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rcos\Desktop\4 Curso\TFG\"/>
    </mc:Choice>
  </mc:AlternateContent>
  <xr:revisionPtr revIDLastSave="0" documentId="13_ncr:1_{509AB937-DB48-4934-A915-AD9F575287FC}" xr6:coauthVersionLast="47" xr6:coauthVersionMax="47" xr10:uidLastSave="{00000000-0000-0000-0000-000000000000}"/>
  <bookViews>
    <workbookView xWindow="-120" yWindow="-120" windowWidth="20730" windowHeight="11160" xr2:uid="{A051E769-001F-4ED6-8E7C-A2C7CE9700D8}"/>
  </bookViews>
  <sheets>
    <sheet name="Hoja2" sheetId="9" r:id="rId1"/>
    <sheet name="Crecimiento % PIB" sheetId="1" r:id="rId2"/>
    <sheet name="PIB Per Cápita" sheetId="2" r:id="rId3"/>
    <sheet name="Pobreza 1.9$" sheetId="4" r:id="rId4"/>
    <sheet name="DATOS APARTE" sheetId="5" r:id="rId5"/>
    <sheet name="IDH " sheetId="6" r:id="rId6"/>
    <sheet name="grt" sheetId="7" r:id="rId7"/>
    <sheet name="Datos regresiones" sheetId="8" r:id="rId8"/>
  </sheets>
  <definedNames>
    <definedName name="_xlchart.v5.0" hidden="1">'IDH '!$A$3</definedName>
    <definedName name="_xlchart.v5.1" hidden="1">'IDH '!$A$4:$A$50</definedName>
    <definedName name="_xlchart.v5.2" hidden="1">'IDH '!$B$3</definedName>
    <definedName name="_xlchart.v5.3" hidden="1">'IDH '!$B$4:$B$50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L1" i="2" l="1"/>
  <c r="B1" i="2"/>
  <c r="BL4" i="9"/>
  <c r="BL5" i="9"/>
  <c r="BL6" i="9"/>
  <c r="BL7" i="9"/>
  <c r="BL8" i="9"/>
  <c r="BL9" i="9"/>
  <c r="BL10" i="9"/>
  <c r="BL11" i="9"/>
  <c r="BL12" i="9"/>
  <c r="BL13" i="9"/>
  <c r="BL14" i="9"/>
  <c r="BL15" i="9"/>
  <c r="BL16" i="9"/>
  <c r="BL17" i="9"/>
  <c r="BL18" i="9"/>
  <c r="BL19" i="9"/>
  <c r="BL20" i="9"/>
  <c r="BL21" i="9"/>
  <c r="BL22" i="9"/>
  <c r="BL23" i="9"/>
  <c r="BL24" i="9"/>
  <c r="BL25" i="9"/>
  <c r="BL26" i="9"/>
  <c r="BL27" i="9"/>
  <c r="BL28" i="9"/>
  <c r="BL29" i="9"/>
  <c r="BL30" i="9"/>
  <c r="BL31" i="9"/>
  <c r="BL32" i="9"/>
  <c r="BL33" i="9"/>
  <c r="BL34" i="9"/>
  <c r="BL35" i="9"/>
  <c r="BL36" i="9"/>
  <c r="BL37" i="9"/>
  <c r="BL38" i="9"/>
  <c r="BL39" i="9"/>
  <c r="BL40" i="9"/>
  <c r="BL41" i="9"/>
  <c r="BL42" i="9"/>
  <c r="BL43" i="9"/>
  <c r="BL44" i="9"/>
  <c r="BL45" i="9"/>
  <c r="BL46" i="9"/>
  <c r="BL47" i="9"/>
  <c r="BL48" i="9"/>
  <c r="BL49" i="9"/>
  <c r="BL50" i="9"/>
  <c r="BL51" i="9"/>
  <c r="BL52" i="9"/>
  <c r="BL53" i="9"/>
  <c r="BL54" i="9"/>
  <c r="BL55" i="9"/>
  <c r="BL56" i="9"/>
  <c r="BL57" i="9"/>
  <c r="BL58" i="9"/>
  <c r="BL59" i="9"/>
  <c r="BL60" i="9"/>
  <c r="BL61" i="9"/>
  <c r="BL62" i="9"/>
  <c r="BL63" i="9"/>
  <c r="BL64" i="9"/>
  <c r="BL65" i="9"/>
  <c r="BL66" i="9"/>
  <c r="BL67" i="9"/>
  <c r="BL68" i="9"/>
  <c r="BL69" i="9"/>
  <c r="BL70" i="9"/>
  <c r="BL71" i="9"/>
  <c r="BL72" i="9"/>
  <c r="BL73" i="9"/>
  <c r="BL74" i="9"/>
  <c r="BL75" i="9"/>
  <c r="BL76" i="9"/>
  <c r="BL77" i="9"/>
  <c r="BL78" i="9"/>
  <c r="BL79" i="9"/>
  <c r="BL80" i="9"/>
  <c r="BL81" i="9"/>
  <c r="BL82" i="9"/>
  <c r="BL83" i="9"/>
  <c r="BL84" i="9"/>
  <c r="BL85" i="9"/>
  <c r="BL86" i="9"/>
  <c r="BL87" i="9"/>
  <c r="BL88" i="9"/>
  <c r="BL89" i="9"/>
  <c r="BL90" i="9"/>
  <c r="BL91" i="9"/>
  <c r="BL92" i="9"/>
  <c r="BL93" i="9"/>
  <c r="BL94" i="9"/>
  <c r="BL95" i="9"/>
  <c r="BL96" i="9"/>
  <c r="BL97" i="9"/>
  <c r="BL98" i="9"/>
  <c r="BL99" i="9"/>
  <c r="BL100" i="9"/>
  <c r="BL101" i="9"/>
  <c r="BL102" i="9"/>
  <c r="BL103" i="9"/>
  <c r="BL104" i="9"/>
  <c r="BL105" i="9"/>
  <c r="BL106" i="9"/>
  <c r="BL107" i="9"/>
  <c r="BL108" i="9"/>
  <c r="BL109" i="9"/>
  <c r="BL110" i="9"/>
  <c r="BL111" i="9"/>
  <c r="BL112" i="9"/>
  <c r="BL113" i="9"/>
  <c r="BL114" i="9"/>
  <c r="BL115" i="9"/>
  <c r="BL116" i="9"/>
  <c r="BL117" i="9"/>
  <c r="BL118" i="9"/>
  <c r="BL119" i="9"/>
  <c r="BL120" i="9"/>
  <c r="BL121" i="9"/>
  <c r="BL122" i="9"/>
  <c r="BL123" i="9"/>
  <c r="BL124" i="9"/>
  <c r="BL125" i="9"/>
  <c r="BL126" i="9"/>
  <c r="BL127" i="9"/>
  <c r="BL128" i="9"/>
  <c r="BL129" i="9"/>
  <c r="BL130" i="9"/>
  <c r="BL131" i="9"/>
  <c r="BL132" i="9"/>
  <c r="BL133" i="9"/>
  <c r="BL134" i="9"/>
  <c r="BL135" i="9"/>
  <c r="BL136" i="9"/>
  <c r="BL137" i="9"/>
  <c r="BL138" i="9"/>
  <c r="BL139" i="9"/>
  <c r="BL140" i="9"/>
  <c r="BL141" i="9"/>
  <c r="BL142" i="9"/>
  <c r="BL143" i="9"/>
  <c r="BL144" i="9"/>
  <c r="BL145" i="9"/>
  <c r="BL146" i="9"/>
  <c r="BL147" i="9"/>
  <c r="BL148" i="9"/>
  <c r="BL149" i="9"/>
  <c r="BL150" i="9"/>
  <c r="BL151" i="9"/>
  <c r="BL152" i="9"/>
  <c r="BL153" i="9"/>
  <c r="BL154" i="9"/>
  <c r="BL155" i="9"/>
  <c r="BL156" i="9"/>
  <c r="BL157" i="9"/>
  <c r="BL158" i="9"/>
  <c r="BL159" i="9"/>
  <c r="BL160" i="9"/>
  <c r="BL161" i="9"/>
  <c r="BL162" i="9"/>
  <c r="BL163" i="9"/>
  <c r="BL164" i="9"/>
  <c r="BL165" i="9"/>
  <c r="BL166" i="9"/>
  <c r="BL167" i="9"/>
  <c r="BL168" i="9"/>
  <c r="BL169" i="9"/>
  <c r="BL170" i="9"/>
  <c r="BL171" i="9"/>
  <c r="BL172" i="9"/>
  <c r="BL173" i="9"/>
  <c r="BL174" i="9"/>
  <c r="BL175" i="9"/>
  <c r="BL176" i="9"/>
  <c r="BL177" i="9"/>
  <c r="BL178" i="9"/>
  <c r="BL179" i="9"/>
  <c r="BL180" i="9"/>
  <c r="BL181" i="9"/>
  <c r="BL182" i="9"/>
  <c r="BL183" i="9"/>
  <c r="BL184" i="9"/>
  <c r="BL185" i="9"/>
  <c r="BL186" i="9"/>
  <c r="BL187" i="9"/>
  <c r="BL188" i="9"/>
  <c r="BL189" i="9"/>
  <c r="BL190" i="9"/>
  <c r="BL191" i="9"/>
  <c r="BL192" i="9"/>
  <c r="BL193" i="9"/>
  <c r="BL194" i="9"/>
  <c r="BL195" i="9"/>
  <c r="BL196" i="9"/>
  <c r="BL197" i="9"/>
  <c r="BL198" i="9"/>
  <c r="BL199" i="9"/>
  <c r="BL200" i="9"/>
  <c r="BL201" i="9"/>
  <c r="BL202" i="9"/>
  <c r="BL203" i="9"/>
  <c r="BL204" i="9"/>
  <c r="BL205" i="9"/>
  <c r="BL206" i="9"/>
  <c r="BL207" i="9"/>
  <c r="BL208" i="9"/>
  <c r="BL209" i="9"/>
  <c r="BL210" i="9"/>
  <c r="BL211" i="9"/>
  <c r="BL212" i="9"/>
  <c r="BL213" i="9"/>
  <c r="BL214" i="9"/>
  <c r="BL215" i="9"/>
  <c r="BL216" i="9"/>
  <c r="BL217" i="9"/>
  <c r="BL218" i="9"/>
  <c r="BL219" i="9"/>
  <c r="BL220" i="9"/>
  <c r="BL221" i="9"/>
  <c r="BL222" i="9"/>
  <c r="BL223" i="9"/>
  <c r="BL224" i="9"/>
  <c r="BL225" i="9"/>
  <c r="BL226" i="9"/>
  <c r="BL227" i="9"/>
  <c r="BL228" i="9"/>
  <c r="BL229" i="9"/>
  <c r="BL230" i="9"/>
  <c r="BL231" i="9"/>
  <c r="BL232" i="9"/>
  <c r="BL233" i="9"/>
  <c r="BL234" i="9"/>
  <c r="BL235" i="9"/>
  <c r="BL236" i="9"/>
  <c r="BL237" i="9"/>
  <c r="BL238" i="9"/>
  <c r="BL239" i="9"/>
  <c r="BL240" i="9"/>
  <c r="BL241" i="9"/>
  <c r="BL242" i="9"/>
  <c r="BL243" i="9"/>
  <c r="BL244" i="9"/>
  <c r="BL245" i="9"/>
  <c r="BL246" i="9"/>
  <c r="BL247" i="9"/>
  <c r="BL248" i="9"/>
  <c r="BL249" i="9"/>
  <c r="BL250" i="9"/>
  <c r="BL251" i="9"/>
  <c r="BL252" i="9"/>
  <c r="BL253" i="9"/>
  <c r="BL254" i="9"/>
  <c r="BL255" i="9"/>
  <c r="BL256" i="9"/>
  <c r="BL257" i="9"/>
  <c r="BL258" i="9"/>
  <c r="BL259" i="9"/>
  <c r="BL260" i="9"/>
  <c r="BL261" i="9"/>
  <c r="BL262" i="9"/>
  <c r="BL263" i="9"/>
  <c r="BL264" i="9"/>
  <c r="BL265" i="9"/>
  <c r="BL266" i="9"/>
  <c r="BL267" i="9"/>
  <c r="BL3" i="9"/>
  <c r="BL2" i="9"/>
  <c r="D5" i="7"/>
  <c r="D6" i="7"/>
  <c r="D7" i="7"/>
  <c r="D8" i="7"/>
  <c r="D9" i="7"/>
  <c r="D10" i="7"/>
  <c r="D11" i="7"/>
  <c r="D12" i="7"/>
  <c r="D13" i="7"/>
  <c r="D14" i="7"/>
  <c r="D15" i="7"/>
  <c r="D16" i="7"/>
  <c r="D17" i="7"/>
  <c r="D18" i="7"/>
  <c r="D19" i="7"/>
  <c r="D20" i="7"/>
  <c r="D21" i="7"/>
  <c r="D22" i="7"/>
  <c r="D23" i="7"/>
  <c r="D24" i="7"/>
  <c r="D25" i="7"/>
  <c r="D26" i="7"/>
  <c r="D27" i="7"/>
  <c r="D28" i="7"/>
  <c r="D29" i="7"/>
  <c r="D30" i="7"/>
  <c r="D31" i="7"/>
  <c r="D32" i="7"/>
  <c r="D33" i="7"/>
  <c r="D34" i="7"/>
  <c r="D35" i="7"/>
  <c r="D36" i="7"/>
  <c r="D37" i="7"/>
  <c r="D38" i="7"/>
  <c r="D39" i="7"/>
  <c r="D40" i="7"/>
  <c r="D41" i="7"/>
  <c r="D42" i="7"/>
  <c r="D43" i="7"/>
  <c r="D44" i="7"/>
  <c r="D45" i="7"/>
  <c r="D46" i="7"/>
  <c r="D47" i="7"/>
  <c r="D48" i="7"/>
  <c r="D49" i="7"/>
  <c r="D50" i="7"/>
  <c r="D51" i="7"/>
  <c r="D52" i="7"/>
  <c r="D53" i="7"/>
  <c r="D54" i="7"/>
  <c r="D55" i="7"/>
  <c r="D56" i="7"/>
  <c r="D57" i="7"/>
  <c r="D58" i="7"/>
  <c r="D59" i="7"/>
  <c r="D60" i="7"/>
  <c r="D61" i="7"/>
  <c r="D62" i="7"/>
  <c r="D63" i="7"/>
  <c r="D64" i="7"/>
  <c r="D65" i="7"/>
  <c r="D66" i="7"/>
  <c r="D67" i="7"/>
  <c r="D68" i="7"/>
  <c r="D69" i="7"/>
  <c r="D70" i="7"/>
  <c r="D71" i="7"/>
  <c r="D72" i="7"/>
  <c r="D73" i="7"/>
  <c r="D74" i="7"/>
  <c r="D75" i="7"/>
  <c r="D76" i="7"/>
  <c r="D77" i="7"/>
  <c r="D78" i="7"/>
  <c r="D79" i="7"/>
  <c r="D80" i="7"/>
  <c r="D81" i="7"/>
  <c r="D82" i="7"/>
  <c r="D83" i="7"/>
  <c r="D84" i="7"/>
  <c r="D85" i="7"/>
  <c r="D86" i="7"/>
  <c r="D87" i="7"/>
  <c r="D88" i="7"/>
  <c r="D89" i="7"/>
  <c r="D90" i="7"/>
  <c r="D91" i="7"/>
  <c r="D92" i="7"/>
  <c r="D93" i="7"/>
  <c r="D94" i="7"/>
  <c r="D95" i="7"/>
  <c r="D96" i="7"/>
  <c r="D97" i="7"/>
  <c r="D98" i="7"/>
  <c r="D99" i="7"/>
  <c r="D100" i="7"/>
  <c r="D101" i="7"/>
  <c r="D102" i="7"/>
  <c r="D103" i="7"/>
  <c r="D104" i="7"/>
  <c r="D105" i="7"/>
  <c r="D106" i="7"/>
  <c r="D107" i="7"/>
  <c r="D108" i="7"/>
  <c r="D109" i="7"/>
  <c r="D110" i="7"/>
  <c r="D111" i="7"/>
  <c r="D112" i="7"/>
  <c r="D113" i="7"/>
  <c r="D114" i="7"/>
  <c r="D115" i="7"/>
  <c r="D116" i="7"/>
  <c r="D117" i="7"/>
  <c r="D118" i="7"/>
  <c r="D119" i="7"/>
  <c r="D120" i="7"/>
  <c r="D121" i="7"/>
  <c r="D122" i="7"/>
  <c r="D123" i="7"/>
  <c r="D124" i="7"/>
  <c r="D125" i="7"/>
  <c r="D126" i="7"/>
  <c r="D127" i="7"/>
  <c r="D128" i="7"/>
  <c r="D129" i="7"/>
  <c r="D130" i="7"/>
  <c r="D131" i="7"/>
  <c r="D132" i="7"/>
  <c r="D133" i="7"/>
  <c r="D134" i="7"/>
  <c r="D135" i="7"/>
  <c r="D136" i="7"/>
  <c r="D137" i="7"/>
  <c r="D138" i="7"/>
  <c r="D139" i="7"/>
  <c r="D140" i="7"/>
  <c r="D141" i="7"/>
  <c r="D142" i="7"/>
  <c r="D143" i="7"/>
  <c r="D144" i="7"/>
  <c r="D145" i="7"/>
  <c r="D146" i="7"/>
  <c r="D147" i="7"/>
  <c r="D148" i="7"/>
  <c r="D149" i="7"/>
  <c r="D150" i="7"/>
  <c r="D151" i="7"/>
  <c r="D152" i="7"/>
  <c r="D153" i="7"/>
  <c r="D154" i="7"/>
  <c r="D155" i="7"/>
  <c r="D156" i="7"/>
  <c r="D157" i="7"/>
  <c r="D158" i="7"/>
  <c r="D159" i="7"/>
  <c r="D160" i="7"/>
  <c r="D161" i="7"/>
  <c r="D162" i="7"/>
  <c r="D163" i="7"/>
  <c r="D164" i="7"/>
  <c r="D165" i="7"/>
  <c r="D166" i="7"/>
  <c r="D167" i="7"/>
  <c r="D168" i="7"/>
  <c r="D169" i="7"/>
  <c r="D170" i="7"/>
  <c r="D171" i="7"/>
  <c r="D172" i="7"/>
  <c r="D173" i="7"/>
  <c r="D174" i="7"/>
  <c r="D175" i="7"/>
  <c r="D176" i="7"/>
  <c r="D177" i="7"/>
  <c r="D178" i="7"/>
  <c r="D179" i="7"/>
  <c r="D180" i="7"/>
  <c r="D181" i="7"/>
  <c r="D182" i="7"/>
  <c r="D183" i="7"/>
  <c r="D184" i="7"/>
  <c r="D185" i="7"/>
  <c r="D186" i="7"/>
  <c r="D187" i="7"/>
  <c r="D188" i="7"/>
  <c r="D189" i="7"/>
  <c r="D190" i="7"/>
  <c r="D191" i="7"/>
  <c r="D192" i="7"/>
  <c r="D193" i="7"/>
  <c r="D194" i="7"/>
  <c r="D195" i="7"/>
  <c r="D4" i="7"/>
  <c r="D3" i="7"/>
  <c r="H5" i="7"/>
  <c r="H6" i="7"/>
  <c r="H7" i="7"/>
  <c r="H8" i="7"/>
  <c r="H9" i="7"/>
  <c r="H10" i="7"/>
  <c r="H11" i="7"/>
  <c r="H12" i="7"/>
  <c r="H13" i="7"/>
  <c r="H14" i="7"/>
  <c r="H15" i="7"/>
  <c r="H16" i="7"/>
  <c r="H17" i="7"/>
  <c r="H18" i="7"/>
  <c r="H19" i="7"/>
  <c r="H20" i="7"/>
  <c r="H21" i="7"/>
  <c r="H22" i="7"/>
  <c r="H23" i="7"/>
  <c r="H24" i="7"/>
  <c r="H25" i="7"/>
  <c r="H26" i="7"/>
  <c r="H27" i="7"/>
  <c r="H28" i="7"/>
  <c r="H29" i="7"/>
  <c r="H30" i="7"/>
  <c r="H31" i="7"/>
  <c r="H32" i="7"/>
  <c r="H33" i="7"/>
  <c r="H34" i="7"/>
  <c r="H35" i="7"/>
  <c r="H36" i="7"/>
  <c r="H37" i="7"/>
  <c r="H38" i="7"/>
  <c r="H39" i="7"/>
  <c r="H40" i="7"/>
  <c r="H41" i="7"/>
  <c r="H42" i="7"/>
  <c r="H43" i="7"/>
  <c r="H44" i="7"/>
  <c r="H45" i="7"/>
  <c r="H46" i="7"/>
  <c r="H47" i="7"/>
  <c r="H48" i="7"/>
  <c r="H49" i="7"/>
  <c r="H50" i="7"/>
  <c r="H51" i="7"/>
  <c r="H52" i="7"/>
  <c r="H53" i="7"/>
  <c r="H54" i="7"/>
  <c r="H55" i="7"/>
  <c r="H56" i="7"/>
  <c r="H57" i="7"/>
  <c r="H58" i="7"/>
  <c r="H59" i="7"/>
  <c r="H60" i="7"/>
  <c r="H61" i="7"/>
  <c r="H62" i="7"/>
  <c r="H63" i="7"/>
  <c r="H64" i="7"/>
  <c r="H65" i="7"/>
  <c r="H66" i="7"/>
  <c r="H67" i="7"/>
  <c r="H68" i="7"/>
  <c r="H69" i="7"/>
  <c r="H70" i="7"/>
  <c r="H71" i="7"/>
  <c r="H72" i="7"/>
  <c r="H73" i="7"/>
  <c r="H74" i="7"/>
  <c r="H75" i="7"/>
  <c r="H76" i="7"/>
  <c r="H77" i="7"/>
  <c r="H78" i="7"/>
  <c r="H79" i="7"/>
  <c r="H80" i="7"/>
  <c r="H81" i="7"/>
  <c r="H82" i="7"/>
  <c r="H83" i="7"/>
  <c r="H84" i="7"/>
  <c r="H85" i="7"/>
  <c r="H86" i="7"/>
  <c r="H87" i="7"/>
  <c r="H88" i="7"/>
  <c r="H89" i="7"/>
  <c r="H90" i="7"/>
  <c r="H91" i="7"/>
  <c r="H92" i="7"/>
  <c r="H93" i="7"/>
  <c r="H94" i="7"/>
  <c r="H95" i="7"/>
  <c r="H96" i="7"/>
  <c r="H97" i="7"/>
  <c r="H98" i="7"/>
  <c r="H99" i="7"/>
  <c r="H100" i="7"/>
  <c r="H101" i="7"/>
  <c r="H102" i="7"/>
  <c r="H103" i="7"/>
  <c r="H104" i="7"/>
  <c r="H105" i="7"/>
  <c r="H106" i="7"/>
  <c r="H107" i="7"/>
  <c r="H108" i="7"/>
  <c r="H109" i="7"/>
  <c r="H110" i="7"/>
  <c r="H111" i="7"/>
  <c r="H112" i="7"/>
  <c r="H113" i="7"/>
  <c r="H114" i="7"/>
  <c r="H115" i="7"/>
  <c r="H116" i="7"/>
  <c r="H117" i="7"/>
  <c r="H118" i="7"/>
  <c r="H119" i="7"/>
  <c r="H120" i="7"/>
  <c r="H121" i="7"/>
  <c r="H122" i="7"/>
  <c r="H123" i="7"/>
  <c r="H124" i="7"/>
  <c r="H125" i="7"/>
  <c r="H126" i="7"/>
  <c r="H127" i="7"/>
  <c r="H128" i="7"/>
  <c r="H129" i="7"/>
  <c r="H130" i="7"/>
  <c r="H131" i="7"/>
  <c r="H132" i="7"/>
  <c r="H133" i="7"/>
  <c r="H134" i="7"/>
  <c r="H135" i="7"/>
  <c r="H136" i="7"/>
  <c r="H137" i="7"/>
  <c r="H138" i="7"/>
  <c r="H139" i="7"/>
  <c r="H140" i="7"/>
  <c r="H141" i="7"/>
  <c r="H142" i="7"/>
  <c r="H143" i="7"/>
  <c r="H144" i="7"/>
  <c r="H145" i="7"/>
  <c r="H146" i="7"/>
  <c r="H147" i="7"/>
  <c r="H148" i="7"/>
  <c r="H149" i="7"/>
  <c r="H150" i="7"/>
  <c r="H151" i="7"/>
  <c r="H152" i="7"/>
  <c r="H153" i="7"/>
  <c r="H154" i="7"/>
  <c r="H155" i="7"/>
  <c r="H156" i="7"/>
  <c r="H157" i="7"/>
  <c r="H158" i="7"/>
  <c r="H159" i="7"/>
  <c r="H160" i="7"/>
  <c r="H161" i="7"/>
  <c r="H162" i="7"/>
  <c r="H163" i="7"/>
  <c r="H164" i="7"/>
  <c r="H165" i="7"/>
  <c r="H166" i="7"/>
  <c r="H167" i="7"/>
  <c r="H168" i="7"/>
  <c r="H169" i="7"/>
  <c r="H170" i="7"/>
  <c r="H171" i="7"/>
  <c r="H172" i="7"/>
  <c r="H173" i="7"/>
  <c r="H174" i="7"/>
  <c r="H175" i="7"/>
  <c r="H176" i="7"/>
  <c r="H177" i="7"/>
  <c r="H178" i="7"/>
  <c r="H179" i="7"/>
  <c r="H180" i="7"/>
  <c r="H181" i="7"/>
  <c r="H182" i="7"/>
  <c r="H183" i="7"/>
  <c r="H184" i="7"/>
  <c r="H185" i="7"/>
  <c r="H186" i="7"/>
  <c r="H187" i="7"/>
  <c r="H188" i="7"/>
  <c r="H189" i="7"/>
  <c r="H190" i="7"/>
  <c r="H191" i="7"/>
  <c r="H192" i="7"/>
  <c r="H193" i="7"/>
  <c r="H194" i="7"/>
  <c r="H195" i="7"/>
  <c r="H3" i="7"/>
  <c r="H4" i="7"/>
  <c r="I5" i="7"/>
  <c r="I6" i="7"/>
  <c r="I7" i="7"/>
  <c r="I8" i="7"/>
  <c r="I9" i="7"/>
  <c r="I10" i="7"/>
  <c r="I11" i="7"/>
  <c r="I12" i="7"/>
  <c r="I13" i="7"/>
  <c r="I14" i="7"/>
  <c r="I15" i="7"/>
  <c r="I16" i="7"/>
  <c r="I17" i="7"/>
  <c r="I18" i="7"/>
  <c r="I19" i="7"/>
  <c r="I20" i="7"/>
  <c r="I21" i="7"/>
  <c r="I22" i="7"/>
  <c r="I23" i="7"/>
  <c r="I24" i="7"/>
  <c r="I25" i="7"/>
  <c r="I26" i="7"/>
  <c r="I27" i="7"/>
  <c r="I28" i="7"/>
  <c r="I29" i="7"/>
  <c r="I30" i="7"/>
  <c r="I31" i="7"/>
  <c r="I32" i="7"/>
  <c r="I33" i="7"/>
  <c r="I34" i="7"/>
  <c r="I35" i="7"/>
  <c r="I36" i="7"/>
  <c r="I37" i="7"/>
  <c r="I38" i="7"/>
  <c r="I39" i="7"/>
  <c r="I40" i="7"/>
  <c r="I41" i="7"/>
  <c r="I42" i="7"/>
  <c r="I43" i="7"/>
  <c r="I44" i="7"/>
  <c r="I45" i="7"/>
  <c r="I46" i="7"/>
  <c r="I47" i="7"/>
  <c r="I48" i="7"/>
  <c r="I49" i="7"/>
  <c r="I50" i="7"/>
  <c r="I51" i="7"/>
  <c r="I52" i="7"/>
  <c r="I53" i="7"/>
  <c r="I54" i="7"/>
  <c r="I55" i="7"/>
  <c r="I56" i="7"/>
  <c r="I57" i="7"/>
  <c r="I58" i="7"/>
  <c r="I59" i="7"/>
  <c r="I60" i="7"/>
  <c r="I61" i="7"/>
  <c r="I62" i="7"/>
  <c r="I63" i="7"/>
  <c r="I64" i="7"/>
  <c r="I65" i="7"/>
  <c r="I66" i="7"/>
  <c r="I67" i="7"/>
  <c r="I68" i="7"/>
  <c r="I69" i="7"/>
  <c r="I70" i="7"/>
  <c r="I71" i="7"/>
  <c r="I72" i="7"/>
  <c r="I73" i="7"/>
  <c r="I74" i="7"/>
  <c r="I75" i="7"/>
  <c r="I76" i="7"/>
  <c r="I77" i="7"/>
  <c r="I78" i="7"/>
  <c r="I79" i="7"/>
  <c r="I80" i="7"/>
  <c r="I81" i="7"/>
  <c r="I82" i="7"/>
  <c r="I83" i="7"/>
  <c r="I84" i="7"/>
  <c r="I85" i="7"/>
  <c r="I86" i="7"/>
  <c r="I87" i="7"/>
  <c r="I88" i="7"/>
  <c r="I89" i="7"/>
  <c r="I90" i="7"/>
  <c r="I91" i="7"/>
  <c r="I92" i="7"/>
  <c r="I93" i="7"/>
  <c r="I94" i="7"/>
  <c r="I95" i="7"/>
  <c r="I96" i="7"/>
  <c r="I97" i="7"/>
  <c r="I98" i="7"/>
  <c r="I99" i="7"/>
  <c r="I100" i="7"/>
  <c r="I101" i="7"/>
  <c r="I102" i="7"/>
  <c r="I103" i="7"/>
  <c r="I104" i="7"/>
  <c r="I105" i="7"/>
  <c r="I106" i="7"/>
  <c r="I107" i="7"/>
  <c r="I108" i="7"/>
  <c r="I109" i="7"/>
  <c r="I110" i="7"/>
  <c r="I111" i="7"/>
  <c r="I112" i="7"/>
  <c r="I113" i="7"/>
  <c r="I114" i="7"/>
  <c r="I115" i="7"/>
  <c r="I116" i="7"/>
  <c r="I117" i="7"/>
  <c r="I118" i="7"/>
  <c r="I119" i="7"/>
  <c r="I120" i="7"/>
  <c r="I121" i="7"/>
  <c r="I122" i="7"/>
  <c r="I123" i="7"/>
  <c r="I124" i="7"/>
  <c r="I125" i="7"/>
  <c r="I126" i="7"/>
  <c r="I127" i="7"/>
  <c r="I128" i="7"/>
  <c r="I129" i="7"/>
  <c r="I130" i="7"/>
  <c r="I131" i="7"/>
  <c r="I132" i="7"/>
  <c r="I133" i="7"/>
  <c r="I134" i="7"/>
  <c r="I135" i="7"/>
  <c r="I136" i="7"/>
  <c r="I137" i="7"/>
  <c r="I138" i="7"/>
  <c r="I139" i="7"/>
  <c r="I140" i="7"/>
  <c r="I141" i="7"/>
  <c r="I142" i="7"/>
  <c r="I143" i="7"/>
  <c r="I144" i="7"/>
  <c r="I145" i="7"/>
  <c r="I146" i="7"/>
  <c r="I147" i="7"/>
  <c r="I148" i="7"/>
  <c r="I149" i="7"/>
  <c r="I150" i="7"/>
  <c r="I151" i="7"/>
  <c r="I152" i="7"/>
  <c r="I153" i="7"/>
  <c r="I154" i="7"/>
  <c r="I155" i="7"/>
  <c r="I156" i="7"/>
  <c r="I157" i="7"/>
  <c r="I158" i="7"/>
  <c r="I159" i="7"/>
  <c r="I160" i="7"/>
  <c r="I161" i="7"/>
  <c r="I162" i="7"/>
  <c r="I163" i="7"/>
  <c r="I164" i="7"/>
  <c r="I165" i="7"/>
  <c r="I166" i="7"/>
  <c r="I167" i="7"/>
  <c r="I168" i="7"/>
  <c r="I169" i="7"/>
  <c r="I170" i="7"/>
  <c r="I171" i="7"/>
  <c r="I172" i="7"/>
  <c r="I173" i="7"/>
  <c r="I174" i="7"/>
  <c r="I175" i="7"/>
  <c r="I176" i="7"/>
  <c r="I177" i="7"/>
  <c r="I178" i="7"/>
  <c r="I179" i="7"/>
  <c r="I180" i="7"/>
  <c r="I181" i="7"/>
  <c r="I182" i="7"/>
  <c r="I183" i="7"/>
  <c r="I184" i="7"/>
  <c r="I185" i="7"/>
  <c r="I186" i="7"/>
  <c r="I187" i="7"/>
  <c r="I188" i="7"/>
  <c r="I189" i="7"/>
  <c r="I190" i="7"/>
  <c r="I191" i="7"/>
  <c r="I192" i="7"/>
  <c r="I193" i="7"/>
  <c r="I194" i="7"/>
  <c r="I195" i="7"/>
  <c r="I4" i="7"/>
  <c r="I3" i="7"/>
  <c r="E9" i="6"/>
  <c r="E8" i="6"/>
  <c r="E7" i="6"/>
  <c r="E6" i="6"/>
  <c r="C4" i="6"/>
  <c r="C24" i="6"/>
  <c r="C12" i="6"/>
  <c r="C7" i="6"/>
  <c r="C27" i="2"/>
  <c r="C28" i="2"/>
  <c r="C26" i="2"/>
  <c r="B27" i="2"/>
  <c r="B28" i="2"/>
  <c r="B26" i="2"/>
  <c r="B20" i="2"/>
  <c r="B22" i="2"/>
  <c r="B21" i="2"/>
  <c r="B11" i="2"/>
  <c r="B10" i="2"/>
  <c r="B9" i="2"/>
  <c r="E10" i="6" l="1"/>
</calcChain>
</file>

<file path=xl/sharedStrings.xml><?xml version="1.0" encoding="utf-8"?>
<sst xmlns="http://schemas.openxmlformats.org/spreadsheetml/2006/main" count="2047" uniqueCount="714">
  <si>
    <t>Año</t>
  </si>
  <si>
    <t xml:space="preserve">Mundo </t>
  </si>
  <si>
    <t xml:space="preserve">Angola </t>
  </si>
  <si>
    <t xml:space="preserve">Benin </t>
  </si>
  <si>
    <t>Botswana</t>
  </si>
  <si>
    <t>Burkina Faso</t>
  </si>
  <si>
    <t xml:space="preserve">Burundi </t>
  </si>
  <si>
    <t>Cabo Verde</t>
  </si>
  <si>
    <t>Países África Subsh</t>
  </si>
  <si>
    <t xml:space="preserve">Camerún </t>
  </si>
  <si>
    <t>Chad</t>
  </si>
  <si>
    <t>Comoras</t>
  </si>
  <si>
    <t>Congo</t>
  </si>
  <si>
    <t>Cote d"ivoire</t>
  </si>
  <si>
    <t>Eritrea</t>
  </si>
  <si>
    <t>Eswatini</t>
  </si>
  <si>
    <t>Etiopía</t>
  </si>
  <si>
    <t>Gabón</t>
  </si>
  <si>
    <t>Gambia</t>
  </si>
  <si>
    <t>Ghana</t>
  </si>
  <si>
    <t>Guinea</t>
  </si>
  <si>
    <t>Guinea Ecuatorial</t>
  </si>
  <si>
    <t>Guinea-Bissau</t>
  </si>
  <si>
    <t>Kenya</t>
  </si>
  <si>
    <t>Lesotho</t>
  </si>
  <si>
    <t>Liberia</t>
  </si>
  <si>
    <t>Madagascar</t>
  </si>
  <si>
    <t>Malawi</t>
  </si>
  <si>
    <t>Mali</t>
  </si>
  <si>
    <t xml:space="preserve">Mauricio </t>
  </si>
  <si>
    <t>Mauritania</t>
  </si>
  <si>
    <t>Mozanbiqque</t>
  </si>
  <si>
    <t>Namibia</t>
  </si>
  <si>
    <t>Niger</t>
  </si>
  <si>
    <t>Nigeria</t>
  </si>
  <si>
    <t>Rep Centroafricana</t>
  </si>
  <si>
    <t>Rwanda</t>
  </si>
  <si>
    <t>Santo Tomé y Principe</t>
  </si>
  <si>
    <t>Senegal</t>
  </si>
  <si>
    <t>Seychelles</t>
  </si>
  <si>
    <t>Sierra Leona</t>
  </si>
  <si>
    <t>Somalia</t>
  </si>
  <si>
    <t>Sudafrica</t>
  </si>
  <si>
    <t>Sudán</t>
  </si>
  <si>
    <t>Sudán del Sur</t>
  </si>
  <si>
    <t>Tanzanía</t>
  </si>
  <si>
    <t xml:space="preserve">Togo </t>
  </si>
  <si>
    <t>Uganda</t>
  </si>
  <si>
    <t>Zambia</t>
  </si>
  <si>
    <t>Zimbabwe</t>
  </si>
  <si>
    <t>Congo REP D</t>
  </si>
  <si>
    <t xml:space="preserve">Crecimiento Pib per cápita % anual </t>
  </si>
  <si>
    <t>Miembros OCDE</t>
  </si>
  <si>
    <t>OCDE</t>
  </si>
  <si>
    <t>Pib Per Cápita a precios actuales $</t>
  </si>
  <si>
    <t xml:space="preserve">Año </t>
  </si>
  <si>
    <t>SubSH</t>
  </si>
  <si>
    <t xml:space="preserve"> Tasa de incidencia pobreza 1.9$ </t>
  </si>
  <si>
    <t>África SubSh</t>
  </si>
  <si>
    <t xml:space="preserve">Africa Sub </t>
  </si>
  <si>
    <t>%</t>
  </si>
  <si>
    <t xml:space="preserve">año </t>
  </si>
  <si>
    <t>África Subsh</t>
  </si>
  <si>
    <t xml:space="preserve"> PIB Per Cápita a precios constantes 2010</t>
  </si>
  <si>
    <t>África Sub</t>
  </si>
  <si>
    <t xml:space="preserve">OCDE </t>
  </si>
  <si>
    <t xml:space="preserve">Tasa de finalización de primaria mujeres % </t>
  </si>
  <si>
    <t xml:space="preserve">Acceso a la electricidad % </t>
  </si>
  <si>
    <t xml:space="preserve">% Población rural </t>
  </si>
  <si>
    <t>% var Precios actuales</t>
  </si>
  <si>
    <t xml:space="preserve"> Precios Actuales </t>
  </si>
  <si>
    <t>Precio constantes</t>
  </si>
  <si>
    <t xml:space="preserve">Tabla comparativa Crecimiento % </t>
  </si>
  <si>
    <t>Togo</t>
  </si>
  <si>
    <t>Côte d'Ivoire</t>
  </si>
  <si>
    <t>Tanzania (United Republic of)</t>
  </si>
  <si>
    <t>Sudan</t>
  </si>
  <si>
    <t>Djibouti</t>
  </si>
  <si>
    <t>Benin</t>
  </si>
  <si>
    <t>Ethiopia</t>
  </si>
  <si>
    <t>Congo (Democratic Republic of the)</t>
  </si>
  <si>
    <t>Mozambique</t>
  </si>
  <si>
    <t>Sierra Leone</t>
  </si>
  <si>
    <t>Yemen</t>
  </si>
  <si>
    <t>Burundi</t>
  </si>
  <si>
    <t>Central African Republic</t>
  </si>
  <si>
    <t>South Sudan</t>
  </si>
  <si>
    <t>Países</t>
  </si>
  <si>
    <t>Indice</t>
  </si>
  <si>
    <t>Mauritius</t>
  </si>
  <si>
    <t>Lebanon</t>
  </si>
  <si>
    <t>South Africa</t>
  </si>
  <si>
    <t>Samoa</t>
  </si>
  <si>
    <t>Belize</t>
  </si>
  <si>
    <t>Gabon</t>
  </si>
  <si>
    <t>Suriname</t>
  </si>
  <si>
    <t>Equatorial Guinea</t>
  </si>
  <si>
    <t>Lao People's Democratic Republic</t>
  </si>
  <si>
    <t>Sao Tome and Principe</t>
  </si>
  <si>
    <t>Eswatini (Kingdom of)</t>
  </si>
  <si>
    <t>Myanmar</t>
  </si>
  <si>
    <t>Angola</t>
  </si>
  <si>
    <t>% Sobre el total</t>
  </si>
  <si>
    <t>% Sobre total de L</t>
  </si>
  <si>
    <t>% Sobre el total M</t>
  </si>
  <si>
    <t>% Sobre el total H</t>
  </si>
  <si>
    <t xml:space="preserve"> IDH Muy alto</t>
  </si>
  <si>
    <t>IDH alto</t>
  </si>
  <si>
    <t>IDH medio</t>
  </si>
  <si>
    <t>IDH bajo</t>
  </si>
  <si>
    <t>IDH 2022</t>
  </si>
  <si>
    <t xml:space="preserve">% de </t>
  </si>
  <si>
    <t>TOTAL Países</t>
  </si>
  <si>
    <t>IDH Muy alto</t>
  </si>
  <si>
    <t>Switzerland</t>
  </si>
  <si>
    <t>Norway</t>
  </si>
  <si>
    <t>Iceland</t>
  </si>
  <si>
    <t>Hong Kong, China (SAR)</t>
  </si>
  <si>
    <t>Denmark</t>
  </si>
  <si>
    <t>Sweden</t>
  </si>
  <si>
    <t>Germany</t>
  </si>
  <si>
    <t>Ireland</t>
  </si>
  <si>
    <t>Singapore</t>
  </si>
  <si>
    <t>Australia</t>
  </si>
  <si>
    <t>Netherlands</t>
  </si>
  <si>
    <t>Belgium</t>
  </si>
  <si>
    <t>Finland</t>
  </si>
  <si>
    <t>Liechtenstein</t>
  </si>
  <si>
    <t>United Kingdom</t>
  </si>
  <si>
    <t>New Zealand</t>
  </si>
  <si>
    <t>United Arab Emirates</t>
  </si>
  <si>
    <t>Canada</t>
  </si>
  <si>
    <t>Korea (Republic of)</t>
  </si>
  <si>
    <t>Luxembourg</t>
  </si>
  <si>
    <t>United States</t>
  </si>
  <si>
    <t>Austria</t>
  </si>
  <si>
    <t>Slovenia</t>
  </si>
  <si>
    <t>Japan</t>
  </si>
  <si>
    <t>Israel</t>
  </si>
  <si>
    <t>Malta</t>
  </si>
  <si>
    <t>Spain</t>
  </si>
  <si>
    <t>France</t>
  </si>
  <si>
    <t>Cyprus</t>
  </si>
  <si>
    <t>Italy</t>
  </si>
  <si>
    <t>Estonia</t>
  </si>
  <si>
    <t>Czechia</t>
  </si>
  <si>
    <t>Greece</t>
  </si>
  <si>
    <t>Bahrain</t>
  </si>
  <si>
    <t>Andorra</t>
  </si>
  <si>
    <t>Poland</t>
  </si>
  <si>
    <t>Latvia</t>
  </si>
  <si>
    <t>Lithuania</t>
  </si>
  <si>
    <t>Croatia</t>
  </si>
  <si>
    <t>Qatar</t>
  </si>
  <si>
    <t>Saudi Arabia</t>
  </si>
  <si>
    <t>Portugal</t>
  </si>
  <si>
    <t>San Marino</t>
  </si>
  <si>
    <t>Chile</t>
  </si>
  <si>
    <t>Slovakia</t>
  </si>
  <si>
    <t>Türkiye</t>
  </si>
  <si>
    <t>Hungary</t>
  </si>
  <si>
    <t>Argentina</t>
  </si>
  <si>
    <t>Kuwait</t>
  </si>
  <si>
    <t>Montenegro</t>
  </si>
  <si>
    <t>Saint Kitts and Nevis</t>
  </si>
  <si>
    <t>Uruguay</t>
  </si>
  <si>
    <t>Romania</t>
  </si>
  <si>
    <t>Antigua and Barbuda</t>
  </si>
  <si>
    <t>Brunei Darussalam</t>
  </si>
  <si>
    <t>Russian Federation</t>
  </si>
  <si>
    <t>Bahamas</t>
  </si>
  <si>
    <t>Panama</t>
  </si>
  <si>
    <t>Oman</t>
  </si>
  <si>
    <t>Georgia</t>
  </si>
  <si>
    <t>Trinidad and Tobago</t>
  </si>
  <si>
    <t>Barbados</t>
  </si>
  <si>
    <t>Malaysia</t>
  </si>
  <si>
    <t>Costa Rica</t>
  </si>
  <si>
    <t>Serbia</t>
  </si>
  <si>
    <t>Thailand</t>
  </si>
  <si>
    <t>Kazakhstan</t>
  </si>
  <si>
    <t>Belarus</t>
  </si>
  <si>
    <t>Bulgaria</t>
  </si>
  <si>
    <t>Palau</t>
  </si>
  <si>
    <t>Grenada</t>
  </si>
  <si>
    <t>Albania</t>
  </si>
  <si>
    <t>China</t>
  </si>
  <si>
    <t>Armenia</t>
  </si>
  <si>
    <t>Mexico</t>
  </si>
  <si>
    <t>Iran (Islamic Republic of)</t>
  </si>
  <si>
    <t>Sri Lanka</t>
  </si>
  <si>
    <t>Bosnia and Herzegovina</t>
  </si>
  <si>
    <t>Saint Vincent and the Grenadines</t>
  </si>
  <si>
    <t>Dominican Republic</t>
  </si>
  <si>
    <t>Ecuador</t>
  </si>
  <si>
    <t>North Macedonia</t>
  </si>
  <si>
    <t>Cuba</t>
  </si>
  <si>
    <t>Moldova (Republic of)</t>
  </si>
  <si>
    <t>Maldives</t>
  </si>
  <si>
    <t>Peru</t>
  </si>
  <si>
    <t>Azerbaijan</t>
  </si>
  <si>
    <t>Brazil</t>
  </si>
  <si>
    <t>Colombia</t>
  </si>
  <si>
    <t>Libya</t>
  </si>
  <si>
    <t>Algeria</t>
  </si>
  <si>
    <t>Turkmenistan</t>
  </si>
  <si>
    <t>Guyana</t>
  </si>
  <si>
    <t>Mongolia</t>
  </si>
  <si>
    <t>Dominica</t>
  </si>
  <si>
    <t>Tonga</t>
  </si>
  <si>
    <t>Jordan</t>
  </si>
  <si>
    <t>Ukraine</t>
  </si>
  <si>
    <t>Tunisia</t>
  </si>
  <si>
    <t>Marshall Islands</t>
  </si>
  <si>
    <t>Paraguay</t>
  </si>
  <si>
    <t>Fiji</t>
  </si>
  <si>
    <t>Egypt</t>
  </si>
  <si>
    <t>Uzbekistan</t>
  </si>
  <si>
    <t>Viet Nam</t>
  </si>
  <si>
    <t>Saint Lucia</t>
  </si>
  <si>
    <t>Palestine, State of</t>
  </si>
  <si>
    <t>Indonesia</t>
  </si>
  <si>
    <t>Philippines</t>
  </si>
  <si>
    <t>Jamaica</t>
  </si>
  <si>
    <t>Kyrgyzstan</t>
  </si>
  <si>
    <t>Venezuela (Bolivarian Republic of)</t>
  </si>
  <si>
    <t>Bolivia (Plurinational State of)</t>
  </si>
  <si>
    <t>Morocco</t>
  </si>
  <si>
    <t>Nauru</t>
  </si>
  <si>
    <t>Bhutan</t>
  </si>
  <si>
    <t>Tajikistan</t>
  </si>
  <si>
    <t>El Salvador</t>
  </si>
  <si>
    <t>Iraq</t>
  </si>
  <si>
    <t>Bangladesh</t>
  </si>
  <si>
    <t>Nicaragua</t>
  </si>
  <si>
    <t>Tuvalu</t>
  </si>
  <si>
    <t>India</t>
  </si>
  <si>
    <t>Micronesia (Federated States of)</t>
  </si>
  <si>
    <t>Guatemala</t>
  </si>
  <si>
    <t>Kiribati</t>
  </si>
  <si>
    <t>Honduras</t>
  </si>
  <si>
    <t>Vanuatu</t>
  </si>
  <si>
    <t>Nepal</t>
  </si>
  <si>
    <t>Cambodia</t>
  </si>
  <si>
    <t>Cameroon</t>
  </si>
  <si>
    <t>Comoros</t>
  </si>
  <si>
    <t>Papua New Guinea</t>
  </si>
  <si>
    <t>Timor-Leste</t>
  </si>
  <si>
    <t>Solomon Islands</t>
  </si>
  <si>
    <t>Syrian Arab Republic</t>
  </si>
  <si>
    <t>Haiti</t>
  </si>
  <si>
    <t>Pakistan</t>
  </si>
  <si>
    <t>Afghanistan</t>
  </si>
  <si>
    <t xml:space="preserve">ÍNDICE </t>
  </si>
  <si>
    <t xml:space="preserve">ESPERANZA DE VIDA </t>
  </si>
  <si>
    <t xml:space="preserve">Años esperados escolarización </t>
  </si>
  <si>
    <t>Media de años de escolaridad</t>
  </si>
  <si>
    <t>Renta Per cápita $ pp 2017</t>
  </si>
  <si>
    <t>Diferencia entre media y esperanza</t>
  </si>
  <si>
    <t>INDICE</t>
  </si>
  <si>
    <t>Pais</t>
  </si>
  <si>
    <t>Color</t>
  </si>
  <si>
    <t>Media_de_años_de_escolaridad</t>
  </si>
  <si>
    <t>Renta_Per_capita</t>
  </si>
  <si>
    <t>Años_esperados_escolarizacion</t>
  </si>
  <si>
    <t>ESPERANZA_DE_VIDA</t>
  </si>
  <si>
    <t>No</t>
  </si>
  <si>
    <t>SI</t>
  </si>
  <si>
    <t>PERTENECIENTES</t>
  </si>
  <si>
    <t>IDH</t>
  </si>
  <si>
    <t>Muy alto</t>
  </si>
  <si>
    <t>Alto</t>
  </si>
  <si>
    <t>Medio</t>
  </si>
  <si>
    <t>Bajo</t>
  </si>
  <si>
    <t>ln_ESPERANZA_DE_VIDA</t>
  </si>
  <si>
    <t>ln_Renta_Per_capita</t>
  </si>
  <si>
    <t>Country</t>
  </si>
  <si>
    <t>Code</t>
  </si>
  <si>
    <t>Lays</t>
  </si>
  <si>
    <t>African</t>
  </si>
  <si>
    <t>MPI</t>
  </si>
  <si>
    <t>Nationalpovertyline</t>
  </si>
  <si>
    <t>PPP215aday</t>
  </si>
  <si>
    <t>Diferenciaentremediayesperan</t>
  </si>
  <si>
    <t>l_EV</t>
  </si>
  <si>
    <t>AFG</t>
  </si>
  <si>
    <t>ALB</t>
  </si>
  <si>
    <t>DZA</t>
  </si>
  <si>
    <t>AND</t>
  </si>
  <si>
    <t>AGO</t>
  </si>
  <si>
    <t>ATG</t>
  </si>
  <si>
    <t>ARG</t>
  </si>
  <si>
    <t>ARM</t>
  </si>
  <si>
    <t>AUS</t>
  </si>
  <si>
    <t>AUT</t>
  </si>
  <si>
    <t>AZE</t>
  </si>
  <si>
    <t>BHS</t>
  </si>
  <si>
    <t>BHR</t>
  </si>
  <si>
    <t>BGD</t>
  </si>
  <si>
    <t>BRB</t>
  </si>
  <si>
    <t>BLR</t>
  </si>
  <si>
    <t>BEL</t>
  </si>
  <si>
    <t>BLZ</t>
  </si>
  <si>
    <t>BEN</t>
  </si>
  <si>
    <t>BTN</t>
  </si>
  <si>
    <t>Bolivia</t>
  </si>
  <si>
    <t>BOL</t>
  </si>
  <si>
    <t>BIH</t>
  </si>
  <si>
    <t>BWA</t>
  </si>
  <si>
    <t>BRA</t>
  </si>
  <si>
    <t>BRN</t>
  </si>
  <si>
    <t>BGR</t>
  </si>
  <si>
    <t>BFA</t>
  </si>
  <si>
    <t>BDI</t>
  </si>
  <si>
    <t>CPV</t>
  </si>
  <si>
    <t>KHM</t>
  </si>
  <si>
    <t>CMR</t>
  </si>
  <si>
    <t>CAN</t>
  </si>
  <si>
    <t>CAF</t>
  </si>
  <si>
    <t>TCD</t>
  </si>
  <si>
    <t>CHL</t>
  </si>
  <si>
    <t>CHN</t>
  </si>
  <si>
    <t>COL</t>
  </si>
  <si>
    <t>COM</t>
  </si>
  <si>
    <t>COG</t>
  </si>
  <si>
    <t>Congo Dem</t>
  </si>
  <si>
    <t>COD</t>
  </si>
  <si>
    <t>CRI</t>
  </si>
  <si>
    <t>HRV</t>
  </si>
  <si>
    <t>CUB</t>
  </si>
  <si>
    <t>CYP</t>
  </si>
  <si>
    <t>CZE</t>
  </si>
  <si>
    <t>CIV</t>
  </si>
  <si>
    <t>DNK</t>
  </si>
  <si>
    <t>DJI</t>
  </si>
  <si>
    <t>DMA</t>
  </si>
  <si>
    <t>DOM</t>
  </si>
  <si>
    <t>ECU</t>
  </si>
  <si>
    <t>EGY</t>
  </si>
  <si>
    <t>SLV</t>
  </si>
  <si>
    <t>GNQ</t>
  </si>
  <si>
    <t>ERI</t>
  </si>
  <si>
    <t>EST</t>
  </si>
  <si>
    <t>SWZ</t>
  </si>
  <si>
    <t>ETH</t>
  </si>
  <si>
    <t>FJI</t>
  </si>
  <si>
    <t>FIN</t>
  </si>
  <si>
    <t>FRA</t>
  </si>
  <si>
    <t>GAB</t>
  </si>
  <si>
    <t>GAM</t>
  </si>
  <si>
    <t>GEO</t>
  </si>
  <si>
    <t>DEU</t>
  </si>
  <si>
    <t>GHA</t>
  </si>
  <si>
    <t>GRC</t>
  </si>
  <si>
    <t>GRD</t>
  </si>
  <si>
    <t>GTM</t>
  </si>
  <si>
    <t>GIN</t>
  </si>
  <si>
    <t>GNB</t>
  </si>
  <si>
    <t>GUY</t>
  </si>
  <si>
    <t>HTI</t>
  </si>
  <si>
    <t>HND</t>
  </si>
  <si>
    <t>Hong Kong SAR</t>
  </si>
  <si>
    <t>HKS</t>
  </si>
  <si>
    <t>HUN</t>
  </si>
  <si>
    <t>ISL</t>
  </si>
  <si>
    <t>IND</t>
  </si>
  <si>
    <t>IDN</t>
  </si>
  <si>
    <t>Iran</t>
  </si>
  <si>
    <t>IRN</t>
  </si>
  <si>
    <t>IRQ</t>
  </si>
  <si>
    <t>IRL</t>
  </si>
  <si>
    <t>ISR</t>
  </si>
  <si>
    <t>ITA</t>
  </si>
  <si>
    <t>JAM</t>
  </si>
  <si>
    <t>JPN</t>
  </si>
  <si>
    <t>JOR</t>
  </si>
  <si>
    <t>KAZ</t>
  </si>
  <si>
    <t>KEN</t>
  </si>
  <si>
    <t>KIR</t>
  </si>
  <si>
    <t>Korea</t>
  </si>
  <si>
    <t>KOR</t>
  </si>
  <si>
    <t>KWT</t>
  </si>
  <si>
    <t>Lao PDR</t>
  </si>
  <si>
    <t>LAO</t>
  </si>
  <si>
    <t>LVA</t>
  </si>
  <si>
    <t>LBN</t>
  </si>
  <si>
    <t>LSO</t>
  </si>
  <si>
    <t>LBR</t>
  </si>
  <si>
    <t>LBY</t>
  </si>
  <si>
    <t>LIE</t>
  </si>
  <si>
    <t>LTU</t>
  </si>
  <si>
    <t>LUX</t>
  </si>
  <si>
    <t>MDG</t>
  </si>
  <si>
    <t>MWI</t>
  </si>
  <si>
    <t>MYS</t>
  </si>
  <si>
    <t>MDV</t>
  </si>
  <si>
    <t>MLI</t>
  </si>
  <si>
    <t>MLT</t>
  </si>
  <si>
    <t>MHL</t>
  </si>
  <si>
    <t>MRT</t>
  </si>
  <si>
    <t>MUS</t>
  </si>
  <si>
    <t>MEX</t>
  </si>
  <si>
    <t>Micronesia</t>
  </si>
  <si>
    <t>MIC</t>
  </si>
  <si>
    <t>MDA</t>
  </si>
  <si>
    <t>MNG</t>
  </si>
  <si>
    <t>MNE</t>
  </si>
  <si>
    <t>MAR</t>
  </si>
  <si>
    <t>MOZ</t>
  </si>
  <si>
    <t>MMR</t>
  </si>
  <si>
    <t>NAM</t>
  </si>
  <si>
    <t>NRU</t>
  </si>
  <si>
    <t>NPL</t>
  </si>
  <si>
    <t>NLD</t>
  </si>
  <si>
    <t>NZL</t>
  </si>
  <si>
    <t>NIC</t>
  </si>
  <si>
    <t>NER</t>
  </si>
  <si>
    <t>NGA</t>
  </si>
  <si>
    <t>MKD</t>
  </si>
  <si>
    <t>NOR</t>
  </si>
  <si>
    <t>OMN</t>
  </si>
  <si>
    <t>PAK</t>
  </si>
  <si>
    <t>PLW</t>
  </si>
  <si>
    <t>PAN</t>
  </si>
  <si>
    <t>PNG</t>
  </si>
  <si>
    <t>PRY</t>
  </si>
  <si>
    <t>PER</t>
  </si>
  <si>
    <t>PHL</t>
  </si>
  <si>
    <t>POL</t>
  </si>
  <si>
    <t>PRT</t>
  </si>
  <si>
    <t>QAT</t>
  </si>
  <si>
    <t>ROU</t>
  </si>
  <si>
    <t>RUS</t>
  </si>
  <si>
    <t>RWA</t>
  </si>
  <si>
    <t>WSM</t>
  </si>
  <si>
    <t>SMR</t>
  </si>
  <si>
    <t>STP</t>
  </si>
  <si>
    <t>SAU</t>
  </si>
  <si>
    <t>SEN</t>
  </si>
  <si>
    <t>SRB</t>
  </si>
  <si>
    <t>SYC</t>
  </si>
  <si>
    <t>SLE</t>
  </si>
  <si>
    <t>SGP</t>
  </si>
  <si>
    <t>SVN</t>
  </si>
  <si>
    <t>SLB</t>
  </si>
  <si>
    <t>SOM</t>
  </si>
  <si>
    <t>ZAF</t>
  </si>
  <si>
    <t>SSD</t>
  </si>
  <si>
    <t>ESP</t>
  </si>
  <si>
    <t>LKA</t>
  </si>
  <si>
    <t>SDN</t>
  </si>
  <si>
    <t>SUR</t>
  </si>
  <si>
    <t>SWE</t>
  </si>
  <si>
    <t>CHE</t>
  </si>
  <si>
    <t>SYR</t>
  </si>
  <si>
    <t>TJK</t>
  </si>
  <si>
    <t>TZA</t>
  </si>
  <si>
    <t>THA</t>
  </si>
  <si>
    <t>TLS</t>
  </si>
  <si>
    <t>TGO</t>
  </si>
  <si>
    <t>TON</t>
  </si>
  <si>
    <t>TTO</t>
  </si>
  <si>
    <t>TUN</t>
  </si>
  <si>
    <t>Turkiye</t>
  </si>
  <si>
    <t>TUR</t>
  </si>
  <si>
    <t>TKM</t>
  </si>
  <si>
    <t>TUV</t>
  </si>
  <si>
    <t>UGA</t>
  </si>
  <si>
    <t>UKR</t>
  </si>
  <si>
    <t>ARE</t>
  </si>
  <si>
    <t>GBR</t>
  </si>
  <si>
    <t>USA</t>
  </si>
  <si>
    <t>URY</t>
  </si>
  <si>
    <t>UZB</t>
  </si>
  <si>
    <t>VUT</t>
  </si>
  <si>
    <t>Venezuela</t>
  </si>
  <si>
    <t>VEN</t>
  </si>
  <si>
    <t>Vietnam</t>
  </si>
  <si>
    <t>VNM</t>
  </si>
  <si>
    <t>YEM</t>
  </si>
  <si>
    <t>ZMB</t>
  </si>
  <si>
    <t>ZWE</t>
  </si>
  <si>
    <t>l_renta</t>
  </si>
  <si>
    <t>1961</t>
  </si>
  <si>
    <t>1962</t>
  </si>
  <si>
    <t>1963</t>
  </si>
  <si>
    <t>1964</t>
  </si>
  <si>
    <t>1965</t>
  </si>
  <si>
    <t>1966</t>
  </si>
  <si>
    <t>1967</t>
  </si>
  <si>
    <t>1968</t>
  </si>
  <si>
    <t>1969</t>
  </si>
  <si>
    <t>1970</t>
  </si>
  <si>
    <t>1971</t>
  </si>
  <si>
    <t>1972</t>
  </si>
  <si>
    <t>1973</t>
  </si>
  <si>
    <t>1974</t>
  </si>
  <si>
    <t>1975</t>
  </si>
  <si>
    <t>1976</t>
  </si>
  <si>
    <t>1977</t>
  </si>
  <si>
    <t>1978</t>
  </si>
  <si>
    <t>1979</t>
  </si>
  <si>
    <t>1980</t>
  </si>
  <si>
    <t>1981</t>
  </si>
  <si>
    <t>1982</t>
  </si>
  <si>
    <t>1983</t>
  </si>
  <si>
    <t>1984</t>
  </si>
  <si>
    <t>1985</t>
  </si>
  <si>
    <t>1986</t>
  </si>
  <si>
    <t>1987</t>
  </si>
  <si>
    <t>1988</t>
  </si>
  <si>
    <t>1989</t>
  </si>
  <si>
    <t>1990</t>
  </si>
  <si>
    <t>1991</t>
  </si>
  <si>
    <t>1992</t>
  </si>
  <si>
    <t>1993</t>
  </si>
  <si>
    <t>1994</t>
  </si>
  <si>
    <t>1995</t>
  </si>
  <si>
    <t>1996</t>
  </si>
  <si>
    <t>1997</t>
  </si>
  <si>
    <t>1998</t>
  </si>
  <si>
    <t>1999</t>
  </si>
  <si>
    <t>2000</t>
  </si>
  <si>
    <t>2001</t>
  </si>
  <si>
    <t>2002</t>
  </si>
  <si>
    <t>2003</t>
  </si>
  <si>
    <t>2004</t>
  </si>
  <si>
    <t>2005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</si>
  <si>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</si>
  <si>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</si>
  <si>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</si>
  <si>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</si>
  <si>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</si>
  <si>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</si>
  <si>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</si>
  <si>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</si>
  <si>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</si>
  <si>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</si>
  <si>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</si>
  <si>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</si>
  <si>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</si>
  <si>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</si>
  <si>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</si>
  <si>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</si>
  <si>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>2022</t>
  </si>
  <si>
    <t>Aruba</t>
  </si>
  <si>
    <t>Afganistán</t>
  </si>
  <si>
    <t>El mundo árabe</t>
  </si>
  <si>
    <t>Emiratos Árabes Unidos</t>
  </si>
  <si>
    <t>Samoa Americana</t>
  </si>
  <si>
    <t>Antigua y Barbuda</t>
  </si>
  <si>
    <t>Azerbaiyán</t>
  </si>
  <si>
    <t>Bélgica</t>
  </si>
  <si>
    <t>Bahrein</t>
  </si>
  <si>
    <t>Bosnia y Herzegovina</t>
  </si>
  <si>
    <t>Belarús</t>
  </si>
  <si>
    <t>Belice</t>
  </si>
  <si>
    <t>Bermudas</t>
  </si>
  <si>
    <t>Brasil</t>
  </si>
  <si>
    <t>Bhután</t>
  </si>
  <si>
    <t>República Centroafricana</t>
  </si>
  <si>
    <t>Canadá</t>
  </si>
  <si>
    <t>Europa Central y del Báltico</t>
  </si>
  <si>
    <t>Suiza</t>
  </si>
  <si>
    <t>Islas del Canal</t>
  </si>
  <si>
    <t>Camerún</t>
  </si>
  <si>
    <t>Congo, República Democrática del</t>
  </si>
  <si>
    <t>Congo, República del</t>
  </si>
  <si>
    <t>Estados pequeos del Caribe</t>
  </si>
  <si>
    <t>Curacao</t>
  </si>
  <si>
    <t>Islas Caimán</t>
  </si>
  <si>
    <t>Chipre</t>
  </si>
  <si>
    <t>República Checa</t>
  </si>
  <si>
    <t>Alemania</t>
  </si>
  <si>
    <t>Dinamarca</t>
  </si>
  <si>
    <t>República Dominicana</t>
  </si>
  <si>
    <t>Argelia</t>
  </si>
  <si>
    <t>Asia oriental y el Pacífico (excluido altos ingresos)</t>
  </si>
  <si>
    <t>inicial del dividendo demográfico</t>
  </si>
  <si>
    <t>Asia oriental y el Pacífico</t>
  </si>
  <si>
    <t>Europa y Asia central (excluido altos ingresos)</t>
  </si>
  <si>
    <t>Europa y Asia central</t>
  </si>
  <si>
    <t>Egipto, República Árabe de</t>
  </si>
  <si>
    <t>Zona del Euro</t>
  </si>
  <si>
    <t>España</t>
  </si>
  <si>
    <t>Unión Europea</t>
  </si>
  <si>
    <t>Frágiles y situaciones de conflicto afectados</t>
  </si>
  <si>
    <t>Finlandia</t>
  </si>
  <si>
    <t>Francia</t>
  </si>
  <si>
    <t>Islas Feroe</t>
  </si>
  <si>
    <t>Micronesia (Estados Federados de)</t>
  </si>
  <si>
    <t>Reino Unido</t>
  </si>
  <si>
    <t>Gibraltar</t>
  </si>
  <si>
    <t>Grecia</t>
  </si>
  <si>
    <t>Granada</t>
  </si>
  <si>
    <t>Groenlandia</t>
  </si>
  <si>
    <t>Guam</t>
  </si>
  <si>
    <t>Ingreso alto</t>
  </si>
  <si>
    <t>Hong Kong, Región Administrativa Especial</t>
  </si>
  <si>
    <t>Países pobres muy endeudados (PPME)</t>
  </si>
  <si>
    <t>Croacia</t>
  </si>
  <si>
    <t>Haití</t>
  </si>
  <si>
    <t>Hungría</t>
  </si>
  <si>
    <t>Sólo BIRF</t>
  </si>
  <si>
    <t>BIRF y la AIF</t>
  </si>
  <si>
    <t>total de la AIF</t>
  </si>
  <si>
    <t>mezcla de la AIF</t>
  </si>
  <si>
    <t>Sólo AIF</t>
  </si>
  <si>
    <t>Isla de Man</t>
  </si>
  <si>
    <t>No clasificado</t>
  </si>
  <si>
    <t>Irlanda</t>
  </si>
  <si>
    <t>Irán, República Islámica del</t>
  </si>
  <si>
    <t>Islandia</t>
  </si>
  <si>
    <t>Italia</t>
  </si>
  <si>
    <t>Jordania</t>
  </si>
  <si>
    <t>Japón</t>
  </si>
  <si>
    <t>Kazajstán</t>
  </si>
  <si>
    <t>Kirguistán</t>
  </si>
  <si>
    <t>Camboya</t>
  </si>
  <si>
    <t>Saint Kitts y Nevis</t>
  </si>
  <si>
    <t>Corea, República de</t>
  </si>
  <si>
    <t>América Latina y el Caribe (excluido altos ingresos)</t>
  </si>
  <si>
    <t>República Democrática Popular Lao</t>
  </si>
  <si>
    <t>Líbano</t>
  </si>
  <si>
    <t>Libia</t>
  </si>
  <si>
    <t>Santa Lucía</t>
  </si>
  <si>
    <t>América Latina y el Caribe</t>
  </si>
  <si>
    <t>Países menos desarrollados: clasificación de las Naciones Unidas</t>
  </si>
  <si>
    <t>Países de ingreso bajo</t>
  </si>
  <si>
    <t>Países de ingreso mediano bajo</t>
  </si>
  <si>
    <t>Ingreso mediano y bajo</t>
  </si>
  <si>
    <t>avanzada del dividendo demográfico</t>
  </si>
  <si>
    <t>Lituania</t>
  </si>
  <si>
    <t>Luxemburgo</t>
  </si>
  <si>
    <t>Letonia</t>
  </si>
  <si>
    <t>Región Administrativa Especial de Macao, China</t>
  </si>
  <si>
    <t>Isla de San Martín (parte francesa)</t>
  </si>
  <si>
    <t>Marruecos</t>
  </si>
  <si>
    <t>Mónaco</t>
  </si>
  <si>
    <t>República de Moldova</t>
  </si>
  <si>
    <t>Maldivas</t>
  </si>
  <si>
    <t>Oriente Medio y Norte de África</t>
  </si>
  <si>
    <t>México</t>
  </si>
  <si>
    <t>Islas Marshall</t>
  </si>
  <si>
    <t xml:space="preserve"> Ingreso mediano</t>
  </si>
  <si>
    <t>Macedonia del Norte</t>
  </si>
  <si>
    <t>Malí</t>
  </si>
  <si>
    <t>Oriente Medio y Norte de África (excluido altos ingresos)</t>
  </si>
  <si>
    <t>Mariana</t>
  </si>
  <si>
    <t>Mauricio</t>
  </si>
  <si>
    <t>Malasia</t>
  </si>
  <si>
    <t>América del Norte</t>
  </si>
  <si>
    <t>Nueva Caledonia</t>
  </si>
  <si>
    <t>Níger</t>
  </si>
  <si>
    <t>Países Bajos</t>
  </si>
  <si>
    <t>Noruega</t>
  </si>
  <si>
    <t>Nueva Zelandia</t>
  </si>
  <si>
    <t>Omán</t>
  </si>
  <si>
    <t>Otros Estados pequeos</t>
  </si>
  <si>
    <t>Pakistán</t>
  </si>
  <si>
    <t>Panamá</t>
  </si>
  <si>
    <t>Perú</t>
  </si>
  <si>
    <t>Filipinas</t>
  </si>
  <si>
    <t>Papua Nueva Guinea</t>
  </si>
  <si>
    <t>Polonia</t>
  </si>
  <si>
    <t>previa al dividendo demográfico</t>
  </si>
  <si>
    <t>Puerto Rico</t>
  </si>
  <si>
    <t>Corea, República Popular Democrática de</t>
  </si>
  <si>
    <t>Ribera Occidental y Gaza</t>
  </si>
  <si>
    <t>Estados pequeos de las Islas del Pacfico</t>
  </si>
  <si>
    <t>posterior al dividendo demográfico</t>
  </si>
  <si>
    <t>Polinesia Francesa</t>
  </si>
  <si>
    <t>Rumania</t>
  </si>
  <si>
    <t>Federación de Rusia</t>
  </si>
  <si>
    <t>Asia meridional</t>
  </si>
  <si>
    <t>Arabia Saudita</t>
  </si>
  <si>
    <t>Singapur</t>
  </si>
  <si>
    <t>Islas Salomón</t>
  </si>
  <si>
    <t>África al sur del Sahara (excluido altos ingresos)</t>
  </si>
  <si>
    <t>África al sur del Sahara</t>
  </si>
  <si>
    <t>Pequeños Estados</t>
  </si>
  <si>
    <t>Santo Tomé y Príncipe</t>
  </si>
  <si>
    <t>República Eslovaca</t>
  </si>
  <si>
    <t>Eslovenia</t>
  </si>
  <si>
    <t>Suecia</t>
  </si>
  <si>
    <t>Sint Maarten (Dutch part)</t>
  </si>
  <si>
    <t>República Árabe Siria</t>
  </si>
  <si>
    <t>Islas Turcas y Caicos</t>
  </si>
  <si>
    <t>Asia oriental y el Pacífico (BIRF y la AIF)</t>
  </si>
  <si>
    <t>Europa y Asia central (BIRF y la AIF)</t>
  </si>
  <si>
    <t>Tailandia</t>
  </si>
  <si>
    <t>Tayikistán</t>
  </si>
  <si>
    <t>Turkmenistán</t>
  </si>
  <si>
    <t>América Latina y el Caribe (BIRF y la AIF)</t>
  </si>
  <si>
    <t>Oriente Medio y Norte de África (BIRF y la AIF)</t>
  </si>
  <si>
    <t>Asia meridional (BIRF y la AIF)</t>
  </si>
  <si>
    <t>África al sur del Sahara (BIRF y la AIF)</t>
  </si>
  <si>
    <t>Trinidad y Tobago</t>
  </si>
  <si>
    <t>Túnez</t>
  </si>
  <si>
    <t>Turquía</t>
  </si>
  <si>
    <t>Ucrania</t>
  </si>
  <si>
    <t>Ingreso mediano alto</t>
  </si>
  <si>
    <t>Estados Unidos</t>
  </si>
  <si>
    <t>Uzbekistán</t>
  </si>
  <si>
    <t>San Vicente y las Granadinas</t>
  </si>
  <si>
    <t>Islas Vírgenes Británicas</t>
  </si>
  <si>
    <t>Islas Vírgenes (EE.UU.)</t>
  </si>
  <si>
    <t>Mundo</t>
  </si>
  <si>
    <t>Kosovo</t>
  </si>
  <si>
    <t>Yemen, Rep. del</t>
  </si>
  <si>
    <t>Sudáfrica</t>
  </si>
  <si>
    <t>Crecimiento promedio 1960-2022</t>
  </si>
  <si>
    <t>Crecimiento %</t>
  </si>
  <si>
    <t>AAAA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</si>
</sst>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164" formatCode="#,###,##0.000"/>
    <numFmt numFmtId="165" formatCode="0.000"/>
    <numFmt numFmtId="166" formatCode="#,###,##0.0"/>
    <numFmt numFmtId="167" formatCode="#,###,##0"/>
    <numFmt numFmtId="168" formatCode="#,##0.0"/>
    <numFmt numFmtId="169" formatCode="#,###,##0.000000"/>
    <numFmt numFmtId="170" formatCode="#,###,##0.0000000"/>
    <numFmt numFmtId="171" formatCode="#,###,##0.00000000"/>
    <numFmt numFmtId="172" formatCode="0.0000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scheme val="minor"/>
    </font>
    <font>
      <sz val="11"/>
      <name val="Arial"/>
      <family val="2"/>
    </font>
    <font>
      <u/>
      <sz val="11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1" tint="0.49998474074526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DE9B8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399975585192419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/>
  </cellStyleXfs>
  <cellXfs count="42">
    <xf numFmtId="0" fontId="0" fillId="0" borderId="0" xfId="0"/>
    <xf numFmtId="0" fontId="0" fillId="2" borderId="0" xfId="0" applyFill="1"/>
    <xf numFmtId="0" fontId="0" fillId="3" borderId="0" xfId="0" applyFill="1"/>
    <xf numFmtId="0" fontId="0" fillId="6" borderId="0" xfId="0" applyFill="1"/>
    <xf numFmtId="0" fontId="1" fillId="5" borderId="0" xfId="1" applyFill="1"/>
    <xf numFmtId="0" fontId="0" fillId="5" borderId="0" xfId="0" applyFill="1"/>
    <xf numFmtId="0" fontId="1" fillId="3" borderId="0" xfId="1" applyFill="1"/>
    <xf numFmtId="0" fontId="0" fillId="4" borderId="0" xfId="0" applyFill="1"/>
    <xf numFmtId="0" fontId="1" fillId="0" borderId="0" xfId="1"/>
    <xf numFmtId="0" fontId="0" fillId="7" borderId="0" xfId="0" applyFill="1"/>
    <xf numFmtId="0" fontId="2" fillId="7" borderId="0" xfId="1" applyFont="1" applyFill="1"/>
    <xf numFmtId="164" fontId="2" fillId="7" borderId="0" xfId="1" applyNumberFormat="1" applyFont="1" applyFill="1" applyAlignment="1">
      <alignment horizontal="center"/>
    </xf>
    <xf numFmtId="0" fontId="2" fillId="8" borderId="0" xfId="1" applyFont="1" applyFill="1"/>
    <xf numFmtId="164" fontId="2" fillId="8" borderId="0" xfId="1" applyNumberFormat="1" applyFont="1" applyFill="1" applyAlignment="1">
      <alignment horizontal="center"/>
    </xf>
    <xf numFmtId="0" fontId="2" fillId="9" borderId="0" xfId="1" applyFont="1" applyFill="1"/>
    <xf numFmtId="164" fontId="2" fillId="9" borderId="0" xfId="1" applyNumberFormat="1" applyFont="1" applyFill="1" applyAlignment="1">
      <alignment horizontal="center"/>
    </xf>
    <xf numFmtId="0" fontId="2" fillId="10" borderId="0" xfId="1" applyFont="1" applyFill="1"/>
    <xf numFmtId="164" fontId="2" fillId="10" borderId="0" xfId="1" applyNumberFormat="1" applyFont="1" applyFill="1" applyAlignment="1">
      <alignment horizontal="center"/>
    </xf>
    <xf numFmtId="165" fontId="0" fillId="0" borderId="0" xfId="0" applyNumberFormat="1"/>
    <xf numFmtId="0" fontId="0" fillId="11" borderId="0" xfId="0" applyFill="1"/>
    <xf numFmtId="0" fontId="2" fillId="11" borderId="0" xfId="1" applyFont="1" applyFill="1"/>
    <xf numFmtId="164" fontId="2" fillId="11" borderId="0" xfId="1" applyNumberFormat="1" applyFont="1" applyFill="1" applyAlignment="1">
      <alignment horizontal="center"/>
    </xf>
    <xf numFmtId="0" fontId="2" fillId="12" borderId="0" xfId="1" applyFont="1" applyFill="1"/>
    <xf numFmtId="164" fontId="2" fillId="12" borderId="0" xfId="1" applyNumberFormat="1" applyFont="1" applyFill="1" applyAlignment="1">
      <alignment horizontal="center"/>
    </xf>
    <xf numFmtId="0" fontId="2" fillId="13" borderId="0" xfId="1" applyFont="1" applyFill="1"/>
    <xf numFmtId="164" fontId="2" fillId="13" borderId="0" xfId="1" applyNumberFormat="1" applyFont="1" applyFill="1" applyAlignment="1">
      <alignment horizontal="center"/>
    </xf>
    <xf numFmtId="166" fontId="2" fillId="10" borderId="0" xfId="1" applyNumberFormat="1" applyFont="1" applyFill="1" applyAlignment="1">
      <alignment horizontal="center"/>
    </xf>
    <xf numFmtId="166" fontId="2" fillId="13" borderId="0" xfId="1" applyNumberFormat="1" applyFont="1" applyFill="1" applyAlignment="1">
      <alignment horizontal="center"/>
    </xf>
    <xf numFmtId="166" fontId="2" fillId="12" borderId="0" xfId="1" applyNumberFormat="1" applyFont="1" applyFill="1" applyAlignment="1">
      <alignment horizontal="center"/>
    </xf>
    <xf numFmtId="166" fontId="2" fillId="11" borderId="0" xfId="1" applyNumberFormat="1" applyFont="1" applyFill="1" applyAlignment="1">
      <alignment horizontal="center"/>
    </xf>
    <xf numFmtId="167" fontId="2" fillId="11" borderId="0" xfId="1" applyNumberFormat="1" applyFont="1" applyFill="1" applyAlignment="1">
      <alignment horizontal="center"/>
    </xf>
    <xf numFmtId="167" fontId="2" fillId="12" borderId="0" xfId="1" applyNumberFormat="1" applyFont="1" applyFill="1" applyAlignment="1">
      <alignment horizontal="center"/>
    </xf>
    <xf numFmtId="167" fontId="2" fillId="13" borderId="0" xfId="1" applyNumberFormat="1" applyFont="1" applyFill="1" applyAlignment="1">
      <alignment horizontal="center"/>
    </xf>
    <xf numFmtId="167" fontId="2" fillId="10" borderId="0" xfId="1" applyNumberFormat="1" applyFont="1" applyFill="1" applyAlignment="1">
      <alignment horizontal="center"/>
    </xf>
    <xf numFmtId="168" fontId="0" fillId="0" borderId="0" xfId="0" applyNumberFormat="1"/>
    <xf numFmtId="1" fontId="2" fillId="0" borderId="0" xfId="1" applyNumberFormat="1" applyFont="1" applyAlignment="1">
      <alignment horizontal="center"/>
    </xf>
    <xf numFmtId="0" fontId="3" fillId="0" borderId="0" xfId="0" applyFont="1"/>
    <xf numFmtId="169" fontId="2" fillId="11" borderId="0" xfId="1" applyNumberFormat="1" applyFont="1" applyFill="1" applyAlignment="1">
      <alignment horizontal="center"/>
    </xf>
    <xf numFmtId="170" fontId="2" fillId="11" borderId="0" xfId="1" applyNumberFormat="1" applyFont="1" applyFill="1" applyAlignment="1">
      <alignment horizontal="center"/>
    </xf>
    <xf numFmtId="171" fontId="2" fillId="11" borderId="0" xfId="1" applyNumberFormat="1" applyFont="1" applyFill="1" applyAlignment="1">
      <alignment horizontal="center"/>
    </xf>
    <xf numFmtId="172" fontId="0" fillId="0" borderId="0" xfId="0" applyNumberFormat="1"/>
    <xf numFmtId="1" fontId="0" fillId="0" borderId="0" xfId="0" applyNumberFormat="1"/>
  </cellXfs>
  <cellStyles count="2">
    <cellStyle name="Normal" xfId="0" builtinId="0"/>
    <cellStyle name="Normal 2" xfId="1" xr:uid="{6AC3D215-C993-4B66-B28C-73C353E53D30}"/>
  </cellStyles>
  <dxfs count="5"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</dxfs>
  <tableStyles count="0" defaultTableStyle="TableStyleMedium2" defaultPivotStyle="PivotStyleLight16"/>
  <colors>
    <mruColors>
      <color rgb="FFFFFFFF"/>
      <color rgb="FFF3F06E"/>
      <color rgb="FFDE9B80"/>
      <color rgb="FFFF0000"/>
      <color rgb="FFCBD08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'Crecimiento % PIB'!$A$3</c:f>
              <c:strCache>
                <c:ptCount val="1"/>
                <c:pt idx="0">
                  <c:v>Mundo </c:v>
                </c:pt>
              </c:strCache>
            </c:strRef>
          </c:tx>
          <c:spPr>
            <a:ln w="381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PIB'!$S$3:$CB$3</c:f>
              <c:numCache>
                <c:formatCode>General</c:formatCode>
                <c:ptCount val="62"/>
                <c:pt idx="0">
                  <c:v>2.3367312160605564</c:v>
                </c:pt>
                <c:pt idx="1">
                  <c:v>2.3617029630445643</c:v>
                </c:pt>
                <c:pt idx="2">
                  <c:v>0.14135080879469797</c:v>
                </c:pt>
                <c:pt idx="3">
                  <c:v>0.2392346126243865</c:v>
                </c:pt>
                <c:pt idx="4">
                  <c:v>-1.4818176451550471</c:v>
                </c:pt>
                <c:pt idx="5">
                  <c:v>0.80310050447822334</c:v>
                </c:pt>
                <c:pt idx="6">
                  <c:v>2.9150973788336358</c:v>
                </c:pt>
                <c:pt idx="7">
                  <c:v>1.9336481254992606</c:v>
                </c:pt>
                <c:pt idx="8">
                  <c:v>1.5769803991324949</c:v>
                </c:pt>
                <c:pt idx="9">
                  <c:v>1.9210399490699075</c:v>
                </c:pt>
                <c:pt idx="10">
                  <c:v>2.8028533668871489</c:v>
                </c:pt>
                <c:pt idx="11">
                  <c:v>1.9328790359843424</c:v>
                </c:pt>
                <c:pt idx="12">
                  <c:v>1.0445004019147746</c:v>
                </c:pt>
                <c:pt idx="13">
                  <c:v>-0.30328206260068669</c:v>
                </c:pt>
                <c:pt idx="14">
                  <c:v>0.41288112751560391</c:v>
                </c:pt>
                <c:pt idx="15">
                  <c:v>0.25918301697748802</c:v>
                </c:pt>
                <c:pt idx="16">
                  <c:v>1.7616660898490437</c:v>
                </c:pt>
                <c:pt idx="17">
                  <c:v>1.5545917518374779</c:v>
                </c:pt>
                <c:pt idx="18">
                  <c:v>2.0660452234033215</c:v>
                </c:pt>
                <c:pt idx="19">
                  <c:v>2.4321058401937137</c:v>
                </c:pt>
                <c:pt idx="20">
                  <c:v>1.4175513546338863</c:v>
                </c:pt>
                <c:pt idx="21">
                  <c:v>2.144421628309658</c:v>
                </c:pt>
                <c:pt idx="22">
                  <c:v>3.1334758066444692</c:v>
                </c:pt>
                <c:pt idx="23">
                  <c:v>0.68337622816795829</c:v>
                </c:pt>
                <c:pt idx="24">
                  <c:v>0.97228992716185303</c:v>
                </c:pt>
                <c:pt idx="25">
                  <c:v>1.7933294628993224</c:v>
                </c:pt>
                <c:pt idx="26">
                  <c:v>3.1563124564924152</c:v>
                </c:pt>
                <c:pt idx="27">
                  <c:v>2.7086998144727232</c:v>
                </c:pt>
                <c:pt idx="28">
                  <c:v>3.1429774042852188</c:v>
                </c:pt>
                <c:pt idx="29">
                  <c:v>3.0942350334179451</c:v>
                </c:pt>
                <c:pt idx="30">
                  <c:v>0.80508113861701247</c:v>
                </c:pt>
                <c:pt idx="31">
                  <c:v>-2.5711444217354966</c:v>
                </c:pt>
                <c:pt idx="32">
                  <c:v>3.2632402596846077</c:v>
                </c:pt>
                <c:pt idx="33">
                  <c:v>2.0858103964837511</c:v>
                </c:pt>
                <c:pt idx="34">
                  <c:v>1.4416720249506483</c:v>
                </c:pt>
                <c:pt idx="35">
                  <c:v>1.5495364129561864</c:v>
                </c:pt>
                <c:pt idx="36">
                  <c:v>1.8311518485662361</c:v>
                </c:pt>
                <c:pt idx="37">
                  <c:v>1.8611058943617991</c:v>
                </c:pt>
                <c:pt idx="38">
                  <c:v>1.5988703748780466</c:v>
                </c:pt>
                <c:pt idx="39">
                  <c:v>2.2220487968122029</c:v>
                </c:pt>
                <c:pt idx="40">
                  <c:v>2.1447593120216055</c:v>
                </c:pt>
                <c:pt idx="41">
                  <c:v>1.5120606247955237</c:v>
                </c:pt>
                <c:pt idx="42">
                  <c:v>-4.0300700287437365</c:v>
                </c:pt>
                <c:pt idx="43">
                  <c:v>5.3115178806127545</c:v>
                </c:pt>
                <c:pt idx="44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EB-4149-A5D6-20F5143DDBF1}"/>
            </c:ext>
          </c:extLst>
        </c:ser>
        <c:ser>
          <c:idx val="1"/>
          <c:order val="1"/>
          <c:tx>
            <c:strRef>
              <c:f>'Crecimiento % PIB'!$A$4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PIB'!$S$4:$CB$4</c:f>
              <c:numCache>
                <c:formatCode>General</c:formatCode>
                <c:ptCount val="62"/>
                <c:pt idx="0">
                  <c:v>-3.3450550970615041</c:v>
                </c:pt>
                <c:pt idx="1">
                  <c:v>0.90373981970965644</c:v>
                </c:pt>
                <c:pt idx="2">
                  <c:v>0.83925504609818802</c:v>
                </c:pt>
                <c:pt idx="3">
                  <c:v>-3.6131274777474403</c:v>
                </c:pt>
                <c:pt idx="4">
                  <c:v>-4.0020332285340885</c:v>
                </c:pt>
                <c:pt idx="5">
                  <c:v>-5.2532468982563785</c:v>
                </c:pt>
                <c:pt idx="6">
                  <c:v>-0.70388100102880458</c:v>
                </c:pt>
                <c:pt idx="7">
                  <c:v>-1.00170849796109</c:v>
                </c:pt>
                <c:pt idx="8">
                  <c:v>-0.92632790842154122</c:v>
                </c:pt>
                <c:pt idx="9">
                  <c:v>0.21918675701964219</c:v>
                </c:pt>
                <c:pt idx="10">
                  <c:v>1.4610944549007456</c:v>
                </c:pt>
                <c:pt idx="11">
                  <c:v>-0.14836354003075769</c:v>
                </c:pt>
                <c:pt idx="12">
                  <c:v>-0.32811054734554546</c:v>
                </c:pt>
                <c:pt idx="13">
                  <c:v>-2.1469178467475984</c:v>
                </c:pt>
                <c:pt idx="14">
                  <c:v>-2.7432853947156843</c:v>
                </c:pt>
                <c:pt idx="15">
                  <c:v>-3.3148993850927013</c:v>
                </c:pt>
                <c:pt idx="16">
                  <c:v>-1.5133482942685816</c:v>
                </c:pt>
                <c:pt idx="17">
                  <c:v>0.71472337601747427</c:v>
                </c:pt>
                <c:pt idx="18">
                  <c:v>2.3837181345446794</c:v>
                </c:pt>
                <c:pt idx="19">
                  <c:v>1.7023629336951416</c:v>
                </c:pt>
                <c:pt idx="20">
                  <c:v>-0.1051304281564569</c:v>
                </c:pt>
                <c:pt idx="21">
                  <c:v>-0.44041750861100581</c:v>
                </c:pt>
                <c:pt idx="22">
                  <c:v>0.82656197064825676</c:v>
                </c:pt>
                <c:pt idx="23">
                  <c:v>1.5394371353221459</c:v>
                </c:pt>
                <c:pt idx="24">
                  <c:v>3.5291751182255666</c:v>
                </c:pt>
                <c:pt idx="25">
                  <c:v>1.3712506706669956</c:v>
                </c:pt>
                <c:pt idx="26">
                  <c:v>3.7359615666221089</c:v>
                </c:pt>
                <c:pt idx="27">
                  <c:v>3.1780849569070568</c:v>
                </c:pt>
                <c:pt idx="28">
                  <c:v>3.2247179093105132</c:v>
                </c:pt>
                <c:pt idx="29">
                  <c:v>3.2769937289246229</c:v>
                </c:pt>
                <c:pt idx="30">
                  <c:v>2.2855192237402662</c:v>
                </c:pt>
                <c:pt idx="31">
                  <c:v>0.19612151263615374</c:v>
                </c:pt>
                <c:pt idx="32">
                  <c:v>3.0537643320358399</c:v>
                </c:pt>
                <c:pt idx="33">
                  <c:v>1.3763106063440063</c:v>
                </c:pt>
                <c:pt idx="34">
                  <c:v>-3.6513223795026306E-2</c:v>
                </c:pt>
                <c:pt idx="35">
                  <c:v>2.223640716564617</c:v>
                </c:pt>
                <c:pt idx="36">
                  <c:v>2.0452028249013239</c:v>
                </c:pt>
                <c:pt idx="37">
                  <c:v>0.12266264118183301</c:v>
                </c:pt>
                <c:pt idx="38">
                  <c:v>-1.4036602050322387</c:v>
                </c:pt>
                <c:pt idx="39">
                  <c:v>-0.22586568164824428</c:v>
                </c:pt>
                <c:pt idx="40">
                  <c:v>-3.3304362710893542E-2</c:v>
                </c:pt>
                <c:pt idx="41">
                  <c:v>-0.10576287770327042</c:v>
                </c:pt>
                <c:pt idx="42">
                  <c:v>-4.4954248826165326</c:v>
                </c:pt>
                <c:pt idx="43">
                  <c:v>1.5200052062861715</c:v>
                </c:pt>
                <c:pt idx="44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EB-4149-A5D6-20F5143DDBF1}"/>
            </c:ext>
          </c:extLst>
        </c:ser>
        <c:ser>
          <c:idx val="2"/>
          <c:order val="2"/>
          <c:tx>
            <c:strRef>
              <c:f>'Crecimiento % PIB'!$A$5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3810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PIB'!$S$5:$CB$5</c:f>
              <c:numCache>
                <c:formatCode>General</c:formatCode>
                <c:ptCount val="62"/>
                <c:pt idx="0">
                  <c:v>3.4592173069878669</c:v>
                </c:pt>
                <c:pt idx="1">
                  <c:v>2.9295737955755499</c:v>
                </c:pt>
                <c:pt idx="2">
                  <c:v>0.24116771313296681</c:v>
                </c:pt>
                <c:pt idx="3">
                  <c:v>1.2134262832258429</c:v>
                </c:pt>
                <c:pt idx="4">
                  <c:v>-0.70823543378655529</c:v>
                </c:pt>
                <c:pt idx="5">
                  <c:v>2.0444225143121599</c:v>
                </c:pt>
                <c:pt idx="6">
                  <c:v>3.9382049660252818</c:v>
                </c:pt>
                <c:pt idx="7">
                  <c:v>2.9234629295843888</c:v>
                </c:pt>
                <c:pt idx="8">
                  <c:v>2.2231968660453703</c:v>
                </c:pt>
                <c:pt idx="9">
                  <c:v>2.7210928602081594</c:v>
                </c:pt>
                <c:pt idx="10">
                  <c:v>3.7337695357468732</c:v>
                </c:pt>
                <c:pt idx="11">
                  <c:v>2.9503714844892386</c:v>
                </c:pt>
                <c:pt idx="12">
                  <c:v>2.0429929524449904</c:v>
                </c:pt>
                <c:pt idx="13">
                  <c:v>0.2249221040458167</c:v>
                </c:pt>
                <c:pt idx="14">
                  <c:v>1.1809621441205849</c:v>
                </c:pt>
                <c:pt idx="15">
                  <c:v>0.49475388436796663</c:v>
                </c:pt>
                <c:pt idx="16">
                  <c:v>2.3440314132018756</c:v>
                </c:pt>
                <c:pt idx="17">
                  <c:v>1.8231109596410704</c:v>
                </c:pt>
                <c:pt idx="18">
                  <c:v>2.2946800320363678</c:v>
                </c:pt>
                <c:pt idx="19">
                  <c:v>2.8273834146528003</c:v>
                </c:pt>
                <c:pt idx="20">
                  <c:v>2.2670675439444778</c:v>
                </c:pt>
                <c:pt idx="21">
                  <c:v>2.662159595610774</c:v>
                </c:pt>
                <c:pt idx="22">
                  <c:v>3.3421532687050188</c:v>
                </c:pt>
                <c:pt idx="23">
                  <c:v>0.65519656533095372</c:v>
                </c:pt>
                <c:pt idx="24">
                  <c:v>0.77564639672971225</c:v>
                </c:pt>
                <c:pt idx="25">
                  <c:v>1.2834208053765508</c:v>
                </c:pt>
                <c:pt idx="26">
                  <c:v>2.5102604676406202</c:v>
                </c:pt>
                <c:pt idx="27">
                  <c:v>2.0815542688083184</c:v>
                </c:pt>
                <c:pt idx="28">
                  <c:v>2.2698161553566365</c:v>
                </c:pt>
                <c:pt idx="29">
                  <c:v>1.8464193504839983</c:v>
                </c:pt>
                <c:pt idx="30">
                  <c:v>-0.37509121147907365</c:v>
                </c:pt>
                <c:pt idx="31">
                  <c:v>-4.0767426469822254</c:v>
                </c:pt>
                <c:pt idx="32">
                  <c:v>2.2997467577811079</c:v>
                </c:pt>
                <c:pt idx="33">
                  <c:v>1.3511087281080876</c:v>
                </c:pt>
                <c:pt idx="34">
                  <c:v>0.77567468778769921</c:v>
                </c:pt>
                <c:pt idx="35">
                  <c:v>0.87630766932282711</c:v>
                </c:pt>
                <c:pt idx="36">
                  <c:v>1.4355219705018243</c:v>
                </c:pt>
                <c:pt idx="37">
                  <c:v>1.775818399738526</c:v>
                </c:pt>
                <c:pt idx="38">
                  <c:v>1.1488716879118641</c:v>
                </c:pt>
                <c:pt idx="39">
                  <c:v>1.8895813546838696</c:v>
                </c:pt>
                <c:pt idx="40">
                  <c:v>1.7319211348101788</c:v>
                </c:pt>
                <c:pt idx="41">
                  <c:v>1.1947096947112072</c:v>
                </c:pt>
                <c:pt idx="42">
                  <c:v>-4.697593657231252</c:v>
                </c:pt>
                <c:pt idx="43">
                  <c:v>5.5899192030781819</c:v>
                </c:pt>
                <c:pt idx="44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EB-4149-A5D6-20F5143DDB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97387448"/>
        <c:axId val="497386792"/>
      </c:lineChart>
      <c:catAx>
        <c:axId val="497387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97386792"/>
        <c:crosses val="autoZero"/>
        <c:auto val="1"/>
        <c:lblAlgn val="ctr"/>
        <c:lblOffset val="100"/>
        <c:noMultiLvlLbl val="0"/>
      </c:catAx>
      <c:valAx>
        <c:axId val="497386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97387448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Distribución</a:t>
            </a:r>
            <a:r>
              <a:rPr lang="es-ES" baseline="0"/>
              <a:t>  IDH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6"/>
              </a:solidFill>
              <a:ln>
                <a:solidFill>
                  <a:schemeClr val="accent6"/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A4A-45DE-ACB5-8718033D23FE}"/>
              </c:ext>
            </c:extLst>
          </c:dPt>
          <c:dPt>
            <c:idx val="1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solidFill>
                  <a:schemeClr val="accent6">
                    <a:lumMod val="60000"/>
                    <a:lumOff val="40000"/>
                  </a:schemeClr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2A4A-45DE-ACB5-8718033D23FE}"/>
              </c:ext>
            </c:extLst>
          </c:dPt>
          <c:dPt>
            <c:idx val="2"/>
            <c:bubble3D val="0"/>
            <c:spPr>
              <a:solidFill>
                <a:srgbClr val="F3F06E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A4A-45DE-ACB5-8718033D23FE}"/>
              </c:ext>
            </c:extLst>
          </c:dPt>
          <c:dPt>
            <c:idx val="3"/>
            <c:bubble3D val="0"/>
            <c:spPr>
              <a:solidFill>
                <a:srgbClr val="FF0000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2A4A-45DE-ACB5-8718033D23FE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'IDH '!$D$6:$D$9</c:f>
              <c:strCache>
                <c:ptCount val="4"/>
                <c:pt idx="0">
                  <c:v> IDH Muy alto</c:v>
                </c:pt>
                <c:pt idx="1">
                  <c:v>IDH alto</c:v>
                </c:pt>
                <c:pt idx="2">
                  <c:v>IDH medio</c:v>
                </c:pt>
                <c:pt idx="3">
                  <c:v>IDH bajo</c:v>
                </c:pt>
              </c:strCache>
            </c:strRef>
          </c:cat>
          <c:val>
            <c:numRef>
              <c:f>'IDH '!$E$6:$E$9</c:f>
              <c:numCache>
                <c:formatCode>General</c:formatCode>
                <c:ptCount val="4"/>
                <c:pt idx="0">
                  <c:v>2.1276595744680851E-2</c:v>
                </c:pt>
                <c:pt idx="1">
                  <c:v>0.10638297872340426</c:v>
                </c:pt>
                <c:pt idx="2">
                  <c:v>0.25531914893617019</c:v>
                </c:pt>
                <c:pt idx="3">
                  <c:v>0.61702127659574468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4A-45DE-ACB5-8718033D23F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 Crecimiento</a:t>
            </a:r>
            <a:r>
              <a:rPr lang="es-ES" baseline="0"/>
              <a:t> PIB Per Cápita %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'Crecimiento % PIB'!$A$3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PIB'!$B$3:$BK$3</c:f>
              <c:numCache>
                <c:formatCode>General</c:formatCode>
                <c:ptCount val="62"/>
                <c:pt idx="0">
                  <c:v>2.3898948492199139</c:v>
                </c:pt>
                <c:pt idx="1">
                  <c:v>3.5411340590464988</c:v>
                </c:pt>
                <c:pt idx="2">
                  <c:v>3.0017353804407918</c:v>
                </c:pt>
                <c:pt idx="3">
                  <c:v>4.374218043193963</c:v>
                </c:pt>
                <c:pt idx="4">
                  <c:v>3.4277434203714847</c:v>
                </c:pt>
                <c:pt idx="5">
                  <c:v>3.5539557527763748</c:v>
                </c:pt>
                <c:pt idx="6">
                  <c:v>2.0258732678819342</c:v>
                </c:pt>
                <c:pt idx="7">
                  <c:v>3.7735727313695833</c:v>
                </c:pt>
                <c:pt idx="8">
                  <c:v>3.610922467977403</c:v>
                </c:pt>
                <c:pt idx="9">
                  <c:v>1.8832319104473925</c:v>
                </c:pt>
                <c:pt idx="10">
                  <c:v>2.1182035812425113</c:v>
                </c:pt>
                <c:pt idx="11">
                  <c:v>3.5379597751226157</c:v>
                </c:pt>
                <c:pt idx="12">
                  <c:v>4.3434378532728317</c:v>
                </c:pt>
                <c:pt idx="13">
                  <c:v>-8.0558214586503141E-2</c:v>
                </c:pt>
                <c:pt idx="14">
                  <c:v>-1.1617854489822719</c:v>
                </c:pt>
                <c:pt idx="15">
                  <c:v>3.4669702813443308</c:v>
                </c:pt>
                <c:pt idx="16">
                  <c:v>2.2909567759871408</c:v>
                </c:pt>
                <c:pt idx="17">
                  <c:v>2.3367312160605564</c:v>
                </c:pt>
                <c:pt idx="18">
                  <c:v>2.3617029630445643</c:v>
                </c:pt>
                <c:pt idx="19">
                  <c:v>0.14135080879469797</c:v>
                </c:pt>
                <c:pt idx="20">
                  <c:v>0.2392346126243865</c:v>
                </c:pt>
                <c:pt idx="21">
                  <c:v>-1.4818176451550471</c:v>
                </c:pt>
                <c:pt idx="22">
                  <c:v>0.80310050447822334</c:v>
                </c:pt>
                <c:pt idx="23">
                  <c:v>2.9150973788336358</c:v>
                </c:pt>
                <c:pt idx="24">
                  <c:v>1.9336481254992606</c:v>
                </c:pt>
                <c:pt idx="25">
                  <c:v>1.5769803991324949</c:v>
                </c:pt>
                <c:pt idx="26">
                  <c:v>1.9210399490699075</c:v>
                </c:pt>
                <c:pt idx="27">
                  <c:v>2.8028533668871489</c:v>
                </c:pt>
                <c:pt idx="28">
                  <c:v>1.9328790359843424</c:v>
                </c:pt>
                <c:pt idx="29">
                  <c:v>1.0445004019147746</c:v>
                </c:pt>
                <c:pt idx="30">
                  <c:v>-0.30328206260068669</c:v>
                </c:pt>
                <c:pt idx="31">
                  <c:v>0.41288112751560391</c:v>
                </c:pt>
                <c:pt idx="32">
                  <c:v>0.25918301697748802</c:v>
                </c:pt>
                <c:pt idx="33">
                  <c:v>1.7616660898490437</c:v>
                </c:pt>
                <c:pt idx="34">
                  <c:v>1.5545917518374779</c:v>
                </c:pt>
                <c:pt idx="35">
                  <c:v>2.0660452234033215</c:v>
                </c:pt>
                <c:pt idx="36">
                  <c:v>2.4321058401937137</c:v>
                </c:pt>
                <c:pt idx="37">
                  <c:v>1.4175513546338863</c:v>
                </c:pt>
                <c:pt idx="38">
                  <c:v>2.144421628309658</c:v>
                </c:pt>
                <c:pt idx="39">
                  <c:v>3.1334758066444692</c:v>
                </c:pt>
                <c:pt idx="40">
                  <c:v>0.68337622816795829</c:v>
                </c:pt>
                <c:pt idx="41">
                  <c:v>0.97228992716185303</c:v>
                </c:pt>
                <c:pt idx="42">
                  <c:v>1.7933294628993224</c:v>
                </c:pt>
                <c:pt idx="43">
                  <c:v>3.1563124564924152</c:v>
                </c:pt>
                <c:pt idx="44">
                  <c:v>2.7086998144727232</c:v>
                </c:pt>
                <c:pt idx="45">
                  <c:v>3.1429774042852188</c:v>
                </c:pt>
                <c:pt idx="46">
                  <c:v>3.0942350334179451</c:v>
                </c:pt>
                <c:pt idx="47">
                  <c:v>0.80508113861701247</c:v>
                </c:pt>
                <c:pt idx="48">
                  <c:v>-2.5711444217354966</c:v>
                </c:pt>
                <c:pt idx="49">
                  <c:v>3.2632402596846077</c:v>
                </c:pt>
                <c:pt idx="50">
                  <c:v>2.0858103964837511</c:v>
                </c:pt>
                <c:pt idx="51">
                  <c:v>1.4416720249506483</c:v>
                </c:pt>
                <c:pt idx="52">
                  <c:v>1.5495364129561864</c:v>
                </c:pt>
                <c:pt idx="53">
                  <c:v>1.8311518485662361</c:v>
                </c:pt>
                <c:pt idx="54">
                  <c:v>1.8611058943617991</c:v>
                </c:pt>
                <c:pt idx="55">
                  <c:v>1.5988703748780466</c:v>
                </c:pt>
                <c:pt idx="56">
                  <c:v>2.2220487968122029</c:v>
                </c:pt>
                <c:pt idx="57">
                  <c:v>2.1447593120216055</c:v>
                </c:pt>
                <c:pt idx="58">
                  <c:v>1.5120606247955237</c:v>
                </c:pt>
                <c:pt idx="59">
                  <c:v>-4.0300700287437365</c:v>
                </c:pt>
                <c:pt idx="60">
                  <c:v>5.3115178806127545</c:v>
                </c:pt>
                <c:pt idx="61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6E-4FD8-9EDF-E0E0E8F8F582}"/>
            </c:ext>
          </c:extLst>
        </c:ser>
        <c:ser>
          <c:idx val="1"/>
          <c:order val="1"/>
          <c:tx>
            <c:strRef>
              <c:f>'Crecimiento % PIB'!$A$4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PIB'!$B$4:$BK$4</c:f>
              <c:numCache>
                <c:formatCode>General</c:formatCode>
                <c:ptCount val="62"/>
                <c:pt idx="0">
                  <c:v>-1.4161482130148499</c:v>
                </c:pt>
                <c:pt idx="1">
                  <c:v>3.4792018589721465</c:v>
                </c:pt>
                <c:pt idx="2">
                  <c:v>3.4980719740267858</c:v>
                </c:pt>
                <c:pt idx="3">
                  <c:v>2.3414117140450941</c:v>
                </c:pt>
                <c:pt idx="4">
                  <c:v>2.129094289813807</c:v>
                </c:pt>
                <c:pt idx="5">
                  <c:v>-1.1981769835197724</c:v>
                </c:pt>
                <c:pt idx="6">
                  <c:v>-3.7269032365000783</c:v>
                </c:pt>
                <c:pt idx="7">
                  <c:v>0.33050141840074332</c:v>
                </c:pt>
                <c:pt idx="8">
                  <c:v>6.541944696173374</c:v>
                </c:pt>
                <c:pt idx="9">
                  <c:v>7.3775294599192023</c:v>
                </c:pt>
                <c:pt idx="10">
                  <c:v>5.0013222542492457</c:v>
                </c:pt>
                <c:pt idx="11">
                  <c:v>-6.3408522554098568E-2</c:v>
                </c:pt>
                <c:pt idx="12">
                  <c:v>1.5531120504174396</c:v>
                </c:pt>
                <c:pt idx="13">
                  <c:v>4.9505212966977012</c:v>
                </c:pt>
                <c:pt idx="14">
                  <c:v>-2.8956795051189488</c:v>
                </c:pt>
                <c:pt idx="15">
                  <c:v>2.577357920490968</c:v>
                </c:pt>
                <c:pt idx="16">
                  <c:v>9.0793776634370715E-2</c:v>
                </c:pt>
                <c:pt idx="17">
                  <c:v>-3.3450550970615041</c:v>
                </c:pt>
                <c:pt idx="18">
                  <c:v>0.90373981970965644</c:v>
                </c:pt>
                <c:pt idx="19">
                  <c:v>0.83925504609818802</c:v>
                </c:pt>
                <c:pt idx="20">
                  <c:v>-3.6131274777474403</c:v>
                </c:pt>
                <c:pt idx="21">
                  <c:v>-4.0020332285340885</c:v>
                </c:pt>
                <c:pt idx="22">
                  <c:v>-5.2532468982563785</c:v>
                </c:pt>
                <c:pt idx="23">
                  <c:v>-0.70388100102880458</c:v>
                </c:pt>
                <c:pt idx="24">
                  <c:v>-1.00170849796109</c:v>
                </c:pt>
                <c:pt idx="25">
                  <c:v>-0.92632790842154122</c:v>
                </c:pt>
                <c:pt idx="26">
                  <c:v>0.21918675701964219</c:v>
                </c:pt>
                <c:pt idx="27">
                  <c:v>1.4610944549007456</c:v>
                </c:pt>
                <c:pt idx="28">
                  <c:v>-0.14836354003075769</c:v>
                </c:pt>
                <c:pt idx="29">
                  <c:v>-0.32811054734554546</c:v>
                </c:pt>
                <c:pt idx="30">
                  <c:v>-2.1469178467475984</c:v>
                </c:pt>
                <c:pt idx="31">
                  <c:v>-2.7432853947156843</c:v>
                </c:pt>
                <c:pt idx="32">
                  <c:v>-3.3148993850927013</c:v>
                </c:pt>
                <c:pt idx="33">
                  <c:v>-1.5133482942685816</c:v>
                </c:pt>
                <c:pt idx="34">
                  <c:v>0.71472337601747427</c:v>
                </c:pt>
                <c:pt idx="35">
                  <c:v>2.3837181345446794</c:v>
                </c:pt>
                <c:pt idx="36">
                  <c:v>1.7023629336951416</c:v>
                </c:pt>
                <c:pt idx="37">
                  <c:v>-0.1051304281564569</c:v>
                </c:pt>
                <c:pt idx="38">
                  <c:v>-0.44041750861100581</c:v>
                </c:pt>
                <c:pt idx="39">
                  <c:v>0.82656197064825676</c:v>
                </c:pt>
                <c:pt idx="40">
                  <c:v>1.5394371353221459</c:v>
                </c:pt>
                <c:pt idx="41">
                  <c:v>3.5291751182255666</c:v>
                </c:pt>
                <c:pt idx="42">
                  <c:v>1.3712506706669956</c:v>
                </c:pt>
                <c:pt idx="43">
                  <c:v>3.7359615666221089</c:v>
                </c:pt>
                <c:pt idx="44">
                  <c:v>3.1780849569070568</c:v>
                </c:pt>
                <c:pt idx="45">
                  <c:v>3.2247179093105132</c:v>
                </c:pt>
                <c:pt idx="46">
                  <c:v>3.2769937289246229</c:v>
                </c:pt>
                <c:pt idx="47">
                  <c:v>2.2855192237402662</c:v>
                </c:pt>
                <c:pt idx="48">
                  <c:v>0.19612151263615374</c:v>
                </c:pt>
                <c:pt idx="49">
                  <c:v>3.0537643320358399</c:v>
                </c:pt>
                <c:pt idx="50">
                  <c:v>1.3763106063440063</c:v>
                </c:pt>
                <c:pt idx="51">
                  <c:v>-3.6513223795026306E-2</c:v>
                </c:pt>
                <c:pt idx="52">
                  <c:v>2.223640716564617</c:v>
                </c:pt>
                <c:pt idx="53">
                  <c:v>2.0452028249013239</c:v>
                </c:pt>
                <c:pt idx="54">
                  <c:v>0.12266264118183301</c:v>
                </c:pt>
                <c:pt idx="55">
                  <c:v>-1.4036602050322387</c:v>
                </c:pt>
                <c:pt idx="56">
                  <c:v>-0.22586568164824428</c:v>
                </c:pt>
                <c:pt idx="57">
                  <c:v>-3.3304362710893542E-2</c:v>
                </c:pt>
                <c:pt idx="58">
                  <c:v>-0.10576287770327042</c:v>
                </c:pt>
                <c:pt idx="59">
                  <c:v>-4.4954248826165326</c:v>
                </c:pt>
                <c:pt idx="60">
                  <c:v>1.5200052062861715</c:v>
                </c:pt>
                <c:pt idx="61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6E-4FD8-9EDF-E0E0E8F8F582}"/>
            </c:ext>
          </c:extLst>
        </c:ser>
        <c:ser>
          <c:idx val="2"/>
          <c:order val="2"/>
          <c:tx>
            <c:strRef>
              <c:f>'Crecimiento % PIB'!$A$5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PIB'!$B$5:$BK$5</c:f>
              <c:numCache>
                <c:formatCode>General</c:formatCode>
                <c:ptCount val="62"/>
                <c:pt idx="0">
                  <c:v>2.8642614474273671</c:v>
                </c:pt>
                <c:pt idx="1">
                  <c:v>4.2311514851694199</c:v>
                </c:pt>
                <c:pt idx="2">
                  <c:v>3.9196187700694622</c:v>
                </c:pt>
                <c:pt idx="3">
                  <c:v>5.0275824298475982</c:v>
                </c:pt>
                <c:pt idx="4">
                  <c:v>4.1177842204314032</c:v>
                </c:pt>
                <c:pt idx="5">
                  <c:v>4.6669851691405739</c:v>
                </c:pt>
                <c:pt idx="6">
                  <c:v>3.0795300628837481</c:v>
                </c:pt>
                <c:pt idx="7">
                  <c:v>4.7912177186735079</c:v>
                </c:pt>
                <c:pt idx="8">
                  <c:v>4.0434219156043554</c:v>
                </c:pt>
                <c:pt idx="9">
                  <c:v>1.7194705814370366</c:v>
                </c:pt>
                <c:pt idx="10">
                  <c:v>2.3810791140267185</c:v>
                </c:pt>
                <c:pt idx="11">
                  <c:v>4.1978050111648457</c:v>
                </c:pt>
                <c:pt idx="12">
                  <c:v>4.9256549173981341</c:v>
                </c:pt>
                <c:pt idx="13">
                  <c:v>-7.0747995288343191E-2</c:v>
                </c:pt>
                <c:pt idx="14">
                  <c:v>-0.7769168334267107</c:v>
                </c:pt>
                <c:pt idx="15">
                  <c:v>3.8854797599118456</c:v>
                </c:pt>
                <c:pt idx="16">
                  <c:v>2.805565958576878</c:v>
                </c:pt>
                <c:pt idx="17">
                  <c:v>3.4592173069878669</c:v>
                </c:pt>
                <c:pt idx="18">
                  <c:v>2.9295737955755499</c:v>
                </c:pt>
                <c:pt idx="19">
                  <c:v>0.24116771313296681</c:v>
                </c:pt>
                <c:pt idx="20">
                  <c:v>1.2134262832258429</c:v>
                </c:pt>
                <c:pt idx="21">
                  <c:v>-0.70823543378655529</c:v>
                </c:pt>
                <c:pt idx="22">
                  <c:v>2.0444225143121599</c:v>
                </c:pt>
                <c:pt idx="23">
                  <c:v>3.9382049660252818</c:v>
                </c:pt>
                <c:pt idx="24">
                  <c:v>2.9234629295843888</c:v>
                </c:pt>
                <c:pt idx="25">
                  <c:v>2.2231968660453703</c:v>
                </c:pt>
                <c:pt idx="26">
                  <c:v>2.7210928602081594</c:v>
                </c:pt>
                <c:pt idx="27">
                  <c:v>3.7337695357468732</c:v>
                </c:pt>
                <c:pt idx="28">
                  <c:v>2.9503714844892386</c:v>
                </c:pt>
                <c:pt idx="29">
                  <c:v>2.0429929524449904</c:v>
                </c:pt>
                <c:pt idx="30">
                  <c:v>0.2249221040458167</c:v>
                </c:pt>
                <c:pt idx="31">
                  <c:v>1.1809621441205849</c:v>
                </c:pt>
                <c:pt idx="32">
                  <c:v>0.49475388436796663</c:v>
                </c:pt>
                <c:pt idx="33">
                  <c:v>2.3440314132018756</c:v>
                </c:pt>
                <c:pt idx="34">
                  <c:v>1.8231109596410704</c:v>
                </c:pt>
                <c:pt idx="35">
                  <c:v>2.2946800320363678</c:v>
                </c:pt>
                <c:pt idx="36">
                  <c:v>2.8273834146528003</c:v>
                </c:pt>
                <c:pt idx="37">
                  <c:v>2.2670675439444778</c:v>
                </c:pt>
                <c:pt idx="38">
                  <c:v>2.662159595610774</c:v>
                </c:pt>
                <c:pt idx="39">
                  <c:v>3.3421532687050188</c:v>
                </c:pt>
                <c:pt idx="40">
                  <c:v>0.65519656533095372</c:v>
                </c:pt>
                <c:pt idx="41">
                  <c:v>0.77564639672971225</c:v>
                </c:pt>
                <c:pt idx="42">
                  <c:v>1.2834208053765508</c:v>
                </c:pt>
                <c:pt idx="43">
                  <c:v>2.5102604676406202</c:v>
                </c:pt>
                <c:pt idx="44">
                  <c:v>2.0815542688083184</c:v>
                </c:pt>
                <c:pt idx="45">
                  <c:v>2.2698161553566365</c:v>
                </c:pt>
                <c:pt idx="46">
                  <c:v>1.8464193504839983</c:v>
                </c:pt>
                <c:pt idx="47">
                  <c:v>-0.37509121147907365</c:v>
                </c:pt>
                <c:pt idx="48">
                  <c:v>-4.0767426469822254</c:v>
                </c:pt>
                <c:pt idx="49">
                  <c:v>2.2997467577811079</c:v>
                </c:pt>
                <c:pt idx="50">
                  <c:v>1.3511087281080876</c:v>
                </c:pt>
                <c:pt idx="51">
                  <c:v>0.77567468778769921</c:v>
                </c:pt>
                <c:pt idx="52">
                  <c:v>0.87630766932282711</c:v>
                </c:pt>
                <c:pt idx="53">
                  <c:v>1.4355219705018243</c:v>
                </c:pt>
                <c:pt idx="54">
                  <c:v>1.775818399738526</c:v>
                </c:pt>
                <c:pt idx="55">
                  <c:v>1.1488716879118641</c:v>
                </c:pt>
                <c:pt idx="56">
                  <c:v>1.8895813546838696</c:v>
                </c:pt>
                <c:pt idx="57">
                  <c:v>1.7319211348101788</c:v>
                </c:pt>
                <c:pt idx="58">
                  <c:v>1.1947096947112072</c:v>
                </c:pt>
                <c:pt idx="59">
                  <c:v>-4.697593657231252</c:v>
                </c:pt>
                <c:pt idx="60">
                  <c:v>5.5899192030781819</c:v>
                </c:pt>
                <c:pt idx="61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6E-4FD8-9EDF-E0E0E8F8F5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7231552"/>
        <c:axId val="567232536"/>
      </c:lineChart>
      <c:catAx>
        <c:axId val="567231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67232536"/>
        <c:crosses val="autoZero"/>
        <c:auto val="1"/>
        <c:lblAlgn val="ctr"/>
        <c:lblOffset val="100"/>
        <c:noMultiLvlLbl val="0"/>
      </c:catAx>
      <c:valAx>
        <c:axId val="567232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67231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Crecimiento</a:t>
            </a:r>
            <a:r>
              <a:rPr lang="es-ES" baseline="0"/>
              <a:t> anual  Pib Per Cápita %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'Crecimiento % PIB'!$A$3</c:f>
              <c:strCache>
                <c:ptCount val="1"/>
                <c:pt idx="0">
                  <c:v>Mundo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PIB'!$B$3:$BK$3</c:f>
              <c:numCache>
                <c:formatCode>General</c:formatCode>
                <c:ptCount val="62"/>
                <c:pt idx="0">
                  <c:v>2.3898948492199139</c:v>
                </c:pt>
                <c:pt idx="1">
                  <c:v>3.5411340590464988</c:v>
                </c:pt>
                <c:pt idx="2">
                  <c:v>3.0017353804407918</c:v>
                </c:pt>
                <c:pt idx="3">
                  <c:v>4.374218043193963</c:v>
                </c:pt>
                <c:pt idx="4">
                  <c:v>3.4277434203714847</c:v>
                </c:pt>
                <c:pt idx="5">
                  <c:v>3.5539557527763748</c:v>
                </c:pt>
                <c:pt idx="6">
                  <c:v>2.0258732678819342</c:v>
                </c:pt>
                <c:pt idx="7">
                  <c:v>3.7735727313695833</c:v>
                </c:pt>
                <c:pt idx="8">
                  <c:v>3.610922467977403</c:v>
                </c:pt>
                <c:pt idx="9">
                  <c:v>1.8832319104473925</c:v>
                </c:pt>
                <c:pt idx="10">
                  <c:v>2.1182035812425113</c:v>
                </c:pt>
                <c:pt idx="11">
                  <c:v>3.5379597751226157</c:v>
                </c:pt>
                <c:pt idx="12">
                  <c:v>4.3434378532728317</c:v>
                </c:pt>
                <c:pt idx="13">
                  <c:v>-8.0558214586503141E-2</c:v>
                </c:pt>
                <c:pt idx="14">
                  <c:v>-1.1617854489822719</c:v>
                </c:pt>
                <c:pt idx="15">
                  <c:v>3.4669702813443308</c:v>
                </c:pt>
                <c:pt idx="16">
                  <c:v>2.2909567759871408</c:v>
                </c:pt>
                <c:pt idx="17">
                  <c:v>2.3367312160605564</c:v>
                </c:pt>
                <c:pt idx="18">
                  <c:v>2.3617029630445643</c:v>
                </c:pt>
                <c:pt idx="19">
                  <c:v>0.14135080879469797</c:v>
                </c:pt>
                <c:pt idx="20">
                  <c:v>0.2392346126243865</c:v>
                </c:pt>
                <c:pt idx="21">
                  <c:v>-1.4818176451550471</c:v>
                </c:pt>
                <c:pt idx="22">
                  <c:v>0.80310050447822334</c:v>
                </c:pt>
                <c:pt idx="23">
                  <c:v>2.9150973788336358</c:v>
                </c:pt>
                <c:pt idx="24">
                  <c:v>1.9336481254992606</c:v>
                </c:pt>
                <c:pt idx="25">
                  <c:v>1.5769803991324949</c:v>
                </c:pt>
                <c:pt idx="26">
                  <c:v>1.9210399490699075</c:v>
                </c:pt>
                <c:pt idx="27">
                  <c:v>2.8028533668871489</c:v>
                </c:pt>
                <c:pt idx="28">
                  <c:v>1.9328790359843424</c:v>
                </c:pt>
                <c:pt idx="29">
                  <c:v>1.0445004019147746</c:v>
                </c:pt>
                <c:pt idx="30">
                  <c:v>-0.30328206260068669</c:v>
                </c:pt>
                <c:pt idx="31">
                  <c:v>0.41288112751560391</c:v>
                </c:pt>
                <c:pt idx="32">
                  <c:v>0.25918301697748802</c:v>
                </c:pt>
                <c:pt idx="33">
                  <c:v>1.7616660898490437</c:v>
                </c:pt>
                <c:pt idx="34">
                  <c:v>1.5545917518374779</c:v>
                </c:pt>
                <c:pt idx="35">
                  <c:v>2.0660452234033215</c:v>
                </c:pt>
                <c:pt idx="36">
                  <c:v>2.4321058401937137</c:v>
                </c:pt>
                <c:pt idx="37">
                  <c:v>1.4175513546338863</c:v>
                </c:pt>
                <c:pt idx="38">
                  <c:v>2.144421628309658</c:v>
                </c:pt>
                <c:pt idx="39">
                  <c:v>3.1334758066444692</c:v>
                </c:pt>
                <c:pt idx="40">
                  <c:v>0.68337622816795829</c:v>
                </c:pt>
                <c:pt idx="41">
                  <c:v>0.97228992716185303</c:v>
                </c:pt>
                <c:pt idx="42">
                  <c:v>1.7933294628993224</c:v>
                </c:pt>
                <c:pt idx="43">
                  <c:v>3.1563124564924152</c:v>
                </c:pt>
                <c:pt idx="44">
                  <c:v>2.7086998144727232</c:v>
                </c:pt>
                <c:pt idx="45">
                  <c:v>3.1429774042852188</c:v>
                </c:pt>
                <c:pt idx="46">
                  <c:v>3.0942350334179451</c:v>
                </c:pt>
                <c:pt idx="47">
                  <c:v>0.80508113861701247</c:v>
                </c:pt>
                <c:pt idx="48">
                  <c:v>-2.5711444217354966</c:v>
                </c:pt>
                <c:pt idx="49">
                  <c:v>3.2632402596846077</c:v>
                </c:pt>
                <c:pt idx="50">
                  <c:v>2.0858103964837511</c:v>
                </c:pt>
                <c:pt idx="51">
                  <c:v>1.4416720249506483</c:v>
                </c:pt>
                <c:pt idx="52">
                  <c:v>1.5495364129561864</c:v>
                </c:pt>
                <c:pt idx="53">
                  <c:v>1.8311518485662361</c:v>
                </c:pt>
                <c:pt idx="54">
                  <c:v>1.8611058943617991</c:v>
                </c:pt>
                <c:pt idx="55">
                  <c:v>1.5988703748780466</c:v>
                </c:pt>
                <c:pt idx="56">
                  <c:v>2.2220487968122029</c:v>
                </c:pt>
                <c:pt idx="57">
                  <c:v>2.1447593120216055</c:v>
                </c:pt>
                <c:pt idx="58">
                  <c:v>1.5120606247955237</c:v>
                </c:pt>
                <c:pt idx="59">
                  <c:v>-4.0300700287437365</c:v>
                </c:pt>
                <c:pt idx="60">
                  <c:v>5.3115178806127545</c:v>
                </c:pt>
                <c:pt idx="61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4E-416B-A655-62ED4F8AAA75}"/>
            </c:ext>
          </c:extLst>
        </c:ser>
        <c:ser>
          <c:idx val="1"/>
          <c:order val="1"/>
          <c:tx>
            <c:strRef>
              <c:f>'Crecimiento % PIB'!$A$4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PIB'!$B$4:$BK$4</c:f>
              <c:numCache>
                <c:formatCode>General</c:formatCode>
                <c:ptCount val="62"/>
                <c:pt idx="0">
                  <c:v>-1.4161482130148499</c:v>
                </c:pt>
                <c:pt idx="1">
                  <c:v>3.4792018589721465</c:v>
                </c:pt>
                <c:pt idx="2">
                  <c:v>3.4980719740267858</c:v>
                </c:pt>
                <c:pt idx="3">
                  <c:v>2.3414117140450941</c:v>
                </c:pt>
                <c:pt idx="4">
                  <c:v>2.129094289813807</c:v>
                </c:pt>
                <c:pt idx="5">
                  <c:v>-1.1981769835197724</c:v>
                </c:pt>
                <c:pt idx="6">
                  <c:v>-3.7269032365000783</c:v>
                </c:pt>
                <c:pt idx="7">
                  <c:v>0.33050141840074332</c:v>
                </c:pt>
                <c:pt idx="8">
                  <c:v>6.541944696173374</c:v>
                </c:pt>
                <c:pt idx="9">
                  <c:v>7.3775294599192023</c:v>
                </c:pt>
                <c:pt idx="10">
                  <c:v>5.0013222542492457</c:v>
                </c:pt>
                <c:pt idx="11">
                  <c:v>-6.3408522554098568E-2</c:v>
                </c:pt>
                <c:pt idx="12">
                  <c:v>1.5531120504174396</c:v>
                </c:pt>
                <c:pt idx="13">
                  <c:v>4.9505212966977012</c:v>
                </c:pt>
                <c:pt idx="14">
                  <c:v>-2.8956795051189488</c:v>
                </c:pt>
                <c:pt idx="15">
                  <c:v>2.577357920490968</c:v>
                </c:pt>
                <c:pt idx="16">
                  <c:v>9.0793776634370715E-2</c:v>
                </c:pt>
                <c:pt idx="17">
                  <c:v>-3.3450550970615041</c:v>
                </c:pt>
                <c:pt idx="18">
                  <c:v>0.90373981970965644</c:v>
                </c:pt>
                <c:pt idx="19">
                  <c:v>0.83925504609818802</c:v>
                </c:pt>
                <c:pt idx="20">
                  <c:v>-3.6131274777474403</c:v>
                </c:pt>
                <c:pt idx="21">
                  <c:v>-4.0020332285340885</c:v>
                </c:pt>
                <c:pt idx="22">
                  <c:v>-5.2532468982563785</c:v>
                </c:pt>
                <c:pt idx="23">
                  <c:v>-0.70388100102880458</c:v>
                </c:pt>
                <c:pt idx="24">
                  <c:v>-1.00170849796109</c:v>
                </c:pt>
                <c:pt idx="25">
                  <c:v>-0.92632790842154122</c:v>
                </c:pt>
                <c:pt idx="26">
                  <c:v>0.21918675701964219</c:v>
                </c:pt>
                <c:pt idx="27">
                  <c:v>1.4610944549007456</c:v>
                </c:pt>
                <c:pt idx="28">
                  <c:v>-0.14836354003075769</c:v>
                </c:pt>
                <c:pt idx="29">
                  <c:v>-0.32811054734554546</c:v>
                </c:pt>
                <c:pt idx="30">
                  <c:v>-2.1469178467475984</c:v>
                </c:pt>
                <c:pt idx="31">
                  <c:v>-2.7432853947156843</c:v>
                </c:pt>
                <c:pt idx="32">
                  <c:v>-3.3148993850927013</c:v>
                </c:pt>
                <c:pt idx="33">
                  <c:v>-1.5133482942685816</c:v>
                </c:pt>
                <c:pt idx="34">
                  <c:v>0.71472337601747427</c:v>
                </c:pt>
                <c:pt idx="35">
                  <c:v>2.3837181345446794</c:v>
                </c:pt>
                <c:pt idx="36">
                  <c:v>1.7023629336951416</c:v>
                </c:pt>
                <c:pt idx="37">
                  <c:v>-0.1051304281564569</c:v>
                </c:pt>
                <c:pt idx="38">
                  <c:v>-0.44041750861100581</c:v>
                </c:pt>
                <c:pt idx="39">
                  <c:v>0.82656197064825676</c:v>
                </c:pt>
                <c:pt idx="40">
                  <c:v>1.5394371353221459</c:v>
                </c:pt>
                <c:pt idx="41">
                  <c:v>3.5291751182255666</c:v>
                </c:pt>
                <c:pt idx="42">
                  <c:v>1.3712506706669956</c:v>
                </c:pt>
                <c:pt idx="43">
                  <c:v>3.7359615666221089</c:v>
                </c:pt>
                <c:pt idx="44">
                  <c:v>3.1780849569070568</c:v>
                </c:pt>
                <c:pt idx="45">
                  <c:v>3.2247179093105132</c:v>
                </c:pt>
                <c:pt idx="46">
                  <c:v>3.2769937289246229</c:v>
                </c:pt>
                <c:pt idx="47">
                  <c:v>2.2855192237402662</c:v>
                </c:pt>
                <c:pt idx="48">
                  <c:v>0.19612151263615374</c:v>
                </c:pt>
                <c:pt idx="49">
                  <c:v>3.0537643320358399</c:v>
                </c:pt>
                <c:pt idx="50">
                  <c:v>1.3763106063440063</c:v>
                </c:pt>
                <c:pt idx="51">
                  <c:v>-3.6513223795026306E-2</c:v>
                </c:pt>
                <c:pt idx="52">
                  <c:v>2.223640716564617</c:v>
                </c:pt>
                <c:pt idx="53">
                  <c:v>2.0452028249013239</c:v>
                </c:pt>
                <c:pt idx="54">
                  <c:v>0.12266264118183301</c:v>
                </c:pt>
                <c:pt idx="55">
                  <c:v>-1.4036602050322387</c:v>
                </c:pt>
                <c:pt idx="56">
                  <c:v>-0.22586568164824428</c:v>
                </c:pt>
                <c:pt idx="57">
                  <c:v>-3.3304362710893542E-2</c:v>
                </c:pt>
                <c:pt idx="58">
                  <c:v>-0.10576287770327042</c:v>
                </c:pt>
                <c:pt idx="59">
                  <c:v>-4.4954248826165326</c:v>
                </c:pt>
                <c:pt idx="60">
                  <c:v>1.5200052062861715</c:v>
                </c:pt>
                <c:pt idx="61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64E-416B-A655-62ED4F8AAA75}"/>
            </c:ext>
          </c:extLst>
        </c:ser>
        <c:ser>
          <c:idx val="2"/>
          <c:order val="2"/>
          <c:tx>
            <c:strRef>
              <c:f>'Crecimiento % PIB'!$A$5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PIB'!$B$5:$BK$5</c:f>
              <c:numCache>
                <c:formatCode>General</c:formatCode>
                <c:ptCount val="62"/>
                <c:pt idx="0">
                  <c:v>2.8642614474273671</c:v>
                </c:pt>
                <c:pt idx="1">
                  <c:v>4.2311514851694199</c:v>
                </c:pt>
                <c:pt idx="2">
                  <c:v>3.9196187700694622</c:v>
                </c:pt>
                <c:pt idx="3">
                  <c:v>5.0275824298475982</c:v>
                </c:pt>
                <c:pt idx="4">
                  <c:v>4.1177842204314032</c:v>
                </c:pt>
                <c:pt idx="5">
                  <c:v>4.6669851691405739</c:v>
                </c:pt>
                <c:pt idx="6">
                  <c:v>3.0795300628837481</c:v>
                </c:pt>
                <c:pt idx="7">
                  <c:v>4.7912177186735079</c:v>
                </c:pt>
                <c:pt idx="8">
                  <c:v>4.0434219156043554</c:v>
                </c:pt>
                <c:pt idx="9">
                  <c:v>1.7194705814370366</c:v>
                </c:pt>
                <c:pt idx="10">
                  <c:v>2.3810791140267185</c:v>
                </c:pt>
                <c:pt idx="11">
                  <c:v>4.1978050111648457</c:v>
                </c:pt>
                <c:pt idx="12">
                  <c:v>4.9256549173981341</c:v>
                </c:pt>
                <c:pt idx="13">
                  <c:v>-7.0747995288343191E-2</c:v>
                </c:pt>
                <c:pt idx="14">
                  <c:v>-0.7769168334267107</c:v>
                </c:pt>
                <c:pt idx="15">
                  <c:v>3.8854797599118456</c:v>
                </c:pt>
                <c:pt idx="16">
                  <c:v>2.805565958576878</c:v>
                </c:pt>
                <c:pt idx="17">
                  <c:v>3.4592173069878669</c:v>
                </c:pt>
                <c:pt idx="18">
                  <c:v>2.9295737955755499</c:v>
                </c:pt>
                <c:pt idx="19">
                  <c:v>0.24116771313296681</c:v>
                </c:pt>
                <c:pt idx="20">
                  <c:v>1.2134262832258429</c:v>
                </c:pt>
                <c:pt idx="21">
                  <c:v>-0.70823543378655529</c:v>
                </c:pt>
                <c:pt idx="22">
                  <c:v>2.0444225143121599</c:v>
                </c:pt>
                <c:pt idx="23">
                  <c:v>3.9382049660252818</c:v>
                </c:pt>
                <c:pt idx="24">
                  <c:v>2.9234629295843888</c:v>
                </c:pt>
                <c:pt idx="25">
                  <c:v>2.2231968660453703</c:v>
                </c:pt>
                <c:pt idx="26">
                  <c:v>2.7210928602081594</c:v>
                </c:pt>
                <c:pt idx="27">
                  <c:v>3.7337695357468732</c:v>
                </c:pt>
                <c:pt idx="28">
                  <c:v>2.9503714844892386</c:v>
                </c:pt>
                <c:pt idx="29">
                  <c:v>2.0429929524449904</c:v>
                </c:pt>
                <c:pt idx="30">
                  <c:v>0.2249221040458167</c:v>
                </c:pt>
                <c:pt idx="31">
                  <c:v>1.1809621441205849</c:v>
                </c:pt>
                <c:pt idx="32">
                  <c:v>0.49475388436796663</c:v>
                </c:pt>
                <c:pt idx="33">
                  <c:v>2.3440314132018756</c:v>
                </c:pt>
                <c:pt idx="34">
                  <c:v>1.8231109596410704</c:v>
                </c:pt>
                <c:pt idx="35">
                  <c:v>2.2946800320363678</c:v>
                </c:pt>
                <c:pt idx="36">
                  <c:v>2.8273834146528003</c:v>
                </c:pt>
                <c:pt idx="37">
                  <c:v>2.2670675439444778</c:v>
                </c:pt>
                <c:pt idx="38">
                  <c:v>2.662159595610774</c:v>
                </c:pt>
                <c:pt idx="39">
                  <c:v>3.3421532687050188</c:v>
                </c:pt>
                <c:pt idx="40">
                  <c:v>0.65519656533095372</c:v>
                </c:pt>
                <c:pt idx="41">
                  <c:v>0.77564639672971225</c:v>
                </c:pt>
                <c:pt idx="42">
                  <c:v>1.2834208053765508</c:v>
                </c:pt>
                <c:pt idx="43">
                  <c:v>2.5102604676406202</c:v>
                </c:pt>
                <c:pt idx="44">
                  <c:v>2.0815542688083184</c:v>
                </c:pt>
                <c:pt idx="45">
                  <c:v>2.2698161553566365</c:v>
                </c:pt>
                <c:pt idx="46">
                  <c:v>1.8464193504839983</c:v>
                </c:pt>
                <c:pt idx="47">
                  <c:v>-0.37509121147907365</c:v>
                </c:pt>
                <c:pt idx="48">
                  <c:v>-4.0767426469822254</c:v>
                </c:pt>
                <c:pt idx="49">
                  <c:v>2.2997467577811079</c:v>
                </c:pt>
                <c:pt idx="50">
                  <c:v>1.3511087281080876</c:v>
                </c:pt>
                <c:pt idx="51">
                  <c:v>0.77567468778769921</c:v>
                </c:pt>
                <c:pt idx="52">
                  <c:v>0.87630766932282711</c:v>
                </c:pt>
                <c:pt idx="53">
                  <c:v>1.4355219705018243</c:v>
                </c:pt>
                <c:pt idx="54">
                  <c:v>1.775818399738526</c:v>
                </c:pt>
                <c:pt idx="55">
                  <c:v>1.1488716879118641</c:v>
                </c:pt>
                <c:pt idx="56">
                  <c:v>1.8895813546838696</c:v>
                </c:pt>
                <c:pt idx="57">
                  <c:v>1.7319211348101788</c:v>
                </c:pt>
                <c:pt idx="58">
                  <c:v>1.1947096947112072</c:v>
                </c:pt>
                <c:pt idx="59">
                  <c:v>-4.697593657231252</c:v>
                </c:pt>
                <c:pt idx="60">
                  <c:v>5.5899192030781819</c:v>
                </c:pt>
                <c:pt idx="61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64E-416B-A655-62ED4F8AAA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6688032"/>
        <c:axId val="516682456"/>
      </c:lineChart>
      <c:catAx>
        <c:axId val="516688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16682456"/>
        <c:crosses val="autoZero"/>
        <c:auto val="1"/>
        <c:lblAlgn val="ctr"/>
        <c:lblOffset val="100"/>
        <c:noMultiLvlLbl val="0"/>
      </c:catAx>
      <c:valAx>
        <c:axId val="516682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16688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Renta</a:t>
            </a:r>
            <a:r>
              <a:rPr lang="en-US" baseline="0"/>
              <a:t> Per Cápita anual precios constantes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>
        <c:manualLayout>
          <c:layoutTarget val="inner"/>
          <c:xMode val="edge"/>
          <c:yMode val="edge"/>
          <c:x val="7.4238558607741589E-2"/>
          <c:y val="0.18756225100659124"/>
          <c:w val="0.90882056792090515"/>
          <c:h val="0.75229013203371609"/>
        </c:manualLayout>
      </c:layout>
      <c:lineChart>
        <c:grouping val="standard"/>
        <c:varyColors val="0"/>
        <c:ser>
          <c:idx val="0"/>
          <c:order val="0"/>
          <c:tx>
            <c:strRef>
              <c:f>'PIB Per Cápita'!$A$4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Cápita'!$B$4:$BL$4</c:f>
              <c:numCache>
                <c:formatCode>General</c:formatCode>
                <c:ptCount val="63"/>
                <c:pt idx="0">
                  <c:v>455.59862075716779</c:v>
                </c:pt>
                <c:pt idx="1">
                  <c:v>470.75435780998333</c:v>
                </c:pt>
                <c:pt idx="2">
                  <c:v>494.5454243639573</c:v>
                </c:pt>
                <c:pt idx="3">
                  <c:v>523.15742117867853</c:v>
                </c:pt>
                <c:pt idx="4">
                  <c:v>562.0758052201918</c:v>
                </c:pt>
                <c:pt idx="5">
                  <c:v>599.27702567311053</c:v>
                </c:pt>
                <c:pt idx="6">
                  <c:v>636.06222786289732</c:v>
                </c:pt>
                <c:pt idx="7">
                  <c:v>665.61429698281529</c:v>
                </c:pt>
                <c:pt idx="8">
                  <c:v>703.86707838766506</c:v>
                </c:pt>
                <c:pt idx="9">
                  <c:v>759.485551515574</c:v>
                </c:pt>
                <c:pt idx="10">
                  <c:v>815.66365637535273</c:v>
                </c:pt>
                <c:pt idx="11">
                  <c:v>881.92801102796557</c:v>
                </c:pt>
                <c:pt idx="12">
                  <c:v>997.83838764768257</c:v>
                </c:pt>
                <c:pt idx="13">
                  <c:v>1187.7285148799901</c:v>
                </c:pt>
                <c:pt idx="14">
                  <c:v>1334.8135855248154</c:v>
                </c:pt>
                <c:pt idx="15">
                  <c:v>1465.6099621101428</c:v>
                </c:pt>
                <c:pt idx="16">
                  <c:v>1564.1089471265561</c:v>
                </c:pt>
                <c:pt idx="17">
                  <c:v>1738.6626163780859</c:v>
                </c:pt>
                <c:pt idx="18">
                  <c:v>2036.9921270379207</c:v>
                </c:pt>
                <c:pt idx="19">
                  <c:v>2327.938630447713</c:v>
                </c:pt>
                <c:pt idx="20">
                  <c:v>2587.7729539878128</c:v>
                </c:pt>
                <c:pt idx="21">
                  <c:v>2621.859214477086</c:v>
                </c:pt>
                <c:pt idx="22">
                  <c:v>2538.5226281973451</c:v>
                </c:pt>
                <c:pt idx="23">
                  <c:v>2561.5726253713001</c:v>
                </c:pt>
                <c:pt idx="24">
                  <c:v>2614.1847165431318</c:v>
                </c:pt>
                <c:pt idx="25">
                  <c:v>2675.6632054837032</c:v>
                </c:pt>
                <c:pt idx="26">
                  <c:v>3109.5565066175523</c:v>
                </c:pt>
                <c:pt idx="27">
                  <c:v>3493.2327861417871</c:v>
                </c:pt>
                <c:pt idx="28">
                  <c:v>3841.1131857193573</c:v>
                </c:pt>
                <c:pt idx="29">
                  <c:v>3927.7732464607311</c:v>
                </c:pt>
                <c:pt idx="30">
                  <c:v>4332.7655006075083</c:v>
                </c:pt>
                <c:pt idx="31">
                  <c:v>4446.3246762315684</c:v>
                </c:pt>
                <c:pt idx="32">
                  <c:v>4684.3027415541001</c:v>
                </c:pt>
                <c:pt idx="33">
                  <c:v>4721.4053897814092</c:v>
                </c:pt>
                <c:pt idx="34">
                  <c:v>4962.2966423288844</c:v>
                </c:pt>
                <c:pt idx="35">
                  <c:v>5443.8440840052781</c:v>
                </c:pt>
                <c:pt idx="36">
                  <c:v>5489.0011092282157</c:v>
                </c:pt>
                <c:pt idx="37">
                  <c:v>5393.0345233746457</c:v>
                </c:pt>
                <c:pt idx="38">
                  <c:v>5309.3715366138094</c:v>
                </c:pt>
                <c:pt idx="39">
                  <c:v>5407.9527901332167</c:v>
                </c:pt>
                <c:pt idx="40">
                  <c:v>5517.1217153554853</c:v>
                </c:pt>
                <c:pt idx="41">
                  <c:v>5410.749791024532</c:v>
                </c:pt>
                <c:pt idx="42">
                  <c:v>5545.6107595889516</c:v>
                </c:pt>
                <c:pt idx="43">
                  <c:v>6138.1107373010291</c:v>
                </c:pt>
                <c:pt idx="44">
                  <c:v>6829.846304838733</c:v>
                </c:pt>
                <c:pt idx="45">
                  <c:v>7303.743459759572</c:v>
                </c:pt>
                <c:pt idx="46">
                  <c:v>7816.3917505273557</c:v>
                </c:pt>
                <c:pt idx="47">
                  <c:v>8700.587475173068</c:v>
                </c:pt>
                <c:pt idx="48">
                  <c:v>9443.2408911181919</c:v>
                </c:pt>
                <c:pt idx="49">
                  <c:v>8842.4263387885876</c:v>
                </c:pt>
                <c:pt idx="50">
                  <c:v>9570.6184073682452</c:v>
                </c:pt>
                <c:pt idx="51">
                  <c:v>10485.494175650532</c:v>
                </c:pt>
                <c:pt idx="52">
                  <c:v>10587.937138822715</c:v>
                </c:pt>
                <c:pt idx="53">
                  <c:v>10749.960670058917</c:v>
                </c:pt>
                <c:pt idx="54">
                  <c:v>10911.127123309836</c:v>
                </c:pt>
                <c:pt idx="55">
                  <c:v>10168.124541185078</c:v>
                </c:pt>
                <c:pt idx="56">
                  <c:v>10215.5854364314</c:v>
                </c:pt>
                <c:pt idx="57">
                  <c:v>10754.92975342552</c:v>
                </c:pt>
                <c:pt idx="58">
                  <c:v>11297.452400706719</c:v>
                </c:pt>
                <c:pt idx="59">
                  <c:v>11338.150318800248</c:v>
                </c:pt>
                <c:pt idx="60">
                  <c:v>10904.147613515432</c:v>
                </c:pt>
                <c:pt idx="61">
                  <c:v>12316.102461459042</c:v>
                </c:pt>
                <c:pt idx="62">
                  <c:v>12687.741894172985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BA-40BF-9C03-80E3BFEB28FD}"/>
            </c:ext>
          </c:extLst>
        </c:ser>
        <c:ser>
          <c:idx val="1"/>
          <c:order val="1"/>
          <c:tx>
            <c:strRef>
              <c:f>'PIB Per Cápita'!$A$5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Cápita'!$B$5:$BL$5</c:f>
              <c:numCache>
                <c:formatCode>General</c:formatCode>
                <c:ptCount val="63"/>
                <c:pt idx="0">
                  <c:v>124.36693219745911</c:v>
                </c:pt>
                <c:pt idx="1">
                  <c:v>128.31965688503053</c:v>
                </c:pt>
                <c:pt idx="2">
                  <c:v>133.33208552776793</c:v>
                </c:pt>
                <c:pt idx="3">
                  <c:v>139.80410691262614</c:v>
                </c:pt>
                <c:pt idx="4">
                  <c:v>148.86382821808931</c:v>
                </c:pt>
                <c:pt idx="5">
                  <c:v>157.69401786989624</c:v>
                </c:pt>
                <c:pt idx="6">
                  <c:v>165.03202689752075</c:v>
                </c:pt>
                <c:pt idx="7">
                  <c:v>164.48892115227684</c:v>
                </c:pt>
                <c:pt idx="8">
                  <c:v>170.52821156097417</c:v>
                </c:pt>
                <c:pt idx="9">
                  <c:v>187.4529799699001</c:v>
                </c:pt>
                <c:pt idx="10">
                  <c:v>218.64380723360884</c:v>
                </c:pt>
                <c:pt idx="11">
                  <c:v>214.6370534336582</c:v>
                </c:pt>
                <c:pt idx="12">
                  <c:v>235.4296209223771</c:v>
                </c:pt>
                <c:pt idx="13">
                  <c:v>296.13305439076078</c:v>
                </c:pt>
                <c:pt idx="14">
                  <c:v>371.85369674899891</c:v>
                </c:pt>
                <c:pt idx="15">
                  <c:v>399.41013958375436</c:v>
                </c:pt>
                <c:pt idx="16">
                  <c:v>423.68692822185773</c:v>
                </c:pt>
                <c:pt idx="17">
                  <c:v>446.18330186598536</c:v>
                </c:pt>
                <c:pt idx="18">
                  <c:v>478.7474393524837</c:v>
                </c:pt>
                <c:pt idx="19">
                  <c:v>564.59073076918128</c:v>
                </c:pt>
                <c:pt idx="20">
                  <c:v>711.11339798566632</c:v>
                </c:pt>
                <c:pt idx="21">
                  <c:v>975.9075843555878</c:v>
                </c:pt>
                <c:pt idx="22">
                  <c:v>863.49877536773761</c:v>
                </c:pt>
                <c:pt idx="23">
                  <c:v>741.09554609238126</c:v>
                </c:pt>
                <c:pt idx="24">
                  <c:v>635.59902611470454</c:v>
                </c:pt>
                <c:pt idx="25">
                  <c:v>563.92892992751308</c:v>
                </c:pt>
                <c:pt idx="26">
                  <c:v>565.51144513137149</c:v>
                </c:pt>
                <c:pt idx="27">
                  <c:v>623.74772655738514</c:v>
                </c:pt>
                <c:pt idx="28">
                  <c:v>641.69269511573077</c:v>
                </c:pt>
                <c:pt idx="29">
                  <c:v>634.95480055498206</c:v>
                </c:pt>
                <c:pt idx="30">
                  <c:v>725.96856114502214</c:v>
                </c:pt>
                <c:pt idx="31">
                  <c:v>757.15611883012014</c:v>
                </c:pt>
                <c:pt idx="32">
                  <c:v>663.79902583514809</c:v>
                </c:pt>
                <c:pt idx="33">
                  <c:v>653.05540917613655</c:v>
                </c:pt>
                <c:pt idx="34">
                  <c:v>650.28259712459248</c:v>
                </c:pt>
                <c:pt idx="35">
                  <c:v>807.71511169835492</c:v>
                </c:pt>
                <c:pt idx="36">
                  <c:v>876.3940544184353</c:v>
                </c:pt>
                <c:pt idx="37">
                  <c:v>899.35702756337901</c:v>
                </c:pt>
                <c:pt idx="38">
                  <c:v>883.15299615094784</c:v>
                </c:pt>
                <c:pt idx="39">
                  <c:v>611.43613407502721</c:v>
                </c:pt>
                <c:pt idx="40">
                  <c:v>631.97679721497673</c:v>
                </c:pt>
                <c:pt idx="41">
                  <c:v>590.30087074645098</c:v>
                </c:pt>
                <c:pt idx="42">
                  <c:v>626.18647183294547</c:v>
                </c:pt>
                <c:pt idx="43">
                  <c:v>767.95926793125818</c:v>
                </c:pt>
                <c:pt idx="44">
                  <c:v>928.65324224725634</c:v>
                </c:pt>
                <c:pt idx="45">
                  <c:v>1073.5965397515156</c:v>
                </c:pt>
                <c:pt idx="46">
                  <c:v>1235.423759777919</c:v>
                </c:pt>
                <c:pt idx="47">
                  <c:v>1393.3906306263953</c:v>
                </c:pt>
                <c:pt idx="48">
                  <c:v>1536.7266841899918</c:v>
                </c:pt>
                <c:pt idx="49">
                  <c:v>1439.0621318361586</c:v>
                </c:pt>
                <c:pt idx="50">
                  <c:v>1665.400987573503</c:v>
                </c:pt>
                <c:pt idx="51">
                  <c:v>1828.4059720038358</c:v>
                </c:pt>
                <c:pt idx="52">
                  <c:v>1848.0477482099188</c:v>
                </c:pt>
                <c:pt idx="53">
                  <c:v>1906.0268336620179</c:v>
                </c:pt>
                <c:pt idx="54">
                  <c:v>1937.3251990957858</c:v>
                </c:pt>
                <c:pt idx="55">
                  <c:v>1687.1009151603746</c:v>
                </c:pt>
                <c:pt idx="56">
                  <c:v>1526.9576933162427</c:v>
                </c:pt>
                <c:pt idx="57">
                  <c:v>1611.099075074801</c:v>
                </c:pt>
                <c:pt idx="58">
                  <c:v>1630.0559719117302</c:v>
                </c:pt>
                <c:pt idx="59">
                  <c:v>1631.3121410157742</c:v>
                </c:pt>
                <c:pt idx="60">
                  <c:v>1490.3496658536696</c:v>
                </c:pt>
                <c:pt idx="61">
                  <c:v>1635.2173409432155</c:v>
                </c:pt>
                <c:pt idx="62">
                  <c:v>1701.2453817374521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BA-40BF-9C03-80E3BFEB28FD}"/>
            </c:ext>
          </c:extLst>
        </c:ser>
        <c:ser>
          <c:idx val="2"/>
          <c:order val="2"/>
          <c:tx>
            <c:strRef>
              <c:f>'PIB Per Cápita'!$A$6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Cápita'!$B$6:$BL$6</c:f>
              <c:numCache>
                <c:formatCode>General</c:formatCode>
                <c:ptCount val="63"/>
                <c:pt idx="0">
                  <c:v>1329.1886093744729</c:v>
                </c:pt>
                <c:pt idx="1">
                  <c:v>1388.1884806831024</c:v>
                </c:pt>
                <c:pt idx="2">
                  <c:v>1477.7228420154631</c:v>
                </c:pt>
                <c:pt idx="3">
                  <c:v>1570.74601138054</c:v>
                </c:pt>
                <c:pt idx="4">
                  <c:v>1693.7361178936162</c:v>
                </c:pt>
                <c:pt idx="5">
                  <c:v>1814.6119924684695</c:v>
                </c:pt>
                <c:pt idx="6">
                  <c:v>1967.0802820733825</c:v>
                </c:pt>
                <c:pt idx="7">
                  <c:v>2086.3528274073269</c:v>
                </c:pt>
                <c:pt idx="8">
                  <c:v>2236.9616840483045</c:v>
                </c:pt>
                <c:pt idx="9">
                  <c:v>2432.5572530758782</c:v>
                </c:pt>
                <c:pt idx="10">
                  <c:v>2628.8609568178549</c:v>
                </c:pt>
                <c:pt idx="11">
                  <c:v>2872.7303576228746</c:v>
                </c:pt>
                <c:pt idx="12">
                  <c:v>3295.2906245491417</c:v>
                </c:pt>
                <c:pt idx="13">
                  <c:v>3938.4229405494693</c:v>
                </c:pt>
                <c:pt idx="14">
                  <c:v>4364.9821470999414</c:v>
                </c:pt>
                <c:pt idx="15">
                  <c:v>4843.1466779823122</c:v>
                </c:pt>
                <c:pt idx="16">
                  <c:v>5200.7730810588755</c:v>
                </c:pt>
                <c:pt idx="17">
                  <c:v>5812.4765843101659</c:v>
                </c:pt>
                <c:pt idx="18">
                  <c:v>6919.5578333452459</c:v>
                </c:pt>
                <c:pt idx="19">
                  <c:v>7912.0100257313497</c:v>
                </c:pt>
                <c:pt idx="20">
                  <c:v>8709.6000193352356</c:v>
                </c:pt>
                <c:pt idx="21">
                  <c:v>8788.3669564342217</c:v>
                </c:pt>
                <c:pt idx="22">
                  <c:v>8576.3426876180147</c:v>
                </c:pt>
                <c:pt idx="23">
                  <c:v>8793.6204946626403</c:v>
                </c:pt>
                <c:pt idx="24">
                  <c:v>9124.1417878039192</c:v>
                </c:pt>
                <c:pt idx="25">
                  <c:v>9535.3334248610954</c:v>
                </c:pt>
                <c:pt idx="26">
                  <c:v>11466.20700893096</c:v>
                </c:pt>
                <c:pt idx="27">
                  <c:v>13176.512834547048</c:v>
                </c:pt>
                <c:pt idx="28">
                  <c:v>14735.727380620134</c:v>
                </c:pt>
                <c:pt idx="29">
                  <c:v>15292.153867926987</c:v>
                </c:pt>
                <c:pt idx="30">
                  <c:v>17067.912229975656</c:v>
                </c:pt>
                <c:pt idx="31">
                  <c:v>17895.223760751003</c:v>
                </c:pt>
                <c:pt idx="32">
                  <c:v>19066.532578308703</c:v>
                </c:pt>
                <c:pt idx="33">
                  <c:v>19187.841508665337</c:v>
                </c:pt>
                <c:pt idx="34">
                  <c:v>20332.633423967502</c:v>
                </c:pt>
                <c:pt idx="35">
                  <c:v>22224.272477147839</c:v>
                </c:pt>
                <c:pt idx="36">
                  <c:v>22236.64785102279</c:v>
                </c:pt>
                <c:pt idx="37">
                  <c:v>21729.687083412791</c:v>
                </c:pt>
                <c:pt idx="38">
                  <c:v>21793.479196096276</c:v>
                </c:pt>
                <c:pt idx="39">
                  <c:v>22719.732491598956</c:v>
                </c:pt>
                <c:pt idx="40">
                  <c:v>23054.561666401773</c:v>
                </c:pt>
                <c:pt idx="41">
                  <c:v>22671.476175345146</c:v>
                </c:pt>
                <c:pt idx="42">
                  <c:v>23474.883065367645</c:v>
                </c:pt>
                <c:pt idx="43">
                  <c:v>26058.885698938964</c:v>
                </c:pt>
                <c:pt idx="44">
                  <c:v>28798.166965877033</c:v>
                </c:pt>
                <c:pt idx="45">
                  <c:v>30228.633059819709</c:v>
                </c:pt>
                <c:pt idx="46">
                  <c:v>31656.871016893856</c:v>
                </c:pt>
                <c:pt idx="47">
                  <c:v>34404.473510415766</c:v>
                </c:pt>
                <c:pt idx="48">
                  <c:v>36254.159719999174</c:v>
                </c:pt>
                <c:pt idx="49">
                  <c:v>33671.861733375314</c:v>
                </c:pt>
                <c:pt idx="50">
                  <c:v>35088.330212954344</c:v>
                </c:pt>
                <c:pt idx="51">
                  <c:v>37547.352933526752</c:v>
                </c:pt>
                <c:pt idx="52">
                  <c:v>37285.584017976675</c:v>
                </c:pt>
                <c:pt idx="53">
                  <c:v>37546.478501360172</c:v>
                </c:pt>
                <c:pt idx="54">
                  <c:v>38068.495266737809</c:v>
                </c:pt>
                <c:pt idx="55">
                  <c:v>35666.456738779394</c:v>
                </c:pt>
                <c:pt idx="56">
                  <c:v>36115.193066906948</c:v>
                </c:pt>
                <c:pt idx="57">
                  <c:v>37476.546622470996</c:v>
                </c:pt>
                <c:pt idx="58">
                  <c:v>39416.242611016052</c:v>
                </c:pt>
                <c:pt idx="59">
                  <c:v>39583.225700101735</c:v>
                </c:pt>
                <c:pt idx="60">
                  <c:v>38402.117597377233</c:v>
                </c:pt>
                <c:pt idx="61">
                  <c:v>42731.288945291126</c:v>
                </c:pt>
                <c:pt idx="62">
                  <c:v>43476.378035187023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1BA-40BF-9C03-80E3BFEB28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3419136"/>
        <c:axId val="523420448"/>
      </c:lineChart>
      <c:catAx>
        <c:axId val="523419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20448"/>
        <c:crosses val="autoZero"/>
        <c:auto val="1"/>
        <c:lblAlgn val="ctr"/>
        <c:lblOffset val="100"/>
        <c:noMultiLvlLbl val="0"/>
      </c:catAx>
      <c:valAx>
        <c:axId val="523420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19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PIB</a:t>
            </a:r>
            <a:r>
              <a:rPr lang="es-ES" baseline="0"/>
              <a:t> Per Cápita a precios actuales</a:t>
            </a:r>
            <a:endParaRPr lang="es-ES"/>
          </a:p>
        </c:rich>
      </c:tx>
      <c:layout>
        <c:manualLayout>
          <c:xMode val="edge"/>
          <c:yMode val="edge"/>
          <c:x val="0.14540266841644794"/>
          <c:y val="3.24074074074074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'PIB Per Cápita'!$A$4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Cápita'!$B$4:$BL$4</c:f>
              <c:numCache>
                <c:formatCode>General</c:formatCode>
                <c:ptCount val="63"/>
                <c:pt idx="0">
                  <c:v>455.59862075716779</c:v>
                </c:pt>
                <c:pt idx="1">
                  <c:v>470.75435780998333</c:v>
                </c:pt>
                <c:pt idx="2">
                  <c:v>494.5454243639573</c:v>
                </c:pt>
                <c:pt idx="3">
                  <c:v>523.15742117867853</c:v>
                </c:pt>
                <c:pt idx="4">
                  <c:v>562.0758052201918</c:v>
                </c:pt>
                <c:pt idx="5">
                  <c:v>599.27702567311053</c:v>
                </c:pt>
                <c:pt idx="6">
                  <c:v>636.06222786289732</c:v>
                </c:pt>
                <c:pt idx="7">
                  <c:v>665.61429698281529</c:v>
                </c:pt>
                <c:pt idx="8">
                  <c:v>703.86707838766506</c:v>
                </c:pt>
                <c:pt idx="9">
                  <c:v>759.485551515574</c:v>
                </c:pt>
                <c:pt idx="10">
                  <c:v>815.66365637535273</c:v>
                </c:pt>
                <c:pt idx="11">
                  <c:v>881.92801102796557</c:v>
                </c:pt>
                <c:pt idx="12">
                  <c:v>997.83838764768257</c:v>
                </c:pt>
                <c:pt idx="13">
                  <c:v>1187.7285148799901</c:v>
                </c:pt>
                <c:pt idx="14">
                  <c:v>1334.8135855248154</c:v>
                </c:pt>
                <c:pt idx="15">
                  <c:v>1465.6099621101428</c:v>
                </c:pt>
                <c:pt idx="16">
                  <c:v>1564.1089471265561</c:v>
                </c:pt>
                <c:pt idx="17">
                  <c:v>1738.6626163780859</c:v>
                </c:pt>
                <c:pt idx="18">
                  <c:v>2036.9921270379207</c:v>
                </c:pt>
                <c:pt idx="19">
                  <c:v>2327.938630447713</c:v>
                </c:pt>
                <c:pt idx="20">
                  <c:v>2587.7729539878128</c:v>
                </c:pt>
                <c:pt idx="21">
                  <c:v>2621.859214477086</c:v>
                </c:pt>
                <c:pt idx="22">
                  <c:v>2538.5226281973451</c:v>
                </c:pt>
                <c:pt idx="23">
                  <c:v>2561.5726253713001</c:v>
                </c:pt>
                <c:pt idx="24">
                  <c:v>2614.1847165431318</c:v>
                </c:pt>
                <c:pt idx="25">
                  <c:v>2675.6632054837032</c:v>
                </c:pt>
                <c:pt idx="26">
                  <c:v>3109.5565066175523</c:v>
                </c:pt>
                <c:pt idx="27">
                  <c:v>3493.2327861417871</c:v>
                </c:pt>
                <c:pt idx="28">
                  <c:v>3841.1131857193573</c:v>
                </c:pt>
                <c:pt idx="29">
                  <c:v>3927.7732464607311</c:v>
                </c:pt>
                <c:pt idx="30">
                  <c:v>4332.7655006075083</c:v>
                </c:pt>
                <c:pt idx="31">
                  <c:v>4446.3246762315684</c:v>
                </c:pt>
                <c:pt idx="32">
                  <c:v>4684.3027415541001</c:v>
                </c:pt>
                <c:pt idx="33">
                  <c:v>4721.4053897814092</c:v>
                </c:pt>
                <c:pt idx="34">
                  <c:v>4962.2966423288844</c:v>
                </c:pt>
                <c:pt idx="35">
                  <c:v>5443.8440840052781</c:v>
                </c:pt>
                <c:pt idx="36">
                  <c:v>5489.0011092282157</c:v>
                </c:pt>
                <c:pt idx="37">
                  <c:v>5393.0345233746457</c:v>
                </c:pt>
                <c:pt idx="38">
                  <c:v>5309.3715366138094</c:v>
                </c:pt>
                <c:pt idx="39">
                  <c:v>5407.9527901332167</c:v>
                </c:pt>
                <c:pt idx="40">
                  <c:v>5517.1217153554853</c:v>
                </c:pt>
                <c:pt idx="41">
                  <c:v>5410.749791024532</c:v>
                </c:pt>
                <c:pt idx="42">
                  <c:v>5545.6107595889516</c:v>
                </c:pt>
                <c:pt idx="43">
                  <c:v>6138.1107373010291</c:v>
                </c:pt>
                <c:pt idx="44">
                  <c:v>6829.846304838733</c:v>
                </c:pt>
                <c:pt idx="45">
                  <c:v>7303.743459759572</c:v>
                </c:pt>
                <c:pt idx="46">
                  <c:v>7816.3917505273557</c:v>
                </c:pt>
                <c:pt idx="47">
                  <c:v>8700.587475173068</c:v>
                </c:pt>
                <c:pt idx="48">
                  <c:v>9443.2408911181919</c:v>
                </c:pt>
                <c:pt idx="49">
                  <c:v>8842.4263387885876</c:v>
                </c:pt>
                <c:pt idx="50">
                  <c:v>9570.6184073682452</c:v>
                </c:pt>
                <c:pt idx="51">
                  <c:v>10485.494175650532</c:v>
                </c:pt>
                <c:pt idx="52">
                  <c:v>10587.937138822715</c:v>
                </c:pt>
                <c:pt idx="53">
                  <c:v>10749.960670058917</c:v>
                </c:pt>
                <c:pt idx="54">
                  <c:v>10911.127123309836</c:v>
                </c:pt>
                <c:pt idx="55">
                  <c:v>10168.124541185078</c:v>
                </c:pt>
                <c:pt idx="56">
                  <c:v>10215.5854364314</c:v>
                </c:pt>
                <c:pt idx="57">
                  <c:v>10754.92975342552</c:v>
                </c:pt>
                <c:pt idx="58">
                  <c:v>11297.452400706719</c:v>
                </c:pt>
                <c:pt idx="59">
                  <c:v>11338.150318800248</c:v>
                </c:pt>
                <c:pt idx="60">
                  <c:v>10904.147613515432</c:v>
                </c:pt>
                <c:pt idx="61">
                  <c:v>12316.102461459042</c:v>
                </c:pt>
                <c:pt idx="62">
                  <c:v>12687.741894172985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E7-425B-8E42-80D2D8158C1B}"/>
            </c:ext>
          </c:extLst>
        </c:ser>
        <c:ser>
          <c:idx val="1"/>
          <c:order val="1"/>
          <c:tx>
            <c:strRef>
              <c:f>'PIB Per Cápita'!$A$5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Cápita'!$B$5:$BL$5</c:f>
              <c:numCache>
                <c:formatCode>General</c:formatCode>
                <c:ptCount val="63"/>
                <c:pt idx="0">
                  <c:v>124.36693219745911</c:v>
                </c:pt>
                <c:pt idx="1">
                  <c:v>128.31965688503053</c:v>
                </c:pt>
                <c:pt idx="2">
                  <c:v>133.33208552776793</c:v>
                </c:pt>
                <c:pt idx="3">
                  <c:v>139.80410691262614</c:v>
                </c:pt>
                <c:pt idx="4">
                  <c:v>148.86382821808931</c:v>
                </c:pt>
                <c:pt idx="5">
                  <c:v>157.69401786989624</c:v>
                </c:pt>
                <c:pt idx="6">
                  <c:v>165.03202689752075</c:v>
                </c:pt>
                <c:pt idx="7">
                  <c:v>164.48892115227684</c:v>
                </c:pt>
                <c:pt idx="8">
                  <c:v>170.52821156097417</c:v>
                </c:pt>
                <c:pt idx="9">
                  <c:v>187.4529799699001</c:v>
                </c:pt>
                <c:pt idx="10">
                  <c:v>218.64380723360884</c:v>
                </c:pt>
                <c:pt idx="11">
                  <c:v>214.6370534336582</c:v>
                </c:pt>
                <c:pt idx="12">
                  <c:v>235.4296209223771</c:v>
                </c:pt>
                <c:pt idx="13">
                  <c:v>296.13305439076078</c:v>
                </c:pt>
                <c:pt idx="14">
                  <c:v>371.85369674899891</c:v>
                </c:pt>
                <c:pt idx="15">
                  <c:v>399.41013958375436</c:v>
                </c:pt>
                <c:pt idx="16">
                  <c:v>423.68692822185773</c:v>
                </c:pt>
                <c:pt idx="17">
                  <c:v>446.18330186598536</c:v>
                </c:pt>
                <c:pt idx="18">
                  <c:v>478.7474393524837</c:v>
                </c:pt>
                <c:pt idx="19">
                  <c:v>564.59073076918128</c:v>
                </c:pt>
                <c:pt idx="20">
                  <c:v>711.11339798566632</c:v>
                </c:pt>
                <c:pt idx="21">
                  <c:v>975.9075843555878</c:v>
                </c:pt>
                <c:pt idx="22">
                  <c:v>863.49877536773761</c:v>
                </c:pt>
                <c:pt idx="23">
                  <c:v>741.09554609238126</c:v>
                </c:pt>
                <c:pt idx="24">
                  <c:v>635.59902611470454</c:v>
                </c:pt>
                <c:pt idx="25">
                  <c:v>563.92892992751308</c:v>
                </c:pt>
                <c:pt idx="26">
                  <c:v>565.51144513137149</c:v>
                </c:pt>
                <c:pt idx="27">
                  <c:v>623.74772655738514</c:v>
                </c:pt>
                <c:pt idx="28">
                  <c:v>641.69269511573077</c:v>
                </c:pt>
                <c:pt idx="29">
                  <c:v>634.95480055498206</c:v>
                </c:pt>
                <c:pt idx="30">
                  <c:v>725.96856114502214</c:v>
                </c:pt>
                <c:pt idx="31">
                  <c:v>757.15611883012014</c:v>
                </c:pt>
                <c:pt idx="32">
                  <c:v>663.79902583514809</c:v>
                </c:pt>
                <c:pt idx="33">
                  <c:v>653.05540917613655</c:v>
                </c:pt>
                <c:pt idx="34">
                  <c:v>650.28259712459248</c:v>
                </c:pt>
                <c:pt idx="35">
                  <c:v>807.71511169835492</c:v>
                </c:pt>
                <c:pt idx="36">
                  <c:v>876.3940544184353</c:v>
                </c:pt>
                <c:pt idx="37">
                  <c:v>899.35702756337901</c:v>
                </c:pt>
                <c:pt idx="38">
                  <c:v>883.15299615094784</c:v>
                </c:pt>
                <c:pt idx="39">
                  <c:v>611.43613407502721</c:v>
                </c:pt>
                <c:pt idx="40">
                  <c:v>631.97679721497673</c:v>
                </c:pt>
                <c:pt idx="41">
                  <c:v>590.30087074645098</c:v>
                </c:pt>
                <c:pt idx="42">
                  <c:v>626.18647183294547</c:v>
                </c:pt>
                <c:pt idx="43">
                  <c:v>767.95926793125818</c:v>
                </c:pt>
                <c:pt idx="44">
                  <c:v>928.65324224725634</c:v>
                </c:pt>
                <c:pt idx="45">
                  <c:v>1073.5965397515156</c:v>
                </c:pt>
                <c:pt idx="46">
                  <c:v>1235.423759777919</c:v>
                </c:pt>
                <c:pt idx="47">
                  <c:v>1393.3906306263953</c:v>
                </c:pt>
                <c:pt idx="48">
                  <c:v>1536.7266841899918</c:v>
                </c:pt>
                <c:pt idx="49">
                  <c:v>1439.0621318361586</c:v>
                </c:pt>
                <c:pt idx="50">
                  <c:v>1665.400987573503</c:v>
                </c:pt>
                <c:pt idx="51">
                  <c:v>1828.4059720038358</c:v>
                </c:pt>
                <c:pt idx="52">
                  <c:v>1848.0477482099188</c:v>
                </c:pt>
                <c:pt idx="53">
                  <c:v>1906.0268336620179</c:v>
                </c:pt>
                <c:pt idx="54">
                  <c:v>1937.3251990957858</c:v>
                </c:pt>
                <c:pt idx="55">
                  <c:v>1687.1009151603746</c:v>
                </c:pt>
                <c:pt idx="56">
                  <c:v>1526.9576933162427</c:v>
                </c:pt>
                <c:pt idx="57">
                  <c:v>1611.099075074801</c:v>
                </c:pt>
                <c:pt idx="58">
                  <c:v>1630.0559719117302</c:v>
                </c:pt>
                <c:pt idx="59">
                  <c:v>1631.3121410157742</c:v>
                </c:pt>
                <c:pt idx="60">
                  <c:v>1490.3496658536696</c:v>
                </c:pt>
                <c:pt idx="61">
                  <c:v>1635.2173409432155</c:v>
                </c:pt>
                <c:pt idx="62">
                  <c:v>1701.2453817374521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E7-425B-8E42-80D2D8158C1B}"/>
            </c:ext>
          </c:extLst>
        </c:ser>
        <c:ser>
          <c:idx val="2"/>
          <c:order val="2"/>
          <c:tx>
            <c:strRef>
              <c:f>'PIB Per Cápita'!$A$6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Cápita'!$B$6:$BL$6</c:f>
              <c:numCache>
                <c:formatCode>General</c:formatCode>
                <c:ptCount val="63"/>
                <c:pt idx="0">
                  <c:v>1329.1886093744729</c:v>
                </c:pt>
                <c:pt idx="1">
                  <c:v>1388.1884806831024</c:v>
                </c:pt>
                <c:pt idx="2">
                  <c:v>1477.7228420154631</c:v>
                </c:pt>
                <c:pt idx="3">
                  <c:v>1570.74601138054</c:v>
                </c:pt>
                <c:pt idx="4">
                  <c:v>1693.7361178936162</c:v>
                </c:pt>
                <c:pt idx="5">
                  <c:v>1814.6119924684695</c:v>
                </c:pt>
                <c:pt idx="6">
                  <c:v>1967.0802820733825</c:v>
                </c:pt>
                <c:pt idx="7">
                  <c:v>2086.3528274073269</c:v>
                </c:pt>
                <c:pt idx="8">
                  <c:v>2236.9616840483045</c:v>
                </c:pt>
                <c:pt idx="9">
                  <c:v>2432.5572530758782</c:v>
                </c:pt>
                <c:pt idx="10">
                  <c:v>2628.8609568178549</c:v>
                </c:pt>
                <c:pt idx="11">
                  <c:v>2872.7303576228746</c:v>
                </c:pt>
                <c:pt idx="12">
                  <c:v>3295.2906245491417</c:v>
                </c:pt>
                <c:pt idx="13">
                  <c:v>3938.4229405494693</c:v>
                </c:pt>
                <c:pt idx="14">
                  <c:v>4364.9821470999414</c:v>
                </c:pt>
                <c:pt idx="15">
                  <c:v>4843.1466779823122</c:v>
                </c:pt>
                <c:pt idx="16">
                  <c:v>5200.7730810588755</c:v>
                </c:pt>
                <c:pt idx="17">
                  <c:v>5812.4765843101659</c:v>
                </c:pt>
                <c:pt idx="18">
                  <c:v>6919.5578333452459</c:v>
                </c:pt>
                <c:pt idx="19">
                  <c:v>7912.0100257313497</c:v>
                </c:pt>
                <c:pt idx="20">
                  <c:v>8709.6000193352356</c:v>
                </c:pt>
                <c:pt idx="21">
                  <c:v>8788.3669564342217</c:v>
                </c:pt>
                <c:pt idx="22">
                  <c:v>8576.3426876180147</c:v>
                </c:pt>
                <c:pt idx="23">
                  <c:v>8793.6204946626403</c:v>
                </c:pt>
                <c:pt idx="24">
                  <c:v>9124.1417878039192</c:v>
                </c:pt>
                <c:pt idx="25">
                  <c:v>9535.3334248610954</c:v>
                </c:pt>
                <c:pt idx="26">
                  <c:v>11466.20700893096</c:v>
                </c:pt>
                <c:pt idx="27">
                  <c:v>13176.512834547048</c:v>
                </c:pt>
                <c:pt idx="28">
                  <c:v>14735.727380620134</c:v>
                </c:pt>
                <c:pt idx="29">
                  <c:v>15292.153867926987</c:v>
                </c:pt>
                <c:pt idx="30">
                  <c:v>17067.912229975656</c:v>
                </c:pt>
                <c:pt idx="31">
                  <c:v>17895.223760751003</c:v>
                </c:pt>
                <c:pt idx="32">
                  <c:v>19066.532578308703</c:v>
                </c:pt>
                <c:pt idx="33">
                  <c:v>19187.841508665337</c:v>
                </c:pt>
                <c:pt idx="34">
                  <c:v>20332.633423967502</c:v>
                </c:pt>
                <c:pt idx="35">
                  <c:v>22224.272477147839</c:v>
                </c:pt>
                <c:pt idx="36">
                  <c:v>22236.64785102279</c:v>
                </c:pt>
                <c:pt idx="37">
                  <c:v>21729.687083412791</c:v>
                </c:pt>
                <c:pt idx="38">
                  <c:v>21793.479196096276</c:v>
                </c:pt>
                <c:pt idx="39">
                  <c:v>22719.732491598956</c:v>
                </c:pt>
                <c:pt idx="40">
                  <c:v>23054.561666401773</c:v>
                </c:pt>
                <c:pt idx="41">
                  <c:v>22671.476175345146</c:v>
                </c:pt>
                <c:pt idx="42">
                  <c:v>23474.883065367645</c:v>
                </c:pt>
                <c:pt idx="43">
                  <c:v>26058.885698938964</c:v>
                </c:pt>
                <c:pt idx="44">
                  <c:v>28798.166965877033</c:v>
                </c:pt>
                <c:pt idx="45">
                  <c:v>30228.633059819709</c:v>
                </c:pt>
                <c:pt idx="46">
                  <c:v>31656.871016893856</c:v>
                </c:pt>
                <c:pt idx="47">
                  <c:v>34404.473510415766</c:v>
                </c:pt>
                <c:pt idx="48">
                  <c:v>36254.159719999174</c:v>
                </c:pt>
                <c:pt idx="49">
                  <c:v>33671.861733375314</c:v>
                </c:pt>
                <c:pt idx="50">
                  <c:v>35088.330212954344</c:v>
                </c:pt>
                <c:pt idx="51">
                  <c:v>37547.352933526752</c:v>
                </c:pt>
                <c:pt idx="52">
                  <c:v>37285.584017976675</c:v>
                </c:pt>
                <c:pt idx="53">
                  <c:v>37546.478501360172</c:v>
                </c:pt>
                <c:pt idx="54">
                  <c:v>38068.495266737809</c:v>
                </c:pt>
                <c:pt idx="55">
                  <c:v>35666.456738779394</c:v>
                </c:pt>
                <c:pt idx="56">
                  <c:v>36115.193066906948</c:v>
                </c:pt>
                <c:pt idx="57">
                  <c:v>37476.546622470996</c:v>
                </c:pt>
                <c:pt idx="58">
                  <c:v>39416.242611016052</c:v>
                </c:pt>
                <c:pt idx="59">
                  <c:v>39583.225700101735</c:v>
                </c:pt>
                <c:pt idx="60">
                  <c:v>38402.117597377233</c:v>
                </c:pt>
                <c:pt idx="61">
                  <c:v>42731.288945291126</c:v>
                </c:pt>
                <c:pt idx="62">
                  <c:v>43476.378035187023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E7-425B-8E42-80D2D8158C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86421392"/>
        <c:axId val="486420080"/>
      </c:lineChart>
      <c:catAx>
        <c:axId val="48642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86420080"/>
        <c:crosses val="autoZero"/>
        <c:auto val="1"/>
        <c:lblAlgn val="ctr"/>
        <c:lblOffset val="100"/>
        <c:noMultiLvlLbl val="0"/>
      </c:catAx>
      <c:valAx>
        <c:axId val="486420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8642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Pib</a:t>
            </a:r>
            <a:r>
              <a:rPr lang="es-ES" baseline="0"/>
              <a:t> Per cápita a precios constantes 2010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'PIB Per Cápita'!$A$15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Cápita'!$B$15:$BL$15</c:f>
              <c:numCache>
                <c:formatCode>General</c:formatCode>
                <c:ptCount val="63"/>
                <c:pt idx="0">
                  <c:v>3601.6357452650586</c:v>
                </c:pt>
                <c:pt idx="1">
                  <c:v>3687.7110524288114</c:v>
                </c:pt>
                <c:pt idx="2">
                  <c:v>3818.2978445055901</c:v>
                </c:pt>
                <c:pt idx="3">
                  <c:v>3932.9130418347227</c:v>
                </c:pt>
                <c:pt idx="4">
                  <c:v>4104.9472337337857</c:v>
                </c:pt>
                <c:pt idx="5">
                  <c:v>4245.6542924478172</c:v>
                </c:pt>
                <c:pt idx="6">
                  <c:v>4396.5429674172638</c:v>
                </c:pt>
                <c:pt idx="7">
                  <c:v>4485.6113561051134</c:v>
                </c:pt>
                <c:pt idx="8">
                  <c:v>4654.8791630743135</c:v>
                </c:pt>
                <c:pt idx="9">
                  <c:v>4822.9632406309629</c:v>
                </c:pt>
                <c:pt idx="10">
                  <c:v>4913.7908234076731</c:v>
                </c:pt>
                <c:pt idx="11">
                  <c:v>5017.8749166038606</c:v>
                </c:pt>
                <c:pt idx="12">
                  <c:v>5195.4053127192728</c:v>
                </c:pt>
                <c:pt idx="13">
                  <c:v>5421.0645137028696</c:v>
                </c:pt>
                <c:pt idx="14">
                  <c:v>5416.6974009190481</c:v>
                </c:pt>
                <c:pt idx="15">
                  <c:v>5353.7669986997698</c:v>
                </c:pt>
                <c:pt idx="16">
                  <c:v>5539.3805094771114</c:v>
                </c:pt>
                <c:pt idx="17">
                  <c:v>5666.2853226066882</c:v>
                </c:pt>
                <c:pt idx="18">
                  <c:v>5798.6911805310956</c:v>
                </c:pt>
                <c:pt idx="19">
                  <c:v>5935.6390419595018</c:v>
                </c:pt>
                <c:pt idx="20">
                  <c:v>5944.0291157524453</c:v>
                </c:pt>
                <c:pt idx="21">
                  <c:v>5958.2492907817959</c:v>
                </c:pt>
                <c:pt idx="22">
                  <c:v>5869.9589014486655</c:v>
                </c:pt>
                <c:pt idx="23">
                  <c:v>5917.1005709988649</c:v>
                </c:pt>
                <c:pt idx="24">
                  <c:v>6089.5898146470035</c:v>
                </c:pt>
                <c:pt idx="25">
                  <c:v>6207.3410539485185</c:v>
                </c:pt>
                <c:pt idx="26">
                  <c:v>6305.2296056765917</c:v>
                </c:pt>
                <c:pt idx="27">
                  <c:v>6426.3555852822228</c:v>
                </c:pt>
                <c:pt idx="28">
                  <c:v>6606.4769091724465</c:v>
                </c:pt>
                <c:pt idx="29">
                  <c:v>6734.1721163669872</c:v>
                </c:pt>
                <c:pt idx="30">
                  <c:v>6804.5105711880724</c:v>
                </c:pt>
                <c:pt idx="31">
                  <c:v>6783.8737111778919</c:v>
                </c:pt>
                <c:pt idx="32">
                  <c:v>6811.8830454458375</c:v>
                </c:pt>
                <c:pt idx="33">
                  <c:v>6829.5382894360027</c:v>
                </c:pt>
                <c:pt idx="34">
                  <c:v>6949.8519495742539</c:v>
                </c:pt>
                <c:pt idx="35">
                  <c:v>7057.8937747472519</c:v>
                </c:pt>
                <c:pt idx="36">
                  <c:v>7203.7130519532975</c:v>
                </c:pt>
                <c:pt idx="37">
                  <c:v>7378.9149778006495</c:v>
                </c:pt>
                <c:pt idx="38">
                  <c:v>7483.5148870257453</c:v>
                </c:pt>
                <c:pt idx="39">
                  <c:v>7643.9929988208987</c:v>
                </c:pt>
                <c:pt idx="40">
                  <c:v>7883.515670100548</c:v>
                </c:pt>
                <c:pt idx="41">
                  <c:v>7937.3897421339116</c:v>
                </c:pt>
                <c:pt idx="42">
                  <c:v>8014.5641830762579</c:v>
                </c:pt>
                <c:pt idx="43">
                  <c:v>8158.2917238943401</c:v>
                </c:pt>
                <c:pt idx="44">
                  <c:v>8415.7929018126069</c:v>
                </c:pt>
                <c:pt idx="45">
                  <c:v>8643.7514685304141</c:v>
                </c:pt>
                <c:pt idx="46">
                  <c:v>8915.4226240688968</c:v>
                </c:pt>
                <c:pt idx="47">
                  <c:v>9191.2867542801068</c:v>
                </c:pt>
                <c:pt idx="48">
                  <c:v>9265.2840703350194</c:v>
                </c:pt>
                <c:pt idx="49">
                  <c:v>9027.0602358026536</c:v>
                </c:pt>
                <c:pt idx="50">
                  <c:v>9321.6348996833458</c:v>
                </c:pt>
                <c:pt idx="51">
                  <c:v>9516.0665295431991</c:v>
                </c:pt>
                <c:pt idx="52">
                  <c:v>9653.2569985753144</c:v>
                </c:pt>
                <c:pt idx="53">
                  <c:v>9802.8377308044801</c:v>
                </c:pt>
                <c:pt idx="54">
                  <c:v>9982.3425751240557</c:v>
                </c:pt>
                <c:pt idx="55">
                  <c:v>10168.124541185076</c:v>
                </c:pt>
                <c:pt idx="56">
                  <c:v>10330.699672154788</c:v>
                </c:pt>
                <c:pt idx="57">
                  <c:v>10560.252859922184</c:v>
                </c:pt>
                <c:pt idx="58">
                  <c:v>10786.744866508394</c:v>
                </c:pt>
                <c:pt idx="59">
                  <c:v>10949.846988332019</c:v>
                </c:pt>
                <c:pt idx="60">
                  <c:v>10508.560486661952</c:v>
                </c:pt>
                <c:pt idx="61">
                  <c:v>11066.724555906008</c:v>
                </c:pt>
                <c:pt idx="62">
                  <c:v>11318.735451918321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F6A-401B-A131-AA2251ACB92B}"/>
            </c:ext>
          </c:extLst>
        </c:ser>
        <c:ser>
          <c:idx val="1"/>
          <c:order val="1"/>
          <c:tx>
            <c:strRef>
              <c:f>'PIB Per Cápita'!$A$16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Cápita'!$B$16:$BL$16</c:f>
              <c:numCache>
                <c:formatCode>General</c:formatCode>
                <c:ptCount val="63"/>
                <c:pt idx="0">
                  <c:v>1140.8863528693003</c:v>
                </c:pt>
                <c:pt idx="1">
                  <c:v>1124.7297111706114</c:v>
                </c:pt>
                <c:pt idx="2">
                  <c:v>1163.8613281900714</c:v>
                </c:pt>
                <c:pt idx="3">
                  <c:v>1204.5740351280242</c:v>
                </c:pt>
                <c:pt idx="4">
                  <c:v>1232.7780726908575</c:v>
                </c:pt>
                <c:pt idx="5">
                  <c:v>1259.0250802425953</c:v>
                </c:pt>
                <c:pt idx="6">
                  <c:v>1243.9397315143872</c:v>
                </c:pt>
                <c:pt idx="7">
                  <c:v>1197.5793014004671</c:v>
                </c:pt>
                <c:pt idx="8">
                  <c:v>1201.5373179780693</c:v>
                </c:pt>
                <c:pt idx="9">
                  <c:v>1280.1412248240795</c:v>
                </c:pt>
                <c:pt idx="10">
                  <c:v>1374.5840208140464</c:v>
                </c:pt>
                <c:pt idx="11">
                  <c:v>1443.3313973503734</c:v>
                </c:pt>
                <c:pt idx="12">
                  <c:v>1442.4162022357541</c:v>
                </c:pt>
                <c:pt idx="13">
                  <c:v>1464.8185420898512</c:v>
                </c:pt>
                <c:pt idx="14">
                  <c:v>1537.3346959739861</c:v>
                </c:pt>
                <c:pt idx="15">
                  <c:v>1492.8184102575847</c:v>
                </c:pt>
                <c:pt idx="16">
                  <c:v>1531.2936837929058</c:v>
                </c:pt>
                <c:pt idx="17">
                  <c:v>1532.6840031597849</c:v>
                </c:pt>
                <c:pt idx="18">
                  <c:v>1481.4148787902423</c:v>
                </c:pt>
                <c:pt idx="19">
                  <c:v>1494.8030149449733</c:v>
                </c:pt>
                <c:pt idx="20">
                  <c:v>1507.3482246771266</c:v>
                </c:pt>
                <c:pt idx="21">
                  <c:v>1452.8858117859791</c:v>
                </c:pt>
                <c:pt idx="22">
                  <c:v>1394.740838825647</c:v>
                </c:pt>
                <c:pt idx="23">
                  <c:v>1321.4716589713237</c:v>
                </c:pt>
                <c:pt idx="24">
                  <c:v>1312.1700710298444</c:v>
                </c:pt>
                <c:pt idx="25">
                  <c:v>1299.0259519206363</c:v>
                </c:pt>
                <c:pt idx="26">
                  <c:v>1286.9927119903568</c:v>
                </c:pt>
                <c:pt idx="27">
                  <c:v>1289.8136295788477</c:v>
                </c:pt>
                <c:pt idx="28">
                  <c:v>1308.6590249991782</c:v>
                </c:pt>
                <c:pt idx="29">
                  <c:v>1306.7174521427573</c:v>
                </c:pt>
                <c:pt idx="30">
                  <c:v>1302.4299743582719</c:v>
                </c:pt>
                <c:pt idx="31">
                  <c:v>1274.467872797384</c:v>
                </c:pt>
                <c:pt idx="32">
                  <c:v>1239.5055817825896</c:v>
                </c:pt>
                <c:pt idx="33">
                  <c:v>1198.4172188738889</c:v>
                </c:pt>
                <c:pt idx="34">
                  <c:v>1180.28099233384</c:v>
                </c:pt>
                <c:pt idx="35">
                  <c:v>1188.7167364887409</c:v>
                </c:pt>
                <c:pt idx="36">
                  <c:v>1217.0523929047906</c:v>
                </c:pt>
                <c:pt idx="37">
                  <c:v>1237.7710417252515</c:v>
                </c:pt>
                <c:pt idx="38">
                  <c:v>1236.4697677294891</c:v>
                </c:pt>
                <c:pt idx="39">
                  <c:v>1231.0241383837265</c:v>
                </c:pt>
                <c:pt idx="40">
                  <c:v>1241.1993157611066</c:v>
                </c:pt>
                <c:pt idx="41">
                  <c:v>1260.3067989512974</c:v>
                </c:pt>
                <c:pt idx="42">
                  <c:v>1304.7852329131917</c:v>
                </c:pt>
                <c:pt idx="43">
                  <c:v>1322.6771091702778</c:v>
                </c:pt>
                <c:pt idx="44">
                  <c:v>1372.0918176193877</c:v>
                </c:pt>
                <c:pt idx="45">
                  <c:v>1415.698061270102</c:v>
                </c:pt>
                <c:pt idx="46">
                  <c:v>1461.3503301936407</c:v>
                </c:pt>
                <c:pt idx="47">
                  <c:v>1509.2386888717058</c:v>
                </c:pt>
                <c:pt idx="48">
                  <c:v>1543.7326292379944</c:v>
                </c:pt>
                <c:pt idx="49">
                  <c:v>1546.7602210215136</c:v>
                </c:pt>
                <c:pt idx="50">
                  <c:v>1593.9946329531874</c:v>
                </c:pt>
                <c:pt idx="51">
                  <c:v>1615.9329501510763</c:v>
                </c:pt>
                <c:pt idx="52">
                  <c:v>1615.34292093661</c:v>
                </c:pt>
                <c:pt idx="53">
                  <c:v>1651.2623438387006</c:v>
                </c:pt>
                <c:pt idx="54">
                  <c:v>1685.0340079414216</c:v>
                </c:pt>
                <c:pt idx="55">
                  <c:v>1687.1009151603746</c:v>
                </c:pt>
                <c:pt idx="56">
                  <c:v>1663.4197509955336</c:v>
                </c:pt>
                <c:pt idx="57">
                  <c:v>1659.6626566362761</c:v>
                </c:pt>
                <c:pt idx="58">
                  <c:v>1659.1099165653327</c:v>
                </c:pt>
                <c:pt idx="59">
                  <c:v>1657.3551941733128</c:v>
                </c:pt>
                <c:pt idx="60">
                  <c:v>1582.8500363811083</c:v>
                </c:pt>
                <c:pt idx="61">
                  <c:v>1606.9094393418036</c:v>
                </c:pt>
                <c:pt idx="62">
                  <c:v>1623.2586655835498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F6A-401B-A131-AA2251ACB92B}"/>
            </c:ext>
          </c:extLst>
        </c:ser>
        <c:ser>
          <c:idx val="2"/>
          <c:order val="2"/>
          <c:tx>
            <c:strRef>
              <c:f>'PIB Per Cápita'!$A$17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Cápita'!$B$17:$BL$17</c:f>
              <c:numCache>
                <c:formatCode>General</c:formatCode>
                <c:ptCount val="63"/>
                <c:pt idx="0">
                  <c:v>10913.364155266894</c:v>
                </c:pt>
                <c:pt idx="1">
                  <c:v>11225.951437383561</c:v>
                </c:pt>
                <c:pt idx="2">
                  <c:v>11700.938448350813</c:v>
                </c:pt>
                <c:pt idx="3">
                  <c:v>12159.570628046646</c:v>
                </c:pt>
                <c:pt idx="4">
                  <c:v>12770.903064487227</c:v>
                </c:pt>
                <c:pt idx="5">
                  <c:v>13296.781295683273</c:v>
                </c:pt>
                <c:pt idx="6">
                  <c:v>13917.340106725867</c:v>
                </c:pt>
                <c:pt idx="7">
                  <c:v>14345.928779266269</c:v>
                </c:pt>
                <c:pt idx="8">
                  <c:v>15033.273460846754</c:v>
                </c:pt>
                <c:pt idx="9">
                  <c:v>15641.132134595366</c:v>
                </c:pt>
                <c:pt idx="10">
                  <c:v>15910.076800253428</c:v>
                </c:pt>
                <c:pt idx="11">
                  <c:v>16288.908315969873</c:v>
                </c:pt>
                <c:pt idx="12">
                  <c:v>16972.684925521702</c:v>
                </c:pt>
                <c:pt idx="13">
                  <c:v>17808.700815170156</c:v>
                </c:pt>
                <c:pt idx="14">
                  <c:v>17796.101516356524</c:v>
                </c:pt>
                <c:pt idx="15">
                  <c:v>17657.840607982245</c:v>
                </c:pt>
                <c:pt idx="16">
                  <c:v>18343.932430842891</c:v>
                </c:pt>
                <c:pt idx="17">
                  <c:v>18858.583554586963</c:v>
                </c:pt>
                <c:pt idx="18">
                  <c:v>19510.942940760004</c:v>
                </c:pt>
                <c:pt idx="19">
                  <c:v>20082.530412422206</c:v>
                </c:pt>
                <c:pt idx="20">
                  <c:v>20130.962991757075</c:v>
                </c:pt>
                <c:pt idx="21">
                  <c:v>20375.237387765523</c:v>
                </c:pt>
                <c:pt idx="22">
                  <c:v>20230.932736867242</c:v>
                </c:pt>
                <c:pt idx="23">
                  <c:v>20644.538480595103</c:v>
                </c:pt>
                <c:pt idx="24">
                  <c:v>21457.562720250899</c:v>
                </c:pt>
                <c:pt idx="25">
                  <c:v>22084.866611969752</c:v>
                </c:pt>
                <c:pt idx="26">
                  <c:v>22575.856674357365</c:v>
                </c:pt>
                <c:pt idx="27">
                  <c:v>23190.16669845413</c:v>
                </c:pt>
                <c:pt idx="28">
                  <c:v>24056.034077929926</c:v>
                </c:pt>
                <c:pt idx="29">
                  <c:v>24765.776447664186</c:v>
                </c:pt>
                <c:pt idx="30">
                  <c:v>25271.739515108246</c:v>
                </c:pt>
                <c:pt idx="31">
                  <c:v>25328.581243354602</c:v>
                </c:pt>
                <c:pt idx="32">
                  <c:v>25627.702199481446</c:v>
                </c:pt>
                <c:pt idx="33">
                  <c:v>25754.496251587636</c:v>
                </c:pt>
                <c:pt idx="34">
                  <c:v>26358.18973403675</c:v>
                </c:pt>
                <c:pt idx="35">
                  <c:v>26838.728779840963</c:v>
                </c:pt>
                <c:pt idx="36">
                  <c:v>27454.591730004369</c:v>
                </c:pt>
                <c:pt idx="37">
                  <c:v>28230.838303139153</c:v>
                </c:pt>
                <c:pt idx="38">
                  <c:v>28870.850475693067</c:v>
                </c:pt>
                <c:pt idx="39">
                  <c:v>29639.438591966169</c:v>
                </c:pt>
                <c:pt idx="40">
                  <c:v>30630.034057693381</c:v>
                </c:pt>
                <c:pt idx="41">
                  <c:v>30830.72098879909</c:v>
                </c:pt>
                <c:pt idx="42">
                  <c:v>31069.858365234504</c:v>
                </c:pt>
                <c:pt idx="43">
                  <c:v>31468.615391694952</c:v>
                </c:pt>
                <c:pt idx="44">
                  <c:v>32258.559603586542</c:v>
                </c:pt>
                <c:pt idx="45">
                  <c:v>32930.039028071071</c:v>
                </c:pt>
                <c:pt idx="46">
                  <c:v>33677.490373895474</c:v>
                </c:pt>
                <c:pt idx="47">
                  <c:v>34299.318072916467</c:v>
                </c:pt>
                <c:pt idx="48">
                  <c:v>34170.664345227706</c:v>
                </c:pt>
                <c:pt idx="49">
                  <c:v>32777.61429910866</c:v>
                </c:pt>
                <c:pt idx="50">
                  <c:v>33531.416421230409</c:v>
                </c:pt>
                <c:pt idx="51">
                  <c:v>33984.462315155921</c:v>
                </c:pt>
                <c:pt idx="52">
                  <c:v>34248.071187115333</c:v>
                </c:pt>
                <c:pt idx="53">
                  <c:v>34548.189661523167</c:v>
                </c:pt>
                <c:pt idx="54">
                  <c:v>35044.136514524973</c:v>
                </c:pt>
                <c:pt idx="55">
                  <c:v>35666.456738779394</c:v>
                </c:pt>
                <c:pt idx="56">
                  <c:v>36076.218562332564</c:v>
                </c:pt>
                <c:pt idx="57">
                  <c:v>36757.908061761402</c:v>
                </c:pt>
                <c:pt idx="58">
                  <c:v>37394.526040197139</c:v>
                </c:pt>
                <c:pt idx="59">
                  <c:v>37841.282068090681</c:v>
                </c:pt>
                <c:pt idx="60">
                  <c:v>36063.652401845065</c:v>
                </c:pt>
                <c:pt idx="61">
                  <c:v>38079.58143278717</c:v>
                </c:pt>
                <c:pt idx="62">
                  <c:v>39002.415287882512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F6A-401B-A131-AA2251ACB9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6454072"/>
        <c:axId val="666449808"/>
      </c:lineChart>
      <c:catAx>
        <c:axId val="666454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66449808"/>
        <c:crosses val="autoZero"/>
        <c:auto val="1"/>
        <c:lblAlgn val="ctr"/>
        <c:lblOffset val="100"/>
        <c:noMultiLvlLbl val="0"/>
      </c:catAx>
      <c:valAx>
        <c:axId val="666449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66454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708530568576289E-2"/>
          <c:y val="9.1740691705572197E-2"/>
          <c:w val="0.9316341469046574"/>
          <c:h val="0.84819269272756836"/>
        </c:manualLayout>
      </c:layout>
      <c:lineChart>
        <c:grouping val="standard"/>
        <c:varyColors val="0"/>
        <c:ser>
          <c:idx val="0"/>
          <c:order val="0"/>
          <c:tx>
            <c:strRef>
              <c:f>'Pobreza 1.9$'!$A$3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'Pobreza 1.9$'!$B$2:$AO$2</c:f>
              <c:numCache>
                <c:formatCode>General</c:formatCode>
                <c:ptCount val="40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</c:numCache>
            </c:numRef>
          </c:cat>
          <c:val>
            <c:numRef>
              <c:f>'Pobreza 1.9$'!$B$3:$AO$3</c:f>
              <c:numCache>
                <c:formatCode>General</c:formatCode>
                <c:ptCount val="40"/>
                <c:pt idx="1">
                  <c:v>43.6</c:v>
                </c:pt>
                <c:pt idx="2">
                  <c:v>43.2</c:v>
                </c:pt>
                <c:pt idx="3">
                  <c:v>42.5</c:v>
                </c:pt>
                <c:pt idx="4">
                  <c:v>41.1</c:v>
                </c:pt>
                <c:pt idx="5">
                  <c:v>39.700000000000003</c:v>
                </c:pt>
                <c:pt idx="6">
                  <c:v>38.4</c:v>
                </c:pt>
                <c:pt idx="7">
                  <c:v>37.4</c:v>
                </c:pt>
                <c:pt idx="8">
                  <c:v>35.700000000000003</c:v>
                </c:pt>
                <c:pt idx="9">
                  <c:v>38.4</c:v>
                </c:pt>
                <c:pt idx="10">
                  <c:v>37.9</c:v>
                </c:pt>
                <c:pt idx="11">
                  <c:v>37.5</c:v>
                </c:pt>
                <c:pt idx="12">
                  <c:v>36.5</c:v>
                </c:pt>
                <c:pt idx="13">
                  <c:v>35.700000000000003</c:v>
                </c:pt>
                <c:pt idx="14">
                  <c:v>34.4</c:v>
                </c:pt>
                <c:pt idx="15">
                  <c:v>32.9</c:v>
                </c:pt>
                <c:pt idx="16">
                  <c:v>31.3</c:v>
                </c:pt>
                <c:pt idx="17">
                  <c:v>31.1</c:v>
                </c:pt>
                <c:pt idx="18">
                  <c:v>31.3</c:v>
                </c:pt>
                <c:pt idx="19">
                  <c:v>30.4</c:v>
                </c:pt>
                <c:pt idx="20">
                  <c:v>29.3</c:v>
                </c:pt>
                <c:pt idx="21">
                  <c:v>28.3</c:v>
                </c:pt>
                <c:pt idx="22">
                  <c:v>26.9</c:v>
                </c:pt>
                <c:pt idx="23">
                  <c:v>25.6</c:v>
                </c:pt>
                <c:pt idx="24">
                  <c:v>23.7</c:v>
                </c:pt>
                <c:pt idx="25">
                  <c:v>21.7</c:v>
                </c:pt>
                <c:pt idx="26">
                  <c:v>20.9</c:v>
                </c:pt>
                <c:pt idx="27">
                  <c:v>19.600000000000001</c:v>
                </c:pt>
                <c:pt idx="28">
                  <c:v>18.8</c:v>
                </c:pt>
                <c:pt idx="29">
                  <c:v>17.899999999999999</c:v>
                </c:pt>
                <c:pt idx="30">
                  <c:v>16.3</c:v>
                </c:pt>
                <c:pt idx="31">
                  <c:v>14.2</c:v>
                </c:pt>
                <c:pt idx="32">
                  <c:v>13.2</c:v>
                </c:pt>
                <c:pt idx="33">
                  <c:v>11.7</c:v>
                </c:pt>
                <c:pt idx="34">
                  <c:v>11.2</c:v>
                </c:pt>
                <c:pt idx="35">
                  <c:v>10.8</c:v>
                </c:pt>
                <c:pt idx="36">
                  <c:v>10.5</c:v>
                </c:pt>
                <c:pt idx="37">
                  <c:v>9.8000000000000007</c:v>
                </c:pt>
                <c:pt idx="38">
                  <c:v>9.1</c:v>
                </c:pt>
                <c:pt idx="39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74-4765-87CD-970A545E4F2D}"/>
            </c:ext>
          </c:extLst>
        </c:ser>
        <c:ser>
          <c:idx val="1"/>
          <c:order val="1"/>
          <c:tx>
            <c:strRef>
              <c:f>'Pobreza 1.9$'!$A$4</c:f>
              <c:strCache>
                <c:ptCount val="1"/>
                <c:pt idx="0">
                  <c:v>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'Pobreza 1.9$'!$B$2:$AO$2</c:f>
              <c:numCache>
                <c:formatCode>General</c:formatCode>
                <c:ptCount val="40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</c:numCache>
            </c:numRef>
          </c:cat>
          <c:val>
            <c:numRef>
              <c:f>'Pobreza 1.9$'!$B$4:$AO$4</c:f>
              <c:numCache>
                <c:formatCode>General</c:formatCode>
                <c:ptCount val="40"/>
                <c:pt idx="10">
                  <c:v>53.8</c:v>
                </c:pt>
                <c:pt idx="11">
                  <c:v>55.7</c:v>
                </c:pt>
                <c:pt idx="12">
                  <c:v>57</c:v>
                </c:pt>
                <c:pt idx="13">
                  <c:v>58.6</c:v>
                </c:pt>
                <c:pt idx="14">
                  <c:v>59.1</c:v>
                </c:pt>
                <c:pt idx="15">
                  <c:v>58.6</c:v>
                </c:pt>
                <c:pt idx="16">
                  <c:v>57.6</c:v>
                </c:pt>
                <c:pt idx="17">
                  <c:v>57.2</c:v>
                </c:pt>
                <c:pt idx="18">
                  <c:v>57.1</c:v>
                </c:pt>
                <c:pt idx="19">
                  <c:v>56.9</c:v>
                </c:pt>
                <c:pt idx="20">
                  <c:v>56.5</c:v>
                </c:pt>
                <c:pt idx="21">
                  <c:v>55.5</c:v>
                </c:pt>
                <c:pt idx="22">
                  <c:v>54.7</c:v>
                </c:pt>
                <c:pt idx="23">
                  <c:v>53.4</c:v>
                </c:pt>
                <c:pt idx="24">
                  <c:v>50.6</c:v>
                </c:pt>
                <c:pt idx="25">
                  <c:v>48.9</c:v>
                </c:pt>
                <c:pt idx="26">
                  <c:v>47.4</c:v>
                </c:pt>
                <c:pt idx="27">
                  <c:v>46</c:v>
                </c:pt>
                <c:pt idx="28">
                  <c:v>44.6</c:v>
                </c:pt>
                <c:pt idx="29">
                  <c:v>44</c:v>
                </c:pt>
                <c:pt idx="30">
                  <c:v>42.1</c:v>
                </c:pt>
                <c:pt idx="31">
                  <c:v>41</c:v>
                </c:pt>
                <c:pt idx="32">
                  <c:v>39.799999999999997</c:v>
                </c:pt>
                <c:pt idx="33">
                  <c:v>38.700000000000003</c:v>
                </c:pt>
                <c:pt idx="34">
                  <c:v>37.6</c:v>
                </c:pt>
                <c:pt idx="35">
                  <c:v>37.700000000000003</c:v>
                </c:pt>
                <c:pt idx="36">
                  <c:v>37.299999999999997</c:v>
                </c:pt>
                <c:pt idx="37">
                  <c:v>36.6</c:v>
                </c:pt>
                <c:pt idx="38">
                  <c:v>35.799999999999997</c:v>
                </c:pt>
                <c:pt idx="39">
                  <c:v>35.4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74-4765-87CD-970A545E4F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3421432"/>
        <c:axId val="523422088"/>
      </c:lineChart>
      <c:catAx>
        <c:axId val="5234214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22088"/>
        <c:crosses val="autoZero"/>
        <c:auto val="1"/>
        <c:lblAlgn val="ctr"/>
        <c:lblOffset val="100"/>
        <c:noMultiLvlLbl val="0"/>
      </c:catAx>
      <c:valAx>
        <c:axId val="523422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214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9868800952638944E-2"/>
          <c:y val="0.16865336832895889"/>
          <c:w val="0.9098152576189098"/>
          <c:h val="0.7159896403678016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'DATOS APARTE'!$A$4</c:f>
              <c:strCache>
                <c:ptCount val="1"/>
                <c:pt idx="0">
                  <c:v>África SubSh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'DATOS APARTE'!$B$3:$BL$3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'DATOS APARTE'!$B$4:$BL$4</c:f>
              <c:numCache>
                <c:formatCode>General</c:formatCode>
                <c:ptCount val="63"/>
                <c:pt idx="0">
                  <c:v>85.375783182275839</c:v>
                </c:pt>
                <c:pt idx="1">
                  <c:v>85.070037046064101</c:v>
                </c:pt>
                <c:pt idx="2">
                  <c:v>84.75488181583296</c:v>
                </c:pt>
                <c:pt idx="3">
                  <c:v>84.419746325852557</c:v>
                </c:pt>
                <c:pt idx="4">
                  <c:v>84.069591834422738</c:v>
                </c:pt>
                <c:pt idx="5">
                  <c:v>83.70720754665652</c:v>
                </c:pt>
                <c:pt idx="6">
                  <c:v>83.346089087752475</c:v>
                </c:pt>
                <c:pt idx="7">
                  <c:v>82.975898782599032</c:v>
                </c:pt>
                <c:pt idx="8">
                  <c:v>82.596724035637905</c:v>
                </c:pt>
                <c:pt idx="9">
                  <c:v>82.207038520396836</c:v>
                </c:pt>
                <c:pt idx="10">
                  <c:v>81.827998491319661</c:v>
                </c:pt>
                <c:pt idx="11">
                  <c:v>81.416963184330996</c:v>
                </c:pt>
                <c:pt idx="12">
                  <c:v>80.986747763104972</c:v>
                </c:pt>
                <c:pt idx="13">
                  <c:v>80.55457699542545</c:v>
                </c:pt>
                <c:pt idx="14">
                  <c:v>80.132792118764343</c:v>
                </c:pt>
                <c:pt idx="15">
                  <c:v>79.703610076749129</c:v>
                </c:pt>
                <c:pt idx="16">
                  <c:v>79.267587511677974</c:v>
                </c:pt>
                <c:pt idx="17">
                  <c:v>78.838609286202754</c:v>
                </c:pt>
                <c:pt idx="18">
                  <c:v>78.399121087390213</c:v>
                </c:pt>
                <c:pt idx="19">
                  <c:v>78.004805569688358</c:v>
                </c:pt>
                <c:pt idx="20">
                  <c:v>77.618275280903845</c:v>
                </c:pt>
                <c:pt idx="21">
                  <c:v>77.20123022127818</c:v>
                </c:pt>
                <c:pt idx="22">
                  <c:v>76.792078835585869</c:v>
                </c:pt>
                <c:pt idx="23">
                  <c:v>76.344454146552508</c:v>
                </c:pt>
                <c:pt idx="24">
                  <c:v>75.847517374638258</c:v>
                </c:pt>
                <c:pt idx="25">
                  <c:v>75.305582518402247</c:v>
                </c:pt>
                <c:pt idx="26">
                  <c:v>74.737539384816969</c:v>
                </c:pt>
                <c:pt idx="27">
                  <c:v>74.168441839855063</c:v>
                </c:pt>
                <c:pt idx="28">
                  <c:v>73.600414651685682</c:v>
                </c:pt>
                <c:pt idx="29">
                  <c:v>73.039749803332043</c:v>
                </c:pt>
                <c:pt idx="30">
                  <c:v>72.489131495166802</c:v>
                </c:pt>
                <c:pt idx="31">
                  <c:v>72.050017828404819</c:v>
                </c:pt>
                <c:pt idx="32">
                  <c:v>71.620613053933056</c:v>
                </c:pt>
                <c:pt idx="33">
                  <c:v>71.190217106261699</c:v>
                </c:pt>
                <c:pt idx="34">
                  <c:v>70.763887232987017</c:v>
                </c:pt>
                <c:pt idx="35">
                  <c:v>70.370647108187626</c:v>
                </c:pt>
                <c:pt idx="36">
                  <c:v>70.034215636560702</c:v>
                </c:pt>
                <c:pt idx="37">
                  <c:v>69.67945408483881</c:v>
                </c:pt>
                <c:pt idx="38">
                  <c:v>69.314794904711306</c:v>
                </c:pt>
                <c:pt idx="39">
                  <c:v>68.952447960089316</c:v>
                </c:pt>
                <c:pt idx="40">
                  <c:v>68.590491487180117</c:v>
                </c:pt>
                <c:pt idx="41">
                  <c:v>68.164168976014409</c:v>
                </c:pt>
                <c:pt idx="42">
                  <c:v>67.727340719998764</c:v>
                </c:pt>
                <c:pt idx="43">
                  <c:v>67.288340600084638</c:v>
                </c:pt>
                <c:pt idx="44">
                  <c:v>66.844323022060181</c:v>
                </c:pt>
                <c:pt idx="45">
                  <c:v>66.384311134392092</c:v>
                </c:pt>
                <c:pt idx="46">
                  <c:v>65.926840006911476</c:v>
                </c:pt>
                <c:pt idx="47">
                  <c:v>65.511393762745129</c:v>
                </c:pt>
                <c:pt idx="48">
                  <c:v>65.008290225949068</c:v>
                </c:pt>
                <c:pt idx="49">
                  <c:v>64.500371386126375</c:v>
                </c:pt>
                <c:pt idx="50">
                  <c:v>63.984819801432039</c:v>
                </c:pt>
                <c:pt idx="51">
                  <c:v>63.462985812749984</c:v>
                </c:pt>
                <c:pt idx="52">
                  <c:v>62.951468309729385</c:v>
                </c:pt>
                <c:pt idx="53">
                  <c:v>62.438126765794237</c:v>
                </c:pt>
                <c:pt idx="54">
                  <c:v>61.910932412645565</c:v>
                </c:pt>
                <c:pt idx="55">
                  <c:v>61.368680807855306</c:v>
                </c:pt>
                <c:pt idx="56">
                  <c:v>60.839096235472311</c:v>
                </c:pt>
                <c:pt idx="57">
                  <c:v>60.312803499604598</c:v>
                </c:pt>
                <c:pt idx="58">
                  <c:v>59.77545467365762</c:v>
                </c:pt>
                <c:pt idx="59">
                  <c:v>59.240717136286385</c:v>
                </c:pt>
                <c:pt idx="60">
                  <c:v>58.705583876301525</c:v>
                </c:pt>
                <c:pt idx="61">
                  <c:v>58.169947131701292</c:v>
                </c:pt>
                <c:pt idx="62">
                  <c:v>57.631703306298427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FD-45FD-9E2F-F8CC292F225E}"/>
            </c:ext>
          </c:extLst>
        </c:ser>
        <c:ser>
          <c:idx val="1"/>
          <c:order val="1"/>
          <c:tx>
            <c:strRef>
              <c:f>'DATOS APARTE'!$A$6</c:f>
              <c:strCache>
                <c:ptCount val="1"/>
                <c:pt idx="0">
                  <c:v>OCDE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'DATOS APARTE'!$B$3:$BL$3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'DATOS APARTE'!$B$6:$BL$6</c:f>
              <c:numCache>
                <c:formatCode>General</c:formatCode>
                <c:ptCount val="63"/>
                <c:pt idx="0">
                  <c:v>37.823351143825597</c:v>
                </c:pt>
                <c:pt idx="1">
                  <c:v>37.325417309104729</c:v>
                </c:pt>
                <c:pt idx="2">
                  <c:v>36.827478084440081</c:v>
                </c:pt>
                <c:pt idx="3">
                  <c:v>36.313579928596496</c:v>
                </c:pt>
                <c:pt idx="4">
                  <c:v>35.799437728804754</c:v>
                </c:pt>
                <c:pt idx="5">
                  <c:v>35.29945375630048</c:v>
                </c:pt>
                <c:pt idx="6">
                  <c:v>34.802582237096118</c:v>
                </c:pt>
                <c:pt idx="7">
                  <c:v>34.296333931605552</c:v>
                </c:pt>
                <c:pt idx="8">
                  <c:v>33.798094341931439</c:v>
                </c:pt>
                <c:pt idx="9">
                  <c:v>33.320155646875826</c:v>
                </c:pt>
                <c:pt idx="10">
                  <c:v>32.856875055502215</c:v>
                </c:pt>
                <c:pt idx="11">
                  <c:v>32.45234467207591</c:v>
                </c:pt>
                <c:pt idx="12">
                  <c:v>32.08237983846881</c:v>
                </c:pt>
                <c:pt idx="13">
                  <c:v>31.722056058522771</c:v>
                </c:pt>
                <c:pt idx="14">
                  <c:v>31.365550946815599</c:v>
                </c:pt>
                <c:pt idx="15">
                  <c:v>31.026859851232071</c:v>
                </c:pt>
                <c:pt idx="16">
                  <c:v>30.757216542543901</c:v>
                </c:pt>
                <c:pt idx="17">
                  <c:v>30.499504557991347</c:v>
                </c:pt>
                <c:pt idx="18">
                  <c:v>30.239700447279855</c:v>
                </c:pt>
                <c:pt idx="19">
                  <c:v>29.983713812321991</c:v>
                </c:pt>
                <c:pt idx="20">
                  <c:v>29.726677796663697</c:v>
                </c:pt>
                <c:pt idx="21">
                  <c:v>29.421477523811035</c:v>
                </c:pt>
                <c:pt idx="22">
                  <c:v>29.135761414288549</c:v>
                </c:pt>
                <c:pt idx="23">
                  <c:v>28.866150234746094</c:v>
                </c:pt>
                <c:pt idx="24">
                  <c:v>28.605713746770466</c:v>
                </c:pt>
                <c:pt idx="25">
                  <c:v>28.344144786142962</c:v>
                </c:pt>
                <c:pt idx="26">
                  <c:v>28.076222186128927</c:v>
                </c:pt>
                <c:pt idx="27">
                  <c:v>27.789189283325385</c:v>
                </c:pt>
                <c:pt idx="28">
                  <c:v>27.504959055527578</c:v>
                </c:pt>
                <c:pt idx="29">
                  <c:v>27.242113253588457</c:v>
                </c:pt>
                <c:pt idx="30">
                  <c:v>26.961724301479379</c:v>
                </c:pt>
                <c:pt idx="31">
                  <c:v>26.678795229862548</c:v>
                </c:pt>
                <c:pt idx="32">
                  <c:v>26.415074701987201</c:v>
                </c:pt>
                <c:pt idx="33">
                  <c:v>26.147538210590053</c:v>
                </c:pt>
                <c:pt idx="34">
                  <c:v>25.875147621893152</c:v>
                </c:pt>
                <c:pt idx="35">
                  <c:v>25.604537519427232</c:v>
                </c:pt>
                <c:pt idx="36">
                  <c:v>25.355397845479793</c:v>
                </c:pt>
                <c:pt idx="37">
                  <c:v>25.115558541783059</c:v>
                </c:pt>
                <c:pt idx="38">
                  <c:v>24.876308386281742</c:v>
                </c:pt>
                <c:pt idx="39">
                  <c:v>24.636320215674491</c:v>
                </c:pt>
                <c:pt idx="40">
                  <c:v>24.397678898760091</c:v>
                </c:pt>
                <c:pt idx="41">
                  <c:v>24.04852798778489</c:v>
                </c:pt>
                <c:pt idx="42">
                  <c:v>23.645483409009678</c:v>
                </c:pt>
                <c:pt idx="43">
                  <c:v>23.261637249259028</c:v>
                </c:pt>
                <c:pt idx="44">
                  <c:v>22.89329642879256</c:v>
                </c:pt>
                <c:pt idx="45">
                  <c:v>22.539213891658708</c:v>
                </c:pt>
                <c:pt idx="46">
                  <c:v>22.21134322984674</c:v>
                </c:pt>
                <c:pt idx="47">
                  <c:v>21.897455149889272</c:v>
                </c:pt>
                <c:pt idx="48">
                  <c:v>21.595794251521234</c:v>
                </c:pt>
                <c:pt idx="49">
                  <c:v>21.303227012239002</c:v>
                </c:pt>
                <c:pt idx="50">
                  <c:v>21.017451845607876</c:v>
                </c:pt>
                <c:pt idx="51">
                  <c:v>20.792088314775953</c:v>
                </c:pt>
                <c:pt idx="52">
                  <c:v>20.594668518600031</c:v>
                </c:pt>
                <c:pt idx="53">
                  <c:v>20.400052424750136</c:v>
                </c:pt>
                <c:pt idx="54">
                  <c:v>20.206411038336448</c:v>
                </c:pt>
                <c:pt idx="55">
                  <c:v>20.008752308116808</c:v>
                </c:pt>
                <c:pt idx="56">
                  <c:v>19.808447174332105</c:v>
                </c:pt>
                <c:pt idx="57">
                  <c:v>19.604749532644952</c:v>
                </c:pt>
                <c:pt idx="58">
                  <c:v>19.398931814543602</c:v>
                </c:pt>
                <c:pt idx="59">
                  <c:v>19.186413127183975</c:v>
                </c:pt>
                <c:pt idx="60">
                  <c:v>18.972280521012578</c:v>
                </c:pt>
                <c:pt idx="61">
                  <c:v>18.759496613579781</c:v>
                </c:pt>
                <c:pt idx="62">
                  <c:v>18.534376618644917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DFD-45FD-9E2F-F8CC292F22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408375480"/>
        <c:axId val="408373840"/>
      </c:barChart>
      <c:catAx>
        <c:axId val="4083754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08373840"/>
        <c:crosses val="autoZero"/>
        <c:auto val="1"/>
        <c:lblAlgn val="ctr"/>
        <c:lblOffset val="100"/>
        <c:noMultiLvlLbl val="0"/>
      </c:catAx>
      <c:valAx>
        <c:axId val="408373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083754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'DATOS APARTE'!$A$16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APARTE'!$B$16:$BJ$16</c:f>
              <c:numCache>
                <c:formatCode>General</c:formatCode>
                <c:ptCount val="61"/>
                <c:pt idx="35">
                  <c:v>28.388549840775763</c:v>
                </c:pt>
                <c:pt idx="36">
                  <c:v>28.268344031015801</c:v>
                </c:pt>
                <c:pt idx="37">
                  <c:v>28.481199174990969</c:v>
                </c:pt>
                <c:pt idx="38">
                  <c:v>30.047001515769761</c:v>
                </c:pt>
                <c:pt idx="39">
                  <c:v>25.653105369391522</c:v>
                </c:pt>
                <c:pt idx="40">
                  <c:v>26.112241193756802</c:v>
                </c:pt>
                <c:pt idx="41">
                  <c:v>27.290059691915857</c:v>
                </c:pt>
                <c:pt idx="42">
                  <c:v>29.524847636812449</c:v>
                </c:pt>
                <c:pt idx="43">
                  <c:v>29.316021268944624</c:v>
                </c:pt>
                <c:pt idx="44">
                  <c:v>29.29094687500497</c:v>
                </c:pt>
                <c:pt idx="45">
                  <c:v>31.126942460927513</c:v>
                </c:pt>
                <c:pt idx="46">
                  <c:v>32.452615889947104</c:v>
                </c:pt>
                <c:pt idx="47">
                  <c:v>32.335245367188925</c:v>
                </c:pt>
                <c:pt idx="48">
                  <c:v>32.540236900150354</c:v>
                </c:pt>
                <c:pt idx="49">
                  <c:v>33.24831080229432</c:v>
                </c:pt>
                <c:pt idx="50">
                  <c:v>35.802798448723415</c:v>
                </c:pt>
                <c:pt idx="51">
                  <c:v>36.689167091134102</c:v>
                </c:pt>
                <c:pt idx="52">
                  <c:v>37.920967014822338</c:v>
                </c:pt>
                <c:pt idx="53">
                  <c:v>38.259012194630479</c:v>
                </c:pt>
                <c:pt idx="54">
                  <c:v>39.1120981964376</c:v>
                </c:pt>
                <c:pt idx="55">
                  <c:v>43.733940577750857</c:v>
                </c:pt>
                <c:pt idx="56">
                  <c:v>43.678547850300859</c:v>
                </c:pt>
                <c:pt idx="57">
                  <c:v>46.344739457643392</c:v>
                </c:pt>
                <c:pt idx="58">
                  <c:v>47.132520850925061</c:v>
                </c:pt>
                <c:pt idx="59">
                  <c:v>48.481837445606786</c:v>
                </c:pt>
                <c:pt idx="60">
                  <c:v>50.581483811237327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3B-4301-BF15-F34E17CCA85B}"/>
            </c:ext>
          </c:extLst>
        </c:ser>
        <c:ser>
          <c:idx val="1"/>
          <c:order val="1"/>
          <c:tx>
            <c:strRef>
              <c:f>'DATOS APARTE'!$A$17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APARTE'!$B$17:$BJ$17</c:f>
              <c:numCache>
                <c:formatCode>General</c:formatCode>
                <c:ptCount val="61"/>
                <c:pt idx="37">
                  <c:v>73.350250326093871</c:v>
                </c:pt>
                <c:pt idx="38">
                  <c:v>74.657853543011996</c:v>
                </c:pt>
                <c:pt idx="39">
                  <c:v>78.364375814040741</c:v>
                </c:pt>
                <c:pt idx="40">
                  <c:v>78.845437603424557</c:v>
                </c:pt>
                <c:pt idx="41">
                  <c:v>79.230325939506756</c:v>
                </c:pt>
                <c:pt idx="42">
                  <c:v>80.09309699720778</c:v>
                </c:pt>
                <c:pt idx="43">
                  <c:v>80.063555252764871</c:v>
                </c:pt>
                <c:pt idx="44">
                  <c:v>80.835948871586695</c:v>
                </c:pt>
                <c:pt idx="45">
                  <c:v>81.468864372227799</c:v>
                </c:pt>
                <c:pt idx="46">
                  <c:v>82.094997194378863</c:v>
                </c:pt>
                <c:pt idx="47">
                  <c:v>82.788125773055697</c:v>
                </c:pt>
                <c:pt idx="48">
                  <c:v>82.983506920628415</c:v>
                </c:pt>
                <c:pt idx="49">
                  <c:v>83.565906911241115</c:v>
                </c:pt>
                <c:pt idx="50">
                  <c:v>84.624447580894056</c:v>
                </c:pt>
                <c:pt idx="51">
                  <c:v>85.058660777896591</c:v>
                </c:pt>
                <c:pt idx="52">
                  <c:v>85.816522101917698</c:v>
                </c:pt>
                <c:pt idx="53">
                  <c:v>86.305222230909649</c:v>
                </c:pt>
                <c:pt idx="54">
                  <c:v>87.022730807630253</c:v>
                </c:pt>
                <c:pt idx="55">
                  <c:v>88.18963048531711</c:v>
                </c:pt>
                <c:pt idx="56">
                  <c:v>89.016961487490207</c:v>
                </c:pt>
                <c:pt idx="57">
                  <c:v>89.891872205019709</c:v>
                </c:pt>
                <c:pt idx="58">
                  <c:v>90.193562239867518</c:v>
                </c:pt>
                <c:pt idx="59">
                  <c:v>90.482703076868361</c:v>
                </c:pt>
                <c:pt idx="60">
                  <c:v>91.414095641030059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3B-4301-BF15-F34E17CCA85B}"/>
            </c:ext>
          </c:extLst>
        </c:ser>
        <c:ser>
          <c:idx val="2"/>
          <c:order val="2"/>
          <c:tx>
            <c:strRef>
              <c:f>'DATOS APARTE'!$A$18</c:f>
              <c:strCache>
                <c:ptCount val="1"/>
                <c:pt idx="0">
                  <c:v>OCDE 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APARTE'!$B$18:$BJ$18</c:f>
              <c:numCache>
                <c:formatCode>General</c:formatCode>
                <c:ptCount val="61"/>
                <c:pt idx="29">
                  <c:v>99.546800179423968</c:v>
                </c:pt>
                <c:pt idx="30">
                  <c:v>99.644534501586989</c:v>
                </c:pt>
                <c:pt idx="31">
                  <c:v>99.130986746251224</c:v>
                </c:pt>
                <c:pt idx="32">
                  <c:v>99.327079832275302</c:v>
                </c:pt>
                <c:pt idx="33">
                  <c:v>99.316142096435726</c:v>
                </c:pt>
                <c:pt idx="34">
                  <c:v>99.316326317113663</c:v>
                </c:pt>
                <c:pt idx="35">
                  <c:v>99.393921132287275</c:v>
                </c:pt>
                <c:pt idx="36">
                  <c:v>99.425672263074901</c:v>
                </c:pt>
                <c:pt idx="37">
                  <c:v>99.423058645730677</c:v>
                </c:pt>
                <c:pt idx="38">
                  <c:v>99.475987393883713</c:v>
                </c:pt>
                <c:pt idx="39">
                  <c:v>99.636982704297154</c:v>
                </c:pt>
                <c:pt idx="40">
                  <c:v>99.66255486166942</c:v>
                </c:pt>
                <c:pt idx="41">
                  <c:v>99.602398526347841</c:v>
                </c:pt>
                <c:pt idx="42">
                  <c:v>99.576827931409355</c:v>
                </c:pt>
                <c:pt idx="43">
                  <c:v>99.664503936878575</c:v>
                </c:pt>
                <c:pt idx="44">
                  <c:v>99.740504620027323</c:v>
                </c:pt>
                <c:pt idx="45">
                  <c:v>99.738487664371533</c:v>
                </c:pt>
                <c:pt idx="46">
                  <c:v>99.627702407960669</c:v>
                </c:pt>
                <c:pt idx="47">
                  <c:v>99.745191450190319</c:v>
                </c:pt>
                <c:pt idx="48">
                  <c:v>99.692067893916473</c:v>
                </c:pt>
                <c:pt idx="49">
                  <c:v>99.811073532954651</c:v>
                </c:pt>
                <c:pt idx="50">
                  <c:v>99.78781124823135</c:v>
                </c:pt>
                <c:pt idx="51">
                  <c:v>99.815088896172583</c:v>
                </c:pt>
                <c:pt idx="52">
                  <c:v>99.838480720616445</c:v>
                </c:pt>
                <c:pt idx="53">
                  <c:v>99.845365921583507</c:v>
                </c:pt>
                <c:pt idx="54">
                  <c:v>99.839460851416078</c:v>
                </c:pt>
                <c:pt idx="55">
                  <c:v>99.895850995134111</c:v>
                </c:pt>
                <c:pt idx="56">
                  <c:v>99.940576466705522</c:v>
                </c:pt>
                <c:pt idx="57">
                  <c:v>99.89856000212832</c:v>
                </c:pt>
                <c:pt idx="58">
                  <c:v>99.941704157962661</c:v>
                </c:pt>
                <c:pt idx="59">
                  <c:v>99.934074679209701</c:v>
                </c:pt>
                <c:pt idx="60">
                  <c:v>99.999966480701517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C3B-4301-BF15-F34E17CCA8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3132784"/>
        <c:axId val="423130488"/>
      </c:lineChart>
      <c:catAx>
        <c:axId val="423132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23130488"/>
        <c:crosses val="autoZero"/>
        <c:auto val="1"/>
        <c:lblAlgn val="ctr"/>
        <c:lblOffset val="100"/>
        <c:noMultiLvlLbl val="0"/>
      </c:catAx>
      <c:valAx>
        <c:axId val="423130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23132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/>
    <cx:plotArea>
      <cx:plotAreaRegion>
        <cx:series layoutId="regionMap" uniqueId="{FFE39838-E0CC-4A4A-B774-874E6CEC8FF0}">
          <cx:tx>
            <cx:txData>
              <cx:f>_xlchart.v5.2</cx:f>
              <cx:v>Indice</cx:v>
            </cx:txData>
          </cx:tx>
          <cx:dataId val="0"/>
          <cx:layoutPr>
            <cx:geography cultureLanguage="es-ES" cultureRegion="ES" attribution="Con tecnología de Bing">
              <cx:geoCache provider="{E9337A44-BEBE-4D9F-B70C-5C5E7DAFC167}">
                <cx:binary>7H1Jc9w6tuZfUdxNV0c86hIAQYAVVS+iSOak0bJky9aGkZbSJDgBJMHx37xlL2rVb/W294/1SUkp
S3RaQ11V2wulF7bBBPPwO/PBAfi3y+6vl+lqWe50WZpXf73s/v5bpLX66++/V5fRKltWu5m4LGUl
v+rdS5n9Lr9+FZer36/KZSvy8HdsIuv3y2hZ6lX323/+De4WruSBvFxqIfOTelX271dVnerqkWtb
L+1cyjrX6+kh3Onvv82WX2T+284q10L3Z71a/f23B9/4bef38X2++82dFMjS9RXMNcxd7jiO7VAE
f11/2G87qczD2y8gtGvDN5hpYvP6gzY/frTM4AZAzx//91GCrslZXl2Vq6rauf3727wHxH8bFpX0
bh7ck2s6Z/+4frDfHwL7n38bDcCjjkbuYT/G5alLY+g/iy+1FpvH//PYA7QcWdSxEb+D9h7yFt7l
FiWmTW4Zwzc/fYP80+RsR34zb4T8ZniMvL/385E/lMMy+yKKerWB4M+jbyBnl5gYE8ysbfATa9dB
luUwMsL9ecRsx/7+3BH+9y+NeXB48fN54Epdtct8+YocwGQX2RwxTu1tHMDWLnUwZ6AEmx+9kfw1
KfUTpGzH/9vMEfrfLoyxd89/Pvan9dUf//W1FJevij7fBcNPsMnwA4uP6a7JGbKwYz2E/XlUbAf+
/twR9PcvjcG/+AXM/umqhwggTVfVBo5XMD7Wrk0ZGBd+a/rNhzygdNeilokIh/EbX38j+s8j5gc8
uPcgYx7cuzTmwan38xXA++O/9Wrn6n8tGinKV3QCbNfhYOGZibcGPwbdpTZz1j76xkCZI0vkyUov
d65WO4fL8qtIN7zaJiDbefLdDUaM+e76mDve4udz53BZl0Ivc/GK5gmbuxg0gDBuP7BOhrOLISDC
Nrn12mvNua8hzyNmOzfuzx0x4v6lMQ8O3/8qPBD1axqpNQ84sRB2yDb/TNkuZYgjaq1TiPVnCycu
hdyMPl8rrsG+nrmNC9cXvuPBh5/Pg4PVl2X+mtkZIbsOxhiZNkB7LzUgFLI2SijFm6xtg/GNl3gG
IdsV4G7iCPe78THsB+7Ph/1U1jra+cdbfLSpN3yXBP9b02J3lYrhFX0yYrvIWZsdcMvXH/RA9g3O
d5kJDsC26Y3VgYLFfQewpufyUXq2y/5m3kj0N8NjyXd/gZxsUtRLLUuxTHdmtchXr+h/oeyDCGLY
pA/QR+YuRcwkYPPvmHMf/BsydiaXG8I2vHm+8d9yixFLtnxjzJ3ZyS9gl5Zy50xmq51lfrXzrhT5
pVCPyuXLSnfgnImDHGzeaMGN/73nJOxdyh1kO84mxRjFrqfLXF8T+Mf/2emBvj/++SSB2xXnhzca
se2H3xsz7/Ts5zPvcHm1DJfV5bJ8TIJfxjEDQcqNLSj4mQ/9uWXvWhayLcy+FULua9XziNnOnftz
Rwy5f2nMg8PZz+fBBApOWuRi5y/7UGO/ktmO/Pq/n2LHv6/+C7GV+PKaOY4BBTBMwJY66Fscd0+D
wRMSTBAy6a0Kj1KdZxC0XSbuJo4E4m58LA1H//j50jCLnij5vUwZ+a4JWQ3kN5vyOlS77mFvIKiC
wXUINTafjeQBSusViafI2Q797bQR8LejY9hn858PuwdrQXLnL/4qk5clqOPlzvuVqr9AjAXauKOj
1U/UyP1V3r9qzANW2LE5AT27JwqE71oEEce22I0ojAJOoOJxq7BdEm6njSThdnQsCfuTX0QSNkqw
LZ57mQIaGIpvyCLw51bDYKHlHuxgHDkkvzZh34zjfacIYvjH/6zlcLlzI5x//BdI57oal+5cC+1j
pG5nyTNuOWLXM2aMWen521n5cGnz4Rotw7ZFsL2J5MZBOd21QXARhWL+JmO6j9Q1Gv+x1tsNYIDR
y9H5wW1GiPzgW9+h8AvEF/8Ay5a+ov0w1iu6jFEGJuSOEfckGvw5tR2ErR+UbZ6mZ7vYbuaNOLEZ
HkP/j+PtAjiKnP6tRYOL9Xruq0IPi4UI8h1Yz31oRQBzyIM4pyOr/TQF28HezBuBvRkeg31x+PPB
/hBCBvqKYKNdSiBspWSzKoIeQE7wLkbr6gylN1owSjyfJmc78pt5I+Q3w2PkP/wCFuZCZF+WX9pX
zPrXOaRFIWWgHGC9Z1yws8ssm1vgUTem/SZQvaHh8daJ7YB/mzmC/NuFMegX5z9f3I9EuIKa2AaF
Px+pOLtrQSewFHgjzyP3C4uI8IGVkM3l0br5M+jZjv/dxBH8d+Nj9I9+AZF/D00ir2lsIBGDyNu2
CXpYiSTmrmlbFrlbmwUjdD/oeQ8dIo/TsR30zbwR5pvhMeTvfwGBP1vmw3r1decvH3KhV1f3M7Sf
mJ2dyfDRtb+XpQtQ9V/n48DyWyV8aP4gXYc0gdm3Lsc0R+LwFDHbheFm1kgUbgbHgnD2C+jewaqS
OnpF0A3wKrZJHChMPvTxmO9CBLDuCYUC8/XnofZdU/IoIdsB38wbQb4ZHoN+cPrz3c3pKl+Fy0fz
qZdJOrJ2LUZN27RGrQ/rCxRDLwr0624D/RmUbEf9buII9rvxMe6nR78A7vXV8tHG4xejTrkFn5F3
Bw2A+iyzoVdrO+jr3rxH6fgB5rfzxpDfDn+H+A+qBv8/k7aND7xxs38+rnpz7d/tEhj3nPux+ALt
DWJjXf886G9d57AN41olxzs0xtgfLlPY3PF6yBsIlntsDmvq9tby0Lrbh0AUY/FNQXTz2zeJ3Jqe
+lF6tluazbyRpdkMjy3N4S8Q0bpQUn/Upr7Mtju74DaJxazb+qj50LFCvWJt+qER+tbCjzr+gRpY
HN8wY5sKbgd+M28E/GZ4DLz7C+y0mL1yXQ5E3oK02IY6/k3Y/jCMNBA0OjsmRDqQ3N3P3p6mYzvk
m3kjyDfDY8hnv0B1bgK9s+Wrtu7QXQfSIAJ7Wx5UiMhNocK+q2OMlpOfQch20O8mjlC/Gx/DPnn/
88PHiY6EVK9ZJoLeKIyg8AndyQ9x59DsD1f4Zv1mlJpOYI+g+uOfy40GPN/AfJs5Rv7ult9Bf/bz
oT8QX1avWqCjUPocV+DulUahZ5zYlFMMxaKtMfwzCNou+XcTR/jfjY/hP/gFJH+TTL9aGP9WJHgy
jn/19kxzl4FPxbA97oGtMcAIMZMTytlG1jdm5bZt5ck+0e2SvnmAkaBvhsdyPjv6+WbmVKzKcrlz
sJL5Ky7AgDGHCiSxYF/QzQeq/fdtzTq/gi9AoA9B5v2Q5h45/4Kpfzh7xIWHF8e8OD34+bz4vMpW
j0bQLwvokb0L4TyspG+6sx62jlgM9kcgiim0b11/RpHOk9Rs14HbaSPwb0fHqH+e/HzU3bqs86tH
U8aX4W5AOL8uwTvmxro4D6QfPIFDsEURHsXzN5T88c+NSjw/xvk2c4T7twtj6N3Fz4cesutXxH0t
7yDKZN17f/0ZpVGQwUIWhcldg9BI4IGafwX722kj4G9Hx6gf/gJm5unTKF4o72/HY6xPLbk2h0+V
y7xoefWYer8MeSgMwAYU2ATE0TaJh8MbTERttN67u1GI+872KWK2G/ibWSNxvxkcS/vZL1CPv+4D
eEXI2S6DJofxlh9InsCwWLclSwB7lL4e/fFP6Ld4jIztYG/mjeDeDI8BP/oF/KkHIlbCZqubvYb5
3Tr7Yw//MrFn0JW+TlM3nVXmw+gSxB7280CTG4Kw/7683+vtvCZSLq+3Qz5+XMd2vjxyqxGrHvnm
mHve9Oe75NPrfaJw3MRrLhtCpAkFH+gP37QlgOe9lw6sU2MbUoXvtOb61Iv8uln5tP4XtGc8f8Sa
8eUxP05/gYXzbwHcjSRviwlfpj1v4elznfWpzCBAfTQPfRn00A9is/WfzRoKJAD39MACf73e00vh
vI2bz0P79Qx6tluru4ljBdg84HeS/yt0P1+3hT7ekvky+N/aQp8swX07VOLVzM3bARl3Bxtea+dT
KcKTaejLhP4tK35eZvbtcLPXk/y3o9ueh/04EHstDrzFnduOV32WFdqc6PFarHg7sOT5NaLnn5f2
MlfwdpDbD3lwc/DwszRjy8Eqr6Ykb+fJbGXBC7hz40o2edOfz5ahnfyt4/mhFxm3gP7wyJrXUou3
Q3y+O6zsqWO5X6AxT57M8DIng9an9LydD7E50X6sLPfKwS8/kOFlnHg7O+J+ueM7Ffq3bt2HJP6J
NvQX8vKtLf65VdtN5/hreZ+3vvjnIv+t0/a1sH/rFn5mX8HD5rbXgv+tjW/0Zpqt2cnYxW8W51+L
C1A6eWs52Bzbex34jhG/F1Q9f2H/ZQ74redgtIn2QQby42sQZd2c2eUv9XJy/UKmezMfv/qDqbc9
HVtz+xudW1z9/TcKHTh3b3la//iDVhBPpvL+4UqbGatlpeGFT7a9y6kJZ0pieO2KBe9WgZu1q+tL
HFqXKbxyxaYIFnPhPBNYw81lqaO//wbtWOsjlKDTwWRw9IzDoS+lWvdTwB2tXQy76+BdItCq5SBi
QuPz5vHeybQPZX6Hxe3/d/I6eydFriu4M3Rw/bajbr54TSuF1nULcVgqhsMx4fBzB3pd1OXyPZwB
uv7+f7CkEVXqiMQnRVQca0VVLk+MNM557ngq6k1xmA22umDSiK5k3w7dB7MPwg9FPNjOhMelbg+E
KLvKJRQfa2Ifcq4Ll7Dma06RH8g4r86Nzo5K10h0EnuRHQ9XnSGmWd+6TkcWwsR+x4lLcHJu2qIs
5xKptD2SyIgvU0SDU7MsOnOG61DBnelg4gk1A2F4VV4o4hpVmPSTnGjdnOVRHA4+Ts2i+6hMSnjs
EjsckOMmdtrVnkoG49jM7LacGKiNApeQLs732wq6hNxEdUy6BSvUIlRhNsyyhuPU7TrT0JNuwNHg
4rwJyBcrk30+S5rWdjPapdneECZR5ra6Lj8kghnMbSjviZuplrdTZmYkd80yq8jEMVt2NOQofkd6
Uk5MFMulHFhBfJIKpT3eRmiie0PPSjOIJkNK8tY1pB5OTa44nVtW7nwNCsy7SSjNRLla2kkxLRmr
80VeDoy5Eddm4zdCNsitTacNDkzbTjNPEUtmi7bAZuri1qHtJEhDGXh1V0Tw1KTPBJ5TUZhi0gxp
0M2CJm/ERAY6yM96nvTowHQUCtSUh20fqv3YqpI91hKZuzULkhwebmCLrs9U5CrOeesViSVo6FZ2
WkxKVhifUpIazIuLOjwfsMH0QdtR3DeuTFrOvayPcDUJVSOUm2eiaxcVhvd5KdfqkUgP28bq7JmB
82GSt6WUPnQJ8dCTQTnnuhdi3qRxIL1U486ZiDaIOl+V1dB+plSU+cRgjF9acRLWbpKy0O1Vz5uJ
4oWBPBkpUrt9ZQZuoZ0gEm7HyDA1aRansyRgrf2xbs3iswh7I0Zuj2gkfCtIknYhc0OYLkicwz2H
asbAZFQJf4fi+rDJ4sL2Kiu3q3ORdR+bSCjjEgtBe6+0VZn6oR5kPEvtLBCubWA1TOpWtYvcYoXl
d6A82b4xRLqZdJ1GiW+LrqGu7Os+3itIZM6QTqrgICxDsTCGtjPmRa2TwBsqB0fHScW70quSSE+7
kjQnVoSiWY8H3cxz2gkxscq4H9wAD55dh/nnLO5bw+0NgahvA5i6mvcmKay5VoGde3Ev4q99ETnx
MbGi6rIv1JB5ouo48muROdFZJ9AgJkRHIT0IdSqjOcJR0/qGk4esclEaN3PT7MtSuqTlKJgAO5rj
lOHQchvTCJFfGvHhYBYVXuCyt3K/SEuBJixBwi0JD6XHg8CMXJNlsdjL7YiLd0zwnnlNkk7MMJTS
S9RQ+xmNS2PRY1EEk0LZ8MRtYqUNyJVU1qSHV/RFR60acj03IswHX9uqdhlryg/GmuefQlYjtCpp
F/LTgvETZVlRemmUFKSiTDvB/JQFdX3lGBGP5lFfD92c06LoLLeSQXDspIK6TVEQoLtSoTkVtqOb
Rakxwx6PM2OYFyji6qQyyupTaoecuWketOaRzSXeN3hdyIkaRIlnKpbJcJYgB8wPsUUVTCJUe6Rm
Oc7B9qXE9AoRZ2xWxNzI95AM+jzSrmGDTZ6Db5DlAewxSPQ0VgnLXV0g+j6TTFB/EFU87KlAxaaX
46K05rgpkuKiderwoHJkUbpERaFzVBJSHXRdYqR78KoYi7mBCCyyz0AMIjcbVK72rEaWzB+ICCsv
b7QSe2WTtynYR9VXUyuzBciwWQ29J1FdiGmUhOYR9CMH8rgnkWXPB8oj4ZEo6IfGJXD8FwONVYjt
ayTMZE/XuBJzwqm1CNO+sfftOMHOpE5C4YCBMZtjkTaO9Z7LnHl2nrLCTytetXslMrnc541M/Qo8
3GlpZ+kwpZ3TEJ+Roi3cDPpQqUeDikivDR1D+2CaGz7tWWXUfqo6XUzAfaW26XJpZyulRfoZi0YV
kevwNFdHKIlTY4p4mAI0aai4n5aIvTe4EWowBx2ah6hDxKOxoudlxUXvIUlUtlBKwbDWIVYu8Nw8
M6XdFL6ZUvAVPLXtxDOUMj4nkeXkbtykuV9JJMQhvO+qree5qNi7xAxj1ri4scOTqrRzPc3bWC8j
EsbhSWmFeAKWIbc8lWM2jbu+qAZXt3FQ+coKbMNvKyXfpaS0qAvnN+NmXqs0qX0RNYU5kUORiqnR
Ap+Wtgm+wUsyq7hMUNJ306jmrZwVqmw8s2kInnEDzOBeQNJoZerQ+qRwSoNZElZB6KZ1YOD3jlMU
l3HpEDQVVRGDowgbZ/iiAhC/uSZD0r/PaOSk4ZyhguDMr1Sa6QxUBhdHg+X0ll8ZremVTmzzKREo
gBgCJ80ikAPKXdvhOg/drJG8mQ8R1c6ZZTSR3jecIUqOrbA02SkisFV50bdhmJ5QGRd6nuu0jidh
1KDIlUXUYs/IW03cpsEV3D9DzZdEN2bpWV2gFwpOBuzcgcINURIm84Fliroxq5s9O1Eq8aquiZXf
VP0QeEFmNYlX4ySD8Z6V6gPMqwuPSkNW80gOtvZDHg1fcmrlhpvwhHWuptrOJgUzkPjcp61JPTW0
0YUTBmU6z1E+mIcdUiY6kU0/2CnQUpndMCm4NbTHso24dICtlvycBWUZXDWEq2YvcXqDdD61+85R
bl8bVTJBQTz0bmVEJPU0LcUH6fD6giupjuySVaeYsfgyyWvVuQJipMhFOsaXSaNq7monY2dWjrLs
MKgg8t0fFBKNW6PAAvODpRFU3MOqrbEr7Lqtp1ljQmymVUkjXzh5IKe0MowVbVXEPakxvI3MrYcQ
X8Vt8sUO47ad9j1XyXHi6KI7rNO2tKZZUFvmtKykrPeisrZOVBfFri0kOVLYsAo3jgO7XBgq7s+i
IgYzoFKjiDyOwWC4JdxWu7QAC+qaYSFS38Z5oA5Ax/kXwYPU3lPCGaqFpXQF1JgkuspVGH4YrHJY
mmGvL5Ih7YsJGDuV7XeO0/duEkdms+B5FwSeqAucfURwOomcMmmF1r4jsoh8iLIqzBY9zaJmgk1t
dm5nEBAVYwgax0sNbManVlmCGWgbUxgfVS+16QHjSnIchzSK56Rkfb/gdR6kaweSAN5RXOf7qg/J
iUhJJ45zjY36YwCGJfZFQakBvxKj9MAu+5hOJa/j1WB0DpmZVmHKD0aGm/woaBIVTlMe92ialFXx
qU6aeg/ZVB/wtIy/5NVQfHYCqbBHBEUQICHWOxOGtWXsdzRtBj9MgOUTszfCCuy9iPNZVPJE+XZd
tdrtylKVXtAHTu3naZV90JaDjzkoJHGjYsCmn6kMc5/x1sAT7NA0d1GDWOVnQgWdZxYlryeKmpYR
ub1DFT7vZB0I8JrxWqqSWnglbYMJSXs27Z3oHN79AIE+WeS25deQPgS2OAdTtTJ7bkxp00tPmMqG
IDKeWT07bSFr8nho0AXkcxc2E0c9ySdw9pt11KQJd8s67DyUaQh8bWx7NsnZqXLkudVn760CLCg1
o3KeDly6YEcqP8hx4LV2BmAAVMdFhwM3ymS1SHi16Jp0AANlm+XlULXBsRBR2PkaF24dm3u12c96
Kz7tWtnAl0Tt5Uiuqig0PGb2V32E9EEq66NeYnuaB5a4AKt+iIdSzlMpyawpIKeiWi97WtNphXo5
iyMITyNqCt9A9pFT8C81C+39PEqnKJeXvMvPqzoLDhFSzTRKe+1mTtAsuqjL/Dwz+bS0myMId09x
TOaNGPbAqJ4a0ul93KcIzAJGXgH5x3uShoabO9kBbpuDnIamX1U8ciEKdECRTOOgCdPUjYx+ilNl
usRswTryIfScgDSu06eQQaLhEzXsC6MomCvTwsdJ+a7DkeVaifE5HIp9QePBq3Sbe3mY7ke1BRlc
pr7iIDjHvXXm0C46V6aOXIOiQ1xVEaRvSUg+2hH8KwtwPGmQFYLcoXRStE7uyWJQh9WQO7MgCN6Z
ab+sbWflJHEwzyhLfRXX7aRraTVplZMLN7DiSTUYX+E5dO4WvIHIlGb2okyGCYVMsG2Leq/IWuYa
cRW+t8pg4pDkPQrBYNIov+psvs4Raz8eqoMoHJyp0wyfcw6CntLcjzobdBfCyePCbPM5ZCsuuE1P
9Ea+iOvgqoAdRa4KzFVaQ/JndOmZhSGg1XBW83lvqWpuNXbmdUb6aXDMZSZ575mSrlPIyItL9MkO
VeqKvknWyVPmam72PoTuECzprPBwC88E78GpXZVI5oVJWx0NYZX64ES7SW8UvZvV1DMqewZ6Btkq
aLIXIHw65JBgRmwI92jGYmAwq32ZRJ81yqmLelz5Vp3lrsCQWeiChV4WNl8tR4RzDfGz25QscLHA
Z2Xm7BemdQLCWM0NbZ/QrAZRiYx0XhIrcxHKzimBhDEx2WfbaSM/7VPLl6RzvI5h5iYaFdNG2JWb
RmLWZfS8j9mwiIVRL3irB7cv9PvKUMQzqCr2DBanE8jDpiRuPmjHXChWF5M4lJlvVcSPtHFRyv54
DTEx8y9tYp83TmLs5VWNJ5ahL8q+uMhqyP1NeLODb9FmoVP7VBt15NLG0K4q9VIM6QAuujmguj6L
IJ7x2rS5tDHkrkECaUIBUQskzEMyYU2YuIViCmIopvy4gcoILelJjwmbMeUsipaij+UA5JEkGFzI
jQdXdJK4HSk9BlbUM6yqmQyQcLoSDvCE8WZh4wF7VkjgrUnRnnLQrHJ6CJVYgt0AJUdBH0Fi4A5D
FXeuqYUZRn6lsyFy44JCfSDMZCAhRrG7Dqxkb181tJXxmVkro/hsNQgdRIL1X2ivIdProZQkJ2UR
Yu5WYc602+YqkzPG86h9l0PCWIBFyBvlK8jMTT/JciM8GjJpdgeY9ZY941lhxAbkTuYUoQSeqK6V
zCddKSN+XEdJOSygWIBKL+sybX9sc9pPIfSPpnHhhxakWzIeMrfPDeOrkbB2D+sKgslEe0NzRftj
iBk4dtcb81IXYhMan7TEYJFn5ZX62lVWYc1qSMEuBsNCkZcb1ZHqTHKQoUqBUc9F+6FqB4h7DLsi
7pDqtnWbQfBDrnDXuaGw9UVvMnoegrCJaSuzMLngVcDjc5w18ZeoKXM+reJeFm5DuhbUresKSGvt
oI9dC0pUmWd2fSJcFUPxxA1o0H20C6PsfUhZehy6rRjKg0bUwUWsulq/UxBGxGDzq8LaUyE3Vjoa
QIBQFKJqEdmC9FPZW5BlkzQNPNa3jZqJLA1Cr5ZBZcxQ2Dv2NLKK+irEUp2lrdbJLK3rnkyiWjpk
UjSpuUyZ2VxGTVfyWWpQcCltBhUh0NxgcFxuxXY6J+vKyWk1lKr2IicZ1EURlBlze2xoy8tFbJW+
IFX8sWwyCSaA5/h9wGTS+ThPoWakw1zNLaTwgWzKygK0Nc3OaNOn9kRnmgRz2DgJ8f6QCJns4xTq
BicZIUOeeDjN0VVPWS/AyCOMfdJXrT2RJABzmlqmLUEOkzT1iF1CuMCCwYDqnOHobOK08FIM3zSI
03opbJIlvpXHwvF1MliNp4XTOoeoJGm5b2SyFZeUJik9bGXddYeJ0arPUEQJai+AXKc9sFCNICIs
8ODMBIvb/V6bJQerZOVgccKWXOK8p18DO1AVaJysK4gPu+yER42ReRWOKq9kbdb5sQkBtN9ph9Uu
qTRXM2rqvAEzShvsdYqVfFG2cR+5loHBnpqD2Zt+Gg0fcEnn0rShZurI4yZQUbJIwoZXeh3HWKHf
yDZfUGVVwX5d1PJTRrNKzAiLBxO8rNZf0rztk1mguuYrVCcPKx0yEOlwAaVEyFFDX1t43qL0nEP9
1IWapgnxX1eARc9cEdUnlT34oul7z2ijKe8SF1Lng1ylHlQLwaQQfUyU86GW3IeDmj6nugNGOBBV
9e0sJBDPxHyR5fGkVnG0rqSB/OQ4EtXUQXEJpS8ryYCLNZezoalI61c5Kz+bHCyzK4xcDoc5zhj5
YNYdgiTEaIL4gBE7Qi4FU2jOoxIir8RVOo3wO6j/oeAAHFMAPiNl0q+5TkLfDnUMGRfN7aOyqwPn
cNAteDAQPcibIojCpyonXTkzBcbRPgJnm8wLQxgTPMhuEjTWGVOpPMmyeB5zaUVnBty89sOiJs2k
HmgxHAid76U2lKRc3CUFVC7hLRZ8boS0nFcgccTvks45XFd7IHeESny/T4LMjiaoyUk2bSAx7NyG
dckAqTkUYcsUW2AJOiNJp3EZruK6GChUKUm9shtJejcO0FkIWYPbp4R6JEhLry0kP2kMCe4TQvZB
7hUQdEKGlECI/R5ntvM5jJwq9AhvFIJyHagQGuAlwgfYzJsPHYXQ50ASYbWndaideFYFMb8MOycF
L91brXVqxhUqP2VWB3ZIkYHgE1trg53mUV07EJVBqbGCOqfwMjuzDmhdsdDnTgblVR6paJUndfcJ
kb79YOqAVOcxtaEAgzICZrkGahw/sQfnvQxsdkEFLlbwCgUNQT3Jio82shwQ3DhZhQVNq0kK7t1N
CdNQax8+J7lTfAbx4pbXdYP2DdanyqWyTwI3tRsjnthKD848dih6r02Ev0ChJD8UnIiJaAwoXqZl
xqmHCRhFl9dV9BFKgcF5qizmYw7Hq3sZzWnmRuWQETetggosdNVRKOhjFIbRnItSF55dFDxxe0Y5
RPd1iOspUX3niaDlp5AA8figteKu9uE0isz2IBVG7QLyY6HAWaFuxbKGBeCRo+40GNaxd8RALTxm
2wVyY95DsRPOCQziydDSTHhGVKHQ7aDaDZGWcJrjQsVD8kkNdl5PHKgLZRMZRsVZCbaq8DUrunes
U/YJGGXReH3a5R0gBYXPPKB26BKdOYZbNKVRu1GLjiDIrL3QUjJadJAPLyAMHdykIJWXtnHVuGbc
ycyzo6r4f6Rd15Lcuq79IlUph1eJkjrM9OSxxy8qR+Wc9fV3cVx3j5qt3Tz2fu6qhkCCIAgsLMQO
Dq6oHCpBs0S3G6oyOZVKcVjStEBch+T3Ms5egmfgtKvLQp2R/h+CX30wmE4tStiqIh2Hwu3UHm9H
cdSt8C2pje+aUsW3QrKcoiYIvopm3TwmUR/v68BS7+cguauqsDVtPLtpFGt9G1qzQgq8K7NjVw/J
cxA3RuaPgQG71BBy3tdWjI+N1HhO95naxukdvts6DXpjFWRRa0SfKHWkw0FLzaU7xqY0I/QVlTa1
M+TcI0cb4KGRqqoXyVmUGqWESeiTxIm1skKxRn6Ohak8JIKyDJ4sl80PpHZGPIqbZnzI2nHC8xTX
SvMqFkGfkSDGFUyGKTUiL6/MWT9p5mINdqgj2EsXsbrTSgXPaORRkDYTkuJnXOXFs1gZAgL9uUhm
P0ySsMXdshTf8bhc8M4WktSyE2lIaleLtUb3xbmYJz9egg45+k7pRWLOSTH6SS0MMinMUalcMcnl
9HFqO0uz01z61lhSUNtprKjHeCh2hTgfrMVSZiceDYSeaZWEsb2Uo4i3XtwvkTOnafwzHNpI9WYJ
CQynktqlPaSZaBheHcRZ4qFWODduhBBgcPJ+MvAFi45HzDxGbU+6ebAqR0Bq78mMxtmXlhQlBJSY
lNqJCng/p8oKWbUDK1GRLy9lKXZUOa9idbLrfppfMnXR7WQR6hSPhKBHZKvm9c+w61N3ypHkggMe
wjm1o7AqJteUpCSeHFzGimnaptCKRM8EFR2//1SON4qxlLbnvBSLWZUmiGUwW0cEdS2tPK9LsYUO
vzwGY+wNXnkq/MQZndGNLac/abvY7Qc3vE33sifbiVvcmhFJ35C0JIiQ3fb3bLvfFfSNT0GB+eJL
6MxrMG9pmKKkoc9+/SVzp86TWqaJl09vQvMthFO+rivouVYCEKfppgVydVNEsz4UpSSOawHIaChJ
JCgKacd6/h62/UhjrbS2g1SqHqoAYz2d6xKlc51YkbLEiJwLLRNaLZRJ7S6e4Y2+chyOSE85kiPd
lk8h6Tk6nm/npUAQhK51TKRwyVCzxhMOYXuDsLBSHgLzmaMW/ZeP+v1vKbh2DczsAC2jbDFGgwLZ
iGxQm7jmrfYdOR8/dzq7+LU4M8nceWeQ6/K2VnEtDpRUa6WiJBoDrZJkuL5fFg6jXbdSylm49604
18nCeCmQBGvg3AM8gn7ECpPQJ0UaL4KukNFBEvS59VO/Jj0JbN0Td9r9dY0k+smMNLD7wR4R6KN8
RYEYa2nmFOqZpjeJ25HR7Z6rwO5/4U3yVdlFXpY4ui1adnA3DrbmFA9t7LXH6x9waSeYO/8hn44a
WssfpjYIarNTSJ8dBOtLigChnzrOvl0IMUTNQJJbklRDV01KabIWkph6K8dmnLlDc4uUo9vOyDiW
KeeQXSzluxQMUzBUjXKrMKosSdGbVQg0g+rHu/SQ+ssh2aVezVmxCyNkxDD2obaJoeRipRArdFHi
sFsx4ZkgTwRjFAKikWxOoEnrSp50k7pxiqXzY1+4NT9PJ1O0hftu+k0y/a9u98IrMnrR31d2v4xB
01eAIhCMNU68uJMmOEW5tBtAP5BN76vfdAv/Km9TSeozgCgC3EhmXKLZTFk/VbFC5jYlDZ5jZhxU
f7OSABfBU0k6SAI1ZrMSRcZrx4LldUT7niJXfy/ZIa4y6aHIyfJaehZZBI7QLWtfy2R2zwLWo4oS
M3XL/lERFE8UT2FjutfP7eWNYoBcHgrhplRBfqhQaNVqu3BtlvpYIWSgjmM8aeouIBExnMpG8uu5
cYZoV3/iyKTu/MxZMTIZdz828ZQoeZS6oq8fmt7NSOr3nuDnvdv4PA3ljfN8piFjIHInAWLV5wox
vwAN43ZPwaHaA9Ogv/SNXezzk+7EruDOP7LX4LvipI7kGw/tTf0s3xSu7nW3xv66/hsbC0ZQhEmU
/QS4OuaEYHTnoiDVqhAJCZUxz+y6VBxV+fo3UjD+RTZAeqmyJluE+hCjIKGQ0jjOZXvT5KFtpjHn
4qEul91KVfyQwhipai6B3Eti6kYAIQjzT0u4seK3qP7VZxH5bwoxy9bIbbTMWgqFujRy8yjugIjI
cSSncf55XdTmqfgNXDRw1xgsoLCTu1qvAize6OBR5fd+dJc7SYYzEdiNUznWm8m5dcA/erGQpozx
0RrQjOgZo1a8OodI2sUVShoK0SpdvqvgcfzSHJN9n4fSKTRKgDgS4LJGrVl4Md6Gx9ZXot/RlSvR
WZ4Ug4X8BRkX8ymvhMfeau4rS2nsOZD86yu7ZS9waoYkweWIikJ/X8kyxUFvUX1QSZOY9pCajrpU
SKZbTp31tjq0f+5DodqHOLrqK3F5E5RF3kCcZkSASSJdHhZOLb1cV2rrQGOAKwYs4k4DqIexzKmN
agG4Mtyz6oAM8EvbRCjn8KKfjYuOjon9RwqzdKLaZEgXQ0pViI+FUJ3EXnj6b4owy5VU8yipWYTU
XSEBEzAhW2rUQEykSjVxdmbT6FbaMPYO06gA8YI2UXJTyQvS3K/d1Dqa4f4nlUzmfpuNLrP0GXLi
6l5BwVxH5gExO2fhtvcGAaOGeVAgVaUWsrKzIc1DrUsLlRhZ90utAAIRqpG3ZNtm9iGEMTOpbPta
LyAEL/ldqySveS3/UK32L64nU/kQw9hZOZj1Mi+JSuqhR2HuJUUJoR9i//q+0Cm7lw4PBm1Ysgju
ZdYTBHlQGKqQ5Ag8TL8j+ePiye5y1J3qeSjt/lXBs8yJiOYir2ErDqoiqTM59b68kRyZRIfGKe/7
+xLpeM6XbTp/jF7458uYUzAGyIpJgWIR+WHxFjI8BXsUhj8p/uQmu/Iu843n62vx/nBhb9G1ROYw
lFGGKT8d1mI+jMiu22Nj4xW3jw86MZ9U0rnRY1Day618jDjK0s28kAzkvoR8De4emQnFyqFIpXwx
LALkyFTdlvIXVARIlut2j4oVR81NA14JYyIxVHaQv6oNeqvWmT3EdvGsOtaRhtLmTboP7qTFlXe8
/ZTpEb+mI/Og66piiKrFtEi2V0pbAIrPzhunv8191TYejBnWJdV24bTH7mQcSgJgJ2eVN93DSnH6
+8o9RAuAEgYqJUREOvoEnvLh1JTFj+vLu726MCMDLRWqTMdXr4UogppEtVHAiNqGWBGOTCHaQ2hx
HPe7SVwu54cc5ngsAKyh1gJlRmcg1bPxWXZrf7DNG/V76OpEf8r3gIOeGgdpPTf+xTss8vZifshn
DouySILRLwF9n5sHVBwtW3RKpMPCXeoGb11oa6f+s/gE4B3RnOBbd1v9NO4lweZFbJzv0JmbpTL7
OGzod2Tmj1CsgQnmRPB0Xu2l4aLBBjUEjDJFDH++o6altJIUiRYBDJsYeJWZdkICMjgDajhOFNq1
FyF5KnEugM2r2ZLx1hVhRZhjyIjVsxEY3BDW2v6sqhdd3EfAXLdAgF032M0FXMlhDEmcO7maFcjp
kpdAiG1T+vY3AjSTTtgBQa7KWMocTlliCYJCmkrb6+ritcqfp/nwlrUQtivI9QGcYzJ7BCykVANK
YBHrqdpb3rKzHMWP7wPkt0MScB4JWztjYZgn3o4WXuwX3jrsMEU9L1WUPwxfkfoOazb9BNRkP/bm
7wEb/5pX2TI+XMuYtEWPmmkyi6dV6JEYasgytcCp9eYUlaM/Zo17fY8u86R0ASWk81BVxHwSnbkU
1AH1WysOMje4nUhrV3f5reVovuTqnwSScBZQ2lxB5PQ0FRS7YKhmtJqipRNyFNeJmZGBLKQ+1Cny
Hd1OuY33xdfxBmiW7sUi4uN1Nbds3fqQKzHOArhEwKZ7CQXfJrbnOSMSIOnXRWxGEUgAQzFkR5Fx
Zu7yKIjNWh5xl1N3kf1IESE9zLehi1YEP723HuiSqqnDz6fTg8reCCCZRlVWQQQss+esFhDnK/T9
U8aIG+pfLToqUrm1C+0k56KTFX+zmJjOhDITsn5Alp07qCEsUzkKYZqBUaGajrq0/nts278a/2U+
nVrlSgRjJ0JuAIcVIAgGlMWJ0gJI1qxA38D8LWvafRvNuybon2NJAF4luG9E/SWP6nsAp3fxMmd2
ZhkHdFU8pY1E8qEnaGB8uL7bmwb1zweC0/58DfSltOomwRoosaCTwMqBkQurhmdTNDa63Nr/X2qD
Urmvg4pGjiZh6XHJKXf6YdqjKE/MfXyzOMCsvhQ+706Vtk3pQx7jDbq6icckQ3Ah+zQnflAPorvs
i6fkSTlNTnBXD3bx2DndS3DipUF4K8qEibqWlLhvseW9qjliVzkhGuyub5pEl+tyOU1dMdEAK8HA
zpezSJcuj2bISHFEzV+5O+2CXfLY3/Fd3aX/liVamNRRx8A8YpG5xbMilLoKsE63rO5zvbbVEtBu
9Y8vCcwMNEwMS8OVhEwjs2aZnAKbEg0asTS1oiWMGcCcVLSnrBZ5a7eh0Jksun+rIFrMUyOI0x5d
IU4ouKOrOyVaJN2IoNtUtyXHXLyU5JbHqyNv+FUZE2oUS9M1BfU1NjXXm/3QZZUVwK8un4tn3ZnU
neB2B/oSVSa7vINXt+XjeOTdVnSLzq3lTDCbmCtndDQs+aiRphMKGxD8XaehMygY8Swd5z0SQj+v
2+fGEqPFWwOoFntJg5rzJS56xUKJrQnIDDTvlD3oQP/KTedcl7Kh1pkUZiORrZaXecYZH/QOgPGj
DGCndBjDzNbzgiNrI7yQz4RRlVdWg+bzEE2GEKbZeP55kdP6wT47lnuZiN94T82N830ujYYfK2mh
HMSamr9LG0h4LLxhpzxITmPLO+H5L1YRGF9TlVR0DMrM+R61PmvSCqKWGicvvqvaZymsPS1Dr/Ik
cO6BS98IvVbCmBtXl8NRn6sxIKkl2Xn3rCT317WRqGkxtn4mgblwBwnIvzwrUXzaI0KaSP+YkNxP
nXBv+AA7px5vrzgqsYUvYOjRvZ0Pudukb736OsZ/XJc8WzLKmrA2BQVd4V3VIKveW4BJCwl6gJ6u
r9nGS/hcBHNZTsYsFYE85m4fOYvX7dH+ja5Qr7VroEO9xDOfzd4eHMtvdrMnAm5vCw+6F5PCGd6u
f8pGvHT+KXR7V4Y/A1ZUicBC4ZjFp3Cn+81efqWJHcMVP7dEctBx8dDgUSTc89AcG/k6TGOWVZ2+
VOCiNUZ2F1VVC5iXQOBBeld15J/odcqdYEC+MM0hGY0iAVoDnes6bxkQGCcQEyHuFYHxOFc5T9tW
XGpZIGr0eZZ+Smi+/mMBJkZ7A16ko+oM2MO5gHmupLqugCMuQ3BRZG6qcl+vdGmYU3cmgrGgFLPH
pwjdsa78kD2jfuHj0DnoYPZpTMJ/v25dpWfymK0KslKRSiGN3c7rblSnucsnB4Dd0hfcaoeUoAvM
MhR96o8Kr4a/sV1nounvKwstLDQ1ayYQMgaCeTMF5pD3xruMXeGMP/bLYlwY0KZjkiQaSg0R+rfT
SnK61HpclOp1Ss3jnKOxu1e4IA+6Rf++hXjSnusVqUOjlhmkZjfxKd4tO5Oglv4Q2DnhB5Ub7+e1
jhg+fy4tbUNp6HNIa2e7/FrchLvWj4i6tx7Fp56oXvclOsZe4F4/CVtH3ARLhmhh0hHm8qrMZddF
AOUYMuxGuhMPpq876UE4CWg/APBNcfVj5f95ZAtHgtyXCdA6huixh68oYqmIF7R0itZT35X7Ufo1
hMIfY4DOhTDHD6oK0xT2Ggl60zeiX1Mk/7GTOpfAHLgFmTzkiiEBrAZoYUav4PLt+t5cnqtzCcy5
ig0QEugBFqqOcjKWSIF1tX9dxEYQdy6DCeLAOjNIDcqdRLpbvOyeJjXUt/K7+rl5EJBTtznieCox
URy6euclroFDLlWvfU13oduI6Km3I8lBKYwYv6zQiQ4L5w6l/3p+kM+VZGxcEOPZsnJIVUBXY0ex
dBqCsQRhwoDEwxh+5Sh56TcgzgLYBHOwkSJlM2Fg+TBBBzIEZPqO9s/ej78EJPuVtHaH+7L9xnvL
bEQISLrhGYVOFRGG/Q4cXvnfaM6yEsBhgYAr4BGZPie7i2Vvvs08Ebn5m85d3ORVckQi75ThNjU5
EeymDa3lM5tqqnUiBCGeqqMDYKTTOqA3QB9oejO4hRt7VvF7WuW/ppC2tnMtj9lO9GBa1Qi4GrGk
UANLTe1aaXSIF9ooIVZ/cczXwpj4vJXKWhVrKNd1hzZU0DbTcQ4FTx3mcmsma5FrEa/vXFzsKX4z
q2e9+pzw3gFbR09VTXh6inOQ3sFcKyvpmgl9YakikzJq/LI0d5qwv274l29c2KFuoUBGB9NeIFCa
fEKf4IBHtRjkBUkntT0UIIUhrSbxctsblUc0GmNCIrRBLcWyGO+rpZEgNoWGe3g/ujX4Q/zaHW6Q
uAAo30sd/Sn51tmWX7iLipgdBTPuqaO3P+NUcMaBWpRERVcuEk7oy67GBjaHa6x1hxDkDrN1q0Yz
0c0YDZsvCXrTm2Mztpwbe2Mfz+Qyp01Vg4liuk0SQO2hPfazzDFIngTmfOWDXJaqivdvGj9Vy5c4
eb5uJxsvUuoeP5aOOVMAtKGTqcbmybezM9wArrdLiDzawa7cl+gMd3gv0i0XdSaROWNSFCuJZkKl
6bvoLEQ7lqhRD85IUOpr/H7HUXDjBrDgjS0UxjAeUmGtU8zDrNVMMXc/T15wUJDTslUg3IRD4/NU
29ws1MckcAhi3DNbUkR7i9CLCcxhBGAjHJ+j4vW6MhvuycLtIZmA6OIl+J5XXvmNOY66yRQLk0gT
JUP6ZC1vXX6fgYvkupwN73Emh9kiXG/SKHRQRKqeEfrY6uSFQ8MRsrVaK2Xe3cpKGa1P0ShpQJm2
lR4sIfyaB38DaYY7wEB0S4eDQgqJ0SSYzREdjbiPGxBxedrOah0F/bXfxL3o1c+ItZAAf7J+XF++
jUMFTgYKNEajI6ga2ZJ2NgdNaC5D6E6e5C3Asqk72usxQyRoMChvwYvAk3m5Z5BJk4AwdFBYsoD+
Nl9KtAfhcqzd2ZldiWSkLx0FLIOvOqoJsj3bYbnjul7q3M9d77lYusurXazRw9VlrQpqFTv+qnip
ixb52Gk/UzST8hOUfJ/+Ym2xoqhBm5KpyOzbDNmzwopAOEXo2oI74WE4xnAfEmo16i5+0jm5/0sr
BYh5JY66l5V+YdwJ4wDCUPAf6AGI55oawUEKakJObLMROaoiwFgqVFIQMKnMLSrHEhi3ZC10k/2w
r52A5IYTjPvIA9vAcMiRyR3AOGHaIEUsXupvGZwY7xMuXeX5JzB7iX5w3K+iiocA0Q80r4t2RJQf
n2Sv84W38htnJ7eWdq0xtejV0k5DPSWTpIfu8jQ7pl95065F43rvxQ5oDr3ogDwpN0Fymbym1Gga
0IuI/A3UVZk7u5DRRT4i+nJp/XhBhB4fAs/wZYLGfU4QdrmnjCzm9jbnNo7VELJoeyCaVZ0EHfiu
5Y23aEcWDLv61ntgLTJJYqcEBIU273heLDH9AAOElkBbAYRvscrqlRUrgZa6Saw5iXaoVZ4Xv7iS
3iWoqkwBIgDvMJu4hGqQhLmFzgphQucNiDWm1FHBxZQanFQzXawzTwMl0IyIg4/bnDbQnZsLaHaN
LjQBwp/qmhh9/DIF+R7AinstU3ZiHj1xzHNTnoF0vYG4QTJkJjKK61qTkHFKXdXH07E2SfXD2MWH
aWe5AdhdXRRpJbf0stS2gCL905wJlFUx4l1CnxHgtiIjPFQE01hqLKvc6JEdLc0EQolw5J34S/sA
7l9BzG6CNRe+lN29Nh+FqMwyt3WX0jYA7Kl28t3c2507ksEPvQZNzv71heXJZGyyzztpmhrwebQT
LkXzWGu5fV3C1s4ZIHM20MGPk64yyUKhsaJOB4uvaxUDGBWMonPCJrtFq5Fii1IbOVlQfbku8vIY
qACvwU5M0UDRm+1M7Go01ImArruqWuzmqLA1820A08US/rwuaGv11oKY1Ru1SkTzcZ+5CoiYQC7n
NOmP6xLonrPnDAGEDt+o4eXIBi+GgIZroYQESXldtLu2vq30T9dFbK7WSgSjhGKC7GQMQOhUBiNZ
ctXGIbDNzngYtYVjC/SgXNOG2srqklGGQW1HhChuICX15zgr2kOnKm89WAP9pNRnkL42jxq43rzr
Km7u00pF5gBnyjhbgknlgl06MWky/vm6BN4+MaEtcGbmUAhYxKwTHgpZQzIhfg3BQ3pdDEcRjTlM
IFQTFC2GOcz5UyCEtoT3wH+TwGTbY7WPIqRyMneSPmXKXReVHBU2V4o+AJCjQBTFPgLiMuxCYYSA
DO3dk7Y35NyuE96j6dKoEX1LFibe4xZEjzezUJ20qL2yCGCrMz5P8+cAHUwZQAaWtPvT5YIcpDkQ
J8q0PZi5B2tdVgoAPkGiDBJhp+1VsLUFintdyHtD6fm5OZeinJ+bZKCnpoGURLZFwVWB80ycBXQj
BN1SogsQMtono+xpcksSeYbTB7cqWr5nXgRzmS6gfPwrdal9rg7wAuRNNICyCCSAJNwVXkDAewgW
9JuZ5CRyuUHwpcOg8pAt1mXL1NEFey5PBwFqCC5eXE9A30zPQDy/xMcMVXqwO5AFVRhgjQie3zGX
heCy/vOu6odoxi025QQi4TCizSLoZCaxmyIXE9wbbrmXXNkGnyCvSfPdKC+2GRhovDgMvJLfo+XV
6pblkKbzDJGJ9TJ2/tC8WdZPXS3duovIKIFWegbht8SJbi4PJNZ4JZUx4SGY4iJJ4tw1Nc9McCkj
xulyTu7/0nGdC2EsuA9jYwRoOXfjRhnBKRI/p2n9ev2YbCuiA5+Cyjz4tBlFZkmZdDSgY8fUx0gP
PUt7BpUqxz9uPCOoJh9SGE3qcl7USoOU3mnBd9Dt60NCwMAhoPQ/kgYtMz0Bv46dHEbuC4KnIXv8
xDIXwYqVu2oL6rTxq5WURBN4KAOeFPr7ygx7kJErs07XsQdDDGjZ4heQCnGugW2D+FhG5ngFBV6c
WghVAMO5jQP0tweFe90eNu+A1U4x0YasFqB3zKGHbAaOnIckBK0rOHLEWuBhdy9y3tRZrEQxAQYQ
bNGYzxBF37HhsfVBnO/l9xgM8eev2HNJTKAxg12niUCL7eav/dfmWfxFW2FivyWi1+5Hz/IVJ8cL
WnP4GVWOXbDBR1xkUS3maBnrh69dXdumDKq5UeccsPen3KUX/McyWDofcAM246JAw9Y1QVx0wMNk
2mPkg2shDzPjyIHx7tAdYn/2UjCo78wT0hMn4xZ9em85sfblX/nHj+9h3MrQpmCiTaC2Cl5+y/AE
EKZLvKb27ZtVh9vH89K6dF5mkmE2QAHqoNGJTzR1F+zne/Tp7zM3Jjw6hM3D9yGMzURgBEaVaCH6
tuKqVSsiTB2onKcIkADOKd+8v1eC2COYiCMoF3HKZfNz2r80cXqTA+mjTE7T76xA86+feJ5ezDFU
i0ApR+ofUR3D0AERWbqZYw3bsRiSyaYIFgsk/xnvOKl6bY1ijkt6P91EjvEtdq3czg+lIzgq0CHg
VfjcoGM/JpnfOIgJW4dnkZdFPupuVt/AOE+lNtKhnPANws546l+jH8O+wAwQB0NjpFP22rwKvnyz
3KIbo7DNx5yzBNu2uhLP7CoFJ5eSAfGq3+3zygHsj7RE8K3X4FtMeGA76tEu/MFKGrOpcQjG2nmA
NDMZyFyc9EwBUyjSc+19KTZ2pB4Di6ch1eBSJogRkIYRsdjM82EaZEz1UXFAshsZnASY/OPku/Kx
dUI3+AGGNhMFjAP1sS1S3Zwzs2lhmC6FvIUkS5dsQFkdCUEvwopjuL8GwFTVUX/WjnXq7HS/+Ig/
/ei0nDSfAq7EY+b0zvR2/SBtWhjeZ/K7ldGM5XkMABrERmtSLEBHREd2dKeG6vVL6sBP7ARnrOx8
D16pnbiTT+gJ6xTOLXDZiIhVX38As+vpEIHCV8QHyCiduOphIZWXPghu/nn8XN+IZLz7HzBfW9f4
WihzuYK4X1zUGUKbKPcmkGrLovCaBN1RVEx4LfmuRY7LDnrrBqSZGieI2Lpe0TFICReQLQDq/3zJ
RfDyS1pY524F4vZE90eQ/SbR7vrGXlbD6LqCCgNcGLQKy6aIo0IRxEigCT9Xyrx4V78Tn8nf8xye
63/C7205ZcpgZGF2FWa5s3VSFGlAXC20WNT39reChIfn8JYWid5AYvTGcxcb4tBHgEk3ANEBx8p2
MCxgWu+6Gc192ig8GPHiztLfiTAUtMjigOgi435RxQ4zTK3I3Fx/1gMw/fOSMBt1Ee29GeL/JTDH
b8SYJlDl4t2b7ONdnpHaN0kDuFKREfgcnk3QnA7j7c6kMWctM0Y5KlukFyRteBxm4Ruad46xAmZi
MNt/mavkWGPkgaXjIVolNwvIzzlGSQVc+wDm3BnFUiIlhA/oCG2qVm4oaxJ1tuYP9DL8Uj10dnvy
LvrJS2hsnLm15myaqFwSDNwpsM6ZvrhjIoBZvj/OpsFz6dtG+Y/FsC/7cRKbCCWD3MVwHBK8DHg2
pq2DYTdE/fUODAMGujpKh6YkKPMZyPeD2F/G/cIz3a3zf6YxE80aWgamUgVL3Ta27kfVO2pfvQcy
yC6+KiDt41If8taY8WsYPjRLA7Xlqk5IBFo2w/L0cOBcGDwpdAdWj9YubmarniBFTjBRAuMHc0zn
qguOj966m8+Wj37GSkydASmWClg+tGgOIJV3qruEDIZtHGkwWPuWuxz07y0abklyHF76u8jVEswo
4RjUprbwPwgSUC0y2YrUogx9P6jIFC3dQwYYl14PTmLx6K82rdaSNQDKZHTaviOzV8oWYJct2hxS
0uaHkMe2bHHCjC0BQKmZqB8i3aUZTLJ5aOfKMHR6/NJln42CLw6chdqKVVFr/RDB2DuYsfFMpXbR
vAcy2KNby/2OVnY3vuMdLp46jKXXihSIc0Z3pa4xFQRcRk6ICVF/4Swl7IiIOigwLWxBrQmrEWPZ
aJBChLvgYHm1856aBAa/v0mOCrAXaEpEx83fGJ0ko78TmUkUmlnOqT42lDJK8DCP0RyCAX4Y0gUE
xDiR6wpu2bakoF0VUH/Kd8veRpjcMck99BPTgfTRzxycIoI+cvzFZVsBRsWuxTB3TpvkeMQkEGPe
GvYX+uIO7b1JALG4r9x63/mYoMIN7a/rhl7Zc/dhFEK2gG7/PbdxyL+iU/sQEP2mRO8QMrvu/SQ5
sd+5wHg4nWpbZPbHXUXoAAD/+iJT7dgb90N7iwXujGK2JHKKDxnQxNX6HdJVERhHeaHF5olQDDRL
WSBmRkPRub7W1A8g94eYItbLpzgIy1PdGzy+xa3wAZUeCkTQYTIsGQAIPgM8ESucCAxISuLQ0WYs
XQvm/fFxLN6WfOBcA1uZerD0/SORTYUVpTEFhQWJqh/uxtvcwWidve5lB94CclRjk2Fa3hShrEPQ
MkifpEF3w2R+Kod+L8jBzZjNBITTvGhsKxxcK8e4zDbXxiEt8BBJ9s0eMBkv9RWQY6i7v3Qpq3Vk
PGZSB3UdiRAF1GG/PFvSs5w/X7f0rZck7knKNGWAYsxkWZHrJBVUvcT7Y/AUzzomnnXSifFlcBUH
+ZmfBtFveRfBVvEIMtE+hGcIjhkL5ZAaqVfbEKCH0SkQwdeTHZHvGEhE0OngYQjqgXeeN++5tUTm
pFUCxh9YPSRm++hH7w/H3pvBbwrS88P/gPHeOtdracz7pLSiIR0TSMPgNx+Do1PM5XPMN/SBoe+y
R3BLxl346fpGbvnOtUzmXsAYRQvMgJCZYCy1NXyd+zcp1jmXz2aAt5bCXAuKipENoNhHHPkAytYb
RHRH+hBJb5HbOwzH1lucfj8+CSDaKW71R366i7O0LBJXbsJeVHOo2bVvloAxSRhveX0htyUAYoRc
g4Y2T+YS6toxGjoJKprt9yL9hQLsfxTAhHVavYAgpMVk4daIv2N0w2HSU++6DpvXt2biREsUR4Aa
8fnNElaLMC8VYi1KCZaBBf/ZbGzVXXbFEaMZKGufTOLWj72/iYJWgtnwa5kD1cxoSboLVEfJbjMN
Y6x5ZR56WtnrGbUADKvXcKFJKt3CVeSN0VSyiWFp8FkT2LrNx2r6XooLnbrJW8cNY0DrC4gXKIAB
hMzMXll62jRdgrGp4wOyuR5snkw7TALLkHh0rEN2CL35kbN3Gyf5TCZzwdRorNRiDIx2o71+0I7J
k36PDgRa7qA8i/NOB7X16PB6my9DHsR7QGQjoSuiBY3FZOeqUi3IaapECNMeyN1+L5aiqyeY/ZKo
u2qaCCZef6oxMuO6upfanstl9rLG/PQqr8E5ViiYp4pR4KK3mCK5LoSnHP2IlcEIsTzrmPONmX5T
Y2FOy/JYDqDurcHwnpZthGmi1h3gV7uqDnm7Se/oc1uFfsCbgkhLAucKy+ChNyJGbw7ggOqQzuj2
Mri1l2O303x6++jfuCiJLXlIX+qYciDqlz0kmj7XpVyB/kytcPRlp5MxjRLl98XvCab5gg6psLnd
wFubuBbKbKKqG5hCOWF6UuehrQpcEQtQOKWvgnIeT32MmOpOsp3f8a51nlhmW/W5LCwRbdxoG8wx
hU5dMARnxhBlM+e0Dl62ySNSWSvIxA9lqmmYv2wBWXYIdw06ZtwOE2uAsUerWHqngYwp28070zGe
uNBzGiywBqQhiaHiWYlpCwYTTGDQ71iaBYjKWrfHUGbS3AMJiLlMDmYtYMTffXcAEzUQvwOJHriR
2vYKfwhnoooiE+sxp2R6Ye1ghAUYdCNSfMOw7VfRm/z0hsLtw8g2Z86B3QjY6IJ/CGYuMKkDMBVT
qHI3+CJ53f2yU58pacW4l+3qlvdCouZ5ZYlZSuLaQld2Cv4u0oWdp2Eea4Jhg9c90EbO+kwhlpwC
o2h0fTRhq02QJ45stKd6Lnyjbu+UMv2uteYBwynJMij7zgDdroYJwJwv2NxL1E+QSxLB8Ptu4ysn
OFQGhdejUp/t69P4RfuWvAPUJsx0CQYUqyonOPFqsZsri/QVeP3o7BUWodZIWo0BqDDeuUHPS/2M
mfacaGr7aK5EMEdTWhJTEyIweGFAVWbhwdn61qNym4n2b9qM5NjETojHDJrVucLpXXxhOSvhzOHU
wyacMe1ZIcPngVCuB8FV7ewrfTv9D1wPG6uJbhsJQzWs3yME8DWrHQxLpQlG6mZBPoURvL90NE3n
Pni+Klf6pTgtCEJ48dzWQdQw3gUzCyTKq8J2pf8faV+23TiOZfsrvfKddTkPd3X1AydJtuXZDme8
YNlOB8F5nvD1d0NRXSlBvGJG1lOuSEf4ECRwcIZ99lbpLDdzB8rONqjfdeAugC0MlR+dRwPirbLb
Lazw2JrYcaglGRosP60poYbGDrsmfgT8DqdsKh4if23+7dygzblIUSzG+JtiyEKwlXZoVxJ9wvCC
2ewzdfZtVrxdPnjnwYeNbNeAtoQKf6aKPcU4QbhF5jJBwcA+DHX24Xizzqq84GFO7QgHgWYRKKs1
LQmoqn5XIKZaNWRHqhL3v70ZyvbZmNIb2bZ3s4KR93yO1zzMwkL5mLiGUTf05yAOfbo9nXzW0pEd
Fjr8q2qm/4Wiz0J56TCO/m87QllE7kdbSg0lxgvtdgdGr81PRq+1+GJhc2BBtg3IKTT4VEu4hPKW
lKrU4I3G+nXeOEGRm9vLe+PcJ/Ol/NuCePMMuoO57CkHCxNOtgtCpdduNm+gB7dW6V/6NnD72H0q
dJQAjzn9NqRRhmkqDciMF3EDP2mHRUaQUTj5S+uoQcG1pTGseF9mqxJp5xEp1ndkWoghekyWJVME
hfPZht7DBD1En+gMc9QQR/YigiHMwpJQlZS62XUaKkOfEBt2csAENsa26vcWWaN9XHrtXOcFpXoL
TBtiAaqYm0SPCxNHxYEkcCYXsjcOzVVnS2vVhDVLwqHMoISJvicoo6LZ8rhoAytVNxuCy9voPEbE
K1YAijHgH0F7LNQs6hm1TsmxkiAbr0EJ4VV2F8bKvWo9Sclat5Z/rtMrj1Mdg6YEwhcq7Am2ipRM
mGTDToJahPaaTDHzlZl03sCMbm+3BUWdGcUGCJAZK1H4wnE8sSwk45ZUmcVYYyqRzJUfDY4/TZvL
75F/jUtrEzyYYkjOoPY2lBABMjGN27zRru1mH7Fu5dwvHEcwUFg2TiI/krpwJvTOSupBrzHsCJhc
u7F3vD7erU75L+w+TkqtKaqGOw7u4/TUT+1kQsqlg2KVYfrQl/VT/SYi1sp3Wagh2ydmBOeSqnmp
6D0kqwB/CMmPwu8kD6LTFoju8t+r7z8iaZWaYW1lwgtkcQkO/wIaUnH3qOV7Vf3K14aWFsrUNmbx
QU3CRStBwSns9DhrTYOZCqZge9d5G+6LO4p53yGA6oTj8THY9XBraVkQx0QkAhJXUKQLN05SJzQa
CEyqqeqq3d2g/p7Or5c3+fK6UKRD8cxQ0aoUdgVB1dBUgJIO5Kt4W/jtS/4S7TvX2FRu5LUg13KN
58smF5cFSmVsRBWYQUv4WrSk3RhXkKAzoOPN+sjtgaWtkpWFLfkHMA5ir6PiiX6G8PLafgIn4AxN
OAqp1ZbM7pitzPWerwPJCriCQT0LiCsmDk/PU6WOjFVqi0K+04VOpAaJbN8rMXu6/LrOFwLwmcr3
AAiaEJcKZpgc60Y0RlGQ6RBDj1/Nv7EODOw6wFLDf1tnpOt9BS0RsDQS367U60K1wFnd3WdEX3ld
C+s4NiNG81nESiNKsI5W/i4V9+YqKfh5+oVc9s91HELio4RIAvIVRVusw6R7M49Sl0TP6fjc9JlX
qNl1b323tJuSoIEGhe6sX0PVrK1PuC4qB4QtBuX1p/KeyIOrpmvDJgvpF1bIlRThhXB0xLKBTbqs
UKRYRxtu8DUIsVKoMIM+nm4xPfH7Gqvswv4+sSYsyIzqrIsskBNFce0p6V6GHlj1y7JZEBdCiZmL
k4LwBAPCp4coUUdQ1/ZQiCcooFXGdZSvbLuF+wiBnawgssOdByFzwYLdSEYCPn7Jb6/6QEOZ1StQ
9NwpD5yVun9W3Zq66+n50m5ApReUp0Al87bL6bpQ50V/VQKrSd52rkIMt50/L/uFBdzxYdKZiz8g
9AJdy6kJXS3nXstBEUf2ZIPAVYFim2coKAJ0rolKq8NQeBj2sc8SFHmjt3hV8GJhh2CNJgpIgMki
2BSu+iGZE6mAULhvNFCCN57mCQwuSnB5nQtvUgN4RztwE4FdUjCijEqhp3zTg8LV3Gr51EMwXWEr
MdgC2A/T70dmhFvJqomsFzbMcJhCpbgoHN0218XWvENt/tqKVrF+SxsTFhFKoNGCnSkWU+RcVXOV
80k1/uTL7yBGuhq2tX8gzfRQRr1exxcu2+S4JBVFHAcECqd7hhhjaSktpntHT3kD5yR7ljCUIXkm
utEHWDOx3TjU7v/GJ/zTqkjm3GvzIMlOTXxGP5R8q62CgHmQchqq4+MBz8Lr4hiBFcvifZZ2ljGB
R7NIB8frjIj5cVG8l3H9UOeN7l5ezkJx5dScsFegXc7sGZzA2CvOW4HCFCZd+WQvFz5rfz09PTUm
fDI5V1QkqJwfSep9KXse02GbRmvJztJRPnqDYu3BUuhg5RZ/g/Ot2d5V9UfXlSvvbcmGAxCeCmoS
GXNbgsPqmtbKVQcBkwxCEFo1rlE1HiNrg/9LR1lHIGOgOGpw6WEhYkImFRVxmvMmiRKqrQu2xQFA
YT5rWlUYNorAGXd5RyzsvxOL3IcdhR5yZcn9ZE5gLWxBk99+ttNDl3wzlDVSiKXze2KIv+IjQ22R
FDoZas5axd6UcPoj43LANFQe+VAR5mnrINtMawwBC0mCc2JWSBJQzpw1a8oc3/w++DImB2N3BA0p
nKWrfzIW9E8QXYW8on/5ta7aFXx/j9EWOU6Z4wMaqs9ua2G2hvrKo+mOPqQWxtgFn/569XThysFo
oWwDIwdalLPEq45LDNOj8OHLkhOUbIzcpCx+v7y2hcNwbEOsnFBa15HSgugyYne0eyrVm1JaMbH4
+g6C85rOa9oi2M/QO7RYJAD82iBmHot9ym6Ir+4mjwUdc5FPOOPu7yDV+EQWkuWfZkXE38iytsI0
TRQUA2afOttVqsTVqLS5/AaXAqATO4I/ccY6A303aL/QpJM93TO25RhYt/Juuo5frBdjI/u5Br2o
dpti71zLH/G3y0+w9A2PFypEyDrwmj2EBKJgHq2AFVupAIbMaNdOAV+HcLtx8DqEjjlFxxlLqD5G
Y21aWOeAIz8+RleWl99MwfAYAx93eUXnCj/Y1se2hJOuVrpiNCpscTY+2VP85i66agFveexklz2U
NxZwLkrid2pIvLUR2KUEB6ATTnUCUT0DzFin7s3pp3SG0EsEtMvgG8AZ2zsTrd5DYzl0nlfWyr2H
8F456SDnrgOoB+HQqTUWYcKMdS1HY2DfGEEV8tC5ALMPcOGNC5d231ylPgnKtWBz4YueWOYO6MiN
T4YlQSKK4IuG+W1zXz7YOx0uzUTWuF2DxS5s0hNbwpUxtcwsc8vBgNAQhREQcgOaJba11tNee5nC
xsmKAhhH2UJ6ryVeYn9Q5aUD5bg1P9fVyrFb8msnS+LPcvT6oqidUgmNgMDZFjuWh/oXR4WTsHcQ
hIGkmrqoLK2CafhpPtsu4Eflm4X3PgWriqHWrdRjuwD8NYCSm9yjLOya0G0CJTfUNL2V7ck3wZk9
CyHtgccRZcfTVSK7Ysok1TTorxCKNTxzTQMolYAGdEarxM22dQHcO3lfsbsQzPBK/r/tCpsTjMQa
jRjW2fiG5kEonv5uvHFWFykwWteYA1n1NU9206e1FtvihwVIEf014BIAlRICa6VizjgYLWQzqSdf
6d4Ug+cQuBZQn+N/at7wsO7yePwsvmb0sk0FTW3+cYXzAdD4XA2DQw8dWc5GoW3a3XpMsRSVAkH6
px3hgPCIFLOCsNP5lstuBjAN1q55wxEXhqcAtrNZK7QuRYsnJoUdO6IcFcc5TAIiUNzwK7J6MhPX
Af1K+sxuMX4VVpvVgavVlQpfcRgniiNkU+BN+UB0i7MSBTk6AHyU6O/umqM3K2RIUtzFI4AuFKy1
HQ30zEUxxMd1VeWu+Tn7aLFlQbFZK48tb1bUSw0M4KByIObvKXGKrsIkWTBeHYYUgxrDDfQD8Asg
TPInzLKt4S+WPALELlDuAb2ddcZwN1J7nCcK0Tgmpa7MyaTWJC/ORYvQvAG0DEBaaG+dV1sG2kHe
QLXoAW9KPeWavtW3RUhRHHaHa4Dzy71eeIC7haqrShg1bULw3Qwv7YB44G84ouNnEfZR1KtarTpF
jMmR6YZ9JvfGTXZXeiqG+slTvbNeIdtyXa/czUve79iosJmcsVSLbGggDFCRjaJ8zs4fio5pO/v5
P1ud2FCCvrqhjGTkp2QM6B92hvHS6bpzQU/zlr+ZLnGVfRqiknHZ7sr6TCHEipKm0ZxKpkGubIv+
obUdN6uoq6/J7Sygzk92kqgcOxLZBE/LwQvEM+ZnAXa9a7Y4llyGunjl59LEuMDfYSM7NSzcmyWm
1SJGuaN9624ABOf8vLbPNkOQ35d/oNqb1KvTass+789zI07OOGZSMWLjtU4RCJ4NaMKDM9fK3dSb
wGntyQR5yNp1yd332c11ZFO4uRQ1McG8jIVmluQVmeG39a0mDR7pK7dU/gau9/S9ChdYDrLpgoKi
FHQIYPlA8bB91AAdgljCnePVPlh0RzevgXxdVabnX0xcKCD3IMdBlRT9SOFMSintWgs9Kjil5Hna
xVfN9pPfm+DC90BtseJ3lvJKdNtQqUJOgLq2WHFGg76pam6OT0HZuhtfy6/qu2bs6q9oM4GMobkq
WiQIXbqZWhf0KuoHXSkoLXh65M/gSEQKAhZdMdYcxnrqsx6HJwL4tK72WkxW/MBScABqSYDDMcIj
c42Z0/ByNiTJUGoDFyYK3pHpg5kNV7TxnROgs5f5m/4t85w1cMDClzwxKkQkctHnTMkId3r1a/J7
iwsm3Sev9U393HnVXl4rni5llDCI1iYap8idz7aOXTkR1WGQQrYQn7PfTDiTWuVNAQ8KyuCyd13K
n4/tiWUdcDITiGnjraIbAjb7+Hp66vfat3HDq+zpTslc8jlAR9urNtMqKzK/EIVzcmJc8O2stcHL
4MB4h3Hn/p3zwDxHAeYa8he2iXcOCiIQeJgx+PmydmgWtxP6GDg0OKOguBfwEW3U142uVnFAXug9
81Movw4uLhYb1abR12+m73G4liItTKA55rFRYcFlZw4ss2BUfhh8CaV46yP96h+zEN3faF8FQ9CC
bBiSZ+BPpV898OLp02rJZGlPHz+EUAWSWYpZ5aiMUZ4xrzj7T4w+jn5X3BZB463Lzi5usWN7/HmO
sl+aafLQN02Mofbmxr6CuOQ2erGuMYDngN/OBBjKVUMN9x0v0ayWLhZXiz67DUIveCgRO1hJet/2
JIqD6TN957ymwAhae/qOcSQ3ebBRKvVWjtSaRSEMVHSKipUFi7Me0mc5UNxp2yReFLuKwRPwMA21
XxemBdoH6EigRxSUiCANf/qSSZsDdjnCKBploYl8AhDyDpRlfGim/ljLJQ69WvHkGmDiwWzZAQcm
3HBEaUHzzHBypW37Qwl1z0lR6Eau1n7nZH6Zm9wqEAjy5l3+RLcN8NZr25hbuPAEYtE2KcY4n2U4
ylnZdv3kR91VB242VBzU2q2j64S9rXzXpTvuaM3ivPaIhq/c91jzEKKpEBRY7kbyeB8jD9MnO3eR
km/+Q5vCWe07ZawJgU35qn9V/H5j3sfogvJ6nwdytv16NLG4yoNCqAWdASignm6k3qIgxJfwXiUo
NZP0ZsbI5cqiFkJ6MERzEdKfJoSbvHOKCOMxcEBaDwY0dhOhs/YxoHc9XXFynDhxYzT/i9VJmXOf
z7VPkSfKgKOgiy32dZnVEqmAVASPCANylSDj/ewhUsop7qZA6cBFNG9Xv+HZcrlVwE1REEeNyBAJ
XWxAeJp+TPjRbKKNboO5zy/8JBxwQHtrq/deDDSCC5W+yF/TADiP8wXjwkEdlXKsuu6wZABwoOJS
qYHtcxUowzN6H6nF2sHkG+TkYJ5aFC9Wc9Bz6A7C3UMuyK+Huwi1zWZYQ8mcbVNYwQZS0DTFoDOm
rU63aZl3o2lZyLU7x+1f9WAuPY5vBAzQdBvM61UY4V7z7OcrUwG5xngpdEMhQiAyfFRxBzUZDbPP
0jCTG33qqp08Us0F4KVaOfgLpn5qKYFgABCBQy3n6M6cbWnMU4TUQR+Dstkey2vJkF6hhnN1+Sye
v0bUhi2uqACgCqh0hNc49oPW4Szqvto1HjA7bqKt8C2e7/5TC8Jhb1qjpHMBwJRNyodEzgq3TPTv
FJjratae/7PVCNH6nHYYaUogG22Rdz3/cMDVdNnAwnHCasCZqFgopPFezOm2S6qhhV4JRgrtPQsx
BYdLD9oaV/Yn+PwCtJuDy/YWtsGJOSGU6CCNy7IM5iaQQGnxc20lbgf/eNnK4ic6WpTgI2pbAebd
xGRWK09eZD7L45bWn2AEXomMzsNfjKEgJwYoGWVeoESF8Dfr1YpFBabddCgXyrfRO0Z9PmfcpOxb
c51dJ6/xXtuAd+vVuCJuBTHWtRO8tN0B2gNmXQN1x3l2JddOD2Er6IpjLN5VNXJNdfuXjxTIoiFS
goF03DPgxjndIrXEoNMMnke/BZnwaNwT+nH5c51tQvxeAKDh+8BTA0iyyLpI+sE2WYGpbMMdA/m9
nECNEG3SnR4DAm0YPoKRlX24ZNLWAQtEowOdW4yCC4uKurhMbJv4CaIPTuDn1i9WYD8pXrvrUNNY
NSjufHRzZEiQ6oArK0iGRXYhMiq0NhJL8tmdBvlCp0RkmYTWLdt0P7Jb5RU9rGKVOelsHJNbdeAP
gasDhPlsf5BGm1jbTBEI4AffQV0+gaJNEKP/ULnNo/40+5DqhUKDugaUEaNZwbCYhmeWHGXMmaNg
7KJAAYBDIc2dXH3EY+HJsXKtKtUT63eXN5J47g9GQWKjc1lK1BuEFLhkXV4SAqP5AOhIVvmkAtht
eiHOtHLyl74m0LIa36wY6RCFQRopqmWmycjtyx95rW3IhCkVZoWX17NixRHWA+IrNc4cWOmylzjN
rvPZcdV2jUB48a3BgTm8/cahrKdHAXW/2QLIDVVhB3q/0ZcO3Kraj25jTtvL6xG91eH7HFniT3IU
BGRVjY7qAEtG7VxVlART06zU7c6ScwAQMf2Ckh0U53QLfZpTG6WZs84eAQmpSjfO3OZG9ZQbsgGX
nic9phColh7GdhsdOsZrrB3nXgWUc3iNGK/DHJGhiBmVnSWIT9mEYVwT+89t3cy3LGDf8AlZ0DyC
wmmTf/vFdwq6KBhE7OlgTgRQ59P12k3dTt1YpkErBcMILoSZrtym56uCCQw+8NAUHw9IZ9FENrTo
laTIE0HDq3tyinXxKp7xvUaJSQZN1Kq7VPE7j4NuiHxwPmfdRISKzuIhXz/aKiUDqXhkzD/F9qIt
9Rqwg+86UDzQax3/WfEc545SsMef58gey3o9pTrD0FTpDpFPHlSPPbeIhiQsF903yGVZPrhdNyYK
WZvLn1DlN6iwWLB9IQTDNW4iohDOec8q0vWFhNGmpPK6unRLbVeomNpLJZ/2SP2HGpOK+BGtX1jx
PMcbWRlcBo3VvKPXCHiDCA3m0ga79dOQ9Dsz1jzLuY2NzJ1Z40JIKFHlIKPar/onZAegKkP+ifwB
ZRMh/JH1dLZpRlHHjR7lCNSh5Z2crhzoM5+BOTk+pITJUHR4z9J32K/6PJriUFauVNPykfL+qi+3
McJvAx0Nr6HhkhZi0iIxhqoaLdmXrMeiwqwcpR5J2Mq7Oj9FBzMgWdN1pHrwTKc7jBJdKzviyMAC
Nrs+4Dzl5T77pmNLz7vqxV5hxjvz6kjSIMoJZRn+deCVTs3JkhFn+pRDzRXzXkE6GalbmmV2U8SY
hyi7xll5i2d7GCV+sK8iiVDBnY2tfGoPg8wUowgUkOzKQk5kAQ/u56rePFSKgj65FoGSpV45OGd7
AzY566YBnVUF1ULxy7VyPLC2hhr6PHmWPfmS/qt9IAj/npgQUom+ai1KK5joo8rJPCTGpW/WPVlj
0Vb55z/2AcBTQTQKkTxCCmSwYjdI0tJS1iA2CC4357N+ZX79kPjxpvnDuOaguP7td9uVb5LHrEGd
Nw6l0PHXCjtnRVDxGfg3PnKCeT3bg0Rq/gy9y7nKVI9CmT3etnva+nkQBVag9+D+ZKYbtT7IZlYT
mrOU6vAMJqrbIFR1MOovvHAQ2tkpsLmgRMe4pdthMqN8HKgrX+XmQWYyRaezbfyy8EABHfBuCvhj
dWiKrdwIZ0AM4UHEYBKJt1G0BR5E1lDfHrcxTX0rJp4JUhrQOZim7WbS65g+kQFk8WMW1mMcgLHe
1+vKy4tpm7bNH7JyrTgVKGELj6jTXjf6DYt/2Cxdu6PFoyA+reCKqZaRNtGrw2vzUT2mHjA/VzGU
x+IB1FaVJ+3W6mJnUxiiTeHIZxVJioa/oXrmLg14PMy6Wyg81mEcrl2SZ2ifgzXOUGkD6oOShbA5
nShnmEPCAdHu6LM9u9299Q34zW100/vglGEt2CN/FboJyiNkEnzYGBUyDHsJb9Xoshi5SwGQTbMd
VOZB88wre/KLYfHBCrRikZ6h0QwV0NNjByGHsikZrIxD7kmthrM1+JdDjPO3B4YhG0INfD4T5UUR
2Jf305irjRaHhhvd0nsrrDdQ23WtBzXkAmCcIvKyRTF3QQfyxKCwKBkzM2M15yBkbT7Had9npSvl
H5dtHFKTE6dp84lpLAt+AsUrU9gTpIi1eO4OQkRj4GCS8Bb839+lu/Ixf+V0sMgE99rjgF4zdggI
4/UQIiQfVQQHunYa+HouPIo4v1NWSUfNqozCIbSvlC2noeWNsTUffXbO+YoRKuKiAG7gbFq80Uhc
QBcaxXYltxgY3Uj62dXaPAUrr3bFkC6EK1DeADADqUyY3ED8fUc2bMcBqPlV+9VBc89GD9D0h2Dm
4uIJlMQC/J/bZl9445oo7/mTaBjvRtoBxiokdYfA6uhWSlqm5pRhJ3XkTiWPxHm4vNSzLoqBy+bI
wOFKOjIw6F2nIEqKwqp6KMAJCOZ/v//dQpbzg6vLAo7xl/ijzm58bhaoYg4kROh5tq5BU1lMmiSM
3hMIRIONiIOa7V10M8duLv+FzXOW5RxWemSSv+qjlWq2RDEC3iah/CA3qLXpXruJTOQV0ATgbU50
jTI+0QPh8cj/1SFE0biQqRaDWlXlWCdhrMfNdlJxn5pjXfgrX3Nxu/y5RnEmttCiUZvLOgr1fYZt
y2UH3AFTBd9q34EKkfZlSa7+eNmoGGwLSxO9azOMapJ0VRSS8UWPnoB5GOBkyBq45dynnuwYkUdW
04baYhXO5GR+yYPs5vS+ztci0bMKCkCnCEUhnIyKMvIUMVGJK+SohJYQFQrb2su4vgkLQII3+fn2
p3rWzG6n3FcC8m3dj57lSaJ5YY+22pDTiZt3nmJlP79TLq3id0GnPcv+XzmI/JI49dwAYfHqMyrB
DhyrcImAM4BSq2/zUIvb9xnKJoW5aZpyWzt/kIat7JQzbBtwXhjUhmISOEihMC62oxPNjEuw5UpB
/aOCr0mDHP1aBYWp+584g3yn/Cgelff2iX7XI3eN0+18p8L8AQEG2iqgNoTFtoVRamMzS4EyZeDM
gDpve6UaAJ5F01pHk1ctTt8rwnikuthOwHFgfPHU2ejABenUgYYlx9fGWw4aNHAn0nU+cR6GCZYQ
0kBHFaNJ4E4Xa2DKZObmzEgcskn5jJiyneP+dkxyd56mEBhxf6S5q6jX5gSVPWnli55vHwdVUw5u
s3AwoMF7usxRMrQGP45Cyu4xq+a14wNSPI91oKmRVpKScwdwaot/3SP/TWdzzluIHYVZv1PK3Cf5
c5msdbWWFgROCBRR4QR0tIVPjYxxUWX1ZEVhp940E9uYoKBpJ+OWqm9SvMaNfe6tMQQPEheICKMx
CIunxuaeSLVc9jRsKsmp96mm549W0WprbFULATA+Aqb9UcgEkw/a3qeGbJpThdrwnTyvxb3njmiw
+7FX7uYbDufJ9sb95UthaWko6yE8xYEHOEOIoEhTWlZKZRq2zRwWzjedkZXt8P9Z1J8mBF+pViSW
1R4mOPdeeqsH01aHq1Q2DjQQwHK2eoevWhR2u0GGmXYdLJqWV+3Ab48CKduMYbqPdjKUQJKHtYh3
4ULgX+7PRQqbvkddMJYGmFQf7A2QYADpx4hU8vsIiKG/AF9XsRNOvQm3h34n+CEtjoE63SksM0aW
pIyG2Y7PzhgfFMLhB66S+2qzRsnKS1RnxjBshSFIBZVOWyhhDZ3aRoDa0NBoZ09lVw6NPFW56dLG
Lfu3fPy6vCcXLncItkKqEZ4f4nqQmz9dHAA9pZwbeJmaaz7ImMq1vWiL1H1XXbcADalvVe1ZV7IP
DsT/re38n8/p/0Zf5f3PZbX/89/482dZzU0cARZ++sf/2cefTdmWP7r/5v/s339N+Ft31Vfx1DVf
X93+vRL/5sk/xO//l33/vXs/+UNQdHE3P/Rfzfz41fZZdzCCJ+V/86/+8L++Dr/lea6+/vnbZ9kX
Hf9tEe7o3/71o90f//wN0K+j78B//79+ePue49/t3/sm7t6L+P3sH329t90/f5P0fyCPBRsIWrWH
xJmX0sevw48U6x+4Q4FKdEAliEIuv7KLsunoP39TrX8ASQP4ju7gogWxOX7Ulj3/kaL/g+OA0c6D
Z8XPkdT87/JPPtSfH+6/AP2+L+Oia//5288k62if4jeB8BpgU15KthEVCu6zMCVplGt6mzGZ9m5q
TroUWNPkJF41kDz7MXROivaWPuFm0vvKdkD51Bu4AisDoqu91ekYlBxt89vYxA70mKOczs8YBjTZ
ph4zBwVOp6ocvyKNPn4HZabjpr1M9pA2JS02qd05m3FoSeX3tY1eK6mVvvtj0EleeyNpjXknS7FU
uWNiFgAuzrIymp5FCIpfEMBV8qsGqB0wqRldG4NhUjL7jyKh5NOeoyZBJ0Wy0oc5ZTHkjEjSp9/z
sjOap6ysbiQnrkOVMMdltVK+1IzGWliltjw/DgOdAqM02W4G73m6zTF9HiGumjE6jRoveS9l4IPu
W0YJBv5HPZqv4kKKUamAeqaVjgDLEciWzp7k2KS+qjtVo/KTbidUk/2ibfroUSqcBnNstpariLBc
yWiiSL0r9XoYJbTzweaZzZHX5fkkWz6lqdphvNiOGiW6t+wxNqM3UO3nlfaQ2UzS8iu4Bk0HTxo0
X4B4mPteN59AFRJVtPLMicy99dVQwBTswdUAqdYHN58tNFSf8wrT0vSaGoYkTz/GWJOZHDY93MB4
LSlpmWm6XxUssj4t08jywTWGxpkARq4VID59KDdE+QzOabnoPns0T7vnVEsq6dNKc8PcQEM26UPd
rFQy/T4nvV311/EAQAOSbzMzGBq5mqQ3pfHi2IUx4r7ucmhBg9qKSC+xHWns0UEfNIWcC1S/b5Nc
MtrAibOycWNTib/pxJISv2l7cFjEXWa/dFDkxDxCkevlLmFJtEft9FmJpWw71gp56+waUKtZR+Pp
S9IlkBGjL5qOoZVIWr9Vo0G6k3uztTYADccIJsx+yHeVOiiNl+cxne+lplLplkGSE/TlOanpPpt1
HJy6Sp3vLWT5rI2UpWXktuaUaeBx1/Ssf0vquHkikkL6K5rbZr8fBis1NtRsMSNqT5JiPmaYYn1M
otqa3amiGbRsUHWKw9SeSttP5UauvR5kwoarFirGLycjs9GDbuxeup4KBhEC9MejbZ6UKBVPjKUG
BptlE0+mZ3Nqua2m1JoXSWU/h4Yddc5uLCGffpub/GE1qTWGxJWITCHH2vXoBquWZFVvpRxJ3V2r
NmYTu6WlVcO2Z0ZvxTdKV6b1J3g8tfmtGIicfG9LAEjf9MQwHOyugUVtj9845ebkTt1ckqemn+AH
EUdPkvlDzZ2hfExjc8oDRSNDclP1yVYB7elN06gaC2e7yooAwn/KnZVkOrrETtI5WzDJYjDcTEEI
fl31kKf9JkVJCvlrgAP6HcchOHsQeANlmUnlhPYyTXrpKq0z80YdihElw2rKyL6Schtd38yRHvq2
latrnKzpSbM7BRmUBFrIXTpPjXkj5TnTUdiY0GNVWjuJPbs2MHXX9oX5CP0tgCqrKXZwVMEojJ0u
13XuT2C5Zi6c7dy5sTOrGK+OLBYH8C7ahzGh6+RBWg6j56Wj27XbVUPqeE4G5IzdaHYDfG+ccvJG
hGMBGQv1bbChkubnJtzCDqhBR970ozR+tJ3cvbZpUVKfYFA38c1mLL/pwwBRCpCgqFddog7RJs+J
at70enI99yoyxHnOZVCFaiz+kMfKfBiNXH/LGA5t45ix6Q32XGCSZ2LzW5eVNnHnwpywOyY5Rx1p
aGbtHdVZDbA0kCr3gWPEPQHar2unpzamYCFF1cT4hDyuhiF3vSy0G61WtMTFgYAweOkM+C0mBCxd
x5kgk5FoWTXdtkY1bBSJwTMxkNrN95ORS5HfGIAp+00q1xb+upwo8MBSr3lGb5tFiDeU214tTXWy
q5rUcDzbjNo3MwICzDXG6dGeUqBS0hhquSEcc4vGUyq3tVvWsyK5U0kbTKUD2OqO1QRJiyFtu7eh
J7dM08sM+k6poj9RRyplt4djSvBRSSS9Mdx3LMzNDpvLVeZSxgSvQ4HnBXRIs3dxm1JjBasnBss8
t0ENA5GrbAM5gZz0NL5Dmb2YRlN9RhV6M7aP1Q4ZPsY92/GbtbFDebvWlhGSHFAjoEuHQBKUUiAh
snQhH2DTYBcxa9+gM++TErCDNaSVuKKDBaRPaI0iaeMKoqcraiIKuqVifuP0qO1eN3zkHiAImX2c
9Tb1nN0apnLVohAjlzSHh6uwq8FKYsLST/kU3kszch9Fvr/ATcBziqPw6uciMYvBkXqHYtTpIrPG
oBBrZW+gz9xYZOikp0mxhmyDMrwGad02Sj7SiSl0y7lIW1+r4VE2TjtFa2JOYjH88CTopJhAKxwm
+oUNpM+lQbpWQ6rfhb1yNUBrmDmS6cUJ2xHlM40fjTK50uP6JXL8LIbMMijX2iFQ7DW+UrG7c/Yo
Qm6UA5aB6EV9KyKAQTPyYVnxox6jt1nND2pv3o7zB83ZC53vIJAZeU7LUMm2rwuqeo69s0bZdTrZ
T60Jl8JIXNriZpuUTSTBaWJUVsLdbxe2exTZ/yt0Pg6Vlw4EhsPAUgwYhAJc1umXLNO+J+ATeWts
zaXJ5FbFL/ZDDq/l2ALPX4+KQApVEMwx/a2uQBGkfs7QRb68BL6/xc14bEAoXGCCsgHjtv42KQx8
DrJrp0+mzlAP7bzLhhbfFca7MMkGOaYzeizdxDmzB+PNzminBJIm9a+DppG1Sdvz9YAuRkW1lasq
csWO0xcWkTa1LKK8jZYEwphK/R1h9ifocCdwDlnNysvjv+z05VnI1lA+gxIxapFi9Xxu9QaIKOPN
6Md3lcRubyAm7PubQn1N1vqf5+8PtuDvUfLkLPAHR3a0EwYZVWutk96UymIu0aBZUHdZePkbiYAM
bLdTI/whjozYc54pkfn/2PuS5sZxZeu/8uLbsz/Ow5aDKMmWZbs8bxiuKhcHcJ7JX/8O3ENJIEO4
vr193dFVC0c7CSCRADJPnoM7MTSJoQ75Dp6E5AfMuT90O77NBU84TG4KWhETtYIEOANePOaNkjkA
orEi5WwELwNeA7P5rVO44Am6Y9g1o+h9RcOSgfmKcfhJHKo+mMWXcpC+971wp0hZG9t6bETOkJJn
EqoRkjJm7eph8ArRw2pXp5N800nK4+XJZjkbPifbohTxNCOEjcF8SSKMU1TEClYUrctgN7ObFI/l
CvwpeqhUjjVLyUaXAYzJe0SwUdWA7osESOFpHdo2YtyKokm4QdK9AlI/4/nC2kpYwK/rMs57uDiz
kcQBsG6iGC+ZGDdO35J3kLZy4H4rexVtO5BIRK1XpvmGc2+T02y2glx/CaBvLzQSiNZUcVtV04s1
Jbw4tzKcM1uMZ4NKYZjVVMc9bXy3BAn8XOihuLygPBOM7yp4nlsmTGRKhawEyZ9RaPIum6C/gnHe
s1HQGT3Zn0jM9PBW/UUg5WDPQ++lZfcsmSEv17xmR4J2FFKxqFnjanluRzETPLQS84VWcyTpttwE
t+JjsKtBwD++Gbptal624aGwWPoAuiGMU6vM6Mwar2mdUKug+Hmg8jItKvLlTQmlWC58m6kjLYwx
/i1VYZ5nKTUmbSjDJtKiPRQG2sZufR60aOWcOBsYc7lJ5FQpGtjSeglcId+TsrLl/tkqwajZcSpx
PFMUunLiIW0/G3EOU3r40OTIbW5nTfAl+Wkm/tddUUYKGVz8QKksuk3yCBmJqEledYM86724EevR
n+WWcyKt7Sm4IDKegNobixAxkwY9rzKeVyoK1NnkmcOvy8NYuQMbOPNwqoLqBDAbtikOx6pmyHn5
2qfw9XArPgqBA+gLmi8e2i3Z4bnq5fJG58nsLQeGNC9auaBATqVc2KuDNoDBJu6tV11rKs2WGhFI
cDO08ppz7WJxnvBzmk9GyRKXVLCHszVoUxKIIQ/hW6DhwWq1jwUJ97oe7ogo2kpr/Ggb4TbRUqeV
nq1AdsZ8H4jI7k6z6ptEweU639ZBv5Xy3kUa59BWzV2Wfz3e4CMpwTpaC/APSxwyI8WQJ0X8ViWg
Ysqq6waRs80DcI93j0QDnMyIsU+L6aoUTWcAKI80oFnXZlDFoqqnp9vLTkE3yXmYhfCUAWo8WZOQ
hGehgFYsTGUhJ28JJLLJXbudNvqmPnCLXcsoS83QqrmKf9HUcb5Xp2gqgD0gb6o/ILFQQFhyOFAc
Z4/2Irt+R4OOCygpxyFWjKIihAskagy4A4lMaI+yHOKPQfuWkMwZTK82wY7SuZfnb/mqVk0FfYRo
7FAASAdU/3xk/WCaatln78Ne2nTpTtmOV0gB7S2/s6CeENzwro3LXQyDNAohaQB8INrBzg0ip67V
lVi+U47w/hslqIwpAR5oqBQH7/hD4P3FIvF/Ba7/hw6jk+VeFLg29XuevP/Pz4//8d/n8yIX/R//
LHIp6h9IESkQTKRBFSQ8iH9/1rjwE1yf0YWBNxOY+BHc/ylxKdIf2md5CxEZVXucK/+UuPAj0FFh
iyAHRQkJAKn/QolLYtINBkIuzIOiCKkmSJEtqPnzptWNoAw7yIF26iZEVtxDmq13jUTrruexRYah
MIgrtGR2WyKHjjTV4FSrdOWB6kxoCdqFtIHYZZ0kHrC2JhqkEnEPbZddWYJ3X/6QoGU1SjUyq5oz
kmgrSOYWgJyjbmUgRUecj2mOImsVT85VZ1Cnq2SKn3GiuinKV342Zr7Uld9CFRjLshS2ZWTljiAP
xCsbXF3JhG5qccTNpa+TQy6rv+pRauyxCtSdNmoPaZmrLvLHqa2hKdSRhOi9mtTviiFXt9VcvoNc
DECrpilQDCjRnGfqeOpJ2YclJy9jWm3CCRQwk/GQAu89Z/FeyJp3EOning7Gm05sHFB8Ep+236GO
gAMSiOkeLL7E7N61oR13dT8Ge016VzVQi1RK7UY5+IlIP8+2gVSyPSYPRNu2lNZf97oWHGri7WA+
ieNTGM2gc+q9QPvog+Iq0FGpKK2bssr3XQP6mz5F9n+AjJenZBmS6TgddAmTrERycGziOXnQ8bGO
BHLfpDvMIuRbwqrbhQKZbUEM9xAScrNa7lO7b8QPFLBkjbZAVjexrE3uJFyVBSQjwTRWHyfwZ9lV
n5bFn9ea/wseqEXjFPv/f+/NRfA4vP98D9+bH+/1WXWc/k9/Bg5N/ANFblz4sNch9wQWur8Dh6r8
gbgBBC2FNACjT8FXf9XGBUn6A7pQQA2blJIL+h54OvxVHBdk7Q9ceyQ0iaJmjt+gfSly4BedXA3Q
NEYbBHB8AvyFA05kpWaMIYM+hNHivlTkvk6qX7idPimj6c1JipR/VN2AxuGBjFdSq29VKXcKVXkk
av8TIt03RWZCWTX4EknF5ycZwB2BrhyYAchWMie6UeuxlaVN6vT5EbS3bp4EdpUD1kw4bwumd5Fa
AtAfU4mRQ2pnQYEwZGZUzrh+OVREBfy2m9JNdwUOXVTJ0WRAOycrsLH6qt250TYZ3WaXQRs7O6pb
gfuCO79BLz8GjnL60sFsRKE5tIGjVb1d5zd9wOX6ob/i9z1waYK5VZA2wSsnggn6DtafFCD9VbxI
mwfI+W14j0TeeOjPT15ucxIZZjVVMCa+xemtOH8R7LscDuMoAVxW0zMMR72LHqQe/aK2iGvSVexR
Pu/gG4r8KKdTjsVYsWuuJOInMno5nShFyip2I4ggzkcICEmj6yncJ3jT96LfutFtBLIv0cE1FOxq
gT84hk1ZzgJg9crUFu4ERzugq8QrwPSDa7HkT25zC+iJo32QDe10qp5PotHtnx9zmtGX6Ddc+EaW
ACjLAQfoZnyj9k3cD578hCaurfZ9fo4Pw8by6/v2SXYzAFuNgU++tgwudH/9M0GsqJpaTWXWKzCe
7FRi097R/pi6lJJbGO3ai26MfeFCkpV7faYJiEujZvdSQ5AUJTBMHb3fleAIm90GTYkgHb7uPfFa
3Q7XuEf7PDA981L42yd/D5nZYnEgx8pkos+38UpUYj/bsDM0K/WmI7oywsbX3j9Lg8w2S0lX9VID
g0J5VMEWWd5o8dNlJ6L76NJsMvsM5xqW0cBsmsl2Dp+kCW2U4stlG0x7x9/jwMMefD4rKkwlJBc7
sAMGjuzroL+9Bbx8Hwh2e9W9Vtf5jQaYqwVehze+4oiyHhZ/m6bedBKpSmEKFBOtcU7rNk8Rdm17
TWl/yXbyjA3VyAl93Y7uUUp1M58KoFg+JY8NwTCk/Cjcale401bgsJ2uT/rvj2KDSwEokRHgo8QS
OE71zWp+0FL85VnnGGEbv2ILsBAZHcGOIhInnxqbyuWUiXfZClMZWKwtW1dUAXCJIRpBN4W0AZxE
2ybH+LHcZi/DZnILV0P+EK/olkfEyDQmLw0zcUBPrTnWoh4R+iBtgr34mCquOsO76j/bc41NuJ8S
u3dmp3gIyqMBrBaxleo/0PTjTgITGTrTEvAYwbeIfnCYftU7KlESQ3ImQEuaF/9UgUAWr1ROK/16
/P/Hjei79dS3jbA3o0HA1ANl5IsDGk+FGs030nzVhvhbN91QycHbFrmX13x96pFPpeBn4JFZqk90
iYtKDdk2R7OBqwLhswpiJH0nHgHYfYWqoV9dC36I7rQY4heDZncP+pbPxcF0Qv/lASefweztsdfy
IS3plWcf3SoZiAvQfojDAOJXOJapBkfzgCbjbezqdpE51j738Ezm63Gs7rST72C285RbaUTo6g/O
vJHie0qhkByJg5K+5gmDW9wmXnngEa5yrLJw8ClNTTUJsAhmPTvDcNAh55TzegWYZNVijlnmmFGI
BJANlXR7iw6k4MUPSsSm2iC92AAX5gPpx8/7MWj+v63icaQrClo9FkElkQuA9DCjjdc8yc1Ghn9Z
wLmU2MsBuLcoCpzHGcy0jf9lFJlniI6C3wWNV+fbKdHawJTSghqdPLKFgLirP8Q79OZuRN4thkl1
L40x0UusRKGrgV11+k0YQwsjcoABRNdCsc+/mbeA7+2Se9kVn/X74QGEd7e8D/ikCVgc/CejZUJW
ILYoZTT4APTIYs/gWD7qu9SN98bD4IxuftuArlhw2trGw2hjeLUHZRBP3eZ+tRX3hYfsECecra66
CQYyvNyQNFtgxMJq1JOh/vyk+H3wyp8SJAEsJ95VGYQz6KHMu2CtRdBTi0wECVKQp0oGkvdqd18A
lKtDa3Yq7/MqclrzCtkvW6h5wDEaldmJP7XJRIum1NVohpiGQ1M1sbxJ2nBzOT6vRYYTCzrTKFIH
QDfKdGkFsXCBmDla3QxkOu+JvXrqgfQAHW4Syu6oDZ1vmNGa63buYQcyazNQy71tVlAiomvWeoCa
hq9z5kL6Ev0+PHjfeenwz+0DxhpTA0U9CKZY8J3Vj+mYKVi4Lp89q36u+2tJeoyrxNG1t8uzubpe
J6boQ+jkBkkCs1RKs8mcacxsM72NdR7ciDcYpgJRhaBWqiMMBnxndjv9Kq3vUnClDYatoWR0eTTU
oxfedzIaxuOrQRbm2mhxGnaWK5QvdeMj2VMPHx2grL3BU0RddcUTc6yz9yaoKhIMzUz21fDdQmls
KDjXkbWXKK4haHbUQFCzQDZlZdWAQgJDaorYtqaXHpcfw/LQ5soxxBT9//a635aoq5y4QqFGypiA
zA9v3u59/EafnC3U2XCzLPf/tCWddSWdvu9XlgoJRJpeRHkPRyGzvQR0TSChTsBcEOjZYUymwgMT
dxrhGtuAzxndiZuw0vpflSlyey3XrnhITgJSARotoAXZ3KFYFE2vhvSJ4qu+9kPfz9e5q30HxRpt
T6R9ZymVks7wOqqd4Af0ou5Snwd8WAnPKASjHZhyrqPRhzmjhqTQcpHgiqNG6OazoEppvUXSJgOZ
xnAYRuka6P3d5f2x4kyotNBbB4W7LnKmutCUM/CdgRMrd8n0VGg/TGhol5zUzcq2AC22CRIsA7OL
su25I3WxCoKyFrMbY8d3415HY4pkcF6ZTE/dp7tS1QWAGKFvARg0s/kiJQYynubQGm/eFDfaRkR/
k9dTIaENPU+1PWWQIBAY45WLV2LmqWWWOK4A16WKgg1IiQriVuF2Cnmn6FoyBibQVy1TzWCk2M+n
ECWvWZpamEh24VYebcoAoNu5nd3md6P/H1wPVzzDAMoIroE6HKpwjEFjGk2pDUc6m+TGiO362BY7
CGRfUzL1aKs85m/p6EDngNeKubgXoU6A5UNbPP5ALGVxomMOOl+lr1NYLndQvhtGpwBLjuYHndPt
iDub3rDl7T3WRVmjzEHRtCZ6yWQYjYSDhb6dQDiM4Dq8vNtYP6FGaL8n7d0TjUWB3yBdWSkVJA0S
Cc1k9Z3MO7zZGPqnAWAowYRBdzQTQfIuGQVSQ0la6Ou9OWl4QYw31jTUthzrj0EzfO8qufYvj2pt
6hCy/jHKHBNVpVlTPcAo7eFLjNYmsg4EbOtdNrPY3+zg6HecHEehpo11LMzz5xU+3iaSXQ/gxLCp
1kfrqahjbtHXcshk0DACncF7QiyOQ9Y+czOqmlIx9ATjpPTIaEmGIGN2gOL5LveE3dcI78CB8ekq
vyeV2X4C2nMkQNhhTHgsRb+OPy7PJru9dSB6gG3FgYeXPJWYPJ9M0oV6Vkmg0otGckQhvLsihNyC
FFa9CmWD4/fswQZjKE3haAUzIQg+2OAFIuZ4Ar1f6nRzbgfjrhyIU2rvKI4doqLezPIeLZocm0uv
BCZbBJoBWwF9tCyYOExNoIcLCcBBoGk0dVckIgrU28uzyNCI0GWCFQmgdkC5KEEZ84gOCFgaij5D
ntU1/fA5R59PfPdd/BXsO7+Ac1ToOwQ++6d8LV8JbsMpLy4yzZ/m8X5EzxNoF8GncL6K6qSkVd72
KLqAPTu7aW7iK5TXtzRcUrat4Ti/V0f+VliGGcDyIAuuWKi3qhBMODcbFbkFCjjMbQMBtEK7j6Er
HaWSnRO8rYfUF6Tny/O84q0UQAQckU5Lz2wGTlSGJESvH8TPa3Ava00OzpT4GmTbUCHrVU7z1jJK
gwAWjQOgk5cpayezNeIsiQY1TtBTN0E0abhPM0Bt/qmr3/75/Di96a5EEljAGxIsKbjoQZCBmb+x
LytND0Snf6l3nwJ597NfANAIQLkTPXKs0VBx+gbSgRw5scZmzsJYNCchQI/g5Cg/9Nqu7vOjKtjl
s/4NeG50DcjoqbbJMXpseZtwOVJ0WAODioUDfBD3F2Yuw260SoXM2IWbDjLojuoViNbRTfYAeit+
jnRRI9QZe+xZ1OqgKOumHvuxvKYtEgfFnhw0fyNY199xLr5FN2jq9vobsuEJAy78hrHNnE/pMGlt
ZmGsNNuRy6/jnDmXl3KxkowFZt+FuAGqZSD2TgSF58T8EZMn2m2t9IpdcLksecNhTiCl0LIxVTGc
yXxJ2hSnOs8x6eKfOSYzHObO1ULZWTepcyQ7cp95x2D3qWYI5n+fH7N4w2H2HDE6XE2osTl9Cwrw
CbxcXptFiDofDJuFQrlvHiQ17B10iaDhOELTfV1arw1aiW3A2XiusDjeGHNM5B/bqKtVASFYnzOg
rTRbqxVvrhX/8qgWuBJmQ7HqpUKNFkVBw7T1G+1lMl1UP6wrFBSd5qX36pvOrdxiN24NlJ0Ef8Su
Svz0OgQGY7j6D/ozORtAZ8IJGQuN1Mnn18i/UtkWfgS/GgiMImHqN251Pb6rP9rY4QMk1lYX1wgV
KCfIAoG78zxip2nU9WB+AChxQrcfyfxObzboT/UElYsFWdsWyDHi5gI8JeRgGE+Fzoihzah2OeOP
3k1BI+SmeOz1jpHghMjceMO72S6yH3SR0f1H8ZuAhOJEOh9d3vVTK86Y1nRHGjvzukcoSd3mbuWr
T82H/oDS5nWCunXtK6/kZ+Eq0AKFfCzH11YPi9PPYFZ3kLqhBPi+/7zgi6jy3FcHwes2cmxHho2O
XPeyc6+FhFN79OcnD4pAJ0PaVjgsUrN1QJQBynHOVWKRM2ZnlvGbErQUCeA2PWBZ2fuYOvGNZaN0
R898wWtQsLwen1T0g/POokUhizXMHBWtXINcfMJcti5VXYCe+y6PbDSnAf8V/JCvQaXx+jXJaNyX
GDdiToxasJSqBVmJM48bNZp2jSyhHRL86pHi/LuVY06OXAvnxpKwco0oo0S2B/095/nAnUBmFyqQ
sjQno+iQhaDsldJVCb52XJNAeSU5xU+oqqNAA8KoywOjv5U5EpEfwM2atn0jGcr4C/RMulERMbB+
0+7yTbsdNioa3Xm6DosLPGIY4EwglqP5HSinnHs+EUFbo2QdyLvrfdiCl0B8q4YHPBP3c4peUh5q
YuWwwlUaOhJ4okAhj01LWFkFHoamH50qEQq/AgGpL8pCcWfNROas26LSCCc8s8VsatJBKE620t4x
3+L7l/o6fgcfPYQyUKbxin2yocWaeLpChY24kNviOOYyeQXzVKMJgFYIAuJNdj6zXRlNU2fiRTb/
aK/bB+u5K5zArbfCwbRNGSBwGywj3N1O14txG6oIhUYiFPDwkmasCmQEexNYsxzKziB8p7A0qs/c
3CZ33fayh36WuS7YYpOdehWRWjBl5OmdWrbTnQjyzMiVXwmGptrZQX+QX4cNqEr99KP+yF6zjeCC
jfwWfFC8g2slgEMJC4BjHF30aGYCDlrUU6OIMdmW2H8npH8SdE5SeXnhQD0APbBIINC3J9sHlFZF
amplOULem7gZuCQDy9PC75EBRqqax5m7HM6ZMZbqXpmVKiEhhlNIyFkImXTXzUrK81B6ip6vH7Yi
SBEATsPI0Ip/7qGQoVIFIQNASdwrIAMH5XD0TXBUiH9av9o3PqpvZUeeG2R2ZN2B8arKR+ow8wbt
VCUtKAW+YDe+ITnjljJ6CL8GkHaBuwYQqvIwPPMC3so6orEEHSxobsFrmI2rDUHRIOuz3pHEFpRG
OAVDw05HzZuDa0Fs3Mt7ZOXwQJ7+xBxz+go1mvWVJKVD/mS5dLAzGtUOdpU7uNN1sekaB1AS3ihX
HAhMF7QAAvYSE3+dLy3RwFU0kal15jp0lPpZRoGYM7IVE6BXpYwKoCRFYybjPQN4CxVc0gYAlbMb
3EzdwldvVRvC5TtaYxFc64FjcXlWybAIYgpkEMFgy4Jjpt6IxykesWxefA8SZD/w2+MuvjN36jfr
DhyAELN2w6N5f9nu6kB1bHs0n+qo+DMhlVTgiYpTgrd29BhpH0GeuJcNLJ8UGBdKjsgdqoBdswWW
oMtaYVRKvHR7w23HeWOUhTPJqYdaEudQXFSPQAx0Zou5L6WBkoMgC6s24kSUoY4NkiZP8cfPFjz+
ll/z/zN7zOQVYTFBdAYxRj9QdvPpkL1FUMNFTcWTHCoHXh54aa5VNwGRswjtIIsKIp37Phjxpqoe
Zsh/Qti0H9HeZN3Pxa9Ayx0JbGJkmHiTuhJTUCADaS5Nb6PHhdltWhfUVTnJiNSRrdcb9dfgV44C
SMZP6R48VT46vY/dToG6w+Dw7hk820yAsfo4D+RaRS9l1pGDBtTG1VSN410o1IHXxKIFbGoch5wh
L+9xlHjg94iZOS7LuQlABwnoAQplZn/Io9kDI+K/tMI4a9XHaEPOYaWqUjzLlJdCA4u7UHHwV8vB
oBYHjTp0YANGsSgQQKtenfUuRAUEMsq42uvX2TC/yXnYfHk8IDRHJMG9kFbA2RyoLERFbw4CcQI9
3sXkOmlEVzI/vhpNQHdD+UcNZCegD8fE5aYlmhZCIgdLU+C/jy4v7SZvKKEeZzjLwGhQplN0juIm
b0Hz+nyj4S4PzUWaLAhHC6rz1qjbZfB0eTT0d5zfUc5sLFo9EBlBygYbqh/sKdsE2cmbdM+ltVj6
AOxoaF1FAAavKuV0Pc0AGFre4T0BO+l1dmM1O+06gaKe5cx7edqUINOA0lx+MHiMJytXIthFagdA
EwnSoGyJW9KH1pQnPPMGB7SCtmJuKWt0jHu06gp3aGS6pkTHwi+g8QVnsLe8SyD3A5g9FqMtb1SU
kX5AcFfvarcDwcIIcDP0w4Gj3k2uvgl3ApDNwzVeSnxhwVUvOpkBxos6cLwEIPH7M9cTb+sITEat
LRwCmx7nljtd8bI9ywMCeAZcePHgRZfygiJvyotBJLGJom2BZtycHPso8nKUIaJO3ldUT6ye/ctu
vOJe2CTgEYIED1hG2COeGD3p5AQm42RwKHECAQfrDPrLf2eGWczIQvaOjEbhUFOiCk714Q3u9fV9
j8ZwdDOCkR4pigVEapr1QIpI4ZQRRChqByJ6HAsrK0TjJMQXKaMIqBDOd2MsyHqQShNuRM3wKM+V
pxbzt6ZBabrrv5ckOcpyzumbXHHDM5PM1KVRUiazBQ560t+n+WjHGa9xY8UHKKUa6qRogJWVz514
kmQ0VGGqsrwanbw6lKnmCkMK7TIOx/2qEY0WoVFoA2kFs5uEohytaQ4HRxufZaRmpyZ0xK8i8EEB
YqGYB2Us3MYhRE0/4mQkuVi0iKDIZXbF9BoQ7VUKDC8OeDQ5a14Afjjc9LFVFaAFzs2gpgvAutAg
g5J1/R5U1tUxQFplM8zGh4CiNPSrjPdusBrOU3/NFQxoNQIRgczbQpKDtFOCo3XoHFAbNmD5aMnX
LzaYwBMLjLORCC2ksYh9qqA9gwiN3zQHdNlxQAFrvnBqhfGFkmTIE5Ww0lbGrRao9wHa5O18nDnz
tZLqOhsO23EVJrUKGCoMTUCS13ZQObkLDZV7NAEpqGYL++I/UvCm68/cDXDrEKnkO7CEUMc5948w
1glYRhLUc10JnRKZF0W24HToAM098bm7+jIyDG5/ao/6zYnb94lgRmGJrEzQGpmbDpaTTOVTFJga
J/ytFAtgCYgAPHUVAGDZmxX4ESKiJzPNGljH7L7zhRt9N4f2eNXaNJ3XovPJDgy7eL58fiw6i+jO
Bt4OFLLYP0ilMTu7qPus6kPkZ5tUDNS7slbK4KENsizf1LLSDn6BLtRhA7noeLqGTnUdebGZd5Er
aamRXqmBbA+VtR317p1YPyf121QepZG8t3F1Vza+anxX00q2jto0zvswH5qrsEoLdXd5GCuvTgwA
uCacuAD9IB94vlJqACZmZJo+8cpPgh29TI/QSnNqb4jt8r58E69CZCIvG13uNmoTaSXkfKEZqjKZ
9BJI1C6krH9heZOBKChPkRqpvMtGliERRgCbQvoD74dF0qUe5awTWwwsJeQqk18sEm9z5aHLNsWw
6fH8vGxuZSJBAiOhNEbJj6D1yxzEfZF2siUMKIoB6dbd5JvKAYLeEQ5A2O2jPXBcHItrsffUIBMZ
tQqajwNY8x2tRgHdgLRoyxP+XS7U+ZiYsFhosd5LA1JycmPJ6KGQumu8MoTdHIczZ7nWRwM6UBxh
SAOyjSIGyKgDtUfqSJLvc/PGQof45QVaHQuS0kCs4/ayeLoqeRGLYwcDYK5y0ia01R5NiTkPrrpE
XEIS8/PCjPTUSiMzRNSHIDci+krIdwptS3NnCI83fuYj/4YSwwAyfzt8IUfetlp6PO3owfRB7hxV
MBbYVhpj0YFyvnX60Uj8uMlq/DELN3Fj4DHSE9MHqS+lQuMCK5aLd77X6M9Pwr0iSEj6QTrBCYK2
hdqtNko3YD8MI87xyRuhfG6HyGUrQcoY2akA+gDjL9X86NqdUfXeqCRuqM6cUvTSZ85nlAmOXThM
mTJJrROm007CswfvT0dNJueya35e0s+PZ9j5jB7oU1oG4UGrwDM/Y1xg7QvvVZBIRO6Mtrub5FfX
AZNIn3fRh+mNP+Svp6eoTizY4SgQE8zrTCwuJGu2ijlE1jFTXanaiBDALkbiXh7h2kSeWmEWTg8F
HSw5SE+JrQJYdb4dp2MhDdv/wgpEj0DhiNsolKvO3QOHqxCoDaaxbOLbKAK2EhIR2Zy+/zszjLf3
sxZSrWlUuUXBR0IMDj84YvP14IuVORkNndOTTdVXfUfSGnNWJ/chXhAK3iiZ9Hh5LMudiwwYEJto
IaKXKPalpUHNoYlj2q5UvCnWjTG8/rvfzyx8ZCbjKJdozgxk5YaAsiq0Es6qr0Bg0ACEFDagkqgf
LfDEegCFG+CWWweo6I22oY3d8k+Cptwa6JeZ82pcmbAzY8yAlKBIVOTpca0AYVkshXamffl5fT4c
xovDoJK7ssVwlBAl4vKQCV/T4qSYk3MLjAOLUYkoNMBCVO+maXwu0307Bw+XV35ly59NFOO+WtLH
QpvQLS/fQUbGaZER7MA9cNmKsqzi07GAkQ+8jCukk/OUTqlYwoGhGeQYGVQO8tm8ya3qY9bfS2na
yaBa7SAGgvzWzaTMDlEP0STbRdLvakt1lBbPr67bTbF+K0EPWJYiMHCKgq0MdwkQMknZuJBJfIUc
i5vXim2MLTSDJbvpZzseubfIdffCUUCJA5f0rWmh11GRYmkQURzRk+zELRunfJaAe8ZrRkHXxBhz
XHp9pX7bpKfuSaABR2AVEwlTGAAdOECLx1AEnxg8FtK1mxFNhaEQiju5pLPJMAK1shmE9qiEAB2E
a4ryPRt27RUurteQTJ0PyZ7C1QCLNx5KlH45YWJ1ZmlFj979qNTI+SijCuAuQcYoNYGo+yEajR+B
FtU/LvvjqhXat4ELEVIubDoOgkBKJRcYYyl8j+atwmtBoa8I5qYAv/j9+5m1ioQoHCGRk+EGNAxQ
7SLbIAiQDIdKl1URaJUGiuZfHtLKywZbDDsM5Tq86Zf4Kqj5JDJdN9NwzLvmvcFldhbt+INoDtrf
Z8guo8EzBoMMr9y7nE0AVdDpj6o8ZNMW+iljJFkEKuGZk8lV4VmgC99O0EbiJH9WHPPcDFMYxOMm
H5QY79HJV+8+Fdi9BhyU3nhl4SEMpSwb3LUgNzgOWx42YLn3zk0zr0ahleS0z5HakqMDil4QENqq
/cflBeTZYHxGLc1cNKFK7CT13TzOVxBicyFCxrnErlqhqRiQoK50+neKXkKcEVaM6L6JJvB0vlkh
Lz7STXru/piuEyPMSllqao6aiIdG2lu2CImSuSd+MqhOK0c3Ddpc0gi1CannvDtWxobtTGkMcFEG
2xsTO4ieQX68N1BZ7freFWSzvJ4gPOWkVqhwLkzLDQ6qSGSk0YaFV/ACaTQQqymMDj1mQTLfxMpB
NkZ7kO+zLtwKQu5d9owVjAOsQZvIwrMRPUlsJqYRQDKVQIkDx420+Xx3HMmBaqkLfgY0OkScLxtc
2dCwB2CFTNOgC5h2oKYRRO4i3GmDGrQhWUZUpzCHkGdnJS2Igckg1kR7PJLTbHYukzITKZGaDoyC
iSQ7PQJrp2rQG7RT9OPLaEqfE/BK7r6eljm3zLhoD2GjUaZPbESUb3VR5U6b96Z7eR6542PixpAX
StOM6A5svMGLwKjRTPu+cYjfeoLffKuJndyhzxikNDzA8qqDopoFUWxcUgDyOz9HS83IdZBIZU4+
S9/iYratcLCtjGz0NPFMndcou+oxJ+boz08uJ4BnBSUBe4OTQx4myO7ypOMErlULABUB4gbNaBS2
zy2YghLFwPPi5R0diuJdGjk7enWtUJ5DDwRuBMsee9AbFzWEzelaWYhQD7LX+EluW4adRLbh0ao1
NCvBq5EA7Ms529YiF1YKbfCQaMXTiPETE8JScTjAthjtxgJSkbU7oz/9sjeuzeCpEeaA0aRJjHMi
p84sSSAN0W0CNo/LJj7RC0zkl6hyB4DKeLGiyHW+SjKEvDQTt31HLYLrsEz2Yt38tCD4Z3bVTREO
T4E5HHIlek3BWHLZ9uoc0tYSFHGBRWHfyI1Y9CmprcnpownEzsLsi2p+O0jhf3HKfLaw/GWHeVpa
iQLi2zkbHaLr28EUbbWckDCJ/cvDWV2tk+EwM1l3SQ610hg0WaXsCMRW1a9ne8BZD09HJw7e5XjF
nK+VObbaHHYFdpQKFYisdCdZckAHy/MJ+qWMT5zaYZs0AeBSQguaVc64kYDKfREPSF5V4R5M4b7y
jhg4lHveM2Klgnc2OJbtTBe0qmoh3Onod9Imv50jW0qOVEhc3JBX1EvaK8vNOLt4pUXz3CjjGkOu
KXk2wih9OqGaVr8qV9lhAhBli9YUu3XU7Qjigkdxm+/DDW+i6f5dzjNkulBIoU83JoikRdj1hoX1
zH4F7bXQ1F7THlVQU0l54/EoVFcKa3Ssv60x0aQrIXVp1XmKWqVhD+/V7IBPHijByBVvo6P0jDw6
wM9pDEwkSHOvKTdJZqJplXeQr8Xtsw9h3LitY3SvpRmEVEB2JnqpO38PkiscsfsWGFAwSB7qjzbc
/xch+9TsZ/v8yYkngqmoNxLMtjji0Q9ZLG14DUReXX0lCmAlLZRaAORDUZjN+0L1tCigfu3oERjl
W/0+k4Svx00ZNCg0pQ380KL/D70FWh/1MDGVFCWSyH4WBfssGO++HNBwoQSWFIRwlBGdCWilKaQS
7rGgfRiinZiJvxqKh7lsY9UZTo3Q+TxZFVBNj2ZQQhcBCJu94oKcNnEtSBl8RzepraDMLLd2fmjA
qckDIq+tFCaQspiBNwHX5nPLhtrqjZaDACVIdhoI6FAW/vqtHLARHG7glAfqit3feUxKpYp0sFEK
uZ2iBQdIDs70rQ4Cahj0bYPmKfb4blVoNMskBan7ZsJ9tfHDOwPN7M6IDthsg3ei8crbvyvHNkb1
2ySzYpJexEYdktRJs2STdrdhLqHjW+U4Bs8K/fmpXwyUhBwpJYfEWWhXcQcZCxzZUS0Q7/Ic0ocD
G4WRvpJNyjCElD3jB6D4MZGqwypVSiht6skIHeDkgm2NRJQLLXNlc9ne57IvDQK+JIoiAFKLinYF
nGoIuc7P1tIegkFojJRdioQPfflHoXnoGlZE8MeglYBLh796zuLW/I915hiY8cRozZh2tOIFF+Zu
rXu9ArgnGsM8eTOGx6YBoTavn3bVT0+sMpMMqZIA8tawagqlM/UayOI4NUXewNimd1nShd5MsZ9r
0DuE4BCtIb5ypFth9NAuTOz0MHIyvJxRsZVhDarict9h93UpFKAltLpJHc9bVm1AIgeRHvjmRQE/
rZHBEwQESOub8UKJ75BP3qpHE0KbYPZ1rZ20u+yfqzvvxCDz0EYqN/1f0s6rV25j2cK/iABzeCUn
7SRpB8UXQpE5Z/76+7WMcz2bQwyPdGAYhmzANd3srq6waq02ChXi2BngjOb5jXrQ7Y1lXZLVwL4D
RRH1XEdwQy0pcUx9SgOomxPP/NLuRrDGcBjFOx2ZmPfFQ3BsS9HPf9NFMM5CcvdUS5slwrWNJfOh
LYyoMRDyxUs9d4HWzypy0X3hIBz+qDTdhmdZtSAQvihoqeSpi/hODtWhlGuVE6nHL1kYvIkMZWMf
t0wsbnOXTINkRgosXoaK+tlHGPOun4aVKrUD4sIkywZaBORnEQUUVSl3pZElv6M1JEtOoubTnoTA
RfJO29vfgp2xu25TCDhduORzm2LVZ86fnkmT1go2R161yfGgfAtfglPI6fgS79q79ibb9yeJetoE
f0p5hMAeGPV+/lCULtrKSuBFm4wqqyfWYMxM5VOuUCFoUZuUrZlwXg72reAj6J6Y4H3ze3zea10N
oo2b4lAe1cxFfH5TBm7tSwsuOguYIVX7JRNQCUNvWogL45fWKVL8236zCbJ286nFMgeGPM8lqDae
x6ll4gV3ZuWnvJwPnZ3cT7WzlXVd9hYZvD6zs/AwUO1VQdpOCRMVVF8bL0jeORAQiIil5wNvnOC1
jYNwVLTILLoey/ddd5hC8RscaNOlboVqSbuFjxCP1/JBF+reqA4x7HLRTgnmIggnpl5+r0c7tSfj
qB+STeHT1RP4ewlUbEyHVO71taigl2r6tBZXcdgbh3w33glBhebhCWJJMKcF5A3O53R/KjdZJdcq
2hBmsn3/2Hbk17YlUwtBCGFbkAFIimcQkb8v97NXg7kqyt3wbQt2JU7BclctMW4J8Bro2tI/azZT
EmatJ56dvzGr+54686DWaIP9uO5t1s7HuZ1FDaAIm1aaZOwUGQFXJXshAPnrJtZ2jzwK9KLCYyfk
Dl/vXsQgRCubMOjViK0hma3gvCpGEJMXUWTYZlERL8ti71ALtQS9AbR9F/0HVanaWilS7OVotTeh
q7eHPlFISr9m5CLXV3fhNmg5M1qCx0BcCi428d/PvHVZFUOSSxizItrL+UdJzzxmsjasXMZ3mBGl
XqD4tIwuHqJoAmZVGJhRpjs/7291Tp0fmgdN/lzN/jHW3wS66sohSEAtc335baQhaGfKG4/62mrh
24ZAkFIcHe/FpxxNScvNdGS1FspCxcfJSdw53OKKvviAZKVM4uLnhaj2xfhJ1QR5k8kEsyB93Ko4
8CTta0s0bMNdUz9f/4AXN21hbBFE2LXRSZVKop8kVju+Qas++CRxvNLbsg6cwQuiIZU3vPKFz8Qm
uTexFxUM5YIgd6hVM7KzkMAFDtnsVpCLhGh+bjn/la+F2wK0CSWhcolOSJyWeQ0YWUCrj7vEQYm+
suDS21IyXdtBKmsKErroRIJbf30F4BS2eDPxIYbxbYRlxik+gWGr53gjNr/wVewa5UJaizQxhTLr
azvGoNgJbH0xdtKDkdhvxjHd+DCXFRlhg6oFXSghwLUcFKszslM0eGMUg5y36q/6xfqHw/G2IBd4
iwjiKf3Z3W3VQldXRo5DCYOX+oJxG7IyW8vTPvbAMb9HLO951OGrvH7O121wZynHiF7wYvdoVeUO
0ROZvjHAiCZlB7+b/3jCVmwf5QQiNAH/XOJhHH/wC9/iKIRMSzh9DMXErZr8KfE6dDlY4S9oQCjG
LCfMiwGk5JzhH4JUvu/mF6jRbiatcbtui8Rm7WifW1o4h7iy7agN0TGy5snt0uJT0f9M1OExV4eN
z7NqCSSMTCuIbGN5iVIp8RXH55EsK/sU0Ppy88n5VqvtR0Kuv7lIZ7bU1xcJQEKhJgED15Y0/mwN
Esxc2zCxuhyhPynGammwLU6bLbeKXxVsXJaQEmRF/i019XeS3r4McbWl371ytAFqiulhKrWAiRbG
VNj9GwBaVAmS8mQYjTcqW5DAVROgiZmJhFvrQvch9OPUSLWACNB8GuvadcAqXb+fl7kmjAkMEiiM
zSD4e1E8nyMGxvBJmOjcdqcdenTeouRoyeRX5vd5r4zESjLKE1uGV76VkBoUQ35g2KizvD4OzqhM
IWEHcp3Mcc338035bNBaO9AMcRVP2ft3FHeSbZq5lecJu0gnwJqrUSAWYcB56AR/AeMtoo2sm7vZ
+TyFT36hnq5v6/ri/jWyuMFNkhA5qH7qaU79Ek36yUqTz0ZdvumaLY45VdybV4GnSQx4tqDFRhpW
qUOMCJBIPyIvqr1VFChPh3315ByY3+oPlqe/Dd/Yn2xCxL1Q3TY/Srtk43OunNTzH7EcBkR7dBwl
B3ibI4fezOi8NG08khvfbYnuBzfRyUVF17wemnR2B/4MtBRaqK9THUeN9z99wCUlYmACJm6cGHCi
pfyQkG+t9OZmLq0XA7KI66bWomySS0MwEEDLdCHCEAyJ1vs1HVHrrXmre9k+PoQ7iMXvBVNQBH3W
HyP1ODHcaRS+YdjnmIutPrsCclNIwVAbpOcGco7xiwQ1YLwJXFq7AyrAGjQEmKa90BTtSMAaqQIg
pfWK5Oay/NEZoweoxh2vSI2tQGPdGuEtbzPFmuW1NgvJ7IOZNRn+rVkgfjc+dXFHmvD9+tdaO4Zw
htjM49FlAsXxeu/MuGr9scJfmtkvWfsUMFETmn/cxRIf6MyIWOzZBxp0LbH8GPeBUsbXsQNyrtvT
1vu1uhJGrAS5Ec3T5WMZV41V9hO5cWzfSLPj9cNTtJXoC2e69E1kj/9vQ7iNs4XofspwZMlCZhTh
yuw4xLGr+J+SRj6l+u4vvsyZrcWXGYHota1ANlZ2eBrl23qGnWr0N27r6jk7s7L4NGFhVTE0LyRu
PJGq/lkCrhz3TCOPL9eXs+ZRz7du+U45Um1pGZ9HnUqvDV/+JgXVzw0s3qixb5uhzsUhK96VcXKq
pCMcybfZ8OH6QrbOwOJ9yks7rqvMZiFSe9BT81foN56R+x1wu7J26xnvc93i2tZpBsQ+IJxoMy5D
i8rvVXmaOAlzX7liQiKLpr84bNQJ/mljQ++w+DpBXlCCaQwAAUpzr/TRTodNJJT+wtmcW1l8IuQu
srgasGKp9d6YtWM33c3SltDTmiM4t7L8QJVdpBqD3LysH5PhW69ZriKXGw/q6jf5d8OWAYI6m3Zd
SiyFvrJX9vd+s5UFrt3Ms2UsA4S6SIOByIO6Q5I+ZD3ha1DfVgFvQLqFY9jYsWV0oEG2LdcdpmYF
elv92a5KV5U3MHTrOyYqfCJWvZjKHxxtCpRa+LMQfYl09ppyo3+7vox/LSx82ST7NpN5LMO3Za/0
7xrHd6FZ+YvLCGjzP8tY3JSuj0YjH1lGUv4YRrzMFjHN+iookgP6FlmS9vqNMducFrDeE9DPo6cZ
p94Ea1T9zcewRBeI1iKQrkW1SZp91YDzhGxFQunPfGrsrfLj6uc+s6AulmFIEXMb7JOl/Zrah2hr
4PgSeEdQAWPj/y9hsU9SiBKKUQBtpbr4pr+vPpi38Wf7g3LyPzt07CPBvmn2rvyi323T769ezjPj
YvVngYBjpkoeCk/mUB2X1RKhoOBgDJyKZGuIcsuUOC/npgKqaVLORs46Q23DKB+mVrkzzRZqF1qJ
f3G6mfRXhLQN/G4L3+mUoTXPAhAtNQ9JNB3sLLm5buH3+V3GUJQ0/mNiCQ0dtJASWqyI74Ym7TE6
Fbf+jQZGU/O6t/8FeaM4B9fsLY46DXoSBKMT+Cb/KJqu/k57iiD4F1Oo1bctEP7lzOvvc/nv+hYH
X876IrbGBnDTffcBcQEmlaZD8aLtS29ba1e8mNcWt7gEBByMaKR8r7TWvFwZ3DbOf8btkHmdLXlj
1SSuHCnP1z/hqocSyR0MprSSl8xJVY+Cgl1j1MgwmBa7bApc39/iARNn7WJtaIQKVhwKRktgGgwh
paKKJ7aUzMAtI+NLndpfm6J+nuvwRtL06RRV0h5eoI/X17d+RGFiZl6K4vUFYGY0B8XSCtEon1QP
lrW9L/O32pyiwX7Qy3Q/9ANUgdpDJkeuoX8YxvogRcrGXVwLNHkrifvgvr0kT887x8gi+ucolmiB
a5VSjjz1uJt76+M8yPdNmm1QSK65bAbNeXUYRIYXc3H5o6Tph1yUkkgC7uXWv8to4F/f2rWjQ3le
NL1g9roYUbFCWIfMkstYq++c+ZtG49feaiautR84mRigAAgD0PJxK4x4MIwQI80+fUFUvmgPqDkl
j9JeiP1lupjp6NN99bx9H1dfJcT+yHc5OHRPF95alaKhK3r2MLzXH7XvUDp52Sk/zK2rxkyUCJzQ
L/1gntLH4aMWu+b++v6unZlz84sQqM8QkirGXtyZ5KZjpqWRBlg43sRmtWOS8njd2uqBOVus+DVn
T5PaxGCixGth+3BljfXOzjdeiy0Li4yhggLUrkJ8QCvX7/wIobpS3ziSWyYWp17XSqvpFBYxFNP7
smieUh0qlusbtXrsmRsHFENrj+L6643KkGBX8oI3PHBCOA3NLJJ2JqDlzBspWcy7P7bG80MrkR6V
GA5efpbcGLS6oQA3af6TGqovzkgGIQ0bGyfO0sI/g0hQ6CHinOjdL456TpmAeW26E8wE7EfzQSU7
9buXOpP+/JgZgkgRCgkC7wsUuRqOhZMmVN6ionqSpOYRJcHH61u2cghE44CmEa3DSzHs3hrLIElo
foCVvE386Y1aBRuJw1pdFBvQyWh03C5JgPqg0ZmDhdMWOU7DFXoYlb2Xvo636gEqNBuRJTc4bEEx
LxE/v4djifOFLKKiLts6SZ3MqaoEIvypb7J+pwEX8V2qo91RsDpXL8NuOET33S5/Y5n8+12Wu5BM
X9/elfPPZDxNLDi4QOUt+QWaTIEyuCbm06tgH6ZfJ8vYdd1W8LplZRF5aWFaDJEEllapHgIZfcTi
u9NY++tLWYm4Xi1lcZVTp1BCa8RInUz7ua1rrwE54KZleqc5kaeO2a1hRhtXbTWoBL2rMeePHAhV
4dcOpI+rIrO1308aIIRTtq9+0tTynGN1SANvC/Lwe8RkcbV1aPEFfATA8MXVhregiCOb9sfgVR+c
U7fXDtmpeR98AZ7j31vH+UMHj26xk93wNvsY324x/682gc5/gPA9Zy9LNceAdULmx5ppZIETMgDz
zhmCAcmKJHA+DPaomkdQJfNz3Xbdl6mxg2xfxnn3GM7WUR9RzQLv6LWRpb/v0NhyKNcZY+xl6Vj1
O3kyg8Lth8qomBHrI+2mL8rG2TPP4WyxI2+dSuF6zpYSJ30wNiPXXo1GH5An/Lpu2Oj+J82a9Q1c
pPDsi+/GMABTCKhT2xo999e2nFrS0zz/TZutfLJr+QCWCeAPExygt8ZpK1BeWxq9CTHaw0Q3Addr
c0qcdPEk0Ml+F3kp7E5O8CgV2Z+XPyl6gotEEFQlK10kcF1r5JLsE41b1aMgga/9LWDYykv2ysLC
cbRzrIezARXSSDZf5l+a2B20n6W+dRQU8VOX3wf6AEi6hTz7xfgls+9jZjc4Y1sfmHl3grcFvE6V
VXxMan0foDfloRQNJ3Ha30oJWRVKZls/YmWx0DE5IIyAmAhA4euPFird3E4KQiyhU//oMvNXVsm9
W8f2o5w10sa32zK2uMcZIjdjG3AgJ60e3NkClJ9rSABL1fuo8LcmHVbOI+EOgqqCzf1yGjLLoI7u
dEI5BhXdnhsehi38i1+uvwArsYI4jAonkVTpgimhyOc6b0LOY+5YX4NReR/o1bfrJi4HfP458P+x
8Xvm+sxptKXZg+7jZkmnOfWKu3YnuAScb5DDGoy2nYzHqne1D8Vz+rDVTb2c8lzYXtw3bbApIEg4
/2ZvH+ddvtMA6iKR9yWAiv8Y/ygP0XByPB24PKk/gSzw6+9DfiO9S563ZnrXvujZXv9+F8/2oawp
I80SgJ5Kt/bqJLtDqLvTrGwc07WMn3kVSAAoh1p81oUn00KLyZ8I0EHNRs87oa9KtngnxpXzffT8
x3LY6KWfm1ukNWEcRyFdXWht1Nw11Z998LxxgFYuHtqOMJ4KXn75opBndZ0FNpIcQHBdxvf9TkWs
Nkc2LDqaz9ZxuK+Al28922shLq8PNuFkZoVLcOHYUkxpiphg0wG0kTVu41XohX036Vp41i9Bvb8V
q6ycEIYN6MhqXHqKwYvTWrWtWvsWHgZ4pqvkX3Q62Hr78fp2indz4bcxwqMqUh3RYH7tM+U+cWI7
ZsCv7QfZTXs4LlNT2wWzfNS68mCb6lt7dr7Iwx8TD3BQqGSA1IM0ESLIxeqGah6kKEUpemAO2JLH
XdYNL0EVbmSMawEfdmBpFiDXS7kZZZzbShl+T7FPNoq/bl251q7Zj7viyQJcGzyWd+b98MkJPa1C
bE5II205nhW/ChuMrMpCyw96gsUmo+9uxKk/s8kG/FkSYhyV+Xj9O67F0Qy78fQJaCVYjsU9Lx0/
8LUJ3y3ftvf/DIxZb4aDc1u9DXZbshTif7Y8NefGFrccZJaqpSHOa1Ylz6mPhf/g973bdt86+en6
wtauO/U0Aj8VBdsLSUJ1RETcaARACySKYbxtzZe+fhMXX//GjE7AR25AC2xxHLUhDJusFHmc1mYt
uBcp+JZraiu7HJ+09uTI0MI/zx2ZexNoW6C9l7iOYO4LP++wGRWBOwCzcMLcm7YKTZcbqMDFAk+h
IBPRKTe8vuF9VVQV9Bs8uL2xA8zn9gVnfOw8bUsQYMVJCjinYJECKcgM02IT+ySdWBJTCPIjao6R
m35WPjpv5sf+V/2hfBqP0ynbcF8rzxupPzMcYNo0+MSXYz+BPDaJWbE6/ShL+xpMZLgzd8qtZBzg
T9tt98dWLWqwGIhMhAr28qJNhTwaaVsQJEVuBG8uo5lvtaf4g+JBLPh+m63t0nlQTBbAduSrbOHE
Xn8/hkWI+SCR9uTsZCbQy4db1JwrpV1MgMYWOoMk4Rc82OlMOJn3gmfAeZ5I/gtX9chHhGicULox
HmYvT26cGk462f0b//ja/iKWrnKaMYkZAXPzp0PDjHW4DZ9d3cazNS784yTHkyqN2BDNOeW+bon4
iqPopyJl+Ll7C5XC1gO+alLg6XhWqY0u8xFLysbasZmGCRHhHCuwsua0/1O3xc6J4SJCOz7ecgB1
yu1JZ3yPypszuREqPfF0kxVvJnOjxHcZi3A2TI1JJmj2xBvz+hC26pArJnVETyp4IgNjZyb3Rqdv
BKtrG8a8M6OCdFJw9YtvlPVaL5UhVtLM8Br9R2VvlavVFW+o6AhSiElR8IfLeSypjh01bDHR7vpd
/yIfZzoY++QWktj4bX8KjuNt9C5Dv1s/KXtktAd3cmXXuFV3yfPW+Vj9LRShqBzKtngJXm9qGBr5
nHSEBeYI9Hc+6qXBg9q5XV798UvD5xPYdKq0YhhNfN6zZGMKCztWggzs+Oy4avCzpVUE3G/Dyqpr
FBArBHQYKgK1/dpMo4VGPXWYMVwYC+sdcaTgRZogGRAqvgwtbM1Brp1L0ZAWNRpYn5bO0ZCMoebB
TjytSe4K7ZjK8dGft1Ceax+KAVaBjiV4uwDIUlbvYsXiIjfZz1h5RobWrcjU9K3h37Xzf2ZnmRtP
uZb5fYidro12in7nxPVf3DBSCTQwYFViOYsjV6KF6+RSReCWDju21HPCrVO9kuEj+4fOoqARR+Xo
4hRAn5qEEa9J+Ym3pL7RdvAoHfSbCNrAd/lHHSbE8CSfRn2nbsSKqwdQ6DnDwciRuAD/OFlpa7VD
NFDtsw8GWf5tiiZdcJMrR+lonvJjeLzuf1fqXiyWehcvC9X/i2w00fxAz6Ey9iLpXZdOgMKH7odl
lTcBT3VazW5TNxaTifBRj2Dhi63EVHyw15G4sI+coJh4uqTR4TnP6GX7sWf1lRfn0z6LvttQHFv6
YyFpG6/NZbKIMUIewiwBUFrCI4as9+OgE5OzOK1m7naVdbAHEuKic+P63TgGaI5tocZWoxMmun/z
U/HYLVmjmJMsQivnjsf3dukRuOq/+hukrA9wHZRefQd33TuldqVj9D2+7U5bo0qrO3xmXn3t1OxR
Guwy5AszEXWScvpbI91tMz2omUVL6eb6gVpzaOeLXbhQ5AoKgnixWD105ekzcj2HgW7a/2ZFOKKz
98Ai2ZptRrq9RL3JkIHK4wez/37dhip+6sXRPNs4sdQzI76mZaAJMTJ45lECcXVbMi7RnppPlNU/
J8fg3tr3dzXcocoDUhPvO5AE0Dyfrv+MrQ1dxJZzSVybxfyKdOItVwy3SXJ38reIklagGdyN38gI
iuCXxEVdHAWlxPSUCCwiVzBOKRB2Ze+tfX6aYVFPPulQD2y9f6v+hzoY3TMkZNjsxSZzUhJyIO4/
PJ/f9f14at22doubYhcd+s9/vpXnthZbqc7zNE4KmU+gfe5k282SxtsWV189N+dmFm+UXJa+GVZ8
sfbQQddbecMvmF+tQ/cgecExutHf+vf1ft6bd5oXw7HwBinh/6Jos1JRgaQYzJAYqEfhYdnarWlq
K03KO9Z+KjWPFjO72yPHMh6so7qTT6BXr+/v6vNFNY6UQQjE6ssiBNgbX2sKni8A/+6kte+Ludgz
RbXrLdVLYtstg+kmVKLdWEyuDd/DqNZ3Tm1vBQnCpS1vLpzTPN8wLwI4WhwqqW2sse9FiptMn6Yx
/JRTsHfbkk4+J81Qol++NT9URvoyKh8SJb6RYCond3X1rjvKgeHBXO2OMfNlWuShLOFNhXPf9k+z
/qWQf9DHPilaB+PorzLK9oOMtqppuY7T7Aq7KZH5lHdJSxOpnnZjQAw+qt6QP2pJfsjzr2YvnbSx
cId83njL16Kv81UvjrccQGo2xI7sxUG886P7rKz31z/wigVqgAQm9LspfC6jr1Sr5BZtTjrsI4Jd
SgVP6daIwJoJRaZTJMafAYgtLs9QF0rZBQR4qXQb+190a6totRILM2HPOIpBoMVA6uJs5IOpz/Io
5sRj+d6AaQKtisH+mc3mxilcNyQE5YHGwPC1eAmDrBpTVRKBRkVvnknQ0O3i4YeqZIXbmdafTwow
Ukuf5D/mFk9ibyN0O3WMi0XTcD+a5aPVBAcc68YRWBnjxQ6NabgjYcK8EDZI7VmatRJskfY2MV39
cdhP+8aDQ5Ye7ZNWu/FT9jnbTDVXzQqyB3wIcSJFg9ePcTqraVDlmO0Rlo9/qBCJIU+y0475V8WL
T+Zd9narFbRWDoQyEPUzXkRKWMuz2KtDUxVp+E86KFpPk+g9RV7yEiFjA39feL/12q8dmnOTi8J0
l1uTr9klp9OedlL6WMbKPrWe50jdXb/Ka4aYKwTsRCGB0HRRleuCpjYjX2Chs+R5gOKklBR3lpyd
WpmH66bEjVp4Y1Un7kXmz7ZEZ/b1p9MKMwx7caXrAk6vKnQrFICkvt5Y0ZrnODcjVnwWrsWD3ASh
CXm7Hg63ha7dGsXGQtaCFaZZKUNTJXY0mNMWJqIqCiTxvsU3/X2HON13EbvDAvE3UZ94uSmawix0
KeIBkWMvoRnPLaumT9ps3RSK8j020z8eNhGgYiBvDlJQYJgWtyr2o6gZsgrEQT1VLlQJB6eatia2
V7//mZGFZ8on3W+rnF2LDKQ7g3JfZqpLerbhb1fNWILxVRCQ4d9ffxyjaXQ79clzulB778ftk16X
MoTx3cP14yyu4PI4w/vgkEnKkHQsS4kDDNohgXIsHsHKzXIVbj5jnLxcmj7HcvqECFCwD3J/o4K5
dmEtpqgR+BYY8CWAqEgoiswty2tz501rhB/LFs6E1Pjq2Ftk52s7aTm/RTlpbhLLvd5JRS/a1rGJ
lKbMd+XgV4BW5rxVZlldz79GlsMmEdXDzBQY1QBV17vK7Ir7wTer1m2A8HvoJWw1MVdWpQEiAEEP
lQak3Iuzng5S31o5wI2yHD9SAXw3dsOX2W62puxXFqYxl0t5yiB+uQi7GfWQpCGXYi8Cn7uvx/mk
tgU8inksHwmPN/Jt8S1en0YqYdRGAa/SIbtozQ69UU6paoipkmE3MRQR4mj1QD6VcQOD1V4NwbVv
qTNculqMItBNb58g/6KlU6iz3inwRnqJj5awG0x2ucuQaH66ftMud/K1GRHmn3n0nLHBroL+2isS
+1DMx7juPBhZ3TDZAOetrocHno8lZF2WBz5Ve21K8sb3bPOunH5M8o/rC1lJxViJ4PNmRBgKl2Uk
kU2Ok8RFzXT9UTtMD4QR4BWgQSELbI/NSXb+vOKLQagX8FGivbI87HZQG76U8oUCyaTS21MCYqyz
Y3w8M0fnhgJfGGwUKla/FsfQxLLwjYuIgiKXY5eVBjHHHPRuoKZ65PXxKWiUXeRbzh8rkIA7h10W
+jTTonCwbJzWyPjCaUliHSjTYZS63axsLOjSYbyysGRFdIw+14IAhSt/9O9B7RycaN51ZettHA7h
eF5fYZq/6ITBjcV9Asny+ph3eaOUswPGUX+cI9c6VEdnb0CZKebg/LttstOVuBZMDmB9vCAd54v0
mKHTGGUOFma49mPxNTnRSfTIUxCD9eBg3EWbAJLLrWRl0IpbQPhpwi3bfGluOL5eMftWjV/U4tn2
dc/SN2akVipYGKHUQScR13TBi6hrY+z3NcuK7/MbEE7lwbgrfkr77qB+Gu7NQ/9FyB44GyHUCoz/
tdmFlypUNTPLIXMArgSndBc/t8/xgQrhwS5dZ5/dB+80rzqEtwWyQt+sz1ul0Mtw5LX5xbNWTUM1
oibEA+CPNzq8PFL4Q0nfD2Vx08fNjZGpW+f18sl5bXERz/ElZwC47LNzUm/7+/Rdfu8fy0P6tv9m
PMk3yU3/tXpX3hZvpZutlGxrseKcnb0ImdO10ET2zJuUP+IePQmUfvvu3TACeB+ao5J/3bibgvl0
cTc5Uw4dQc4toKRFOUI1xrRIBgzK4KjV1nRDixEN9KFVG65K4HSEfl6v+IfM/Llh+vJREtv8r2mx
F2drjROS8Kjgw1rP9b3/KzkND8UxegB+/Mje5/v6gad3w+aKK3plc+GKCiW3WwVBbE+Z3zXWu6T+
1qAX18eaFybv7Xh282b2Zv/UNj9mXXZrdYtrcaWE+GrVS/aGqbIRq1LZ8OyX/gt39Jy9n9+MXseL
4vXvpd1fDAVjEB5VXLAFwmhZD4ojM+50A2U/+2HYC+cbHLXjsPvvgHQrteHX1sQjevZR0Tgr7XTC
mvG2+zAe4LY+BoeYfDJ8J39Ahvc3DBQ5BH0X3dATGu6nm/Sx23jYVnDEtHjxxoJjQOD6Ftdo8p3Q
hOwF7KKuu/PUH5Iq+xSMxl3VagfJbtw+72615sUsg93YSw+2FDxQd3pxnO9yzjRN75yMWaFnVuYo
B2Y/1brcV3CZGoMPqYCGJHe4xSBxGV0I3Dg1WFoFvJPLybnCVrs5imQA5EMyPOWSP5xCtffvCgsA
dDeYWxz2a68J42CgXjQxaHyRb+Ww0RpmT/kujVzth8FwFLDuA4DqveRJ+p30HkjRG1AVb40N3YFV
y1TQyYBlypPgSV6fESlSa5tQgyfkS/EhYEQ1G12GqV3Trd/Ih3Y/7dLb6HmrEyM82cLTAeGzSDGp
VSoMh7622pgUnlpFhkRr0J+mmGw9Ur1Safa96dzAdr+xyhVPrqIKye7S6r6sPNSNGYT6OJJCRMZj
k93S4toHI9Ct3D4EFUM/W6xuq+sDhIxHBYx5MarYSiKNghkKmuRE/SCbdeu4MaCql6jQw+fBLKBw
EDKdfwEqIRk8M7x4Lv3E6VCuYGMHjyPEhNMH4y4GTpCiW+rCLyeftj7lSrT1yuLyeg+mxdBMnHt3
/VB/4L582F1/J1YdCPMpDJlSNxI54OvDkpn1YCJQlDEEMR7so7p3dsDzrR00Dodgr35WjsZt3riq
K3n6brwd4QL8O1wygC6eZhyDAO0vI2ckfY25HAVzlRQFNwzWGkcK61t0PyvxjoAk0/Vg6I7m1mI7
dUMqwmKcKD33ZPWW1uaelPXpKZTkm9pOYaUGl5o57/RO+mOhHNgFgCv8nkvSAaMsXUEmNZGec2iN
1HZVH6WE8Sntb65/zZXsFH4+KlmCXxQ4+3KBQQmLleOUPs8BH1PfV6SnxXcIEPs9Dm5zFuEysAHo
KkZNqaAyiL905UHSl06GZp+nmYP8y2mi8EuvQa27cUjXzNClApgm+DAuWFP9LB6GWYjOl36NDoFZ
2PrPdgzajdrB5cMEJJlX4nfzhQUtrkKX6WofkQN4LQNkH4K6YgA1mqbQcKfUzx6iKtlS0Li83q8t
LhKOXi6doa/hYZcl3kOt8tNTzAcULzEP1kZIuLqLYh6NFJvEfok3NJMhAJ5GVt/pQbiH0aSHbj59
f/0ErhrRGMBGLnvlADrp2FidqZC55drQe9Mw+B8l3w6e/jczi+CL0mqUDjrR7dBLrevD9X7fOpL6
Py5m8ZBWRlwbEQmhN5i1/EAbUDuZVfbyF0shOKHgJwvA+uLUUV6MajufhGBuX9+CGOy/2gDl/7xm
ylGjfESxT7ep812sRe/1eTbwP2rjyuAjH4wyrfdRavz5oOdrS4tsR2r7iQYmryTXye1JMSQ1bna1
zNDvoPZ/DlTEGoVgVSfkp5+z8KvpKPdD0LB9cVO/zWZ5dhl53KKJXD3VkAMyKETQcYH76lUtSPWY
Ux10UTUfdK2KDxTdHXkjnF+1AwE+zFA2EcrSn2Z+AD9Gy2JkicL9rvYjp0FWvrW862duxdOJiTVi
J5uhjwt0c6lP/dDO+G2TzkPvDxBshkH+UMxSe7TTUD1cN7fi5oSKPdQPHPDLen0+kqnWMssq0+ZX
NY/h21BSgn3RB/3GBm5ZEht8lpTV7Vj3ikgB53oK91rGW6szP+MG4fDnLDu0cHS+k/hWl3jfojOG
uRDsxVDtnYYKpvrSkNwp7L9d37yVM2FTawP7Qnx9iZNVJqkvLAsnNHfgN3eNXMWRp+SKtRE7rNkR
84QMzDCwfIEIQXE0i4t2oA7SatbRMZTqOPrdr+uLWcmIDNthHUwQ0w+9CFDqWKGFKMGdg8LKW1CM
3T46VUeeXDcn/CpcFHOzdwh2HLeKa5dJg41VXeAdYPu/iCFMjqc52ASYEWTvp2EMhFxhWUcPUjv5
D03tK3e64s/76+u9vGhiRIGQguhFRGQLr1tOUZllPTCbstaCbg+AqcxcTWnlb6bVMF08JSYu+brN
yw/52ubC/8ppnUG2oNBwTgmWIr+9rSdO53Uji4WxIvAiAgQA3gBK4yWIQ1MiqdZqTUNFWbo1chLM
YR52StWMN6Esb/VAFtdaWINtmBCTDwjZznJ8JVGrbEAfTvWa9Fbtmr06xAepS/6sHYwV0iBH3ACu
Gbnl4ikZJ3Ou64z+7zziC4vyXZ9ZRykpPpuF/imqGigv02HjgFyujBSd241cNBipi6GxSs65zjlC
151tPgR5WB8ipZb3U2BuBLdrhiBHIgIQkOkLSZK21yPNrnRBPAzYq6j2Yxh6/Sah8hJYgSQAymvc
bFkHVwTsfhHO8HDl9uwPleBF2g2d9mbMHOuOFP2bFXf1Xu5kV+1S62FUW8YW8AY387iVqC9uwMVv
UF+/ApNuTDmzaTUxQXdKc+m71I8bPfxVE3w4wfmjUWtZXGymQO1+rOTaM4Phl1PNT1KQbE1ILD+Z
2EocJcBHFQMX7efeb4pCdebaq5JT2oVelR4a/nH9Ii/LtL8369zKYrMSWgCNZNOjr0f58zBkN0bc
jK7s+895ZN4bY/6uj+TkNHXBV1CoT74VGPem1iHKEvYbv2VtU89/yuICznY4MRbLgnlu3zjSdKul
49P15S6eAVZrM2lFY5NcnHdoOf8cBIPZmHbaMcmOh2SWprqthqL1tDD5Wo51us9969t1kwyMcd7O
CnIXWyzWfRaVNGolG0ObWF7aj0XuakWrxiZ6X3Xg4zsTyW89wClpnLqQ98KiudO1eWjguh5Jie9r
pjr+j7Qra45Ux9J/peO+08MumJjuByBX73uVXwhXlUsIECAQIOnXz0f1nW47neOc6nm5EXVtp1Lb
kXTOt/gXcqahnJJuqGNo2hlFEp4P48UYD4CuDFrE9a6ra6gExUBhbIwK2jF1K+g7Jn2h5joprVCp
cyRW+BNMicScspqo+HFqVKEauLXpfFaJqLoJtFxf6kjpZOJaMKj8d0NVwhi5MD7oTB2KdpwnpWCD
XSTxDPjONVNNXT1hAzB5Rt1BIu3cBbOSKqmDYbanhFSQPhkSmge6r5NKeZSIhAZcQm0fzllOVSWC
mKmok6hshAVdEd/V8ZTgKBkqN1GoOpNd37jM205DSwF9Hvo+tqCMhJwc4wnz7XGK11xQFb4aJiJZ
YkY7IcrEYpOCdYXhzQyfZWeEnmXvNAtEyq8cdj0ZKm9wlYuKZ9lVfbs1oKbKjA/eEjaCUbYws4Tg
fXTVmKGhq2Zio3n2sVnD3VDGDdlXTZ6fd6OI+5u5DHid1ZC/oFestVorAVnD0dCrmoRzB2gibVa4
KPNziR+2qzrwJ3Jl68IhjzDjELWfxFZdTiszkuKhLxYuC9LHA78KLNcUX8OJu3cOi2qZSUt4/p4Z
UudpoGLHZDavICOLq0/u7Ngow2nd9kXT3ZduPwZppyIcmXlA2x8+jTvFkyEy84PdA1Q2JoxXDLgF
zIaJLuHykNtrpUAryxMkdkWDV5yAMGaTjNSS5LmsIX64mwdaQnjRLNgRExm/uA11GOB7SKSBnlto
VzDoApe0Nj8AmrVIhtyKdYvMQ6Fx9DC4BJLRd8SZZ3pruini0dMruxoGXCLsOfo6x0sUaiBNSBPf
VD5NvJzwMZmGhuSb2Wqm755HkUULRRLI4jyq2c6I0Fr7eed+y5UVPCDrSa8HFfuXAqUaJ3OgpHc1
MlhnwKSccft+svPKpAqZkiCtK+n4r6aY65eAMm0AMY/XvbXgfaM8D54rNpAc1gp98NUa4uFCgtyF
G3/cVd3dgJRhmPq5HzTraSi9IoGvCfvSMpbXiSbYMAll1igyGkk9ZyEfO8DJucZysrwe1r1wbXAa
mFDo+sc0hcpJazpNKsWCm2/ywlJb7ONwBJCUenla9dLL6nqK6Saq/P7a4sE03PqhGbsk1D4HIdDX
Vp7Vfg0qcVQMz+M0+DyxcQ2tMO0hrZMpBGw5GYhPv8BUPoTgjN/FV7aTuxe8aZqnphKNtx2bvrhz
oxpR0S1/3VF4SYLE8bW4b4bRgmNzaaxzRgU40kCJFEnddmZcGWVDxUYpBcQ3YoX/6IecfGli1UUP
Iuz6F9yCJ2dLuoDBwxT5gvBC+VRVmwAWcCs9+dTLomLB/wlAln40c+vXoG4CvZTl/jg/QYfB0JVf
9CZIEFhKmGtO/nRnd5QF24DyvE/ngpf2eo4ZUMipaMEXzkhdW+VKhLSkG5QMgi6hdW8V6Tj4bX4D
KCKsH5ohnuBPyIprDCHcmUxMi7uhQLR9tCVFLK28rnua1Og9yLmbb2zE7OeisuidMU11y+0ZoiVF
yHMCojUMS5JKc3bplZX7PY96kCVyK4AAofb85lLEyv6pcpiZAyfXsWYV99IvNwg5TZTUpT1+AXs2
5OezG1p3LfbElEY0rvDE7IXU0MLDDs1UT12+hsZ4CbSdVTkPZd5ZHoRFIDyOCKh9Z6PjstSJHMxw
rpTnPdXVIkkOqTs2vyrAwv3d6MBQ9pGWrYfFXldRm7ldNfiXnewJCJJeo+udpSMNRIsnRJPxaCKP
Oe6YoJLPHXLo7sDmasdDay7WWFQ2O8ei7664S/QZc9vpvixhv7MZBkLuK8sM5ToI5+rGAOYBsW3J
m+psGiwLvtx+DGyFy2PhbaAVZ/MMsm59nLReaQd7Rn2ItHRUwk6n9rnlEEQugcIITlTR+lnh84Cd
14U3kaym3tjfIrgAuZ8AONteTwVSqhAV7hSKGwQyAwLvzaCz4WwrfKRCYWfQgbDUmetOdxJzP2oC
IT7CtUotL+qvirwRzY86Uv6Y2U2u2zO3tcR8zfC/yw0oqMD9dI3ifoY3RCd3rQys+zio50tLtrlG
JKAIWO08oVQmRg28ZK+s2gX/NUQKC5R5JH2z2S8YsGWdLEQm27KXe7ecizFpilJ/c+uyL86wwCNr
pQOfrWQAvyGxkgZXjCkxHhW3sg+b6R7pcmOeGBTx6KbxWIercEzqJ7sc41viGttHAStu9T4nrW0n
LTMd+PqOW1VZXoJHmrG2BYC86duyufJ0I+PnvK2baMXLMgouWicu9CUNiX6IWxrNuNVLAT0G4pQ8
83Ge4YMHjgjDxjoKtkrFvbpAEZKl/owLwD6wOyAC2jrq1iFUloNV1LlK7/0xaO86KOeAescgPY+X
sj/SPBmU/aJlFf10an/KU3vAJQiig3P55GuoyqZdqU27CemIm+NkemyUkiuZP8Zzp9o+aaKmzje1
6lyTIeZO/XoC5oVtCjyPz3w64kWO4uhIzige41gCJdKM97YnW4kEgSqqLwUZ2+qmqLumzfCurupV
TDHZK4cLt/s2e/HPxngi3KkR8fdJ40rRYj0thgBJ1VEAtBLN+BRdVFhzlzNltr9tDCX9LprkKPZV
z3EGx0wz6zvpRrvG7WaOLfqVeYXAGq/7VjBQ/23u43BaDGs2VVzb3e04Gb4I2sUWugCfznBcxcxj
1SWse6CFXBYRbDOqnEiICVlIil1HUY/KXgvFnCKN7KFoz63Qioevfhvm5z7HKXQD2aAhRxgggnv3
SPJ30yUhACZdI6FjuSvPzR3AHM3MwHuKygF42CSuei9+CEcZvJgqmnFUk6Ea7T2nc+GkfYEZ/aLj
0ZTpzFHsf8lDq+igYig5fQqbvD/HDcd7GYom5BioPtwOwm3AHYRCeJPAam7wH9ksUSTRzEHhoijc
UazKKSiKDWwX4hr3s8CcTTQargWpIF7J68FpE0d1Uj6pViq2b8qo9/C1FcVH2jCv0yXo5m1Q3VG8
E6C2EIiO7ywbmzPz/KK9C2p7FitvgnXTvixk7qxIXvSXeetjQZnBF0+d49TDxhDtq51esKhrx5kh
ceQ3kwWggdcPL6KhcfM1EH1Jzh2Ozq9ooEYENbucLb2LpAclRKEHt9q1FGfHWV21QbNzVRQ+2Bom
cL0rlH/VdXCOSWWsPeonwAdrnmlThWGRMXgHRxpCt8ax73TFOP/qDASbA3xr+eXzV8zRN0wcE5QO
sHw+uAdPdlH7fo0d1nivk+k2koudgjp8QHK6CkcFjEuot0S3yeftHnsTLtAJ6CwDpA8LzfdvJ4aI
B5oGjKwaSxmWtnOgMxLVeEZ93s6xxzYSSwtsGJx95D/ft5OLXlNCB1A8kRy/aAL/Gy4N+aatfzPJ
tDzq37ZzkJ2D0QTKigoBOccTiHVyX5ppJ0M3Mb7OkOHNnPkUmfNU15apffP89GFsUbWQ9E8t8Dan
4AoqFSsenQITHpmoRQk+RiYVsPwPpA3WetboawcZkdbsJwKFBRDUP5+jI034qF8CmAw4zZLkfN8R
Ao02bwxqCAdCehaRO4m736tULC91PN8Xh06kr5DdOVgFBfdqWTrQeiH1uVO7W2u6pbw/UaQ4zJ0u
jQBCC6lopPzgRH/QiJ5rbvW43oAHLs5g4ndfl91GzbiE0OYUJPnItgV3YXFvJtCxAYvh/ZB1rd16
LqQ0U8gh+qnIIU4wlDtnZnhDDXBTdXY4Yr/3cvo3kldI/3l41KKmCVetg4Yr2TguQZIgrYbQS0Th
Pk6qx/WH118/XxTHRnORAgJJGWlH9xA50htN9cRiZMl8vi+k95M2/u3A3U3f+Cdi4JGNBIE84EaQ
pPKgAXwwcciboNKYu8hP0TpTGNTG5nt7ODV0Swh4ny5aasHOskgWd4zDHvm+ckjdDWMagpZJinbn
IjM0VreD3WZj1a2c6pSwxceN9S4rdqj2gkqw0b6sRrwwnir7umA/Pp+jw7IP9tX7Bg5WQ1fGltMX
aCALrthtf40XLNBFJMXzIk5LANVpdoq8c7RPQI8D8ofJ+rAAHRM3fQhRoxT1l7PBRNu4brIT3Tra
xlI0A2yEgKFxEFkhjY0zo8UtC+yttKmdLWQJ1s2otr5qzkZXZTauHS4052e/oSkj5YVNupu859dD
jhzM59/m+JdBgQTxy0Fx7WB1WqVnWbZVjmlpcdxitiibn+jvx/WPWVyEHf9s4eDsQrrS5LFCC4zY
X8q6+g5Zug2l0Skvvo9B6307B8OqfDOHocawah0Bk4XhnQyAqDd5l2dS3IJ5MFXk3xg91CVResdq
gULnQZvljDOncSyZWvNdLPItiYfN78/Pmxa8BaD+5hgGLY4wR9Ix7VkTgWatbiaDt8rnjRwbureN
HGw0PHdHAbo4JBWVXEU5RE6sMhnqdSfm/QgdXMO+2/0pT4AjAQtqi4DVL6Vd/Odg5Y09G3PNY+hq
N13ShkFiGWRNHqK8X0sPO1ueKmYd8l5+xZO3LR6sxMFDdqaukTfvYQQNdlLcgiMybaeUbMBa/4HE
KQMW+/OhPbb6AcyAakJkL9XigxUictU3VoheRlzX0L/Asg8Kcd7ApPDEWlzG6+AAgK7BP1siBysl
LypVTVYk08p4TzlHmhA2RFU0rGVt7zrub/9fHTvUv23zIgCSDx1jjZuI/gFviyRQp2BBx+fsTa/c
9+vf6SrkiUP0yt2AHEXPIOkIqlJwIc6jxFu52/ri1BHwvzQJqDmK/kdU/Iqm9fRkoWfU2fhAJGd8
NT1BxfhLBGm7eONCT++0hOTRww5G4bhuLUxBlJved1SHoQo03ump/xxfqUzdi5syU9voHNoRL9U1
TdUDu8pXn0/i0T34ptHlmvQmuuhAB5Isk9hLse51v+86mQ19eVXXoYWKTryrZPHbt2XgyMCeBpQW
2OEPstAl6NNEDrDUHuf2IbftlWdkhaLueIp3/vGOt4CiYNQMyWLolRxW7YJK8WK2pEzLkiN1UfPV
AI5qYvvsKayiE+yzY+coJFXhURNCN/CDVoSyxehHFVwC1HjHh632Hj6fqVOffxC7RphzjXpEzbGj
36zosplOlKaPxSl4f4E6twhCfKDBjCEsxrAQJKwcmlQ0LyzQSTefcjg43ot/tXKw3uYYql3NgFYm
aa+UladxMJ8Ig6c6cnCsuBayPqXB8pIK6ZD9NEdIBtaN71xDSV6ckoQ40iHAdOAphqqw537gHPJW
1SrkwNu5lbuXoboWlntiZo7sUShngN6NitICjlg6/GaPVp2trdagiVg+NdNj2D8aQO+m8idKodlA
fpP1uhySaG4xJApsiBAeQjHmCCkhq0RzbY5cY1AiKa6v8t8VhfhHM4AAAeCO3MkHZGlUSWSefIq4
Xu7zGPZrfMgUdHv/nV3zr/V2sGsKW/mxq7HeQPIpAMjmeyTHT624I2AIBBrIhQLUtyiZHd6ho6go
ZYOaRjrqxFmrXfUM0eEuITrNf51RcZmYH5937NdL+PC0f9vmQc8chxUow6JNmfl7Gwo8ehW6m/am
TeOUpfkdvc6T+Yd8lZv8ahH7OsmbO7IswZgD6CnyoMv6wU6Ph9ClLzoEpGnNL+vv0k+rVb4D9zWz
0ma7qBIHL2JKkRCNs1NPiqORHToYi2wq9DAOcyFtwRzUcGqZQhh/5VrQEYPKWo78dAxjoc8H+uht
APC/f7Z1MNCuPcmwQYInpS8qAw5eX0ANNKMXfmLdSJPQ71b2m/ydX/fUt00e3BlhYSs65Hvwqghk
asur3n5uqlNczyORa4E1/k+//IProgmn3MphWJ323rkxqB60pyCFJ2bpMJLQabb6vEILQWGnITyz
16X2ZFIJr03roAnWJ2Zq+cYHWwJyOeBx4vSCDsEhq5HNtZlhFQVhbKeFPBkqQV0/d6nrFt/41DMI
fgqaQbvKW5e08376ZXeKpHjk7HERqpHBWqikwAq9D9U01IQ3QNykpbgxALI0xUXufvu8m0fmDW3A
wCPGPRHviYPzDexcZ+5tLIzSFJDvfMj9U/emY70AfgypTKRlP4Lxos4xnaAQGFcQEFi77DFm4LTA
e9Fefd6V4w2FuG0srqMfZIm1b1n5VCuZ1oXd77nfX7psguDeNDrZv9ESsnAL1RAZl8OEZt8pYxXV
hEGLboP+aQRcycpPhOQjy90FmeCfbRy8VECMjWSztDHb1lmphiARRF2WDZmTwiMnFvvRoXvT2EFS
u3A17X0Pt5ymJ5loge22b4QRJ1o5ZIYtkWhJheF2AwwQwsXyNd7cPeBwUknOl/vaOtSQpjBwFxJA
VYCM/X/Jvh3Bgb5vbxnjN+1VRg+hP6G9ua4yQyso5o1AtKhkNNjNfp3E7Y8eGDc3fAVI7USoP7az
3nb2YGcJh4GyEaDxMfxa9I9+dPP5Ijz6+RDixDAuWb/D6MBi23JzKBik0hap3Z0jkP1+D7xF2hDb
FicyNOveD1/btJaRDsoBqBvqNJDjV4Mj4MSd6sjS85G0ASUa911Qgw4aCbyotgG8GCCSWTYXXeG3
e7+XGlqKbndi2x4ZMdwtoHe/nPOwPT/ISzUxd4ISiNY07u6D8VqfIiEf7cqbzz/YsrWu6jBcrtaB
3aD+39gWHONzG6wC7+nzuT/WEgRXUMPzIA6FNfB+ZgaU0IFIUkNK/L7Y50BvbgbSFwCZdNeft3Qk
DGFyEFNRtgHU+HCV+TqmJmzQklev62APxHrawSO7d+8+b+dYj960c5iYpPDIDRoAbVJajxUAlv4t
Dc0VGeNT7JwPiwB8bSQLYFAKpPvStfdDlweAX8oZhUhp2/sa3pPJBFOpE4v6V7Hi3eUBLaDghOsQ
3vCopBxsfmeQFhcGlerQGaB3MNzwQNz0pMrsQib1sPbis1abG5dVvzuOeGqhzgGOLwxnPkLsR0MC
aRcQmYSvrbUjPdnx2H11Jt6e2EzHuoiWQLIEiAQivYcrgwdeL00I1wTihCsCkYkhrq55DZO4hg3n
o1texw7cwQYH9zNJgYD6fMF8nEdo8UKeDwA0qPOgEPZ+HktvssfQgxUls7rEsqtkHk5F8OUj3k/i
ouFFIAIIfoQN9tP7JkxogngeQHyXTXNROc6tgNvS7AH+UXVdUrqlTn+7T3jBIga6SPtAUuMgFgIB
49tc5KDeTVAxdoKuT3xBNp838mGnEfQKCXKcxXBmxzn8vlelDVYJHKR4Ork9FJvc6pKJ+GGY+qfP
2zkyQUjJASmFMcTZcdiZLmKkGySB3lU+34Bqdy+CU2p1x5pAlQZ1bBv1L1iGvO8Kj4JuKCgohN3A
CwAZ4rums+oTC/1DBMR4RZC2Wp6GuMEcbuWB18brCzzV3FB2IMVUK+AAr2wKiCMg6bvPB+3I5MC6
A/c+FDAAXzjcVFFYcCohA52Knn+BYux64vYdidVvr4FlYqButSh6u0g0vB+4yHI5cINwEQtGDWgu
STpzGzq4FH3em4/z44GYtQQIpAExegfH1MxJJGkAB9LYo4kOIAwTNifulEeaWNJYizYdjPMQiN73
JO+Z6UUJbW4FTGni0YpDB6M+0Y+Pr3aQzJZHIKxVkMj/8BaUlq7bELbTaX6BQkt3jcTPOk7HzBG/
vFzgdZrmJ2LBoc8DICwEJU6IrQMBglTwYVaiqDULwh7o5BBimVFAs9iGXS3ewNezp9cRBz5EDGBp
FGte3JXBTVx0Z0HzCIZ4oiEUL1prGzjluRHBiwTM4vOZXXbWu9CIL4fa7QJSQaYK4/J+2AUDpJ/b
gQCyor1WtKz2haBPs5mqNQzigB2FreDnLS5r5X2LyyMcx2mI4fh4EaFtYHk8phHEjby1t60289ra
9JtTOqIf1hNONKTcf4kZBR9Z1jlA2w0K230KBC9NTFWeO950Irn/IaIs28GBHC8wMSjjHUI4pqob
jBuDQQv0qD1/m8CqADDfxj75NWT/8V39J31tr/8xOsPf/wv//t52ume0kAf//PsF+w4d5Pan/K/l
z/75a+//6O9X3WtzJ/vXV3nx0h3+5rs/xOf/2X72Il/e/WPVSCb1zfja69vXYazlr0bwTZff/L/+
8C+vvz7lXnevf/vjezs2cvk0ytrmjz9/tPvxtz+cRd/1P95+/p8/vHzh+LuLl16yhn1/+fA3ry+D
/NsfVmj/dbmULQaKwEFBRdr94y/z6z9+5PwVmQrAuwjAPKAhx1ghTdvLAq36f13I6nAvA/wL9/wQ
YXNoxz9/hPMBf4MtgbIH9sQf//Pt3s3Tv+btL83Ir1vWyAEfjObfLPYInPjwVy4NCIrgF1Tv/faK
asVgBkqbbN6DYbM1MOLyNhNcoxbZm5OR5v2a/9jasl7fPJMDLZBIK4oGNqD2T+d8SUjma7aBtx4M
QKMntv69jOSvBkG9hhRECCgHYvfB8TNHQkpnAkIkgN5NSJ94665aeqo65LwPUh+bOeiXkBw6MB6a
gfPSnnyfX8z9QFOxybN8WxUr64bszWq8K575KfX8gxz+x6YPbibgCvFioMsEpmY9PwIhvbd3Jo2S
eQeb4XV04rDwjiyYdyN6kFYmE0ywa42u+pto78D2sd2oHYhIPEG1oNyUO/1YpHU2nXXfgL8sMpGR
Tf6FIruv9qDTuOt2XW/YHWSoT66u99Huz6HwcZ1dQh2ungdHhc9nAy8LDMViMZcP627tbBfVM7oj
m2pKnVV+1m/Gbbt9s+P/3FNv99DRZsGxX6QyIPx8eELFYxs7tUazFMpyRZFvovbZd4sMmvgnLlNw
/Ds6/Lgh4uqGKtcHWAYIYaV0OXYQ8MkXRRhnRN93lkkZvEKcx1n/rAtwW16nyFo3JYHKyjOdGhAX
7yqwlgqIonlJ7L4waMNJdm0IS4w+tzkUvrwQl8wvvjAXKJzse5+8SAF2WuucKYISezWeNR27DuoY
bAU7C9kPgPx3dTysS9ukdBYX3vxTExsIPuiDLbLHNjzAmoXgFMOATOxnGmegjm1cded1Cvy2AjZo
8MRz5a1225XXqiSADEyNfdqqLTznYIX8oux8FWg3Ge14W1nDvrLOdX7TD0E2T3rRuRhAGczXZp53
jrzvebkdGn8z9SKr43LdwrikDJzLUc4pVS8Nh7dL+9qZ6tkJfwxldalC3ScxDUCsNEkAKL8WLsox
EGSY3KQN5ithg9FdAuFjs2R0zqgDKLH+gURS4mudNONtIOudjK4rqAtZrtzoME954CehZ50xw3eV
cw/1qqshCja8sUswBP2NqvK7ECwJMktURlka2qvWeULlEgDZfEVI/ah0ew5iAl7v0CFTMHZp5bZr
RZbn+qVyrLWyYdTJtkWkdhLgg9pjWV+HCYykz5tWXbKmT1t/WIl+WJmyPWcNSQqQzHRpzloQKVwf
jl0MSI0ZBA8F4demTXIFioC2LwbnPKy+6ohveRntWGRnRTknqs+zsOEJ5Y8Ea21GYzCvRmb9Z9ib
LPTBUvEJxG+cS97bAEB9H9w5cTtQT4AejQk9h2VDBmYCQKvuOreDWz9qsmr64YE86NaorKhhFVIL
Yv5BAoNh5YxbQAkToE5A0DmD1uGZDWAVCR8AiUtsK9oIL3pZtLGEVGsf0lHx8AD256sy/By0/5Wa
+Dqa5oS7X8oIRFjjgcJ07tfxpd81SQsuE4VHTlGO4JTycweZUzsApMq57SPgFtl81flyPdhfDK03
plWbVpCH0RcZs8UF8EOLL9iFpFhk4quU8T7unM1MU88VZxSyEO0UbowXpW5h1l7jrj2rSKJCbgW7
8aBtQ7S598SUmW5rKwV5gC/eVCZ4XiSkuYer08YbzkrTY73VNwDOZnF0XzgN6F7DDuhYKFxOCSxB
k74vUrCvEhPsUa+VwRfhri2ep14ItzvGki5XcHOlidJ+BgZHWvFx33l0V0H1QxdVQmd73bd0G8Dx
cPC+T3Ja2Va9B2E1M7rf6IqvYrCim4rsRwX1bW42QXgZeRdTwZOA9FnV5pnfuJnngpHc2lnnBXsF
9yCvHTO4r4IQ8zOHWhUSKokMbnvybJXkxu/BxYICrd0NF6iwr1hgbwbAAYRPLzxzZ4V0bYnxiWGv
zFBMkMGz7X6hQ5BagClUTGcQ7XRQqrBqeMnC01tWceKzOhv5Zg5FKnN5vmg0h7G7WhxI4CC9MdaU
xZVJcu/OOCDa0xiCEDqxor0Q6pzaYdaxIDHkB2OQioB5sm3XAIQ9UWkl5fxagOMIjOHKUt+CfNwh
IoBvIpJY862b4y49AwZLwiwerDUeWAmsf0QzrMBA2Oa2A3SFt3Gk2ubKzhwIjSr7sWPfBC03s7jM
xbdpuHd6lYaYTCeqEpctbsr+V9tuQR57Acl1O+TXyplXxrubSAxQo0kt218F0OcQpZf4FFJ3I6Yu
eBzyYO+7eaakl1Z1vgZnOxugqV+PfmIDfotTAmj4fQj9CXizXdAA649VF0NQ7UZdnREl176IEAZb
TC9o+yDYuuxHHJjzLr93G301dReq21pzvLXreNW012Fjzok5A78dZmHniGmrvh5AmL2frE0wT9sQ
A9G313HHEh266yECOBKvNYh1flGBn4XIiHJa74I6T0hf7idnHzCC8FFkFjP7OPoKlYgUPGMQ04Ik
bPSmafhFzVqE5igVRq5byML7vE5ILrakGhIhycpqedabVyteYbWfKd2vwDZeBcGG8C5RY7SDaNs6
V6shVGnfRylzKsQfKxk8rwUNurwk3M6Ctk0qYmVBXr/MI64TtPjGuLWGkA7ewXWqnQuFRGBsxAXw
b1BwR+WiH9ezwzZN6CQ9SJe9Naca3783A8iOHLTuB64ZJspO/Pzr0LOz3LeQSXoYwQgUahfIKuur
K1KZa1uOMY6KjRW1iYd6SDg/8di+qqwa1KNwSyEVoZxp5+CTqb2QWxDptDxHcXdTOHyjsQDi+nGs
7W3Mtw60E0CtxHq/r0AsW6xybia4J5LcZFGIwewqoAMnO6nsApch0Fu1lbTyIR/ila+wV2i1Fi2E
pQp7U8duFowumJz9RsZXgFqlxcyuVfxgRaDhkjqzwmW5r1xdXSLobAS+VstftYK/LrNTUAXTQgE0
a8QqYuFZDNPpwF6Z8Baa/6toalJQyDY5BwQariuz3cE8gVwSS61j93rGmqBBuNG6y6zhqivXYdNn
wKPC4qPBqrH2A8GAWpcB5CZnB2U+x+zbZp2X3UqF4352bm1BdgppNYUccoDTMS/1BRxr9lVsnc16
2DeLRnD7UIzlCnS+xGqrtaUwuN7ToP2kC+dUOH1mj+12MFetwIXAaxILPLWoJsChy3NoKiZ1NW7A
Z88iYmdixsHpggCpctishQmb2Zo6DJrE5SYGAReSF1vQ8lHGCdeEVK8EBkqclmf5TCBVjRuMyjNT
jhmYcUkTvpKcbdy2SD04/Bp7P7ZmnZu70QFQxQo20D6iSWNeRTxmZVysY79MIE6TIfoOHjzhUVCr
yxupyS5or0yFOhu5cNtrZ5qW7w/iqDwzSzpivOlAswM3DynhpzA6m8WE4y1HjB6BTQN/m/cXkcBQ
A9g5kiwYqr3j74OBrYsK8hGwXomtr0W7d334PUpIx+loD7mN9ZA/y/aFUGghQIIV/ixI59TXbQEK
vaheajhC92nffGHDM9LGq8mHAGtw6QsvNaCtX5gaNqv1ziH9wh1OwQzZhlAQEHm8b+S4Bkv2eiIy
aesWwhvfeg1WVn6HcyRzegPEpkjj/Ksbfq/r75w/WyZ4VQ7N2oHsPQWgaueD9RysdQH7PJZfNHW/
URIF8KmXWxZVu+WkFvBlAkQZRf8YnMZ85yFYOVSlEQxMCmwkCTToBNeSkbiXHRRz+xr5sYplNW6n
9hg8K4lTecZDaR7H1QCyC8eimks3Y94rOFLnBYsA+w8ybk+bVvYZgFJAl+Wg8v+EfEIadTTV9DvB
SmmtlIM3PeMqQsWtHYls6uRZCC2NiXBcyPkZl+iUq85nHa1xSLOkcoJbx2IpGIZQu8atF5c+vJVA
2e9Tx4r3bf2DdJvRvQDdHuybjYAxWhyybZzDkN5jZ1xB44i6lxF3castb3zL+QoNl+1YkltK6Q4s
1ozGeAkIhmPjOoD0clte/jd757EdN5Kl4XeZPfrAmy1sGnpRoqQNjkhJ8N7j6edDVk2XmMpRTu9n
0aerShQDQETce+PGb4rR8CXzUaL+QHJgr1vLrojHQ5Kmz6OGBn9Om1t5jKsGUvaNMlnHeD1qKXlM
Hz+mVrZLYiUIlw7wUtQ/CbJxG2bzmyzXuyyDZZLdRAUVgYZfuDjtNLMIUJ19amP9W9ysuzBCUgFE
DYbA0seyssB6a064Lp5Vm65pibNtll1gNW9L0x7rWHAXfAHTSLhtleHJ0EhvNdzkAW0VMxRvhSFE
LKf2JyjOdqLJe7pqtU1q2XGbaePsHFSG4FvTEtADeoykJ6FF3VdT/XRW7iZqMzmbv9VwfuVp3ZdL
19tGrd8WiPWZHVaP1qeYw5f6RonhmcOLwYWuPrDCIMrrb5X6OlY8yrSL9NlPpmGnstwKI7YFofeV
CAXjavT7Vn4adOExE417NdR2iBzttNT6IBj5Xm8erSGKbLGvg0mZDmI5fVzW71Y+bsyPJ9rq8M5N
nXKmEQD7d+1xQOTJjGfie/RgdPrPoV53ed764rDs++Itq3XBCXPVAyj9NZIHX+ROLIuSx0EqbtXE
ehos5d6Y496dBiQ/LHM8xnr0sKq14pbZQVNS10BTwc4ykNTPRUrKr2UXz89dpPLS3SR9M8cQuvDs
Jc2XbuxiUsPHkFIf/QQsggBWzDdGn38eqL1iMd+3YKKsHlNSvMhH5Wc5T7ieI3huQNkWi6/dtl7m
n3WW2z1ySFLyOcXAM1c8BE20Ify6RmzD4TUXtUCiEa4kqVO13dcILBTKLr6Wfwv73DcysbbDMHQ1
QpvR9D8WU3sTcOyY4x+DzEAw4UX45MM6+E300cSPtpqxTxSS1zU07aZoN/GCt1j9UU0/puGYcco1
i+5IwiH0wLNr2c8PWnirPlocKDSeYuCspYov23LtltdS0b1K/TaknycOfkpKx2W4VdTVFSyMbkvS
gVY5eqrt4umIhIUfIU6RICmEaZ63rKgaoZIvrb4QhogLf5JK7WbVOaGpupfo3+didEJxDiZ1Qce/
LDEHldCFaAIJOzK1SwO1S+xO+2akm56O5sj9x1qe7bV9ECfVkfqdZH2XyshFNo6ZVN1JNu9mUbid
S203RdphXeO92YSoisB85+hhA3N2QutuqXR8neWMTV276ZJ67YgASkI9U3xOE5ECpbeBjXo55oVF
2rsy4aIz/LREHAKjqm64GVKUbzjB8wcR7ubtUB3ilZbi+kUeFl8QMg6hiC0OdIXU1Cmnwo8iDIyk
ULHn8QuqAs2MFWr4jRsMu8lHOiffB71wV/mrMc3eZAVaZXgy8VeXFxsVIzfhK+gI5a4Q6PGG69TF
llNtdHAPKEfdTaYXoeMnh9jO4v6hboWSuyIzoBnMoeFxDZPnMPuilkFUfxeL1Bmj2U7WH+rQ7LWw
tpPeCJTMAvlPAl3wgdF7rzFKJ28VV50OZRV6UmRg05Vj6WiZDkS71pB53GzXrgk8qMmXYqxcV8JV
FAdm9wkm/r0etoD6yuOcZu641FShbCbO6eEWWsrvUiSxxBRSVT35FddcXTqyOkQn79vAkB97S6Hz
Ex5G4l8f1QQG61bLLC9a0r1l3moyLWPz45L8NM07qfgcW7EjG4M3SemXHLDrEsc0I8JbS7rP230d
IWlh5q5u4SdVmI4QVn4nl88dpQuzZFU31lTimFBR+vd31cpcZDLVlmVLk+4Oa+nKmX5UAcBgAm/L
9VubVQ9yT4tEfhAbndjCWXB4mcPV6VXWPKqNdVr6rcz946TYXSo/huXsTlLnYygO/r12RlOzNZLM
alHKfzOjt74xfbJ2KNTHEZ2CrG1tPR+eM/i9mBPRrDJ9bF0elTwYxPTWQholNPdQmZ6xiPUa7Udo
Ds7UynbJYVwbFA7tim0ATkARxo3IHbIK/Hf82Frph95SKUV0+JSpt4Q0d4bETplUCoq0UWhjAI1e
ILjV2k4eJ0/lWD1GX/TCvI3F7bTxoUFuYsB8PsmDluO4KQMiWIKliXw1i9FxWuwmHG2J/DWHlS3j
TDZN3b1FOJ0rzcurGFUFhu4XR1mJp/JTlX7t1XIvxK9r/0OXcEnLFRshbD+aFiebHjZ/LLNzaxN4
E47wLRJoibGzOBgLUUe/obiV1jeEnp/nXnVWdQq07jXPeZQRF8Wh4aOM9lSkd2L8M2k/lSXtSCsO
tILUONlNV9kCF55Gp/pFH3+e5A/l+l1KJq/soNIKhqN13+RG3ufjPTI3yOLQSxz2uSKj9iHuuc3w
LRYwhffHtiidBUF/XT5OausP+k1VB4oxu5JEO6SPOTKaiKukthXjeI223NK+1aGxM+Zj3L7IydM8
fUHGCjravUaHxkoeGuFRWGsg+caDooy73sRPteJ0UUk27HOUigoZhOuIv4fpqWK84/R7l/Df4mQv
ixxEoUBEhfScd4nL2ZrL09uRI6HcHcyZY7TA9WZJZQhiMAm/10hAjIt6kJXZjkc1SI2jVTacsulO
rrQUEdXpxf5mTA+FxW2Krjy1i8L9WHO/grqYDGQkLOXREuJDjUe0RkMzlPR7pbZ2lukZgC/z6kMR
3WmYZUhW7c5z5al57mUT36TiEJXfm4X6RchRNjfRVo30Q2lVfjuIN8BHXibzrVrlABmOoqbaNS27
XUxXzZRD0sZ7sM6Ej/AFHJ8rxYmXhrMNROAwTcjtxuaD1QP/V8W7WG8PSpkfdL16RKv2g9QO7hTN
bt4SK/vhXqW1bnfxZDiZKHW03NJbwRL2TS7cjmJ7p8RQ4euXsuU8Ihk3WX1nWPT8Swtm5rKrJCYL
AbSIal0HvENbd9IqrxGQciNRhZ3dK5ItyWOABguHu+/wfN5AfyOcle9m4XGNfua0oeZu8ZJScftO
tZOx4bkyXxkzl4KQBpnkNmgcDatyWxuQFmPDyxvTM9PKqfWaM/RXhAADjNWBvI6HecRzte8od/p7
q36N5vSo0f8iJ/odbfiEp0zrz1P6mmhMQL8cylBGYgxXE0kK5GXxijbfjeqPUXjSGpo3ll934505
F54hfkj0e1nD0QZdj2R5AxRzWIgkM0JLko6IjJUf9Ua4QaxqN441tT/LEpEmP6e46K3C7dGnKoUn
uRx9MZvuaO3oZnyvZPdNP/nT8n1a0KAwiRPWXRENu9JiD085yntfmvhWGJ+RqAsQrfDUonK6TEIC
ahP1fgLc+ahX+InlTie2LlJ8tqJDMJFSV4tbF0HuY67KXprQOxq5AdA6TgOICaVtwH3OpnfkoVzp
CfBfxkk51sT2uIh3OfCoiILaqhKk63BIC3+USu9F6xsmIs6oqF7GNYlgBA0lSGK9qCNxabEV+WbQ
MJiWdiSfLSA/l/TskEMJ1mLwM85fQP93CWAsuwJjYBnlkwWlDBUz0kj4UxnNnYksacIuFWjuLlu7
aRpARr7F7NKIs1o8f5y6zGtQnFUE3VZmxZ06iXe38Dx4nJLUXfP0IRolyNcYU9HLRS3oqSO0Rebs
c7740FbcoXAaadPcLfptYl7hcHm5MlLQipwbb6zuTedKK6+51SSCqSknSo6mkrDYCd+4SlBzol0R
rYOroTq5WgNJrwy6+rUPb9PoTUcZKRVlp4xjW1kTf5MmMzYJKJ1VqyDQaSDCBdxtqWpvbNKjbGS2
RrfNErgMQUgfdtodd6u+OcWogBk7teQkM5n5pxK7xrlfnir9tTZUu4m+yVXxvdbFz6aQ2Qn1a0q3
W6A32Rjo5FslQmYgTvCYdJTqtUboRstlt+e9JPk5Fehsj8MxnThV1rDj04yP0Ro0KB8ojm7y6Jue
i29/vs57D4z66xbRArbLpT3S4MBh3t9RI70x5ZXJBWerK4e++j5hztJ3V7hxZ4Dx30fZbsp/uQnP
hLTP5IlLQ4xgPKbL0aKnSaEBzVtqfMN+KP2mxTps+wSmeQX8dQYz+n34s3txaQWPEG53lunePAwA
jL5uF6WTXzwjtKR4rSPu1mt0swuX/2gp/fNhzy/JZ0u3hoQ9mXVvjfw97b7+eeIu/n4dfWmLK2Co
s2fXv6Wld2rCCnLLCUlVzvz1658HOPNy//ur/TLCdjn7y6R1QrGGscgIyn33qbrLXW6ePAtnu/Io
HRRP3ElfBP/PY158KWjAYLAl+Azq2fV+09GGTpttSHPdLSEhpQztPw9xEUIACPDfY5xd6TfV2tW9
wRgaLk+rm7vd5vOKIic0QPW49PY1dfrLq/+XEc/geopg6cU4MCKFB6cte7jtd1isuw1l8VG7sti3
x/8Hz/X3rP0z2LlhM9q+VTGsDFZiSF9S/64z8pESKpEqokT0wBqEav/8SS/hQVjrmJEBZVfAIrxf
KMpqquO09CWBuH6AruVIqDbIXfoQThNl9BWU13vA2t8v+MtoZ8uyrcdaHKZ228z9HlHWHeJve3l3
DbAm/w50wEZDNeAz6DhKQqt5/1bCmE5S1YPvpiHyGSEKx2zsedcjbRC78j7cNzi/Tje16Sz3oi+7
8SPSbDuuHGqX+j7priBRLixbHgdnHxMRDjS4zreGYLWiMfZ1dUK+qA5KnfHOdGFuuq3d3+a1f+0D
XID5GKDpNlA/pkLmb6RpIeFurm620+ek77UFEbwJ8Xo6KKGpBz1jGpGnZZqdc0PXcqkYJ/Ez1nW2
IW0t9u5+bb+L1whVZ/oL2+y/f6iz2bc49i9jy0Np92jl6fQqbN1JQVUtn+NPPVLYT/OnDXMz/0d8
jd/HPcuTWpfmUV1tH4OOv2KhTxCVNko2dseb/3k7/S8fXoXNhTkIs3628ooKmnmoLluE0t7Ux+zb
5i44v2DSZsd3GgcMR7ZjL3euoZ1+31nbt/33uCdmwi8B3wylEtlMkaUljwcxeumL/BBNtJ2/ZLT6
qlkC6XAN0fV77Hg/5lnsoBdqdXXJmNbWthcHW+obRxW+i7N4VNIrxc4FPNH70c5Wj2FVplnNzGKX
qbheP+Tm92SiqJYVO1UQW6x+xmPm9SO7eDDdejSvQZp+L7d4ADTGtjC5obbOEtwwJbquow3JLp68
9LsKdqy5HV/r4/wY3oeDU/k0Ma5umu0jvs8JjIr4uIU6HTAj42zxinqlDerEqBrHmz4+Zlic64Ls
z/0PbY68PMLU0XzrAfxb16K19Hs+ej/2WeknqXkUATAu3dmX/OUnp5sgfKC9kvqcnu0e0BVgyOFh
Mm3LpfX55610Qjz+/uamCh4VduRvIl40BuYolPUt9a6+Idtcm8te+yG9Lzz6MtUP6Vg4bxsgM0Ng
e9fSmJz4//yA2+PDf6Yx9HcIwePu72c5NyqPBoMGNaQvbjN1x5pHjsHfITldSRQXv7dFyN4gthbQ
wPdpS2/6Gnimylmwam7FRvMlzv40QBRcIOLxKf/PpDX+eisZuouK6jvo3XNmRZdUq5itjCeaRwXp
HWb7yhtd2jMQd2RsEhBs/U1GgM6b1pcRGKpqWB1sh+7y0DhUCPn/ea38XntScf4yzFld2M1JWpNj
S7dpHizqpgwk3J9HOH2L89UIDUVCiAGY9G+WsS2WgHFs8SZQQz0NwCjiJ04MXivsH8R45E4GR4bF
laUpGLipDFcOg8XPVoy+RdL9ItKFlDT6dqzSyNpH+g1axiFYPMTS6f18ID/ZoEWfa83cD122L6fl
SqF3qST69fnP9nI/L8WUjuxlNTS8GcxamAt005/norsy0qW08OtI25r4JRV1UZUqeBVs6XahmNDt
iYZ8qmJdkOw4Of95Xi4uMGg7KhoxyIWf8waEYUXy2owrF0uFabwB/Eo31bqyis88pf/eKL+Mcra+
xCWNh0hhFDmQD9wF7kC13q+42eIM4ad++xqXdr8bfK5wAt0v/Lj9OHPD414LQxfOddvR6p/XPSsv
aqivQtfzIJMzu9GxfFYdcM1O+bq1IXAsL3yMQbrdn7/xpdpCgasE/l9EOMs4H3SVw1bJqdrVoN93
wUYzUf0Nn/znYS6tG7hR8Lyg8MJFPYt+ZSRNZSU2latuxLXsR8yaqZGuofcpwZP682CX1g1cVAvp
Yszi1NOH/mWR6oNBK7TJKhe5bxGvij7W7RH03p9HuVi0IFKhgOfHWxY88vu9UHbGFCZltM3X5PUP
zTZXx5WcFR6X3bUTuLyVQOcxijYQKQJ6JpDrs4JsMIV1ktuOZfoYLg5a21uNooGqsulp3nABGSB1
DeoBZHv3ynEn9tTddYHPi4tUwU6AUleEsHf+GFjeVFNiCtspb9x3P8Z95kVewjEdEffEwfTEiWgU
XgnQF08XiIKoECjgoliwTd6FnUqVxqkeSNHTwQxWt3ksvs7H5gfQT3tw6zthcIUHMNpXMs+lvYFt
OiKL8Ox+9ybr1kXThf70ruGh9LNgPnT7NuiuuIRdaIMZSGCZCBugcavzju/fbommqG0TwjdtzNGN
dsUhCxQRpoL8WfHqYH2w9nFwZfFeyqq/jrktt1/2CIsMD6OaMVcuTG6ynXLECcKdnQY1wv3Gu0nc
axXQpRjw65Bn+2XRwDLMNUcKDfZXrVpgnT4Lsuh28utS6Nd258XRkCamltfRWziPOHg59XUzzRU0
DCiM/V7Z1SZtbjvy4IBATCmfNGf8qEKHBwm2v/J1t5xxvlnJWv8e/CynaFq/TuhQk0mUm6bIwPiU
dgf9PV09cx2BS8hAyG6Nav7aNnft0L2ZenYjQzFI0ue5Obap5rXxlZPyxRlXuPCC4A1P+VyMBOh0
lSFCw+c3gVhJkQ0h6dpHvxSk4IMRFGk5Ee7PphgwIbfj5lpR1mN/JXvJgduGIL0DG+XE3jVa1cUI
rG4lLq8looBztnHqKFbyVZUrt/ipPuoHEI8IPuJk/mlx++DqpG4P/9ukbqIxON4iAGCcVVkab9do
ZVq55u3WduocPIKcwUcq2k494aqW8oX2JGHhl/HOai0DtxUz1Ag/+m27H4L5mDlvq7Pc4AVxJTtf
CnSbuqpI7EED6rxR2CdS2PQymWyRAiw17RLCxAiopuM+Jp+/FmuDSI54RZT/YiohSSPnQV1gkanf
hyBq+aSoNBYLyFoQCpqPUOiuelsP0iF5xvhmUwr9P2SwS8Xyr8Nuf/5L5JPSRZXnkL2pf9Ufp5/C
PYhrzc/92GU2P6Orld8tN9f7lpeG1THjtVAi3GS2ziqgYuKGMVH5xlF3w1UsR4wnlD/AqV+74LhU
0G7FjyxtxzL6v2e7IhdqaeitZGuQcqr/Cn7RK37kL8u9uR9tqAx+5HB7ejQLuw8S1NesHbDFa3LS
F1733UOc5ZdiSJZZqdksVrcf6t5W5c9hI3vZtbb6pU4CA23aH+iBI3FyVsACTtTpoNMObjwwIU9D
bkN9O3TfqFBc0432S2Vj8RfEPiAGDyDEo+6Ptxld2flalXIhwG5dQcQmVEuD/H82w5kwbxYkEyl1
uqui70tyTS7jQkpjAAPpII5E9JrPJlahTSFyicDEdrIvNQagTQHo+R0i/I4CSunPSexCFf1utLMZ
1GZlIbZuNReduKV+EmUEA9MrlwaX2ufvRjnLGKo65eMgUtZOjuigT/yBvo8WrF5qgxHdXT1jXUhQ
bD5I9Tp3c5uGwvvNP6gqZl0Nmz/e1/sYzcUiqD2ooTboeOfaaBcWBMEUcj0nU2hE5+lpEYxaiQcO
dMMq2Dlgqxbs0Z8n6ULkfjfE2SQhSTBkeL3S5algmMEWCEtOICAvuG5yJKk7JJMMZPGa78il3PRu
3LPvOE2iikUO3ghqkD/QOdwP/nATErITt7lWHl8IJVyr8AHpz2yB+3zZy62RctCq3dYdPGCutfUx
WT3N7/6ysP7UAi1VOfYsV+/sLqUoSnLOxdtVEzY158GlrEyqpKomuDD0neZzmlw4UHJNiIvddNM/
EUlfgAadZvX/hQz+a5NV/991DLyur8rk268qBttf+EvEQDb/xdHPpFG7Gd1sirH/o2EgS6gbbPIh
3AkyW9zF/VvCQLP+ha86t1McABSyw1ZC/i1hoBn/0mBn8xeM02/jj/4TCYNtxf9THRKUJS5auaVh
FFTw8Ih9H1mmXlw1XKV0F49EBQBF07vxqMM5y2V8NMUczP1IkzceAf0cFiv7MAkRdq9LWXlSLnz6
5bM9/DXsr2Rwyu0Lj0Ngpc/MquXgfFasTgm2C5GUqa6lS98HLBWDZBXmDPwKnKZw6vJgWoXBw4Vw
QFI0xkqzXhYf9yzd00L9AauU/KCE0t0ahbW79GK068ylB5U070NVbfexyl8cu1sRYQMnzJKvXYoC
ailaN5M0TLaht6AZDc9soazUcr36YyNudDlXb4J0qRW7ht7jDcMKvWceHbwEw4MQWiqMsOFRtVpA
5DWg03TqAlEDFi/DRRTRW/VOvxm2E86Mi/BsFkexxTsPUSTFjlIEWvh1ULw08xuaBL2dWEgvzhE+
zvqCRN0YYouInWMV/ezK+YkUfewb2hXYgnlzYrxOIRIzeIuk4H5KuGShuetmyJ1os9kmONUsil7E
hZ9Bhgc09NzBY5dAuHPLDi55nQIItCGobx5GXKc2UM2b0weyplC6wYz1KaxaQNiQmDPMEr20ESDs
jAsGWDLMLsV6zgWEvbGTc6p+7NywBqW0hjyJMIu917fWczSl063QNv669IdJRUK36bpPBa7Y+2aW
R6fES3NN9Q5c69ru5xAJHRo2P7DZu+lV7YuixYmbGa0VdGm0h0Mk+zUedBDURxzuKh3qjMxdVx9/
jHQg+MzkmHIpNFeSB4PztWRj3hTiIt20RfLQRrMGYcuX9SV7mvhldpst8926hPyFldbMwiPIevpT
lXBvzEZ3arUDlmbc04Pa8mCjApSrlwMtZQwe2lh4LlT9eZTW50jWIBUwW/U4jruMmXb1EYlrI+/n
B7QVrGAR9gIMrJsK2418FBCO6qBPqil+kKHYNZ74oC24cWCrsvozimwT8jMShottnUKO61f4/TFu
UDJUcZvs/aksWJP6nKCXsabfw1ocnQyCmIMxsssyQbch5Nf9APfIyU+BjT7gFAgBIAXNLzaPkZA8
G8lY20qByy6maauNhd9TtCzGQdKwkS0xn1bQRtQmrd3jkWoFvVCjQ95hDwuWCCPRsoNAE8r+2kb7
08v23Ybxn1PfWKz5oJkjZgbfre3JEiglI0neGmpgzqwKxHIyxMzhAXTmEUrCk9qo84OKoSwogLXZ
E2jUFqggVYGnYVoDPniFItlU9mAa+9P76XF/X6NFhLUxwFBN5zcTVYD6bRjEaQI4yiWtHJRwx+cJ
Tnk2J/sePPd+qJoPVpypPraqoxO1gADXLSj0qnCXdiqwen3qPcEUsNGA1bUUZXiY4vaQagazJmU/
EA4U/DCapJtwlf3JzJZjnTZMDcRCku+uxDL3Vm8Lp1qMxbdyHk9qM3bY3ISH7e1FGd4BPphBHDKJ
UbXU/mC5QzzMd3VypMUUeUhDDCC5S9Uu6p6/uu3hEuI0l3GAMbeIXeLo67ZR13vIkb9IDajsFd4c
EgsKHESY4qufI9rtpRJC2YNa+7VkfayNcp/nEzEjtR5rDrOuUYYZNEDryykNDDkRokisx7a3TF+r
OZ10fVrgPZcEQtF2O73FCBzjSX6d9iBXfeZhhAZCuLICtZ0at8V/2elK2IUdTyaoJV0zIWbz8/yZ
OYggxhWoUpZlHUz8N71kXkpn5gpKXI17K+0f8Ef+CRVjdMRt/Q6NGkQm6giiPsdYLe5Prz5tUSJp
QlhkKcwjjIT3VTj/tbompcXJaXjoXsfwwUxbCMjsWnNKXuaMMmhbtQMS8d5px0QLgUcolA3pPqv+
JEg7kxbyzQqf2Ffr5LOCt0AgN9rrsI558OecJ79vupHrttt7bMIkxAs3Aeaz89car6mQ6ZFEb3GZ
H9CstoJ6HD6nIsDi0xOgZh8s3YzTb2P+gHn9UW3Nl1OwtrqNGoFN3yIoOk5LFkbhhZZjK0wqOK1f
ifxdmBs5fdtYeobfdzLuyzUHhN5Jrjwgoz6GrNg/vxQAu7NEjtCfqKn0m6h+TcqVs+p3MhBAmYdG
dFNY+3I94mxutbB64i3vbsFAE7rxxoKAqgKNSAB93YvSl1Uz0gB7TsFtyp96JQWnH20EUbcrKfmQ
twUZOUOscJw0DVIRfIA0Sldk1uTbxZhXB8t5z5xjJBdqcOpRVc922mIwoI5SxIX9wDzHMVEbjdRM
ZWmWkQEQePu12hZ1mr5f/VNC0iFQ76oRxtuWaGl5ElzKGnS6SJbQSDCQyVsnRzNiFAvsYZRR8Hhl
cSfK9XOYJCDzsKl2lTB/TRIs4HQUEAHh4xSlpYluy037AQw2PKdkhGeDU/mTVVNGNLP2I5HyxItl
WEansUGVueWMgTKfm2dd1pElHgWtCtq9byhR9K1omeXyRzZmX2JoRUFb4AyQUyflyM5QE1CppOmN
WcaRh3npixz2O0yROjet0SnQoDb+Ekq6msKpzuENWd2hy4qfY+oZlCxr+2n8Vk5gzyuCddXKDWTs
/pM59TneQzoM0S2PL92NtcD9x2AWqoaWINrcgqBHZy61Y4oDQNZkojmFqIJxM+zwEDPuVfgaL4Xi
NaXx4zQN6cDfrokfhEZEOMx6PJoZ0YhKmchhjIHYcyw9DZiGWeSFWeV1W9bOVeGpLMfXcEQuoUia
1T99wjQiOa0kYsFSwoMet/Uxb7OdNknuInIbDBj/7RQljZL/2skvVaQMttgV4lHbyjxTSffRur4p
neBVFrFxRsjEWSacc7VmADA2WfXhFDl7sWVRzcXHpJFbV87ldg+jWHNxYXs7zZ8pp686/1s0NoI1
HEwJiavTz0lb4pBbleSNtgzltxVEjVzvV2X8WBhUM6fw2sHNIU5Yh2yAOb42b4kePSeQpk612tjL
FA/bL0K0sPfEwc8zqve8FhZIpvEnecaJapigxMUjyFFD6btjC2xcSqtnPe0Pp7Xc5P6UlnfWuFBB
ToT0eCZV5ApTeNq+ABu2Go893KOnIMlDcIrU1qnwbYXBVhqTJVsyOvJAEKDDGyMFGbUtib4y91Ta
f//9VF7N4LXaahi1IDWcis5a4k8HZElOZcIpN1bDt06lLMc2dsSqnLTXdYm3msPDPz9zSoSpUsEP
y9qOkpcN/1eRnISVRzbNbH2fbX+O9ujq10r6CC1LcYZ+UN0kzPHmpvztOwt5pKEc7DYaWSrSVrbE
62KvZXg8Tf3pxU//lNdQCnABH2w9sW5PwehU/J/qktPQpzc7/Vg7keAyHKknJUH6cqtE6IQmj0kD
F3YRw0PVaE/rkHVOAaddF1vBSxUOAgNeG97px0+/2sis1M5zCy0BCghYTBXmdrPeL/achjRrouK7
ELXPg0KXbU6yD3qytHs0kPlqNTlu1s3EOf2rSGi2gYJPbjhPY2CowempY0G8izR19WCle9gBWAgt
DCiidOZrKKUvCwJ8Hv5NUY/Y0mlP6xL24jglBwMEjgzRB7ieUf4K8M8vhUH3lpJyE6Pmlohn+eQ6
5DpK0JW6OOyrotpjAU3QSFo4+Qh3OtYYqT6JCQ0o3RPBowen2a7EvoVQJZg2qxETCf02i46nJD4b
gFYRqAiyLWQYlgGd1XxottChWOM3/GaechMyfviih8zs6dBG//qjsi7PSUl9UfR193I6h0TRErJ2
lqBKtNJfuVi9KeqbvHbDeKnvs4qIknbHctuJpxrPlNB7Oj2e1Hb7Pop+JrrixkDRb4YeuIAaT5/0
5GPa1JDf59SCQtT7p6/cbIfZSUGmKIoaBJfy1YkzHT9ymIlSx2WmsEp2b4r+OHSmM2+Hu1MyD0fO
TenavJSCaQYwTlK8Z3Uv2yo5rQDBtAgJ96Dbywt1UAtIMJwmqc6ndLdK4O23Lbpgv2sPFpJZUlwR
h9hN25Fl3v6z3nAa1qtTeRp1JFY0oimot9TYqRp8rWZ+qMUY03cE1Not4M9YxQSdvD4UnRDa5qDf
YaVJs2ug5kR1Rn4qp+RWVdeHbktVLW6oqJYJu9POOCWuaVzho2seKmKjs5XF88oBY9qSqtnEog2y
HRkF39gqe5ld64e6dLti9YTo1TS4UV44koFXMXpEd3WTYAK5dPZSUuARtVcfF3QEP7p4O5Zmxesq
L1z3W918J1l0N0MSnDOMmb5vmyHQh+IDWrjJLm2TCcWsBvMggWnv8yyCz01VXYud/BBrt+zfhq1B
ST8WOoACPea2wCjZMgKrmSCFWEG6F8rCsE8tgtSCXJVzSjxVZtUyijtYGN7pR43OMmCqFk8S1/mH
KYvQETBeRKDSh9PqypvlvkonT2xeFiWcdssgJJxL5l2BdkMzLzsl1VC0Gq3QbqWfp/AkqBa3YRPa
KrQ0JOb8dBq2cHO0225qPYXzqT2D9nMKIIS+kPWP7Qjc69Tx2OZAeJ4yuJKisu/U1eR8Ua0YlZNO
RwUraqv7GkOW8qVUm/b0HzDuRUoqiMV0dsaqeB62JNipXFI3ZpceO2J+FcOxlCCGSgW6EHNWSzCw
iydRTZ+yWX85fQjcICFPL9LHU+4TjBhwGqIh5vhQbocfSKOlF0IL/zChjOOdvuTG7yvRf/KLcFMU
MkVsFiJR86N4/lzLoy8NzS4Ttfl02mSpd4FUg4Ka2lVl+iSnyZmXpKDfpZrt4JUFaxDBhn0rU/Sd
TqjK2HunKnz7tyil0hoixF9iYIlbFcbJ8znZKtCs6VY3jo3aORUShTK0bouPgb0F6rH+ms0RlNYt
dZ024emf4ljEL8qSUSrfcuM0kWHlKd9V1kqo1VsE6lhKZqpgf9jQgBEmZfBL+b8JO6/lupVkaT8R
IoCGv13e0YukqJsOOcI0vAee/nxoTvz/2TMRcy5mx94jiVrAAqqrMrMyg2FXpeajXzbDlSmwCL7p
U9D3KY6Jb79GLbuMdxlD11GjTmUJMFMk9X2s2AQjOoQOPJhfmXcAARQOC/qv0eenBpL0rF6WFzNb
PgbXtzHVSdgqK+tjO8kZgGvt3hVeiIUc2AEVL+0439dB86tmaZsntGFWH/dRPaqtcp5Ne1jYCPS6
QzpbJ/b7aO3H5uxY0Gp5knwmLabQUzbqd1+kAZxQmtxhBbeeC1x+v96Dsfc+RxXOX5iGLiVu0b/X
dvPcLpzmU5oYPOTTY+38mWN2BvU11LH9s7OTQ+tR2nS1kgoAR9ceErsbTiDzGq9FvfodOVkLyEez
Z+tOhJO4dzAu1IeELvqNmV2rIaQC99REXbsMl1dCEr+xCbr8qtYOafSXjyCJV/8jp9uTqb1L65r4
4t65zEuAsSldRbEidf994Po3nRU4rukCF6yagjVYAK3EP3HcoaZqelhyffVQ+kGup+CFwIZ+NxnO
ezxn1XYWpmRTU+b7gP1REwPHc5rE57CM8p3pxB+G08pLarqfSy3evRVQydlGx7GgOEVm89D4DPn/
/XPb/ySb1s/tCY5lYGiEJ6SIgJv/b1o7LkLCpEcr2re9c63yIt8jdlEx/N36xR+McLkoZWbbyL7q
fr7CYUnVvH0tS36bKm6XY6Cy8DiCb2xcfL9aw7gTPr2+dMf8xCSE3QbOoqmLqasx1F9jv91lRyUW
0ssS64VXF9eE8M/AeXOc4/5Dt8ULfp///Vr/bQVIX6vNug26LHdVBv+HcoBZxW3iQu40jhOviIRG
hDWIZ1RYZUwxDpHV+nmZEb5GW8zF5SZyjEfd7yizczbtCgYWbWXjXkZXiwrrbNBHNsME6rSWMNNC
OETK3rDaRESFd/VWkOW/X439H8zBqlOErYc/QIKOlvCf39wYjCod3DrZj04sNxYonpE/2PNaN/P+
Wq7AT5OwnpnK+3xOJ/pFDlxhDXi7rueD7mjWoqo/GzZsBx/7TmxbuvUEx9Oxp9bWM/+5npRLLS3I
Tq6ZeMIsxOEhDDH2X984kBVc3ob2RaAdGAPx+X9c5z8J5X99a4RjwkZolduKdPwv4YVX0N0vSyJ3
Cm/cxP3sHZweLCFPS4RNMSK4R7buueetn2/KckjOukBWJqppr/V35Zw9JOb4mhsY2uhqostaZoQj
S9Q1Ob3iY87iXWDmM21tVB/sGD+0tmNbZywVvjATPQSdeDfbSEOxQV1BtN7E/gpUbIh///fL5Tn8
jy+WLxVCiINnvWZI+39ecET0Yx9xuDFSZ96dTBu62nI8V6sLT2jNn2IE3GbD7c4MdyJ20mOX+E9e
61Q7pS5RU+Qv4/Tq+eVr0IXkp/RT99yI5mQOZX/uMea+6n9E4+AzQu8AqNtDmcY/2FOSD1a9s6pm
vtXOwSQsacoK92JeSMLGyc7DCKb2wt9YKhz6WHrPaNW71pqOoafmvXNHilR8mH2FSc08Rhsr905J
1JYHmdvPQzZ6fGbZbYBSUNANRsNaULScW2iSxRr6fWQr+ISRXoZW4Fvp3jGCMjBMHrGG0t8RQWN9
MxUWLHgitQYSeRzOHnBX5VAwu/DmMWTKWMpb2fMBQjaUN2Zt/EEl/OR4RXSUdXJtzCY6lX7q7+Sw
a8TMNnhQ4/lsqDuMEaKdlZUTnwpjQFgJ/O8gp/FJcNTOUEQPg5VCPRyVaVwaIzutdizD+JYH87Gj
YOAalTgN5mD4K/ryYBnLg2rVHYKaDT6wIE5YmGJCUfyxo+kQOP3n0nXYK/Q7zBGzbRxXeM5G4zY1
PwPD+JZGwQPWcv5oiaM9OAdmoSh1jJ3t06uX8TntzGOEAwZQG4nh3VNh+Ma2wgMnxoeD7gxPYONW
zGz6JtgB1OERm8cG3w3s65Y0Pc3ZfMmN311+rnMimNo2+xHUHmZFU7xLAvc78+Yh9ot3sIIw3s2v
9rpOA2m4MZP8pV09QiwLhuB96jDtS4IYRx8sS1k1j0v/rrmKz961780JUKqtHuNp2teBlWyaEx91
Y1p3atzVbbItvD91OtzZJljesj1YOf27cjZ3M4Y0uEhQf7ZJb99Lw9zZUb/zcb7kPmbR24CrwOiV
5wLbiwU90mgNn/5YMWLdkN9txeJvvTrfwFKdHCWBY5PkvGCQjB6Yuzn84m9sypDHt3hVzTG/GmW4
N0fWaphZmvuOITaY7XsCTDdxPxxoajehMk7cYrSIQIkSOxF8cc6WN98vHS2kRchxOCXAl354F9WY
8ib9lV6N0dG7tva4U/zwsnZ+uTUmk73/M+vjvSz/DO2MDbFCazRsBhU+LmYFCC+YKtzxZXIaiEOs
/di/PFc4creevPObHI8O7JBEd8pC903S2phJduVjfcwKR2euNiOvpFSPGbE7Re2+zW783cD6Y0iD
UzkG3mYR4hiVw7WYMAXKK3J687baKunAUaBWbp3T5EFiiO6+5jifguUS53gyeaZgvBRHbGJ2o1uc
zFx+z2QNkyfHC2PQXsQw1q6yuA1DfCqlte0bbGJE/TyXB3Cvm4t3aZuFT5Ewz3nwaBjzwzji5dV+
BxjdOm75rEp7Own1YTrGLa3YZQDnlUC9frjJp/heGO1jtVQP0ig+XCy/I1zqhokm0cmLy+SVR1kU
DyJj5Cjbu84gCCB6SqS8R2y/qQLrWNeHMjFvcWA/JJl6Wsr4ffLkY1j0+8TEFhxLjXVudYIrhQTr
S9ZjDXlQOOsaDJhxyAFiNHjUd2SinQz1FDbJDyapX2HiYpFqds9jFV6n8GbEjG7Cw+vrpbQOmZ3u
reHdjv9a8eu1wLow6du9sMAZMmeH70ngPWE89iCGn3z0SUanyobwx7P5VRZY8vifpTPuCijXLDot
XbWtkHKxWLARsM/VjeMbS45+g6kzW8qheGHdxS/v5fwsmt9m9Wg2E+jb/eq7mnfzmSblQHrcrsBT
R87Zk/LTbVqu9TPaoiOvQyhK9IWyL/fhku5E17z0cJBFj5EKZqwRPiDDyLpwcZXhVTQXPApZG8Kn
BUB4rvCLJD5wNXu0uuphai8NL3Rl5EzBZDTBD6jhF1E3z/7SXVsnOuziCctJeQ34htjw34+df4or
kG3nabF/T0Z/mobm2fWmU+uL7cyHG53qajgssq79JHC0YQ23wCiPRfRZhzNsPEku4c4arE3edBix
NYfA/3Ca6hBEoFqi34euADRV+z64b/EeHzBssWgfFuEfswJIwM/3DXaApnyM5R083Km2aryN1S2d
j6aFq0BQPfZOfrYt89C6+Pcsv4ZK3KaiOduQvii6Nk3CPWjUZZqOtWvvy9io8DPKgh1O9jn8Pqc4
dkhyKg9k153xS8Fq1jrhbbdLg3bTx93No3PBNAne0SWdrDCfhfue0l4ZqwHncDaTCD/1z7K+hmsl
kRyh2J74wZ8JsZ24WAKvV6zFJOuRqALw9qQRd73fve2d26C8gjtuzObNigMMuHFqVw/WiCoAesFb
jvH83iX7wVB7Wxr4iZtnf/p0aXVigXpq6bbSCt6TEN7ClRgkt996PqIV4cPW5SZ4BmaxZfvsMGca
AE4TNCMEy362itfInF8aE0IhNOih3ebiDstlNKb9beh4x6BNs61jNiejxt88sKt5Y5oPpeoPtsLG
jyhZM8fVNUC/ZZx6a/joFik2wq+zbVGNV2lmD6YtcJaBxbSrUzM7HM64XIQcL3a0zcOrLHmPbD+9
9M5jFavfU0sWUo4pAI69/pvyZYynrWVuJijs8g/+V8MmKlhxElxP77+PYfnqq/5iTd7WEOplSaDk
Oxgoy0ofxVuessBuPJNAuxPSvscA0sGcu3lxrOixMUeS10LnT2lhexhLrMnJTNssrboNps8KXPrc
j3e9ZRNl8Dp4f6qhuAqjht9iOdxXGKmsxDh9jQdXUF3a4r0vsKwZ4K6x8bGwX4LNmFX50x6sg5y9
jybwdmmubB5X4ySUeoqGh2FJrwG9rcjViQntMXYchhoskEBO2DF9tPij2Fb7LnJblqjNfhtfAZHv
ElsdPW69kvVjhLe5AUNaL+WrCvBHFnQgkIG/sCL7Vcv+4i1lcvXaAau9GZFJHFzxyO/2dE0LRLW7
nxvsRZk5EUZk5seCbAsWhLZtKPr+KXVOFmfQGCqX/hEhbCNMaktq/eqyickmQoLsFA19QGyDk+/y
xjN/AoaDSfbyMoWZvEQ+/5bOZHUVXdHcxi4YqB1jca28MMYgPp/PqrAScK4IKyxDGi9NgPuisfTT
pcKz5pvn5f3RzoJqp3/Vy4zxIcDKasjnqN0anYCUzwrOIv6odEMsjosJ3mj9z7gszWtl45f99ZvT
+S8e1cNuAOU61Pmivnk+zrlLMGWXsI7wr7Ite09nXN5aiR0FroBYORVvcxFmeDK1YCFjnr+ZY9+d
gqbC8k9m1Vm6Hf4mg+sdmqpz9/q3NFbb70k9Ko76B0yZKCgQi38aSRV4w6uo2LaGaV30r9rrUFeO
4OT6V8MUspKdDr/bC08BEWN7ViK5HmsmPkeSGk1WobOZkdXadBTyY5bzrxb7pahggwF2uSqTs92+
ZF7+nCaL4HVAXjyDVvf+fKoAjyIMk3F52DpDsrfG7DdhUVb9FKewpKlXHb2BoGMfE9ixdddF4EMR
NDtnsF8Cf7E3h8kBHkTZ8z0FaAUqT97H9g8w5cWcipc4kPje9lRSrK4hjz7nFHMoZnzif43l6BjL
34CTdv2f1ZAjUKHPGIPhUJsKPr8i0wVzNGs+NUCcwJINHzbDf5REOSzc9m6RY7TW40k4Ww+tN+OG
jIVtaSJJiqPX0G4PvWj3RROcEl8+1y0uquRUXIaS3f9pxAJd4UOVRgAJ0bFb+sss8h+xeZD94h1W
QDZu8XAxyYYMSraDTVo9gdykgpiIlxiix3oKg3HbEPjqb2Ce4ssgsLXyvejDj32ItgaaG19TPIO6
Aax3uZ9V+kHNuWBA+WTnGEMSOBivXBWIJTWqQFixNNByrNg4VNuyjB9dKGJzxIdwaKN9WXl3KLlA
qWFI+jGwtrDY6cWM3z0s8rYDuhzA4+l3byJcs1V4m4IH4ZVX36gfy7DjsSiXY4cxrNMC+jei3U2V
3xyzZToQG+BiGiA7gRC2xNocv72/Be1BWGNzXZ3bOHtOMYU0UaUbyn1TCAzqETYLhfIovFvjEgIy
ugQnYPZldi9O/Rj7fyp+aFQ5fxncN5OUmwQjRwbeV8z2D5iaykOujOMUNRX0Vb33jeQkhL3tMD7c
qjnHOa5c3lxs0xqz/iuajpuNaBhbvKdwbNjEnjlvbYcXOnKhyNIY2Q4HmtOr+zFBgenKPN+XdvW9
5CDEhdZ+NOYd1M5eBtl+9Pphk3t0NnII1WZqGEza52WObrYBCzPV8StGzdsZozsc0KJtkabWsXqz
M8O5RMRkiKK8T3qB71i8z5UI7wyPGlEDnd+BBz329RNpGSlOLhi8dQgebgwZWtvkCQ+z+QYrikp4
V8uoku3CTtCxs7rkaBUeVnB5fPYFkJUosvnkla+CSXIHXfNcdkY5n8PO7yhF4zEQcX1R5XynKZul
gjg2vOVdJnl+zQJj2MgIq7qmCMa7aJSX2U6ZPwYCV3wlzHtYII99+FZ+1EDr59wyoquZ2VuXjio5
ZiVlIbcxAhz7vNk0QcY/URiM23y1PLWBG3Emr5khZ/mywN8eI6uqT/gQX+e5ltd68K+WaNc9PSSA
MHL2satN+yr6gHO7r9ODwAzwFFvzsPEWoLkhII1hLP333C3Tx3BweNnN7jGww78qtq697UzQmPTn
Q5LYN5yRl12inKfRog/qB+wyNVc3ZIN9bIroqu9pL7DyrTd4NDR7tgTEsZ4w6VaZg+xUleGm6hax
p449lcF+qsJy+8XT2iHYbtD2J2MIsB1afyGxjZ9FGzwVs8QtNK1QZwH2L5H5d4mKF3oTl0QUbmUF
H4ltT3wogzeN4dlziTFkML5qBYYGt7SI08foPcFslTA66+T4KMdWQV2gvPssk8ZeegyINljC158o
eRlqb7L3BK/S5jtZvktV+DEOLBotS3seVrXW0Lvt/neuSXxFvs1S5sNF46JmAo4QxTP08LDIS5Ll
vIZquA6hjdchVApxqugL6nBftvxNAYS0ljG0DfwOwsjuBrAfriipE4enJqnfct84R6HR4nfZkGGY
B2RNAFtq3J/QMCqtCFJW/GGmQhCmDd3OMSyAm91YnKjVSBDX6/U7+VcUCudgbP41n6c1ip4x/fVT
ll+qNtuohB+n/3ItVNWSTa0fWEZskfWVl7m/DWJEn1qGoX+yWEwDQ7Nhrz9XKgrjmxlNd27n8uDB
Y2RBiG6U8UrfYEDLfNvWaE3QoR8T0TxxPoWbf4lO9W+JLfQMSwCxE6zMprECsGgpagrctPVXdj5B
BOx41s4JEfhmaVXsKi9776SJ+idvnzAlswkIQu1Y2uZpjOMGv/Wz20eE1E1YAjcoIOFAvgQRJkQ0
JQxr/bOWj6w8VmUB7wpEXcpRzh7u+clwRvrnVeAUiehD5O1Ri1B9xFmmQjGtsAZrwoKXcFIXH5Zs
h3YRF1DffJR5oNkfo5mzXQcLQpkyUnVWa1Pr06CM7XdN4ba99ba0yzUN6/xLp6l4dUiEUNFGeO27
VnYsy7PnpcudpfyzvsR+1YWJpgr5PeZR16cqhBCPpvoFJMLTpPqYQyukVH99x1gybY5jUuM2CWel
STtNxkfQ/fYwY5ewklJa5qNh/DlsdnPTMsSE5l4rizStZcBXw8QDD/oIgreGxZhWhcYuGN03wwhJ
9lrJM327NY0ufYIJ8+XsGQ7muIHpQRuEB/3aGD01cIJf2XluHB5lJuZNOxjMfn1+m3p2Ka0Cpl2r
CLoA0cqXFMVYPj1WWwC8jG9D2H4JAIomNRgX0XgVtHeg3mnliJ1Rh7y3tXNej6hdZXrcoSjZlRIp
w0AZYRDzcIAnQoMMnVVKzCNE/4U0NShwVLTHrZbYaqWj7NEAFEV8HkzOzyrI6SDWn9q59qubNFTA
9TsBiYY1RB+saQRm4i3hNPMDC4fsU8M3zOspMjEs1S4jbFxBU/SVg3tq2ZP8wmeIWa3iAYTNHSwg
HOM4rgJJyxP4dpNbNby3SctqDW5uX1SiR1jDriBDicijJT82hL6ckiYXPDA8tw0zxlF/D1OPqrhJ
vunigJsjbV0PTt0YPHVmcZrj5g8+GoTFJGB6on3QkpZmGFATQCZUU35dlrI7ZHV0jccZiRgilq2w
w5P+ejIwOioRVNbXIWwLvImCMfx6/d2Knn3CYdeOgE9D1LuRioxNbLF75bbVU7PahYs2Es9LM1Nl
KNNfRIMuWWpCRohp7Eoph1P7p19yV/O1ZYiMuXe/BYl/iNqcVnjV6Ct/ICJKTehbZvjGVashx7JF
zM7P5FZiUQ93s6pWihnK2MzVcHAoKCub81U0V/GawUkcdGWzT7Oe3thKWhSEbLt1FFtd5J2GPKSs
9dujfuCbmnN/iR/0T5cJqkl3UCTLpV5Cjh4IskiHP1HpfIwR8QuZCkkAhIdN0/m5cdgVdNvyl2Uv
91VefRArtY/D5nsZQ4gmwt00ZPRepbJf7AGjPNOpsVWOiNIxq+pcI97/4szrPGbgbQ/6/f7XucTO
vKDl1M+QGTHSr+3MkKX9oaH36yNx5xc2bINwfvSRh1Vxn0MOVGOFEnyVVHXoYzA/ZmtylUNrFluX
Cf2Yp4KeS6IUJWf+XqvvYxj0Xe9X5rbLfNb2lY+dcX0nc2TSnR3TxK2Hkjc9ON6w17rAIcOUvYXl
2ti+GxyCGsdFXfJUkZN+RmSKlhvBsC2nmqgtO3biA4SB2s1DfdNqBoJa8VfunI9qbeRVgBBz1Q1N
g/U5+q/10AAxNHjPGURMybH/0QTJofBItXJ4ozcOmy6gyih0CDdrNtbsFVsnZD3ejT02IeyI4BhG
CdaagNzU5B4DK4M6WS9Ev/6azzcNdHJKPGiJuTEfWek4hVFZfmk68sFZNlXkmrAXy65bpaJpwiPe
ODyW06pqk/ZPfC6PuMYnX9y+bSWkIOVkYaNkMocQ2J3Xjfv5S5N4WgGoy4Uuefp7EQgb9nZTX/T3
n6voj2EJwpvW5lfrz21iDwrxUXijcdZdY9ch9hcIoOCC/Xt9IeVK4K6HIXYq58o0Uf3HyV/Pc2+F
E5OvtsjXft0kqYG+pz4q79q2JnGNupXKGFVNAYSHpkeXf30gmco7VVF40S9JLFzU+UiHuNuIswOL
vKECzqZcj65+Pb+VhyTNeIJReU7K5L03THlw0LHoFkEpl9MrNo5GYmMXj27zq0jZYb8ZZxPnWIOX
3S8rHvicpiZiR2yj75J+OH364F1W4Bpqgspc+uakW0q9uTQW0ffE7T/1MaOrTtqFTyaM/dfpQwhC
B4Ollhq8l3WTlQUNrN9pGgFzOUQ3hd4hXZhzV70IoTvfC6qoPtX0N5hNKH28LP5VRECO+uw1J5ci
793TpT///8O4k8FubpPhmDagrX4znrRexV6F6576gSxv6xdoy5c+BIpf5cmrmNNNnNvMyMSUz4pH
WyzpwSmdu5Xf9tsITTlecIaT8mfXM8EoA4Q4UXpRwA/Syz4GdGbHnPe4tubipO9VimaebRV51i/6
AIZG3WTRCaEaUSSx4++MAoM7McHNaclRMzG3T1FPbK7W5pYDEQpzT+wjeh29h0FUAcxU4z5YsSsv
alWSj0kfHs0UyVw0JwerIjoLTf4uIIKTcKXnGTG7Lm1alq0Fdfp0ydwOoPdBrSLl3h/g5Cu+aPah
/vhpGu9NP7/T0tM4tzYjeewTd/2gT+el6UGKzWmbIGTufGqNQ0IDukgePVb7iLJ0jLN+w9hnqfbi
d1+lCKFl8mYb6RmLc9C1jGi3wnbIuFhl5VqdqFVuMSYeR33oehl3xfTHx7SNMZ/nxEBc8G0Z6HYw
J38m0ObVKXfTooBoVk2WTYInLYE8GvD52L/Lh3rdlPt/7UKAJmxhOW8i1y0ZsleuVF5cBx9Td/rW
LuSq1BYf05Pt+8zULbBbO6+iylzgbjRGR0fUgmRVVr2M8rfd2d0TJkyrKIsqGREddCyC6J5dgX1o
oYEYRdLxEPzRkiytg9A3xB/kDbAGnEl9X0YCjcTAfkq1jhpsNN0SJ+XxW1eYtExNP2h6s0ELBkKB
3C33o4WQl0x+RAvChGY5slsCt9X0f7XGrY9Xyahku882i5igUPPR80FPUzeGKmi826z8u1ryrJam
wA+9vKnZJJ0gJSxx7Q7XS7a7CnEKKZP6oew6Ot2o9r+5bIkcfdlt9f12wv5tILNDn2nrS6LVUrpL
KqJvzlJSw6zGQM//Qz8ZujXQN0E32t06tek3bS7d50CuvqnrD1mPBFA9kGkSDNbqJNz406vK7/pX
5AwKP2cKYqO2TpxQ8kuA2axI5xKsJ4HJ2NJMOzP0LrXfvZhWfEyxpNkPtJMNtqI0kP2nUdKGzm7w
LYpkf8TEv2KNIW0PEAG8wixOrW3SVwVbRclBz5Z3ny1XwxS3up+xJl97uqGBFhfrzcq5WV+N/TgF
IAfYzibp/KjngFA57nasiS3Vb6Cu4amfJ/uaVNv16W+T/s5oZcsKJypEVnluDHg3L83v5bpsqidI
R6Rv0oWS8rxVUt6b5OaumvDR8p6CsPheKmIwguWozzToxu81mQvSdRkhWZXX1aHrm1/6mxP5+Jzh
/29bxAHqN0vr+lfFUbiUDgug9l/dV+myo/uItCNp2SuIomkhHmYI8hV90KsEy9yyQTIiEV81lHrB
1kUAmxeMlvoB1ptoHV5HYWvWVz3X6gdeH2BFGT0GUbWXrvmWhCPRnG/6D40LLOoUTWI7Zc5XQRgl
NF9X7F/ryRCbZn1+VMW4CwJ7JD7iKAdb7sY0sG5Ja76PMvjUpwYqLGOTW/AYeNrv9eSuFxKkmT/K
sPixFGiVk64LH6FBIvv1a5nNzKONrJa7xOueeeRJOjM+m1X+bDI86u9xVh47pMjwhvlKp2J8Dfly
8L/p70Dfu2Q89GX/5CtKTd9jqW8WQFjEceoHYy1NldXIi1CICuKZuN2ZWoKs8tTb8VOxzkUia81N
mqmrvtSREEtC5968mDwws4I9039XmWaEIbpr2OYqkyStY/1uqIlDZ342RsjoDGatS7/+v+swonNN
/Y1XskDDZzMMI90Zg/PdSK/GaNYXPWC5U4beNzmmi0lqsQPgiGN5x6MMjONQONdSob+s9V/SdRaY
1u3SKt8mI5xX40Qv+bQsX+XCFGyQwnV8KVV1YennDBeHUH0CSN6h5imwzLMuXyff2krOPUsb0qwg
P4SzXdkqfbUReVb0Ch307Fp75WQXGHHD2OWOdVOCXHXsBkEVObIJVkDzT/RtOeGhOLwMjE+guEW6
79yBzPah+hYNVX2VgfUcLCZem7r1YKJkbunXGA5NxNBq6jquH3r9+VK3imgTGVACnK1IN26/y2qf
hzNgeEFMZNo5f6NFfdSZtJ6T8RhN4fA1RbnEvExLeskCL6Bqs7U2olJizEPrpxoM2X0zI36XxsFD
OAUtL+1t3Ytk7y95d4iXzRJ3H0uXoWrwyLeKnG5nxsQDT6R4p0H1rKX3jArj1c0AV/WX5RnIZay2
YlLnkdM7TH261q8weFCOf6fPW0Rs9Bh6MRUF9OhkJLfa32oneY1b8Rmb7lWXcT0z+3Mi9n2CtECX
j9IXxK8QXZilVG8VcBWoUElrVMZj44LzGKp6Il6cPdaCTOCs4pz0HPpcpqGphmPn5HW2cvKxlE45
Y+x9V6Du9Ku3uLDcfU6qbDzwk6MeyCeH19T9mB8MlyAE2nfRcEz05ScDV+F1Pfk57fwXYCpuDfNq
Jnv50K2Sr5rMzNAmF9uAoMqJKT6nQGMLZ3FbyHxnk34HS4/gsVhToHoSyCSWo2DNcX+0WOo8+Ow1
7jwWD110BZs+67NDQ2jcOEKZ2sGabMO6AGyrl++F3z7i2iUPEMc/jQkH51aA9BMVUgSsYuCa+osg
vXGH/vjDd5uTW4j8MqCB6Wu24ZRBdHvfXFnKvzJyUe6CVO5gSh+iUryORqyOsUqhZ/Ot2aQ18eZd
dExtXi/Dc/ud5fT9rp4Jhu1HBAF+s5GsNc91X19rpGJeoS6iAQPO+gHOmkXw3lAR4C76aTuIrsGc
stzClspzEHn+mTDuv+M4SwQArOyMbXKNo2CjZvJjVW/ssRbcLwkJ5oVdGmfBk7hdrWCijm0WwSoP
gbpMM6q6DeW6tqmqxzYPq20vqmCfRvt+NLs7iRNW6eJNRcTXEy5vOYM/6NJUdGLbMWDsrJkyGU/3
QTzFJ+tcN3W+mxfj4pU81UNsv/A+RO1nlxS/44a3ZLAm52qPzmM31d8XaZoktrC1oP/BPhaEdUUV
FkZ5KOLxEYQJwLq3P5cZjaGqlp1tTPVZ+uYhby10dglNd08kDHYV+b7NEctyZwjyKEYWVSLRnyey
B/O4Ir0ncB89J3hp3cpHRopBywI/3g3je93mt8IFHBJ+Z+xaYXyv/IgFVbea9g2rAbEf9D+CsP4Z
Rm11aPwCeVNGr7eEkCw9+Y112menNhQ9DKErYd2AHGx0J2MZv4YzW50ByhAgZvGoipSMITt+qBwc
O7uaVS/f8LbBVCF9X+c56KefkR89QYmjBpy7kOkif2F9/w/OG7uMYLRTo5prExBcFZokOXclrnpB
m73VUz8wL6TTRnbXOB/AC/sQutmNtll3TO+6id2wlDl7b6eOOsXN+ufqxF45kmOaDt2BP0x+omW0
uyTEn2Aasw+GDZyX+ubNAGddRvaSmvK7A6VzQKd3QHYH0BW+2NEfHzHFrUpt5IPBdPXHNnzrxc+w
tv+4U2gf4ij5lZiTuEswGRBkldy/JcWyXCUGEW2f3LGBCrRl+1gzBsze0UQWK1ZliYJuR210jifm
t8UX4bHw45ceFoAdsno3+gN338IwEnVZyL7Q/NZbjb/v0DsW7COenSplOwoN89iQdDDX1nBnsQ0x
OmqvUmsTpHHMTXWKm1853ycwnGsxrLhQC0WCS8y8bWX6O8yM5OzkXXDx7fGhX0b/kNBFIQhh5BjL
n3lFxKCogfFMBbEcl5/Kn7JDkfdnsLH0OtUDl5HMCvUmJhPGWtuYNllZCchqEmi11qmgzAvUjBFR
7IMyb6VNbvWC5yMohti3bv8mp9o9th7bhMjG1wVGeQvAiJzYr8+jX70CxR1tB+mt57Kon+OkzspR
HB37YGzvUjB6o7Xni+fnHZowmHsTtONCEN5+GHgKKW5oLNS1TciYn3mWiRAcUPG43IgqjCpkucSZ
l+tk5NfO/7GoYK1uPP/ulIN0P0S5T3pFyALiP2XRduGEyBpifzdjuQQYc7Ry4us0XNOVwNr6bHdW
ZxiRyRvfWTRi8LR2UkXMdlSJMHnjoOu9yT2OIyXLz6VjfrXBAVdzLPFSWXjOvKR9GwhJYxHpvkZn
cFsNVhqDx2GOq5tu+oO1J0TG4aLkQoeOltWARNUITRG/KMUruSJIbDSCxLMipSdvPadb9GAyDZq9
Nk/wjZY+gkxxq7bwpFhdEfyVAzP+h7PzWG4cS9v0rUz0Hh3wJmJ6FgToRFHebxDKTCW897j6/wGz
4i8RYovTvWhTpUwdHOCYz7zGjNdSD5LqQL5J2XyTL1wWFfly6n/IXerbqvxMB0a6PKTffa9RVKS4
I0nZvpeAmSXVoxWYj4foQJl6CIek55AVHXK9nkTOwc/P7kxTpDSCRnbjB3tD9jdGnmwbpW3g3Qlr
GqwN0SDYPqr2h6CXt6F2wosXmN0favv//mgnwYRdHfIRC/toNzAk+xD1xShlL4xA2B4+R1CoE9AW
W5VwLU7QfUqmnZNpSn33PZZ+psMFdUCSMSqfeDlIt0nWXORPsgYlrmLPcBQR/YA/GWkc3Bv1n1r3
Ye3EZvvWisNPocHR123CXcd84KuQYwY0XWF1xNszj/VVZEmhbgjKDlEydDHnymQpx19HvISLGCR/
2/IF9pf6oCKdt/izUqYSGqpRNtAgzMELv3N6GZviM4+hHwsDTq8HMTZKw6pOz9FEx+B4R2FkOJbx
CC23nIonSbSXQy43sfNfsgBo8JRGHzj+XkK70a3obKUNDVFqjVoH5af1sOfsNIkCKZi2Sbzo8KfH
XtqCa3wSTKD7qv9LEIpoNWjRWyIijx6zPqRHNzKWFSBFuXt1jQy67DDV1j0XJYP8Tm+IkoARN97e
00kScHeigyD0+LSIV4fypBR6uzaR8iuv3QQhDpceBNcgKNNdjeBEMIibtoFa3QudBsIx0C4kd3hs
JJHSa2oZTmgI/A3ipcOOPUTGYUGhs6NrewiRA4XQ3up+4AGoryRteOoTckvvNdUE7w//vZ3AC1mK
PY2QetQs0P6fCjBEkE81QeNCyZTXHj7cH/aQka7jikb1n0aWQD+hV+GOH5QMpFqEbyWDmwiGu6KD
KzmVysKpA3o40Zqh9yeNHNAKJuHplLoPSqQ5SiGuJFH8QBgIl+RwlcJE75AwWvMvkGKSQnd1SBZC
F1kjJJX+nI+6qWhr4/JQtTycDXngPWh+9Rqn6u2h6flni+btjyGT3ifKHATiD8HbHI4OcuX+6iDG
AZjO4gp2DnVdwTXIYow/ZObDrvL8jZdfZiJ76rDtpg5aNTWgDznngTckTmdel2GJOHiHAs+h/H0Y
LdQvQ7Wk11RuqH5ldRdcHTbkQZfi8NiVjt9KqVEzoJRLX12dvDRZMob3QxtUOGfkSpN4RkV95cxN
9JXqJykSwrOmrGkiCn/iTFrF9C1vbJMMy/iJa67p4csYvUlC+RxOy+YA7Th82sNVIU1QgEMf4LDY
Dk/pjf6H3GuXWV2ZT6ZiHwqE/ysr1Fo0JXGqfP5+u3/RuWG3G+jcyZh6SKoCev14t7upERAMtvQN
MoPS6qF9jhUHog75zoIY0xvgvv9oDmjN3VBPdKqpFwKKhkJerd7J2KgvfcN9OOyYHJtYS3PL1R+i
KwVag4BnoU2nxNTdqK2OCDZ9dJN6eZDPQDXjHAfuxAGP0jH8N9QyDVNVtRk3rLaEtNG1hFr8JCwS
xShp+ZJ+IxA4rrSOwD9SS8E5kKWrVFt3PZpMtaTeRC6x6qGtJgzyY0Uzw/n+bSvT2zzW9UO+k542
y8NUZdhcx2/biLO09SP8nj03e1RROxinzqtlHnRL8hWMtv6qpldPKg8zZip2hyH0+GhSsaGJfqgb
phlICRbjNvHgAcW/J5mzwwVxSL4PBX5MW287P1TArVOLPpRzD9U/SYMgZEbkzUgDXR7m9h/JTK4/
sqv35KP6v9Pf+pkhFBZ4fn0QQvz7nx7gmmfJt39kH/ykEpb9rud/6uj3Vv/v8GPvI3Pe6/ejf8AQ
GADTbfNRDncfVRP/eYa//uT/7w//z8fhtwA9+PjXP35mTVpPv80LsvSzpqQ8haT/XoXy/mP46X/E
8Uf15S/9UaLU9H/KlspSUEXWKkEJEWz3UdX/+ofKT8CmmxZXsmWi/846Tul6+v/6h6D8E0EQxNEt
ogUcI6Yt8JcSpSCJ/5Rlgx1giYbGDlDM/0SKckYF1lSNrWRpEgsWLg9cy9m5hpF0oCpJAmhUfFal
5Lrq1QZgTXkpJdabLrbGXlKtx7AyiP4FzNP9xnoTDd9D7aG4jEZcRlzjxY2eGONaHSS7loeH1oTA
ZdTSRaZ3D6b8pEvLJpfidR4g5hXCqhsNhPRE3XOi0N/kRnLtk5AsQjl6KpHR+/Q9TshbSsebkn6Q
KZlomsFIJfbiW0xU009U0iEsvbihbWcbwDfCXHow63Y/RtqikI2d58Ww4sk1Nfro1rmgb8pO/j4P
pqHRfEB99EC25padSJ+fho7bOozciuvQGMjM2h6NmRvNC7d5u/l+koc86LuRZpOk4KPnSYci4RAl
b5w8a2Ns9koMOCQPK14xGuVSuZGE9DlTwgtFBW0jFTv8Ai+MKFslcbMK6rWHEXuqhW+elwPg35p4
N6saAoydch11cBnw2JlM1ap9J2kFgu/G0tDGd1W3VoXLwZblHxGocN0f3vJOtiPl8ftJzqyXpteJ
46fMyqfyMEnBzxR2gzpTh7ZvI1sui03Xae99gTVBpeeuA2jYe/F9EyQVhA6vH50xQcaUnnWn35i0
+eNGh5Zm7vKh+VWPrLau6HcJTraoIaZwtmMUSDGwUwq0eoDgKsNLRJaX+/HKI/FFa/bMXXFiWbLz
2XHozEqqbMw1YCPC70BKmQw6MfuyCh4bOvxlBoOmBBcKnFhU660PqmtMlfX3L/I4BTi8R2xRRLxK
Juk7ZW73pedxyOVKsquHF4b7o9Rx+qxD+MAGyJP8zEQPzOXjpWl+Hu1waX7aBFnqeaIOxMMuGw3T
rPpningVntL03cXuSize457bsPalyzYpDNQvvdteCKqlP0QUbiQn0uKVkV+FkkwpMtqNan4RG9mv
YQT+7lZ7VUZWkgbglOlDKF94iOlKZr4c85YjJdUekEK7N+Ryh0vySuyU31riLcdeXA2yALWPXpXW
au9Ag374rXVN8R4+Y6w7LgH792992oLfvYfZSWuA4dJMk/dAk4azGKqsutW86Eygem6UWXCUeq4b
qQOj1L6T9+3W7H5j7Xbum56YCt4zbEOsjAz++/hcg9WGDJIaIw4sNZR8fdo8t9+/rJnW+581SoYq
c8dpUOLn99IAigjvoCSyJ7/dvL2wcqffjHfUJByT7MC84Bo584Ek9dS0NHJzg1SdrTkL30rYZKMV
MeakL++mmAdBkokwmqB91Tk0DzG9hopxbtxT25FjzdTRrdEnY5/jtzniKFQNPm8zQDU4SJRXzzQc
kKerGjmmMjqnoj+tgON1yGWIUiT/ITXANPx4uAgB0ADYEBBep3e0VbpK1vKW42+drYTtWUH2Y9H5
6TsejzYTrBiROPLajNGk/tkgT4e5uoxS9Ao7UFVgS8JnC3Gowb/rcXaUoVx1frtDDWUrw49WW8Cz
Mib1YynsUj89c2t+/d7Hzza7TyzTFwZlaszXnb8SRsiv2d33y/hrAPB5BEucpV9eWwsock7vugIH
q3twBn7L4rMH5+T7gU7sl+ORZqcLwNKKYISRtAH2iDQhVjRBv+xVkc0ZOkmGdLffLBJ5tIsSheXG
d4QO905RXp55kmmkf7++uOOO15fqiiX8B54kR3/CCtEA0JDYlMH+C9vcv4AL+qrET1DLF2V+5nXP
rAb+Wm2SgZW6TtCNv8bx2FHVaL4yMna8DTbaDt0yBxXhlbJsP6ozi+eQOn+Z56exZvP0zAwYLH1V
G4ufn9FVcicvoaVNztLKHqI25zy+zvJlHS2MD3UjbrQzFcVp53w3/uwQLoKy0yON8UscTRaZcCf4
Gaz+lyhObwvQXfWYL8582q+XC4tMlghYdN3EV262YVq3VgtjZMhqqV7g2pzfFLbvpBtlLa78TbNF
+2N11rjpy6BsGw0rN13EEZA8avr5p/jBqtFfctUgsJOgdBIQpAu9Vm+GVkUvX4q6RaeEjy7QCFdB
WkwSd57AkwXoqRASdCoIFPmNPOrcq5je7tHbZ2GLXBMEcaaugQQ9fqrOp8YDxt+3xzbc9CqVh7L8
MTbyppfHHZyrO1Fqbv0g33lF9dyq8bqEJ57F5fX3n2RmacOKtyh3ayQayFDpCnabx89RJR1s0yrz
QSGA8UCcYJHF6UpQUTcEFNC6ysasfcqZvwM/WuVWuyz8e8DCixL1BdNSd+qBzxKCcKRQEu8HmaJi
nOzSgbPaNN4iUAWI5S6/f+qv+5SnJjMiMyOXheA426dpH6SNq/qIY/ePOVpkXrzSbNrCexdRjHFp
tNdZfPv9mF8uIktWRfSJOARVEbej2ZCFoOlFZUAmbvvmqm+9va6ZPwv1Z6vl736YrbVKvRGT8txM
v9wADEu5UMGIkbNUP3y/T6t39OQ4jd2ahmAKHxcezabCZxdgvRMGy0S77oM7z8w3sGY/LBH2qATG
3/KfElV8rGr5NqrPXf9fF66sEuIoUOMIdeQvR6RXyk0CtGkxOYcq0B3tZh06sM3tnm7S4rxh2Ner
iVfwecTZQamU/iCXmuyi6uGuWiuBHFWUL2r9VNTRjRSgVjShjNqu3Y2I0PWoa1eiuxSS4v77FXD2
QWZ7hVaDCI+XqVcgWIZIgqf6kBrprh0lp/UEFFsgcArhVUvXdSxQQSzNvd73/2nwPL2OaVGgwWbq
SMgd71hMo2WvqqangAYvjZtq/P39PE+sdA40zgQFGVAwZPP3jTh7C3ZeQEIOHYnOWqXZMKFqXzXd
WPpBeD3Q6pbr/sxSn577+EQkNcd4fsos9ck58Hhevhl6LTeSgG73pGgQLlAesTOkj7+f3Ylh6Opp
2AaKpmhgwXw8TNXGaE1D8IWney9k8LSKHyjVXnw/yKmlolN9owQnIhD/xQBxyDJIK6VFPSUTK/JO
913RH93gxe1jxxhCmNtV/R5hyS0ha5104zXidi9lIt78x8/B1ULDkPvWmizaZuFzojWqVw5SYKtr
Tg6Qxotmna3LDT2rbbzUXUf570YkpyPt4EKZZyNGRqe4LCGQY8u4nA4H2No6Zp/Rg7wAZfajf/1+
il9X6zTDv8ebzRChiyJqVSrk8dbbSJvJVNjfYJx6Jlz7WiHDx+vzOLN1M+S5DyiIcVqXGktFyW9Q
LnsdQg16XCns/iEsNqbvrsBbbGKhWri+7PjGzwaSdx9AL0qC67YL0CVyF3r+6OMFEUxtUPFeUpyw
NwGyIhVgGMtmDN7SHEKgjLSG1m36KH3VleEaGV50pu9gl+/kSv6Pd8XR7PRZomFAS83zZCSTMput
oEEt9I1F4AZnzi756+1xPM7sFvU1c0hygQC7ifU7GLaUWvw1dNIl1h+2r9WATOAphSHnaIRwGEy8
/h5XoE3fq69Fku1iBa3WAeqIj2TOiNKD2advqQL6tR/XuuA9fr+4Tuzj4+ednYXRIPVocvG8U0rf
XgJhROZvVW6irb/pUMzH0vDMiF+y+eN1ps8umcIwfECohKtIHkF40xytzla6uBSMXzJVWPmHooR7
VwPYXDU3NAWuRG98M7AdMcfiRxi3v5PmL4swmjC0PG7+nMGfHZ6+pipE7ZT5aSbQnAJ6MDua+5wa
IEooiOms+1V0Fac2sYetOvHVTbsz8DrsVv0Sgf8NrjrX2pkT5UuWPRt8tsGjoW6bQUvIBw0kPaSP
TKnPLH7pa5DF/AxdNHQwuFOd//hOSD3fVYeBIaaSRv9QXOl2em++gpC2EeADCr0DciMJC2l75mNP
z3585x0vr2nun6K7VivHoKg5nqflxfS6J2mRX7c7dSH/BEazCFY1PvAi/3vOIFk6OTR4EBq8mOdS
zzkeGjlamEXoNXNOT2Wcyp5oNqDXKPzZKi4IC1jPG0ibdJqNheC49pmpf/2sTB0RNiIMHYfg+T1c
w7qoUvAPh/HpGHN07ye3ZCitSKdSxl34MFPPjfr1S+tUrqZzXJNUItjZOYepjYm2BbPuRQlxPM9R
svFRRiIDm4rNOImH10220ccStQQJKHm8gdwDj4DKh5fcduAIoyh5/v5VnLjBpkBOUQ3Dsrhjpojl
0yKAlQdhTk9JUKsffCsA5iOyIAOuJaiGKMpFgCREk1lnDhr5xAcwCOInUBzJH3XS42GTVC1jIyYD
RUnupli2DlLYtrIz1C1CL0thyflquw4yIDaPUy6rhxrB+4W/Ts5tv68RGeEetUuZcElHF3a2CbK+
TDLP5ZvoJo7u9ACNaNuBxf/+LZ+6eo6Gmb1mQwP331jTp39Bfi66AtK5bncCAVH9jIb/EgWXZWmn
trJFtVbC+7i5T9fnlr184ngntsW8D114wFMHL71PHxupGXekf+nb8tpde+VCvmg2BZFSsEFHz653
wUX7DCepc4bLBGAp3tLpOlxHq+JHaQuOsPr+pZxIpKdQG0NrkWzOkIzZyQfrvWpLlceZDqDwV77q
N8FlsW1v/7ub7Wis2YJro6yp3GDysgS8skjuKiYs3Bl2ghrGCsmyRblPP8wrcM/nLlXtxGF3NPR8
iXV6moGC9pHiqtYYONpxbwLdvSuRrM3Y9OHY74foAV+vhZFI+6RNLhQBR19YaV6FoXjZLSbqI1ps
QKfRbUAwJK/hgK/dWlxh1vKhoQqwqI3axNsqAvqq73rQMUJ9J48BZN3wXmh/yuZdqnGc6vU2sZ46
rjESnoXq+Ti5/NKo1w81aHp9KUMvnVKsqDWQBCw8u2wl9LTLTVoj5Gd0aKuVi6ZC96ZOr5W2epTk
EZ+j9MwBceJWPF4bsw2TJ0IiHF4a/M4LLidcjq9xUKCsTjcDDxZA6j+EG7gIZ0/pKQqcXYtHn2s6
xT9tkk4Vc0URJtTLhbvOV/4q38DAsIGcnm/aTCv8y1jmVJGkpqOpc7hn4Utmn8kIpUBuWItoQ7+p
W/Sl1s1DiTGSbf3BwfzbWOrEYW9qfw9nzS6gqu7aAst3ppZsstJ/CcydjniNAUHINx8G2UIf51y/
9mtjyuJLfhp0FnWjjFVm1sCgtaNZKBWi1YjUm2PZOLSINOidqTF1PpSdNvT81VI+EE1ZouxKs+j4
M1K+c+W+kf4cLjTDFlD5p4J6w+rxfubr7Jx776mbhDIv1V4udxWc3fGAyB50bV8zoDhwnIlPvh06
hmsT1/3mLltEP9MLb5VtzpyhJ0flQKfCPOX8yiwzFHPJqDCMm6apXshkvNye9rjJNzqRTH5RPsbr
5sxlduoW0f8eUp2tolxWm64RNCI1DU8QWb3MXMQWBjZpMKWmYVXuv5/kDL841YmJjT+NOFtCHbpS
nWyyhNqVshKe8V10xMd+oyM5tQpXU/lPQwUCBtlC+UDQ1Vb3mMK8fv8QM+TeXw9Bk9NQKOVjDDLL
Q5K6F/OwzwI73KJQinVNFjkZGmgoDXoPlH3f4fMFhHSr/kwOcioPJDVQJ7wTJ4V+eD2fTiQlUkHI
FJwSYbAw19j+XY+bqUOTIyhsl7bnnPvCJ29mgnALi8Ep71Jnt6Wk9RnINUZM4nKtZ55jCAigpNcI
4FyMyOsZSoOtWrY0DXdZSMmZrXRyTX8afXZh+q1r1eUoM7p6AammMtZBeWaI6Vd8OR0s1dQUmryg
MWdrmLp+hXIh8ack/FDT64C245nlcur8Mej96Jg3WASYs1cITT5t28lCEz2wp2HJ+bMLnRF8xloG
Cc1KOZtUnRtx9toElZ4pwdY04rAc3gb1cN75VzDEbcxSe/tcWYob6sRr/DzJ2S0tIJenuCNDYv7M
UVBuYvTmkxJzMam/lIZipYWhnWlIFwrD0vV8p5YmId8K6VwVkVwkBHWsUNx0qRbxEgRdhAPMADkt
yOu1GhVLVYhWImYU0U07vKBr4JT6raGG+7AC5ycFz3VuIvRX7+Oxvaw6Y1tH8KCKzIEN72TQeXV3
G3ridiyM+zzK74cxobDrOmXkb+S+c3BUtjXXsF0Bxfs6e1fF6qfuSwioU+aXnC4VsChKVzpa7gUj
9KHxJoM/ViDd96LsjC4pQ0C6PERrs8HsqQjE21KVPnA+velkA8UP067ibAnOeJH44m0mtDStf+qq
ZXuZsGz0dC0I2VYLEF6iI6iO0oPoyw8WpSg1VB0DzwAD8QstvWjdiXUiBLbfmEvfezIl687QFVRc
x21L59aVjI2HmBcEdanzUQJAIDZ8KKHMWilKqqjM9BqvJK8u4xLt3Dy/Dg19Qz/jIjLIOtCfR5Ji
PSIOJBSIMFWS7Wovfdst3bJ8ly15xzQ4fCrvqlcjEepxhxsxNEe1h+CgCzfScBUP2p6G2Qbi4d7I
98IQbaxIvpCRw0Q6qt6jHe80ekyMW02SNzuPmBb3zLWGCDDio06L+a2vA4ArBQ0Gs7oexWSBO/e5
jfn1dKHeQsprqjga0nScrVmA2Rq/nRpx6XRLbeX/6tbhfV7Dd1xAKV/KTokjrGafjSu/bs/jcWfx
gY/2cV3KjNtdmGtMI59rtFjude4t2nofAlSAczOdDrHjQ27CAon0WA857rxZk8NEziWP2KB2Wqff
Spt8B8975d+ea4meqtEpIgfdhASig2LMohA9o9xSlYQEAlC8NO+xHpDsHrNfj/oNpL5nLcBW2a3s
srzDDG4Z9yhpQKDpzH4SMV2CcL0y2mxrwTjlb4GRX/5Xx7GpYRykU3mZu8si8I9zsSGitvU2JUWr
eIWrDF5bS3OBuQelheW5vE+Sv7x+rlCalLQ+FEPB2Zaff7q2RTUIYRTV03ksraqFsSseBfunclFe
lB/h+vv5HQomx9+aweh50FkyptbobLDaiAQcGHvfjiCtN7mFu/VLW+2t9iN3M5SJ5A1Gn045hS2D
sZkKUF37C+FRJ0FAqdecQYptF0kHCJkbpA63rfKzkrfw4hdRFENWpuUg/NLkWxd76qi4KBqOg2p8
VqJoK4rbysPLRHHvJylaH6hi6e+s6EWrajA7BZv4KmrCVa1ZW2US7YQhk0IC5fjDBAjqiJGWO0FI
UfuoL8q+PbcNTn4HDdchEHk0hozZvVioRpqEcAUPSVa1aPaZ3S6kW3kF6chR/oswcQLFU9egVy+x
7o+/ei2NYSx1FNQ6Oxhta2Ou8VG3i8zuocvaYbqkzfCMc8ev7xfAiSIDw2pQ46ggwNWbhRuohuUY
GvD9sYeAgo/1K3rSVBBkY696ot3TG/p+wFMx4tGIs9cq9PXEfG3ZUcOb0reOrNyonnIpIS5bIBmG
ft91bqW3iAOu2qDZfj/6icADs0HIKipG2FASZ9Ot08QNOq0g8MCpwMom0HFjfz/EobEw21LQFHDd
olSsing5HX9JAOVex83NGDqGVDQ2ukFAhwCrCTxOBuQXpBIXWmzaFPE1gmRtNAFaqd4eggCq42S7
DfxEJX4+81hf7y8gGRMpQIRHAbt4ttONbmwSEd13m2xkB/jyqTDCVwFxwMG6aMoGA4BmO3Lsxlk2
okL4auEW0DXdh1mb72hAnztYp2vr+C0ZMATQOFEBgwMRmaVFudV0sm9O15rdLSVhP612n84aaRkq
5iiW7zxb3FTB6lw18+t7OB54luCjIGBlbcSdM0zun9CBrZxP48VnJjg9/9f5KdwNsOfULxgYfQT1
jUYAyVcTIsOKgqMe4PerOZaBZ8rZ8OTrPp5mBeGGNM+SgfwcL7qslzO5KZgVBknU+rC2SZepKl6Z
0CyR8nhCK+RcejktmPkMwSQwP9IVS5vX4kdRi7NCoRkiyL8rGHUFRo7YLlVoEonWpWloTkM30Cqy
ZRmeGfvE4iFuIEoxebemps4WD64LUZYjuYVUIyJk8Y2kvrRIdw7G7feb5kQFgUE+DTRbLLqu5kOC
zJGdFMOTMXW4wwirdh3GgGtGD6oibAo3g1sOZlcrPUx56YXLO0W4Ua3kUfZDzrOAiwp2vBw8xtZV
ruDjnhSIfb18/6gnlvXRk85OHb/IDcyrWG9i8lEkN6FYY0Ojn7kTtRMNGF4I0jB0PMgTKGocrzN0
IAN/yKbGJs5AWouFzxguWdq3SUp+gDASot224O6lOP2FE3mcR7u4vi/GehWpCHqIv7lstqpXXARK
j54d9ifBLwMdiB5VZRh/q65+y8V3dzDXRZRchp0CLXAZNleu2FxjnLQwU9xxwolunVzHZnjNgXfZ
SpldNe1FriVrJQr34Lw3SdJiVZbgQtDryzBNbNqWdxH6X4L8axQ5bEAG6lq7QoPu2lJiG+dBEQ0z
GM5idNO4uJpquh27D5ZVIfegh5DBze7BT9+DJr4PabAayg2qG+vIH9cVIIeeVM3DSLkaEnzUKRf2
wpUIvV6uCkBvuj00ycYLGoTxrgbkEtNsSy1hLahBg70YzYMGqhlRKKX0FG+JfC0ow1ZH5qNFOUiV
1KWFZF+SJ6u8mtJcc5LKBivv3zSNu+U1Po+e7pjqg4vxd5CKW0HERtfFU4aVMKhLHHiwGUcxCKdc
i8S2iC+KunpKUb+T+H2jtMeWY5tKNznabb6KOaV0E/I/crTt0Y5JFGXnVdqqZMLYOSEFly1z6z7E
DU4v7nxV3XihsNQlDz3ztzxuLyIt2iKCCpk/cnKDRpV139burWe+iw116nCLfuEPwRP2prvX5BvR
+gi1/DWplDs9+q130dKzkK5FEgsz2o3cpHadvAQyAp8IpNdissstfx8n+8ig/9tnmPfkwWtR9+sw
v5cKOE/k5lJ0mUk7zQUXDhMYCaFFowR2b12jnLYsIIqERJBidJXCy3n3LhAEgMoe2m2A2CkwF93o
LxIZTfzAuPTY0150YWUXg+I5uTkue/VXb229zE5u8SHD1qpN8VNPtml1Lw9A+QIJG+9LFzBy6v4Q
vd/xUABRRcSx95d6AxYhscfqCZcdBUUMl4I2lOmFr3xorYk6tXHts94EDFOdOJRfMnmlwyvMC6qm
feT08BGTcZNYwbbxqCF20POFt05/n4hf+SBi2KJitVLbiaYxZy7YZif01baI0J1N6FWqyxbHtggd
GK1KWdu/cHNBYzlbNOWzm78khW6LNIskq3PGyLu1AmnbFFiACeuWo6+zfhdYR5biyLEGER+3AtN6
lzluosH/jeQBv7lmSXnDVsStaIED3JXfXTXS78aaNHaXiuLeja6Ey06l7PoerWVDd5K4ssU2sQu8
7+oGoosJVLDXeUvvNcAeyR/uRCWz6/GN1xeJiiNxYQdkJb2267Kc/pRP8vADZpM9pthZK9j6ZO6k
TrjIdGMR4tEGExIfrcJGyxIBkvBSiz6gXe07L7uSB32Jmu22z+8znCvKut405jV5GGYWLjwRvbvD
MWcb0tyU63bbcqc2XDdosjs++36U3n2hW5djeTVqCBAyICpmdtx2yPoirF7AtQu1lQhCyEK4UCLT
ikcMoRAJkBFHzCPvIstQjXZf47WW7VHc6bFmaowLZawRlv9psN0N+UlWsdomufIHnKzq7Fqx0mUi
p2w2HKkBeG1yjE7iogNVinpT+hpjKt/VD1kn/vA0d08UcJt5O1V/c2kHDprC7u526vBudOrSHKxn
NTPhAKYrs0FHsOKYuqgxqTRR+U1K9F4L/q18FRSdDRT9skuUnd4+d0ns5AggpYGwRqRmPyCaW/ri
1tdfBbZeElkXZFDbKoeu3gYfI2U81I+2OJivOKDtKLTQYr2OehWDhuC1jUzc3RXHLISlQnQ2Tnow
lYvL1A8anrYa1Rj3gvrGn4ZZPRdjeN0n/V2f7RGA2yPrt/W4WhFLWCmxugEhs87rHap8i8qQlxL+
xGGt3nedDpfyvXeBxmRXUtkuBYaqkWIKmkmsr1lg6YOvJlp00b5SL3HZRPnNcizkzNVW2pYSF4XZ
XZo13Rp9ADSrX1aTtEyLJIwJqy+QVafJcMdM5AV36CIet4hu4IUXTAqtziA2S7nPlkI4XIq5t+Ed
OFU/UGz0nFZsthbZF+WQbYnuxSJpsbywEu6FjH8YSj44VqhDv0zgbMb9Q4d+XY9ndqQ3T6D9ltbg
bdMGTZMq/a2bve02zauCre+kg07A9pjhwwLByPYM0IaRazdYnX0fh3zleFIqESdPV/AqYDUOGJ5P
5QtfAkcZuMRm5j64a9bCXbNqn9SNcLbboH9N0I9HmoU82VBFoTqFPCoENW9IF6l0V8MK0PLCNlBr
lSw7QS+T3AZouOPK1G/cB1m+xf8HHWt9FWg/fRmhq8Sx4rfSu5elB8nVadHcdHBlh/ZdD69S8W2w
7ir+tQTACIyb3fJ7aqrPmXsd0TqXcVg1x+coGJe1+5QI1LA7eAglepwcAajfDuWPKuRNo+dUxwhV
+69N8avyf+H6qAjAWWkhpMpD4Q/c9R9hoYPDvElHk4P5nJ7HiZYqL0yVFJ3vIxnSgRf/6dMMKlsi
GmiQaPULkhwopCtsR/NN5fQZ0XDtO5xewxIVD8123Vcrxg6ohcMlROdy5K95+PGTTNHspycZs1Qo
TJFP50H8jZM7pXoQk1dvoE2W83/b0C74SFGfYQ5+pWfiBt+9zDZj/UyAf3q1olEAoog22ZceWWJF
NSJ7dF+5ci+bvsVyz7uBxn+PQv6i7oQrX/GeuykGAkv+/U45Xf38NPYslsbGKpO0mLEVecQyhSgy
8r0XmdszRp0Ur0f824VVKACpiYvbWqn2MZ0FbGPWmryqQ5/Ov+9kCvE0wKPBDPeFfg4SfnKL0ZtG
kYEAmG7q8XcK8SULzY4wvcbwTQqFG7PLt7oFoV+5Lmjatho+0WYrOJoLEJglpYbdmZzjRMGItfLp
GWbJXidHilA1h1b1BDkq7GytO9paWkbX5wrSJ5J2ckog/bIIskiba5k0g+T1nkvMpCm/VO9BdRGH
gjSojzvwMs73n/9EnYh5TQoUNNckSjKz3HIULE2NWz5/jdyYo5Z0qad+n2IuwFRtqmjFGSrZ+R1e
40AQzhzTh3LPLHuHtIA6BEUYSLFzAB8XfkBUyOi5fzdJVVueclMF5mSlZWtUf/W7Hr0hIdpKk2Nl
X1/hLrVtcWaMQPmktHBKNOUG/wovAOLvau/DPfv+BZ3KaCWRFHuqvQL6nG2PSWfDqsWp9C6IoDsB
vU3Wzxh5fz/MyfXFb4cnDzELOMDsGukrvZD6fKBSoz/2iGaPKRbiGruxw8BUqcLL3u8fFbHGW0cW
F3U6nHuAk5uMQj8WkDI0LXO2wAO4I0qA3KJthpsDdAhmUtcslHUfL7BwO0sLOHX4Tv0Fc6Jec1tP
P/90+CpBnmhJyqePm60WY6Dina2BTt/my+qawIKKDunNmJejmopLsFQp8vYrv9qC1F1XHRj4hfR7
cEq8RWxvdRYWeG7M2bQa2Q+0NKSUPbWtkAd1WkwqbOTb7XLRPmJfkpxZoKeqUPDmqWRBONK1ee08
Z/5NWDBgkHorz7wpSWpESbCxXDwz0qkvpqOaA3uQmApkxfEXq/JAdLHgpEuTPif448ExOLMJTtQP
J9EsjXMW+o8xrw57RpAMrtBw8i0mUC2NZZLSZbQMbqNiIV0pb8mWKPIKQU1paZ6h5+knBmfryMZE
ceIR5g3HUjBLiWgUbVaMV8JozbH1VKMvXQU5+oyYhBTdXeInd31l3GKqdVHH3lXRuy9N8iKnOP1S
GfD0DgHyx1bRtwEm2irSvWWOvO9wEQhk9TRRXElclzj/rXwlKh2p+KEU5MiKtzCD7EbC2jH0sbob
4Cjk6M6j/Rr3ONspCOdml5og1HZAElALro1v6C9fSv6HvfPKjR3L0vVUGvnObHoDdBVwGcFwUoS8
dHReCElHovees7kDuKPoid2PyuxKiYpWVKFfOx9OQpDZQXJz7WV+AwUZQJHYOUViOV18peuHvH40
U/8uzoYHodUbu1XwUtQwj8qx+A3k8TrMEiozjPZSsJDS1sT8DVivXNGp8ZGqzeJVr958/2TfeQCz
V3EKK4Q3/mWrzsIowOwUn1wZVpeX/HBVCBAc2bWMhnKMmyme4qZTY7d8J6aPiv+ojRdGhZ94QRE4
KRh4krEz8mLnIdFcVHtTPKtj/NkyYn+PGWS+NrP0SrPEtaWHbxEdm6yQFp1xUjnmSLOZwTvyDajO
cCVzAQc9MsdKzgkolbrrs4nQmp4JAbYDSr30I8nx0+4nMd6O1XhLQb38/iYeef9Q/SAJgkZi8Qlm
EVpvez3IFd4OPbrxUfj3kIz7foUjMDFTpSJhCvfOa55zZrOg0L0AHVI7M7plUJm7JKaJgaYhZkko
XMfmWeIPZ4MV22XTrQNDR2pd4v8ZnUjQ7RYU8e8/0fyl5F6D4Jqo3tRxDL/n+6ZWuwGRJ6RZ09BW
tOwiQZbZGrHfoRiSUUJu2czfLzkPqCzJrJUz/x1kwdHxOcz1ch4rSDq4YC7VbUgCrjEnEWoq3WE4
gQ2cZ3rzpeTPS+HdIWdCzFKWmDtVfW11h065j+ksKN4JuvqRG/npqmY3MsI9uDRHlhqpHLUCncFC
sGPpChmpRhUvlE67/v42znfr/Nqm73843zNEq4e+ZUEjvHb9S3M8dVrIp+7erHxz89Ssa4kVBs8w
kUTHhlbVn0Q2S+2i6YISKTKmCeJi4sprbkIvcsrkQgiaAiXifB9Bw20ZC7lp8OR7GNaKV1X9Sw6b
pVxAS1Tj1VAiCctWq9orb9BO7LIvAIv3+zMx1ti+MmXf7G1G3z1wvYJPX1XX/tQhhJPspk+j3i+a
em1shlHkPLkWvDcckxbfPxtpOqo/huP54tNu+fBwqqxLOw9lf1td4yYg7xAer57URQxOPVnkzrrw
nGQLUH0a9xNdTxy1Rx/ch0ufJRKCm7R9XCPC7rpO1XvXQe/uLOSgar3Z4fxxosg4dq3kgHCJGYYj
ezDbJl7Qtz1UpMlmOIZ7fqsAcfYw9fSKhdk91LJxCE8dd8eXnFSzJSoqbR5CMGV3XbkAToITOehA
8rJSBRQ3bLqoXWRBeFV2kmNhcXXisR575whc/1h3Fk8iwc2SDB17nBluDP88tAhefrXJ0jcF+3Oz
1jeTqR5On3ZkoJ4CY0rLnpMk2J74HMdCqISA1IRRA9kzVyupfDp99RAItq6uCkxNFpHjg5n3TUiq
i0kW5h3V+YxCjnFi6S+gzmlnm9x2bRoLks9Nj+bDzg4KP5alAm/KrjUOk01c7pKYoQp+GIxxoQH5
peGxDTg1cL5ZljIS91ihts8deiZRrG2seqUab5r64Lf6HSKQjCeG+yrETrg+jC5krlCHWhYgz0c7
pk/uDJ3GbOPdll2wtKpq51XZSsNaI1D3poTyWuVum15fizH4ksmQc43Z50WrOEZ9JzHUk1PRSTG+
8En10jPEVZ8FnD2InLiNm3RVQ+EEdnhez3J/uD2ThiuPZ9Kg+3x/9FLXmR0TdpRiE5aPdf2WWadO
UOPLYUOD750eZ5FO8wrMYlva5nWlATKaxh8o3OXxgUFmaae1rkweRT8TN76t3fRibNybrG86LOZE
HJDEhPajnh9qFesWtDpMLzwoUqWsPUE6aIXsOlKW/ExjYxP1yTKYIr+oP4E1QWTWRRBZPsitXtA8
GNddFtu1+FAH8sYds4dgCM9HnbmWHwiPkRwJk1qj46HaWDH/aA3Ii74C+mzcC03C0FIHhI9Zic/4
NdBoRwqdU1nGhhkvE7wM9WPMHcZnDSOwvhQPmK80RodRW2/ndfNAdL0LcD4KAjwYKaKtcTOUjIcM
vO67OHiuxfMAwzyjzPdi3K40qbVjXaOu79aw7Gx38FcWdJoT7+SX2KAgdigjK6C+//feCPrwYpR6
bIWwSTGeFQ9SgiOLj5psq4ck2PlF577qaU+Yum1QovTjYT2itFD4ZYSBlXXio3zZgrNPMjt89NRy
a8CFsOTz1zgi8bHQEDTvT1zvPFc3ZqvMAgHQjMpn/zN2Q5BKePYca6Ff6Kt67+9OQsmPrqUodG4R
m6F8nKWM6FNXPk7vhj0V/d0BgsNafRe/Ku9OYSXfG06fju7puj6sNYvxuJGUEpHcsMvluJIXyjJy
EtiYiGeu4019559IUY9umw/LzeKFGUOwDROW87NoW5mynTWn5Eu+KClNj4qyCroB2FY4tbNHhTxk
LEUiW380GMFJzXk1AFMaUr1cNNYI3NWAUIapGnp9tiAKGN9Id7JaYiauHzzRdIKceX6aXVpFt479
jFdJNdYqNrUd8lxlfWgS2Gh1ta+6/kQWd2wrw5dC0kel+8JR/zmaaopZhbyzbDIG2g1c7NqT10rR
XX2/mb+mutwhOhIixR/hjDbt53VoxnRo5/IUxqDGzEJVL636wZKAKeiS3XNQNMJS6c7H5rxIm4Nn
9dRsNw3q9H3JfFO6jIzSRtS0hzBq4piYSPcpSWWvX4FCtAVYdBVBbZTaE5S9L4meotLRRKZY43MT
emYfOy+FWpXRjoWLuRrBaLk8xFZftZhU+9nz9/foyIvBYlNxbB1NuuhpJlWEhIpdvzAM2ymbPFgx
wpHWiLvu1BoGZBouT6w5vWyfX8bPa85eRn2kfOwz1pxQ0jr6FuG4VO1+oa/KtYYez4n7eeQa2QcK
AplQA62vowEzJHHRwASzXjQu8l+T5p2+jLbNCtqzi/CA6Xx/hV8yOTYekHNA2RzpMEtnJ3mRe8Iw
VKNhi82TpSDsxtqN2oOlGU6cCuqxSPNxqdmxYPldL1nGYEBEMc6TOmHGBOLN90kiz1o5hodyoSrl
Sg6TfYcvhIhbSiRGyCsVSzWzQDgexKi+KlQPrxYcCYR7uajPOxWWC6QQHQtWpkQomAOqiM7yXvqR
9vVads1DUz14rcYxCHM9O2dfBs1wroGYzdyt1VKEtf4rIgMPVQVEPPDQW3n8/h6fuvBZ+GuNGrSN
zoWnyr3KQSyc+PtfujpTfP1wZ80ZXyytLL1INBYItw30DdVRzny6+8TMp97hTv4T5OBjgRE8P0Od
SWrri/T3mPRxihouZ7x4UQ603ONt7P/6/r59mST/cV1/LTJt3g8pjRIDDWkUFkF3eMUWSBx/JbZb
1JVx1bZHJ6QlCgfpxCvxRf9jvuzsnaCn0CtxxDvRv9QvpI7eA0QhJ9iBsmBKFcHIcNSVd0mqezds
Tr2QX+a176urGgxDAOpUV7NcgwCoKEPyftHmunLwQ0yemNhhFW1Hd+OhR54quFUW2UpZ0GHdnyqw
jm1Wagjk9Oniql801LxK7PrCA6E9wkBqRDrx44lAcCzkfFxh9lRTA6svUZ1CzpBwkvt7FNUcDS6H
0WonJstf6xQmJ0RUGp6TeJo6u5euhEehInMvdQFzpVHF3LRAihzzsoqiKKirp8i4/X7Tvg9UPx8Z
ZG+0e0hzJv3xed8nbDLZjX36SY1KAz6Oy3s38pWl7GNclbtXgPsQkhyHawWWiV0ao2q3ZgAVorD2
VdE4eq0dqmS8VBPVyWF9NVEMzS3cVNVwNbbdeug0aZF26k3QbUeg/nqzjXKMTistfo4MvFOqayvw
r3iKm7EsV4lx5Vvhkyljf1ykOz/Ott9f7xfxEFTOGdtTcgL6fz9HPr+kamFZsR7pqq3d4Igs28om
XCULq1xUzFJXYKjQ65j0zXCrukYTYVE4Z6cJ9cc/hUH+BOmCDzRPMasCKSyyB9VWQKarxWEo9HUN
EBEZ11WI+nohZgs5qm2xqq4UrVx72rhRSyyr8YupqzcBcwTOglV9DWCLbRIfvPCu8Lp/PVJzs/76
mHORnbHp63KCmhPRxAWCweWjeDduIFuu0qfmPL9ubvALPfVKz8xTAK5Pj8hieIhqoQ7TaBbQyro3
S6/h5jTiT0HA+Uw1H2sMw7u2uuyRylKiJdZfizYjidS2UC8L+dmL70QsAHryR71IKSoFW+zvJfM5
8H92w4uMdp3WipTXVwkZa5C9ebVsj/FGOVXoHakePudgsyQzcS3Ng4apcrrFt9UOEe9nfa2tBDRp
J8oafUwEasxzLNmW6rZZIie+Si7S/SlGx9eG7pTsfsg/p8j54TRqksArcx+BNf3KXQOuhKOnLyX0
eRUnuDlVBn6BwE/PDLYcSpN0kNnPs2cW6uZA24JnhpbguRVcyv65LD4Kg75K1f0o7L12WAb9jeY9
q6W26iC+ufFPIYidCJIAdNqV3w521HpnEq6WnbbVUd2PKoxPgR5/HwGOpB+fP+ossQNGjzB+oExJ
Mo55SwCIqAbbk5jFu3TNYjirHuQTLWZslr6k5tNJSLLM3dGpL2exHV/H1pRCUbULxqgSY8LiTZLx
TJEuunoCKkGGBg7ZvlnC8FbWjzk45bzKbCHHLixpceNAqs1FYFnwHanAaIm5UxS/uVLg5CMzYhFz
Z1de+N4qrrFsCcU1tuPYOkA2Nh4z9c2DqKlyYCFyvkWZ77G0zCu9MCkMxGGpRtJOCTV541vyY9DQ
lpIDUL1Ns5EDZY0U/hahz0edGDN2mZN4W8kYz9Nm6mGH2o3bpY7uQbnt6F5iJxcr/YVVNauGfmIr
y7sq/FkCzFoIGb8QTSoiYmbdjTE9S/xQmvplDM4z/b6rfuj0L/1fg1E6UVvaXZWujEjeNu2rK24C
C8pMhJSgt9KifCm5F6oRLMXxaqwgkNNvK8qXmoOlLbejpYAeY7ZLm0z0uEEZHGHvZ60h0km16U/w
d+1uAu2mxaWkXQrjQxielfnG9xq7xMS1WLn6a9r5y1Efl4WuLUW9YThDQIpxW3Ut9AxBi7aEG9Tq
TX81FDfJsHTVhHrYwVOECfpjF1UrSwUFlISr1rAwuxNsxCeWrnY7xM26MLWFYVwavkhN8SjlF431
mKQ3kvvmCoeiG+2cWjEW9mXRL7Iisit0nC2Q421/3+kA+YHHt/xuOVByhZmtaYdWKhn2P0/u5yNG
nAUOKGqPc7t+mTB1V4Zf/SDZKjPalOK7zvudJXs0Dn+O7psX70TgGbp0WYwvOFbtVZWvLDRF9RcM
0G1M5bPwCd8kpysCJ6xCmiHeKuw3RnYL2HXdKbficI3rDM6muO7+EifnhKKGn8HUMiQpjB7d4iC7
xGX5pcKJtofRrOa1LUGxLwSsgEMZbAX+ouMNzjRnRnFVyXQ2pWeG37AvL2ojt7Gc+z4QgGf88k7i
qUTdSj6An8yX0WqLO2redT3iu0rYLhGyexphNi0Yoa981zuThSp2xlYIdlKerhuGUIHUSfiK3NSV
kazizjJXkC52nZjvJNM8FEYnrXmibI/6cnDNNTJlQGOls8Lzb0eknOnVJ5FyXou608ItocUaBgtF
91Nbjxu43XghewiZO6lYwaWpJfHWl9xLaRvFAcMvj4o6Khvs2hNvMeZV4ER59CqQeMFNBSXS/DBa
xETWlUCRGCiOXA67SCwYqgw5SliBepUrNR9OBqjvv2mi9VBKV2HQxkgANzd+Yj1KKTbXpkBqW4rc
DnHZgHZr8Jut3X3kp86IRQugtuh5ZFiF2JEtd5e9StT0IZ8oALZxaHdvRO/VskI7TCidx5pSF/2D
hDfduzXd7VhvG2nE1CJep+aF1DxHvU+frTkv8ZUykcYqytrWulvVuomaZOmhgl1MEuapCnqZ7i9D
k5L6uQif1GajqLelB6ULo+tYanHIQAkJIRUP9DtzjMn+AFE0R69+4BpBQX0uWBNSL9tE6vVYG/j7
nnVS7EiEWUPeW6V0Jo3ius7L81pC3asHbtYq+7LF7bQsz91gwOUd3E/Oe14F5Mp1u0wrdaMMnl0X
5kHL1pJnLVPjUYw1pxdvM/PMKpp1XJYXiWns4xZMtcxadbsRO0R+xDcUBRaufN6j3tBY/bLMSzsj
D7VaeeH6xLK6PdPSH5qHEBAGTsGI02bQFftGG6+UzEfxSdwpOmUW47u4CH8FPWEgV5y0tBYq+qZp
TymRgIPgyBHqZmVazHSFYoW781V4iDgyktxxM3UlxfJGVMKlZ0Q/UkN+jOXcpuMhY+zlI4CSiHbl
FYeGqDBtQqAmduy1BLsHKx2Q2n+TWMRIQPkXyCsqP+gJr3AB5JbjIN6ZjlwMuDBxlyjS8vYyQmsn
dvNtrchLswJUDHsh9K5M774ysmttaGyzbNeFlKL+FC0kWGHyfdJ3GLGIy8SAE1TsKtI9edXip230
g+1qF3kTL3jJF7H6wAG4SMzENnmvOuNBqO+oyu101FcjwCYLk0YpPvOlyC7lN0/ngffeNuivAj7z
wDBNn2RFLMgK55ERrQ3sef0+cSJkSuLqzS0fAx9LhzS1rTxe1CCFku5BiiQYDy9xv1f7h9H9ZQDG
1S7BVdoGdaPm36f+qslM4sLBFytbSA5qth6C68F/0XwOOhJ/USvgHYBthXoVFr+K9Frq0ZHUL3Pv
1guGnY9/qEAxqEwqJGy8qLoys/N+yJzeI7heRsEvV9H5U/lCCaRVj210C0QFTZlFzccPK2EhWQ8c
uqmpo5wjLLq8wFEVdgXkhwnZZXGcaRphVk5tISoXdMadPjZXsYmUIJoOSd3R2Q1JSoQVRIlzMeTY
zRKEbYVzo3lKR2o6YKlJfatqlY3vW9KDi2PeXDUXuYIynlE8CGq/8NVkIQ8w58aVAOXbRcJPHrKV
ql2ko7rUgjMlPwsqFxIrvHvzkRzW7q2NZp3B/7OSjYAvQN4ldlPykc1D1V9WZjmBxOxCPdf9e40m
fWJCn0YjQYWh1Bv3qoRcdhFsUoZ0Sm4uin6XesWaaaSdQdXUX7MIEoy28dV63Y1PhY+QwfhQlY2T
1yp/8EeJa7MnHjzhTNaxt+x+1hItVRWprNTfSS0S6joUoqa/6PDYpknomm9+jNEmA0ctvUoELCh1
ad0G3mOpUQZEHDHe8MMYaQprP1M4Ziq+7Gb5Eo7XQ4AiTX8PxcwOu2o5DvXGzIa1mAaPIfAICE56
MdoaHc8k8rZeoPHTDXaR0Nak6zIpb1JFeRkyOVmOkn7vl+4q7wqkYYAno2mx6gKsOhJaU+R2vBJt
eE+jjvw7Hm8GxXqIK6QHkOi9kXnoZdqeGvodOW8Bd3PUihBlFQRjP5ckUpIqQVKQA4cofFfrFruQ
SeH7VDHytSekMjk0AW2yFoiWWS3CbEIZi6alFgk6nMKVzXiy8f01m/+8xKyG6GufWXHOEuq+QW0w
crK1ch3dvZBKLHAVp2Ugn9Ju/sLKAD/w6bKmu/uhoAuxNBmUkjX9bb2t1v6SdgHi1afv35GO4qeV
9FmD1hfkQlYKVsIc4U120otoTcIQLl4mvb9s2e7zRUivz7psT4Goju0QaAY6M3rm8V/KyGRglmaK
FcX65FUSZLvCqDnzomRTBPkiFySq+/IigLX7fS54pCikD/Nh4dkDFXSpHAuJhZtoI1NDJN5VQ4FQ
Z3gGwQ8OFXVbmzIfxX+RxwfdDfaAE6+EWHei4BTB5NjmmtQ4ploa6MgcrmKoRdf5ScngJubx+q0t
SCh4mSdRV9Nj/Nz645oB95P50uRBV2e2ofRyHIyBddLzAMF9lx78xCChZNycuLtTz+O7lWZ3V5Jj
wxtlVqqsHyig92NlhzUp3z6XSjwVKvinrxma8AjZyPoZCf+J9Y/NxT5e6ezVEb0kjDMGVZT8yo9x
maI1mOzDN3GFHkRxUqT2a8f4032dazpqjVzqyfT8ZHLZzrIoL35ifgar7NQjnLk6T62yz0vNugpm
MI5GUUxLXYW36a2wKs+LTeWIC8j+TrYQFngAm8sX2ivGMli3DOWTH+EB3aJVtyEFrYwTzZWjW/ev
LaXOBpB+nlq1anCj9QiMbnXrxeFSJdX6nz3PuaSiXEy+3yaXra6bp2YNOhBSw7gIHuUNtuEnBgBH
ppzcZBXvKSyDkLWeDx1DM4iULmA14wLdEBpG5rLaTytaa8WJf5rX31/dkZHKtJ4CzFil94pS5ef3
EsgAcywgelydmh/2o2yDDXImehfg52IprprLJrNDa2GufMd6FE5Mdd+pLl/e1g/rzyYeeJkVAXBE
4oKHfUT0gr47DYM78hanNS4Mppk5JPMqlJZSBTMifRbFR3lKH7PyzCuDjRiqcI6poFoARMHaqLpd
FzU7hF8gnPYIizbZvi2Mh8q7CIpyoQl4igvGRhqqpdRSVpDiCxRg39/VY0nBx5s6C3ZehrpbouUq
PhSeXcjnlTGe2JVHX/sPt20W5BCyEAck6VFbb3ZUZ1szeRwEMIcn/XX+mw2JjQO9RAQx37//IRNo
JSghZspKKC/A63Df4mWxF5xq1fRnJImLf0J/bQokX/fEX0vOusloYYIOhqj/Ptuc9NfwaEL1C72B
i1PGM0djCDK1/3V1s+2Pr9tgGjFXlyMjMeaIZWNXceqMnR73/HoQ+AJghmMCIsPzRaIoZM/xjqXW
RQDUuU6ypYU0zFioi1xu1//65gOeDx4LOoNOYvr5jW6GTlfrhktqpL2YF8taOQVXOJrAfFxi9oDG
0SpD0+QBdQtpNXW1qRwu2RFLdRXu3EW28U4qbh97pT4uObuHpVJ3btWxZITWXZedd2N64qU9mvN+
XGIWiqxs9Ed1GmL424kE2G/cDe0AO1pWJ3Cop65lFh4CIfAUIWAh2cKOuEypn7rl95vgWG778Vpm
8aEbAZ2GBUv8Uf3UG0RswOWcqn6OhaGPy8xyHVnxkDmaggNcgySo4LB2dqG/aplwIt4dDUMfVno/
xz6EIaErwtSb4FR9vs+3ytLbSde0hSj/ER6Vf9CHWtOx/v4mnnhOc2hjNzSjWaisqYviMitRoJBW
369wfHD218s6V4gu/d5rwccy6F61S29jrNCzuVWuaGUvstTWTqh2HYt2H2/iLDS0uuwPAT04JsHQ
OlBEMy0n1U+Mn05Fh/fx3YdHJfbykKTTKtZNeDued2t695Wd7TWn2CZ4M+GWAUL414k7eazA+Hht
swDhD0Jrykz9SWQiVC/Mbb9DL2f/z2hsn1pqFihg4Jdu2bOUghmDfFF7Bp1TpMx1dHizRRmNj1F8
mXfqqs1HmmgKdLxhUQp3cm+s4Dzu87ZCR+ZHENxI6V2WPsAloFUJ3ySUbK2hR6cDacnrxTge1JSO
t5pv3fxX09bLAvYgTqubNOjXSYpgkHDd6aZtxqUtBxelh4+SeS8HCMln18ngO7Fw36Q3YnAbDOgu
o64SmVciqiOKdpNQJETpJimipcYwOyNxzhPFkTCWEK271gWb36wr/9kqf0o1ImsjyX1JS85fVQoq
W5a1VBBXE+ppqlVc1z7ItPCOT7AXhIvBt3adh1BvDcI5LmgmnqcRM8Th3oubVZAFZ3GE1KAY9AhA
9a96HdfLvKTAj3oXRdMm2A2NsG8iDw1U0cGx+UzVIseMElw0+pc8eG6BIlQhVY58M8DsLHPYkIq8
81U3cjRenBN7Sz56gP/jSJVnATsXK8Ptp5Nh4ubWt7jTrUtH2THMPIvXp0qAI+NthukfYsIsdrdG
U0jWyPuDsy6wETRPGNkerAt5gfz2hrZyDQ15jeTTZPiiLJJtvQEJ24Em8Z1TkKujIfAvFOscO5Kb
NR3els+SMgfyMLTNmxMVwNGT6q8V5rAPw6xArmisoK7LrQJ6/J/r0x0tdD7icWfVq+INMjqDrDPh
1MNLZTmZCBdXgeMuNUdbD8vUyffqajrv05MeE0cD74eLnDbYh5Ao62GKciSLR5m56uVg6TfnCopA
7/v03z/ZhFR//w++fsnyoQw8v559+fd98FLivPtW/8f0a//4sc+/9PeL/DW9qcvX13r/lM9/8tMv
8vf/XH/5VD99+gLAaFAPV81rOVy/4ipQvy+COdz0k//sN//t9f2v3A75699+e8mY605/zQuy9Lc/
v7X99bffpKmv+u8f//6f3zw8Jfze/in+z//35edfn6r6b7+pv8s6yin4PoAeViHC8eC71+k7giT/
TqmN+odElqyjRsublmZl7f/tN1n7HdrcpLeio0ozZe2//VuVNdO3JPH3SXMAV1/UKvgHsvx/fbDL
P7L+P57JcZc8qLyfgos5CZAAPgCCpPB/eizz00QSaq9hgK9WvQgHy/QbJygyFeFKsbDMB9ipIkN0
Q/dHgM+99Ob5fpoz9RQaWgJZU4Q3cemqxQ4CsrgxXaMCraR1Gi9TqLndBjK+hOagG2g0Vgs5q86M
zm2dsoVZXw6IvK8hB6XimVFZUYdNV1/lTq5VYTqJzQcIeGlx2twj63XvomlHf0lP04LjoMwoyfvG
t35Uql/+ENRYgsIUm35BFCokLfpldr1eeLbSG76+FBn3Vr9CPwouEqVCt630tdTfNkmd9eu+kutw
MdZjBSuzQNtrAaegUy/EJi0d19K9/IFMrHxWjJ7Bn5R1+n2lMa5GcF/Uc3QljOxCkEsGfnllrug3
P2tdgzVAH/h6eDMpSAa6LdZ1Xu1HjDHdn3hp6QtNBeisddBcuch+7JZCOJrJunEbc2DmrbSSk3pk
Lm0hpkCxXUXo8T5oanAZedUKDcOdUTIeVSEUxrWFoQJqvqUW40ELCTKXnb4MouIKg8DmLS8i6bpr
AVAUmeaKMDpS9A7QwE2GxyLQrEu1dWU3RBRTS9UzGJS4MfSDqniXZmT10lquJPcghAbPLNYipcew
BZG4s0wUBgmAFzm4e5XTTmpXRlEbynPe676PlCc39qzXvEJArhOtrrWm4ju6N4ysA0FQe1a7UNmT
iVMOdeKuwwDhxbVbIIi4lJBkSnIOHjdaWVgHELqGsgSYqrW5cGfyhX5VlG4o/ggaJJRerRwhKYKn
FsfpOTM+MZXtVhyl3slkwbUCW5SiOqnXA5WJessub91tVkljpGwYxIYgjAw5jMRtLqKm9oLdqYGF
lTCIXeiITZ34D6Eh5vdSxdz/2hARGL1MkJlrXgNBCGudGaBPr6ct2yxt194w+kES2bFVtp2xYF4O
oE+G2b5vRtk1ypVYBgJefalshU6UVVX2bLld422rJK/iXSq1frmDp5ciSFiVIOnDvFWQwbeUMF5Y
lS8AzoVJWXW2QrJbPOrWmBjr2sQYr1j6ohjT35ZKU3IMWDOKrSFrZyGFkishn+zcirMe3EYfBKOO
Ylk1+bkOUZQBqEr0AAyMqORbTLSyateosc4kEpqFzkXjaI1gJuaPIFj9yC13hmBOH3Fw3eCBX+jG
NVBAv3gqFCuUdoGUB/kuF/QB7KLplxk+XErQVVeCPLo6ipZmOG5CyWhaRysiRX3xTcw5QAlgY+ab
QmDso2zIBN2Oxi5xVwB7rOqiCtBhWCAeqbdvitmjote3SYtEgeiHRBiUgpSGhAE35iYYKszJOvZR
jcKnH2LCSiVldoHu/WhMr5S8S8TQZEzKqyTpRWOpNEMVD1iLqEXbCbSa0PMlvba4QaPVM3EPfUVc
FlqLvuENKgZyJfbbIfYBsQhCztw68jJ+Ts3jAcapZOguMCI2D7oZVhpHG8wOxq0BWxFxjarp38RC
Qv/THS27rJlBwh4+d2MZIs3aVFvgxUnou+xEHghjdHJkkk8hFJOdyf1uMbmQ0DHsQz1l/F/0BJCr
TnUTUISVZ3aK3YO6ocIqUjU481wZHJdQCKSmUWik4a2X6VpR2I3X6g8D3a5srzS5aZG3h1GzbWqL
qXgcx6DuhFQ3QWelaa6d55JexG+FlbjVT09vA/qzI4MjlZ8eSI9jNbgU8UW8QcXsHscA/AoFDZmI
VtOzJUaSFpCFaIjjVdR1Qb+L8HkMkAJGWnXDljynf969+m3XGetCV9X6woqEyLrralVAjLaRWtO0
2ybQMGrC+ky9TlFmM/d8dqhlCZaADv7yyK0kKeKlKPQNgewv+64sqc/LPGfeo9a5f+ENvOwrs8xD
/0wS1AgcWyXI8T41hFdfqMfIAQVftgvuSmSea5WQorXYD5ZyHpkIXDpBXcdnsV9jMYoKoihOKAGE
XYMYcxD0C6y62faxlK/EXDXqQxuhrP48VsWz1OiNcSnFehkeGs3Tf6ZC3Rr3OAx07aVUN2H8kARD
/1qp8gCJoa7yECQD6oapzXY0flocV+qiKX3e+rIAKeimiuNrXSKuxTF9MHx/8IttoWR6fy11zZAf
jETEFrkJwQPv5F7rqovECsF+VWMW6GdmlHXjD8XM0yhftIqP1C4QgHrv+qaRXJVFULCtMhMSjouL
vXEZmWUaOXHiR6AiIbTqDAq7KveuBFRz00MytikYiL6Z8BWj0higgOHLYSLWcqpu5NGztnURxd4C
3NBQrfwskehAjkIUPRIvEE22hgbr4KLMJ0ofd52BpKJk3g9N7Mp0LbZxSRoS6Xlo7HLXz/Z+5ioc
3aYfXzSCaQZLtdDK9l6uASHqWWyKnB5pbQyXgpt2aG+kSWQotiRFioaCT69g/NVmAzAlD2tzLjUL
Hz0EVFExE5sJuFFERZvu1UIKwrPY1csOweAgBFjUmjUCnZqSGxd54VvaWpMFkhLbhWYnbVos3v4U
v/nfxPo3OkD/fVr9f968pzSo6v/8v5+ScX7nj9TaUH83MVSbBgNYk/LKUz3+kVrr4u+aZAB3RE9H
xbJnmiX+mVkr5u8qyS6zJhMup0Gl9GdeLVu/KwYKWJNiKU5t07f+hbwa5vGnvFonO9eQQ0D6AtYQ
VHxjVvA1uSdWyEa5jqfo442r5s0y9jvm61qQedsc5P/u/7N3ZtlxI1ma3kpvAHEwD6/u8IlO5yBO
kl5wSFECzAwzDDAAe6pV9Mb684zMqojIrs7O93rMkwqRcgfM7v1HonfIR25sujcj7ZMWm1iklW+d
UKjigyvq2Fee/4vg8qg6+fOU1BZUsudNv0xidyunW2YJg8x2wLeaSuk1SEDCJQl2vNVOfI6ZtuJP
OXO3/wiG1u8/g6Cfz9ZC+DVevZ3bEQuYukrKTbG0Bjea8ddv/jR1FoVtDbWiEIRmYyVz8zDpaLpA
d35EozM+kl9t2xsnGUoEVNbKUaXH7hanw3zsyQbgFbLy+FE3ETaxdBAaf11HbvzGnaJQb0S0dO2l
nBP1ywBrIkMgh+iBxgw5f5nCkllXxvY9v9E25p+W3Ei7nn/6g2L8Chh6BOYdbr48agCgltnsiKYE
GJhHTRQSecvIfxrSiD1UozGywHnKsJhcNXyiSYIXt3bq5VCJad2P1nKxBmd5WhVh7ZlbWed1EJwh
PVwJt4W8gPFQohyuoXJOxP071W6xi+K+mCwku4XOs9dhmXzUzb3OkDHLqOpSb7avuq057m6CABXW
CGu9DQGpn91Zm/hoZFflO2WX2byfBlaHr0WM6v0xmJPM/zI5TtkQ/lI8VrG/3tfROAY75bJybFo+
+unG6KB4mLOE+G2TT8N8aokMeKlb0g+2urdwYo7Ede6jPPfZEPxCLgd3as05HOufJLyVOckv5SmA
A5DAeEqp1B7M+szBviLwstukTBsRYfYMShP1lMku+bA1XsT4ScCuL8tgk7D2YWQWwaNtr0g+J4A6
Kydrw2Tf0bPcxk35ygFbpU22uNYumUqy6bkNClKhXWd50FUYN+dEAN8ttbPx6pzmsLHxRhLWzORe
ZmGT6m74oLYT6rD8iKp0ULuO4PCdroj6NZLo67MbG71fJe/e1sFusWYiybeBoAkxnVmt6nSaKsyo
K+EKCDMThsRu7rpLppau2Y99r/2tCXl2ObKLgJcTE8maToz2Zx0n8rNz4/rHGHp42QkY8Q9kRZBm
5NdT9ObE0twJSqHKwyzX/t2WhWvdtdA33gPcYXkZotEltXqk7QiGNHdpi6tdNG0mRx4+5U6uiKAw
3JRl1ETBNiyR7SOwL66NDd/NquJnmVlXLVA5kQ6HGWHPQn7jdGv7mXVW692ZZZreSbPBJlUSG/it
j7xd7juvhGaf6mnO802LaAzZYInvIrQG+7ZO8syk01BPZzOqq9Bm0T3PAQvTcaJrB22udVgXQ0Y5
YQuAxrmzMlhpXW/rhTDzYkiQrQ6VuhNz9KbcpX6xsixG4r7CfmuDydSYd12SHhoj3n/udDaR8rSK
oMfY0Y/93lLOVUqKCS/cNL2tzEZGfvu1b+KWZkPE5SQe64NoiuE806uBXGUxO5VNHmtdQztSquro
MLrWOYsRw5qUGrk4uEbJLAQDe2tzYXHByVFZn1PkfAKRfxHgPNTjUfL6oBnmL1Un9T7uYnOxx+RI
dEz+QJhpquO5+6jW9s0kbvE6y2TZ9aV9GKOBld4aS/YLUrf9EFe7CB+VVbVItUbDu689uhhIJsVo
O2t33kYWd39hm+i2Kxo6we1Q07FnV83abpnwJm/b86neNjpJLqx87c/ObqvnBDMhjZzCopRhXuHq
KYDkYZlmD/nBRDo1s/OQsot8WVCXxvceEwYBOHY+7/REzYFLDqEZ/G4LwMhDUwNDXv93zZkhwix7
65iI/TScjP3T1d7rWlWPJTn1V5tGflx50sIjWRP99zZcI4RRlvC/+2sZRmfPUpe4ciaC3wv2ZioB
1dA8Ws5KxgE2XJX6WeI7J8Sk8n3RbVUhiWURPqDHXp7Q+zs84H1BfqSMzAJb0TMXY0rE3hOHnf1K
y6G48aV+mJpB7pZAWm+YJYpoPwRrVW9zrfsfrZrax6kHhdrgcWxIyfJKudUSpGalMGzeEdtAZ9CQ
ZNXDspQO+w8uh6dphuuQRDtftKpCfbadYaa2Ym5vpyzPvynL4rVzg2z61AOdGDeVzBsqQxX6UZcK
pucVMGvGJJLcDhNxwBztzvzKg89BJvuwvqwOSfWj5dnqV1d4X0TmUoXBFFt0u5x+oYfC5rPdi4wZ
ZQNuVX7kjlZovUMH94dYuf1JKWJB28bXWTYVScWvpwjWULQHOF6LUDscOdBBFfXWsYsaZbReop9l
PT0CetDMhEONtrVq7NE2t0UEGrYuS9u8+m3U4pBYeqc6REOec34IY1/accYOw81pMhKtY7vfilBe
o+5hGIHziRJKjZtk4XGxVItbsHX8YZ9VWf/mt1OLAseOUSE77uSVmA1V9KvJ50Meir8J7d+LiEAt
ThmKKgxlcgjw68nbB3lr75a+orQsGfQmYxHchszfJF2r6KYaO30egoyebMfdlBzrAQUogpR6+95U
4HF5UMgRb0DTvs2KY3XbC3eadl3e5ztvHOMzu928t7LYKmg4GtV8WNvRstO8AP0hH6pAHIKRoU0n
ICjUFWFbHhw7sm7naGjbVKpFP4TggvfCRp03lvzw7RpSTOMXcQ7Q1u+drDx7xli7IHJ68vqJqrNN
sgD49b/sqiNSKxxSGbXyMRobH+uKdk5tKC+9E11kw/c3jrM6OFX0dQ17vafojm6RcaQPfQ0vkFPI
FxZr38n1KZr6ap+M1lMcFXddYD/G0rPu3DBhR5+4A5LRf47Xa6pGJIabsBnG1PLoxBykQvGcdf2u
SEoLhw6AZ9MmVxfzYTSqpm0dW8osXRJO9WIuk7B3ocolt2+ifgLk9wdy2H/aErE2HSTyw54aInRI
mj2YsnhTJpsZLysColBq+8X4VvcieRAUAG21aM72lD0SsneKVnCmopv7N5Ck22QN09wU3m6trWqf
cbTcenhULGZBf8WXZ4ngZUq4WKqx+WyLft+MLSYSL5xpdZhowMBX+c0Tlts8dib+mptVexepcvPR
abMbq8AzfIKkqYWNpw/ZxOq9yVvPOiWNV76T7qowKyzXvX9w2h9EzTty5zvBr4DgYzrEZXejrNFv
yC7sEdqvODLL29GjzHwjuxwXXGJk+XUFWPosvWhabqZV+lh4zIg5MLZaiyYJy+nSdh2F3qzNqJ6d
cJ0SDDsVfy52K/pqjHGGahOVc5hf4IWD4FJc8d5do2rhHXuZ17sp8Vhyl7rz6zu/zzG/SWb3elOE
DLaZiQdqF2U+eU+hbJV8iJCU/6w5holXzRPDrbiULgL5vMjD7kRqwW1tNbRhWZmRqRvP4YcEGnvA
7577+8KA2gI88dJjqsiV6NenZBqC9ntfXtuXfNpNOJsMZSZJ147va60d50jKRGEuouzmU9QHgMkl
lOmnirBMbkrIgXmzZH7wrP1AzHvFzg9035WBSzTswmXr+8Nzpq+BV6Wd99nOamhOUsztN6qe6J2Y
q7Wce2Z4cA+M9Hr47Ao7GffzUOFRcMU3u18wSgYOXRrWUMRvgYsf/0b2144TaQ/9/WyunhKYaI+g
MNSY3ya/xLlHZWoe7FXV1RqLXqG29Jc89E2ETdIrEnpymOu3qo0eZ3TQ5AeFFEsO+cjoOwHNJEyk
CnsX9AUOpiKxpmBXlVJxCzQtefx2JCQeD5uv+GAbuogzy4e1FlrJ/NisWFOwj5MSte8YpsymHpNw
m1tG+Xu95k74HWSu83eq7EqoAzCX18yqwmnTldRZYOSqoTEClP6PlYJd2Rf5LMZbUZBmFk46DzdF
L/B9QGdUv/osCEvSN6Tzgkmr77fgEB/shuGXrMqbj3mhOGbjWMJ+Ez0j3s9unQlRC2ol3UNYWWHa
0/38UDu2N+0zGTTyEtRgfyeppYOhbGhD4PXG98qUm3OaOARE80KFxCL2S66nx9JB07lBpcJSN5WT
xVgd5R8rpAh5ln3r3Ze2ma6trL6s9mKhZUdtjFmbXTDVTnbMGluTPYzVV17GZBEdI2IUgMUUQ0MY
8hjTQAwLQrxTEWdxvgsy7ZPX1y3j29y2/ZdkzUasP6sRR2/ixf3aJJmd3dRebAZaE2IS+wt38Put
V2M/McnwJKkcL7Qu4s0y2K9cbNp7JGgOFxazg5ovgTBOi9vPoY9qxUt0k0yCBPyBjMuX3MrsfbOU
lvOs7CD7TvGYHOjwYdERSCacGN9XL4qnuFyaJZ07N/SZ1DgqNzhSQnOyJjuaj5jiWnLQVhk2D0Mu
E3agRLo9XmVP/oizPNb3/cQYdxd7xMGlHWu+3CeGd3UrmlinBEiTmrfkYdjtTOKtBy/HBrjxyplE
QeVW7m3GEOMevZgZ6SHypK+PrmOx5C4+HUQOV7gmt4RgVi8GltdiTVghQIPBtMjCqZMPywNTVPil
OvV9wjR323c8jvcWtbQZucR2s1BxXfIKsRdHefCkZGn6lDmzG89lJDr5MFj8wkfZebi51NCfdBkr
eQrcwC2OumCFj5gk27Xb1W6rbAy9zBbDY5T7lOmApuvrhZWU+6F2Bn3WtcLe3DsJFFtutPgkrL67
TEubRZuqstRDzwvq3Q+kQ+sdet3pUnFIvI5SJVWqo2DRb5Pom88pcGtglrgKl0dYHH6IqumO3QRe
QozyGPLtbprCr3nly6JPaO+hpNxOTS/bjfBalVG7pHRyzxzXFSfy0RTh8sxO1nEYc8IrO8Qf5akO
wrz+UbdNR1Z7X8TeMz7r8Xvf2m/M7+LWaUQ97OsykDdzIKkMcvIAkVzSjsljZAyPmlyC4arKXLno
Wv1Z+LP3OQjhEckehjjM/bhwmdVoJxsmVxHmmUuHNd3yE6S+DGQXUMrofsK1h76mcfM4tXjB0yqA
DNwUtK5gYhxD90i/gTk3CmSN4bbO6JJrPCu1zDxMZ68KTHcMQb1neg9NFafMmrn3VlErE5/gsGR5
aKLKkU9NQwpAgflRjQAzgd+aL3J1iq9+10jzYK+DoSOkj5bYSoH3h/sAQMWiei7I0CC4lROlvYnq
rMXnxl5Gq/tQzDdrHK0vMVmx1HOWxtHElSCzZ7zKq1lgFGmT6s7yWI3vZV6umvBPhjeLWW5yqpfS
XS3vdlqhRHaj02ONG5vJ/C01u6p/9Wtjm4OGKZhf6i7OMQGOjpkDdeF3jIr7mo6G5dJYFaa5UqF/
991s+AwXOLSNtYbH2jbudJOAOphDXS/umMLTKt2lo2lExiJtJr//FXSVoTqoaFdXRxji7JW6Mc1d
4zL2rSJuUrvJOJob4eV7JbMywoLu0w7PTsJdxOKwUJ6ZNDJ+a1elPkzsRudqtYq7pfdwPK/hKE//
o93Qy1W7ccV+/3uMefOz/t//8Sd4+frnf8eXvd9i0j0Iz7lmsicuxqF/4Mv2bzRnhNfujMQmYC8A
hf5PgBlVB55Zh/+P5C9qIa5y679DzOFvLpl8mAF9NOTg04S3/hsQs/Nn5QbdMVfTVBCwNKIs4UX9
i6pnifuENoUBX15xCph2b2jFO9OrhvfFepwAHDbVSR7d878KrfmLGPaff/BfdJxexevdcoL2qQ1y
h52q2v6QbFjbdYeNfR9v//CN/F2z8r/qsXrg8NMDCpfr3/dfAvZ//nlXldgf5EtNl8tCh8PGfqxP
KBpTYnm2lIr94lhL8zRI/8WP+7Po7J9/3F+knDZgK8PHsBGv/S0xTpjkfuY3YrvsdXuWm/+fyLZ/
+S/8iwinK4y31h4z56k/lXCSJd8iGyeAXLmhMW/3r2WkVDD806cakywI9OMgQkpoIPrzp1qMingY
UEbQvWAWB/aigdSBeuX0O8SWV+yDbrFAJRjkGozhrSiT3UQ7988lT6IDeoXqBOLvsOrVSCGXSI4u
s3RcFpvOIwfbmKYgHSAGjWhmh4C2oCLOWRSJ/+K0rXNjDaG54R/udBs/X6zHzjWWfepjYPYNaSaE
ZGf1SuJfaY7x0sRPxnLU2cYL/eiHuY0swOQrxRpl3LmkV3ALqCFKzkCPAQkoShFiIZS4VVAaBAGY
po22q9/FLzMOZ7ClgAQfSvBAghEADqfJnxb9xY5L69mV1FH6I6lMJ+GJ8bXr3PZkLxPUrzLNATds
Q43gGIAgDFSkRM2qDvMYNJRqUtLplkqkbU7g3mrUsiMGA94euUu9K6B7N2KBVelzE17N6B6Nqg5O
y2+taikItkoZnew1Vl8Xy21vqCoBq7f0Y8bQlfLXUGppnPPamukkAln9nDsuEmO8ed+VYfktm/2F
td6Z1TUnlhrCSlThvgnjNXWkEL8k88YN3VfDD2RXWdoPvrpzBX1i6yCjPVNo9pMWFvJVSjPYezEO
zbc8SMpDX/kD0Sz4QXUVJwgIsm49eYOd7YPRLN/yBux8CoS9jdrMJ7t4mu9nGU+vMbnv+6jOZQr2
7qW4P/19E7koYfiPwZ0ide7CFoK6squjraT3wxnY0DSr6x7Cx/rSiKrmuY8oaBwyfgq9LI15H6xF
StAVf1EbUaKA2o0MXW9tpONq53RRhndslWV3KEgLQR4iLXazkfbI9U6hq3keqmYGJO26+Vixzv4y
WQCpO7QRFL2x6C6Zcrv/6NWC1iZu7e67rYc53teJVfVbP1/jctetXfFQ+4Z6z468hBf0QWIfCXTZ
+5xv2t1G5ZItO1cRrgsJ0MK7t/TaDUowVs5l7yVImrLo+1zkzduIMu5YNVAZE5ql8hz0stN4xRo5
bGe3L8dt2MVVftMqt8BErqvu0W6a4bnqIvW4ugG7csbf/tRBbD3Bjlg80I3v7pXNMLuPQ7ALtnRr
dg92RphEX0Xqhu9fB49iKqrvTRAYQXLOJOt4wz83ml8YAdUVWYo8cdAI43KiDUaep7Yv2LsbZqZD
2zT2XZnFAapBu/3SN0q+97Z76uUE1EIRdb1HPhY9BPbcDZtuzIaCAIEJaBuMGbsmwkCW8lKZW3um
DTPUYbkwaf6kcLe67eK4fUM4052TJfSPqkX2kmbwqcQCOrYb80hEzt4k84CexC7iD4Z36IqxBo/I
IM16IAzVROSo6DV6k5BJr36z3uZtR0PTWOIPKq/ykIT3UlUfcVbQR2VX4mHIdJNsQreLfzgjlItt
0SPK+GeeTIIcbZ83ecMXrqKda0ECxcVS08/SNP1HXQneOhhcGoWRmIaffRu0Jemlef+L38omWcSS
r4VexpvctOU7+alkrXDabEkE01tXhM1zEJsIjB7KLVLlcLLIdwy6DLJmQDrUI2Z57Ftc6svqgFV0
lbVTfhVdwjIobmB5medxx97OVjzfxKMnT9pq1J6HUX3hgKUGNC+sPUhTRklx55+DmLNgQQ9xa5Ko
oWdaWreZHIKtjBp9QiaDkiXgV5kYTmsKimVyrJAk3Wmr9n4RiJM82KChadDb+mLXvX/U9ZuSsbs1
2q1JXBqITXL4FijcBLm8aeqExlo3Jxkkn396UwR+5PgcCiPvXkNwb1cOuz6pZ9hNUGXXNavcAoXR
h8v6421hFsyNX4r+EoxRh5TJz8WTH2MX4CsoHxoMz/ee1S8Hp1XiJ27OdVcP9jWXFrFQpYrqZOKg
PqymCwCLYuwGmbKrA4IsAFLYbYJk1o9VUvFUu+Orhd5g588ElEhCFw5VUHZ7JxLOtdFkRqYV+Ady
4qvbgReZgKRk2avByVMzdO2uylB6lm5DIa0O1eOQ2ShYrTm4eKUrPsPIIKex+nBD1ldylnrhWphl
/ayjKrsktuUcQlVRV9FQASlCr7+p46C0NxRMFUf2R2j7kHchXBceNzn18c/ShxcszTf2QQvMzCkf
IPXdb77Kk0tg8pK8MfORz8D9tl7HrZWEAmNPNx2aMZz2eW7jbc1tKrHiqr+nzrx68GKhXxSZPTd5
WPo3LSfKKZ/QwzS1P3xnye2+AXdBKHiUI0vA32M4hOUvXoMuxfla7V3QglQCoXNODcED+5jZDE5g
pZ2LRFL0pvrMG9ulYRyiO5zcemfr8sYJ7QQy1+ZjDcgkA551L1bkZ/f5yuy7iedafLQAFHQcJ/Zu
mrJ2t/qRRXd00bzraoxRL+pk1/lVeVgj3CDNPM/nztbjJY+zd7ddlhsDx7frQZvu3R7uYFNkZG9u
BH31a1BYHqSk1d4HA0oBFw5pvxZx+H3qw6XfBD1hUpVbFJSju7hlOHFlqr3RTsAP8ijZKwTHAp/N
OD4L2JmMa0wt3kNnUcV78oX59IFGWCGLmAgobhwSt8LMne9isfQQCjJAKmvvVL1mpzru3ex+aALh
boao/yxheb9G3rIu5MIB7RJ+5F1Gvxq+klBIKqmmf3HZwbuYF9HXw9kKOMrT5ioZjnXDidaOffhe
1Fw2P6U3oAHJLao1Fmi9Q9HboPeJ33xbu5hwFjSIjrerYqLJKdh2451vRZDAFgI2/XUsGzXvRExg
5R40gGSsiEKFRve/MmDNF8Me3fGIdQ7pWqJqvUsYxcXJEqKYL0b10V1b27JJc1AKNHKr4BpudRZM
T26cL94TbS7lefQmesm6nk6mdRjse0sHASgzAQMvc1SKe6ZZ2kRQyx26JKKjl32rO6xli5loIB/P
yYjnYnMzl8Tz1ltZJvNh0aa7NUFXPibTRHCr5BaCgSgpKpv9y+A68iUaVZLmmbXu8qCJHpqGovgl
DqsDKvCMMHFdn5sCjLNORLsLkkm/u4haSOhqlvDQUKJLTXscf/UYWvcMuO5+IQeAP4iIvp6MuI0V
+zrXWL1PBqfbD25JOFrMydo3Fdk5M3AKKlN1MQViD5TT3m1vimxvIa3diUVZ+yDzODILwKHXyKzx
ttUckMxA6NBWL4ft1P3r7K5UnywezFBTkhRupm4zeKu697SLuK82SD+K1VpPc4hGsVlruS+uZcnc
rPBN8oo4efX6/D+wwt9hhZC18b/HFb6L6uP9Y/z5R1cIiO9/Qgveb5g7rppXz0blRRfnP6AFnB+u
hxknCRInjPyrveMf0jXLCX7jGAR2uKbQEwJ9LX/5O7RgucAOBPAjeeCVReFGDO+/gS1gP/nTdhig
Kybx/apei5NrQ+1fW7y7uKYhFskAqikVL8cpk7OU3aYa/SikpypeOnLvxgy0dkf1YqDfhe18Cbla
fi0NVdK7xnSJ2SUtQW6Pruuv3n3Sj7o+WKGbBOe2rgo4h8S+SvIXVXcHGTfz9Ol1OfHh/LVx/J3N
Ymj3OrjWJ4kw+KbzFkqVrj8EJ627tPfFGNpqC91LtJdwar8/tdoKHrjHxzQaTZZy5yYHhKuu9wwO
DW5m6uFHJmFRHtq+ntFUjKN+rEXcCUrSGNE8OgymHUL7rryU8nqXi6Va3S1cl7VzYxiejWD5jW51
Ufc6zSoL8hw5U++jaaYq42CqSYc3LoPyKZRjTFV7WxPR6/VjW5+ysUneEW+P4wYPFtL/hXLZrVPZ
fblrQstfWK9VQnvB1Ab+uTNdd7DnyHqwSno/Ql24mrjG2urvemcpbsIsMQ7pm0lRU7tTDOGuXaaR
FKHZgmxtVs6AsBCd/lXKBZYmclZsmDqvo6ONGPhbCOOgbpTby60n3T131I6+kR/ztUo9CghrEwHB
6mvG3ajOXtMxlybGqtmy++bRr+IVIaPfoG5BdBAg4b9uVUW3uk/SLIXcthPbG+ltfunuAY0b2D/0
9K+d1a/lwS2QkO3bGjnaqRqChbw/rpi6faxCiP5z2+lJpL1ds/xgR5rMcY6mdjrJWAYYLSc1u2zg
mZVhpOgBiXMmr3qj3WKpEF3NmsQwRS4a65nJYxDesnLNpppawhKJ5djJeJD2UQe1Hl+w1rwkVl1R
YwAp0s07iWsGpKJprB/2ULa4mESdicc5nz11XM2g2QuY1tJhaPswjSncXngs260YDSJN0sTr4TCH
fnw/6CCaEehoEbU7N+hW7wtStaA4ozGvFN2JTGBHlXtWtJOWRfOaa2ZFFFoNFtI9Oh2ppRW0ThX6
qe+3a39uNAx56i3O3CNlXKALtwqROwywpxo2VDPj5tm7+fhV8+hmREGifEtpfA/q46gqOhsngtjz
UyQW+9GWDp3KMJNZn8I++E+VvYryAUq3CS4ZtQvFrkMjO5QpC2MEamJbin4YzTB9R87jGB3yjLj0
72AO0c+2zumP2BLpmbWUyUVGHzo1mE8h1foFRdDYTmm1ruVyV8FqN1/D0LI/Zyf31nzjoN+lWTbo
H8bBIO0uJg6ZZF11cWO54K6px8eln63IDs+UThfdBwJ1d3ldrwGR266xVvEC+SZelOVa3Wb2ukIc
M+ac7YoU8abUGCmoj8qc89BPWYCmbEClGA5ZeBZ2PMekO5pp6u+MX6nh3KuieKZ0duBz02I3+KYe
zwvYz3wzihJcqoc1O7qFFTSkviQIwVhvxCM6htoi2pMf8R5HC8LxbbWMSDEqBw/WaVjgqvi5Iw6O
qaIODcZxmp5a1+qnk2dnKMBUEHwkssqv1iwnbtEWcHzsvKWDdS7XZagpjfJXOLplESQoetXqqQPL
dl6cpklK+gDmFsSSY2n4Xi8WMb4AP/iw5YyQ54ijuXW/mhwe5aamhQzqsHYFAWcEc5FdZAbZt8d8
7gFdFD4ms63AloYvtQi75I0LSbq3BsmDu1smbWuxCUdDBGUnGpoBJDWd/Ltc5GsMO31nHeqmqetz
XHLMXhAtCO9mJv253OUO9aapa6mQFQl9av/pTdpAJBWgfaik5uBWYYeZtn2W5K++rp13HQsUlA30
1EssyqtY3xeVOWZ99sXWjk264xIJpstgHY5iblbnM/ameODYXGwS/dAwWEG4gTBezuskmztgwn4+
8L4BPTaab8WeQUAPGAgBrKxB24B6cp7rB7szCBmh4rkAPYnMwx2VRgNbY/zmJPa2mV1j8MIBgaF3
7eFv+mlWqSaM+ptXZDjGF7dNzL6pvfVe2g2mPBNbERMfD7i3rYf6cxpsvkkmAOp0i1Gvm54lfUhj
J8w0euzZfie830dsFNvETYJvoVhUHkY0d6zxDMcZ1rJRVOs7VbAKiJRrPCVmbTzHrR+wmaG4K8uu
Yt3oOcKBVAt/V1dz1L0O9tWWNtfNfRtO6nmkr6vawV6uGduNBr+qonEutzmBsffNaj8Qz4TVpA1E
tM/bskMNTAd013HMQo9gTsqTMseAid74f4bH34dHttn/1/B4eR978UM0fxwe//af/M5Lhd5vAdYi
XMUOBJMThBA/v/segvA3bA0h1BMTZOTiPP7D8Gj/Ruydw2AZXm2+uCL+MDzilyCCKIAvoijCvtqN
/43h0WcM/QNfE2NLDrA0O+RNh46DtflKsPyRrzGdF8xlNG8d070KbR4wXnzxPXQK8zDsiWePdkuH
VLNumSGxkZ28uiOhvYNVRui9cS35KwkP4ej5HCwfUaznLYVbG4dbCZ094RWrv7XriSrtNr7Ps3dn
6Y5ww5dQk9zQe2kBjhzH1RdssjSVzS43nSreZbGioSm6FAK/3KDqVelIE5cjJiBF7at9W6jdPITH
wYnDndepcDOiUsoyrwPBz343y//JK/9HUusvyWO/f0hYr/kiE5tsO/tKz/zhQyqtJpgl8vztfG27
DcGFgCUngoDrztzXmdniHX5u7BGQbEyLNT+PTniHYbVljHVOENtnbxGXJXCbOw6DKwx3wi52NFX3
JNY5TLEcHPio841R81PWWGgss+xGiCurENW3WJKxGou7eFU/qlI8I7ve/+GZ/b/Rdn92wMSuzzeP
lJRWCw95NA/Dn/+FGaowmCBUTnkWv4lkuIv4JmwRpmiLsa6qtOzHvaezD6/Wh7aonsz841/8CleT
zX8xh3/7FYLI/z/Mnddy3Fi2bb8IHfDmFUjPTHpKol4QFCnCe4+vPwOs7lNJKJu43eflRlR1lFoS
Nzaw7VprjskJReY2Rd3R7CWntEyU3chX2KvfUiK5A0W+03L95TdKdKeTzZ0is1lnJaf7asG+T/6M
lvircVZdsmx0X8GL9XP/Uwm5e4DCbhWid/VHCSbySRx/cvsHRlg5+vCUuFA20gIal7lmQ3RGjjCl
WG6qeDMm/mNSV46pCbZsyBiberaR5xutuzeKwc6UiMqF7EEkmhEBJ7bWWbYEjZ+Zk/yzA5OAismM
g++HxOlsiHqDHpIc85B5kjSSPHI/Q3ftqQGF7q02OpFX7DQZY7Jy5BJHyKF6RcfqtvJkN2peVejE
KWdAbwJJENLymHkH7zWDECN2m07oDk013mYGEzuUupQkxZar1gNc72+FtcRvmuE36MoE/sSCZloX
Te62s28xRByBEreuV40rPyfNVGik7AyLx7kmDUfVsYuZUt5r38dKfTZzk7SrRYwG+b2L0NJxR+pb
oiG9EaUUnTe8kwqhuZ0UeLAsDNnPadnpSWWdugONYcNDy+Zs8UxdDS1x3NQcQfWTbAhP3FOOBKy+
1570AmVmR2rghTq794rkyELbf8xYQ0Gshr2dgeIKFdzsLcljlUkYMzUrK440m6jFsx+JToaqxC7T
eGMley/eHA2fEpqU0uS+ENq/9vx/uyxSYDGfsjwDOEhDU5m4U4nF51kz+mAOWHtZ9wJypWGbvrOd
rNnVXq1oSiA+VzhOCNwK7bbT8Z3kAojRB/oKwSLzMygry5VrrnuTciZHUycBhGiEo1D0m0YrUWAQ
0EcLX65LEG6sGq+jQjESFztq9BFuIWUOuGbzU+sq2anjTqvxnvCtAAeNkrnX+dO1LLqSqoIr188w
sFPRPCXy9JNF/VW1Qmj3ZuWgck/sJG7uPdCjQ1YgJuhHp7U2FBvhjEmgT2vV59o4CV5/GhLlu9dR
R9wGV3kVXiWZ/FwP6q5SlB3XmF+s8eQv69Y8Cbn0XOnVUdXym8yq74PWehVN9Tu2pK+hFTx6VJYN
7oNZKd97t733PK9xqqbYKTGJ2N59KVrjvcrHylHRppCFTW9rYau3pWMl3beCH5yjZLHVSHmG5HFU
5Oa+kJUXo4uuqLtbE690KD/bjK68rQoTt17ZZ/NM9VXdSI41aK9ebu1TlaLHLhNeimjcBWX82El8
SbWs71st3StGvc47/kSimQ9F/ubHxiotsKLSokf8sK8oAX6ayPFejEqu1E6tqL0CILid/q1C+bmn
2M7zlGf0c6HNypKSzkkoTrMqNXYSjxfnFb/a8T4s+X2dSuepDO6ZlbRXhB9dm0zTd3QyMQspPAze
TeqxbJnYS6dE16VpPJE0+l5BgpDV5grvTp5T5O9gaPCW1o+cze9xZiGNVNQcL0hJ9pRzI12zI5Gb
CrnRaBdI0nNjrEEgHogoDPsiN1FKTJXYVJiriffeamx9PVcCNxGfM1V61ghX2KOK14KlqNcp17aE
VZESadRjvvIyZOLvKgvQW1PsPMrtPVWMtj7ZMgQ+jX70UQupFlcEDv/yVtODq4SAP3guc6+a0eO0
rlGOcZvp1wz4764e7qtc3KBqPBAGqid38tGhpOE1rBBPJtwZCuLo8TAZlLrMdbnjPyqw2Dy82UvP
oy5CHptMlpWuxXggozoVttu7qbExUUK7SjLRjtXyIZD5WWj4TPSf6U1WJFeILqjJCKmG3GlN3qwL
0dwPHqr0MsXkwQXaLygthHcvp6qwz47kLW0zxMuhUxHjSzs1YSJ2EtaSk09KXYsv/eBTnTIeTIFy
Y2xcKmhl07WnEWLBFnS4morbP5ria0m1qo3TZeDECldWy8clKJdfzIanr/KYUt4GV2uz4TqG7XVs
FKu+zd2tLCbEkfrMBoBvUXNFQNS/qkWcQ1wPOoHXkiswdsziuyjXiZ/VxyyAPyh3IjUy8otu1qeM
KlGeBNOloWttjCcQjVkHxY/GtQHlwVaaxHDI+4V+v9Kl+qcv9lMiRX1xkbzYdShet8ozIdunSu5/
Q+6EjcsrVVWq/Usuocpziyhmlbhc2qpIvs7crR4br+wRGOdUxlPZmasUT29Pw9kjDO9IX0iJYKea
8dRX6gsChu3YineBqz5TSXLb+7hpVOoVpQ14gQvBVYrbUK/fE9x74TSF04/MyU19zX1PxpSs2cWB
4dukNhnQTX3Pcz6QQcXrfkUxatBf65SAUrBz62tQR0ykiSgkgKqH/qSJ09dFRxARycfeRZQYieV9
XkJTjOojAqijIKhYcpAYL4VTQZIv6913CUeHOgy8lSvHaJTk8CdhLdJKGA7rubBvZPWkoOjk9ktm
vwtI9ExxH4nnNKFD9C8taDuoO0fIGY5WawfYH5Q+yOqrVWZo72K4GCjXfsUm3XfdELVOIBHhyNkS
pq0nSdRnVBnuCrLcW53ca/VzJ0t7fuKNSdQZ05Iu5LVp37GRPWXSo540R9lIb4qIMFrASwpr+bum
91eD5G/b3rqXBqYqNXW1XZW4r3NxX6utBGIyHiO4BO4Pa9pzDHykUtwHbUVrHtQw3KSKj7MFMvKN
ZmUoRcDxSWFEkf7YHvsRknweh9+gLz0AJLklSbUC5XPryumNhKWUDLXAaB4Wjg9Txdin07aBcJ5s
AcWPCqanE8/q/EqDB3RjJbFUrzo/fiwtDIGwSWPzlTFGk7dyq59GQu+EQwBC9TehOl4rpr6P1PAx
Zjn1DeVl4YFmWQwOU9xAuYAAvZV0E7nUdOA5O8HqmhmhWlKtVad267IovuGds5aV8FCrnAEDc8PN
K7UrFATJkDxMgnADQUeRyDdJlX+XmpTvanLuCVHoWKNdYzU0cZUzL7wJM9DDSstqVn/TTJAdJMX9
rDxQvIB5l7nqWt+xOnFN9Y5T1vU7dEU+d3k/dN6Lp/dPJCWAIg0gTfwjuJqD2NX8otKeKaG6ja0t
Ve2/NfQajv/cpMgfNQq9fKW/bqg6kJB4teahFn5NMqfRvfME86Z0UVy31ZWLUM/nru1ip2Y1JqkF
76qU+/dWNDeenE4IW/0ZYM3PXMYCqTZRyKa+o/beQ+s3r3GbbkSLymcz2LdIpIPpKDRsWkaW1Xl7
IQwoGWhhD1jSFVDUx7gsdladv+TcaKRIv6E01FZr6wmUDglM0+maV8uN72RdOBaSf8y7J1FVbtDi
sUqbOK08EiHfWHn6FkTpXVOk9youro2K1wSV6a4n4k/yxEq3c4UXwquOa1Dulokrqs9Xcafvkz0H
RAqnMLEKj7omIAIe3gnTtc6oKEeilLrL1mZGLWEw7dGj/psjpUkIs+qvw066UyCm2Oi7d4RMgpVh
eieK7FYFxWVNHREsHZw4GSDcaHszepO9PLeJ7NqjNRS2HDW/TAUtcD0Szq+pCGvg4cDzFppTX4RH
q6+vq057jsbxTk7YhJn7UlFCTRws4p2U8WlFF/x1fv6PUCGPWcI/c6zeJxzf/xumb/s7mwB31fxH
/X9I6JvwGv8+G7suYc38ZvX4/UH7m8rCp7/wVzhNVf4hKYZoTHcfTZXJr/4rnKbo/1AVBaNf1g6q
rM8xIpL5D5H75GSlZokTvY+V5Z+pWArAFQ32tSVzj4K8Qdn4fxBM+7ymGjKBNArNTeJ2IEumfz6v
YF6ZFBgeU8OqSAGsHfGQ9M1VJXULkZLpVvn30j01I09vAFjJdPP6w4wEfqxcor4C6N4Biy2M3LQj
ozP/Uhn829vdjM37r2aIWloWKWwCC597E8VuaiJvmmib9V4v7I6t3wmeEHccOY9uKEA7CO3eWJ19
7AuRqOna+mfn/m51dqU08fNFaCvTORRw+FSVdg+cqis6pMjcnb5u7M8PJpOEt0SGk8zAmJQB51tO
aDQ+/C0ddxycVWJuDtlayX9+3calr/V3G4jsPrcxqNU4lBnhUQSrXO92UrUwHObagmk8SBN/Eiip
xVY+Z09P5UBmGNEL9U57rb4V14INlg3zPg55j5SpvXL+1b9zZkHc/fh15y68QHA+KudE0ZCIBczG
yJiLqUiNkIqi8jgSdy2ghzfv/7c2ZoGOyNCrpsppo4rfdIGyzuBeqJSlcMpST2bjru1CzeLkS4zv
WK/qfbxxV+7RukZOeoScCzLcXY/5Qvzo48vMBvun1zcbf26Mgbfn0+iwrVfKRl0Xp4Jf4AKzLVYj
jk2UZt/0a8IVDiS9e+ENNenXL/dDeDJ/BIpdNMmUFZXIIUvt+RTgEEOImnyD3Tmiw4E/OiRby/Ee
AVreCYuz+yN290dzDBUWYorKTW32mkPKVII8xtpSs/GTbB3xpb3F1BF6CBGED5sfT98r8TbaLPHn
L31g+azl2bseh6zVSdirKBHJ3yeOXu45bS580QurlyRjfE70WqYeaL5mmmMzxJAb+YZl5rQ5aoP4
fTSnaE6/0NLF7py1NJsVBCgKaAaskwXMpMwo0ZHDiCw1QV1YkC/tAxKACoWPhusaBuWfR4hL/M6q
g2mQHgzFmTQ9hVNshXt1Zd74KJqOop2ftKXd58Kyed6qMVs2q4xq5C6jVUIIa4Q96w7+yS9rTXUy
/99KXuVb7LcXJsPUlfno5BBBURfJN4Lpyueu5qMkVKPPlmc+ifgZNk74PPlP4f/yzqm03OkwAJ5J
5eKN3SD+z5xuieh9sdtnTzD9/tklKK2trA3Nqdt6oNidIuxay88XPuk0yf7opipyTuFSpZF6/NwI
FZx+Nk5f1IMLk1P740WvaSxtFUiSo7CwPV3skcopS4PtxkVz1lgbe0YTWjTWyHewIJ2SJM7Xn22p
hdmaQlgqlOWYr4ZcNUW6H4rF9usWLs+Bs07MFg/Eu31ZT01MyxYiHTBJB2FcTfK90dHe4119soT7
JaL6pTkO5JkTJdpEydJmw1GnnElKElrNYhQ8EPXL8rHUs83Xnbv8+v5uZfr9syGXxZWWVSMfKBZ1
SmJ/y8USt11aamLq6HkTCcHVKfcMUL1fjcdT5UxE9eHG2BIN+b200i82NxtyotcQXyBrguix+iau
KfnduHvlnhy3I53CdX5aanHpQ81G4KCSps4+TuS5shKFbQjCwvPW/8V30qa8GKhCkQPr55eYAMKQ
wJrwEgnSudLgwIf/ugXp4vqnTaRhjf/Vzen3z74TIjExo3iFJl67d//N/D2ZORLid/FQydcGJnz1
SXmSr8Sd8SwtLL7TR/ljUfq77Q8J5FnbVZRpBkA4NrTK0uFjqUDpRjVlihkaKd8065aOXxe/2lmL
sxdKSaRQxzpHH736VYwHrDNtd8nP6fIrNUlrc2EDJyrOGiGwi+4JbdSHl4BZOFXhQCrTNsU22ApP
BtU/iHHva854dNfHJs5dWB0vHrkU6Oas9IplUWn1+aOWpEvdvPuYDdJGd+JV/ctK95ZTrSByraJV
sInZ8Iha/tNj4N/fIC9+0rOWZ9PCp8qdmk5aVvErh824DXaTh8IgUJG463GkIJNEEYStPAffvx7J
Fxecs5Zn6zXUTmDA0MPtUvBhfBsb6ux+fN3EpDX/c8CetTGbLC6FG0NQ0TvxABRL/dYmzgjfzTau
qt6ZPGThZq38OypX9u7NJH8efj1pB2CUygHXdLI0i8ZXc2nyx03w7FN/2FadzaEuj/+5RKhbZdNH
TnjT7lrOS9Y2Xusc056WHDQX3rM0G911g6YnF7ncFk13zXn0UIYLlRlLLRC7OV+SCjfSXXgwVBep
kOa9R7IfCyfpi1eg87c222bTROvBS9FEtW6oJVhLu8jJ1+ar4kQrYbXkjbkwbD42r7Nv5Aa5mfsD
rQntgx+HO9NDLsLZghyrt8YlYWW6S7UCS+9wtv1WPsJqDvF0sBc3Q3BMc3339WS4eECCy0WZGwoJ
BOqzd5jIOfDIUCVsI1jFSQeOs6aeRlqXEsr1lYiI8cYnE7zycyAzqatP8kLd2/SBpMY25Zrkg+om
OAldXvNnkmhhFF1aiVQZkjCROVVlC/08iqTeSKUs4ySlS5RTmkOARCDFyTsaJ2sjHfzc1+9j+nnz
zYzwJE1Z1DNxz/3cnlcpieIRGbeNxlqVekeKIJTvRwVbl3wEo+MW6vbrFi/38O8WZ6u8MtZUplvE
HhHOb9SmAYQOHKvPHHF8/b+1NHuXrVizzaD+tU0hdXl7JWJuJITDPgHFvUI8FxkLb3Opb9OUOpsy
gVeHdUko1C6Vdy8XJoqVM3ZA4aylm9GlI8H5d5ut6SpkXS2YMD+WpJLV3Yj+EZ+phQXn0nSk3m66
SlN2+Ue8DjR9A0QAc8egi8V1A6j8JKD4WzTmvjgIpxgxVUIMw/lpDrFkhxG0xMUdFkewa+6mQzcE
Kdu/HzbBHkIWl2jXqQ5fj4/La8Hf7c5PclbktY08BUGAQm/HFZR+eW0BArVjLu61o+lO98u4lW6/
bvbyW/3f3lqzrYhadwVdNW81Nk4J5gmB76++buHi+4QTQ2SHeiddnk1qbezxZnA7IkhF8yj6VHem
6GLt0YsDhLXJ6Lixuvm6yYsj/6zJ2awuY4WsYEOnAC5ZrrSF+jDZ+6w6GPpft3Tx7MAd3VJkg4O/
8VEheTbJ8g6BYaZNo+VAdd8u5OSfrydPZtnOHW+1BIqZWZd9pBewN/3f9j4KGs/a08CW5PU0OvG+
3jD4I06G+pt/E5ygx115a8vpnWHVXnc3EZya8a3ZVb+yh6Wb28xT/s/HmA0b7AeDDvbrX3Gm5kAp
8yF9Hp5gvV3rKwu22sG1y8P4u/69dHa6PE/O3sDsaNNWo8TJg487hbhGGOd3/VXgtOv0XiJgvyHh
7UQ3/0V+BUsqCtJhImHnPL+P8O3ryNSZnGqn/hoxlqBWe0R0Gia1fmdRFLUwgi9OGqBMVLIrk1Xd
/P1qJPVBLrDvUaNnmwaVz/WkrQjLm0xohBVQi4X1Z1qj53svNe1YDCiILK35shdhjcXVlr03yLN1
kSoAPCJhn7XJb3Rm30W13fa11tFroVvYpy7sHvKULdOgUBFSn2dDhLqu22Sgr3qNL7aVHairWEeJ
sPBKP07Vsx5+ame2KgBmoa60Z+DAyyWgArLyIF0PG2Wdb4uFg92FVfVTU7PNPjQtFOlTvF6lhD+R
INn3GnechbVnGunzDnExJalLGQhFrbNBktZCZGrAGuzom7QxNiOXlnyt/oAlyMqzFGK9dCHGRI2G
SHlM2d/5Jq+VamNlDZ662/JYvOSP5c2EJd+3DhfixKneMvzLl80aL4yO82bn22JMIViMLpNEYCiB
ve/xuzKGnrInHJoWvtpSU7P3WcpRN1nIEa4UTiGoZF1/k+p24atNo2z20T71Z7Z8QVxBdVvzGtv+
Sgcqb6vSO7DE74m3SPmagv2zptgJkNBoXC+gDyn8/tleMYJfwfGN8VGVUNNL3OLoGtUutgU2/tFy
W8FGtxY5Ch5GV/nQyffxEOAY+vUwvfBW2fQJjaGBZiOcBDvnT5HhNyFVncjNDXt5vMNa+THN3r9u
48JySU8VpELco6hmmH85qdX6qGoJF0mRI5TQrzqJw2gO98Xdje7SPeXC9P7U3OwbxhAwK6vhGwoZ
rgqZBOVS/Fedy7+NA116b9OeQ+EG+qc/yiIklIiwK+iTT72x/OSJ12Pw7evXdrEJdpcJCMcNT5ot
U6hzEqX0p11NyR81dMh2B7gHvHixcEyaiRM+zgu6pMNKmw7vmNzP8lJ+2uSjkdEZeevdI+U5KBsK
sO4oVXAdcPqSYVcbjOxWiXfsKU58aHbZgiX4payxLk0JqqmiRfzjHKrokQHeiNkt/3RP5t248p3k
znx2j/VV9qSvENQf6nfFkW3xKrhBIr70ANN164/ZeNb+bB5MQKK0zJgHeQNZGwJeVm/jkdItMhSe
eqMKS2fTi6OU+hz0OVS+oFj8PPEshPNwQ7jbtmlD5ZpLwKRLo/3XQ+hjjMy7JVMoBNkTQyFLmY0h
4t6mKYzca0v2VAtk94k8vFPbOkoFuzgqDpL+let0jr7kgj29sD9b5nOiJNGARcyWN6vRfMx1mIXq
1tsNp+YJV0szXLNJcALG6/lX9FChzSFE9OvrPl84KuHiInMM1EBY/HE4E9x4GMiH4pQexcPaD+QV
FM2VGgQ3luK9QMCe/Kjrn0XZLAbdpm/2R58JGE3nQgIl4mwTlimPbvkUbPlk1NxDs6137YFcmgOk
6P7rXl4aPoRG/9XUPCqqgxIoR5MpK2gVQDB0vldqkyVL4+fStDhvZjZK5Qrzs7H/5/ipXVtaZXeB
5wRb3UZw74RX+sa/1jd4Bp+Cpdd5af0jj0t9CsdONqfZCFLF0JULkRFk4JYxGU4Cr0O8XqlLoZhL
9yXQxYS9Meug0m6+QYWgAdpqGqv1plnHj7IjfG/Hq+yu3TE911LgKCNJNsQ52Ua88rdff8mL3WS4
kCqkcpmK4c8LgcvJQNBHNv9e6d60NsEIaMDn0rcWVvlLVzOu+dwf+Hcqj569z8Iw8x69NkPmqt9I
G2UVbtzH6LdKUU50m20AIj8pC+PnYt/OmpxG8dkZB1q9JyUIiWwt161NJ7veBtfV4lhiNbWw4Cw1
Nf3+WVOCRnGsH0tcPCcMtpRceUF6XSEUXjgwXYopfHqNs52iCDMk/yiAueOLYEacpnSSn8hlgRWS
eiK4Fh70ZKHRaQz8sbBwOEPMaqFKm6dJmYUZVC3aFA/FdXQod91G3bSnxdu7fKkdTZQkWMNUqsxv
EaZcupOMlbG4cbcijufULyFrkFjC6t/WPvv+Xwz9s8PnbHhESW55OFkQCYKognrkmA6jPehL1/WL
Q+OsmdnQgCQqlfiaMjRyy1qblqA8diXmpFbQKA9f9+jSNfbTeXq24Y4oP9DM0KV4X+/dzMkoPEN3
g8DHLp+WCooudYzrJUJJMA1cfWZLB2AQTQ51GkuSB7EnDqluGjzKvu7S9MTzsafIMgOCccfaOOtR
Z3icX7Rp2WjKW/wMcsrvqyOOl1D/3RhhT7mQ17iUu6Ks5u8Wp03pbCrHptK3HBIpObbb1bDGeQCg
joNiisoKoH//RUXKp+ZmbxHHUMC50RTateLYLnGnaoNua41etDCLL13Sz1v6OIefdQySVGINYUnt
y7pZY1O+x8rhUPxWrmHeGNtkP6WO8QOGQ/n1J7xUPELDZLIQtGoYvc9mgCJmWBZqXNPLFeLJI5gf
7YhscIuAZyNgl7X210vD5tIB5bzJ2TJJbjIwICyr+I+4nV1KwQOkz4X149+MlL/7NRubwK4wrRto
pN1E1+oaOuN62EgO12liLM3C51vq0WxY+ilbuDsw2zrFlVegiN4q38gXdsylRmaDsSqqOsbTmB6Z
46Yc92pRrRYGw6VFHlHBBO5gSpNH+Ty9BikA1pnQRLhXs6spNWw5/CJdB2/DsdwuRqMvtkeVJYVy
QAgUa3buqBIfNprIUVXzVuRJN8mpJiScHLN9drvc3MUXSIaSJBQlvsb8XsUpywjz9ONinmmoilCC
Wq6xsCZePAQoZ61MfT6byZwBXIqgaQVrMu9+QtAHT8S3bfOHuCG7sFt8iZeiRSRd0beZlEqRqfvc
oK9kUohgjatFJIkbUY/Hu9hK2p2hBwa+gJ1ysggWXSWgkPdJ6r9ZXhotrSKXPiR+A8RwgARwDpmv
IklQUfzMugzuaa0RIuh37rF1pkIM4XZpb7v0Hc8bm60fqWuMcjcdRQr3R17dcsNxvp4HFxowYMES
xNdFTbU+PvHZJxQ67GiwhOPQX6JXTYOtbG2+bmF6xM87J3GbqcqRgcjwn6cluly0ar8o8YhUtI3u
fR8HTt3CgOvRt68b+rMrnxuajUbBrS1oaATwzPzNUBJbNP7zAygtTDhGgIxgXSco5Pl4L/DPw5iK
S4phik+5KfkrQRzHg5iZLpZ0RClxsn82K3JLmVXcf9276WfPXyPaJ5I7pHhMVE2f28bGvEj1EUGt
4WJCQ43yqF+Nmrf9j1sBOElxA3kURAPzMmmqccAoVjWDW5ecUj9B17ax2l5YOKYNadaXSdHCARtq
MFKv2ZeqoElLlasRNoxq3cGY6jkyjTcl0BFJF1dRhBPN1926sPVPI+/vFmer71AAQsDY4K9aPZBn
UCnWwcHLHOtDmYBNIuz41deNXojm0SgRp6k4EE3XfKWoY0801IHVqnPGDXJGQHlOhNDqrvhJ7fne
WmOyhlVHviWcqNc2HEn3Wl4asx+o0tnbhkyDBTZl7zJKkHn6vE/wNa7KSKEKuPFWOlvGa924wxMm
0OWWymDC+9Dc9DJFl58YAM+DvtnrFO95qqcfRtnI3z2KRx/9Old/ocssXrRYFyHfTu6SkkBMMK2R
oqoqxdlS6wdwmQ2djhYwcIcYBGDQGNdh+OyqRX4yPKW9BacdPrhylZ58leIZ2VPl3HZ7ozYeewuM
jTj0ydow0niP0Ra8OdUrupdImMg1Y5Z7O7cDh6yXuK2U3NPIBorxVeC7/g9FzWB0pIN36/dq2jte
mmBn1kT6thIVHc2p3B51N/OPFmzv7UCJ6MqH5Un00ay4Jlf1RtAK2Vi38cQLkAZ+uAJ51U6DBB9p
KzR9ZyABu0fmWj/pdTVE4DaG9OTBhW5tjLg9mKgwLjHTblK035ZSPhtJ199XrYcP5uA1sPdlM6y2
iam3OraD5ha4ob9qsQXYhHIRYGjmWVej2KQvpZXgCSB67QR3cCHAVYLugJt/GSS8am2wdH36ireY
OJnJNWh0s1psXwtcbmvHMgHtrPpSZCoLsoergN/kxSqrzElWm+sPGdw7x639Ft/Nwa5ctuvVA75t
e1/2VgQVdbuK6ucw5tlqdUggeYEBRyCvAHBt3TY6yW1q2CrICvy9AKcAAbWCbWOFVrH2Mzc8KY66
6wZzPVoPjaE1FjaUopVjTaICx+77DhqmMnj88M5bSVIv/rKAkCtOX5q4CuCY+oJrVPIguL31RozY
xV+vDK+m/OxaLAYdFIzlb4pUDo9+A+kcYwiFnJHmRy9ZmDc7P+bt2VixQ5MdcBEu3Gx81HNYhSGB
5g1mWjIO7FX0c8D4rtrIWhq/l3IICh1cJsRWGesFWeXvWQnKZSxOKu/klaE1bkYNhgsmqEoHuNZM
Ipn/7lRvC8i1GJ1Kj4QHK9eqEWNyUiO26iZtvFJ6VaKVUcPONs3N9lEBhzZ8w1DFbxzk6PTCTLXn
NmZcl42HtjkM/IRhRMJrFXqFtoc3juC8ysjQ5lJnrQBjh1dxZkX3EAWxscVGeZPVGL4pjYmDV4Oj
TK6IN34GW10pZfGkUJJ02zc5FiEStp0/FA9ot53kQrEdfCVW9zV2zy+poHh7yCjKNyaQIlLT7Fd3
mSBJrBGh60Spqh1xYCseiyIAHxZ0hnFbu5WAq0s67rukhtgriRPcw8XWQm8zYz3KERAgfN0rIOCW
ss/wvDuYIDi3OXDWnd9Hwa7Seyo0rU5/oAxHXPuF1oCcL5WrTHTvEiCOP7BJ0LdJbEr3Q57Ud5Wh
VjsdPPJhTN3ByQcz2VWNH9/4URUe8hRgJAQVyRlLoUOupRnCCjxoeCdbggByvLTWgGzkndsYIs5s
o78PI8OwhbLqbiwSknjViG0SrjLV0KKtaA6dHWt6f2SpH34BGOkZJ129HsbMOCmJZqEMaJV9KkT+
Wg4m3I4iiduQqtl9ZMbaMzzO/sCY6m7kljpUNfek10RtkslGcYw23PO1kwTKf53LCqQc3aSMYkit
eoeCnowIPnzttkF9nNgttPu75sPV2tet9j6ti+R3bkTaq2vWz2XfhL97MyhWQZNm5a7HefsOjJaB
DMhTodFgwom3Y3bATXLYeKYPD7j2XBgQkrEVPHGXmopjqu6daEUnjDrHdZxCferFOP6Bf/Iv7Ez7
xxoVdm5TDUE0OBcno8gh7t+soTWuvKhRj73qubctVnTeGi2+B9mfmVmNxY+ij/2dXEjZPjahI+zi
wjC+6XB9fieSNT5ie9qczDIQfpe+rn+vzOBnY/nSzsB45FdAPf+z2vtW6tSwZeL1EOG7Z49tD72o
d0H5kF9WahvtXhSuTVVo9bU5dhgMD77HZJTEKLkvEnUI+INW9WMMoEFtYN/iR1Fwjx3HBnuQOFwF
MvCQ3ARt39edvO5i1V+ZCnxAcIj6KnClHlyh6G6LNLV2fseenU8sxNwTqt04hBE2EFm90vpCxEZv
cifEyBpIXBzp7Qv2mCbGAkX/pqVpsGNd9dVtgQOguIHt5X/v9UxMWXy7/BYjiOo21CtF2cqpXPon
eCap7uRGLl6bAB6+ZbJZCPYYCeO3QOuyR8+Nwq3sGphVFEqnbFxtKE4payyRy1bZhZZXXg99JtuA
J5n3QVPiseOm8jENguCBRdCHIKcI7hGrieSoGqxLheizeOQj7pXU/maYBGLOFziq7o9OM4T+sMZ+
xAJbURnJc1MWfbPFItGUrvBQGa680hCkRxnSk+ywnRRvI8br6bZtm+gHrKTJwghrRz5hYUXhAZ53
YNi1bmIOmw54WxK/6cCuFGC1e4w4R5bj4mkczGIfJxM/FgmfEVU7rwvVd44p8cHi4r3FWwWfLr8I
nBxoQG4XwsQgUuukO6ZFMHyPq6EAMZ1GmPr97FwsgEIjSLRjqidRt4uH5k1knP8W/Kp9Lv1xQmWK
en4bNzp8IIFbzLvXC/Epw6wJuRgv8QfG5cq+BoBbQ+OLs59RPjb1qXR7cYRD6xlYDOSx2tmiivbP
RrrEbotBqALTJ+zkmzZR81u8k8caf8agTW7DBsDcAU/w9Kj7hvsLWyVMdevQ+NaOsfpTY4j86IQB
Ojgu9AcPhiiGk2IfryFE6yeONiQ1SmwpbIMdZiXWfXDHyy9XbLtgvFU25C7xS/ysifcd3KBsoEcJ
AIbXLbNLc3r8HFCTW119I8ApTRwJR9kazylEKDY+VP03YJIZhPfIxUU51N5hDSumY0S8/CE0BypB
2dBDO2pr5ZdSVyHakCgZrmvKO5r9dIyK1yz2OlQ/UFhvVlljQ6JE6VodXe2l0AFIHAycIO9Vz5Jv
fD1W9koj5SkCRqvdy7HAyg0zXN7JCRuXV/ddXWz6Om/kPbVM4rAfrTFov2ON2e19PxYfTQlTU6QT
iDyVSCRsGzThWJ7SXPLTjQuw5mcJU7g9iCWIx5896ubmGrixn1LMqhXqNSaqcryK1SDtXgTCo+4x
TLLgrdLDXxDwfbvra9aGRg62yCVgQ4pjdpsoEA5TX4KHhH106jqcG1XV4TToZRs90eSVUbcEPbG2
RJdUWyCamDciQhqcvldUXhP/h1rpHcUqUd9RtOKwVg9VcfD8LtA2Jda6gT2oVr0NFapyJCktj0mv
TY8mMgdrhSi7NbYMQEPGIGXUrBuz6/R1Feb9OhaxaUrYBSAbicED9bRYvAH2tjmdGY4xIMKIwz59
9mOSU4FQqsdYbMeDJheVt4kDs9yo6WDtdCoxfseD1uW2kreCExOWWZeKOxwjKp+C7LuGz8sqlyhV
TzE38JkAQneqMZY96iGgMUHzeodH+R/SzmNJbqRJwk8EM2hxBUp0VSuSzaaYC4xqoLXG0++X/G13
ulDYwnL2MLxwjFGZyIyIjPBwf67T6NEktBpGy7yxmdAonrh3c9hpDzEITlLfaNoXduS/46zH5yTp
B6BqesUVmpqs/joAK3rRQ7Ts5pST4sq90Xpwu8yH2Myl7xJ6CQeIXHmGQY4mPxt1bXiGlsZPStU6
qND31V0jJS4gAaDFhjTne+SsoaUrbV/2eBzY7zO1C/eIsZafKUrxRFF0+zyFYQ6bdaf+bOJqOGu2
L530usfn+tiz/ax7CmMl2sXjbJxgvi9IXsoBwRSjtB76DC50N53iufCs1tTP0MGGUM3ZcVmznYn9
GQJwDV7Aujz7rWDa04zeINrJgeOV+VydrS4Lv/D0aOKDhpZN2bb1yaqUCdohM/qWV0o/um1Rhi+F
jICK7oTWERKc/EOuVfpjIqfBE6mU9mWae8l0qQ2V303Exo9tliNgO6Ftk1JFkYx8Z8IkRMONKt+p
hRT9b+SloPHXqqxp3V4PeZpw1BSo6tJJ3pe65KAFlEUPgV537+VWstGtt8pjDQPvszkkxmNHWlN6
owH5Xekj5GT6UXhXNar8bI+jDYFfONXeOFUQcoX874UfDU9qVwS/+mkezzFUugpBHu05pOF85OFh
/2z1r1ofv8NJcpDv4VHb69U5ys1D6x/KYfjazVq61yDpreE9DKbARxIcnuEOtcAdvWCl8DQrbRXP
DPzIC+xuJAFATxB2EnLlUZGjd6pV+zA+jaX63ohD5/3s9yPcx0lVPcl9pH2yE4JVW81t7erh7O9l
uSocXvuN+U6mYTl6ed4axQ9FC0M0ifIBmUEY7qL0OI09NcsGiA0iSmqBiME5lhzJeWChWn4289n6
qAS2Gu+7wNLL+7Q2CnChqdmmR1ya1T6DDKAv5OAC1EfVDGN1D2l9aH6IICcJvcg0u+kwwxGH7HmB
OMaxUZMRZrNO6qojunatCl6X4vjRV0tt+MtxBkM9SokfqqcYbuTuFM5WWh6UMBoMxMmbYEC9Kh2+
Ufxvm2fg9Faxs2V/5gKNDInYd4UuaZ/6Is0MUC3+XHm6BpjwUU7V6jGdwyjcKCVdVxdVS1eZtADd
Tm1DX/Q+7Cbs7CynJDf0/q8Y6YZdmkiIYuC1cZHjw+2SznUR7tLaovnRSo1fIVqMtcFyreGnPcQH
lbv1/7OyKPWNZANGIZUCiRi/G9X6mGtw0AZb9ak1wMfbvVuSGpVG79RqymoMOowWccV1PuuBp1Nt
fuQtv2O6CwLHj/X7yTr/H8C665sJ+5BBO1/Q9FxWNMdMKWqqcgIbBQtRt4PyzQ/OybHZqYfWm02v
hxoCrpanf9HCYt3/GF6UHzOnr7M4EevOY9PVdDs6zlyIf3VW/rGyKDmG/lD3Ja9o3j4wqLbP5MtM
p21Uha9r3hxIOJwsBRDtNUGQb5mzT7iml5o1Z3k6IK2y1e9YMwGGjE40CEwoUBY3LEv9FnE8PtPg
IWTiIYs+/uppMUrH4pA1n51d+bhVH14D6dC6YuQQgWaGC5aVUw3nJRkpzWhIDPf5V/VVjI1IHkSk
J8ULPC3ZT3db12HNk7y1Kf7+TSdk8plqzE22cqzeWz0Ur/KPRv3QdFucFmtds4vFLTZUToJIawWi
VT4LvokYoBUpN5hAHsbUNPbl61bfbGtpC7fVj8HgDxEWx9p/JzvhPfzZVKMU1+CV+ee+6+0uLnwX
z2UUbuHJhvOVCCl9Kpto7/QbTn/lSIq5E8hS6B3QqVh4jqIhvJLvcrWqBzVGfhBh+z9dBp0eDdcE
ZTzcOMuBsDbqUyjpOQyDXMJVjcBg+rntt8D81+ugQUA7BzO8n65IaawSEc4+UyApy+X5aS5980Mc
oGV1ey3Xt8mEwksA+xiPBSOjL7YLMcahoJIgsFrgA2ApeFC9ELaA4Jf9wLNtR5bGtOCffqOF0YWT
nVRTEAqbopMEf2ogCLr/ur0ucU8uukgLCwsHO9Q8extGoVy5sdxQeQrRQ9GnJ9v+mVdbIePqBglb
tKpwsmhzXOmwZZFtJPnEFibpC0pTXlNoXuooPNM2FrVlaHF/sjbvFIoCbFtjP2gZQHcz/iJBmvH5
9uZdo3DEilC+EKJyMpJXi92D3B8EfENHrNSAi0zaMU7CuyR6Ji+9U+X0qECC20/KiXR+30rOPtBN
jyR0nzrlnQQyPGggx779m8Tarj4oGGmoNJDvvJre4QkFFg2d9N9g6eaYHAW+T73bii5rWwyPqGAs
UqClXba865SqZCGGPeY5PohOqpz95VB4q6Givr2gLUvi/r8JKfqo5Ogv2RAkybwBLKSs8xIKY2hH
txJTZW3v3i5KJFtvTMG9Jlih2LvwVJ4m0yX330tP8B1oB+oGe+jhSef8zBue0Y+nJraFdBchZPnt
wGSwoZZmc1EWQW3gMTVoFo9slfKnOT2iiDSaf+F49lHwRNNvw7tcB1ExMaBzbiE5tu0rYH2cq33T
gWR25x/dN1oUnr9rXeM9c0p39THYbUF4rzy1MGdRPbYYnxWIocvtrTRkv0e62bzRg+7rXLctZRd1
a657zYrBBJIMFp+0c5mQq3KFEEXAR0SncDiT1gX3ctUlG/FAHIXFp0KayLRE1oiRZXJVp2GZJh1b
N8R3xvQp0D6Z8fPtg39tQlwsgg0e0wLwtNiuWDaiIipBlUQ9TGvdS+Kn+6zfmpa8PnMMaxsMGIDj
0pntXwzs2DWK70ohssTyvWHPO4catZZSdcJ9Jqp8P22OvF6viwOgm0JWSWewYjnOMc7lWKBpxj8P
eMEOUhjyJc+E8eX29l2fg0szC7+h9HbFD2Bhad6/i+PsCzIXx9smxBe4PASXJsRK3/gLpRgaOTVZ
yRgZXhJ/brLvGbTKFdVKtdjftrUSay6NCT/5xpgzVBPsHRgbznV3zD8K50Rb5WP8OXmoHnyXeXvz
c3DY4ke6dr8kVjZwXaIcs0XWYo2ZHlalHDWg+hRgfV1yCIx+l8DpPsYbsPvrD2aAcLJl8GBCLGZJ
DtlwEEUzw3TVVjRHpJTCcJhuPCivXTxGgB0xgcytYhj5cheDoc7LCiYWV5d8GHk476a+b1Q6Jm36
06+E1jtKx6r1cvvrra7tjdnFLpZo5UVNgNmB+raEBoWvbtFm/J7TuTyNl0tbHJCanDXqxwr36jxG
BJFZKk9zBR26M3tQ4D5mKQ1sPUYoUDn8i9UxmgVjvo53Xw4r6QllsWyYIXZvrd1c+zswALctqCLT
vVocMUrEDWZz7YWbykda9XlhGqTfykH5SAqgv+pn3csP9il1R687Zbs+dSFA2tdeeAZTkh63XOXK
VRBsz7xpcMaUaBe/wbArv3HqjGzPnhAcNxG/0JrGQKykb/ehpWxNEK/EZ8MG2yUmNURCZywiQNdr
RpL20I8V3IU4lI9gRmjHpTs7YmTKUp9Nmj1uUKkHJTNfB7DYtoN4hrq1+//LDzF05PZ0uAGWjJhy
p7R1mCH1rR+bb71z0nbzneVNh7x6+r8Noa/cFygIDJbNpAolmcU1jceiq4GKEPvkx6npEH7beoxc
j1dA7vnWxOJKIuYpR37PoU27olc9Py6/FYOjfDf7qe1cJ1Zdh9jUAKaPH8rkxxCrzsahXruxFz9h
cWNbSsFRbwjSo95x5868n0J1F4KXMiXJyxUiSf8z6AnB80ZsXPGCF4YXB6ueW70CqsKFlXPzwZiV
CIY7O7zrVAsoTWbbpygMnmqkSzxCQ3i3cZnFRVlcZpt6AIydXCTjamB1HgO7DUfONdwm0wGBCKU7
Cso/Z588JCf0lFLbG/82v6Qfsp8a91nMld7+CdfnC/gnKFDVMGjMaMvcSpWbMWFKGWiRGTzFYXuc
k3Rjj1dNUH0j0WHAxJIXe9yBNepGv2RqIaKyIju1dK/7vrKxkGufZOKQxNi/qE3Iy5zaqGkP67lt
uBq8N6cyCYzD0KMK5utjvctrdLpub9z1nAQU/m8NLspgatHPTQ+TD5VMGbZjxK3OdJMZqFF3+fGP
kdvCGGBLyJlUm6kh7TJa54hzScDSeZAF97imXRpWG2nVdfqLBZF3yGQENKYXXmDME8VyuoTXQpuY
hzEzHqUo+5wmNPelcyU3hxJI2ka4XLVJioN+n07+u3w79KWtWeMQklLZEhRahUdf8tnqQ1cdVSai
eOVKv25/tbVTAus2mqkQbRos83IfFauLjNTRgI+ncr73Qzk/jdZsf/CHRD0EbShtZFmrp4SqHDOi
XDEV+v1Lg7lkjZGvkjVGZURp4F0yBns6dBRDmEfVPrTmfh4oS0/qPo1oUCj18faCr7eYN6bQ7tEp
2gGYF+nEm2QZ+rU2UnMEYvSkSw9W2BR3M1jMF6PrhqPSVoZXRkilR7TVdrctX197LEOcIgDmJnOW
izphE8yKijSWwZySIn1KEzmLgNno6ZfbZq6/qDBDtgxPkeB0EB7+zQJnqx78TpVoOnXDj9aUsqNk
Ne+qQA73Q6vMG5wKKwkA5jg+UFJR6kII99JcBiNjDWLIdMcf/S66Sw9i8r/eS48TxJ3RYZODRvx7
lxECe+j3qkiVwIyxPLCgadrZLkW+fG4f1P3MXFGz8+8Qhd/Fe99TTv9iN9+YW3w0e5ZQxtQYr+ir
+hxQzWrr6A79dWh9Nm7iNYjevFzZ4mRSzhqhzCOJ1B/BvHjDEc119lLM+wgmsdzb3MvVowLPE1QG
xAlrGet8K65pAGDRf3U6tzyVh3CnMR/4jHhj8FEQmMXoNxTfo++3N3XtJjDewQgEfwgVmcszM5XF
ZCGlDSAe4NJHrejiu1bTh7vbVlYK8yI5/sfMYkNh64LKSOOq59JBGY7pyThQsXvtVaQ2IPxH8Mk8
THdThhyMe9v01gIXl8KI5KhQeiyraNw50uCa+cYt//2kWN6Dt4sTP+HNNZ/QqmoqWQhdobB49I+M
vB0tLxR3DyWyPbKBvH1KN/AA8O+6uy2+x7Wjozk2U02iLQpb2KV52i0OPHS8umxrTJHqsr5MYZ65
ymD+quPoz4MGX/Ifa8v3VZc4oySDL3X9R+XAKT3ou4ERTNWFE2L7Wojjt9xaYj4wfEtItNhi7W+2
tk7jpoebUBTK9b+Ho31SjsVJ88x78Ebe7YPyOwu7ZWuRCyqgyfwmw5bygiajuILMCBS78UP5uXVn
T7xZy0fpJIO23/Bs4gvdsiwC5ZtV+iD1yt+WY4bIRTugO4R32cHaMCPSpFtmFgdFVbIu6uE3AmGK
MqWhV5/LeX5Mm2LDfa5duTcfbRkXoK1uohQhPFQYUW5WbXABW6dQfIsbS7ma9EmTsWsrvlW1nw/k
J4dIYjaxTXcVOrrwkBeQHhvv0Oxt80O7NUm4sY9Lkb+5jsE/2YR1WaY6bqtS+J55a7QxE8pVG4dy
42gsh2kLM9TDoGOhzbnbB3fNMW48eEitJ50+h35IMzc+hwjvjLv2UH22Pt42v2V94dmAU3V1m2A9
PomZ1//0qbZneLc2VPz9m/OfRqHTKOJr+tUnqf9LGwG9bkWg9UNJ7QthRmYKtcUdA8SutrlCsqJP
XmMcjC+iL+zvIs8BfaQc4w/Kfrr/82IU05OMT1oMM8Lrssywu1gN2rLHqNMViCFpZnCn6/NfhTGC
UaU0tbv9uVb38Y25RTCXOi2qmCXDgzmtW8wSUpivU7PVu7lGU5Ed2bQibIPiDCw2C6dsAmM2wgYz
OmT46W7+nu/iXXI0jsEpA+YJ/4Vzzg5T403Fznz98yU6fEXGuuEDvurwd75jj7oKJj2w55+qRDWN
AfSfirxVgl7ZSorpaFQwzEeSay5OvjnEZRUCNXYViu5eOJoGOK0svc/KQtrK21eOpk1tAGMKAilX
z4QkkApGM5DctJ6lw+D9h6onegXvDrIPRsyWd+7GdVi52MxqAi1B7I/qx3JUOdY7BC1DUpYWVHnQ
1ce2zJ5syj1eWrch04T6I6RtP6S2+XT7+61FWapa1CjJcaElMhYb2+VKFNgF+UP7xXIF7ZtyXx7G
jzF3sdpZtcsUUEEr3Hm3xQK6ltSjNs1sNi9OaMKWrlSK64S5ThQiEED6OzNRuHUbLz7Yu3bfpufa
5Y20yRC8cowojCj0i1kvR2lxIy2I5PvUNzRXa4tn1D/um15iHsSRvtze1jU7lKCpwghiPwrglx50
zs2UuSTmWtNOcedSeSx7zQPbXW1k02tvTAS7fsvt4kpJOC8NMWTSQ1jhaNx96iAzc6m6J3Tmql3z
MJrg1HfbqmcrCe6FzUUKP42TkRY9pZhQYoyLsX1GFE6MEe505+u/2EYByaDqSYdrOXrOvKUU1gCl
XC0eXlW1Z1J28DK1/nbbzMqFd6D++m8zS9poqy/NoZCBjlVq9jxqKqh4eQPMuG7CBPpBB1eMRF9+
pzItnVLr+E7ppO2MrGJKOdtKmFecCGBJBvyojgFi+X3V34TtBDRyauFAoZGk3fOg3KnmgwRHFiR4
4VP5zRc3CqytFz4aX6O/lW5/exdXzzz0ojDF8XClEHG5xKHx28LqNcZ+K+YezOei/doZ8+62kbWX
K2VNBHd5RQkIweJV4DMPO2hMFIBh7E9B6cmP1VG4jPSpforvx0f5LniuNiLC2so0BAh4VJr8uTyG
dh+PZRRxm6XeNh+0qrd/MRSUIm3YjhuBYNUUjyuIEzVIA5ZMQWUywvgskEh9s2te88F5Kdv48+09
XEnWYaKkokIFAxDSkmohssx06BRJcyXkkNLCgESFofbeOdThCenGDRe1uiKqXzD80RS3liRZWaEV
k5QJa2PrlVnGOIByVyRbuMmVVj/ILWr5MGBQt6EudXn8pC5jfs/puGEPsNyc5H2yDw85FXC4q4aD
/YW5Gg+mzy26y1UPTLGGlz6JCQCkhQfupa6Nk27AR2WB+YvcAb3s3kqd76okS17ZybTMZaV228SJ
n/M8qEkigjL6oNUJYz+pmlnnyi+3mCPXvrEp8En0QTVC3XI3IC7QRorb7pjSPA9q7aOK4hZytd/M
GiZ4MT11+1CtObi3BhdJKEQPRRiVLdtvzruusZkz2VK5WTtJ9MoFbQeQClCRl1/YrhiCU/NGc6s5
dwu5RCVhBCa7BQZc/aJv7YilvvGjkBW3syyDqegP0QzRjnAw3MbI1an9QR++LbK0ujITPQ1R9VNJ
xi4tjoHEPJExa65fmL8ihsOqqvPd2aHFePsrrRoCEEDX5jd8f/HqUrNITZICpprQnPoTg98C5ZBr
D/NIv/hfmHIoQ9P8V66RKbbN0A5qXaxJSz7nBrLwWlO+L5mj/nM7RDWFrgnNyauupDk57dTBR+u2
nWXfdak2H/ymnR4ms/4XSR0tSUNgbURzcnGnZs1qB83h/MHw9gBm/wfkBU8pQ6i3F7SWXgFlNARi
YqU7mfK+j/OKJ1XdDR+jtPoAmvmccM/dZJw3EqyVbrqFFCRINiKqg1bv4k5FY9QURQjBrN06WeKp
pdO/QozsnOJS716Yb0+PgSJFZ6s2speoVFvV43hJW2UVYWZRPyKcO3R/CEcQMi/y5W6y5azrTfEW
sN/7x8ZNd85Tc+hh9CzP2/p1a9cAnVJVBAvotJZfMreVlGPDqsNa/2Da5OhOG5/yPmn/xSVgVfgq
sC/wsyy2V00nhSFkUuUxq58cOJwYcVRDr5fqauPUkOWt7CE5siJo0dAf19VLJ9LWTt4WnUH+VaqQ
5DR2oHS7mnJt7eZzl/4q9Mw/S1XcPw9l038YqnTw/MS3H5hysx5UI4YMWm11Zxdaoz+DY2yUZm9q
WSXzo23pLkns+ROoHa1yJfTEngxOjqv4mXI3War8uWh0sESFZDGFmCsz1YZYmr4Bw+ydOxlWgoyh
Ms3ex4wDnJmc/WRoeXQqDct20dGaPw72VNylulzsUiM9pGn73Jmm76FLrwWu6Yz9Q6WXNirSs508
R2EF/FEfCvJAqAb6TwQbv2IA1B4/9HYUnGAQKD+nhjwxDDja/jsFxqE9xAEE37SNh9aNMqXU90k4
z+9jKe09KBs05ovK4BspivkxUeiKwBXUukraoVFJPfzLXA4TA69oCKPIF/7wJ0drzv3Qd696Kzvf
JD2IT7PdQDkSMIb8AuWe9ZiEVZ66XRwmD5NeTSPP6TA6RyrhFwIQZsKLvPLyQFE/2Mo4HaduKr7H
CbPeLQimo5RH6dOYGPmvkpmQdwV0Koeghp7CSpT6V1Uh81iaIxIdTeR4bRBUUHQJeiXIKb7Czmd6
SiXP+7g2mEGHd8DwvYJWK9x/oZ28mGMbbXiT62vFswOWMMKLJjBYi8DZt0rYUr5m3tnadUmzt8dP
Q7hJAHydaVxaWbhh1SnMTJNIW+Vz8ySVOyAwyPoMOzujzEzX45get1zy9cIoBgnpBPHQRmBoEZ/L
aPKzILQ1VxA6/uWPqnYiSlNxC4aqON12/2u2mEkkPssCXmEvQjRMGdnMIDtRZgj38ON42SzttGkj
lq04flvmTYP3Bx0IhnnxIC30wIY6quXNiyzFtxKqol1Z2mkMfFQJj5FWkvnUoe4p6jBBsRT+qMJw
3gKEX7ssfgT9fo4MERzMz6XLsnrYAdMkoE7BuLDXgtduy+Qclc3oNoN5Ntpe33KT4p+8jDTUESmx
UbGkXorVS5PBEKS2DMXtbyhOf5pehXyZST8pvlfvtjFTK/U1YY8hK9D1ICuWka2wmgjWow5N1pP0
PO/M6LF6gpnsLjtGnnwImFGDtxLSnY/JYWvcZGU0A9uihimKpoxgLG5KVBrKnPUWrIEv/YPznWH5
4cP0GB60J9v5lHh0a07pPg5eMsmzhn202xpsXDvKQneE0qQKeHg5ZwtbljbboQmgZTB3mfFUVO1p
jrbQSOtWUCkEu0JituRTZXq8bswWK/6QPedpfN/X0N6k/8qMiK2iKiymvi8Pjkwk8w0DNEfXMwta
Zz9KyNC8Wt/yb6vLQY+Gp9vvgsPigErWlNncPs0tBniVMghL5lR6FjLqt/3MtRvlcLyxs0gX0jCM
wa2ybXFj5DCrBfTqwj8OCNgAjqY6ZHc6JY3LPVOS0LfyqefTpHA2KHt1/NmHW5LAa05EKMHAH8g5
u6rpmknMlBmegmGMr1XwIqFPYM481qBa9NWthG51194YW+xakkJpH0JW5RLN24Pia4U3qtDp3P42
wsdfOSlbV6hkIDEBwd3lvvWZH40KvGxuBvuaW04AMSJt+tUbxrHtuhPcV0/NaG1JjV0/PPhab6wu
3EUWZZDk1LgLBGkeHWM6leUpNRlxLA1jo2G8esgFvSy1UPBKS6/YhbPCDaBoUmXmqdf/Mqdq5w/t
HxddWdA/Vn7HwDcPeceGtUvOJVAujWSeEng30OKy0/3tj7WC22MR4o1L9k0rbvmGgklUHSeNfRMz
4zIMUAcUkr3ilP1UXrdrBWtng7gFRJAEAQTmotBSVU0e2AmVnd7pNbqW40RdgvaQ3d6nejswwZB+
1BoGuzdWuXI6hEAVS6S8e62TEarIjLXOpLnR3/nDuJt3BpzLWu31sqfC8bKjyX9Ij37j6lu3YeWw
vLW8HE6z/aqN9V6sePI7z0iH/E7OUsUNjMD88+TrwtTC+YI3GSq5GjWg7E34l1nPpluHbfwJqrV3
t/dzxZFcWFo4EvjTeloSWIpGRPBgtkGgeOuTiRxu4UYubCzcbyxVfjzZ2EhP1VPOqfwxe/VTe9zU
rVg9G1QrHJrdQH+XVeupDjQ/mIff2HTgH0wGTN+AOx6Ds1CqGXbaa4lM+ybP7cpVMBRbRzsNROf1
6KdU0uuPBo5knRlQXZ1Ve/wx6TJo2Uw/0Ep+Qg5owzOvlJlpcNgWo9i/08jlwFVVTL2UmNgUMzWw
nWX74Dx05I+C9h5V0ZdwL7tbNAprN4BEjsonKTtdfvH3bxxZOFdjoQ08rIL2Ia8Jc/mhU5yXPz+R
XG/INTV6VMYyGYeJb+78PKOQDfEtM+7uNG14/bUz/9bCIqwlRqykTkr1EebQ2JXmFzMtN/2UuKLL
Qy/kOFRaAcwpLPsNKnSWUyZIhwW3TH/qgG8x1uUNp22czNp63phaOqYEyUxFGjDV82ni6lc9buRP
WwYW7mia2jjNfz91m8z/FhQFM1vQPL2//eFXOvGkGf9s2bKJPIWDqScN6xCyubH6lDi7lD48/AYH
qgXVcCy0/fbtXRkmslEIY06SHNEiO3QuT7WfzokdJNV/f6nm2N+lfKnupN5teai1jYSHER54ICpA
WxcPeMhq+sSOebDLhRPulNqI3Lgv8t3tjVy1QvznxUOfi17h5YLaaRxgsiR1hxkLelYHHlp9djZC
1LoRqpbgC4jFy9plEbaaAoqJuvrcPNoDDhYmzNvrWCsOgMogzCtIHVAeXvibycmzKBeV7hTqTNdP
JCSpdUp4n30rYYQfaMOwiywoM2el4FFZVsFHFTGcjbbr2rnEy/LV6PnQ612mwTL6dbXf8eTq/XP0
qTwJhRH/EFh38bdx/x8J6a2uxcruXphcrNwam0hPZ0yGTnga8vCQ2hurWrUg0kWmPnmvLFNfmqRx
ZM1g0OoiPaHI9dwZ2oaCz0q4oOHKa1i4QHqSi7if62VNI56yiqnkxp4sRnvs9IBKpzNtjVKtmLo4
KYtstKeC0zS+jFZQFz/W8XjMp/YHozp3GydyxQ5nXaFdLaQcyLQvr5ao+fkVNTq0LyaekbsYXuQd
3KFe91C7zUsJ6d2ztPsXp0EI9vAoYuDtuhsfWMQRSOZUd5DeRYxSVap/vL0w4RIW0UpMF3EUiOwq
1EKX6xqaFA0pn081OIH+OncjxVPdhpZ9nrL3XRNHn+ZmAkaLztRdK+Mrb5tf2VZsUjXhrOC3fqMt
3iQWilmW/qSD/nLqAK73eWpcOIelAwXlDUsrKaIFYRLpofh+V80zK2jUOg+JkyMM+FThO9M6+2VS
7zoq6LskChJpw+JKdkhHkH4xT0CmfX6Hnzdri5qIwolCH00tSw2OlfLeDqafs1y/JFPzMrQdFXRj
qw2ztqEOIh1U13l4Alu6/J7z3DRVHRJokBT0auW1tJ4LmA1uf7WVQ3PhpBZG2nKsO0nhq6W53UOR
aypuHkrFMdLrndqidx05d7ba3gv1v41N/V0Xvjywgh+HmSabFBHmi0VKAnsjb/eY73gfpAAkVY/o
E3rxLvPUk4jflFL3+kPESLlQ4dndXvj1J700rl7urjyiDtbKFK1zX+m8ITMtL1MSxuEQU8zkl242
WqgW/D+PuDYwRSYehALKVcQdZkeaS4lBQLtNlY+Uobovjt98vr20tW+qwPgFIRf/AsK0l0vL01Aa
zRCAK7kDYh26xVSOlT52mT7fT2n3N6yz9l3Uzf7OTqIt+OlaTAJ5+psyRQz4Lj5qVUdd1zQ0y4IY
pZAxnpx7Z8rmf/F2AhcmC74DtJsppV6uUXb6EOEC6CXDh/4HbLCxl5+E/pX1ZPuH6atyVA/lGTbb
je7yiuu5MLuIUcYgF0abMh+AksMEhyuQVo7PO3S4HgoJ13v7Q67tpZgtpH9PswhSostFWqnRlrIj
oJ+m9iwF3UcnNzei4YqTIajzCqVCKNMvX+xjyVQmPLEVB7KB6bnS5D1ygKWnh3WxsZi19gWzaIJ3
CJQ3FhdxF86tMo8FFlo8d7VdcZzDgzzQVGWiajpA4LKboG02PRiJgtbNrA37ayvlZQC4Adwk6ehi
M/0qLCopxvycz5/yink05RfIu39xwakiKGJPRV90sZ/2pE5JjPCma8Vy9lwr+fhe6tAXuH0w1m44
2BGV46/QpliO9tlzA7nO7ED+OdyPTXufoxSVVDYopogB5vMUvx+njZfd2vaRntl0L8GUX7dG+nDQ
IzCpbmLpw6OVSemhrqLm1Wm6l9uLW7tjzNRqYNdJZK5gmY2Th7k0MmNUV3VxD2OMf0gYN3pXzra0
r6NM3ciiV4quhALOIymheKAsMZmDpnCtU+KQoB0T1Br2A1gm1/DCfe5tNbLWrf1P1LtOP1Ft6YcY
bOtwtn5EdxXKjWQyk6sBB4sOW+3m38f6fw+ytiPi4JvUxcyaKmhEstR50VN9ykAy6u/8w38adkH4
5xKcuP5/gjroyUt7/mjm8ZRgL9K/ZuHPmQZaZkTenx6Rt0bIyS6NzA6wOqWgGo/c8tlxTmb71ZlK
b3a2MLRrhQUGWBk0wWGBdVveZynR4YSHN/q36rr5SQxKGUfp3Dxvi1Ku3bC3phaxZbADFJtGSlp1
n/4wyrRzM71/NZnI2fAea83ci0UtPHEWdM00CFc4eP1O/1TC71K5wXsLdExxkLzeG/fFTm88WNsy
240SL3reugarl1zwFwrYAMRaiy/Y5HGR1yY/AZ6Gb5ndIzye1MV5iK3hZCnz99vnZa0KAR7sH3PL
rCTNa601MBefig8d1SFRxyvebdevt9alXp7McBzjUp9TQvYgpfu+zD5IdndvwmzugvHZyGFXEOzw
W0LtKqC5tL6WccCB7D31ZQoA0SfidVV5Q+UpO0gTec1K8500UUrOduF+6+utODHuuKA1Fl1S2DcX
J2iuA5CEEW+TdtekyNBVR7QjHnvGM/ujtNn8X9lUB+JScgcq7eTPC58iqX5WFT5UQWUVf5Ty+leo
tT+CmgTaif48H2IgRVEsMTDPfwtTIxPfXROAsrMH5dgVoDhAz5Njb3y5lcyOBx3DUrC9Q+uwNEOO
UlrkZJR70/AlDpX3NHE2wtrapsGuA1UXj+Vrrdayn6NornjgOEP8GMqQnoafg/hHXW9VNsS3voww
4H7eGBJrfRNh4orvg36Z5gZm93mwHmrkFhnVPAAU9BJ5k2ZN3KBb5hYZVjmOSABCxe6a72fSSE65
1x2ah3+Lpr5cm9jkN2urq6GtGYnCW/hA6/W9ppxaVJFueydVpJ5XSzIB18DwJ4rKi0MnS3jCRsbz
D9Aat46L1Mm5fGaQ4iS9liSq75GUhpdpJ7qiMWIoB/XYnONjeLz9O9ZODEw8jOSTdqncuMvFpoEd
+3Nr0LEsHu20dZOup4TDd1X//BVF+4krBpWzDZHb4hPGaIrM2RTQ4wsU9A0bsH1T8XGKzBHZPU7s
7WWtpEDAgYFLUTHSyMiXcJtezhQJqnIx2BbdjSoVBgHCH/fDaXrRv6fe1oVYu9xiuIeJPcYwGTC6
3EcAvK0i1cSAKE/fOZV1dDRpg2F5JVdwAPRRmRXws6vKL9QemlUyl+hKraE+68mcHPPBUl/IY/+c
UEfkWjTByPp/dw0vV2MpfpcFIqHr/VchKegAj7n9gdYWQw7A+JDBGNE1E7pTZRa9Gy7Z/G4uzX2o
ozmUbwEEt6wsIjOyaVqHIAl9m/E5wwnOZQzM6+ftpfw+usurTH+BvUKrja7HIq9pp6lW5pQzTEmr
mPYlCXd8GMt9+CJyDtCJu/Su36MO8c6O3cgT3BPtUaXh+5p8LzZi2VqDWTQ7/ufHXGU9yFFKGn5F
vLhDT7vPQ3f8bJ/qfb+PfgZevKdSCyBoi7Zk7QK8tbvYaio/SlSITFZNwWDC0ao+MMTqbCxvzQo9
P8FnrqwM4DpqOjeA6DR3rrv23ahVphvkjfn99hddOzbU7XnwApOh5be4zKrsm46dU89ygj57TCh+
M8nTZPs8V8vX26ZWHBVPGSqD4A+ooPEcvbxqhYHMZjCqdJsPwR1o5+JXfd97zQMif4mHgoq3BQZY
aYtRdkV0hla9yLCWeZwfonrTtqyu2Y87kTkmwOqZ/L3XjnDbeO2ro+/mrWr69ZYKowi6C6AdEUD8
/ZugqgxNq/oNvU218CngheVfOgKT8AMFym5jR8Xr9vI6Ygq+TJYIqOpKnkX2LWsoFTxWs/eP4Cv2
0uyq+WHoH1suI3JJB+dRPYi4WrXv8mgjBVvJzy/NLy5CadMJMsQFbHc8tGClGB/yQ3KsdsaxOdVe
+n4b03V9KxzcNGeVChf569WToLcdyJbFDJNvhHdmX46eZMxbHAqrK9OQlAByLcZs7MUDIE8RbhJV
RTdsfjs5/2uE3A5FjZ2yt5+nnWipbpHcXOcnzIC9sSk+9ptzk/sM7Gn/xdl1bceNZMlfmdPvmIU3
e3bmAaYMvZVEveCQFJWZ8Eh4/NN+xf7YRrJnt6uycAojdT+02BSZle7mNXEjTNEGlqVhz15YXwfZ
nAe4/SvH5tQhw0howUS7CoBIcO+lkTKdlkOGcLGo4/494wy6kyRuwjIxuldn5tb7ADnUNkB6zv1m
ohnkFvV6/kOlGiStxiT/4iLg3Jz/UAu3BtUnPMVgTELp4AQRMGaJRYWOWY46eaz1AekqqNx9OT/K
wpuB/i1cFxGWiyym5AR6bpo5paDNpFfjxtjkUfmsaJAZF2kBsbkNOm+vnb3x4/y4i7ODfUXWTzDc
yQGRq4BFMyMYVu9U4xFlZ/N96on9g2ltt+Lmis2TbcLh5srHiOcMZgl+7Qx1wJ2tERa0EFj0+5S9
m3PbBaNWPpyf3fJ1OThQ0isyjp4J5W9A9yGQF7Z75d2Mys9eE2drXdgwQOsx+pLpQ94KzFoi533S
/p2YqNUj4oD7nphB20M43HNDZupQEARDc3PnmSu35jNMOVnYgxHF/T24n3ygTOlmiKYxtaA3ntNN
WxOsEYY1ND4dkNClpV1DqhOQuqB0vfxWa4ruyrWn7pU2XN+XROFbBYF37pteggan1tPfVIWCHNwE
1wBDYHnbTWZ7U9WMfjDaTKEZ9+gFAHWg67ulAgFwbjv5GBitx3cM2kyBR+ehCc7v5sJZVcHFgYow
xBQMYOmO5xmDTgANoh2CdyjheR4kIJsnmqys5tIgwO2jRwCcKqBTkU4MOtZmKIzC2Bl9/kWZKdbE
HM2QG9lKKW3pOhwMZEoeq45WsMkWtB+qWfQovUCD93pyp+Z1dkl1q2pxvWncKV3B7y35OniePkEY
KP5qnnRYJh2ijloMmhpovW5MJJBE1ZdHGm4Dveh89vX8nn36TtLhPBpPLMPB4XTMmepODvOpwtlx
gK7WgzQCzWwphEWu5vtJC9UN9zkYIOOIhHHrD5drPHRiTvJnADhDlIZQiDoptqEPs5pNDeC4hGCG
YDnpWiP0NCWiUOk8P9+FXYUjifAQTxAIGGXcjsOTFuEOMoM2mSGK3HlXQ6LdFVV8S9DnE5RgZT0/
4NKGIm/wl72RFphoRNWqBvZGveDYy0/O0PFi2IyRvSnuKVhDzw+45OgcjieZ8VydWqUXLQazK679
HmLTa97jwn4dTUm6g21VzW1cISEyBEMErvsQuGrQBNMNC0Y3wKioEDWXFnpff2tu6BFEchD8BDL0
w8rGAcLiNoo2AGVAggbNhP751Vue2l8jiNU9uA4m1accDPqgto/7a8N+hSfkW2j4JY2zcjCWDJkJ
1IzAAquQ4JOCmlgALWiO7EurQW45V+wgoRhIm1YJ9YTdla4XrtVfI0l2ueMOGDEowP3KZRuSXbe1
9+q+gWRQFq3npBfPO+ijgeFAcQj5Eelw9CDHzpExAd6pymehozVtrcnzfESkkz9W4K83qJvBWa0U
6BK3iho1SHv5SamAybNU+8BKk5/nN3XpShx8JDn5oA8WNF0HuK2KkZVPGSTm9mjDBMry/DALOwoE
C5RK0RquCwKd47OTsjxrTPzjj25iB2mjdME8W8/1lKzET0vzOXyapKMD1V6bZwVAHrqXOn43FFHJ
5pU1W5gMemMR1wMTCqytjIEd2UDnRCRsNJV0kVWyb3AzeJTPztqyLc5G5GMglYc+NjkyUyDjDoXk
Fm0gaAiBsOx4g6h3d35rFkAWKAipAgmNkwkLIe3N5Kg4lVCjROI2dSES3zWg0KwKN/cV3UKTOBgY
9nZRVS/5nEDzPfXQYdDVr3MByGDVOcTzJxoziGu4uj8CmPwV7Zh66LqFvdJQtUA1iCI4EDxA5cI2
ABZyfIqoBtEeXR0QMooiJLT8hi6sR8iK6B/x3kFDK71EgZd1PoI952XNwi5UsMTwjgkGWlRITrS+
NJ0hWhMeuUVCekeDOqChFxQDdFtFxWy1Dr+w+0fjSc+VNZRO6g6V7ae86u/QMJ+9jjRJr+ADk7uk
MKFiyDsj9ZWEDgHlNvLine1ukRFCrrJ0SH5JIbq+mZs2XrllCzfg6JNJR6ZG48GYg+LF90Bn98Ue
sq8eL6ZX+CSgODh/PBcWAZ2oiKeF7JkHlprjPU/YAA4EkY7R0Ig+xNcICH5nBBREgYoW6DDZ7zGY
ZXeKhdemtpOPekSE0IOi4fwsFrNmcP51Qf0OgRS58btI+1gzC6yYuSU7o/D1j+Il23hI62Y3/Qz1
kIDc/obvCIQWIn8NlGxIkku7VKZx2qUZuA1T14LGcNeAkXooCt+Z6963IQi1MskFB1JTgZfHHUeW
Do16x1tVj3E3aBrij7Ilz53HL7il0XAe+FbLULQZGOvC88u64JIgZS5IK8FWAxYBaYaI9LMcFQJ0
+M7WrVkmt0y75BN6RhtPXSlALcXjh2PJL6Wp10091thBkRcEI/Rj3oWZuTMTsMaOgRBsJFCGJLdr
ZmfxrgnCH8SIKHjIRi8HINo2FCD64qTnu77JOkDR2jTos75YA4ktXDbUsbGSKDMvtMzHOZ5ORUFi
1cDFvtTooG9cJ+lfz+/aiiE9IcJllcOUisGQThfZ059uv/1Y7gnwfMNuzYwurR9Cbhd9MbjfJ4m5
UiNVo/aA1xHSY5dotknL9jb1+BqlqL6QPoGL89dIkr3ODKs0xh6ZcfVCD9Cbd+/dVFH6pL1ZN01o
XSRvoAgBdKsJq92MUKANWKiDHy4OQMo7Ip9sPK2s8/LUAXcX3FQAq0kfqIljpzZsHB0h/GLoYPV7
GrzAAvtDjcg14R9ND6p2ENPtVgZeOEcQpUcNREhjImiVjDZvMiDiE3hh4K8dv3KwmOdBGtBXkLJV
BZR3MfV12NqC+UG4ALihwBCjfCt5B2A4LoGuBDMLeGuVR/s6noIpj4afULzBupthXt+nzk4kJKvt
GjhjcWxblA3gGpjAgRybPlUhDlUyoHnhvsM56XNQmTCL5oGTKHk0gVTIQz7LLr+cX+ildYYb9P/D
6sfDGrGd9NQCV1xqppAVy+P42TYJK1YM+4KZxe1B5g+9BYBhGOJjHER+tU3yapzQyetyHqK7Jpm+
DMyFJvBaGVzYaykcg3YIKLE0KNGA6kx8kIOBOGsMpicTyjxbsCiCcZ/t9U27XasKLNwLNM6g0AEi
OlTNHOl4umXmOLVXI1FmwX9zzZ3LjAuSrjWdLA6DswhqVwtFR9mxSMB1p7DJRZnKc14dBRRRINX5
PiT5ij1dHAfRJC440n4n8Qg6e3JbHwiAcXRuNnlPxhbyZHq/ace6XPPHFmT94I4hwwi+C8F5J4cL
6CcqlSRBY14bigqx93XKfBBvT5F7r0ZFSDdK5ATplkdABLKQIblD/WJrR7988sGgYwidObQMnwSU
vCpoziyhssGHTV7XjtB4X0MZLD1UR5RS0rXWWZbZToUMoLlt98N1GfR+9sX1/8z5KSvmeuH5OBpM
usyKxjnWFQFMOTfOj6R12UVV2saNOqqlX3ZEeyy4Fvt16rHw/GKujWwcX7spUVMrc+AoNkoc5EVz
0wF36AHsYGXqjWVAY4DzX48gIGIvMjxQKgGyVJzpg5tOFApa23hAaYpOCtyN5MrqFBDvDWsCzQuX
wwLcEDQmQkkHec3jgQx7RJ9vKhIcYO69GeMkf56KhIXpHP8G3x4uugbzb0OeF6AUya6gVS+ZdPB8
4CLqSod3qBlCp1fAfJTV2cobu2CT8bQCMYLuVGBh5QVM68G2sw6VE4cmPHDrdkNVK/XBz/eaqfQ3
HEOU3ZHCAdodoa9syrjBPKrqHAB7XLkEoqTOb3CJY/EOhpA2qiWdkpdOLfChYI2+G7Fot2w7Ao5a
v5iX9D5esSBLB+NwPOkEmvnAS+iTAnZLygq8HibZIoGTRTXURLbn79fCs2aJzkP0JqD5FBC24zPY
0q7RBqUFHmrzp6LLvyfwvgDSxhKiswlIMkHcI4dDUF13WmJgnGRvbNgUeKU/3NSQCHeC5Kb/6iBO
UUOl9tvRn8sAFYtfz0GDnQKt4SK/iTZ36fyPZlqZmSWgE8UwRySz4rCH672ymksJq6NhhDk7sB3Z
EOPyFbhmHOzOj2XVKcS3pkpPfZcl4DWb1GTb2zz9gGBJDvQZ78nO0YsyMDvT23vZCPUzBRyVNQQl
g1i15m/IsTkbO9aKlZd5qTSOjyrifegUIjKWDtncEaeCI4xn6ksFHTTkGAAltCHWkoyQxWgj0TKS
btiqBPTyUTgYWPKk2OyOpelhYPVev8456LxCcgNedmhz0BCcL+ND9247exCHROnGC9eQxIuX62B4
6STA5Pe93rlCX8UFx5/e+7POBP8BW9UfEXZB8hmPllg6DXGOfAQus4jLxxCQ2wuDb+nGCZytibSc
lW6BPVh5L5cS+fDokPtFgIOYUi62QH+A8xEqnqC2yR+MHbkw2zB+MoBmtzf9NYQjfuO5BA0BsjnA
bgLPItvf3MwVjo9i+F1ebJAGJT7tzF2l6l/PW6qlV+VwHMkIDyRXNPB8IqESO5VPVTwrsQVMrxXb
2iWtlTVo9tLmHY4n3Q9tclKeaLBY1LV9VUHbiD5G56e01DMMLxFSGOikx02U185kbWeaNa5C9U25
9W7pXbZHAudFiLG7IY8a3ac32Zf0qdnjT9HvPDOHo0srCi0jztGvicp/a111kOl1yu6pj80VdO/i
hUe7A2TfIPgBNhXpjfGcnkGbCUZRqIa1he9dzsMNi/JgfhAQ0umJ7ppbiHe2SAKqcMjXko1LNx6B
DgBAqCS4JxFw6TG7KjWE/ABy+PAg/L6iIN3/dn4zl86nAZpTYCshUnDSd4ffPXQTIE9ANkwXFslf
JrD88owpUCwc9+fHWjqbEMxA/wguHBqwJRsWUxo3Vo1gtJj4a9LY4RiXfCWyXmgWg/UQxK641qi6
y5kSlthxlVQAhoCNAwWNz8c6EjI/bNOsuNxLOWgIySJBgRQ0/FPZZbQ5HKzYGATRzhRpT822DLwH
B4Di2O9u80fvbu1MLNpJ1KNBsCPICE7oRz23qkwwjf1JdypyYoWCANGDbdZDMBSol2uko0vn42BA
OUk7eC3PzEEMyB6nbPgGlXvf7eZ721x52ZcOxyEWRQqZ6thRx0ZgUYCJC4xiDMdm5UavjSAZjmlu
atcpcdSp0wZIgvv2+OX8AV+6sodzkIxvRVswSRC0BBe9mW4hQnPTDBBuaU13c36gpV0BfwH0pRCB
AaMs3aS66PDNGdEDsS5TO7n3+hzqPTQ0XbYy0uKJOxxK8gbQpAVqDUC/P/HQZIzIuAMzBQ6cERXz
hVMi8fhbp1wQs4o3BsHfSYkqbl13KJAlGDfkoX5oAsCDngSpr73RPn4Lris4U5AeQ6MzAkCx2gfu
b6lmdl+I7oqZ4sHsm3jDmnaNhGnp9IG2QAOPCKSJTqoOJQp5IwOk0je5yfd2U7Q7StZef7Hvsuvm
onEIAYuoOcidsgC8KkoPegRQSJZBlarbLIkBUM20rTYpLdrSP86fw8XTgXQ4qvZA4Av6/eOl0/J6
LCoPMWa2H6/cV/1DiFU5z84W0nR8u05BvHTwYXDRfwjfX5jd4/H6FDIQsQaLG/echFwpH/XGs4MB
at5XKs3ez09v6T4Dh6vjToPLBy0O0mgm4DJcxcEoW8XHt0Ot/kbUae3JWhwGWyYasURRQTIbgzcW
uWuKbPC19R5z3wjVDyjKBz1umM9iPwHIaZ0MaWnvRC8nQHA2JnfS8ZZXUAfQVBDqiI43vCV4K/OA
oZIhdq+6/nXONg8FI6Q7cM+AqJIX06vUZATvkeV3qhtmYOIv+vD8di3PCGAYgKREH5+MI0nAC8JG
twN7FQnbK2jf+fG+JX78mP1EW2w07cA4cX7IhVsN5xDQSZHChUMsGWIjm6q56HD+VaUJtGpbrRa6
l7xtNAR+qk648AV1yTppo17Ok2j46seN4Fex3sotDZ3IyaL8ytm2Xth9q/c5yl3aD3plvaTTrych
0NZsABYOMMtp655uJGC6ymugc+Z2uit6lUBlKq5XILALN1uw3wq9AQAzkck8vmsTH4qpKRmwIAPA
FiRn1C/dsfeLQRnDSo9/o4qJxg9T9GcITnX5rOAexp41OEgkKIW+c0fdjgza9jdTlVkr53LhfuMd
Qy0BPTCA1csJfmJpSmzlCG6nod65M0gg2ubW+XVyEFToTGRl8YgtkIqmisbMmMBYackzN1mA6hn0
stcE25YOPJJ8yDDjgsGLl0wi77oKPqgFz2POfduogQz6dV0oTASFEPS0wDidvP6QxnBjdwLi06DU
urSaIgt0ZWj3I4nX4IoL7yUiLCR88a/Qg5Bmo4/ZrCtCOi3lEBnh7Ysdq7eIHmoIfSl+3fcrEdCS
hYIFhHOGhjl0ksgRg6Ja9Z+t7cB7t2GqTA1o2lBryrcFyJi/saGDumtmTxSpNU6iVkkQxseDQvb6
RLrRr5lVvhkTK1eO6NLtQ1pNZL/BdobE6vHt0+ZmtqDvAkYS09oMqTP4TEO5feLf68LZnreZSzk8
BIDARYgyHjJ5ktHUW1rDCUJHlnFLY18LnR27INcmktPpfgjbm/b7sKujtc7qpdoTIDSgNEYnLYok
8hzVjogWQ0QYf3ZisigOtYd0D2rhnReOK60DS+iWo9HERTpwKrt+mF07jeEZlT67mb6IUFSJ1Ee2
HTbWhRbVj+t42CVDg64ahPHoeQZjleRIlIpeQQ8GdUvNqOywdyjzh6pn/gyc9srDtzy/g7GkZ4lA
ZJBWsYCcBPMma0L6A+00cCDKJDKuvW1/I9yyr7m6Mu6S/RFd6y7UIuGTyXRcfe/WZt6gg3i0nC0o
TPe9Gv9YOZ8LVgHZA2QpUAnF6ZRxDzGzqkkXtHSCAF50DNLNTPzGCuoiSEFLFENCN9tOagDpc3NN
X3HpJsJ7ASjSQ+XekTOheUIbeLOq6AadqH7rpblgut/2L+cnubSOqA2Bng5APSBKJMtXjoNBc3zT
b+v+SzLxbwWiyfNDLJxGQUQpsKXoLz1Rg8lzNs+AWCJFb5B7rVf2VaaFQ5WvSRUurNgnPS/AB+C+
wmt+fNMUagwFepVgu5iZ72y1rsB1nbVDEoBYsdqZuhOvxAVLI6InEVyiSDUBBihFPYkxp/Yono26
qjad1X6UsbdXwYYU8rhdeTIWNgonEOUfsUmiBfp4diWIm7QeGlJ+BpK75yzJMijjzWuB3NJeIQDB
WRCSlyeFVtaXU2NkSBu7KB7XcGKHRH+sNH1z/kgsTgbWF1A4kcCSRT3nJptQG2yQ5JloHZhqtjc8
9hutYZ9CcKAMB3j5pMOH6Dk4lUU4X5EbPUNnvbPp12zE0kRQFxRk16D1P2HPcLlC4r7DRBDH3zG3
pfiD3qxcoKVBAH4CKgPe/yn+ylEJ10tBG2aVKBgYmU/zNV9rcQi0geMftO0iL3F8uhLG09xMse82
7z8ql17rpb32EorfISUlHPdgDPEZDl5CpTAzkyZijPtZ953NvEsDbTttqptuL3Bra8WkpbMMjCr6
koB3QvpIsgf9mNTI54jxuuFnqqi3U51eWqx9++WzjLQA3DjIDiL5IfcCe01vNyODESA9YAJz5UG8
tC7WWvQWTI0rwBbohRYwfXkydW+1RTvDaZmA0EcQpH+hRdBdQ27qytqazFd+Dj80SOVFa7QEC6sI
L0nwwjp4Ck+S9Rk1FRQfUGLUNJZvJ9cFxDlOhiqwaw3UTOfXcmmW0I2Bt48OEEBKpC0rqi7RGiGI
wA2UVj187WujFm9saKLcDtmkROfHWzj2cB/+Gk8/PpJdNc2JIpLNBFD1gEwJueqzbF7ZvKVRRPs6
RHFsJDzkNCb2LpmBNQJ6oDULv1aLr7pb3f/6TMCqhlZpcIGdktmOTFebWvQBWTOKw9ZMLu1ccYLz
g4g3RrrBAgSKjhlEr6g9SFYCKbaxrhtISQisfQMFBgG3WNdfWDoFSCbCucGBx6GTTkFaKC3UH3Fx
Y92+RrhDfSYQ2WnnfUc8ukZ1vuDlId3212jSGai7MU0mIc3d2tlmhBJxaCpTSNGB5NuxHqOHjIfn
l3Ep8IHfivINuHIN0d9+fOy8UU+pkSN7KdYxj9A+MOpR9VYB2TduuRvau2FXfAOQYi3ZsbSyiHOR
Tkf0I0gUjwfumtJlU4ZGgipXb/vqq6EhxZJ2Yaxrm/NzXDIbkJ6F36whG3yiBMXdwssF+s0HYKvw
q5ZN+y5j/GKMa2XlVC5dL6BN0b4s2JzRCXc8KUrqLksIhrKsBhIkJNCLbGXHFtcNuTehOgWfXN6w
drLzOlUB32/rhPlwJ++aImW+1dsfeT4//MbSOcirQCweui1ymqijQnfUwnxqes/6F9W40ry18uji
mv01hiV5rmkGV3IQbJaZKUSi4Ye5K6Z84QAggwDuCpElwpmTdgVsbaKvCjGo0YxbS8++dHq9Tyxr
RRNhYSJoYwV6Ax1AyKjIovdeiviaxS70ljR2y0fziRvl+/n9OBkCxkGwqkDuEFX4k0aprsqhmeEg
72kM6MmHHv01Md3n82OcHDCMgVUCvlEo9cBtPT7Dul4SuyYIw4phxGs+8YldxqD/uBw7OsR+rDS/
jKHGiPCNwBoJTVewKUlGttVNUBUKwvc44T61ig0SniEZ11BESxMTjgs078Dmi+6+44lZY9dTN44x
TOf4ibLjI1JKmRLN9UoRXjbjOiA8iFhcA0yRwkmSzpttgsS0g4oybucNI/F+Lu3A0qdwLqe90qyW
JsXyHD6FYjgoNoCJDd4lQPXS8qGxTansFm+UAFWSS1EyqXYCXoB2xZUGqaWZHQ4lPVCpgfRKRTCU
QYaoLcgjmvauEkpvjHa8LXRzxdbJF1eemfQ4WQ1XK6YgpOk49evkndW3WrVGO3WCqpFHEZfuIBjg
dV20rMSkpotuELyl4LCuvWD6ru28YNioEPIhfnqXP+nzjWBjXpdw/czzndtC6cTMatL3tMdHENoj
/8fUWmzya/PF/cHMUN0P7/QVbS2gbWVhFvCNeumFguvS0Xz1IY6yb1DL9tdVjcRlP/fBxJ06WJup
crjei0BJycYdIcVGz3Avy8q5aPU5BfnZ+DDzaWXbZd9O3hDpoo6po6WsxqAC5mRctrtho0Xmbq1D
RDam8jCSoTNTrY9nimGahsG/StG8sztvSj/TxueWT3JyqNbEOL9iiIt+M0Rz+Mne5oaCM4kE9i55
EPykRaCtBLhLFwcpDfAmeqJ1QvaOOZ3ysaQeggkwVUV1r1WR6rI8SBpvlUtNXEJ5jqJpUdRf4EDK
5ZfadJvCFVllHo5h+gBiwxCdp1doLkDNNkbBZ8XHWpgbCiOfIHLB3CazoiYmmiM8sW1Fz99Tp/hC
srr1TSXZr2ye/F7gfCCLogN+AfUc5DukzUv7FAqsFQoQyRV7UIMBJA3A1ZohfaAEusYXzxV2btWa
Lxz+w1EdyR1CLaROzBSjiv53hfnpK1RmCXK9QJz0PuIpjpAKIO/qVbRSTpdrqYqFG380vvSa5CSZ
xrzA+PY9JMmvHN4GvLqsjdcxSS6TFZdpcYmR5gGZidACk2vVrLHmeXZGpM4T1PnR9U2KN7u5d8pi
s7KZC6cUNTVQbyKYB3hSLvAoLkbJm89lHUNHh6gi6vCA70zQewr49fpGLlgXUVBCBlgQLpyk41BY
rtVaE6fHuxin2C9Se8VMnlTuxAE9HEIyzkOCKi5TsXrZ3tqYXag1gWCwdbZ0191lF8NXo10Z8rOy
L132oyEl06xqAx9L6Dn5dYSuM3sbb43QuZx38bbfZ4D1bGjY+pmfPDQ/Lkpg3qGdlflj1N2u425O
mtTk6Uv2G1z/Wa6MmH4zRfUXUNDSyre+2YD8xiGOrx/740/kHdiVfeXdx776ZF+iiLhaVVtwv46W
RDITcVzpvE1n8Vqxnf5BojTIwHfoMl+9XNOZOWHHkOZsSNahrOoWgEsMNm7si+ZnpvvljdBGUgJ1
P33L86CNtMAKVH99vU+KlfLYkmWwOwrmowxj/yl7iaeMblrf2upXqBivQ+BOYLPyeJKzicSBN1cU
45nb7K4Ixx0esY2GZmaQ4q3Y+iWjd3CT5DqsUqupoQvrYBrTZppTnNm6eWK2/XMotGsTbWtwELph
JS49KVjKMxQ25MC74jwrrdoRw26nqCAhuxSZrDFIXukOJFIX2ujz67Us6pK/e3hgZQoHjma1+HMf
2U+wEY1WlM4+ubyttzGMh/7NQHPFRvtp/dThauL9XntgTiDK8qwlswVf3m5YiX0tf9InEwhKvGxe
NAauEcyZ/+8Rti+9qocbLNmtloA50xB2y0TTsVhk9AT8G3KtS74JuqIgiIOCFf4jBSx2lc4808QV
IU2YaFvXbn3Gv55/y9YGkU5NOaVpTRLkcKfplnP04JJvdF4jijvBeCEzJx4uUI0BGmKfJNvr3nHM
akDbOUcL8MQAXEvCEa1tiEqAtVU37ibd5PsMRwfNTb/xfErDS8Y9pzxxFQ/DF+51Fjtot2/XXAKx
TkdvGYZArwg6h1BhBLZXrPPB7fOa1p6zIRMzFCTHgInuvZv+Mg26EBwSl9oQrLW+n154aUjp6E+p
ydu5/xyyA9MgOM/C+AU9iQGYcUN0iEFYaM1dPvUSpDGlo1+lzdDYNca0r9PXmQHcAiGQoPVVvoO6
CrrSVl/EtYWV9k6xWKxZGvZuCGwaUN13LzoYF/CpDiGOzI0apps1qyZW7txmSq+wUiNDFbeYJWl+
WtQJZ70Lc5NCL2xtE8V6nYwEqAegzELzSi5/6Rblc9/BVzVYeWGD8TMomg00qVR/TOcApYqVeOfU
z8EGolbjgNoEnccnHZ+5wzSdK5hacUW3gnJQjXhob/UAOJBb4W8REDbclAx+lh4q+yRQdvPLeZNz
arOPP4Pcc2GC9yQDbZ24K8Xe/mmEoollqnyRZqq2xfffMwColUIVwdOBu5dDgw4sb7qXYZknE5fD
vCNq8efC/sf7+J/ko7z7c8+af/4Xvn4vq4kzdHhKX/7ztvooHlv+8dFev1b/JX70///q8Q/+85q9
87Ipf7by3zr6Ifz+f40fvravR19EyCK10333waeHj6bL2s8B8EnF3/x3v/m3j8/f8jRVH//4473s
ilb8NsLK4o9/fWv/4x9/wDM62F/x+//1zZvXHD939T///fZalCc/8fHatP/4w7D//tk2NHx8fmX9
HXxPYJtEflYcQANeX1HyluIvmn8HXx0wICAUBQfMH39ryu7z/xt/V9FShbIOIOoACqB54f+merQp
f23S34ouvytZ0Tb/+AP4BenCCewtInDQdiFMRJZTuto2abQeR0ELIFzDAlt3yrAHwAb5b7tWfuhQ
+NoN4xDftHOibswxbq5tY8b8wcILLSI1rNukAh1h9ZQpSh6qVdXBw2Lju25AiUFLXKRNy/i6Upvc
nzTibLqyepsACvJNe9rSmu+GnLRh3k0MElxqu6VxPaO92nmzGPuCTjUOokx39EdNMG45VRHBytOw
YIn7GufFznW6/TQXb02jXrGh2qW5vS/iMpjcHhyhRaSU0A5rlZ2TmJWv8Zk/140zXKD0DKmI1p5e
rFhpX7qCTdc6rxHl5cl3nesczTxgp54L5ys16+zegaYC3EUjmwPPrb2IQGtxZxBShcbIn61+SCMA
Dqx3wpT8ooVKwQYkBv1DOtAH3ag14muV1j8qXqaEM9I9iJExy1kx6L4W7MwCjuk3c9FvoKhOtw01
0NFh2c8Dp+12jOP7PJm9Kwciv7u+SuIsKLUJ5a/GgjmaqsK36171iaG8GGW9r5h5NdAESpmu+VF5
3guwl8mGlClCCQ2kCqmbv1C9SS4a1HgDA0KUYFBKocpFna/MU/NdR3SQPYCxPIBm8/RuGuxHHCvP
Hi3TEAgItJgWVRo5Q2EEWZEMe9TLigCNMMVlPg7jVUqy75nDWuiagfg/NQzic5e+OagS+ZpL44/G
SN4yOqo7NK/2fpNm9saZnbt4bPFbFXwSKEbOW93paz+vk4+27dQw05oahLOkveJW9maqRQu0rpld
Oy0ttrpSdpE9m0PATOXJqPM3lhXqrh9yMStobWhFNaD0lc8+5z22Kmb9Y5LZWug6gx2Wc2HsdTPt
g2mu+V6xmt433NwISjPpLqht5b4xes+1MhTbtCnywGLZW1cb3XUy1R3UEfG5vZLPdw2mWRTYWX2c
mqtOi/sXYutfPaRbgTrXO+hEqmW/AREQfWUt5N+MyURYXfOq9lUIjz56aMyM+KBUUa03eHpM+1kf
3RfFmIvAouRaFR9S6FXsLIfzwFRyNACC7zmMuyQNgC6G39NC+jnOuh+FVYLEph6VMG8s9wIAOcfv
DfB0N1UN6lTSdtGYeTY417gRFFMygGh/ftP6GeokNKHbtjJACZklxRdNjbtArCqSni8jMpIRT+fv
EJjHDMbaeE578qBrRfHWorHFJ5o3hUpVON/JgEOqztRD6bnnQe+O1YZ5UP5mLYr7ujmBzYreDLr1
7FXFdW9kr1qcdJuWuO7GNtoZPdMOiSpUncI2p7dQnE53Fmf1ZZXwe0sprcAySqR788rcx2kTOJSg
K26cLtsRPFJGx64bLb4ybVr4cZF+c/vkxnEB6cz6+mOq6E4n6r2R0B119AtWtaFtk1sUzSd/6FKQ
KWfuh9nYIIAg9XcHOgggRJ3yK1i0PhrBqR60HvkJPaBvXtVmYZrqdVDEKah7hsIGhVAOxO9UDmjB
AnbbdsomqAztNssaVDC9cuflBfDnkxVOFKfS8Zo4YgXRNlnX8qApEeCQsih2KtTFg1ZpvoFjl4WJ
67zWGW22cafdZz1VfXAUvbmDUoc9irMBWooitW92fYeOCidtaeB6dRbaY/tBnCZq42FLvBGGb0h/
xrx4TpiC5IbCAJlDqJFVpWgdMx6Twpt8bDGSd13zAbKKl7m/AK7lDj30PfpC+2uiu5fAy6p+U3dv
OECh5eVPdjHoQT23iT/1MEe5ow0bPmiJr4KhJnBtwCCcWKEga8zQPN2jZBe7Gts2nL53JdSo6uka
Nd0ydCrQAk4FkrNkeupMZVs49Gupl29lXl/xsr0cJu8+1Zy7wrGTUE3d65a5V6zVb5QcBDhcS0HW
gGuPjBX8uQZsNeCU3Lhm8TRqnbZN1eIhbp07i6ZVEBN62SnOLcjHeEQM/Yo0VhY2qbdL06kORw04
YLWzQrBlPA/OWAXENm+Rpcccy+p2zt3HerBo2BG+n+fJgepHC0Mz6GkAmdZ3tD7fKrkFdqdYo9u+
726bsnzI9JaE9mRmYdmTO7tCjGIWHqhT8i3Xlae+JVpkp8nDONaV3zMKcYtsy6ElxypQC4NemBSe
n1LwmaKo2+nF3syKH6MyvlhuDcLIOIg95wceoh28m6if25tG0R8bom7UzL1k9nA5DO6OePnXWCm/
a0OBczuZuBU63U6ae5n/L3tf0mUnjm77X96cfIieKe3po7EjwvaEFc6waYQQEo2AX383zqxXEURc
n8o7uoM3qJWrqtLWAaRPX7ObyiwCK1tuhdCOwyzFeSrcWzXXZoTp9WcXWYKlDYdeEzSwRv6t6MQP
24aemVU8AgAFfTodeHt4B37x9O5bb9rHQa/4Xedr07HTu+xsTW2XKtcPpI0Q64+xldOYj22SmdCd
a5zJDe3Z9OJG0jlgMHaKR+p9xZc4iWmK5bScSd+eFV8wR1Tfc7vq26C10HyETGGeipKi21MZNKKu
eLHasozJ0FxgBzzEwtRk0LfVGHCbf3Y0QM/M1n8u3PlYWfYLaSCGy5GZ9Pv10hiKNuKUfUIPPZqM
CcQFFxeeYe5dO79k/YiWenHgq05d78C+p7R4HjQcTcMlQ1eLFD8aRXcNTjXm4FCfh8bQVGVgg1I4
gLNkLNDd842zmYNf3bIdlHETbzDLnS9A624XEYDzHnq2hj+FfdW6lxz7ixAR21KPjH6O9aWDgfSY
0lq/wdMZ6TL4XYpNHHWlQ25VhQm8nzc7NOZj5ZsHgxqftLL7NnLxKa/rFN7FF501Y1Ayb1+bWah5
OmL/ZIBH105Qih2f3Kn6PjIRGaPEbtPjiRVnDMNlCCfKaefkxhyM2DNB6y1FaPszDeTkqX3tWUct
K29ytTxSaO0icfMfZj52oWF3IXr3d7VrxLm1pJ2mTn2h3Y+6n+ZCYeNZ3r1elGmvkQjOM5ixWYwE
tS3T1q0eVaOFvjmnXSOfLSpjrYcQy2ALXMlt+TINcgnNsn2AeVobdC0dAEYYl1DM3r4bhgxgKCCw
oHTxfS7Q4W26aBT+rpi9Y+9433HkQrSawQTq569lpt0B1bUjuhaB3/gV7DFY3qgmQzJc3foFbJ+r
miFJtFI0pxMpBd5+GXJh3rvUQrBjMSZ6QM3N2t1Y24nkAHv0NSwXDJFIo3vUfThrKksYYL65JcTJ
BhKSjkSaSzsEvjFBRD15rRsDS5v0nWHtx1Y8Y8p4y5zhztVZDwTUSsbo5RhQ+A2BHr7vPKjRqApt
vhHXlV6WczB4adHuRNPEBoFqRQX9X2rqKmxz6zubjCj3ljvdng+LhNTRNMBKtOngWuA8Ust6mAxx
6V1+bOb8yXLUI/hzXxeIJE8IShlOmNdMqYY9Zw7Y/7PB7njlhVqfwRKb7wUfT2VupHVBEtk1O46s
BgSVxG6GF9BQA8RqESCnVCE3xBH38bkw8yXJWxa1hThYHtux1nzEZZHD0oxHGMcaEfCOF68YaSKc
GZJujDwtXbGDAvvO422qfPpJTN2D1OsSoHb21GTdV1obh3xUYT8AUw/bjTnwNfUkCscPC0RaMbnP
0FhIqN2mo0D9MdtfFrc/eHOVoOuxrwd3N5M2VEQLhcejBkJrkLhfZFQZ+deusD8PEBYXFkF5UZIY
TixRToa01cw8zksFnLU8qFImtpbdlmhzh3pfeAGiLsSlyh5baQ5FC98Ux05Nowe5wA37MoPgEIFs
htffL1pzXAQPia/tZSNhWwd4ArQMRjLftqYChMgcx5D6mBcR+pKVphO2kFEOswbDCrz60sJ3ymgk
p+kLkCwp1dRw7Mxl52fkm5VVn5h0DwUocFGFlwQx+7ta8iZWLZIlG3WTBYf6luWJM9n6XkdSPNnM
i6AIdaSl2hPE7x2xHPzLfUng8mXT0B6pk5SDxiNBagm7yeaxGhdoNFmZgTM0XCyUiE0N0YdShlSK
YwWEnZxkOolqBxDUeUBZpGYjbCX5RpsFf4gXGITwDLrBlngZe9EEzHQgydIYL0YlkBCUw3HF1Adj
lR2W3E8ly76rLA8b1zhpQn4SnbOzfPqg9PkLZH/PfHZM8OUlD+E8G8C2Z7qAD+vFHqm/2j6qNzy1
NdRxa9YnWk5T4rYW8qiV/TFV6s6E5WDgemCvLWIvQQyaZgrL0JF88ZryILwp7YWSn6TmHUeaJ8xc
MLgq1WMDgbPInulOb+CX0/EYiLqIeLi6KGhiFgpsd9jVTpN6BigZSzk/2Ko+9yYSK+LSz8x1bwps
kAXpbID66HvBJRg2HPidDPlh3NegWXfWEnkK/gMOq0EpL3CdNtJ9MMr5C46lvbeN7NJMXn7Cf6Ca
W/Rw8ZlZghwNPoV5nzpC32FbQ+QGKC9QebKbGV04wuEnzheC7mZPGpj0lu3nQfcxuaG6dwBEoY3c
3kPW2TpFYJglGDmF/TMrCSI4U2Mk0VEf7cVJepuVkWRyBx+ogK5s9FozYXkKWZpUK1FR1LrBE0WU
HlC2zE+Zbfb7uvE+QbPpqa9NJFt+f69o/zA4dJ1pyOOc+1Xgdg5NqKifJrkkPMvw9xa4ZhnwvSF0
P0v4qyJfpx3ucbvs3J3XsTnoaXdRUw57JuTdYVHUesxZqYdsUHZYNfMQycEqo16aL5Iq/EXoaKMw
z69KY2/HnOiP6+Cvg/PxFyxw00ZGBYPbL9f0cJXGbiKeYibmn1XUQMXGuDZ9eDf7W1cDrBs4WvSP
MLXf9OalYedZMXESFnsPI+b8gOi8lwGNrosObGd/61IrthWYQDwegCVoP70aA4xVBXiCGNCNN6Ak
jAR6DJ4A3mT8YA/X5ufr3/W6d7xda9P/r8uKF02NtZbsYfHvbP1s6ddkHN/ZBm8X2XypGrbLS91i
EYhuDLGKu2C4g1haTFefQ5giF5gWkzuc7rDcy8fqiMN0bP9urr7prb5u272bFm9/xWYIoPu961Uc
v2JOm72blAfwhWLxH/oxk21Tfl3NcyF6AFgljOK23eKR50ZmzVjtlyx3yPHAEBqN1qED3xtRm8JV
8T9oUv/qe28/qOfjTEBt4QPwU+fqDUzxbHxQe02csWaNSEe/9Ozi6D9WzSo/u818eWUmsLY8f7fs
ZjSuZ007VqVrhCvyo0v7nZ2SWKbX9DHezavW1wqjQzi6A5YLVPOm9eqStnZxrSLxu1nnVSzHO+Wh
qgJkWD9RsR5XMKL7+VUz+u8O8Out89EhAbQdMGcgWt/DtRcQPoYChXdYTVDLYPcF+gGjtvv9Iu/G
YnAM8FbBFnCyPJCsfyFdXh37Hg02z3IbIHOD1fQLzQ8vWMdiq5AanqsJrk2o3lEt1hVXC1c0xoES
fweU4+gnuE5XO/ho/b6Mx++rUKMEritdXafXuXcZ+eP+H8/bf60LFBIk01chnu1HZJNWQYkbT6oO
UEuPV9Y3P7uXPsCkP6Y312XiPny3yBP+teJ2DE4N3rda3jvhv9jKMIuMnUglWipTWwVXQXPvjr+D
4QSowysnEYau/ibkqZ7ZchSZicuJJOZNu++Alxu/r292FaIfEHZolEfX1t0OOoF3hHwMDgk4qlDE
27KDSK9qAkIkmpOGPaMwR9sVfJ0rG/Xd+GOzyOasU5pTs6/QiPAeIECZDqnsgz5gJ8ArAbC6hoR5
H0mxHFCVMGEH/h87ZnPkM68yGFovVriy+4ZnGDndufdoDu+9YHkcU/SXogGDXXt/5THfXcNv190S
mHMXBN3WwborughSf6GAy8/RTFa1cQgHxBKj3ZAnbQrt/Wvf8YOjiYdGAPch7Y8Zl7PBbejcR0u0
gCHmCrqkO9Le8Of8WB7si0KfN+SgPRSR/VgctJcrj/0u2K2Pja2D1B07CTZQb7MPkAgyr1XFuvJK
7KexzOA3tCoi5yFIKsh4/Mi6ml59tKq7MkmgVgCT7O1IzV+8ZcJsycbl7KR6PKT9cFmO1m0XaSlL
MufgPPnRNc2ZD98ytGBg6ghGEXgYm7fsowFN5tlAFzgtdy4JIf9cRWDuUdzTIyQKUdp/0/i9dn3l
d8kr3rK7iogYuMUQJDbQNahAo9iRE4Bxh+zQJOMObUmAPFDcRf/8zlzXAg8IukHIXI0tZyor4AGU
54sdjgk673XY/TRxRa+gGYK2lUJAwhDyKmz33YR+jUWvlt3SqBw1GJWERg02EkwxULcFzkEBdSGP
TEbiRGJ2FXPxQZx/u+bmtUp3Fm7ZYBupA4Tl/V80akCGYyjxhd3NdQeOd9C1vx5yVaqB3AYi7va0
wIDD4OuCbTSH/clOevxziZa9CPNv4/fqSUN8+krONMEtY15TdXhflazvGJoEsHtYtey2TBsGqHg2
8NoOS/dXJIYaDlhSsAb7T7xO3iGwfj3sq9U2gb+RJhpVDVu/KHg9uzoxhxAwJUwfYjcEZYE/sLA+
YiCMUMHQX729Jmv78Z569Qs2B3bsue+XZbP+gikCoxsGusiRVmwtbqMj0L1XrVB/SfW/yWzXVwy0
CwTU8YGB/ngbD31l+/C4pevpYRcSsUNDQrQHog7BP7Ru4QQbkkcOwJkXij7g8Roh6x/V3dWs6cOQ
8eqHbOoXWP/hcnfxQ9aUAkCtZMlCEQHgA22e7Ool/2FAfrXa5tbtJ2dwunW1GXPP1Lj3zu2+TXLA
RoI27vtfZdN/AOn9KG+C7MUqJQxCBRKZt297qQU11Iwx5V9+VwuaNEEHKbe8Sv+cICqDmdvqHZSj
g3PN5++j3MkDTASkTKyOD/52aVPmOReuwpWHduefq39PBUHjsP658pzysIrXjsmVXOqjt/x6zc3j
DjYA86aHNef6kzPc6P5DW1x5rvVDbfcvti0y/dWuDJXF28ea4Sudy86xcNMgdwFWEof1cN3d5sPQ
C7sZFxR7ZL3vjJDwWvWWo4L5Vb6sb6/7MR3XswmdoxS6OVevtY/Ow+sFN9EIzFxiswkLrh2ZNuHp
2pFZyRNrPvj7pOijrfF6qU3Y8TQm9K7DUh3sSaqxCrh+//sV3ncnEGZeL7HZfZJg8g0AwJp2TdES
AdyaeBFJdViuN6l2BWn6wZ4ATQk6eKvEGJpMmz1B/KpHJK9N5D1/aRXIGPju9GqBuYL/N3sP62Dn
GdDbgjLiZntDyNLRasXXdeh9l467IVEna/fPsXm4mVbWvgOuKdKpd92WJl8lwl2AMkZzXM7zsONu
3Vyhmn502a40emxvSOLDa2UTgB17YDDC6zHQRB98P0DI2ovQTv37so2vbIh1T23f3S++LkpheFBu
c1MCrbkGQ1Lz12WrnlF+pN4tfNTQV4GWyXV2wwd7HE8HfvDf6202YAbcQrVQPI+Tf2bNaQQc4vdP
9EFof7PAZjOULRPGuD4QW74xoQUd6dO8WCFHFJDKK0qZHz4NvAuhK7LuiG0wdyW1urYlZlhMwGqT
mcGMhF55oI/KB1gjwq5r1cTT9W3yV3PA7BquzFBP3T9XGyqeep+NKuhACslDjLjg2Jqq3dXi8KNj
9XrdTdMW0zBNNNpohtU+382XtYkK+/JHfnO19l6/yWYTgi2OcgzXx0rl3uTTUH3OOqtzbfRN9LD6
ugpyjLsylI/tT8ipRk3qnszb32+Tjy6SN2saby8szNecvEBpjDXlCSE3pORLkazegU2sN1/+Rzv/
zYKb6K6cUQfdHw9pZlUWsSombnGNOP7BfnyzxuZ0LS41eqXwUMIyLkZ2sCm/9t7W9/K7b7U5XxOt
XU+uJbR1t7IHqij/VgLI7wX1rr67dvsaH+4MCPChrFwVBrekVxsGKDraIxj5nDKEqCXxP01wR4YH
RBVZtws6XfSMjI2ETQwE4Avfw3ImAmLt2nDho4sTtJD/90O2BDQBKUeVI8f6FSd/qf1/WiHo3g1a
iYl4urI5P2gKvVltcyAkowVMqfHYmJaPeMusve/3DHMMJyJZbOC2zmFEEUGZ0z9dp058uItePevm
aDAXbbAeknGh9FQIuGUCaE34+ye89oCbw0DdmWT9jCU0cadVeTiD3jvqMJz93AOi19Iry3182l89
0uZgzJMcvVbghTooMMAEQd28IzvQBgMPRkHoEZCrJLdrj7g5KL07LYsu12+4l6jXzWRAgWFFFtI6
tCeAaE1W+0cH0ojpNY2hj66MN/tnE7q7GVNrWWHtfAZ7Ys1bq0TuMBtK+N4/A6qF6hGgxWtvef1r
38WGV295k/C53Deo2aHR1cXWwZOBERMIzNVB0A2hj96ITOtwCK+W6x+GpFfLbjKmunI7OOFiMxWn
Psp3DSZ9oxsQ0IGtY50u1yLgtafc1Kw1ID/DZKzLiTvADSuYm1jhWMEbUkTzciH37c/sCyranX1t
5Q9ym9ef1dLf3lkzcWu/Z/isVmrCntJ+GkCC5XBqX+7HWPTQVceYeFeczJffn9aPmuNvFt7Eo7FC
v0txLIx9/IV5oSyDdT+Pu3kI/DacYrX/e5KTXHM9+SgffrP2JhrNsvUzBeIFNlUDcyNz59/DHiLs
L8buWiXx4W2DuQbkl0Exf+emRAYGC2UHS/G5f2CQxBxmcgHz98vvX+eHkeHVMptgpHNjWe1ysAzD
mLgYEs1WkSxRsbi3JSCaTWbEv1/x/UDTsVG4/PvJNsGocieR6euFspZimh8s6KctO+czsCa4uo1o
zP8DeRfjo/2KFsdayKwOGNvbuyvl2Ep0H361WSoA/7BZAduVHMmd9cmNvZvVKRq1TWAcmx9Qz0es
BL7u1rjvdvrx2tf9cCe9+jnbO7woPPSJKX6OIctdqX60/d5VHRDJh7HeNyvcfzm1GGip+c8rr/+j
GxWKseiggnQJStnmumvHyW67HisDAF3vIYcSNjfAecU6AY9cO7BIHf9HCe7rNTe7TPBikbrAmn9N
WLqQAdWDRonYA+cY5slVrtwHnRLYV/37ITd7rMAga+gVFlwnWdmB7LIIvtgXIMcOf9uR/yMK239L
THtDZvst0e1/I4UNt8n//RdtLNoy2EB86obn1anxLz7cL9Ib/sRfDDbD/8PEuBC4DLhMr9Uittlf
bDbi/+GDoYI5H+CwaOCv2Jm/2Wwacf+AedG6M8HdxuTGw333N6NNM5w/fBAw8U2hRQanAdv/R5S2
zQm0Ud34QHRB6wxypoBQb822ldfnuuwBAVa1KfaF6NWTU4M7FHQ+eC0+wKhBNQDzByF+jwW+ledH
mGx653EGNjFnXxySQ6lKl9QJoXdegCbTq7BrKvugPNl+MtqBHSrb+KIy42cNRk8wmaQ6FH6N4EOW
6YlDzAWyJ9kCaOFaVD+U9pzlh1zvgUju3MylAYRWWxIwhW6p3+XO2RkmE/QcVCHfmbV0t0beTjuT
2ff9wgg4071YnnxhQIXMoEhitXls4o4XXhUANwYmfFWWNOh4C5WqxZnDaRiA9GNam8WmyDwgvJ1J
i1UxzolW+0XYujboLKTQ75QaeeR1No/g+ZOdC2bUw6kagKKPil4DN6rledLNmheCD5Ynet/VHkDH
mnbWbNdod+Y8jV3AOkc72x77sZTQxM48UaaWXfI/9YJn6BzkhhHMjENWttXn7Bnbpx5CToWRaPo4
3/awPrgBx4kBjKuD5TtMEi8YrDfMUS0aQJCIaMGyqnzjy0CBZKDOd7OugRLs8+kh97OLsqxFhsIF
/FjnjmoC26rraIBiZNJ5pR9yOd1hsqT34AjZj1aFalK0ZsqUuAGERYpQCs3KgFR0ixisWB2xpSTm
/cItiFVIs3CDGRsfWFtH00LsbQqijAeIHmDY4KlMvTGdcmE1cwCpuPGkXCmiWnO0L/UiqhSHgkeF
nGmsAb1qEokPZOf2nAfMGkaeZCUDnlYUEUW7LuyNsjx7jT5w3BDWciJ1P0KiyOfEvEgzoxSI4vag
ZAuYuNvUO7wC8YQj4XwF+4mHg6GEH+D/wIiO4+NEejdaB8gz6jEaI+SoNZykWQnkuFXnoNUNjRfj
hLAYQPLYMQEiUfix3MKNJbLWTwpglLAJZowu6kXV+OHjCbakLOoGMItgUvons6SHJtsikH0PLpiK
Gj2PjlJfTHyKi0FmH1oN0/KwNJr2cxHFFLumdqobNu/gro6X2ldzqit4dWemhnRXd/hNRYsqNBzA
c93KrQF1hdA7Nq3ZHUyq7sgw3CwadXescOYTMI7YXnleg5laWtOLLq09fsTZ0krvRrmrfW2jYaLV
aSIVfYMDh6oTdqPMi0vheEnuSy3yuAnGFzS4IpKXsa8qPwByNkMK2vUxp94QTuPsfG3nodlpnQuV
KE26Ya7MJig6aaR9beTnzFDtZ6B4Z7hx1fYN4Z0BQcfsBkKfY6pPErYTQ8lDbfBciAMXAM0pCrjJ
wDU9rgtV35WW2ruDIb4VBr68KMw+dJYuj4uO3gK0Oe4mjX/3uxVVvbRwe1F5K+LWKMWhmWmZ0FFL
ynIgBxDJBDihHQBzXB9pkCs4SYISk4c1maDBbaDdRma9f/EMpwtAU7Tvl1krXnLNaeGjWBEftANx
AmQYsGEfIiWskyePNgaoMe5PztHAgEpdV4eIK8WlMImIKr0iCdWH7Ifdz/JW76fusLQWsnZT31Ei
ywNRU/HYz5p7rtrFTl1zbP6sswrDXdmLTxnR/JtBSCfO3KYJQeCrAuhRy70CQIckmjnwfef3wxF8
H+fQOjlNuknRi4VIOpzr0e9pCGlz9VxOpPvMBUX70ixSIAgFKLrLFMwlwtvsNxx4WjSGG8ezA/j3
3UC5zUlVpsuTxsd5PeFeaue+Co0KludEY3M8DMWTt3R7vZidz6D5FkG7IKhSwtiLPQMEnzV4a1Nm
hQtiMpQKCDAXun3Tz+AG5atqfFyaJsGJK/ZdpdoLeAsa4M0TzOdIR80DR7vFh/x2MAu4LdqTPc5x
B9/fGxAI/CUFm88qRTBaAlAdiYJihcFbTwtlO1BSoRsYeF7Xi71di25KOgJuWGri8ugR2atSPWDE
IHZ+a6ikXeqFhKMqweUSprWbxiX7pmyK8rkH3RfaaM45G0fQuotCw53XTaA1zKTgoPjA4k7SmI4u
OS127nKgvNFODRbXrH0YteuNl06ETOwG7gX616JUQIcZxT3mDBC4teadDq4npPpBG+f1px6SlgFu
nBCKq5EuoArZlWnOoRHfGokuOEDwE5omIB+Xn3TEHs2zv2ath/3rJ0SOKeB+Z8+QQNZ3916vPfoI
lyMzj9nEU1CygmwBnWApDor4kDLvLhhJhK5EF2T0Y5ZjdpgtNxYzzrzWEFiWKYJqDtSLAfAPEZMP
kyAdCC2TfRgqkJJqqeonT1BmBONgGmEzLktgasMcaAM8fiEjcMtqdeRu5V/chgIJ4w7OfGepdkDD
Vwe1ogOJiZGyA2Ga3WVlmYejqBOr71KpVUCQMN3Y2XptXeraLl40HP/lUFJF7nBb6Hu4FELwL+ut
sIQ/+T7zEf2SvLZ2jgu+nT5WL77TJIPe+WfqlbiyFlPUbiBz144LQ9yWXYEdukBHK+wdHdS2Rnp2
tLiDH/qNk71MUrk3fl5Yd3ZfOXuHtDToBTNjMBlGsEq1IZT60hvgXplwf2KQqk3mubpfyqWNraZ+
ZhluW6cWu9615RFi68YtuPXdZS67MVKuPiIMVM2tJ3X2pJAIRPpErQhSuNAWAxLj4DkSEw1wv3DF
6gbEznzRpFmfdTJAwoh9q0Ao8AT5pmfzfFegu9U6Ff6XTICM3Jcjzv4IuZBsOTWm2kvDeDa7fjx0
pDVO1pRDObGvE7B7ss/2KH/YjV/fK3c504m1e0wUi4OcRerOeRM20Hs96csIikivLZe5yIw0R/pj
Ql+2e9SarAo8q9NumsptfxpZJr67lQEmNvipcTvlHFTZ2cOcmANO4niajLklCgZ9gxISZuAaodi3
aKzLduKhyIsnCpRA6BDhaAFRJAsNnz6DXWbuba0SKsBlgq85F1yE/twZB4gSM3CysnlBRxiZIF6E
y6l5UZ4iKIkkAg40+rq4poqGZjWyM945YuxizfaNU9e3EtcCFGKsIb/YIDEHo1ebK0l/AUVxYaP1
zYNrZROM8KyOwRTS40WvwQwrIXJzUb093w9KLNqOUJ/xQMstuoPFrxbJBbTnmM2dIgGtOISMKOyt
QgPcwweEMDPwlwY25oxB3BFOIGBVVw0379BrGsAxtX/UOAC36FigVq+oPPe2hTpZTdkld6bl1m8U
L7HjtG4IJn0qv/bCqeAu4zTnbsZ1CTw+MFIaY6eRci+s6mnci0LHKM4ADwRXi3cy57bfTS2C5QkS
A0j90KhNkMi5B+WDy1NK5M89nCYfxRpiqjl7aGWj7x1v7r6ZhY0Y0MxO2Jh8Cl3IB4ACx7oYpf45
I32HkD19n9SAPmQ1Tc1t3vd6G0HKxhsfyeRpVdr2mQsJAM1RYNpJCGXj0PKLnIf5OBCigc9FpllH
f6Tjjdul1QSqzctkLx3aKGUxgfGK2UXEuHefWSVTO7+sZxahQygfCg+5YgDXCPI8+qJ4BJNzGWEG
N9mnFogu5YKl26uUuXkuX0yNOlAOohoo6zNBHyoG97cyD/rASufMOTjnR4AapZYKAxRiSGTiQwYS
Ar51gH3d1+Ey9jq8UlUDs7MYYMTKOPHSEf5TM+Ew3tfQ71EYVMpJu4e/+2rHQ3wLnMapMcoh4tJx
BDS1Os09gDDZGl/o1BL4sDteqYUgL7s20vam+zZNrdch8WCljOhY5cXeYotJ0wVULxaO1gKbR9CD
umYILNh9gIG3OGD4LtDlaKOpwCw2zNCEgVJExj4LQ5Pj3nHAS/8kRpYZF2eoRgB9Z3yVBskJ3YPr
I/LAd2cqxlDv5PjcDLzRQDfA3XsH5yTWHsxCs/l+kaYnd9A+ITiYYzkdIGXaDkeVzWVsSoabpLSt
nVnx8gd0X0S3cxFqRAAd5EUhFekhfowWWZ+gUKtAc/MnSsDZchaQsUBDe4JnLC/3YyaViBydSi0Z
MpaRwBl7hBjkmtZ0GA0osGgl0lDi1ZDWBWHPQK9twEX+HWy34WFZVWMfi8GediWqqy86qNG8CDWj
jG1N1X5q5XZTn52Mr4VdRsw5dvo1TA8S/KygpJVNdyhE6ue5sjnZlWD53kJ+jRpfZjTbDsxU04vn
Sf8bMjY6PSOvBT/0MDq1nVUJkkIXWU3LSp7B8xuS6jnUUjyWa7X+iXUwtSGx5rXTPGhhzlQx4eRN
dC+hF4b5TEdRqQP+o084lbnwwskVHFYr0NW7h/FOi4b45Kg4101HgwSc0YbIbJp46Fvjkynm8a6F
ZP9Jq9kQsMI81IxP8ah5xspBaJ19h5sj0qyl2UEmBt5KlnLIZ7464dlM+9y0fZd0FhtWF6HpCdma
t+dZBSWS2Zx+GvNAjxhTITDD3rcM3Hw51dACBqfTZTuxmPel7FD001ploGJm7ZgI2jsPvrRB4i0g
k8GXUd0bTkkiu8xPsyBNMmEQdqiWEgdVQDGBVZmzNzTr3IISGUJIhEOBU9qfx6nPDgAmPbulNryA
Tjdd+KL7TxCGyYHnsxGieOXaAXxO1BDRup9vZk7BUh29PzNWww4d9Og6aOWs8XCsjeo0uza/m6Fu
oUKrKZ47YblpCS2goHflfOyAUbkU1LChxrOQKnJaBmgmXwzMY7mYztNk03uoK0oLPO0C5aQ1W99q
JEkHyDIUIc2b5qYiwCFDwRol/bzcuX57v1S2ewKX3qEIqOZDnfllYIyQGbYKo3ACq3Kge0n05zrP
hqOnQAqIfejnxBO+0hksBLANcoJ9X+MqOU8oSD9PzBq/Czqy+qhMTcUcDRIf5VXPQJC23O/LQPPz
bDf2M6zA8zF1ReUnHPo0RtBYM9wHtbqF6rjXC3Qf+qFCtVh7D0aHEDiNPcT56EDGEP8Vw55K6Lc1
7S+4Ev+yKv//rcb/g3vpd73GHW9eBvncvek1rn/kr2YjEqs/gPdzzRVxBT+TX0pYf3UbNQ+NSCAc
PUhwQ0Ma3UXMbP5uN6Lb+MvHD9BHmAOjRYku8t/dRmL8ARAX7D1Wj12IePvWP2k2/sKb/3sYads2
vNhhkgsVNZiXAva2GZYBajKAZwp9ER+iJgOEgCxRRpBPKtSUdpO/A5pr17VlXDGYklX8lGXyOPrZ
zmLHofFver26awd6M8DUAnT9x4J1Ibx/z2Nz5wsvRo5r6xyNieqWQdYCXo9Pgxq/2rK9Nx2o2tRD
7LHsW0uWr5Y/xYzK79wbUlcu8TI0SWegum8eS3tIaVvEjWsnNqvvgDqOGYrqvvghpyua078YLG9e
CICZluvaIF2AEmVuyUKl2ymjt8Y8LWdA2Arp1qdltNtAb+HWoBsveVYrWP5a93Ov5+eFNs2tbotq
5WFfNASMiFh5+cmmxN9PI78pGvk4GbP2tdLtr/UCMC3+RhLC3ByeKUOFXqTdG6lejMtx1smNm031
TqI8DSAvLu8JyqSiVri5+ckkP002j3t0qW/ralBHowRUlXTWYZr9z5NjZQcIjkyXhpfGPVpmfVwU
rbbPnLFEXW9WKYSnFGTRGxsNIWVCCGDWDpASitsKClxolBfRbKEH8F98nUlz28qaRH8RIjCjsAXA
mdRAzdogJMsCUEBhnn99H7o37/WiN772DTskkUQNmfmdzBHXw4Qeo5PeQnzqB9e4KjejREZq/gWD
zL9YlBw5DErf8b2cuyKHrpT0/rHRrfXInYf56IZB89Vu77zZHQ8xx58AVFazdWtNhkORqPvVWL/S
rBNn013qTetn+Q7IknE/juuPM2uflhsbXxiM78m7XzrOSWvOmk0P/X88qw//+7b+5zDhvxms//Nu
U8hj38YzSSvSXPffXnGX0t+VJnO8dbMOrSf/rNIsDYc494JaV+t2NlS0sF2EnVl9MNROJECqT3+A
dVpM9dWvbP1QwkZa9Sk5odM9qcJ76Yqhe0g7bnl9X7Irtuvf8fabiu3/zqDedDE7/0lMsLIM5Tds
wyb7SeJeszjRdjDjmqgz+03NPDeKBzerRpSSTL/aVqrNd7ZeORF7GlgSRMjg/39FzP+2XVkQyJYB
krzh1m//ua08/znwnIrGBGYCIIPACU/nlHRRacGlgSq21bAGw9nPSBH7S3/OOsMFKmX/wZnO7ppg
2krUzl01cCDUoJPkNQzIfsaBgALVvdlpb5wH27iLVfvSchzaxEr5h0n8EYtOCqvlk4w2HP3/P9D/
mQrhB+JnuLUy49BgpmDd/PcP5FazW4hZOlurGsMiJwdt0p0cT2Ld5JYdKX+x9quV9ZHJJCTavc7I
0byfMUPCROZiY3KZ2S7+8t4RbzwbYJp8fRgDo+Ft//+/VciV/52a+PfNIvfe5k75fnGp/s9yXHYV
1miLwKOSPKqt/KnPU4aDqDZxeWJgLJnjyVhBkaBb8Vu1grxaPLBCcxbboI9EcUxrJwDR2B+hnyeb
ycHUSUut20god1vk7IPbUmqYoBz20xgkCzWNtOFsssp/tJmf2SOr74d0AVhS3ntm8jS5DPamBcwj
yxuvMv5NdKlBNCmekRl2vtEfZJvJDXnzoOz0az8GWPcvprVsy6ZLjrJ4iZcmDWcjc4N11o91nQ27
ZsLqaBMmCKy2aUIpu70vzfdkFd9k3J7qOMfkgVKGmDs/pXJ6AZvmBloWP4/uT63otzK6d/rwonRY
ziKLWdKKZ+l5l2GSEN7l/NL9XR0q7t0GdC71vEFLVhiZag2lmkp87W/LbsK8TM68ejIAJL4irqXf
iWBQs/O0JPL5TM86jIqu2gqF9laVziO03PwcJ/0DM8gXkdnGXkA7CbKsRSm3v/Qm2czjjStiFR+r
UDJs3Bqy7VwiGKhaPniAt+T83mSD+R1LChy4y3+3jfwdK+/Ljf1NqnM5b9b7ulfrsR20aEFovs+7
5t5u9K9Yj6Oy8rg6mvAm7QnygxjnLLRyFAKnsi6u3+uhbs3P9Rhrm7ToPsEt1sHstSHAZHerobZH
dv/t2H15UGLlbjxWVtAFpvSWQBj9urHb7MlWdTSyGp2mFStoMCsdMmZvBhKq7YbbrDiTwY+3IiV5
Z92KzNZRATlCQ8zN9mSv+lffpU+IlO0xLw3rYW2TfjvO+gWs46OeGBzzXfMYQ/wdzfSxiSc6K0zt
vRuN68h4MM6PHfUdfZEQAq+LS9CfmnOVPupz1239vrwTzfzQK268VJDl/JxNcVgG63IjmpROsuH/
TpCg5ixQDip4zudD537aiP6nz5p8J3Qu8RKM0ODE8GZczTvRJai2wyj0oF01/nHf01TiZo8NTaSB
MyTLVmbyRfbFT2m5XdQnjnGI++Y3hi2z1N0thV61JJr0Ce7N/F7X9Qi9JTvSlb7rrJLyvNjSo67M
qH8rvsfWERESJHxB2S/whhYZWKJhlsnnypm6OGqdE8yzB3xl8XeDn38vuCMYaF209v7XjI1k+s4p
xr/bKu/DyIvyDPhpY1do2nFZ6cRkyrBJafhtVBmuWKV5drv7lFuv6KqArm3/Qg8dqZriD5AvODeI
b/wfRh06SDhTB3wtM26ExNhHncgHbycIMQF94W66PtqDXW9cH6dX1Q8GpmzoOvbTCCdwt8xkgrSB
t95bhuPNuuEDhPUKUAZZ2geVZGzGpj0m+V4ZfXYCvOQGQ8FELzv1TzbrfLnBeB/pxNho0CqLRL55
ZftgTKagpQ+EQl7lXtSm7YM7vehgXkJwNp9tvDzmlfdSg1oU3njHrA12aVtDSC2+5ik9Fo3f8lTr
3lZ23K5WipIAQ23a0Rj2ma/FkYVaE/oO1nBsH4a8rXd6noD2SZILJFt7G9fZ9jYqyqcGCpYngCpb
c/JxgxDlVvaZmBrNIWN+aKy+3nO5felNqd3lvfVgl6hWCjXSVktoCyR5QyaP+IFop56qLtmiA70s
k+GByjBjhwR2rFf0az+O1Vava9QWDoXBWIoiElaHEYeP2ogY6rOXXBqX+eNyqBm/K+zPpdi5dv9m
DnzrjRx+Ume9OqaWhJOegMubnxT8rB3SCtYfPliaSfCgWMusDaUbcBDluFmbsIlikgO6dzJt82gu
a4bcXQdiZuasrN0aCBWVBMi2ZdQsmxWNSUu9n54xaVTSfuNHfgKrbALJFE+wvKSu/KDreKPXucUo
ldMm1lA4EBovceYeLOp68IbqMhp6+euLdpc71Z+iATM0DIA/81V/yuf+Ae9x3bXrANVwrCp8SkRS
iW42xf3uNrgRomsDoY7TV31y3gnbUAe7NNMNP/iVlP3ZrPxvTPkpSDUD7phKxcYvxjGyiu65mHkI
fV7Bm46NW/TT1eYp1+Oz9MdrwhB/SF0lz2rbYE3E2aNjMyyRrAi5zrqNC8O6aPlnWfUoyBy1NzPi
YzTNvKZmBcPNYGIuuWj4LAfgNr/aMB99vYhGQ4bxynKLFvIlgPvEqr8UuvudTyNujWMexoy/YbLQ
Jk5th+2UO1vOzZEzjB8tnAjCCUc3TR+TqsdOgb3rlBMNpNbL7J4ni4cPAT/hPN+OW4io37ZVPI9W
FSlt+rW87lm61Xl0bgZJOd0XiHRBa88BHmbOU6s/jOZPFismx5zk7JrDV5vA4uuS3zY7NROg0Tnq
eCxDhtCAL+Xo8VY/8EZn/Z5ypAPXN1ThF2KROGyj9kQUgEXRHX+kquTjyEifrfxwnZQMRkN/8VUT
h+sAv2+qfufCnAJBnjKQ7sDaq/ADMOpsF1CVUZfU+sbNsXHzH4TAIJXqqVv2loed0chnQ2XH0hw4
yFsMD+j5XvPct/jXXwliLj3m/yrw7X29/NW19rBUKwE7/urGpcFQq9LzXNRaCB8kDrxKbkYj748t
zxNM9+Sq0Yca9eWWAl3OZShF3QwHK9Z3DXe67di1TmThAPjJH8svPohWqA3iq8KAsvsjGnPUYMzu
4qn+dUv5hWKAHiji0KHb0qzzrd94kA0WXQ/KpLx2QkbC41vASbyZi5pPrx4DR+NcB8qdPsRavXX5
+JQrfFd7iS+enr41bcmR782XbRKyEQKArfWHvFo4QfR7y6qmTebgaa4m24DpVDvHy9OIqBRDCu7w
lhnLq3cjPicZ9Fu/Pxo2KK9e6eODMWRH8i8Qv3S2TpsW0hDA7Gcv+JMYNbhu2fqsL3VkJlxa9DV5
m9Hpg9H2T725pJu2OWr6nd62PifFauuVrJeDbJiq0m4dpbYRVnI8sA1dXXf9C1Ut28pm2E+aB1ex
Pc3mCBC2L8AcDiY+ezF9aRn+IXPvzw1Cc5R0yaGDH0pCdUYo1F/0CeAGEvtbaq0sX4YR1Zpnwsh9
G4aW77KheMBKrt5ElmpZZj7q1RU3As1huLg5mGrX53DT+9UScP87xHW5z7Pl2/ecB79ZgVxhdsJj
9C5mtz4t/o0cViK2lU3iB9yyyFeztLSCXaXR6v3tDZtFee9W5m+HKwrM395MgPLCuP2DJi/2sp/4
/EFrc3R5LeOJUk3aV7I1XcMpw9G/4cW7w2oQ3bCNxYLvR7jBQJjeOGVy6e3seVVa5K4kQ6XzQErO
2knbirBxm6g1TLlXCRdY17w0SOOc6LxXN1k3PHT5GG+0HK2azeJ2ZSs3iWacrDLl3tHEHMX6T5F0
27WTZThCN+RJsL6VaZNSpVeBKFT5CeqRUAHo9JVsKpDvcNHdLwdXfSM87ARb6qFbdLwN2nM8aWdI
vG/6xKMOVDkPY29+yvv4RONelELVy4zmmHnFi1Z1P1yXXhqc1iDus02J/1bvmla95Sm80RvzrYID
1HtsdmZjPtSdCVkV820aOz80rJySZJUWwTD3d5qYv82aHxzmDSforP3L6MZISjrzPjOT84GxxVT7
O3bOvpQu+yEQOt58Mm9t1z44nfYLcftzTeXRIPuSTOX7gIESmG6DULEQp2jeczv/FQsqQZt3555z
U9ax+UET+hv79WvBtY+nHcLNmv6opOACX29IhrD/FuIiYbqV6Xspu6MtU5vXRG3zvv9zi9h4mrpb
3JQ1q2VgIBmGJnSgj+ZyXw8rSFgfNdgZxZflLWdZZvel6h+R454q+ZkUlsTxXp7kYhzt8U7Z2ac3
WJ+rP+xcf/hxU+Oz6+P3THDDKbStEhqYKhhOnf1VeOXfmR9RNe39gji0UTqHNpD+x7JxZmazs3AY
E8Jm9JbuupjQTlM4j6ImF7F4612emnm0Otj+lt+fFpHE216NydZI3SLM1bET4DVjL73oHsq+1ZBC
UN3B4KwS1ML4LsqYUQjxymmNqFKa7JY6gTw58Y/7eP2e82pj5MsunimYH9mVIXeaOPbsDyOpr3/r
ycQVOAR62a5VG4iKoK1j9JA21DlLlQqwNKD6lQPT5IRiYjQom84jYayUDlk1NVq1B/Okz365/n2V
vepYt/IzLscEsNK78+xyi6qahmrJH+BSplHRSQ6Xcgt01AomVb9U2nywTE6Zprk8Y9C4UZNPv5U3
vw6KUI7unUcDfn5i6FcwPoB4YQfmRfYs8upptpydUA4oB2s6goYTIXk+PxDDvLEd/J4O3j8SBUTo
gjN/08zLNtMapkjaJXDiRESa+60yswyMsXpvlvwRmO64icZVh0yegj0b0kj2XlTq09e/F3302rPU
Og4l+X1t9gPxuH4O28L9gzv2OizjEBAQsgJuZhGLxUl6JEgSk8XTcItj5TL3TX3yXLUKOKpzZ1Jv
pGfidgvJiNWNz72h7KgtzIPo7adUYOa1enqqSs4OquYpUMp+yTr2+cS6UwORJ7jmCyoilzxyajQb
PK+u+8D0zH1sai+6x0NH7wHXcbmNF9+LurG8r6dEwvJ/rar0qlb/T1dhwSxpv+8aeeAxvUdv/841
h6zSevVEdw+f90DekytefFKqn7aDPwt6YrhpNJfeeMqXKmYY0fiupL1fpUgCV+fGVuJgh45WkvHk
cOPM9YbipcfyyWvccDUmVFpbIyk0H29fb+RjtObxlbDTd5tm+zpx8JDxsQoueVqS/Y6mLKMlpkB+
6Yc3eN/FfqobI2zKn661WGPqG+lTAFfmMq1Ezl3uJ5k09uVYAdYtxyMr7ZmShe+xqLKQbempcgy4
FK56VGv/OjSNDAyTKJnhPpme823YXZStf/I1mdjjYy30luxXW8VmWLGQsrn6Q4Txw5zWZznN1R4G
eKRLbDDl7eM4fslRyuZS3THx+zIt1l2hvnprzumWSH9JhexAC0VVmh+8Hmc/4YKRLfZbus7v8fzi
KjUFuFaPxIs58/T61lMEUZ3t1PUwPd0joEq2YOGQDPpbmfVvOnjcZIbpjNj+wYZPZkTahI1L1QQl
IZtAY0BsSXj6CPZBBCDgaWcbRoH/ZRspbs3jv6OTi6CfmqdeTo9S4bTO2RwNHXX2Jow81/52syoJ
08o8pxlbbeN1jzS9kZvlyiKSW2WE9V2VBFfp6WhtYhGm+ScWRCXzMj9mb/++NJmFY7FAihus5UhP
wEfejmXIFEMzf48lCM+qJMaYjA+VQVAzHpbXnprWsOGMOxTje9/Px2VJx83ad3vZLefeGmnKSJf9
vBSU+Iys/IU6TyTBw4HgtZ54f4XOX1FW/piKoYvSJWcO3nyXnv7R9uLbGsXORrZkN9yay/SLtJ+B
BS8aBBLB65UM0dRbd4uqp1AREAnMm3Hs+eOj/7FUGeEvs6GAtkWhLysXAdcC2Dy6UVyKCuOi+5i9
6pxIDgb1crZyVmerIO5qpHEd6ckjcNdHe1MINKOYypqxB+i9yMXbut2tNIwXr00Y5HGS9BJbRH8H
F6VmmAJv0iGid9joqzVv2yzr0Ebsrb+Uh0VY29HORGTGp5FxNs4cy53oLX8v9YUGDvJt5IDrxHhr
s/rsxvOXXfd+ZAr7pbDUGaAJ7O1qgYZs7NpBX0LPp5la7rt8SQ7J9EnBurtnMuC1pK4JYLq29Um3
7hsXQjfIXy4afh6ZHuaYZWevWccnuO0TtRmKHKa9S0FEv9oiLG345aNpEZYpjbOjp8Rnhf04gA+K
xOqdfI8MWesM2isYGa4aq/fEcmht26QansGvP+TG8iV6QS1AMvRXJQy0oN+a6PuTIjXCQ/lQ2AXv
SgwTuuvSdD/6FMGOsyHfKpxsFF8AKcNgyHO98OPGYIgjlJphbw1+safx7HbHyrh7FoP2s5Y3LaBK
UeN0JP4g1VMyQHKn5dzHOfBzDmms5rnRmyYSfarvStE0zzXxkr2fQjCZK0ZErUb7Yt8NklTJn4Td
xxhsm/4NLzl5TN+zQl7aJJbnIvOXq4o19zwK+SSiuMAYU45Dx5/nGsgmjnOWJF0g8aq7JJ6nv/ky
QuuGVh3kiwzpr1j2U8LAwtIOm8z162+fSzoKQ69fURgEgQQ66dOs8M/jsqBnFlP6IkwU2HnNrLPl
FtMmvW9AOv9A6SVrXk3rIyXIy175Q7O3cqk9FprtQOQ13Z+Y/UZb/vdvGq0zPRjrNUlndUCn0qD+
aMNrJvR7lhb1RxfaXmeE7OiCVN4z4pHAhK+ueaoXJz2eWM4bekOcpazPNib/kYgfGCqzuBDzKy7/
fkehEFDQxnO58uEyJjXJOB3htYPaemcbg7vVLY+qHXW1qkHdERgu7v/94tmj4ko+nBgPUfuRshb4
yZNxrfu1PXWd/M2SyrzmVOwMRGfO4zyyrq2yO7RWxoeK9fECbfvp35/+/bI46b0/Jr/WhJBMKHDh
ORmaE8oCviCd80GT3H7p6qc2EQChJ9E9k+L+IkNebyHprAfZ90R7vAIi97Ckey+/fbT5WWLHqZ7Q
IHHW9BSSjzLlRSxVES6lDz5BlGvAhBTrgi7ITxYL/2SSqyRd0fL0yNy8b/Nh2miLqEMstfGYJ1ei
NJX51Jb5dKfySd80uUVFZsIhjdNcC0/am5leyKLEN9WDJrghrbpGmkVSHqFMf1tUVfHuSfcnox17
a2ucOFeHj1HXdBoIgiCL1+7aaK118lrzE+8lxLswLuyN+r1Azrb0br0jcU8VijnLvVgWkHWeVW3c
ovfPcdYy6YXI7eW1ODnp5B9y3+F4lRZgwf2OvaxJqXgIPWIc56VDfq19dLYqNkn2I1DzYF+1bO6z
UKil3xRZhY/AknkjxxwZsYGuPXW7omJtThuE6NnpHvhsxlHhQeA30vzop4O4c5imq/T3WiQw/BKb
dLDn04GiUtriXdZLrtVi3zbLoUEYPRE/IBLt1M9GS9SFUwd9D918Z66ax7iCFoeUIGh3o0P5RGWV
+4lxor00HT4sutivwl/v4Hj9DiOE+G4GnO9VKSUiKzrakMzVnaOa35R3LMggge8QTzniyWbZWX52
1us8O825OkxWjzTf9HdxnjR3RUlFl0dweKM4J9dNblwT5+HfI0e1xnChkIbFlHRO5LJTHlmlDppU
MKixMQJLFVeO/w2lXcN68hgaibKJOaelJJ9IYJec9brsK2H7x6Sc0cEmrd5qZikvMy7rgoJ5Strh
KHoz/kDMOvoZd9KafOJmKT0tiru6586rj3d+1b+KNtWeu6n9y2tdndapeu3BHh7smZ4oi53kAGiq
Iq99TupY//aL4WP12upu9mIVGWu5hDgK2rFrO2w4gQYuKnTI+PaLmRfLCW56QBA3RYVV2n7JZP74
75fcUX8MdvBVL4+pZclHv+YRYKyNcQe/PU+u3CSzrQdFTlcfzuxxbEK7ISM9JuJDTWu/Q0CXs28S
RtDuZYtMa2Te2Ykn69xJk6l0IdI9JEGae6zc201dbTykurxXc3vHU8GiPlXiQtV2H9bKtzmAsuTO
aC7MUtCWkFnDA58On/Neg4Jnu9zoAd3cd9Z0nkY1kVow7FOmZcWxbn1K1Uf6Fub+TE8U4TFD24ym
vTxmC3qufTeZKvt17127Kw95rhGyIksczk5ybOIyPoL4J+mlzTvXMJ5T5qvY/TlpghVxNzR1MC5j
1sYOv4b7Yrw6e603fgej+VMjGm1taxpBjmXuUbb2E5myrFXmVW9Gbcc9/9AV2gXj4T4HXR9psdxQ
QNBFDC6Abj9g4Lo7v8I/7jtB9/FcW0ebrzcUOKA2H7etZ6rqzs7MbdP52bViM7YXi0fQMs5Aw5A/
Kuq+RjwFbg/U7eZuTf6FRD9FScPRqniI/PngJcg7XuuwUnXZFthsclpd44HnrsWdGsztnFrFpe6y
zwq9YpeO0txVsnuIHWpjdG2yIzn1VyPOH4e1OB57Pv7RJI3XYplgaJATXxLviSHd+7Zv2NZlT9ia
Q7ZMrWhWTUmFC2KSjQHF15eHprmMGucqns1JkQjth5pE87CTRX603CndWDo28pgtjyuFmEvtb2Tn
KY66Hg1T+mnSoalbEJ2CpOL+Rtg+aEhVm4jVqciPZlKcTYIlZy7Kr66mM9RWjchupmudSaBj8dpT
fZ2V+ixmN8rb1P/btfKZQTn/zW/1JRriGdM7zhcKquZ2n3QinKZ+3K2mm16bAqlYJn1+VmPJMIMt
96M9teeu1odtZxEBtA0Q+8PsbtwB9bNJioixtnzfa8oMitFmKCBlmq4THfj/WDj3EsI+fA7771yT
zUZ9q6o8fi6L2TpJGu1CWaGatGvXXWw7KXCEdgPHYdw8P3tf1/2YeOCmbSM/JUb5W0tiFlnt6pHT
TNtuGOu//LiMzxj269Tb15pPCgTadb04dox0im5k1L65M0w9fvCsFH2RuCtSNAMDXKTILbKezAVY
SHhC+yzJxoM/wdljmZ0eezzonq7Cu3Ru8svEMEGslvVCdVmwiuVot6rknOsyp1lTpcW7v2GqadOv
nhdpgzbBDOmucOlMyvtG2gcIvged9OiLQnLkDCv+KD//S7qTU6ZkAozH+aDMxNlN/jxuljk+LSn7
2qi4qIySyT8v9g8F1wz0Nu3RVeNWeCRjmnHasnjH0TDQchXXDNsslv8i5umeSapd21JD4dM7GJHK
rAPP0ndJvzT3lD5SOMjlwmhnRoykmKkbm8jZ5nZ2WBa0amPwv5iq2uimxXHKEn0YF/jRA2Fpb7Z+
DAxdB3Vzn9frzvfUH1cvt20x06dSPQm3+9posoq5EqUWM64sNsM67z2TK3VXswVNmpq2KaswumBC
hZImOVnQmr5tkpkZ3kXMYcL5iocoCzsjEaHddvLRaxnfi5k6YpKlvGYLK1Objv0eKZRHkC6ltots
f3oz+wqZ186M3ZpaF5roQO/o1ceELr2XBsetrGbUyrMe3dnKz7VPdFrUrYO+nBGOQQjoMUMaw1Ph
bPksbYS83Hi3ykk/DjZtfdOQXKjyKrdSbGoSNTtj9NM9fs+mXVe1s9U8c9lH605q2nP09heYcrlH
wv40PbM7pTq5BfIDnOzb5sm1GVgA88RuvRkI9b3mTneg6LIP0gRNf6q5GCfIkWzYlHzo0wuVqXfK
K7FDqG/JFcUwLbyfkrk6Zl4w7EQzmFelL1uywekumzVBrtd/18Z8efJSebDTXD93aCaH2zl4+jH8
6shE1O2UHSb1Um55dU5aVcLEVUgNtj1sC9cm7pTK+wU5Lmj8qruzVkEb2tSvdzKLIy8tCTGJ0j16
WbVPBmLyzrSvm/LPbCO46vq9jVAsxpoXxy3xr0R5dMcOLK0rfscmwy9gdqGhhcSrEyYkB8pGmM+L
TNbxyhwI8ldioaEKR1e3k2Oq5tdfSpiSsGZ4PLJrv0Ie8DNeLf6a4WMhmznLUA2m64NhwB2+yVD1
MdsM7tK6FGghi4bXtaiU8BzBTM9eh73DZZE2CKZ8RJE9AonB7agHUP7OzGBx75Q8xs6nbLIPqps7
xkLM+GwRedZ0Kg7xLW7iDXgI7p+5rh+giWZbXWnbuKPfa5i839bMMOJ1aNlMSA+IBTHKd5/8ZR0a
D5xAvcj24j7ysgddIFuPiBFWXL4k3WgRfMxYVgu0QaN5RllHKjfVT8eBRvZkLaele/QYVUSBRrvq
LdONmGHbxwgVG2/EhGIkR3EIqa8pFUtUXALnpW028MVN40twD5jwPgiWf09SXmhr0t2kSQXl2x7x
ianImF+AdqId+9u+0iKDKJg3xc8J4dVxJkEw8kRHN/+XYfA+uk0UU24J652woJw/VX6hI+ijjhsz
SK3RChqrhlQ7yHvX2rV5/ImG+ZbpPbxi78kw/Jkoh3NSes1QCKfip6ZoG+zPcDA4FDD5Oh1jNTzP
s0U8ZG4+nNnE/Y6L7TSQ4NSk1e3bbFx388D4581LwmVN9xacKpCtRKmMOn2J+z5CVRGnyTTH7aDq
H0H8EzGvr/a8fu+t6NnR5uemLBjuVHTcNA7FA3FGvVVW2ceVaAQCsjplo5LH1qdUNklscgGOtuNQ
14a3S+u5rfmQOsa0XECqp09rOT268YempxNjaXTeSBaIkWSWMkDLQuotdGjmDW1TMvZDz70pURq7
WJX8UPJD6VvPfbvvA3OID1MqYoILxYc9YqFB08aNTH9EuWdCrrT7+X60f3xdPU7UtdJqKd6a+M0s
dJgeXeNsDC1+XJi2wSrEapMpZVUtxbQY+2G34OrY+vyQr8YD3qbclAW5VUZPDhS5PVXjaD9ktzek
KCszyg2Dcl5hfAxOt/ABtj/yKmk3q8QE4TD4qzvJltPHwUo8Dk+dJM42mMwgOcz9FD6z+uwaERAd
90SqLBkIt7F+ChxUywpSl5eVozwWxzwyigd5xVkJA6BJpFpytRjFDoe8jIOyOQ2J9ZDVMgtcL0Ev
kTf7zoxXJoGQMwmjrCc+IAdpDfMhrceD3ghth6K4Zh2VcviaTus1dwCwWiwbd7z6yJko7ZC3RMp+
NXAMtDjCePXwXXQkTrOOREYjP3AxRGi58H9cinJ54w/eOrw3yn72hFgDzfqjIwBqXO82WGsX8qR/
M4tZtjbnPorqh4dFV2jjkRl0yjvLvxa+KliJ9PfKJYEkrYVgYN9vOtkQH24Zejd0a1sTcCOSw3SE
pBSyA8ev7IPLUNsuXU2mxscrJbrbqV7eF6Z0Aum9L1Xyp1l5ebzK+EVC+mTIzdx4S1Gc/AedMBpD
hOb7bcSNMc+iIXll6gxNW94FxNCx6ZyECXa72+r5gGdZ1nd5jh/6r6oplegilrO/XZ/Phr2+dFM1
c7zUUbsL/Oe8+7oNed43nsZDImbU87znSrLGhDRq9SNq3X/sbuk8Hkei14hBRDTjnW5pfwad4zm1
MtrWNHUCe51BLtswfrzJvDI2iKrBwGYQV9VynjloMQzNZiH1NA97uU6XNNfuxzZ2DgybcbodFTIn
qWzDMPqNRviG+e++vSQDklfq/w9zZ5bcOLZl2RHhGYCL9pcE2ICtKEou6QcmueTo+x6zybHUxGqB
ES9f5rMqs8q/MgtjsJOchIDbnLP32k8M/2IXaXL4rNu9o6eoY+lN8LE01HSRLHGMmpLxdowvZd3+
FEr1ngjlnKjoWeRRc+WSXYXUaL+VyajXLdxDJ3oXqj/e6aD77K+2hIrZzjxVjVPKOgbURhldm8ak
lw8yeWJK9cwWJ7p2ufrWQF7Yi75CDRQl5mW2k1utF9UljbyOxthazozCDf3GWLWyjgisbEn1redt
Mdi/JlNWjqVazptBHZdsvng1y/hiOs2qnFzBpdSKrwhe5yqQam0JmPW9visOUUkso5jst4TrZ4Na
/DlSA3UDJ3Le0ModLMsr2fECi5h+oeZah2qxfSh//0f2mXuR8d+/58f/N0zP/xvMZ/tTLEnuzb//
quXT/Gd+/f8fUfSPuPb/O8jnufv+X/+Bluj3f0P5PH7oL3uNsP5BRV4IExTZw2CDheZvlo/xDw05
NYYbFY6OpiBz/yfKR1X/AWdZAYstQC7LmgEa6G9zjaSB8rHMhQoky4A0NVX9H7lr/vL3lP/FYWDA
vSVRgrR7XV6AQ/8epqFFDcCgHsJHxATu+Wh/8tT3n9ssQjdq189FkLSXImj1I7avQRovmhWS9Eso
xWGOUxynlTp9dDxvDNW4U3zGJ1nqlOvMLICE0vh4PCIvHU9Oir8sylNpV5XJTxeyeic+WPUadt6T
0g/gHGf0LCmCnn1eZ/JzaxmBx7IQxeryMF1uKjYCvgaMDJ/ae19I0TrL/PmMCnSx2fFWuaYaKKWw
bxDjHSxR3h9jB8HQoYPjpdg+DDA51ZoL+bZugCi2xbPZn5Eg0cGyQ39vWUVwT4LW3ypDKK3LyZKe
OwLMXVUb5GPRpDJTT1KhhyNKt07WcpWtjDk0bnIQ65fOZkUSz1OGoGTKrw8LDktEWgtptovzefLq
/lcQlDEFi9EcKCepleertPsxmB6LYEiOuT5VG5vE3//y3OMFdUqLA81zmiqSfie9/lfVEvlMLVi/
x1HNgi9QzX0t1cad3vif3sehjh4ie8nnZJ1Jsn+z6jx/GaT56Fe6fq7rNzM3R30lT6jJWg7SprdZ
WyudTsZkMwxYEEuXgri5rZdISTPq7Z1VELkcPJowy01KAu01m403o4pzr6sKHfeu+mmPU3Uwl5vB
CEqkmbJZHcKQ1rKh9M+hrJ3oofvPjxsi1i9qWY7n2gwoRmkN4b99epWGWrv5XRtdhib+Lme0oqBZ
OPci+u4U6FK+slsHWrQjLpjaLblb7136nNl95tLYkV3xmCnNFt19EllU8TGVqqAzto8XusK+sMZK
LmZED84vpWinjvn4WhYyW/Xi1vRuN0z9rSbi/BmbIlua8FQA/DnPJfSrxGjit4bdREqld5UFavWK
OM3emCO6qWR5mAk+iKGgQ+MfPmkcRe9xg6rt73vUmMydlGuxtCuVIXrKKbpwSIwtH3/61QVNdlAD
MDWq6D6HNFK3kApyyqvcTOXMTRbm9DtU3wlmWirLkOHaetqhV5T6kKx0YodxtJVuoA7NRfhpc4mW
e48XmuUFASPH04fueW7H+vq4GaslIwT4i1Vl9TXt3YDcr1MtUXxvleE2weGhX/TPm1Bvh0NtSFG1
ejz5eFwmwXjoyrjzJOun67NoT5drR5fCPyTLDXtQLL+mNW9iMyYqg7huqr4GPQLgAhQ29WhDSVK7
YsMZKOMsyKM8+uyE4p/ilHIn64sn35LQAunpmF1pXxRRJV17zfevcaNIV+zE+ybLZZfRGlxVnFTH
phEvSqjBBihCaiaP5+QKR/KKEzLdmnP9juk/OT4uQ2uyqYMm7KYf192/Xvg/PZSl8AM1YsIIN8SO
Oqi9Y2JyPlPjyM6PL/i4p7Ned8dRkddVkxPu/njSWt7TIeTb5GXBDnl5mLa+cOuY/VuI+v78uIl1
X17bY5y70yD+fm5SoulMPK04adUzVDQ0RexkdNGxpWnnisUeqarypMCtagMCKf7zVWptf7864VAn
ZLv4NsppOic5Fjo1Ylll02O03mzdyF1EbMUZCVRxftwrU7Wg0iFhZpdkKNvLC9k43+fIMg8tFkxS
acNzZZiVqyY5U4I5bGM9tL60YDr0c6i8U+tHoYcz+q6X2CRjgHceve7gXJooB+McibiUXf1cwbpI
PWMToudcgAvV1iDjekfbbnKJLY3RrOBuRMhOT7ii4xRWsXG2ojAAveKTXO/L8UHzQzQepl/Hh9Sf
uWsNs7It8bHZdkxLt+nvUa33d6xZrCrL5Pp4qlRzaRUgnfICM0HVkvGXmWc7OnUd/Rapr9u1bDcq
5T0e/usFK6noEPv92R+N8BCPcfTXTTU0f99TMhNZeAZ9AtIXZWKa5M0lRtaxB1r1y/JT2wF8IM5K
156Nos2viZx1L4LUX8oO2tGX9L9vNNAeB0MGmp2GuivNRfOe97YzZLP/JctAdxTRtJce5dCx0nQD
iWTZfi4NyclVLDZkSBiV6Ria0zWj/BCvh1ZVdrUqs58O5dmZJA1NG3FC1BFinJvR424Gtejvu+xB
buZgQPhs66WfPwYRmCX0UI+Hhm0pp5FfMq0KX+tdhtxojf+HbVOSL71zm/mNNKTy9LgpQ03bSEpO
l395LtGxk+JEWWlM+xdIDzhpUwUaFsuXTWvUufPX414K/wxDnkIXTNtbY8NXAEg9OH5Yf5hKatxl
mui3kdxxpmX9/nhKSQC1mSjp0qow8aIvc59WmflGiBZjVVU3FwtFP8uCztzoJtCiqEPbP9g6YWM2
HT+az9mTJoXSigLSKaGZe1LMKn3CksTOOm2L/ePh4yYbY9iCKk3Dx8NozrwQpfKxz+rXckz1t0zJ
ewp7JXnWy8M5yE/ZpCTPgcEOVApS1JDatwqE4i3QmFnyvATVFfbpW4w1AM0vfK2oa4a7TB/q8byC
58irctKCHz9l9zVaIcoOh6qZIf3lkXRu6mQ1xmX1OrHT4iSTmlVg9tEbjr9wM9B+2AJwi95apX+f
VbO7CtoCz0qCdECvJ0+oSCfYLlVslTL13CZK6hlSCBUKOcjNgiKB4NTsvzvVs1Wj88g/Hx3sffa5
U+X9YyX2uKHbTM4XXdXt4+HURjYNM3k/ioJ9HjoEJwh03Yn0kiaxVohDFhQZBbjGhAbZE6mcGukh
gBm44WN3+wmP7J2t/tVHyPtpyHK5NosJAsyoWecomdDxLi8kZXe3A6KPw1yez4KFlNv0eElro7Hv
dTFfTVV86LkMOYED4yr6SDxDb6gvGew3d8hrdtrL8vJfD9Xl4ePNj1erudVvDBd4C5HPTfCBr5rF
0rcy7RhlWh3cZJmvgAG3/9Y4U7M63cH+sLaqqZUOdHr/wCYwuHWCNbEZKeXnRODuKmn1+SL5tdjT
7z0mPQ2eyJr1N8k3rp3SJn9GQSqLEaVfjUD0GqEIu9XhUNFyVxovp+6WGb5HpEC7N2i2eGriN57o
lHEfzFl7MFr8WGMdDEfUERoJ1fZ8mq3c3yRlik5SmCnO3vmXb0rLykmNLr4fhqzkZ/2zHOJb11H3
pgRv7RuaCg7e7+YJT3y6GeVYPY0Dhs0pwWoFfX886E1On4+FcyxbBfVTvT/04Ho30C2jG5uBZFJJ
TK6axmuzVrzKqsxitMreUs3A3EX1iUtiepNpmjpyOsoUsOrpLZsZrbDMvxTdAs1rS5cZXn+3ylc9
9rNPmSQyt0VLklfiqZUNlFP1JH5Te3XNbAg+qiLAyEiP+GhmcXKOJtLJGbE06tXFvCuMeTh0mDnX
zFGYX9hlOKUo3aFKgl95Njb7rJu/yhKK5UjA2kuJ0hJFdCD9SALlulp90HT+UMT3HMv9M7+of6br
3qJrpND1eDgptXqAgYNHZXkL0qB1aqnwhE1j3oT23uj4BxLaNI7QUxMGWa0frTT9k8jEiCt50z9x
RvTYhQvzktCT2YANKM8gdZpth8LpmCdpv8uHrD/kAJs2psJQF5T2RYnr7vy4mZd7csLlxImI5tiY
PoRMI6+Xq/UAf5CK5BC5dGLqb4bCn0mKpV9B20/AQuPmhhLGd9mQTScTvMzeAtjjgHPtVpBipT1D
ABqJLpy3vd+ZZ3WKZxf+UnYjw8hfU1G0X+wAfptp9sGHKhgVZXTfwkLtrPd42EZn1ONFGIhl1/Bl
5TuSxK/U6MhJFYwOTNqgPe1JPidIOQ9iKJDb4o5+pST3Cuxm/EacdCJwuHhLalrHmRn3aLuU5BRC
4XIoc2XvOUWdGqHBN+aXL33smpde9sdNODe9p6aiZ5Soeied624Va33xMQyMKHEu7FNR98NTE+nf
xRgWH8BdSQrQCjgUIDqflVo8JZJdfPQq3VG51lWPUVp+obi7ezxfJbi8Q3v4HkIGu7hFugpR0yti
kXzqdonJFboqQ59S3chq/f7r+UbF0Asr46zFWnhJh0VUSsHwU5Wln2kwQ9Br+S5s6KFBU/vQ6lx9
bUldZ8NAoS3PDOW1nlt52xY1OsvlVUSqtqNJDEWPV5usZoFtSNC8lzeHsn73lQXJtjwy0Ey1EN2e
UqU+9l3e7oRviAN1rozTNDO9VGcGCg1d2s9xaHmcFem+0lUNRYvGakGu1GNHbP22UnXlVKBqZsPJ
RNK8NjP6bTCH0WHoRhZJ1NhwEaQ50dCAPW4URQD1VUG/qhq/PcL8pGigmuxd/E7ejJOSv9RT8Hto
zOEbjOtep8T2XtgYdWFuZSd/tNsjOKoMwuISDKPEwCpb3alNKz2OdobTHGjWNQta9RAEreaYIk65
qC+D3fgfGgJDNKJB7nHe2jcUEz+P1zUbwhEowuiGTYFF7ESIgB1hbI7l7hDmsUrHTjE3stkrSPjo
1iWGjgeX/bhvFQ3ulGMWFoz0NeARI5nnt1DI6jrs9fqJIh51WL/q6GQ06qHgD7pWy+BXLen1eRys
eIuGaDhlCSoLiGHKUZOCZgfEwjwUVFr30iiiRWwn9r6p4VYpGIBDTcx7SYNBhtfA3iV9GRy1KSt2
iBFwUYgZtDskv2dRh9p2LCTtr4eP5wDBObjQm2uM2PrZMkEUsuJimv7Mddt/jsx8PtPXudaize/w
YbK7MsWbnC3UtatCnpppI07WWjUU/5LXfrUdAkM5jFKveohD8MCBMTl3DWN3LavTM/Uj/E1lkLwr
ev+ecCR+sgEErln08EH7ylFq3/jOs+wryCvlLWow/xZNlj0TWkWMwszImGiDuc0LNDH4srODXha6
F1lTtZPhip3nPoYKiuXzyR/qwNFL+xxVigy+MusCSsJ1eCrGLnXBR9F+SzKxnUuGtLy1YLFl4Rdi
CSRIczjcFRQGj6dBIemeP4pNMDJpG23af5S2/K43Wn2j/WUdp4EVe0ur96O5lVGReVpjb5EmZqfH
DYvD/O97kdrv2BU+NRzOo56J/DgZ3d2gjr+FCSXP6D54IdDS6wA2FDFRE+4UlDAreLT9pRV6d1GX
e4ZKOR+VDCZzyU4ilyE13VhTQCF8ec+/3ljVNoSm1mREFvQlfS24ikHObvlUF87Ex9k8Hj5upnIC
dsioWhSYAFWb+luoo1zWCwb15alEYVE1lAf+6EwRTTXe0lwdbzHbXJwJPpuI5blcartzJon941GH
IegmVOYxmqUljVgQVBjusgNSoARpHT8PGQPaILZyqEX+EdW1VNtHIJn+XzePZx8PtbL0j2UqJLcd
6gx9qb5LAFqvo1k2HV2laWWIdt/0wY9RySCwEt/ypKGcQU1r2HPVsfWytMWQyhUR+1g96BqkW0z2
x6FDfKNEKAmgNgpAfTaNFXMhRKzT8BLJB3RMND4+WBHZmtfnnjm/RD5qjzjdNBJ2ogHTo+EGAeZj
fsxuvyGgO3n5LH0avISu91DCGFHlip0qPUr9KYpHwHIfadqu6/FmHRs69WXzp8yYECvUd+M6wk0s
GStd6iGuDG5ivgZW7sboOcPuFdrkurD+DNbPmAQ73Yz3+Xix+eCW4Wqs/SPZWJXQ51ocsL/5/D0t
Va2+GMovhKJoN9g8l2hT21eaUutU/lw+jvDfZrXcGEbqNumnmN9pFz1WL2PujCGVAGzjBR57zRNi
q2EGC/2CfnIIztVGM3Bq+kOrJ25nJuvB/FxsQkbxYVuFO2rNWm7eA3NcieYzpBqAEXAVq7sCz5pi
vCsmreL2PcD7k3Kc+xYQMLMxH9THvoCybD3zdYFIrK5GSEck9Xf8W2E6Ib/+7Pi2CnbTgCYMv6eb
BMowdlENQx91HtkCCXczxBX3eclUpCq/ctsxZzQP/KE6y0Yp8Yclz0qVfzJB2wr3KQZrBdK7nv+e
oi+jAkEcfWVZta0LH2LzS0IHyB+vgj+MjjgxBCGajjdfwsYNAGn4GBpoQ8BKopI84BIjtpk44Kbk
qF91ywlAoasTVyn/LdhH2hX73HXCMZvokFX2dyNWhbTN+aXzrP4Jqhy3hcDIHN57hA8+rsJWqtyh
QOUdvtb97wAEqvFOG3ut5ncUY26ChcxGbNeWsEn9N6J013lOZzA7JDroXQvdoeIsp1uP/a1N4J4j
jkmanRYf++r3XG86juAEOHWPrjeTVtY3GoPxK65cGQUkvT5sO/JKKzflsAF5jP8qQUAEqVLneMwD
jh9N/WM8RwjSoa1KiJTXdeHNhaPGDt10qqoh1kZN8ex2dGc1eO3K+kSdBwWK9o0XXhf7kAUZzkWh
7hW+MoRhog/rvYLaR1lh9Nb9fp0QY9R4dbYNtc1cuFHvWncB27vf6dZm6pfI8lR1MVSjUehxAP/C
FJhkr3F66QKUdbvmh6ILMwVa7gMVSVGymd80WFO7HdQS7CDz5CjhRo0ObM8q9Vkzjvg7cybQbmMT
U1Bt53zfJOdC3WCGaCsmo60dr2VpNwq2hDsAnfCbHbrFRneyutNg2KsY1QzcPnznDRL/AiCMG6/U
hBIKHK+DDVnd34hxJ0sOdWgAOTN5wqGrkj6QeHL11NR7mFd4ZrFRcyB0SKzZJdbZ51FBdOPJtZEd
KneamHNxFYrX/1GJdMJpTt4iReN6Q1IYheSuuFSSp0qeX1zyCkL7Z9m0q6R6QmYpa7egOlXzdUZT
0ce7mdm3esP2zLkm9Kd24i+IFa25dPALrXciHFF5iHNvTi0iA3wtUXSXEMD591nh5FJezHATxdsR
caXulSgtjG+6LK3YA4nPGYTTk876QYCTH3bG6LX6aQo8izq1tpJjx44u2F9l8axJN4ArKyg5jtGB
AN8mJ2INSoke6meLkZe6Mme5bW/AmdMfWlkMIOa1VtCPUiHAM7AqOV7Gxf5ClMY4TM9nOZFrBFsr
5DpztbWgF0i7lK2rffAXL+dw5KpivdSQ6w0LFn1FRN1jZNDE1LuOtZORvwgbaGqF+yceaLWv4gZ4
Nn/gxKWxm8u3jpmnHQMAXBHg5S0qzTy5aAX7qpURenazVvRtR/dp2Bvas4FkUZdvWvPRyW/DtKWW
1fbXsD836sZPIrRXn8rwh4DgHDYsCRvQZIJ9Jw62cUFxAmRaRA42SQc4+pw/sdljwEcxGI7XWkdJ
GKcHyjlOBU+WMpsvmIKpRclTeKj5bLhHV01ybOyXTPL0cC0PNCPORrKZjJ3+0ceeRNh15dipu3Qj
IFSxfQvXnByZoBqyw+UXD7+5dGdq4ECLY69qt5LAdrtnOIDaAUQkCHYxjlhaXP5OzY8yBWJUlbg0
yaMoNumil6TS3eJWkXgzll4uaFp/4Cr8dRCsl/Mj/h0/M6F8AR2A2pJwOCGgxct5BFAILLvewNHC
c81YITtZglLtc8anuc+26OrVYBcNu4C8bjDIz2MGIsJZ3In2AZlkDBpmJWxnQraN5qCh/XeYRgXb
f8Voq6lrKlQXKA3QCsBMRXutXaESgufA2NkGl7jkPCrsHQJ/dSL+0CgmfYNB0zg9bgK83JlwCCOh
JL9U3uEK+3Y2I3Sa9nnqsh7dQkncyk25UxG61oxqeRgf6umlLtEDUsLNNSQ5/ShRmaO4Gikohs5J
eqxMFNskcRzqih2wZCp7qMQjhYueyk5uHGbKz05Ef3DVXLK6Eofc5Lofo+emqkIvxsGsUok7pA1u
pqCNN6bUOCxyzd2IdWIrUuNSjTbVdojYziBARIAXSLcUI9mqIAKMx9+BFXomm2qWGflKGNphHO9t
Tx7F4AOca9rCa/JNEjSI5pixonk8CB02NyobzI2o5pWd2b7qTLgpmppOije90l5p1iL5oZPCkt83
WE59FkEUe9bsFx6OSpfJgom5zYqvUqoQa9QfxQzkRGX4LOaRSQcXi6zn5HUpiGupvn2NmfVapJwG
AxEkB1IyIhI5Vq3OfBSTLCAWVBeedi9jBhzh+pfswIX8ORdht45ZYKXDcSKEwamZeudePVgt2v7l
WjQAVqwCrWewY/Ehx5qXyRJLFFfXgG7DCLf0Ee/fRvHf/KUMi4GBGQ3rMdN2VqAGbtAkhpi1sz1c
XagrYIiSzgg2lS3edLlD+2yZX2PhSfOTEt7BbLE4QPATFSTRsIpDQoRO1RUUvW/9LnD9MP6EhbAO
kcYGJoyyg9w2XwzLHYRImS+Bf8bqaRm0n4KqoGPiUvShBEk1J0OkWt8anTnrG/29jFZFMgOQDN9l
SVwgz+fWRtCbG2YyITVpp1cU84fpzTejreUsr5D7Mu2aFr03tVJj5lrSwHLP3Y8aKthRskMsysNQ
Nzs4woEBx7L7mQz/1bTiI8JA1nG8xb8/7lZTeqQcf0SqxSw2JSwjmn1lzNdeeRFldIOR/R4Z9Pb4
f98Zl2560wrlxfqu9eou+uCzMriERxl6210dSQlBMxnsi4lzQKLj1uu/yY5ZtyniAIxK0TrnOzYF
/YyqhqpCTk76pEPgjQffnTgSdt4S9oCaQqUCZcnfgxoRkYbt1hOxDjdxg/CK3oFeW+zcrgh80avr
drYe8Bzu9VBzpcxCcBgbHiKslcbAEQ4Nq8mYxUPaDdKapgJCBy3cxG1j7Bn0ADy/9qj/X9sOf9eA
69Dqh96r/XvRAK+uqg4aUlAqnt7xbk3Nv5SFbMIm283G9cqhM+AS55FIZ5Fw1sTjqpHOVB+l5BgA
C7Ob3WIiA4VPT8emEYG6FEGlui1xiRGkjutUYF4UlGya6gfD9juRAxwX5Y4G1BmSYadHJCLkH0Kg
xVLjPXKTgxnlTk5JXV9Y7GfdeIU6TnfvuZFdxUfNNq2M+E+t/ArRMwacDfPAHLSNWaq3wjHqP1V4
H6J5PVkEeXTj+zRMnl9Om4mskSxxixP+8jW7uRXIcc5wyqaeHzE6rQwWZ9NbiJa02PUCoMXazPcy
Qr3S0yJW1fJbRESN2Ekc3u4K4YfYA+xk5uRY35bp4sIyFTcYYIZg4N6ZhGI0awnDo61dJGsTS1go
V2z0xtUMn56QDZMl5JTgqZ1KQAU/g772YTIoB6t3VWNNSASsgxGVBwMJs0EMUcpNBhZvTsB6ij//
zNV4lmoyYC706iVCUxypoO3o+OoBfm2UuISQoAweSYXq9zljzvjKanYktE13cmIbwhWpBKxu6g1f
xNpEwV4pPWUGEDBTOQVLCMMLA7gb/DD58ypmFHyoTqisIi964puaYseVYKGGtEDm/lKVw6Q5aen4
wzovdlXnkLjD0VByftReN/EruT++dm6G3TTsuPYb6dZg5RFI7Ry/vZisgKr2oidPA+5c88lmVQey
Te5PJs5Ya1PQ7LM2c/oWYo4YNorkcLXnhotnshNbxCTwtWwdxSvVGEfXt321jQJP4wg0a77vrO9F
hD6TavQu6Pfavd8lW3Fud6hOvufDeDBv2pXGxPJH2spY9eEIr9IxHo9D260EGpnUBcglb3st8UoK
rTUtyzQPXSpDT5rOn6oHA0fdNATJCMHvQE9b5H/Ocnkal6X0PS+AjMl7yXQo5cf8OahDITOCx0p6
yaqk1EREiNgaqDpWGHwUR7UtMA7Wht5nsmM9rddc2F++9ZlYW0XxkIeoAdboSz1dgpiu6IXle9Gt
GbUnacNGx2d5lsRHzL5ducGn0MbvdnxhxWqQ5FUd5+ZXnKQu1WKwgpp+zgg3F9lJMk5y8tqyPNFY
c9bzEe9MkX9JyrqLfkLzBAhAG/Ztconj917uGX42rEQFhYlq5S+7leZlOXrgVAEG5Nu6ewat1Kl4
ZRTPUMk+qG4ROgcc3evMPI8cyLb21OqWtS9kywFwd7AkzgFXv/3RExIgVze7/RU0V6ZeF7Ob9tNF
LAMJ9kl+6g6lN6XEaDsa2wBaTFsMFIp/JOku1eQSWqeZIAX/qUm/sV6503zPKCTABwv3Ha6QcO/L
GYtPImFUAtPifTiD85tZCqo7hcu1FK7wn3yOqa++qdP7+Dw1JHZo6ZaFsr2xexplByGvzFo4MfJW
+wN1N61UTzK2c8bs/lXBHOklR+OALPgR+ma97BQyNs3f5nLc9l3vBNk151Tz57vKN9AQzWbqJVLo
1eGde/wu5AJOF6O+eErycM1Zz9yuVQeFnUn9XhWupezkbDfgZvF/sxyUWWnH6Y2PJ2UvfBTuT+w/
+vCsLPoYwJ8GOEauS2y6g5NNTg4KH9djKa+tT8Vwp9QNbKcm2mU22Om5Y3hu8IiNCLKTjQCmOrzV
6lkoeOagRZXmtjLe0U9hyN+H5haXRqUycCarvvZoINsOn22WlZVSvlnjntAhQQeSPKscGw2A90WQ
lJ/pyOqbKY52ZijMjcnipgWS4gYcBsnfllZ3LtvYdpJ4CZtCMWxFQ7rJ9OldMUJpS6YO83VHuNA7
AiiYr40OlpMioUxCMz5Q8sdGyAGOVXf2vlEBtQyQVRZoQ4OTxIJJ280WJOXixxrFERAPGzstHk9l
Jbt2W7Vc+1Hpzmn+VJRUwHJJflfLYTvlrm3Om0oY+64NiRZs2Gvl+5lgM7Ts8jWncDz0mDBprYH6
oP8lmfHbQJDUr/7B++y+o5ROIDT8kfIzTbwG5o2KrnrQSU3y8+4r1v/Ue2uK99GcvHZG8W3HGQUO
zH3R4BXQebAEPE2oXMqhfjVUPoRMIuLKpsOTDzdImGxaEmudgNwCErhOKZNKwTZkiB7ESLlofPz/
n48L4YWURbT78kRj06uLGHS0Ye6Wynu4DnB8r9XRP0rGUoCQkWpjXo2Dg8/lVAiLkgvHAI5P6NN8
J7x4sM9aLZ0HFgsjGHbJN7eKPL2Vgw5+UGyW15b3VLl66NJdhQEZ7TMBENqRdVNLDEnGGbSzUeWH
FCiaPZFGoDfBKdwAdnXji5IuxYWravUrTbzT1+rGT5+FdNFjmAbCAXqpR1OCcivb8KfC6rzB6wk9
kRp88EQjl2b528CiRVNOFkLpirsieamqq/BfdJpSZFuPs73at/6LmbCtusfBuamuAwd2YukDgqw7
CoTVxRnrhQ/COH0BewQwd53wnTV12xPlwCPWSaG9i6oz7wmks2TcJldsKum5lS6F2I7VxSfjDQRS
gJ/t0GN/anJm4X6VBriUN+BPE83DFDYAWn/TMqdL95SabryJsYcOD6C7qL6G+rFt93J5sCEacLnC
YkiPFgBT4XVBtZ5sfL1PRUFvA7dkjP8lZUja92zF5F9TdJKNTTF84YzXRrHqbj0Rjco+h1if7mVw
FwC9hi+gyWPzJDffVnQy+i+1Ogt0Mt05B9YWbKhNGfTw6VMqLEz9vVFsW5KlavU69wBpPEv5CHuv
q39yezfxu/mAfF5lD4ykmtkHb1rpRQEW3m6qG2zC5CCHb7EVMsh3AJnWr/m+SJWn0Mj/mMD2wYJc
5XD+3USjmw8EY2fWHtUOU1Dxu+w5mBbVvMdNmlt7ze7fBtXfqGX5MwC0BfZNsaCkcy6Nz8UMFKoZ
fmO9phowKL/Qwex6FC9asPSXJVQ3ljzt5FlhdahkbDdw/ltR/dbjnm6k9ltTAw8lULu2yAnbFkRO
tpp1q2vQ50tOTOSbKKkm3dgrof6S2j0/IUUXNCjJqsjsbSiSaa8bu2iyx3NZBvPWyPuSl4AyK9kl
mCprH4cN1vgRvq4g+QYjX6HWHIOxf4+TghM7vpLdiB8Xl7KvBv290oatFBCEIPvkQpNI14VnDWsE
Hr5WcsqUjUqqFGCv4Q7a+dZG5QBRX+2AMLBbUewpRjttWEeZJmmn678b5JIW0gG4hNlNt5TSrUwT
s0GTBhDnmHzrwXjXfDpJydi8RnZmeFFpvcg9kdBEPVZvTZT+sATY9UA5TlOeMPVH8rgxWcraGZtR
M4ZlXHbP1DUYwvmtBatRdHQ42wDx2OXwv5k6j+XGsSyIfhEi4M2WBAk60FMUtUFIlAree3z9HPRq
Nuqqnp6SigTfuybzJNYpYDUsppmZAW1bZahduuFW1kh8od/eel+hBdmL85BZpjjH0RzsQIgwIUWm
xhRYpaxGDXoLdYQxEbUbsVZ5XDQQBdnNiUUhXOGj5heEIlCxod0gSTuqyZi7Joo9CWbtb9wH3ikR
Hlmv5qcaSc1gTNrC5A4VuhE9Tpv8C3pswflEXYGCeh1ZlAiCNJRrULTAJbsIhQbbwybsTcbQOJmm
LBlXMbKqZa3SzmANQsRERGio4M9RoGZgfA/Xki9+KK0BZIkJAqILQ16F1WjSEIJVXASq8A4yA0CZ
0duWWHNT9+vMf8eEXbRcTcwjLUShBFekB7XqPgsj6eBXJGdR5XIRUa+p1lrVdQppBUwpB6XUZs4A
GCOmESFWZ0mRbX5MJZOr+IYumeN/0+OwZMd+sEqsR1n97LmM1PZHJitopecTbB/xGOX9NYh05ouR
xieLWZNZbhvFdMPpO247a+fhscbinO1Ctt+HGgP5HpGiBmgXWjG3Y6k43a8EBRIDO7GOEPp5l+rY
89YqEtC9BOVuG6NjHEX+sP++AFE/6JYv4SK1YqAlfOkUGAvxSa46PMaYmQ9oF4RNW/j00vIywZy4
GwLtWIdjsRk9wmngFKTLsokhY+ArttNAfhTVCisvNKeiGfYE4/Llv1/NX7r2qcZ+7vh17sqdMqe9
tv//xejhsmlCTr0dFqTKVvNMDJRNvP/vV/99qYc03pfzl/9+CwUaHQsvwA/6tpWSh4ATeMD8VK64
q0i27Lp5mpYodPU6t3bxI6vZ7wQetgoaadNaxm6Q+sJt5ELZ+k1zl+Jy/Ih8BYFqX7+ajFDSNhvx
Wo44Fv3UKl5TTDYjm7RzkAQ8ff5SMaGGZCOhRlVlg41e6mLebWMm3WMyKlsSlglbmPOeME0RSpdM
0bqIgHMtqogbVwSqvfCU8IWUCQETFt9l13lnr+HjmU/WFqo1TxrHhPkS0lzdt2KdLv/jgkrZaxBk
ectv2FKvQp9oMFUWh8+sZj85wYIMbmHZZpDbqbHEyIMGzRC7Vdqtb2npLUnjbN/WjHw40I1TmFdr
X9b0a4OmgfyDWLGxgeNUDE3LHgTVt70JnV0s70LijfZc3wEDcnWnpwp5FUN7mNDvMuORjsAVur1c
Stc+1B9lxJRMZHcPYdme2hJbZSTPMLSCF8xqYBoWn7lkTjvTM+oN0W/hsWkaCSOdutSJ3HQGsmOX
IjFUYH6sxu5UGQGDPo+TVGNbYnLcJ8x2zSYKjuwdIdfTDSK8XcVpUZArIr3gI0IYjlDMtzliWrXJ
2xVgPei44AV2JYibYkYOJIvaoDXVDtWEiAasnjZHW5nrftCnzTqpslk7X9opmmbapjRiYdHh6lVJ
KfZ7VkGynp3ZfWH6SXdeq7wFSRPXZc5G0Kr1veDRhtVAkpBBKtu2tHzbjNSJ08R8D8KPbPXtKiu6
axj6NLTYzMUp+2V4OkM9zfYyjFzldSt+Tal0wMcTktIjf7VWV24akYFY3rXsQMZIsMOguBptolz6
ISKLQx0ZQQzsWpTKVco0WBcZCXRpOL6LQUdIMJTqro/Gd9kEw6UCAHQJudUJFYtZNDUqudRpuioI
AWeqxFQDIhItn47FvcDbW5wqP8B+PpkXlGrmJaohOrVM+ei2uNIxg6thETokWFXL1LI8HLEmUK8w
L/eKMn0IP9HUNrYVw15XlF+LnyIwzyM+WEVjb+BhjqJRBT2ffRvz/SgLJZcFSCfrHmk4lfx/2hQt
Unzvvs/aJwKJKaK50Y5ZclfUfAmCaBGkl9HfxkS8DEQW9y6CqIWos8LNNpVO9aeytqhGp+0YPQ4K
Bm+KhNCDS2XK+yI8Ic9fGLh3C+KKStavY3rlKlnDvlnxruP6Bjz5GYycmZu6TlZquR0Ll1xzu+cm
r3eiPA8c1XVI1V0VQP5QO1fXKtuMIjFu7KWRjAWLqZdtlQfavAUa1taSsSVEcVCUAk1hQD4znC1F
4nVjmsgsNWEG1Mp7PdPWZbTvA3HLKZqNB2ualnI12rkbyfwkj5DNXKN/m3GabvIyxJDU37sYGpaS
E9DMBWYUz3H294t7K/os5I1Fv5INX1kEbvLBgdaJu848ysxM4hu6/qWQv1MDbSaxFHwfQsmwVmwC
bTdkH3DA4OP8C/snfuAl/xgoXICerHp/FY5rM3wk8ZMw1C7aCuHW138i6dJGh7BxZPkgRd5Ctlyw
vWgEHlHbwqJYqinyCfS++V3sM2jgCTgJpgjyvYueKdAq6xmaDkPthQ68AQu5XUiXvHSH+FZZR+AA
dgx8c/LImtvWarMapIxMu21KW+ANvKeBue4qsOgymq+eboPF5XfAzH4Ymdzw7Ygc5qUGY10qR1bq
pp1S87YKBOTEbSW0C9VeBrLae9eGOajFRJXlJUEyxFbR6rU1bzYpewsensEu9kQ0YMfmBQeGMaLZ
/PAOOf+HsseFw27Iu/odQsB9RfCgF1cbSeeyGPNZZDg5htac/J5NZJo5ygiNVETTsaLIWYq46bWv
ArZJ8jJFph0bwedRu6rKuRYcCH+zr97fteSQkPOuMHgXW1dktuZ1ry46ecK1JTVjjPfMpqLxX41N
JMlc6GPMZXeVuu7yCuDI5xCBYKuXCuKTvizB4eOqq9aKcWzRigCeyMgN//Nq06lYEAqsOuRHnU8L
tD9JvwZ9xjlSbWsT34B8FGdgDEb8lus9dWNHzlKqtNYOmrN5F8EviIgzckQaSQ7+PTgnbBz5GM6P
aRmyVWrS+XWgzuFxCE4j40luWmmGFHkrUuJ9INst9KDplIhu6p1qOgdP/vMALpDOPHAMVezpxHMd
XMFgsPCXgn4JQY4HFC7biifKk990BH3rjqyr+S5VIhyC9ghKs9B4NeolNKiEHl6RLWcOaiHwUbuC
wriqpunqvsxazwl5a0Vvkw39TuXZQsuJLX5e4bPawRSnhvmeZUXHfEcH+Is7zDYY4ciMllTURIpL
IQsTdAPDh/EQT4n0TxtW/BwlxAzmqAHeoZ5hfKWJS2PcJAqhY0RcdeFz9FFIKCarU6AEfGoEmGbR
wa+2IhQUEUYVlY4BhGk0nfk/Q9Lgy39SXi2VAZMa9wCunaK0Z4sokhrfJP4nXwTeiquo4MVlLsWP
iVTL6JmHMzjtQiDcxjKwOsY8jGhjtld8854+nIeqvRCKpTduTywUjIMJxoMTK796rqDW+YD2bgea
fmiyXyt7hyVzbelPAIQqWWcTJwqpGZm51PWHUAIcCR5WpqxMaleFCRIbAn2Z85cMA0BKnr/Mxi+p
Jf9ZugzaJ57YLfE6S7ge2D1RvNH576VxWKZwlKv6EPm8yBoRS7y+IphG/02238oK52Od1G9wfyCX
kNt8xQn+OG9fK0fWdHHziliya/nKkIofaLgc28Snt27dbmqdMHrZlgijzIvE6fAeIHQCpsT0FsOl
Oi3E5Cp8Y1+H8C9M8RpuEX89oASFK1m3FOb90DAJYa0B2VqPDpYKkIbOSyTxubMuoTfAmTcZU83h
CMSSyLLtKfQZH/Kwl6s7PzoRhHhw7h75V801Sp7StLVEvKuIclgT5cdyG3jHTGK9Q9xE9Rn5rmk8
OtZ+TBWgV8jVav7RIhcRuhJeQp9O0sm7CwgXjrhII3b9XmbXwLzIUGytDxQjU3XTNLdUnyhzxAbh
vMKHdpv3Wws+WEledkQ+Tx07oX4283UV3yt+H8b7rNkrxS7AQavaxXTNqlv4xxIkFyySwwi/kNay
uK953ZD9CT2v2D73iOW7xi0mxo0ZnAOSKYLYxRMWN3amXypuILa6AcqzHaEuMg38Qov/ATFpUVUY
a0sBe8dKKboRqWU2S533fDyOlltXG7hmWebopIvMFSuPzT7B60LWXb0zhEMk7WLpjzwieWBA9Rd4
z9DYIOthsSB7LgxL5PVt9BiK36M5PhUPqtZDq96a8oqKIwVbo++rVkHCAKjHc/2YSLXPrmOt+pFp
GDk3fCCYhjAMPyB28tNr2V3ktl7W4Tns7qBXM5ktR+tmmhtKe4n3vvuNOQHN4VORN2147NBrZcYl
8va8APxNPeE958+l5Rf6qYzTa75IOJB0TKGU0bBGKmIxvgHyK0iI2o9g3l/seYWRD3QKzq37kBHS
dm+tq9C9RfnYK9BH3EhdZyIVboHwypXFtaa6HRIjIoMXFSXSvD6bXYZgIFEOrUaFqqtbE0eDeuek
+K8k+YQlgZkBROtoC+k27neidVUydqz4EmH0OcTTVsY67WNOQdKMHSw5ShWiX+Y9giG07WHypR0f
+VMqH0aVnAAI7suYyYYn/yPmAXdQLn946lXLMTk9MqqM+lBPSHI6RpNbMT+1pXvQsr1e76TuMRAC
5nEYGDHTf5/P+FNiiV1tPXBZvfyvy/7q4YmsI0DVEG8bjWgYcX5ayMQWVJG65jHEu4YoaiIaY9hM
yrhBVTsajx5Ml0qFuJX1n7JwVZ2qcNVRG2XYNuudOazV+e/HbFG3oeAU0t0zT5l06epDWm2m/CMV
UDXuxBhOv2MajoZyEH8hDK/zlJ3HeqcdFW6ECu92xlZ3k4hIPc4SL6But8YDdRrgXCXa6dIhqn4K
HjJhDcF3CayozE6p5RJxF0CNUxl1rrSLEG2G8Flya4Rz3u52QIpI2IttFXjc4huhWBJiYd/mT4yj
LxZmrf6jEBMQLiTzxgseEToyHotpE1nHoPtOcUow8pX/cfhEAUQimO3KEiuJXNzBT3Uju5czLJkB
BS1CFG1fFy4ft5xhGiJOY9WiNlKiz0p1ctWmporGq1HtxXbT+naOuC04cefrCAWRN5ykao9MYoSZ
dEBNZjU11EtX6w+Mb7WdMvwE/RdCYQS0/PFIPMbhaCGZ8FdcdZpxFPWHhcjJ2PIikvoJRZFXBumj
L6x5HfT0pHF23tvCTRtHPFWik6qrUX8gSE6R8XbCQtBfrfUr8XFR19GTgDxGgnV4jH108+ERBuVU
H+GQV0G/UFu6xVUTrH1p34cfbC0WZXptZR66i4XcmMIeJc6p0i+h8YHoFwmgR1PpnafEpvJGhzho
+/lWoj7WJvKUTArJjyre1ObWkw8xXRwhK2Z5kam1A6jnq0q+08Ria/lSsr2mLTIWofKBvz/LSrQZ
Eyqi+uBZOwWyeX1FgVYHj87gzr1U8T9V38KtFhwi36TxZxDyhfgym1fVfVjqVyrt9RgCFqKxc24h
ocSq59mIMckZ0qMPNXJCc6WjMu7y7RDfh+SS1l9yf2fVrMDyQctVl49EeXAv1MO97t2YRXUlXvPq
kQ1/pX/jgmC/WmJl0G6Z/NNXj0JN2ZcBd8q8FjkRcwC+nRg5Qehonn1H4Jj7u7H80ltXrZo1xjto
8ikyvZPJvjxY69HRZIbiRaxX8q047jL1EVvEE0briskNtadEYYs2OGHJ3ihjukJ5OauQvZzTgBR1
8Z6Zx2445eaJp6GY3CTaCMOKsmaIbjFRF/3CYttTrlVrN4EvmoInNVOB5sHgyke1baE8WxcAhspt
37gFZVIPj655kRbb6hQptPc8LMZHmD1mGW/8j+Mu4vt9CiiLveBAxU0lJ2JFHs9DdqSNKaJN3O8N
dW+B9k6Ly4Qs1TzW6cs3v7m0OFQNE1I4mhNrFgcj3ZW725D8KdaZY6hUuB8XunFqArpvdSeLHy0/
Z12C/nJGJhTdc+q/5qPIcHxW6taZb0+50KrXnGNJ+miqtdGhR83PFEOXjFOyEM599EV0B9H2aF+5
6BVw9DvksDyLnMgquRxUZ179qfI/BtrahPddxIALHSyMLHDciQO0uMcJdeyWYSXCRoM5IE+kt/Lp
EuFAMTW7jMUX45OIFUf47hBtpNem3vfRvrBelrQyGKYPF2EgPGE19X8+aeiVI0L5orNfKEwDhnxj
ZZK97iPElYoHbaDoKMpFTlD4XNYyRbIyoC60yNg2VIdorWshIxXwglNehT8Z3xg7EONZwCkLCebx
6C16sVt3YwTCaNqMKV6qmQGNzoO/gdgokJnrdYoSq/dqJ6y/DHJBIgGVpQk+3GM1hUfiU2rAddfG
9+zCk6zEbUjD6vmYxQiJTSBmE3kLWUSsEkdHM1yrudBOzWWI8FZPlGWLDp6ZKgORGbXGUuy70wyC
zNCi17gerGmW3KnLovQuhkk0RivkxD6FIgvlAuqsFzpx91KbKLSbncb2ISbOQnxJcAx44utdXq9M
MSAzYXuI6ms1uSj6aNdV41GBTxopAqRXJ925G7gqpPyj45HOPUdgerAz9U1BwGl/Q4tQVbTHCzTV
EbM7ccUkSNyi782aP3TegYRAZdbp9HTf4d5o/xAmOxQVjFIzFIrtK8k3bXPSz/Dl0erg2KYZi8wL
SqSeCUBkFkfBKpt9AstTKwk569stO/6uSRdaeCmV94jvQybYVSZBs9zo3tpg4Vxa7TrIjvUn+M0J
rvSt7245vY+CATp7V8EJmjND/H3eLzV4ORVUdYIYx+tU3hTs3kxmatRIGak8k02yCFfehbE+X+kY
QkSEoRuz831K5c2SYVF6e35TJa7QnDWDbZ1xSJtTGx2Lel/gzVXDszFetfFaFLsReS6Pq0e/WDwQ
OQvC3rCwVYw6rDvewUOTj+h2W5OnouISzbrGTo15BajQJeWItWsl/MBeh4FZunPHIWk3oh19c7Gc
JXilTZZvqv2owV5tt0q1N9ItY8UyOmoq+40vvbsj1Jbl20iKK5KVeNhNyjbBd8a+72WpyKJ/OxXZ
JrwDZj9Vf+hwKKdw9o4GJ+bkdhyFgkKHv8Z6AZtdRIAibxIc2uGaioMFvmWuPbt7Km3xipLpIRoJ
XokMnFqQ4bwme4bunVrZys94clWFLCigh7nn5t6JDQUnjzkeqa8Gnqv+mYks52CJr6Pk32jtrOFE
VdY3DqdeZt7m8VqU/WVEjTbzGCk/d/B9G9I2Llb2b0yYbn5V8zaXncpdqt7ddGrAUWvrJKHQcybl
kgxMpg5GcZTKpUJkBKhw6awb71I9WP8w6fPvMHl204qjphgMfFooldZe65j1Nk7XQYps7CT6DjZt
TeBqv/X0B/Jd7p8IaL0SQcqaOWLc3wJpZwT3kiG9/OyoEGLXpEuWYLIyK//ls0Dg1gqE2g68EEip
nhq6j3/FruERJWEUzS2wyO6RSE5GbTO7sLW3Wn96NdqMmzR+pdGD6KuFWrpW/hsFDPiDFZg+cn2t
b/TolXQBstdoe1odXkF9OHYijO1D++pJscZKvCw0WpRh/R4kxSl6Wg2M6rskO2ZeyaFzqDtC4KtF
Rm2Jg2LESXmqpX+i6SQZi+ZqK/Bv5Vcqnq3u25+ew/AotLvO4CS+SrnjNduJougNTb0JtqG2MaM1
lCIkH1m4ybnKwk1VovjfauUBBHdpOMloQ2Np6MtRXnrbvNnGnhOeG3ETTs/Ue7ATiNSXHB+s9qpa
jly8YG8FsqMbm0Q4k1FbFWeDEshzi9420j3XDsWeZAB4/cbBpGuH2SkUr8X04HPAIm2RSeezrpJu
C8N1lAmHwa7ggKzNh4L1KatsMH1LS1z54Zklgdq6g+pwcxiqK9T0bHhotqhox/CD/W2zirXhN/PC
DaDrbDkGEYePYTxSj0wSrwOnAJCQ+fngEkQTSz53DaEdtWsUV3AY9NnZwuPZZiwQLzLRXxdqsUSR
uiREc1F8GIFM3+ghpzQpXBlAclp7BYfTlynf8JnIo4SxwvgwtHS5QhlD0m+5LLXfVsGjsNDgkHbV
jRwcV2IO54MPTK18Y+j9iipIiZ6yxV4W9ckimbZZSs911HJif81FauDV1WxfWVs6AYSIvvsWLQoR
JIYkU9qy6ASjIZHXqPd7BsIiBrKAQL/ftNKWrL+riyk0dOcPsxb/kbzsMF6ZvxXixKYKj3kDbNVw
YWfwA8TgD6Ecg3ldBJhyGJ+TtcJgjm8fflHWsbnvmsV9IlcrQy2pIb8SaTQsfm4xB1kYb0z/W0pX
vf5TZL89exmc+py6nEVYTryO0cfKj53iQzDQsCjgGRaEzE4bGL1OCzEIrdCa27tmJ01LxyeZy4es
orfA9cISayEgKxP+fIJlIJ+tykxZzhO32jq1WEAK8hLdqk8WKWbcglAHTHPHSHUq60xB1DNTFd0B
zS9k5x6PscxMe4TURph8ySxoZFmo9+NS4saUzXqtKzqCVioTPmlJDG6Mf3rkDYYkVXcidSvqGWDv
Fq97rwvLmvMDy8uuFHj1W8p4LEw16l4KtOKjbJeSd8YFvsT2jHjsSNIAStoJDXzOi7OW+YBFwqcm
+WsCsZys+2i7Szl+ThiCC3UVaZ9G8UagnvfPsgiQYGXkF/1ksVsa3235yUAsRoyLtZEH0MmVhvgY
2rlbpt/Z1PG9h/7gxcIWt9s+46DgKkAkarEpqJj3GeWPJ3I/EmyOdItsvn2nuskop8iFMYWhXRil
wu7Dr5IVsMzjwEArNxjc3i3oUOjqAi5bakfVKZDELVgIhOqvWW30FANzWpOnStOk3hE3EJGDAzjD
KJEUTlHigt435bkMvzVOBYw7lP2U02DuMbtwSHsIUgMcAClv16pE7UmiI87TEQMBPOMIUyB209FG
oBIoTsg4KhbsRvmM0QkCkV0nYbkJo+iYMws2tJePhc5kUamCFMdNsEGNx8a52vDrmTO0LihOAoNJ
TLVqLNxrfrMKX136RBoXLL3WI6uZaTUagSADwBzvOn0v9/pNr4NDyfS0ZXbCOJ6prE+GVMUDnHiL
rjkY8SYrj0OyGXSej4de3mnLt/jVOC+L8sxiBOMQgxWvo+7HsISVpjbfQnrrZ4+dYW0kJiaFRnKG
GK0Jhd139bonSpX9/trof0xCLPPmbkwK2/l0q5bwrFnDIcJBzSE9K3NE5N+tWutrik1b0sFBsfSi
FRqxUGr5Tzd4rpF76zbFKFiiyi4rPLoDVrBkzhviQyjArwlG61c19FtXzyHXfr0dQnykeYfhEHhL
24WPIBjw/4mrpA6+NBVaMZJfGcVX7r1ltviFdvHUZFVI4cpH3ZawnJGQxHWSm/JRgymxTQt0++Ze
b0BXC0RHE+qKVk2ztvzB4KAB7MI97lBRDRomXjX47utqN1namhhAW0ZpN/9oUwxE5lbrk61TM5oZ
s30vtumTmIjHFEfsj4fwLmXSsqOypWwjtbFcIvTMl5UQgSHsEXrTIwkkTOAMqS0w1h2haarnUm4p
Pe9Nq65L6rdsq3D8p4K/Z88hmLT+M4ZQWiaGtK8bcbds2CJYek9f95EwP2/p1Kq0sYPqLYoFjhdg
jPlR8jGTmuR/9tqmNQEuAo/FkoNjAwlvPpsZUPsQiRqIVAnKowCfHLBcFfNPs4bIEp279t0aqEXp
BUYD5SLxGDIFvFWa9kLV5D9dbPackDzo76bghSwcSrs61u6VMK4a8szEWN6qMqeUR8c6IH2fx3R1
Z0G2+GQEVc2Jbw0RFdlemif8w7EWCe6mcqznjyQ2p56WiWF19gdXY2EMP2ZdL0vCFCxCLcyhRm3/
pYEt09qC7ng2o1jtAfEYWnGjY51E8B9e0E5dEQRA60pnyYlUmbfZyNYngNP4L8KA2l/wbq0wLfNt
Y7W8fHaASi4bVl78GlGU1PUF88vGwgoMW10OcPspyQv8mjuyZC1tPAeCf5r6gwbIjiXuwkgYsbIV
1vB1m90z6hon+6fpxH/qg90ZnBghnIIWq1AnXIR5Y6/9GZoCHe8a5YPKerJDw3YruuRasR8V2+DQ
s4uR2bCyH2Pv5nHnyxWBR7dizwVWRIQ3o6LqmHYr2C1RK+SKfiYP2akRPXveV+SDZsT1GhsB+wgg
wdjJyLKE6WlbUSQtY+ogkbgZ2+gR7mupTufGj+bVQMD563qNq4/HBI110gNh6XWH2TpkDETn5C2z
VlCYt+bxR9Ggz5YC10AOE81XmuXGFsHDMhmjSDllgmjk6Cuhrg9ia4neN+Uso1ZYaFq/Im0Lcic+
WGlDVT5k8bZL3WhW0fsG4h1ibAhjFAG1WZbyA0bUnpdn85wHHdO3x8Q26rlQMSj70XcbceIz0vSZ
w1zmt6KcHW5MVatPUZ3wU+wF8a40D8Z/nIsG3iQzqw/qb1CDJ6XrpUYXQYAhMY1NpKa5wvrJ9IBG
J8UfTH6kRE2F1BqoC9Y/xliEz5iYYqJvE39xfiIcnDXgqhKeCsVLxG6H2BuYC1dW9EZFDt2u4Aoh
0UUxFn94teyZxmxo0nhGhSeAZVuSvVWAVkAbvaBgzpoPqx6BQRL0Ut9brtbupzfexnRq0QX36MvT
YG/6PyK3YZI808qNyJNONSFaBk11SwzWD75AtuD0FGWb2RxrDnnghHEZO6rcjWSN5MFyBK5gcMsq
rkpydTLlP/FEwLeAjhuqknYqM/z6OEKyEjmzBkXD+JlbckZUVsq2vnW0nmuAfgrxArdyuutbfh5q
yhDskDnc4vYzzmSOPo5XChVY+kP3RRSEXfID0R5T/anU5EilUN8ec/VH1CCCqhC/eLWtflrIpkCa
ziXxZpMRiRiTZyNlsluxgm8a2mQmLyuwd/DZOPBDg+n0T4rpIuph+eSQqjVGhjQnIpu52PfRrfHj
LHQL03Ij9v0VnNzWMtGpRonEqQZ6RksIbpfHCO35oKAZZj8mUv4Ouqza3JUNrtkFGKUFnyHHyrCS
IWOWCmciSWDiFg+0b03ibSRvdkLoad7HlN5l1fE4SxNDcNSnFgPOiMJzwuFr4O0PLRWTTfpO+2Mj
ke1MUyX9TN3LTC+ZzgBMPAjtQRdRRCRi+2x8bJJl2FargSlNl1swz1NwY6YmEkGtG1uy+cJlFRMw
5bOezMbxDvt2n0rSwesF8uJ75Bj504onOEBfczPcW8uqUVYqo4FCV38y2Zinz3zyPaFyBgyDaKoW
RdR9RyAiWE0Zi06kzYrG4QUfaSE1QMbwAOsNizaiOPSTT22iDn8W8rag/muofAwiiwfZtGfQ51Sp
G9rSERsHfUccGMxAdAQTI58gr/OshQJZAY1SiHONuRxTIH9dyYGAwa0kNZWW1q+bwK7N6k60gnpk
RKtaqMhkUdvUAxSW9rkcE/Q/0Z+nbUTyabL6IyrPg3DEuK7phOOeppZ0x+RXMIHeV67Bs6bOD6Uh
YjyDJPr2/GEDGkOzg3TaeCn2uWR6R0PnpuV4o0BIWtyGoJBp1pmWEuug2qi2zP4jFl4YL+whnI4W
WVm9V6zrDlEt03Lte0jO2SVllJgcs4GR4CAvjKpe1fK1H6cPTQkPlYiWRlbTh4nOYj0o4qcUyrnr
1xniB0Qu37C2FKVfDeE/DY91VaJ3/6y44Y1QflD+QvxdinWLkqpk+1+gFg7j5lOc+cew2Rf92MqI
HYqCOmbYwAMG5pDEyJBFxgPaND6JF7v1g/gaJknnEOsN0tzCrRx/xb7KZ8sbGi5CmpuuCjkzWhTt
cYw7t1BHto3D56i1F5nNTlhVv/UQftSUXW3+GZXZpi1xOsk8d/4/v70V41bqmwVRR/WbiWWnAj0p
KXnqgmUnM7hR7D2nNYghVVRrCwcXbYNYP8mRp7iOCvZwxKm1GhglqVReWSs4aaKjf5d25PYtJxyv
Zvv0pWMonIry12PKWnflpZG2feVPbqaYTzXCFWOQCibqONiMGnpaoZVojOmVm5aO2jS5nGpBfEa9
XLJq9KjpVDZzLdxGfiqwrJ422QTbCYVPSjJ1KHp9qPt1xQDMsxXsiUZ5FrSXjkrfawgzwEWh6CZ9
p4D1EvnGRm6fGedUOmuseb/ISVl0tJue8q9JmIsn4SKJbm3jhCHkB6dnRlANEcYs/9vUMeUTnTAt
dMQ65Hx8pgP5mQ1jSDy3LY1tclIUhnVkzNT0GKnaPIIBEDTYrta0O1JgEHSvdQvcTnofBeFtRrTr
0lzNR2lEIHcnPDMAZ/gWGYNH5VUT42+fLDGB8C8njCw3keRTJ9Y3hI92DgrJ973FuBJDlNwdY+yS
St93ohFhZ3nuup1BN4Oelb2CtpSbH2LL8n+9FJ/bDsvaOJahrZRrkTy5RZ3Wf0Vr18MH9GavczTl
onm3mD9pERcYcAGs8LblvBptv0+Ue0gCanttq5cQXKAVjM88GH6m0QJWQSKhf1D8p147gXAMk8OS
Npp5EJWBKpzm054Yiix+Cwah5Blq/G1ZoeTc+/omKc+i5YZ8B9Ehw7FsN2b4liJG9tmVKDGRP9Hc
q8w8jxWGu15mjZH/poHxM+q/FT2GQQ0MA4K5UovZdXbHJW9pgg/gU3WyQgLEuVZ95a+nyIFJKIW7
RDVv1ig/YtV/jwkCpECqblLCB81sqJWLwEMeZVhfVZOroNiCbzHwiKYx1bfHoCoIDqPcLKBRh/Hn
gDpAPo2QpQdqtd1yit9FAklmXeXXDh/waaS/MT1bxVKIbMOkmWWAG3+W8QXhvxBsNKn9tJr01hop
3nOh/c54GGhlWUZpLe+sZvCt9PaTZtoJE/ne+vX3VE1LrS4BPQnNq8d3mahOMx30adXHZwNgTvip
BRsOzCDZmcp1HD4BU0zCPvWY9P6RUiE0MMJ38FDxcorYOUfWkDsrvljTNRoYez3NBDLZb9CdPe/j
fxyd13LjSBZEvwgRQMG/0nsjUiKlFwTVkuCBgjdfPwfzsLuxs73dahIoczPzZCBgXuCNMJ+Ox8YX
r9N237mbMjgiiyOTQzFchaKAqcLaUrQ2vlqPgXijzUN/PJeVsuf2FX6Ss+tnomO6FgzmeRD9Bo0N
aFWIWP6/g8VZEYEBtPMkAMtFMsHKFsD62cIrlyZXcPUYyxPy0htnIkaoXebwaK7AhT1lq/6qRffG
XzqfXlSoKO2gzoNkb3SrWF/mNWbUi+SK6X/Y/tmyXqW1kvJPUS4ies9CfqRkp+o/iAB6dEQK7F/+
RXrKvn7vJOvcPdHXqXLmfCTCg9WvYm8X97gt+BlXTTclm40kOsHQO/dhSTN6IuHCUWyOuAHyhnKn
wPYvo6uyxbew22eLIfsIfIB1R8tEglmXPXZsB60Oc3K3HuEoiPcy+K0syonX0AhrkjGjzpSwgqls
aa8kIF8mgwFj0V3VLllz4JoLkgIlEg+P1N1t+UE9GHWCKerWdAMP9lWzHOU+KC+hdqpVJlwbRUJg
wEz1xt/ZN05B8dCVZ4Mf38WhVJtyzhB08N5xjbio6C5DkRH+YDzhj5gPh/k58h5OdzNxBsYbdHiM
Par5FtrfSPFGhrfhgRinaMDnMILhBRlONeKs+K3xmqC3w+PCStN0a1OuI5Q4c4coomS7lndpAsrT
2D2MNzWnywAxOfz0ONfFSO0Se/mmrNjdia42V119WMTnMuZDHSuhkexicSSyrKsHR4HjfTQ+FPHW
OsfA/6iGF8QAZM6lJd2FjkHPPY7lG1+7YPCG2AU4EezagM0B2ouGd44v0eqvq9J+65RLIP6EX6N7
ROnDMRYFkzubGleAhyohhvHu+PqGhgT2Hd5CecCjEK2i8d0Ai1OsmOhDhaf+UHQnO9x0ypGPrE7X
MoT81A1YRrhKpczwZgAP9WTLYEzPsaVOR1E6xwbrFhXkcazoPRwgFxd0xGZm1yJ95+RH8batbQEn
GW1i7jNjAzp6TKjRWFVSOw6Md2d6/ZV7NO7pF8at/QgqhK8pYhcw45NhvPcDfM43erWC8hA7G9d6
8nrZ7j6M8q8yNX/MUGMywPiqq0NcjMmJ2VzmYLC7d/lz5PzPzIp6X0rTZz4wB7v4cYsfO00puJVv
0rY+spYollcX10hhz8dmlAnD5tggNq3zLKJ0w7QQZQ17VIbmF6IfjfpNwlqxrwECY+HuDZXvdgOw
cD4UN9ndjSG8+WEFtQ3/HIHe4dgGW6lP5YoghU4y3DXeNVIxMmBp/E4mrYMEBJ2zyLUAreIxwC3j
IhWLw7LpEuzewZcSttxBB8qUHXVnFvK7S2raWdMwx+yTkZjI/IcpPH1emtG3YnWHsHCnlvHk08vM
RaPRUxfX8TOXKYpzd9BTu5kTLQyXnSgrmKDcsLNJt05wWVNhZ3IEKZiE/0UpzlhyzhAqeNIPzCgG
661Xt222lvk+Jps6/dIlLk4t/cPhFTvbmKwBcyO0eExjmWIQXO7UW+A0UDmIKM86Q56wZRmzMSdq
kXPOsSuASJrG9S3yS20eBXh/0O15rx3WqJqbvMzyUwMNg67WL5suJSLp3V1B5cE2InEeu8ZlUtqL
Od3SpJSKElbgwiTTSld9DHNn5csV/ING29JJ7vEbmTOzOeYJl6Ndnm8tsdQN7vrM5zYpaWiQ0vh3
mFDgtaV816k2LTzGd0d/pxVW8reiWaXA/rDgh+TAh9BuqssICw6MiFUstcVch+M+aiF+2wqBB6oP
OcWNnx56sR7CJRM3Ue9TAAHBtbcJffChsZ12+6F+osHhDAli9ZBW3p0qDm1eozKqsf1KImxhxO+6
1exTdayzXTEoajieqBmnKbyMJ1dziJN+xSaUYAxnyKF5DjxtoRt79lmvJqmeXL0YWM6AAXul6Zjy
+7UptjNJn01yImOmfNtUmRXLIFkYNb5E3MubLiRNljzBKGSIDtEFIDfBxIWe3GbjvgJfMN0TMoNj
bm6yuNKCg2/H6FmZg+w25q/UBfVgzQKx67xzTyVcsKT6b7IKtwN2+nrDjmpVLI8EeTl5FkejvVJV
DwP+UOO19bkS4XabwbxY2wBnn36GG7+akVphlNq/2ygm05VxZtZ/NFL6+tpsV1tsevmxi5oR8riG
up5jOjrOnXMYLIkWNuGHfkwkeEx9KxlDcekC9uqSJbz07QeS8xDPffECHLcsKAQpvkiDiP6G+P2b
eEzx6Xf57BjM5+Y/f3xW/g0pzip/hfgkgjxM3/HAaqGo+yH6yatzkB2RS2x7P31IjgQrdFa3o1MC
pvnnKV/GpQ71e1Z2X329MEFxifESNyizq54cfqA/FBzV9UZ6l6K7B38BIDSuxM05brbJ8J7j1knq
/awxrxpNgNhb/qxFLwC1rjSGFfwR2cqk1SYat7H1505DlE+qU0SSLCB+rgCpGho0KGD6/ka4z7I8
WvHeJSQuftjq4ha8oef2txD5MNUwZK2h4WjRr22dNCxrTKEUuCJoH/I9af7U9BvXP2aPmeH+cnKY
2Ri2OrlKfGpy6GFL/9ntp3Sfnvbnl0f2O8VMYXWzoSgp2lXPTt+18cFQQTwWg7xFJUZFXf+sVZcA
Rcfej6t64HVRfGNjGTnTVygJtYf1POKR0LQ7ObfJ8Y9rEmLB6rcpAeK9J/nSH24T86xiTgoG5kPJ
l6LDR7hkJtAGrELNG67VsscXMVDENgmpM6bv984i3P9NWbZDftm4N91lZA8s96tAbgubUeJJIeeU
B28lRotxMypL8Wnh7Ipx9XtMpiKC1zrR6YQ/MMl5j8algek9fKV4yMvuNWcDQswcFxiN7Rz6E6cf
uzswRo/0H/pdg+GgG+j/BhVRq8IKDg00Wq0PgxVB5nfPjLdM4z6s5JXiJtCPjHX0mSg6FKq3zFkv
yu7Y1U/qHoMWHoejLPSmC3iN3GWKzoUFjAnOwqThyrTmWsx6x3UDlFbGSN6t/+xI2ypMqDKQAvWY
4I7dx/SSKwyIK/cv5URHE5TaAofGzjTZrci76BEwjiDkGlBZaFEjBXd+cbdNANPh6K4Y4HpmvpjH
aJ2O349rxQyn8mWqhBlPeo6drdXYLN/UoZabNKXRr2w454t1mBvVx+Am/5hMLcvmm8rG3ylGRIPw
yE0QilhUX1FaiA9QgOJHuDFeIc51a15W36pBk7R61/SX1ivZ0qN/wwV449aQzdQcP6C+wjnK/IEb
biOdIxe7RactMEZpop/StXMuAbnKhuZi4rHsFhZfQo4jpcRL74jxZP68yqgtjAx/SXCgERmbVAaQ
xgQSSdvxqia2PbN0iHxDMDxDnQmiNjJ5LuqphBpPcQFuVFQKaEHb/6rRSfgQYfA10p0r0Y4MR8Hs
zXa0uYA735A2YfhFElM4PO/N+9p14o1mFGwgPfxXBkOqY7DmqgwcQCJ/W9wUpNt+ZTg1Si7mB44n
hNo05ajFRMCDGDnU7oZVathPrapOhOUae0BfCKwvuo5OPRMhpGzS2hXZEkoHpiV1muaSi04yxudg
/Dg/A7dyLPb00tw7VvCnJHDBm7pGjwzKdW66H4VRKxwn28964E7g1ABmJP3RVTMvXBTDMVFobhze
ewi4vRGS+KDrHssOxGWXuYIg6QG/yC4glGk8EmrwoUj1meBKpMCr7dzb4H2Z4bSIKIxFTUHlNBcn
4BGq1SwyUGSBxXRXlRxRgoPoB2shd5GS4MumQF2tfMbvUnHXqWy5CPKA6EgERV3zZzfiXkZ5C3qI
A8TAVzMLirzfx/A7PG+gHSVviPXSdRVyb54VtrxlVXIdq56a0wHpp0gpnIMV7LKDkgkqZHX7/x+Z
1fCuZPKqJYa2SaamTcOvOT3ISL3yUJuqDR/EH3GROs7Od3Fe0Yry29VRwbir6OG1c8lLGJHqBXmH
oEjeS+eJvstxXchHrkltFY/oojVgsDjOfnlkM1IkcX40p3+jzwvhlSYBhEUWHoZPeXQVQM0i8zNp
YSy63HPHqlqclFhl1R2MhCO6dSt6/aq3b7U42oWLEcLZCZ/qiWmG52QDlzp2nsbkSJRyBm96UkXM
kOSbgSKRxQ3gG2rFqLfgXGrxV0LM1MKkmnllBC8ZTz5N1CltY9BdzKBswLV5zrsnhCBwPLJnTP81
ia0QMCm1mlkdHQr6EdaKtlO18htk+0hSJz8axReWyWYkdvBdWGI2QMtTL0BzCOJ4l/qvp0TFB39r
5EePH6Ewfk37Wb+S9mXpYuYEChjhYd5Wf/wWsvwHaxKntjlguMFlzaCjKQiCoMMyqqUizuRyWmPV
Eo61L0qxtOJD237r6J9mxOkqRyK/p3jrpzNNWzDAINCxDz1gr2xWNc5LecphDxmMaIdqm7stNFux
GLF6m5mx4RK1TXAKELWbFqN+Fg4D78x3QDFerF4ceecPSxFVWO7dcVsFzGPYa4n6kSOyFgY30cra
MGsqInjQxlvDqapLAIs11H5zSKXpCuZwoe2Bn3Zc5JUS9xzxV4lH9y+pIW1dsw6+Fn8djWLf4BJ3
SHHKVih/PcxSI/iBBswfjMqeM+hEkBOYW3QTXpiToDjeMtxpQuKooEDaWzH1Est6+KobJIUsrdy1
MuLJUVSUMdvO9xldMJHOfxkm24ziT8e3EgKL+NHRQf7xiaJ8BuSybG2HZYDjWSOp9eJ3AAiMq5Ik
iAFnrh63Js/XlMuI46+mxLLBo57wl8gx0iXAkwoCx6H5T0kWHPqj8h8WxulTC8VvYZMdZbqxdH2g
WsCnTXOFMdHPgVYFD46zxLekXHVk5UzA6QYJPg1JO78HSMYGB8hQr8las9KopDasfT8eCRpF2tHQ
D0b/qHjiXF4XEb67rJiBe+M0hTPH1O52hmVm1YpN0W71ZDmO28DcY1igdD5iqzl4/U5p/syKTwmo
mT5L8o8iJ1W5yeQe82Xe3rpiq8e3zoaheCmMt67b4+XCxUgksQooe13V+pfGyUzhXxVTFsWe9/1P
QksybtfEhk3eMD2wrql2c5ptQbSW4jWYly1wtmKuqC/XwwD/rZUHItXCOVvZ3VNxeq41/PXqNY2+
CWvI/szKGloHW2z+x2WSG2uqc8NvaG3gqw7ikFv4CoEDu+s8nNzcM+go2pfa3yaHonrHs+xUn94I
WAGQDn5e7uC5fyu8AM3z5skjL2PxbzZk72l4St0/Dk62eg2tt2Wb/Xn+y07/aIkXDefTa9AZc739
6eNjFJwj49nWgGWncFPBCkn+VyiTQspNt2eDuXctGtvpn7C2Xn/yjbdiau5FJ4UdjwOsEXzCpFI6
kgtAT/VzrKx1XtTCfQ201ql39vBlS61XSUdV6v6myhpVxDWe2Fw1UtIBF7pDJNaxdxTlV2c+vPCi
ixdPedB98E9sbz8FyycYr8Wv2zjFhmnWqO2IrQPDBSZN+E7oJ0G07zfKrTPPh13yp9Sxu++z34lp
jtcfw1hdvaXkk5r3St4ZR6ftlXXSCE6+vFrqLxc1KoRKvI8YInWErZdrfeXylUpyRQbhqqMwLyk0
5QaHRDygFtlXgaLwCegen7KDZEw2j5/RtO8wzR+EEpHXdY+uoU1R70r/iQ6zDbOzjk01pcT5NXRX
t+MtIcVvpyhdWKQ12lgZHcfuOizZdPdhyYjqMNqS+/gZHY1Y+bQ8Zgl8icqeBdxpfZ18WP4InHtv
7YD7+GnCnXZA5OIzHEHRPqiaVOVBJ1PSLPR0Nfg3YXYzus9bfWuLrcRFy9S4QV8Kz+YANH+Xdluz
W9n5eay4/O8QRCvlEZ4cjH8BnJQzfkkz36b5wYj2ljghVLnLoliE8Mir3aqUuxpHr7/LbU4A66Jk
urYuo7uUD1IzobMv/G0Fe6KGRrsdy6vgTdVZ3Ne9swWEVCcHrdt72eVuA4dNsGNi6PKPavSu+8eg
3Nc2luQjRIzauapInIF/tPR/hbJS7B0pKRlumDUuDfIRgKQPeU+4Y2OOPLu7wV6PVIPUa65T68m2
4jLvWcoCmeOsUQLLmt9iZs0Pq9QFwzId+6ktv0LMSqlptY5Zeg2AhaQn1SV7sujomoxP5rLGWPfv
EoSALe19xF2qf3CR+t8VbrhnHLwsdeGw9+nNKrdp9pwzh2WI3mqfkPCTR49FP9/l3b1ENQ33xCOF
DlByGZhPzsI4FOJm3Wj0ghxi788JT6yCvQnC6OQ5B/B6bbsAMrQlY2Zlb3b7B7We20LMV4HhCHBm
uNStY7rL7KPu3LuE0uql8JhjzAMw3PkmtR7+sO0YB4G81Q+Ws+j6LXkaRSzVdoNflqIwXJRNuGZI
x3PJhElfswSlEeLZOorOobLChQKmAo4dViYvO5CUFfqNxFtncPDbhEusdWJuDcVWw97WtDb0IEFS
iCWcJIq9JcGv0oNZ7pkoazoRi+4S7wLQN/rI5nCdsCqNv0soQIg89dJxVx96RLbab2+pM/0y5i2k
+7OzEXi7nu4KvwHdZY3Fp/RTvCRJ+ux6F9IpQCUF5g50DqIMI7J4AoAl/Okhapk4f8sdqcsEXa7l
Yhom98VMyHMVvrf+saZOo2REAwvUd+TGnhqQIL1ki7xMlpPYEVTqC+sHPY41J5iUG6RSkmCWuWev
GDF+laL97f0RZHKsMNhMy3bXV87d4qacCowfSvlWtQn/r979bkh84kXmwGFq6/DOdFFjuyQs0V5b
g4qBi6TEeGy0WaRk1qoX5rQA8Fz03RpGoL/gSrrlOqLUfyoDQaM+rwr7YOtERI6995k4OEqjl9uR
F7I8BKwarxHfb7AR2Gtdm2a3TtY3/PttedCbD4pUPX/Xyl3YLU1Vz2Y5en/qlOVGjhyysqsSDNZe
yzYYEEkfMB91utZdRY5rLwzihtjV821ZbPCFGO1Gc1caLmlr3r0Pxgn/t+z8gehjri+wX4y5qm1t
agd0Yz3m7XgVapq/GZWId6YAJ+j95Er3AdyRpfQommRNqszUuqMc+f/UxGzaGBCz80097BoroD1d
6m4uebkFljfX4+jp0xKQrGuuV/RV9dAlVchG7rYzf10wOj6WWoPh50CqFl21zmmXPxA+l8Om1V5+
yWwYqutHTkpY1+q3juQrV6BZXepHr1zXyV7ILaM7+p+xkQLcxwL2/0PwA1uOsYk+4XZr2IF317xa
VgDuK93iVAciWrGl8uohU3vDwx2JI/d8c2un3fsk3hJaY/WzSUaTME+urFQlSucNsOl5SN5SdT5i
f0c7I084k0Lkq6L7dDF9I5G4wAddT7sohmJ9jdp3VYe4Lx7wwq7YHLoCXRBos/+R1de4pjPhYgBD
1MmW7nV3rYFgTHYNs1MDP4tS4gwaD2RR3XTdYHqf1MJ41cLYcF0OZhPtwrwohcfKRuy/IA3RkbeN
yHKnwwNLbhe+40Frg3OWbRNzbQafOupN5yyzOHgfzEs4+OsEG1XCwAU+VoY+xJKjEGoeH8Ine7gp
1I3BXg4ais4SbOIOqg6BZEp+yQeEzSuy+eFhntO6l4fxoxfpW9pWb3nlzItOcKHF4SWXgms2nEPK
eV4xkQSu94zsbOC3JF+PfJhhduBQs4qmmGV6LBlDtP1f0x/jlGKQveVcgmZZVR92I1nEgK1uA4Hi
tbVHnlslfXOBzeQuEUmC5a3ziVqGjJoNb1EFTGjb15dC+SkRkqS1lcG+bZnmrAf/admMUCENCoeb
Tu4zwWs8crMGJoi8brYW8DKyW3q111i4UwrQw+y7jT774Tfz32HI0vlI1ykXMI1a3B+JV24Y8X71
qxa7ogJR22JnmA5fdKuWezPdihapehcQQpTMR2emc5XFMgOD0gW7tHz3um3JpBQWcD5kFp7bKNsX
IcJIHK/KBx4lfWmVS8avKAyV5e3dUV5dbQequCtRij7ZF7CKMSXedANG+DRZeRquEJAB9Xnq6uBd
ilp0XWQJa1Ekaye/uQzTMW2m2jaorhrWmiz5EoYBcRLT41oW/rGsmkOhdPxwgQ2BUf+qcRo0tKlm
18i5mNFvYuw9l9HtRlKXhv8TLbVLUeOclPVSa7EbeHa3r2JKouzKx6pXH5J0yn6i/abkxrUbXKAZ
8viiy94UnxZmikrndo3xlwStme475Tpw+Zi4C4yt9HiXgghVzR+0RhPf1xKLG8B+6u3d/jNjgcqZ
mlGPxy2SKkLEkHBeEzGXaXUcTCj2XAQt36l3PUKNaVpPJcng4IhNGXKlNPOURxMROWWs7fXDF5Ss
eceq+mWX35a1YUdNvQ1HmkiHL0Oj2L1V38TkFrj6BUv6Dfer7QFhXTMjwfUDMWwf6mucSoa7tF62
CocdB/Ajc465DTXpmWF5MZEu28VY7mIacFL8fEdn/KrHbN7IHzi2PnkYDxYUsU6tXruDNfdrBmi7
pvpGGOzkL66kLHZxgiXn2iUMi5EffS0S86q06ZoCa9UXyjx3/X1vuQzIhzlHJtN/ZsUP3gpM/kp5
SKKrw5lf8/ZEMnChcyf3s44urqUz7gv1pgCXxYc38y1rVuqfoTeD/DWvsUgm/Gi1cmj8f/weMeCH
wcUFlr4U70mMCATjLAxp2ntU1LZqo7rIdL6F8MskIbZxYuySlB5EcjF0xK1o4fESjI4S8lHEjOLd
MYKzAKZUD98qa3xlm6wo9Tzm70de1AoZZ4KoYSqkJh8FxqEufDZ88LZ/Yqg0J3aGxg/sOVt2Newr
nRBCXMHKoqaMIXXo/0y0IJ0DkECIyp0TFzzRkjHjAuJQaxJbD2ijsrUw7lzy5l9Cq2bYEuo2Lfdm
hAysSfkzt6T4qjO2Wutves70PqlYpUFC4YDDFR7Ot5cls1Uz3j1cWemEvCwxxsOqUMy3SLZz/Wnb
ZPb0ZO37f06Nk0lX3Ik3Ns5VNjOXK4fKXQfzNffMmHyKdOE2+Maq8a3DaIXzAceZNkXPobWHHA1N
FFdK8Kj3cpkKPp3me1DMVcrPm+LnLhGuctb0nilTSaggrUpObNV8sE1ecGuRe0SCxpMY8TyGPJeU
CqoEzMJmXmk5H6qJ+9T39x1tl7SEMuTNFoL3Tgdi79xwtK5BYgKtFguiVOEwoS0hMDgNDl2rPRK4
jF1zwUu3Xfl+Rg2l9pMkjo/X3Cf4AkZQp42mpyMLu7O6kAbYz4+MqZv/v4IQfpolASwnu1r+wMUN
wHAtFMb1HOp8/VRBFR6WAm4pQnK60ZxgnBsQZiPIBZFdIbFnn3m5LWPKNWHt6Lq9ycDE1q26zCX+
CAmxoxqCf5HKc+yzdfVN/pNF3b616ovd1qe45Pnm/jUWA+2iziHU4nd1yIEGGn8g+d4EwldtXIVo
ffbMdDUTZzFx3KKsWYEY5MGce+NHHOv71NVOxM5m1aFclo6EAdqyjqYPWmqBFkJrxKl6aCGB12CV
4UEn1AeM/CsoIaGkYOqHXyP8VUE6BOnZWKrQgdwSihVzd8DjxD6o1epavq1doe77+j3k7XbKbjFU
547ZXrWPGKnEyXfZ/YbyoPS8DvoKIdZLttYuZywXy186uGkZMWYNQ32AJuBmDaZ1TLUJp9Q2T0+P
M6P8wOOaA2sdavcpsJFzs25CDoKDt0PfHC00BU5iIhpOQQ6yLyN7GBMC5SRoK0uVggvmYZ2GWzDf
d5wmVGwywxY6iR+SGQ/uJk4quJZjdC9jYv3TjATXnDrJvVwn8mc1XpvxpeK2KJOX6fwMrsEhbJpu
3avg2Y9TmSFwoy4nRuT+DlRuAuZxriOB75SMg+8EWxMqggcIp8UAIEDXGnxNcfiMcbYqcbABmHqK
akDH1ByZChlFPqebZ2ufpu0sGL9YUsXL2DP5Atj6Clr62orhy4kmQBZGYJwdEan9PjoLSLp6xGQB
h2lFAMdZksDf2dAH6D9eF0w67Cib3sHlZP0fimOQa0udoW6cR4uiM0nq2NBNYCL0LDmYFRzQw+27
lDTElulG5WhFBWEb76BP1LSSt9auC36a5qu0lnnx1gcEmWdkl+sG1oOuL8qgPOXJT5CcC/zOQ3Me
AtZo254VBHJSElaG0+yhDtNHoaHqhAeNgJwV/gs8Z9EnzxZQXggVvt2oEJ5UDkgsY77Zzq3CQzu2
pyExC/Qt/apxcjVeTHiHsHeJEuXtAraOWMfMqWKEZXqZGm8DfY0Yfufm6M51/RXhnijZg7wAQJU1
K8qflOO3gQc54md3p9ayjN1IYtnPzWFzzI1rz1qrQFebZFRqa2IflDu1hRoVKKl4cLQHx0WX00Wz
qMzw/5XEZtrqkg8XlWxox+3Ab3v8bO81wvfg07Qm4g8db2yrciazIaQIjl5ULPj1JnDNZ0DcwRga
6ALwGWV9oSH6QG/qWuNiMzJYJHfCGXlXRcliSs+m5JkyLGMZzZIFdA9Y/YuJLqLTTSM6OY9WBon+
CsPisOpMjQDZXTZosg2y5dc/XVOpgfVIrY+LBCAFBXctwQzP+StFOLfJoWopgRD8BNUvhbHipAsT
3425oAmzo1JRh4zUtz9hQWuf7cxN9V8b0+Yh8m3g9+sBrs65zp95Vd853Ssxpk622I77DzjIAviI
ULYGgZ5woBEAxBSJbxOwqF2JuU/iBjNsLYYptgY95cGgV9GJbthb5uRx9hlzYW5r0srQlaS1Z/Lu
+i1HMsx67pluM7V9uIO9sW2mZ7vADuc+njqzXBea5POOmWfzgADqFPFFZYXpOOpD92F3M+tXlLKm
mN6KFTgJ6rlGCISWqKh/7/1nMjl1v2pLZdqA4Wu6tiCTSKXjQx3Ja+9yngqwWan70bnkZb694Cf3
yex/0N+jm7BMp0B39FsG9GBC5KiyYRW45SJlX69aonLxcKUTYK4TUJ3qQgjCIZf89nhCKBygTOgT
Pb1pzEWhfDXAeaiWX3e8paHypXEASeJx1bkph2fmm7yo1gMjRzTybO9gmsICtYJ9TvTUpUtLZQwa
H7L89/8pDr9tUgCn4/sfqJTrbp32q4R07/xLEn6hC86A9kkyIJQxMKsCJssIoaIjLOY/2+n9Mo3N
NFLlf6Oz7uRm5I69r0nRVoaz63MriBqYhjpW7l82okK79eVhVHdp9p7AvVSI146QqvAtc1Uelybt
toLbrzt8qaa1GwdQzhxy6JmW6E0mCTSdr16x2o2JjAMeCIcyZy3EJkN5RRMV5RgLBdH7ERT7NHn3
nX8OcklVRKCAv+T0LiEl2363doonPNKup/7HRHi5qkzjRcYeg1Wut8VEQNPaRQaItCsUcsXnAu3W
Z5eRjJL01ls0kMS9bmBMCY+8ODnxe8uSonE8EShO6TagIya/j2RFySoSht5QxOpz6NL1c4txDUOB
4BRUYATiNQ2qhy0xptgII7TU4BFjfl7jNpvYzKaDRgPPPWZKXyASaL/BdPbFO696jJYC4AScdwHl
9w4lPXKYRfHDjR4ISkmXopLRS8aU2Hnow5F7XVkR7Ho15H0RAyegHPdEney/Pc/KV3GOrVdSmcvK
Iw1Y/bTBs/HbtdLQ0DBmSx/vnCM+8KEqpc5B8o8JS1g8dZpUcCikGn5BpvcVfJWUeLJxGZQr+BWf
krHUp4CUe4c109RvF3yh8GniplIJqCJBcrwQ+E8cqfDNhzPJim0Q9FDti2v9dsE1ZPIm6JJM/VWj
7xz/qlEvPfYuVlo+Kf1TmsUeeQT6XcmVK9145oodvFJ3qr6nZHnlkKF3xlfUPAJZ8DUjENHG6BN6
v7VYIThQWfKdkUNjf0jr2nDlTvl0GV2HwStUdoJxkMLnOgmTsQvhlTnSuvC+pXLT5mX6kFRWtC65
iCm8WVJEkLYrzvgwCsA3qsXcYTynTEoGs5+I4JE9buGOY8gAqiM/B4FLMdqqT4e10Gs5ZIW4J1a0
YN1BpQ9TQZV7Z2CSWcTx224BA3yW5yhOgBXAjsYSV2rwa4fYAQsgeXBcfOxWZf//XdghbhPnKxs0
TJvucSDiUZCq+UqIINd4F/2a0sipjnMnFOKAjA3q5suxEU/dRYaHU4n3StUgtzoYeKm6edA+2ZvY
YkbujRwQ9X1LWYzAhI/aXo723FhVPrIPZC/MbPgtwAHcK356E2Ec4ihgO/knyqdWcJph+krbwYIw
/6zhcdBALIbrRgdc6gLu5B9EoCLY5idqMEdYZdgIfRHTyMT4eHLgiJ8EAd4Qv44BrEfh/ZdxXeN2
5FdRqDf2m3o44vuY94qH8sqj4p298JXYw1oMt/QnpxUi9F4E2QpcO9PLHac4VrPPkQXGNodFWlwN
lQELAygnHE4lRPGBgEk37e79je5zLj3FjIk9GnxUfCjoGWBQsJ8O9U4hoV6SUhk47E7XsMAjFb9U
0mWFDFRyL46dbTeeEhyo+p/HJySZWyryowbxPqm9lv7DEuo39iLROTI7IAP+r1mI1k1t3jUr+sXC
6jSgImJxtvxG2w3OP46YTAhLFwf7Ne8EotVX471XPL89S1bBESeUfcsR3dyMAzEQYmm0rwHyiIL2
5svuLVcSxgKSx5xED4Fn5Je8v+nVwSIsGc8D3KAJ/CCmmgju8GBUoS5HhbrE1PrwueyYGvct8HpC
5XxtV2thXIyeQtA83wjpnGlHGHFmtHsDpz9qtJkxOFJSdkeHC2wOjLQI3I+84hktCdYmmPTc0PvO
VA5Ptsc0qk/KZwejJdoZxqFOPe6+zozDG9s1+vu08nHNZHaEm8iUCynLdRtkmGPbbK9aOTHBov7s
sVwL0w/Xhk0c3dKDdpnI9qvB4QzqxnCuGZrwwN2e7eKVV8d+ZEsgu6Wykyzt0FtGGWosUDYXqfVP
xTSldXh1vK88ZS3J6lVWWSRpAyytq0Awfre8S6WmKJ6DCRKBFgZcwRNmYRozJt+O9x9TZ7acupZl
0S9ShPrmFQnRYww22LwosA3q+15fX0Mnoyor4ubJe65tDGq29lprzjFxDGKaMP3vLJq4idmx5SVN
DKS09BLpICrZIwc7jvpLGLqFObubin4GIbP3Xw4iQk0jSD7z0ToSWiSA7sDlFpT4+TSoRk1PzGM+
rIIp+mslvGhqyo53BtGYqauKT2k86GRZoYEOhwAG9YxLjmepi5iFjiy34BMy7bNtJqJyK4aXMubj
6r336E4N6SyahuGNSiU2X7pPymzEdd29iUFN7smwigoE016lMmAlX6ARzHUR/AbDyoDim4vBqvCI
eoJn0wvfZp2+jIB41OJtVD8lkZDWmkSJsv8F30CDG+qMCRNFmrSlSEACtwq8Dp9WdQevLGhEnpVh
wmJC2I/UqBdEFKI3fUbzsiPre6Y4zBrJD6SZmBnJmfGLJLcYPFvd7aE7sM+S3FSCCN7TZlzIvb+f
VOEVBDf51jcXY2KEIZ+QSlfkOxTBd5ybm3FA6CtnDAj1Cc2jYlEptH28zZp2qU7qSpElGAMB8SKp
TsxrjnilNaCaFwLec9T+XvBDyAfDGOS0oSQvcqmHUDdzaqbaxJ0Tf5kmTLVx3GUxdTHjop1c4zCl
C5KDhPSSvfozRj7NV2UdjYC9KywzHjHfKQdObgfslJicsnRbUkPpuEgB8DNDUe2MvdSQkF4qG78D
8Va8LcqJQkIcV83DNd1jNJkG7Z1EUjkntLvye7euqxOG0G2HxxDfIomFeGfhCEN9L2K9dXURw25p
9UyWWJTHmRzZNZdcweUcftpYhS7k7nzKvfVFPVjB7ld43MVetdQJxGEERA6imFy6KKYT9uO3wimr
45uqTOfcR9beym7ITN748hv/WPRWcFA1iVpk2RSsdnLZ9ocRihRQBTa8CoGHY4DsmSg8BdPK+FXR
yPDag5d/etQome/00QktX0bn17K+06fEj/DBdkkKm7+Lz3VE/SA1i0yQ1sL4g7gig47fK49sxA6k
CaA8Cu8b9AIm0ua3z5kapj0fG686yNGA6KQae2pV4U9qReGgjoJKlrO8ONYfRrFjtVP3qNlIO0mA
v6qZo4unpPjzqjVkeh1noLwoYCyjsRgomNI2AnbTXLcpKsJcX5X+3vBfDfVMM3zE4AyIiAz/qnHb
N4lbJhq4m5TGM2sLYRpvA74EcTiNoVOmrq4TDbCUgKYZ3jH0eDnxBAiDvraOTF3ihXo0i4qlPdso
I7YibTHpau+4KRilYDQi4Yfl/ppM8RqSIOLBvcouWeg3aolYHMFQ4ZTKMvL2Vv3JbjgzjkoHVc64
GST2TcgpsJTI88YPtTDZwVFzlXTajz/jQJQOxIqI+yjHmdxWm6k9F5AI2Nqa0X3i8SfxEIL1lx3L
3njrckApVdawTyp6oAsGaiA9ZV/VsZvF6PcC8yitxPGI9DE1Ns3WoLSuQrclnoP4CWsDmDZLiRLt
9ZS2LGaILMlTems0aRM9WsXfAhGaJBDDbwcML2SbkYeoOVEK8QPtVsGOX+Oc1VPp4BnMynNdmZ/1
ZJXmax2DTagjUE4qBFyMd0pmOrpbtxXbS2uNhyk53eKhXQ8qsWGeRpmXYSUO1zHN1jaN1p5unOnG
+RRMGeOAlJxGT9kFXnH2U5QU9Q86K1ndt0VQ2h2bYig464gHfBxwG8W5t+1DJIhdfa962NFMfjr8
ecrcMfiKh4qZI6H0MdV3NKSmwyarZ1VMdLZ1YYdkqaqniz8lWyW7tUH4IE9n22xjounLgvjrPKzB
PuWzu1bZ88H2U1hu28RfZbjo7LTrUa2O97gsLhBMs6TADYnNARjnQdehCSI0GBP00KHX/wUZOsoM
ii/yzkKIH2GKt7W2NiJreKRskR7Go+UYsomamy023RS6pgbCVMvoBkpS5DhW+h5OBG11BhI1r9RX
I/CqRa8kvgOVJEazEC17g4Kk+Y4nHfKdyMSq/52wGO0Nj00kaVuh0+HItmXpCYSJFHRj8ElSRiYS
FRySDgadYKRMCctqcCqfPqZuERAtl3QTE8nCh5dhV5S0hmAY/BaFxpPoK83Cm5cIbxWijZY8NN8K
a5asIXa6wN9H+WUkR4sRG36pLL0UhBjpWXMY/JEwRv3gjQEROPpWnJUOzV8YUlU2EjbLiOjWnPaS
6b1aQImMDsB2yCl+iNbO1X5tgMTpiMjKc3GtZBci4um5fKK4PElIeMEsED0okznG7qlYBqhyxUbb
x2n0FdbaXudq1dR3v8ldHW3GCP+MK9NinE0cxBAZa1GR9o2I7lZ7iIb016EaReKgsMkvROwW0qE1
p7chw0ALBh4LpEG/VJfQHFQlvREYLRE5OFU4DpdBZ88fCacOTzzZfYD05NcUX0qyViInPChnGJ3k
pzudVpyEe0b2FU40eiRGTIaXZR2kPJE3tUffSzbvYyUfMUgjFxO1H50JR4l0nTE6h7BbexbSpPGX
IrknSCICYWR9z3JSpEU+fu0FQWhv/rIkXcgZ25EBfGRytwHx9A9xjCVwb1ZrmV5a4uooSpA2MtTa
j19RD45x2RjUr39+t6Q9XlHMYW2CkZNuTGZ2kYMMaeqvMmwsYacKVD+/5LUizxPUxDG1s24YnRtO
6TPXIekfuPWDV3QjU4HWNP0yNAVwx7TKe0vDXx28zHhOh62Ub8mEAAMmqYfeo37CKCLTefLGr39h
X58w3CvTnf8zmeE88mRC3Op8vzCy9M3wih26659pMl/eZCR2zrK51JaKCb65HqAumAOhE8jZCODo
fo1WbLeDNt2shovA78eXNr4Vr7L4CAlGZqOHdMn2mK9WOEO4r6MJx+fOFCiQnYAsl/EHwQjVl2+d
k1ZbSpAA4HhOI+Rue1KJ9CbbnMxjeQNHC9oHBrm1RK6C8AWaS8z2NCvN8EoyioUMsTXh/zTfaWt9
BDy4KQyI6eVh2VZZAOewWHvtXIkJEFyHAUzfFB7M8ctIBOMEGhK8Eh0aPdZt1TNlW+kFctMqruom
k0tAVuGFiIfsbWj4RUg4oPa60SB/5kk32OrAKDap2Jkgwsuz+KP0UIk7xhS+KRWTHJ9HXk99Xmz0
eeofXYsQBA3ydyoCq3qvorjdqhFbCq0vNkZE07o1Lh522ZKEMWV8Qxe/ysb2d5DhDjVJejRQv5AB
MWsmC+bNxQ2TKq5M5DvayRj2hMGgl+EK6Lt1xTUtaauh2HLF8Q9WdHRGaYof4UwiqKrWDj3EBkW8
tVDVWxSU72mvnamIHH87hVhIek6I+T4bHX3QAJiNQhd7S68dpRSrsCOajKEdsV8HERXJ8Ox1AUi2
tBzJvy4flvSTBuwu+oMabCd1zTpQCziz0Va7sno0EvxT8yg0OuIiVYLwJKYs3n0eHVEpS9S4vRyt
lXRJyxYNqUiKKgsy3g5CN1K7wNUC/QcyNY/2akdWsez9JXTn0JOm9NEGJprqQStuzbCnQ936KtAh
BBQLHSdX0gMi2XTyg5TplN19L/yF/bvCgrTJW7we4MvK8g7YW2KTp8mPTv4cOwyoPArJj5x+cP3Q
Ef3iNYz4UEdIHD5nVW1rIjrRAG/aKUZyzeYqxxgzMvQN32DI8FsI+w6pioWZN9+ohxniPJ1JjaDj
JX4D8yy9Nfux3FuTppPcEN6pLKOAbn/nbIXOHjDfCHkhuE2tE1CUN6/Ougw+VvWx0ZgKHXz2X95J
ADKLvDjF/d3mMDlMxJPkNBqw+hV7gbqlit6VclgW4qdf4LixsJmJKRWcXIijnebvqucGBgZXPs2y
0XHCMZjITAhbtpUuYePGArVwtSFJKKOdXbFBEhlIMqVgb8nKzIH2qKGkT1xNFGFMkec2cczSxUtG
zamvi4tsSn9W8RemE0M39AQ4kyq6uB8CzllrNcQ3tnHgZqBVMfdkIkn+Ga0HUmIlsD0bLMI8Ln8s
9r9tmrKuysLV68CZEyL8K1TSOtOZMvs5Dy95OCmDSYuWZ3hV8gBUB+mcM170fSLIrxUWHUnrcI+z
80AiJZbHlkgAjbVeKawF/WRHm+kOfb5L5fIiZd15EuqLhMfOCyggKsnVwHWP7UkwsnuK5zCoRJ4d
hWtktLapm6UB6yD/GxsVOlz2nslDs85G9PaVXPxqao9XBzRk1rnlABEAmKeGN6QTL3F6w/GziEWO
uQzkLhg0MCrXSB1eiUgXUAznwDFkFMD9qGIresfB+ygJMK/WWn1J+iOhzGa+UuoNSWsc5W0b39oY
JIRndBcVLVByKNQ2Xory15SgffG7xvWNiQSwT5l9VxCH2PqmW5hpJ4U30uEVakavR+FQpdzgfWuT
k/fRaTBAC9VhFHXJiG/ODHRvOZNh4vawKTF7wUhnklKkVeuerUjHC9P5T0zKQDYzaXKpmT2KOIBs
qL867r2UIhhMBfQlWXpMEOtHU6cRfcoAQMhJ6jQzSiDjUS2zvF0zmhYxEYY5LhwBp3BFgCw8/Zii
ZR6wzZfHIP5pskG8Es0cuxU7lQalha9Jl1ACN0tRNW6JLlMQtMx+ZVnY5pUM0qQ7kCCV8oAF+FTH
XAfPpgq+ew09f6zeVTbX/k5R9wR1E4XJEwfckCTXH8mQHeZBcabtCQLOqYD1Hk6isi1kDBaZtfQ5
CfiiRacOmBqS/xYB06jHndbeKmTnKEvi7qy0q0AlCiZvMUGHnzINZp1mVqU8R5wTzaokLIEmaK0S
pwNpSB5zMHyKK7BLU5KWPtEaWKwZiHvZ09eQhv5Cv1+PefuXKsITrs0j9eB5nuJZDi14HoqhtRAh
MVYlp0aCkxq7EWs83L+t4zNzyN9j4StinRvODdu1hAQQigBI6QA7lbPH1A3cGGCggniOHD6Epqq2
F0pr1SLmyUP6d+da9FilR2YO9FvNIV7GMvJLMwboX+MKEnZiZXwmqPbw3LkaJqoWEGeFIUkX750J
3hxyguclO5x2HYWq+vRC+ndqtc67dE+yqt2Ewo0bcuXHOMwkMFxMUrmWDCHVkSKy3cnhJqwDTHW1
mewyZqWT/KzrvRYNDwtmrl+XeDhATjMX0RG4q0GA90ncqVyfee67/bLlGJoFhpY62yra3hxyW02Q
QXY8WK8d0lpFfakvC8qW16i/DSgC8DckvNUHs0QxlWwwrzFLh1FzKtPbiHOGziAsVQUZWQlQRzXT
rcB5k6eRyl7u71Ejn/yGVu+zRPWFG1NV2BHHKoYjpkb3IFxKLVxv5LhxhcumX5eJQX0Ic5uSOxj/
spSKNeJBgPpXpOU8cbhG7GBNeUA5JC0b+qAMW8q9n89oAM01qCAz5K+GelU4Bb6m7PuBuAbQAml3
rkY24cxCAAAOlluhVggM6jojpjUIfoCOpjLQQKI/NBp0pomFAfHOU7vVvYsMVFLBM81SZocoN5pO
RmyL1CQONlMiW3Cq2Z16NbFngQC+KnPHsp2Lv0XLsiTfx/GzLV5V/p1ok+tRQuhzihMMCVUSVkWK
JEbothZdV279FTZIJx9mKvwZzhVJkPGK6fSHqACXN5pF9aMK2j4ouMc8Y58lA2dFOvvVY2yuNVev
QJ3q6kOISj9ioWUnmcCiTwwPfdbe8+dRSb7Qy6chShg3m6Va++9iHO6yCB16nAUWBAbAjL5J5gzp
hSjHDPBcTfY1NDugQZW2zseN7rNsl98E7uF0AauqvWYlDHrMZQVAIyQ5wle2Ep1UBUORyj1ZUoza
hSS8CSMnvIL1FNhpsatyIheawjWr3JZfOp6HKUADkPdCZge42cHVLoTOglNpYqsGxMX8DQEp1ADS
3yGV5rtCVm0WrZR6s45edf8mZcjwRZSqLMKBYdly+ciMbiMHyHA9fDb1Q6MGCbRnj6orktVDwM3E
iqSiXJlcQQmAw1GUlh0jsbQYb1k10uJwhMl34V+wANZnCwxAj+fKZDzMU3Oi1+YBXq/S6Y3rb21k
PbiY8q3QlW0QejA9n+qrVVADqk9aCr+qcJ3Q2hJA5bQ1ARm0BJp1iJbLG5KjyE2geRNXN/EN0zae
ZEo1oNTyZ6IBHw0rdjha5+QyblB+zCywz8M0JUd2I0c/dffeemcjfsfM3LJBNTx2GbFMYNPFaC5C
f2qsezSRJm06BdVWT/HWBPTMo7OuZeuGU6kXJ3FAjKfQoiqgjAzWRp/nwlnOsXmp5EqoxuhY5buZ
S66gtcc4DFVHixMgdYg42dEVEJs/q4bMIohAOU3fFI1tTqecmLUTnWq0ojRYOUN98dM1vAt1Wag8
zsYYF0l/CJkQyolIA7uuTynof7Xrg88My78lUEXntU+FgwvWlgbdtcbhNdWpY6KJrFQSzYIFw5GY
Kg9ttK6hfQZkfZE/rSnAI4ClO9j7I223cl3eq814F4L4nNZXq5xO5SjbMVYFyO1Gw+mG/SOJZxBN
rAD+SvTanagB4RXaQxodm7o5Au0B2S9zlgifz3yN1TBG4mjuhhQEiGk2UAdQTQvniQn3FHDZ52xJ
C7wZSstwrHuvg0OiGG+qB1WczZZSy64uiGhIeCAZ4tWHGDd3niMCiiJUjsKk71K8ZON57BwPE8eS
CVpnlDOx0brX2ngYhnpwupzETxHgfk+4fU5CmtRg0zYwdQVvEnSWgrGwGqTLsPwUimX+NBFjWmBM
gvqSipGIbtSv3Fboz2QvsqEQ31ID5JixqPn0oCijeY06C4wr2chthnqTSchTfRoIYq795WDp7TQI
d7iW/C/OCP7JNkOkJiwcSYIqDxKzn9soEop5sEnD0CE1AJnE8wdd5zw5nQdyIqnHjJFldXQFpl56
/Oap+iES8Dv0DYiSZh0pEAD17lRJPU76YZlKAoIk5AmySb8sldsjRnFKZ062RDyfkswCRRfekm16
497oWTlz4YEfjYmHOLxrWrllnwhpPULqrR+VSJvLOLvtz/e+PFm0KhIE3+z7siDctDFWiUkBUlBi
cqrrmzrj9KwpWddd13Lvz6PEcd2ow4YNZFOTDoXLxtdhF8jog1I6yqp69KR6TY2OAjsLfyTJXIc8
sKws+DYTgh96YS2QoIqVGVTnokRzV0BorJAqe/x8ExdLRHGWLiNJim2BclLLtpK4rdEHBsS1SrBx
rPYhMFDuMuFZM3yvPHm+cewBmQT9nJBqz/8WZ9IL3RqrlriaNZY6ts/7HkVbiwKfbHraYQvyeFL/
vexIpacjwMiW0bo49QBsO7QJcniPGzJBLDIhqGAVgQeLxeIpX2vqeqwrX+RHHnvzqustG/3iWof+
QSqYpjJWmPPh8jpw4AKk/a3xeqfEmVszM1LTt2jKmcyZSwxYK3NIHB1MiERQiRHCdCpiJ+tMu4nx
62UCKXfxI6fnUCQjxWw+EapVY7a1PdoLIUSWyhvIjqUxP4ZvAVV8ZiluCF/PVSG+Gtm75b1rzMyz
m47XEWUiu/CrdEOqilF9dMhM642rBwy/MPOdqfRYjJFtt+1XXzYBYN1+lYv6BwJBs4UyQs78iono
rZsEV6KG5+RmQXe14i/ZGC+9ypSq5ivvhvoFowuP9wzv4wGxCLg5pVD/kUbx0NYDMAHL2/rEkXtA
iQQOQxsfRRyUATd5aQw3/BOEJPl2r3+PNbTsFoqL5nenptQvCrhllbhzr/zWVLaRubJCovwJafvU
K1hkGhLl0nMU4Y2ftoIfY62A8sCkrJb1Jc0nLhKFJm6k/va0KvSoZrH57vJhrxLPNSulsmnYVz7e
6MirnEbtHBXBTUHESziRU6E+e/EeMB6oc/hhOcGp+gnXVarLTHJUp5Y7W5gjRaK/Kg+YrfjLJmHl
76ONkzWWqwKDSBmyDIkLqJVWMN9e57hElb+J4QYj3k2QC9uCznWvOpHVu5E2EdogUF7p5LKKeNFX
DfaMwRNsvS6XhVxueUKoVrS0+LChpbzL5ax6UsQROWxFQnu1q5jy9ni44lrdRSSPEP54DigHiANy
86H9gN19UNgmdB5t2/BCNhp8hdaRFLq/5NRhNOL8dWTwAWll8iG5nigi6AIgFroUsvhIjTM1BE+l
yKcBo7yCkiFkFzWkT3vVZzVUK4ULsxpjh8+To7HdBkX63gDVzWAddf+Udd62SUFX9d8Ji3okkfGd
YvCaA1QigWTgCuOToJMuE+2GPJaYyB0nGGo69wrNsgzEn+FjBfEMnk/xNsGXozdb3UJWSjW+k4m8
S8laqvTiOKqGqwVMHdpqArw6nvSo+UnDcCkSwWuF0gMBiBGn9LewOqXxrDBkoIKa18h/538UZKaj
ad2RcuR7LNx6FWFwAm0PhQdIcLxW43Q79A2zdo+AA/NIOx5iaPyXAIKu4/onGtGe+wJuTpyw2ujO
caPTcBAzMJ6g8cjtNllrDWEAg4E32zQ/MpoFJdFecPiWSUfylsyybE/sF/EpzWncusmQAb5or1Uq
AHzgJa++VZd9LjitGa7KJln1CnmBZH4NTXpUrZb0tttkYbSZcfxmyCx86vNLlSFAaDE3ZPkFKsxh
kglQFpcVdU7N5KQn1T6cW1CyBjr9rPhMrWYXv09DET4LWU+Y+AXYsb2RE80TrjK2/HmERw052URu
ZLhkp8ucNbNpy6bUKP26r7oOU6YdAtbgIQBJStsWOuEc5tWCKlRg1exIs2qFdaff/Shd0tYtsmLp
Fk28Upn7ollY52grik5wp0BbpxqRdYSIZNE345ZZsBzgquqLAUlWR+oSebDZtG87oXQaXd65aP4d
1wdzxpIn1ZCq0KNk217TOIs1A9M0ob2nxnCoBgCgKXmm/77Gckv99O9f//1hPUMG49t/P/zvj0SG
22uO8BVkKc34gg/gKzMuwTgBJRLKjIRt/u2/fzXK8iwzQO8lpkMVRLsYwSjfhkMgMTpp4+V6vp0i
641p9+iitYRWFScmoanzu4MCTO6DmvKesLz83+/49wp5TELdCEyYBl6IY6CrExTbjbRXJMlfNYJe
ovX43z86USYNWWb+pIoMcpb/Pkxq+DiYc8shjKjtkF8L4vhDDXMSJ15vNH2KS/CN03JQBIuwZ3+X
hiaWYyJdY7yzThd6b0VDw5mBijASUCP01GOGKiiuGJHh2iMIKubjjkfWGYJbmDPGm+8TzZxyEMPX
qYHg0aQmfckS+f3UUo4rw3F+PbaW+fbfH4nAvCVBaxPF1cS8mJ5IpYbGmvEhliErPAUauYvVbEey
Kh+Eh7QPVY9aQtDWctWQVISMMmvkaBNFueKyLT7+O7b//ogVOjsx+AU8OJRr2vxeJjMstphTsVnG
r1FtfWxFLfPXQOtkmqTyt//veEMaNh3fWlTbFo0BommM+/9+9N8pNRv0aWNwr5WKBLE64i2QtJwI
yua/hyUNEn3ZKtpN0ecD/u8Eqs1gwTZTaGrkTtTzLEn6atiWekpKaIsDFilWCmGAQzsoA+qNrCNF
VLJYs/79x7GruIL/39f1joyCyNT6hRp5OqcawIE3hPSlVevBBrcmiFRHBpDOHwIKgVQmwdIveNCy
RfUMCw6BSbtQgl37nxvD1FEADCQeYTHm1GIkTEbzP5/qv+/t3xvIpxYfolW5RSj+75vSTIOWYcxG
/9/l3GfVPvUmYs3bOQbVDzailV/Qd6XbUCFrIS1Ypf7zadRdkJRrFU0JrTFoe4hzjmKfvlO/ob7X
zyIHMhZZyP59+78/hPCC7+OjiFp6MBWrQQfcKPXRJXCDIXy9iqPsEgJD02ZYcaNfTDbSWdnBwQpj
g0/vIe7rZhO4RL+cfbxK0Pc6q1Ag6g13cqSlo2sveBjvvDWEDEQKaAdcf4Uh1occySh/U6391WB/
64tf5plsaEZlORSAVnw9crOOZmHUvIk9RhCt90YnOSbw2d8mNEP4ywUX5AHtB+kF0fRqoRJNHbok
yJn5p6w21p0+4DgdTcmBbQexixXWXzLyJ4p4TsyjdKqc0lzBhyMJBd6V2di8HDhG0gFl2pfMQIlT
J19NBYpAh4qICkcBzYNSEpUX8cOBjcWeSMEaWyxlY/2d/yr32YmEdiSOSBEG37WUw7hDWnkyhbFF
GBNdOx+RI9U1UcDdK7jy4WaZHqMkmKd0KBLUoXZCacXeXJmpksKI4IQeMpAdO09tZH9qtwDAgiUU
VRL/jQcZQwNMcDraZFQSyB5sujTp3wiQgL4LHZo/SGx45jWMlQDPbOMAdpk8jUCnbwgkyR4ehHDt
s8GRm6UyEWY/C5fIsxADUoqWBUAHi0WQYBQHcBtCJ2zstFZYR/Y8utiugaV/+Pj75n38BrUD758C
kiqN+hArFsfaDxcC1f8irsmoY1jNVswmS42w6Q5ZMjOaakn3I0bCCkTaifLGGa4exDH0q0gk5l+H
R5zfY7yGK7EHPW0T3IjfzYONo8YpB2fG8MBGjhj+WS+0ds1j9k+kLr5H6nGoULg0SMRlXhnaE4OP
B4cOfJVgOMKr/2AzlPLE/8Mr5QlOd7dwRWAjA6YNbox9OZlBCA2eHhY140B2yzwlp75hUaC75GiU
cE9cnwp5h3f/S0WWtS0LZ3hStFTv3V06DEdmrtGu3wyPHlLpGgE0MnLZBSjMxOgju2YPSm8KKD6A
91s9zN/8g2/gjWZn7RVR9xCUNx8FeRbGLSpISantn4Lz9Mo/+ButUxIdktJOHpxUrgSuh+oxz80m
u7sysBrxsS/UX+0u/w7VYnqFuBYR9HmURYvpWhzDExdcwyQDfuX832BfmPCzqKFaG54kw+3izHfz
9ngf82QG3SeYsAd6bL4cwC7EIEtBwwbzldG1a5bln4fj7cFPmF+8ID9QPYiRKdo9ry2YZLzwzkDC
PLIzEkhKsggN8MMifXURnuaNdL7g9PPmOek4BiayW+2j+csPxx862qlkoX4hY+oeyov/U7/4Bf4f
FVk6f5WLxf8L/5prz+fkgA9I3m3KRw6CaG6qhsn1iYs0ZhJEMMu45F8g+SL1pdMBj5EyXEM7Nt+m
9BCTq0wAAlZtYFGsPXfcEp4E2ZBaz4Yhw0IxbLU7e5PRWpiX5Kq88x3FK9wzc6y/kquOpQRB9VJ/
My/hZvzVL9zxLCmg6+eDzufFE7BHcCp/mOQRnFNrMdLUBVWGBH8XkguOUHtOU1sYHNlvnhbRK8Za
kG3FU/QDeQWmwadxNk/qhk1pxLxYtMdvQcOPBdaCv9PQtgj+40GWY+lVoGtlvfkSPRj/ON93xtyW
L2vsjBrsuTEUSL2EPCQPKBua1lzFaqOu86wN7JKye0WaHrod67daMinCcn0mvemdD4H9ha0YjJAn
ThWNbTESzdkSwwMb2eWiTGw+MxWBduAhsgHmz8CMN8DFtSBFBy0oArrF+JEB+HzSuOAvdDq4p/vJ
VeAJo2hkclY7xsCqh9hjoXDmStsqaUDYnF14bVw1y6hViGU0nkEzxEcZXo6Zx0epCmnu9wFHmzdY
9fEtruN4mTb9n9XSrAAWio57Xn3dtgUFzfxnKaWYotj821QI6KlhJY2VM1vmSF5gqYaUhNcue5v5
DuRZMcFXeLPLAn02tusR28/Sr99IDw/0rYYAAF2aPzWQBiLJ9f/qsYGEUeM+VJIay+Bknpc14m7u
xfDEgtxujJf51V1ZvHEW7iEdbfwT99FXw6povPw/FnYunHmJeEVnkar3V3rNOFMnPqm/tCNOBTAf
pFskuxF07s4rXbwh6Xh4cAMhxAVEQ5oonR+bB1BZ4cQi02B+EvFkMO79V3S17gSpQ1FQ3knTjrQv
AsB7sBz4LKb36JpcaTSwMYJLaqyZfzh69QX+qhnJThBRbI10PEOx2oZE66wucFHXTYuXcAE+wyfa
idBmznrsAETATamh8RFhe9P+O3Hbk+Bxz1uM3JfqE+/uiPBWcFB9GwhPGY/YxsAy21ErsCEbGFwx
H4AouhLoT2CbIn4XlB1Ob4QYV+nKso4XM58Xo/KPZUx10+/+zesWc2/szbvVb9On9NkgZHriwWnf
EBrWPMngKxKVxFiMw3SuHhlQgHlN1L+mK50RmHKsd3wgNLA7dMbtB8t756POiKWMq6K2cfKf+QIk
zj/lKmyla/2h8XO07j6ys/7ba0sWNRh25/iDwzizBq/cD+lGQ/e6ZNmRf9Vf/4MFib0rT4bgQRNJ
/jUho701S/hZPEkhO3A9s2O5ZC8BYw4mxl8dUTpxSsxB3ipLrTcBcsmV5TH7rkgzMxvDab0yWJtq
Dieh68ojiBtkAgXEEiqqQTVPStrSZSgmIoNMsgrlCR1V3tQ/ekVF1ZhiZCtK2xMBDjSfHC1GPptW
Z9o4WsTsUO3NCcw0XWt1WpkB94SmEdXbGGBcJM3c5S1ns9L1wqVwgdBxaNcG2uHcJn4O7Tc9Crpg
MfPaYYG/iaDzrbnuNzLa1G7VfeI4o/tXOF3sEPRCZx4EUy7b4a8YUCA8SDlAjm7pi4eYlEcU7ezD
1R8FQdMteae9GiLO/OHhLOMFXzI3JbckgS2fLSZkQCyc791z+IRBkbyLcAYX1jdV9PSsL/yuYljo
7HB5/Md298lrNJ/6D5IRQK1ciLQ6QahoTzYL5aV7n54k3FWd09ynZ2ouvND1fvyv5k5Ok35Luaij
u3pDYPkTsotgSIBAR1z0N//C6/c35VR9cpDw1TdP/Jsxr42yCiAsgCA+Cg3kg/DtkcAyORircpDy
tF+ftFGbFrsmbivUzvgRcTkAT5nfYBQvqmdwx1PBroXvYEbX8wGQddBSNRHnoS+DQs5psUVohM+R
yGVOcsEg2rphCmBzh7pOJOgVISkCaAQwi+5L3LYv/Y4ym/uVnRLOeJ6YfI2blboL88e39dFRsoIz
wlv5UaEXFO34Bms349AS9PTERFPehA9lFgM50ZNRmnemvw5amNw3rgTyLojFxIbFFRipYFb4meRT
klxQLE++BfFWjq2rWJoMe/iWw8QU7CnjLISbza/UIoexSYstSbDFW/PkXFefqCgLIi5/uNgaxtLo
y2krgjLDrtsvowHawKqm+xk7obbx9ZXSE9yAaAfCjV0KdgyPftwn/ZKzIksgVnf4vWfyNIcutiML
OoHTwt68ezuBkUBCQOBijjCCzYTdHQVvCnZ1QSQRjy/VeAMRrzzEj3DaRRU6hgXa85D6ga2VPu9X
2TVFussKFJ3Zi8V/4Sk5xiwZRHzizmKrxR4oS9ZsdifoD2wfN5M1/fnJXfQRRXUic7so1vAO9b6K
231glBdVl564QIsyiqIHrx6bbbY6GpAYu/8a2QtWaBS3PA1YW4R7Vw7y0kyUZ03GcvpLB5XlFEEd
DxXeX5A5ZYv12MV2yxZVNjemYvfGOm//h6gzW06cC5b1C21FaB5uATGb0WDaNwobG83zrKc/3/K/
T+wb2rhBBmmpVlVmVhYo+onAENVLuaUraSH2mzufMD1VX9QopGoksWSp/KBRkLzIE7qXPLJXi/8g
S5wA1ZxiObXUfEH/SisbM/+l8epI/UPxGvI9MBtqpwcpGR+aH+k6Cr5oRGIgKZat5Jh8r2COmxtF
dtquKJLA38barawFliQ8TiMG3AsKEeZX4vGMVrR4EWF9UHCqyZHztoDPJHXhbOrlQn6G6owOVzwp
LAZUc3Q6rEmqGSfmuaIMXHidsU4qiWGnMbIw+t2e8rFF2HgN7kwBrshJOQX0IMBskW7oSw6ABPRc
UINQWo5Hsnpot796jk9OgcaHF5hhhUgSYdFCISW0EZCI7FT6DL6oZKVBNEaRO/IDxkE074yiM4sM
sccAxRB/i//EXtcRQwwoZ9A4zDgONStDItk9SNvkcqFe8yf5ZKgwcpMUE6WAioAPv9kfnmDCDYIp
ctKae5OuLRbrT/Sd7u1SRr129B2k9z4NJExwf5okgx7iuLkHbuRoxakcAmMzRlm4ApFBKUSlMWB/
5Vsx8zMGeS6JiR95GwLVWfyR1gJIV2CAsn0XWwyll53Ppu5+Sl16pWahLuxe2pXWKC8MazAx2cEt
QvOUlT7RtRhXnbSODaiJDnS29dONUoJcNQE609bMWZ0tOaCi4kWOrvspZ1G0LaL3KIxjBgzSQWcY
PjlsTKTuFTIBuBnGJtO2o6btYZCKztUi/bsLkYvI3vdoMBa70FHlBDB/uaGuq0hiOAXzd4H9evS8
DKGcWidzsU2QgLUXfaUzBRVuxrCQroUJrU7lRHJZeYzoG0sWSTJhIl82wDZxNuFgOeNDR+aOSoIi
AbEWxYpYFToncDrBGrb0ndAhTPhLHHUnxTQgNFGFfcdEaqa0yEekGO1VekeG+NEAHm4s7wOjKqaJ
4Ek985gGWReso8zTq4Usaefwz+thwi5HxsIdThFnDINMNyDxyoeO+rmJnL1UYEbWM1BCButmgAgJ
efWJIGfYeajGoOiVo4H9oV4bSCKYZOcm5sSNMCXDsi4RQQVcgWAixTFBiqBx331FtHyV066JhK1v
yqjLwUgerLkJl+IvERVQ6CHXefEvOJbs76pDwKTDEcBuF1Bh57u8eQiMpV7rdNOMLjNDGKDiTOse
k8t2BV2tvQipcbAix4RybLmtcHvFRXrY7QdFp2W3ug8WInDzya8onwjVVHDBQhldU8f6Damx2+NM
ScEQrWPh7sVY3hZ8ddz02bJv3cSanQxcgq3qmRFaei3MVqO01uyAj+ORmtJdR4NhIG07/NInrUTV
M6JWK8x0EXfh9IG7Zjq1WFgbhhua2P+1IwOycCJaR2SYYUyeNvj6S7EbUH8MZ6RYzXasRa4TAzK9
GtODpEHPjSI4spRHq081fh6C1skHHLAR3KQegHbSg+lOSIxVvd/UjuhsT+J3wzn8q2iup8xcUsBT
35vDjsFCQCucf0AfUUDbc1/k0uxK9BpS8ZsgMS+4VuAHghfQGTXqiOklpijss3jk+1ssFDS72yoD
KFSuM2/eCvEeA6fJ/K8uB0eBeNpXtdwsKhXl/Qi9a8Q27aw20nU6+2YdXt6btIkspIpstvm0C9R/
ai7fWuagNCW4ojy1dMRMOJOG0ioIfGZ2BD9dRVe+WTqH9MQ9mOWr3D8A2AMGVEiWvhQ6xmMao3el
d9TMHbUTG4XtbT3jSbile4s9halfhGqJltoO5eNYwivKpnGb4GFp8SvdJA5InOz2WKrVR107NTOO
rWVFPRm44CID9RdNV1QSGiOMj/H7GN282gV5cEDFDIgwl+VaU75FexU1s3MYzJ1P5jawJTAelhYw
/w2fba/g4tUfkm7CpKvvQ6Uw03xGXY10AKXYIhnREW7U/K2zlphhVu0S/92yOVqQA6RI0QLVd2P0
w5sxjJTzLgkBKuGEzidn2yFzicfAXJl29CU1Sb5HunUzTePS9siPiwSszad/j3LTH9DrGD5e/HYd
D0gejHPHjAqd4TVagNVeL2NIolsa3rch+2wPfW4YOnvpl+x7W6OgVyUsikW955AAUNKZRcNAa7KG
6t7cuSuLL2urP9AcsbnDvIHKFOp26hfshtWLNhuAvgCPGoRlWxBCppHr/6TLkLyFN5O2HBZGuOml
8L0q+uUgSYZbDGgmzQ6jkIRzTgMobgqgOR7EF7JRhvaRtptpE6562bp1HgPIlQqTp8yuv8JSxeVM
qW5Zkuy7QftlPAjSiqH/0q1TZKrgFw39xxhQ7apEZAUBQhKl1TfIg5nX8DcqveUuKaSOBGTWSa5d
u1TtrCtAXcAjJWUJUR6RLENSLclZCMP9kzAPVqB9GjDSS1NliOM8zebdcMH7usbjtbF3gYxOvezX
lQSg0tEWUPf2uDHSYVlWdOCU7A/ETmWjGzjrK7q96rL+11LMIzNE/dFpYT+rjja2+l4oVc7ysBll
zoSSFlzariwXhy8AR3T8D8aubRUbqwx6DetdorRcMf0kywOgly5dK7ldo7ZgaYJvmjRCTniAUpcN
l1GRsdckU2oVdF6lrTEOqIzNTa5LriTZFjXNPTFvAT3AyBVT0RLrwmoEZ1sYSzJTyMDkPEAmSYqZ
q3e5waG3qKCmnREbmFGKzoNpGGuvMpa2gvlSlaEJQBS+wLKhn20qVc52ks/0pyy+gBrQpSFSZcS4
ghwg4yN0YiZP9OA3XDxFX3r+onuh7lcf5tNnHsALbIpRTezN9+igPgCYgCi7OykosMpdpjvq/8P0
lOfcG+LXXwrIDAA8+xTRkqtOikvqyyMeIv5PyXyOOwZSFPoATfoj35tXsnDpzC+GV3AgQ7Vp2Zkp
L7Hd4fgJaPuX2dr2ilc+yWy9a66KVJoP/lMCJgRwCKTwQX8LDqS85O0AkjZ22fy9wDUdTBpEZAZR
AuxhIBQ4UHdv99M9Wjtb4AETte0CJILMiw8RfY2PxFiCOwhqA8KPPZpuMdeJt8D5QAL5u/+PjBzk
nNGpmJ+BKJOlstORhIPThiJ1dTnb7JkcDlMcfsnHhGLhzPIawCXqinjvb5xmKf1OK0DB5EW2/UGU
BX8CEeUq8af5zAKRO3tXIFNalJ/Wp3OjPUP6GpwdHVsyjSHUkBTt9Pji+JnO8uf4A/4o/crX4DVc
vL19YgMSE4GoOLW1ccHdibFRNN9JtsAcO33CvJDZ0XfOOEnrlr8K7ktbAS0FCLUJTCLHJ/hw2RBR
qsOulra+eeH72A6OHy6pB49iXJ6xFC5SBlOid6It4e8m56icM3AaVlj3Ih3hmqqPvwom9lgqnBAW
DnGAlcnP0ickCTxVR/rtkLrOSC7gm2xFVBkcAq6KM0f2zy3PUg3Yu5Af09rAmjiOD2oAXJ9hqlPt
7Oj9KaH8NKriHzr39+obpyUjBnVdd96uF+2vM+NQfdCBl5ZM45jBbWJcIVErg3dwSiWsS8XuHSGx
IMp/12+8QtvVDD7qlgpqP1ocaXigJJdg4tCvQquIpzF53dFryNCBeefDR3JMb9IlpQeDhBfhDV56
INQFmKp4dYDrQOzqZUWXeULKy+1lBsMNV+FVh0DmqCjZA+HuDz9bC3sAeEKAKsGF0buN8urY+ZG1
KUb/mNGnSpBgM8CGbJZkUrBwYOd1s93bQbuIUFHOUtmeY3eZdP7G8yKs1oQ8DSUQ43D7wDw3BVp6
7daroMk9wtpN2MAM2gUK3bEAxsNLoa/BGRaUhJxqEHjMwYRljphy4/jr8D3G/oqS8xMUzjF2ZvEm
ojoe4OOcu5YuJdn8lvI7nVFQj8o4r4VncyvfJ9nF4aJeWrgO7rJEcWVZWvedyh3ZJPBh8rw5tJvu
a/gqIbupyvY4zTD1zmFjOSDrJbpYLypqSBtKY6gtwZ78+A0iWxfyBiaQ/zRecrsimRVUmMPg9Vn5
7kxudfkvjeM+o+TUnzKb0Zm4wWJ6yQ9uQPq7GHH28H8aKBaCmVqvBSgRIuSfg2UyHir8RzyxQSVF
bIQoLLkF+AXqabGXcUCCiXd13rI7Ozm3C//Z2wxkm3OjgTJwzqh4KEZh/6LTWGSXNqqfJgLOuRn8
DF3mrSXSA3Ih41V8+f+qQ3Qo30Fk3p1zuedPZm7xNtefoKZkDf3iQMM93BGkJUPZX/qToBZNLnzQ
ksYYIAWQTvG+JXDeXJ59zWwR86wtrapzeekJak1/6I8Er8ZldTCgJRi18Udc0Qw1Cy5Y8m/id4Lj
WdsaxNyMBTfnov9xtU3L5qPk7btT2YHbrKvRtndW17+ZjlTA3ddvRPfQQFuy7HApaEVsCfoFtXms
YdRCm+ysfXhH6KokEx48RGzYDAR5qNpzBz4CHA1jvehiJdspeHOoKwgKzDXI3A5PEcgti3wQ9G82
Ljq3XdIze4Fb305b7zo+UYsDcTwJQVwCQgZBVn3Ql7O4eTvO4/iQPtWrw+y92iUAQXURlNhoenJg
XonXg73gIhPkWh9IbFHYgEUcZnx4pMuUWaTLnAdMGcUKmxH0uhfptEC1pzlkYUp7wh8/zXIBaCrS
60CXJvskV593MBSE2hZ+9g/yguOGleCNYloO/k6s9GreXYDOuBHhCLMLL5Veqr2GAm2dbzwqMJHp
260cm/+gBmLE79FS6tc6AyvobQF0FZCoq/wC0cnZDKx4pLzHQK1f9jWF7d6LjxN6qR0gYvudUBCt
+fMI1y5WOdNuyPc0Uhgaz4bZ9EvYwJo3R1Xiz8triSkS5gUf6ncBRAgudrOimfHPvpTfydtPv2Yu
/IfJ8OgML5yZfnBIYn5xwaYtOrqRRfau3tFb8xHVt3j8dUyMGw8Gs+iQjTB+M5wLR5Tm7pAYDQd8
PqqcYPFj7hICbIhZAhgthlhrK0GPiJk0ONGR9qmaH4KDo+KNryIizeY+DCJqpllG7WTDYcYppmbW
jiVkAXABzstv1pnMoR12arNV2xVETK2chvIU+ycImuazjvBqvvD98wXuAwtr6z3Nh7PVXBn424Hz
2k/jWVYuMRcUnjxiojFANF0z+G/5TKSlyZZWWMiQQp7XLVD9DGO+LnElf05njvQiJDE4AUsh+V2X
8M+C0AF4H0DjuxuAO44ioUrImfFh/mN7hnQNHEE9KHyO5QWdEbwMFJ/rAbSvfism8WXRO0vVOJr5
2unfuIQMEoqfwD90gNbv3oNVZD6KrwgKnYlDsH1A7N3sH0lX+q7y/UiMWP9EVRYqUYg4yg/clog9
6dOCigwWBBg25SmgRY/7Q6x7UJ16XLKfi7sdLYECtr3BK4RkgnDIi7m9VN3l3mE/YbsHa+SGAX/k
fyHiuO3I2QgNbBrITrxhSZl4Nt4AgUgDGs8Fb4RkhpVDUIO79Wsiv8CRFN7hQdXwH1qJLoWpQH0P
9CHIYP2k90x9nLHds+uyiZOns9FXkB90fGHwh+Cyy/YaV4USAJYrUbYGPpPoutT5+Ew9fe5n43UM
LTTUaJqnMKQqxzOI5IO+sh/nB9cihGLSe9zMBlYmwtBvHIjB4PmFbM2geOjFIpMCU5zLuAApS9q+
QP/9bjlFC8xU0LCG4VLRF063rj3KSPZQLKtm/TdcCa3lIilrTQauHtsCmb1MR8I1gGXwAf7FsiBn
gaCYFrgBBZ/NL3A9TAnLYbS2peoC5mPekn3GT2D6nnXCKeCb2yiXkJTTjIx1K1Zac/H4yyIhdRqv
+MucwieLFYON5uDcpy/nhZQhQWoERN9NrnNPmN6Gi9wd+hl7UutFfCb3b770B+CSoqzUhza61HpA
zqyPKXUp5+sFaRvpAHkfJS5pMmvGa1bUf3K19kocFSjmdvbVo2lT0MzmletOXgcIXXiuz5IQExvm
7BYUwhm3ooX26sdX9kW/ZzZAA+yKnzM6K+hm5rlPKsQfKli2WxoltUUEFkrsoUM1JIlUbS5bEtCe
hYvNfHhRs1CAkwbXSyQlJBMEYfAe9iG0Gt4TYIgqiPuDGo/1z8aU0cbYrpCa/H1vv16QH8DQd0xD
YDKLyR8A2MV8AdevZdPhJ8bsmTdMsbkIRuy2aHyRRpfbzlhwTUJYpbc6RPg9qJ8mjueRE1wrrLlB
h2V0Q3Mw5QaGp1kwElhqgHt2NHL6sDBM4dQXObU7OAfGDDmkBp0Zi6HbRLFr/P1XLZOmYivEekHW
vsCLihUD7SVBZ/wSjjMsCo/WBqAanyhMK5gPS3kBPgrphFEFzgHtgpaQhrRW3SXxalLp7lykdArr
GCjuW3mROK7gA9l5AI9rGf5/bjAo6DC5wY79JqcxCnoZ21a85/05PUfaAOO2sJfTdGPvhrVUvGzh
axcdm7liFq1JtAiKmeziGywNiOrczvyne5g4zOCNGDE61azaFbcnyaDotNHn7NRowxi8Sb9A+Q5P
Y02EqRXlKNGrrdfQSkBwpH2KUAHAM8FH4xOXvrMLU5TArEDIhD9wSuzS/o9zDi68kWqJld/cKXDI
OVjVInmgsKNAFvIEVWhzSOjCxiWPTOQNaR3tMeQE7C3dCxEBUTCJNoQ60EFIGm4GUg2KcAo7LPrb
hwz3YkFxzElSSsxMsPvyuWVc5HcBcE817/81obFFdm1UlCWJDnmRGhTOkhRvc111gUk4EPcULIz0
6xQrxi1H30WyaA3mAUYBtEv2xWflG4Tvyll8wCcuS/ZaJBUgIfqclJbzzamv0ZzTessOGc5F1wUJ
C3AhejgYNtixEtjUJeeKLqLkv9O0+oNpFeeVZk+SGG4R8pWaU0n9XS+aZM20B4KDRkfdJPIz9GW8
uLOpUOaGM0f7wAUJs2VMykl3ngJxjvBgRjMAL47GBZoGPgLWWKwPzOUZZZNcmq/wJ7nk7/V7jM/R
i/2Ii4ZjVzgr/7Emxmv4FBBvMedbBACDTNmjwRZ1jLLm5/rvWHa3GuuFre9rWtsdJBXUbhMWcip9
SjjO4nWZRstUBlKjGWXGXov7MTdo2S853fp39dvELlIOW3VJJiJcS+p5r4JnLfVvM9/05gqZKLG1
sOmUQ+Qm+GiCM6xpFmxL45iqgkGt4p2hX5X2SJsrUxPfwvRMrBYvUneQ4km8cPIlLSU3TGy5HX3V
zZCiNwyDwyYCIH452gBFuFrgufeInOxW5XvJcpEgIIVl8TOIRxhDY1+A4Rx5AqK4RcqwHtLkmkHP
M+3U7qwfmDrMwKWT82MecBnI5tqpLNzs1n9IP8Et+SUcEAX6DxPos5+z1/Es//av9c4+aP9gpTle
dGt30rvzg5CYnEz15ubF4LCw7uVHcLOwnUBKhVUdjXFv/MsREFrl1I5AF+Us+mxlcbZgo+VdUizZ
rdiaSJ4Gk0bMDeExGNgc3BwTpwG1k0it8uaD2STVtGrNVYyftuqC64mrxXVKjlO4ZuUY935Pzkwv
rY+yHc06DR0iIbM/qk8EDUTh2hbU9UD8pZOE4dc0YRDPnjR6Ir34Fb7EdAi02A7MUXho8aK8/idE
4OpyAOz+MRhVgAXAED7x1+V9ZITEchIy9AvsrDZupTt2W2Jfh00pkEEzIynXYrcvFuzUN46HSqH6
NbUbZ8c6+Uf5g+OSJHNuIPYlfx19xld8DInShOL+m5NnnVAHfNC9JZ2at3aXiXMaDELf0X9nt5zW
J5lMfvwov2MID4x+3pEh4ElGgshVR2MCN6/NTAvmSegL0o/4yps4MBdYR0v0HfIyFhJGIvSnRgtS
kQT/dgdEKh9ERmJqayU6ORGExVI3IITwV0JskC6yWwHZ8Em/KzQtNkxQfYAOw3x0qNcW9bRs5HXr
rAL8OSYgahc5Lfycxww/7R/JNzCRLuIxQi3YcvSWOfaKtNA+bewxsPFe4KMtegnM8UPHzhnVUnIA
Ol4Z23YvcEci1ItP4Y1LQrFMOxDsO5X3yzuaBDxosQHay1+RuhYidoFpougddAyuVv+x98Rx5hEl
2SGoMA0UFDpaTAF5ClQvQzRBtgqyxe9JXMhxIUpIdrO7+nTOxR0A9T35yvd/mCSJbP7OsJJgAYlC
eQH2F56mFzkwQgOYaBrCPnGZHD+R59JrE89c7xH/CHTihBEywFy2SDU2RLyBKBFqbxXgp6HUtB2i
6FypSJDx0ED/B66PzyRTXKgOwdADbGFc6z4gN21QCoChR0tP+Ly7JIQDgiB+bhf6rjgzdcETGp6A
0kclAi4oXUj4rF+DnZmRTCTV9EwCFuDgC2mBdezv9KYxP4DqhNfhZ8KtmGb0QC5V+tJiyv85yiTu
W8IkM7u4v7x6bqnLKDmx8pGGRMPail0tXsmlaxAaf3Grh79F08MSyT4rbjByBzLrQqRIlJo2c0fR
LaEo4bP/xgQZ252MBS+phjmuLYRqvg/fCpETNZYRr4bfCmUL9x4j3pimwqAYrFEkQi3Z5Ep82XLJ
zWlTnhHWUSfzVW/eN3ZSdSNKNOrnAFKdYcpUZ+ac27s94RNIKmECXju0cYqtkrSBZVWjFWdtqgvD
PyeOEKbzS3HhDoW6Qmg9Ut0DGeM5egIoEiyi9urYu0g99AdoEB4eQKtCQQhNAPj3BAgg46TEIqeg
+O95J3p3/oeFaC2o0Dg4rCEdrELWzNt5ET3c2JGyS77oT0WWSfbKjijQBnbLTfhDJZyuENJzP/wH
pwu8GiHek0TEOIMdcXh/gXSjXADvmeUi3itnxP3gV3Sggkwzv7YP986fxDN3qLvnsBok6NcAVoCD
4YotOhLQZ5Mb/FENmaARyHn4C961YYp17fIXgeOR8vFheU8k0F/7CAqkxFvKbzgBD4gfb+zJBbAn
BNTSG3Z0ZOWAyWRovJ9anQwGBCksjhhbCEdSkBGoi3PzAnaB3eZsgJ2kJ5AdwEjkORdtC3RzYZ4M
nQKccA7NSSwy2Nh5ZjH5b27USGsxnsbkcJEAMCgbLmRjLhl3jxbJK46hfwB4jEMX/yKIc9OhE2SV
o8UDTUsxUBOXnL9mArm+RrSkVEg1Kh9YVl4hciKu5KmVDwh4EXmyKErsNSEmVPqj0Oi4NrYm71xu
7vHyXX8WXwPzL96ZP/mE0+6+ZHyDuFjkYdTg2JQ/WDv+D8uLywmYxfH40vCsfFukQ6yLXMY0VBTt
LCuuho0pHgVYiIcQ8RjXHuygQTtFUOQH8BGquXfWRUyTwd+aA/ogu7NeFP+2v2KdozaGUEIKUlyA
X6UXX89+AnkR3eyn/MiNywCI8oQnoW2DiAnmXwB6MkCRL/9gWYOVibruCZ2LlEescwVKSxT7kCwj
YyhcKr3mxQw7MAJV8BDAoxAvAIzUlcCPfG2q0HDDy+pk/kEbS8DCfCXwpiTKMR5QIu0lLn9IN+ct
uKtiXVkEKjQSeMBAx70TSxhh2mpCCARa0ZDBaymuUh5AU0ntGQz0WxY99VhvfTaq+q/Mu3/xHm0g
Tt803xD6v/hirDk+DVsEIEa+p2+S73CeDsxoEia5pcjgASpEhn/njkC2s+UpH4y3AhhpJBMuGn4O
uGf/YOlypEz+g4ORICMjgZkDseKgDDVC01aRpcPF/YgGEo5ZMjjeNZ+QT5TX5YNGGcoJzi6nkc/D
BQAw4Zfyk/uY/6k4mqBFQEi4GvwO3ITzLtD4s3HmFOlX6g4+He9RcFUkKB3HJwraPxilfVQvFXlx
uuJP804QmuRL/CXCFlHqLzIgnjI+hU31J8jtNflCEr2HzuM/OWF8DX6m1OHYqG4ZoiAaLNJ9dGcf
hGqi7eEuP/sHADhnAogbJJ9aq7v7ePP5QFDhifUFE/kHzp6gx4xPpFqU9hBAvAlsAJgWeoiPw0fs
2OrhX2Z8g0fy5V3DUwxODcDECWKp0duQAyVzRp1ZBMURYLAkSPXiTsx0zrzjyH7OorpPLw7YkxGM
S37gHXxq8gQGDp3ZtPEnvdvXfik/+UDqsX2CTvCHeSUdEuE7R9SfuVipnCcb00o+m5Dcw6rPELlB
Y4pLx7bAtamx5BXk4RRVDIJmF6yQ80to5sVdyq3Gji5K5V+SYfJBUtEAx41biGLy3hORqJAvofRG
hBQ0HKgYAeFLxWmKpiD/J/or2NgCRGziyoI/EyHQt+9zBgIt2MsYzFHkLsUaOm4azvt9+Q5+M9wJ
ad7DpL/wh2wAbCl8WF9UTRJhCcsGHfGBS8XG+3LmiXnEAP0pGGPua2gHOp5hWQ2XPZEqb0AiHxya
OzsgFRrVYXDxnlTULHbueM77qt4nh3ZhtQMTGw0hQixGgxnBCTWo9FHga2MOyKPkZExPpUNTi1E1
GJMP58biBrJ5B+ZGMV7H/sJApYC8ipCntVFCMkKS5hfZm5kwsl2tjf2g1d0hDCeUteeO2qeFJ548
1VvhPIRtyXfm18xb981Nmoz61jQ7ZzUNNtM2YrD/MGj190lmnlzDsbZt4ASc0PI3UGpz39W26GiH
oDT0IdupHgwVRl+QKwj0ljE2uUEdd9dw6LurR7v2rNEaY1spjIbMWqa5MlZNDFr2vXNbOfauy9GL
2k5cfyVSvXLsQLqnRr8qGgq9v2PUmFYeEYhtCtVmhFiicKdo4ZsCGpx7ISBe3mFo6sn1bzFNDyXS
y3++UtNIJvmccVU4zARVDzvrkYurFk00JjyOE9GJXaeqetPDgXpYb6RNEUbaLS/y/31Kg2m3q+oA
/DUfEWb7kfwmmXr3AZQYjqbNZOYB5ypzoIExZuH5sjxhK4LBsB04DqW/JdFpzdMRo80zLrTFHOUc
Ht/id4V4cGoS0cKO8FCTx5hALZfxwi7rePn3mr+HKXXGxRQjSQsU8ZoqLYHT0dsqVSIj+wmMax1H
ApLqvnWpMa7/PRjjZqjKkfkG/EozQwu4IviqlI5VnY1T6DpD9o8rI2/+e9oW5tbp0gY3CYsm8yy6
ty2qWTy12N0CM7xXLXhtxnDctSL+tw575LOGXOEpZQkcs6WV09KCQ657jNuQqtXfsyG35oPtSTc1
RIk+YWyA/7WFBDYpPws99P71YUvrn6HZW0R0zI7tmyVeRN6/QVLqpV8h2Pt7GdZtfViBd6SBtXb8
0nSBhkAfPN+bG02J01qh37ISVmA0ymLjKLTt+bk6cMfn+rXVgduRpBqfVh8fsAAI71mJYNxSadMW
p39yMHeYhU2q0w6JfrJlzmDXW/XVyAIfb9T/nphy1lyLwmG/cchUtYY5hnVu6TtmDyS73me2QxsX
8kmTmKrErJKzoYT6urSU8uaXOrYqyXioxbMQv2vaKW1l//efWGmTuvS5T//foK+b1A83FrMPGKgq
27ukGrpVJtvxsaSj37U63bxUCchvWCvePWwxg2tDs/uKQ/VkOeZwyRJWSGPTPZN7BVN+Jie7TNaQ
Xcrph/w/LweqMtPaFU3WPzXk41bUlZ+KPzYMj9TKD1BiwHGsb95HBfHNVBbOuYlwAFItpzu2ZWwt
CTX5m6GZzRrALd1pZkkbtmKVG08a4v0Uo+mVShAOr++tc+PE1rnH1VI3imLdZdzYZWV19zzEdSZs
rX+ezCHTxBtXf08zhfEcRMVt2jI4zpnU+tLGIwhEokbbv6exEzirdux+8qD68BPs9GVNo/8il5BJ
JoPyngR4pUt+T4unN0ADsV6UTCZOpEeV9v13mTmufOD65Vuat5t8fVzRyX/xTJ6FVYuXbFOgu43r
6mD2wI+zyQbrMusJvVCHDVpqMmDOEv/991OaaDs9qKIv5rCsOgOflZjhBAhItWHfdVq0Twa3abCF
TZUJmUGXndXENrYZLe/bv5/+7yHsg2NVgBRiEMe847I4B0H3mxtB/Gk5yEGMRJPwXcdBEZMA2vBN
9QYTzfiksmSoL7KJNwwVjE0OwZ60eE0hxi4w3y7GA15aPvZrHiKT0MlwZkPkWOZMEPXbsLraZsTk
gVEWwSz0Wsy/5OCSpx1NGr1TfCNt/lJDpTmpGnwv9g0xVi5hsg/KCtEkI4RPtnMeFI/qc8CEaePZ
FOO16Il28A/orEJQXgOmAHbNEuTORSZtLkenCg71qGUrrH66N0/SZOhmy95Hfni1Yt/bjIkt72u+
zc4WyFHmyG+qXXjbNEmXUjLxbcVDnmQ0gCDoJqvyp5tHyzfGa6Y6IJfqwvA4MKhcLjX51zObp8kU
XNIg8DIorlWIg9JCjhqMShwf8rfLFNapQT7v60jrhmZaSTkS4R77ZSbIF48wasbD34NT23d7YIR7
7ozqKWWlJyZTbdMWRzINH9llXKsyTSpOsO5afDh6XZY3SlwB6Y9pvfPoG9SDUl+bbT2tFJ+omFnM
8OVq5t+4fTKBgmEknIRrFgZvOIR4a82bguPfQ6SE/4gBlAtjVTnHMbd+m6DFUF1WrY3uGM2brlsI
HarBvMqWBNQ8xMqK6FruCvEwDsOuGdQPuyz8W+HYztKQGBhdB730LuXdwYIapCWJQOwE4RKvneRe
OYW+DSoFs53syVQeFPdYjESHWjwYeEWRD5CZ+BPctVz0Z6Kjuo7LRnMxre//pUl5HjSFsruhPwfZ
LngqrZ+TYfZvDIWUl2oe9NupU/1D40RXOVP897pOVqOp0bZnAceQUBj3Mcw3aDuRMQRQg+rUgNxL
Eb04JmZQGcMwV44hS1sM16o9QSBfFkYjXUh0wHXCiKHRXfwvGouWibO4MCcR06P0LOxPlUeF10iV
hBWNYqzHIGUasaxL7wUO5UntX5WB0tzvVe5DFiez6kR7wttkGzRhOHD+6SQbO0tC7pOlI4lTkaWH
SjyoTBE8BEq/qK9Vrg+HQCygvwe518aD6cjXTM2E5dhniqY2jZxNkhbaw2Dm+7ruTQctBXdUUCrQ
I6zWC+cUDXLXdisDt0bNb8muLc/GyENOzwaTEPucTrcQGmRtTyl6KR+RbRrWMO7469uyHJ3HPv2M
g9Zc1JLCihr98IgRCop6rdvmU59CZE0KTjops63qsTf3fw/JRCQMFbyJ/54GfuUs0woA3I9jBq55
xa2VJaAmXw6ykxa0oLcMxFtXWeXtDNmY3KvH/XycKhoveuYgrHLG7a5Mv8ng0RIII4ocTavlt7Y1
mzettZNFKMPb6ZGqYl9IqLJ1M8DN2Pvfn5CJA2uj27V7G8eoUkj5HY2B0eKpJx7MFtsFLYmFGZk5
XazaQUxqGUd1SuVLWhbtph16UD/xnxgZ6gtz6OiUdAoMuVq/LXf//TiJ6JO3EVq3gt5XX5fNQ2/p
8aYeSm1tVuZZSdDuqFPVnZiW3J3kMejwM2Ro5d/TZKIZbfR9eWtoBUS9h2Iqi/ZkiGjyY0/ZybQl
fygdOFKrejeri2kr7pE/TH7F4EQF6Lqz8n4TekW8G0cky3jEpAjpYBLZLQZMPg060WhzmHztQeTO
0rz9GCJV2k1twlhpvTz4Y7aOek97yzvI4bhE8a+pI47gluVPICIyw5c8Jl2GwZS9SQ3gRa119ibz
SPclCoXQUMt1paFuGifP2JEG4XjQkrxPXX1zHDv6lRCDtvQ4g9nYs0Snas3rMN8PcWidB72MlqEW
Noi8zaPWBsU1jmuGdxZ+fOpLxlwVTIA7/T3oY6+sGKhBUyTIl0mSSqtTlS/Zf/S3QdeE92cINtir
efUmj4u/X3lxFm/0mHpj8gsHWYsprXrmChz8WF2TKX1ramXumUpm7hka3s/+p5y8Mu4HCyeFwblk
7K3FRO8cKFkgh8w9b46jGTxVq2ULTGi4YQveRH26byoG0jgqsuiiXaM1zGA3zIsGDOVhHVxvcsZ5
48kzb1t1JckxI6GLFYMYr4WW0V77zpXBY6AH6lE1WESsjOnSrKbq1WFGg0RjAt8lfcoS8yvyu//H
0nktN44sW/SLEAFvXknC0ZMi5V4Qcg3vPb7+Lsy5EzMKjbpFh0JV5s5tvqteZfImTd9LxajOBASl
LJXcWTmLXYXwt9DR/CJ2Ka29JFdkLk/jQer1Dai19JGBX7dX/Lq72s3Dv3xkR73E5rNqf6L2J8Gx
YXpDXdKnz0S6kRebSc84v4fDTY5flXneZMqlae5mfrSMB2d/BX+HJgL90oqDKpAUXMpgZCJk6rW7
L+SBYITyQOKwA27EICDPHHDKsHdxmAeUYywJHJNjPrcCDTTCbFxHfr4yxpQVc+PROqYAvmXueHjx
XfhnucBn5Xscrw+NeXR7FBWc4mi6t9EahgQK7WM7A+ICPjb/chH1i9qv5i3WsyfjGdcZfPpwKUPU
JuzxHdHA8hnjePw2fyjQC5/S9p1fZp/Ie9/85e/QHtJOT3fsFPBIyKfN/Gv+THeK2CvwcXVQEoQk
W/KXevPCyylA79qjJV8Q46EMgtgvNGcYsrCVxyvPjWsZeIiO23lb3Ups7L6AxrXZDgXsWf+AE3nB
KHbiI2QiTPhx8YsR0OD8kG3nX7wWELWxopijnYTtdB/2PKXwB0823/DI1WEUUQ5trXtP6Afh34il
ti2zLGtLQEETOeM7GBBjG6zoxivPBDfEhDrNdzwF3mJIhL3yT79O9zHEhpqh5HZh4BmvBNKFzz+7
mz/51XC10+RZdxzomjf5Y7qXf/gFQCOF7gGFSNnxeU7kWbsltg0UibxQLM1QIODKJTlN4cVbAa4K
UAzUx3vpAuBjrraB3xvueVmP6Tb/KovfnBflNIAkmcnOQOZSAI9DyJqxz9pEFYQazBZ20736YtC1
6ARJ7+bMKd9JeQwWZVtYBz26axg0WIxktjPvZ/BYBQbyiZXx5Y7yeZAvMrJx1hpsBuAw60UK3hrE
F1hjAYZ0LrJMHhO2LnW2wJpPCDLYm9bq7yE5mXEL1Stcc2hP8AGTHdxtjoZtXJ+KxM/+9Rh/wu95
yMWDa5MYO4hfrPo+tufcYSIQpI4VkAnqV/WPvlyHPZgjGVBEHIfh3shszKSkmi7IscjAhrbCE5CY
zrbwOizUJE9RQNa6jVBVg2A2/kB8ZekQ3NpnrwGenVgr7pQ71R4RWBhVwjSuprtC7ETNrkg2omwC
DaYn9FlWd86wNiz8tLsEhcN9wA1Hyqr8siFLglgS/XUmhnJT/hmqO8lfk3phJzMnl6WmSTaGkCP7
8XGCpIYHAsPPfNecYS5wC0zfrH0SPvHlR6NBWAeEcCzl8EhgDeeDbeXXseDyozAGE5yrp5adBKgt
oh01BxFzALQ6r80vVoosEJLHe4DmlhwKYME9KSJh+cRhoqpcqXqzlPdI9ZPa5i+wsPj7GsO70iCa
Zjup67Xgdq87tyjOM8L5hCwjq3oru0sfw8dB2oDMsuRbnVfFcLg/GyS41fYIe4xZXnJQNBRDG3ny
VFIXOSI38r8hJp9tQ1AMzsSZcaqEbciIXrIXUhXFd4nf/5YYv42Onr6qEfWIfsVWK+0v+G2O3KbB
Q9MvgvwNRR7fYCo8AW8/7F4AyNEHR28qdA3Rxoo9Si6YjccTAymfVyMOGDEvx8KEn1+eopf0STCx
AoQVYjt9aIkCSS7xp8yB2h/ieG+w6gpjP+gn6bsHeybpQI5+xfKrym5QQ3nYWgZkemPyw4Xd9POj
Fe1BsWXTxsm/MfeC/jkUpzH7mZUDqdF6xIx+hKhCIbcJb90bIR9iglvopex9ucY+xGBZii/6cSk4
kP54DoRoZYn/3rPTPrns1QSn44alZMoFzO4VQSPFV5jfA9ER0huVZFk5meYbB+UIzS+LzkOCleGp
6f8NksJ7+SjTb2P468svq3nhqqjKYZTIRPVxS6wzbGC4SAp4P9wYpj4MncnXa49ElzB2uBeIz6xN
8Cq89U8+TJKNyWDHoYa+ZYsUmJRiucTvyfjI0luWvev4I6g4jDJSvqXmu1Z9VIhaqmvAVHLYhIfy
s573Q/MCxRLBBInaRFOn2TmP/xBoqx7371B6HUXPfI/m78Z49BpmAY+FwFP9CqpkBgxMyA8gW9LX
azwfX5f6DSf9MWEccZrILuK87PF8XHXjknCsrEOXnlj2NcSEGeKYbV6C6A4ozPAo+TLQBH5ymuhk
qJ1UAUPiN0P1jWUnA5pUvibdlfmv0N0JCmRKDM3XVPp4SGPDuRppmuFfHGP3/6MSODW7UeNaFBrE
QkdOxRGHRwMBTqQnFDCDdh3zIuzvr0vkGNZhvaGClQQiOdyfUrqVBOy2bCLcFiaSXAbJK8GzT9/a
2zI41H9Qoa/JW5igbdkGDx44fY5QVjN8L5UXMsEK8TaJH0P1g/hdN3xB+gis0zQ8q+6epZ65eslC
kdj0hD4a/1ruZtw7P5PL5GXfJAixU9QY9MAfSzbFG/eQYDxEjasdcYd+9ZhOBDuUHwWj+tE3GONo
Zy4f7zYnGugeUWWq10b26sEuo99sxPoqu2krbLVtJuq/8UeD/HO34CF1Fx3KiGkcOWBabBRBN3j+
uqS+ZNDpcO+aA0Id+UUBVszhaDNReJNkuwE5pu7RMZ1i7EPsbXVI0MPcZWZEq+MZnJstim7HItZz
uLI4H3K07ykbWeMhlAWcC3q0LNv0zPbIpx4U2zTcyy/SDeECTgxihSqSijQRbL3dE6IYZ7QUui/q
sGSOIK0h2rZpP0/7cfAxB6+pLactTo7TN4GCkX7qVG9+kquAqkebjwnBb1BnOmz1EH2yTe7Y0XJw
IhM3B0bL7UIOXjJc5fhmTf8UyW4h8XBjtvF7MiQ7TXvN5HMyEOyEpykIzchsBHSCw4gznS6hcnL9
zKdohugU9/1IzJxbtp/96MUkRbJbWrsS9g8CQPl9VvaxsY2HixMGJnjsq9Zf1bjZligqG1oFnGse
RtT54eTlATdli8NCcC26Y1T+cLmpEwly2tRPh1De1CIwYtxI+rgtscohWyIlwrfAvGM4GjALM8sr
Q39tgUR1tT/kvDgn8wQ1SN+I2Prn1QW+bPCWKlAPO20no1OZ9kbOYUD2bih4IRP+lIMF2x08ON4F
8dkMuVvhgEMzkEMvKtL3Rr6FqM4zyK1WsWEwcWKOjdtL/pS1F7l8Qeq0QdON2cA/VfiT9auMKrGm
n3svu7uZvgTVvFHe4ciIRKWGcFym/FIIJyO9i1lIejmue5W4MyEfx7ghCGi+jfAQzYcSb0mVmVYp
C/YC2oUzbArVDAMl9Vv8A0/pP1ssoDbDy3xavvNn/he9IP/iuFY/mnkn+83BsvVd56Hs2eCpZc/n
yTec8Vzvk3frALvhySQrUOl3qT83yhuaKY17nGKCsFcoioljvGnf4x+XQ3vr0OqeFm95Sy6JsDP/
BryYKDx9zRn8heYcWQbNjV8xXoLNlW4mXNMHZ9LcdLQz2Y5epreJ4GdaUeIY27XaR+ZrSgdD8Tgd
dcEzqQLVXX4qKLNMW+dQNx1WKt+bgxempP85WOlG/VkcfCpgyh1NxR5mh7N9ha0TjjYjsqpNJm1J
1SKRg7vOssnpojYkdNpiH5x3FIIqOqTE1lP68eSj0l2BRDRhG43OagIuH7DrNmRbgB3H7gUrPzuX
8T5k56jYLNavdXplS7bgxpMchqBHckzBrQePkAb8jiOHZbJgvd6u0ke40v3oUvSCXGBvRjdfIkyi
SlxOcMXF2lsMh71SEzG2PvDXiPji3G3Lp1XsmBsgHkdLgLWB1DhQdlFjw3FV6fQBUlU7b22KUmHm
FH+q5BpKe1ElX9rVgz2exdBbDETejN4AJxr5gkX9h/jCiFrE7Q0P43dIuzPBP0SwMAw/0UxEXHcI
gsBvq5e3bWmo8n2Bwmo8cQk5fPkjyqakx5ZhG2bAk2vxS7TQQKkDmszTRJsWC4ctIm6+ZRFRiyBb
lN4IYGn7XcslN4+RcYnwumN6zNFjFq6GnJbttPrACE4jzsHcZaTY4EPzyyMah/GZf9LYsainb5pw
ssNNZgUJdktb4dWMNkw3UdvDIqA9Aw2vMe9odtjnIOLG9QAtO+1D23rQ+ZBHwSiI/uOAwBSCzAxr
qNMQOu1oudb20MINYENRzjXIQ09Cr1XZarGdUEqMa6/FM9M90S1qd4A9PhFDJHdpJ5Kkd5S/sHyN
iWr7UhbHhBryLyRclfSn8BAIZ7MjMYaQEbQQqFzXf1XL1o6UNiZSI8ih+EWFMP7X207UOTy3gX6V
SGzucUchaGc3YIe+40QiBVNk/gU8Om5Z2yU4WEwBhuR9F5O9WTh4o9csb4Go4m1HzMyAVB65Cv7z
GzZR4kj4em+kLUG1eKpTTwslVZWNLJSglVq440vNvWYFyBW2IQWDsjF/i+9aOugfmuZyqBnfbDnc
HNY3xzoH3QJ1ApnJl/7FdtBcg38z4ywM3+gje9fA1QPbcxz9x10GWQipGisYdSQsj5Vpueke1XXx
R0Z9jnVoP5fE6VNcJbacqRC/v7Jia/JwFRjcmtKQHjDVHiCTnsjFyRnG1ihH7XbyuQqUwhooQ4jy
aNdhdrD6MWyJPxQprV6Eb44kADEaJWIKJqLlqDEThOU9dD9ACO7kHdV18i6eNAFd8Y6wVw5UjHCG
ixLvhDdQaU3cjZhoqjhUwvrZFL9I9TugXdNbZ2qdE4pbNMyUuujmM2WD18BobYlYC5Mtvx1zhg+7
Agncygm0y09uEjm162f9R4PKEExhbyOWCVVMCd1rG3KoQj4wGU3akXmrsJ+rXTYeGhH8ETt0u81L
L/wziZfW3GbZiUhFWjYWsEUn0lyZDemPnwl4hSeHRaIW31blrgKeJECXsrByA0Kxi71FXKRIA7ru
Q0zm2IS0Yq3PEAhNLL0AYl3rz90eYqzau2rmyNEOLiDACJQ2MfjqTZ+7DRbNQwjsNlv9nKDVQWsL
rC9k6vBnMLXEbgrlJMbA4EyoDdZ2u/EwyGAL4xAXJwejxk44KsmenbFRnXmC9egWwnFV3aQONguy
6OQgkoldwvSed+tyR0fSY86A1mPDNop5XK99iDJn2kBv4UvyHjKNRtZqut78jM+Rj2IsIwRvhbxf
Bd4/vEhQ7QCVzYooudriJ/J+ti7kP6s872r8QXnj0NUH4wHHdKM9UuryLkKYa9YFj9EUP29pv0g3
Ag/T2QE0wPk4p7pjj8XKZRfKJFh5SIB2JSQtZQtEBvNHSfdq+FVnDlsW5B/MkGGoFalX4ppMIcjn
A8I52zExzDlWfZv5QtNZK5sydeLE5vqNVxAjNGTU2OxHlMPqByajvyJHB5RoLnEATRFwkuXzoX6E
f+xY/BRmBJU2p2UdeiQ6sJmwjcBV/maXoyERmq1p2Ca8a7SVUP5v8WfyUv/1f+PoKd81AP2uuVCn
cN/fOuHB53UwDsPFOGjHnDrFFsCYiN6jZjtMj/EuHVWCZrftPTW2hVO9GN+FQyCZN3mI10FlTL9M
bQov6S3+ZNPLHOWNBPJTcqlPuKFzkvvDW3TRr6t/KqPjP/AbWG18XPFDT81dL98Snwi8onetS5lj
seeq6V6UXDLpJq6K4TXwMBtQmY1w0QENafD/xRMtAmWlQ9xhAJe83jat3cGGhtCB91ZBGhxe4isN
WImIFd6OIixnu3MRETXZ1dC3HeL4TxR0OeI9rEQkdCEA+deu8U3toJnPCIcj3KtRhCDRtan2BGVr
QJiD8N1QCUXcGCmMY1TGu0X/7JSvYDhxT6d0GmBma0y8h8a//ss/qe7YuHp2BjBSmI0LGZiuIFM6
bkXI7JotQBnv3QmFl7yTYdnhxIwjKHoe3oLqdobdqDuFKYiF+MqWpEOAIgtXQQpfip1ylVqMFCoE
YUbOAgLBafLBdAfSSU6xCgeDgE0or/9S5mUiqOheHC/iSmodmT9uFRQlIVnbL2xazOAzgUAXNISw
sTdRcCjFg9h+SOJqWqYqUNg9AY/JhXwSD0s2MjWh9wGO4eoN4rMancFKAwb4CZzsDeQpgNXJns0R
OXrW4ACkrIf/umxJDLbFFOoGOmxyo4lMoVLG/n9LzcdZ1bJYy1t5gyn0LO8TBD3B1qbDFHIMXSbT
ryLA1o3yI86Mc7czt2dOrbHRP5EiNT80TJmF9982/Ne8B6cIA0XM+CBO0j1hUcAlnm1avxRKPFJT
5EywFtHac5NCL8N3A7y8ui/Wj3HH0ocTuTPw9N3yiQCy0ZLHf4EPRs3L1D9oZPm3++ZMpjxC72lB
6Og29W3k7HvJqXKAr7frGLA7tv9iGeOjDbqFWt6r+gH7l0rYGxygyBPol1m+LA4C+uC1Iev263N6
T67DsfGL63DtXqjbARj4zFrESYBlHzTWJmgugMBH872q18/9x4xuxVpl7/+z+uByMFUG/cQOPPmn
fGbwPz6Np/Cq/lKAVd/ln/bNtOudI5K8JBAYMdyOnxIItXVoKHVF21y4hzYcuhh8vFFN9xqAMpZe
JyYBCqYX1FC4fxBM0EKrAjnzohdCPM7lT/3DVjm/xw/DhfgLi5AZRXscXv9n2wJjT9uXD2OPfvQx
vYYfy6u467bVPixPxh8pyNCBFDvDh+hXeoURDN0Zjvpip4/uVf9h5MTZxD4M9ZRKOIEkfVluOngf
Nxn5f5vQjU+0sosBrHKWP6j3sm9QD/238yQgTsYRpjMaNh9a/OSLfu2+oxdaprUOROTjaapnlWxL
jDnJR4ZRsJ3ZMXS3RZg+bfqnVO3WbfRF/iMf8lX+r0rCoa1krKLTWMJ/2yVw6wkPhSjMbMPajLzG
/+7u/4czoc/DZ0K5sU9iAnWoGjfk6h2VY/bRXDFOAVUrfrXIpWrCQoVCm/1jRMxNhwfYWe0AsAea
JWqE/kyzFFPHUSSiAUMG/M2VaDkSkANxbbiYQC5MRp50crR0FPrs07xZ3onWvtAD8FZ0iilcWkkr
HXbKgNBvSy32pUH5HOBSbtWF3upiNbviSsU0v/JeI7RfIHMYZtAMbPM7/0OishDZ9ZmsRIVzGccm
rIpge5IDy273r4YEypAKQ64F47Et0GGD/73or/AAsgOvR1mHyKFzig/evQhHtdp0v/NZffbtcwSW
XQUbaz243mWybdS2pXrMjtlc+6f4t5a0wCpoQwDAUKGAfAEWBkcYTazgqIbBub5BhWRclOp/1Jsx
xTrVZbVjtsTWRJMTcNrywdT/NTzf2aV/VpcFDKPZpofwUFy7ByZbEFGxz4H4i42gDrfP1Sy3eojo
/ZvTjAX08pZFbmmtmMaCsXZnL7kTKTvqYBWKf7iprhnzpI2yS73Q2ACyvUoPsO3kJ3ilG78uD/UJ
P1Jgzf0Z31ykWd+yZY5/fKuImzb0q/DYhz5rMaLERd9iHmFT1amrBTu2oZZGTvVVFbHMLuedAPpj
no8d7QuFd/LefLDUmus47TLcopEdHIfH4s+n3Iu98VX9VyEYgQeIVD31w2JXMWSF/vvODzCt4txl
7MBugvZyY0oux6MOtuRk/hyeOLoKX/thA9WQQbwD2rPNAmKxtXKqc8LxTQ0n/af8En7C++L0r8KF
xSHhSuYPx+San9kBi4f8b3ztvxo8flC68KH9kyEpgDOvH/s6r9/P5AsAwPA2HjJSFsZVv8BjtJrK
4DLV8+Zz9qG/0sXI+J+KTvfLlU8UGtHuan5hosly4KMwX5sKDdg2D9eFu/YCCFjIwt3PX8118KuP
mSHrrX4CYSYg+ijauQz4CDvlj3ZK1mmlxj3qJd/rlPhXxzfnrwWC4Uow/2xcOm8MxIi84lxddxYc
UIBukEDhvgwqw2YO3IFe8A3ImKULLNzfODFgmBaUV/RMiG4+xNfiYb3H9/+mICDilIQQwSGZ76Uf
MtJDbrzAbtjvvrUHjBgdlA8j0RFfcIyAdvVbjYRv0ypexKH6hmQPDZ4OBDw4fFWItcM8GpBQ2651
EKfbGSWmoVAbrJLwlNYksTEFWnM7AR13yDtbBlGDjdpSQNzHMFFchZYYb/BLyDZlHro9/PLkY0wG
YfabkB9b3wLIfdU2eA3xZui2AHMfDNrH9XsTLdTPIpP2yd2aTghY1s2O0hOyJlejP1cfzQdnaf8E
wcn/gHqT9sC+zqhRgY052HW3K8EgUKIZG2bU9fAAMftmmCaaRxMfYhwsuGTFrs18on8NLKTAY6Ce
f6mYsb+O5NFo0Ff3pG3l0zExjlp8yPU9PBk8kHXE8Al58Oh04Scc0hy14gF6RrtcMq4IZT4h3Gjz
RT9aDtApFcszOq+Kd2Fp5wBBKhR61vtBnE6wzbAFFeM9L2Xd6+8WfoUYg7Xe0PqivO+BV1dTdlfX
Dl1Dus1ViZ/BckpTPN23OqBGezcxSsp4C7A2GBtuYK3nKAlTh59Q6cXYHyjM0HdDZ0sQ/CGQFLdy
ceWJvhu5045mWmfmOezMLxbXGIPt2DXxuSkRfF66+JnxHEV3ol+kUkBn02DscZCkXZ+zjPmQyXHZ
UkSFNcZBIF/rTdvg8M42YWC/4FihK1O9EJrZ+QEPe18eYCLs2DUN/bIGz3EGL7AsxvxLQe440OQk
Wwq9z/rehrdFYTGsXsHbWsTJwwmzNz6Pwl3x+c4usFXA2mK0md9RXHPQqZgQJK8gHlzqcHWS3q0l
SB+Q1cg4bdbInkP6FKXUW3FlEVu4iKpfh/NBshqXgZ+kf7S6B1l0J2eTW3SknjFqy4FkU/5Lqu5Q
pr8GSskccwo4O6SUWadBai5RMO6b4kS4+d9ixWc9ic5znuwbhgZmjf6cv47wmSiJIVVPq3GgnDNK
U5fXhpzMjv+wl4wLAynlX29gooEwgg/JhENeCWgWs0O+uCKXarTXP47BoabGgOD6VQgPfmdpOcwQ
Elnqed02gnib9p9NbFIEJ88W5780xAXMfA3R9BDWM/YWhv+iJ+rGbiVP0BauMk4J/o67qEzAPb6K
jXpQs/sc/UjIXwfKC4PbOWTAp5DuPZaHWUlPo0mh2wIqxGzYgnayOO7rqV6pHaJvzODAmsSGZA3/
hnJoMC/pRTa4fS3KV4v2KlOtR5urKNqUc2WyUdHM63L7yox0IMS172BGpF2McgHFDh4BSjlfI5iy
9HINyFMS2+OSYBiJ3UoCFC05Q6hI20GgIWxaqn2zyQanqoD4Un0/Zu2tyUiujkEf6mICNlRcnU4q
kMJ7HZB9nP1EQxL4XYooCP1nQOchCrJTtTjNRrz+/UyWOq3sGDTnOk9vhEXivTohcbwIOsZcY9sG
D0tM9/qUXpW5qHaS5UhUjV/hfKNSTPfApjQ4ETljRjQ5kyqx04fz5MNgsktT8OUG0wO9Wd24K4T+
ddY9ZqzPk7i/zuURUqBTzJiiSdllTlCMwryaVchowLeNdNdl0S0VnXWDIHAjC3+N+hVHXgSjazl1
nAO98tYRlkfOtHgP8X/g1EHIhVuQxool1UE+gC/U2d0IDubwsYjfUvLIpJfxVJn7oPyCHdfDnkuE
Qzu/p+w0WfmnqlDdd1ZzbIttdlVRnUo+mxztMVUJLR5uHQyUEcsC1OHhXHhDDjXdhwgywwFHTQjA
YlftoR1OenyNqVE4XhQvXb0LbIBn5Aty7AVERxcOFtk9NOrzWqFQA9K6Ku3OoOPNKKsAmkClF+bM
ftThnHIM50ctvDYMW1s6Db/N92PhihCcRW8GMhJPjenr+JOPux4GkLzXgZNn6yUWrpGJgefApgxx
Go/t8toBsQdIx9gSIXXhjLegc+yVApPAAOoGaiUwSmg1jEh2ZfYjTw8lvynrAK9CQKy7i37JUf/W
jF2dkpxnlMVCeGSsPrJBaX5efAskjZi3yNjPXAeDxoiEY+a/7QgdBjzQzYNXrQEfjejTT630jufx
tE0EN2wYdL0Ulo8PN8HpSeha83kllk92jHBxhhbHaMmpxEMYYWhoXBb4Q3w81s0S70N6HPOEYrhj
ji+MZ4OI1W0nQzxPL7HUktWYx58oIjwT2M6ZLOZlXhayKRBW6OvKI+k8qltRvBTQVBn4KeqxJMLe
3ERIxyObajctXe7NEIqitzy6qyIeJ8yKMpuwdVolcb5hECtXx0GFNY9e0FdEdIHbqPc46E2qSRre
6cjjTLv4zv9a3T5pHlnzAJNNO0Y+8FEeer5fLG9UXHEh+ukuj77WHQZk4/Jh5YCW/oL7HP4N7a6+
SxSXEt5k937xensJbanbxjnpLJc2vWGKNCgvPaNlo6aDoeDXW+NJyiXJ6j3DtCnBu8nq91gwG1lr
t2bmKiXB6tpLPN+y9EK9bfLkTPQbV2HZ9QclOuaKq8g7Z7DcOPWHkFkRBLJ9qh8UArPDk1Y91PRF
197NlkzlA2f7VFxqFp68nPoUr+qLuGc5IsGQwTLwOoq/BOVIkKLWu4G8rwQY914tegLxOa1TWf4c
nOvMK2UWiWcCLDRONjsSgaem24yHJD5mEpfV0wy3TQgjcUKJDgFiMFVVDcAkmvHP9I56iJtTlJ+p
sudfU/TG+hxZXk3uFEcBtQ5WSvKxwVVYerS4mks3Iz4WhhfBZXcAS0KFVjLQmYekPYUN0d3W0oTn
1JzvAnyM7mVg1TO5hJhk7pC0cWOzbvyi/DAMP5QfOcaDLTmL24QYNEn3u/qmBXt5xuz5FpUMgXHF
F94KyXotb7NpKzDhcMDEFY20KTz5aLTBEaEhLr6p40nnxem+si6Y442H3nyppGPZO1bB9MAL14HE
ZfVnS+a7rM4PkXhjiX9gVmJuYX4HoXbLiYMeXAtPMsbnzCMAiXa1wsTHh3KQTt6EOHRAmzl5bOXw
QNuM2dxj4rywoMMwznN0dkXk3gDSmQfPYBH2rehb0KSIZm3JOMgwKf1QekLssesw/xEvKrfHKgA8
PMHAFWQATGKME18K7Qq6JwS6PRePn3MA2EyeWUfGwFnUlj8WcZOuDvsqTaKFhGdY15ZXQWWcwcax
42RS4ej6y9C/sKsvjctWa+h7SAcrx2r0jPnY6adQfxONK/zgEUGE5i+Vx9eJQQa9c5RsluDJZG/B
zML0DAL/6tMwvVnpZ/sqLpdBOMUKUdrnxLjH+V4UzglxyKIT4Xurn4XhLNV7DWEKFSAm4fSeP/FB
tQ2Hmz3unCRy1z0GMUx9nplJlIdAPxTCvq5fQ9Gz4mcZsvlgJjVaRGJjIoRZX3jqkqdAub9ML8X0
Ele/E1rTUqrtk1r8Vd2+WMviMNom04FcaMX0ReGaQ55FjkqsAAkOB5IaZ+s8tDZspapzScmM4A3K
yqmPHFXxoTBFToCxuHKpRzxY6prOUxKXqyH2Jy1RbvVeMk4xTlRkflFI5+OFpJ1CRdEBxd/r2he2
biauVg7FffojL9b674QAMOOEBq5ZspNS+B0bFvsinLDSriUv2KMd35Y6JjP8poOkYgaSiDO/iXcG
AVaM82tmxMSaMIzAR/mlED6kDtaZx/KbFWqWWz6f6uEoWG4ykI7kkhMp4W9iBm+5eJKYVad7BJk1
LVivvXfWqVx8Y3izQPqsmqmpXS4nNdmXsidEh+BPl2YvMoWTifVlcq/mgxid+BiJ8QqsF0E+KuOb
MMP0cF9VcU8xsrQ2a3FpbpL2qzGJ8M0MI9NjaqGocdmTDfNOoqYYQ4Q/sslUKnAqLBW0tU5buDK+
CwXmmMYCpN9wsO4JO7bIVtDspLOBfNlU5f/OIh576fdszVCe0tkjYbWuAcAo/55M41rjTQqg5dhS
zHmBUZlL/RAwlmTTTHghRf6pGb5J51+hbdhA3KGRpRGm1zNC/iJCP3+OPrJnmVy0nG2jbUuICUFK
JHS1/QQTa+nsFhd6iMKgHV4hfFEc+FObku+BwgC6TcTgnMa+VxwFHgoCTWZz7W3EGCE/lu1XArqJ
+zyQ3GphrzF+tGuL4DWnKt6xCTaSS5NcDPE7168mIzLc2pisVaBSw3Kvi3CnC7+VDjJau0HyOo+E
m0BOiPfLIZBRbHNjFdljorgYT1N/FoxPDYmmcUHTA/Dfol1K5cugY9/k5+ptRKVmrnMUyiXqiZDp
Xvmw+JgEX09uyeDVHoqz1zGhy8reW/zUummfMkAXtcytwuVWRJitDogwtEH46HxzXzJlUvbMg2fY
VJrwlPq3/tYAyYI1L9kl6d/WhiYRAOrgG8iHHlP/vzl8ySpvAn+Zll+qpSJwUM1RyxUEsYcPhCdS
dlRW65a7ph7N6hCqe65DGb/T0c8ZKsMTuCg909quVRoeRw7GnQzuUbDUw72stmvxdVEbJr1wzJtg
heYW4tJUtP0u54eIDTRbLSdHv7UMvzG8iR3GNOhX12i786wzl8PGmCHEZF0Y/SiXxNoUE7FB90G5
x9bbMLpy7aDJDbgg7LAfSXLUpKMB4KYcdZRFdhHGDEOIP9f3OgY0mfKlF/cIC4e8ZICtvNW4yzAB
geXGfBhqDWddYFKsvsOEbbd5c9RaN4R1zsjwvoSvQuKsCfey01uvWvxYSluXz1X/2gZeprpq78N6
GGqXHkgaHDHa6xW8YY/xekiqTcqp7XaoYIBuv6oPAJLmheD0alekaA+gCr4yVdC+Gd+X+o5Z+PDo
/7v1DVhHnZtAemH2wp5pJJgB6l4GCi/RRlEMqpjMBN+9hT+otFdjjFh7uES9mP6V+0HeAkfQOs/m
lWYEdGRm6InT8hUgGcYIl6NA1wDcB1u+wfJpRTjIQhi4RVGfnCLtClCjtR9sN0NIx+AK40sPCsf4
c5SDrzwcP80Q10vg2Vb9KCGuR4SFkSzQ8Mj4keos0V7ykwzG4L2XPyz1vgDmYhowDk8t/1AmBsT/
+BErAayS4gZsZCwJt71lTP0YE0vILRlMAG33QYGAIDpl81tm+SOz3uogl4eKrUgEccmzNwvvZQqz
zlmJD2gr8B3EmwJUC99oxqNMsM2tgKRD3ocw50EgL2q0JzxA004ZbqqUpu0ByV063uBGjdPeJC0w
f88nn0YDYKsQd2XkMcGQ9WMxvBbrfCA49Dqr7ajK58h4dNZVMRyN9JBfUj/oEFwBsnrwKKcb9rTf
yWptVNlDT1+0Ol2EDK7Rhqhg4gcroXPbK6KPT0vQu3lb4Qf3JBDYin1E7oW2T4APKrcfkP5+Zxr5
wV5KxDmUCHpaRnXlRdXfFeVP12kvvyJsJgQcDU5AU9qMlurZ5rQXuw52qmU3qjeZN3Y9UXkRq6du
HOHsolrNUz7RezmThG1H1T5KHoKIcYwHqVmnfJr2YuANkQNlf6F5xD8e0AB4T+eAdbh8uegPwV5N
/Gl6o9qcuyOvgaZQmqgxTrNMo3OmNxCl/bj4cXgac5Aam9hNC/5vEboIaZAfcXvuZIU+45KMfsf+
K2qn4P84Oq8d160kin4RAebwKjGKVGp1vC9ERyaJOX+9F40xjLFnrlpNnlC1awfL7nCfK22wU2Jv
qsXE8B1H1olAMehMcgO9MpSHyOp8Jr3dEKXbheww0dYl2HzugwSS1m9bv6MrpmYDjFHobA+qfDXr
y0iixkjAzgZJp7GntUez/zIbQNpuDZQ5hfgY3OcQQOvSNsdB2q5e81rJzx0f1R0Mw5uFa85k1jCZ
Z2nZaWUypDTXjnnl9PC7xh2MN206ZVbImTog7RNesjEamhPVB92eGp/EAslsNGJqme1zqjkyLyTf
nYfDQ3A6goOn8B5DtfaQe1aAK226BiPQMk67qHDXYv4uSvO1lxnlSvfs8E/EAFRh3EoTDcVAPM3j
u4Br2MpkGIKCSxLFaP50DbpmG7quhFHXEikGXluEb4QPCNLxa62dEy7E6gk6wyS7Vu1AhVnG62P2
+C9JfqkJEuxu88SxzZFiFc+Weh6SWwZbLf2BtTqNx/nxPk5MDGjWCQOF1mO03pL5uuZuXVXr99YZ
+BAOwVhf85gij7OZ4WYpr7ahPlXD54RYQHFGwTNlPMT9NTtN6j/duIplMEthmfhYGhKToemcxXSG
Diy57LeZFyTAbe/28af8Gctej/H6ED367+XuS8KZyRCkgGra6EIGI8n+fFcoaw567OsWM97qBcbl
xt90wW+VmJ4Dy05vViFrcXZ43d3XEq/7H+jIU0eDl0MzJEQtbMq1fKHO6bNQTj4MKDYTLoenon1L
KTa0i6JHG6UgryA6w6dks4mbyUx/aThRWh3cHOq7fkrRPxhHK4naNFy749hd65xN+dj1DBK17ImK
kA4e+YXIvZd+FGiG4xF4Of0dGf8BechKuNy9vDknJHr0X5pGLnSyNZfUZPfYWwVbX7x8+RmmD614
lnhDG0IihDQr6/26JAcNahCAfxktYmg9/CG9pA829bmMSdqwy9aFag5BB34k8TStfhybw0YBqz1G
iUV21DvsLQfKj+VttV60zkkxCXNKts7jr89e5OJmwB+Op384KZRTiP0fZLQ8OdZxGbUVmLeKaQ4X
0930W5gyMIWwVWcWleNxDDsR/MgDvvvphOI4mOJlhaytHGLBMcTTUHA78aaw/OWymDfRQkGwN8O6
3IOxzj9ytG2IAmF2ms+HC5w1B/1+YKJYpceqdAb4Cdh+ARL9z8NE0h3zUU1D/dTAbfeH+SQVfxIz
td4KsxQOYhZq1odeMUPJCicF0jYY3Vh32U/iV6O4GtJLJWy8pnL9l/cVx07MKEDjARpwMCJZ95X+
pzSuZn9OC1ee7ZKVkAgMquP/IawlSpTbAhL8YN6m3P/iiSFmFqXZWUwO+vQxkx4j3vLG31L61p8M
Dz+sStCjYYIsRjDtqVqmX8ATJpgKpS+STT2sowbr01XCQhcro+l/TMR/kAQ0Me4Xg2F4kbEns1XD
xRHeR0Ss42ekmgtixFTGUxafn0yS6aqYdd9RgwA3P6annF5J0j8TSIZddmCSPxRe31LlhkMVtRJj
SMYAqQFkz30NuzqDFVdQJWDDfjTqozEodg/PpoQJJjlwwmv1li/Ivw8Wiix0at256U99d57HsG4C
y/Cqh6Mx5sfFyNpPTwCA2XxMrAj9QTc5UBwf94AhSde5D/JLFmeN6QZtcYtKE69awxLHLbnGwo+r
X0HM/lUzvHJj3Ogq7p348UUlWJpPevuTMnWjMQOoWEcvo5R7RHdyntrfuHulujUG+ETvIESpGtX1
uarCvj8cheUkUji5VRZ0bXQvowZLus4vBoyZka8Y73XbHqpl6weT/rmzQHzgROLcqfVoYc/x3e8s
ogDeU/EGC1YSXswEAUqkQQxv3sr+pI6BmHt3NRCVEPnBXTj3xYsenwws3oYImGpJng3TXxWYueFC
YK7s6zMCpOelO0jrcWp8FJcsacpX9HFUQVbF8Dyq8dvRaHKPzXqQLMiTvpn6GnaT+tugbLMSILie
zZMiC0cVjfERKjTYaIfMvKmyP2coaP2lOjRvY/zU8cuaVmgNPrEXJvDOghfxdTQYwvksrM3OkmmC
3Zt+LPqNCY3YK+qLhHC2XU8qXg4x6P/3SFmQDZEOD3F1xyVMKq9IXEZUIPtgmuwU6KFw5Zo0gHAK
BtNIwbp5DXpxfKpoX+4k2TnQh0EJ1ul1Uk+NEaGFLMvAUAIpO/NvOPQZQUm6l8PkYpkWn2NMuX8c
rL3AsBi6UJAsSKx9apk2AQHd4N95osA5VHCfcz+nsZYP3BBFg6QOuA4PKLerWCtu/7jCKa1Gp5g9
vYzEPER2kpbH7l8MKN95NO3MJeMlIC4SA+BB/OpyYq0iyYgS081SF7y4xV8f5G7wMkars91PRCoH
MGSVJGQKaECHYL6JojRQDH9Z/bscpYvbdgCM3qN1RfzNwAxi5JfuuoSTehVBMkfYeDNCmFARjvMG
PXgxuXHb8/JLmjTMiohd3GmV22+h4045X8sS0w5Q6qvKDIfX16xKkNuC9g9pFzMIknCG+PXxj7E7
ewvZmpV6FGW5Rc1Go8g9zOz03JBbbF4n/Z+Ve2Q5TsOJABvcmPFk7MXyWJZk6bKpxSFiCDXct4Ht
cj+Uq7sOHuQrBkvLwezten0S2lDBc1gfjlLpS3OkwtwdkLPsUNuRAeoYgwflK1nPXCRJ/aPQ3zTT
y5h+6vI1bl4Jdpw1DorDmIRUSpnuSsM7zLWmPsmaC/M6TUKeDiBPmrHmo5o0K0yeHoCy52l5ybjr
sZRW4KK62d2BGRKj+eLrCDuX8ShD0lw/dtpbXvvZ9GHiwM0Nx5hGzGjQQqmNRKzjln/FfBMal86A
9kLD7iClCbha28DzjIRPWSIDsR02q41dZfTJvlD7anqrq/ep/cTio548AMBYvZpzAPzPUIZFDFwq
raFWRO5qMjtwajgaolcM8PSG5xJsYyxxypQvBG3Cn9SgsGYjYm2txMSznUa/np6LPMZn86H4HcOb
sTSPGQaVq8Ppkq8uDRV9lL7sH3+yUrwoxZkTf5afikeI0RpPSxi35vn+M7xmfwXvnjgVbJjZdey9
gSkT4iuFOzPnuGxAOx6FzH6ZpBd1RMJVGdCBllL6u5sBfJJMdJr8OG2RHC4sHUvdQ5oHrIKlaCKB
BZpdwDKdarEVvPgTu7JOfXPsq3OHabB4nIhDXG+UfXBYRtgqSQhcjpmQwLLSXWBRLTmVg8/nL2kA
E34Alp3cCb8srrrebRSPlQQth9aiuPtqH03xbahPreX1IOswSF/RcWWKi6Yjs6JFO+UWBcaTPMLh
9YgnQFwNY3OaQljOBWZ+WZTRRy3IIE6rDIciu8z5s5iTS/KHcNKUt59bk+zK1xZQ5H7f9Z9FeZ5W
OK/AtIHSHNuZqY8HLUgxOVc9NtmIVeUn82HEA2Vq2zN6amxyyM8l0bH2cpQLLwq8nVQYDvm0v+d0
VYdGCUycJhAQqsBPUPs1ETYp5AflYaLKmKpIMr+RVTDmF6FKuPMKISESF0ZV73PL6Q6cbrkWDExy
0hFDDu8l7v+59lcNkQo9QfuVcCk05hCvl4Z8H2a7xEds9vUINHHm3w/qUVTOBdu2DY3h+Fjt+7wX
jUN5pwlnQ5AsXf2AORvdXl3ACDwYKff7M9o36jY6T4YblgH7g7HvQV993jk3b61EYCew+azuGkOd
p9HDSxndLh6RuQ1vFx9zghIqAGGUTqZrZB4zbFFFuRSx3EDlVNWtqHGng9DZBVRyqBXAfwQSJPwf
DlSP4EIKvx5Thx3tD3S8rb6AwGHp8HVdUd2YLBtPmACQ7YRTgzXx64QLcTUcJiD6/D2Ybm98qWYc
LfhO7ZgHGjR1Cqsrb65qZ33ch4baB+KuSLq2A/7SZcE6+MbkXbMV0yduWzC3ntLaA9SXoLVyEUeQ
vXLEOcgFN/6QE59gGk1/Y2lBV0w2KjWA1IqV9UP/XGemdVcKKNDHXHBHJk7CQSVYFpUPZq/Le59z
DB5W/XIHtCL8YW2aoCYDiy6ZutCRTBcphY6vAVDshgXu2h94a8UnvOCBCU7Jd8UoNWgBYBTheyDI
AMtSqKM/QGgzkuIaObR+EOnhcFjfmINad1yGL106qjVMRAj4VeXMmLeudpvvcSqWE5gqQ4BkB60a
kk6MjVy4gLA95+TpfodJACLiUzup8rGfSSJP3Pt8Qc0iQJm9XwfpHWLp/IWuB2tXlIukHtzpkxPL
l9rvgYggUIHFR5aul2RcnOf8vAm5MmBsTBg8UDwIk0rnGPIrrwOGhPWekBEO4CkdFfEixPDTrtnd
x8UqW4kJxhSKzhNCJKr3Hkov4ZlRJvkPWJ7Q+2DWf+t3W2uw6LAflm2WdkrwYXJUOF6LbZzNeAv1
rP4H40cgfJwsy9pZUVJJIQky+qGUQut5wgBbwSGb3a+umHwRkOjXj8iQGS9g2xsydGyhDgh+PjPN
phg51bjJK3IExJrFJxosCf8bzIEpW39ocl3eICBZtaAUiVaR6CgHE3izcXAKx/le/8KwtH3B7n2B
KMEYRW0vYu+KCBYYLIFYYdORuMPdoSEsCtSAKTY7ft4ge/WU+7FfooooPozruxAuHnGbwAwI+LqA
EoFxlAmfCg2b7I1KxP3C45Y/uyt7Xqv8kXl9wXSUAR5x40QP7yj3EtFj7AB5IVcuVKRm9lvrZ1Nx
2z6gAEYbV712KapBJij7aWaAyVnIJBP7EcIFgmo9iz0Ooq9LCQXgBACakkbYQ1sPsofTvre9Z9UU
DupfvCiYjEFJBQcxn03Sf82IrgqCNhgg219JHHhh2BnyR9AyAHNpbZDhT82g225WBzEEoWcbuEUF
tmOChbKL8dqoOpDACnM/A13nUVlEGrx56WItN5NcVXQZsq3jEvx+JxoSj4MyB7bZQF1Fiwbtat1f
HovN+Qx+g21hA/Vz2c0xgAi+W8GErB+bdmlvvJm/XJc6pArUgZhE07rpWFvvt7RywkNq1jt5vIc8
B8s89DT9mE4MWGJC23ceuv5k1IA99O+dDRW1WM8oP2BymPsW/+N033Ruw1SY9UzfwpAfgxRECCQM
hLB8mBheIKNiklesvv4Ia6SV2L3c7a440Ga2STg9VXOQr5EOoQC3DdlVMNqF/i6g4Sa6gFlWQBew
Ut1yccN9ezDu8xo5UGnuDArlM/PMsX2mzsuFs0zMkWUF7eqK9cla3BLNAkeb4euSx5yGEYVo2rBZ
GbLrun3nW54o3RMkfnDuRSfnVp7dLLtfp0Ry+02uGe8ouCHcip2bfnB3miJBuP6YnECXHROZh76z
dR45h3PploxqykBM3X5TFULgOePuChXUMxhfQzFTXP7iVKqy4/j417EudDcFaoe+hkScncykUbBn
Kr3cXaugAG9CYkytbywud5JgeLAAYhBMNDhwmN7Xhu+OgzSca28vdzdFDo0CGitRiy0Te4jZcqzb
NcVfjLlYoBUur4yVgVlxxX1LXsIxE8iL2UNagR+WInXDSK5zuDLhGqUdfxSPHxvEgNK7XFjXrkkr
DdIqBpXopyLRri5EReTxZbmXiJ6pbaiA1e2+5CfRAaKHvGgSe4gvQHZHoHcwRjfDSyVzKB5phDwd
fidu1TAliDMnCKrwy/6QCExGtx9PuJJHp5cl73rz2qrRg8S43jW55pgNGKiafTIjzBd9Vr/7tgnu
2b90JvYuwiuAifuEyQMGjwi9FtdaLxq5k3qIrSrUDFJ8GWfcocwxQOX6eGggPIDPVDPNHDA2x4Jw
B/GetkWqnwe2NjBhcWyVkz1JKKaEJUd+IeBLjYoTCRKmU6J2gRkJ4sQz6yYbenAhORtGieM4gsKG
DQKWzdUK5GXlYJyN9dNV5Bcn5lctis/TQf7MB24vEApPx/UbQgPpaII7Z/y6+6VF8gkHeAcjlRte
fXgNcRki/ZZNeIyuBlIdLQLGymByIuVStqv1YFG8+oF2+Knpv2h/qRiXDez+Zk8BYsNimu6IPWHm
k0FxMvHKHH/5SBXCa/2cqxzu+4Rjfu6TO3lZML5F0RmyPpzSZS+t9GrqXJQuRpYzeRT3b4rxByw9
WJi8BCkFuPXLG/BT/gDH9rjc2A/pY+PfuglSGfzk5mgVfCw0n/DB/GTiCygHgIQbymA6UJjnwGWu
xPtBYTR+gzDJ9O/Djima/ss4JtUC5mftzQoRi6qv1WlblYS8o+XaVK0kpu7GNyxi/IdPL+kmn8pt
ZrxIvUHmFqLk0S30I7WZnLkLvjpUhIBXAvEP1HR7esoZAzPkAKutIBnu9o0/XywRau4OdjZjvdbF
wDIUE51spC7xFvSxNOccs7YsHsRHGMPlNIKBpY0kDFUP6hnMw49YLoTVl+BrN/4RWi7CjpXvjBRv
Y/T1P/kHEwieERsQCRMzUqUNNt3VTfpggj2/JNLuhgk1OCJ/EcshIWfF3QK2LcCvttZMtep7gAFo
YSO3YEi9ht1++EeLCJx5o0rLwv55eEXk9t34OaUGR+0WS0ebr46oTZHKF25zKi9gF3csIPi8KL5q
iTM5+gGOhyucYonyZFd4maf8wxkJYm39hdsSVDeDamNHyGeEtMAtv5cnBeOM700YBi35Y5Vcqhgk
dlhrcM0W/VPBrYENkugZ58eriuIBFRXkMJ8kONmJaxdg5Fj6A2DLx/KRnqcXkx8SYjpFesRVPpa4
L+0rxzob39YNok/2l3rGJXMZc8T/x+0RySebLjXJbiUhfVe92mDnsCHAUemDaZYIc3jHtuTY/cIS
oV2fVR+iYe0WfvcJ/DEc1ksBSx+vqg9zsTsDGcBeCoaR6DfpEaAO9zOE6M0T60597eGN+MU1P2P3
ntP0kRKNkH5XvxHVHAcUPNgkPOCyzMHyCZPJ5hW+qRcIo5aDT3UI+Qdm5+C0tlW6wAYYy8OpQtIP
XcKR/7qt0j2QG35cBH8H+9UI75fiFbw7PhKvg8phR2HSakfFr3+Y7Sa4C9W78ZK+swMcKge/OMYX
zlu3dhNHvWADfMnwK95Nv+m3+IJCgELia/hFuoR8kv2Deqm5oq9xM192SDXchFvTR5XvQCOjNqw8
ye+86Qjy8pWfCWwLyEQ+Vi8D/6Y5Kk+YabrxmTSeSxZkHgiWN95Y3D/ad7PsmKY/X5uvWNxrbMn/
k6O0y3xenh5fmLijdoPED2bwbjqw42g9fuO3u9+TiaR8pC/sJp4Mf7DyESDCrLmoZKDyZcVjFgKQ
RHYdwN6zh9DuX4RAiKxn/TSEE/8pbosfnyj66YvWDO+XGwq6M2/Nr4PkqThJ0GC5ZK531yXQxh5O
SbiiBYRl8ZR/NKc2OApndmN8hZNwmf/XJDWn5tSd2CcDf1q4MZOHXxf/i1/il1dRt5DzbHVyXFwL
n1eEyUvzi7iCJbhS83KRaw61eEzbjG+Ky+bQFXzMnoFOZnmfd1464ZOG5xxgUoCIDOW+iQOttJ8+
k0/a2WrZHhSet9S55J1VrBjJpQc1G28U6DnjZP/IuNlwpdAsxj4Hk1sR8UL8qiQRR1b+OMN1+rfA
3EBKjvFChYzXHRGF1zuUngJeQJv4HgMBsD7Kef4d8imY8iilhDdoWhANtRDe1ONa3qCpQOpWL6gO
kHWhhKreFwJ8XktybwFrOmduA/Qbc+4QWmh8JG9IKpiwTtKhT58YCRvEAHBLk8UhR1BU0RhG3HIl
jkGAD+s7Yk7YGq+0+/Suq3VIMSUydtozDjcI60351VrgxpcJFB/J2AQzDyWaqDN14HojbeFykf5Z
fI2KOrlF+yCTA0ddDCOWQFDyt07aY7iMIqDAXoOk2CccF30rLEL4Rk4ZDHA+dvEfyliotpCLjhBj
fUSBPrYlPur2cDnJr+nH9Fk9TZ9t5JrH5fp4Y7BAvtq0Xfe7+6+GcDvZhD5bchoTPJBVHDNc0nS1
6thH92fx0L9P/VMSdth7PaXPaaQ/lccCql0nVLgOgOOZ2XM1KQ9flqZbPwzvSlHpTpoxmcwa4VYn
hHdlnLcf/Q0vNI649rkI4UZxqs0203OOMlHxTQiaMFVXWMRhT5kXKN/rj2U4qVdH02njCGwB6PEz
I3AOMCxtoME1TzYndP9NqTwYu+5A0MQZkRF2FsbX48AJ8SrEZ+hluYXyYdcjaHPMDzSpHjS5p/ld
ImQcyVkGYLy3znb2Gv9bFgcpyGZ9Ar9upYkN7s91VCL0R1272MMXfJx/y98cDSDqO+Qi9Rnh/m6V
iEElBNcGnIYvlr6knnK2fJLxkvogQL//xUDvrfH79zRqNBk3GBNDmfGDcC0G6fKOnfkZgjagOkOc
/BkfuwNaCBSafnVTI0yxgqWJbWSRJ/l3DCSX1KKv6a08im9Qu78T1UTEzUJ66OstAxMh3QM9c5li
ELTOADQZbzme8daQJGwzETapLYl/6f17rNPaTXVEh5VeJKe4aWDfdwXRny/mQzjWeie5SSa+gVMV
0kvf/GvMj64iCJIzYJ9LzOEc6KgTW4bWi5+BswpUb483CthTavu5dTKiUr9LC530Pl9cnLzl4qBt
qMYpb9BkQ8WGG4e76MFIX7BFZ86mZFD5zwNnLdkhSIBMm8F2AQMxJcNtz9SFBSuGEzof4k0tF5dl
0wFCG4l8xMiwjEAYsdqVxLCmllDxmQtha8xMyu6MxJZHWp/Y0L3w3oBzVlVp+bkU4saEnarFdSJ1
1meL1gOVr6LYVi3D1aCHqFIFKRXM1ViaDrWmvVEJTdUFYdTI4jD2lFzqwi25H+dDM1xkyWGeztGJ
KgtgE/bqjFJpaf/Stvxa4JtRzy2rPp0o3jCVQPFzQYIJhwhTcHKdrsbjH+OPdrmJynOiPpejN/OL
r4jERL/aYESqbOdBSKwDroNGS0cglkeJHkq4J/faE48aTcsGKNSvWYFJ5Q3eSZ14AuogWiNrvs3r
CWwori7deqTX0vBN0fZjzrPyKo5Oko7wvGaJb9c/QEDGeR37BdXk482aDiPiDJVJAuXeqZ8cUadz
2nXnFUucat9Z7gJlY31indQ2veBIkihHGOf+N3KaWIlq3UVQoatR8YiENEDePWY+xEJgI8WIVECl
4cjwU0AeCjSglW6HyLLh7nBiHDa3xFgn3ls/zVv1lhJLptpJbCebBRgMfsac50SjPxwDAL+BhSFw
YnB0yL4o+zI0gUGlmj3TCOlYG2hHLMHQxh3uBFnjVb/RPGwiKi+q/JJYz6L1YVI/LYcigyCyw4eX
IEaO+Q9FeVPy04AktawiOlWGuBTxluCvaNO00zKE1nyMxUgipGub1WOZ5Xaq/zKcEyJrICqIVyib
GEgtIHs4zmKQjDkPblaMIzREIMAROL8gauNkDh7ahWnW39AFTXcs1cN4D+4KLHGPtLjmuTORIJ4t
5SNvLoIezqWH6Wz7cEpsBItjwcIjDB0bQSZ/35gC5Gj13jIUeSxBkGfjxpMtchzRonW8cnGlP61y
Y+KLX6T8ouWXzLw2I6MHXyu+5vHZyAAmL0N/MimEkx/yNozhmYwYxuO024Xq43w9FqHIhJ/APupX
2qKFxOeokU/Cg7mkr3AWn5IfqJ9bz2yriW0CCmKPZc1nRYiy+rkrzwUGJN2TVe+36G7w5wSrr/+l
nfmFQSLLEzHpDs17XR/wYdh2spvMGIiFGGb1VTgLlwbPGBIFAzDVFQYDEzoNphhG3D7Hof7WH4F0
jaN6fiC4M3+7BHXuq1wdBbyC4Lc9PExxjRL3A68gaUWKNBEc2p7IssF46pCVfrdAwnM7LaTj12TM
KfC8rAnHiZJTR5BJsZ1ZqP05yGjVKOyqfeM29ZnXI4GzGSGE2d4kQD7UV1dd3fZkjlsM2sIl4N6d
ym6P6a90EYtjnp2G8nXIArN/0XFAY7lWBx43+TrmHMX69f5yHx0oPOapQbe0BbThtLsF/RGy8HBj
UCZnPgof7JppfO3LT/qHFqMznKe2oNVdf2R4fsJWoUG3PoeEtP8V9Y4ko1rH5gbOKvlKLJqiPtef
phlgH2S+T8Hjhr/MaeEs5sR614+Vg3HgjhZvh1/DifS4VP/fVRq08We5zS8d/WplGyQ+7Gtv5nzF
RDlxR0o42lf2ruIgZDNAdjFrmxyjwM8Y59Ldo4AJutuynFZYV0txfHR65arkznQLUVh4eqA13nfP
CzwiaCTgq1zz5bRrfM2eebOYNlEcPkGcOyj0rxS/UH5x4MWGXb6IQgpUaE25vU7Kz/2oN4LgSBXe
mop46jmNCdLrHKCBO3oF5Wlu39f6OkBRFegp6dcJL8TqCGrI6pcgCdp3Jl/R/DT0XTsQQPChlo4W
hjASPRKrsabeM7CEzkP1CAa12SKk+/G9JRRJ3ssxpSHbEjBq2kjplLtgxHfIoar7UJEqwcBxMN96
ZMdHc7IsD+I2ICS1t0DGL5sca08PA1K1wrnsoOIQA1LeesjxGL8+fFgRyx/GgzAb4CwY0kVa0Ctt
yj3zc3MdOK80Z9ATXYz3VKr4A1drKGtYrLsVhkXxphsAeLCp/HIQPkhuFI14dPvS5hqrUQw/EmwP
DvFVkRGBUtO038tog24LPghErLoMrWDT8nd+Dypo6vbuU3/Y6oEx48m4je/86oy9SrwyidCF4gzJ
NjJ+lA+IY3jH7sR+P6l76SW9Frf8qAQkzULO5ninmaLdRRC7Q4teTlexhlJ05nTvDOJzTrTc7eyl
mD1g4oLDzGWSHAYXKgzSOGxgYlu2dFH+l7jTg9XAlJDMd8l7RjiYGurmLoZRRH8E/vIPBtIUrC/y
V3GT2UVecyYOU+CEIy91iwFVv7gFj/OputyfhD+WWRMUNPXo9VgWvc+G5xNWKGmza1UQk/YkDVuy
SzlmVGBS2EPac3Jb3ooSlv1+4EJ6oybnAvELRlxP1ZuGgzT4bHXgt91meTjbjQwUN+W9McGp+1UI
5KZH5ctV2zXuy1AycTKM9+Cy6v8VPiRNbkohD/khwkc7OZDO1fAFlYva7275PxoDIcC0Wf3qf7f4
4X8oGB3kjDfueOV1vM6f1PYLyaB/hH4+YX8qmTa7uUIsjM9QUNb8KMAlGCRu14dCgkkQtqpOiZYZ
x8fCnkaXb17+4/Ov/S9ZRZxB/JLZW4w3EekLkF6bIFt9OtDJYKweLQyrKTxyBNUAKvytfi+/tZt4
Lb8pMsHftg73D70g0DeFSnfQgtTrGPZtn5xOQTpsngX5C09qggKIxZ5lCz/sL4hAEiG2e4iynCNU
sLDMaeJphLa1hVMEZgdwpWLbMHBnBDPm5fh6g52vk1PN8G9oY34eYRpN1+JV+s4Rq19Z1xAFNQ3W
g5MYeJHsrF39DGym4/aMvw/lFzxAxiA71jsuoHkNCfGH8pLClS/EDJp+mQm4jfkyocpkL2/xyeMR
8Q6WQl8NSdw4ZeLVoNGk7Dl9RSRenKw/DTgeV42JVS41DaaDzyYKefpTL3vT8IODKXqWa6D6EwJr
ZXAklhUJinwZmE3f4r82eWJn8hjNY/Iqn9YLn+KgxXKW4H66P6VPPWjh4tY2uZAwuJ0ESSK+aEgD
Gdm0NlZnKEvuT+Wh/LVgBOy0FzW1jZQ2/sTlWWubY2bKhQjpE7cm2pVv8Ewd8ts2enNIGL9jTNl6
rUl25S7+2tYR/pqUoRBIEL+m0NMOSn+W8tM8e8JluuUh7kbYrlXvg+Aiczf+ZtNu8er8ZSey0Cph
Px85Mh5LiESCiyFtLmj/LZkkWD/D/4PMSFYM63aYwjn97SW385nAKxm8U2cy3AKAT0AyceQEVOtv
eTOU26HNAwdQvtP2urp1gqxFuDD73ijRGA+jUeYibrxSZd6CxOc6xCGoQNy7zLBkcujIOTO9xgBW
RnmN1ZILccti4ljiKbonpRiWvfWXVh59H+Y6O/OtYroIC6G/e/eqtEn8IQOOhnklxKVFlQklKNBw
P4BxwsV7x0wLt+JQAJQh8av4IQKJUGNSQVjCKkjIw19kfzReM0za2VOYdQ1uoQSP4VfqqJvBTD2y
WEZm6DE/y5NYPKLdfNDif6fAftxr6g5gWi+DZnptC6qDvW66ieY91KAnj5pTDCvX0WGH30mTwvPk
A6xBh5mVocqFDxPF1YH/hc9OuLZkmgtHxgB5Clr1rUs/9Hj/96h8FQGK5VJ9xuZztT6Zcbjgm597
Kkylwa30Q6Iflo60u9DIw+ZxVPVjUQUgDbz2WeaZBlW/j0f3ngTxgPRvR4B3g73bKxbI+PAJ+YHA
K6O0cUPAxx0rNyxTIUoxLwFdECUsZugGMIawK3RCZFE27FRCDCKqVOpQq9iVr9XH+rL+/zAYveDM
tuCpImw31IzhApd1ik0FADZ0F8b6Ww57IVDtwV+OZDHKLWdboxgowyDCpXHEcmS/Gifjl7w9eo2i
OhiDD3G7oSx/PFnKKa7bnV2y5O/Hmq62P0+kCBRhbKKg9A06TSjctZMokM1c2j8IJvTPWDDAH57B
oq4IltoGqSEggA29XYZXRx2CB4puWyAD/Y5CHlDoBxUeE4LOcLM4RKDKaslWKLD+3UuXQwr1dT70
xFXT6eFLseVP2iqWZ4UTK34/+pYABSjIxyPKXyn7Nrlx4gfzZHTHDq8PfMCs7LRy0eM2qsci4YLh
g5jXTCM8mh3nw9R7JNwylKoSx2QEQeeJ5QSOMJUP4M3UaW1RfQXMMzg/MWehsBxknHYAPN50wcbb
T1q9++rFlmtUTzKkJzYIVhoC2JM9W86ARXBxorEbhhOULxWzdrzghZB1zrMXZ6gU+M5ciYuU4Z7m
YY26oIJ/DhXu3AoeyYYVAgHJpu4bsxcheZJaGhI+mQ4XzxW6eOQaAbSdSkU0cVDoQ4eTQZMINRzz
TgorzP4fHiA6Y3Y24FZ+4Ib9fzdG+aMzG8IsQaZL8Rjg3jnoeWK5l40um709UolIy6GrDzTW9Lx3
yDBFyPPXAfbSFCH9VcOjXD8+9HO9XDGnJuK8M3dTDXAQ9Tg5Vn4HWb2KMvP5PmLaHSUUNltJ4WRs
MTrltYzq7FKZLjdug/4KfzuBNV8d5cUHMxtTJj6HHjeL8uVB7EYW5pA5ksNKDERvdxwh5nNhPecy
S/VaDbTnb43ACR+KWAPG2K/04WIcBP0iLKQk7En+katDcT+2qC4ZFBi4z14edJ4Z7l6boTR2ujYP
0bpwjaeand9P5fKs6PuHnPzNsvITswX6BILMAB43i6wGHgT7EvzMuk6YRCzI32TUje+yflQTrP/M
SJuvIn4IKZe5I4r2Ckvxu0AA76wZ+KeZD1e5grppqsTP6k7OLrn70JoY2KuA/mCSGX4qvv4/KAWZ
YJrscnHR2kI+UKFwLI6VOEsZMhaNpYOQR6AvlEmLu1QhGqD7f9Sd15Ls2HmlX6WjrwctYMPtPaHm
RaW3lVWZZW8QZeG9x9vMs8yLzZeHTYmnRVHS5QQZHWyWS4Pc+M1a32q3Jo4hquB6ETHKcdYV2Pya
FAh0UvgdCH5fcXWhT+LlZwctsCi764jhfMorAGKPYfUeRs4ULAIxZ47t0vbIOXaDOP/G/9FmOxUj
QJkhmGDwHrRgvcVZ6ST5LUjt1MKF6ObQDIiEa/xF/m1i/QMvxArVuv6sfjUHUvUsWL252fIzJ0OG
Pi1jXVPvMvvkWGhTZi5e/oSjamNK8hEY71Q0xcchP/hEflThTjL4NvIDOV/NC++xlRxcqCeLHFBg
tCj89RU+hTePsIeIKcyKHSdYVkqXufnibtjCBIfyiTXounngcEjZ6S66B53+chgYmdxQgrOBQD3S
DyChJ2xkhGnthxobX1NYzWqa/Fez8rfZimkhOYj8QdT6VE3esV+nt+cUeRe7S86WaUaBLiGSXcRS
LrujtRseBiRFnHEPgU/r6W9almXktdCPMB0TwUsdLut3bleKiJRxr83RU6iLnx4SrJqQPuadc0oR
A6FSfIXhQQvx1LxayLRvyLhtF0zAgOl+NOwUGNe/DkCDtjwK5dxAn1rSecBRLtYCeByfKvAcS1yG
UEr1Dg3m0qIb4RdYJEJsuZXhKl9xO5NQbAEVz7nn5M22AJ2knUYuDjRrKFDkNDeSbYkZtsLIi0IJ
YxwwidPULPuKVe0Nz5KGICp/tBIEx/CyJUeqhiLEhzhXX0k2r2BcxWuzWjaMRHrUjA9eS5Ats61r
ynTYbq+5qjHwvEyjeqO+zEd8tZV1nFA/e0gw1JdDJNdNOpbbabJ2dpfvYBbsa1/78KIGlUe9sA13
6eXdJxrcYmM54WsYqcfP0ORYuBUWYZAPbfeo2gNVAN58IpZY3kqgIICpc7bc4e1ExAFOm87YldAN
3Ks0jSYvDfFWUdCRLk94xlaQaAObJl9zLxM2Ssi3KfosJ2RgK5dGzD5Xlj8bhksWU7IeLY6TeFYd
R2p4fSXE0a1IPz8R80SiEo8ZKjl1pUE6CbFyE1sPDuSlA8+Adyh9UEj1S4T8e98lUQ12ONMuaoLg
5jqnQYRnzVW7QZCoG2/wSDoP9mNz0tqNyeAivRlpcc0NTxjjgtFtMjYbAeUpQw6iolCsrgC3o0Jl
yRDPco3ByjJ0NrHN3OlgA/pCTKDxib62ERR+Vx0oPtIrcmBjySWRy/26dbf6+Onl69LHo3+XqL2A
3VOvKpap4boLtxyNAainasvetWfIfNuDbMEzx8s1XBMkmOOQuoKhEBLSWgQkhzTbJj/qxUUyx88e
R6LRqh2Ohtxf4z4tARbvp6/KXLasQ4U2d8ND2F9Hx9VwmXSxh0BCPi1QesoCap1FER7r8NKXZ9k9
hgDZ0Ukl+Z7Rl0g3jXXqwZ9qeF2HvRZ+lBbpUQxO9yYUWwxZ+n2dXJLsPUQuxyR1Q2ldsEW3N466
K5unBpxHf+rIT5i2RTWz2WB6x9h70JmxYo7A4P+RV4u+fZIivI9lfzCq5mnQACFWPhNqmscAJ3nE
i/+Z6EUwZ/YG6ITMCHOdknOjGTtsXBxrGljXWct+aJinHgQ7e0F6+bCqz9x1iQCc1H2Qvg0AMTCG
07w15ODxcImrIV9l2usWRtdNWq716ZElTzccAtBPiHrSnXUNr2NGyy7PvYnP4TNVkggWjr3gJIlr
1B9X7j1EAyYut1Fk09lBjZ4yG27W2Y/TR4fkrIRwvGnoIcynL1qIGra05NpU4GPsBP87rWCdPflp
QNXoVRwIptbP3eF6p/fR3li0NJqFTKRi98i1lD4Xcp8yHyqYOHKaDsuxfGaZyTp9nTzSe32g9Bzb
k/K3w6o6hp+5htpl0dFNASzcuchobCprFBgVMSjbCkClHls3ERK6ofhsh3MJTxI5LKFoyUKhQ8CS
CqG99hecgR5ZCe4uSNe6TXrKi0L7fg20c6dx3sCRYWOOjo4brLHEE4LKF7FwRsoTJYC2RppF2oy4
RPETfkIKfMjcTnprIw9ltbWehofSetQLjQ/92gV/1N1niBzi4gpv3WpMmxGcIVFqHm1wLFk4nyCA
8yn3nfvQu83LC1ndrrHN430SHiQgDYLgq3xF6Jdi3cetH0EvPmyNR8pYWVu5w6KYCJTbiIsIV6F3
r6Wbkht4/2HVABSpC2l2je5zcO9C6lOblKDpvrJfS/rXYXuFLPg3zj7eONeXoAA1MwI2AfRH051c
AyiK+yE6xOzL9vV+SNEqrWPxzRzHhsrqwaTfDTgM+ACyx0729ngzgs3lgYUrKOVcVVmLPJDoPmIV
q0XhHMf+1MDESXY2qqtF8i3NhY9klYY/1l4hBIZPEfNRQNAp7HmWpRQh0aIsCWaiO2jDU9AcSfJQ
1c42b60c3ZE5XrpGPxtm76zKkM/YaJCrUvhPScqasNkqmd6WQIYpHoFyM0Mg+Q3dMsK0ap0BGX2J
DncMfxg7XTF58ZEpzXRmWRWKmeuw6lzUClg9ujVMfOs0vS3kU3MF8qzaapsoOHcLPYTkBjWLVEiG
RfQLW26tYwIp4obFTe3f9w4Czhvzzt72m/E8IilLVr63bF7rT/8T4HEP6y5goLHHyui1zGxZKjCZ
eU0gWci1wrubrzQ4VrOe1mXLSTif+UvzZTgx9CoYVofsfw5ldOk6Dsq3xt+yUw0pX7NNeGa5Roob
uxYaTozG2T4019wIje4u5EJq6fhuBuSCaI4VdO1ZVhA1duQgQpdFhcvMMWTEzmyp4CWdm/kBQ1aG
BPCDYSonkHtN5mHYtqRbciA5fJbVwsfgg4gSdheOX5KtzWM0bFmbYoBn+J5ipwS+0ZwVNC5nJbgb
TEjt7hxsNI6xCpvpcbTIT+hhlwjvhUGMpExogJQoRFh9073oA8TPxmL0NIqeZVUC4lxW2YNRUs4b
egN/Dd09Y0xmuYdhWrBBYnCTv6hpJvFADPNoXNvlPi9opwmiwYGx09XKqde87uO5QTSoiFBajcn+
zS9vbVxV467ExZcgd12Q4BIyBy9OKlv1rEjRI3HPQ9/GXTDA0Mds5MWMn5Pm2Itz41DpXBMYWmvO
p4xPhsPkvqDnOTSAg7imbVLGkfhiMLmb3mu5IF8nPcTDHWcMzm4yb2BW1qwYp+sHAaGaYe1CCR+A
Mdc2FpTlM7O4Zi02+O8gfYDgROoYbyWyDrkSDVNk7N4zjprtgDbGXdv5yUc8T2C3juqYpfeMHyNg
IctORElm5Ija26kmFPiS1tuYaCoIP7dDuiLaUWNj43CmrQyxKai0p4Mn4ZFtOwweNqr+RS6uMTCc
z/aDhtaL1zmDzUlHed3EaebatJH/MvoEoCsoxg9Co2Ex8Wwbs9Q4ldMyKI+sOgEOwe+MNmHMZv+c
p8v200XPh1Ovo5yeG4huvUMDh887mteU8Y037GQALQwvyIxT16UJjfZeTeV40L0teY+2vs2BXgCF
6g4ld5MMM8KRDCGC1eAhFe52snHH887NFWED7Qu5p/pHAGOqBvy/LVwGhwwKloJdUbrMMNCzF+Li
QRmC9MRYV8UOxSJLOZZx6UkhPGaQX69N7mRcz1wjhrnMY/vFaWg8ZK8DIy4t1B9SbX0Dk/bgyXBR
B/zK4SEo2cLe4A/vmV6OhKyv7XHVvRrgKIk6TxakLC4wkLMeZk/B3Z0CD14lNRG4R21cNeQ3osZB
5wGvKEQiOmPaSl4QaPdawdkEmcSRJ8YEqHjLBzk9ycQ2VqXPXiTqsBh2Wn3UJ5RWyRQzdLqSQ5PA
e7cacIaBh3nNpkNCfwTjNKHVLfp81lYe7zuYx6nWv918XEaJQi3YOd9mrGUkH1iIxTCs5MRhL6vi
2IjiCUQm3ojaxkhIwRM2Yw3Ztv4q+m5igQbtOu5GbRmKBipTvasEo1CPmQ9r361jE5PxmKPQdTim
5k3TYDFA38wzFgZ+Ez55ubM3YS2wNuPacya82oW+UMTzjQghCovrC0B/XjI90shmOPQYLqcah0GT
avG+qRFdBXnPchxKytjtVEeccqJ/SQKXoIGF4T1VU0SMs7AfY/OU5q9V88C2SWJ4u+QkIdjBIas+
WvFo9awby0PpHdxxQfgHUZ/klYIgsZ1LbJ41BSebUba+c4ljqecGo0oO8+ZeoyMSxYvu3Pf9Ocf3
SPXXt5te3RfFI58T4XB1ruK95d8Lg4Hf1TzRYtTBqR69RyHsYT5io7blvbeceydjP+a9WYAJgQ6b
FwuuXG0y1Fz38kHZu2HaEEXVZOBLH0nWFS2IiZ3FkGJwtXDHgoQmJKDBKPvnqFhJwlS+i4gU9JlX
kTBnXMx632HCyj65bweIknwMzp5aMIJmhjGrfBtRndhyeiJ2+hqIsAql/94USvELekgOlXjrDFoT
L4UoL6E40mP2jO3TCqhfS/Pqp6Jm+PdO20sSFsQa4X/2GtjF0QSh1NCPhoRSODE/HgURcj5KpVih
nhY6JBIiGOIcZoKnUXCIYOdOr3kKZR9NIqHGDD6cV1CaY7UWLoV0PCl7PvbngbgFcpJVWDBQcd5t
n3OoSBClBIoQSIHT/71WDxQt07HTLwUSCt37Dqnzjf5TRAtoE2bw1EcnXT0ahLrWZJYFJ97jpL7X
1MmusIsci+rMAU+gWB5sa1A+qBzbsr2i12lznZLWYytd7qndrkK857Ovky8a1Q8AHtEvo1LSONiE
hSki+kKBhmPXwX9puOypAL9UpvF3dShB2tVDwYLUhc1y1PMHZtbNSE16FyFn6e8qARpaJ7LRgcnF
vqloTineoeG1ApbB8d/hyYBf9Nzj+aWHD31QSf1dHa1i8xgGH4F3ktxbjPyz1HB1HDVzKUkaCT5D
+2iiq+1zvv3SVq8E5hb6u7iGvphswzXYmuggHPneUcKPuK2XGXrjTL+UbKnS5oU5Rllc7HIpeuJp
pgag3iK2T5n5oPPJDYNvHFW5TKsbdvRhnj0FRtOuK8lCMAjYg2uQV7zxybO1g18PwFfr25fpuykf
iwgxEQdqgfXBFi+lS60D8Ej7wHHAitMjMKLaac5ldBn2z+G2OVAcA/0hNZzTUMUcr4f6pR+PXXGc
ii/6IpOPAYAEhjOsuoN01farpuBOuIyiS99dyqnDNfGdZKSURLus2gnkgap+U+kxAzZgHXrqgiol
Dd698VhI4qouCIjmPI0Ojb01wos4xdl9YTbrlt97jZLvpnd4lMppb2zjzWlvTcA1LhKH50C8KbGO
+21W71tgftUOuEKAVoq1RWvsJD+flAMZJA0bGYh9yXRTuC8pciKInBZQ+p6dxYMXhw9heTe6/tkh
Yda+pPH9YByM9FwLps9vofcQIzBr/OeMdR9MsOYS8D4gTples6OPIDBaE6E9HeNLgfW45w9ae/RH
V7h2ipOn2hhbo33g48DrJqArg80Z/TcIUm57X5nbITyj6ygKslhn2ZHtmyMfOphLaI7TgvqBUery
inNS92n8TsmFbJfipeHwjOJzkn/EXhiADE62btYTiaaBGTb5JLPtZevM9QjXURqnIDtPxiH1d/TS
KRQ4k/VIcp3KsQIaPTFr+Dx69U6zTy2FFmfpoJ2NYpeg4B7YtaEyxe5YHAKU005xsMIHq6cOuTHs
rU3kF9J6c51kGxm+k3JqpXvS2e0r2nYzzGh5knQlPsP+kNRPmX2bYY+3WYXXO4oDDvi4eR4N9DSt
YOHfdtAAPGh15F+Y3wXy9hZGI2+RMO+1L99fYLHWdzcOJMBIXlze7L7f+j2EzhHZDLfS7CWNXh3Q
2DHDZZY/+4hOvXsazXuRLe1yZyN0s0+ixc4crbTwVoqzneGuK5d1+jKMm4bCp2kfTPmUtG+OvoxD
aNMP3OjCutwYpEAUHkOjrrpP5SpP+qstt0AJagT6TALQLL2FEgSC6IH0Z1H5ELQgB4KMAVedQQiR
mXEOTHUfGzDhdI13SGRqq4VozjodlI77YlQDh1iGbUw0myZQ5jZVFnWP3jw3zrL3dxTwJvjc9ByH
b4l5NwxvItnHuMRcWucevClYmFScaBaN8TXHXFgt7VfOrSr/aEP2/MCFYZZZe73YNO7JcQ5aZTNH
veNegtIiWKvqIUbjZHDsePp9VD10GAys5FIFIM/mZrL2rX1CPb73a3aU6CGyOdcCQ8CqmFXiwiIw
Nz8s7W4MTtV76S599kCA8lnorUhEzO05VJLGAXP3bEwjS14Dq/KTGt+N8hxXgLj6D9t9iXs0MEvG
hK1aZ+IQNhfLuw4a8ui+8Q+Tsysgzekrhw0bm3rulsWjC4PQTp8sb5N2O7Pct5Dsi68+eR2no1s+
xjV03vcs27rTirrLTZhvgFkAeAOk8LtlP90mjMWQN9ASt+x8nHWLRzBYEiDpuseIdbocTpxwBLEh
/TW//XTf8pmOOXeQ2qPmYa9Z8J7zMHIkEtSONGJEh++b/i1G2S22wlqQvOh5a2j/JL/G9Ho+nbJX
vtrilnRDCZTeORXmG5pGlW356LvZVwCGzzs1KXqJdQmCGvxMEvG/9tOq9LbBe1wQlyh06qI6XFja
QVSUYMSDB29d9VG7lFjuc5fO0+oQWnvbO3vWZ5N+uxjmoyddPkRodStK7Cttb+MzqyaOK93amQNl
4M4DdY5TmEmEhnCj3fMcGD9p9T7HH5dgJygn5MqM5ftUrKtcOcvWAc+pdSEaTLH/cSn3Kcu3hGrG
J93VrU60LYF+GAa4gzYaD8e7B7efFDsmxDVNhbY1CLRjVuYge9EqcoW9F3bYU/XQ54feWzUlEHXE
IiQhUeCQHwI7Y9rH8W3mfxvWWU/vkJdG3DvJIFG8xYCyv3uANcEdo2ZZl8AtT85+EBxB2yS662og
9PY7N5CwPDypmqlPG9DPS+FRJdEGsNYbt2hVhVzXe+69iDIlRbxdMZLQvltSOPtiI4sXgVuPFIeF
iq8eoLWX3xrDgwNdsa5X5vBSTSt2q7X9UGsX5uY5ZS1nRDU3xltbw2cQdGyo73TrPjS/fGvGF3vj
qCPHy+Y8mdLf6YCEodx2zOIBoCDOX5Q9jLBT1RMihi2SjBdGKRUBgZwRP5rkIX9MJihTzzkIx/yU
bkT9zEl3o6a1q44uqiEfSbxxnMolF7HTn337o8NN1kvCMmeDMw/7rWWecvMYsAdF7Ra1MLd1sG8z
q7ymjmo4O7VTkjwRJijRsXgnH4hd5M67HA3sFrFppp3aEM0ADBBz26fLyFjTIao3HmTlaJA0dohH
dQktPLjpweSXaBza7lRH7hZAyVWYAEARac68YWDXH/PgCGNURViP77EBFvFjV3D7tY8JFrtw6pgi
vxTt7XjdCbFVajapThgp9MhN5iNzm0cQBpgr4KOoYGbP9OxilQtnOFneHRVSZj4LFmPOsQMW8c17
wwuaiG1n3kXMBL+m8WWq+JC11JnZQeCsw/8TbP2YleY+5STDOxDbr0V8KiUCEfgf1NwwVqZtNDH+
vRv1j47cg/VYErKJbvE6QRNqnbiz5i6d9iNae1KNsNk3M4voKPpcHmtcYNsFqrTnsmeC02FKIl9q
WgwdO4ybpLwXKQXkY1W2oF/CZwYvBgJQ3oT+jUY3MF9YADLelIzTyhlPSbOX/HTu3o/YKp5ri6iK
1UQcU0gqwuIG8G7YEAjGRhxh/q+//Mtf/vVj+N/+V37Kk9HPs1+yNmVwkjX1779a+q+/FH/9vzef
v/9qO7ZwLWVajmtZumVYrsnXP97uw8znu43/Jd1GmkM1EtwWLwsJM2A2fmM7keimErJwiBsE2LeE
SxJnOOYN4G3VCPL2hqm/QV6yhU7hxBJqCtaWfVsT5pA9F+Oq/gHr0MPbDtm7PjMz2JH/xSMX9k+P
XBrS1HUpwJzrlqMs4To/P3Kvt/vY9Vj4x0FZAti7pofb7Z2yr5yUTmPvgLLEC3xocp2997Qa2dNk
mM86CRW5WXnvvTLZNPQTbX+lNLRIQKyU3ty7PME2qm67WLqnxrGQ5gGfn0vTV6u6827/+Tsg3J+f
By+7Q69hWLZp6LbrOPJPz0MSgFKkJCdVAcZuvQDpFVoIYUSQdqfexUfk1+gJRJJbdyXjfr3qT62Z
1gclXO1YSk9R5RXvZTxox0AubXYQ+8QJz5GU41bVPmWqqZf4Tboe0YdaS6PXzq6TeUdjhAcYBY37
X7w19vUh//tFJa9PSShlClO4tuOajvXzU+qZKnm5oyBdO+htWtO5r1KnQxhshTvfS/Qn3bdWvTm0
57ImXizz2+kog/quGKvkK+xLGAUuQtA0Pgb6jTkY7Mkq+2qgi5N+IcLooXSTs5M0av/jH1NrOPvg
PqshPyaD1d16waDN66b3qS1IuCvzgtmgi8S964CD9mmI7ace6nVe1MRvps2p0lGFWzjb5lPeAoRo
Ihx8Lns2WxuTx8Ll2uksdE1dOFCJtsUuMq8Sd4PBcRL4A3kz/Kub5TpTvGSruoRNTGrKTYoT5se/
JTaxZz8unH/56bNb//gsf+Q889APmj/9618uecp///X6M//2PT//xF8O4UeV1/l380+/a/WVH9/S
r/rP3/TTb+av//Ho5m/N20//ssgaBmR37Vc13n/VbdL87Qy6fud/94u/fP34LZex+Pr9VzIWs+b6
23z65l//+NL1zPrxSf+3M+76+//44vUJ/P7ruf38v/8n++XzK/kFiPJ/+MGvt7r5/VfT/k1ZUinO
Pte2pa24Qvuv61eE+ZtlWy7FimVatqubxq+/ZHnVBJyG4jdhOqbSDcPk8LEdTpw6b69f4oekVK6S
hmOZjst/fv3bC/DHIfzXd+4fH8q2xR/5uw+QKwQPgVNNSWmYljLEn07lzJBOXgztY19Ho3X2Qw/2
ZmWmQFKm1CfWYXSa7lyE1uhujCS3032gYg/mnqGp8lLIBCSYFRnph+Gpanwe24A7uRqdJH3X284+
OCKwkWD0CCaEV1dIyI3MkwXWqERSq3WxWsdhWGTLyu5Y6qja9KGmFRKYSB+4e4Ziht7OqqbWIVG6
Rl+nR6P2Gv2ljacEX7DMGGfij53KZioWpufqLTf4LHSZUAyDV+MP72JS/EplMNIoUXU4WlgYL63W
cXfxomFy/Xkx0i5/Zp4tsKdPosjudEdj82HaGdkUyZiCyrR62fuPDOoGZJ6DVJO2jMIYCA5zrB9+
2Qztej/WE/PsoDMLpBdW5TDFx3yuawQA9cB2it7F7tm3FQwNzZXXX5Ek9fcIU8Fc+aN2NEcUUDlE
k5tM0tGMXVS71KNCiTerrLUWmWAd3Ltp13iL1M08YldtEbeEsA1egLnaasqquEY42d0us8IW777m
5p9R17KpVcrSFW3NpLcvzsRUJuBuQY6xnMjDVEGFQszwLHa1QVpA5HImAxpnZgXEdkgNwWtfkBDi
5ptOsfuuG/lZejbq7DQyd2LQDdzcRe2jc6pkw+IlkCZsqxarUsehq1Z6IhghqlapF99o4wCspLkZ
Ok7MTey7cAansM29TRn15qmPNX/bJLmTH0qnbG/jiIUCSCbdRloVJtqw8aKkfcgtWvK5Ofb6+NwR
06cy8lV4QSodFbnO0LeIk1S9ZVy9qFYSEszWQed0/r4JM8O+gMSY2oXfBecGulQcpDi4PXwIfsa9
oLkOyBUoyygLIlyZk2OkwJlrF9uZFuc0I52z80IskDZHOix4qygReBd6RlajVglSTsxoIGxoShpC
ZNvGzxFZVdOhFRYebE3XvXtp2NdVY9D1mEOqXn2PRqoTzexn07B1JJcfMVATuc69siwxiy2TGScX
Ero8Q9XX9qeB35Bo2ajmnqG5qGPk1fo1FLdtFGXIgEFIFTJgLl7SCC6FZ4X9rlKDEh/axKjUVz2A
FHJiOk3g4SRTx450a0EgWVh8W6FAK5o2kzs8e26H+SevKR4ubCgRpSo3HrKzFljs56dxDA3AXOnA
26gK39UPeRUV/pdnJxTQtV+WNR6vor/+CUfzAU75CSW+7g+YemA08DOEyuXECaAiENXw5k2ue4pU
ofR8lQ4Tka1lzSXw6hQJ+Js+sg3CyFm+ZHWz1ApXo6TU+lo6706rTcEKuWeIRtArwhjxndZ6Ogon
XQhDHIVva0wgyiGJIDrqIcJ8y1Co6EItQt+kcmWhA/C5kLhND+WYsXoqTLMRx9iSGIyGsXNGBacl
lUYwm6RWsxHveTXG9ZRMOqYWaxrlxUrrtNikQesaszo2HbB3ZdTSuk0yVQEWF5H71mIyygg6U1to
BZt6twmn/jDWykTrq0d17VyCrkoifxEnnbszWPqQotKNuhuCZBJpd6laJ8CoV8RWp1Apl5X31AgL
QXVQsV7LO30g+MKedmaPezMxUWimwn0mG4a9rNUPbMEaBabelq1pbkojK/dDYkyvE9cZHYaFiQL/
12cwMERUHZPiMffDhdckH9zRoMdG6yAuv6wY5tBYEdHR5L3w572uyh7KHONlUriqEr5y0LSsWLI2
RM7pZMPMz62Yti4t4bRbRfrhpEOH8yhKx43fFALzaIAeXKvyHGyS3U4Xu3PB+Bia/jLGsfUc1EUq
YBT4OfChGkqBn/vN9KG6MUc7NjDAd3tZJPADJwCbRmKQGlf2pX0Je4LhCg69YETD6KjgGtJwqENT
oIwbiNBiQ3WItZozz5B6zHA7b9ABlNkkD5mAX+LqeYBEv/ALVowcaeRjt51PkLUdFsg0UmsCx9MG
o8OwPvIFzjK95nJpnNo9msVgdBdRt0gPs4ADap0GLNYWpfS17CuywvchjadxnTgVDuhUj7hmAstg
meHULCe7oS8fg4kxFEs9hAbTlFjoOMoywrQ26EF/pyU6KdZlp7slDNXUK/BD5nZFirUZ2Ld93ebJ
bdxzlcxNhuQ1/aMZSrlNJ6W6vRJOarzmWvyey8p30FzFQfUwNDryW58vYdXVzb4hybsoBTYQiYhn
5qb6NQ6q1CP0WrIf5tUQWnNh9T58lLas0rM5MCnSzWaAddyOJXx112MPKhUMXEuSaMMdrdoOHfkq
fEjY/tqN1I9lrDPXkVHDAS0TWZFI3Io+xm+Wx9WbH0+sufK8gGwe+RnWVsoOBlSOEtUxTxKcMfHY
XXJCA/G2Vj7intK1EubXvT3pB51j/c7P82BclyN1201m94k317vJGw9uWjOkjXL61FwvSPTOHCO4
7XquYfRMaYvL2qzrXSdKXxwTy7KqY5XpArFvbzX+nDcbGVfUBuyvgmnCXDC5qSFm41j66capzWuu
URrKHkHX1UZF+AdrwxLokO1jr9L6e50Fypvss55Uzirw5qKI6pemlf5Hp5IrEIkt4p1iNYusJdS1
BeUdXgXpCg1tvB/606KsImAZgg6O0YhrA0Hja+2t7VFhMSWBYFYOpr4shhy9ouExZmtHX044s2t/
eDNU88Klz8a8tl4b5hZaXT9G2XU1V42c50dL1X1EbJ+wHsrM4kjCeNq/5lPl2nNZ2FCV47BvtFWl
+Q3Lh1IzH6SP7SKUaKcd00GbqY8OHmG9cpO7gHMupcBMewIHg0Iioi61FLu/Z0q0RYYzMlTWtX6r
VzHpua0OH8kee39TUpjWRyOZTOTrcWqlyy5PcHiXlHcan9NWv4uDgRBwS2XJdIaJW1I82E5ztZhp
ZD47Uz7i7WxGv4pnRjQurDAKnq1Ixgj1fZY0t52l9c26dEuSRMDCoIbwpTu8BPUozGcncPty4Qcy
Q4Y+urbCeGykAp162mkgyGuIcqOeQxMyJcFoo50a/Twqa6hfSZJyd/EHidPBsH3knKGlIzTKS50g
w3TKlLFVOJMnrWNelNVSjMumTZGQFiIMuG3kelIR+IqIgnuyk+YzXu8I/F5ne/7GzV34WdYw4BYq
hI9HN6mykFiR4CqGSAOzCY5GFBCPo5wRM0yU1Ny1AjvwtFVUVOyfDBVyYDaesNi2VKWz+J+3k/+9
XvG2+MpQIH19NYe34v+HhpHm7j/vF2++kvDj66c+ke//a5uoSfc3S+mmdJQjpNKd6xDqr32iJtVv
tGmuo3RLKEe6fOVvfaLkh/gxJaRjKaVfu7c/+kTD/k1KZj00irpLc2P8z/rEn7pE2+aXK8mfEXzo
XEUuys9jllaEvsFsp141ECm8HrZY0W59Vnd/93r80Z7+/YxQ/aM/Yzi6sqVFs2z8qRkdp1JxXxiJ
KNW0H+mqEjE79BG45msL9yBAuREr3T//o+If/lVb5y/a0uTl/NNfjXlqhicmsI82w7mEQWJQt8+q
Hnb2OM40FW4dh/ueDw8RT4XPjldJ+0jfcOId0IHojTMVtQ+iw06QirewS9BHhq9tS3D7iJGm+DCM
+Ek1/iU3y43mIUJz621Ta4///In8PAvj0es0WeL6LDhFr938z2+SPkYq54ysAc6TrS137YjuvLjU
bBUTci9jnHv//A+a1+nav0/f/rgspEWfYnJpGO7163830jV60xODIoasl9EXgpK5rXgFCU1dYgPq
UiTLZoK6yZH8Ix//H2nntRy3FWXRL0IVgAvcC7x2YAeym6EZRL2gREpEzhlfPwuaeSBbLLLKU7bl
skUb+YZz9l7bXnmtuDViJJyBG15Z9NgK1u9TK+99Vd2V46mELFkoZEEWngegljRGuvCyRchUDfat
Gd2J5GK+72ZVY2WZolUlgS/GqHUadCzfXNz82M8vzjVcQ9m61KVjz9XUdxcXWHY+xbKsNzJRR5a2
16D2jZZmoYzuC/quTh79pm57FDxUFh3E7fSkN6lNh7mqs1j8O/KiUrDiwL+bCYivWOKoJHoqaw9T
UYD13BuSZoNMYETYuEjJm3biAWKGfQyH/hrpzbPeZ8evL4vv/pPLEvNXzHCjdDkXhN5dlmYroRLF
MzPBDIwRtgq7Zs8aSzrpjUEgHitS00ZVLvBbq0QczBRYr9hHXnAUlm4sGwGIoQeW/vWJffYuuVK3
iNmmR2DK87e3dQoZe0W9SSqUmZKohEB7/voQgpHywyP9+4Wwlqek5ghHd87eV9kY6ch+vt7Y4DVT
836a9Gdlx6cqje76YLowRp3ixO3fjr3ESxndCiTPgsgEykE088KTVzXbnHCH3E8JmwcYGyaQSoH2
5sBTvejOTe2dm1/FI7uqskXD4V+4rIUNbXyMG6pfFmbLzm5/eGH5+vXFUZj75OoMRhymBF1a/PHx
ydppppKEzdimcyDx1ClYN5KZfo7CIhyW+l3feoDscVSnDoru3nLxYfYOiCsHXWGVE398IvszD3Vx
E1gd7n98uKZH9SCYSgS0BJx2sfXTm8IQSUXUkO9TJatx9KNtJrGC6ZDAMoMWYVMVFNCN6jdaNQQi
fB4Z9TyS6ts7Z3CeZVdT3qqI7quq7Dgp4ypIKl4v9z5w7R5HDpaNJvCPgyJgXhI0HaF2mQznZzc6
fxIMOd6A0rpCKRUIB02ai9w7vMuzCT1RBjk3JUFyEvZa6gqOfITWRoeGrjvy0Q5KBKzxyiIArpcX
lIjfWhqBARC71mP91KXyZ6zJetVlSC31cdhMUfcrTgHwieauZ2uwSlRHHukcS+EPcy+tSsnu2sQp
uB9pgrGpyVlrhxunh+9Xh+rV7si18ybUn7nXLzQHeMjE1hI6v+EDf4n4naCuaypL4e+ojX404ZXe
9bTGQ4o2bp7gy34cIu1nHrkH2C57VOEWfBqGGPYCD32AWq//PaA4KryTxDtUJ+6yFMlDa2OmiVR6
Hd/IIC8g/XKkSEGYjosCSH1sEzi2rJuIFah2sko5rSx94GWI+0M5IPUxCI9fmmF7mbYN+H/MRcFI
SYw1562XZI9Sw1KZp5jeB4D6zbXZp8PK0ohiYZcKK1EnBDEqLhsP3WNPzXAoynJJHQQTYfGQaU9u
VJkXJi+YrNqDZmYZ4qeMOFSkRqkev/j+QEK191e7U7b2dhzVRZrnv4bOxYpKMqve7FxMdoYZg00z
rsG0+eyB1iJ8EnK4m3KPKlyYU6Dh9RqrLqO7XN4ZCOS//ujcj+Xz/51zbcqmcyHfkKyTPn5zedo6
SUcg6yYpPfyFffYnhvUuQuCDecInklg3fnFXDDqiUxvYyBjeZQmaBMeLQBGgbSwDf5tn5pweMW+w
8h+GIvZxCia0eexMo+yQJoy3tM/EgNaZ/KwT2LobT0OX2FoQ52o2sE07880EuhNw/1Ikz0PUXtip
b6wmgiBWfsdz0bGsZ4350LfCReQa/DIDshDqmlFe7zzE2NBje5EDxIueMSBQJy9fTc0IQXiRu+7H
f9oIj2dbEHmkwX3ruacj+yoDFkkYh2/uZF+P/UBW/aKy7lrEM9i1w9hDBbHlXLea6x5j2R2q3nu2
KYGRDImoDQPWUM1JMxWALzdJXqcwuotDPrzQv2ttYiLHon0AS6Oh4mQHv+mZNad6cpaF5HamVfvw
9QM1PvZI/++BKjqklsVsYYq5i/1uehx97BZTnVSb0iqe0n68iyNtWTqXRk0qeBTDZbR7nKmts6+5
16ZLWAlQTYeKveptQqlDSv6OvS3b5M/XZ/b3yO/XI/PkZbu2K3STvyxxth7pDcet6BERaeo09xWB
H3mly+XObmOxUi4+Aqv2MLOg+ofPMBAVRsbQjhICrybhWGmVjUsxRfsMs/GQNVv2qdduLH9QziDM
MYdMnNGXmfyEnLoOIYHrretYYmRz4r0ewcdOapRHX1+T8dmELE1hUUxzaHo7Z3dbF3llFE0BTWCK
7FVQAPCLHEycPfWHBl6HNrHzBfDhsWZZJCqfnfjxT839UXqQUluUt2PQfdMm/+QNsExdF64zt8v/
OSdvqu0m0b0CwIC6sVvcqEVCZ4zND8W9m9Arfn9zE86EEfO6XZq6sJVh6o7h/pUfvHvlDJeCR0Mk
PPk7+WtugY+tBcXxWrttTdB7In7wCkI2cDS5Itt8ffBPLpZjK11XhmPOL9bH113L6ygZQnhECLy2
jeweNJ6BS8ydBTV8YVpD9h8euTRNnrjSbcNkm/LxiHbPfreMZ5amKv7UwQCqH51ghHNzajAn0S2M
BnVkwYD9HA7jlGxqQX6psCHQ8B+k8Tfrpk/vgLDmfbQylXn+WcnS6RQNCFZNNdFgUPhYGWYonGr3
GBHI9fXtNkyu7uwjlqZlOTqbfIsX/+zq3TaRjedlFfZp/Tl2W+I6MOUyktBJ+D3Z6Z0ykqe+T5+c
NHhphnALEthZfn0SYn6o/5yEsllkS9tR0p6/yvcvHBL9aai0EngfsGZ/gAvQtd3vGGVNXhhLQY1s
GScmJTbrFKlk29bRo4qyXxm91JVjwnHtqKwT+cJOdtR3hVFg7+mMU+wkTxaFYtN2o73VYVPxIRpU
40FOFZSFpLkR4ag2g5+QuCAYKOnkLXDNkjjHY//6Is1PZmYULharPBvBC39+vEjQB2GvF2O5SRUq
8s6HQTMyj/QH+l8gJZ1x06YewvdZIr4skQWqCSKAwzw0CjAKlt7eULFGgjZlf4qoIggKpkrUsWWt
v5lz5md+/jjen+nZO5E34WAGPmyh0emWFFqI50muvr4bnw20CGVMCkvIsP6tcdAWK5zMx/nhk9Go
Aqb1ASFyKeSq7q76FrB73oeIcYvgdb5yVkr3kvtlegSABNMxN8rsmwc0r4zOr5pylrBMWzeUI+cv
5d1LqDwR2fQ8S/ZiSHrdfmO79U3pmbsozp/7plwMGidJcuU3x/3sbgvlUGx2mHDk+Yg30n9knrUJ
/gZJbZb50/xQv77bnxRiEG+grHAp2pnG+VbWl1GbeBPiIj3WjlSF0Sg3wNPKQFFZBg7VhgxuSSp2
Xx/2XGH3dyJ5d1x1Npv6bpANTPMljlNinSwJu8vJn5zOA2EL3oY6PT0rHf+QNK7DqH2tpA1CwLAX
Cr5Sg8gKXFbfrnuiSjtRu8vc6lhllNSabZAFKZYMkBbabUWFbhF55apOE3I1rGSnpf5PGsyvoU94
gmWBqJbedWunjybpyouCyvh4Gxvo4Y2hPpQps7yHcc4Kkm82+J8sJ6RlCBbi0phrlWe1jbE2Mj3r
WgY2jRErgW8mSiK1gtuvb/Rnr+77w5y9unHbBhKZarmhbnSXZrBB8hBm8GPbJUSDo5ygvYGDzfxu
ufTZe/X+uGdDWp5Ubsjin0+m624yqmKEB3Wjd0Hgz87LhovAqb65oZ+OG39XQ4iXXBcF5MevtFe6
GVhJDbM6p1Fv06Nogvt+ZL/vbOZAZ2JCZXZdV93Bl/mPoRcbrAPbzsFAr2z/7uv7/k+ldl4pOZbL
cM70ifJnfjDvxoxMtuYwFdgHO8veZigX60anYhCXx6TJbqUm75rK26oIOFcv/gQ225oRXlQds8Nw
cIzjkyf7KA8QpHu4KN3BWgmrPNnVdBprXt0qgMlSWk9pSXLRyO6dV4fe5mVl3Xx9Jf9U4f5eiWKg
0Q1hsts4q9VEw0gVY0iZnQqariUSaq24KDCoBL6BmLjctlrwmtXe2p5QRtjjz9GtQFoJCjulIiVY
zv0587tZYn6BzsZkRxo2KxTHMqR5PiZjNimRo3b5RgfG6rfhZW7ED3EUneJY26e1/zBN3aFFlwJ7
0TqkgBsqE9bGt+fxt3B8diKUJl0UbpyOLuXZa5eHTOxxkRUbq+Ch4SC4Dnzq5kNfK8LI1HWVjleO
ys2VT1KQJgq+PhIwHINNseP0b1EV6utqgpHX9Sxi8aVkZdetgkBMxBVcxJ3OVryrSY+nfY6XjwLy
oIpHvwa6pEclQTQVVmIv/6m19SmLKkJeK/6tb+m70NTpFFO/GRpcdrOut4mtX6oIfzmG9RqZQHFN
b9ublFeafVkZP207BWKR88MFui3Qk4BRYInkfgLMJN+pGN9Vh5KtxAGcV0RJ53q/DHxQLPSjQQ0U
RxlReosrwpGnQ0J+/EWqOZdRo687BmBctvA4bJK3lJFdZmFKqKzn5hu3gXzaps9e22xQc90HETEL
sU1XuZHcyTIH9ZyWhHEPxUGXVAnBZtOF35pdeSqwa48jOKMQRmUyNGSiJDD0m0XomVdCczaV4pbm
JeRADZ5tUtRvPkhPG7VGUJW/6TLHWXQ02/gYZfJFGcWFHnQ8q3abaIhn+4CdDMPjImx/pBPuNCPg
AkPJ/64dBaHhXQLjV0H6ARng91xwElF66nqAd3rvkQTiGQv0JjsZ8nui7air3/VJ/uZN4prheFVW
5ouyNX81wub2ksJ+cFpwnfWjMbmEHqny2Q8zHqdMHzsvPmq6umx64CFq1rr15CJNAotV7VuoK5xj
StOh9rQXv5MvQ5/oAKZgG/i8FLnTPsdcfFxlb37tH83UXoZ1fBSzAcshHt78kZSKHjh1c/JeuufS
7mYEA/xykEcq+G2QHgnlOCIr2ukW3wwxnyx0HESl9twddKn0n81Sg+uVXl2KYhPCxSoARo+RxkIL
itgw3Rk1Zt20O4j2kfr0yQEm+auJUxo4fELfnMh8oLOP2UHx7xjKNHQWXmfrWy/KhJvq4HByg4y9
VKlLtqOXeXVbVDYqkQB+03M+I/4gABYoHLThxzdnMA8X52dAQcdxJavNeV//cd5QdO21KChhjPb2
beBEP3PHPxaNdW90JakIHooF506gAe2b7Jsdn/XJ/tIhzEQIW7Dw/ivlfT9nWVWQjDGl200+lSYQ
RbbxFLsqYAX6jd4Oz74o3vKC8D+TvBQgLEbpXiaSYlz9a0SBtBjLpfVs1jhhJGpZEkBsyJUWvOkc
PzxitLdIB5A82NUd6lzA0RBWvdp4SMzyyhhNlyTN9s3RipM+JeLSk8QI6V21t2rszxmOP1P6cLgp
8RqaveNFgmgKQg2oXtPhrigj6yC0MQU2CuN5rs5+82Q+uzvCZBJkMqfb9Xe//G5GH500Hl3XLzYo
uggyjH6j9Vh2wqZYXec/ZVn9SO3yZNq0CMfpxwTYVPMB4JLe4RaX4YCRJkyCl4Sb9s0a/rMTs5EE
CkWdAh32/PvvTszqS6GaViE/RHlvJ+xHivY4g4gG/br3gV18fSM+Wbk6Up8XAi53gxb4x8OJuija
Pp+5N76zQ3i7RnZxoSCbfn2Yv+u18y9Bzusn3bZnafn5CiqGViEGVJVFZeD3DYGu4CELrb1dp1Dx
Mqyu47qrGoZLOKX/6eC0UudNqJTq7J7GToWEtzHyTYR0DnbggDc8P5Y2CWSGgf+xXgg3ecu09GR5
/TcH/2TNPuvmBc1FFBb/VE/bkc4Rsu1ik9jANSO4dVabzh2Jy0Lll5qlTqKUpyjQf/6Hi0YxIR1T
GopaxNmTtXv6L5plFBuFpt2wdLKnvTUCMZh8YmPlAPKK0oAYTVhGFcdPXx/9s4UU3UAIgo5j0qbQ
z0o9MUuEGs9fsXF7+5EiGETnYrym/HnTVfQLrNp+QdbxIOuT6//wgWHUBSjVSSxGm07egJGTftbt
WAy41NRrLUEmlQm2+E4kj71XAoYqpxtXwiWCThq4xHgIlzq5YRPWYkI56+pnZbEQsohLyWz1ElBx
X1BgSgFdEnmMDhW51lMKYhWhaVFNjwMmo6LBWxl3v4y6OqnYfnHj5rnQsZk3zvh2wovEoHAt4haF
XF/biyIlj3w1uczg+cjAaXbQsbWY5NX2wVfWDlAfmNpmIjO97HLwa3wbdPc4oWyAqNm2T8jpf9u6
WIejRAsdlqevn4L45OWbq33oZqg3YIObZ8h3g4mdWLJwB4/BRAGaj5PmsS4t7SKog2rRQZixiqRY
aQQvTjFE5b4yV8A3dni1sHBrqP9mpgaamUu9ANfkVNrObgo6q/hWqynbTFoDfpZOrt8wjustBsWg
d69DG3KAiq/ZL/0ainkJWZikcdLiCa0Xf8zThYZELYVWn4xkbmS8Ekajlq0CMvj19X+223Gp8DiO
oOIp0PZ8vP6GyJkADlIOPDx9aUNzH1sRzv/qgc4T8OGGZm8Jq8MafxZOTPKVlHeF7l0FAKsYAs0K
+mqdpto3p/VJR8VA2oF+xZUScal+Vi5IkgGvwGQzHqWKlWYtju3Ai+6xLB5rCqG+Yb2UPbpMw8Yj
ZvI2Zsj+AZwDmU1H722KxcFO88eup6M93gf8+DTUp8gyLqRDeEPeciv1GDJV3T9PupXsu655NiSb
4+GxHEnIsJL2O7fiJ1v2eZUlMAch5XAZUT7ebCQ1iBdbksFj0o1Tu9UA4OeEB0xqGVdhdBH30ZNM
cpKHuOdGwi46IOpq1n4AehOPoZVOS0qj39zsT2Yew8C6pLvcbWQ15zNP3sqycdG1bloqSwnuaiNk
IjfIP20Cg5dfR8SNUGAE69t9Vzj5t+wucHDqyqKrYyFkNufKyrsPEC1XYNtdmG+cfdISalaTZWbo
+x70ikHS6dTIXV3aV6ktHpq5MOD03zSV/indnJ3A2byL/8EIUj3JN1Xc7kNiS4sAZziYiAJCiCQa
NcYE//VX98+S4uMhzzuZTmcmgSpjFp5ud4gQF8UZE25ef7PANf4Z3ObjGNhimWUY3s4tmD6ZaS2m
xHzTeOXOsRiyBqiE2LawNA7r1JIrxxuenN6+j5rxMQ2jX01nwWsjEqDcuMTZTEn+YCNBzbQ7PAfP
X98F49M7bzo6Jg70i8zCHx+9OTmtdIyImkai7R2IqDVMASQqmzrAUgkWWidTuXPdmwn4vRFtGQpW
+P5pbvvkJGKmrq/SrL5w65dvTuzT58MazFQKn5X7V6z07p0skq5BbUFecllo+6wVt0WjMEHJVTCU
O0sUNMX3IxEeBpTXsinJXI+e8/p2kPFDRQ3wm7P5Z7c4P8V3Z3N2myJNC4OAfs3GB5FvuyxA5XCg
ZLwOvD1i+BV2xQd26DfIFvdYSC+CEDJuCIL/8usT+fRtsgwl0YLwy/mu1c9mgmoMbbBzXoKRgLVa
bBtge/4xMbD7aXS1ETx8fcz52j4siudrf3dM8fEVaYwsVX2nsk1J1kTnQGnq2lVv4xfQ2v/noc73
wrpXUjNysk2tZ7RcqLJ5kJ66O/P7Bth81v9elW24zG6G9Y/bW1htAWGS73IamL0Gp1lFFTztBnlr
SY6xAU4UpiFzEHl+UXCFJP41LMfLWIO440mqTemz3vlwVO0LMT2zuF6qyL9Hkn5ZN+V3G8Ezbzq6
i/kZzPILhhHTVc7ZXJxWLPR0GvobhCTbgSQWnJk7La4vilq/nAcR7DvLTuqXAQjYTu2KgBT3hG0r
RqACMuz82YLuu4my7slvl4JvarRRkuES3Sd9AKYOwbvmeWvRUuBq29XXr9Cno8y70zc/vkKqj7vW
xJG5kTbdMsrNNYQ2A0JZts108p6b6b98J4y4lrBtxq/zNno00nhKIi/b5BBTZj1y4VjHCgwkZrUr
BLurlC5nHkffjfbzc/jnraJtTItMp6JyzhCo0Wqh6eJCw5H9Gka7dYBt1G+vJugLuchXybzctn9Q
4CY9Jdh9fZv/XdzMi3OqKIRxUtHSz7t3FuUBvfF4TcYWzwIYYRY5GHVNm1h1YlFLZqEyXWMCBPEJ
7xAQVRnAYPcTMmEbdUq66psd9Sej+IcTOvugW7xYvT4wXpUh7NhEMrHVF+gq77658PkFOrvvvF4U
5ulq0b00z1Z1CQo9GQ7c9y4GiuzOUJXcxkysx8dQ2Ts6bzlcxPTZMfMfU3o0SWeraR98cxafPP3Z
oSBwAyi+1r9u8ndzFto0mXojC3m/mzHoCMvBd+TOc0VG4VA2+xi59IiA2Lf6beZG3x2eTsS/t4H+
j8OynZ2EQavi43fWsRHNtIid1FCnXLCJPJRwuUGjL9LYhPrViE6QvhobkVrwSPmlU+a2ZgIrShtw
VXmviZPXASLsx+7JKGwykWpK8oWBiXkCPYu8f1phOwJMV+56aV43pXNtTtjDYg9lw1STnpfQ/krH
mTxF9rMKHjRAp91gHywXzHms24CHXOKvEJE14ymL1VoXSQYJxNwbdnWN0uchCAbWI84qISazaM2N
agDdCg+k6z01QQarwtjXJTYovLIHx8O9mcXWnpINpfWKsbkKcZii4wyK4Jha+q/UNB+HIA82pgEs
TfPFDkfgC+ERA9X3zUgqWC3AO+lFfcwhdXojkuZ2dE4jAso1nuWrvh+HZa8ENvThkETZeIjr4DD1
TXEZ+IAaW0g33PHfVY9tyA9OKTkEYAxFuE1aqR+SafgjIeVGP4VmB7ddeZvYMUEt5R8lGxLJ2yBf
joTGBFry6tjYeQ2AejSKWWZkwJk8gb+is9aZl/5SMZhXLLsgXqHBVZW4KQLLATsGS2wwzFUZCByz
IHbsqtnZtaGRUZk/hd7AJ29SpKxpt8vByFg+rYbcsy/G+KnsrRe05ydh+Mm2FNHzMEDp7CjF1uxI
4BXUb7MTrIbbS+SY4Y6LLgG55vGbSwTBBIiT8BDBChpa90/T2m9le6eARGFjp4owQLGR7ZCTlILZ
PZcIhPPQXjXesG2nYdtZ8qUxHr2S827iZOMN7G9axz2GHp1jqEUwx/tyUWPGJG4LQhm5ZdIkOG8Y
DrXQX9xUPkSsWbPR2rda/qeIvWPTRb8Sr3zRgFN1N1WjgYSUP1UYPgf9fUDrYmFnHM4PXRpdauQe
qL3yjF2rYt4VDmvV/BIN9X0kccXm/IMOMl/LmlOoeUc7TK1VUXTPRkHvoA0rooVaVKhjbO8ZgJHi
opkQBaX6Yo7o85CKCTLassaC18SXsRhj+rLphPWTTi37q55uiW8Fd2NpnWJgRlJHrutjiGtcYzf0
OubSvLHw+NFA0uXCzpubuIpf2VVEF6kx279TBCJ6ZzDEhs+eDTQK4npSktfoxgl61ZoGXsPXEhCB
C2wPIU/wWsy6646MII34A5KDMsjsYdYDQSotsbDpkC3Yip9ajzj0rloLF8EJLXZUClpGWFJElF7c
EwkKH9EYCSiO77NQl2s1Zctx4PXv8eAv7DTpd2XoXeWNc+rFcJcJ4zRa8tk9th0gP1APke0GyyjH
ZNErbLgFwXyKXbemvBcgQIvGiV+zLN/LMohpV+v+asrqh3xOQbdf2yRdCyryBu7DxdD2h79qLeHR
MPQz9s9tPave41e4QYSN2Kgkjab/gWQSEWWZwkCvyNz8USBMJmR62Nq+s6dW+RDWd1YTI7wn8iTI
iPTEj4/iJo2h9HYb2aAIY5N6ZB1IjzNJIHCQ9pYbzh5UDXxBPTuIMLs0/CpbmaM+LDOvvWlxwsqU
IAkzi6gi6StG8W2RjryWCE8cIDWk9/Tc6gi8lO6Ph1KjEOLqsCcRIC51R4HVs0BlVDe4W5tldy+2
siXVIG3rSx8csYqv2jT5lQxE5Q0ODs542kyVT3ghFtsLlaS3vg0egcBFChEGDL5d4MRXec9HbLjd
jR6Z5MDk2rG3eYXKP0NnHPj64MGXTAB4z2BRzYOH6ce/iB2Rnj+u9Kl44u9PGsPnQjNRsfmDeKGd
sTVCxmJRPXcrDMIv9Amv5aitpVW4O9MzHjE8x4feXatSv8+dOsFtW+6UK18r17lLKQawQhSMMCMP
Bm+WCvEWxNJly2OtgWFA96pJOy8Q0S3qurspQnKj4zHcDoU5rRs1w76aebQi2C6In2MVUEmwq+6i
I4axaCWLX8e96uKQJus8ygyDheE1zwZeexbOkAmLAISoch7qcuxXjmEyt3VqRQHRX2L90MoowKXP
z5VFfjmpdtwW/XAMCQI34W3wtcevvu8TOFVXa9ru/aZPDTISXKtdaS38sV6k1drMSYtoa/YYeWMY
bGRdHdIlpnXcWuGCGTqgENPEhzGNSWdKlMu44TvXrUscTz/xgXt0dBdeHJizIai8kBTJSQwPh3Up
iAZoVHQwmFX2jgdqpBzfJqPqN3VKjzsd7WnrmPSYG6F+Vxp0hVHxZVGfpOjdPUaehdU9ecqBWCyE
TWZS2tMKM8mb4vXzuX+Bn72mfvtQSH4iYSwyUz4+UfyB/O0Ms21EH6D9yqUgyrrIDEAAfvVQeCT4
qixMSG0O3Yvamj+3VTsQwBfVN7UxHqI8IuUd8aSRARAb07XnMlxVxK3rOe5zQzprqQVrB3fcwpTE
O6OfR1keoryCbN/WvwBUBOuMhgXtgjstth6hP0TbiLTauCv+6C4zUjejO412XRgtgQ+muUuYnDrP
vA1bXnIYPwNL5/BNaUgCAlEwwuQeEx1M27yJf2FoIHV0EsaFIaKD7OBzuk6cbJGSL/pi5mi7xs9B
DM5l2NS8068omwMcGq7GijNBWunW44Z+/0unhm7ZJ1W3KiZP7PoQ63ZtjVcSxlvj6VRESd2mA4f6
tKpuoYNdiAiTZ5JyMk6srnr+o1jFD+PYUAWpnD9BSqCWAM4S9AuMe/MMu/YJBsnsx9whZxJqguOQ
2tmMHDg2wZlKysyV0J/TDDCMhdx0pQjqkSWfRJsUt3pNVtAo9Gk59fVT1VSPDRmQoZ9ddV76qIWM
InWeXoIduvdrFlfxUK7H0VslvU00RsjXNHXhReVp4dJV0b1q87eej2Wp22N11dFl2qQ6OSjhFAId
ZGBFdAEeLrlSdgq/q700MmIDYTjvMnpESztzQRQToMmDwACSr7wGEUEFySDwU3LzyANIBRM1/JgL
HdSrwVJ4ltZZSysjclAIbSDsLH9z0+GUTIAp05EQ5YH5HMbGlv2ZWAY5CRdxOxDKDPk0xMm3rlRx
NRnzNCLHOUK++pOyq1v2gjje4U0VDQjudJbKeHFMWC3fnSqTPR6XKeBZE7ytjUxiypjIVCWoQU7J
c1W8JjX5Sl44423N4dJIIHXPBei8S24sBxctY+4Ps08aVhkxm3S/vrSdsl67AUvrwOxYZchbGcK5
BPP02y074mi94M22s+6i1S8b5rZV4Y83dgQkMlGJuYpxDNMmBr8ih3YPx+ZtqK1+6elvdiHJtM7S
Q6OrZYrARsepuZtaCMmU1UgZKAjkbWSLcshdddHfTpG1oh+NebVrWHa1RxoyLfw3whUVXKwsgXnq
Pii+OWQe3T6PhuIYpqhTprrikElxA8mo2ToseBtyBRi8MrJn0fm4pE/JwKOVoN4IEjoVHbELMvqt
9zWx7z4FST8YAK1K4svifZ92e9MGqu/72gON+AirDhI4tNqQzG6qrW7dFN2bpm49gi/j1TStbMIK
GMjbxZDfABPPvCeovKP4LfgsPbdZiJzUqesU0qd8AQCyUOm4iIhuJYdFAehtacYUgw8Fql/4EX26
/qcXXuFAkwKOxoT1dVJrw08PTpvtxqzZhSrY+VJtEn0HxuGAoQ6ySIXSxrlklj8OPS4odjI5xOLa
NK+0IbsezId4Kq4Ts9lLT9sFYbxJZLvD33vtJwx1cG5dOu7D7RD3NLSgilsRhWTzQHTEAZLLto7y
K83QNoKXDWka/RVzB4W07cigacONYtdFNYaNsdonJoHL0IUjfV8Y7mWdj/vcIoEufmM6ZduqXVjQ
XDVmVKeBZloOICBgU2Y5mMxpXeV44jz/MhXRlgUdegt5IupvA0dqlbLOgamw9QgY94R10XbzsHdh
GgSMjcGV59f3jXtSbfmmdR5mGkF6rH9quulg5DMKy1tC3rp0pmRvlcEpVtFR6em87YEv3pNwSGc6
tQ/uON5Rsr1qTEYvLe0BQpgPQnSXbWX+JjjgOXO7E0ubA87KoqsPIvBADiUIfuKlG7Z3liwv6f1e
BJZ5DO18Wfi7ho/Mjv3bzq63AKa2vnTuYlEeItP+kTUkQjnF3re8mXT6I+FjNVLozY540rGJmg+g
IGNBmRy3Rj4OoIG1LVQvkE36I76Vva7390gmFAOPtQZvnkzqzfX0XWWLTRlPt16ubZsaijvzjhxJ
eP0b80mxjlqyF5qvhe6sikisW9MhUw5EcggXqwWzHga31PqYyjzkQ9dDzna71wmU1S5EOiyiydnE
gSDkiqgA8nbYwS9KxsIBEGSYKBJwKfAD4XIUkQAig1E9LE1SeHU3WVY2Y2Y5x8j/sc19TsgTwoUd
LWD6ZeRyTdrGqPgpVp9WY124lvYAjs5yijXqcaQysweJwRrCeW+YyGbKy7hg7iWN4RQ41k1XqOOU
rsvJOgAV3vU9wfCRukiSaQ/sYTWM473lUuQfyGMt1mmrL0yFMgiDngfNHJyVX2YbfRj2Jaeetua6
1uJdgO+xQekT53DSQ0xdSltlFIZoB65sYgBc2OlWJxlG22XGpJHk/r5SpAc69YyeWVYUb60ACmkA
jz67MCp1NIxoL7Hjm9BpotwkMXWH0WzvBmRmaQS4QgbxVHYnhLqf2FlXtrvra5isI0dkNdb4PrMd
LgsrWvdYTEWWbLNwvJYFS0kmW3rzxHGTZ1Cbc5y0z9WxWSkkJYFmJ+N2K6toWRjZ1p5BKVhRi5HK
hxGs2m4P/rsF8OdgkfFomTnar/9h70yW60ayLfsrZTVHGOBwdJMa3J59I4kUNYFJlAg4Wkff/FON
albT/LFauMpMSTeY4st4k/fMahBhoigSF5035+y9tjl/63JKAGwqED+v68HZIXLcJjOQKi9H1Cs2
6N42AyUpvxYHN6l2ZkqA/aVPEP3UQTAf5IbOyz5HDUJgzHxe12xspD6nkI5ZlLwpItP7/hnuGyxa
sipLuVXwBUxa9i0Zb7l+agYgx360nYkIddSSueTf8lt2gujSMRQbNyEuecgvE/nU8LKH3HRlCpbY
0cHzwPFSqEhDOLx8IsJ2jPgqJq2cHftKRE+Tb21y6GYNiHQ97DTL59Amn7I11rm1ZH7fZx2AsK4x
oO1720nkD2Ef7juwZX1LB7qfzvOMgA6uWicZN2Lg7amzFr6xNvwRdjheUxaoM3DHlKCwJHJprkfU
ChT4nlWcvHfKaDevbajFPeY3wwU/TTAnjoK22CdpQIIwV16lm0ILNrGkkUO9McIFYCg+o8zfFuSz
1CTdqcDbIyZ+yvP61iR2mTK4ec1AQ82nJZiV9HY8yl0hYH6xl+xSopYNljtAI8qGjRpLtBjFTJTv
kbfbik/io0oiy6wxSQf3+00XFBc+kvuAY2kmPaNyV9NIIGXZsjRs2HJDm9YEjhvZjkyDcK42+D2I
gwN+hk6OqKbweSKVl+eB6Y66Hr7ckGTm4rM/WuA+CPrGVBkaGOEvejvgowYb8wgPuMeFm7FV7Qe1
Sb/mXbxTk3OoCW3qSqoudroxVU6+sd6kOZR/jw0op4YOEO7XgDRXbiqM4hkhYzwFe5MwCsxRWw/5
7SzbTWQTylmRJjDKc92A3YMJGI71fdYULJV7iZ6d6ElSrEakgikg+DSa71Ql9gLySCf7vZOq91ZO
SJ6wzlqXXYMen2bfJa6dQjFMJk1EA4/BzkBg3EiWtgpdormvLHNnmgSigVKkqsdmAKRyq/a15UE4
IuwgAPUFarDn/FzykrM5O7i2taow93vVtpvztYUgOSO3rOIoVhCulwGUVeal1RP1aDFaBikm+RAl
NcJiJK9hegmHcFtM0270bKghu34C9RR+G/3unqeTlYW/m0JrI0cC2XS6ycmO62GA954D4czYbjVh
Ukbv3jnGE5aVcytPDlp4Z009XzapIsqKWnXHeE9KQMZg2RGFVBAgB6oYvJoGfS7iCqFuet7X5bth
ZNeVpiY2gWwNxu8l8ygYJ+M1ReSLqiQ8O2CnaIwHGxrpVH3SsX+ddsMmptIeheFZYhaEYPi7UKGl
HOQ2I1mcFDYq0LBEtsGQXVVmfKFnccEe5zZprDPfzw99+5Ij19B9fmOkzh0L3TNFObrv1VanvBVd
cSA7pCWOO2SNkXrVRZZOZzoxr6FTVsM10dG7iLlw0PTSR9IhvfiGTbZJfh9Q1118A8RiFfbbJLqi
tv+lqYb3M0FaLVafohn2HUnFdlNt4YDu60yi+eyJUdRbC1q6b98bE4R7dvRd18DsJh25LXct1K8E
M5ldDtfJxL49Gbr7ptbgJodan//4X52a+hya2LveKqsd1qTmXAUxTarlTz++jGFvUsj/V98+fuPk
R46/Zirmv//CSZgDGpx/fn389o+fe+Pbx3/oYUYv5eSeUSDrL4IoHS6Of/rxv5O/06HCLXj8dt1S
dLASYh1+/Bs5D1Tpfnz9L3/PyT+RApo+VpvDyd//dLiTX/X9SMe/PP6MyirzbELU9eOvjn/6/u+o
g7fgEpEdZMx2bnxZSefBGpxu72QQ/UVX3zU2/txKp+NKh+23yYBauJD/ft9Meq1ztqBKYBBjNUET
+msrR5pxBZAFYcbguGe+1a+jFDAOcM7fH+aVziytSnMhpFqmbZ+KvOJEmUVTMgz0TXcO94JFCO8Q
IDz2ftPY7BzrLSzS601KHPqIThYfjbdoHH7qksnSHZLW45AD3LtgHIiw8Bm1CKqKqn3cEJ49u7te
kEbH3Dz0w70q/Ut4qtu6/zLb01tds1d6Zkuz9h8f59RkX+Z1yF6FC43Q70JXCDUrDDMpUUOhPuuE
R31nsfxQqOppF/hoRXVz+Cs34cdHOOnuN8Zo1Dkxc/AbSD8Ib+LkyZ+Z3BmtKoFVZGzPf3/AVyQd
nDMyAvxDPmb+E6nxODvpqAvkLMBxyWYLtyGtf8rVxHd2b0i7Xj2UZcFEQsUOkf7kOY4ENZU54dyq
xoX14iAstg9xk25Tw3vLoPXKrfQhUS2AOLR09IJ/fbJMiBlCZy0J5XW+Rfm+cs0eilT2mDikGRfz
g+r4AHONni/2MBU0PhOW671l4n9FpMPRMTT40g74OMvH/OkBL1jTFwU8lj2g4IDiCdWLqgo+m3V2
mXTFu26Jl/Lnj5kZl28MGn+2dduwQRfWnBB4Sszg5N2adAMZv6bPn43ZtnPavTCChc1mpWusbRGT
3yYtsXfZmXNo0kXhPZDsnPr0A5dqTz/pd/PcskOgNJXL5LYrJO6mAhVtniarsI3f0Gks/f+Tvv1P
n9cyT/r22igYljwuldf4Z4vkPPTlG9qtVx7ARQfCUwHBG8vPyUMRzW6VwU0p987UXhQu+/pr25Ab
hw7S71+q5aX507ksdjwLNbP0jmLzn2577gYASQfGNT+t6SnBkErlXUkftGqiC/Yrb4g9Xj0cMEAX
7TA0jlNJ0MxupU4lmkngWuC7SXonoXD6wI4wQs34+1N75RoGAu80FBIpEeufvMS1yuZJxLzE5cwy
dA6pV2QrhxACR979/kivPBCBQC2JHhGEF2qWX98dMOSzqXkx9qMCjJDTxhKt//4/d4zlbH+6UZEY
IXIFjH4JjrSM7gbWrjdmleVjnjwLnAajq4Njhbn1ZAjAaMVyszeKfRuYD36pvvZaElUzmW+88K/e
GCQfizvIBV1wcrl6Gn2j6XKcwpsf+jz5wly5MH63gET+0in9ONTJVfMkJFZHI+XRmW+sZnKcBt9/
XxGZ91fuzo/jLM/9T3fHGCZ79CpOyZTOnenZd0YevyVpfPUpc2DA2TBsAkecXLYOALUbhMv854Xb
LhQHPJF/5c7gpgvQ43gMPieqSe1PPpITTqMaZoqj0yYsnJ01PbNDfWP18Mp0g2gbvxCcSYdTOhlD
zR6CLwMEWrc5e4mnfjNj4JZkHuIf9dx3VZNfzsFbpo1XHzwPObON5sr6k6zZqsPM5XkoYBDpd9VM
83qxPdvZNun7N7xJrx0KS5YNoYPr6YnlZv70QMByB8KTgkvXc3AdGFQ+IguFI3SnpHTf0Kstk8Hp
e7usBIGEeoB/vNP3dmgzJyhN0rwz4m+ti5Uf3XtzdJtGb6xVXhsgJItGTzqLB/VPq06rLt3I6ReB
Yn5ZjMZzyWY/99Qb/qrXDoO7Cfgt7lLu1cmzQe8n9wmWw1riQVcsCbKto7Vr12/ZF157BhmDLNyA
LL4ws/56j6oCWj65IuW+aRYLDvVSjuWG70iAvMYZAiIsu4hMtQupCbtNRX3P/UYdopf2XnT5wa8w
ilvexeD0G8gfb7yKR//C6V0NpMcuBzko0N+TIWVu2tkPMx7WjlL5DGsx0lsDEqynnR1k6A2KTRCP
DnoplwYOGLXmicCklZE4qA2QRQFMb/2VrPLVLIJ9WuoNu4bzjvzn0Y7OC4oXhpceakQQSwnXl3r3
+yHxz+4QrIg/n8DJGqaJG8cn+KBAWIhVhYUtnVixl+LraGMUIlVOyHorRf3GtL9clz9dNwffpWnj
bfVP96CGyDu3rHjz7Nhf+STiGUBvDFroY/nioc7+/Vm+9qwGPx3tZILJJ+BOxPEWe9kJXm1srJ23
4vr//iivn5NNsZpFMsbjkye1iNO28Ucu5ehMq4UeRTbAnshOeArr0vXeePReG7sAcvzzaCfjSY/G
KdElR3Ocl4nmtUeMu2M8xOKNs3r92uHgEYt1FLDKr+9f2NOlyTVlMkD/W4OEnqCEiVD9pbP5cZST
9yjriWvwXFGgo3zCAbmSEyEJo7O15H/ydE6ed43Nvp9sDtQjmfbz54wcmUq88by9+iRgcLMpF5l4
O0/2Skzafs8Yvyxomr0xvNguHBeDjqc1ookL3hjwX30SfhztlD6EeUR1zcDRItlsx4hAZxTYky94
yv03btPrJ8Z6AFcPcujTh8GtTG2b7sRwZz91MWyLx/hheZdy/y3r4quP3bLy+PuRTh4I6Ji+ScIf
enOP2O3h3C+7DQLUN87n1UsHQJT1NJMy4JNfH+6msFVIoAKL6fJumV9gkGxtwj6a/C8dSGKxIAWQ
zfvJ6UTEeBWux+yfRcNGl8TPR7SbY1ZT+RtbkD/fIljkFjWCxfaJ8GK5sD+taZqEDR1UhWIfGt5u
QWQ3oL5brJIhCarFv71A5GDwtkhptI+AzF8P1gsdW51gYF0OhgLooc/0PrbiayON97l9KUiVAFj8
+3H2z48GB6WA6ZqmI0BInIxI6RxkGKLw35bpvDW9R2i913kzvPEOW4LP/usUxWFIHkOfzBqYrdav
5xZYaFqJWaG/SxROu81LJGMAqNUn8xIFSxicjSwxUrpmXta8UUR79QwpEwBoMAlaPH60n+5hBUXL
iYhAgvq/4EHxzuPWy4dx+xcupMtBMGf6OFlOxsJBlkYUISnZRyF6MRp5M70tA7ry7w/z6pV0QIAQ
QkolGPfKr1cyTUUYhH3GZC9atEk0Lw0s7vN9WV8V9t7s481M3cx7MR/L6t8/RcJDIeRzIQPcuSeH
TkSZpXEy5SyGCQMvjUvuNNFwxRtD8NEFcvKw4Jh1WHMzJ+N3XO7oT3fMnKXRqNTP96TNmEi/5Drr
Na3osbwxTJQVmJ+u5DzrA+XYHhwQFTEy1GJUOsjdRSJQMOMjJ4fqWdl49FP/xg7ax6zhujTyLQvT
n0c9DBysPANEw3AJTyvzUdFnqg0kIUuJuJd30tEb2hC3IlRv7HmWq3t6VTCMCPQJcvEsnQyv9Ksz
O/PsHCQ1pgTf4YSV4bwxo/95g2A5JMXynwS1wHLy10vf+gnmlHYm6D6YeEsfp8pBjfIpN9HhTtVW
IE4pZPHl98/08ktPzuyXg56cGeUWRJJIh9iDE/AA+8B2BnSvSFHYhgSV2tRl8/T7Q74ysOMp5F3l
eSZv4pRUglLRFL3bc0hdr5eMntCZ93FBy1ghJpibt8a/Zbl6eopCMo+4cFEoBJ0sZ6egiYfazPP9
sCScW94O1czKBPftzNUW0yqZPtdqmg7d5AGafmvf99rZ/nz0ZXT+6YXqXJ3O1B2hpNvDWhPLbPXj
ViFEiTCJpPlficb5VwGpvySv/sfyc96/Gtr6XzBp1bN/egj/FLS6bVWp//a/P/8cnbP8xPfoHOn9
ETDve+AJbfp7x3Ca78k5tvgDoxoGWEKC/5Gp84/kHPkHFSuGAkoUzOLkUf8zOcf+g3QMUCgAIY53
nhSafyNhVTpLBeLHA0x302QKpTmEFAIIDNbFXx+hJJtGs3XHpVcDxoOo3wAEGrPTFhIwG+yEkcEg
hVMlbrTxs6KktmWPqTfV6xZ41HkmaWo/kGiA9h5Ixww7pPPHnpJbU/vJg6HnoX/CvkY8O6mk1ppo
KD/dJlkUBsnKDxL7shnRAZ8H9pSlZwL+lN5EykUrY3Um2e4FWVfqZnLN7KUrCkftEoxuxs0wEu56
GOYFFZpR7b3pjUpEj1PXScNeKzUFlwjG87SALk8oI2YMw8sZ4SbyJyRRUuJ9m7bGRTM7ijjFyATa
kgzGiGbaLvMBLKqBcv8uQsxe7WbtEuFA3GqdWNU98QOOXpmlN0nzXRL0dvy+q9UYNWdB1qZT9QyU
Gq7fFWJ/c1I3sZNOnrEehkYTBO/k0qj1uyhJi6G4rZRoFkxMkEbaHPDniVAEW5s8Unb5FoHmh8LL
nfF27HQHwiYMs3L6OEypuwJy3MfPUP+a8jAqJz5XXZZ+sgy4eRQJMtO1D+RImt6ZGZDY/W7Qnl09
ytgkcVW0XKp1PjQWOheHq/XOy/phWNtZgrZsbsIAmUaLTyOefYkZae6yYlXwexTCR1cgkGm6pgk2
5VAF6hDERopEJC5Fe8bAmxZbGdWjhxcikoB2FEKSLbYE7nVsYwS4aGzCi7Z2YqUrutB3TpgoxHsi
UNHtMIw1PsgyMbvLuMiL626ypPUwQDk4d5z0JseF1332Rc9+QLjjHNy4IJ7Hs7ikOHNuu6xtvWAm
qLHvZi/eykQhgB4z3yk2uWlUbJd9hfSXZQVGMBTEtWV98Dprlh9JQyczCtQWiJ4iscxsj+1nNiiS
6dxpXow6YQoTsULKp2YPoUuaGWV3FmVhLM7aTOYt9oqEd5wWl0f6HDKrdMj2XQaXOF9Vsxu797Yb
J2KbtNKPP/Zp77U3E6ztbN8m/IJPjgg9ooaj2S7OUyMwgku7nCJNyOw8e8bKRb5M/k3HQ9OuYkr+
4bosWqd8tno8pBuzdrMAxmhDY7ynme9+CHILoVU3a7wDEOux+cl66G/mMb7l5J/6hCxYwnU+kual
ruwmjK2V08autR1Jd0S4nCOBXDw4qnknwaoF64Z3F1ugjDEkUYfDWVaSvDocPFmh80xT3y02qGzK
jsV4BJCN+FH7owoHkGxkh47OrT1G7nMM/CfZTZ7tGPR9NeoNIGKDdhCedV2PITI24U46iLJJtAuH
dnxfokcH/jy2zN5IsIJgZ7aRYJVEhnP92APUGrdlC9H2zpzzMC4fuX/TZR0LeY3JZgCwigD52wL8
cs7TMqd0Bt9KXjtEWj5NxqzwhqWLNd8NBiASg9XNmIyAWzSln4WXyLpi5JtJZ4o1ASrdtDe7lC1i
YnVBd+1nVRW9THpq/L3EA/Cus2OU6NMUhTJZR2j+/BvEKaqvVjinqaqii7zMNWIPAjbH0NNnLUuv
8ZMdDQP4Wm2Txwm7V/lbM8vlouB0h+DRMxPzcZhH4Nt1RX1u3rixQRQoxTqCpY0w+qqSQLX2zoRZ
4vLyd18FGU7BWoaQnAD9Bn7uUc5DFnde5dk4XWEBT8ml9Wr9EdynNM68NuxdTNGYx+4bomZQnZRD
r3AHAsO5SgMLA1Pb8xlWo9YDhYxGy7LfImgM7VWlqLt+cIzWazaGbAs0/rwixjYrS6ApRpXP7Vlh
1r5+Cloa2S/WNEn0ojAGv9bKpmTKLNjfEfMtEhgrEai1lZIgA3vf6VPktq4yHoaqV/GlqVpZfQHO
hpqBwJoyp8T2PREY6ibut01U9+MmMvpNZJIebGcwn567JIuHizIt3WTX9BlxQZFV7QDEF+ckRt8k
jEB4wpZ04vwYVGwvmcXiGF88HaOMfYPMotV4jDj21EzccRUYdnEljjHIUz1Tlp3rIXghabeLsEgt
ocmzGRn3Yetk7iZZUpUJxiBguR2nxZJpL8HLWI3RM6bHQGZseUs4sxuMBGLHnvVExi8Jp6zHP+Cw
dUsye13indUx6rlZUp/JT14NLiyqDv1zgjxNIKa119Go3gEVJZW0UUuEdEtiTXQ5HKOlcyWJmS6P
kdP+MX7aIoqVhPIllLpDUykwd04fieVGnRws+dXuMcraO8ZaJ8eI60pF3U1zDL7ulwxsnQz27XQM
xk4ifIG74Xtgdi7ODN4UopnqPniaj9Ha3TFmW3VL5DY2JmTG8TGK25VmdG6NrOWv2mNYtya2uya+
ezag8BluSaAfyd79kBnkS3qKxLKxzc6iYwi4eQwE94/h4Eg6lqBwlXr9ypvJD2eymrontAnEiqtj
xHi2pI3nx+Dx4BhCbhNKrLfN93TyzK5ac519zy235xrVJLa4+N6ulmjz0C4j+/M0uS25777WDzJB
5uw1DYnoIrgejyHpRKMTmB4y84JPOwaplwOZ6kMW+PpicnqbrHU/lrVLrCqntfNKfn5VGlOhnm3y
CaLiirxUd7ztvfxjk89+sQVvKcVjUGU0Gfcq8KNmJ92aSXAj0taJL4YZb/zHCsgnHROXXxVRa5ER
yTx2hKQAx8biVqX0mV6KuSJziy4SkpPESd45mOs+m2XfTucdWEOfiOzGiD4SDh10u8gubnxJUfs2
QMAkDy4xv9hxSh0hcResApVmCDlPydRK4KlH46UrcuN7L3pZ4kffytvv69DmuH59LuHyqChuT778
X/+xvcR/tyzORVjxr7M477/pv/3fL+Rxfv4f628F6WafX2q+KH7ZYyy/4vseQ3h/QNBxIMVZAdVg
b8GtfN9jWPIPhIUEeAPnoEIGnuRHOqf1x7K5gPqKvNGjO8fm8u/pnIJEzyWOgdwoSnuE3/xb6ZzU
Mk72GEDRF64gVR8KKfA1T/YYBHR4VVvj/ClxJoFFtzkXuUdWi1wfDBjWjjY1fLXTZf1kjI5sdqaH
Pf6MNyWpNxrAODiiTEtTbSKRpf2N9g2Vn3uALOazMVcZRu2uTqMPuVvP+SZryYd7b4HJKrCZF2O1
91jFTA+h5zYywuk3xhj6BhpPF93UNZq1ohDl+VTHi5mgdIHezVkHJ3uUA3+OfLwpxH21qSLxGnLF
BZue4CGvky81wJk1CKKXHgLtlm5CLdcLIb4GaVAQAKXLcX42Q/O2wMp1nYQMGz2mXrWrptYaP5Oi
a207P/WDmzBN7BkyjGzuiPjJGgjvWgbxZe8ZTn0WhZadn01V3jsbpFR1PeByKcG9qnJEpwqyOzDO
TaczwycYaPO0l61ZuRvPh1edjjZBDytePdJ7uwJ9O41hs+zuxDj1+n62DPC7RLtPyarMKaPtM1Tt
9l3VTx0r56Ys3XtpUWZ9SvvRUrusL30biSjRZauw5llYBXkmw/fkSJJY3Y9xlHzNunrCQwH2LBhR
Pav3pTKQ25O87luATK02PrNmq4yuqmw0611v0ne+mkZpJaQVGp1N5klGMxejle99yOKEtQ7As9po
1hFMTLV1ZyOeuYOTox5S0ukLkP5Z3qyYVzAUskquHqipdSiMO1/Bxw3c8pC0PRW8btKq3LKDKegl
6zz9XNMOKj/Y/ZSPt5mO43RT5YElDiC4CdOiLBevQCHa8VmJP7cmTCYO5WUMU4Jq5VB2w/M8M6Ie
aoRTiwkTp1CjxomYuMEau73V1358z+KNZsPKAy6bbT3Wrw/axuW2zqeqEFtf4wBcs/ItWqhWcZac
UXkENOiOUzVcBmM+PAOMp79j1sEkrqYavczahxeKNTFVEpRp09PQ72rL0Pu0jQb/HkUtL8Ecl3wk
VxAvnnW+vu57F7llVbG3XQ2ZjatSYGOHrxhaathq1UXubVwVznThkXBay3B0Vk4cD+WKlDbris2V
o99XleUlF2xFqyuyAEyFpRfoZ9QbJi8KqFhn7VaW+9yMcoYdEdkCAkke5OqCXLn8k8A4PKwzMAIv
UpPzcVGLmOm60O5IDgIGQ05PGGI3JfY47NqKPQ30Ee51mSekXTV1HC1Jji1hD2as4Ls3FoQCsCf9
hnkfaUDDhgkbxzg/8rRkX0gvVR+rMfic6xabRYcOE0fa2Pi4eCDke7xksXpMI4joQd59EqkffUrD
tPhgiAzmpsyK2l4Vhh4/DWFaXZHF6z1pOwQTMWTEqzn4hqz0XGfYJYKqwMyWYgIZMusWEVW1ag3i
HZ3GbEGSOEVZ7ooyq17yOMI3ycq/WVtt5667mtPxLEXAAxKDsN0EbGW+pck43wRkO46ruWyxtuDX
ci7YUZJ0R9uovEaubHpb0QgvIQaziNXVaLmD+liS0mduETMMOt+YMM3btazbMdk2x3h0HGNEpUdt
8xCb6V3gWp+CJU3daYanyF0C1vtj2HqN/l0kq4oQ9prxYwfjn3CzY0R7cIxr76jzd+f2kuKuxo7w
+vEY7h54fPfAdEPou0wNmBMhtIyDuaTCeyn7qZXu2+jZXlLjkyU/PjhGyfsSnq5LvHxpQzZYw4/d
FUHV4Cojhb77HkjfLOH0k4OQ5KzIYwGK3KBmtCti+A546pdg+4Ys82hjUB4m75Zae309iCoS18gd
m4s0z7uIQKtOtaukEHZ8o00NAFUGkwv8F7eQRaTBdDVHY0oXcFpAfnGJB+6QjrV3h4ViNq8ma/E2
ljXWX4isdTZuMgzwOsuijOqDqK/7eHm90qiIxr0udVHjEs4oGHl+mdafUVYM6UWQ+bXJGrtloY4F
pXLZNI/mNZ0IZ9pP/VDsY2nW545fiHfE6ol5PThe6By6tJtgWA5yvKlNqiC53bX5O1sORLjaUSk3
s/SHEReZSWktN/Niw9cyXjtVbI37wrQXlwTpIlazmlqzhuOk0rj+oP06gjNtpF9C1nXWJ1gAQX8Z
N4Prn8sYIzYig6Gqw80wV1V2Q3RvQphi6dRfSwsGLrYA06virRdmMZEbzKrDnQwa1YAnySi0OFq2
+LIHuKZF403VQ8VKkp+KpbVZ1BQUsOYevH5OKfuQSvWlIla7/CaK1NUYhhyrOYB3UkumD+bi96NW
3rVpNlMAC7K284NoXa9esF52+7WPciWMOzsROa9TNvdftTUbHBlFg13cZZkir6MTliGx2mZfBORQ
eFoVg81X3L9ijZKvmHYBM0DxRNWidu6VqUFO1RlMnLUK5cuU9+ytmb7j6jJtWzVsOG1M5aFFlMt1
MOrk24xTeQRJ3+jsJnMoqg1+6VkXyaRmuZ1LCFT3jC7iBhqHvQSy0ljYxCpnR90UmdPsCjgV/aUx
8Ex/NHpPzjv2mONDmA1z+A7CFfRHA1lconxBTkNZsUPEeGZk/VpM9VdhWXq4x7wFc2Hs8rm+7pI4
tTD1N/VHM48EkQIDeOzZJ5giCZrZeMyjefAeC1eCeE49Ox02U9mnDDaCssSUa5cbFbQuXDfp1dbd
HBWWSaE0AKu1lz1avv2Ib+HcV/A5Vhp2hvWgxtKwoJ6Evv/kWEp+aCxH2GtPEyJrOo3zuXf69tpA
omsfchUJoh2dtJKrNgnND80wYjP3Kcuus8atxf3IfXMO0Knm7DJCJb2x4gaoGWnvRYJdE3bRGetZ
GNSSEnZDkSS9mMpJ8/hKPWaPlEd6jO+9aV/SrklwAfsoqjv6xV6HNSDMAnMvqqoOWFXZYdccatbZ
G6OuUokazpLZJu6pJm58lnsDiyRAHyuARv1VHHcV2IJIFuFlhtyAICuil77RxW0g2wxl0K4zp2Sm
N70g+4IATk4YZEX1NXaAi96ItGSwY4LWL84cWTdGZYLZBZZDUDMZRtXO9mamS02E073ZFSw8k9ye
0guWsdrdhaFWN1rKSG67AS7SeZFV2B3A3JLHiuku5oWZ1YqY3vhO9sLbxJLHlfq2F/nrPLKNDK9R
nLDKaerAXPfeTEXKjAaAUXkV5JjDinQGRF9owlERnRdLqvloqtn9ApDZggNmmE782SUwxN4WVtni
XSpiZ9rlOekl9sygC6XJHbOvTiqb5ynzJVQ5P8GJrXN89/e9My1FpgCpNIGGacT2UieTk1/7oeej
scuqqW40GCWdZ6ST+c0jaa5j/IF6pavOOqpypH9bU5U8daZjfKpSc7LPMqvgessA42FaxKRd8S7v
2DQDlphTbZE2EyrtnJlt4YCf613zg5tYucdSWb6r4/5r3iuAkV1lb82hk+5LyhL9zoz9UlA17XaJ
alHCrsCvDRC1ZZLSFM403YZS14Xa2wOBg3PUJTYdioRVhWGUZXs5OubwrpElPX0WIjCDXLIt1lHW
j4bPDWsJN+erdshvy5CnKNo55lyoy3lSxHpq+ALkkw0OLzSDFLXPZTJO4esEElqAJbuZWW2onhuq
l9OGKyIxdbq1nVy1aeKpHQHxrfN3TdD/35n/T5998L/eme8/f/nb/yl+bvUt//77NpzNNqkVcFhQ
UKAVWXqA33fh/h/02FDImB6yBzx39Mn/3ugTf6C68FGHYySh8EKP4Z+bcMP+I4Cduug+kcIJh3Ht
3+n0IQlbttk/Wn2L8ALYLhQvz7asRRS5bNN/6hbD3iAc2Em3blGqcCfymqVyOUwfUgHaGQG7+TWb
8/oxkGQG67oKz5UzWYehKZPzikaKZqIkIWkVOl1TXosgsw8CytBNpWYbwEiI3IhwpLElHqCImgrp
Ngt4qLygi9dYoUCp5JP9YsVWq6/CySY9AOqcENeltJpNRIMkPw8bk632FKsvI8UBth8qi66N0isf
Ayeccp72mb8NJ/eTqWEprWfaYCwM7HkEH1J7MessxPItfI3AhQdT9s5LSKvM3WZxyj+M7UxaoDJM
r15byrC+ToRNgeNqm/RmHELnpZsr+ANxXEVg5FifmG0z+DdRUzbgSjR+r53lm/EZ1InuOlQABEzb
8N77U6CfWZkWm9QZYXsalrdFUKwBYIxF9dltwRepybA3LACsZs2ipT70eVTeUumrbyKsOO2Kndx0
YaUBvOXSy+Wh4VlZkwgbfUvpp6zMsSN3S8WQwkbHsx7mwtiNeek+Tpz2x8IfWOsPDrUIC0hOn/Rz
sJJWV3+rBdRz2gHyrJqN/pMXA7fqW/sKQ2u7Tn0Smc3oi5pJbs8h7LSdJS5sRbo8wzkTTxAGF62e
vWtoVMW1KiMywMLAuZsrI7qflQlPMtHZedfQYA1KZoVV7Rlf4r7qN/CZCPQS8bQOLS/aMpRTmMFW
AtA8tKxqQ6Cs82FZOkH46QA6hK57Xddj/zXO4vm25tx6MkCDFZGnzSXAz/qcKiuUr1ypw2zQRHjI
SP9OHZYCefsx94fuxsJZd9k0DaRIVVcssCfD/FZCmnkf2Ib7ZHbhBIfAmc5ndp37mu4y0IZIQZ9O
qxbY+izag2JVet3gbnwGEeWA3gAomqVyPodh6Td2s0UgJkD68TYAkxKmAYsnEo+dhnZJNwh8i6n6
gra3576XNWtvE+MWEKsYLgFhWzD5HBvM3WwlklQr+BiG8srzPmaR02mhPi5P3XXb6WY/d45zSffc
Xc2uW30QLTgItt3FBkA8C1qvydqnxrfrqzBpy0u/6OXX1uCZ8ZMRqqwhsz2wgaSmEOE6SNeQWE2+
lwg6bbWo1n1X+bdA0cRtO5a0oNPRqD53se4fqD6lD7aRWhvNRPPi1YD+FEGGj5KJ6dJz9fA+Mhp/
53fduBX9NJ15SP530mDJv6pLr8Fj4Imz/8feeWzHjbTZ9lV69Rz/gjeDnsClJZm0kjjBEmXgvcfT
9war+jaZ4mJW/+M7LZUUCROBiO87Zx+6l8UD6AkS7YhHQ5tfF2TdyeV4pSmRRTi8lpkY9PKOO0Av
Y1IezUA9UY1P9mz2sq2sddp9wEICthQKhUO6ZO60UxHtkkhaNuMQGpu4CkXsuppyQ+MQxOAkZoBZ
FOAABOyNJ6XVdPABRStQLDOHdFPwwTwkRsFu2Owr69A0sUWqfZm1eCXmABxDPUamQ0+t31VNA1cp
0x1WHDZlc5qLqQ1icr4jGXEB6MOJ3kGavwh2CzNIzqeEppYElqOXy+GUsb7BLl/AZUnSUJ2YpQAA
mjCetnJTjeL9ooEZsdtaJVgHdlXQOzH4LRGWisx5K9BmXEv03VRPzZ+Jx535d+OoYgveGMMzAPrO
A1OeeoNUh2R0rShPg4AbL52r6EFXhHinUXusbSPWwfMU6JLkdi3UKA0snaFaTSKjWd0EEBxAEwNF
SmwxEdJrtO3d11DtJLuXwKossopdIxpK/r4kN6c0T+u7ivg8v9Cm/EtYTsaViZOGFphSz76mqf2X
gkcBpK6PTlF2Vy/cxzXVxXRlChO8SuzbbpMlR2DYtxEs1gkMyK1glslWSwNzT++0PtQramqZhgKU
IKDnLU0Uk2eoZA+BAEN8iVPI/tQ1sdSEVEQ7dntk20N8dOK5tp7B0Om30iJWXhyKk2vGpMsM86Rx
wpabuxBF6Umsku6q0xvxoNHcmNzRGHLB7YaY5l3WzSs7ri2qHQqDNoHwmcBhacET/w6ypbupNKt4
XhIAJI5cK5yfxFQ6VjgMDVuVe/qHuHfHX3E3dluayRDgrbgNT+tB4NoccKVxGtUj3jBd/aLI9G6S
7qeMm/SJXUC0Qx4a7ZasEbfEjNFN7VuTT1SgB81XpQDj68jRIhFWmLOPpGPJL5U4eoB30PL5eulL
qhtyqbRHpC39lQHYo0OYu/pH4lStJUgz5v2wpBPwYVUZcRAYX1Q5VG4g0qcggk3BmtmuMt1ppI07
hCc/Nc3Kt7MiyBQdrC7ZS2IRbkdBNJ/Mmh9N/mRrepPSiF+0LqXibozUQ2FN6I8am1Dg14HuyHiW
3EpnLWelSdvfXMjPDqlt4agj1QSbypJMWbedyNsC19W5pt4HN7TI4AHqof67VisZeCrV3ydD1sLD
otY3Ic6tbVPlHXHfYBG1TJSo7dfzkOyj1iowoCe5dNSJz3yxYkm+NSm+7SEfC18acmlCakDx5Oqa
1F91htj8HtW6xTsUxVnnE+fe38e0+pO9QaUcGKiGOMotYqATRzE3m32lUoW1W0GMOj60uvmk1BM7
E6nroA6lRrD8mqgyUIApM0m1SUmKd5miAmZWuxsjhki8l8pKPPRdnZw4BXX3LQrN3NebiZJ/294Q
lqfcqKz5v3pl4ngkRGl1nWf6dI2jzHrSMg0pQ56nhuh1UiDCOYkmI/XNWE9rF/6uhjqWd8YGjddf
64uYfTearvsul0a6QfVT3dEaAj88QUT3A7DuOyvQs9t6gXMEbFeT+Ov5pG2yuK9wHvVC91umKNNA
UplsYC6CjRelvkkSTTwsnaa7uRXJNmRR6QGrh7ZVQh30+cjmCSAhKwVpUOa4+CIf+BMtINQ/kx4G
+0geB6c1QHBb5IDq4b1lCXcJvmbk8r/bOJz2udrzFgOQ2smDCWK1nloo0aMCTxcxWVZzcDV6pT0I
ffyzEExWYk6FBmu68jjR/LqJiCWp7NJKiS0v++BqCvIZCucsH5HImI7U8y1zKHuq1Cw7Cp64Xw2b
xkJwPRlg5DjTaVdj3nFw06IA1cFiQZ6meuiCOI2uyY60XgZUSE/KIMou+1RSmeKcxZPt9xYgUPqk
J5rusNT292GcJbdmEyVuFenW9ZCK1i0gTpNq5hwf9Cx8GcjyZLXqJTQGszImgH/aChhFiztumRI3
wmGHnogrZ0k29e+FERpeK9atO3Ua/GZVGC0XParmJzhD2G1O4lVdixDwzG76nkugseeeBpgMYjyp
2YUM39doRVhxThPEClu9Ijoq0zCdGrK/aIHQl6CzC942KKDEkxO6kiih+HKYOVmyuHrQs9S4Hjni
3NOyST1U2aMjt1pGBR8Jhhkn4I9yWty61RsbOjLAQAMySnN0VZ4pjO2mlCloxNJYU5YnARLZ07PV
T8VPpU7nA9v1mtpbwNbBaAuAi7xK7BcqOGhrFgx5Y8/9FJMPOvAdt2YizfP6wJnBeuTLFDzmVshH
GyovBQG6U8d+7IGulWp8247KfGpGglqZKtmBvZbwGPbz8tyg5Pw5L8XkWfqcOR1UxYPSzBC1las4
UX8WGYP3o4I8PmNd0wtF3zd6UNnEUfZXNCP0/RgK7LFZBW9UJcp2CNPUr0ISbul9tb4hxKMTmjP6
vJJdkyaVM+Zgq9yKHX2trFCV3Tzxttcg5vRhrL024N2MZaVxZfpaRPXW7bxvpTZ1AJ6Cc4oG5RHT
BX+SIKrcy4Og2TDqus00VdU2G5iqgSDVTtub+S5DF3Ujh40y8BhagbIzXUVj0KZDManpbom0yIDh
WdA5nIETa1RavEQMwlWfVZDYQMP4ruyiahsMA8BSASwzp93wl2isH3Irjb0F0aAXlpni8k8pt7oY
5NtpintPVUWEjuJseOzphq3WCY2PPSeRHRLv87sh0AQ7NJI64pNqZDuKyJ3dBHVN0DG7MlqfSNSm
XprAOavU3CZRAJm4TBJdvwTWXrdRpKGevRktHMc/qpg7fNlsp/I0+tbNo/CsGyghbEMwlH2vUC3p
urF2Ef+ASSaJm0c5o3Mk7VgjREDS79txKNwgjxB+WlPUHJCMkoDdCHG5jtdwYCEUMJeRpQlZ0PgI
w+srPQ2YpFIcfTGretyoROp90SZK40M9ktGsW0xzQy9/GkocX+nNqJKzHMSGk+Fwpd6uJtc94RbP
oB2LrwH9TC+MReUrSie2DJKR6/tWtsqrrBAyR26G8TB1Pftf2lH3oUU9c+W3m145wTdn29FgrJzg
YWUEsmJ0atig1D+WQak3oO7g5wXNWpiLOx8J2nToDUIHkIXqO2UtQZc5UDspo/xJPU+exPqh0cNf
Cq/2DgXUFBNHNoZHddSC+2GYv6SKUb7Mc4XBckR79yUyiuKqzRvCHtI4r1y8f+pajVaA7s6RcG+I
YIdlBNPfElwnLQBnZKL5xOJsd0vYwH1SiLAuSDwgBpCNDQJbnsW0IvpKlhTod6M43FIsL9NbqVaz
4dBKdZ0qu5pv223RVep9otM8TejG2KLc4jZQrKiFLaqF2exwFBW2iQqMMkwym/U2+SEk6gv44xc2
qky5HGUPJukR+w3tbrc2girxhh7WBC28OYcia+pOhqiNnJ8h1ryZc81z149Du5loDFSc9kO192ho
WF/VTCnv5SUjGrwk0+JYmBNR1qMhQI2sKbzTkJ0Ify+n7BGWb3ibV7hBHIEtyXHtyO6VtqODm5pm
AXV4RAGhLxb6YLPG/G/rZgNMhlyD8DEEnml6TdWweBR5fBuqYuk1Ew0VR8inQLvWgczJ9+Qu53sp
03Js1HXudJqRNLulKDhn28owGJU90UnYoCfBIsn/V+iepQC4HvVMaPe4pGviU+Ry5ZfDvQ4ojbYh
plfV4EiXICEmszxWv1HIsG663mDlSBJz+NnI6lrYMKmM2HqXZ7Cq+bYsYIHcJtFI166X6dBgskKd
ixeoaHI3pOnhJKFmbVu6Vw4yJbL49DBdi9AR3Rh4iLCLTaWjEUhWgxcZjeUmc5Lfo4SpDm2SdS/U
arG7a5R3bElkq2h3/ZIsdpDowle+QwXSzqA/In6bb+pI7Tt4YpX6LUirm6pv/FiZEXrT2XbFwmyv
cJgpx0jsoEhQaL7W6j5E8xqSiZwKY7MvoOttdNr3CCnzZmdFsUa6glEcwkDQdznqcSeVFu25ioTk
pgjm5CAwAX4GdVFWT2zx02HX9kIkbWk1sJ1nGzxzMszacVsPU1DNUMXJmHTLkFQCQyekspHbpXbk
UCNV2ZrqcG9yfsdTjcxygjU6tyVoVCmQ/BLRvrijnUnTWF2yzJU7ijWwBgtJuNWFKRxVp857NfW0
KhlIE0+lekSgqJicvotOir8DU8kCe0jlGknEoNChtIN+Ee7QmOtt5tI3iuafEuz/+gd5R/RLSvJm
nDwlXe5hGts2dDJ9VB7yhU0cohgCr+jsgK8eHvOmy40TwDflYKV6vafb1qi09XOj+/WmTPu3kuw/
ip4SeczC8F//eeayYukj1JGNPW7j1Ra5FmffFj8jsORmiVqFumJ+qNop8zukuxcsiWeesT8GWX/E
2wqrPhpLCXCQklexDcPOcDn8c0Bd6FPWMKbTCyZPqsPvK7rrRWn0hVVxLeyaZ8IqFRmVIVTAoq3y
zrDKFe1gG1DBu3qmhNeePr+F0pnZ86/LQ11mMZaigDt5f3nq0qh8vRd73hBmdeRb5xbb3q1s6Upw
E+fCYOs/9q5aTWeby0KFBgBBZkv5frBeTiyhrxbgWQ4HxL11SFy6JIKt2taG3vrGcD8f8IMXRMY6
RvQpPXWE7+cXFy3DOJnkL2RskbOMQIgoe/x8iA8e17shzl4PikvxPAGxozOIwpN8mvYpJ5OoQl1e
XRjqPPdyfVbI/njZNU7/REuvv+XNqzgNbMAlBL6jM7jNycqvNIkZuRm2UKfx8/g0TiufikX0XEyO
yrnFvRQm+NHrwtkX4oeBwBC7EtrDtz+BLdGcpPCmOYBsjO2yJa2k8Vjx95Uz2mP69fOb+2d7Aynv
2+HOHM+NNaVDvapoPMmv94mv9lexA1f0EO2tS57ND68NQtbKNGGWyefLCYe8ZkAE9zoV0kPtRK64
022ScP7NqaBCkKEZhPseYM3ZqykIRSVqeKqSo+ioTiJsMj9wu73k0C2Ot6mfbC7cyg/WsRVqtcov
SOgVlbMBozlgAUPFJhyI4Og8XIyVm7iTbXE/S/C0T0gE7vFiORfGXf/dszn/btyzCWKAZ7Xwm7yd
87kDZlm3Rd/kQi/N+Y9mybsBz15RCgsgzhhQ3KCycIeTv9zrG8D6nrQV1sUm3Ylc6XD7D+7xpWs9
e11NvavxyfFQM2fyFeqztrQNXNVWEI+6/Q2CmgsL3Otr8tndPVsSUK736fpU/15RxavSeb1I1UZx
t/u3VtR3N/fMc5xYWZnG1IVMTX5iE8PWRCLM88Irc+lVPftMWGETs/F+vY2dO4ES2mZu6K2TUXJU
zj8Pyn6dkxcDoy88vnOyU8s2PxQ6rBN70SF0ZHAy33SD7cKcxC30D57emZl6XdDf3s3zcMNCFAhr
+PtVVZ3xriMn2GVszyydeK95vDesrRTzHeqA3oW7/MGXC0ILhAcFmhoU0bONhkSYwevg84YMCI+C
eZQeVUc7xnvCzHa0b/U7xSH4oNpcCnWUP7zRb4Y+8zirYahMKtctHGCP5/eqo2NHc0LvtGNhOH7B
1X1I/cAbbyvlgQyz+9i9NHE+uHiwSJpKQZrqAjb999+xKY2NJZbZd0T19Tjq+SHLy4c6DOhd9qK4
zUzl+4Xb/cFG692IZzNnodCl52S4iRt1n7LxmbjJ6wu9XP2DRfeDwVa02wpdQXgPFOX95SVSoy6k
OLBTkHwKyW7u/PUpa/bCTvA/v7L13/rfJciQEZTiOCDlkt7oumM9m609VWC6uhwCOWzN6gkDMD3+
zedjvF8R/hqDd1WR8EOA5jwfQyOmN5pxs6wpRqhRS8cKw8de70s3WbILY310PW/GOqcK6eCSdTZf
dkmOhlXclktjC3HqfH5B73emrxeEiWNFjCrI2ETt7G2AaJCpPUmHZbYnLfbEEfjCxv6DATTKLetz
gXiBAPj9G5BqdFwXupycuFUATGaqXPj0fDSAsnrZTZLE2QmePXbFaJGmZdwmQI33sUpLrxua4PHz
23T2fXu9T9qbUc5BjKlciDTLyD3gc4rDzk8IVTlqzyYTBxjsdikuvMwfXBWuG5iICHQUTg5nVyVi
hGhwqrGVTUgdiQkcVjv9whjSB28Ygh0T4760mnHOE8d1IbYWBOt2+lQ/NbvWzvxhW28Ehyhwz/jd
3UIVuvC6SR9MoHdDrivym6NDkCLymIhBnJ0R/fpXArheN0TDVj+q99RfylN/XzxeWmXPIHuvj+/d
sGdvoaIIidlqRF+2I6pT8YhoTkTrkx31TtzGwGImvfqV5MKDPPYX7vKlK14fwpsrVkqyBCPMrGpz
xIp+TXmRQvt4jTnAe31H/79s7j8xmb2Zrn9AMg79+D3u3urmXv/C34wM81+41tQ1ulkTRQuC3v8o
51T9X6tzbWWrcsxC08af/C2dU8R/wUnitaE9Cf6JE/v/k87JCO6A3LBVwXgGmgpm0/+BkXH2coiY
1oAhA5Xml6wB12cvhzRYvZT3Y+fKfeVG5rOeLYTxls5AX+vNLTn99R18W6M6O8IC72Qoiit0C1Qa
J6DE37+HK9gmMGe1danLqyH+A/B7hHrtcY87QTfaQkMeTPAEnJ9y9MOFwd9vtNbBcQHqMBnBHXHf
1LPrTLOmr1tJb1xxH/ZHw/9rlaEUSwN8fBg2/2Bb+dGQlmxQbMEKBn387HrNIBIrTYhady0R5Pm2
dcaSrV1nj77kNcHx8plEOlu0X6/yzZCvq9CbqT4PZj4m6MdddVNpnuzFe90lQal3Zb+xM4+LvNMu
3dlLY57tnhsqoAuR0q2b7TBSyd/XcoHldF5PEMxV6OCfung+uTTk2a6ZLfwY0SohvLosD8hVCQtO
nv6NF4b5hXbDwIYunZcl1EitjF5OWxe2RnwHzMsdXgZb2qDM+kY68cWjwIfXxAxknaCoRWXr/ezA
TYZx8fXRdSsk5ikk9+XzS3q/03+dAqsT9i8QF2C5s/cxrglFFNWuc8e02qGtp50VbpZ0IfPnNgwu
QcrPikh/DWeyP1QNFd2gKJ0dLDI4CUkSFK2bHBff8Jdt6qhuTslBtP/BPv/Pdcww3o52to1clslQ
lKzklbiaXIQ4e+OALsrObLs+trsyssOLBZ0PnhjoQUBvmkLVWHqNS3gz2eQuxvGeMGSMRaZWExRw
u8+f2EfzmVABhaV+Rcv9UQKnYGQEhGu37hLshRs6GU7k4/ePXMxDe+tWdOXtxfLY+qK9OcWsa8i7
Mc8mF75iHSRUz4tvx98nV3UGiMQOD89Wf0Rb0dZbp3D+j8Wx17fl3ahn27KB3AOdKDn0ybvp6+KH
23YTuWSbok5wc5dQXufzW/vB+/JuvPXhvnl40mg1Gl0ukp/FYSC2k3g5xdoGmekbZn//+Vjne/c/
bunZ3EZ8nRJjzsV1/v9cHCVOivEO7BHnH8yG9Rl99gzXq39zddUgdYjQGXBk2d+FW4WC3+t46838
B/WiS+OdzfVOWrDBh9xNrMSm0+xoProATwx3dgn0vLj+f/SKKjonLQJ+OGqfV4uMshB0aU57t6n6
a5UwuDFU73p1vjD9Xmsf57dRBb7J11syLDYt728jiXUmBvQI7KyAbrVWoutuIcO+D9vgnvBFsuuR
pZcYykJ9Y8hthsijgiqFexYP5eIWtXi0aPo5LVYtlEg4OcX+TsCbVMr1N02wNjosJVLLYu0lFGmR
motfJgS4SNhK95PedF6XavVWCsih7dpVFJ8gBU26LZxGgsKzYvJR7ZZOXtTmQSzTb5+/tx/NEROk
AQvCWhY7r4ulKdCwcrDYG1rKfY0ZooL51Rv6jVaTUPv5WK+fg7N7jQlEZZFDagWw7WyOqEM+pSj+
1q1LXzuil+/7cVd9kW9Ev/RpEMs+BYI7xUMcu70w9Adv77uhz2aLlI2KUTf4NIJn8Dpbaav/bLzB
k7zchejofT7aB18Ni127ZOB8YONtnL1TUyfquLDUFskwSpdJclfXyedDfPChfzfEer1vZj9cNRPp
FUMMMYv2DN0rd3L1OgSDpC8XxlrtPedLDU1MXWV+UCuQz+eIopXxOOkaa5s7ehGnzMlpSM+svXWF
MzayK5ledRs9WyqQC9a6SyXUj/YZ737A2dWSUoNH2OQHoNgbXM0Ht+3EDswh0W2cy/XS8wLCupi/
G+/sS1XTetYClfGyI5ViB3VV5KdOvgvs+CS6QNY2yS00wQvfq/XA+ed95pwI5hSaKoKy9w/V1AgR
h/3Gku5oP9DV13dgklAcsNjA3dHdwVs33ir6iWfWFR9dnW/sGn/yyZH1SIj0Ik9DAvpt+FUhZ3uK
T4rTbC5uHtabfT6LqbZC7Oa0J3Huff8rAYMg7hMtbE77EtKWv3aaUHBqdH3+yYfnLJLqddvAgfJ/
xzvb9tVjomThTESjcq/fNmiZ/fo7ap2cFlezFa4Wb7hV/eF3+4PIYV4HwdXcz+faumn+7ILXP38z
1yQ0k3K18APUzXQsKF/1fnUtby+FuH1weF79bSsEBx4rR5qzG5tLeR6kfdK5a/1Pd+oNFKO1ASx5
IhrEzecX9dG+k9FQsBh0f/+qPry9KoVIFzXG4sbRdQRI4six0zXe2gRqPCL8Jh8debfpLyzEfy6N
tIDpN68lET7v50tjJ2egI3XuZbOcVvJDiHb38wv7c2WkxsjZau02Saguzp5WHEFBKAZGMIE6APiA
tyH5XboVEDqJuXphqf/gm/Z2uD8CyETQMZxSGa7zs52+V52KCTHwZjI1NussJah2328v9SH+XJIZ
FjEQJRaeoaqdvStSVlREzlZAaiRl39YzkqUCwXKnaY9KDKPLNP1M7C69Mx/dW2q4qJDWiDjzHBZc
4kavg4oFqnInX93PXstxhTBPz3Bmn4ATn52uG7qXZsafE9CkfbU27lbsNhX49xMQPCCN5pqPnbZY
gIk7BIwEzCszCsUh9K10tXuix6509f7zd+mjuwxgBnC6xCSRz2vXfarLkxGO7HmNSt4ZQvotIm67
rYq72rJgBvaCN5nCheVG1j+YJHwCCK6jAsjZ+rxgp0TG2IsZXL+x0/qdpYb1I7QDUd1IbWTxpJU+
+SI1tfky9rO2VyeMLzPwy+/SjF9eDArStTpteKjRr1UraNPaZ5JxH/TqfWzktxXRRE1abdU5v5Py
guoK+No0zIhfV6rjqhi5lySpOAw59v4d0Ft6/KZSxwCOFtMLI6t2tLYVjhkG/ltNAYRuNeXjZFiN
q0YVGcBpdK/rUXxlhtlo96FFIV4RfqAjTYihhyUbr7X5UJvviDIm/F2o9rpElvPcyYM31qLoYsnf
aWJzbaCplmlR40EgUZrI8DLqri2wJTuhtfy0HE9CmDzBL00ddM0nah+ZLeZMd+5uhjZovJclmET5
eDBrxU2aads26X3U9TdDM92ko3xHCs6dmKNcJy8bobRK+7BYnqM2OQV18y0LxIcCUFLeZQ9yOEqu
kOSFTdLobMOFSO1MrrYR7BQ8TvKp1IpbvmKnsM5/RqbUuYXSn0aJQKKECorTLuF3fYhutBQUWDG1
MGfz61mdrtI49udFfYYS5Y5kx4cELwYzbkyhu5eyHm9s/kMqB1cSyzstXPZ5KSN/6vNbcdDu5Amy
QaqT/mxmIomY4i+5aY41bCQ3Sc0aBEHokWd5mKpl0wvtY4Q14arq5idLp7mkJ6GMwrz82Wdm6YZR
8hJBTnZTiW41TJTXQ80D2p3IBQ35qNS9j9mMhHXEnEIMTjmqIStHZQ3xVPtO+RUAV6Tt5qXHvIXt
DsfJKe3UL4Jmso1RKD+JU/61FqqvVdxupD4mZzzHw5rhuOG3JLk9VxUIC3Sip8gqtjruUbcrs4Pc
CFtlHHj/EcY7ZHkd8ZCuj3q8odJ27BLl2kzUW60Q702+aJh4id4I4Z/hUvU6SKBuO4Z3eEAkWxFG
wZEG/a6bwo2lL18SNbXsNi9/BRzP7FyXnBFCy3EA0eAknfDUdvL3diQhUR5LDM2GiLpTGLibivYz
TOIvRiWKnihYuddh57hPI5QTGKShaNHmH1oy1YewxbKSZ6UPswqCZbSIKKn7fdJVLxIuKh++LRtL
vDKODKHMqURwcLGQEEKu6lddaG1NjH6bmfOrWyzDI4jKA54a0yZJGohp2AO60Ct2JmGjOUBssPDO
8UOvNy8jduSwQZQedvFzHTYRtoO82WjBcNQS7aBG2ZVcVHi9x+7YgKI7ja3wowvKFtN7G1/j743c
Mq3J6SFq1DEkAcOnVs3+sKglPaY58HvutEtzt7rQ0EVid77pgqfCV4ZjB/EfpnReyZxTo0eGLIOn
QNJLwFcXoLu3QHNY96pexOY9ITWy4MVNrPuime2yqcZmPqs9Ov2leNayIF5NRxhimtTvDGMzaMUL
VK7awfJ6JxZFsRsSaS+PXeDq8ExxVe7UVBZPcg3bSM3Gr2RJTF+xtb+QlPmQ6/lPlqyroLHSU7BU
t7EGKzUbf4pt45mEm/NIebeLUHcbbfgdTfjZxSh7yppqwrNY6Nc4eJY9HopIWJdo1Q7FRvnZGrHh
WrU4bfsoGK4LUNZuZ2JRSzJrW8v9b7WR5ds+zq0DFaYIykvhp+gdbqx2XSraKj+oZqP6lRV1GzWv
iaRVRmwrNNuLESCxEGSZ32iFrywmAdSxnvvWaB2UtrgiT+Wn2VukNBfL72EiXm0O91FUeBoIpbTO
vZG0dWzVV3UFM1kxxu+twbkjf5nFzg968zZuNMOWGYHoV/k7n5n72Qr2baI67LooAdeWl41Z4sRm
D75A92SztEDGQU1Qh+SBalKEUzk3NmGlfpmnhqR6ai1kDeq1uA8slTUGIpAwkTCTzg/TILkk4h6s
JQW3rd318XSK5/SmDrPfGIeuGwrU9oIT37XMjIqbuByIzVv2Qh0drCq+a6wq2ifqCE/RcmvZxOq9
psgB18a9AW8kVDlZ0P2+l0YZV73RHfRYulIT4DSpGD0IViXeZiEQJ/hZNmTG9Koj1LZKmeN6swVG
40t57UuF5phTd4pBaXhTDymS7Jo2rzdFq21wKnhVkv1Abb8tk+WmlRc3L+ZDohXys4n72CySh1TD
nFSZuxo2TBCpqaNp1dWSjFtZCa/TJvDVZXbwbFjOXMg25ybB6TO98nVz3opihWxffGhF68Fc6o2i
pL9iKaqgOoSnLp5PmjCANUZh2jfaQdONI3TaK4DJs9MWooR5QH5S8Fupo4IXz5yuh7p5ZrneYe7Y
TgGGLi1/bArRw4tFfUj81c7yS0d731kwoCexjFHRsBwszph1Q7XF+QQrrzQrWzM7b9G4SWXXXrfD
9EtcxC0Aeq+sWdN6XNKBdGs1406J9MPc63dNWntGGrkR7QuFKRJI06kvottYiLdU83RnWcqXxdJa
O1CaL2kxKZTkIvNQmPK3OLAE28LiOCXdsaoNJ17m5WoMhyuj4ExjztpjVjZQ9STLG7RVfIYjFX8n
bP92+TqpgY/fdBvjAneo7WxkpXZRhASOoXO8ThsPsgcGmUn+DWzyNl1E1gbZjcBSLbF5l3c472LN
cpSu8ApcbmBAlceiAwdkZjQho/x7yuqcy50n8YGijBNiANVdORpu1DTYRIIJ9abyJ616DvXuOmcX
9n0UGpy4CAliU0IoqJhYPqJt22V7LQmOWqWc9CU64vP9ZlGbDCeYC00CYSdojK99W+8UK35mebyL
ZY06J6gKO1x0LO/QDG3wVzULaOiFY31l5qiAZtU1i3TTWrmbKCMUhoHv6Kwfw8C4wl+x0SKsc0UY
U1Efv+Vx4Ap6/5JPprUXi+qbOFKPrvNy8vRyjbWZmtlWV9OLLKVgfEtml1VbGyjdP7TeuM3NTMcx
ItwE4XpsaZIfxDZ0237qwhtKNONOU0P5WPRS4Ax1oKDvsUKmK/1ua79ESc3urpzgazXosUYZbr4D
TzPX3Tocm9IF40KZmpYDTts113RNHW4FazxS0CIXDj+DRybCSxLJ4hG/7E6qC16zsbuaVZgURR48
0LFz8yiq/IQTgqs3/aqU6WCu0d1OvxL/93Pu68rJlaXcZYY+uBZPkqCUABO9WShuleWFb9U4as3i
l2UB4SrZTfB9xQ0JmFMZnyFrJ1e9WhaxzdoDzGrpHkYlh7SUHqMOHyIwAM46AZVZ625k2d8O5pje
qpGUeHxm2o0mJ+2N2rQHKVEORjaxIIccGnEJ17/0bD6yZ6W2CqwhlWYvNMJdQ46wm3eJVy7D8lQI
A+9bh409ddWmDvX7sJ6K8Wc2p5nujTmu7LjruxMotrzwhlHLrwZeucEu56inz9fXwU0ZjOGX2WrM
2wCqzBUHm/QA0XF8ruAieLE01ftiUZMbPa/jrbBI8bGBAUV5bYRCInVC5orpCKGzr8NjMWbpCTf2
eF2oJRLFmOCFK0EXxA75bVYdx7Scb9Uxj5zKKNMfQwAIUc2j5cinNfUXkvFYkiVr28O7vq7GUFHc
eZRQJ0+q0D3JUtJdhwNHB8BT1nWSsdm1wRTIm1xcd4wmOTcgztu+ua1S/msUpvV3eRDng1Do3Qnq
THCt5HOON6pt8muYrqxl/RrB0S31LsXTTy2uL6WbnO812QWNlQn+0pm6301scR/0rGoW5kIBXWas
m9xwrLzQp5ek1vDn1uUOgBFtxsQYxV/NMneB05AnYRtyP30B2jdCPErk0Q5AzDObYuIzuszSWzu3
qvC2GIW8sUUpxtpfpI2fTJWjjSI+u6QQrGablFNzIWz5g74X4bAy9giL0Ejjj45zXStWIgFhJ44Q
m99APYavCog6C72/r6iGTGnawuQfBl6ZZLWdWBjntEgleiEOS2q4xaXIzFeZ3Pt6HT+J4hKKGsQg
6F3flwuaRssHfKK9O1SdsTqy/DFXT//N3pntxq1ebfpWgpzT4DwA/fcBWXOV5snyCSHJEud55h31
dfSN9UPZO5FYgiu7+6zxB4hjx5Y+kfVNa613Pe9E+1/oDQ1mMTGCY/RK78DZf2QKXATdgP+EVCBU
6WvCqGgB9aJe0aUG3ljlEpp6yXmqFJnT6ON9EtEQppX6a0l7IdGSv6rZqjcioa5dF+TjpSJ4wVxC
2vmj/vjnjMS78ffnh8MZahIMoXThxeuzxE/dmDIkVrlZJEFSrzxkoU4fCdaPOtH3HYTJha+nAseG
+tQHxiUN/VPHsfDG1/HgkKSeoj6sLqn9Niua6w6xPqjfFT/Dxxwo632DPKg2vYBbd9xsT/zoM6ce
suoINIHpUMSnRQk16OfPBQ5fp+X5yFQx6LlM06pdFybd0XanVoBM5cLqb9kIX0KJzaotioteHrzQ
7rnPwMUQtA0xdLGH3WRcpQauHSSLpI2ledmPpHYJW93idZTSuz//1Me1BzzYp5Yx3GvJuNE29vmn
HrOgErkQke6mEUlcxgvhnLZimx6WpbcSTjjMHS+naTQskBUTQSaK5tloYm8GaAiTX4KidgtaybR9
+sYGsushNhi7U7m1o1zTbMDp7z8kt63WFRTZjalVVYmtqz99wr0Tb3D6XD9N2dkQs7KGZ4Z+3KY8
k7ouniiGraI1WxpNWyt5g1zyxGjTG/rTaLNKXyE1TWbUjNauKg2RgbIxLzETmerw5Dgek5PNRkfZ
ydnjzVekppaYmzCgV0hLL9Fhi0MrFfrJIHihStdWD2uU1u8/P+eXo+oaZWv2APpBZy8VhzgEHJCf
eKmTkCJaK2t1Va5PTY+vJ+SHcWavUxr8tq5Dxul25bb5gdmho6x7ahLg11bC3+25o9ozvc0P483e
Zuc2rqYnjDfs9B334E3gTHl02c4RmZ2SpEwv6WiufBhsVlrSqOso0shgPUA76UVo7sT0lPnsV5kM
ngg94lQ5pet0tqTVsaX9QkIkVdF5It36ykLZt8/jRl+g+Vkqd4Fi11fyvnr4/XR/S6t7kb+mN3X5
+lqfPeX/Y/rSf/lU/M/Pf8S24vd3nrSvn/6wTOugHq6a13K4fq2auP5LjDr9y//0L/+BDwTf5XbI
X//rny9ZgysE380Lsk8wSmSqH9bBkQrXyar66R8/X/9x9lS+BfEnOe70lb/kuIL87Z1fSX0LVYdC
wYC/+kWyFFDWWu9i92kzn4oYTOi/TOvEbzgwkXLXp/oG6Xe+qsLZxqcZ+5tC48fUwsBXaVMXwN8R
5M5qbyYYTUN71+JyGFIDmzfkeFaZR5VYOvGWCx2S+EW75zg+V9bgT+367j9QU74X1v491ach35/M
oCWZutiRUrUEkpIE2eDkrV93t2ae4yoD/SZvxts6HkghZcOQ+FuqWR5si0bKJZIIrRd7t4RZoStv
Y9kLcLzMk0prXKi3Ma418pJLs17CwvBjXc4PctMKL2kqJeN1kPbljdFmOqAr5bqTVTJBnjjkDfFp
AlIkCepdELkd3W0DODEENgnJ0UYsOBpMKyF/VuI4V95EsTXuYaprJCeru0IWFoMLHQZ8SL5E8iyC
epEipV0FA1D7UYmm9v8CtvhIOndY+tzyCaF0/s3FADONHn4s0awH1KXliAFWJe5KSjmPxLRcD+26
tpLS8XM1gARZp2ZzR1qrKwk9lf5QDpDzyeTKI7d/Mw+GfNlBgCgW4LMi8l2dgP83ER5uNUMCp4tI
Lsr9fVZJPDqGzXpwnsZhUNotEiHqCGClI276MLLce13uiW0tqkwPvep1FC1a3Gq2Ioyx+xZns8L2
QJBQ9wpLjW55WOxU38YuTZ+4uLREMKDMir1bck1agDpVg8cR4DVEFbFw7dT1SNLi9kM6JTWtjT8G
LRkMDeMjx5cQg/eAc8Q7r2yqYZmTh+S4BBgc8gBqEW592FbFsvMrMIsjFMQB9KQxGISMagEtW8zG
c6WkkJPoeStcV67pdkvAzX6ycrHhu1ag72GEHUuet/ctv8QwQAypf6SDR7paLnyYIzJwPyhouV+Q
xNL98Zp0W0lrp+VFr+A0l1Gt+A1GBqmLIRh8hooUxSgV8QYuohY6pi8baAlx3SrWstgrj0MFb9su
6hz+oZc1SrNtKHEIS1xM5JXlmXF0Hg19sOfiF7X3Gjsw7EzRLsvGrG08THCUiippIVm+usBGorxM
i6ZWV4mh9v4qCNJE2/iDHrZ2LSnDfVDUSuG4GkaGTph7eb4TtIzSUCqq9QuofZxVytYUfpgBLNba
L4eflGK88b5RG+2HrrtJsBhhqCl2VKf9deJZqQempYH8IeQR9mUZ0HyA1j2lBLk1DC66lUBZW5P8
lDybUj96g+xOTE5yzXZhFcwt6FhvqZfBdYooQ932OgYmdhJLbb6SoeBc6r2rP/gQg+QV7mvyd13V
OypmIHRp5e9N+bXVfQVKmx7DPbTCQbzUqQVaolz1tp6az4rJoYaRWGDEVGh0+Ggj8I8BVlbne1vY
KMX3Os+13olqs9H35Vhm0qLvcZzbCHFXW1AsivtCi9PmPs3zwF/XHVTGxRgY/Z3fmxWeJx1SCbIL
hGRCKYNhUdDQUno19GfUVam4bwfs8tZpkoGjliCt61Z841U+oMNgEIHDjqBSU2aOaCi25IejttDr
Gg9AFcu0btNonVZuJzE2FbAgEjdJCbhx5+JpputkvK+xMavxQzR7jEvkLChvVIxEgIGaOoaFWF3z
I0bK8FayS1EIjPoGz+ta7NQbMR9MOGMa2NiVHLi6+eBjMQg0zTXqpSpHo7YZcg4n21MG4VUYTZAp
bkJ333kV4KqyQiicIag0dBxX5DEgX65FWZksc9nqvcVgyMuKd+3ZURfA89Zcs+gWWiEF4X6Ihxps
kZRTfkrbNHgT/aFWl34rVldeFJvVc0nRr8yy8NEnHwYX04BTi9+fqbuOllIxsf0hb8WzZNBxMS0C
UXzCmMN7aIHGHMJKHSwb88GCxBUZ00sKlw3WiZgK/AgtfyTxqA3hhmVJRC9IfmFekDfQt6MxKOO6
JTchfC/hOJ03WdY4mtEeFGA2h4bkMulICpQH3evCc8UPSz2Da1t4Cw1LMBhXeHz62F0WdfHmi1RR
QAEjtt3UIowpO89zOHgdSDwQS6ZCqTdycXFM+rolSJNc3ENqg+wr+j+S82GhSu0iCoQa2h8Q5KuY
6+Zbqo6uv07lDiMNJiUwcws578gkTTNzLXSj3y2qtmBj17Nm3IRJbQbrQHbz59IlrmgCXbi04rCG
39NikkPpxcLARijckny6Rx65LJBqOOWQxiqEOG34Tn4Js0QhNFwRDj42EE5DLjv1ISRCRNAq76KK
krR1WDfmdRYlRXQTsMB4/1UskQ7MhBQoBEYB2raMRu8tA/HZYiynDIbNGZimiyCvLAmZnljpa9Xq
tGZVxLF/r+kNMC8qJUZ0BnpF6ZZAS/EmNKkTPIlAAh9VK2HFaOTL0VgVI6VJqXBTDgYSlYLDfEuH
M+w6WwnDUa1hShc5zgpNW5PjVyhLZhPmTHAfQMaQo4trqGYLzWtFVAAUu3Du8PBtWnZZ8KbW5vCm
RGHWbEIkLHcaVaXwvmjkrW5U5SoRh0egaHD/TbVYARR1b7LeU2+hf5I80/GyOa+Bb50DmOO857vo
yaErNI6LXG8aeZd5TXBpST5rBY5fe9sLZMnREwwFGQc9RcWiYeeAmjmmPNAUGrcKcNUQRRrR4xgg
2ZUJl2IJGXI5Vhn6ykou2vwsVhR/XzaKeGVg3FJtPSjdNDZ7UYZJSNthDCqnRu30ENPrHylwXsCh
g1a+WgFOgRDRBBx8RrnPdrE4ZBDLyNa5+AaE3pmbVz4lj0wTkfu6ekeM7AfMSIpHzEgSQt5LVEus
c1iJyjrFiGsXw9ADTlyI3X2h4+Dq+L5XDLbuezVCwN5CpCDDHIbkpyvpwc1wBbP9Ws3o2IipQy2r
uDOblZTj+bRJKW60K7Os69c6xcodTYTbF6seyY++GjR8fZqREvmo4DpzVpi6oDuuaRSgPSkzaJlZ
Snss0XsgVNnQw00fZWBa0OzSX/qYvxXW/P/pqUfT3J+Cn0PwHDx9Cnmmf//bQU/7RgGCqz0aKVU2
UR3/FfFY35BrvetZERqBJJq6r//qQFS+wZshOiIqRZQHnuVfAY9kEULRSm2iu7JEU8YS76+g7/JX
WPHL5vDfLogf+wL5Ph/jbGIObuLEv7TlWSJDzYL6ydAs76eid9N6S5MtohJ8R4/2CgyhgVnbjM3j
hzfz+yf4OOI8bSfjBT611NCbx0KFwjTPjyRWb7GSdKgA3XIInGYt0JbXO0D1ODROwpfmeZKj8WZ5
EohkCtu2TuWN9iRvXE5JmXIPPAhNkvczXQ777OHEI85Sd9OQQHVoWyNalQhcZ48o5nRT4m2Fm/Za
XxPrOMDD8d59rFbcu27NlbD1vRN8MHmWwz0ac/aYQF/kEJtPLHSXokMubxHfxBgrUVeHTBbb8Xm4
FzeTNNra6D/axypbSN2JDN8sacOPoEhoEJGi87/yUeaLYzYFcM/GSOzvJMWhk3/21c8/v9vjVzuN
QTsZa4l3O8/ZAJktMxlXKUICUJ4/m/rmz99f+uIhNPogplwX3fdHbSfhWOtFWWeAse80DwGuuOzW
yXq8hpxHt6qxC2182OxT+S4SGJ/WIa8ONaOpGewC4FDm3R4NYqARnRpe9ttyG+3aTbeydsnqVNJQ
Fo+nCW2V0zYE8WXaXqa//5BVFpGjhSbuUlw0Bhm4IdRZWmVvckvB8yxxlKIFtO0bMhIgOPBJjZXB
osb0BleetYbNQD0+ZJmIYaXdNXknX7e0xITQnHstymEHV0qzwWFdHCkC9EFcbK00dLtVhUFlzRGo
1v4TOpR8WOtJK0r05XRE553thxAIKzpJJVCDdqZT31liqW22VzgSVPsy4Fr0VLGFxgfsPPGh9QX4
yBTulIB6fsmaaiy0kG02Nj+ooIQ4toVupaIoa8syVRa6ICvVs1TIMOvlsVOuB38g0LIHnBAB20ht
UHIL4raCbhfaI88sjCneAKEOyZ/LE2XDzCg8v7FdTIAybPEU41GAw10hlEgoAQ9x4AWOmxlGpe4b
iXAflTOqFsxDRi2EdOnCfqcTU2iLigplE4U5lpEq/z5atdgf9AQMWo0IY6EXSgjRsROrqg9sgfKc
59vDADKP5A+UfLCxGT5g3euo5NSi7BpodPbE3aXLp7DGI2KqczdNmyXYV+xEbJWrVMRrykBWastI
D8tiXEppY+DlNpbeaO5rVRIGkF+Y/krSVUiJfazO04gLS7IoYrnsEGy53DFuPL1AL7EIMFzMXrus
5KOwMY6Xs4uqlMW2PIh6GAw/6gAU3Xe1gbGKF3OHs5DumK7c80Fj6ImjiYe/r2qbhpFmNEqXIjKR
CdyctywtywcQ5uiKh9Gj3ZdEQk4mSZDJuV0G8nnpus1G9UuhvMEIsnzIaOftOKvg6WaIlbpqvESc
NpjfxzCvxqUayAmCJaJqhLd2Pv2UrT20dYOIAWWSSoGR9fJqQeWswd1Ta18JrowRM32YjfKzk7Qu
3zG3lfLKK7pS2SPxTY0Ulzt6U++8tIDUz91LzR9CuRCCBzkxE/kcUbKPz+ag+cJFLfZq8VjVnUIi
UcAvJbCZfKK+iayqsTaln7jheZQR413JIlZWOyHoC8XY5nFI5A1oaijrWxrZErwU1Qpjq3JRy4Ws
HNCBJpB8cRa1kGeVcYNgDEMrqbCVLjKrFfzQoXHKytBAOLMK4N76Y+YOj2mYGPIrZjZF8BxJnjzd
b4feZHnLjXQDsTwC7C3EsRreZ5nb6xul7vPedxQ1pffscRjASneOKBdSK9gk1XJCG3kcVf8wihDX
91XUk++xmdxyvBLGxKg2khVb4HOFShcLe7Kpv26xW+3WoZVjsdoJcg/9XarRcUW22ltsQo84q4p+
dIXI2dO7czlpU8tbxAh4KuHKT9tBlh/B4HsU6W0VW6+6a5YJ/pQxgqEkELL2J5lEI7bI3dWqbyQw
oGWMNEbyFS01xfaiKJIgxQf8xPExK6lNZyCdG1z4kGNzEs57cGDt+17T+apd9uPCknBKD6TnTstW
bR8991V+ZqAAVBXjlT36MBruqerT8fFFFp2yE1u7juR1fpDA58XAVYxUG19HMhH5RUlupG2isz8/
5/EwOnQMfCNph6J6PH/MEoUv+q6YPFCyDJO7Rkhs2TzZ3nZ8KpL2h4OjUy9WRIo0nw8rDediMyw7
+ujW9dZ6mNAG/uq5uc9X3i5Ya2f1PdWutRisrMtTqJrjewZD/2oVlCc+0uxiLEQRXcMcWHZGMFa0
IQrCk48nHx36BmlwU4fzOAlp52V3dwTVIQJmf8dYJstknatrKl7LbOVd9KzZkxXYrwaUgZ1MUQiv
VJsVvEYNlW1K+w9oOfcqoNcyCveW0yykZbk22iV00j/Pki/u+sY0CWE9TrWbo2tNxRt0g5gnnD5A
+EL7XtkaZ9kWz9A74aDm6xPjfTFhQGeaUx0InRlXxM8Tph0roY0h7ds9JRTJrr+rVCrDmzGxsbER
7oPtgOTX7g6eEy2sRXelnv/5B/hi1nwaf/r5PtyuLNQqhtUzflpqtkfvhXvqejrNu39Xiwz2F8MA
u0oBTSNqA1jxeYQ6N8rUrRgBPZF2gyWrkywhUlH8bR77K6IoPsx+PWyKE3Kir55MVpCHEDKyHucL
fmglTDAKpqTsXfXGo66c3DlnIygSxCtupDKfnsS1e95L1IWeMFQJRabOgTIdX5KFa1flg3SdHSRH
e+rP4m6ZPf/585pPUAY1CcEZkiYmOp/n4UQ0YlnVCypzgmB0epfBrtzodrLVaQ47NTvmscX7aHD4
YeGJxPU0E37+8IRS4VDTGC19KQ/SwnrAuG0XOXhEvZDMu5/IJifZV1Pc92HCTGMqKk5HZKF0otH5
aw2wU0IE+P6EHPE34wqmxCUrH6REjsvGrjzHUPR0Y/C0lfxp2OnT/rASWjHvG2xXZaJuiZbJANNL
hwrOYpJCuOfa5alW0BnMkcLx7Dln71aqMRDFHlPGZIZOZJAx0Ibe3skxe33RvPoX03secXtXnH5J
P8wquiX2R+F6Ys+bnYxHP8csDk/KksiB2wkW5Zld5Gd5jI91ujkxb2dh3O9RSNmwqVqAqmbbgFKY
FbwVnla5QPyxNi+5XF6HSDFORYzz9Mk00qQKgx7FopTlOTiqQRjfW6kk8UF2S22VLKMrYVkshpW+
0p9Pt1of7wIMR0OfSHpI5gieHVFelPjchWUMXq3vwPOz5OrPb+7L72+CcCTGV8G1z851vS1rI+Wg
Inn7lijng7v98/ef9wpP7wtFGi2YqoECiL3688TX8k4gcmglm16JtepES0LAvbSLN+jqT431xdr+
NNZ03n9YZEiGBYKfTmL3out/6zvUfcGZnnvrajU6+bm5wUWk2Z+6G81UEu9rjXE5iNiyDfI8s5dI
86OO2qCZxqWD97ZZ65fDo7qYhGO1wxx8tvITq+rrIU22MnniuDHu50cVIowyirySQDCqpR3pdr2F
IrbUltKujm3lTUGBp516v1+s5ekiTWKUfmVTVWerbDB6VBJWJtk43zjenjLoQwwg9ky6qg4yHe1E
5tyZslM62S8f9sO42ixJo7pZkMgD47rYWX2PL7EL5YN9KPfSFenZ6ra8EpC5n3rF02yZbdkfn3be
QyyoXUwMy6jiukr36o4C5UW+kaoDEJDFf4Bo+3I8fcqMQ6Wbjv7PHyn2FEYvRHha4ci9liHvUqoH
+59s06W/O8kZmQVmrEuK4Mg3AeBxsT9al2ISjnIYeBIXp5W5xkpoST+9C2lE/g+e7WiXoReXBChp
MhYLGYjZxMl1etvKuhLt3LoT+11ZnrhnzjkYigQbgE5vmQgBhwZ1Hp5EuPOZCekiu16lW/DiqBe4
8DruT+VHbLMg8N+6oLmyckR/dWKDmz8bmT+0Suxtqspt9IjgnjSZimIJA5OJhm9ma5DNUD/O3U1x
ILehCwsK96ch1e+v7OPsZFhT45Va5vSbI+T/OLZGJo7xNKy7dq/ke/PeeIhg/4cOnc2EhP2GLtD1
cIgWqfPSO0Ngh9fZT31T3sW708ys47cwKTzJ2nINRw08vziK4OIS7HRzu4b7EUu7bOhOZPSPTt7p
mk+chi8YorTJ+Pnz+lCRp3RyzhDT3TS9nNRoiWMejLW0bO/ikxSwOc6DO+Kn8ea7Tl1ogeYW7+ON
q2k9hguzXTbnEVdiy3LGdb2ko3NTuE4MGbagOXpz6mSZb7jMabgJfLzwNgik1NnhScNp0w2tCj4m
pi0ka9d6HG3MIHFOzOFZFMWjTkJ3uDnwBWUuUbOthzbZcvBM5HS/gB7SPjpDoERzGsGwukp3zKG1
uTQ6Wzp1pBzPG4oKBkcYMBEZTe1s5JJeXaE2/Oz9Xkzr+yqwOM7WAUYE3QJ/67WIfd4pofcXg4Jo
MIg66EsgEJjNJDkTUI/ghGUr43lgvbrt64n3+dUAJldEbm58ekdxfpG2SorlLaqnt+ZN30k2MofC
xgpTuNO/ZwuMKy9On1fTq/q8I3A1pQFAhJQCCWL+VAUyoC4QzdTuds2buEROvhhLp1ySECTIMC7H
xxNPOb9uMWs+DmjMjmWyyoNCw29qx9RJn/rb6If7U/6J+VNwmHIo8EQQHL3iHRs8nBj5xKPO4Syp
P5oD/+XJ1i2BI7PmrMKilikzIWjMa+Xn3x2Q3Z2TBdcagxOaDovPew/O3GmQqSMtdavyYO6iHaVE
g9tWuxwOyUW3aevF/8WI7D9oYZHd8utsxOm0oUIA+Jb2KyJx30FDlxCkQlvfFVRMxesTA86vH5g1
UfXWIO8jH+ZR55dYMaSZJyRxWS/0hMimwsGG66SxmLCAwt9E/bPNzIabpabSULa8hA5Im9iNDrlw
XNKKvMgbDFGHZCVQuP1/fL7Zoo9qP9WyaUDjQnbwkl6Pm3qjcXj0d6ePw6PUBlwfJPTEBJoyCRPm
ixF5cKdIWFPbAG+0YFF6QK9oatykwH71bcFWMKymZXkKenW08zAuGgKF40IzaF2aTRsUuy4YqiIh
W/o2FN+D4m+fwtMAJPVJKU71/PmRlOck+z3IF3ax1K+mWWLix1MspgUPJGlx8p46U2QwTz6PN03b
DzGdiC4yCGvG63am066wtqWzKVwZhk2Vh14jHzuMaMHdbn+KcnZ84ZgNPTubjLxXB9Nqk3cJAQTF
BYwMi6wJREVb3wuXpw7Do1N4Nt702X54VCkXYkXvGC8qI3skS9yijyyl2KFjEqe+EyWLo6jq/c2C
rQArDN+Kk+PzcKYipk0UMRxqabJglRM0i2CJUyFsVQm04RgulMsTi3Cafp/OKEyyuMYQBUy1hKOM
eyBgcAunFhVc47iVDalyNZHi/Np+QeONWeb7XnPqGnWU1uRRFdhIFhlbpu5RFUimbzAbWrJd1DwP
9ZaYdadvaX901MPpJfjFvCGcIiGNeIHkO9Wgzy9W7z0DDugUdax0YzHRhgWOYfOCKzhS6c1pB7ej
g3jKq3wYcLaXqugwcQoENJNIF6aeOhadf/FuEHrnxMd3PEM/DzTbQ6VMUAolZ6B2lZ0LxmZCl08Y
Nqhl5RsmmStQ1A7uOAQhJ0Y+Pp2m4HGK8YA78bCzyRqBNhUihXc67Bo0KNESMc+UwRTWXDOwy7o9
Md48PJ4G+zjebC1i7KsprsZ4U7BRnUPw2yOPWAk7cXOylfJ4UXwea7Znu90YU3yf5suLB9w756Vi
HmcnwgrjCQQ2WEGeVcPixBN+PeqUATDRzVnKLLYojEQR8n7ixMZ29ETlFw3saqJVRo2D926zILjZ
h2fGqTf71WSdnGn+Gne2oTcCdb58ZNwEb9WrbjnlpLO14Nn5JjpMjUX6arxL1/76xPNOM+Tz1kN+
jmrCZFwCtXCeuPWHsDGShhx/uDVog0f1Brl60++sqwl+5+9OsVW/2HQ+DWjNrseJkNVlLTGgNOmm
ps+13burqKSXLlsFq1MZ/y+3nQ8PaM0+0FJKejU3GK9Y0gHc2trGug7YeMLJLW8iO5+8FX+xHfA6
JwCpTpuYOC/YNqNnWKGLdLddueuy3uoO66RyJuD+yPXfuvTxVVhHC2F76przxeFlfBp6Poto4tJa
3Oa5rY4r/5Fq8VkHu8uROELCnb5P1/L1iQl0vGDgbMjEyVSqyJXP3y9Y3lyrsXSego4F1WIbTfQ6
X9Y45sUATuP16R7T413o85Czp6R/SxmDEZGGRg1nSkEEu3wzcWzz9cnk7vH6+DzWbIfNpkpt3PJ4
40u+FUiuCOdoy233hcr73/esnAIAxiOZrMnkr0mfzXY9mvhVwc/76XV6G/Vuyj/KL93Cc8RN81eH
KV2iX+t6v1gcn0ebdqUPd6uMDKRUFoyGUscpb2mLInmEzHdR3EIsO3leHd9ap+GQMXO5Iol8dFy1
cl+NOR+cqo2QUjJ3FNahokcHIayh4pqm+xB4uQK1JI5a+8REnWbF552OwUmImooxWY3Nr+iZFmbj
KHQR99Z+EeY2TSZr1W6XJenR9Wn30S/XxYfhZpPUFYzWVF2Gi8sNfLDEeB7S7Z8fabpXzJ9IofqF
YYr8RVnai7OEGKD+NVcU4jZckyeTyhPDvFuSHI3D2kbxRHVDnqeRE9ktvUrDxDo9WDZ4ME59+kbo
/v890n+3BvyT7fHDZ3vUF33+1JTNp9aA6d//ag0gCfmNTAe3dC7rJqIvZtqvZuj3v5kyofiyTWqy
qYP6d2uAIH6bst+WyH90agzUw/iy393Q01+i74E/oplkjhHB/J3mAPamT/MQ5RXfBHdCkyiGOxMl
zc+7CH7FSab7KbRIO7LBZC6tCwS56NfWWURT0a1yARYS+8Rgr59TIpZulMYuNhaK87Ns313JiGDu
G+49onkujmdRdqlX1wJk7JqUPUrnJFuNnbokGquKTfZWSQ5Axs5JhIe2LVapwh1J+1lGd1K1jUCM
0Q+LdAI172sSL/ubYLwqTTCl/AijeEM3T7o1VtGS6rS3SIatdtMse8wzW9sg4HKs53BhXfuyg+P4
VSjHS1UrV+Bpc3FZIFmXW5r99WtTQD4qLXX/bCDB1pTnqnkpgFy2Kt0xInUZDz422K+iBm5BHiFL
2rV163keY2iLrLuNXcHOskMl7fvgQhMyO3Ffg+CeBiiyr1qyl5LQ9txN3Kwi5byNYPQm28C/V0XP
dosNRhh5TntQuvdhs6HejMWNjoAiXSauTStSu2gUMJTJjT4CxTkrpXpNckyTXiRCFEE804J2UZn9
IlcmUCK9zSptVdEPqQQn6a3zc6m5rniV1lalQBNt42xdtMvWyQ7tU0eb7xuJdxwWUg4mihov0W3x
iIBXiu3dXQQ8OHRkdaVI93Q1OyWJgZfyvg4cdeMqP6PI9l+C5eQdl2wxCD+Tn5OVsdMcdR8sFAK0
Q7xV3yx3A+pGunCbZXam7X+TMZ7NQ/hEVhGrivGyNQ4umr67fi0nTqAdsp+J6nhOcSMvYNLc1PI2
MNYWkWz6YklUmi/qM69fVT/xOzpQ8z6vN+6mm+jztZOsgkUvcDmk4czgh2895Nw3pgzvjk7125yK
KmdvvlA8x9KRRzve+NMN6KrKnV7e1xG9ktnKRdQohGvNA/O30S6bfdzbwY2Pnjm8FZlyUbAq87uh
2ivSSj4nx+1focke+7XerPiNJVyrfnPV7EOnWOKpKt0lD++7yX9vrP9kD/zTxnr2v/9XH7xkn7bW
6St+gyZM/RvRM4I10rt/7aC/QRPUD7+x15Ldffckfd/V/uq7kr8Z2JqQg578EKktEAb/3lol9dtk
NYTsFS8OZAgo4P5G39V7Me3fJy8FLjZ2SFhEEnSHoRaexdslCpEgTf3iLEu4FnmdumjFuL5O4Otd
R5ViK6Vx6dPVTi9oMPz6Rf/X7xRlBPU8dX12Y7seovOwHYMXX9AHR9at5mKMFXFnKR78wFqM7zvV
veNKQcs1bRJ2JQcylu2Gv69l4t4uKesbaJvdZaJqiz43QDrFLeWUaTQ3L8vNGBf0uzbReRxV6ity
oG2bDvkPI6h2elrsRcPHyU0bDH/dGGwjnjVWFzoCsFXWB6kDhbK6gG58/eHDvvz1pj61kb0rmT+9
QT44MGUGtuWTIf27Z8OHG27Q0YYQ1Xl7CPQAdNUQZ8VFKpT+oqFPfVNDTToDiV5N/cVI4sU6uXSj
aDxPUEhD/oXh3ZeBH+10uiKqlflTdv1nX/TTS8RbySVIh3YXqeY68nzpkOvBsLBEELXB9MdAbTg4
jDDdD2pr7KNAjJ3GLZQHsQiw+jEw8aO79LsQXHSDkT+mchrQGW2WSxzB82UIxnUt15ppG5EsXbUt
1NG41jC/9P1iXxdhfqgg+NG3D21R1oTDmEAIHXylvxStIF24PQePLHROOGStLShRdOXVQ782o6zd
+Uqenil8/TKAJus1sngmqH0PyrPsrt9/F+RKd50O6zZxTacudPm+hvYNPMOzXjqPcwE3Vc+mzrUs
6ZTZuYJpOPQiaBeGmKzGUBj3aTWgUG7HfRgZye37L10jbUsltC4ytSFEbYE+BLz8fTVimsCNYfjR
et42LO4EEKqvqtk4WdkHdLW7pd3InfQG6ufSHIT6Ka67yi7agWMmgNrQ6313IhF0vPSIE2izotmR
WOV44tBRqdVSF0sHZcxlgqPERZiIv9BNq9fhRT3G4DGaEJSfbAV7IXPFZ4XClBN7SbOz9J4+MCh2
t5LiSZdtKK/f/wTZpVioYdsD6071yhZbU7+LW3oURCPk/hMPPazmFtFulgTFHr+QINRf25wStFBK
8m09XogBrT1llyt3il62W8WlS7xVW/kupA9qS/80AOx62ckUrf1gJ0kF+Pacgsw+0PKXjgy04YwC
3yIxjWyhq+nguMMoHlwzkQ6Scf/n5Tej1iD5p6tRowsMYPvE33kn5X9YfZESQ99TtPz36pNcXbtO
pY6CiOuqZ2Ms5mc432QwKFT5zA9pCVrXijuuusAQrxsaoJ0gkJK14SbS9fv/Z9AdEdTXIG8cORzT
C7Hw+IRk48wgkL3SgHxfgpNhqQ6m/2S1UbKVW12+izTfcNQwKxZpCvajS2rttlTF74EyxGwCAOR9
VbAuO9UxA6O8AnNfXpVpMAK3HPlmqTmhEzDYCKLkhcQDO6oUXrdKIO4zGfPGuGvDS5F2Grst9P6y
78dyKw/ktBTDyx+aMNYW/hDIG6wznI7g/76kTaDRguBZUCf0ouYlB0LXTSRCuY2FbNgSEL960z5j
TfvM++8ys33NZG/YZl1+oujxHvt+2CXJM1iUrqZqAL2o/DrLA2BFJKlCL0t7l3TAfijR6XV18mYY
oW0KVfQz7OiENc1EuxFqvUfdXVNookeLdjQ5f4hJ5zmhGwx7ugazh7oUtnLhyK3WXnT01P4fws5r
uXEsabdPhAh4c0vCEKCVq5LqBlGmC95jwz39v6CZM21OxMwNW6KqaWD2zvwyc30v2wZ7H8dSyzf0
5p6t4I2O3ZieK0uqb6Otv1A0bELDZERHiz+6BN5MnHXrTTPbJUoTvTq2GD7ZRnwzlXm7fz7sgBuc
u5STNVk8VQjz9N+v3X0W+y/ZtQHklOSIjpq9IwIdbx+u/qs2UmdpvJS81zkrf9VCy65mIpMoDPrm
dnZjHvvRgEyppcbL3EwZSYSCxK8bkqc0WxOwemhvRpN+TfuhenAHrjB0BPiBTdW+mpaHZfOv0bGX
k0SL7jVrjGQBSjQ1V1vMerip5vZWmkbrO5MxREpTdY+Gaw5IT2H+XJ0PK+nKH4YpkWAMWRJIvdwc
MPWZr2XDTaPVzfqjYoZh6ZLqW0ujmdf38xThBOU80VlCs9BgLD/UanvT8Nv+Hwfu70LL54HbB3Ko
njEDgJz1D4W33hrJrPN1PCt6U94XRvpgKS1l7SblqPxYy86Gci5JbtMt6Utf6NORpR8qtyYNz6uq
QWrWmyToln58diz96+xAltG0vrutRda6szU7bxUe3gd7HebjZpgzC4nWnPSOeSZ7KWDm2Nr2WnVr
6qdSkVx6tkzPEEbul4tckPeNWLLX43JxKpl9ss8vxX5SJgGqcUymN3Md10OiD5q36SvCkGrGP/77
IfpHG/p+iOgloDmWlB4rNeOf62JV6zXuvXN3NkE1++1oz8+2ZV5Au0hf1blswnEs4dbMJqyWpapc
p2FrKTYR/8wihPziV7+I9hj3cvYwk7RlnSe/ac3yzVQpPfcaxYteL5poJRrZjk2Sy/5//wb633XR
z2/A3kh/tMKEF2C1XZv6y8qurW1JIAK/3paJ+6rR8uRl6p7HSlXf4s3xJD3vnktjjOiuGG+lY78W
27x+s2FCuaXQVrc3uZz7fNmeoF9QDSin7bueWA0Dfn395NRleaE62+7Q56Mi6oNTad2NydVjphb1
488HQhYbCgc2CKliVKz+rtbLEg1Me0BpDagCThw6a0ozegFkv7BijclLqL5GVW0Ho2txXRvF238/
PJ8zUn9ZUDm5GMCwdNAdQyxNl8zfD49RO2tPF/kS6NZouJlULk+Fmk/HuhvSbyikV46q/ptwypWF
OvwEFUC1zkjaV2NODc9uuwl3DiyfGWjk18yqX6eeJdgCLfpTjJkrlg4cmEjaq2nwsiBz1Gtfyta9
kVBWlXkcvg9dmqCxdvnzoLfGWQWZdNSsAb5HoY/fYdD6ppHEf0DwfSxZnh8dJWEs1rCn2ocgKx86
sBJvuSOp5z9/lcZVOy8jfK3PvxoWzavNxvDMsWpm5P791BT7wwSBzenU/vDfj+sO/vvbokyZag8k
UMNYlvc06+/HtYsT0050dYnqeVZOi7QMT9qqpUGpknJPWHZA58ZrZTMNyPvSDB1fwzN7t5yxZWkF
ENdbmOdkPSTzfMQbBc5Pg7+Ju+FccC+M/NSUufaLescLsOP1uzSDYVerVH6vs9Ji2qAcg9rQZk+J
Wb/6XH/fLLH6vFMVLi1jCIqTBUK1LoqTgI2vCAb239RU5q6wzeJ/HI7PasBfLjNMyXX8hbhUWGg5
NP/fqJCJK4+zDl1kSkq+BIQsCaY0bjVLxnObzoeBhjAFnExR+I092wfF6pvbtvW/VfoqocthtcBQ
fh9wSY3P0LxILWHeq5N0RIxvmeHXzF/VtqrMhqY/87W1GRSQ1rep1Ov/saB8isj/+Cpg/HbKJgoz
Q2v/2DUkeeUsaXUbxWJWntrs+yxr28dS93dtEFnQL73xkmSLdNZrupiLjkHtIqmSY7tQ4z9uttqG
JtvAYaisq7nGhuUKAIDH/379KXRf7rHQXz8oWgH+SQzl7jgUmTbnv1+CQwYKpZFaQPqQ2kucC3LD
eQPZT67yUFfllI5X0bzYGQXrDKncUvBKq4GUMZhdlLdJNSOoAhHELx/2npuM7TW3wNzalGC38aXX
Wq/e92f1zP96GVXlli7ilvVAhgbxrUm1t3uqDN8LvburSRym6njNZ/taKexU40WFTm52B/MDMrvH
LP+tVPER6HBWru13JvgJYbNgq5JgnDAriMEpxZe6U65KdzfYpntJi4px9ltLghoPwWCao9R604rq
uOqsxcr0uqkdVz6jbyW3xtpmJzLcw2Zubq9ZdzjBQaFpXtEnWFj/4eQfuf1RrXiauQwaC+1cxiEO
GcnidctxebGKY/6T2hrAf7m6xcNK/HwvHw1fNqU/Un7tjd8z7UUpCVAaBwm7dzo89dJ90b9ITqA4
Qe/8kKWXGOsiYZ+1CVOeyh3SE+FZYWBsc0KQzVvXMgIbvS9eUHkTx9dsXPOo5lPgWjhZKcnqovrL
hqDcFaEM7E0uZOy3eYfhnKrzqdrkJ2bSgzYr8UrSnmOzeZ0M7aqs+zRuiQNJmBTWKcPRbM6z6UAo
ccqmPJCt4WkoN2ASA/m/HjaZ9bqzKSeoXBtj+y0GW+Uw+O10HtIRqNq3RJIeqVr7VvXextq1VLbA
ycVTArSuzXVvsNgqQSG+yMuhnRbwy+qpL7SjIesVkbp6E5nmZ2A34m0gaF4PRvPuNEiVYamDaVO+
ETYgg+OQoj6WjSH4BJhO8hj6L4VaH1KHUhjqpAWPC9jhewL12N7uZZ6edBFf0kecJF+STbskaUZX
aTH/LgUKkmP+yJIpTGyslRJMY+zxqHqLQONmuJ9321yzjwm2xHlduVySc/xlSL7aFQM5RrTob0Z7
R4EnPFPf9AR+wPdKgh6B4CpBWlwRx00L6GNzKHLAFFkJ6OFd1Bla0wuU+CMg08MqeRq6if469h/F
wqZ1apNvg/mYxtdJc+0vM+5ow8iOjwFJ6q9ZNI4ILF7qRGD1j2N6U9Vz0r1BinCxuYIusaPEzl2p
H3Mn3LBJyiKLg1mSPsYf5keTRLr2KJUP9ou+OjTfpuI4NME8+CP44VJxjsbQE49iaa4b6/5Z4mp0
6ec+4n8SamXNWpFgSb65beHw4pU7Gf2hl1tPphhpjsMDs8Ognb/IRXyzRHG0/1C1MViAdhTG6ucq
DOc9xY0dD5oOIMLsVIxGxH/5imDza0ZjRO5yGFYVxKIOEp9gdsDefcw8VZOPsqS7BoB4glDcU9Kg
wJtrJECf5SXUuPxB8JGgPDUdvg/dFOB8jihee8swHYEr+o0jQgm/MmtyXCmRaMzLz1YuH1blShQX
DjkzZbXyMGNaOlUBRGy6DKMaTYns66MOO6IJ1koPdjEEH4igLGXQsoWXSED3cnrB6vKwzRdF9wU4
naXzbIoQ0r1Kn3rhJe2xbaImPXVasIkA04acnlXYn8mllQ9JGqncFdsldb7N/XIs1y9q8TNTlMgc
BePWreekZWBokjvp+q6NXkG7uClmcXQUFu5aTZbXctOdl9LmYPf5l8qyqZYocfxRG1WQKY3qavM6
XPV1/KNcFumV9ADLCPNYzobmqV1FRpOaT1UmC4oq44EtqgicasLaor3ndrz4fUm8MkulHnaTIvBE
7H9giVE+MsWcX5xlDruc1DZPgca1kx6HiiNlrmxXkSb3+nNbrOZhiOVwyTYrlGq7ATyTMjW4pWjD
TvZWWrq4d5aDawwzIJPcvVd2R/EjzougpzUkbPvBdjVp+kDiU9BC7xQRKUOsA9a/thSknRGok9O/
j+QgoaNkjtuX/fAOtZP5NvqjrnJVq19KA5Tu/s9ae7JoqsttwgZ+hQ5MMJgNqFejhIRqLWwwmCSp
6fh1rnv1AloXy5x8/qItZvXULES6BG9OuKj69K6TrczDbL4t9rZdm1lXYHPK8/vsLLa7qKIJ0Upv
i6wslKgSf01H+obEtPhaxlUxTMm/H7R8sncr7uvn883mSMVBThIIV9ugWgEeQsRDwxIANA71SW+j
PMlX7k4DWvl/Xqk3ikOnqhyxgR5+eZU9W4oVKJWIaxjJyJ6ZFN+bHQX4+caf/+Pnw+dzf/76+dc/
n1tNO6jArgRw/Br6yzIZlR747jGRYgmgeGnXUQIzNFqrijxubgrYHBaWVSyEFN0+/5Ttf/98SOuK
T/L5Yz3ueV8zmIzGC5Efc1urUWZLKVAz7WZKddAJmnJgPjI76zW6Fub9k7lDUdM5mkwJGRUol5Ee
RgV3UHUhq0u8LR7dol+8qc09s+feT8bbTJVrMGEQ1t1RqOuxbjRfb+ZQrtVQUj+ETEykXGdM24Sk
3DDFPcSwh20RiFUN4vQboMNDDI93wtwMjLdvdLqvp+tr02nhXHEKagXmUMvC6TwPzYZNcRp0dRpo
EwuGo7ry2gfNUESNvmvffcDBPA0dscAQ7MtVo1teJ6tupUwHs8V0ISuuat9AOjoDvb6sauZPGu45
uckiOPjSqAcW1bthKl06tw51vl1l1HbJNjG4mbwmhcDJ/VuueBsW2C7VtMfrRVDlSiDFetC2Dp1l
m16ESWt+oxnqXM2wRkTntmBslTy/0nYSNp3Eviq5ECEf7W6ls+j31exBUNCtKa/31RHRNHZRJdVX
Zllepq3/3pHO9v3XUrBPxduXxNp+GOWbsMaA6PxiDcwi2HwOVbmn0nhtshbjMhEmzY3kMICa+nny
xGS7EgvfVKkAS6XLPLBrDGw3Kh5kFjCo9RX3OL/CLZuUGfe42a9G1Vsn1VMwfYGmdWxb6RhPNLPa
2FfW6j0hVsGs5x2w8AuA7RNw/ECW8dqB9I+7qEPiPVd++Uchj5HFPVssepDiFpJBSy2EdrGgOKdl
EsjLMbXHCNE2zMo2sljQ4IN5q90RTMK/G+poz4axCpEMJ8Ay16skrGic7FBXUIQIhzTqtuoHOe4h
N5hGm01XF73b2MpB1mRPTFMgGpg+ayTREGDs8PHVdm05dBoRqUkamPEUWJXsO6MWGQ1r8/us2A9o
r4eJM5zIdGByL+D76Mtz/qLwAWeZW2gc/BxLyUUE6pL5Ul6crdW+KFLpWyklIJoFTKUJEPEO+9cW
y+bV9heZCEPBTskRtWfpJns9w0Cwo81ROkx7tGrPvmIPZ1Nbzg0DkjV1/8paTr14bHbr17njjg7r
A/G3MQhXLQsvo1GBvlG/JeebJfJe0lknkfx44rLOewSioK8Sz9pmjl4RmoXLKQ1k4hc8CwNJXS8O
hFAOwHOnZue+o8Sfla5Zs7RnTtAQ3BOhhjp2gvHJ3DCyw3uuY6HEJOaNzCg0q/HMiKMv7Mxjnfa2
WY62ZfFN9ald+2huF29UJ7cT32ADHUiQ3dVMfSe2bqucvpBRvMvNeG+b9K3CgBEMkRnXwaT33O3N
W5P2LiLeSdabazLxkSc1wBK2wYJKaLVrllVQSRIk+Z3Kup5UvSGEV/x1pEYysqwyIdTHx3yyjhMO
uBPDAjLL1GCEkLjDLpWDpsSArVePnZg9OvwiW0uem7G9GONXadMv+Xwb1Mrf62j6ZvlVwrWmGQQ+
dqSIPNqmlaDHPGL3g9mcCNZ8vSDpvXb6FtRbG03NF3wpMancnpNt+VmafeiI7Fw53YMzNFmVD7oY
12ctbI041CjNcTbPsFif+pTZ1blQHmmRBGqxcFr7QMdFK1NNt9oSb8I6THZQLuofe5yvwipHSXdV
XQRxIZ02yhbQjjrW38SRfMlmhWlxGs10r1JK0Mono1r8qa293h7CkiUwt54osXhKJ33vaL9wtvJs
SnGo6oNvltz/uMGNrM0rY+2yP4rtAIr4oJZ6tBzGuPtOOeqj6/WoEetVYDWwxjV7SVTiSs724i2g
d831bEszK+IQWL1M60OMPeS7xgVS1cdhwDp3zv3ewpJ+1u71ek834495ftHr/EG2etCHGhifEWZ2
uJhagE7V6cWlXeWw12d/ywws/n7IvXlahyV0qGw12m6AqXnGaARdU3iyPbiSPbE2PZtWci9qEVXt
HFK/dw1TPEMSBmR6yXWSAlQsKjo6FRnQzpsf77aGzCTp06mNkyCpuIApPNl6+w07R1wTPc76EQ9H
0m3FX/Cl62NmVHZAqlzhkoQ9K+5MVjxe8Uei5EfnjujKq7Okl1GWI1XXLosDk4GiEmUFWprSt2LR
XlLcXTFHxOZ5ptIFgUKBZF9isyuduoquErt60jv9udApfpTi0DjP9BLcDRrWq+WWxJE9sx/66vhN
TjTPbC/m7DnMW8T+Utzt/s35Ec9P+Q6HNoI+f43Vc1MGtjxcZfxYCzO7yFnzJlnV80D/DLam1Ca3
MwtyyChlpI/VO47UvyYr+dAXNlY5j9I+9cuyuez739KJaNcayt2vwhlPlsmHSfUrs1nPtZjPy/DS
snLA809qr20w9N1KWrNLchFMol50aQgb03A3aQ30bQyNuXy2AO+Z3RyK1PIkO301hw8l31xpWkN1
bEJZXlFARj8bCtypRi82pshoxxA/RDkmt0yH4xpnjL/XX1Z1ulGz8DEBdjvVDkBqRkv1lAzTqVo+
Gs25KFtzwhb1ZKjJSZFLP7VMryjLU0ewaWlfytd+Y283CgwIzxDBCV2Y3EngOG26eV/m/Nwa2XVx
xKGyjaCYi9MUZ9dcsW8Fb91vy00hycmqDPfKE8GkO2GhIJcoJLV6Qqa5ZXXyTGkbn7/puZWWRzvS
hi+nJ+t5i496jZtebKWHTpN9uY09BPWolgnYAKj3sRO0XXU16bSaC+lVkuJrKimndhtPdlKfjH0M
No5fJcX+ojrag9rZM3jMe9YVN13LEebNw5TVXi6NT1XlXHF3Pm3aGDWt6UpKcrJ3iKekPNo9X+5B
nxvbo1THU2ettwTrLqw9nop8uzDgV0rjw8r1V3orLqVBDFfizzuTBXXcYAhVoAeFY4azlTwzzH3N
7OZCf2G4MUc6mdEi2YHSKCc57t7Ai36x459lMmOYixqQDHfFdKcF4Kq8nMuamQVrOXdcBfMiH/XJ
OCpTwb6/ftW2+FSU4yGu6g9Q619R0J8qOX4blOZ5sIm99pUyg5dPzggU8IOV8gtueCAOMY3ERM6k
QOPEw4e5xY8kEaEyNidSfbUZoqJrnuRROdvp77Kev2Nle9ta8RjqJsgm4oq0vSoqfrEYYsy1OyXi
lDjpi6CsjJkAbu2Mr7R6pHTWM/1HvApNclZzUwVtjsy0l3k46uZp7mRf5MmTXdlusWKSKznRkClP
fT4c48Xw8ma97D4fpVw/J3X6rU6tyCTU3y9xOU++leYUFkJ4ymw9i07fsWrSREVmW86mM5/LsnzY
lnkeSAqX5U1maxQ1DZW8AirhT1wVo7ZDi8A7lZkpQ4yuwu0F5NXXrNjP1P4CSCmkjlgCVlCt0NaT
59kYTiK2zijIw5xhT8eZ1wHWo6ZCU5I017E+elvzx7W90BsQTbp6FmuJOj82BywNpjL9Og3Zu15o
L1ZiAe8HP6qv99Z6LW3jbIns2thqOGjlhdLZdTKsi6zH+A1Lp3jFYxvr6wXImY2fixJMmunVCu2o
3RJYPxcqHuuseaNlHiccDgHv30UiP3Ju44S7FJ9XCcktSSlj04bZNm1QmkNIHfBFyNYZCxvfsONr
IaleVq8YTn9tTCtq0yVwRlL8r4q+nQGuBzIRvGqX8OGxL1bbW+8sT4JElhzvmOfodSY4vXW5aTar
dh5kMkHrhvqRbWeqnF8k7rdZzNgPJNxXhIAS3pYSUyRjSVVBiQocNlffMswTGk6NfQFbaGb4yhx7
69hx16Qhua9kKQ9ol/AXBNuKuCpDfa8KLuEhOa802TSa9muqxzMlsecCmWKgkVGL1WOTyY/Bke+g
ld/KUmGdnv+YFosF1qG/qTyJwjOWLzi+h2W13alEXkU2ocPhVNLh/uLQcjtXzRO2GG+WZT1Tan0o
s+SvSvFc0jUxaaeqvC1g9qaxiKR8JnFHba6U07SOu5J50WssDVr9YFXE2oMemcZynvAjUpz8Ti5+
K5P0oosllHsMElN83vWPtVpfDaH+tEb1ZOrraZ7iS1HrJ20SUYMsO2XiPK9GlCtfJTEd7YpFjC/Q
atQ9BI1x+Cla+XgOW6c9W3p1ttSWeoftWlIX6MJiW6svecmeIFPvX94xanpa7Ppjq6X3TCQPKU48
tNU1oGfDQ+5aFuKtxWt/C4Me2/VuIbrRU+11BBMAuXA6IgbS82BUTXI3cXOwH6b/z4076TRMqd9o
f0jV70HHOUOW7yWR28ClZ3b4uJIHIXVIVrAkXbDEg6+o4mTZsRfLdjAQBCtU64qnTm++U/wLbWl3
KXDo+ZLdJvvCPXhmgXqoYjhljfKczSQ/BT3Xa03yeKN9Dj0SI+zY8KxaOSXJclIXNKSarQgvItxm
L7mjnAzlO5YCd6uorhgEXYqZYGXdyMlI6nsEFAxr/EpazCPWGXwyQ3fB6EqThir6H2nlUw1xDIFe
8fnk5+//UFE+pZvPv34+iKEtXaUclwNg3X/IPd1/hJ/P1ygcN27j6WTJqMb4gSMFDCkqhLVWCoEm
lYBmyGpkBR7auBlopa4mN5e6fz/3+VNd0Xjwr3+YFTo6ZJbYSOoTTUHFutVRl0iMeAkFG/HJhhet
tl00ZmkXdQI9SR6gBiWKxYVKk1OkLP2/H9rcKql2f/6OZrAHVv/v7zGtDzR7LqfPp3QnayPB4Npf
/8nnk5//879f58+XwMNbHPoBM7zPY/Ap/nwepmpe4UDWOSvyfpgaa/yq1U7my5KmRJ8PeaPFAKBz
wlSlQnzK44r6qlL966eSzkkO3dodUPq/iv2gjfuh+vxJ7IdCmpI2LGNCzV1h+/Msr/WEq7at/iqx
JaMjoVxQUCa1cREZOLafL1Cr+xH912vtL40f1E84vaMHV5pT1rVHGg+dsN/fcTOM6l9v+/nT53Md
GFP0pY1SWF6SSfASny/257/9fC6nKYVpgv3Pn3/JB9w4Hbl4GQoOPx5h1B31/ViPfdv70kob5IRd
y5avt6kdgnbtfLG2voVuBPg5mBlXymnGnH+P5EnV2nnOhNm9MMgPlIA5Ba8yQN4qSyAgDssjQP9l
fe1W54fUXmldV7AFTe59vvqzmVHk/00H3UNTB7Iy8JVo4vKuKxTrbf09xlQAty2UxXCucAxKshHj
ExSgIlKS0rWm3Fsp71MCw3vYelL65k51NtDCjEJoNiicmPrRbOq5ldOz0dRXnFi8dKwDiaZ97TgN
BNWrGabC8WupOSUiiZIh9vJ9CyqKGwMabXIqJa5KkCZtI7vCUs9xvtwKq3tFTvltSP4cN+dpoUlD
9M0LTQCRaDlvovVxRDr1Aa5p7jjlxyJbj+kkwJWjzGdNQCH+DAjx0hA8QN46qYODW9RHPJlPWkoE
O/3aDwN+555ZwdqBYKdggpZsnReP8Lhk26fpMcABhcD4j0HugzQ/o6+dch3rYjzqhLgYE1GjnLml
FB9io3Q1hW5+ghMYoqRdyak1pGNL6FHQ3Np2hTtuFSUO75cidX6xkQM020VoBa7rtjsnRHKrHXQK
HjNKHuhj4dF3dqAXZIfK+y1S5mitQTKnrt2/xmRXRT74DSFMyltMkhGutnnPNWrz7bNmLa9ytZ30
Insd9QmpvnTXjdw2VZ7yLrvsmeNYahwkDvkEInDAYVyVx+edL680sWctewBJ6WSjpKWDJ5nmk97A
qXdKdgwlKJDS2mHvaTLcnAiooNAqd9IRaMtRTpgvRqEsaqiwfL0JJ5u9IZWSzcmUvg6yxAQNihkm
ZkX6qtjPGG3hAQUMV3NwLZ/c6ppjvBMf5ErFj1k9riujJfUpY5Jh1g/kDG5W/cqMd7P8rY3aUcUz
pFqw1rDcoah9c2TqV1ZPrQZDpYSvQP9g3CE+txPBeufJM4hVrTl35uzSm+Va3VPD7ErizIe9fGpu
CXlzflwapjMsGoHX+GDzzWRRuE3SnplBDK3F9LqKDLEQbm2Y3hzfqBKmFkpmMT7quPvIaicYeLM8
xnnJsTy9ML7jrhDQsIoPB07XuHBD3nblDZAGW0qCpCe27x1yk0Xty6QJQYFsPtp0KYOazl/REKQ0
cwuHyqVJATpxDtKsIyLAOoEzmjggm3Tq4pJBA2+FwrgdFGzHKvxl8TqMrNT6QfJGi58UdEn7xcos
T9hJxEBveWhV+mZLKOXSUWKxVuivlMSytyCjHo/HDpezPDHcIsh/rXlKuYBRHhsaAGZKqaBIebXT
wstlTpYBl0Clq8qgDaC5ZAkw/Vhli56DenX8zYwf1OM8beT2sQlsZr5EfqHT9WRLSZA66JQ0vBZ0
FY9kSGL6CZH7sAJySVFAtbaPGIyOUjzCC7s6WuMQOJRZrIlhGoFwFW8ubcZF7ll55zu9elrW9Fh1
vWvMXG20SRQbrc5UKIbZ8Oc1PqLLuVPVoRD8IYsflbKbS1JV4rCJMqz0KFnwul7xqDdkt0QJHZP2
lOUFU1jitGVj2LfEIZY4JvHvFTOBSpFRzgxQq5zTck1oeNju21qdGFQ7xnrhWVSUFyW9OMXqDWjF
ukEYxXqcoxeV5W8Rt88LxUe7G08p+YSIh2gaCLi1s1rSgIKMiQdY1NbOLbHetSV1GeflrmpPmEQa
VUsB3/Jbinopnc4lW4YxMUs871aBuo/vh9tYNS1jkiuxVA5MMLWWynjQxFBGFWK26XWlE5BhR8na
BHb7s5qZItCcgxDD3ttzoHdXMOc+I5xU59GQX1PZQPeWo66zfZ1SqliSSBlGYt17nBtPikU1omtf
BrNYkaWG89xph9WmWHyuUK+KzQmSuPMKMKHMp0El9iVn9Noc7ZvFM3aKkyKYTmvp9O8e+tIzdTYc
J0hs0roewfkfVWf2EGlYc5ujzWc3N4KUSvJMwz6vJs5qZJYKgqAlhqBi4S1TuDWbHWx0GWeUfOZZ
Pq5N4tbWXZCHdgkzWFn+1LHSZ4zfZSR6k2rfulzznM1BAtVJA9pTSeePM0D6W5sjzApCDdQYNUHB
hI2ZGUEq1JA2tt/pEKbri9ZO2LhaewHKiESKcaI2etWUhDpHOitxYGdApFKviZaECiuI1K/vrcje
lrF+aHrznjT09I19lFt1WBf2O+XZY1OxIspkH3tGjNkZap3GNIVyKPhiunprUmppbOnmaJwnmp1a
5bEtUojjxjWrXlRnuuKR8ZI604eaGb+2niyoMd76hES8pTlv24xLqsrPg2Qyv8IQnL4ce7I77alQ
ypsucgIbQp1pIcPD9W2Ng7ZRromTvcSKce/j5KORpFca9+iSEq9DjZFfZp3UTPgxF0IMwddaXWsU
CFTJ0WANXWlAoKMVMrQRq48Z882u2VwEIK+pG1fLCj/uFo+U040RzJue7TJPAzu+tDZbty65fYO4
qzjnNZej/TCoa5jK6BUzf+bkZ2pO2Zk+/P7J3rRwssJEECEkDDQzPpCubBZTfqXT8spyuN/2fpXC
qF4f6GBH3Da8ZFlPkrDuBoVIDCLozpLCQh2jrkE0Ma9onW+9ql5qxzrXrRLNc3YQuX3L0/jcy5TD
WgY/RRx027cldqK1ycNMFSFmV6GcsNtpttcjh88I30UOAHC45NK3WZMPCzMbJXjH2CS6IOsRBUaA
+k+mrAAVDYek/Snsl7V5WMqXigi93qlwnqzTidS/m8qrghMJfYliR8Sum1sisOTn2Hpqpt+b/sBu
M30I8Qf+knhpooMDoh7FqzYHg3pyVK77p9rCpJCWpnD9osQHNsz+9f/oOo/lSJVtDT8REXgzpbyX
l7onhLqlJrGJS9zTn4/qfc6OO7gTokAlD5lr/es3ZrLKnYP+Xayim/xIiBatSN7cBjryVvszeGdN
KRbBZn6trs6qPpCg8gIngCKj5t/GoP2ZYMjCDjt/q5h9hEKthj9YZ1jg5xn7E000+TDsd0P3kHn9
zKAts0+z78dXqalqjdjAeFHZ8JyQvRtreskaI7snoOL6iCkoFF/XaMMkNl0mOdDt+EZm6E7QVZPJ
U4hYUNkYtSj3ncjV6i66yZN02jclP5Sd6+dYKe+rlfqzU8Qjjjt9/bsWisqLwB3SwsYGCzxceY6j
6/c8DN1mcCrtVA/xpQgGBQPWNLu1rTkUqWXibdOM0jZrspKhhC8wI+nReRK3PD2UIwN1exofHM/W
Nn2Z17s0zkpWPS19C2bznOtgbgRM+hu/Jy4pYE17zcg+2bBAG+dAIAGTeoGx06IIE/87aJO7NwuD
niWaYP+7gVwnzuxRbFXycr+WlUW7j9Tc7Ax3rs+aQLgja3P6aWbVoSWqoMxH40XKJnu882ow5ni5
X8qI/iRHNOIxYlCtu7VcNUqX1wReLDuhdjLBLq/3g03iD7gUVCHj7FaxPKN/nK5NGs9XvEynK8Ej
oCi1/fN+iakwfWyRXHs5WbdZA8Bd/lH3/xb9JL1rxsMfz9O2XuRJOrXpGnldvB87bXxOJwNqJvO0
hOiC9f0z74cq/UwM03qMMqcN1aQHW6P2m3Pk5e35/srRmrM75tfazYzj/StDQgFlMFSDN171raW6
86y6mmmgFBCmqRsvpIvd0kUWqTnZeBE9eieTf26vZHS0g9k7DYg7tlol08dK16JVNTBm96wqDlOf
Cq4nLiYKUY0jxNI7ZN9iLubPTHza7qT9qPUZu7UysPdpNUSvsB2Q+xYbURTVk2410aWxrSbMzdF6
LwoG5EPyDZsljLMsJ0+LV3JoLiDyrg1SFTzqo+HsaR/aZ5osEabpXPwe/OgJST9FnG/glGv3R60p
rHPag9nXCI4eMosnS2uZ8LTLaYC1RNXr9kPkpSvhdO2VtGR85T0zWxe2PX0Iwn5W5lAPZ0+J9F3L
fwZNZl7KBt27HufuoVD5sIqHeNjE0ktPSDUNQ7lfqnZMJr4R1M95QF3eNHZ5yIxEXDr3cSLG9Rzr
hGx2bRWaWo+DuZemV4IEyCchl2rTDTrsmWR8QPCA+bbyQpsxzNcoJjBujWcrSbWjocuqWHutm+5i
R/vDIOUSO7X1JYfsInWosI0C1Cr2XifEhQBacZlrLJOLnIE/iq5inarspjWBs0u6ZDg5bu2t87ZJ
flXVbabXY8hvovdfbpPa3QZjmj/bqucpHxdP1akUFwCG+JJhp7BNnsD85SaAuH1uQOPPmWjwZq/F
T9du1MHymgyzu2GAjAaIRh4T394PUgbzRvrgjqxkUW+9DkM+PS8T79Yq1A77IQa6wFGuLe0/wjB3
QEnep9st0d5TYa1nsIP1/c6O92nqQ69uTesVjHwohifiSTfFnJvPEpx4TCLnrUH4d42DAC8Ab3De
BBl7h7HvmUTbtbGbDWKWJ6tkzG036IWU0b/EZeTcTAm6GYjhpWMCFBpTWa3qdO5fqDAf4Bg512DS
+peSPyEqdy8GEMj6tZuM0Sl+ylhABM4C5cWLxfA5GiZixULVr1bJFK0pRzagnNhxZdvsMTF3cKvv
9VmlX3K5I1ulD3g6QDBzKpmtIrNMIRdk8Yutwx3Oxt79sukWQL7Fr6ZhmyraEsM0LSMNMRoSgFwj
P2pxmVzKsQ5Ic9Vbwlr4LUwIGh3JVRdGrO0NeYxzQYWM2Ei1Nxln3U0VhCJ3uZwPtluOmwDGG1hr
M4hVIz3YMoskWE0TBAwYxsoumZ3kWvHgGrHP5G7Sw3QRM9wPekwQXeviSTH5EMOspgc74f+UBql8
jpenZ/b8MJ1yj4FhHlMzw27260JcUPch6IzS6jGG6RJjFHdO79/ZM3t7LXVT/iwCSBXm4KBuqplX
DD73ozXFl2EgosYgXTzUgpaE6U70oW+W1kvnwPwoA4Sby4F8oBIfAq3aFkmAH/wi/ZzSLn0cZvNd
jkO8n9O23fTLLFRXDO+SEb2lucRQ33UyCJSzddPRVrOaf9SDY7/bXizXVeIZNyduh72fb/+uAGYX
oT+dHUQ0vZAnwB64C8q+pvM8rs0GCPMuaCMufqbpKLb+omm7X7ofet/Y54Wunz0nyo6lrX4jU6Ha
ZkBLpZkcy5J1EOTkZMHjb0i0q6PTpNEERpZSq97P+y705hGzYJ/SYDDHDDIrdp7CjXJiysnw5Zbq
3snZg6VUpF+psn/0yv38q98uTC1eNbYrnn3NHS94lD64lhLP9wMLebxCPKrtO+iGe+FiGTjl2YOu
23BOU5+BgOu0T4BVu2LK7KuVC5iEqZFuJS78FZLdAMjene2Nm/S0OdHkBvvATs+kSLLABe7A0Owu
cTUm/lY1QczX+8EYLGAgBz1fNf1ziQhmhGoDdTgV38bLp+angz3cum/d4pJDAT3zfd01GpmAIWxk
7OGRammPh0eldsxx6t0Qy+knLCHi5kgQ1LUNt5hZHp2IoFGj6XYpjBqnGfOLznT/Eg9lfrmf3l8x
PdFgWpr7fy8ppCZrxFP2oiAwzqOt9LPq7H8OmiXJjRZeudVsb1Kh1y7819Gop2ObpevG88tztRzI
QiRfRvMf75dclBF/r99f/XPN3PlBVhxzI2WfLPMYUoy/LiynvsBQIsAei7Oa0TTn3ZJD4OYRxLCm
Xnd1095I0/7nEAQs7b1sQJD+e+n+Dm+5Lnn//brVlO1hkGQ09FHZP1eYKmSJMzzez/CThqIjvX47
qDx58t1fRWHWN58OcrIkDKblwO5nr4JGM/5ey5Z3RLyjR66/Ru8m9zlGyafKLKjvhtz7kZgAOrAX
yge3L91bHWBXnywfiBVJ1EVffLuNZu+U0OtzPzVw8kaR32KvOUPM8fbkFrJ+U0o+tZmhPw1LQe1X
XX+cl2t4euIDU9RxxmgyBj6DGEebNIN/uk6dn61suIjSsB7s1vAP0CWxYuihmcejuUH/FT12FrUj
Qd79wRNMs+7XhJ9X5yqYLvcKNjNq45w1Fg+xPn0hYVcBCoPY1LalW42X1EzfUBLY29qONtT3YCLQ
3tfDaPvtyrYxhhnbl2HuYuZSnYHmN8s2AdjIyUsa7cHRMY4xIlv9SlKce2K9ew1mu9jbv83MafZu
n5u3ZvJKgO/GftdT/8NjDzr6bSPXdleV20nRi8JIsl6DKPnfabK25VhccXcMu0L217tSLTCCjWPE
1l8hsp6U36kBmj3PEVIqUbyYObO60M8mjeXGVKt0VizxNNKwqf0MOjz5PbTTQCcUO2+xPdAv6abY
9fDwqGCL6DBxXyx8nfbi5abcApm1IJkUDLlVzq9FH5I904UDcsHfXZCuaA7tP4lj3TJ7GH/An55X
gZwpUgfFlJmI+GNeqfIS2QHfUqVPWeHKd2kBQ/p5GZ2S5TRro10ZJ9CHo5nwr7kzX835oayG+eUu
hedE2Oab5eXRY15EMBzLQu5r+DtvyZRe8gUJQk7oHZNET5+gPmKxb9GRM7qG++A/M4L2Smv6+8WC
6GGqDH9HZ1djOIpW0SzL6qrVTb4fEjdC3lEwcNb1bI8HQXXNYadv2iBInggnJe1czeDTMtAuflU9
a71vPliaM7xWOP3ef7dM+pfOnMyDUtSzzVhW711dart5yOqN5rb8utlPqLbmNpuAXT1dp3B3y8y8
GfMFDlayqgPmOZ5ZyGvd+eX1/iqOyYofAiiOadfj22Aq2J9mU+5T9rt90AXjCT6dCWdQ1ae6Ks11
HUNJ1oMM543lWhNUVbVERPbHJn2WbVyf/j34SAr+nho1MbUakaWb+0cr1SQhTYa9HQpjkLsqNayN
Tj5EWA4R9g8yMbe+8IfTfVeIiRQ81m1zlstGodddZYbkr96GMS72TuQ4p9oYmPsQkk2HgHbZW64Z
VYNORbezFy96vtsVdGVjkGZvDNeoGIkw0I4TldjedNxyp5zMf1fezMy5Fb98e6PVerQGk5U7oymt
18rsi40ceOf91skZA6+EBrXaJbUa4inQiez/Obh+Hp2cpsAxS8Vat/JaOH5tFU+wGmJslGSjgOsd
0p/B5QHW3gLZaelLZerFwZntEvVTkl57y9mWqGceZyNtH2vdTq7d/7k0B83BI5T40Lvyas9D9JiS
+vNoeTN2iWOcr+7X7gf+8C/mTO2llXa+SZbmKVsOnqj7g57BNtHKyXpwolk/1YF+yUtruCQTPMDG
vw4MYi80BwTKLZcnAnipQOAapuA7kyujZhOTXrZD3s1eL2cExSpx0FQO5bCf9Q5fQSOrn5ncPfk+
gyXDB9qRy/rYkKEVDpUtLmPrfeeizt+ZQhXrjDifB5yEmUB4OExJlXzP8FT25Mckj3iOoKoyEvlZ
BS96hgBpDLJbOwTFS6QpOli2WQhqVvloLkxHY7AvLZmpf10xKq+F8q1ZGNgUeXCCuieZdGVWFY4O
gyCxcGX1RbBKc9icIpunT1HLeK3pfrVMKnFYKH/NXXAyEJGCZs/1kelN8uH1QKNlPb+wHg+QyPQ/
bZmlH3wekm0tduy9m4t0PQrria/g7nW3cNiRXKiGUVt+C/iCdTiwvp5c13rsO4gR9zOKH7K0c/fz
brJTwF15sFDV7JLWTlZiccW4X6s9dHMESjwZ8Q+9iYsnIVT/nCoxrPVx9rf30zkofWhC4pFuIMDx
5b2q42nHALuH0G/FP7LcfrQ7Tz25wq9vqWOR2+D53Qm9RcuUBH8iOwXGv/8h74dp6st1YPtTmLUA
0PcWMMJnBRGa5jMFIZ4WdHZplgMLqMkcR+/dGaNDPIpqP90/AIKE646QaAuyaH64vyK2Sn8YRcK1
Ov4QrnT3Ht3VUdbIi6TI7YvfJN/QyV9a7Eh/1pkr1nNn8MhFBW0KvhNrX5b91cN5O7xL7dkEEubn
tdZsZPXkdob+0CYp3anenu9no2PAdVOxt7L6wdjg+oQvi9WXDyZifNQz6OrrWTV7nzThFVwqNnIn
is9m1jVnx29WxWB6D44t/Iex8Xb2VLWX+6X7AX8XuOIV7kRRVDpn0qRfQZeRIIkpO5MwLI5xP/j7
Ma2Hi+c32FXrOkmbdcZOnRXpmyqDBZqI1jElLfG0bftoFwwKysIIEDRPEeEBrbhKu4g2jl45j3lg
xeu2jrRXywZRNYLB/FnS86eT630PZr9KRzyKjKkST04KN5yo5D9xv3BX5PBz6MmSM91Svbo5lWHU
9mxsvoOfZm7uY9rfY6qqcjd2vU2tPJQ7iTjw76t5uSaWj8ajY1/+3/dJuWq12dgjN7HejWZ+AnEr
HydE+2jasFCIMxsnuqSaUZ7PyTqujPlZFuqfV+J/1+4f/fd90m2do3RRbt7fMi9f4O+rqU+f7H5C
Dij+tF7P5q2bOskcDSh71cjsabAiloqk7raqtD+T2nZOd6MdpgbOmfHh82BUjMPhLK1VTqGNx8C0
vy85lQWhVEW+BaPLrZ7RhM2yaS6BAwSKZZH1ej/1ltNuMYSA7kDJmiXjuo/QTQg6mA9N8VumDSS5
gR3zI3aeG+U7h3oR6mkUEdl67OVw0sZYV+vIqKG33R2u7ocRNLsB2pM4KxzLmTyZBYpEIkz2fAvX
kZPMnRYZkJNvMBLY/oX0SCm3Q6vsLg3OTz9x9gmgu6bWc4Et7Ub4hXXRCqUw2Bk8qGy+uua4Gmwc
NegvVa30UJd+9NlAzY0i8czIRr52BrraikSk58ZoqDslw1LlZ86p1SX0LNbFZzEKEx1o17+Zk/uW
37TCiX9oXSmPMxZh6/vpUPNbEzpoXEd0mM+m41zAr8V2lEm276Z03vZGP+2qrKl/GGa0YU+fXofJ
Lc9NACofF0H1o2hEEKaumhkIBca61gUi19xxz6M3ztvZMPCJ7Xr3PAOW9qGto1HQ42prdbgnOcuh
xogt7GSGRKBqvUteaWqrcrMSWzuv2lucjUwFHXmolcvCxkoNHb3SJVU/io2/gGbjuSRoAypbfQ6X
YwGlialL+Xk19vUFsXammG41yJiBi3zaDQYThX+QPRs3rdFiykd8NyvuAvcNs0X4WjvBrF6ZXWti
ntnVJzx06hO/RuCv7i8baYud2WpmjfLdTNAxgCDTEbVnODuv5aD03f3S/fAvskz+AQabeYd/KPV2
HSZWhrX74CEHjzr91H9ZQYqVI7y3Orxfub/hfoBZPJFmjrtpMRf22WLAxoDRSrDdbDvM1/JCU6Fb
LFLpYnlJdrR1vp8PMX1FAZt79hVW5Hpw7aj6eUqH3LywyvkhIL2ziTMrWUQfNsZHXvOctW+RiJRY
xamBw0b79hfEckR9P8vGon2c/KLbDjKx19rUA7zgfPcXicceoNg2qZ9t26UtUgIU/v7R5u7wsXz0
7ynOv8ip434XLP5X6K1WntdVt2L56vdLrVatcAytbvezu/vG8q7UHGHWNvOjtLP0KgymYkOsxI8s
wqSE0atNxxCoj2IkoLBvH8bM/JXHpgM7WO8ZW2s6o/EuO1D7luvJnPQ3u+5RpAWDwRO0fBTgO/QQ
FCAIHY5pqSUf0ezSk2k+9pqdvOlAOuHf6y6fBKMP4Dre/P0jaa3MN/fz+w/sT4YHtR8codaR85Mn
/N833s9bPdlgoUgSTqW75/sBl5R/Xv17rbHEWsfJajtDeoNWgCcq/SiFo4G8qf1Zq2JrxNNqTEYT
PAbTlWECYpDMr3TPFKipAT+Dcqcb4MmlnoQogd+CbN75iVFtNBXMYTkfxobyO8adVXUDFA1iLW3D
XfwAMd8C/9222m/qS6afHZ46UXOSdrot2nkHKandzI3xoDSFDW+DDCoYW3/l+vVVVdZjXvlp6Ijy
bKnYQe9Yv2sW9W0V7RdAHYoNLR4cp0Czbmz9KE6p3lmEjbz6RFrVnnXTZKhUm68qxRRPqxRDRAlQ
An03iCKG1+KRtBOsgPWeCRUSGh0SrgzIGCqzT5QyTwySt2Y0S4aQFWpAzLiTAeY7nNsxGM6FiS6y
8MsnJ4DqEifOxYFTyL+L+UwiO/qttN9HLjiMAKUv/FcdWzSeNv9ZFONZpKAW0RCkYQs/OGGpCZs6
+BHJ5pB0xuuyluz0KFgXnXx3Rzyy+qx8dLj9HMteFdmvtowfxlj9Wv6lqWVRRUrE4TqsIiaAcfjR
uTzPgwuWMc3eNR00tB/KPBOJw5AVAWyGZA/7/7e5N17yMrgxY0M2ko0UiK74Zdb9B+tZGRra+Ig2
Wu4Ky1gr5te1bX5bwv3S5IeMpyksaoVGsX5qohS9VbsC3vsapPqqtfxcNTSWwYwiwu+6Ld9p68bA
KVp2aPuUmymPtxnIU9hQaoemY1prixG3Db0xW9wwNJRsbeMeB8x/F8lzxDw8b+adng0Qnpt2W7j5
k5yt56h0r2Bm6coFu6prhF/dmLzUjfmeBGO8Mezp2HvQqLvl5vYK98EssdKN82JrYfWYDmqbDPrN
T8cbbvA3oohhVQ31ygernVAXQNZBa+G/MYHzp+6z7YPvynYciDgozVF9GZ7urYTF+BTxgoqtX76G
FjImLMqaNNTJmQsPr/JD/MknisBuX4/yBmT06QhYlbAr2eaIlIrH/Cs2sZGqu/gBfEzBuqk3Iu0/
Ksd/NwMNhM3JT4yS8Sf204NRdUeNlXWTFhM8Jlq2ceGjVVEQVkrF6wosQFZwqP1qF9duvPZiNspZ
N05Sv9VVXm/sKd8FY4GPyBggb0mKnYBoH/aOfKTeOCcROF/TdYgVsrkN28a5oImMGTkraFxrStFu
4a70JpBm9dAZ+UvgJMZmanGXAGJbOdL2T/E84GTkou50M1Q9Bv+10oRX5eKm6HCvyxo63xh/V842
gja9ZveoQMgKVjZmInilHXmWKxYPmpa2ftL9pN5WmaS+D1DrBv1qKBBtw4xB9p6nWB94CchofuZH
Y/lZJoAZhMyqi6HoN+KIVv0xbbzfedIm62QOLsbIVy6B1Mr5K4DDBsMCRbLADaEFUN8quMKh22ys
jJZyQsloImEejf3kIDYba91YTVDd6+IWVbG1kl77ronm22fgutg8DPAZy16Wq9nQvjVX+yghocgY
TpTbHCfAMtUc1eiepFMesEshSqWLmV4Wmhs2pf3DyVgNc3P6FfuRhTBRJ0iigFZqCFpzz7ZgI+oa
v9zMhhvEuwTsiuoXYHLO+p2Vkspiux2L6tQ+13n3TvH0jfDwyRPRF5Xvzpc6Oz7CeHs0O5qgJlgT
gm2UT1mXvmqouZr+D/AlPZbmGFBNEJakYm1JqDamBmMpjpH+ZikzZUsu4472p2pUth0q/il6TVh6
YvALihmVYvbLLtrPKcAhBFG1ozSISkb1EzEu90KfwxaxjQNmqTvZfDleYazKInmMbLHtWH09F0Zn
Jvxpa7r12rK77szo6lN52P/64lTWU76dMqiGPfZjc/YVVx3Ta7d9tzIc3FVgfWMM4axKBLnjhFoy
aPbxPBuXvhifRd8iJMYVZrD2QdaS+Ba51ib1UjyCsBbQvYYdG+kpPoLaKo9GQiEjcQoyaID4V1gu
Ppil862N0ztMdvBSg3f4mAbin+aHcx/dilIdZkWxGjNO7+FzaMO8iQCeMnudXwPp/1AWrioM+26U
nEfLc2AZ4tgQAvy9GBFfUwYGJq55tNKxJvBT88swIGUJxO7mApfX6fgaEZB1HGLm42WKiiOG4Ymd
VxeY1sq3sLJ3+oZad/Z+Oy6m83gkv2qB2PhN54e53Z0mX70od9VmTBJHq3qtyylGGpXuDK+bNkSE
66GFfTWZmc5GEyHOMP3KjoK9p8wvv4Wv67MAIVEmpxa/ppD9+03zu1tj+H/iIiKnoyxwdnKsHscW
y0Ak2j/0+fBnACj3bZZNkRcflBpv3D1qa1rN4wTfz5hJFAwq9W2CYq4qY0Btl1UrX8+hYuYw+Zg2
HSHUX4YkupZwL/MGpqkhj5rb45/XTGtE4d9mrrXrQRZs/9pWUG/kJeKryMIIinrgNsSbZMSkqK5L
mrL2p81UPsyU8YajY7GSPBjh2KlfOnEgrEfTuRnSW6wQDHt+1UDdw211qwKMKuFqNVejJKSsKAH9
c/fJ04S6lioqNxMIbIit22JfP1o4QI3w4X1IwA7WXdQ9sHWgfWAhQgR6OOfl1XQRqqfZOAPbqZce
QsQBstYw2/wMQXmp2gIleANMIBLIZc4cvHN74t1q7U2iRVZdBbSUJvp7ppJ0DR2TMSyxAomlT+jz
xAy9GpuIzhRhWfoi7LxohDnf+i+gNevBMcXVy+vfYnEmLLUA7ls7X9O7T+FyYJgz7yBkdGGaNe0V
NyWfmveqj+XvoR2bl9i5Yk2lkwwg9l0HaJEW2m+MropYKsC3GUchyWae1BY9rh7QRnUipXPItsZc
fZVBWj2YndGgaZBQa3AUaGW5ZiCfMEPmj9cnUGKx33KF+gxGm0lN4zKk3CTdMFzNmjvUcicW3Co4
QTrCBoNFNcupA9sgPbaR9VB4rMd+le8ziN6JVWzbysl3riNSfGWg86uoe2pgtyDAktkW6W9Edm/+
K2flNh3sk0p32Du2p+/0Zv7VivrbnxCAmHTFYRUYi0cS6s9MmADvoqsh7+XczphqtcKbTjGbs+iG
T9o5hN8RDnFd67zafuduKjOHIAu+PsTaS52SBTH6NTWA+sqhOIRCxzhRYLrmtD/GVvtqII3HFWkE
pNicLC9Nbv0hCTR279Gnr+nAk4d+fE8Tnw0gMKe11ScPXWv9wU0t9/ofWbCggu28DbLEhCdI8pM3
QFfuExe8nQXCxgnHC8x9SWcTTYW7bX0K9VzfFlXyHNfazo9xopDj2OCA5q0SHe1g35fzcYIMDqsI
g0upk8JSMwWZiRKYudcxrOM3htm+CvqZGeLs/8bay9/MWidxo4NEW+mRv2lH8VNLhoV9vR4xcfS0
ob8SeX6dqqrdaBoEBIqNCktLEib42phjf/p8Xj+P+jH35MNYoVou68dZml86FVo3e59OZXy5tn6r
0CIhid5WI1WwM9FWN9oZytyCGMeQMkpb4H9+ZJCzF8AXa5kuIdJx2W8K0fv7IPLfvGHWVpRrD0Ta
pavZrb7EBMBtBg3eJOAcYuv76hgobJOMIvp0Cm0OB+3PlMzRRm+7G4bochEuUJFGqVzVvde/2shQ
h3R6L4FNMKjGO1rVn5UQ/TrqL7Zwyu3YhRbcj52hQUx2RsDwLIato3NzWyaTAxOgP7RrMDqzmraa
G93stmGgwKMVasuQ05XU8w4Gd0I+BlU3nvSsOBsiZgv2+3f8ErZT7OK5lGFs1Ti5jx0CfM5yfBuC
clp8PogFmw3IkC4xr66dvgunPmP9aG3svHEwsapH1BMIfQ2+t2ypeB3r4A4V/qkVNvJ6sCrHNlop
2sVVnftvyabswCNQRsTwPE6O4FtWipGEsnOEbB7G1L0BRuo16DycVg82ps0+h68RGl13RqOZYF6R
tSgq+oMjYShLh0WWJRI9AE5QnUXyroZOvO9py7A9X1Q80Gm9CZOPukzOUreaVWv12yp1TwhciyMB
McB6SZseFzZkLGdwIpbrjR+/Mk3EsjdDVepLkueEE4rYbk/Q0mj3TLpfLys3ep169NC4ROuq3kbV
ki3DPZfOyWX2TG9fesUQgtNtG4WgGywTOmJPJ9xT9nt6XR1M9Gxh5wDWwU04D1DVQbkv7iChybes
YkWQrCfWtUf2ahi6eI9EFrVq3AIeMvcdwr5GFOyBWR/8iTvZ6eCOBwLPNpih3qp56HUcCel2JXNJ
mj1uPfXIigM9pT36DTklhkl1VXR7fCywv1bRTwwAR9P5ZYAQrfRubB7mGd9j18Wv35XmDxoUTPJz
9LyyjrawhLRQqYZ2vys/W30eN1NG4a8KkEPLPpi5EyBEw0uqDZhA5Wn9MDrVlz1gIFUFoS5G1C8F
kx0NzlfuusYGi11uCw3UfOxGEuo1E4UTRgzaUp+VQ5evdXwZDd/9tFnAtn1sn7IxXxlOk+10zb1a
lVYfLYi8g8ln4ajk8hP1LKyYC2Wevk/g81Jnu4SaevoKt5CdUSAcGIz4I2aQs+4KH2xWL96x3n7x
evvqKJohfGjAeZ2dC9oYBhlWzXkgUY7pxnueL3a6DgS8IB3pGZaqCPcqwifgEpMCNPgQ4zWo6Gzp
b8wWn+vELzf4s6AwmGEvtxbM6vhPOnmXCEdX0QUWDYoNcERdRyhrhTjNgL+N014ytxfNKv74Y4pA
uKDIBXP4gIl+g5XVbChTvdD0WDN5IhE0ZAJhUixYh/eRzg0je/sb343D1DBCqKaOWQWPcN/j2dLj
iSR57DddY5mho8ckr40M3QCeGduYGJQ5+aODmqIdHQiEnv+Vm2yUsXdrKxsrN/8g4wCtVQXDcPSQ
S8230vafvDI/o1UjQ6eEc+QJfKX8N1Z722UylbaKcaTFXWnYwSWCmhFlVxWY7/6guwxMkzMjxEM2
1QgaWxtKmPnbj7zfiYeLpdBOiWfjC+nX0OjLa9CjrgGY4WGCsI6MgzwDW63KKPrlwUnDkA7/7sH4
rpZvF6PqDrsk/5HpODvqLUuoYnxP7WB8+t6EFjv64xh9wP00HFKXvrTvsHOkjf/Mk+55aKZdCyOO
oSpFOr3Gzm7dt7YwqCGUzTOBPWCAYtm3lLY3bVeCQaAR9L2flVdkqyaYDp43khRQIEkO7ATiy/hR
CFAmr5BMWTt8ycvKvPh5wnCkXbJToz+xVuwnwyqe7oeUecIuhnG4up+2dFpodXyIvFNQHygud4WP
lZDIENVhCxJv46I3jjM/47GesJ5JnQnOKysp4vnFZ2fEXyAXR1Fkt1ovukPXi5sURbDHxe6lWsil
/+HqPJYbV7It+kWIgEm4Kb038tIEoZKq4F3C4+vfAtR9676eIEiKlCgSSHPO3mvHyhdad7ZKzBHU
yOlIeNEuITVvWde9yybQIEsrdVPA0fYGRNy4cg31tbAL5ZINTLih6p/UAfOeomJMd6F+tYMZrysN
T5bv0uLXfHnCp6wuIPk2+9a0363iBJLmTWSjt3IIqu+pKu3ppDwlYfrVU5Bq6/4Rpnmxg2MsWel3
waLLwkeXKuzahUk1dsUWSglzWc9ihALzeyrSx8Qoj2al44kHY94EdAVyO70qdn1xuvGttZ2tlUQX
4QKAiSTeScPBTBhnyGRY/zJOlW9hkt8Aca1E8qKhcTyPWN8NxQgWAwpLZh4XSZY8JBUw2ZDeRdKD
BrNtSC5Oa1crjTivuMVr1NjGUkJnHJ2MFXaTHpAfXBwlYzOs+muPL7+sMKt42QSaolan27BykleL
JnrkYfwI9P5a5vlHocefijSPCvKoTTX2hCPwThDM+oW/pVfmQfAVxkrtbGQiULkNu82Wde68ljrm
Rt0A85sjCoW9SC0ufUyR6h/t3gajwekN98Auj7Yc6830TzV2am50Cmaelt5TPfJo2Ee/JCEeiNQT
CZm0C9/6DNSNprGWBb8o8OobWN1CdjLEftDc6U6Oip02qgWjJcEbSOmSCmWSmYV0wIMP39DXDAGH
KE0nUF0erHwFJmKjMybpmETqohZYCQN8hyqw9rag4OiK9qPFhhwXFcoxzfpsPP+TzfFjWDVEtzWX
qsuWuSFxGmYgpketfXWC5KMhWGJRZNQQOunvddN/bP1qH4nhayTaaFV2+sVnMmUobfWlDZOMTJTW
8Z8M8JBqpjylJrOJMrkfO+Mhiq8EMwQL6bFFjt3mZOSAlYMrDtZjFZrr0Mto9xu/UNxDtqB2tm5p
wcUxpSFN/+SsBwPqtoeqTPbInfolMPvLEG59u/E3VMuLVejg6Kxq/bsMgw1sxQNtCCqjyZfMRzYC
paGtIZL9HiIKEqpkR+DzRTepNBcitSqMbuKIXPzRjcwVvhRqJqK9d6X8hYbygJxUXbRZ7u506n6Z
V501FSf55GV1kOmj2GYYLjv3hdbAxu+qr6pgpR7K8sT5Q03ePymSvmpVa+/B6CW45dyFw5kqm4um
t3tnDHHwRXzaUusQC2NAVbsQOC8zc1ubv9RieCudftcZCbJ1+ZoOhwTQJ9XkAU22f/YYWazAejRN
/aVWAbk21YtveZ/F9zAYj71nrVhOnYQH/pFrhKvXgP9qt6cxCG9DJJIN4J+n0kkhVldYB8rhDeoq
FDF8nVAUqOn69V2M2qnhwyrFuvztBf4dtNutyRkPsml7KGhaOEw5vWR28iA40AFbBQVKxck245vi
KTdHPobaGdfmdIJEGCX7UnuL2HCv7Ea7A32xF0MoQZqXCh+E8QJx/EO8S2ltwj5AHcvybaHn7btZ
glSLcYRqx9pj/nEp3068ODap2Nkzv3kKO+21j1+b4Bvqxd3UY29xi6TYVn4PzdHtn8Ej77ORujA2
okWFuEQUA7tOxgMEsBGbQqV+MVVmsSAcfgVoyjYm/dO1NnSncYBLOphYAqi7IQxkdSTFZ2FIcm3s
YjniTuX67o9NbL4UuCNRcJ7Zc7aLRmYXT6n+IGraREP8aemgAtzmw7lVgburjf6qUvAvHWUKtGPv
PTgK3Jwc3MrQfLZD+E0104RrWHyPbso5g28Np8nON4aPnoF2O/IZ6+yJ+/GbHrHNPoJCZGaUu9aY
9t8V7ds4hbKYeckpCL9jMrNWigLpWXiSZo4ATWRRzMwo8OoZqTvD4CmLQk3Bem4oxXPa1AQdJgYL
0MQO117u8tEZXb4Zsg48U/mlFaxUA8aZYHB3STf+CpQW55IZbiqfXWCaXUoq5ignv/rCOWgZolcq
A7CtQVPmfLuUkCBIDuyWMZaFz9QWLpW9hZMbux3CfQeqWjXoVJqoC7gOtRMViRy+vebNjGAKAk2U
VcxMCNeREsRWwPpYtwlcwGbYe21jMGNg1XYreoeN8qqmwXfKqLAk8/bNzgXr+QrAY465129Dd4k3
cAldqaDSuDPq5qq1GN2pl9lswfxkq63LUse8KbEbl1/+JDXNqOPh90LdnTMiB5mOsSM6CKd/S3TA
ANQGxMSY6QpGQb9AaLePAoqSePBS7ANDyEqP9XNZBMYaEiPDOUu5WncPfLFYFM7VFMMmm60ZhBRm
jUNmZoRUOApnwTy2REemhH6Zo1le2JZCNq/7ANr5rWkjD6AEjZDOvLuq2q58r31QmzzbNKn77Inu
GdkofpKsQ0oUHA3dvIYaHQEVvRxLl3oRm+JEXNBZs70VLlGc7SNLdw9lzTYNH0pFfTKMIkBv7777
LYsU6A7nMUrPIRXEhR2a9yrWH51mUVVVtkzx7G+IwsF3R2xBHrgCLOT4QYLZErYqJ2v9RVX7HaPD
vQuoNGopXrdBsb7c/BvJ2VtGAY6tMI95ykZU47RiBXai5oQySYyMbmAespqPy02fZY52JErcq4FN
WkmLPfucN9VNq0XOEmnZmpJtedLtDJPCv6tGW2oHCErNeuWYOrDPmGYKUk2NFeEyRKK0inTtASCu
u9QhzHd1trciMBougV9Zpn5CtILzbE9KcYYoK6Fg6mnjPSTKaclSF4KMA7LQlL/pRMDliI0/TRjg
wgL1EsBzqiU94UIZ3DXpJKCAJVCAwUYeiWYsQgXlrdOhfuSCgkASGL9EUL3r7AWPJciPbERs4ygb
fGcMXOjolJJBWGBmpfGE3UB5tImVQeexMapjHtZveUSH2e+9ZR2br2bZnGXvMwnhVFsEfXo2O3Fp
NETKXlECRrHZpXll9az2h8jqP+h8bduKdhwl8wQHoTuEfxIRUtgKio6AmPRCQ+rk991TB8WEhcFE
V4rg36n6p6SIQSTJTgltKIl43ZdlhndcREc6WeFCshR26ozeQ+E9l8ImYwjUqCbprkqhANJviw/V
yA8U1x4GGTGMlO+g0OGOt/5tItGOePBo9Q2rqIe3gQPP1Q9eWv1WUps4G/PsdRH/s7NUTR9WaUr/
wwuovmYFe84ST0wA5NAy+kWUx/umNz9poTnSPYdamSytuCwBX7Tl0g78X7qTPbO5Ye5VsAEH7RbB
XLe0U/cagWfaOl33y6aCbvnRzSd7dG83N3op43KcWlomZkNKBt1a77tnz4Qna+XTciupjnJNUeu3
DaWQXTYRaFbCgEh/hoFnpFkJuFIvOX2s8tUPIuLLTHHvKLlgeP/UiYh1XdJlnba/jGZGorvef1m+
Ni5ci82yZ2UvLMteYpYxlsuOwMX+i/jb6nBQooj27OycOtamRECGmgJRRmCPVF6yX5TEL4nxjG3G
Xzp06Rfs8f60Qp70NN3WTQ5+Vq9tAnCQdsYoFMaouZpKvs2j8GRF+Fizga+7js/Un74L5qAFZX28
Ea/Z2Dr7JoW4qKopUhKfKEbKz5JS1DJXlV0RUfisHAaOgBa4C9Sjg5pFzcs6tgmShK75YEoOUSnL
hc50OnZIfyohn6i3mzvTrJDwxc3J+/bGzrmnlDOt+om9tYXd8IGspwm6CAMmZQ7MHruoSzEGYm9u
dTpqmUYNG9zeyHXYhbCYDHAtoAlc3wa2EsPxb6tXoaArSjD0U5pNwhOXVYNRbiU4aZyqPdtpuWEK
0jdsyFZTCUlUtI1yvz2OAVpOx+ipcqvuQxWo+8hskp10m2ddL7mqdNYD7EF/o8d/ckYECFbjwx6J
mCVqHwVN4nBO1BRg2leQ1SwHLC7TAPI7vjKiOdCLgHray6Hest1EXNWvJQtMFrLBK7Fj1kK1WPwK
NJ813MBFFsZkHaUWINQgem/dIENCkJHQW/sfToO7hiq84dY3iy99TIpXdr4E9oztoYuc3/6gdoua
EIwU8s4iyfPHwT1p1WARcIKQ2XGTXYuXIBz4GHvbCT+iVukXjFLNMi5ZVtZdtqHMlnvkavQ7EQqQ
Lg21Cv/SNvaJsYqBM24JDVGO2pC8REVMYaR4ZWXW7BO1e1M71GM4yu34KIspkNlrKOzh1vUAGcqk
ga8NZi0Mw40NSXKhdfGUQsOaI3QowY0Z+59FXSp703W3+tiZ68SfsKxNcW+89CQzlSQ0qljwZNgR
I3Vo65h/hJxXmrXVSDXO/p07ZFMVmRWtg6a5107FL2ObhbYn0YxmVYzohE2K+1vy5x5BBUOTCRVk
EsiOUjV/GJEtLluRPqltuO98gzooOJVy/C1KEKdR8lyn8VcT6u+1w8XmJMpzUFGWHev+Q/jmh6sD
bo06C9rBgHKsyruFYSa7LyEVQNuKXCWFDpmcVMN0oN5J9Z3tNSt6tmSuNlYble0p+/h3qkS7WO1e
KBMt7ILrxk+ewlF+DJ+q7CiyKavI2qq5rdFzr/Ys822CzqgegrhC5u1gUCwRs8GboMW8tn0MeyBC
Nt0Uwzzc0RC9ar7+lQ/N0zhSrczM5EW60VNdVbhmnQV7hrSPDh3T9KDal7FM3tUEEZKpJUD2elDk
RfGMUYAmgNg6dSq2JmkrI522xgrtrTl0RxEaaw0LzBbo5UkxlC/fynqyE8iHowvJONHhm5wqn9hJ
UVB37JdXjQT07gDU7zzQsV4NCUlj8Q+ZF8FIkq5ofd7qsFjL0vrMDHuvu+WfMskvTmX3iyql3eTu
NTbVy6KM4M/FFhQt2qwF0T2l3+/xZd5YXMP7JiFHVYsryxl4UDV1GVTLFO+YlTvC4kQFJs9NDbq8
4ylMAZ1G5aUfuJYwmFFlDWEt+G8usuJFpFFzd8H0s3ImzAo09bZlRqOdDbasxmvvGeKrUOLv2BLf
A0i7sMbdY1Fqrl+7Hs+DHen3WqFGMwUFVOi4FyRu0JfXxlXaI+i26mGVtJaxrKv0lZUJHCtkhhQ1
G2DjCRG42fSGSXGye3zno/sMgYM1SzDCAUpN745cJKxyXFq2c5IigFmyDYVWLsuesAIfqyIxwhpj
b6uha4k+DaciryYUkK5kt9KzZi3bjNi8EauDAuYacAxmRboyLPVXWj3c9CaD2GV0H2OcP4XkivzC
nBfsCLijakMILkMu2a+AbMeMcdAGNyRUvhKCTM/Yhvxll7inPOlfDdW4NKr1nifqyvb0P3FO73IY
GntZ+csGPcxKs1r30wMTPa2bNAhHVXZ0y+AZkxameuaHJPhS9bhjV/+GNPxbNyguIMb5TJPhte9Y
Q1YB04aj+cQXFMDygIOlCbtuKRAFIm4AufvSldqDJRSVfXkArZFdl+fnoLq0fkqGK7UlfBouA0pe
y9wzjSW5qy/qAHtO0JrXazwEqIk9ukK1ZBip4/K5lRhZNOa5ks5Hq35mctj7o1utLWO89jVtQzUg
JxgpRw5xLdtURImtrAhpfoiUG27XyxgkxUYt+2alunazwdv9lbTMSIqg76mw0woBjI4a4NKgfUI+
tVJrfqEXqXfBPwDzxwj3jkvpWGc1Q5h8OahYK8a3oodr5evUzVmCfIN1Ynhg39FrBmKidtUgGVmO
LQoF1f8sE4r9aun8GjU2s0Du7m3JKrcxz20Pfyuvx5bSE30gnCDiY6SU7GUhnBaLcnsY66wn6lcr
1SXzJI1wIqIwG4lYAUOcbsyq6leVxcYorgDnUdQz1UiQ8cM2fhgIK9a7CaBCbXopwQ0vC735ahTb
u0jxkVdU0S3dTliWjL8ZTeozvatN1QNTp7wbKn8afsj33OAz9WlCt75mLERgs7EsNlqGQMEBdjJM
3QO30tTTELISTZx7QArhzhAZu+GhK9ZmnYAu17ottjS5KRUr5nEn3dXMz2vHiz9a3ScMJPWosQLm
FDCcHvJ4C2K7D/Vx4XmAFp3wltbVd12qOYZtsNODPby4PcT0XlBjiwQQOR+Lb6MHk16nqHe0aAFF
gHNWWYTFqK+XqJ9GGbymBnpvo1UDwkLUE5v3HitiRDUyYfQf4ojmo3tSlEhbuK37XttAzJK2/1M7
A8VYTioFX4JaUKuEPrqE2wIUvDZ2fSlK9gQi3GgI/Tm3tWmixecQgc/LZJxTImhO7La0IM8RP02y
CR9fSVE3JwtKlE6jfl2Qx7ORXXmIKvGeAPagEC/PQiR78meflYhWjW5sCFKdCpxg5Uxds5aBFl2L
GoC2TjHERz23HaFlLPBtMSD5m35qwqAzpcMka3yp9quwWGGrHdtGx9J31MTV+6DSQkVouTfj2rvr
eF8Qs0MmszIA7W5prjINHWE/UF7DskcmGmNmxAeTj0VwwnNN9xtYxSKImSo5hUbN459RM3ORdnTC
bKoOeuGCakr6p0xTv3Nd9baaQ3wGMLSB+ZLPrslZRI5keIE+IplYiWhnVzZxlCE7gEph9XbUOSXj
MMrWohrKgxSQT+fDfNcqZDHl4j041JHhTRs0vc0pYufnJs4tiUo9R8bTYiDAZocqVbYDx9F38Gt6
Jpv3qs6RJ1YnBHLKJvJ13KzTQ/MB6ThbNmEerQbZv5jicv4egikYJ5rTcci13mF7XTYTOhQHNGDQ
+dbEAP17N59AVwacZmbAPj0UXKHxz011oo0O08FLPbrfGC/ZpYJGnQ9K+N9b811nAqcSz1oDsdsr
OfNNkQIPZPHMzflAGAT5HiK/iYmCG0/ZPBGT24KiJVnJUy91PtReJn9upY7bauv5QUx2FULe6UmJ
ppe8oeEjnS46GVgdLPL+PwchQjbV3clIAwWjj/7lJgAObd4h2wxtaVMUY4HgAo30FFXyJqyWryrp
SZuiMyLSnGprhejR62hiSQskld6NBAdMn8z8D8+3WOrwIdTRVVVMsAZYQkc/AQp3iLFtH1C0biyz
P6bTt9uKZ1khGgt8lHiDtbSNvIDhHxtgAXxBm4ZwROj4x07hU1dDki/+fjPztzUfqul782oiHRAf
EeHzMZ8H4SDcdaOJj6hCh58dld/CpxbR8yFZ2uOAlHWV5iX9OfbihvZNQfQ32XUKXnOMrjW/ZVSa
6gB+Cl9XOVGfo//5XATtM9KKd/Nn9fNj+ttMWqbLIrCse3rxE6RXqib8uPlmR8hrsijTriI60fr6
eaxFp/Pz42a+6ZdWfpgPXTqxn0sLYcFMEw7t2om5yKYTdjpNTX20iXiLX/WKjefPyfS/59V8cnlx
6m0g2J2YI73ybT4l61YDeZtDfNH6KEJwFex9BA7b+SN1ZgLv/GH3/1waP9fHP3ezKkWqigjD4mtN
QQUc5lu5P1K2k/QZEUZQEi0refg5qO5/bs2fGN0E2r2SDn5Q1uMhYeF0GPoYHdN0iE2lRiLIkiRD
F8OOGyhhW5bhvZ4OtBWapQMhZyNsj33jIIgiLDPmSXBNwd0dIr5cvYxoZFPWDUtKI6IfbayUrnWj
h2SeunA41KlhLBs3qFEzgXuR84H6fkA7+vL3+Ro6tYVeR9V+fvn8Az1wiIfIKBPMr5p/UAxhvYtG
kry1UDOOpuHePNV3b6Wt06alMJxmPEQSGqoaG+irYaftdX5G4En3JozmAxn4FKH031emDaxwv2C0
HvRkVVB2vpuK49+tslPXlITqn8c6rffvipMR81LmOlpv7s4H4nD7owF/Zn7V/HqsR9V1YJJo/nnW
z1PxGGVF2lyCNLw5am4do7IRN5ItMSZgi2afHIlbMD02YHhepzS9V6NIAtg4rMQZCOX7/JS/z7PC
o0e7+jr/om5kc8wJMK7RfKDf7W9hYeo/f2R+Ai4cQUriyAYOnySjIH9ONQtnqyQ+4akIJtEFBGji
1dyj1h5a60Qlr2qRmLF5E0pzKEfPOA3TaxnfzZtCBsAyxYy7nR+bD0y/JkscCgF/H9OGKDlN68Eh
LL19X/Z/qEWG98KOh1tRrHvqXncH4qaF/O4Czla/WdbwGMVqdqzrwLjNDzUDXUGblKiVgtRjfmj+
YYRyfW/pbAbmx+aDawwVX/a/H1FK9nw+WyqhE4/z96lZV0F3Knp6+NNT5h9EJllUtSVe//71+XGY
RotY2oSY/POuXBZflKTpy8/PGKY3n9a13DSWAh6osMsb1OXMMb1rMR2kA69WkDzXjhiAHL8zb1pu
mzeVEXmZW0OJ9JDHwD+ZNxjn/UQqpRM2PTYfXEgRxylzHXTE39MrUszkYgmXhtuxozC1iMvGXisj
kNKyJR0Sufxzb0XRsUc9T1cY8UBj0x/uWYnC9u5udfkogvFR1qzXR7tfYfr7rOpYuZXTIZN9sAl0
L5hK595t/oGak7es28h2THS0OBr6JD73fbufn/LzmPSOJXv+28+9SNHu5FwcO13oW2Log12hELSB
3Xi8IAtYjDnxM1OnK8y7ky/NT2asl6oiYstjmxX1Icr7inZ6fDHRYix6RQtXbtU9G7irx1B7ilrd
XeQlvdhec54L3dtVAFMrjzfMqLEwpbWwbJQklXvu8CcNON3q3v8uXFiNYWGHqyq3FiUZO1XquZsw
qb+9rtlHGoaxMvTkotFjuXDz5KuPCRnF1Zvp/W+rTFRA4Hs/M6h6WS2p9V7xKVzN2Bl+SPQH4m2u
6DNDtXkYWawX/Jpz2o+/fIU8Uq7944CGo8Sky835YNWOyvqus5XlfFNM9+efmEkOWgjycx1fx6pn
2Jif4CaR95/nzvcLLdGAmvIq+c8tLxuHw5h+k09C3Nj8w/957s9P5lc4UbXyCJHcl4oCdf3vs3/+
aAOFGjXN9Lv5b16SovY28+v+9cvnn/68sRFwg11HxBVPb4nCprGQgy5Wg+P9923Pz/7Xr/15YWTU
xUoWId6n6ZV/36/293//+ZN//2M3iCSWXffr70P/+sf+95My1cHZCdLC0GrzHfx9TQ8dbIn5DpDm
0D+WphltQbmbhejveVG0D0rYuzt/8OwFaQQTY1cgWYXnFu2NSGsfhNoV95ZqzHRnfiSyZb8tnKAl
mBMjJb3qvZ206BIqRpDz0DbDsci7mzFsG8I6XnpLkRfE9AQCR739IJKWIsTkkz2aoxzoAsWDSTM0
pGpqsA0fpIv0iOevFDG2D/MtP0O/S/c5OqJvl1TZ3WajGkr1YLHDo7wFeIaNhsa2K7PaRxcV6RTv
LRMNG1ZBlLHmdO5yREq6nV81H5Q0W8WV2DslhFSL+LuTLujOuLZ5MOM2Pplcy4tSc0iCMU3q2xl6
sEAQKNS6/bgvgU7M90hPGGkgoDXJKoxqPvCBawije5MNGSbn6ZaS+9G+o1/k0dtzXNpLzUNCWNcj
eE+NyKcJV6g2mPKwYDB1Dh+F170HKf+8k7HBV1XkooVZeUckIUQB6tJ+STN7i3uVtLqwJ9ypM860
XP0ldB373THoE9MHTi8itpS7krlvHZ2F97JwLqmevHiON3yICBkQ7Y1Hl23BMTH1gkpj4V7QP2BU
ypUXSrr2vRyH8sqL8akkFHHYD1BmM8c33U+xAXml8WozAg2KCB9cJSMRO2smqK0G2sGZ/NYKzdhz
nhB1R4BMSfmkjoFXNkdzPgeSkNY9pyHFRCzvV5NV6a6grAfUJ9jM7xIiznLUdaJxmnGn9Ap1fEpe
qGUrLB2Z6j0VoAqmJl139gkmPViD6i9Fqn3HZjbcqPn2P4cypjJHZPq266s/0LCkgV69t3e2Sgkm
IzTbG4cGcDnuC1sZtqXa08e37Qh8b1XjT0AIpKC3d4mWuvw9KNNd2VW3NE+WzYQxqwGW4EYJaS1M
d2WtCs4ot78BwaSoUDwnqS/+4HZ6hklRvdEEhd+eFfXGC0lEyK0tlAa7Wga9g4mcMNqTjn1/UQ+0
aQnuwXavsRM7epbhHeu28X5uxeJXlHXKKYiHwliVyNiIONKKB3NC0SHzfpae4t5LeixcQkj6lMaC
7Fn2GjaHiLWl5zkm1BoEtW3kpAc99bozBYgKL523QTNQ71EKFa98YHCvCVLUBfNmEQuYa8i/OyUp
75VRfDlDHLxCVexXyKKja+MhtDML2mBG0X+FaByIJACwElj6RnRFSfEc4GoXUEnUK/oDQsMME1bU
QYa4ca+dwT4rHlm2qdPd+TGwJwe3KInKGLvhI2TeEFX93rkA7hMWeJuYFRVjShBQNZMEJWFC6wge
uv3rkMir7xTOUbjUJtNeQLSdhpEy5ArLRvWWWFFxbkv/gQgBgiFV2lzHwQAqbpAGeyUY2T7QJA43
LVSnFyXM73GIGBnaowdqqHnThGa9NqLIVkWpG1dZm4QP+DFsBx0QbeE1Jxn17IJpAW2IdSY22gjM
RyfI/TOOHTw3wz5zg3fDSyZLTzLQzClFPz/WqMZZq2FMbFhzOndfQWxsYkDu8TacXIO6lTAd/eA7
xIInE+Im8H7Td3EutWCJAiIpYCVk2zX8MYr1QqnNR8+Ucu0gxd+wt7NPRRB+ofXOD5jwQLMoARc0
aMRPp/eQY1L6uBsSxS2bev9D7QA65J5BodJKj0HBrKha6icJvji/lKC+t+KxGB1OW5HEiE3sqmN3
x7eGZQTTr2btIyOup0GRdW3dPmuxN7Dwd74G0jWINNUaxDVcvVZOojxTVryfr+ih1eUO81m76Ceu
pp7CK0jh0eb06ldDOC3g1FbenYk3kKctZdLWQ4803cX5YV7YFVzdxLPPoeIXzwzTzDEti1jbV/eA
oHmfmflYjbZ4NLzyD0FFmYi1UzVxDUwTVrZWtNm5nO7a091ADfslBgtiiXIrvIBJwtQVxumXmW3j
epC/hgmNGqC3KzXLfUf9fZnJtZCqlwqQ2EeFD58SlcqQ1mT5H/Qrk/gPIf4iNCNqCFjWTp7bhJug
rbRHd4wN4oL9ZulVPeFjEy2w6I2QQr2bc5pyN0RzeFTJYgNjzuWtaEtNlUvHNCdipGqHW0/tvw3H
wngpK/q8wppSYJm1IXIkRMp3Ij5b70xppVyrvIWlZsv8AmSi39ghgmP49X3XPoY1SJdCdYGBcy+o
aH8qPv7njtMolPHjz/geAWPfw1jzAXla9XtpFmdbxFDoY/q/WdbyX3PmL7ke0drOI3A6H92O6ImO
yujPaIhpA7V2YtzHgf6HQajausLqePcN+1RiUX0hpwxrVYojd76Ls0dZoK6EihVx5c7DYCmAdCau
vo/C3LmQqJvugiFI8Va0J7xo6ju4DJe/IqzrmJj0AozKjFFTjuZThueBnvVU7p3cD5b+n1uKP/RL
zH8gWCeElAMzaSct2hPRUNCknx8kreo1VINtTLpeZ1bNRlMDVr19ry0DH4t1kNnZujKa9ClDJgwd
2PruHHKBNL/Q1igq6luBXgkliv4831NLlx7yRuk19blLZXqyTCqS+YRxqRV8PJ2O+7lDCngdrWGJ
5mt4qyVKTUTSxT4UavAYqTYBrEO0iXp1K9oKGfg8oypsWduc+sT8mKgKwILdIO9tHLgbOZAJooAp
7Mr0S2utp1x0yUEQTbHJVIw0pbQgWFqWcZsPkGOIEqHYhGqKx4IeI4NDVvO8KFOFYe90LZDLIWpw
ymvk4gVtQmQGxux1P73lzsqRGCYspPA3ajfDx3TPOWN9WwMoytb/quPnpAFMkGtO8KsxiEDVxjB/
0MfePEB8wRs4z5gefQcS3Vx5h17qbub/bL6rqTBEa9sFUYqoVGUP+WgExqspcPdksJe3CpDau605
FJzQKy9DLpUnsoDrurMeQ2m2T/zRb72W3qlTiFoO49BpH7o4JBPFd6pz4eJCywrFfnJ1oh7qMCuv
hNmi6bWbhyxzu6vOrvxZE9VDaw79df6Ca697yLVRHsukvIGsDW+NH7PUae3kywuojIpMe9etAH+b
G2ZHX+UZUgFAS9g4yKeGRoLCaEY2XtscfSPRftU2e/dAcVokHVb25hVw5Hsnj3eKrLK3ilnfFqwM
YjdV73aiPQjDS9+YRNxtWiYbw0IVFiJxJNCuWueCYTbMiuNo5ptO8QhezNuv1kIXVLdwrrKsIyWt
9MVFxf5ITQYfYlhWD4OafbguBT7EDNAgvTy+wDB+ofShPQGuDJ5ALynTHQvv1RWiEXzg5IjasH5s
y6y5ovGJ0CHcOimT32Vy9zAd/db5NSy3decZiunKEt1kWQqLVz9UCRdJXTpO092KVQD4iJqeV4kN
1qxLUGGlG58seyT2MMHn+TPshMK16N3Ayi808rmLiL3IfHc+zPx88i8xXzrSAvUJFrqWvX1WCtc5
jKwSfcTqsCymx8gGZXZhoj23UserFMcK1CRJfiQe9JUzQMJdKMojXBb7iv+Ve0YzPCfCTo42pYVb
g/PjoGnjL0qZeGkKCZ96murm+Y5mYApJsMCBwsRXyKg6GqX/rKpZc0q7SaE7TU36/7/796dKcGaN
86fto/6hGh2510Y6PAWaOqrp0PXm09DuVRr9kUa4bxjaJ0sZSTIL9Yte0LbK5ym9CgqmSmvI14ag
BpbKIXrxItKhYX5EtY0kVK0C6nBIIFozyi/GWOisXxudNSl170Wcg3X6QdepOZJ76agtlQPGKY1G
21vcDu0Kpa26N6a7rW/uyO4eH7L4SryQfc1MdiHsD4e3tItvTH0FvdnefBS68dojRsPB5/9GoV8i
CAVLVoUyR5IM9UTO1LI6hkNR0StsB7t4D9UYvonRvpqm7hzSgKZ52mflurfrlsVvrpwpn2+BPMi7
FRF4X2UbnwS3S1jaEKissWJNwcYQPSq6dQH4U8t97WyrdNSVzI+eAoYpAnmcDYhRddlXhHnRDuF+
FRXq0oLydVdSzrv5g82bAJEsqRNLC4vsys9lf/4/us5kOVIk2rZfhBk4/VTRt5JCfU4wKTOLvsfp
vv4tJ+resjt4EwxCqiwpRDjHz9l7bVcjuoQO0w/CAfTE7i8tCf7+74mmjT+1XVvn5V+aDP2j0Mfy
tKxfLeorbL+ZfklTK8Rxj2eKYI0ONkE1/EKnzCp8S8E6rlFiA/DyGtb1pHltqvSVjToRvuqlwaVV
VtsmXhP1xbGtJDwabKTLVxPP+yZJIdtWITLVVBEQcx2xxWD47nmGSfJGmtdmed1Wizwka/9+GYb2
h07bgM6zJEMSwenyXd5slZsSUCZtza7eNrFNrHNvfYZAVv/kM9t+Qz2ASe5qChu5Bubufezk9u9S
pr+T3Ei/mFjTOxyaaJ0lk3UYkwb9SOjjQpf9NRO8FUyGtha587jaAKj7o/R/evJKE8t9Sb3I+90P
/ibX3AIpHGjkQCTyr68BwUg6+5Mkh4rAMASttDUoiIdw1zlagpVRDmcFf4IWxeA6Q5sAOqgm7gPe
Dcg0QIsc3DUQ2ZB9ZFC9Dh8iNmm8uV776GsSLXxjeXQcy/ZSVuA2IqP2SKB1xVYR5TJQlFFqGK++
M3yRIW9cJhJBXieIByv27MFed6vtzL0NzRe3lTNye6bt6LzrqcY23EpeghSDUT6n6O1ti+2tbRK/
tHwLOeRXRpwhmsZWHLN6jF5wG1OCOtPzcgV2BP+KRzezJ6tmecmq/ejFGv8J1Td5qT4/tbNAEP0/
21N+BdCthgH8V+1WZ+TP28pGUZylFblUpkORVQbONw1UphKK8ae7nrPRGgeHo7qcavRAHizUNC/S
r8gtXyU5EOFDCJyGAu8fvww/8Yec58Afz3lapm/j0mHJRNtQb0kHDz9Q3/sHK+u9y1gTKMcqHHy2
8ieKpfFBKcjGmz+xn9bxTye1xz4vurdAmPq+ruTr0Ds46uoCzeKc6Y9FHumrbjTXaZfZLxACbP4i
/DihPmrsYnKxmsm/e8I7BfGf2w4cy9YLOxxhYBa+nfp3UrMJAAhmbCseeTjU0/jdioaV1hmXmcod
lSCxNgj/zYtnMpsgSJf8ImQJsNYihVQgw2Qm8izuwwLRcghDSw/jfZ8jCocT6hKlU42XoCTzqpOV
v81Gzb1WmkcvR4i3qnGwAVis9ZqrNE95I59wPyE4dEPGvzj7mQegdEprsaPuHZ80avWn0e/T/ViQ
2qNXprUJQo9iw5Y9j3dtj/NNkfzmvtP349z/rhyHjXQ4C5DRy/+JPLmNFYSkWsRdEO1NbjdwUXjl
xyAiONosyk/4J2VvIpRuu23OUsAtapdXoxtMJsbdi25U3QEKmL31ysQ50hmyEMe17XOvK8aFrWyg
8wu+1nYDhUyDQWO3t/sB4DumWgEOaLDqZlsmaysmdqLv4u62HMasIkAy7eZdVGQ/YZo3tzDNoC6Z
1V8wUfcT9UqYQiydRRwgpy+nLZvEcq/jJP0oh33p+ey/PPgcYcVwwmg4G7mnyrp7bBu3fOzTvIPC
Feg/A7/HnqxUQtWS8LyAZwnQgC7miBnCgYyvoEMu5PVFKmmPhpTGWwXSuzEeY+RlTh9o13v3tKv0
bA3HBS1ED42MfWs0bFHL7YiEUmBrs6WvOJZ4NIbwcP9T4H2eNnEIe6RLKV283Dhz32aHgWoE6iHV
byif6BVMz21elDf1m+G8CAfd+a1OSm9yf4fpQD8NUuEo+1fH0VX/sbN2ZuX675E5HfS2+NPPiflk
GF2+a31IQFmbe6s7LVMLef64RfVYtygZFminWflQw3L7FP1GXDleUQKi9Fd+8fvtU+jZpY41jVSB
6iojIyXnU6YnKMD+KQ5xGS5pNFUAzlFmfnSCHI+Oo0B/kw49QBCjJEtzbFJCNoNpetL/ZjUVAeMq
8mlr3dgvt8E0AVNAYBRtENnQ96AzshwMuDdouXF2mQU8YeY729Ac05upavcgbPAJdzzbhC0IkJrW
oYJmirzxdjFUpW1G6MkFVB/SbLTdflZH/H95a0ZEKUxBnqPUDv52wz8Ys6I/hYYMq2qRYd0zRBJ0
uw2O4Hwt06Tck3r0PBp89b8fzsxp3hPwel8GIAfq+mqI6Tmlbd+eQEyyr7fj+MczTqaGMq9J4YB2
enzDg2vcmJGvfXvIr543vsq8718jM+5fU6KH4C+/BL7ZHMuS3RAhFBkVqCna10bnyWc4GFTiSKKR
VB8jxuUGEzHgTVarhOHWsS9HogBrjAayzVkqdOS9oSf16/0XM6UZ7XA3uqi9/HFXI3PZZT6CvyTF
tFFmjrezVOlON6QmATy3Lh0BPsjtSie96MO+caGigvyz9yKztQ85Yppi63KYakU/lhkgmP/zxbT0
v81Z964LRrah/LjUKIYXwGU20EVFkXR2+65ZlWC9QCJlaDknPSOPIBRPy186AcHa6WnE0K0R0ykq
6+FoJGxOx3j4u3xyCpMZU5IUhzb0/EttJR4EGi9FkCU/u7zU9kRu4TUPtCcJGuArY1HCVRv5T3iw
xM7SzKdKRvPaVNv8Wifq0w8YAwtF0K5pui5QeYpYyCvL0gXJlEQD1z+2Gh1jf7TxQhVyrg+0x4tW
KiYDHYt+UDgRXgnT5yh3uWMxlq8115pOYxjiPExxndOQn789OlUPcka1rnkZxuNOaCerq+aN54v6
Caglf0L8FjGWHIDEZWmwHnrp3/9O0k0UCCaNafWZBGm4qawZ47iv/xmLeNokyAQO9O9rlrhc7mkR
tbdl956oUKVZtBCIJH00iJbItYCsP2QYNH5EGG99c7D+4R47+k5W7hwgeRvbz6cLvqvwoTUy75ti
m8gbfEenyKusPRVFyTTaZ8TIE8+w0GX6ndzd1x9QgAQb5LZ8d0n2TPR0/hU4RCJYY0pXNRgDhvY6
fnzLNmkC+sRFFAKDk+m/dA3miUE1Eui/StSU06FSzRESMtZNDQYibWbAk4L72I3z52Wxr+PwuWwN
+0pol7IEN/nvZPyr63r7XaEjX8OFXvVjMEEspJIaDO7fingYEEntevlsASTrbkNGSqrhxhLhDTo8
BTpmuyHW2ZDM5B1qBEcShG7ZMd2ESY8YrsPHcm1ju6wUrlrLhnnG4I789h4WM4/jPzrr4rOlj7/r
DPY3UMBhFUTTDsw/9Y5WZh/Sf+9zb97Dy4D8KYLxWApsbV0xiQvAA9yH2vCWO7PxgdjIWFteWF8h
bEpoVvVFolnCNwI+D8d63QC/CoPVODgz9rby1QER/09j/NCvs7fwTMvNCAL3QlN9bavUpbGa8ovZ
ozEdSC1aDu3k+ic6v2T62isQBfFja+e/7+9yVIvLUg+0JvrVoQMQQQfoD3W5tirlqFjkvXGenIz0
vJDAEbjox1jwDFI1Zs/c/dIii9d1ADJVpelPPXkKx7S3Ts7U070uq3h4gYNvo1TNm0uOvfSBCJ3p
ydVBAeYEbpdu5v7xIhNxVjVCRs8DCBZh9RKQcog7CqTkhJYKRRdMXqPpV7ivQyJ3IN0IbDW7scDk
Og8ZwYYFDmEPw7ycOv3YRSOMXlBNWO1GVsy62y2rahJCChP2fPHj1gCP4yL+Dk04O97sv8wErqBJ
H140x493y13UWHI8pu6AHJIJ8PX+XC1ZKS9jyhACsJR/nbXqj09dTrE8gIssWtr3uX10CdB6SUvx
smT/2CVex8xPnxs/e05MhjWR2/pP93+wiemOhHGzNYgmXccO3TOaG+bGdhqasl3CAKf6lcThyQsN
eShcK7zQuTJR6VKsYBJ7SJ2kfZSeMz50MsAkRB6Q++j580yz9L2SNYkEc+m4axAezNFUMeUNrF9U
MKQCOjlQkiCqDLq4Lrbguv6I+pIAmzie1qBO9C/2qr8Ti1lqmUGKwup384LWZ9MGiTiT8XE07AGx
F167so4l3jXOErP/9yz637MZscmol9bb//97B1D0eMdwaTUsSONcQgtQ4QZMkTSswfSbl1ADWskw
Eb2XtjB3o8zFAS9/uRWWnn7FhIjh4+1/CikQ1/eWdqk9k/yRFgQbfRkzMNJfXZYekpGdKbrx58LM
wk/HRc8b4Q+8kIcXbGkUXgKM6wfEc8xOczlf7Q76eNom3asVlUoIAs5q0og6pYGwLZRWaqn7lwPg
RcYldEehsfwO6pK/bEbSj53AfrA0kMPoVtjctvhdJksn1UvpcCI9Gzb0VJtNSnYQYdAc6rkaDk5t
evUuSuwauDOc9lztMXMJH6prZlz3eQUPNqbBMgmaRMyBxUPEXhJIKq4hA2TtMcsLHF1YUd77CfUz
1pVwt1zCgELIxN89ZvdKiFYAMdplbKybU/yThpS/nvbnHluACarZu6UYaPvjIZwwKp3swQtOVaCG
/mjUF76Z7pnlZTlbDgFNUsLNyQyLaiveCBMonjlb+lFgiV1+xeUw5e+MzcrPxJhPrnpumQiaCzjG
PxYYqSkE5LAtxGCt9d7kCRpkB53gMrz1oTj16rC83ub/psgVkelsiSieabgyuOUOGtl8cFstAW1L
+R5U8nNsCX624WjYqZU94d6ywRlL3GtpiANBwI2ImKKVgY8+p3TKfUGz+DzW6MhTDasBmC1yF9SD
Zlksxsh/v/+kZkPMEzmBHsQGxLmySU6TnfO8HOmCN5mA0MUBd51xaqtK32Rg9IHupvazhgWP+br2
HoWEgwLvhkCuLvFSBmvG2fZmDMSIgSs2scXNKNP296kPkPxDjK4cwEoLC8hdZlYEV8XEJecAkzpY
nyXdgf8UHBaPBH7QX4sQQYDPxlACNCsaq/x5tFJkFBNlJ9nZSermr5pnR+toylCodyS8xb7VrovW
e9aGbPz9f09CSqdZi4KzRaYFA1+Ml0tzSgjcB0rRfXUdJgGhnp/6xlEKfgOWma3jLNGWubqM2nhn
hs302eAtON0XyVpk99vK1U30X4nO/VEE0Xi/64p5GFddgz1rzLPTWFf5W8EbxY7Xcoku8J6J8FD9
C6bVbl0n+7DCMhFFFpsPokIfYjyY28Ibq8elR6mVsXE1SoZ2aXuw0HRsFmEJRd7GbDztPWALfUgA
u69A55WQqgza7PQDgwN4JfZRdeGsE9f9MGZq+mWKY1KMP8WtA+vNH8aNrS7TSD/qbWkfs9lsN97v
woUmbKryyfU1cUuIw6sL8zBrvDxFRvPCuHA/JpX54bfFdIzoLKKe+k1oSXASrQroI+uIU/yG4Jhj
uhokSdJBykoyJSRqv0XpUSuzBB9vYuk9kESF7oVbp4i7S1DRp27pJ4WqTgJ9KA9azSiRTQiQEqHQ
qiLC9Q9S68j0r7zqMf4NJrwD7dxYEIOrTVt6jDToC2+jDYxoMZ3SKrvnn5kxy6DGPKeaC/NR4Emi
3lLriJo73/flUZW7uDeS4jWU6bjtpM4WqDZzInaKcI26nr9R1zLWn3Qz2o+Of7brlnqEUMhKJaXY
3FsXFo1T0SYlhGYzDvAfw68xwXdBpOinLaG34m25bCJXbDIwBkFTV8EKsMe5YC6/R1lY74q21S90
B/894yb/96y4jCY0Sl9LmevqqE6wSnxZtoZvUR0Kv4YwlSmJVlwXZ2JNqsesTl91PVVotm7C/R4F
w2ZQT0xsuWDjdNJx7+9QzTetXAN9BNAVbW35UXQuhtBiN1LGDT9nkl4sVeQtj/ssovdeVdh7JYCU
1DLkCw7gUim3Ej4WN9vwdvTYUvXu3N+iIrLOVj+c+ir7nJJJe8w8rX1P7cMy7kE9Jq/iNAftH0PG
AbYBhERM8EtjhVd1TZIlhA+t1GFM5PG3l6cvTr91KyP6sRs2/4jH89MwpuYzjuQd+nGmURTtumld
K7C9bD/i2aS5laavmmC6Zucd/jfp9uXONUzrQJ52gDczdlad2inUsvD2bZDjuVwqPsb9FygU9a6z
BcVFn2hvsupW2C3p7s4NAyff4Z3mueiMkXVEGYFcbKSzAptsqHGjpvqPIltF4SZ0hf6TyOJrUXF0
5mC+EK3g2drlvhks/YGGfFBoZx9brI9TtoV05PeRefN9p9tTiyd79nUFjR8GQL1GsGUgx7VRrJap
NcmO+dNyVkDI84xNNzvU2ynPlaphi037z76GcfWGo95+F7oFvii30Gf5dMVBGkiW8W1P1tRb6Bl/
0akeQpNnQdY8QRSlh2cW3F3LrlZ6cXcMs6TddFQdB4wxNXbDdLdIRQy6riv62Dvqi+xmEDmwip1s
+krm9Na5Ib3gZKKmSOWG0bt/QMWQ7kaBETfxmXH6g9oP0OTZLp+T5WOzXHoezfXJKrb2WGiP+Daj
RzlESFGgFkEppR2ptnaNGnl7ZZDt7vPxZsIsGFqPQVGL/dJ6H9zR2mJiSjfLpRfV7rEDwkG8Oc8G
Of0hv4mIbKWb85MERXcYW49JINpnXfe/qgyhbt5o3zwBTkPDUFOdTLM3PRGykK5m3QrUDJxwE7Xp
Xw7pGiTuPkGH/RM23ptTTMb72DhiQ36fc0rNarh0xSywnkJGNytGVZrh+mtNaPElsIfiDMzpluu4
w1O60K8ayYA0NQqyg4PqMLaR6q6jgmjQ/BA20aDxGmhkpqlLslnSt89C9Ag1BM1K8F10YPlXdiCC
82PXWc/LQzgtUeq0ZmewQcWOWZRlD0SfD3SrtSe02dmjxYgN+rbtr4XKDY+Jc7mixIRfP9fRhk9m
cbCiBomXzsdWh2/9aLTkkemj3n1MBR1NoZ/rXvMOtlW6pCAq2Sn6D5pCuiRVyopOnllH1+U5OedI
ozCrfLQjVNblA2XXEB5b7A3voWuSMoTVNZqBaabLx1N9UBvVTrkvgLT/45stpLFjOzmulr+BNwp/
XShJ3wwUcEM0YIHIyBFviNjtMwX5o9GR1jx6o3kZbEpkbAv6OyNNnzvMtxBnq8uZvW9oILzi14oJ
cu7kmky5mc6hS5da7doFy/6uMSVOb9Vn6yzzY9Kt6JApjZ/RNPnRM2W7TgVLZu1q8yNprNljonP/
LR+e5QtAtWGCThAkBcOTS6dBi5gtn5YPN0M/JO5bp/HAyHP4Il7DD+uGFt1+pcEgIO5kSIiGkScx
7rvI6ExlsagQK0oMlhdJWcxwLD/45JI+eEZTE7fNwADZ3/RkSxg0s5uRbCHA2CE14KtKJRPMHKaC
EXkpv0I/1SGDD9pT59pKw4F4ddTeDa28Le9BUTr2iwQwnwRJfZicADo4HtdDoFv+OXRR1naJ0d5k
RXskpqf62Sb2B+EJSqclXTDhDs1ka6q9C7Iep6lBkahFtRkxF1CmZk+YA819H0/mXjea6DpG5WZI
pP5gR5RIJvF7O9UPhKZUhR+m6bdrHtvxQU96a02GTLJpyLG+aiG+Md8bDveKFZ4lJrEs/TNJs8MO
juPWNIbo8b+DXzHRnjT557+XMFlt67ivz14GOnUp1cqBMaaeQUENKWfWhRf3u3jx8qqzcDmbCiYp
SYKXjdtjKBuQErKFnDfI54qONIZpq381aKf7hnBvrdemh7j3mrXm4OMdPOTTBIBfXBu6sLoig4wA
jx6znWwugPPm79bGlO2CmjsWaUP2fKF92MTjXgKsRSt7cCt+01GskVNgWcBpeRokBRHedePVGnwP
skBDjJnmPVTsflcjQY4P9/rFpfEPTeufu85qGox4kxr/EwM7iNE79Ga7N9V0qaDw3wO3LuHZc2nY
TA5r2j5spKqJXROH6X/PZmtm5Zf6Pul8FEau8UkFSDYPUSFgW80k2SVIoD+nzMFmoUc/Ld0VFHre
2ux8+WE4xnsHH+8vYqzVmE3kmBoFem2P2ZiJP/pCj6b68Gg+zjS/3hyXxrpt+zX2CG13F/F0oXgO
m3Cfc7deso61R6nranUIJtMhF6XfLUtXagt9LQKCcpKoQb7RYBjxfNUeCPE8M9xD+4XOkdmLde3V
VUzA5VMmQD6Qv8UoR10uXwgT/4G832ETpcSOLT+Gx6h6u1waqousiB50SZPHvFGQDLUbglyVXfJO
/FqubNZXNtDolwra11stnPvH/860RPXVycZdV20CIbByAzxT82dJP/AW9tHH1HXJis9djRSPM3rP
PMbVWaxe04bx36/GPb9aMVT3711eX75j+d4ihlKdju7fltbF3vbmdGP4mfVhJhY9xAzK7FA6T4uy
IRlsxJ/T+2CCpTeI/t4uhVNNXu1WZxqRpd6sMqIA5aoGZ+BPj1Ij8NF14/KwfGvXypqmuUz5TBFY
GIg+OsVTlZ5cAf4i09gNTWwA3vqu1NY5XuErEA+eezlcmUhvf+y4bT9GkwVY6fWnXgWFV1Z6IEA0
JhV4fvE7gJd5H2VPUTP1Z68uiPPR3fy9KY2jhu7Y1rv6VllJ+86Iys187S2LzfDFox2yvBr2oHi9
Sb45hmjesyGdz0he+oeJLPC32bqGtCC25azU2U7v3gyPFZQ4Oe8H5sNbm8TZG/AabQfVSdstl2OX
vC3f0PlKUmW7Lpk8/OfLPzTUw4zIXsHYeu9n9PCbhV4Tbn0vQi5oGMFZGytkKeStfMe+/zTOcfda
RGV7HDtklBXw0m+0BQBcwujTx4K4dzXclmT61e92RDcqQbPUDV8mdPsDsaWMhdWllnavRKl0t6Ib
5VWSKQnxktejoJ2gNdT5eaK/+mbkNMmQ7tJ4DS+1mv7KWWiHI65bKuKKqZdArXGQRSz3DUCys+Xk
u6wUvDco8dbL8jhK6sFGIzHRQl7E3q67TZkNZMjQ0z89ESFC7/7y3ioSQN+9OvFI2lBUdqsx0UFV
dfQ3MukHW/+I8JOxigyb7gUgoX4uckq1+7UW4nkI4IhXcnzT6opWPtX/kx5NLjsNrTkXaaAd+GXt
PUkAzmWaKcbqMTwttUVWNslTSONlucJBhvur690T+aXoRijSB4FXwSmn5ta6jbHnzvd2w8wKVrFv
3FGOubvW672DsKziOpYwr7JBM94Lc/wtIXL8kxDpwub974Sm5QEGSZQN0dtg9Yjsax4+gr/zqXFH
ojKKjETmkmfRbEn9r/816ta86dNaO1MFUMtKvXmWLMfngvSsdWOazXduGIeBCJD3GAPanj4qjGgo
F0hSQzb33BYGacFKIBR7NrIcUfEQ7bLoi+E8yVgcz3qcMCqzyRFrMYAgZkxe8TGqUCor+gOXFd56
3JJGYr6FNg1Pu8ZSAt50fLA6Jnwxc40OvZiEE3Nist/CHuGSVsC4DhC5HUjq6tBuEGwrA/humHrG
vaNqLcOmx1U7yHaWsmN5rZ7ePR+iQ1Ta2dbQveQ2jPp8sPCeEj3MEHl5ranrX1WcofMr8MP3DFKi
DfQNg6EX13BGlaRNafZlUX0uriIpuujgDdpeiwy8T02u5GBCJeZQxEhAbuWqq7JTXTvTlSAijemU
Xx/B9mC4k/l71euQ0JPa3LqQ5L9MoEFlW42PZeIr0TLFWVp71m5RBMOB24CtCd4cR2UvuEx3Q8D1
ZVs8526qPTu1kGekJbdGQXGWg7QavONZcB3BTr1zA10KhsM/hceWNQ6zCput5Z4iWwNFUvj5Wcsn
Il+G0n8QCKNUFql+M6OkxGUJO69OjRtDZOOWpqiOEPXiwfPrX+nLUqFSP5NZfclucxXOW5Gn5kdh
QmIMUk8nIavrdt0YMfvAqjntCIeMDGQ4lXcmoxgFUF4QnZzESjG4Jx2xPnMrMQ/pGq09ItZ+owZB
rjhV0zXtqPnC0XP3Fl6KpyQVoA9DHq1DKbIjWfXlNazMz6iPg4feTN335T9Af+i+sxMLHhjBeQ9m
NVqPkaIIhUn+26SHtXJ7s3v00o4eaxttmzl0zkCa9Q1zs3zl+P6bdJPxQrRz/9ppLw20yreEyu9Y
xkV/zkLr2ay85sSPgwMGRlK/blBVrPMlupvJ6IpqdHiuxXduBvCuxlA7LvWPBayjs1Emx4IHUkr+
2drNIgv+hrcTg4k21NXbnREGt7ihOhceSYlJiWBo7lUWtzmAoEThuDbGuP6SFSCFoBf5Y6aepGFq
XKocmcVzHWdKf5L1A24utJX2UH2nsWOe7Za8D4IYo30/OFA3S/ctpZbely2pZMtZTA8EN4Nb73pc
bbsI18svBC2lHFb+bEXQN/V/vyQ1VosGgR9V4rK+AcxLIX2Z8qkvw+ioCUOAC5vSV4hwUXq0i1su
5ukx07ICVcUItnnWf7noiS8WEsn97Ns3gjPzvYd++AEZjfFWOvXfsE7lX1swobJb82cuGF8SzF49
p/AZ9y7VSEuk1o7PdPWslyiuddK3/4h5XZam82fUkLWJcPIQ2KJHTyFslfCYNzr40u/mL5Co6ptI
wXAr5mE4CKnQy31QHGMTLqZb5cW3tKAoq4FAmVhb1Ji/GDJPt9zqiVoDR0MYjD99Rqgky3bQXoWN
mNKZ5nf0te05aQ2E96qFUDXUzjyq5MWHlEaal81e0EVz6WIb3MYDOOMVkTNvnjHs6bPpV1343qWa
QDZgQIp/6gz1aqk/d0KaL0Ut4w12P2sv1WhK9N3VYvG6WR5K8Dx3nnlsRiusj+Vx2b1nGr1KzGSp
RcHbm/iJUntIsYXQyFTurBwJBi4AWFgFYdPAced3LRxCMgYb/b0IURZq5TfvOVphZyadxEQF3ht4
rCvfTm6Grbpa4tmZM5ZVswmO2UijoI4pJAuPFmsmVvTFFbfQyT7Zx4WnNKjefT2zzwgDqIfVnLBo
CVpOEFOQIhK+1XTZLk1AkjXQh7Wlu+elI+BDPKPZ2Fyrselu1cyy5sxiWFOtU9OPPqsv3QfwEfZE
M6ea9X2RB0hdR8NXj9Lg/n41fNQ1xIA3P3SqZ6MyX0rN15+TIb05omX1JTRiG8sYJ0Pm/tXHPHxq
vMK+BUFwwQf5FeaqKq4xcbH9+Epr2gJpaptPkjn/Qy0Qk+RIi3Dyse2sYtJKIPL6sHXVphSOBK7s
Qju12bMcGvOxkx7aI/6qb0jqwNx7lvUjM5d2ZVP8WjqFYCufjagle4OUp8egCcxdH+fRKc+QXQ9T
1u5kMEVPlgC4P/YkE9VA1LYiGfNX6goakyEeyOWSlho/qgk1xgHkt+zkhMn3/nepq0uraXMoO5a/
k3OnAZoPiIrF5LdZbqaYLjHtVR8cVmcc7m+6Iaj35nLSdotRp53xrYVEPi7enYZnSRWWUOhVqlel
clzcXic6WrMlzhL1oo4rnlFCRYakuhSakzzSGr40ZhX82ymC4km2ujguWzGrGtJzS4JbRVjCk1Yn
b7yx2jvpN+LYB+Ti1Ta+olCSOOll/Q/dLmwis968dFWrX7s5O1tUodWqF2SStY5eHGkDNy8htdRR
NNAhdZLlBcrpa02fwIU4Feew1tNpf78mIwxhDFFVq8om1ieRyNEFMA9r2xTwdoCUmMeAh6yF+wop
R5VttFKzXkTladeQEC0fqOiyAbwfUo2toJt/OZqrBltsDJf9o1eOwTb3cTrOIxwFQpeybYwtLJYd
rDHp+y6KK5p7qUugrBnH3heDwb0bx1D4lYpQuHyq/d7F+NhvooIpPisonQOXKNA2a51DlOnNellC
wpIuQxbF1alVK4rR66y/SXFD4kmvN6jRNCWO3HtWG6yXZv3oMlQbSKI+9L47Prmd+aeMppV0WvuD
ia23T1Bwb++dEJ4cUR15p6CdCxQLaIrJALL2i+Q9zl8nbuk1RBb7vbZICykc3zgsly2TGDB+qrMj
Yue9iexNo8tTZY/x0aBMvwgWxRER6qZqeB7EHUFUVsxS4XGDo6TVrBJ7RlNkx6X/5U+oV6CFnpYr
Q3XDPPjG6wCXKjBF67iUP8sBqO2xr6rmulwRHNcdZ3ZFYOizjqcnpVJimCWNWl1/LPNgJBO+qQ91
a2iHpjFfLF0NPJV8byhaPl1e8JEGbY5QoAZQpWYzdaJBfGY+/OxAWTsymcB3pi6XA/IsizhAgHHW
RGCwL5jzLR+lrJ0uCfnf1/vHbPD5PztOcf/i8h2Sgb7LbOS6XIUpm4tJkqgQz8xkdVFgrRsjYjcG
NkUNs0m5QWJ3CkbGFKL+9+Zb7sASmxPz2LlAgfE/3QuycDGSENyR6pjc7LzwV1HnhbeMbJGzWwGf
RKB7W14K+1buGE/xp1ffsXzB0godhdNc7pbXlgPqiCcL4yyU2yoD/ik6f58DwxtrwQQTONl6xptp
EqWWB1cywYoTt99RwzjFls0jPqQnbWZgwPMGaByjHHC3t0LHirIM0PrJuiy9bqUwE1PSnGx4wjgG
62/bF8BtlYUE9VW2jpskOPZjJD8Knh+yJi8hLrzbIvzPi+EUNAwP+Cj1r35jU0aaZreBqfji9gCH
qXmRBEKnKaHNoLwGz3zMA2fe106DZJ42NrRKdUh6+e9ZCzTtAJAf42SwawIxIBfnSbyYpX0iO46z
PbzHbV7vPdJFHupyGC/36akyyy9nos5vesiUyqYgvL8UZ4TMzmzWNp1Vi6v6qaDiBk/FQiKyu+BJ
r/pNJ/z4ury+HDTNiNmBUsFWRgAQJGYEoRuxT3NfvEdpqR0YVOo/Wjn2O8LTkRkmY/a1nBFXkd/P
7q8JVl4aNQ960bTPdkyXu6XY2+Lcij+xIh9q02j2jHh0tI79TpsK+TXHfqCk0NO5EE1/MV1PrlOr
1dd2WqNcCOZfZoHDYlnQ+wQNDOxu9nTZc1wh4RzcY24E3nGQtnmR6rCcYeLJL061u1+MiXUBD0QQ
UYzETSzu2diqfMI4cFku3bxmSn+5zVBebK/sdrC5+w1pgIxnZsNe0/irmNeb+vvk+O5DUHb2KRk9
7ZxXjUFrgRCJKZPvczKYBzNuWSFUUykqbPo7Jir7kkZ/gCpx3ztMt6I2CnAR/DS9RyMfCw1+mtA/
WPEjC3P1YSN495me3G36TuY8z3MW3oZGbonDM04DpVq9FRNPhVb/ZidAVMj/Y+zMdiNHsi37K4l4
btblaCQbN++DO+mzS+6aFS+ERs7zZOTX96Iyu6rrNtBoIOEISRFKiU6aHTtn77VdDkgp9ICV1tmI
h5cXkwP08edDYKbcZdKGebHMa2WR/g4TM924bo1qXcceCnaW0OLlm6tMC4/90I/7gQnPvz5luIQy
/hyE1VpgsFvKPmTmxn6M6Qj+FH4/nxtTh4xUwBWIccgbwzDUh6Wxz+MquRkyIlPpHKmA/YR5CCzM
8pI07dVfA7qfj1m46NSqvFVFFFk7zTXmk2WHCc1cZhp2xp6TT2N7MMtsvLEgZTd+G3TpOrRQH9bd
eIEBlp0ROl+cKTPO5mCu/48ClyljspkvjSRpLYpdGCrLDOqnwfvzp8IxJmwSqG705WUiudqzVHfR
flWL+ievQw4xQWzf46HVHx17cSda7r1VqMbjXP39UbmMlEx1kCdRfjK5grxg2+GNFs4FYCI+pEq5
zSfNvlOXI1xeWkfcAMG9UdbhIS0QFhbBAoysE2eLLqVZp82o+0E2YyEZ9CUATY2tjZYpGClEqVHo
5XjSzF78/bFD3bKxKmtYa33qXJycA1+uBL0n6Wlefj4H73Pcq7RSiAVbPleGkpoeeKSalGjW2TK5
pHfmXGNpNtVwlyru338aR+XLYUCxYxrUerQE3deIYbRWEGBA4TDchkl1rEazfJty22G/jOf72Jnh
w0z9sFGQytKHGNRbBK9IBWod9aoJ7zlzxSXNU9SYaL0JURKJRWhQjSq7TzbIB+HbDBVpSMhLju7y
8vPhz8sct9Dx5+AC1HY8uV0wwJXmT6RmQm6qDHkMCuyqfDpS5XhSAhtRyQ87QyEEI20J0lZrNP1l
0JKJ8s+XLjWUcwwY7dQxbSJMElrkgr8rKgl4HjkzwG/N+2vlFVF5mum1/VVwYQ1ij1Wxif2UXB35
ubtpERRS32trFGTi8COhqTUKAo3TnEmw37Uln+7n0+lQcFrjlOH209tUcy5R7FK7Vtxf69JxMBFa
Ur3+fEEspDyz7uz9vz4nxXwxnbCnU0mQGwIjfV1Ku7k1INOt4kQLDigg2nVaEqlIvpzxHAVMmNN8
fGAz6i4iJ812+XRDGjIuHxzhCKs3BrvpMwTevQ4i4L2zaBhNhhNeqKFs5D6F7aH+Sd/bFvUQW2iU
oICScGGcBS7icLrd1mXvHBqxLPPO0qAk/fVeMWpWUzE5b2YXEqmLK0wwrHRyopGiUTLctkxGzynB
4bLmCBiauMCNOr1o9jIIMgoFDA+VfYsD9rNMH6Ku078YMKLxzKMGdXAlfNHRhIacU51qjmg+CV/j
I9PNxUPo6l/z8Ao8JfzUNQfbStW+BDmn7oxJJjandL4ahBb7kclxVjJd2fIUuadgFvqug8R4YDor
D8BZlB1hohKRsqi3SUDQA0cxh+GHzK72wOkuaqdlN9OuTK8BfEat+toYOlPttPtyE7IzQeREKxNQ
PHo6/SvP6ifiAJxXNQ7oiDEJfoidTveKwI0udM9QSVC8nmwIegcM1/rOHs5FqQRHJUESOE2Vefr5
E2W4cQoJDdr+/Olfn4v//XNhaokDzUxycGWxH+hg7axEyJtJ2sTZzFr+GDHhRgwQpB/A1xmUSCiQ
M3CZMJXaO4deudIVWd7WhrhN8ON5aMqGWyNhIG7YuFl4aNwD/fJwB17EIUMaSPwUudFtjeF4snDE
O20nD7S6AAzb1Kkj4hbufxW3EE6jrnLDO7Xm1oXOkP819+PUMyqxcv31x3/813/+x4f8n+FXeSmz
iWNm+1//yccfxHSgauZI/e8f/tc5JrWrLb+7n3/2z7/23/7W9qu8ecu/2v/nX3ooc/77739l+Wn+
+W35v//903lv3du/fUAoa9xN1/6rme6+2j7rfn4Efo/lb/7/fvGPr5/v8jBVX3/+wkNbdMt3C+Oy
+PX3l/aff/7STPXnQv11nZbv//cXl9/xz1+nr64s4rf/6198gd3785fu/ANInm2phGg5phDOrz/G
r58vqP9whU2fyrI1y2D+Yvz6owBxHv35y3L+gZOd1Glb111VNVzt1x9t2f98yfoH38OxbIvTh+A9
137971/8397Af72hfxR9fqHr2rV//jKM5Vep/nqnl1/NVsHjWEC/DEdzhcGPIvj6x9tdDNGb3/x/
qCkHJugtwhtgq0UMgI+NkiWrVs+kj0Ie3IqVhkdFxWSRVxzzrpORebRpCDrZkg2zDrp90++Dqboj
EQwNnOVbRPRuUJzCuQPi7ZQsQfjKHcIjY1Rg5JKFcy98rQe62GfAJzWyew5q9JBX+SXLMu0pF/qt
GdIx0dKXuS10z0RBvEn7EfByfwIgHVkZUWe92mI1NJ6zeOZRIOa7rUJy7ekxTZa7zfCqRhGbZWZ0
xzoxzswE7jUpnjMdfNzQOPj8UgufsTqekPoUyPmCo1CgeKlwBMJy5cBX0iQRPm5jvJDq1G6sCVSL
UHtI74QSGwXAXPe9iMu3OX/D+/YZmt3GJB3XgMtg0iPrlOFRNNXeJGGKvB3DWoPT2JDUe41N44aD
qVcF2VeuvcrMSNaVS+pqxjxyKmHvEK/5FkbVUVTvUUGCmRLcjHp2LTnYGdG878DZtNWzbUcbXaUt
FupeajubmqBfCJCeoyHoQ1dtzGzaOM5Dol1XY26cWk3mwNMsnxXRM8twRzD01hUM82zp1xPxs02a
MBEW28QSBE0N76jRs5SkNdFsVBSiK1ATW1fNn+qie0pOTqJ+xSRdLxe5iciTcqf3zrW8LprgO1eb
gji2oVgs8iiLbSLpDPEOw3xX2xktkKM9mGeTmf1oh4zrpP2cKS5dMfSJsdwN4Gg7U983tnFdukxK
NBueQ1RxiXaITgLdsTlwdkEMQ8mgz3nI+EtOj2INFOy600DfTORr2rN1lz67xWPNnHFexoLJJbPD
dejkR1rb3qDzjTKh7GlF7l20xsSebkss+QlddgDmE8WZWJNsCta+eMvseWNHlvSSyX0QWaMf0X5s
ct12vLijOC0b7TiY5uMwxAekQWl1k6f6qm+7D7xXng2BdGreUk54qRw+m0eax8eulQ8VyJaydpID
ul1PqRDjDYaKxHNObolw/g6U0jdTDioLcloXpfTZ2OlQZMiwI+cadCB5zVCloKF88YrI7SiD05dI
SnJdYT63lmb5yuCmPHvqaZB1tDVNS13HVlytcyr1DUscUncd+cKWI/taFoVX5ge1r8jYG7zBavFn
vxnW7yLwhuCdEndb5lmyHyIbDCwKm1zVOO64hDHn/TBdi9pt9mrRVT5KhMwLCEHba0W+UaV+VttU
5YJHrtdqfXNjZ/GjaubmQx525n1f3nR23x3daCAkgxiGBtlbDBubTHbtzvUzuRgV+Pfpb2IRW1Ee
IyU9SvZYK0of+t5YRUP0MZR3kXruknpdTDn5u+kxNcXOBDZIB20u5lWqyUf6vss/WjJJ0djhVFVX
Kskzgp5Q1CO2Hx4tl145ZI1Ry06tAtZ+1BlOSU/gVSU8ONRfAEH4k07gpd8RZZjb6v0wSC8L0LVZ
b4EKW5buvp5+FAWQjpqQmp5Oq17imSc71kHwpbI45jgzRHAZWs7ko99QSTmMYVMBBqxR1n1+r9Uz
TqqWiRNhMnbit/pVFi9ipKbOfhvlTkeqa881Ee0P3UyYV7DOuGGYkgShepmLa3ttg3qrkqRrweA3
tUfFGjzwLWFzY2Cmo3uLvFrZ4pvf5hoJxiN+UePWNaK1YjQro32NpMazNl15mzDp4OLj54tDo9sW
xm4m1CeurvDMLiWYyBn2E91ga84nksnzlqWgeC5q+VAKdW3ZciPTdNMsaGAsxhV+H0uPoV5N2O9c
8wn68EYtHI4A2apIvDiDPRZOTzle5lp6s/huaUErLsh9iuk6QdfZRX4i6VIXL2WDVrV5Rnfg5BGT
kciXm0JJNk2FqDvOMAPH8IHiLU7Mp3CML6l091nr98YhTj/oOiO69efE2uaWBSmZBtrMyYuzY0sk
4dC0qCsyMosQ2LcmamodVANxHwhuOkjuKSEI5DXlz9i27ulArgSE6lkHF9K/QRtaRYsFSuSkB5EH
hqiLLvEpdF/qED9nPGxydPWq9juMvuvJXs/Td9slH4SzrCYptmNMjp390BQsh+DlBle/NlAsZY62
GQcVb/wKvAVzuc92zOl2EynMamLm37MBPGO2yImY6rVG4inOIyyCveeoCd3YkpGO4klibMmKYqRi
dRNEPN39Tqzs9edz7rxWcZajiKwvYtA25g2OGhJwVKYo6hRUsN0IrctNJ4EZX+ubFFCkjs+jUaKn
YYZwQLAGuSysQamzw7u4zOqApwVbhQ7siGlPit+B9hpotzJnQlC8dx0hb+zBzLBWnQFls39v46ei
c9bzGK4sRts9UVCsHQRPVIh1FTJTu45AtHWZ3MNp8tzUOjX6XS4YemVPInnhCfJFi4Wqm88qwThy
rwWQ3cdp1WvlOwCkrVVAZnAJYOFAPsRPQZefylj6uM3hp4DLdoLTYL3auVyjI131CP1VBtkO2BbI
CE1xiwWFm57EAxmvFAaAKyZ/u8nOD400DhVHKdgudEB3eEi2PaCRXHS36mR69iR9Rxxb5dNldQX6
vu6sr4Ilr6R/4bTGhhkepQQYIBILG3JUTOYpLs+0Nm4cmGBA63yTIL1SrYlKKrZ9UsL2rnZMLjZl
mVKyWSi8q32uD2fgoLgJm/R9GY7Vw6vVofKd7ZrDb0vvwL0rJVY2wR6E8BF13Lpm90xKMMm5+x2a
0y4I7hNSf0oiGUWu352VMY/XlSnu28B9i6bxAVLt+9hzg8N12dCIWEeG7p7Jit0CR66JK7rPHG7U
nF4KSydx46hyf1PHUEgGSRiBDiLnCCPiBc3H4JclS/RI69pWrBxkUHiw6wEm1idqoM/MBfdjDdYj
OK5L4Nae5A5wmJjlS5ivEuDXobvUEwdG5tBwF8YAWNstyahskeEps5vYzyrnRYGDtXIcsWtg1+O3
8+JR4aaI73vyI1ZhNH1mA0FELoPklekQ+eQ+knlwS/W4CxEG2mp0MjP3HnABRmeiF10QFXFC+KxX
z8NNDQfa0L9Dw/kEQO0DiATuPx2aUfkkgXQ102Or6pb1o2Y56I9lJR0YYi/mOFLirGbn0GFoXA7o
EeEtQ1AicvuwEsNzi2xjT6BonPpZpJ/9YOwMxk9dINd6SxiiY1Et8w166ffQQ8rsiKKCO7ZdD/QS
e+TUUX4rp3clJtYtuqK3Jsi7OvagZqpBbtAs3LomhVqbs5UHBvPH1QB8wcNY/hq436VbnqoMJW4a
+516g8pvn0/0oVC9L8FkYdEclfkpjjDP8al5CbGqqh2LNE9Bu8odckPSecX87zwu4c38Ag4Sbp0G
CPLLurzXXWNXKvLJpj4MaNTFBaJkIrNQy8sxOeMaXPdPDMtgbnwSd75NRoymE2LsWj2E6u8aPbHp
Il5BaeAg9SayOtBom3XTLuNtzJ18PQ3oFeqM9BvCprjnYuutLMz7qNzPJqurRmQztfeqyDIvncnl
sO+zcmc7D8BvuLpQxfViHdE4tSbTH8YFI0YIlkkaZiCAYoir4PFfBSapLfa0rsggqlRm3Wb1MlqK
F4QfPKYHErzW7Zys+1HdKZTxkdFd6WdtETTvC/IV9nVe3epqzyBFT7/S0fASR97l2LTpe6K5z3Fp
qVQxwPU8A2D8WlFgIvetnV4Zyw+bWKQIp2ibLCwk8yAy5WWozFfYqbnPBn+pJ+M+EZUHdwY3mEa+
Up09OpAKAnJT5o/OJH9vvgUNs6pIPIEJuTE7GNuusooQ3cXBE34X0CHYiaNPIQns5hRHkePKmhVb
XS/XjqVzPRlXGsfrcKSHo3wW6SPEvpVGXO1MFMWcwsByMO8J1AEUtRY5mqROdZ1NpWGyJxFklO/0
+o4mUjcYvgowF0a/n5oTjelT0mtsGEcX3KWoL7Tu9+QvUXRV63gu7wiTAwMUkMdG6QKkc3SZyfVn
7na/LHhSgES2qI7KRCdAFTrAfNQJqTONwe8l2ady2Mzu6KWJjW9gWutaSBOquLVbhPiDukEces7P
TnfLZsnGstA9450qwqNUnzuxFL+7ce7e0ilbtUG/jyd5F1rayaq+af/CIz4MVBslm1rHYjEU39nb
zLMZ8wvOyYMMwh1dQpw/pNiVudcUzg2a7XPoeqnCkVMfdpnW7TSE6HliHVswBJpQiPxzMbQe7BHG
if4EjWSX2s8ah6UseIcYSC7ZsNNK61FVuVXH2dPL70X2HJfZTVQg1SnuNOetbcgyrZnaGx/4Zla6
+1ZoxylwthgwM+r+zbxJjQdHtS4JcV99ssdhyHnz0g9PFTWYZZ3SGrZr0/mBBdgu8ukF8tdwm3Zc
1YAEUNPBJA6ni8RMQihl9zBQNqtYnEOWila5t6ZsPRLEnlX6RpvS9aBwddvFKfA81ymbsuNpCCRC
+aqQSBsMtxPvT2KHmxlxqEkWQFeJNUojTkvhpomGLZyubeOcoba9D0t4X2Z7U0HqBkYjyit9OlfE
UQrtwaLBZzIjK95F2rCffxqW2Cg0+tHp0xDcIhvYT0QS4frwLbxuDURipzOA/d3FY39EcA9BgKmk
u3J0jJ1zt+XBWIv5zaaEx0+3bmW+hSm4sgvYrPBAYqdaYyx6yNv2JFwKQ5YdAmmKOytWdinzblER
gOFemsb2gC3faBZFNRHygFVeewLpZIDQkK5KRtkxKegPJbPnqQGTRGBE2e/nvt8Y2ZMOjSKbzxPJ
CEbabEm49mKThEo9PjHHCtZjX3Z+VybwWJrbpIyKTYOiyBiUdyuJr5lSbWXAKjmSXQTtlZwURSGm
LnfuJx2WQqQQBjQ82xZrQc0VzGyWjGSuGTmP18YOyRNMXESynXK7DDhUtf7I7ccYm/auc1y/1PJr
GgZHB7XQrlMfg2zyhGVtscj4UAMOgfHN0BGyJb5Qu78mRKA2FJxuAm8wSbdKM+1GmeF4Km+lIKVM
sHGSXsPiZzqkRyxJEqPL1qIwaQYxktvXid2nASzfpdTfU3GlX7aaPgjTmem7GJyu2s7LkxL/DKtz
qX04Vs8ulR0Mgs2HotqHXKGVK19H1lY9dLySM4JrHRd78Tx/GJnjzyRgmVh5AuNNcm8Abg4qslE4
1oeB9KpCrpAT36hK/syasCIZkGY4sJl2i0TYs1ABI6HZaPCMZ6b0VZsflzAo2TG7r1JG0wmZa8TL
ZNFNgItpADEwzOScFS8q/r6kq1ZVC/oRk0NoW35oTA9z7uwjA89XkHmO9ZA5/dZ2ScUZX13za8o+
JzXZBlO6ay3CwntGXmqCAxLvuL4eSCRK9HKNQ+Zi0w0Ki9TTSge6dP9mu8LXaXKhEej88S5T7due
WKDRL0HMxOPbyOm10e4cprEIR6xdSpjwqiP6bxzJYKhKIqDCwg+U8buAJOVlHbHdhSoQcmj9YUK1
fjzHLHDfQ+eHirp/EPVjYn+qU+2XjIjuG52roogA4SUH10if833kajsRKtOqNOCgOvWXYZIOiCna
TE9IPriGclMaCyQMJDsRLsxliWZO7YuYmnVNjZ4n4++YaAArcdgZQlZ24FrsDo1qcOLfMvUts/aA
8sJP62ojxn013FBh+KqsKIqnrdKrh5nI11gM3xG0BbUx971+KKGjhgY1GM3QEf5Bbd7XRsrFu58x
/GniM0mtbUNesiu2ioOaz7R8Z3gVSzAfsX6ue83a+E7wHEiTTb4CnBmaGCUEpo2i4OcgME6oD4Fe
bbKQkjZznd/MZj03OKiDvjbtEt/m/MlxfYXsmQQ994Gg5LpV1zZpWv1JqZ+BY68CpktFe8qDF11B
ne5OPzulWifPSpssAaLcGRlaCoMdmArCetfxtqwycHHjV7wkjLc2VSKm/bidN735LYczei1m7qPm
oRbdUtvfyGZpyHJEs+eXgNPzQJmv6TmcgnLPcQit952eTeZKhylSrrkbLl2FtLqM5JtLribOBUYp
Mf8vR7Efm7R5gkz11qTjV72QsxtOZlhq6WAjiViDc9Bnf1S2tAcxIoWw1IjU1FBExruaZyVoaWUo
uZ/O+WG0pmOBZFqn8KANi2qteWYoczanauGwHdUkfRo5Mqo66gx3h699SrqTPdGi7s4yt7aTplPQ
xl7dlGu8I1czuM+t+GhRA0fdc+qTZ005XdsWjsLs3IxPJjz79rNu2puheUAhxVsYcZCmXLbxikvz
Ph/POoctI4IXAN53lS7oeYGAZAJrv3araKdjTUIKnD62hGuEuYUTJz/qOLtMaBWrwnp3J/eIuNZz
6/JhkNlnRcdH0ct7jEMrki789lwnHz2ET43umRvZIFRpI9EBKPbM4PxhsLdu3q65EODjpiP8fYq8
hnKbAF2dAlYYnGWrdZJczfSpxcCWDZGn109lZO/wET9IItaBMOXW71Yvb6rslctx7MR2Kp4s8zG1
eFKRcGX2G7lzPukKVAoEyEZEiKvEecF3CcklQcO155RMvA/BzawTpel4o7PO0lrg1XVBtrs3TmCz
cv5OBJEfKpHxHwlND8LWWMI7zOv1l5UDccoOzGp3o26tROtu2sY5WSi5Nd4i3b1rm57w1fHRQHaD
qErNQq+jOEmtVRUSrWVzsoorb0p+h+nTzJkjsn67aKEHR7sGyrBuk6+CgQIjvU1mFZs+ZCLiRCS1
qJ/xGJOm0zf73iXut9BQZabCgfMEGJgwtlaDitSnT1EmD1Oln6nRL60O5CwLMXHYAY896opDW7D3
YjZVNhm8MjYXLpXWZgT5paQiTDoTDTK7EvSTdeg8RDNTCA7iPH25eUtODNt2cS7RnNHMc+xTTzzA
PhEu2eVYv0BFrcjTfsnt+KlDIMf6UlxQwMgpjmhkTG8jNoy5KQ5smuATJQu8k8TPdqeZ/ox5MUOH
ss8ze8kKkltDp2rOmeX7Hf8Dp/4pJ4lsZJliQ70opHgT3IEkaD9GLX5BMjibeIu1afnXvtqUfiHY
a2SIkdAFuuxMyFnsVa6GaMaqtQKPq7UNDqD2M93WtoFshaVqI3tEPvT07ORlwjtldjqhLgXJwqKZ
n6scd2akRMefF7qpwSpL1FMSuNfYUKkW9BP0u3QXEtjkCgbZFKOhjTEmmM960O/SIdrUxsfIjs+Y
BnZsU217cD8bQ9VvXVE9EFcVN4fKrnGHFs67aMwVSgiAEgHB7VP4nQw8+ekRvfwLFsWPFFZlFVL7
0MHVaYnC1c1XeZSzeyfyUUrn2Yn6cq0PlIAYn0FvVpiyaTp17a53rI3qt8SWMo226p6KlI3ViLyW
YXvPNgfLJhIsQZUkuXg8ceHRztV+HL8UTNxcpCMw/tZGpPtxX/g1zWe0y+saL0PKOjQQ0Y2WSkKv
8CzyG6hdS4rViQeCFs+ZRLVkrzggpuFPmxWHZSNNw90ko6MlinCrW8NVq5XPQEk6mt3sX3BmED8G
qKPVDnWAqWbH3h5vOwWycYBke6UtdDTIvyQ0eZYEAkO73/Iq65yZTvOQjuTFGJgGVLjvfpe6FMHh
vB8HhR61dGlxiYAnIxsFECjjLglbMFO52JUTDcPZ5geA8R5twhMcQbAuQB62YC+hnoi7Oew3dWp/
GBrDMcmE6SbdI6c3D05QkJy3sbRoOkmShOs6uC3n4FW2TbupAT4izODs3pjHnxe15HFXag59atbd
qUQzH8WcP5rpY1jZ2b1q73HlV54VWlcjMpMtYntHaGdjHIZd5AzfnS4cvF/9Pic83Wt72zo7tbmq
xn7cdQrvT71oawVyseUmaA5z6+qbLmZUMTHYGOr0MA5T4LdO4WvqHBzSEoW3bYMPDTtjOqS47wdn
ZLXXEd0A3RHAh2gXmSaXMOVul3b1aEV2vXcxyaVGGJx0Q+fptc2tImsLokf/1Hc9yobE8isDKUhi
g5tTSLnghuaxzjjV9mJlORTgcPAcf5H7eqDM6B3EANCnmgz1eUiTY5n32DokwcrGN/Jt3e8x1qyC
StB1BMuAYYRpCFbSYR5t+KPjLRQS5xBkSkwcU/LhutyQPTlUXjlIvi+3/dGpzBdE4MUJ2v7CxNZW
3WhSXpG7RxPzjJaOzZNqswSlcJlLpdxHNM8DR9o4v9WnrDRcr9EwK0ub0XRhcl8DV9+VdsQ7R1aA
WzHVAzBX7cXylDb+KMz+UCWkBGeGXdJxdt1t18dnJXLxyc3z8WLMKOOTHFr8Mu6Kw/hdSNfYBLXx
OejACVr3KXXkMpTW0fsWxckMP7NQQSmHtqMjHRt48aYIspfB0LGvswOk1ZMzKOaWyLTXeND6ddsL
9GUmP1CaDB2Xkx+0jo1L3LDOmugXd3iEJ7oZZIKl54ijZ04Tw03spzhH46x0xwH71koY2rB12+yp
L/l3gaqMa7Btsd+mzVEm5bwzA81Li+izbPN7Kn13zbosV8AJLqEbvSkaI0lXVjMFGY25mruwNgPC
jozoNisYnLmRfnHzGTeiRBwgy+hxMPphLXoLnxQxS51Lul+T9NnO6CkAopmBWxjmRK3ZwBTCtlpk
mG8xotffLbrjyoJBWCMDRWCkvBg27osS3wjDlnRhUzyTMgIKYqB0byOeulkAPLcuWVRBbC/mjcRH
sk9IkQQEwfAdc2JAPIDI/TYyQTmg3mDuM30H2rwxufP3WTV76sTKEvXGt8mInEp0vIQGOuYKrrwP
zprjDO2Inxcc9CoXvKaHa15GTZrHbul19nHxoYTtt1yNkXE/ERILYDY4NA1KQn3P2QFudCQ5ugcH
KKkwGIpORzhBgs1sy5ygQ+M6KvSqoESt+O7deSB9q08c33FMvF15cQFSDzomsctTzvQVdOqa5ZBj
bD+twV6Ha+xxyl5JGyg0pu0Tjq346tj4Gb8PzPT4aOTKoZQ1/kZRfrWztGnKFTWB1Ar9x1rBmRly
r0WBslFFBdk47Z5wMRGUXKSHBqfFXPc14qp6nTo2hzKrHD2Br3isem+egHgXBGqt4PKGkPnDmu4l
00bw9fxWCV6iGbkyaigYbuwnNaZyRYU6dkQ8VmxY20J/lJNPxys/DH29S5ryNVCt0Quc8J3JEjXH
zM2Q5344mfYGnchbXuHMDhxCRiIt99U+YqA2N5jyLdSgBQdpnYxtNA14MQUzKgORjkfWJjzxUUCh
bFuQcZWzTvKeC105pd+0owWCz0L5GcYvCkGHeao0OBmcZ0mraZXqTgnGhkFY0Ae3GioVnTYEVlwb
x0x7F5o5rblq3If84rNtFJwfUiQZoxAbtzRIjsj1ZpM1CadFiT+vYZS+A4vPdY5vHJCl2Ktr5JSt
5QvYZjy7S5yIEfgNztq9GQ71RgHtD9Tri4zwHomYNTFcSrkkJeabELroJneU4h7AtwbvBS9D3TEe
GPVe7AjI3bokDRyr2t1zBRHIBXjL2WduIqeF/OZ0O4ZlqN6XlwKRNilD+U6y4iLZWSias1D8llhy
OHu2e02w/dUWfXTaDtpDgzKKs2B6W0NR8pV2tl5QfSdlIF91t7V2uYFah3Sxj2AIwtc5yX8r5SdW
owjneD09ZDXZ9mnPu5gCYuqGxn4wUN35wRAhrlk+rCZXcgbtO18x43vmnMbl5yVPVJ9lxb0KyYSu
aqMXHihMkFPlQMYVxQPhtlvqYqZoWlsdRJry26djutKga14qWZXr1HKB2BhafaFI9mKbrRbgYHyO
ZJycrTyYvIBw2zUcUOhVBT0NF0Pm4ecFBLx2iEWu7J3oxrJK+6AvEicIZvZBG+gOBpFB1B2Qz7oy
aV/zArCmGlqmAZPT35jgBkD2BAf2l/hiJ/pO0oI+hPkSa8WQy49rDYl9RMAVYp2UUsQuzjOQ2rO2
vOQtfhgjUeNdkLDx9pDEbkQbdw8jpIIImNIDoJjnzBJvCzr7ITBNZtyBYoOjNMjXxdvslVpKpx75
9AFxQgJkxpLb0WrmI9zqC0HZNrmuD0IS7Acv6VA1dAimhlNkjMcRMx6BbF3xiRkazkqaHAjPKO9t
PfWWKIlT3CUR6pls1/TDsGhBh61Rp68znbZgIXPlP+luC01nruR3XkUVwDu4P0GMZ3sOMa2nIVQf
m4nBPoyc3s/1jTFAGljwPr6O+vIBtscr6H/OcMRG7kFs50+WwNspEix5grRnUIblXbMEbrpd/WVb
esBV7Kp1NuKBbky12SWWtB8gRNNE7XE7EGRFDzIYs31J+mHV4PpHqVp7CLf6TRY3xk7QjN2UFQxn
koW0Q21k38RSRMek38E4KW5bHUhbDqA7ltO0Ea5ZH6jarvk46htJypxfqdVAlVfneMsG4/cs9QlX
mskRRwlu56pWbrXlhUQua51q5mPC6QBNaikvLdLti54I2k8Mk2Rnp8HKscHwVYM1E9TZK37VkgDS
WDYtLxUU3TpOXYcTvpWfEa0duf7yKsQgrxbJxUddMZ/mNnF9Q2UPSSu3O5uF7M9ohPrzz4dAireJ
aNehq0y70tD0gW/bk3VK6cL5jXuiUXWRr5LeAOFPsY2B3DJuXDEZ9ImD/8XcmSRJrmzJdUX4AsAA
M2Dq8N49PPouJ5CMyAz0raHfUa2DG+NBFcmqX0JSpIQTTt7gdRnhDczuVdWj9l6WJtp9N9tvrQh9
dmTFkUZW9SBm469CNOXkyu17d/IlVj3IH2Kofs2soZseGLhM52uMNf9qUaGEDNmxUOwLOguyJd9J
U/c3iyTLbsijd1QGCjvt2fjsmGhT+mxqh+vsOGqcbNRE3UNl/aAXvN/VyijOk06jl751MRLN8Fi5
wd6BNqRwcoxYrM1uujUEzhxP2yer5qot+zrEgCc+4Hvo+8pj1xUVmeSWVI7X0kXXqEVUxFtMkIoU
cLPcGtEfe4deQMCu470G6RjgfSPc0odbyDN6Gy/F8jvGAszDO3xfIhNPTobvkC/uF35drmpjdU9b
2Ajmm6OEU+iYCh/gXM+BvfFDFtVRarDgS110a5x6L1D93WdQ363LRGp4sXlxqax6KVPnCMAC15t5
5+qOWxkGsUBirYZfk3OZqJyZhd4UMXR7jYcXbcj2cSptdsJd8zBDwTkZ4YCnKbYQh1gAncXY1h/t
OpT5yN2Y/O8WwKkPKmOLwf8SWp83i7sCpqvWmlif2cIeE+2vOKQTxECh22UwJZAyNIUGa2sgV/KX
KDHqS4dvDeYfyH6rbPPDhIdsE/asrakgvCfyRWHiurumAncnRVocx3KCrBg+QnlJD27vofM6mfOR
JPYhLdnBzy7RJKeGPGXaYYsgOvxRTa4+In+806G8B9UMG2xA44imJDt202wFGMETSDwpgyMttct8
5wHKyiZz2BPV+9vmzlPhdum+WQBmAK3ZFhzpm2pyMaUv70XN6CojVe/GIYTHZBQtRAR0mw4Hxabj
TNzHZHjIYCSv/IebtjLv6wSknmOpdwrBAOmZn0k/v/ECJWAaQpN1vLjOHsaQCAoFUdfxVpq1/yqL
bhv7owO2x1rPGg7MqWRbHhXreWgq6g4Mte0r6jwcXfP7W1AzvOXKfSTeD16CtD0MnzZIe8z7jo3F
zH2J8akHRjEC/bDkXcrPaKQLJC9CXAcQ7giv1tWDpLcliMDtTo+SuYjlRcHjwOzDgZmM8aOmZwUG
rImvzYYt6xJTO5Sr8yuLY2aF3hn3WlQFDEy/O4DPgE+LOyQy0Fdg2zK7t0GdiWI7ZfV4sE15movx
pr1h5G97VGiG777fuY9x9Bsr7ZtWc3ise+86m9Xw7BPMm2OOyzYycbeYggvqpU1TfQZRAaJzmuKH
yX6G6l4cnRHjgerUHRYk6lWWqjvVXoFDt0+o8BNB5rNEFNzH13Rx27Iqj4jK77Lu6hU8J4izKsbT
YEWS7CE+RxeNHr/LTTbc4EbENasZHgevHLmhtSKwQ3a+btNcRJUu25rss1mGtHoyO2IaforJzbLN
ZFgHWzPu0phOxQiCEVYQ0fJQQTLw4pe2Dau7CbsA+lHh7mxIqTvKGAEORXg4ayWyjZvzcZ6thHRV
RIGtd+sa3gCH1fBm6t2QC3ntbyp/KU8JeqWbs65xnflGxRABk0XB8nD3Lj/wNbF+z5Uob1lt/O5N
ol/drECPjqrdCaLte4LSX1MO5b3o5lNOD0adswDuyqsa/YH5TrK5MKP6UJklfL1oOIvhcZiKGYHb
IcbfnCDz/F4kLlBv+lWtthnSIX/t1Hbvkoz0uScjpLCks/kXiYTm9cUIURE8kReBjSZ2VQ2RP/qs
0h2nZXvGDnw1BzgOlfm3M416F84I+R0Ly2n2b7mDl8+NORmxx7nbNkFiitl9SBY5m87p2RbF3mvq
8RwMwQNXAyuRrOtK5N9J7Gi640WzZuOZ1dMmBYS2cWEd4hEgBJSZGVzICn8Sj/YR97e18Nnj+s1m
xAHWhXfPMjYAqtOjLrmMMrPftF4a1B65DU3f2i+M0ZBHgWU3Ur+20/zT9P109QndXI31L75t7Ota
hscmWhhFuN7T7zdHpHJEFniWPCY0jwOAEC+DqK5clduDMzPPjEXN0dmTgl0se7nT2YfjFztwOul+
MrMnNIMJq8w837cj2Xrw9c6h0n63S4USAZjOIS3tu8iqL2EU6uPkAI1raLzY1s784+SGelxcCBBG
NZLFGyf8OsZ063USnUaVEOZxXGdn5aZ3YJFxKrLROin64iaWm2fxEsEiuLp5v6uc/tMeWDyVHtzH
+i8P8nJPgwROHnf6nXpI69CW/7jyNfZp/0LbXO4X75R2H/QOSdQKj2YmXezslhhbPnfYMoeE+kwq
3LjWldgSGY8nE1sFNDU24hzfQK1uPM43WH9BKqGhZ5K7yRJ+gxuqTgkDqrTo6VkK2hNMu9Gs9Zm3
6zB+E8676WKa+J85LbsjbuCwwkuoPEl7GiRg5tGhNTGzkgLBK8ht3gWUT7l1ekqFRaNpurrw21Bj
5aA9osJvmFCsHRoN6F5HN/iIrGznlGnIftMFmJI3LHZ1nuwau3KwCqQ3nl3jNimQu0P4uF5jna1C
Ptvl5B068EloeN7eH+GKSVGT/Cr0M/JnCDA2NTZuxPgnEjJ9HtXj0mywwq+BMzxYkoukEVMQZiVu
+tB9986efbp9BxrjkaVt4Ck1HQxjmU6NrN48VkqH0cahKRqBHoUvw+5G9kbc1ssFJ2UVJny3chek
s128Dp3zZKdJd++Mw0VMgIRV9cvWy1diLskp5E435elVr+kES7PMzVaNm+A1QXsuijIExuFReVf+
4TFr7JqItEU+yPrIUH+tWCqcyYXSAGghutliYZ20JTNAI4U9YEjEEY0XJ71g1i6OM/sl3Vq4D8xs
oHFZbkyv/NNi71v8disKrCzOysOyhpHoWX/oazmcXPLH+dhyeFm0B1Va0/DMLTFkvtlAH0fBT6pD
tFynJZ5+1PBZ9nB/+rTo7vzob1RRO6TA8R4grmz8xc72Y74Cz1mABD53z3XCnHnL8PUrJITZd5st
WHfKaRNu0fFr24cMtjVf1/U/4xFJukxfqTVDHxPh38Qu3C1YeU53C2cOcdFR+jtzEfSYQ5IeoxjH
hm0VG3inJpTaBJxecUrS/uB1CU4lGlu3VmKk27KD2D0qtMYY3SmYnbXxQzd31GjalxQ639LRn0aW
IXDSlwa4Ns1FZCoFg/NWS958bYhlM8hG7UcwAVbDDxipOT64S/2r7Ug84ERxt6Y/PZGITLZj3WZk
Wvpqmy70XZJ0yFmInB3T2tmSksPIr9s73T6PHh94ltrxvujde+qF8t1o4g2SDIFBLPFfeHTehbhS
uXwxpsCzzpqSPdPIseH9GYTSPI7ihKfdd50Zepc2GC9QOhi4YWpfzYX6ARKFq6n0vSl67wQvcOOV
qcntfx1iWRbH6a72YuCM52rEUwOs/iUBPsgulZUy5otxU4DqKDJ88RoodsOjmBoXln1FM++EtbyH
g+Q9xknmCP/TiEV96CJAkVF7hT6A8Tn3Rig/w4kI8VdnyXpVeWiufbIrQE69hCcfd6x7vRx10WXq
jrjpq3Gozv04IJbqiithbP4ySSTvvErQhBE+Nl0Dd8uOerGBCnvwqV9D1+uLW+h11xG65tFzm9+m
rYkV1YYf2P3CN3+uXhxIDjj+BS/QoK2bwqznuN/4EN4SP28/K5HcOYVy/ypYgL54plNOP0w6VC8s
7r5GHlTXiNTANBL/BC57zKPibFPWggY5Zs9xMz70pAC2qo/lYdKTOrIVi0jplF95Zr/0UzI/di53
oPLVa7P5RYaoDj7abdCm7pOiSOoK+JLSman6WjOjKn2YKK04uhHvvl4VdK8bsT4yBgILdhGG+V7y
lrC28wvCEEIaDOCTtI52m79BYvIuljTcg+OrOLDbBeelxUvyX09W/u/jkP8xDfn/GL78/zBZaRNs
JIH6fwhWbv7bv+RR8v1Pycr1v/i3YKX8h2NS5e6vIUhT2u7/ylX+A08riUXftD3Tci2h/j1Xaf3D
NV2+Q8pd2TPK+/dcpeP/w/F5GCkkW9uRpu/8V3KV/n8KVZLclL7r+K7tuVIo2/lPoUoHBAi41nVr
75So4UiLrG/HNn8JRXX2U4cUBDYOWg9O/+EF+h8Bz38KdPIb/FOc81//ZGlBLPRMx+Qa9c9/csIA
Q22J426ScfWYLNkLBW8vbgwzb/mB0XHKi467FRu4ynkLR/FuDjMMt+V+ikJ6Z8/FmVRwuFHWcPbF
+KDQ4C76ASbwnadvve0cnYZNdn+IREhPjMYNZ3jlw1SUn//3X8Tynf/8Ilq279gMMjAxXd5ql/fx
PyZT+zkKpRmG9gam9xxYVrovJ4WHVC7v6dCSRlmLbUtsPFoN/g697aTRNg4oJp/R1PGkIeo0tRyg
S2UHgOQieRRh9pEOMGe0mn4GXBmBG9aoAlO2sL9Fw0O5CwAXHmPh2wG9Ob+jMOb8KqydI/JLIuTf
yKdcUE9puOnHbOu2YLNZn1EJQYgTjxnLDxKlvwY/JomWQimKfo8l6TzZsoAzCvtqqOE1LH/Eh1s+
jmb57RA7SeKW61CP3yeycTFlDj9wR1NU4LRcVwu1GQz/ZzZxMXSxcYF1/lBJ47L0TvpGzUx278Bl
7/XX1JkAbdBK8GDlOfM63CChnj2qGkjxUVRd+z9JX5yafEEIjoxkC5ztHUn5s+nd9Gx4ycP45Igi
KJCVsC3izlq85oy/CFlwyO9Ujz/JifGh1uaFYLPNsgv+C3QE0Oy67DbeIDYdGevA7CAyIq8dl44b
M15N/4wyOd7EVLLUjpC0uWK3dQ41jLrjfd7HlA9kDkA19qowepetEbN6sdsTU7/eyia59joyjj5c
9Vtkk0c1ErrliKMxOYt6H9UT1Ow0m3eZ3R9KewGZPK83VvSqBkf+tkqhYvdjzHziisCllmXTNMtL
nXzBRcHUD5rYbziDICdkG+XZdL+Mganpdmhpd2sLJ8WFSiokim92Kw6gBt/HpNZB5UvkY2k+J6yP
ucdBp13q3TLv94K8wtWCLBIssOfJk/gX0SqU0oHEQzrVBPvC+ggKa51nQ7XjYrc3nU4yTDZpYBI2
xKM+Li8lYGOCCxkdm8xvUfSVZd7nHBm/QvKb5uDUO9aMKpjd+Vi7P8BKPXwbCZK/tE6QXB+h1Z1d
SObG1B9NIxM3Aeti45cLP0CXP7D4OPVunO7RbPGZY7IRyckNw22/TEgcsnmuUXI2se2yQFSMnxT+
KjIvTPAO2dp7Ku8/poW7pZ5OstiiINC8HYUovoQV2SuYDPTTBYMydQl1x+YHqe3IoBjfRw2A4MLn
VZuraNdZrLUWxz6H83IdDENukpImYdbImFvm4cjCa9+V0/AwsR8s0o3nWmev7T8zj3YNEOis9NL4
HTYnac0p/+1qxwH6YjDnsk8CtA0s3fyIunYbl7QxmKM+OdVgX9oswxdBQBm54KOy1P2kWGtPrtfs
WFyYmyLnfpxN7neZMS/Khpy1qcrPHEuoI1eU0LAp/RY/gvXsF5j/5s4cCWs0V5QbsN6TYR05oeCJ
4GcE4YjKXAxsnqEIht5Chla2zzA8QQ9jgUOvcjYugXMBDIRVAmVMpeHqzfrtWPcYm9ASENOrca8u
1SCvgtDzxvLXfj9qmJhq54uu1K0XDH8MDc9xEUIJD38W4Ed4R60/eT0h0+WNvxli+DdE2aJtM7Q0
OYl8P8mOhaCLR3US7n4JIWXhqtAM2Lg8KESDRV5v/RzYbBImz1HlkA2NSL2VSKuNMT6sLnFlzs8a
G86pHbjXlpq1EZUMVWiD+8DMb3rOuklLXsYK07qsBVyGsEPirgnfe1+ZRdhIppZ8t2o+Y38qYKK1
QVK7LbrwwLzEaKH7ex3VX0KEn2FriUczImQRuaHeTjJsA4fG5uVddEQluSAr+uLAbA1fhrfYT2AV
fscpX+s0fE0c3mAIPNPGMDp7X7fUsMn6tTXWZdZQ3hulRPGMiOTJ6dHkwrstaHJ2lq3nxyMtIhWc
FV6quh55V2BykLeNMdkt2ce49OkFVRz13nrM5urdpZGNnKBnobOe5urSdvgTWN1cmleiMHTMVcSL
/bdCeLy3c/V74ma9iWsacwY2jAV/zrV30CO7gmaDUEniHt4rcscUUDWZb2Usf6eW9dbnOHHC1C82
1tRY+9BNDzUaKjjL+tx6brdvzOmprEFm52ygqARtg3ZNRVXhccjrz5aOYEpQjWt7KZcw3Ftx027G
0nxVafOjRX7fzMVpIS5Pdgs3INDFp6YqTjmuqN7IxdHta7ZipDP6cqn2mWf8jIn/wcZutQAtz+Ww
AEetK3HwoRyiNOgm0Dj0Ki2wZfA99MDYnZuwTvdc6+C59Z++pcg5AJHw4PFxcqKOr9iFLqMRymkw
DAmbAVnTkVwNv6qimk7+FD/aWe0dFi+5IjKxAF0k7srx3Ba4cxTjbZ/iZWuSd6SJ9UnQ0M3OrjeN
cFpmWbEZivzJHKeRL1Sxt72WILghvpIcZz05/Vb1AccW7SwvHJVBVGMgzodTmcVbB14dXssUZ2SN
K4NKVJ6wI+7F1qESwhMPKe+g03jy0dFdsZFrDqbTSJngu+O9xfIlmNfuAaRb3I60M/aaj1ClZopu
qgd3GpBWLatkOMEKnDbhk6eMry72k62cWa6FnvpgUnouZy/eFkV5GSZSCsMb9zV+lxq8DhKvdD1v
ixvQ3y+QowpvuIUj/YEs+h6rDsdwVlSQbHiQdPN3ZsNDy1vOe862W98MM7Ildu8Wgtmhik994n5Y
mfoNi74azO6OEopfkWnBDuO5kqn4tlQ6DHx7gd2e2t+UKWVnXvNgbCZeD7Sum12kV0OPJzsEnxA7
Vg5Eqfsx8PJhCXA5/43V+sHW4+iNACGHii22TmPsL5gM7UM/j7fG69fKNfs1NJEPCmu9uNC6Q0uI
z+5ycaZDmat76dbccWPAkILAtEdYV2gWQF70YlN9a7S1hzGnfqsB8eNErTdm3L0p9pDBEjKtKnUx
ar23S/e+GFj0Td23paZwF9nztqf/MUABISOUlb/QKhVmHx9UBgkHNjlWtTWH+gn4ciBHXe/aLAmD
1Pjt9QVfS+WQijqRhyYj5sB7ThMe9x6IXdcdd/U0l4fBhqzAD2N74SHW025yzbfBte97f3pvO2/G
u6GahzYRXGXWFX3KgcXVRdh4klhtQou9KE7Ig5acY6Z4TuhQvegyHA5zrF+1MKezJv3rZwOrFaSR
ownASmA4nep+H45OuYUh1fqwXniy1K0f7Yc++5jGjPRFc0gMLj4ulWp7BHf3GZUKZDf6wx1PkmeW
5TyQrTDCQDOe3M6Qey7b75oSI4TgjnPBal5ix66PxBnSO0kqGKFqiS+2/4fCeQHyGDMBbaQDNgrc
dubUC/wcsAhWfbTlhsEgQkM9aWO2md4S0comWIqI0tmKzv5jJ2PxOoc/mkKOA857ViA9uxpuqINB
B9IMLfG8THpndNjAnBaAHjLxaezyevvCjdd64bg+2UOy+llBcmFqwM/rLi+9I4x3JeUuUY7+cJzC
27apr/ez7NsjLxn0KtbFW8VdL05DRik3MDKYwvVUENQy8rfYLz9LBJWNOb13tLzf4I4KXJvVKfSj
L79fwIOEzTfrNP9YiqXFJYQxRhT13wzuykOe+TitMolWCk86bJePBkovUDgYF3WZ7gbfFzgK2TfL
zr4hd0yHaXLyi+XTGwzCR0Mz1ccyZJ9JX+HF7C2Pe181s1ti0zOKmQmPBReeSO5AYmR/re5qu5r3
EXIpqjBhbUHdHTQSyTxGd46BFsDRpEZU1c2S9OMmDSFuRYl4Xnq93Ln9eE4t+1fl2Xt6X5NNY0aK
jZiHDYwR/NjAuES6Hf01ngT/nnxw1NvfM8vuoE4jMluZ9yEcnk41niXu83S8VPGFIQ/VkX6X9MMN
MS+VeXK0heaairFj6xhc6v71L3JGUhzJrGzID8hgNOXDkJnVocPXPzYusJ65upPTp0Np4U5FOCaS
5OgDl0QrYEMoOw9Xc5IxhCyHYbY+TAaHfRbm/K6L8dJiV9u3jrvPSFqskAUMz0SHZu0Uj7MlWY9F
BGIt/hzIFBxzKWcBXFkEQgAK7K/bhvx0+DpVkXyaq/ZVl/JcDcY3UqR9UsYVvsRyGRf5beQcO5FR
sXoa6JzKHZZ+RQFkbIAjlhRUsflrlKzxudPBCz0PY+vDsVMfwo9KFr5LyAa4fZ9qpD9GAAjwkNrL
1Z3hFpfMJwfJl6cuFw9YItmGtO/9Hf2JB4x0JPnamEea3YGe8R+qNiZ6nvSc83Z9cfpMEFFLzIM2
l88+jH+qmVtyNSZ/meMI3y1cFapWQ20hkA/F0cPt7tMLjqEOVgZqXT41FP469Y1cJvEKMIT7vptQ
yIylv2AnJI1h2vUJ/yX6tSrFhS3eJUtKA6E8bg7KAEoBJqg9dSjIcGIyVtcttJg+ZWBzVgURQmJM
f0srg8YeWtxNuFQYMOtbb9WHiKex5C3tZYaxG249TmGhdgOTSduNXKVmCwJfVN1QxN+1Lx6QD1qW
/zHNREm6B6gUZKSU9gVtnRuGi5uBr0I0BsJe9GVFFyqZ14hUuBsc/53eyG9nMeF0W85+mdVbn3b1
qfmmvJcD25jNE8cgX+E1xRh2D4ZfEe8pigszcYmaHnEzb9TK3t0UrIB3zXDKTZPnZjnIAztc0HPJ
vsy774w3nnwbN77hRTha3XPFS6TdX/oZDbkjz+fnVFDTVfIgvfJ3t+41B4IEAXBT+zkbTqNZIfYj
0JBgx9Gz3Doz/nC7br2y4ftuquPYraSYHkx4o/4IGwCMKLh5uE3WbFrLnXdOTRx/WE7ToDISAIN5
ywYptrQ95fuKQrIDEZwXawWLASDyA6sDOVSmYAwqn8Bp3UfgS3II7in6NcqATpL6FJbgcItDLDmI
EM+fLY4s2cRgXMbnISbx23Nmx60ihiHNuyryeaGwbBI2Ie8dWdyyPzwsQUhSC2MWDvvjgLWaXjvu
8VGRHow8/MDmZdwtIx0oRprc6hQEaEIx1tGy9HlRBjmkZNvxID2mVf43ipnwnBVl2KJy0dRtr7JA
cuhmh1eobo+94irJBbo9el3JVFjeZyDit6s9i6vDXagRqSv7ubFsL6js9McNjRdryhhG1++c6yNv
8lYM1+RkYvHa8JurQ0Lh5ZmC3FuLfem+IFlpUtnJ+IzRtreoBohzMZ6LhmS6HVcexJWWNXrY2U9D
bR3jBpxqI419M9bOU4pL5eQW6GgFFIFrm/cvVTJEL/VEetnYt83YP6CxuideLPxxBbrr0i368q//
EjR71mgGjIJQYEiPh7q46ZVRZNnGrVogpFqj3kZD0e9rg8Zv5fkP2coDCtPM29WdelGt7196gAKm
LvlqFZZ/0k52gGny1idT8fBvfwmdtw6MPbAR4nfGFHjC8Y4JZS/lOHok8MFjTHY+7PPBOlQ+3pJE
0CMYDg3lFc4LLIuIGdnVBxzBT3Q0ABnAVBzE3kTrBp1ggJ5sF3xT4yerfQJB36g+asGX3y0mysAr
3d5TNUTgr78u/sTg7TTBou1POXZ30KPMgFIzuV0sjvEMNsx636kuLERgL9QuQzLpbTNvb1g6y+3a
QJk1D10rf6o+fsWPNe5b2SeIa2sls3joqY844FB50uWFkqUqoJ37T7b2QxfwmxBWkMYjxkTECuDh
xZYeqWO5Ir9ah0tMuN4kfqswgWfGN7xU5tGdZcZokTNbdo25mzUDWVgttDNSr4WQnoCG4xXC2bO3
DEugcozERmRN4Co2wPBEh7xg++dAmrwkFWcXVWCoX1mig3FQBhzGEh8VhirXNY9+j9G+GLJzkTO+
OjWOfR3OnzXQwyAu2m6j7JgffP7in8BpGHW+U7Ri2vNE9w1ta+jW/Zcxc03oy7HBQvxiJ6QEp9K1
N4qWk2DUwsJ6FWJjoydv50eI+tNv9vx88bib1G0Mt9lun9yh+XYo4WSnuqKaSnlq5+Zbc/Vt7Xq4
tJN5zA38hwhn6OdN4OqwPIqWyQ3rbnFJipVzQEUFhP0/Zf275I+9KQl0o1itZqWiziBbGL7YeTyQ
uT2z4DT34U4JHs5Rl2Owxl+4u1hTV22xk+R4lciz8zV2+PC0lmns04Tdg7DM323vB3meUTbghE+4
Pdhy0RMV5K5DO24PgytcNjl1C9uwTx5iTGdumuMqHGf3QNBuSx00ntFCvHmT/+P5dBkFwpCfqSB2
xwL51ziBKhtrCwLHzNPQZp9TkEUDcTdv2vVFbkElBbouaO4c+seKBVzXVc65LnAowGTx7jJgE/XU
OHv0VjcoFSnXnPX7pkIAxGNDFEOUp1FjN09qzgwpsx1eW+K4wJL5cAGCafBvhlbJEKPuFwaK2i8I
VBMu0E7TXD0pudP3xnmqXuc4LnCU80Kzh982HlFniTprucaTt9IlRakCCVmcjXKXHjQkwo4Cr2sM
tyNNK5NLYnNKkwF/QR5eEyQSouubEQTyrkvfiorZb9JNu5fJeCim6+J6LGSgbZDQeQSp8DQoQrrM
nWdfegPkxUM3TV/jKLBGpvPdgLJPEqegIcKxjiYGO8luDGAjD7Aoe0Jr5B7lNTgNxTBQp5KwWOHn
rbVFRWYXvVC9hpPxK554KvjpdA8dIQq8JAqyfCG0myxI4byR5Bm5jsAqyuLXTEXVzszUrcl1HnCR
xNp1rcpuF/v6kNpxeWi1JN3obxcH+E8mcLXn+VXsk6Qy95JNb5C32d2YkVoKlXeqquQDwKY6ycng
i42VbtbxRfZztbV46EA3Ul3+3CTaOesle3SkB3GymG5Ga5Ilc7+tpr+lafmguwyGjSI34+/JR3OF
dfpjmC13dTwDnCz/2J1LqZUbg1pZUrzAOL7wBE0rdg9+ZU30UMV94BLH2pV27mw0K+gAzPsKHt+o
DlR7wUs1YhLdJ2H/TQTg4BkgF5Tv7+kZAamnnIQDcXgYF+gguNtUkBljs+7rtv7EZwu0C11LZJhY
u0bygMk+Y6GmwHBHJDWMwogBMSaXinYeJJGt3QHeFeI7oXMvMMIRBw4P69bFRVLrBWqHWhuT8FAE
ipgs+3iJCdPmMmgqEmdVDA2H7joi/BTEh9BNWPXuhxADiOPcybUBp/XYDOSw84KSf5uv9erOJmCF
id4By435KE/u6pJsaVUVXxggKEV3vHc62gyGlxbXc1xiEBpKEI6YLpsaW4CV8fb45pfbb8N2xE6x
3ApAGtlilpTN8bIacf/UCkBDPidTiz8pYZA1heYpUMIFkcvBSLLkwGefZROlc0wmKE+D452shQG1
WNkbVqo22Lu2umGbrpy+3HrR/KwU4bKw4XEHm2BeNEFqf7UyFQukHgdgEuuA0q+I9PNZxgkyDHdF
pN9Ltz5zieTtgxSHdouPpDm2xpp5HyMkFleyIrEsOJEldsu2v58pGanrKQ4iZ/mUdvEjtP/Wkh6q
5ZjuLMVwYOP1W6KiIeAzvPuj9dbH9Q7NxwWc195rRrOy697nDCFxXlpcqAtqTTS9sEI6yl7Bg5PE
kyE2QQiAGJTDTCC29izd6jXrXQKJ4o8XWwSz5ng8ZK75kK7DRaX7kfjvmwXn8EyL1s4HqVimfKhd
UmtdzJhM3RgoGmGcI6P9ZamCHd4MC28qMLTpkjumM/T7Ts3WnRdEeyYnvKaY4/BiVbel6D6W2ppP
PahQusPHY1man2Ei6mvP36APcuvNzNw13jA6lboHAG7xJhlXe5idfrUd4CxLEW10WBHP9l3mqvks
0vG0pD7ORaVdPkvsN2WCWapqjF+zNIOY/9E5wQy2Ouq7Pr4fU+7ldabkwVXjl8RRcpmAolLH27MP
iXquF/GrkVnxLizxsSQ/bW35907pHMXIH11M0c3IBuQWekvAqDhHS5kvWcpT0WERXhj+hrOQ9kBv
uo86dJEw7NuLNzv0sVR8wWgVg6bB3m7T047Fmcp+iO8t8haUAstDRVyz71DfoQro9XjJWcbuSPu9
DdOCbzWWsGAiKnJr/16Vk8OYg7wYpeld7xj5jpU1Nx/a0mU8vaQAjNPWXgJotk9lEj8lA3d92zS2
frq82BN2cZzy6BOD/AoJUBjsRfghqtcqnbB786JDagJmItXDvDpSonLihWKyHyMGkDgkWrZGLriL
JIcxW2vYmuWxnsUu9Bk3pkqCoMH23WvcdyPr4BH9Dd9Pne3nIt/SZQSfQBbNjg4z6zxzu0gjvjBx
N43bthVflNO8jta6WyBJHyxy4gNVUKpItc0ECGSZU3FEWHiIDcrAIxINYzqxBI7ycav7wQY+Up2G
LrkQ9TuaVQ6LIoqSbd1ca3rhdkKxjhvFDmOTd2jb+mJ1q1ULyl/WdsAeElLO03umlp1rkpfOyI5X
hj3R1JBeVEfzngZoJelB8sfyFVMb5sdQTLsQRCi1u/suz2Iu2Mdimp+Q8npSLf3jUCHEdcmr68kv
s+KuISdLc9lOWYRKiGU5LRCLWEt770JyZMeG1C1qDs6GoTeXjaHLJz7HX4kX/fT9za/4DdKYsrtK
sFVqQPHMDHSbsqmIvuXO3UzOnQyT6W0Lt/2j8rbYdJga+k7wxnrVE4Af87+zdx7LlaPZdn6VjjtH
BbwZSBGCOZ7eJMkJgi7hvccbaaCnuC+mD1nVt8nDbJ7u0EghVY0qMosg3I/9773Wt8z2Uu56qFb5
8EMk0cCte83h24M+7KxGT2a31nDfV0ipBQSwXcrFN8L6rZDl21TIbHOR9CWT/lBhl2eYmsIKmrI1
nrTOtlJqhixhwi8l8X069+E2t0T0WXWxJU5dXvmM2qFXVjta83RK+LY7Rt6m6yCWGICFzLNhfG+N
UUfXaCSYp2PpPJWEC+thlchMfFK8id4YMTk1Et57dlSTUyHTdNumuTez7l2Ml6iVDrGB2I5PtTDd
ZDSgnMnq/B/qks8gS5RkgnmtFmF0Popg5UaGrewVS5vuIExXRSdCocwfrjCtUHH10iIMH+/FYlCc
OarX2AIDVAXVSquFu77BVq2WWKvE2qhRgZfX7dhedLn0XC1f7V9qkr/Y8H/pYo5Q9Uf/+d//X9RX
Ian55/Kq/wHFPP0kruKv/wWtVwHQG7oCaJ7Jq6jq/MnwvlDrJekP3ZRFw1L4PJsIc/6hrhLUPxRD
stBQSQoaKwtB7X9h6wUJpL2yCKzoC5uIrPj//q77+nT7/gm3XgSOX/4DW6/hvIdVbxgcQzVEE73W
Z3GQENCGIaTyBfVyCDWmzrUbQYpRSTIEsLVegOPHq0kk/Fsft4oT16YKi0elrmre07YzpeJhaqcK
tKSSSuJ7r/psiVnd282UBCJ5o1lQknfCwP/H3CWYyLGKYOQcoa/oK5TNOFphKPkQhfV0YJo9FAt8
TQmovyoyDhmUJkMa3zX6wnMAJWiYodDvAJ0ptMcY/6YWeyQ9keXyNqgh92xLPXzvJgg6WT0yhkIX
fc2OwqTjR1uB0sqvxmEAUVRpvHCdQjj1YPMxUBEzoWqyOiSb3Jd7S2jTYN0Ws1lcIYohjbcwS3yn
poJQ12tHjMOuomOd8iSBj9FZRRIpslWZfL3nxhxeE9DQylprgAMQuaoZNBkFi9Z2OOumfkhCP8+Q
fJW/Kgj4wglzbE1LqG3hBtAA66ow2luVGrC9x0024XkdQrtUm1pdo7Qq3kDiTFwVF0uChbqgjvgM
6X6fKzsUUvG0iyQUYVeU15JyjvybVcwShEE9E6a23GAcDun2t2T8Eo4hF7QqdVZOTCvpDM6UdGaN
VN+sJq9VbesWzJEl8N0hl+EnW1xisVlTKxw8CotRICwGuVImmAUJipWY07NZMVGn+YDcLCI1RU6t
g9nULftOeUpBfDSiRpUUCxCR6I/g/kWhA/E8faCRhnHUnkVFX6PKwt6NzjccEjTwql6ili8tq/N8
WdA0kLuRGcsGJYNVZUg98kSe97U0LL6fMmVSyIAwjZvHrq+KCtlg3ckX8zBm+n40IPftcdNDDCyC
mPn0WskZ2q0xAnbYH8Q+WuxlFfnju0Hm6mN/IFxHLyLjTp19KwcAOVa4gsgWWYFN0E3Im3ko3afR
YPA9lIqF8KkmDeg6MeUra2sGdlTYPyllgoX4hfjaYhC6dmOEXMR1QIGfbyZZxQxvRvSwHIVAepNQ
s7zxPeCAHRaKYorElWEA8oKCnJc1imhVkRmQDlU/v2cIpvtNVqNVuzL0BjuGBByCV8M3SqxUjAF1
aZ+2eaYkI/jPXKEM05Ma5OmMVbvID7Kcie2uQKJB35KW6HAe9V1cb5EZ1WvfnyewWX6bTWj2cR8V
FclRQ35DOo8pE6k9Fkv4tLpgZWJaIlgz0Gdiodhit5qiN1Hhe8jkLJBnoDEDe0N6hkatIXLgOvkD
fFwwKYqAG2wAR7al/VvhBeBdqX+QCdbLZ4pkdBtTqBXJnYsAg1whdcWwdMLAT7IPHBsz3ZaZ39JK
oNJamt2oEgmbLArgrAerrhrkYlk50+S1JQKYB5ThfS8+zqaWBW8IgmpjpG3uK4SjTiVcJ5lttVAP
l8BKjH47gsGl79g1ZGLYSE803uuo8OHUlFo0G2yxkxGWdN9qJTvOsFHxZDoBTypw666KkOCPNNuF
jeEjkE7cWIkZM47iUHY3tRAxLHFqZaI/t2zxkP7HQRTmd3qeyeKzqJdxtfJHvRG8HoKPdIblaaBK
ykRTRqGldLwNtjIXJiwjTaM2EW3BJGz7nnSMkFwLYAbQDuaa6ENiLgct+lnR5JlKbBH18GqOOQrU
Rs5NFAmq2TEqnvxCuFIkqbYe1VoH4Jxbhug/mtZoReu+T3vBrYupHW/EgYhDG9YHielaqoAZk8ui
bJ8HrTTKJ5Zodm/M10D3w76dp/tcjXz/vR2wY1z7yjywY2m04tGItHolW3OUrKqMCTmMv3aGtL2S
fRkmcqEu869WUWdtk9d0y3MdjhP3tR83BcvjdE4SxtRe1AbNtvu0LweS6o107COnikwTDUnThxCZ
4lpQ0b+R9Sqru6EK/YlPG3t2KHBMtRF3tNRw/nkhapl55ld5YnlDg906pfmjdh3lGc5JWmR4N1jw
wpJPzoey4a+v80fR8aIp/vgtprAjvkY0RV2UNZTYR0JdI8vVUIqD83BR5LTP6Xzi5y8a728PQIbO
RyWwlYY6i19wHqOkAhN9TpCC/t7cmY+6W3uzgxFlHT/pL3WD3nqFjc5FT/FnBfmn8vw35ygtBcXx
SSLVUwFbUnIYKnrzj7/D2AUm3TfC1H/6a4UABACMzvyjfxG3vUfC8y6/gkX0yh7JReRnud9f4aVy
+nx0Q9LQo0iqLEvq13JnztPY4tU6g++o78BBuygm9/BJ3OQNta8buCfPV/7+iNKSG/QhFyjtpkrA
En9GgvemuSvOLK/0glvS4Db0JX+cOL0lZOjTxTUUSdVFxaDSNJcy8fPBCtzGApuQs4ZhgD3tehfS
tBPfCA5eJ9r+ruQVq2kfrr8/7O+OavDcWmRa4iOwjo7amaqURXJxpog1rZnbAqBfbBxa4fz7wyxP
xvHJGbKkUVGLFraEoycnEGaqk7I4E4JrTVNcYiTcQX79/hjS19ulQKrRJAs/hKbKx/Vwyz6VKKfy
LD/U2/gh8gQnOZi24kQP+do48TQen5CqqBRNqsZrj9NZMY6uW6qjJLAICjSoU6sR3c/8HnYn3vnl
Z3y8aL+OYZm6DHqLw2hL/f/h8dMsM5ww/G1Dsb5MEulspnzvQXi0arAe/Gz7/eU7fr2Wo5maQn/W
sBgXqcvV/XC0yKTrMyYGcA+ps1vk47B85v33xzheQH4dQ1cstj6SjLXh6DFAcEFEmEK/UYUkZxVL
BsAyMRC6LdC7i5Q80tYgSzEdw833B/7d7eLRMxAmAXbQF9PLx5Ob5d7EUK5v8zKDedjM/Q80yBCa
NEZJ9veHOr6OCj+dTaEMzkfiYfy1kH+4jtiEh0BQ5YvMMuLyZ5cOasTWHivcxffH+fK4/7qYhsrT
QaeDDerR9m8c1LEnFXOLj96dXQpPLG0utIWtDvjMjk8sFL/uzaenUZUxoZBzgIBKU3Tx6BLGEQmS
tW9gBkZ2kWWzSneytZgHqCuE9JQx+cQAZWOkmklTNu1pqAMmNKdolSRD19R2V5dt6EqxBHWDXeaM
lXWC96h7vi9oSNplxL6kAvWj8gpdwZyBK8Gxp1VHTwyjdDdYyLziasQkOEQjZogqHn+2k/Vg9CAt
fAk7kS12RYEUY4KpCaKZCW0/MaOpcjEjyb1ZlLQ9ccGdEWxTnbRtS7aon0eTXeOBewlSKY1pP6La
LEusDtFECQGLFRKfcVPVapNvYcrUzcuJO3n8yKiaQYlMu4DNkSnyhf38dFq5YRoWGuz6AZ2PI9kY
HG1t3TvWGvbTCo2h++uA/1Yr6F8LMbwo3/Obtn5/b8+ey/8LYgqXJs0/7/asAc29P//Ne+2e26KO
ntOPeYXL//pn54f+jipJrIQG1rqlUcNq8mfnh+DBJcLQMiV8c6JI3/W/fHXKHwb7JZmWD2RIujIG
N7EpfuUVCvw801jaQZYoqoqOP/ffafwcPy3LAsZxTGxubD6/FApIbgw97d8ibCOxtcK8dWIBkz/H
IS4/kxhEUZF5LClJfp3+x8XSREwKY+JNIaLHjq5lp3GMfeBZnnoRr0wX+Ynt29rd6NFIvjG2H27I
5Z/rycc6elm0Pq4yx8de6pUPq+ckYLEIqjfo9NtmTfNgJazlTXPiayAv37LvjnL09TaaSa/n8m1w
ejfapLfscc4YHQUeMePe4MIQdWob/uWq9yY39QDdnvoFjqv549M8quZbFu4ubd5MrHM7/NnGTk1G
jPNZrt+hbLuBHrVO1WFHFKQbdf7aHxGrMVLLkQTEGmOQQe/cQY+EB7bojwyQdqoh+yDlb8saLtj/
2S1ZbtmHWzIrZlnE9du0W25Ju1luSX3yihzXob8uiCRKEiuhJfGWfD5InAKyD8M3fFJ+zoY0eIym
yg3TPxe+f76D+e2N/3CY5d36cC59HmBtDt/ibQvg0QZK5ZLTwcMs2tHq1BdTOi46dFYIamsdLQTZ
p4Z5VO3kfYSP3nwdHGmVHvx1dxV4prts16y1uhpuiMJxvr9TX7ZIx0c8enuAQ4lGYbyqT9kzcgqn
ekre6bDa9X16Ld39C8db7srH94h1SF8qbYOpNPlPxx8uKnEoPNorIT8ILhCVuqE7XQpn8Sb2glVx
oniUjuvhX0fTKLc1Sh/MsEfPSAgwTklVKCT2NNnVORXPvriDvrw2bWHNUH813zPaXvveiav65SxZ
AhcbLuu3KeMoO6p8gtryNaHhoVmwIpt5s6yB48/gTXTpE52+icrn52Zp61s6cbgajw4fDHmxdX98
SKehAiSIZq3pYohRgLdNO8dTdyjaUr2J5kS7EgW8ZMoW12PeM11EdHol9GJ/JeRRHCFl1Gj9eVMi
D3Xkxg1dVNL/anyRlDJBfWAsSzjHqEDgpN3MsgOpWn3EJ4DXymqFmxTEpjNq/LsgS0uXbjJKk8jI
87MR8fOPeSrTkEqqQp7STz+0QfNv2moIDoKpThGy7ULYKpH/JhNveFvNCbS3SbdANJXIdE0lFLGm
lGmFNyTk8zZco9ZNrxev5WNftsHFoE3llrBqNKnjALUBjIn0M26h7FkAe+Am6QhMNVmHBYOxjQrJ
14pLsSJfoQ2gqPeGdd+keHByWRfcUJ4Qak1Gv6AdLYq5QG6yNxRc5TnanNc5naLrrBDEx7gqq/hs
DCwTV+6YKS86dIpdOqr5Ro1ggexitW/7lQy09srkzf6hNqwmHoqxfK9iPnEiUyFiD3kTWsB88b3o
/R7RfFKv2rZG1KOq+LAZuliyR6A4iH+jH2kE96YOxt+nJxftmolsrzjL2sswLmVtFyCYcEjbzjxj
btS3SBawyqR56a+LvO6Z8VgTZEq56X3fyQy9PphaiV+9IyykNGT0m5Em0u01QslFU01XdFJmIhdD
/TYsJutGrgqBurlT3xjpLi4+SZyQWyYFENA6Yzq9RdRLCEsbmNZqKoQq9oY57Qu3rpj31sQ4wE0v
QMco00ut6i9RlySvAtLzSBVUGHCZsFGZJsBPt8KmOfVWfq5SeEt4R/RlSRAp1eALHH2WShCL7YCW
RajbbYyJMA6Ui1lPny2x3qrk/84NCOWeXAL96fv14HP99fcDs4vVJdFiZ350YAR6aozuE/cGHPly
lrtDSdf132qY/P0gNIJkEUyDqh+tAbGVNGqY0uInEqxpqE3YUyGwOFHqLWXGP9bvX0ehgcERVITt
dNeOVraajWzUaqaNc6jYhZLgY02ShWs9S4KDnoEZGmh4kuKSDcbD9xfx8/f+70c2DFFnYTW/9Eub
mHgWYFq2FM4XeDDOEOrcdTMgXl94/LePxMbf1EweE53m5dGVRLigWVHDORaPlXTRdGd9c59HJ2ok
6XNBt5wPu3A+QJrKU0HT7KiiJB1llggVccQdqWNevMqcV/I3NuHVqa/R16ePmTQzNpEZMk3Q406G
pKFBFwMVNkKxUkv4g6Nwooo4hk5wLuxe8JgqlGMI7I4bC1HApKRDaedrkcxExYgXnSHpuco6MQtJ
tPs+C+8DmIE3QTxCRxTggz6qYgkvN+nVZFrjxwkbxEqhgsRKQ85PNxg8k43YQivBTYjxz6kIM90u
u1y8rHqsub1kzW8deRq2NE9kX2g95Lew7OeDNGuEFuAJ30aaZj3K2ly/8TxpyVkKnq/g81BNd4Op
+FBwfU2/VWXilrElN/rlnJilR5iFL7uEHJi6E9LBBhdvKXDH1FkOdU/JLjWVNEuBLkSSPWSaGhSH
cI7l90Q1pnL3/bN4VKAtjwk7Q9AsiqZKpo4c5fOnHZVzYqAmdZAkrchQdpQX69xychs78ppUGsc8
cS9/d0DebFPX+FfngTl6+sNEHWIctU7tknbs0FzYjPvMWYpCwKar+kw4fH+GX1cUtsGqKEuSaMi6
dPy29WALR4EPnTkBB+9XmgjAKrsIQ6ACD9Ewn2pKfVm/TJEnlK45W/Gv3eteleRS6ZAYAtJqTIbU
wYn3+uvpcADdklFusuX+0rfOYQSYbS058H9tYZw3SXuhG+9S+MNQb2toU99fvF/18uf1eCHWKBpb
IN3knI7uVgDgFu2U7FRefQj2RNE6y2gFEKWTuMK/O9/gaeQBXAgzfEFpJ9CC+vw0VnljGFYwOsPO
XKtesdZpHyo7amjGKX8NU/5/z+k/2BJ8uM3uc/v8t/cc9OZ0/py9/7f/uHlGjPE3lFf/+T//Nv3t
sv7P/5W/RuX7x9bTr5/wZ+/J+IPxDxwgQ6aXJCIX4kPzZ+8J1hOzRXXpIS3tJ2P5BOXYRkIESX8Y
MvsiFJCaJjKbU/ja/r33JP7B3aV9yD+IlRSLwd2/03z63aaWX4wh1XJEiWHn52emQ92G/PuxdYF8
zG90iOC70rjYtZvKFeTb6JJd0frUVlr9XC7QHmUfxORP4fMNuco43oIlS5jSqD+WMxp7iuYOXUsq
sFwWb5V0jgrCVlPiQtWUuTxZqjPCwxScKCrQzFinMXhGDU/qgi3DcnAtxM8VXCoRjt/I1n8cXgzE
D13frAFR1C86CbG5MLjdMK4quI5WqRHt8KYSh0P6NdIClRNtVmalXGP92qbWvSgfCGDrMuw3anei
RDtq8y8vKcMfVlM2gstSZB29pO1AysxcY7mcdVQJJKiN+CySVYI+WW5ITggwRpnXZbRNJsEpW+3E
F+Tzpvuvw8uqysPHo/elEE1nPCSdXGPUwcCEsjQFqyAayM3mMyjmp072833+erTlzz/0Z6AW4ZEA
gaKupRWpOTr6mz1DLxslOSYppPhOc0FsYfIyXX94Jy//XGM/9h2/Lr1I6ZaHi+0EHxK235+PnFW1
iBCLKAbErUnZXnfVgq80yfIW7gje0PsGoSwhevIuDl+t8Kc0dieaU7+IaJ9W/6Nf4ag5NfRwh9qe
0bkzeN0OUorHLnY4izbdmvzAne8Sy+PVfLkP8b71RDfdzO/RjXniI/T1FnAhTNVkreD7/eWGo16H
6AJhWK0mPGhbeUBdkfqgFe6/v+KKKXNJv5zvhyMd3WywkelcNbyEwngTN+FGzMVzpcX706tXonLZ
Ze21BrO9IuTdl8hpDDW7EyxyaysP+bM7RI9qUNmFidw6Hr1kwO0ju1NdXVjFqulfZpH8ZphDQY5T
WAtt0pNcuTG2AmwAEgiN0eLIZCU296pwiHEvK/4zuEkHoxsG0y0ylm1f946gQRduy3UeMtwCqjOZ
3Aa0VLM1EThXuQy8sOsS9K20zkR1bAIVT5VDFiY7kwiTOGK/b40b/LsXE2h2cHSeJUiegU4tR5Up
yzlKGIvBLuRSVXNUAX8BThVgKlP71sWEWnXvE5YXCE3X6KlsS/RtsgoucyPcVqxbZn3fjMOuF3rX
qGHPooJTFf86LUkQjs/1QjzXaR0p5g2JSsDgRgfEDH4ycY3v6mDNQN+QONNgdi35ufVfLR0YF0Pt
UhQdhN5wtYk/Hk1YPu1TKpHb6zeH3jJX2mScS8qACsTA3PeaRqiv1eq9YELYgKRPXlD12Ww5HUsr
vLkWdkN/NvnPXIolxgcm+A8ohAjQdbsd4205mfdo/t0AApYVZaQOF4fCf6hGA75MBcpJvgZw4opR
to6l4kIl1Wru5ENc0selYRP6P0GgerEh7xXVXw+EApIthMquz7x+FjdyQUDn7MKybWWXLDDNMHHd
yNz/niSNG6PR35LmMh3k9VwWQIdhhwSBKyJYz4xxD20fXE96I03tLk/Z+kSEowYAdglSbvj2VEXC
5QAoNuBTLKKzOizP297cZwTRt4q0nTRrR63saoO4hKgQo/hAbuEKeqKrRnd9Oa8lGD4RqeHibJI+
Buc5f0rl6rBYlho8s4VarLKpPpuifp2PcPFiCfGmtUoEHGOs+MVU2eYY3fYdPPb+NVOMi8YP9pb6
2FXxJboPF17LSqqyi2YW7cTAJ2S+gAJeJ+lbHeZeQhZW091W2AunIt0O0JmWFJ55RukZ9iAFX2rt
EU7ZbrJqB1KPK5XDwzyudQsQvQUPiedWQiBDyA9WSVvtTI/5recn7V5rZFceacupmDSkeBdU0lmh
ZhCh6TdB5a7nC7OUwGtd9wRDEzWMwzlxy669rv3+0Fj8Kn5kvGKq49eAyWLO7DHHTYBtKoF6NhB8
MpHIIU6XPspgKiB45vG6RoLfx8UjMsq7xcSR9zT51buwac+1OPgxz/HWyOGQI0/VwrOaSqLMeSlG
kk6GZMMTtYsn053EaF2r4XVTGfy08aKPl37fi5rk235iquxDQu4kVxjM9ZBTL/jJIQgKO2Eibs7j
wVCCy6ooNsC6HcYDEPwKL4Uc6KMwxQV1jTP2Vhd5/6StBOZjlBP+k4BXyYM1u9LNEHfrmU9AEguO
WO2NSSRYGOYSAVYzjuNumPgoYo+vUAd183oeF5i9LWcb3SdHrCEO0fIvVfVOrE0vvULKKurXefUs
8MqNQWaTx+tgoL5QsGFFUAA6QOl9+A6hA3DQyxxSXWUVG/fZJTjbw1vtTVrpdVnszdjhvv8WHCnL
lu++ZIIwRTkv63S9j+U0aAADP0fNvWgZlm3qMDospVl1oIeKwcIbPbqOd/G4yR01wzW2OTWR+02Z
xeqqUD/L8iLrYUT7qfIgFmVIk/IFnsvFeMvH9hYKFLwXh9PeYHz5/ny/FlWInpeOEfZTnbbbUbdI
JdtEVIbXMSbP1iQm7rbC00VL1jaK/FRVcepYyxb3Q0k19rhVjeEV1dzkWSvd09e4ob3lIhPTsypX
Ev0AlBxcYlxwh2yL7ltfge1y6rNTc9evXTL2KYi6Tai0GA/Yxnz+XQLaTV3fvwl5vm7FcdWoT0Rz
OH0rkiEAVwDwSlA9MJG/qMWTU+2vdQ3CTLqdxjKANxDnfD52k3XkFOlPyxMW7P2nmSgVGxM7oHJM
roWrHzq3PPdfAlexxV39UN+hfX4YDgvVZHVSWbgc7HPp8/mXWUqjDzdF97UKSexfv0zlxC6OuBWm
iv2pebr0pYPBJf942kd1bUMo7RxpT+o6Ocf8JwOvtyUXup/XUZo49XnthDsWJbhmZ+HZ90+5fOqS
HxW0WAl1uBNPrTtSuWP23HfAVB7KVbGuN/nkkYl6Xt1lzlLeTyvymvahZ1y262kbrU7p9X5T33++
Dkf7Vi0z8mDSnxqv3mJsvsKrGDlkQa+zVUps4/7kHf7tuTMyNC3VXOjHR1MCvO+JrvlP/hlsVHfw
JJeJPRHFgQcqjcYweLbmsjwpSzzSbiwLKb3PZbNsqCJqWe3oNCWjoJWPitsRnUUTVt6UibNdjHdu
PTnG1V8r2r4R7TH2lG11ol/228tsMBSRkI/Q1j/eqBMf6BtGwfHNdX8oV9k6coZVfr4Ikv+FBtby
8B6/RnCscT+xb1t2qJ9fo8wHniQV3NTRldxmDd9KcHpHXOWeTiDuj5MP0fLAfjkeKji0NzRhvswS
wgLZv/rnGkKbnzirX3oY8hIu/b0Kd+JU+3a5W98d72iHRPmbwp55moPzqqf5sYAtH75/R4/6OX89
MB9O6WhJxs+rzob+VLuiw6RHvY+80KU9fBOfTweYnleDrZ8YbZ085NEXScI9Ixb6E/Q/9aq6VxG8
wRZ1FnTROqB9VF6dXnCPFD+/CoxPu9qj05zLFC1iAVbRZkv73DQrkNlr+IlO6L7KN/4NmCeB/cqO
dKcNyr/yyffAbpy41l8fn2VrbSroIhRNNpe+4cdVv2oiSkg6RN2u84b7eSttdOLKHG1tPmgkG9m4
2a6/P+TvjshcSqT3T69OP7YlaHlTZUnFV069HZqLejwxW/vtj+frQmPcWFwBR++fIhNeXWLMK3xK
t/oKrav7/e//m7IMLR1yYVTQvObiccWg62Uux+lgy/FNCKSn6577Nt1lMnt+meSbtHdrubTroEfK
sJ2m4cQtQ+z3u1fQlOlALpo+BqKf75k+J+IMhhXwgTN1oxMGLajuiuwwgl8NAEdZsvfN0l3CIksR
h391XaQWYBIwQYRDyxWkzmI7pw0RsbmdlT/FFH2zrK8G/4kwKYwrhMMU0QpyCAyt3hsMosCC7m3G
J2xWIFQlIggxOlfqRFjMfIB3f+jFxYaOJ009iAI5ahIyhxSwESFg0EogHVqQCXI75sY0pmongOsM
g5jf9DJrXohlPU8nzCG4As1ztmP7qY8P3TCsfczTZQz9BUaoYoVeqkrbVqPpWNduIlI09tU6Za6j
lu1VS6SgFOdLFBIoBNLjI3VLsNKuFrb5qN36Wro1Z4NyltU4Ed7N4mcrPZCYuAkMtjeNN2WCaxK5
xK8GfYF72MC7vanDzoazArrlOakVV9KFTULMIJDilZ+vZVpwNHpsCZ9YrR9MWM0W+SGlQGduGugN
MN/LSRgt7JK0V+tmyBXStIyVGF7SCZrF64A0lKDjpauv4/a2aWQSFsGUSTvLwrzKTfS1WxIb15VZ
klHUOaZ8RR6jM9Sj14u4mCbjOpVUD/4FZSpjGXYIopodCCIEc1Z5QyneqD35OedNP3q6RO4xZDuY
OgadpBFf7pKlU2WFMxjDqizrnVWR/WZt1aRdmzzAmjldxr6/1Tv6XWN4LqQCyb741PuHPLofVHrT
dbnxR43MG/ZAEYEn2AqXHLWsVCES4n4ziC0oclwiDHX6ItohhrmR2Or7hRPRbcHfdtWaZAio4DvV
zQSlSdFRFIYHVU9Wc9Oj0U4v+2zckYP4kFCjZOBXYN5OhrCaE+EsUZp9NITXQ9u7krKqymATFO8x
jQFsqwItkLIOzorCciL89TUDuczPURddSvG0It4FPs1lAqSF3PsL4JxK/ByqZyaZAY3yOJKSWYXX
fZZ7hsrcK1cdvSvWAwgqwF5AW69Mbd8krxqY+jl/EgxrzaD4IjfYgKfTeQZEs+rpQUUvrQnIUNXX
E8C8LKcgUBhSyM+6cK4IVxETAN5AWbqIiulRVJQNEZUrk+BA5Dy8Io/oiC56UmiaQdy2mLn0+Geu
XUZ6dKE1ips2d4F5LsvxI5FpXqDoLu/Sth1vw3KCxkwQQEmUE47o/t2PwUsRwiMFLc2zIiUtr3Gx
+BCHaNIykq4CtDuAac6zsNxbtWh34VUbd66U1gCFHkm0Qa2VrXRroQZjoQPGAHonq/d6CmR31rfN
REh94I5E6yxskCZWVno6gybf0svpWvyfFgaiGeYPljhx4j2AR5TQmvIBYwTPsijtUoE9QfsozQDX
ARWZPcW4XrgCIvs2J7FQxVkghetIjd4zg3ac1T9ICNMCMXYQDO3mCgCJWb1m4xlgtn1IRGfZ+fuu
eU5QV8ZRwJMKsMlU7EITPaWWbUVZrKQjjklIDKT2yVzptNNBlt80hbJNTdmZjWuNcYcGXdgI++tQ
DO/UoX6AK8MbxualxjFNZiMZtOupkAkYz3dRmB0w9dmN9pOU0V0PBi8hSi6KSM0uFFvWJKdp2y1e
d7ozEispJoOLoZzudAMrZiN5gRTfgUrxNGU4xGbmTbO47oxi1cbwxyOw3wlcUSMMNwbuXFZvDzKK
F5oyvah674fVpiJFlgb4hZwqTl/dF4pFn5YOYhiiUpCc2MTXmVeMZ0gNIc6iKGQ3pbGhidG5lfJm
A/B9bMaeF42HB4cFwqKscGHkO9MIaF0J1zgfnFRKAKFpF0QBr3OjYzJFNOUC3KsTD2x4X5crUTm3
yNMLW8Muu/eYFScCARbXEc1ccOogPWgM4Qauz+UkcrToR5ZDvJOaayyTfKp+EIi1E6yASDGUGLBe
Mh3yFOwAoX9S54fejO0Sq++cyTaxt07fhbfUOnBnxMM4JrA3u7e4eJ0n4qpBZbQiHtJsOqdVvqMN
/EYuC0A5KcocWjEXchIvuSXW7TS14Ne067zHGIKKLkftFJQ4paOtTP4ImBB92zbXVjla3sx3WKrL
V17qVyWRL+Aq04iFFpSSbaul8xnpcM6g3JQq/BXLeNPAINu9Xq9muaGxoeR7sTc3arKMc9J7nspY
MAy37JWVESZrevl7XRzPAuJMbHoQrhpEB7EuVsDVb8Wx3c4kT4M5nMWzLpPXPVPCEr3lnIvuBG00
aN/1liCl6iIR+EukjiYKNnXZK5L6ah4f+zm8lKXmRoMllUeX9BfpVkqbunqdRjIFTBS0LIY6wYsE
7SHECw/9dIEa0o4JhCiElaTs6/ChMfmeD0w5gp3MpyePmisAl96kpJxM4+QL1DkEfYfn3R3MazOv
NyPUFTkyD10lcArPEWiGiRFGMYSeBk8viocfKDU8wydOTuA3CUNX4JHNlqyOFqBd9pCOkaeweCX1
D4zSPMweXBNaswh9IeX0zSvMGjuMAkRq9zly07S6t6bLJrirUX/Kh2AcHEim3lgq2wDZnDrHSHLK
Td13tBT3ZVefkVVVS5dIpgm1ve7F7qbxtz5gsFLcB224menpN8kDaadzc4D9tA9EOBEKHX3eq3p4
mbFwTzReCWPR1PMORu7kp2C1n3z+PKMwHAlhE+XcCxnxZF1OxXWjtTScMtOTg2Gdx+Mj7EXwt2a7
Delkl3lwqIURZAufeStcWxIBN9azOr8LtXrF1pNaD2pCe6FBwZnL8GqqU0/rNrRzRUW0Ywz8nVjv
ap3iDT55S/NYVs7YuK+ZHnvDGOwZz4D+oaNPDadhsuCZSdG3lqVil4CO8cj19QofOSl9yyeqheTX
HCCWPdRifF8GKkzmxC4nlN7xrcVcEkyPQP4GUQKyma7k9KFUd4qwNomsrJINUFPFfCl71cZhxXey
3uKOdzVC18tzktVP1O2/3bmatHcQOaEsPB6n4shKI8rmxpNWINOQsgjnhmesl35TtArXAg7hE0f8
TZ+Tsc0/jrjsVT601LpMrdXJ5Ij+/2bvPJIjR7Kuu5eeowxaTEMgBCOok0lyAgsqaK2xp28V/8b+
g6xsaxIMS3TNe9SD6qQHhDvc37v33E33iHZsGa2G+/F8p5F2uRpDhhfJWnyZlSacOx+ggqf8QO36
2wnLT2KpkYUnk26plD6o+ozL7/sJS9aoH1G0RA6EjnFyZDRUj2zR8rlsn0FgqerckfRMlYomL/pZ
ZE6iRMFmctO0Nij66rkySrsbcnQVyaYFCWd6M0/nzGUwDoV9FQcUZf7JZdCyybO6fZZBQ6bGQxBV
M3//u86Nm/95gMnTD81c74buWT2qm/iSJXgprM1D+8vAUy2TzT90Wvwqm3wZb3Lj2soqhqB7Dnbx
RbUSXlXeNr1dgPzcKB/CXt7OvWbS+Sf1nzs4KQV1em16akfFuF07e5IsPjgf2aRN7tJH9ZGUIoF5
NVvvkr+/3F+uclI1EYD8RHL3XO+J6rLLDc2mnXWj2jJumdmxzszf0fWAXwShEpK7SS0hywgR6juK
xf6l8Tjs8JMsyRi/ZkdwBw23P5B28BOZ+4yp5OyL+Z9Rfx3/P60agyWnhtk8dzL9pcJfF022nFmX
zqyEn69LmfQdosbzZal7TjhUX3evA8/MXzdbajIcjeRX1S42yVJ7mxn07IP7dFnjf/90WVFUlo3W
PY9KkvIypqRHb/RZtlPbvZst+Z4fy5BH6wK+5ylCQIIiLwriMwj4y1/IAmp5hLPt0lU/W4A9V97G
mkiTzjQxV30zVw9GbZAQ9Szuk3rvmhf+BfTQlX6XH5ytVyIcWWZ79RDa5IvudO7s3Cw897Ygl1f1
kX6B8HTyjoLP9axQfzYEij3Nq+DezTy2mb9vTYATCXboNqEwdOiX/RorCKDwRbOgtwvfo9gL178t
Vf8TZf4Lv8Cne/9NlHn5//7PfS8+azB//YPf/l/tLxywlDUNliGElmNb4W8NpvgXulzKnEjvR6+v
Yoxt4t8iTFn5C0i6ZNDvoftBPZR58luEOQLjLKqwlqxgb6RZYf4TCSbG8K/LMvXjUfnPngNB3ugT
m3x8/CLvfRc1gQOep7mIgyElpAgG/rglFXLdLmtHNLZC1jegtsqcFPqkDBqygNLcMpde2PThtSNY
TbR32Haob7hNhqBdOqnbQEoV6LjAnhJb95mCkQZ5tLCE+qoCQlbuekRaBLdJMbLJlZS6cXoBuU3B
p4bLKMs59YaBtQtKoQ8hygZJPqyH0iOs0CM9WrnI4WvJW1pEsPV14kQWcgixYyvXoH9utLg0k3ip
GE422EHkqeKmZ8dXLHJNa8T3JI+sPLFraGdER+WC4BMjVQchfvlCF/ItgY+oparA6Zxns5KRk2hD
BZrDiOKkG8PgDUrsloBmIqJqM6DtYosthhJnaK7GkhZpXrimLflWl/2MW6HdItUP+rXH9swF/06C
MKFyVYHFdmdKnnwXK3Ujtgsvpue2lrrUe7TqOjeXljKYwQ9k+YO2jJpKydAbyUb9HJOtS4WTSR4F
FCL6NiSzZXD1UjkBeE2N+zBpZOjdLhGFuzLValimFrkNnZ0qbRl/QCDqHhyMWPqm1kLxWJoEBi40
PUF9ViqWgCdrKAz/kBOeku/Uuof0OlCFCyECFvDQ/Og56EOiAwp8FhSlylYqIfSajrDoYx/wNKh5
gx9GRp4Bjs1tPrrKoGTGqn+pF5J13xmd7y+EaKjGBBDLeRLjFBpYqjfyk+Do3Z3RYvda+5VQXFSd
Ao4/hg8I5ywR+pNWCxR/vMLsORDAmP+IQY+dajNCyxKqXfWWFq6ENQGa1zs1fSmzs150nr0+gZ5X
q6TidMNVKYFt07K3LCHz4zoQBPeyCHyiBXLiFvbUASTxh+mYcbLlFQ19zpJyZJiviUhy5YdYieF9
lSqptsjdKKU4ETRiT+Zxq1D/gi3B2UvvtPi2qH2V4EbY9XyePQOwhkW2tPRA7id9avfX3fMkctZ8
m5ci7159MuLDvUON9a202tB4JrWrJP5zkMCWLQYBZH6CUsv3/JsGwKp1I7VmZBr3Jo659lDFeQDC
maBM4PJVrfn6jWxyZ3MbBZpSpx+yRDGKzFJ4ffKwriMcfOLSYUpLS99zkc0FXEG5QetftvKFL7Xu
8KyKeUUBwik4XkobstytSN5IJq+PuFGzQegVO/Y1qyQdUGW70MOPHEqgXIjZtlAxmtI6RooRoMkh
qrcka6qCUhE591ZadtIh1CQIdHagQryT73uFRJVYV2MazcRxa8M+l1miSH4QVXJFHuWirMqVKBGS
KlzVblxo5c5PyR2j3kUruSZ6WkBApcnJQFpAX6tq3h2CoDVZDBCJeeqtLOnOirIFAOlagvpcbJVO
KdJ7VwmrV4FsIfOp9tJM3oSVCAi3rIg+3EBgq3M6C3Cw43wFipadnrRUhkSDcedldCLIAaeUroUx
RiUodEaUozLNI2MTKL6YP5WOSHEVO6xl3vSg0gwYK3m86SqXnDoFk/4YbSSRjOEMFHd3gQqJek/s
AfxYqH3qtpOCyt2ZMtmFLz6GoICiSXRdoBo3V80gO0ZhO0XlHj1y4dNVbBVNS7vBJ/QrDiH1Zl7S
jIR/UF8cp12UsUmhOfW7H3TYOiWqs8laLgkwu81bI7/SYjFsl0JTOj9iNHUmSSeCFSy7ThPWKh5W
OvBp1A33pouJzW5KoQ2uBlOJetR6RWEaNlJzojwpbXqbsI0xHAYGsrefVCDKWyfWSK1yS10q1nqe
RRwBGhiXl17TeTQmJDEon/hHUrZSsPJvHSvKjY2H00t8TVNVIno9jOO1EFvkhZXmkBtj4hzB9qT7
ksmQsXqRM2NVoas9NHJXQThLyioH1aulktdfFb2bGLYjxmG0k2gJqg+yUIt8Pqh0UIOLIeCvO8Mj
iKvFWNbYVW/K/Nm4bNylplQkdqp1FwdUZctEztRVR6wFDOqAPXgiVIF/SHPA50YXd8FtVTY018qx
UhK2ctYt3GbknDauSJRHWA1XSZ8jtEvqRH9zq9olPqMeA/Jat3N7uNSi/CMszKrcZ7ScF2UdOUsh
zc1rn21FRBxcaCg8ZF2SoNFAuTxasSHGNwP5u+KDWVoOB4II0Sh1AYxN+D7jJZFTnBegBTb+4teu
538bwH9BAPvjBvAU+y/+6fMO8Ne/+M3+1f6inEAzGN8XCxA433/vANnKAdwd2b+4clUMKZzDf28A
BUn/C3CKJnMyocrBDhFhw79tOLLJf8N8gw2H/2HKy/9kC0h16csWEIkPUAl0dMxUNEajI/TrAS8D
F9LILh84q6HcbwWCvva61g9QFIt5zuwJykOexAejcYQ3gzbcKSOkBEAigYERAdY7xyyCrT74CWl7
DpVNn6YJUNb8Nhl9wqje6T7qBijPRsnftMqoLo0yYmXL9TF+VSk3ZUUE6cLJtHcpCvpoQ4wftHhF
zeDm60OgLOJmeJG8sn+THSd/QoXQBavK7d2V2iKy9YPev8gI+FpbQ8LcJao6ZQMdExZjWSuJruOu
q2IXLCbf1qeskAg5al16GPogWlslFnZtbv6sEdw+J8CDx97oXaj56i1MT/lgaHW+rzClk4GLzpmP
qXhdpzEaiQWQzggh8F1SenGEDj92hUi845OqeKyZaQwaVF/JnhlEyn6Qe8EJ7IyYWaPdE5EbdicC
Ja1nAqa6Nx23AOjUIZQf9TSRrruAxWord2108sJAC7fwd9k+c/PEZmk6koKhAzwnQeR6m0VHi1BX
a1MoAZ+hnGVrGVRq/WjFHukqCgHsD0Wo1j88rUzCF0GKFOTvfIDJSEJPWpCsJJ9CPdG7vdYQaLau
nJjqPVV8Pss1URh88Loo93eqMvwUCb9xof5D6GK3LEvE+VV8am0W2pxs+DzCy6W3BgXAvAjKchvQ
zXt3dV9Tt1rh+CFbaISpdunRvuRbjdwNgGnHs0kSy+sYAhZx5wXuKzUqVP8wELwGlm4QkQ1TZRKA
ULqlmh2ZEWTRjHyVa58MAAQMjUuqK1xX+d6xyrD/KUq+Kh6TTOxelcpIfOco6sShSW9Mqj4r31lX
YeAFWkfE4y+wdRr4A12qKrZci/VW2ZqefMTNdCQwCYl0YKh3uSe79N1/MT/NEf8ZW7xRG5ABXXVU
tMB8dTi3uU9m5PuI8pQ2ey/L0LHWlWokqq2KjVytFL8k4InXQGyu66aj5k50IdCH2gwCqJC/sKOy
FSjVvgZ8zXX3eVtchmkvCe9VjEWZir4nynQBc6IEqizWCZXsuh8kOorqqxJYyltTGbtM9Xnhhw5X
Rjx0sk9qX+QrKMAt/R0iMB3JAKCFHQ9p5eG685MQjKy2KhqHIMlSYC9eB2kaXeZK78nb2qvbEW5P
5ZpbPdjx33jV8hdrdahgazBrFD06ZL9IrCqxU92WzBjaGYE5ArZHait8ihaEKzSIctUqaNf3Sg7E
9wLKdV+8Gq1mvAaJMsL8La8IHqtCJ7plgHJGwd0iQlNy7z2zVPrrVmzjfiWM6FjqKBBGVD9PUnZa
meG811qHr0lmO3lfdvIojrSEiH9OIiO5b/x6C9M71hqr8R7aAk7Gtm7kFiZ3UASCf4hKdGynSpNT
9NNaD6/jjTsZhbYQJKZ2R9pXW95oliNXb2QxxKRxkNfQxlsx7JWSWDwhbmvb4pgyLoehoWEGgBZo
orCQOrW573PdC29Jkil8oHQS+A86SvlQP1SVYQ0XotZAK1qkZKRisTHUhFw93vJynCCdFvnLpAit
RFvppZ9IY5xA0HqXQBwz685wCn84mBwY/YsCc3r6nghGmIOZ83sCD3wgK8tCGPxbHW/HhlAbDA5D
5yoOZ1aw59TAEsG5Tig5sAQKhjNkD2SRBM4Cn3mmb11OlB2RoWq5G3JdeNb8fjRChWXq8qYbOWfr
wNXl8Fl2HU3cNtT/40tdNkKZiJ22Vz2aGkSvZ7vCMGuR1UtutVUq60XJzpf83WZfcJnW3pSJLL0I
2kB3D7k0SDB66ySoLgSoM8Gzmmiat1Y5xYtXJtiycEMwLGFuMtjvZpV12Fe3uhqaNQEvFTlvrRMm
D3LcS41t6HHv74XQD62Pys0Sh8Mlee7Hiq8377+h++WOlBbWRoWdOAHQpX7Plp6uGjhLAoO9qBnb
+zIL1SIQK8Pk3GDlwxIOpNC+663uhschM9gJxyCHPFrJJSe3dW1WNe3QtFX7vVZFGmkyGq+wleOj
wethkE3MjDB9FUWFY+ok+tV5KSOrgJ27q+EA79G0yw+Glqm3osEdPppNT65zDtTYWzjIAk4uTC3b
JxdylYuicxmIBbgdin/D0RoisixHVifvjy+PdsQ4uCeoWlrjcq0e0tbUfvJNUS/lLvYuSgz+AA9N
ZRMJnbKqgvKebbi+9KHlLrzW07CJgDVKFkamVceQPilt++6OCMp62SfRpRv7ZOH1Yfioexk6AnDK
x6yhey9KWbmsQ2E/6IBxjCjamI2I4bdqc5ntaR6u4oTc3LbihJ9bOORMxX+SPRWaGtzp0BglaahG
loljOT+EBrkWR0g2B6rUDkuHpKJFlQniMtSanwjvin3Of33g6PrCXLeOotnRWK4r9yGLpX4bq9Sf
Fq1oORvfBTC9UtO+eSwDYzDXii7EdqVW2mNZWdVFbWnmugoJDfbjsH4oao0savCRL73eldes+yhr
BCnsbn1m4qWS+b2tlXyjKjW8EnowvCR1ZP59aXakDdfjZ67sVWnT1n12cvl8SRwIdHVr4PdlWY+U
y0FyR3sRRr9CUuH/BKqcniAhpYdBlw8KP4BjR2RcRkJWbcRIgBPU8COvClV5EWXD+CAyzbALk4+z
XSeqWaxDUfb4EDimcCWpWMVii152w5H36Ek1xqko726CThYOktR7RwX2w6IuveLK8b2fCZKoJYlh
5Rpo1anUODbKcg0LN2zLjVx1H07lkahGxF51IUeCw2MnwliUUCBZuYYrkW3DIwnMMXAr8ntMBzHG
mpAG/VmXeldbZ5Lkvmi9Khy9LtJvLNOJ1m0qma9Go6j7TlI7HZsTJTpCnIB7ExFW5QolulZ99Tiy
kxBcWuZP2oHxD/KzvaWi+QJwzTQCqxV1bnWIeSPRZcCi19EuujG6njipjlkFvPz2057/+m8l9RfX
LzXZTwJrttEmdLaxkCtDv1VI9fi6jS6tuIx8XpWFd8AQci3B9lJXyQnzC+20WU/AVy3p79EUzC8j
1gc+7KR9wPHeKWQdv8lIiSFc0LP5kOz6nfwya2f62i78NpQ26SREIVWUDrjDIjpYB3VPf7JeDBfh
Ek7SrXAcbQDd0V/NNvHGPu5/BOvfh502u6IiaCgXuwsUDngeMC7/pNe1SnfZPriJjrNN/3PjaWjx
dZD2Y8F+0qAcMA1mVqSP4zkbtgtXAoftZQc5la0S6tmnuQ7QxML09xXiDqPSLyLo+sbfyeuU8nBI
apYY30WGZJtkVqCiq8NgmRcJtd+ODIKN43p2p13/+W0990xpS8AY0uCTftMCcDgyjLJhH0TqxoYd
9Coyq01S7zxsuH8eaSLR/32Vn4Yaj5+f+odh7ukUhBmqWumb7Dpel5vADpfqol21OzRy+3Y7OzvO
PEuVJqJqKWSqYJuZHGkH30HoHTWwf+hx55ekBdNJxO+4G/0cKCzW//waGU+l04winy/M+Hs+XWPW
lpzD+mq8xmalLsN1/K5jsUcwY4cra7XtZh7fxIr166aOUgudKxx7iFMtRxglMceF2l34g74xXAGF
ao12KlU3nGsfVS0dlh1BxInRFFju2ZDG1brk4w/ryVwFgf/mNhkxWUUEt5RodSerZ+A9ExXF9184
eextSH0yQeO4IAyMU1W9dDaZDfp1Kecr69m6Aex4M0cMOvNWAywBOMWaqPD4J4+9KMLR5UvSpKmr
CPmVZWRdyM12ZEH/+YF/K5nwB2Cp43WRR8DVdK2IsfmCpeIcbObySkS1Efj2n0cYf+pk9fsywsTY
otRZ4+mkxhGdLazzFPsycklaBn8e5ft1oKIxgA8r2BH4dE2+IsSYx6JGdqXYPykqdZXNn//8RGky
vgRf/r45+XRQqFW1Jlc/GtvcdIf8Nt7D7ce0prNfXAFKXRk792puJR9vzddbN5bVCAhg+BFEP7ko
vx8BhY38YXgnRLGoDkFtJley+Zw4HyIJjDPXeH44hFUgtyUSJcaX8tPc7zDgFoKlsPMKkcIB1NX8
Qxxetk6+JvtmMZTXYiLcKUiQw27VWCvFhJ2gk9mHQprjzMJLh0VL+WvmZ32fC9wFcF3cB3YHFBm/
/qy+CYnddOSPTv5o8sbOU/HOKQkG9b1L19fWjfGo43bQhmjFfsaWQnWTBvT+en8joBL1658zv2f8
fH57KjKEedmSdfrak89rn1lJK+rSR/Ko3ri3o8jp1/fV+1k+po/SnlPoUnwR3spZP/j356OOWSrg
FfH1kcI2eR3SGFdADUuBIIzkul23ex3NE6Q7Z/cKeSNf9q9woXkV3XCp7WYuetyjfL1oxubrDjJt
xCxNgzgSUsrRfpD5NKpnoidkT2t3V+5GgO7sN+/7XFZ51urIDGcmq9NPAl24QXRFx1sUq45vkB2u
I6LF1n97GMO7/mJu/zLeuMnFfRlwssJTnhPixGHAEYGsbMMN4u3tfyFXO3MTJcjAgNOohlvfyJJa
yYG3Ln+PA1tyhSrbHtZIq+eVn9+XXW7ip7Emm3g5Fv0Exyan5YNJMAw+jmBF+e6FdPRNtO4vXBS0
9tz2YW7QyVQ18iTzC8Cmi1xU90V6WbW3im9tZ97F8a98e1yfLm3yuAi1EgLdYJTxXTT3mLFuwmO2
HZbKkmDgbToz4c9fFC/+uPgA8ptMO6ds47IbSxR5eEfndjUQLtg9zFzT2UFofRE4o/MRm6pXAjOB
+utRh8Jzum/Xmj3u9LoLDC12vYqvYzs7zu2cJ2il8ZsGknM84iFnYXJPxYV9qHuGT9tjQfSd7UI8
fs4O3cGyyx8wLoxLYyntFRCM0rJZm3flPVDhVfCj2MwCEL6fN7/8jqncsJE9JdVhiizMY8XwHScy
faE+jsi9ZDkrUv0+GmK5v48KKObE6fIdDWBSeFGp+NmSLUMljfh8/zJIB1txSw925sl+X82+jjeu
6p++qmJnZL48jidszY10ADOzdo/DrX7XrhQwGuVWmqM6nD2ofL7EyRtLbSnTvIIhg12xS3bppQFd
QN1lH8gJluK223jrOVP2RIT4a5c8dt9A16qY3LXpRtIKZAplqgAkxy52Hs4km0QjBh+HNm7lnXRD
52gdbeloa/LFf2FD/z6DvlYtJqdsJcmhahlULdSNYuNk2Hm4qhJQ9v1KXmRL87LnjIjKZvXn53vm
wg0Nsc+YccF+QJl+GWvPoVqvSR+KEK9IWFwk4pvWoq8wMV+Sfu7+iLuNQCxFElwUwbHvLs36McGj
YJonS7nolaMR72UiXf78s77fja+/avLWxWhlarDkH6V75GAObjRbdM0MyuLMyWgcBMC8iMifuNXx
R3x6tRVR7FJipz/gHi7dC/U93I/HIp3zMI6ndfFjjtvxfSrBcpQJ01Rl4wya0wiCGO9RwSb/hyUc
VOXHn+/ZmT8PwJEuNHJEjSV4urEr63hsF3/EzUEqfrbarB7/zE72FyESpeIoCZ7uZLMhK8t+8D5G
EESkEvgOTRhPBnHWL7iiDh5+g4c434az3+VzT+rLyOOlf3pSYpOWodt5H/+ORSrkpb8fvSe6TTkz
vZqPQTh3rSTxgt6QyTijhPF1xLh2Akj31ju5RHRNpHVDFu5giTsEPTMz8PvuzaB4DSoJ1aciUUj4
OlJHZ7Sk4PVWZ9VW8pplpDzF6c5QNjmIok5+who2M7nOzfnPQ04LiQ1Zup4XWW8y1gNnY9k57BZM
B+FipAj3dn6fXEbbjBwE+Th/Z79NbUumNjCmLxO1bPIifb1eq07CVgqsF9n1ljSja9zpvjB39Pxe
l6HiBDyV2SCjLMee8nUUxVflIVbDU/eqb8R1vkfM5uyybbbW77Q11XM7WhfP4ZURLNyZ/db3z9dk
6MnWVdRjCR1FeHKyZUfgX7LyrtKOXJJmUa5olkLq4q7OXvC3fcFk1Mne1VSFWKLJdqqwkMg/DFSZ
wHCMjcKb+18EWnxbayajTSZkhd7Jy43wRPV/oQYHPZqxSH2bfpO/P1mayXTOI0KuT75jfDhpvLfo
24DfW9au9/YPV83JSOMv+bS0dGUJt1niSoS9Jb+Uhju3gRqX3S/b/ckAk2W5UvTOFd3o1NjOZrin
/4fWxu8WCgzUajEiP0FgWlg7eUWe5w403/fIDD5+3gyk7RSYpmfutkLtQnIqb0Wz6g7JmyQvYSXt
e04e48k/uSuJANpqm3qnvWOMN9Fgv6lEc88G53xfc77+EmNagRq1jnodnIKduyUONrspqQbdWnZ8
jC7C/CYtVmOso7XWNujeYVXPbXTOTstPt8KYrAjoqgnsS8PT2FVQzQvnYfQiSbfSvrg0Qe8Xy/SO
lu3MUvt9sfty/43JWuClNbbjIKRz6O7iGIWs/F5G5dyKc262fL60ydynZSAjWghOY5HdvRB/9O/5
0SJjNCS4PAKdhP52q9b2bEnn3CrwedzJKtDw0v1aZLWwIe1EAFeQz8yeuREm60Dv9ZbYRby/NWQr
yzY7df3n6T/3gCbT35fyRper8CSVGT4HpBE01WnLz1zG7Ns/WQQQxUR12MGoRktyR/LhqrwZg5XI
A7KtdfxD3rV2viO+ZhvdWNfy7Z+vce4mTjbTlVJgPohDBr82pccCesKf//4E6MPhaTK3p5/0lKQG
tMgn7Qr7Ims0n1p1Fe+CbUuK02yBbeaRTWvZhdUHreiFp4xkSk1Klorf3aiW/edrmhtkslqIVanF
A++FARdWSB5LNDJe8/TnMc59GT5Nn2mjukvrUkt4Lr2Bf7v8oL+4KCWAKqkLonNugzDzEpiTNSKO
BV1OmEk0QVcqNCzfnztDz92yyWogBkhEIyk4+UAhjOuifDGrGWPnhET37UWbgps6wpR9hY91vuZl
s6UthfuFeTd+OP6bT8bZW0ZdCQO6Ch9uWsjN6xLGQMakNWQUbFvXS2YW7rPrNlt+SqpjGIU6ecmE
NhtcchlPbuz+iNTiXg/CYyXRac/kmTt3/lIsEnOYq+BYJzOU/bjb+Xz8Ok0FASsu23qmEXp2gLHi
rZI5QVVqssCZUlqbPp93C7H9qBQl12hmRs6NMFnFCPn1h8gITvRalgOUkUCf+VafX8Y+XcPkJhmQ
vg3MO6diRTqjD0su3ESLYSke0OHNm6PPzv7/jDZdxsyiMcOU2IK4rMApvSOOXhktHglir5L09OeV
5vzEQdiO+P1cwlCZhrmYVT4MR4X936nETO+sMkwOm+5Bt4P93Mbz7MP6NJ78dVfta3nUq4p/Sjt9
BWNugXRo5o0+O3c+jTBZz0TPJZIOqFjewORISaTxtm0QAYboZ75u5y8FcT6/c8xMmLwVPeEceEq8
k+XdFiqYlZc/P5qzqyam099/fnoW1wehjFvLO+Xs1JyRAabLCyKbZy5ibpTJSpPESSDSAzhFbbcp
rQOoJrubg/9LZ9/oT5cyfehCbmkDl+Lthsf8gU4qnjJaGwZyj2aNFrhkl7gAir5SZ+iT594Fgm2p
SY3EDhahr29bpWB5rWP/FIcaLOQSh1yWsZ3LOd1zQJX/8UJEVxt1Jf1EllNC1r6OlmRqofd6/axW
xUpPf+RaOLcQfb+esWM8ulHYQRMcND7NT2dSdyA4K5YbGKj1etws9mtlNWz9ZfDQrGUb5tvGhbfy
6z38n2voX4Q6f5qS32zjfwdIfzYN/foHf5uGBOMvHXwFc5wtAMGEgD7/7RoSJO0vZXSUW7JkGjyi
35YhSf4LPo6OYwghwgjsZZr8dgwZf9FhoNRuEdpDP44Au39iGPq6MEHbRuekA45CW8D3+1uJEiel
Z/lqevSSp56t41C9froN13+XKL4IKZk5vGj/qV18H2KyyA6h6vmhqK9RPwFcSiAkRIK09UWpvOf7
LlbBleP5d5HUmBKC2j5alUmr/Iy8jlBNJ1bvjTzPltYgOO9Vmcr8XyrhUMq050oEqgshlYht6Mkd
Va2+X1U6oH0jysjTVXz3AbE+NK4evVqBT/HgGYW+0eKseOgjJ9jmnemvaGv4pOSY3UteB/qqEsjk
CAZB3sbIpg9N5WUd6Zb3tal7yywI6xWa/H4Rp2Z5GcFcBufpUnkBLd7siYfDyCE7lbGtSz3G5lFa
V4bTkF/QE2cfxVq70YfKWAlC6D5hJskeiCItLqW29AlMyFVvowipHuyVtq1e/UBH/JQPmYkU3JVL
GcxXqiD6EDppV8sZcR8OL9AhiqNmL/cYLQqv/FDrWHkKTbI33OjVqiXKk5KXnbArUM6rZL0C8a6k
jT0UlvLTEJ3kScyM8GhiW1lFouPcxzok/6ZREnIrfDPd+RGYTfiGqWstlEpVIG62xV0RkXchCH1z
SSYq/XR1EFyQAlH0qpRCBGxN0uDstViPlmKkFUtLUMKbXBHjB1MwfI4qupYv865JN1nQu9eyATCs
DMRy0yF1t9kgFjDlfO+jMjr9YrA6mQIv8aMFgbeDfB17UryDLSDdFKLAUVSSBxG1Y6+/d2UibTCv
Vcsuy5p1jBZ74etm8SEVQnnL9k9b+pbhhmtxqKRTG2blHoybeSvnItRPJUpWQjgM4LuKSD95rmUd
ejbTB+jO2kuAlbxZYCONRlV1hQM1KdnUdaBVZSt2L0LGWXa5BunPicmAEfT8Q/LE9DL3KszcOfkT
Qol3pwhryHte1R8M1YlvBDUVwMe6J1dR3HXhJsNj5OrZDViVzK49ATgBGvd0I+RxfSFWQB4V+m0P
ShqIq7iB2KkhONjEntG84QgDQYie7nJ0Cdi+kzS4U8xk1egiwt5YK67DOnQ3imJ6tqG5xcatw6dW
6PeqSnlZLcUrt0ugI41wsq7ywrcmGehXpk1sKwVuH3o3/trwne4CopNwh3l42OvViOZs1DJYd40B
OSAHgYZaKXsxS3+46ruhuFSNQXr3jUZa0wvp9n1hibgo6mFbISiroL4V3S2k4hHa2qo/fPwD5iaL
a6iVRdXc+l5R71SpCLNFSuwQhqAqMAAXKg0SadpVl3RatA+hVuqbMs4rrHwV/Y5yGNLXTAiTO2jk
+UaqASc6ppqclDZwbgkIpg3NXIWLR+r6AiOQtVUbGicSfhI8M6bSXqSCOviruohN2+U3gUDIJYV0
5TYGZNc4ZPwIOspLWUu8lnySJN6hyuovDU9OTWi9ogY4kiOGGrGXIJ+3COSVYUQ6QVlpkG5wqyeP
cdGM5VxTJ/PE9XJ31WJw2XZ+gRXSs7S3JBX6G8kRSLeItDJ/LXrB32uO0jDbvP5a67yF0VfKMcwK
C60qRjQIyNgR8TUP1NQNYOsq8Ncse4OhUVxi2Vph+EeuL2iy4G2xHgvbVhb5vyo5TVne0iXy8OJK
GfLW9kLf2CV9Z+24e2R84L0jDUUIoou+LvrF4OO6aJtBuSBeOobKmXV3QltpdqoNxkWTjozdxEsv
OnNIjm6sl7aHgYZadU9Vx8BEomZKg/tvoPbCPmmRuMi2DLhpu0Hg8kW5UZ+bwCNpmFbQlkCkGD1e
pz8O+LHWYRMqixw5ybUeDNa94qoe+UM57k4laxe9UHZ2XVvyTRywgGNn0w5NUMnHodU1exQm8SQS
9zILlGVimnW0ckEP7nJQIVde5peLIXKxBgnWoOHg8KwbPYmc8f3PqoOr1+Fb5YIYxpsOD8JrBDAB
etdqLRk6YCpWuE/DnRNm3k9CHd3bVlSFJ5GVWVgPudM6i8GVkZgkeo+JS9OqTYY397bSU9xD0EFa
u9KykPAfLdKMJeSD5gLTQPXSRW65rrLCfMS4Hti0BKzLUqrlIzZzl/w6WT7GRiksW7XLj81QFDty
y3oXn43kXCiuXN1Ibiptoq6MyL8SDUJcBNG9KaIye42MIj3mvpvsi9YThqUgtEmwxEF6lNpCOrpG
Yl6mGf3MpUSq94vXq4hjBJGVMOljWKhebfVPgqFUV0ARpE3z/zk7syW5dSTbfhHNCM58DTLmiJxT
KemFppHzTBAkv/6uUN1ukyLTMru7rF6qdI4QBEHA4e577VFzt7NXPY1FU0IPniOZYVCjN8diyLRD
qlPwb5aEpklPVyOvTKf7+c8dz1eRG2aLk8YrrtII8yO3GV4yshxrtxD1N5DgyVczyrofTQtGpXRV
dzLaRT9x9g5pYDSlOqEG5cYApvNczuPwxZE+rsxxFRe3jZi8JEgR/AK5NCtxm6C3x/JkNIqnqbCL
G3OJ/X3MPRcRUK+fi5r/T4JHCBWJ/z183+VeUeq1Q2Vl3HiHFLqV7HC+wnB9axgTgl5algXo7iSq
wmagVfpiYYNwRxBkqUU9ufD0AmmUxrJKiudqmOHTVniu7chKIa1xSHyA96CHt8pMdViSpCmJiER0
32iw0G81rA5vu+RrZNAGm41e9NxG7GUXpat5v8RJRosSVlcwki8GG7qdJqDCf0QokjcIENEiEHAI
AJ9TFbTwWI48Eng/fyzDHLn3b45g/0FopXvDmxsPWmziqjcthb3ClWjA4Lyej9IeoFl2nfGYtJLu
S33KT3pZ4AefyS4kmpSrGMXQKqNNE5k3EJmKk3UlkeqGzfxiROwB/jRO7Hc1vBjCrmDp7HmrBuEC
LcqFe+pKnWO9HszRo8zDMVA0dn0P9wXMtouq2Qr0REeUY0TWyzw1uB8WqRdhegWx4zRPQt6D9MUH
KSsEHhMUGg/I+Oa1pzn9Oa/QxA6yHzmBUCeu0PFWh7Lx5sOCvvGgWKZbPMKsdTNVZajMtDqms/lQ
90O5ia2mygPpdO1jTUPTavTz9E7wQQUeotoS3zA9eTJlbpGNSatTpS3juq6F9pJGUf2g5hp5fM5H
VZVtcvRmv0GHk47VFw61LtRkPnwS7RT9iuTRl9pIPm+gY6gRA2ursjXQ662kpcnRFoTeo2HHaF71
8qnAbwvG7jLrQdfK6HcztO0mIuzfDmPpPeo2WvQgHnGAko5sHoypkrfGZEQ3/rws6yqN4d5U+pKs
0oL4GNBz/1PJug1VXrrsIcreNwp18eyn6lT2qX0XD8vTQKxxchXu8aXQ6CsSI15VWGvm0Oz9Ogub
GuZlrjUvvj1V1F6c/I7wEBWjk8Rnkav2bogqc+3GqYGdHuen5rnjJzaFfB3VKsN5rndum1G5X+GX
UvbGdeOp1wdn70Rtex/r0/zU6ZN+o3nj+MlKM/22K7riZ1VpBj65tVhu4trAmB6o4DYldAr6zF6+
u2amHYXV5tj5+a32fXDtFYEFd/xxAAnSp1OFvV2yVECnFndrkFHb5kaP1ZynGSpbG/kwbkiDlN9t
Dggc9ZpnOgyjsF5MVmkjNKqzAJ3D3BYLhth2jDpuGkw07plKQTzZWIwj/PXws9zMCq5Pp0bjaxl1
1KUQrD8mWT/eOJmJFHAZpb1p89jjTlKPd3Pffu8Q5+1R6eVnU9RzYDlKC0UyjMepnayM/mf6mxD4
kWd0RL029di8m1sf3ZO04xcLoHW19VWi7rI4jQ96MSzhNGSrQshmY/qD3A9I/o+sf7LJYOovMQ/4
COLb4qC0ofySJP78c4H4m2KBNs0/JYLgm6Tr9MBzi/zQq7q7nKDOPoEgdWZro2F0MommixKKVgIq
4ZjWRXSveTZ+iVnRNvuYO9LenGGG61rsbiqzaYJ89D0szgicXAFbt/aMYQA5Az8iG4YCinhbwtPN
+p0npfjZueArItIga2tCzr2y+2l65HhynFOV9BgItUX9ZIMobFezo1CApdVyljkmtXX5EA2fTZny
PFm8VIDuM7EvKYSvjFTbsidF+KpgMeBUvyYDsBL4Ymt0Q9OdrcBQ65wIb6eJmtxn65mPOfLUw6Lr
7W+ld7rcWU1E34+bwN8KG6/A5gcm9bKxp2y8rVWcbwAmcW3VybfnoSwGHaI/X+H3XgLMCOsp/pJI
EcFDGg1nLSc2EeVWzmdLuhs12eb3ujWMr3LYE8RaOCHigrGrp9HHdt3P7RUsKLGJG6+E/bYYA3iw
Ml9rrYQYjsAd9HykZvVcqdg59pAJPpmJPt82TgKHMomcFy2JWc9eXFpbt9Li9ejP/hq80MDRRu/o
xuND3fp2PNQgwlqSdbq2hNoUWZusabJzWSwEEarW4g1fQvXi1yaxZp0Z58lZoo1li3rH5ypOGMI3
D7bumGetNJAEu/ESgg8ZfmsaQVngdG4cNlGRP5g5V5a069GLyybZNlMflau2B2fO9c7/ChTJ2bll
D/Ohlucl26EPBa/eYeeEkj/+ij6a/d5xyBCgj55S84u89Ggni+msSt1NzdtUdan6ZaOn3wmCennZ
mJc4oF+rsoMMblfgNhEy/hECGYaM82je2POQ39TuAKes7ws8Eq3RvolGTipjRBWfaJ26Xco8LzYQ
UpwQpNPyWRVRd2qRvNMsqbXcGQX0TatRpypuzDMhL8zzvCmcT05vcOFy09jf2VOqbhqn9DyMjR2/
50B1AS34+bh3xrYysYVs3XBWRqYHlVnKh1ZbkiBJpuizGgquF6MDRV1yPoIbwMN7th03IFvlk0XN
a3/nunOpAluzYyqufoOTrOJ0fxnplvucWol2a+sx6uJ+huAn0jE5xYPOhSaboyyo0ygO6IbtjjCT
knUKSxggm1kFpDDqH36s8pcis9GHDI3/uWCHCPKCcCrJi/5mUeieHRfyUzJpWJ2oFIcKURsH2jYb
+HWg2VSNuhoCa6MIIORY40nu68N0CaDI+CSuu5vLUX31u8gA69E383e7NS7dzOBmeL15bXSrmOvX
5wkqB905KVK2l7K2p3yLusKX+0g1FZYEE8gRYroLHasvbLnqc611v9eguFTAlc1QXy3Le5B5oXZp
OYnfkZaQZ2+XMZmDmI48LFWRF9huq7bQyDA56DKV39lQmqBj9HZ3KsYSdpfdJ8MumebyRS3lYK8n
1QDP0tTyJS9gQi2LwyZgoHxfTVFEiFprPaj5osQLhJxZK0czqJOsOFdeOn/rtbF74JurWOhGgdu9
M12sR4Z5hthn2sXXEgbYUevn+HPsqXEvMi3aSW5voeqq/JiP3nPTqvRxECS6iAzazVxX8tS30Xwc
m2JOVrNOelqHvbglozbsJycxNqNcqDY7Vn0aJ019VhAasWbtLHWjpSKPQntcMKOd/b7jam06EWYn
/KhyrKHNkxt5iOI8e5jIqxHAJ0QeC6/nE2iG4s4cFjcG9lNbh8FobaK1vnuWepOdStCH2SqKY5gy
IBZ2CVIwZIjOsNCTZAsEt2UErIygLcxaVaxj38OkuWyyz1ZGSbRgR1lbURufbaeMvjRTk90p2PGf
FhB41JX4B9fF5Lr3zpwmRHLIAA1nTI44CeXhMLR02iVTffSAjRx1DxfxcrJdEIw9P61lo/nOda9a
S6ANRdiWjvOLKNAI5rHz0pVuGrG+MkS+aCtgi9Zayrp5UU3t3lWJiDZyJi85x473uCzx/Dhrlv1E
yrZtOd0jf9/NPcX8zBc33SwHPEN47ikmZTKCoA8jF98IZgiJEMCetco1ehIdMX8qNWN4nExSGqoE
skaKw6U7bKa+laRLfTLGzFmLyChvDci12PrO6rOXRl/dhhM7wY8TuF9EPpi0XQ5lY2bjC3NPoD6N
OYUu7iexb2kgELNkY/QJTE7MFqae6wshO83vplQ30ALKc6sPWBI1XfFsTprP9wGyDYPD9p4dtgz6
Nou3S6kv2xR/G5Cffn40ZIebUASMQtHSsJGTo7ZG5PuHyKsAKxXOBiphcTSdVjsBRshPeNS6J88F
stGT/MBGubVCn+pKIIukW2cYz8BOHHt3F9WmibFt2m7JOdFlwvXv5lI7AXui2NygZ4ajWZIR7kj7
BFocx7tUDtYZ6Eh08vveDJwxmvfcvas7WI7Y5GE02+1dvYlu7S5zdKS47kCnJsimZi+t0logvw/Y
JExmhvdzV+jDukjJWYvS6ciuGvp0MLvJ/ZTrZDnx3fOBCipLsYn7+P+iJze4h9vlTTSY7Qb4D5ZK
Zv4FKM9zmg2Ylcy63Fr8kJZ0tEq37lTI9TKLmJYZzpzp8gdNri2rvuV/ap4oNikMkjCSXP7yRDUr
8sx50MnS3sGn1Q/TZEzbOoGy46cm9L5Ky8q1MstipaL4G60l47ZUHsT8gntbih0vjDHcG/Wx38YY
S70UPkadLvfBldmCJ3GURRYsn7y1M3fJqkwz++DrZRz2F9z7qE3cmkiPbHCD7PdqkC3htzvvmyXt
HhJbTDdTn/QXS4kl++bOWvlQcY+5B/vY3c794GHSpEsyO9PtZAPic6W27Axhz/SsmqAKsZbxs2fg
XX4ogf2seyCcbBl4xQOvBAEorDqsLqwfjGL00JJExAV3X6cy5wNgSwW1M7aPrbCSTXSJrUzZa9vG
LnFp6fg+b5tav3dHrj/JnP0ScbasjKSs4B625cFqsoHUH65GMenioIQL+WRyf96TcM53UZa2NA1n
LnhE8dB52F7ZeuMzrcW8azRyhxg3aeMDONnI2yusKfJkwZe3seI6BJqYYwRjOHmolGedh4tNCVCf
Nn5UeFPP4UT6i/2Ve7DKWN7k4qK6XRdm3dyavuXiT0K+moNz2Lta7p7sJO5JUE/dLub4hXJZVltS
PunL0nrx0SBIWanei7HZqMs1IZOB8ZEpHwdPlJtsdPAGymvckdEGwx+yoTTNenvoWiwDR1P/4tIZ
u4bqGDP9XrXpoKasPH/85Dh2OOl4oVV9zSs0MHnWtnFCVlhTrkmSnxemCQxlohkKaDK3+sZuO+1r
apvRY6n78Y2d995+BKCZBimpTEzY2Ck9jnCrtlYF9CmdOEen5sHL85yAXdb/hQ/UsLE8UFinUutk
WFeNfbQKPd7EUuViGxXS/y36tvH4d3vm2bck2t7YKkANp0RaQSdyHz/EjrRP3i2LvTYWNYkg0tP6
JdLMDq5QI/e564lnqAwVH042CY5VVbHWxuK5AC/6SU7diL18LWVoeaN7gs1snuFi4qxD1h7HLo0S
dFiJ2mPTEFm9aWn/eYC3MiPv6+IG3YJh5N+zuc6+5Qto5jIXPplWEkEcN2D56JYY1NcBsvLZmaKg
gc71XR9B9oNQbor91GHKNSthXIzlR1rTEix3O2/2DouW6siYG/zXB8vaStbLnqx6d4hirf9JiOvu
/cFyPwPt8QN3lvomNlr3Nra0+kYaA9k6XU9heznjmjD/uyut20IMy8+4K/kKuZ7eVV4z70caJfdT
ksi1If2IvLFKFVbcqf91lpp+Qk6BV/3o1/E+TmltgIiMm80wjtT5NH83aNUL9KNzLOdLgomj/8Hp
tWiDJVoNzvNS3VoBqyvuImfE/gWf4xOZQUJnb7mkETgyg6l2w4ri1HcJ4yXIvRijvDzp7vM+Hh41
e+ifI2ip+pa6v7au3KQ1z6CX+ocLQot6fUzFCI1T5oB+K+vK2nrKFpB+am00zF2GTxpKN3usH5ql
G59sMHLGyulrLzBmMBZrZePYXYlp3Ap3HE856cp13hvFg25eku0rgrkvMkuf7CTLngkc0k1hLfOh
mGS/ZTqqjepGhImAtMmyJMNwmIYJ7xTgZDKUVl6csObKvgKxrA9ZueRrO6lgq5Knf86XzvzKLWEO
KqucNoaVDnMQzQ0ZQStxut+z1w4FehEL1WXq2qE5k8rMza5sgkIH9TD3zW7KhL3Lsny50cjL7Osq
VT+T0sHGC+HJl87W3KchMwlbASgdFLvRpmnnSAeAMkSPc2Jqt31riR/mxBffdLO5190+OZSLxkHF
UMsh6ujEk7Vxb4B7+tJV0L5yFffUnXThGEFk2px1Cby/DWW2mgR6w2qxZI97TyatAAz5JT2Q80eW
y+FPdbb5YUq8dZh+jyuVhwHSuio/JeaPtPrUE5oFRB/G18GaSeB3pNbCspRqhZAOTE2cAOIR3OZq
YfxunMXDu210XxISUOtR4ucDYtfeDFG7vDRexmVAqo4qcqXRmFvoI19wd5P2w96o45Awj6iVjcbR
8/RWp8jPzUyLP83W7O2ttsaMyct6fS1r0w3qUWJsluHT2EjD+VVZdbVLo8V6qZN4IeW/WHecLfGX
eYwmdrxBmz7DW/T3l+zjI3mEy5qr7OEuovIdzkWBDyOGNHtwZXgH9H1cPMDMq3eaj2XUZiyi4nc6
NjSxR6m/zedhmgMjHpESKrcXOGUlE9xkm2hQyksgUvkNmhBymZiWJtFFAdM1ctu2Mcxpo9Nv+HiT
c5ZPA9cn+3IpcarxW0Qya2sVmv5LtgD9SLOhJPCdITBq5f+evMz6Lg2KeLjAijAaUi7hQHzar95E
hLrp7Ez8zGf8sUATZt8Nf1lgsI0HC1vKeAQjXW4l5/EdEbfJBY6Y68i9Wg+K1oRGIHR1l3jO/GjH
QJpX+lQ6AX/vyEYIWXdVOdbwSRlusssHIb8lWWfeGXiKwXZMvex2VslwsjWnOs+q7R+ccpA3SR4X
9yYg74dujuCjKYs6bQX4ubqJTY+n0qZShv3iNckKpm+56bvMPBUG1eygjzvMMTPWMmG+RZtgNHNT
skrb2bH+gAfVQ/dEumU6imrpW3bAbgpnPEfHFcbZQeXYTYhmQx4w+SLZKL2JNolRgKyRLulO1+pv
KwJzTN2yss8DvfY9ehQG7NdwBksgCRRy+c5ZeYapWvwGsi0eXaOajl7VjORRi4nwOIlAfnF4nsp6
cM4C/NtejRxxekXJ2av9s2FmDKBydmnf+NnWBNx0Hubz85RzbfQaFzFYK2FhUxhsvtl8xECfaP5I
Vo0rBU52TUcYTO3jF5pw8RIlUb8lTb+L7LE1gznTo5+VekimduTyYdfPOaCEAEiYsbPUkm2p+iFx
G+PybM+tdsg53TcTqtK1SWLiwR1qEoltf7JwTGUTV2wGIe0wVb9xexm/OFYntu2csIZk726o6eok
WyLK2RSXbyE9hOjgiw+asv7toKNtFhYVJgngZjzbIsl11QojBjR8Dt5fk1zMQyY0PLDiHu9GE23s
+303r7puGMoTJga80GAcoEJX7V8plzS44s5BBeRxd+AjWAVrGgFC8mvrDNnAQHYh6GAhXNhNenjS
1mpjH7gsQXjcYCFYn9rdx0YtV/2xf6YAlo9pgkgWOmXtS//fX21pI9eL3E0vv0ut/+MKMx3j7UVj
pn35SK7zR3f8d+vRZRJMF7NzWq8xZrluvo7GS7evqx1o+ZufK2vkCCP+6NYNl2A4xK7X0pAfdUcK
E/uihVRYjQ52rLWYblXvjNs5MaYHGhZI9Ms8woLNGub4rPhr0WCl8VmHob+vXDYnc0nsQMguW3Wz
G/ppIcAq9rdTmz3P2iHOnCc9E8TETocro+38ztNOC9qSO7GI/G81d8y1PXXzb4uGDzN8fy1cOhev
ZwHxok7oY3kWnIF/p7zUO3DJE/UmA5Jmqcby3jJIZ45JlwQ0n5xTW9NxvjTSsPH1+oOF+Mcp7NXo
F7oS/SoYcV07iUWdMDkHk6NbDSblKjLe8eIeal8+2daMW6Tec3hQs6FIUM1PjW6WT0takvTQ64eF
4g63dbp5/GoBZC1yM7B9yqlYRHYPReYlD+1UP2aAdKGD4fC7tRYVQ8AX+HgDn92/P5Hi357K/yxe
Cy2ob/E8KEOvvl+raWmx0pNjKqd27RRE6T4GqtRUzQE/zs5aC1NLQ8ODrWrm/qE1J3E/6w3Hc2k2
wYhnpUF+rJ2/maIiSwT4a/3+L3zrB2I1I6hnWNCLrhe8Q4Tjm7l9aJMxfeSG7ssgm1ptk6phasDk
WvWn9we87h+8fGEXZBbgLJbWqz7WthI0O9f2AV7P3svuym75YM4/GuCqHxifGKpOTX7sR6axilwO
TbSP7z/Em7MG2oSiEBQ2woN/P5DFiT3OKdgEqfKMwNQsqgiOz6kSJDZuGpi5VuP9+0O+uZTcv8a8
PPdf+yAosrxMFudQ/h5OzV1+VM/llib00NoQPjy1+zJMDu3LB4Neuoqvv8W/B706FFy7tkplOgeJ
52o2QKN2Zvu+bGsU6f6Tl8Q/MhHtyi45TWhkVrn8CKv51suEjWiA1rKZ6uvzj7DAjnGBOPQS68X0
06VE+sETXl7V9RN6xoXBeNnvXpE0Z/Jbk9W4B+M+ubM+FWEdYGW99TF6htxCme//sHI4YSh56fRY
i2s3S5kOk5YJh1oqMV5Pca/4bYC8npuP3twbS9SHfmPCZnB8eoCuligdsbGggHMUj85XYmhOcC2o
jkkWYMJNhSGs1tV2xgk6+2hCL4qYqwn9Z+CrdUpDgOgjH5qwjQFqEN2je0XzW2/TbbUrPhGPFjg9
r/SwCz4W6b2xXJBLuARLOmyeV6wIslo9vkn2QTPL+z6qv2teKz54ga+HYOOC3yGosgLUuFZPFWOr
USTNjonMlweR5d42njz9+/ur8o1B6DJAOHWJxFBOXX12GJbIpe/dg7+8eNHPmr6y9/9+cfkL/nlJ
hv3HXMy1mSwTNBl//tdm4roYvQ+mOFrKxK1LL52Vo+w07B0AeZ6LCxTZcjyXnHE8OJHAeaZIs40A
dqdjRIwDz1iwaO3Kdw6Fh2fs+7/uSrfKqfnn12Ft4bpEt5wH//662vNGwm73cKEKdGm4iRZwH6Sh
m5X6HN856craFed80xyWXx8rpK64rP8ZnYZ5xHGOw9TQLv/P3Hi0PfjgaY70y0Jh9aGyEnvdqs4i
80An725C0r2mZcMzV/ZoeAGY3m6T4/ry+P40XKKs63fkg8/iuKT45l+r6M2k7wSlioOJU87G8J3l
dhz1lkoKTMjdhFsOnNFZ5R+cM2+tDN8mnYofmDBe4Wlci3ItiNOjV3BpqgOpF2vf/yAG+HM+Xj3a
ny8UZQNsMNQm/05xYteDS+vbMe1himddJ1cTqWpce+ZkHcvWWrmRo21r8n9HmejlS8Fzr1NwOqTM
3YMa281Q54fJMoq7oSIv67o1vUhLDkckq8gBJDhZeant3Nl5gSeZHsnkI3G1uKADXj2DDaYK03fD
JqL59xkEXbmp6dpHwmO0U1QZHxui9rvKp4Al9aV9GqPcpF3ZpVCDpfAOA/Ly8/sr5O3fALHYtSxH
R8559RkbosHxXJpH252rn+1iWKt2om6n6PTe1FVOUFkt8ledJj/GmZVaaEbygSDuivXw52thlzI4
PAWKlVc8NK0hq2uW7tGY4/m8gM0/V/o8nYs409ZAj+1Vl1PjmROLpLdHMsVf4lWOWd4uGnFxwfvE
wNVuoj1utOr6oY68ieyZba38eXS3tWxwslbThhsJ3lB2aqywNIw/wH5cScj+6xm49IENZUu/ppuV
RdVr6Wgf66JodqNBv0SMDchLJAZ/gyArJ6dFPicgXd5s7AinFLog7Gxf5aIIJa54eGezG3yaW7el
9ysvVxgp+gEssf5/e/jAzELD898/9EqNimOiL0gfHv0O3l1Me7lwzC/vr6nX16+rMa4230mznRlz
oqMbX9Iagy839ELnmOVM6kQ/WLtGwzKSMnHjQ4fXQ5BXs71y6Y9bs8bqn7WorRC/h3Jfxdq0nsX0
2EhwSZlyFT3cF2+AdlejIFnTeVpvvEzTj12c5J8XOUwfyc/ffLM+FFqbuw1B5DVsy6gTMiuac6xq
t3gsUf1wL8TpEL2tv0WAEEDzy06xloIdiqxfZSNunWU89db3ibiefimRrIyuco60P6DAYK/O1u9P
9xu/kBOOiAItFbstUcu/24iv2RbkB8Zct5++UtH061UfpBDBunV8F0TFBuNAIqWPiH6vwkPe8t8T
c/nzvwKANpfm3JnYqeMfaUlzhZVdiL7oOBYfbBB/9qCrfRKNJP8Bj09D9vUDxmY84vCXnC75GxEW
oQ8NKVwCFIWrHJOnDyPsNw4wzifutCgyCbCNqwl1p2q2xJifeNtbYzJBqjvU1769/9peBWgE738P
Yvw7fdng5BGdDie3pP/GMSFJtR+JZ98c4kKt5SDWOSivvkMnQqfkW/lJ4DkRZz+XZfkoCLycDtdv
BmI5ODpQABZWs/8+hEmx3Nem6aQfoq0I03V8n26dlb+dbhpWXL17f8pehzMcUdDYiZq595MC+He0
oRoLok3y2UX6iSQ9KexeWNuqXMgxpnO3A9qsfTDkG+fjv2Ne7Zdtit0UP+g0TaWnr4ZeJXnQGIOe
Bb2hWUddmpTU42w40yKl3ao2G577ro6LD2b69avkZ3jg4fVLXPXqzhBnbVpRoTj5Y1p9SZ1Sbqok
Mbbvz++bg7BWDKJWnukatmAsQ4unpzhpdk9NQNO1M2y36KPs3Ot9w6EcAgWV0PiCj7talSlNp2lM
E43dAyWPyl3lmDs/NncRjZzvP8+bLw/EPfEh7sRA3a8WTOOp3AQZfaLvfMLhpS/ES5Wb5qZp/Hbd
oj0IqLYXz0NFXwpGSooEYDF8RGt883mp93Pjg8+JJPffVYv3V1qN+kQ3nteTD0UAldSm2KiWvCdO
ogCCR2xeNDLnN1Yxcy7S2uL0M92MPhXBRaTcgnvlrWGhywcjpR3ug1l667MiJnAuslmOuOtZovyH
Z/woTsg7EifIW42KYatXwyYjSeuvei1Lzkgjbtq2xUUD9zpcWTrt1nFyEtGogh7pZRffQelmh8GW
1t1glN7vrl1oifzgl172xH+3Gwc8JIEi6mS2tT8n4V9HTon3s1CNcSosqFyYXuD3pzKdVvCoNDDv
EhdAVq42Wa3bYUSEszJaXAL9lHqHb2jxB3vDG4Gro7ukl11b8Hovquh/TkDkaTMFRPMU66l4EirV
v3d1X/2KeqfPcfWJzLuWLpx9SRk1UB4tkzKNUt5jp0KXe3KAsrcIaEukq4ua9aHvrGgrJ98JKkCD
gWs2QJUL33u4SGZRqnmF/qPz5NiERdYuD+/P7eszz6F0w+snjnBfXxUTQzlLNSVn+nJXWnarASpp
0w+i5LfGsLjsWA5eAa89Q9xxsFAWuycLUO4n/AvHbeGn3Q5Huo8yuG+PxAdHEQC0y3WKJfOGnJbp
5NwJUqlTPN0UfnFUg/X0/qS9sWEK1uJ/D3NZr3+tR8ebjB7547nsYz1ssrbceeb8/P4YHz3K1RHb
WLlezWNydiKJ8BQV+KQf3Dz94Frwxh7AlYDNmNw6inznKuQBWY6eh/K5FDirUzlHC5sXi33vj46D
ine0h2+y0T4Esb3xcLYlDI4DbKEu5Y1/JzAzBL2WRXb2aCNDYlsa5mfDylAfa1GHuOT9mXzjbdnc
tm1ieB2IwXVYZ1RWPs9Lfi4rvz8LC0V7a6rygzX+Ru6H2xVcBYen4r/XN0Gtz3yJud4ZPynE6143
3OHEKVG818XvmbL/CffhYh85MkZx5tXr0TaNJwEJb/3+0741tbgRIaYlsUMN+PLnf61NOQ50yef1
OZ/qwB3dfTT/XlrxQWj+1iBsfRZfNRTmVxFZWuS2mRbF2c65xckqkNozPeTh+09yxUS9XK4dQgY8
GPiUXZbK1SopcOOYW68842LMkWmt85t452+KMNqX2FGs6L3SZaD/uCSE0/B/Rwf7/4MTdOpUE5nN
61VT0oaWFV56HhpICp1ox62d5eYeV4Zs/8Fzvo6mHaQXJkECzEvvVeKME8YFheqcvAUSfUpXCfaU
hl3TioX/Tp/u26o40e3/3Fg2omT93Kfxo1wQl77/O94IWDgLSJqyTV96Bq72glbNvbT1BHs3d6sl
vRskNGyE+D+KVdRzPLw/2uvqPG/37+GuNtFUy+pumd2TcX/h74tdjs9S9Pg/y+6/sV6RmLDJ/dlt
PP3q0XLbG0gZJOepw4Cy9qLu0lET3WY0mtofPNcbuw05Ldjo5FuYyutZVK4R9b1dn8usnWjfK3Sk
qj/en7o/zjBX8RBjkDPARoPWm+vQ0pi8HFB4fK7HtD4OSWEyUGxsBS3gj3HTl1/GyvXpjtYehUdF
tmvae4MG3iqopdZtC7pSVw6Rh7vudTvfSDW5m548aIiCmcb5OO9XSWfl+5RkJGLLXNGDlRoXRyFa
bYupu3A2nOmjcPTyDl49FOUXx8bZDJjI1TuqakLyRRVnQxPWPpvsFvaEV39zk6nxQyxDq3Ud28ve
R+fz7NGjvYEdEG0ADejW/+FDIKHn0QnEm3zVOmNqbepMbnYumkzbLLmTPiQ4PeJI7KMeyrri6f3X
+dZ39/dwlxX1146NKMle0qw+ywiJtM0jzUSxhb11yCa+P9IfW6brOSZoRcvIEXWpI/47lI1go6RX
6ww2owwkaqhixfSqKKhnomhKev34daRxBFm68nnfwg1RmmAj5b/0kYvoR3vB+2260fpkCjNoLvtW
qzraVukw62Mcg+uuH8PR0Md142TIh10vje+BzUjMasH4tTh+Agwns4zOI7NXqd/BL22avAkG2/iM
tHaHchNtYbVsEksDm6iPyzpa4gsK4v+xd2Y9ciNZlv4rjXpuargvg+5+4OJbhMe+SS9EKBTivhtJ
I3/9fFSpuiRlTmnysYFJIBMpKNw93N1ovHbvOd+JJ4QPWv+ymFVxMMtVPhSeJG5Y6FMbkdDt7hUF
zLvStE8IHwXu1PJzbrXYyct0eTTwykVTY9tnJ53sy8zorcCo3Twc6za+m+wSj98mQg6GdrXCJG93
npSnHImiX2j6EQ/gGRMANuwqB5SgOB5j5WXQTwTCrru+GZmKGtkUzo3xmHtF+R4nJly+GJMzzf70
c8H/iahSyqnwTdZU/Juv9k+2HWeb93Gz5Bz/h45MkhUKx4r6LDK8FOOrhhjxX6+dP2s38goeiQC6
rm4Bcj+vnVVtdUSFwDVcLv9wvUF2B6l8k/MwXwub3OfMCNmy9IcpEL9NLfmTi+THV/8VO1cPS4zt
vjnjjw5mp4koaexaOeRd8fd96P9zxf7GWf+Hr/wPXDE/6//t4XXOyh/RYt8e83e0mGF+gBDm2ijp
6NNDwmcBzO+D+M+/GcYHCk3khmB12Vfol/83XEzXP6j8A0aM5Bs6Pzp9tO9wMV37wPPwl1vgHrGZ
cMf+6z/e5P9O3pubv+9Zwy9//gn+9fPtg+xUi24kUD0aPhbP+OtQjYyUQnfXxcCNPA3aZ5KRQV35
a+H1X+MW+Pvg56mHxTdg8i60NsCAKknJW7Gn2V6Av7FIdnnVW9bdtw/xL62n6/a9vhf9+7s4v7b/
sT30rUH7lyWp+K+f/8hb/v7M2/fz0x+iWiCRvx3f++XufcCk/Y9PZ/vJ/9e//Lf3b8/ysLTv//m3
N3YlsT1bkjX1j9/6t8n1//rx+b8/7uq14nE3r/1rMr4uf3jIdwadZX6gyU3fHlUMC4N//7FSYPZ+
AE/GWvl2NqGs/udSUTTvA31OpnBE2jimh3Tnv9eKosO1w5ntfpsGkDRvun9lsfxcDhJeivJqS3IA
kaeCLfwmmPrhjrsU+Py32O3ISMr7WtNHGvGVEbRx8jtZ6G9eaVv+P97bOUGNsM43Bliq3aTlkNHw
s+66Pv7N8RNsJM/0z1s7196G5N0Slra4M8ZWv/Q842roFG8w8KxrpnMjB/kqaRx2viYwDZldm9zr
c5sExpiCIcr5CO67Dv7YqVm5oYRTlbUEni6dHMOyNIR9L/EPHcBgibCwl/ExU2JY4HQkwBqUliGx
3NllQ4BllvcYNmc0M0HSttZuG/4xtBXZAzA5cTN2ReNcEdrsHM2hwC9lkCia7pVpXcpdnjVedrIb
r3HRFzXWECUWdnUCTNJOHEC0wEjA+cpIvqvlHIBpwMo+NVPrt71q4GBYAZUcrUTroGFBv4aZhY8l
yoaq6W4UFzgOxlnE6bvJqWstWg3ZErPoDVL4iUNotkK9Y+0KG+oJufNDk59sYthVvyoAHB2ywVmH
IK5Ev1GzVKV/KXqF8eaiLaDdHLOZiJh3ZtvdTw2djrAb1WQ4LrBFIqMSOO20vkurveyG9JmNc5RU
Wav8tEkx3fNqF5kdGK1SwRW0huHFpR4Xt6ZouzLC5XDd2Y0uX53e7ZuobZse9xywsEjUi9rs5pps
9xCDkxiILHVsmChljUJ4gFFY4c7Ek8uAVNqyup1UnXjGblQ69QvO7JpPsW1Tus3TGO9rnHf1Prao
0vhijKY5y1JQ+A+1LI+9gBFCGOtEbDcXkZ8spfplmDygEIs6J0uUZJraBp3bFMmZa66GxsL02w2m
MkteV/rJIpT66oDaYCWyVOLCnE/OgGRIYgb94pb6eSmzk6sQrTtDaNqXukl/t/daE2SGtyj5IZae
R759Z+SfR4FVcGfBRrrMJpyJIYKAwomYBy/PbtNWnyD4VvMJcbZiXFSdI8WxcPUe73RBgovfmYMF
BlAf5JsyDM9ywO0KASnXE+DSseecCicVX6t2WO7XMXnjqFHnNDVqaQRxQWcXWBgmjWMPT9EMhxiY
Xm6sS/2QD67h7ibsK0FGJjyMIpFa9q26LZIh4I462fgk02yOqnpU79u4RQpglsYwMo4ATntBud2k
NylkgmVwXLyg0mgu7d6dVPwZsY7POdN1m2FkLWDnZJlxlepYzo4EDHn1Pk0c+UkH55Vc5hPn0QNh
LnlNfm/WUJzxLkpq8ERSrA0WwL6NSgSxoC1j+wQLRNtjFQxTRWYhZ62NppLF8xCkZhV3+7q37GC2
9STfD05ZPmh13V7XK4ME6vZcAUFg6Dh3JUZmjf+mNcp628ClY0wOG13cej3hvZmarhGg8Hrf8Kpm
tA5u6volwVJLhIsYs65R6HONdyopHuIy9jYaIEU2oB50HKdeSCPzhabK+AhQwswfQRDqzaUygsfZ
KzTeu6t0wGUzV95ShBofZh/0+EHTEHLjEoeqC/sm0JgdrgjPK70nXHXMbhOIFu3laudM6/UcMKSP
j6qA+VfiVVsYIoRC5ivGqkz0MBl7hOs7W8AvCz3ojgA2VHXuAsvu2jhI6T040dzza4cKsWVqIA30
vTdVUQ9paPIx1r5WtuyTyzDvJ8Mb9LBQpd6HKe3B5cJK1vGutyo2b9iaIDgVO4OJVafWTgpVy06Z
CbeBYsWZJyXvQOxsbpZ9iZx9WcBhbVr8r1TIBm1FGjuKdQMVcFnGs2p2mTaHHWYeYN2VUBlz+Wqj
10vYdNJmoEDbqWKs45QNbvbZwy+nz/0NEx7tWW06Z0bvkCqAkct5eqA9JW5gberODlafjDfEi/c2
ebP3rBrsx37nzfjQC5Kahr3G2zmm/SS0/aJYLELczPvSWpabWlcL8aAlsC+APvT1pY7U+qOuJ291
TC/joV6lcjXiHgJRVnyeqNZIVYM47Re1Uup7MUKpDEfVbie2dQNTOVobSJBpnGTHKUkM7RYPcf8l
bhyNU2kJf6a9NkFafc5k4mIX19KGVdvBbqheM8fpawYwVt0FcFSke8g8G5UpFE1ZYm0nbhfej1Z8
AYVSli9p3Ev7Cb62prIO4pqnDVosft1hq3xXElN6DkONRhpQKEHbdDGmXCSLyLrtJmkGFimQkgge
gUNuniRtolarJUceAp7xAH8pNZ/AN3rYg/AIOXcrnA+oWtd910aqFlvNHbgPuN5JzaCraUaw28Ie
7MXPqph9V2BrkP6c6NAFsalrc4WK3c5WhmBmy6aVyrLybYv98cEF3aJEaa0Z9tlTQNjBrdVPciAY
bzBNaGPtqqeHTsfQYqbWeZyqJg1WyBd1KLl9jWGiqL3jF8xWQXlg20V2VSTOU7XG+efC0PObxcyV
fmdk8GNCOAE5KARnysewU9PPCSY8qcPb9LaBmaHL4kBqIyfjNW7UTwBuiiwUWjGY0A1709nFxaRg
XAfVsONeFcPBEyUU63gEBxc4tQofcoDXRahbPejBCnQM1ZDXdl4wrmk2Hg11gueZFJnOvJdJWgil
Tza+paHxC9ZxslXfhfqWX61GZ9JqJi9b7kW6HGvChzHLZFdxWyab9x+QXlq3eKMxvd9xWeknhe0o
9SlnlQZ2XqGMBxHnYxw46zq8FqpJ+2Fqkbz2DWiGyCWUAdQTC7bGPqqgRwx7hjBQfj1ReBNYLaxw
x3L1oLWNdWNDJhFWazw1+VrW564jkuipbtRWORPS1IEoNth3rVBJmrY/toi5r/59rbeHjFoKSInt
JPPhlTk5yD1ncl88O7fTFySJW3LklgMaOrbEC/zvRQVhwga8GglsvxC0shUP+qLXlC15u6RPSUzk
4+7fEUWCpRvh9s5tbKYQ4zCsA31I39cyzR8bMJXimPWeXu5/OIx+P/D9eMD7pZKGzoCtSHPIRiMV
Fpz5L10ycwJfpJg5QAJnWa7aUbVuZnjPUSOH3ykVfimlt5di9oD5xrBUtk73l6J9yhMzM/MMN3Pd
l9cUp5/yOe/PYFrNXQFjy7fS4Xf6vJ/7G7RtttekaWwjNzM55XAu+vGg4HlWR+iBt42EtxbHIOmO
1XqqXQDDAQuaJ8XzXz+XnrM3bpDNV/HzIfTbwe+fJ9T/cadX61/2Oc6v5euY/XR23R7wvclhfdj0
+ZTMTGMcguA5g35vcmyYdPprzhZVqaF+Z1V8J6gr3gfU3qC/EKmhT+InaI1873LQIv2AtJVZsc2D
LH5O+ysnV4ayP53ztvkFrjpQrgya0Px9+zV+XChVnOf5qq/S96TrgC70mm6FUa6q7JJx85TWKqJZ
3sIc4VvvSU1wrSP8qOFmqFZ7JxxtOgw6PWwbTsFOFkp/6jR1DUGCaZdEy3WwsJIZ3xx6XN+cOnFK
ZNkc21YsIWx17pyuVqeEMnPUMZNhoxm6svPJXjWuF/BWx1KfjMeM8mLXmA19wFho90YJMyHtMpkR
JtfCN3Ti4aku1fyQp/NwaNUuecjqAZ7cqBZAPKDiBD144xB115FQRrKSlWgYQOJVpbehRXR/cery
wMGtPqrDkH5UE7sOVWEth2lq4JV1pXHMF3t5zkcjL9hcCf/zRab05yrjr9rqYZgTK9/lo4dVskCm
74WQGpZbBNAlwbJ66wWr2sUyYtCm4spSIbrM+QJUzaiFCMbF7M4NaKxQot/n1uItDywd6gogapf6
HI8+B2Fs+6kq99Ja1bsVxu9FJuPCL5tiCnVtsS+SdkMFgt/7JDSUh0Ghb9Rqx1qeuyTLqVHGHqlj
auinNMnip7m2YKDmdm7e6xm/hEIltZ8ydTAfDcQ7F8a8WP0tTB3LeOqBOcOKi1dueWBSq2sTyhSA
ESizI5jVxUiXO1ddwHFP/Yo7yzA4r7xZnCG8bGf2BWxUH/Sxax69WKrpJzWv7RmE7uIU9a1qD2YN
7L2tuo9Nm1UaqCczzk5e32morQc8IjCQFmrQYCTsorhYS9KvfdCYiXid8tVs9+bgVhZTThM6R95g
U5kVYy0OzOncdJ92pvEsGYFZz0QRqhmC6Hw1gLZP03xh5WsnKDbrwdS/GDUN9z1hyHDeqQzLfLdy
/SBI5bjtt3Q9Ys83y8LoIlT3RhqUo0skswYC3UfM19yuNlyZT4aG4U8ucgNtVYyVJUXiTl2gKHM2
7GLh22WnPlVVPPBsjVqF1HkCUFqSSxRcdZdecVt3T4xUBzAz/HCDlGdp+FR1O/6aLGl1qSmpjQ9u
MsNVqCsEPtP9Eve4wZfJA+GRwJ4uQle10qeJinDwe52DWesVMBWNrsouijQ+oH82wNHZTfYA26KM
rFzx9vGokISMln450ulJI9iGYmfDONtrRjV9aVRZPwGF8JMMvtPBBPK1hrHmKiA7nX7wq/i5yCqj
ulAXu3yyWUKPLcccESW5o+89jlxhR+ScEuEYdop7O+uFAP8HIn8iYUwtQGkl5jJuPIFpBStQS+7+
NdjJPvbWCHIn97FGNonYL42VuwG/6HRpyCknPoF6QjYUpjQMsweYszXFfcs34wKYAJsAFuCcdwaF
X7yWn0qdr5j1WT+uiy34nub0nSgGDNYEie4tukqj77nxQkNAxKo/pK2xh2riXa69MG+m0TWuG1CB
EkjMWXcS8zi1DsdAK11KAhsIMwDflgVL5nRnQ1+GA8pauc9Q4nlAWaLSykrY0oW+7M1qLHazs+pZ
MJNKC2Gmh7dVWqGplM7BNVdq8zVLUV/kKoSRaTADU2XthI0DlEu3l2anyLak2J1z8e6WXnwPDqm8
Txqz/9zAtWvoWs/KjTNr/RVc4GSKIIZKyISgHH3BkfUTjCtj585a+1q3g7Hvq5vR8dK3JM1gQutZ
mb4nxrieHStzE3/gwHc0dMCuEdDkmq1lQ9k0M8ezKfaiJXP1h0HT2xsVj+RlCjnB8sEJjYTduuqx
pLkU9gstJAqT7tTCYQhhWQyHZDSUl3UdB99q1R1nNVpQHtA1vzUHqFwcdDIwNVZfRDXV7LOy2A2D
RA/MTQRc2rrsyaDAmGkgz0tT13jc6tg5gA/UcSRIFv3O4ihhgW9YiyQCwwSmoalr/LhOStkXJHbR
IMCzim7vUBuH83a7GAoxnpfYLM9s60tEqcZeNmlwf9S5WL7Y23ivp8d5lI7eHJOBCn9qEuW0itq3
WSZw7ntAVF6m0+HyRpq2jnwuyLY5MlyQL0PrwJRaJ4jDo4pl3JZy/hrXXhVmvPN9DQrsoGYzkDAy
Gb4UlscJl/NdBOqwbOEVJy4kIyhx+yZGIXBZ5EkaaU0Lks6UapC6zBwJMDG+JONg77WW7Fh/Kko+
tZVeEIcEIUNs7/LdtNz2BUaR5QV6YRsPM7QNmgK1eWkYUiW4IDbjw+Q22UHtTPhKjgDMWq9pHjla
rxbU9nm8U9vaPnWxWUdqorTBCHfGi/Cm1LaPMrRfwqVeaEvlmZEHxWpdMXZP38reEZ/zNY6ng8ch
ZKfUsrszRZ/cuFXt3BVKVkB670xFhPGSzoROtOonrrHxY+roKq09IdZbJ+ty0DhzVX5Osrp2fCp4
JdTbpTs4HfJ4YJ/GoTMld5LKyoglUMuJIy6irTSIY9qTnZX1F30xFCdLafJL5sz9C2C95cjN3rog
ZCshtTL2bCVodD0+AYkljb2MXcjITW8BQDIdBSKgafUnTRbxc2lad7gPHMjmkL6qo4iFqHzUMI6K
iFCHMU4pkB7JVFku2qwwAX1NztptPa98DdLa27vZPNEQkNODrcx62CPagKfKfbMObbDPd3a5JY0I
BeIVHv09zVLHCHPbie/AddENrzzlpYhFgimoQEUWJrMS7xWefte7rRZWA6MDvxkYVE2Tp0EBn5vP
pTGfW8WpYRmWNOk9L781QTre47veZf1E3oWxAk9v2L6TfT+Pzlk6oqtCeljjfVK3nwpI7xls3lQc
4eWxTbHvgQhV2j676NAOlJEoLCckM6GHgWt+tmKxzL5GvXdOMHBKfykr+xIUpRbVi8L2Wxk6RA8I
8d1JaxtQ742I93bvcUg32rr9Ao9moJTLm8W6HOv+dlalCHW9pwU1WeP0Efw8qQQrMpD9usYjtDBd
dnFIl9kMOI32jwq8tMV3eEooYT2NfsWBQOWY02HU3OLLrLduZEAeejDMdWyDZnWn42xqZQ5HOV5Q
KZvEVeYEsZyhBw+7kQylS8x1es9FDdbMIA8mpSuwateqJ8SRcgbQJ9BKGrcRyHF1r0gd5pjomqho
J/2rLqpK9SEzyTc6aKpvUWkofrsU1upj9KdWU5XuuIxF925lsCtXd+tUUjv3QZlZyJGqVF5AJKRq
0HVofkE7NglUmObGcmlzRqJK+tvSM/RPSRdDPOtgGaGRlCYXQp5cGDQV/bzop2tuaE+pPXC36nqr
PAzq5F2YuTA/TmOyvpp27XxqdVP25Hp0I03Coc34ZRM6onNcXZZLu54cMNd09G35GJvZuk9WU9yi
U5TKTtDsP3tqNz8leiHelXYpuURaOiFs/4Hm2O1hXifncRrtSQcobMdvTYXWPVzVur2zJ0t9co3S
vS2d56ZUNs4mTbJCUNmAiJ5YBd65tJLsy1rh+TPnWDqIUkwvFLT6X7aYg8sFveFpwJABQE0rzZ2L
egtpkyZsSKC9eY10sA1B0Vp7tROSz77rK651YzjPJbB76MCqep3ltfKoKNCmT0BP20s2c8nJoFjK
p2HGR+v3PO1OeN3jTHvbV5ON/N4Wp4Zr/WwORn0gGYVrP2/jyEu0NIX6qeofi8Xy3oUmxbld2kLz
ddp059Ecqt2cj/jWGIYW4YTq7lHLzS0WahpfBlvN75YaiSEdq6VyAqWU7aGsOwOal9kfq1xtbN8a
s+FRxKu8WGp2w2jC0nsRd0UcJaqj7OaZRqw0ivaU6SI72mylNArUtT7aYOCCeprrSHM6qfJFjdbZ
SMt+p3VJd+DGMPsUGtPFMvTOhTJdm+hRzkjDKNdbdbpIaK85vtlTq9GxzKijHHPZNyA7UQMl3ZW6
VOaVp8ZriOkyyQC8WRUIcrDsY2nm1G+oBN62w8PL4uXuVaskdqDFQhl3i+iy11JkBplc9/pIhlGT
Ot5hcmJz60BWuV+ZlXEjCKE5G5whfc6/iht5tfCu0yKnE70wQ+VoNmT9LlZ7OrtlOdw0Stk/w3dz
Gbl5EOpBAu3TynQfnWJly/XG9qy0w3AlsmW5AxtdcECs5DXARYVApwJcldNX74vWN1el1jr3qq04
vtqX1bMtipJwqTSXZOgMMfOPwdYpc7stwZH7IPZyc1Qv20Vb70msTQZf7TZjHNmcCcWc1R5UgeU/
Vr06tJoqf5l1XItp3nmfBDEFz1xq640W44NcCs2+GoEvAB9eIQyXSapdkw65PMcjISKsq1ThaidE
0m8z/ARMJKv+OVvJa5iVzTYwjgCRzQbcaWWV84Xq2DDOheK9CpksPY0CDVotc9hJ9zUDNQYbra6R
AQXFKutH/SmB63YAuJlcNXVfPJnOku8aobTAsPO4ugGI+lUumTyQwTPwDEoOqCgZk7CAaul76WZ4
NNtuup6c5RpacnFarS69pZmIjRrgu4wcdQEnSTPxvf1mbe5nqwmVBhdXvGTjGyky5SFB8HUhB028
NI1dvnKr4vDHgW43uEv2kK9ud9mpY341xwszz3/dYfxFkfqttaJrxlbW4ohQ8Zv93INrPU4wJHYQ
qN041vVS0MDfm6RMfAG7VD53cnbsYJrjqBcldzhqZyRRxVsMgJ59w1gNPfyLvxCtJHpJLvUczcEt
iu/nXyiDDGpXQsMqNFf2NZ9KMUL2wYvK8XDcZcBDr+A6KV9ypq4P5dgM94mp77uGuIhIYcL8/tdb
hv/TmoGbzez/rmTZp6/164+twO3H/94J1Mg+xKxMXwe0i+tZKh3Zv3cCFQN5C5Y8/sFUgFrVpH34
jzBFHuYgdNpETzZkGItHfe8Emh8cRug8CDU5DlCYbH+lEfiLON5Bp41UHMwHywNBC0LVn9eGrg9j
necPxECEuH7ZGKN2153T0EFEnT7z51AEqx14N7/z//5iy/3+yoipYXxt1jbvl1WpEJZX6fJ+Dtz9
/FRFzb4IZMCcOQF7k/zWlPsLcOSPL7d1zn8Q63hMPCdT3qM53IgwRmgcyKeLpsB9G8dgCTl87X6H
2vntW/xVTNOl6iDX+yHCWdYl/nSfh1XQhRCOwRD2Aeqx4w/L7k+mG7/YR/74Ln/Ze7rEnM1EvTf3
07G+l77wnVvg18FyMO9+80o/K0X/+Eqs+B8/z7xOjHiR397b8qjtNsTOtmqScscRFrRPokW/eUV6
5j9Ik7AXUkcjgNHQUjv4cH71y4nWq0phkQ6LzW2fRUpghsXlHGpRu48j+Tsl1B9fDMcGky7a8X+i
v19badAeeXWZjdUyC6h8/vW7+fnj+/ZmQAnaaG1dpLB/IMxoAr35Gr+O8nFu7kT99q+fXfvTp3cB
s6C6Qgf3q0vWWaSlG4Lca+1lJva6OLk3ME1undNybHbZrvuNkeeb1O2fsrHvb4f9iLsfIgWyen5e
DY6w4nEQr0PUHtWoOjS3XYGaNwvWYI06gg2e09t8/ztvDXOTP3xLlsa4zMWUhWIUTc7PL0vqDoe9
8jPAUJtu79J/hP/u3JMwh6GowhdIalfSmS/ZTKjnrNjWtSHcIhrIi4EC3hq0C5gRfHFHuaVN4fvy
bQUOcKkqGo0QMD/W1rkrVklQqBk30PIT+WoZhkE6oYPfXh2Zuhe5LG9SBYodGOJKeUMfWhB7gHl4
LfxhNBvAwhVxED4O05EBfMxcN2zLbn6GniK/wvAo2HQT0ml84S1jnYFepS/kt+rQ3Qq69p/IH32e
pxIkWOM0HmhU4aG9H5z5kSlJYZNuNlevydTmb5N04OS35F+ExtCWj7RdnCpgwjvIl0anMebgoHT3
5DuZ5W4lDtv1Z9zWfmz2yZ1TEOlkzzrNBSMcOg6ieZYeOA4c3UZ7ltXg2yYU9Wq6mFOdkVGWd5FS
AqRsdeAbsOCVNPetwuEZesOswXQC4ifz1oVAjSOvq4FnN02nnOcxHdJ3hiXlwUNEr1wyo4rlaUBQ
8dhrNCx9QgkYDWdLOX/NXADvJ26S5Ohos+Oshx6sR0sSGyX/VqPaxdEkROSldPs9rfAYFnte58fW
QZoGyB2qqt8RZDkc2IyJVtXWhvgZOkLsjNqYdTSe0fHLbKYctabYeq+1WrmwrNomlqgkoDXIyri7
FgktPUddrcdETPG5IVjV750zaD/jtkhARlv5Ap/XQYMHRqgXw1EsXnlnksS48yDiXjRMdAgSNluX
IrQHsDuNafepm4pibxSEvQnvmNMqrgz8CaCZjZD6YCRb1uvPjOExJUgreYtLcDR1PiR8BUI8L6LV
P8/UoERaQKmU5MXQLlKGR3NY6zvAQfHHEvp6EkxaNYQ66Xa3kwViwHHakV4WDa39tJBFRegpmEIE
z3VEJ9a7tEp+1Y7t8WQ0aItOJUmpRyYYHXuuNimRIuv4PPexgaEmE5tcj7yTbjzMmls+rMIW+2SS
8jCLYeUbGGBjS3sEyJwNzxXt7BCPmBqVU6Me46bsv6I6STiXzgQtZwVKnipxNZIOYi/uorbRpisy
1KZLGuswuduGC9zjZHe1QkMJE3LIfK4lcqDbgtM7QQypd7V0cRJ2+TeNv+GeZjPjmIVi9sqehu5y
ZjpE4o+afCJaCoTr2EGeWDuWXUojJaCJbVy7meGPZPR+WS1mZ7CO9StiIcUpG7Bgx0ZlfjJae7ku
mEa+JXEMGhdxY0KSPb5sRRG9bwFKJTNtrK5VseZXbC59ME5jdyjzlVBW2rAK3Clp7Jve5hRgu/Hd
AsWIuYvrnufYVALhCAY407TEu3mozLCE2H0bO0PP2C2ZzQ1Zr57VoUWMpFHCXbRdVVYHrCnpeCQS
IbvsU5JGXWclZBfj0XGRMx0qwn3HUPPS5cKbFOLJtJx5B5euDy1APdDsaa4GknGJjzEhSrqOPPbW
mz1rRKJqW3+3KZ2wXYdkx29SXGPAbZDiLDIk/si+LNJWBZZKsOBNx3T4taXonUJyNtZdIQf7NmEm
/V4o7rPTakkZ9HmDWEd6KUhwIlCZ6iRtulM8hfzUWU0hVM9KQQCpmeil38yMKEZXEGQm6qy5Jc2B
zj/qYWJ3ZT+faAqyUKomfqpdZVmi7ax8k0kQ/3S65unMRjkeyr42PhGpRZBGqmfzWVp5yS1qVM3T
lCx0llOZcY7vILA/KdKT5CV5Y/cp7vv4q9dp2mtcpgn9UaHKUHHy/im2F4dtUb+iQ4JkyzT4cmXX
moRi9NYVe/sYDUrpkYDDDP5jNit9iaQI/aLtcutQY2skRoGYOGxJIBvcfuQYC2/FI2XOjF/QP8ZQ
/2V/x30KBraHwIdBrfw4zcj0uNSXCiG4RxtcRcRHEiuThtHnsk8vVXhgnyWhsbSg0qQ7M2j+OosM
t9t28JxR8mSTnd6ZtuIelIr+op8tzsCzrRN0orhHJl2M00tJ4OuL0xnjzawAuPBKIvL8Bdb9aYyn
+onhJDfORSdK2F6VPRl6pNuMxtcCketxhTrM9lpo5o7ttNvNqZEdrEF3IhZxftmoegUYos8Dc8iq
L8hyyE2rxDIxXdWa5pgDrb9mPy0vqhRIG5q8BK2X0kKRIJlQIf1DWPKwdg7dZFx45B02ede8xhNh
gITIoGSKslSM90uem49FC9YoHe36s22QRdjaOpu1GieE3GSDG79Wju5+nadYOTW9W9+g9qJiMOdy
3OmVZoQE5gynNpFWEDsIAe6z1Jm/JsnkXfeagYJRzIYTpuZYXHpdTbABwS3Hka7zk0Zz/j6fjJXv
Usk/WuM8gbCGc/1ku2v72jRCO25o0F0p+uHamcvkODqIZvvBNKI0kwobXkFi+4BQ9kLqZbFfraJA
v7bqHpFWAm+crORw7U4JSoWqqDCl59jcSG4pTqIzu3ClXkMfyGDBJfmyOKnI6wi3WE5WsWktEVui
StN5CHmQy3XdNuupRD1yTUBwdZqzgk0ZavCBpkH7cUwk0ahuxzg/XqebAlJh2DNZvzKh16B3TESn
XoshiUMjN135mSw+96VfgCmj9CDfqKpN+J/DGtuBZbQe7K6pox25U6pyY4mNSPCyW7FK/GeWO3c3
pUbYApG9NOuL3Prs6TkLIdWmOLCaxnD90eqSG71lZEQJDEp+Qmz6ks9Wf0N3Q9snaMSbKAZ9HKmr
t743Klp1Y9ZgGGtTtZ65CXrHWO8ux8l0tLAdzBhQT02sWqW16m2fy2oO57xkolMbnbtb207/aCWV
ElgUvHflGi9rJGKpnVKHOCOiSeZKBhWV3y3DJvMisQTReAOidWcTMNDosQpXHgzgbG8oTeTnyR71
L/+HuytbjttYsl+ECezLK9beSDZ3ii8IipSw7zu+fk61bQldxHTJ9Ns4whG+VxHKrkJVZlbmyXNA
yBo8i3nRYjhRRM3KgiaRtMWbXdxNpST/zGL9RsAsUuzEFWD5ljYp1Ueko2kISAJmLCz0mrl9i5Fk
0KD7Dfj5jbBVAI4HVB9sfEHLmWrJo8wFoJ5gDoYePcy9Dh5bTMmU21oM0EL0uellaoTgOlUgaWd1
uQ5yHdT40YYRfB89o6LGZB56571hRQK2AB8gTiaky5iXghBpXUvezDf8N2BWgW1UUIgD9ifChEVb
AsBiFlBTUm1Q2ai7MkJ7Km4gAVSImY+kWOcfpKJrj+WYytE3o4a2jE3OWLVH0aIfTTSfg9yFFuQQ
4tcq+WiFWaFBbCyuFQOyKXOFNBD1S9QRlTZEvplXgL9WgY6OHY9n4lCjS4dRF/Q6B61rXQUJ6bPR
TeiqQjxBwq/nU90FLGGC4yv66ofacZLXGiMqk5Gi+FsFBxJA23oewhro4ViJriHEkiDzN8Y83KPB
CI4dhNicN4UROTafS0oFoRAfmU6ByI0HPwasX0BgLvRmhplZCEQBNQKhig5AjIOaThWEqQe0QsQY
XO792Ae7IKlyDLlIQfgaZ2FXmGiuiLfQU4pw4fUEsmUguKsw/tlnvfFNS6HjKfFDPZMsRTGe0b6N
pYdU4ObkBkdZkRCEIaztlI2gAcYlQg1dgsDWBOQPPJoGeY1QiKAMgqE2qF5BMCK1Zgy2QXVmvKn6
oXSiRGs9CMc5fdM8FgUaRuhwogWfEFa61Jj3yFZLAMZwvsFJZmRjZmNxcwdY7jgCpZPnOz3ugaIw
oLkBSQbNhcpjZoFUUT+0RtYAMAU8bYPv4UC6vN2PiHc29GeMx1ir0ILrfYiKhLDfzNwAqeo8fBKa
+qdWZPPBH0MBvCb1TgVt6h2mvnw7KHBJoRMJCD3+95NSAXuhxHWFRnig3gd4JNhaXmvbAvgYR0Kd
dgdlnLdxxLCDigCy5fS7Tp1cwMU3fUWkmyeI/MgItB50yoDs1cbBHYUs2GmhMEDkC6NfoJ8uB6uK
0/reD6sSUm9EdcqUY5V/zVQZKXjeAhYNkEqqP6LR0LURFM2kRr0RE7Ab4pb1j+AJmlG8hyqGZeCA
eTW0Dr8j0qseRvqO88gXCL6z2N0PoQ+dokitXv513QCsv6g3Ql7gVJikHtTVzCWh1n5ggupOfWqu
jGtSlNNN7SfAKY/GVmGVpj/XdM7tUfWqNpsCRW0/oifguEWnuhLuksNs5dei3T4G/5qMQxPOrVE1
K5RTg7ZrPzDRjR4D/vUxXw7hS8YeksLleS3kzIpMeFsXlcZARzjrlHdMtuilBQVTIDx2nQdtD7wH
0KiCqKqNBxK7wrlWDFl8O1JOXtrN60ju1fmD9yCQBBG81BTs6THAUbIQQAco1KO0qoN+zvu7lPuv
ZlP/n2KACaXQ/1333//Io7O6/4l99q/Cvyz8D0hfMICqAQCOdw1h8vk154zBehWoW1K2QukdxbK/
6/7K/yBTldAtMDSQb5NJ5191fw6Ff2g4qGC10JEQYj5f+jeF//PDgjKdIcGboI5qkD4VBmzPD4sa
AkXZEyELTkQjr5+hgg3ijiC4Ai5js9iTlaL0+X3425SmARVF6CmAGT43BfEuDQOS0BnBBAJmOIBb
g0znKBYP/80MdfylpAg0AH1B2AVglR8VVslzXt3z7mUzFDf45+VQLtKHEsmoETv+Kx6BZuMQgZry
SPjB201lVwf9BbApBzrp1vCdNQhMtTE+W6ccZtDpXZsQ660dXY92bkPxATNNIL0B363D78U9RjOt
y0v+3NEkh2XxBSm/qQAqLjfQ4DMTc3BEK7fJUmW7gEXM4zFqyWQFv93n3yvUBQn3ADRYKi0IgoJg
X1RShR7+AJH3HODLa1ChqhsUCUtof03ZQZ3FJ7kSi9vLyzyvmf9lGCAYDJODkxTjzyRWLfx2FPX1
qRtmph1qV3O1RQWYsZMrJlCOxywI6KjIaDp1RkHhCEVRH1CAsuHQg9WNq0zSvl9extrXOjNCHdBU
n4CBE2GkIUFAdIJdYjW28JM01v7gcJCPT32vM3PUiRR9DMRJBsyN76Md7CuYBMxun7xqTueOk5le
g0D4DeAuhzc5m3khWFtKnc2kHScV3IZQX3SLt/EgQmciAOLJFKA2a4pm6SnfmF22c+b100lBOV+R
ITEL2dJPJ0XSaiBAGlTqFRM0NdvGS7zswHnxLmR0iU4MduebK6O9gYojwGk65pWoXCITBYxnQrAQ
q+sgi9W7gosi8w0AEPsC/x/6bk4FYYviEF3Nd4rHebobOsNGfJmfag+iWKzc5vNuY24FNBtg+iRt
aYW6I5gNwcBTjWkw4R1aM6IDNrXbwNGsaJtep3fKaIYO8wt/3u1zm+Q3Le6lDpZ9SSA28wPp/GUe
VNC2Abqn2pZxcz4HRVhSCJE8qOSFT2Rt9SzIwMNGEY6ymHvyU4/Xu+XbpZO/GbPFTdZgF8fUwegz
qxu+uq8Ly+L5GrlUAPU7prIBlwKixgelUe1dXtxnt3q+NurLGQDGl3UHC4P0ze9fAzSSypmzRCG+
ivqNBoHEy/Y+R31iD/wYgNWATYLuQJKygSwVsBcSuQwoB5/00CXGJ1tf1S8rBnU/inCSec7H2YgN
r8IcE4+ixKh8Q9kZJBOxmc8lw4NTPX1y9wntBzrRwNZiTItmEy8gshT4FSw2AD15hHEus9C3gCwY
4J9O5rKZ0pkmqcMho/iVdzJMQlz4tj1gWNFTnOkFFOZ2YnO27lz+cmtncblC6qSAHkOcag3mRu4B
Sm9qFzKOBssAdaGzSZQFoLCxHlmxq2bHA7B4eQkUrOXzV6JzTikc0OohXwktD9/U0O+5npz6mLvQ
5bAx3QCJ5ifxBeNZ+WtgM90k2aJzt31+SKg4z/lgCpKI+VKyEBAVKPACH+HDcFHcQOoJYYnlJtd8
1/KrUVEfd7BvAfvHqHofOigoh6gVqPGBmx4YW7vmjpeGqHiPqYbKqBsYkj3uJXcBmnaTY7n7gwct
+cmXdpEK7aBonxUMIIO3wRgq1JiVN06XXRHdByj8qiY/Y17nccTUkN4K9uyXsy0lEziYwCbSi3Jj
SiXAhG0gP6HIWDPOMLF94bfRjifjIXIckKAke8Gm89rN4IYbccO6i2tedLHZ5Km4jH2AOhpyZMCM
PnFmP7xAQNsO5ifGJ2VsND01jJY4BtjIRkNA+038ic4f6mDQgOi/g155A5l0K4iApEDpgHVqGa6A
zrn7Ch0M1FUjc1bf1OE501kaA6zvRPmaqfN5PeBhIN4GG3JaJU92Wy9mRNeVV+HZjafRbEnSdBmE
/0hYkNw4sIdHZKFmb/Ev6WxGR3L1yZswcQ2bMN7VGsNps4KEQbmcQNdBwUTm9EEX6IlOssusct/v
MPW1qT3DDp4ZZ2b1y4EEilegECZAOuT8ZAJ/oMYNyghYsO8pm3kD+PNWu0JDBLUtFZgs1lFZW6EC
kRIwTPMqUtDTny/ywDCQi25sMVoBVJPb3QmwqANxJr74wNLxe+HfET6fYgiWholsQk0MsTXq7mHo
rxRqLNFs0vgw+h2Yh1gv65XrfWaCjuxA0EEdRgcvVH7kYreEJl8Y3F/+Uisf6swGFc5b1RhRGAHx
SZFPhAjGFgbG4V+1AK0uPAnAGQbU9/lRSHQ1w3gS2K2Chj/2Y/fAZ8HmC4vQoe/Ekxl4IMzOTRRp
MYQQsQmBVRDMMvsoK/eygRPQlXLoGL1HfQqVMaR2gNWeeVqhgAhTxsuhqV91mt3DpR/QMtZcdJCc
yk6v0YPJ012wjQRb/ACEwip3w14VGfksBaT7+9ChLQ/FGh7sAIRr8czhj1Eo1QJ+Ro76AMpLgN42
1rwH8Mac3FI1i6No4411VFn+Y/UoLgxTO4w58jwSMBJ0us/zoT1Oj92PcWM4nY0B3AcVM0zMevzq
wVnYpFKJiPfRfKthUxUf+uHnFL5e/qhks+hviioLQNKrIEswtIFcEGg/UxZaL1FVLx4P3Fzb1chS
DBDI9lwwRROL+hgsi6cWpkAnZMfKT9GZN6qt3xA9udYZ3kcnsDA4CTTGM9Mxri4TNO0YA5ehuEkH
0UaCNhvYsLDMKwxklYdxW97EbrufjtkB+FVA86zsPrBZEOC1r2dAFxskFwgAGLY9P6og2WkgnwfY
oqbeTOhmJpxmXf5+6xYwMykCII8iCOW6BkjKjzwI1UwB03VQHFRkuwRbHcMKJTj2150jrzrIAUOH
45POYRmlXak0WAi/i+4wvXub3AoPc+volUlES0n+A+wlRid18A/j2cXb4D6zo8gdeLNmphJrF3Hx
azTqSZtnpJHI49cUKfKU6FYfvMjQGe5uLZieXrJ/r1mjghsCXo1SKKICwEMt+OALRwMgHjw+Hi8/
/RkEf/WYgn0XVK08oimN35a6NpaljMTTcDRrNGOrYdu3qq2G3uVjs3oXF4bID1kkCgVcmaHFuItA
+FoYqNwZ0yHRiIaf4YLl5LIxCmr99+lZWKMcJwcgYQFNlNDkCC2GKclIAHOo+HIWlppMrv4u/QGR
8foHBD5dg3ilBO0scncWixyLTESnHIsE4MDKjx2GGeR7HTVP0IzY6RUrU1lfJsyA9V4D3e4pfi7s
YZbPJyOtJD6AE8bCtFe40yDfa2Jow8nstkLmYimtzdhdkgF98qsQIRXAaISyOX1oMHUcKwIegVjm
iD4LuPIaq0ebxfAwV6xazRfyDMSEX+aoo9N0AB8EBTEnpVst2s19y7p5KyuCzJ4A2VHeACs8zUDF
lSOoAyBuf3opgGRD2iReY49OCAYGCFBkz5d3kFDh0jt4Zo9y0wUoqAB84hFkXwVXsNty06Hq4kU7
kPzvUKO3eVv6oW66xFKfy10GfMkPjlkRWXmGgemC8MWjhwliccqp1X45akFEIjGey6RePhBZQabv
XEufYAeiCQiDIPpSqIxCAWG7VhKi1caZHDm6mq413YQohKdZyVZ/GbZ5ZobyPnFZD/WVUHVmmGzA
4noA0hcWOYcbX9TtHUEcRWHN8DQr/hPJNRiRBQxdgn2XioYZNJPDBNS8UKQ6GO0tAXvrcmBmZcsI
iCsRSCNarlCZ5nkFWJDztbRK3QNrDUNjFlsjeOHA7WNVGAu+fDLX1oPcjNTa4T4/yasNaT0IEYZn
QfN72/S6Gfk3CSTOwNZx2c7qoRAFrIa03kQEn/P1YFw+V4D4JKl9vW2s9B4MDi6Ya664x9nC49Gs
r3TA3x8YZsn3oFwXtvG3WcqXJJwYYKoD2yh76q5BFUAzY5ec/LAxU7BwIkQwVTWpAbBTNDozSkUj
KS1DHX1/vMU44GlAsFEMCZhovnVVASrS27L+aPu7edjGYeEw1rt2BZbrpe4eBD3mLubxPcn7XLBj
TJWTF/rg8piui0dL7Y5jvGdmvyRTubTN1M3zwY2NijLib8aFbl9iuoULvFE4jlMOqbyPPgSDQLz1
48majY/LS16/KL++8ElAcHHpBSkNkrzEF/abwIkl8EVpI1COGWNnV/KZ5Tc9ffOFGQO0PjVwHEi0
IY3BiWVnJl245WIJWqbtjCpozaIuXIv2ZyZJUFmYjFKhUyGu9VfYTcEIY4MIxATFGZod6PJa+Y59
dlfPDzJ9EaAUSE/JlH/TIBsG/AZ2swdlNLDuGThIcW0uf7K1hxpJmX5ZIb9isbJUS4IChCNwbm6C
lkD+bdChCVt476PFu+lbfj08YLSnvWI1F9dXB05AERUGIGGoYwpqh7HtJdgF1Uoj8y5X54zMgtyv
TxcBvPdAL8gIE3SNJMV8jlJqsFA24X2r1Vd9DVVfEDGZgAu60JK+Bua8ZsSK1WUtjFKXHpjMoa8y
nM0eccJ4lUADwPhg5Kh9WhZavDzyBugU0WW4AcMAxuQTRhU02zW38+ZTx21yARV9ZuV/K+AJBROT
BtIzEbOT6un4LI4HB3wvZvdhrXfbbXsz/Aht9IhSk/PkfQcGt7svre63PWr/RACEWwUs1tCNF6Ie
hPQBBuqgzwhpiUYTQZVUaBoogrJ2vh30oivsaJRbw2kDnntCZpzMJhh7+sfLv2otW5MEAk4D5Awc
qdTt16CjgNEI3ESpv5fFZpP1hVmq3zBsZ+E9jof+d6hvsy7m2ndeGqWuf2WA+iAeEaWJTjMZJ+7x
krGIHHDqQJ6HNTy69oAC4PP3IilH0KeVBKql04NmtNuH4bqo3Moj8Up2p3pHhoov7+paU/LMonLu
etAvUnyIIML1gNwc+jPQK+N0s7Li+/xZexx1wAsUq73qr3svchsGrGrVpS/XS6UjcZpOPEaYyMnO
t/7PePAaz7fBMO0Q9jnYnL7SvTpbMJWMCCAs61viayPumKkK8OwPDR4+jG1dC4/LhVFXKNaaWhxa
nNbaxrDZMcBoqmqmrm/Xjjy5/RO3G736qvsePrLQBytoPJRoF2eIcupKCl4HzseZ7d16G7/MuQm+
yPxm/g65YBNavA4v3LEDpbB+P1Gtgso4Uj46ltQpOJjLCPsKcQhXHcHc0HJWhhnHRw1dJtHmN8H7
8FxCes+BXsae1exajaGEeuJv+3TeA4Z8jESThBpO8jCpblF44lO2AQOAW9m9EwaAsz+G+xxdINa1
JXeEjgZL01TdatK7QR0IVXZY3nDjdGxEyE+kEuuqssxQHnAQk6lVQaZ1eq+miJ7JPnTJ5vK28iNr
rXoE7w3QdF/AARGFIwQfTAZ/Rs3oIkg6QdCG8v8AijHgvvLo/vJ1WQvYCwv0Sxw6KkYn6+jbRUh8
dPm+CQfG5q1agLwXggc0J8GicO7mxmSECAophYMYZT8jmcrGYXt5EaufZ2GCundhWUmRAvJZzDCB
oWt4kbXeFhqWtuRaUxeUBmg6AltKOMPJz1gkA2oWi2CUw9OC6FPYvNNdCc8CBrSewQLMvY0W+rpm
hTJGbmUthnJNsLgJjJWuOjfAtAmTuAx5Kioq+qqWceVMcv9Re2uSzKkE5aqs24conF7AL/+Vb7cw
RwVFBVreIRIxvGjkxuHj60JkQnNYK6I2FT1EUetIdQHQnN5uMcGK5MItMYgEvojO9s1wX4XOrKJr
AZ2Wj8sHZz3qLxZIRUG5KRUflLTEdco7fdffjJuQ9OnDu2GLqr6bsBjZ1531wiIVBDtR6jgUrIhF
5aVzgg0fWLxsVp4Iet7GblC4rZ3+SZqtoQUu6Q9qU6u3ZfELqAvJ93yupFAPNBspeVbUbJ8ms27W
g8zgTFkPhwtD1LWM5iCZBxXei1T5kCiWw7UY3gt7UmUUkGY4eW+rylvksooAjBXSIzeZWAbtQM6U
VuI0SRNpzHB85E5Cb/+3A0QLs84txip6cFKcYu/4AaIEcNpaiic4kWCqm8hlhYT1+4Ino4LiClEa
O3dCcZ9iyIw0wVTMjueEURpDsMDNg1rQcCAqfHl9q84bwyr/WKMCH3SJFDVSsDyBg9pYKVg965m6
+sSSFiYol2bUSsAlpBY86OUz2LHBi1DejkaBEpygfMdsHo8ht8YF1waI6rL0WJbJlREJu/+2UMrT
ITXlhmzAQjllK3PzFtQtjHrt2laK+GCg9lJRzaCx0lWUJEUFUhSz7Ru7HkCvFjFe/MRZ0ckQOMQw
JyRIiLWn0v8iPgljLnMayXyV+KDo7VbOhL0/NS9lxwqFqx8NMBg8w3kiCE73mJNZ0DEtCi9GinsE
ZF/3boRjnx3FDbraA/M5uFrWWxikvk+mQK0lId8nCh6MCaz5oFiZ9m1vmJxw13YaRvx3mOS1QWNn
Xz4Za84ET3/8g06lDCmN8wsHUYGxB+sNcrAA9PvyZCrFrtQV57KV1dOxsEJdNIHjQMjewwoGcZ3I
iMwAOeVlE6t5+nIl1E1r5RjaXhFcR7otZge09MNTN9qklqfh06EMXT8FPfT2TDBm/kEzhvz1n46n
jmoXeBDBhXrSGlwcTxDFjpgBxkUnEDE8PCfZDN0W3XRlBzlryO7ZrCLbGooHTA2/TVKhri3GePJJ
3TLdpkf9iX8EQQIE8o4gQvPI25o7Qo0GIjYm2BV2qaVbEIVgbPrq8Vn8BCoIFlHcgRHzdFPANHeL
EqObggsSL+3BFm1sNvTG2MOfa8dp+RKlDq3PZW0mgc8Gc2EY/9wFGl7ABOg82B1Ax8CJG0z0ztpC
l36c/Pni8/ax0BfzAJNQ39uk0P06SFrq8QMvfsGRLg1ROVsD/qXJz2FI7tS7OAXBOrDdCsOXrq4G
jGx4UmOoR5Kok9O3EhQICIimqHRx3CtJV2K8rkqN0ZErLsgZTub0RqYvh6oCboZ3BUZBT4nqYvd4
rpcTCWJjBJi6Jx3RFAUD0hNtWIWftSihagKGMNDZVj8VUHuNSzktwiRGegDLBXi5wL3kcpgYLH8C
1Ka/4zaQaZo/GA1b29OlZcrHFQPfggkaEVC8AsG2O9v8j/wmcKIr2eTfVbypvMQFV9rlC7h2E5ZG
aaenYmqJOxlNBlA0QH9EZuwoa0PJL1h8OjBs12PU49ORdwS0+bYtfxtUlQlmMcYpWbOESWAMEqsi
wI/06w+jphijUWFp5NV7oFeafrhOOWhzz1rAMLW2bSDY00AsoqloMFNuq8KYzhiAEhistQ2I7ECa
P79f/jCrby9NklDFB/kgQCSUwygSlfObFCYUc5asaCPsEw/gqt0EoyYIONnDgWsRaGmR7O/iS1UD
lwtBAItTbfqeLpsn2kgzfspNyZJzM9xVm8uLJNtEX+ulReq1V8WQvNBiWGw49QB9LtDtC14nBY4q
32Wz8lQqYLSRSsaZX61ULM1S3ovLQFAxkIW2dr4tNiRJky2oXIC2W3gubkOb4HSiI7fTwdu9/YP4
s3bVlz+AOj5gVJyjMSPrdponUAg6ww/jGnQnW0AhTSQ4duAqx8tbvW4SQ5EQkdcUncZDTLFWq3kC
kyBOtnL+oEal1bJwwSwj1F0flaIqM/I9p+Q+LA2zLO9TcMj+t5VQFyMNDbXryN2LAUyN5oeCqEKp
DDDsasTRIAX7z35Rl0EKwKDZkAmBAeIcYAqyKkjogrUrAwuAX0ReiCRehrhgVDHelKuth6Vl6lKM
PDBIqnKaTZB3/k7bgI8vA66SVHvau+oGpDase7jqzhaLpS6EnxSNEZzmMaDEaDTH0GAEgfVFYfxB
hJQgUdujMq481mJFJMfvr37VCVfy3bjWkHKhsPU6fec+Lp8SpkUqnObzVAJqD4ugWRVt8Q1ta6s3
ZTMBQ+FBd9tbdmFltaSDbvWvVVLRlMcwPh/+tcr5ZYTAhDMfUiiZ7NELNaFxVc+m9AZqKtaRWfXc
C7vUvQt9wkdE7CqgHKg/ukfQaFqtk193x5LQGV9f3tvV47IwR99AEQSgHdlaKQw8sJxB7HZ72cK6
iwbOSQHkVsHUOLUiaG5IfBDCRGt3jr/DXvo7/iq7bW7bY7BTrsG2BFVjzLI56l7cGFsWQm31bUSA
Vv/8AGqNAxdoSsLhFnKb2UUx25P2MdLdW9Cbzc8AyuJhhqB4aG7ifWaD6lO9LhjBUVz9qoAm8MAB
8oQB5TweFwJYBDvyEyDRdDNBsAKdlMNsg5p+3qvbaMu/8O/Ca/dDe8488l4SnKZ24lvWWP16JrL4
HZQrNNq8HTDCSMbqAdhxU5tQnpeb2qm2+W54ZvYJ14oZmOb4tW7KASK50uNsxLplr9xCIWejbwmq
nD9A2ZCxx2QLPyUgC1OU4wM8PgMfGzFVVanNS9penGQIRkWlfflAswxREX+MZlgi31JTofuovqqg
tYLyymUjq/fy92robtUoBFqNIXIQXErQ1uonK+8Y93K1Pr/4NvSIZWJA2Ay6iIjwGLgJv6VHzkea
+NfAnggVjKN4o3nkagCd6/axc3mBq6CApXnKqathnqQjAYBET9E1pCrxFhw3SWL2m8RKDojUMLwT
9xi+uRsZCdR6QFnsLuXc43LWSwNpoxlu/dv6gVDYJNY7CIx1WCVliq/U6ZeLpXxg6EcCpIOx1wpa
L8Mxze/58ePyhrJODOViDIipCDN5ZBhz3EfeDPbGH35bBLl12Q7j+NPzloNg1HJEmAek5BU8jBB3
+d4wpzRWF6MSKC7peX9iiW9Gv+1QwYNKy2vn9AdQjeATkYmUCjRif/ZkYpikB5mCEZDggvA28Luy
JcEemZpuyzfZQ3ld39WYYGUdivVjCFQqgiI0cT/NL4GxeMhRCSXeWHJVq/CkO0E++X8yiAIRJbCO
QhH+8vdbz2wWVslGLN6GfCMmfEyS7tbWb6XCHMA7B9AqEWgI36KH4gEYXXZRdHV7F1ap46kWnZQI
Nax2TQ5q2uFGAVri8spYJqjgBjWYRBPIyVRBc82FN7nwpZfEYhFUOAv7dMpVEs6SJ33XeO1zY4OM
4sDeLeZHoqJZIIUYxiD+P0tNQE1+8mDgvIP+Ki4BmsXA3DSoXYmbr6WfixVSwU0gKlWoIZHqnPyz
PRJ76PC7vWqCu8liM0asepNf9jDmen4Y1amUJ6AOsU6Q6IMMuLwyYs2SVHClXj4c65cNukSqyGsY
pKW7G8YAAmAiZ49UBKza4WCCjfWe0BfILhqY0TcRFD7M7Vw9kgujVJCrlTALjFMY93RPsMGZgoFx
yE6d9CEGIFav9K8k9AuLVGiTOa6OENdBLDCNnlZ8NMHICADMnSSLXjgQlHoUqWj/OpvlNqmsSTWh
1YfJAvQftNtct8WDuOkY+d167rpYGeVBREUZZ4WsjBR5oszsUDvOJ1MgkwxWuPMz8yuzX2B/U2QD
ysEgUj6xVC1WSsjMhE6DyRYIO1DeWVKxDdH+A8LNmn/oghXesoICcVKf0tjfJiXqQvhzWWsIfHgk
abx/7DL/GqLp9zoXWjlRpGBcitXrt7BGveVjDczRZQNrzc8WiaCTBaYA0mNAUhoXOt6VDwg1Rj7R
MGKGIXL0Ly2UuhqBWs6zRO7jXzW7yFFjj7x0CZGCEduskYXVYZjFt6RLykY7yl1Pltq7kE4IoRb+
1NsTNGJiG6OYlR3Nbn4HWu9HiZFtrvuAX4dIoq6LWk5RhWOLQ6R8VNI+N/qvxL3FR6QuRiJAJT0h
K2vLh3DYVarIMMA6JVRgVWofdO7kwpcJbwntjzZVzUz/dvkssraJiq21qpSyTBIEUIq7GQj/S2iF
XDbBWgcVVIu6gvQLefFk4M6p9VddTyBNzgADsS4wFUEHKMvrJSngtJW+kYoCIFHdSnLFS9qHy8tZ
2zE0t1Dswz/AQlDfvYz6ualJkgx9A7sQDsB4MTZsFf0Av4fuCEjhAFukFuPnc/NXqXnaBXeiE4FR
Ub4HLyVG+g2bcy+vZ7VQu7BGz98NsxQVAnklBVVcf8eY7/ukR3eJXN7UGOYo89rhROUu0iGs0Otx
61w2v7qdv9dKT4b7spE0CrGehOJewnAoJMD/mwXxPHAOVSjPAbHQdsi15wPUFO3LFlZj83ILqfAf
lNDQhfA0KZWOtmBHjlDBq3YoKSFd3Pt3KsCaz5dtrh34pUmyr4sgmYscBJ9OVEZlBQleOdzOM/+B
wrFqyRXrIzEXSB16KW2kwD/toZu9FdcyiAqBDPs2WoLVbOU/ScXJltGBClO1OhQtwVn8SX5NVlFO
hwYQAfcJKB9Km3GjXWEKxwJO0049JjX42n4u7ZE/X+wnWCf8QMhgr5ss6JLbc7spXjET0prdC6Sy
dVN5O6kFZi6rhLZ2A5aWKRccyZgnlFApRe4hHnQUhGNZ8S4fFpYJygWnrZaH8YArEKXldgLONi1Z
eSJr/2ifVfsaxnhhYrDS3hxfgru5R+pG6gf8EVLRESSE3ghZE4v9jmGYrtmpPZwS6ulIvUE4aWaq
YQLQDhqb8JhoH5e3cY26Q1t8Krp4B9UFP1OILf1KeYE+e/lguIWTH8JDb4+21lsScPvlRridLW0X
QjXhMOvWdEgxBc4mKl2LqyBEAVAbEGbkWJTTadpOwJQmkv/mZ/PUXCNVvQlvUD0B/uG9ecBs/U2z
TxheZ3Xgd2mUcjvaEOZQQ0AND3pR2z6SIaIjQZtiGMJnI4S4QFVB4iKT37IGMjJDDYg6n43u5c+w
+iZZ/gjaG4n4iwtynLOnwdHcwsvAOJxsBStA1ZRNQ8vaaMo1DAEHLayYYHXkfpfq4aHl49osOVaN
j9zCTy5PBkoHvFYC6HWoZ4EWxz14oeCCeOm+V1WzHnOrr52u4OwolSzN+HF5H1e9AsYNdCJtjZ4i
tY0T9JK4gCBGA+1eHfZtyPj7V3tQBsCoaFkiicHNOfepPmi1h8THdyIPuSAwG1S6Qf7K4z/AIw5s
XnaIHiTL36MGkDjlFetVt7rAhX3qsCohHw95gQWG3GsE1ahOZ6B6V8vpyxVSW8i1eS9C4ZsMgwV3
JeioG9NwcwyDYW3bXjHDGW22qETTAlFLGZhEvqupoqHxQK4CcgXFXyp48Gns9z6B7BBeFtHCxo4A
/7UmJOL2cWKyunpkPZ+O6MIcHUjkURgmHUcUZXWzkAKz6q+HgQHAW7/fRH4AuEYIbX5KsX2uCCIC
VmttCKGTXCMBv82IVndgjT9Sz2AZJMHp87J+G6RueFrGIUTXT5+xtZPGbD+K1+ax9m0AWmT0zopt
c+RN8bshATOxYSOHVg/qYsHUVxz5OAq6Bgvu6hbyf6Mpsl4t63sKKQc0QlHvAyPM+V3sgzz1QwV3
keAH+gfo5t2CbdPibtNNZk8b7eELvgWkiaBCU0GmRYOvhpmPOH+Gz/SnzioxJtmzKFFPlI+fPtrC
BPXROiDHhELEiuQr6T18qLfjywwYUnngf2o38k65md0YREX9hnvTOzN/0iUraTbVdgbhVMnkgln9
hItfQ31CP8TMdEEoA/3RyDCDJiamELbe5V1dvX4LI9T1i5pYkwIZ1083HIP7Fvr3Zcm4CywTVB6H
Hl0vqyTFifC8FeYPnXs1Zhbcft0IGBRBbA06KRpL5fezLtc8jJR9WQvQtBXAs6gnmGCw0sRQA+vy
tq3W9UFUAFF0BbRAKB+eH350JpQ5JQlDvI02wZ0Mtjzk9a5gqe7ogJAF1CisKub6En+bpF6dcj6L
AYT34CkrN4+gxA3wZpamDmNl68futxkqxKoifAd4iYDrvwHo3S52RPMba7NlgGfQO0itL+TbOtyH
qqgydCVEeho4jZqUiwlBQqQGd22RWEE2mBWU4vqxYZzFNadFcMRoRmIYBMPH1Opagws4rsPq/olu
NWI5GBI6GxNsgNQz01vyVSifAn0aMDqh7nIa+Dw/KEMpKUiISHy7UsG2ruz9rQFVVIsDK8CAkW7G
1yMu6pM5iAUCJQ2SKgh3npvjx3YokxHm/gF1Cdw+8p9AuOAIlmiKz76OJpAlNmweG+KPLpmmtrbj
y7GsY7weJIjugTEIPHLfOd4sPH1bKiYmbR74Q/Ke7ngEJNZbcXWXF8smh3rx1obobllmE5ZNaLNK
iLuhpyAjYQo3Qw7RDtZI21r1QkcW+mubyV1d2GuaJInAn03QXcVT+wBJ7soMgM61pnfdMKcHrNG3
Ohad5Fr6e2aWClB9P5dGTZJDbi/u5gdpH+20a+X7/F0+ymRc38LAT/atu4lsiKS+s3Z59Wwp4ErB
wD4PlhHKkY8g22rzEpuczJVTQAc6Cn4ICrevAB2/fIxXfBA6Nb8s0c0TqOIVszHAEnwRuDN/SjWj
uLuGJTuzQPlv6NtJpd9jJ+ODsVE90Qot6dm4nj2oGAJOhs8KLmiCXcEt3RiHOrC/MF139guom6pK
IIfXCHUyn+5GaMImachy5eTGfbqRGALD+w9caDI9v5TwalsVAsanBiu4AzLoG2kDJ/B1vAjQY+iw
cvnVz7awRyUTjdzFHQQacUBSxZnnzCxKzvrCydCA+lJAsQR5JeoM9nGGI9hj1zR5hP70ZBrMXu9K
6q7zv018ql6XExgAydCZ7Pk7EVyU99Wjb0OqGSB/jGB5+TVRjZK2+WO6+9IVW9imjqUm94LazPCh
wLCYeY1JN9F3jenWgGro5Y1cj4QLU9T5K+u+K0YdOxn8lG50T8ZIJOK8YfNAi2HWedew8pfV07Ew
SMWHIC4asVBhUG00s+cgESMzwgDxup/O+8ICFQWMMZL8tMKXyyq4jgnTMyqer/zIuFeshVDOH4LE
eSK3MOOXmWf0wRt0TFkecN3VL9ZCuXpDx7dpCRlW7w5PYXDdH2M7tPn7zg43+nP0Ifw0rggnM/BF
32qPdZOZp4N6fBiKWke9jzUSThoCMAW89JkQqHFe66Uei4p59cvpcFQSEhe0qaizUWhKgfYYZg71
QYNA8F2if1dVhs9fy9lR/P9thDoe+eT3iga1dlO8Vb12m74Lm3ZfO7OVHXsIdv6JutfqUVmYpI5K
pzQ5ZAZgUtOvsjFyjbjcXr7Hq0F5YYE6J00gqW1Hav3BpNbPqgS5c7+c5ns8o4E9SNHTYcTmtQLR
2TZSRyOZukFpM6xpAN50thMHQhH70iE0V5z9FX6xM2tUTFH5voyQhhFrIGU8oHJzn+5lU3RzZ2iZ
1aj1xG6xnVR86fJAj4f+tDjB7bfzts/NwCHvA8EaPmYwy7LcIlnAJ6eFByT0MomeJv2S9P0k4jsy
8asnAVScf0TTzaA+9/W7wkFAearty+dl/UT+Nke5fb6RhyiXiPMaMswEHathYByQ9bv82wJ1l+Ux
EQI5I1+s+Phf0r5suW4c2/JXKvKddQkOINlxqyKa5Bmlo1mWnC8MW5ZJAgTn+et7QVmVPoLZYpXz
MVOWNgFsbOxxLZdf5PPJWKvNLzWBQCt+yFCuMpBzkrwzIMMehg5QSugEy5vW3kVxdR81+tXItK0l
9F1RgvG+YHvNqQ96wQ+zXpx0rwMyo5deIY2w0iKyGAKdfZZ63Y059jqJkUjSx7pkQTmUgVflQa55
m8RZ2+i1o1SuvsmruS/eiDHSpx4YBrU7/EVlUa56EXuj7rbyNpBrs50xeteuTCEtmi9P95BDASPs
T5iPsTkCZFoSTUWFJfaNM9TXYzeWGxAekGPR6frKI7AmTzEnsTd7havhoYm85wk01XP6rUTppSBf
Pr5mi7f6bF2KHSGscu0+l7ESmcKs9o72aLGdVTjXmqXf2DLhnaYa338sdamYhloPQKvkeKr101B2
lKNsMsicoYyDqWyHf7W+SWwXfT//CrS5TP8CYQoVH+CAK2vkNLKbP6JR4v8Bim2C/7rFEDgwrU7G
3crapN1QDeWZOLWxG7XsltIZGydTN/0hTg4S71/Cf+u6xAfAEODmL4pU3HHQxnqlLeNt49SG9UFy
N2por9ZOBJAE6fYXsOHQ8wI4fGKBnNJQSy+VMebIfGOFNDsWZg28yoPVm4+/sqgzKcoVyG0rpY4k
iUQvkAZgC6xKUnu36GWdwuob365FVEtWkVieHP8Gi9tPQ+Bi7AetILCKRk3vgHO007XpsjfygPTe
vh7StTz+0gN0Lk95HAbHTN1aQpmnI1DjM+K8Jq3+ylz637foIk0KnnmknTE+qeZDtNkZk0FWJJIC
QMZA5ijMlad0yVqdSVDzIKMxAw9cWvg0rXsfQG7Md/h457Fo003tr3giBsb0TRD3UKxLsfZ1TPUs
kVXpnO61OQl7dpsbF1n1WtCv7Rrf15JSGLaB75cIlJCI236WQaubptZGmS0kqGROAqgf6JBn1bCN
c0zwWrsVpV94K9H5BpgyiERZ7C3eOROndSCPyqU9Bnf9pcz2sHD8qgUvzs4IR+TuQr5ydAtK+E6g
ooRNO2duLdPolLvbuYieRBTdV7Z4+Hhha2LUbcwmQjqJ9WOwY9yC5MV2fX369LGQpWjw3WKknp7t
3jABBT+R2CI1mlLi4gLB0zYJsye7RnICSTJ2/IW79U6ioot4PvvIkusSwxe7rv3mV3KM7yQoZtAF
MJKb29CIAu//SL4yczVSWtBxiHDg3IBaDBdK8YTbwm5HdJFKTBtJe5xurM93LvNlNIE9u5C0dqbP
v67Rxyx5Ae/kKrrXRrLPV+qerQHWNd+KHX2YAd6zbWVZauVqLd+sH4tUNLCJPVMz3tz9Ovfd8qGu
rJWrtCjBcIH+gscR3634GRqdqkyU0IV4HoMkF2FDxYqIpaAWvOl/yvip50v0MR+l7ZMaTgBIG8eB
sxkDY5ttYh6s9ZEs36gzeYpn0RY6MTLpzNQhv2KfyT6594LpOb8Cy9atd7PajGj87Dy9W5/8+dkN
jpAlKADNLR1DsgVu1vUbv8+9sS227HXtIVk5MFXvc28wtUGmtlna+VX13KCx7Vcs0tn+KSqeTWYB
kj55Xs/NJ4nEIocK0wft9J9NFS48xO+2T1HyqctENlMc12yaGC3ngWg+O+mFPa+EDYvm3LSB4YQS
CzrxlGPq0eKQuxWWlc/oPeu9k9W4+8py1uIEadwUXxp9MD/kKJapB+EhMTjkSFYi+RyK9J5tZZVw
3kzRVn/wjnJOTAu9yzV7IW/rR6KVk9PbAZUKCT6ka3GXhTGfIqAEgyK+gKtmumzPrGyejl02TiRw
p956JLOx1sG9bCLR3QQ/EXhBAHN8fx/sxKo9xhB36ke5/PxazsdVl8nFtF8dnl+8DhLlGjk3wMip
Eys8G2jJPWy2JACQ0gCgKn6X80ct4JgZwGWu1+zLor6iQidb/0BHodYwurbiXdpBX7P22A1TOHnH
Ed7p5H3++B4uLu1MjmLGhmEqJi4pTccGzEzZd600V56XpVQPulF/LEW5Eil6/mxaAYQvenQAYlxj
xm8jhyfB5XGTXMmiNg/T+7UNXH4QHFBRuIik4aAqNx6Qs5UhwEeN8hy6p9rO8vzUta6Rk5feKp50
LDgn5RW4S15HMZ9cF7n4qrr9eH+X2gGx+h+foXhenBltMxnYYCDSjiGn2+yhRJnm4GyRCQ3Nq+ie
OBcziuqgqMlOawHp8vH+kK7cEk1kXlvasgpgNz66hNCZsVboWL6JLroNgQ4NOl419U81q0qqBrcj
TYCl4W3jI/CMhxdJj4EIeyVkWz5WtDcC5Ba9zGjLeH/v86ruqonj3k9HngbOVhq97lniYI+n9S48
IjfoJ2N3Jk45PlJVs6CSlJQdiiuzD6qjrNlraC4GPHV1kN3F7Chp4C7WoEoWj+5MsnJ0cW+6qZDU
pJoOp6KJA9dmK7m7xcfqTITqQc9WQ5Ia2ZGBzYDKL6d2z2MkrCvqZSsP1tpqFBcwjxwO90zuo+75
NgjbtTXYy5XFqNklFrVGVyPK8ev4wjVRnCyvO6MIVq6zNFYf6IOt2MuCz0g+S/WzTjrQu9Gmcnpp
v0+hAeTutSaVlT2zFcNJErN2Spm8Iplzkbtwzkdt5ViWOiY95Kn+fZ3Udiqn74deaEC2rMNpg87a
oxAheyD2xrwkezdk32Wva3XorueNfWwM3ztJWgk8epsc7lq4VrZcwud59z1yT87c3I4Xeiwm6Ekb
FjCI/LLujjSQaJGWP9ZA14ZThe9pA3Qyw6ZuWxHS57ce/9UeoaXtB9gwaBDA5WeaasZhBp8QIKDw
KYCG8IsBEKarPHdrIpTV9hJ0wpMNORO6xE3j0fV+gR3JwzyIjU4ygkNWPfnZ4LnoXZxv2dsh2I79
kVN/5U5InVfvBMy/B4okQEQiHfT+zDTqicqSd9u7/2P2ot5LSnS2iTGvvCJryS+SZ+HgCiNLrg4o
lIBwLNAdLvXD+E5vXcC8k4vXNNBfhhf3mmz4lsarTD1Lx3TubCtvThwbXom2Lvh/unkXs/g5Hviv
tHO88+iVl0YzG4zGDBAioetpF3Y0cA89croWKqXFtVGsY0ysrUs5OOZ4LdMEvIN+W32ZPd95rq5k
zcE9YLo0CxjdWutCZWSiasv5ZiqPTllXhOUThKIKMPk2GI9kd6r2u+zkL7br5dmlRox3G6s8PfGQ
DHqtQfVrjA6YW/SJ7eeL+sm86vNj8ywhb3OoTYy8irjokU78lSt4tuCfcsBj9i9HdBTkCuijB33u
DyvXYvFZ+hEOmsqzZKa0mxF4Sjcl3fdItGykf4026s/s2O3XstpLjRjnW2oqL5OlN3bRv6UT6X4w
DtYO8MthFAoWAn95isPikmAocx2oZ0Vh1UCMjgU6hDrckdLrLs06Orr6vObPSnVQ9fPcwij3cEhs
y5kqWBjAIu8lTpoEJsmOa1H00lLOxSh3z/a8KC8GiOFCbDrX8Od09ZgWDfOZsVSu2mRHNKoLyAD8
+a21GffGQfbA1cd0tQli8Zadr0e5ZWiRpmOH5+ytzQPj/M5DG5qIcTgYTtg9P7UcrMk9Rp/ceVuV
8JbWAr4l/+/sA9Rr1gyONoJ7FwlnIcF6rDBJqd+l08oLJPfsA/VQbxqZ9QE9mVhnVHUvkx1vSmJs
vDy5azXva1+KLcLO/35aHQ7In2+eets4ZQ1yf1gZ+u/7ad/CMTT3WZaka/ASS0h07yRJ233mfdXE
lQUxLK7f6gEY6XT05wzH+ZmAT3zeD204P8VAouM3PQaidmvAMitXQsXnGMG4YEQjpLc2EBmn0E3s
lcNbloCKlSSAt00Vemj2eOJh+gQxlfFipWDQatZ4u5a18IcExTIOk2FmmeRiz0qA1813eVtsYvG8
Yu6X3lAAxP+5DuWcDMIAtS8JTFInjHalLOXoPnsqN+UXsjH8ac/1FSdv2e/6IVHu7JlmoByLgUOZ
AostDyN+FqbgPJqAWasQO5HAGf+LK1RcrjQStVlZ2Edrx25MsKOKIGHgYgQM4mbaT8I31hILiytE
x4Uh6ewNogJgGbOR4ipDonndh+6x2yWAoxEbsSuYL1siEPHsmgaEDSsrXZOrPN3EFJoFLg4UADFy
oe3LgwZALPEaXUokhf5qApavvsqLuPjI2QASsQwdjKbqVRt6TvtBNh3OAMXyx55ukbP+1LUZknFV
/nVyGhrkXrVBlXf/K+sFv4GOiprxM+l2lwuj4QR1fTkBDMAqGtgXVLuTAd4cALf4dqo2bPQjFqw9
uUu9gZ55Jlp5DwtbQ2s2wdQV4vcMBJ/AN9nnW+dKv9Ff2BjCETyugxGsSlVexqJJHK8cJvifxqU+
B/QT2cselGTe9G5gvEyhJNtcq+Asm/Ifa7VU+KqhyfreROeB3GbT29EqMMiBwwkAG8dlFO+yfT76
vQiHy+pmfvwlIkFsNnoD0M8kv0O5wTUFC0oku8UNtB64xh2v+MrVeSum/PQWU1DXWmj3139qOm54
mxaRCV4XOSvVXeHacNjdUMSBJnydhwUNvLcZ4TZAp1j7WhdApA/L+GBc/NLbBfYC2A0AHP/UBFpZ
WhrnifyUZvab0dw7orn9+OYs3tkzEcrTMgH9xI7k+KC1K64adDKZOwBirk6tLmZYzTM5yuMy1m5n
ZbLxRgaiWWg+YS6KYxubAzsCD2wt5bMYTJzLU56WKB+zlNi4H/IUCzB31r71SYYT5u/sarjs71CD
XKfxXDS7Z6tU1HPMNFPPetiCTIvuY2cEjHlD7gpGriLu6OHHR7foFZwJkx9z9nrWxpjkcwft4O6Y
+mQYqK8xXffHwXj4WNKytQF/hgWeNgcXQ7E2JTdzpEfmP/zwCrqYggph3LcoXWGAsL01UYFfnRta
TJObP6S+AUqdLbDJx8RCNysSWUd+19xhmqIIisA8RTcOSM3rK/S2UgD1/QcJocUY50yy8nyWbgnz
48LOsUN7yEOASIS9b+6sbXG9dseXsF6881UqN5CMACcE5at0j8ewP1S7Lhi33r4HMSdHDIcu+vGY
7IFlwWVRa+tsqC+zGu1p7SVbNgV/HrKamrTsvM+Ygw/JsOgG8+z8QLf/AQipXNBPBvZsc5WrObYU
5ZZeHuvbpEATkAaoC6iCHOge+d+1Zck/95E45U6yGGmUooC4Hn8c/S4eT9f8yjV1UW7iYMVdG9cQ
kR2Sb+VWvoaYHP4Cn9lfowL7/xjSH6ekhPiRhvE9K30z2OJK4BJ2W9k3BABZ5EXXMqNLe2ehvG4R
lFpRFlOEkQi5vFwOdaDil/m1VXzNar7GbLTY9XIuRfGgupExmntQvAGlgt4IOVBU3bDdjM3WDuT8
zZofs2SmzwUq5syqAbXTyU6oqEp2xeReC73ZORig74Y1T1zukKp9Z6Ko4jGxtOpH2uJFQJsyCAF6
f+7R/EJfc3bb6ptfMNPnwhSz1ZhjYmg9NlLWXYa7ug1A0BO69y4mFCkgxkDv+1f3kirma6ZmD2wM
OP2Ap5x0JxitMqhcuP/DyiO0tpOKB9ELd6z7HDtZavzYOa7P+yQ09D01PL8GS/gv7aUjpw8wV4oY
9f3rymZriEcGh0X2zJuhffHGdifDicjv7/QndlrTysVXVt60f4tUzEius2l681kkOUgP/T/MEoUA
PLpzMG86QE+tNmEvX/AfIpULXpnC7akLjRGOCGwLVCgraaZFRwzATOiooTY6bdXsiJHXWV5p8FJA
vAyMnTxsJWugRJ0OjLAO6Nf1IGGxeQCUdwCbckHm/hNiGbyGZuqNN5nTppa97DJL6O2sHmOKqxZZ
mqf3V9yxTQkdCPcI2XJT2UM9quxh5lDMZqNdu8glFH71Sdrm+Sv9XIX8wQXr2DcbTNvIoay9bgv7
+166Yjwd4TRF6aFxSqZHryU/VhWMT/woG4lQV/1iP65Dwv3seb6XqdjPvLOKgpTYX5vQoB6ekwow
Zc3835uzd2LUaJO5VQuwFSytDaPbxAK1WrVzQ3PHrqLuDYINpeKV6G/heX0vUzGhrhG5RMjtjE7p
nYR84yh5dIjpJeLbL1SD30tTjOcAKMhek3lfDRlQrzwA8W4NOUyaxQ+001LMJiApMAAtFzQctevq
To7s9n65Id/JRsLRrLUXrOmjJS3OmdOeZHZT1VKetcNwgu35BDV/6d7Fka+/mG8tSdHVmtgljfQs
C1ShLijTPF25gxTuSYdMPdq2B+BL8yQcnAm4dmv+0IKJBsSARAklwM8DObHyKnC9mLtB9n9Z4M+8
Ta+kq5I/Acgk+YTk77YG3eQawPSCe/RepvIsmE7TAWQYO8oKuMwy1JMBCVDt6iEcN5JO3lt5/H72
j95LVHYzq2yHOW8prWgOa277dEB/nf5qGGu+3+K5ne2nYr1yZwT3o9QWs3ow7Ct9qAA9vf34Kf/5
jXu/GsVaTSW4c0ENiZ49gYuWYKwju/0VCZ6B6QALAbLaD0HRUhZlCSoAifelGB2fUP5La/ghQblV
djpbaBeABDGa/khPjkhWLN/yLv2QoGh2VJiRVglotpY/GI3rU2tlxnJNgKLGlDktY/KZtHPjALjE
izTJd3/tHBS9BbBTzdIGIsBmv2fC3Zj5ePexiLcktmJPKVC58eCjJwWeofJAaCCQNzMDfqGsZs1h
Esx7G7RKxW0FPpk+APt0E7ZP5p6+ZteSn9LeTaH+AJ9xE/nWhbkpd05YgdERWDz52uzlwhbj2wDn
DSJSHcyRyvobrZ30XODbMiAmJlWF1lN3JdZdMA3vRCgXNvG4ZrszQl3Nuot7PeyYFZo9GDf0NVCu
hUQskgTgVQUPIdhbLXUWrGfaxGhcSCTB6JbdNHfTyXnKzI35NN4XO+sg6yf572XQ9yH/DKpvFO3j
sPmvuxnBJWLhoPG2wJt5y1GdPWedp3coAeNaNPEQtBwPpzAQSL18rFWLaz0Xo2xrWYmqayXPtXT9
DTd0nbC5wgjmq/1UnIBsfBCXkqtruHcBk9X55Ev6PO2LlbVK9VBV+/wjFENZFFpFWxlhzS18yP77
UFTbmBt7jcdhuhrtLJh+IDZiUFgHYBb8OMXgpNbsRr00/ezAr97y7Jg3BbbSEYPJ6PNIAEG/xu22
pLznIhUTNCdTVWAsCf1q3bPbTSh07pk7+Im5EvTI0/ppI4EmDjYaEByj9vveB4qase0iGX9EwPX3
kzy+ms0axEWGm4Gy19g0DIVA5qyYpsXjO5OqvBGJVul1IqsFgM17KGl5srLid866i0T3jrqcivlY
aZesDaDy/lylcoBdU/EItGRI28TPaJIF6EK58iYtOZO4ckDJQ+kUTpcaPJYuyWznzdrsOyDexxfD
VXXL7mWla/wO9pv76etq5WBxWWcyjfeHlxHS95aOZbVbYzds0r1Vbue9F9Sb5nJ44DoIndfuwppI
RV+SHHipdguRbpztaUEuqOnuPz6sxdsm0bsBYgWMZLXdo5mrBMRxEEGna+Y9DPWDnmw/FrG8ih8i
lFXkRtZYVB6W2WIGQUOaS8v+ogj5CWfWeKrdmjgymdABwC/nx9RdQwxdGK2AwT/bKEWrbaBR6ZE8
fvtaclqKY/Voo1FFor3MOwmmZ12mL8DvCNe4Whev75lgxTh5Zd9TC5Q5fp9ejt1F536mFfiEUXSc
Sbz5+KgWuDjer1LxFIbJTodYFjmtvn1AG+NhyrVPRd5dEbP8LKj5OhDxkNrFheU4K2Cbch3nxtEB
0jImrU2MxuNlRUro/RmSWXRVZtWS/i77ys3RCuYkfwYzLt9E8yofnqqUb9LwkTrARICAoQZsYwVA
QXT4MZ+ZWnya9KE+Fm3drryci1LQ0o0sOebIf7JT+lDUIjFyCbZimH5j5cNtnLrdSjfJ0s6B4Yyg
YcQGqqKruJ4lizJaDinz+0qcKv1poFkwDjdTRlfUY02QYgKtSkSuDjBZ36xzQI13AFycwgEJSKdf
eSlVpZfHc74kxWakRZoVfQtJadwGfSyC2NH2kSw4jHTvlruP1V6qlqp659IU8zGaGXWzBtI0PYzb
byDSBCTP2jTHki6cC1H02+36KMlKCLFsUDpPaLYuvn68jEUJBCiucJ6QVFU9J6LHjGNUkvkJXBlL
0695462kjRY14EyE/PmZoS0lHk7PIYIK7Thy59iSOfb7xv6CR38FHmnxVM5kKbYoNSbN7jPIqjPj
4LrN15Gyz/DG/0t35U3VLGyZYaAdEebv/ZKMyDQnt+XMz9vYDZ3O1D+BjK1cSQUog4mOnOgH1rTt
YUEWUOVV+Jso0dJJ5OTrAK6C1LlMhJ4iVh8JGymyiG42x5/EJMRw59RU146EakUWWNzI89siAk1d
QDQRl9/wBHUO+oYiVk37dJwF+dyZTbu1Z33WHz/WJ1NfPG4HHKUUCK7InqnX0C1S2zKAI+Laxoyw
1u77U5bq5uPUuc5jbhlx7U9Flh0KMIWxQMt7kgczq7Kt7Vkp8MFT+16r7XBOo+Eb6VwvCmsxgOPa
MAZM9NhtkQciZ9njPBMT4K3aaI7CJ0mMEfCqMW2AvTiiizQ0EmeJF5uAZ+xGcdnPThMFVtKChVBY
JELpzE07TrifC3PO99YA/Kjndm4clPGSLv9iFwLh2ZinhhbUFBAYr1ac2cOjUY9Gv3cl60WNPkO3
Tnd17mj1EAg+aYAvNBvzc89HUoD9wk3D0eyS7TyJGHUKLbMx9F9XfNyCS8+9MwcO7Mg2jiLgzQ26
fEOtIkmDgekRDbO4rfZUnxioc3thXvO+s68divMecX4aGrLb5jSUNiYh9KYyrozIKe8GLRe3KeDP
P2M+HhROnQG+k4SMoGrlBXN90lt5aBTtmB713Jm1YIrGtA6xU02+BVsDH6FZpgYgs4xn6MYqgU6+
dcp+HDfCHZA5N/OeXyMIM8UlF0n0QLiXfnN41dV+OrGy8q0qjVrk8PXCRv9xUlyNptYmJye37Sn3
x8xJuiDNKzFGMUx1GWvRyeloXLbX3DArr732xi7jwyejbcvc80dWNpbl51luwU9LM10bdpRWtlmF
Rgz+TiMoSEQzEEJHjXYNZgsr3c7Amfk+17xIr41OL8wrq+MV4kHOSRkmWBc/tOMk0qPnMfOSZ3Hk
AQU4q12+4a6HwXivc2xwi81D/7lwEso+6XqJPgN/zqqx/ZRTTUe7p+UNzaeyYMmx7mxjqgO3ZxmA
I4oit+PQdEqh9T7NS4ZK3ziaQKt2c+9uqnNoqCG0CyeKx8ssJx0LWQn8uKOucfw6Gq0B+MlFM/kR
sI6svWcBnOImMfNryxZut01Eo8XPfa4JHCeevOlIzVJ8MZjN7msuiO6bMzrY+2bgl3PErDawYjQ6
bjRaJPnJKbQJ+XN4Fy6syDgP0/hs8tZOLoDI2SeYrkOdpNlGVZZn5i6ehWU8tWJ2881clM+uFdHx
xuJuFuenUpvy9MUtmib3CQdrImkxi0YbLT0w9NulhxEXie6dBhP5gNAb0m95Kebo4Gg6+wr20cTa
DFlSEX+ui8w6JVpO6AkOX5UBZtrRpq1ORubHqfWiRTVKUlkLDOq8Ly7qZM4z36hiRjdFp1F6gWRk
5oU0idroZmR9bQe159bf8JmDvilpUl9PgzV8ZqIXxgbpoPGzmZbJFSMsEteelTCJyyy0bGNaReP4
zUwKdo93Kt+STEPLXulUM4AzipoT30y5028LaseIT7SuRhnZKgFnkIwl3dCRVNaneWjZ7azNRuCg
PfBzFSPX+zRnUKHtrI1N8s3LkiY7ZsADETt9asRlRdLRQFuE3kWfSVWX5ILYIut2BeYjzGM6Fk7+
idlJGXAe43oZmpt3l5prlTmo7mqNncSU6Hstj8l8rBxObR9QJ6PnJ6SY2REI+PyI3AlJKx9vSHo9
8+qQdBrGFB1b8D0UpLIDw9Ac0B06vHh1WWkZp4KBva8ejoPR1r4mBH+pSqJXBwTrIw9KBGXggu5t
sbW6WHyvjLRpxjAviVVe5llbTfctJdwAyIJoK2sH+9XBbNGsna1Dw2u93jiCuppPPPTiBh4ormf+
qepbTvk+GoA+6IBIKJ6QnPQHu/HaO17HdjtdJYwCdxpUiZnu3pV97Yot6WuSTH5ix/b8aWjjodsk
Ca/TgKZWr/kCsyzdtjJdTT8Q0aNu7PaAf9hEDZkGf0o6uyj9HLRuHT0wuzJaqKo72calMKZsGzkO
AN+jIWwNfQvUg4e6jB8BpAHAVf0ir9jTaEM9P35IF59RlyBbCBIiVPIVTyZxwRUCdmWoP5Cgp8vG
MC6zSQ/nofn2sSDFy7DpmzNzJknJF4JEs66QhGYAqujSoJ7uJXvNvI8ucYu/uC8k39SNP1yvl34X
fc8zwUqOEI7nGFECwQwp5ly7EPGvOLcu0DdsIByAREN+wJnnaecDbLoXoz0++qrXhe8ma8M2i/7m
mQTFQe8HYraTBQmdeC3niwLRRsc/f3xAazIU/9nVNLwLLmT0cx50DUYE60+MrVXPFvUNnMlAiUV8
C9yb93uVVzw2aAcpWV/5pZf6SWMd7PS7Ya9N2i+uByS0wLQDIgNVp8Zr08DNHDWwtQBkziX1FYbZ
LrWiXomj3y9IOs/AdaM2MAGB7IHconKB4BsUZcS7b2NCSbExtchCV4rIchDeUXPQ933ZfX87qP95
Gf9P/Frc/BH9Nf/8X/z3S1FOdRonrfKf/zylL3XRFN/b/5W/9uc/e/9L/7wuX/P7tn59bU9fSvVf
vvtF/P1/yQ+/tF/e/QdqOmk73Xav9XT32nRZ+yYEXyr/5X/6w7+9vv2Vh6l8/cdvL0WXt/KvxWmR
//avHx2+/eM37N3/nP/1f/3o6ovAb/3fWrzm6Rfl379+adp//GbRvwON5o39GgPeiGYQKQ2vbz8x
/w4NQHADbE+0v+JHv/0tL+o2wS+Rv5s6igcIrQDBL7kgfvtbU3TyR6b7d0xwWxKv2UKJ3rS93/79
Xe/O58d5/S3vxE2R5m3zj99Q1YdW/4jiHZ0iBYKJcCARAoQFbbiKhahp005489jGBT3uNm7KJLTd
ur9GPAY8i3EoeOjAjWhbNnaoZjK2K4mXPoN1QFzTYoLPx8thvh2nutojUoivqyptj0U10TwoU+l5
lcNwqGxm3CQ1afwij9ijiLjV+KIcnZAzKk6lXca3DQjErsEJoGMwoKfj77Feenh0CHP3ZWe2+6mP
y61GO/M7upXYoQdDvR+3en2iTTrssgqzdnWVJHd2XJpbrezx8muud0EiSfGKR0xcUrs/WRFLtkTM
jgPEYF6HHRFOwLsm3cvWYd8oy/gyHgTIhroBF7SyX5y8iQs/qblx4TotIiRjBLyCm1xNbR9S3jzn
pXfHC4yNVFl9NKOm9A27q2w/oowdwD/RYqmkHb5ahdHsx9YbxlBzR3HTYS2gLE3a+HrK+woxDpry
gnnuyewjDin9uhm/i06gC8LT2Y1bcdOv80hsMjpfxGZk+2XLNVSAc6AgQ7Fu+mkyj5anT5uqj9k2
bpvmBiyI9VVt2FUfpBl2LGps5wCK4K6BK6+hnxGUR/t4qJNNaUXTHUJWFP4k+2MMclzwxVOMFtRJ
1vwel7N26dnMm4KsoWkgWAd6iMqcG1hMS88e7S4pd/hPN8gIY0HupMkjPJPqZMdxHk5OJW4RI3z1
LD6cXKsQR1AP5aEOEuONVrao4tpZm7Xbms6gzAYAehYiPKtOqV1Nvl6W/WayGwvOh5UEQ2wkRxRu
8yduG95N1mLEJMjNut3VWkp8L7Hr3x3NYYfJxP8IqD2312PRz7e6brAwJW3aBZYzs0eiReQaEXa8
g/cM7B3w26ArQ8ydMW6GkaS7jhAQOCele924zXyRDU5+Vzgo19puGm2dya0weeFV8ICRAk6DJOkd
NF1oMRrOLQJ207RFpxo3P9sN6e+txGACJ6DxE9AYnLD2ZnTJlvB10X6ZA7u6i2cvnAEA5IFN0nnl
Wulcmr0XbaDD5ODENntKqTd5IS5R/UImJoKJcRDwmMRBiqzN9D1mt3S0mNg58ZlVtI9RRQ8FxxzR
7DrE73Vdu6TZhKEu6I8IUpbaJ7SGDTcI6eeXxnRGqMnYHWY7bb+yCvVinrfRsJ263DuUfVTgjukp
wUaVTjhNWhn7NsBJwNTm5NqxNkWynaIMmQWruYtnZsShQfLspJE2Bt7fHMGaWCAmM8VsbUlZkN7P
h3kOTbMmF3XXiLCvhXHQq2S8NeeR3mWDrV+4cWF8R3tXBJ1NBjsASOu455o2oDuwoafMiKyDYzc6
pg9xA5AKoRjbQkDyYpo82yF1UV3VxdDt0sijyIW22ja3M+9g25Rv6qkEjrKtuc8xMo0bLQd2bjrk
4L0sBzsGsRETRWBkIvpCJm9bYuxu8IWV9b8TeKdX8RxnOz417NZtqPeEMJrtdGD/HkpYPHSwQAev
K6FFAR0NF1DA6Pyp4xKwvBaQntBD06BNhyAXvHGtsToVXjNv+9IFQkBkxQNy+m25ATbXdDePjreb
zam/wDzMQbSxd3LIOJ4QJ3UMYaAsdue2oPuKD/EBTU7JKbENBz4liPwqBxjEJUoFmAXVAOif64N3
TLpo2jcJSj6ll9VhM81m6dOW9w8deBVv3bTkiJDjZMdrFBWypMBUVqY125jAfGURF2gFzfvP9dC2
X4ESGD+OSZVegtQlPrp1S8IR8EHC99K6wui1V18KrSEb2kTlfT+w8rGrCVr7eenxoMqqJ0cn3THr
DmOtiRBZsJdElN1d3lRT2LJh2I2OhSG56f+x9yXLlePoeq/SL8AKkOC4JXlmSakxU6kNIlOpJImB
AAgSHHZ+FL+Gt/1i/o6qwrfdDl9HLe3wohbVWS0pdUjg/78RvtYNi8pzw+ekFPhhj63qxhoJowci
wvmC7mm5X5gi3y3aLmrWmvUUQE8KmlFl/oAONMg4VVFRuqXHRgXf2txu34pgXW9ZDn1iO4c3tBBF
OU8+OtE1UmU+zY+M4HRheqdn/s2ljJzxXPN96xFr4+lS5txtr32K1NsZK4ROdrxYdOWi/DHR4VQH
IpuO+KJPKw7wXWwWd4bks7gLi3C6HcLwO/Cg9wDlFX2EyjKWKXBW3h5gVMfGKfparSkKQXhIb9us
b47TGqTHbo5QHMpXiYyfmVRJl74xCvxpbTxOqhBm35Q88ew1D7FXbGt3Y0YynUP0BdXL9n1CxWq5
Ev6YOLaVEUHJKtDXErjxh9G3rl9f+ja6n7dz5MPDNCpYoZhUDSRyyFfvhX9Hidxh2mJZ5oyc9ABn
86pjEBxIW4ddFZBnCJyy6+En8vQmyZeXcGnx5Hc6QhMnUs5E1EBVlC2XPngUarpAKVX1IakR8NbX
Pg/ZPVbtsYr8FFeDb465ss+bWt8Kq1ztslTUszJ5KZl6DxFpHNnvHr1dyDZc+nJMDceRPNEdcKAX
jVDOWgMMWbrpLcCzkpu0qOww37X5NVgubPdpu9zzEKOGp/Jd0gmBiA9UuXS/qqk/ymV56dPsWVAV
3QmyTmXkipdRtRvsKMp/CzNcyCyN20MmivHJNig5Gewh5TRZ8ALl2Y1Jlt+LSNYDo0F+CWZaqmKN
D7FlL2miWL3lCzu5IRn3BWkpaqejoioyidtDrJ0sm6GdDsAVbuyQiFvdtL7qicwxPbVsFxALc3eI
9b9dhrEeKSEHoF7Jhyvy9Ue3xhc7jOCCwOUdQhq4W58yDGGLMzmMrdIjnL+RH8PSlAXpfot+DYp6
4GpqytnSju4n2QJmCr0L+NGPdMYpA1/T27qFiLldQvaykCD1Jc+FPptZh6pMjIYpUY6Qbev2S0Y0
PAVyjO7DIvC3NCv8xzBN9pEhd/g1xom/77pR37XFOLznaa5udEBoiSqm9dkmKFbeWUZ0ZQpbVJkY
tsogVr1aKNBiHVr72GkJ42oc1j4FQLHhlxHotbt6a0Yc+eIeL6Gu04z7D7yyj3KNyymnvuITLkRm
t/uEe3hj5DS+Jw0s+Vt3Hw94BIESlnpJyyjrdyvZtlvnXNmzdax56A80N7rkafKx9sAfJd4ca5c7
6tAiVfzSRsC6S9E7S8bbTeB9wKQIdGXX6bXm0/YtAMRAmUCEdDdiVIiQ9tdm0VqFHcBvFce7fl3K
wAMCx0dT9ZzuwpUiKqPNwVDpOtbIup7i8H0QOdtLBKSis5vs6CKG/WqWvELJz1tE8XylMG7jCq4B
UZIKis2vbIG5Yw1oegDGDdgKZzGmkL2KlxrtnTs66CfYoOGSIOp+WU2DpzCeLkG/7JYQ9bqQwv1u
8u7ctSfA+m9r0+iafyJrr0HmdZlB9bhDmtW3xs4CaY4GeYmzeaNraCrukC+9LgFeT5W+RIV/QTjN
OXY9ZDWuyiawE0nS7qZ5exZBjn8IeCtikXUcq9OYZ+xHYRdxAULf3JJ1eG+j7ylpvmyDTXduFReW
zfuo6Op50HnZGHI9UpBE4EmFUOMaw+8K4mN4QCc7g+5s2SWmfe5DJ/Hj3OEwBsJlQrVWJiJ4LgK0
WqetKXEtLJdVhRi/M4SoavCDRvs3fG43c4Jg0RXjOMR6QCJurAqfovjK4nwjwWJquST3wcCA2KKP
lY7xz2zEBDq6XxMnu0CJHxNw1Ito25ckXpY6B477MxnGfT9ZAQsqXzSuzgJ/ABgicS7CiRYA/Hfj
cMa5u186Vk4Lq9jUNftwlN84l2oHtKd7izE+lGSjPRoEfR12OdpE4ew4646udZC16E1VBmtPEC0X
1yewXQc6Re+oYbIehTiCOoYZyG77rJOi2gBR/giWaQZh4cZMg2tqhr2bYsyxkYuDs+4LPyBP3nTn
eTFbzUfggFPopgNNFDBxldgS05j6tkQNweKg3nVSnIoA8YJTltbw+mMe90UBEDtHClIcrr9zKXB4
gNkpG4ezoN+QeNAMih9wWiNF3OV811qdgWv5OW8rO+UjSbeST0A+y3CaCXpN1/jU58B/yfQlJ8u8
n4psO6bYc/fcZfHZqcTvAYGGcPiDFWrT/L2no678GN4QHd+sdoqfsa1BAD8BEC9cr77QTV9IbjFt
8hwhoRAuHxyMyEFK9wpikxNtmTnHHKfltpiXZUtxjjpTZX7eqnYjIcZAgbc4zs74X8zFNkFbozz6
xbDxDXfMVBdd+mKcOw0bstKhHX7c9DDtTaQerI+AH/MT1bKvIJndQck1fvS2VXtInSgWCoi5qOgv
pEAi2Lg+gi/jlU6bsFp6Flu8W0oeIEbkp9Bx+N4nlv+ghLqsTmaJFTsY8p0t+PzqdaofAxLO+y3M
JrNnuQwf53AKSuH89mNrcjdAwp5RANCqqAE5rXUSC//Nte24DwZnMK55tmdshcdeganYd6jOKoMR
QzRo/PxGx50Ctjqbocpa+W1KC7/LjAm/B3kEElM3YGQC1q2uGqKYYhVlM+ACcE/nNZbTuc0V+ZWx
SYUlGafiHC08u6gtcQKe9Ca48wRjGhtYDKcST9lZLfI2XTPzEVn5EaM6FURLQvcCf1hRmfW3nU39
2Q3oQ1hQab5Wmxx8DanOuu/BKTyDeOK/O17AIp0126FnefJdajVXUAfLh15O0SUirttNDZleeBR7
5BklaY/JH3IIYPsuQUmpgB+ysB5wQrFN6XcVbhYBeDNMiynbUIxQFNGOd8JHpZpzYDBilmfBkvmi
lzE5Uk/nN0Ma3FiarAItItEyvtGRtwcTTf5rHBf2tihWMJVNw7/zjcqt7E3cnRH1NN+mebKCgdX7
aEjir/8f7hvXK9x3hcn+93jf44f553/7Kbv3H/+oP5R+H/75X8frv/z6kP+odN/of0UCr1/qTyiQ
hkD1IDYqwgRZvIh2AS78JxQYRn8g6AX5/nhj0iQHIfY/oMDkD1qEyNuE+DVGd3NMQU78BQUGIRDE
pAA/koK3QpsNgOS/gQWm1+//L1ggeBAQBSnoOOjErxEZ/0vxZ977IPgs74vbwBwcormM/u3GWMZn
6KimUiMIB7Oo5/o8T9wfVSCSA8Ck+eccxGlyAdDTXrFIVfxwht3jYB3JEfxSkv0WHGdkJ+M+KvHP
olXZT3IO0IczrtEOAM3U0mqRDtXoVKkAGrNiTGNINuYGu3jWWnx3H9vD7IL+bZajQgHZ2IVRGY4B
43URueCQ9mxEPGqYy8voxglH20xYWMbrFHcwyA/RBp5vKQqgFZ1Z2ccKDlC8I2MRMTMz1nn/MSU9
KE1NiQHj4wSYXOBPbPC3IsEbacsEFeh3Dc8wd5YZ2XJErppZ9BAwzGHf77IUnD8EGStyT/Y6i2b1
WvQSYmWKyQV/gcZ13a6w8wj3qWs7fAuTDstvUNxj10APluJwp6QthjLB98AkFosAogLWk5z9aDMX
CvRtMhRBJOVIhQPg5FupYfMR8xBMkEODxwN+RREZiwFBxgxFDiBPpsbsXGLC/nvBSYZuSesU0Acx
XvXN1DbrlYHqF76M+G1eV0bvmRHPufQTK0GLLKMpk8RiMi6DbRPjXI5FJuIPUBf4Mpkax7lO4SiG
SNUUrTqbqYnISxG2QWhhbeCTPW2IRXNfW3CX04HjqvQP0Swz8i5X7H3YMduC37dNJ2ETTGdxu9J5
GO76tNf5U0PAh9pqy4N2v+CqwqWoU+bnEuqgfDwIZom8tRvgFsnXPmb13PfdVKeAPZYHqDcGsccg
qP0jtOVOPBO8m9st7hmgCrIwHTAUFbNdovOev7XGAP/s0V4m9iLBYHIDT6y47bbASWAdDgAIyf04
VDqyBRwqiGF55lvH9XsOVU5pN+3Xx4IYEkAFEkYuusMqv4HEXW0x7WSTSf4jlXAEaDxKdMNhb7Ck
fQ8TxIAUcjlKh072jxjVFa0CepSk7RP0YgQEedFt53Ui6fCSXJcensWy2XG1LWWs1gzTbbxWvWpt
drcukMpMZWKBdtR22EyyV2Ocia3yZg7j82Bl9CXPPSj7Yx+g0OcmSTZNQO37AYE8OuraA4c3d72x
QNv9hei8+6r9PJc0mwQidrHZAzRa7LQb/SSmPZ8y4o4QrIfFKwdg3H7vnA9QEsG368Q4+jTdxVYv
9sUEdm2PiYkC9xbEk9JAKhvbNcdkGYw4Fmk/kuscL+xOmOF6dkwgrA9yI1I/Tens27u07fupUiAr
0LYughDQWbtm2NU4dU2zw74ph13sJCP32uXRCl4cmMix3/oiPM/ZuCwVb+wSosRbKqjwlkhkwa0g
W7rss8F5Xs5U+eARg0UcPiRtNtsdICgQC6WOpVT7MVPB+HVsbLZ+mWTj9RFNMD2SYvqgm+Ve4zCf
i5JyTh6KQK1Dgz17o9E+1dvo7uZsNhtqEkMK2E7bFrwcDwfzsAFidpexwW8UoKxz6kk0qSW/RZcD
zo0cI98p9k8NZEMKzyoNVdNLqMNurFiMr6lqM6ya7IpknLrXyc1Be0tmyFweky7AIVNB+NCscMba
5diEOZ7Gcgr4igZfDFlabfdKGFEb5EMeOpdOLzKh0n4BGZKTi4mGN/xFRclN230LtJDBTo0ZxwNn
xmmp/ETaX3g15E8OgU1WpuFWHNap8LWO1tSfpm5emh0DkjaNlfbhOr32eRy4d02mqH3oyUjNc+MW
m1bE0IvUG10vtpua9N7NG0raoGWcgNZIglP/6LqhoZA+xIBDDssAa0hFICeLboErplGd4yNLlgq9
UB1Bi4Am5tajrVLuPF4nhJX0Oc0QjTh0ywroa5ssr9wi+9oRkMsA8IvQswcTy2A4WQlJ6Ak4bs7u
gLa0ot7GTSz3NPBWv+itn+Zjj13D1LDr6+M2IQ2+wl82Qw54PCdTA7Y14k1YQmTWbpe2X4puhwEz
cBWyqDoGUznIDn4/G6KBaiAd1rWnsQDqqEoAF6RYyjlalSe4aoq5TXG8bFkIdgahe1PVO63TR4Zp
AqQ4h4gJax9C6szTAMU01TVBCynYoT7ZeNWNPB9fsEYv7HuQQChpO1qYtPRjjCTaNI37YS472U9J
Dek4VadhXeLh1Jq4aG+KzUnnyzGI3QNGFQsDPmLowwU7rEDdbseM+Tp2pp8Owmgr3pyEYKiGd6Ew
d12mC3oY6Moz9EtBqbcc+hWI5fe1WFbyNSo2xU4iRBNaDBIpS24KyiP51ucIHLiyIb16cjaJgMJg
cg5vMmtjcTtbsaa3CwGyddduQAL3gxvwjJUj0Oca5QMRjp3cTpn8ZrBtfO3ajvhSqtmjBF5Rfewm
GXW7dtYLrY3QOnuwIeHY6Ded5F9aFVJ9pyI0+CGyiC+9QD/FhMQy9KwF3T1pLJtApLQZtGBU0F9s
myU+KptAB2PrApskULJumNSPGM8do1XQIVp/p7pku/6Mq82g98qShqag7vLxmHadnV46gLPZY545
0ZqjjdokvA9Mj+mlGGGsijffMgwWjORDAzYMzwqMMyqnRQUWiLBjsOrE71A2Pqojxcpr76OlAyTL
Rg1iCks0XXcIxOAN0GWs85svISCjyYvcdPNBfNsUDylPpd1NnW4Rpr42UcGPdEsa9aVDhBVkknKK
jbkzfUKOIx1llwJhiAJ8ccsNuk9SA6QMMipzp/FX1D/TBARObaNVqAtv2l8Zpxk7Rng2UlyEhmdn
nkwb+eI31RXfFQ3ZjWqDCbtmkjt8j+vR0x+UGIk9Ch4MPZrGabNWIx+XEKNOuIYB5rtxiHfO53av
Pd6S4xIBt6yjTqzJM4gySx4DH0bbFVGN158tBLRg1VJ1gkgtvrVJkeFD0GipiaETHR3Kv6nCw4Tg
zHzt9gb7r6w8DxPelwpVpuQIsAdjoCs0Xpo9jlkCJpSsnT/lvYCCcgq9XaMKFFMA4N/P/RO0F52B
ULPLV+yG2HJBdIZ0GA6tn/hwGgF/z3d9HPDmGSUz4XgGtUd0f9OmYgiaampzGpZIwwwo8sxzlBiH
F2yVSIgh6ZRAA+NFhOIJBUZme8AoOEOYO1u/fVCKvt6iNxA0lpAZGwGpqXUt2WMqm5aTW/nAdtEg
fX5GwAzEA1U6z8MpyPXSHwGJU3ro52Aaj3lqm0lUmIl8jTfUIrp3A7x11ZI6Rn+sm25ZgHrGCbAI
FwjY+wprdZZXrgWhum8ltTsdmaA/JrrLXniuJLyWCykqHKKpOYe+y8zOY71dcCP2hOWHGA2d+XDQ
MZCvG6jnYJyhQun0It0wRV9Ujg6Yu3wi0n23Mp3dD28AUAP1BY4bbReuO4eM3y7nIMAiCwLXVhMQ
8Gnnozg14/tg2lnggooLAE0rAR6KCWXEpwe03slX5CSDY+wC0PoZsBWSpJiNeiGmU96GjpVggHhx
gwcTQDMSD68JWGkhALcXbRMLU8ZNwBOsHuA0D74vCCI6jULBe5bl8e95Y4c+hmcGNNyohuG4FMYk
X/tCbiAgCFo9fNn1kz5lrbP9l54tbXLZmDRHqKDm+Db1cRveiQUv9F2LwBb6gPmWr+eE+Z6eKSaY
mnHZu6r0BfIMEL22vmDtMb/CAXjdAfwoAYiPyaKomI0bfAjtFUEGB1SaJBGFqijyYuMLM/hdIC9K
dQNgvIJAp3YjSFD0KwokXZadYocEUMh9F3rIl+093lqmfuB5yekDJxTkNiyhCViCdpQ9PkvD0hcA
UNF9vCib3nAKOdKxS7f4qZc2dT/wwgzWliSjrTtjIp9sVhVC2dtQKAyJfsFWAq46otA64+SVpZ9H
iEx1Y/FBUoYBOO0oAKxYFfQW6uR1umAsZ5ss9ZpQv/MQCadvncM0ccyMk3s3h8X0ojVEUaB6edde
kRVcX/6BFxSVWBV4r7soMN1h1pvVh8QXEWA7B1k0iktGOIqwQIWzeZ7clN/7JXtQQYCAjj7Sjyg1
6b7TKTNjyRMt7bELimy9dHqMboogSF1ahhF3aA4GBcArkN2NhfCd0zmqCwiVEduGuXq7l7jbyImn
SvgbD1FAcTfbHB+zsEDjakHTCeJ6xdVXsxiCkBUWfSF02Io7HI5Ri0AStKlB9O5tvz3hbqfJF54X
ffMlAKCZftmUHDJbZaEa4DCMPE9+iQyS/18weWH7jQxO2aZo1o9w8zFeV3c9icNkSb+TDaqlalSR
IUcaWQj790jH1fjNUmn8j8Ln4OGKAp6Fx78POP3fphzDqf2fYUlvP9TP/1k69vl/+Asxon9kBOJK
qH1guENQArCkPxGjKPqDQPpeoIUaE14cJYCF/hKPBfkfEVCkEP85/iRDyuR/qMeCMP+DZOk1OzkK
C8RdJunfgow+NYT/IR9LUuzMcOpRSGhjAFAQ6wJS+heB6WjWYMImB5prgpANiDAHr1NcSS21dTI7
F8lwDw6HqVPY5gn2rQzOgV9RaLx+VcvUr3eRgtALQirmt0fMzvOvhfJ1PPC8b+y5APS7wMDuu/xD
B6Cd35I+RgPEoBrV3oFLQkZwPwiWv3QFyx3iZaXv2h10zza5jYpFyHtRmPiJmTgY6pCHAanybiUP
UKLQ5uSFYmkJXDjtj5nb+qVeYNFiO9zJr9CV9yu06tOa7+EkVtjQVyVAEg0RNjboVsaFpnVjCjJc
oA8BVmXC2QHDVs0a2AemXH+9c4MgUDti0yaHkltP8AKAxReHdMNaFwJ7eUu2bPMVVvugPwmpl2Qn
RxHsSWwysgMAkom3XrnsvlmjtPky8q1Z9lyzGYEUA246ICwe7SfjIzwaMFJ8WfUQYbll66aGB6SR
Beo7tX2cXnQ+d37eUTiqgqtZHxGLpexaKYMzHRo0APgOlBdvLjGM+PMRNgor75JV3/eWsGaXp5NB
yAamksrrScCgXiQC6Bt0jRtgH+P618lqwCgCdE02bMAmwGQxyD/AEFkchA0UL4D+oEWH1NDnxWPX
RTLdw0Mkfy0smh+2uO9R/IZZjj617RDlgNIn/z2Pe+jKoi7YkhuAPJTfRlgzSu5He+5phOk8h5yd
PqOB6WdLWhKfAsomcU4MAYc30wELiZuedNon2b5Zl7k5tCPmzGMqKOKGYgVvT95dM20tCHQBilLQ
+TZcDXgwnKa520ULtp59DnGhrA2Nhrje6NK7d5dTnLpUtI5XcmGHcM74VgU+Q3bGLFeAKSuqfIpT
zlYT3YNRRNyEipPHrcCncwzwn+tXl+NyuRgncGMGIRFnkI6s/9lYDqYOCJ6Z6wzMR1pziGGg/kGK
8VgTGwpbhiYSC3LA8QjWBVgNDl9chzUeYTOs30HBgbqYvt9avmNArF67sAkzvJUOHwZkL1BBGEAv
7oSIh+RbAisSPPoCJcoICGNwK1xmP3QB1hW6/MLja7Jy2DKJLA3IZ3EVS2Qx7Bu1dKpsPHBOsMd5
6M4MuqGtWpjb6lTjmuCYu0Gx7YpgE7jGYwJVTgyH/lwlljt2Awky5IXYpKPjipXUn/pmBrcJGxJw
kFhh10kN2UMa7cqOwt9ahiF4Sg3jjikbEdurOQNSNKh0ugRv5jXfpCERnI9FAH/Efgi3GHUyIxxQ
UOEN+R162Vl48JK0N6tkwa9ZeVRWLQqKMgwfQBvcbtmQCFp6LIoL9nNM+69gUOgOAhg+n1wGTLJe
+ii5XTvXiINDl0B0nrtOPUV4dnTVyoarV1BkLjxoL7akArJEkh+IX7P38TzjY3W5hUWvZbpdDgRS
NjQXJ3zGszpASFczeX15wNliB+M0OrKt06QE7hDhkKTQVMFxLdeKddh/z5vv1lc3Qt3aVVDTDhSy
TRjt6lDqXAG6xScDxZ5L5Y8Gu3wGVh6GnlIg+TsYvgQzNKZTQ7uPIldAm+NP5BkRhkChRZFpLNPj
iMXrG09s8Oa2CXE8S746V/efQHb0CWovsMPgt56YSb02W6hwLPGOQDMzXo3ihoUewHg4eo5nEnFO
2w7NtSp4bTtQZmXB1/guYCwogKgOyeMA8as9dByDJLZ5H6iKyAQhTYjVHvzt8AnIz9JiRyvHP6F6
pof5PgZvOVdQkQLIl6Lzy6nBsqmPq87cDm//RCqczd20m0fsTPtYXvGv5ZMPWJMCDw3VSfSRA7OC
+YctvT2BSAxLg2UQJMJENnkRBNXGp0HMmD3zK9mQCA7eYf7kIKCzMLCXTmQBlS4XEBTDAg3QJ2kB
fa05sBGAzjm/MhoNUFYEYdACqj+Hl6TZD9O43WOHsSVA1w6yoibOXoO4zXQtY9fpm3TZFv8NT1QI
btu4aMeAm0FqxXuDrGiAi/DiLVtuaFc6uspL6KMBrxKBFPQZ2JaHkpaMJ4KjpUG/s4IzLkx6kt7L
1ngs82Bqkpn5t6AP9rAO0xgQLJXxPl7HPLn0GV9+FrApHmIZ1o0aPPCTre4nPCg11pbN41RVyYFc
CaIQuoh4xaVf0nSb0XxRMANpy5bLWb6zBlhA2cWLZ+CrI4jhpsCIp7XNEFPLPofGsTGghGw8ZOOt
mFvIaKyOtmU/9qnFkAFxwxLtLV6x16lIkA22QPfOK9pkPbjswEBsBOwRs2l0HVN51232aHqMUcD1
MMiyAZK1qLPmJ2yzGR6Vz3EXqjTf13FiEwk0OmKQm32OxAJ2XXEwAHWeI4p+7B1nLGE3TuTEVb0g
3uxhlcQ4rT9Ha9HGkD7AyNSBwfa8LXZNdh2/52KWw7EJNry6zOBoBAzfEPYFIAAm9eA6s4eQ2hnR
R0hXv07z0D8ub2LFRZfxISvB1mDalzozbL+YDL9bwHXLT6TKwX7tsdMjVvFzRUAo7vJkcbomEFdc
9wf2uUskn3sF3B+sfcNJED/Jz60j+txA2J/rCLExxAsInE0Yq5yIwVrDVQCfIKyg2DQ+l5gwC7GE
jQRu47KBmOwJK9FpNPqp/1x8Mp88dLHO702Kn4tAMQjrWFG6RNCPcCwE9JRjFtMaycCwfwKxNegZ
n0Oc3W1IIAp01Pm2YjJoZjA4g9EHiCy7g78qdDofFjci0PQ+6OEIw/TGc+j0rOn8w+JJ5m5AuRH8
gnsKZXGJn3CMHkaQPripLMXTGhZsMrf5dfHjf+6ACh7Vap71kN+azw0xCeGWreFfLeiToFwC+w9t
c45nF5Fy/twrzTJjsd+un9mIbO/fgA2ILGdPLO4EN2K+wYQ13a/QRcNdIBNzmK9bKhRZ4fcY8Mfw
06+AVyEKua6z0XWzNX2OaKEFRv3HlkgavOeZanCPQnOdVoH0/KuwNO0eWufGe85IQJ/5dWv2uWiD
o16LIb2Zrnv1rAagKwqiYGxe8Pwj7ByS6y/WbgXagEKDDzOMoNYDgQCjbSk+d3RbdBL9mCYbomoO
Gf9dDFOwQh6nFGzHEeaO2wBcHiYRDm3oEqURqzOEL3U7ADLdu49Xl+0k4Ib2BJgFTEmWr1l8NDBU
NodlhFzha3GlOESK87xNLPSBuoD+vdSuCTGdjYpLKDcWodeLEJaoHfYaBns6ROdwUbR8nCEu7IZ4
LgcFngMoXKQelQxwhI0rEounqflgsJ6YWugMqWUYSSPzvHXxmgMbEx0CS9CZmUvAI2dYXbC8zzWf
JX8pAHYPNyEkGx8C7djBXdTYHNWqaXQ1x+bXpGIeQfqfAtA7GUf65tGGcbcLDcqjSDWDH0j3pm1E
UGO7sRRS0gUemSqVrYRXMzPXlrVJJPc9gyT0GzeRvpUskd0BHt60qK2AFcQXEAF1CKbxpebRFh8x
b0Ih7yDBIgcEvkT0tAAvzksLv3CaPAINWN7JmiUEgg8n1m8gsKNn+GL8UoLH4WjcRdgAVp5cmrco
YisOgtGEw96mIe4xcPqtr8e8xcwcdiT4qUc4qlVftMtJuRYDYDqCMoPdAzgl/iaZ7vd9qqzDT9u2
z8BWhLuI2XsY1lxM4K2Hfji9qNXN7G0YPEt2Q5Gx8CKAaoBDBtcYgJWrRtBU3ZHMBrkHwC+7l5QB
XX9ZO8ymVdGCpPuKNa+1PxnsSpdo3NT4/Pdxg/83fWlR9J8qVcAqDD9G7f7xz/8y/Pj54f7x0ne/
tPtXfcrnV/gTbkjSP9BYBc9ghguNRnkIC+SfcEMS/vHpEAMGAXociz7+5C+4IUr/ACyJLA1kXeAG
+PSY/iVQAUgByDoFDAlxS4LIsb/lVfu36Fb4gJE/cW0jQspvCtNa/G9+RhDmlIEeS+oZVQdRBe6m
R6L3WC4IEV9P8u3/lEX9bzmCf37DmP530s5rR24l6dZPRIDe3NKUa6NutfwNIUvvPZ/+fOw9/1Y1
u05xRgIGMwNob0VlMiIyMnLFWrTyDFGTUbNejefqY8CBTRp0C2aPbDDqOi8DARAUGxJer3F5vPjl
fypP43vemYX3nTuhEL5NCr9i0Xr1O9ZNFmXSAJohIetO+/JWexceTdQcm0UFlFkmd3oDXM+TD9U3
3XPPWlH/GRc8Hw/ctAwu6by9A4q+C6pMU13uRa4vkEM+92+qPZjNfWvrtnXyb9KFUuvY+ZCBNxs0
a8v+/m4uvV73aiKX3D00RRbCA4LOY7NvD8NO3/3Pcjr/sUMXC1p1Q9GRWn65SvhsdaVgENEVT+Sp
BHqy6FmTqGPoCxbMTd7j5Xe/WteZvdWuCnPZ+AgL6Oyqv6fRDT/kIdpre9kdmFTZlF1cSb+8Xt9q
H/0p4bGoXfYxdRpvdv3hbeIFnuG0XvEjzG50ZrbxXSD97pbk44p08P9sM1sqQuYFs/uKDCezLCAU
w9LAQPZUOySPBs/Rd+Iz36h5E38xHpSH6NuG2y5/6XqDdYmupLFIT9HrfPlBc43iiBNqcdvkPoju
VK/Y627vQY8CmIBlbnEOrrS8/lnmucXVMg1m0HKQ+UtuYjCH3DT90nY8s31QUGUM9tadUO+622rH
e/Y37Xh9uWT8q6td/vysB5vqcRGMjAu7sFeBTP6Yt4J93cLF1MskuSUu6ZcqfRk1PzPR6yK3Nqoj
V3oz76KDdFhEB5S9sVccRPecLQLyi15zbm+V6hFwh6iyCTU+4OTNR6Dph/GxcRflnoUtcNoDeXA2
1rhE3SunOVvjigUiAjjUc2kly56UXbnL9v3J2tcOKoput7WfS0a5Zmt1ssRh4dMmYD8XQa36QTq0
h/nUHbOnLUEkaWNVa9p/k6t8D8BCI/7GW0l24p3pNu7scSfezqSXEvbZZ1NXia2CztLPU5a16JJx
sdgvwrzbZi4eS+d2VvENk5CpC83zolqcI3hsHyKvcCJH46ONjsy8N37CeNRhHrbcZMWq8FyFGCBx
IfeiXfmKLy4R2gDoTTq4hSl/SOV7v6/vTF9wc0G1dUVwNE05RkngRElyq4YWw5g/+sZyG55dra6G
glLaYHx7HSzUJjK0FWCHdYunolWwBAmIJs1PNRy3d/vbclc5/kN6k9rJOxDyz1JG/efrwfIq5axM
rmKliPuhhsBKcxm/OyZBY3O12yAzfJ1znm0o6I4wqiRDyPEy5wBk04u2zf9JqaMLT/9j4C0qd4Pb
PfwXSlqvYnJlbxWTXMN0kL04r7xvj0xPk3P+y3rj1fH00tJaB5l3nApcDStbspvuRF7mxB8ZHHEk
TzxUN9LxTz7Wvxu5MFCcJ++qyaNGhZHLZWR412fSztg8H5aAe5HPVitaBSS9dgHOvedvlR9FjxY9
9NPqk7wrdgxg7/5uPauztpOEiQlA/F1UwXkBWyzUamPLXqfNZUEStSB3DUmHX+HlnkkasFCmmP65
a1T3kAgfVdtAsy4+6RtEpMvd6fXmQcluSMAbTFg9XtpKAPfHg8/5vdQOaNbREeF0nah1x5//Rany
EuVPqbIsTSNjGAvjJQzGL81Fda0Pqs5tYnCknVj9DB0whR6nwq46BuE3xGfQZtk88Za/9ZWHnFld
RXMrm3WWmkTXUgcyh1mcyNvI8RmeigKfb6ceQ700/bcl6y4mElVinMEwuUHy9P1ywXGgqSD1Jeqj
u85bziWeNwZ7iTcFAQHfmd5e988Vn9Q/O6yStyDGtLj8miuDvTJnlppRvaS37U7fC7ZyW3FbA3P3
UbV5VXSV99tqmZdS8rnRVZSnnT4mUyXhsTACqNKNhRDgxrouOeq5iVWUJ0k+VDwvay4vVp8MeLzF
h9rTTppT7tP9pnjQpXx8bm0V5mIZGfXy0satzD8tt7/ouNR/CPHur6/r9T2fiDi3tArAbJB9cGLL
9zpmN+WncL/Qo2devItuYthd0DmFQ8QOR9f4MN6Ju9zblg67FJSw+agqXXRIfYzV1kKoAkdQkehu
B15COUz626H6eH2Zy/m1jkAUVXBLuif/tHDOjwEFCBeMgNFSnNE92FveUpyBaNzYzcvhdmZn9d14
JFCADMi6O36C+8Rb9IoaxU6OyCo6+XvfGR+ur2slI/SfcFMVA5T1Uvit6x9FL6ClUVgYjKr3lp15
x0Wuq3Ord4zNuts3hVcV4OIuZ/ZWqYxHnyxs6Xsx+jh7UfOjhXe1LaZDmqb29aVd/GSmtCBsVENE
WO5l5gqZ/ISeiJXBI7RTDpan7BGa2tQTvmxGtUyJ3h53vJXzKTwGREHMF+t37VHhLrJ4Rnza9IxL
EQ1aEu+G1lsBGvJyOZ0SDdacYye/DQ7DXXv4PjvM6W+u56JHnBtaou3suhoqGhMHHYbASjjpj/Ip
3PV27xj78JB62ZOwfbxdit9zi6sLMoSxwMBLLC4XOplplOC9qD3z3CPA4TGlkQTvux+LXM11D5Ev
7ylSSTB0yEyKrgyDwslraRKXpUq78BOD48ou30VfEg94oaPsGbQOvRl1sshtvjHCsKXwsF44cUBn
FCEEOi0E9fPl5Gyr6QlaKsgAyVUVBiEssXczvRvcSMk3qr7F18/TF5OPFgUZ5ii+QLatYgGelyjs
slp2kdXd8Zz+GOvNzWyNRyUQ90kHPOv6zr5eGPYMxiyM5aVFXl+c89boqtCKZLecnqb5kz7fq9bn
6yZeNeae13RmY3Vmt4D4shraRrd20bb/2u3NB/2H+LRMh50kL/ZQlPMY8/00KxuLexUh/1imylOo
h1ADWVLC2WebVEio4Dbl3f2OJ8xyx3yOSz/SNZCL4RX0brvuvLyf/1pcV9TN6MNQA0Ocm0TyDYie
ZWzA6WZ5a2VLsnrlJxZqcszMwhi+Pg2kcBmVYYzHLT9NDnQ5ewYCP5tP6g4pO7c4XP+C66LreRvP
jK2Ogkgp/DEDNOAmY3Nfhe/kYXh33cLyN1xbzupD5aWWJvNsSkAtHiPxG3NYzDaFXubvMvMpj6KN
Gk9eXO6KvfVnmrRCHmcIBjhyzBPKt87kMYsfotxS7eELc+IP9Q3nXOdKngLM7SjfbB0TFx3l954u
s9Dnrgnn90KXzC/o4hACDQP2swTOmghyg+tb++ritfp663MPGEXaiszYEH6Tt6ipBp7gGV5xhGDp
jfa/Zuq1tVVd1ARaN81LQpGagWHgWekrV5Qb5ufanhFVWNJBGuoWj1t92+z1aAo+FuJgOBkEvp/6
pEx3icA/GIKL2SMg0N6FJc/80oI8zaLsNGvxSWKyYasGeVXPrX/3EgNnqUJutDjQp1CmWyGOs10f
m322r71A/z6wb7waRLut2n9dkKxNLi5yZlIqkzAusiWGhfQgKPK9OGtvFsI6W6xjzYYhej+lX+Yk
/p+EGrgPL2fMmeutDlMjS1NzNvlEkfLOmPI32giwwwzhaJw3Lv0bicNanWZ93DaSFQs0tUY4KSEK
gYNwIzdtuvcqOQnIIOgMJUruIO0tIfJ8GLayKj/05T6Lx13IpJYJSeb4VTdaN2Wk8A/Ci/FhUaGB
IQM1X9m3Yo2hpLmSXe0NNZE3H9KP4tPSvlO86dBvHWmXdvTc2ipRVkYdp12Bz3S14kUdM/mbKtaX
cvGZCX2pxc7csoMsrgwnTCyvodVb6Oy/hW59gEXIzo6jtygwxyfhAb6TdxtbeXFxHNaqbtBUMJ5h
+OeWi3r065jiZzqZe+gSD+GOAQybEWike2GW98KN7uulJEwHg5uObtJ/fX7vOjOYFH3P2AtLjcwC
GHdQOIoZfAmK0L2+sosLU5hlBVQOdMBYRdwECLSc8sVHkxSYUgPh/5YbXlyKBtuhyA0HpZNVqKny
bIjdkuVbd/BUGkCJZ8Km6o7M6qJEnACte5s65cbCXnUQl1yCtNC/Zlfer3R9MEK/w8ro6oFAs+eP
y9HCAOzd1tFysY6UDc1kGgTFejQrXzomrAIlVOKUId3JfGRw+W15i0WXBsa+/JV/gHnG3LXUdFvF
/6tO1/MiTdxDpUY2aV68NCwW+sR7jyTRM0+PKqabPRrrjv7ZcNA+8MBPHcLTlm8uPrEuUSjuNEZY
GHB7pQ/V5U0fcWeV3FTM4Qj8rKm93eWPZrvVWFhO5NeGEPLgCk7rUF855zx3vZWMGBLb+TsEUV/C
LNzDDLifQe7lqfEOgoZPo9kdS3FwJ7V90ET/q9EN3vUYuejAzP/8389YbbIQBHMbdjOepDcnQatu
qkFzmfh6um7m4nkB7RONlKUP8OrGI4+5GFvzKLnSdxrDd8Fp6XotQ2DEyH/REb5UqJ+bW9V5DXx+
hhV3i+8k98ZuPPAVd83tYm27Z7O5uOXXnCU0JjANAMl46kKL1UwwbuYtOOr0R5Jw+2mHd0IIg1qW
f01y8M9pdJB5Sb++wct3WrvT+YIXdzv7CXMwMIKCGIQLedb7uDHfjT6Dm6qwq/oKlDp4yOv2LsWJ
IpK/6Xkveo8rvxkA1PvNQDXTwucMwXEPAFmCh3LWlfrjtFBZXrd3sVI8N7hKeXPDMJSu4EDxURSP
Jsw1CHqDUTpCxqE4/w006tLxga8ygyaCLyfBv9zSyvAhQSV2XWE2WweOjDne6npf3MXfJrTVoZ8g
gcJ/MBEhoAEvjy44UQPUEnYkzbamfkPQ79Vr7pJSz5akrcJiTHs/giqKsHhUf0lu4oVAEQIK7kXz
WHPMj9sgnY1dXOsRIDpV/FMolkL/EaEjp6u3JNAuNhx4grQYZAQLpK5fncJaRRJrwvmrX+UxBPLU
foS7YD87s1e4icsD+eG6N14q1hQajTJwedOEJeWlazC3HMcNoeHGYfRBnX3HRAdH9yEqmE27MH+q
jblR01/K0+cWV8dF0UeNMqN46o7Gd0E/idFbZXy8vqiLVcWiJsCRK8vGK73HzICWlDHzJcSETzme
oXmLlLF/w7PIRuGkXEzQZ7ZW6+lkSYB/ik8mVG20syJVuC2r2jq0wCIeZX8s7zMGxRIP7vZnelNl
N8Mz8p5hxO5Q1lH9EPdN8zgZcCGZ/dyC7TZTtJXoR0ogn9/TaNCcUDIyu4OdD0YbSLtFX85diIn6
vWzM0q6NBMXp/di3OQMjl3kORrO0Uv9WBvwfK8gNcSOHvf6GQFz/GZ9lVAMBjZdeE7dF1jQmMw8M
LdrQVNhV/iXu/+fi+qWRVZ4sRaNSS1GZ3UHRHEFRHZ+c2Un9Vgn6+sB5aWeVHY2+kqa6w8706N/J
k6067UPlFHfQicoP6Yf0q/+JgdEb862wlcQuWlaQGoZITjJow73cRmtmHGNRyKX47V3BhtqQ6uWn
xTD6yfJGZ/QMODR3/tvpsOW1r3MZ9HWyIVu8piGnvH5Mz6QgMGHEklzfLL9mUMvD+7qhq3Jpcecm
VplFgVk99RsKl1H/ro53yCE5k5HYATPDZuRtBPwlhzw3tgpCy+jkmMEIit1P8mN5VNzYzZxcsw3R
WR7Ol6v0jPrr5+tmt6yuwmDWTCivhp6ufgNjehi6Rv5TGraC7fXR+vJbreKgipJcYXgXK8S/UiaO
rzAHZN5Zwo/ry7lw+ry0tIqEpmAmKYLM1NXsnpbL1+oUnAwvvNdm5A5uZVsE5rvliRdKTowqYDpE
hTc1qLdfBgEjvIqczXy6fmeerJsFvJTcCvsMiG++3yq+Lu7lmbFV2SANiBoNFXuZFT9iv3NQoHQC
9Rbq//31vbzoGmeGllPjrIq1Gr3yhRTvF2ZQrigYovICSfuwkbxeH9/L5qkS0C/GqJHQWZmJ68rs
m5B6YfBhRjcN8Y7x2Ogpg8H8WBTzfNtVY3nDHEuyEXKXdpKKATJMymZ4DVa+z+QtXFoJGcRsmYmV
P8lMEtX+w/ZTxZahlftr5czIEvTYbtx8iqavfn83joaTBlv3utdbSUV5do6vFgQ7kxaLKr3GpROR
PnQfZsANKU8+lle5rRe/bZ30VJ+i3SaM9/UKF8v0qxS+D23A1QoTqF8Un2u8awkM2fpduFeWebAU
lgEF2VAmvNrdYJXH3oRUSbLCN9Au0eNNY6a1ZRjMo2MRMP4tJBsZ/GLf4vyHrfLBSCXKMxTFobwv
j9FNctIf8oPMuDtDDQtiVeAG+gWWvQ3Xeh077IdGmwtgumZwPr10ahml0qhtl5q0FN8I6P6pmvAI
qeBGEXP5InZmZ3X89lBJRv3iwh0kirZUxu+0MEO5sHbLUOW6OXlDEe8KtEHmtP8qmkzQhyVcoHHp
b9TEl45jmbsZASzyJqcuHnKWLVC462fZCkSIKO1qBEKXb8m2rdTXl6Y9VQ5gNuhviVhrjbZqksBS
wb/OrtEZBylU0U1CswTufl11IFF/hPfwqci6GJUnv0PVJTxcT4iv0MjPP0ACTEeXW12+78s1apCK
RVpt/lPs0Bx2dM7o91JK2XtrPdZ260w3zUHYmeY7xbjdOmYWV33ZVWD5Z9ZX+bitVTE3Y3ZY3fv7
bt8flD1nzG5rGOrCzWOxYyi8GMMbI66Fwlp42LNW0WaO0METbJS83mueuFsKkGorPJeT8dWa+KZc
cyE9VtcvB1KLxi/6Bkw9A1pHlBfs5ewMx2y3dUl8naCWCvm3oVUeKBQ1KRKa0G4hkY7UmEuKJO9M
+Jvspt44OC/WA2fG1s8HRj7Fapios1v8mjwDPE/0s3KXce7dMpKSfbvulhcj7+wms8o1I+ocPvM4
M3Ik2THsIdETN47oyy5xZmKVZgazhkp3Zrx6gfvH35d5tAU5FH0Pva0Xwf/P5j3zGj1fzJbUepZI
YDNCy2gZ5dbeqCfZi07mrQ6WUt8tU0ubB9cSNK8d8Le1VdqarW7gUBuXkObNADVQqJEFCm5rX+zy
yt5C8Vz6VmD/VLoVoqrBU/hycc3Q9tAMBNRUVv9xDqHG7z9d9wZ5+dzrFZ2ZeM6iZ/uX1YsOoWKI
hO8yoEQHZnSyk7bLXRRw3NlBOsxnaiLaUYmjg4rwyk34Zeu9YKk0Xv8Iohp5BFQMjVU9UJaC3EAi
LLm5/GvuYNbo7xqL6rG+l+vQ+ZMVA6sGx73kq+ca4GzFMNvV0ZQq4vMddPmGwZfEYSjCy/bpR+kR
KJ0Dr+hBsfU75R3a5bvgzVZuvnAQU8We/YZV6VWVkBdpPr9huXfMHA2VEzKAs0DJc6+8qzaOoot+
dGZutb990VRBzRS1C6YnEpq9Fk0bSeyiBUZ9F8gQypGvNlVLkZafkeEt6hJKdcGGGfDX9Q930YTF
zR28NvC1NTSpN6EUk/yWUTYEy1TtW+1vPTpeTFzQWIGEJ4r5n+UnnLnGWMZWr1vN4hqIZ+0Al5zk
Y3ZUPPFm65NcOmF4TwFVQCOei8zKFN0RdMLiTnSBpn/Ox1v0IZGdb9Chajcc/nVxadFs+W1plSEZ
KGvUTmLfMumNbtzWJQ0fYFbXP86lCH6+lPH+RoG5niVBTaIuKwNBNTGuozeGGcLwKFi+iwggz+Eo
dnzvUK77o5UtQ0D/GF2VOEZaQVMMz4drRNluiokkyDwzKfSur+3iBhoSAFXG3zkaV0m/RXQgrQKq
cx2dzKHPnFqhxdL/vG7lokOYAHotvpWJUtJL35O6XhhTidc8XU3fjuVwr5raL0jEnFlEdeq6rYsr
OrO1Oldg2GqMNmZFI8PrIHydkTsOlG8bZi5FLL/yP0sy142OMRngIO0wEwz9U8KtrRms93+ykn8v
5Wu/g0sW2kQ0c93SRwqeclAFedRtnfsXvfv31f+5I36WFyLoNLIi595UG4MT5c1JNRp70uDgyWcn
s+QNv94yp7x0hVbXLNoXPBhI6eT1UYVc00LrFri9EThNtZG6t6ytMpEYZP3Qizhekf5EU9S2etgY
pcmd2nfi1gjMZcf7/bmWPz/bSKkQkXuI2cjckG2tztDnCNwA+vPrXnE5ln6bWUVsRKtXEOfFjIYo
bIJmWvMZdibbQBXpuqWtBS2be7agXNRGQHtYarvBbvoS6nvYZja7Xltm1slhAPjsl7g5nIs7TX/j
x8Wu2pJT33KEVVbQciuB5msBbeTw4WuSY2oPFaJzA04BDY77Vzu3xlFrkB+acBBJ7jxUTtnfzHUJ
a8W08X02PGE9edzoSSKkLd9Hg/R80D9OE9qcg52En6+vZsuO/NIPggDlRBmaO5eropwjHeWfSjF1
TWHcyA2Xc+q/rq2ucoPcyn7Kkz3RWn7r0Tb0UXS5vpQtC6t8YOYCckSLSweQMyHEZUNBvbGIDXdW
lz8/i5oOsZgELmbJNYQdg+hIbj3VqHdcX8fWJ1klgTKYaT0KfJKu/FHCMGvmO32cnKHbgAMtYbG+
vJz3hVdh0+lDFqkasZlDKF7V+W08I8MjwVQvmF94xjhEjchz15huBNDG+tYABCEX/xNAPmpravKh
kn6JA/PJCBb8wUbyrEw3iUF9DWrgF1/LhIkymIrlgNAKW1SfGsgBe9TjdOH4d4ZWyZSDfOxVtGXd
rKudJvpu+Rx37VOL7sXfGVql07qtpHSu8T8/5hjK3iGk2yWwIbYbXc6Lfn62cyvXSJoZ9kpoYl11
MhC8ed/DCV8UG+DkDSPr9hFyu2HQLsVJXh8zs7In+b6atkrti872eyX6qpepdMmQzdZAMJmwAUP9
3pkfhs4EPBFufJuLp9CZpVUmFUQfeIC5vKIuMqjz5Bb6g5TB61n2rpls4Ca2lrXKpqoSK22D+pHL
f9tNkeymyXCVCsEqBH+u+9zWZ1qlVQj/M540+EyC1oBVSHeQ7dqx8PNPrGi8IsDGrtJffxmrBj3N
RbyZQgEYFyqwjoYMbx5tLWYJkFc5z/ptZhWpJcW8BWyHlBB8msJfxfwwxIWjGfcK1KxClRyur+qy
T/w2t4rXNA6zDNgsL6b+SYxbp5EFp+zuG+Ntqxa767YuHn9nS1vFbKiFuqBYLE3LtFtBnk+1urWc
DRPPs3tnx9/Ul7KGhAj1fVNS9Cj9YyoU44a/XXbtf/fseaDnzMiYS+agLMlUA7Eiobmt1/dqLHih
IG+k7cue/dvSKmIzCKBhDMZSN4Cebmoo0KGDTLaQ01u7torVsNIL2BVxgiRDJUWU7/RM/AMAjvr7
26/7P6lvwR4zYaJQCy8z35QTtLXDh79yMHnZzrMP0wDVKhY+Y3eKRrvPYJQMNmA2Wx9klQSmWWx8
SHXBhhSfx/nH5E/wRP/R0fb7o68yQAXBdTZXJJqABxKTE1pXA3jjjb/04lXkR0OWoN/BUkqVGQAL
IVarsIepQmgu3yhztvxrFfhmj3RINSwHj9DaURK7avmXMamskB+RbA2mSBfTzau7UIjQu/2OxpYT
dL+uu9iGA6y7Im3l+4XYLi6WJYjzJI5RPURDs/Fttqys4j6KoNIekGFwZbH43mqKlyXxYxTXG8l/
y8wq7jt0ZWYkMymiDNOu219jdd82X65v2EayXPQ0zmPSDwxl9nU2rBBlV7E+94bvJPkuFIK/3LNl
sWfBr+pFJpv50q9a+gU6A2y5o5t/VNX8G5vrhqVg6Dzty7iZIY+gJpKdIRV2nwIHqy3v7zZulQZQ
vbISdalw/eGrpqeOYKKo8H6St17zt5xglQfM2JxRheADhb3EaVbuO011TPXv8r+ySgHxiEiYmOBq
w6DYQ4zGV/tVzOMNh96oZtadDz0wYkteulNG+DYd7qXJ90bhgRE1bwrf/NXnWbc/IkhZMnW5aBfi
6BTRJw1xRkopaJ77v3MEdZUMJkMs5MZYkoGFYkHyEMrvCvGp2brsbATquv2hLANvMtJtbjg+1XWz
i2EUNgfdFswPf7dzq4wQ5Uolq0spMMrIpS/yaJA3dLezvtE92HKGVUKYJ0RE+4IvNI4Uz4mdJ7rn
x7eqhNBxtBVFF98dzwocddnes/SD4GHYiktlIPLEWx+H+8gTnMrNZFuA0jD0+HbXt3Freav8kItd
Og05WEdN+5bnd13xI5APHQ8aQfG/D2TwzvW7eFNXKaJXITSsNNbWT8gaV7DMV6gPGU6YGBuVwqVk
pEngDyESkDUe51/uYh3WYRIGAd9s8tu3UtMKOwArwQNaDr+ub98ldz+3tDr7oLKIdAk2fHdMRERa
KX2ayq5wkzL88XeWVv5ezciA6SFnhj/fCdZhkZSN+n3RbJVAlxxCk3SQ2KaFPpWycogkSXuEWLET
01Vuwjez/r20HpNB3sfFt+tLuvyZfptaOUSQWqEwquSKBHEFJS9cX6qBFgYb3nD5G/02szo0lFhN
eBJnRTAxuvrwrm0Sr6yRaQ63wndjQeuDYy7FRlEWb/AbGAnk+Z2MoF+hlRswq41PtD40Ekr7DiVu
Svv8BqFBN0NjQfmO4KGbTN+vf6ItU6tIYnB6NLIJU0yR2GEuITn8QyprG6Z9J663eucbX2p9eMw9
48vZcvPK1Q+VYdk182jaV9V4d31RW2ZWoZQMQainEw5RSihi6B9hHUKZ62NVb8FmlC2HWP78LJ1H
uVwPkZTQU8pplaL+It37EbMGU04KDFpF3Zc6qmjtFJgnv6+am0LT/dt6yLI7Q9Dmm6wKgtukztFC
smZ9x1wL81dC2NmIYCZ2p9aDE4Yd+uUomzmoh0rOXKTBITCi6oAKbXzLXGh120pBeuvPVouIYTse
/UZSjnU4qB6gHt9rrFFxotrXHSMuwj84Pc+yyTrnFw36FbXf8mhefFg0W+MOnG6Uoi9zKDefs1+R
OS+AznNrq0jP0ykJUftaANMQzXvtrejlbuT1N6ggwplt7TWGGaebdr89NLDhU+tmf42cC3oouK6e
nMo+3UnC7diATETB9rrzbrjUGrQajJlgdkvbCMHeLJn2iIEi82nsrlvZWs4q7qsGySFT47uF5jfE
aJ3Y/ByYmSuW+sZytgwpLyOk7RpBQkyZVoiQIsn2OQsSW6kefPzk71a0CvrJLxqYaJZTACGCxqjs
SGbwlEZ5kP7B7e7MC7VV0JtWE2ZNiaWx+ZRFPwsz9IaSh5lp9q4vacsVlr09yy49UvJxMWIoZRlA
o+xUuB+k1r1uZeMIWNMwjMJQ6IOBwyGdBz7tUCNYPmufogBlvI2+2JYzrAoCPQ7LWF3eTn3/oda/
VuWXIvkabZ1pW1ZWWaKIuiSfFpfTk4+UiXYRRqiyxY4hpn+3nnU1LyIv18kLbLJBYUrtv4W1bgfI
gcvDz+vf6B+6uHXD/8zp1sMvIuwF9EaDzq1zwQ/uy8D4HIh5Wu+hV2n3uhKPvT3lzfgr7PPgk5bV
HQJAdRd/jk0j/Oz7pvoQABHL7BqeQUQEdU6LWbAEZYbJyczvkDqP3s2J6ExwgURuX6HyfcpjBSZf
lKui3qlQ4zhYZqz8QCIsLhkPCanoamSD91IWyj+hTRZ/JGMmI3+Gxg8XGisWkUAKs9tWmLSbylID
/zYNhcIdUjSvbkF0FalNM7b7YEEodR/yOAPWIZ9QjFasSuh3qoU8z+0U5+N9gsiPdCOhbMf4um86
WlT/LBL/fqbGdKbWIARbS+N9ir6RHxvScEgQ3Xwr5WpqehbTULcTYz3v6cMAPgiLWalQzKsWaele
HQJP7+cvqEzp36pwDg1X4qzuUZoWNOIuTBAelYaiRYWsjPLBVdVcDzihEctxK6SqP9f1jE4iGuZF
4/VmZ0gOfq4ZXlPnvmXTpkNWMUgNjntJnfZjoPXoUgZBcOoUa/4sT8DO9v0QAz3tZlO+8cfgDUN+
jWMqswgUSIZtK0QU2c3NcfgY0CRtbWkykflp61bfzXwf1NNoaj8akyUfjaGj8KVcnhFGTXo0L4Nm
EHgzLPKnPAjijwX/AtpsQyc0Djry47esiPqTWc/libBpsxNq5gK0XvFkm2gm2gOf0y3GVLVLI+BN
UGkFhra1pnayOpaP8oiuYaMGdOtGy3RqM0bOUJfjw6wvSuYg3W1JrfOTIKsQ7oaSbwuKVh4Tsxcn
OxEYAK/KpnGaEdkoklHiQpYV2V3RpIELu4D+xqy07m5s8hiJvkRytFiFJz9MwUpDfmL3NCQ+zroF
dHdq6neDXxcIoAVPqHr+MvxSOnX+sOgZjqdWr6mk5vyrULTNzZQhCasqyOxY0pcSoTc5FhG7nHTT
R21u/tnH/a/Kyn4ks2gimjT08V3RqPN9lRpd59RD2BPq5uT56NZ5vh8Ht2lQzHYyIMQq8sN2RiAV
h8QqbmcopC3QalN67zOJ/ylFP+8pZzIncVHykjpbSUXhhzKppGAlLhGJ1kVGU2ZUbCvfVD5ZSiXc
q3PS/BpkwzwW6hiGdpGUxaeylQ8Dwp9uVcZi4MVzYjW2WEjF1wKObNTVzeAwj6GtiHLryok/PFRS
x4iqktSIBoootKYRE5Y8FX2pW+g2xlrNvjXVzASaqHP/BHM58iIrWN6cmsPsFCKysUM6VDcG4o83
KkqS9jgpya4J29xhjEI8haHf/swRu4K0V6LCDcO5dnSk4X/MMjFVx1lqN6rV7qlZFSzolHEjuSqS
zZIRyaE8dalSImUL7ZWeRto3o0tHp/HNn1MdP9K7N4J9LocRuqFVAbF/XBYPRe6bbzKJnr5sJs0X
3KnaGaM5HlUSg9upKa/XTRkp6J8mudtrVnpqm6DYgfcsdFsrgOaKQToihJYGu9BQoeWRrPrnCGD2
CQmaeyuJg6NqBe98pU8bJyta7R0a5s2tNVTx3ohD6Y02CN8CHHo3QAblGWoKPxxT9TWsn5GlwATQ
WZmbCEl+0ANBk7mVDIMXRtkiOxb81Hw6CpI45R9DbUDk0tLzxtPK/scUE3pcMkS3Ry6Mic7+lEpq
vPPVfHaFUqd7hPSSF8K8bvuC/CWqovc1ss47Nc6IIYLGznklsk2/Q1oYngxkzCXJkeBfcNqWxzVB
BzKnDp3uINbWO4kw/Gqt2o+Q8dULT5Dm/NCROHfMXba7vMjRjBvyxNGrogfTNxYHPR2DPdsceJll
QEiVdvEe5fjWLnm788RW/MYFBgnYqMy7u0bvfqkAXw/cj4q3PPIWJ+Tm4IIUmuZoWVJ36gVD8MqM
93KzNQJQAGXscNvRPFlqBbeFfWGn9aJ2EzRke7mlmNQ6cwLwPkh65ECsVtu+PMVPk9gET4Up+U6X
D+F9V7aCN6l9Sp+yRBwp7t9bJpprgy78isv4qRD9cq8vOqoNIL+DJnbqMdKU+q0amvtWY4Krs1A6
mMbK60HiOEKrNN40IpmjCB08IGXwoSOB587k94qtIFLstmpa+G6qJ9Wp8rvezqZgQsExwyUMptSP
YV4WO3E0Ujc0qvEwZ5DBtcM0n5TAjN+URTfobhiMgBmRfdupo1XjsGquOXIesLFlNN8A45I/oNzq
27Nspl4k9iiXBnE77UaOog9ogiX3OD9shmM3PKKMmNup7xsfGKRFmAtv+CjmodnZQTSAcpaNlidq
k9/flmr0OMkYglbFCA+R7L8dBLrWSqH81LW4t/1GmZwEFeSdPzf9jebrlhvmTZJw0Uz8xK4jGXIZ
ZHZ3KH0qOxWeCnbPr56YLi3sdCzeFeksHgRDgZGiARumat3o6XUvHCGpEE59ZbV3oqAqt5mgN49+
2T1VZtfeoKsavKl637+btVI6yoGVHvNReOpJvYe25ug2EbndD20bopDXyHdDKgk39DWKO3PoXXVU
jduqZoIMGoSS7iEo+YWJ5yDo8+yIgjzsUn+A2UWvvudxMuzbMJr3WUHihk5rbyi+6QmNeIO0yP8j
7bqW49aV7Q9dVhEkmF4ZJ2iULMmWX1iOzDnz6++CdvAMhkfw8anym2Q1ATS6Gx3WGj/2AGXyFDlK
XuVpWk4mGB1v6RTWP2qpbo51w3hFy3ooj33SSM646PPjREy8VRNMsqGRuACjMQAfugYDP+APXOxx
lbpTklQY5cuh7T5pR8vRJmPdxY0SeWXWWQ5megGCuE64fXl00kiBIb8BVyZbJrDjmAg0igyc2LLR
Tjs8SFbda3PUhiNtaZHxBRHmask/ZGUcPpvIAf4EoWRyiJPe8mH+pY8Y2cS8b7GzwAKwADY1dlSt
dWa6N4ydPqRAegwyo32VsbNepFjwSgYSYnYRVwiUqBpjAGtoRiyJZodoaPSbMV3Akw2ye+RBivnY
k17bJ30df7BqpT3MqoJnUwNKy1zLZlA6ArAhMttmB9pLBJ/h2p6KlShfIaN61luwfFt1pR9JnOU3
A9G+RzMGHGYl+6wlVn03ACHEzoHHaedqXAahAgvYqKhURd2i3o05mY+xlf00LBqCa2owhv0ch8N+
beV117R1HlgWaLgKbdJstMIqN8mQdjvDUCOCC2FoMEMdYuG+adCGF4JRs0GVWtULXbLz2MArRloe
VgKU0CoydS/T88pvrXG4DbWodGimqk8RttfPVBPYqaneu0YUIsbUtele1krqpko8P2qylLuGkUR7
UIZXpzou5ie5qhVv6ZoxiNXFdCM5gtag57G+DdNSOmCypTtoxUhtKVvoHUpAeIpEIQVjrJV8qJUm
vAUSXPsF1GbSHVwSwZgoQmhQeZuK10kNfACoxO/iRsOwSFqGr10uwyWMaKrXM12zVaX/Abw183Oj
r0rQSIMVDAOlu0ZJ5i91WIOuaOr62Ea/iwbYYPhLELE2qQweegU5sASKnWta51NpnrxaldTYKYep
f+zNZbJBfwxuZIDHk1sqWeXiRgsFszqjtIrsOFtyb8XqMzvpc+rVOYDYHBIpsMKYIHrtIx1BmJrE
5l7PpxqjtXNVvrS6+o0QKQ06NMV4bQTa2ShvUPJoS3AUpF1zmGmB8B+3poKviBS/79fppWnVBXic
Ue1o1lzeGZgbAqMwHR21z42DnlRAh6is9BbEpRWyPsX6wdBQn5S0nlX3q/4rBorA4G1ks+HrJem9
DriyrqLh1VApRn7TVYkcNEBD+qrPYwf65BLuYMF74LgAE91Pcw3Ovx3yG2mV0+gWjzx9r6UmmsfW
FRfLj1NV9RV9ne/BH6rs4aBGXEzg82AQZgRrhiLrS+0UyrBOHtqBkteq6jrQnlpDj9hqlsFxMYI1
NjNy626RuviT1iy4Km2KVo50nj5NJA9/4COSV2AbJaAiT8AGG1c5alOtUXtSrXZuF1vFfpItaGs9
auRYgQnbl5Opek1rGtqZlt2MA8FpTaitA9VtsMslOqxLit2ezdGhiEwd2GzzDoImezHpay+p8lEH
GynWaWmRA+Bfejea8/pDmWasEA12rQf6Nn30hjonn5YRnHluj7ZBV5bQfT0Uany0OmO113yQ3DxZ
RjfryumbJTXIAc00jFTH6pfWjauhbeweaIGfGtmQ7uRKU3u3nuvEBaRt+wUscdZOnuX6q6kiEsKT
tXLCqctPYd8b2LwFg9USyHVBe5vCGDQaYrI+a49rtJZHApJcO25rmTmc6Waoq88DmZ/rJP4km4O5
CxmgUKpVw6NVVhWeisb8dU21/rUIK/OxKUfwxlc1in81q0LHiFVh5OkQOXRoWofWyxcjNvRHdOMo
jpIhIM5GMqZ3WmeOD8YQVbscsEiuZKaxF2WZHDkA2Ml3umRqwJdUZPA7oJ9c8XEjDL+S4xCUhoN2
wGNrOproIXEaBWMgSgswebz7MhX/Pw5VHdF1P9wmYz48N3mKoT91UoYD6K7QfTrnquroyK85aWnV
H9pxbmGY82jehXnV3zZqGB5brYltKcGvly1CDDsjtfpZnWMTBjUFHXKc/LSyblp3iWmsd3Dh+WlI
8Xok4Br3J3Qz7KoprY8jKuh3cSplptOYtMDDPQNuf40sKeLjrr2rwdcbxIlJv8uZZcIHaAt9jGAI
b6whpws4jRHeEjMZXK0MYZf0RHbjhYKACwTywCw25sZZLADC2JgBDD11TBZsyDR+tfBSt6umslBB
KLqvKKeBfrvLwMxYfyNW0d9acRg+lBV7iYVm41lSmcF+JIkOKvrQhKos68eyCfX1UIxdSYA+0ExW
i5FT0mfg+u2iXG5mOy+oPFv3Y6an03zbq5VSBbI0rfpqq1HfLhh0zrIKSQ+SaWVhOTkq8F3s/F8e
klweUsBMG5Za3tfLau4iYEf8aLNI9rp6ZFF9bt7GVZsFg9TEN1UhHZMxyrxkmfUHRYr6IBtNxdfh
ZXermqY3cterXkQaTKUhhHg1wrKGUuY1cGZbOuSighpLyl5ktfAQNkCXrANnVgaYJ1eM7FNrMFoG
3FvCx62pj9YMX5A5E0jgUo5EB0xNBWpoIBZgQO3Q7rSAUZWKkBE2FwLOPkMHCaOJxt/LVC2ARVI5
k0zW8YPndvMxDJ/fX8dVlhY7hYIthmIBmUcx1HcpQFOGPjEKILbkiXrAk9LXh8fYONDWeoxq0Kn/
19IsnSAw04jGgLe5FOrct4mxNjpm0Iqe3uaSAqRvXe3uDQrC6Mkoq+M0Ul2Q5LyGEqAYJP0l9WoT
xyQdsgjDFI23+mC3BxVqdBoP8NAB2LwF/ZNXWWJqAvPQBMQxaCtkZA8vN1TCE0XSEcMhx4Qm7bC7
K8zpWSVVgCSPoAZy3fXByeKqLZEOTBs41f4N6bh61F+mk3SbOQyTAfNJYvKRty7zy3t1uTiu6qIl
fbV2StgD4SoMMMd/N4++Ct715xpFMpTHShsYHvLvgGux+8RLRpFOwZ5alg6Q6sttVYCSWaOTc3AH
A9D3YRx6qUr8RALCy0yWQFZaV00z0Tz/9fUDfCXQ2BiMJYaK3mDGziolSBuRoojl3lVRwfLHFb4q
BLaY4FZsqQzg6wAoYxICQHpubXHbV5WaTb1rdkru9RXb0bm9McvusZKNyHv/Dm5cBywK484aEIlg
UfgudSR7jG5ZoTWTU4PzARAyRxJMruzqRzELyPXoPXQUGD0MuBkIw+Bbvjw4bGvbNlWG+8AwQz5V
DsMMiXcTSHlE07ybp3Umiv387LSQKp6lJkx6N00mt1D92exEe8fM4ZUanolgPz8TMWezLi8pamXq
h9mXCxSLE6/fqQ9LctOBGyH3ygBgVv2r4MiY0XhPLNOgM7FTNZCYFWTe2ruU55SBwXvUjz6JN3F7
hVTBexWosyBDvxQlD2pcDAmU0QgPyvBNpo/T+kOwHHbm18sB/6EGDCXjCv5kHCalW9eIaSCCkMah
HsK7XbWv3PUFcNBCwrfrAv+bEv4rkAdDqVq1lujUDK60Kz9NnuzVfuxrj8B4sZwi2pVfG3f2mGQV
cC+p22oiS80s8TsrfrslZweIXMQ0G1aMFQPPX3WbIHNqr9jjYQLuRdE9uPbp7Mr9Wi3nFvI0i5Vi
6AbEb02C4sa02oMWJfs1NLqgweC+P6SRqGl8wxkh1pJNFXxzADy7IqbqdKtA9nns30hOVbcKTPPF
cEaPAUZVvS3XHhVC/TNlvNzWS5lcnJetSz6UPRQp3ff7+m62MzACg/Pr8N+jYYEL+3x1nI1etG7W
ivlNUrIDv5jb2xrYQVvojAjuXriTXJSE/ERTJi1kjSDUo4CQ6dBD5X6bHeIM39MHEWLJhle/WBs/
vbDOa4T8HOQxwoTutrNBNxHbhUPB+hPayEG5afAbLPXXRu1SLBcpVRaOD7jAnauDgPSNt8m8aRKb
MczEnghxacPrXUrjLsVCmHfAQCXUM9FtBiiFpPKNFtSPqf0bkdK1iYM4gqAT/ZBgaXj7nLMLj1oW
uopUq3szcch4OGvmRF4Cs42iUGnHD6EnMKrXJuZSIudoGZRJmwLkBrEZLJoKHkZ9rwMxdr4Na1cS
wm1f+4lLcZyztZQ5IcMAcRj1Rpoja07h8l2wJNEmsm8420RUwMxJSiBDOaEvy0FG1AVeudfDSfwR
Zy0giC4OjXOzyaTJOZ7lnXsEKCU4PNCEGf8sgsadXM3RZqc/1T+kaBd6rmChorPj7Bgta6DKxhDM
HGKGeavMKZweoFEgGmN4ZyICEXY4V3bzTDs5a1YNZSSROOyAXA4y6vZjLf2ZOzgTwRkxExUopSXs
vv1E17HT7ku/ciynA7GEi570AH3Pgk3ctCe/JPJxLRL+WkcofKxmK4f1pjj0RwYj2D72gQhGUKD8
/Axmq+sDJRlE1aV6HxqNu+TkSY9qwZ0WHNMbj+2Z/rdpmC1jCLXIjMVTQa9Q0v9RAmc0pCgGJiNz
a/VinpDePhAR2/X14+biTvGjl4rRtaM8MtVOi6dRkg7NDMdWVI5MkMh9XwW29wtPRFDiAHrU5Faj
rv8Y3XhFVXx0utR03pdwzdbwZiJ+iWCfcHYkc47yZtJgOQwVEwU11xjv9ezIjMQIQqhF28t0JwEZ
UXBQG+8oto+/BDOVPBMsK2vdT+jDeAt1JNNOASvHHvpW9Mfe8kwaZwlRxZJLY+x78AHW4G6FIXSM
29kxQQDYBsNOsKnbdv7X2jjzp0TIpocWtJAG04u2q2U/AzFf682e2e+Guz96lV7uJmcAkZJetb7F
bsoHmHk7+/yPuW2fhavbtku/VsdZwqghEmDTsLrpEN9T0KLNj4CeY6w3J1Hkvx3l/Do3ns0xr8bI
ROcEzi12wkDdFY7lpa2NxiavBxEVEbRpX0PhXl4HnruxatuZ9DP2kb3u594xf1QPJjjPM3BRWd7i
AwYv3se1Y2gAQRfFdNum5d+N5ekc07yiWS+ZnTtgDqRYZK+xXtGxDl4OgV3ZjsjPtpUzLOkym33O
gh20LQELt74rZsTHicPgcDHNIH7CCQ+SszOSKWdU7XCQDEgyPEynGHTy7L53dwjHBVZNYDctzrZI
xhQWa4lIvKxkr5IJOh8/vn/FRRI4e6I16OtqS2xgn6KLoFkOE82+vy/iP5hmBNvA3tfResbds0Vt
AQ2E4Rywe4IZ+VXbAYrD7XfyfvLROblDnfugiMbYt9f1r0z+6WQtdU4ZO7jbt6d5iPd9Le8Fy9o2
H79EcM+kjlSwUwozH8Cu/OftCYTfYx2kgjHZ/6B1v2SxOPXMyQwSekhSlphJ9wwyti/tEA9dkII5
/WNy1wnmkf7DtfoljrtWWZcTpA7flHx5w6gdfjA7zHB+lZv4IApFrpHD36zVL3nsNM+WV2coiS2o
fWF52Mi7wsmcxV9u5J1oZZtqATJAgnyuClhTzqGNUkcaFCU6YNyou0FxMQoq8JkiCZwDQ30OO0ex
lNZKQC1LbeTmRVZv076erYK7UDFpSav3WMVwGDzNJ7u5/ggT6LV2BnIsO3WWQ1O55F6EOct25+p1
8ksu78TMXqkXUDt2riQ9j22PFpAeeMzmMxqMn4uQCHZyWwvPxHEXbEmmFbTcWObkzOCuiR0A1kke
ezrIbvmgyLbo9SCUyF2ztlDAH9NB4l9BZOfk423sNy7QphG23orp6tlJvbej3EVDzy+VCnaSNEh2
2SEJGEm9fBQFqQKltLj7hUbTSUM3CzLh5FAjzB86EVzVdq7q7LA4VxWNPbo7tbeVqP7YerFjds9N
YLrpC6NGbae74QOd/DoQ5lc27fCZZM6FhXLSaWihZ+4FSesvpT/uqD176pdCnK8WbSRnP3QA2Cdd
0vVu9EIP6YS8R+jWXnprflB8xc4P00dRLCWSyNmTpTbyxEqwujGv7Ko8GLMI/HTbuZxtIGdOikmR
svCflJh6U94hpzn5GDR4Fo/VCa6YyUPUpupEjKXCeuQge0E+zMcG7hJAyCMQdqS9KPDe3j7TQj1D
Y1U87sCasifdyNYWr5I/SGA4EzHPb11hRdcR1jDeC03mDihKtFir0gW5ABJmbqzIo1MMIDWSLHtM
KzCJT+5kpDeSinat9yOQrbWB/0fRCUqgINfjFJ/ItTZh7KNzCeZO6fRkNoNg3ulte3j7pBJZtwyw
OqJSyD7hzDE3cT7JaQiLj+5nLwKDxo2FAg2698Ejnd1K3ugwIP4IeBC/oSrM2r4nnDMpoBSU0QaJ
ZJgcFC8ABwft/ZCCmpT6qVc+izRl8xqcr5Xbzj6vVTob2M6/YiwL8/+IQwaXOMmnOlBFLzRm2t9b
HaeZwyzrGOb9e2t1J/EGipBucIvv6N5yQqcWwS1tXr3zBXKamuUtenoxmo/DZOWLHGNPTvhKn8qf
DAS/DCYRustmbuRcImdZyqYeaN2zdOY3Nrk770hhv3lTv34WUt1tRUVnwnSuQDovTS4tJs6PLQ/t
8DVIGTtfruwFrYr3rAK8fhlvM1/kXK85zRC9ngvm4pQyTGbQbuEkabBikmS9jfKd4jHfN/ldOdrW
gdE5CP3eVo3tXCwXrERENZtqgNjJMewQ7QIZuEmnm/yQBu/bmU3ffi6Ji1KI2uqEMsWRdvJB91h7
QsF6dZ4nhBI+a9cpqZ0HoqyhcGM562NWcwMQe8jt/eyFUVozePs9RUKP1S5BJJT+EOYRBddS54yO
0cpyCjQvlDYC9dN6A5ZGR3Jmx2htlhkSP/G3zQ6QXjETpoImUeeOMQHJLHoDIZBFufpLh2McPq0s
ZAqsV1E0sb2lZ9K4o5SUAvNDC/whKymSwjHJiRX5WT04B5ZgvpvuxDU+tmdXpu5MKH+OMQGs6IIl
5q1lE71w4uj73D4LtHTTXZxJ4U/OLKM+1SGl84gfLW4HCqbZmdy0dcKvv3Fwm5pyJo/zF0Ma95gL
aVhytN6vLsImf7SRYrOXm+ruN4izN939mTzOYaxGpdORvjmMyRtRtmlXN6m/mG7rrR4a54c7mp9E
CiMSyvkMdRhGmmQQGi9glDcWfxWVvETKwfmIJJuVOmVPoLxCxhx5ZYOsdjIL615bzwRMCfxzzwzO
PUQySkIxK+Ux9Rgekgf9nrmiHCB6jtA2C3TR4FyCNqI9O2QFos4bXrQbRhUK8EHH+pnasSe0z4JD
MjgTgnHZsyolOkbdJDtihvWv4CW1mw+YthYphshu8f1jaai2EbDQWXRW79HMu1NvWT6KscaLm582
GoXgY89OjzMh4zCgtZBFEjRQfc3EoJU9f9CQXXa+UXQmrJk9PfUvqMr6GJMGjKRwjze97dkHcNYF
mQ8tMnJchBwpqu7U7nAVPJzmQdT1sfWeOF8pZ1bQV99XSYswhgb9nux6NDATD4iCe4G53AyXzhbE
mZNJkmjDuHegomHACKyVhto9uu2dv9vlikeKacpDeMpTTyBbdD04qzJggqXRVshGl6pfgFgd4Nas
04tFobJ6l3z9H+VxNgbPmJ4WJg6PpVkAqxQuhyIw2NvFrdLX3yhjCRbIUyEuS5pgeASJ+86Dm3Vz
XymRP10d4rVB93G9F6xP4IpMztx0hopaVo3bEZ7GG2MX7lmuttmvnmKzfozMFsgTGByTLf/sWai0
KooSBOfXeBUe8V0AupTwhjwwzk5lZ7nhI30UiBTtKBe4RETR1NqCyPTGuGMizX1r2GqgMJJQ1c4d
gTyBu+BZFpcB2Bkay2fl+/pJ2407dnzri7L7U89OTWoBpI3qV8MEVoM243Img9uQyFFloJWruqdb
pT3KOoawMgwurvd1O98u7eSZcJPRZDwU2Stwidz3l71pfDRMHGCKEDE9z4uKv6tGJXrqcFFY51cW
MA5LZSdMtG6e5pkczpznShVjigdytLv5BjU01MylzwCbtVMvudNEpk4kjbPdbZlLdB0gLUVbdY38
4Lf10OxbBz2YrogEY9svni2Ns9/DhIi+lyGMYVa19xj3dqMg/ECc1JZ35PX989qsrVHM+mFi0kDB
lW+/H0k1KUX6Jq2/ebPk7oqDYylQBsxlk2exddu6/WCQRes4wcsXGF2Xt39pybwWpoIVFrux6wCx
IRqg2PJNZxL4wZCq7ShZkgXkbM3wtVrio9KQwzhZ6A+E6trv7+Fbtw7/PEFfNbYPvLHmFT8hAVZO
qbdYT4/65PQYPzVoTrrB4FwAMF8ZqomZS/SZlQ8mZhk8TKyfpNoWuf231qT3voLzx1qH2c5pnGBw
ln4/5IYblpOz6PV9spKgjfHqbVZXKbR7y1BOS60Gsrb44QRs5qh5DGnznfbgYkP1NjHkx6UkH0aM
ReNshJn+rUjofLs45w2sPRUdlBgPTfftnnrjrvaSe8yYuML3/5ZbO5fEKVprFLKeLTN7/9MD9So0
Z49IyDE7wZ7iore/svUUOZN31aiW5RFwQqAIzc8ZEwRD7OQOzgANh/IBaBA37X4IYtdw2uFL8lQ+
yuhPxXj7SyzOuGyuHCx9FugjZE2j3MobzLYPS/12rStkPgB69zAex8OIJtUWkLVID75/BzatFv0l
kJ8uULS01qtswKFaGCT2KGGdWgmAVL5R2J5HTU3LW2uUGx+vGvThj+bqh2OhekPLiBTUse9ESSfB
FmhcTNPnygLcFUD/sNQziW6HgPVyzZ4S3aIxGFGNUN027drZHjA3chbV9N00SgBEQHEYFx49ZDj+
uyGYdyOSI7RwWCz1R46QqqBGZUN+QDvkL1NC1aTtCPMWjIadZQ2/swqn8jb0IzpmZkOubAwFCyuV
ialglORyhUqt9DpmemFXS8Np+hbAMB+6+Nkip1TL93+iUr+E8THwHKcVSdYVhRF0yvRPrC73LX9h
sMe1I/KDbJuuFwZeTw3MlBba8S4XBnhMQ+t7WIosATJBSjrbpKlHkimo++iLCeCgYjQEEPbbm/lL
Jufogd9bqTMSFS6gFGypPFl6vU+r2xqgMn05Cy7om+25WqFmQklAi0gxysGt0GpUDMzDJaKXZb+c
Fmorz+FP5JtZIj9246/hhwWpbnd6mp9ly2ec54JP2LweZ1/AXQ8t1UdtYXXWpK1Su1Ck+zKmifsn
WnMmhZmFs0so160UqRp2lTUL6U7uj4ASfmQNVm2gh45wpmMrNgSv+b/7ylZ9Jq/sIn3tJOzr6OdP
1IsOaGs4yD7q/b440hdtIaemLUkAlZBhcYaGgcVksQ2tFG0gu8PvKQqnlqB/1arVxIKQqv+pBJkL
TLagfupsYsc+iez5AbMc0T05LeiXF+nIZicPXg6MThUE7dTiLEzV6msFTAj2bOr35d+dPMTrT8L8
xaaz/leSxheSi6QGANgESSyTXX8vHofAvGemM/s+YeKvcOtnocxNZTmTyV3CPDPqRR6wt+x5pDtA
QQEMlqPcsURCXwm9w6aFORPH3TjMWIC7s8QSMyDP6uNDnT0mQ2WnbWSnoM76k5t3Jo27ecOqpVa7
QhrLWeSvrPJRHgEc4daf0eggMCabpcFfiqLJ3L1LkMyTdBTn344PsPiH7MTmKsBpEtuiTt/tfdRU
opmYm0Sp/PKOkwi8zytr9K2bQbYxf/tTXdr51Ypbcx/SQrIzJde+vb+dm08YkBf/LZOvRgJjD3BM
gMlzAe7tKuNtUxzycfSAjCjqDdyMx88kcUopt0MlFcDkcUEa6K3JOB8UcwTyFyinO6ndA4wKfqGp
d1PeIPkU/lFvInr6DQ3E2Sbw+Tm9ISv8vDxgdzUbsG+74iF2Lae50f3Mt/aijtjNIva5NE5vTAB2
FpQ9Df967DanZsI8HMJCGGzjKX4WWrTNgzQUmDREaQbQES6VRxnQRapliApbd/VnF30IzOHiVQjM
mBPLIhR3lqt772vPdjx+JpW7+lI3ZU1DETw1VgkocBmwh48N2DVrT4N/dCscxF1khQg1Ojl3FB2w
eUWklC4m9cddNElmKPArb8fI+RUCCgb4SrDBM9L5y30I+wJYTeHbMcuOXrjjU+axwaEchDeB/CV2
socCDzTtYfXk1I9Uu5adIcOMlFAF2BG/9yXciSzAlpGWkl0tvAwAdqYdYzfDd0xu9R3lnA9iv73h
ay7Wzp2GmWXAtp2gdIZ0yrPYraXEB8Ti4/uHvrUuHfGdRuE7CVrJLndYyqyloGjbByymN00IkhdR
em+rn4fougE0Tx3zQzqfuJ0iXbeAOc/e7hFLhKu++YDODD8L+kP8YgSomvZOBQgAIS/JlsG/EM2Z
CSAekBZoXOylw9qlSx9Tl8GCNrP2JLL3G1f2QhRnIwp1scqItqjhtysweYZvUQTgDUM+qpnAym+Z
owtRXEQHWKTFSoAw+Laqikh/PeFcgAAsH5fBmVGdDYS1KKZu/AU4P0W2/vOYtc5GKx6wlcwGrqWt
fmRjz38PJZaOqNQn2k5OL7smj9JJwxoBQhWE9KcSznYdZY6iiqKCrXt2vjDuNbyWmTWtDRamSKU7
WQBdXn8OQyEwZVvG9eLQuHhAoYNaNSvERClGOpUiAAmuk6nEGZsTLqgdSw9yjrym3oL97oBfFXzA
RjxyLp83pfMKWoyG1h0Q5rpDXwDoVF2BPEWLfq8zeKdiWWr/fduypajAMQFSC5A+kLPlKcoGS221
dUTWjj50L/QLezOy+rASu4rNsA5EVnr7wXom8EprBlWeKHIN9DR4rGATutM9M9JN0B4NTOhMe0wS
ePkNonfhHOjmI+hMOKdIYdSEc6iN2OGsbV3UqdudVKrGkcgxwCf1okttSoAjnZNscsy4WkTbvXHE
F9vNqVi7rEYks5eeelfuw2BEwxTau/Eoh2lYczS7Vi4FqsuwE+WRt5T7XDKfOyfdgthTf3tAL14N
kt2gP87Y7u7e/Cg+5s3eME3WARiiKfCRfAGi6DvwIeRwje0nPQAK2UPi6ambBOFd+AFRmV1+Tnw4
E0mwwVv7q+HRTlUAigPagjPxKV2A6KpPaL4Ja2i0MsmeoqdlYBlhAYTvMN/lUaLuBJeI/VXO8Moa
oh+DMpAsgwflRyzWVb1p9W7WRMvijhNQVECO+ThihbQY/RGpUyMMPwCU/EGlOYq+hVESRG90tpNc
/aFQZR0EoeLWN+lEldHpi+YWnQcKKwFa3xsM+qlv5UdN6m7KtBI9Mbau07kM5iHOHE5ulRNeUPng
omZveG2StJiq7cYwmAEguq/1XpVdai1qkOuKtksAx+Rb7UTsbmmNgxbJz8AsTgKrNyR3XTpqOFLb
GHt9ohhgyQBt7LbAinPePyzRvnD2J0+aiPY50JQw+xAAcTjM8+B9CZuFI101CAqlCpjJ+Na93iSN
0UbANZp94vcfDJ+NA1gO/JZ+39s5XiWVu9jTV3mnYRZYcoujKCOxucizL+CCqrrQ09ZocA3WdHDT
fP5MSPny/ipFItjPz84+UuVStkJAbRU66gIArdBjwUltuorzfeSCKNI32SBNbBW6XJ40q+q+hVlW
e7ISQ5tCKX5SW1K4vaLJeFy0Wv2G/OqMq/WjrIAqqxb6BBDSMtuHRm04pK7bIzRvCbJUH/ZFR+TP
a92ht+X9ndm4FRdunHuH6EZKp7geMJoxaTutBxrxkJFTiTaM2FI8a5iOklru21IE07RxIhdyudfI
oKn5mC8s/KPJESnZQEvAGfT+2rbcCNENTA4oOnvY86ZOHpKlKnTEKNlPYJUGA9x3u+s+WQGQOANR
hLmRvr8QxrlrwLnWMoBpO6AdHOXF/KZiWnPFJEqBCFr+WChUoHFbZfMLgZx7jmkha62CkPaTEoTB
dJsiHELi10m+/4VgIiwuberKr+3k62uwi20esycJyxyyHl9MSO3ET4PNABp5ClgkCzMvGmeopaYH
anW3whk0yr6Z9aesyg9o83gWaAdTbc4REh2Vck1mWHVE5ewObQY9TYB27UooBthdNcd4h1gDgmmQ
5a0FsEsjXZZcA9iqkS0nQ3dD8i7cx8Do/Sr4lKvboBGLmoA/BKwEVsLXCUt1VldjVuu3F5iW2KU/
o/kBTXOHBaFt7Vj3otD2uhmRE8ldwLWZy3HVlBo1g3YfpU4tOWwOnIEIWYfkW/NhPf0lu3QkX4Q8
ep1ih3T8swhiefaQ585Ynqo2qmZgB7EJdNYH3O8mf/gj+AdOEudCrbKYtR5ov+5ySO8rYP08MQfH
Yvehe5CfxI3i10kCTiJnCEbSdGMFLsS3rDDIAA76nj0Z0l358F+7TiYKwSPVNUOxZIUThexsabUg
jHGJ+Z1UAHGdnt7XzC3F1DDuTkx0lmjAVr10nKVSNbWk67Urr9F+MqtHrdQEbMPXVpotgiKpp1N0
AaF35VKGXJtmWSzGX7qgOICsRl0Jlkw9zEFxZwogVK+sCyeN0/sxRKAHQsPajXpkqIbJNeWf6irY
tus1oalIpyB5VQB7i5kzTr8xjEgblYGOqB/Mh+ioHvsdCfRvvwc/tuF58HhBTcCEPOCJ8oasXse5
gBN3kVC0s2j2Jj31+uFrb75ESbCKBuqudIKt7Uwc+/lZMEWUNZTMFcGUVJp2ZwYZ+f6+0l0dESeA
U7o+U2lXSSyUUkB6oHxRmxclJ38QHFwsgzsitUzi1DIgBdRu9R48Qrv10byzTrOn/UZ0sDm0ousm
phwV0PpqOrdroTEC9iaGRiifsXPfGPIe0havDAZvSdAM1ItTbFvvS4Q/TA11DaOdnKpT+NF2TiES
eJuWbUUuw8mK/fzjlHrZCYQ4Nmt1t2q/PonSe5tHyF6YsqJaeNhxiXbLbP6e7i86+cHqbintb+NU
2MPLVsC5cKSYqaaBbUEGFgKn+QVK0WDXyv+Cr2CQarmESSc20Jl7FBbk9X3F3NJ8VhSGrUKDGlLc
l5pfp8tSLQUuWrtmrgleZSGR5tZVNjUgO7OmRBNzsZwEIwaOxAoJtUpcM/7Z93ZiBmaduqHx2Bvt
n1yCc3ncBtKWrn0xIAYafb21Db8JJFSiKsWW3d/pTrv2+1gXa/2wAF2I+J/vze2Atp8SOqBL2JBe
jFLag+hbd+dUdXoZpr8rnksi2+WsA91+Wv33j2/zDp5L5+5gnNZgvNVRnMheRhew58fW8jFjQl3Z
L73kQ6X/TgPglo5aIPwGbIxiYdGc0ujQ21bqAa/LRjpBe7Sc2CQN6wJLZUfZiW6esnXrLYDTw5lq
bLCaexaQKgzLjqJtXz7IL8VueAaD3TS9TQHHq129FpjibDw0xrm5o9qDlz0St3GM18oFD4PwzbB5
4gCEhiMEdRPsAbd8TD6CPbiFERr95JFZ2fFQ7RkYtLD1jekqbwwsUAmhvqkCoJ/vdk/TsugrvWIb
DaR5JzuE99mNaYd27xR+5CuCQGLTx1vAX7GAMgw0Y35lKLaqtJchDzgATviT3NR3I/rs0LgBXl9h
NnhTec/FcefapVW7LiWuakSeQMN1UIqXLpHvjUr1qnLE9EnrWVECJvbQQVuCP+ggQZRm15Lj3R9c
o7MveTvyswAgSmuQPFIsPN7Tg2TTL90pdEmwOiAh3Kkv4qf1ljc5F8hFiP08RlbNOu27Qvt/0q6s
OW5b6f4iVJHg/sp1NNolS4r9wrJlm/u+89d/B8p3Iw7EO8i1XpJKqSo9DTa6G72cc5yHZvCaRrLN
Qm/d86rt3p33T/r2yTeatUvYtxpYM90aZDBqnrjxnDuqBgRGrBVNF+eFiQzord2xkbbqNKZgk2LR
a8SD0zFewgvQx3jqlfxdnA6wfIa7HqhtaxLGwwEhgUL3aWhZlrECeQCK3FZUOLLkaiBB7aYbI1EE
QWWvpHgiiQtiIUm1RWbDFDSQfYZHLRE7BSlp6OrA52wYMPU18zaWW3ns7nQYU/31J+7g5FdwoW1u
1HIqeoyUwB38xfaDM2c+aoFpa4BVBgmSKLjs+PkTeVxwmes17mcJHX22A41Y5uTgkUFHv7qYAyJc
gn6Dtjz3ObkkeYiVaGnZqH3y3IP18kG/ly86z8SKN/AN5R8hRjswAXjFCkLIL617AwvgQ4GFbFGj
mvmdjz/kn5kKk3PwmG42kJ1D7793/bI3+B9xVWi37b+Z3TA5/7fOAyoK4HJFoRpcaNTRrgasSD4S
58GbkfB1tS1fj0+JK6rr7XWHTupE/IcN16YwUfLHvAGDc0yO6FbHfoLzDJEmjQF9aQPxuMbeLsWJ
WO4Dm6CbmhcZYjsv/UK93K1u2Chp8QvkV/0Pw2MIUtPP/ro9ZrfDSyqe399xhic/gHsgqWk2gDoK
/UdWoxm+q0fFNy7XC9B3Yg84qey34pSJ7RJbiEaxd5cMU0VNwzCxocM/lsp6nMKsIS1Wq6TfDBwM
FHKyyyBCQTR1BMWLwBPvlQKR2KtI0kzF0HlelaXUYpCqgUo8lZUjsbIINNTJAzpdL/I4XBDQkyUl
8qUeg9nZRILMzL6e/wXskvCXyJSRQ6CcowPSjXPOiZROIG4rAKUpr67aPi9rdg0SGLByYjKiA+/h
7/Py9oLBVh7noqXWWGlJIa+qnnMNCIb6PankYADr2XlB7HKcU4zzwlXWaUOkZkBPMa7nnoLTWBV8
PJEE9vdNFF3MSF5nAlXSOA8KWrl0ETUS9m6CSTGWz97SqEqzv29EhEWY6UkfAXps7YOxfx1y7Gfr
il1qR6sxBYFkx5+iCoYwrWggZULP8FQY1dEX6YHP5Y4VtnXCfrKL2fzV5vrLrINIVS0lkNg2bpdn
wflPtdfCOpHMXXjag4RciXHr8ov8jlF9+pLT3GBAhuHexKAFCZNvbzhoTnKbH/4FGsxOBo/+O+wa
7yX0qPl5UzVOJ7CSIqtj49Bs47irnBHuxQVqS1D4cXQhei3tGA+VWadBY5U67AOeHnY5FmQEoXHn
FkbqqQPugWhPXCSBu9mgCk5oNscYrmKrKus1kQQrHCIB3FVWyBzm8QgVJFr5BrkDGaXAIkUSuDs8
luAXj3OooOMN4kzq9LVr8LoQWN9Okn/yKdiv2Fyy2KR1PjTQg4UbtrgUeXibg+9cK+zK8EBC/Vau
Yo/U6hJDuUe292rcLsGIhGsS/Jp9lU2wM8kGI4Xi7KJri7peyQDQWhND+GbqzLPoFbVr7PRdBGcY
czcOS7rAqTAsD6xp4WkMUs5rUMqyoWNXejh/viKNODPJexB7txZrTyrzr0oxHrVEtEy096DBJ3xX
iTOUcF7UOCJQSXnMMZvJwM7Kl37BQj1wgNzueF6jj40WLJvLIN8Bu5UMNFSD95SgBMbFCltUOv6e
aGaYq2iaeWKKlj2nvBXFuca1shhzcg+YukWzE/WRKBQ89M+GUj9gn8Ixhi9gF3f/RD+MKWNDGYMx
qBqf3giNhMVAB7jDWk5v6qyeHDQgvWgBAFm2gqWyyTIvm3QUcuvhvpoVxg0dicx01242P4I75FgC
QsqSWcwnJ/mRgGDIHwKGYKoUYBO77K40vClECSA7Ti5roPJGKHfctETZem4gVO6AYqpLXjzfyqnu
0kbQfNr9rti1wxgUCFU+RPaM1LUlt0qLpypbjB0Pg28c/0XxZveyb+RwjyS1TVYJKxxA92SkVBi+
j4BSjSaNzWDAUDAxvFkE4rtXMKJIKf/Rjem+cahz0lTKUkI3Bkhc3rKOQ+RZqPqnN/GhDkoh7thu
AvEuUeer/hVY30FeDYmd15SBZoMt9JJh3QzBegWjcYBWUt0ZmNhcPVTkHkVWs2uqQHlUdazzMi90
qrDezsPaqiDrKyPdwAIBTQ+g8bQEN+KDbWLDVZNxISmoLdFZ4ULDDEZpUkg9mkbGU6RNdggG6KFu
bLJEznkHIJLERYhV7WTweqE9BeCAYnglQ2JrdWLnZBZEuw+hl1OJiw20BqIb9vZll2Qo0yiGXZaP
WZUJ1PnweTgpXHSI2jExx2SQ3WjA+7EfQWr7cv7ARHpwDnMBzGesKdAjHqSvbFYDxfdb7JsKFPlY
0+Y04Xzi3BRZm5eQo+jgzEZbC9XCBEjZN1bp6nadgSZ4rQXfSGQMnEusm9wARCtkJmplFzrYqa3v
nXzTjl/Pn6HoK3GXSMpB2dKYMO8eFZWs/0rRRzsvgf0fTpw7d3qcL4yiVinCEnaAYNZOKAaq1xhC
dKrpLk6ez4sSGQTnAmMUxdNxwKHRMnML7aWkqCGsqUAhgRQelU1tgFyRd5Cig+o+jRhBOdqQ4ef8
Dl8iUPR6pqWCYyO0s1NS2rL8vdUru04Fh7ZraegYYxNOZiSN3PfJSKGNTb6C31h5bkOAnVKgRqaj
o8u54OBEkrjPU02N2qaTJLudjAlbOASldQYjdlJVtAG3a3PvOvFOeyynZepH6CRrP9H0PLYdOBLL
y2hcAbu2CBJTgVo657fVNQTFtz7jS1mveaq4RvcwJ4knzaL+967hbbSipwFvMRJsJ/Sy7BbTQ5Rh
yKj+S50fzl8hkTKc1y6NaYIzW2R0tR5IlHuV+lPWwaLe/f6cHM5315G6ktXEoS1m6Ix65WjTNxno
MebgnxckMgXOecvhrEcTUPndprqcrW/y+CsLb8scT81B4EpFR8f+vknAqkVOCAHPgRvKs6OuQICW
Wywd/UybWRCRRJI4p51VnRHHwNhxp3VlXPHOSr8QQCkY9PH84YkEcb6hSFNCjAIWV+vPWZY4KUhP
jMgH/bTgDolMm3MNaaMnS27A7OTlJUUIak0AZ4N3/lPq8J57WIq5t3I4IK2swARxb3aVHZqYuEQf
5XOSOJ8ABqpsHXroo/SWXa4dYkRoV9W3RfvcwfETJHLekLAsoJJe/cDutg2S1i6O3fPaCO4QP3cz
kGwsSua4Fe3VwAABYl7dvCrjlZRogoMTGILB+QULLUtCCUw77cF9TLFRKt+qDfncBeJLCe00dCRq
IAUUbPaiWbbW/Wjlg0TUT6rD+YR0sYxWi3CBGs3Pyh+AELBJXwi02c3h3uMCv4TbtJaGAA5tqoY6
Fm08igWez1kA5who0lVporP7iRmLpXDm6mgSP89ntM0bgSyB0+ERf8paowu4j5AmNJkLm3ak+UaS
72jRClIsga3xaD+RUmWLsTBB5k2UVE4UfSfx/7wfytLf94/Dj7tm06CpioyPE2s/pfFWBiNnv4rG
u0Wa0NPQU0rESmoAKAFDHr4TQBiW6nRm8rkPw1Mial0JqBSCmF1Uv+vKsifriIEJW0tFTFgidTgn
UKNZshQ9zmyNH5TuRZlvOyTA5y1aJIP9fROt0yhpKAb+mTKdTaafOkHvHusA56UIbNnk7z9GwQZp
ZlezTzyKR6PaNbZRAyxrfD4vSaQPlxPotKkagg6ya/Y/OvLQWd/B8S7Q5mPFlzNmzg004JZdVwsW
oNX3bfHUo0s7mVd5ROyExrbVAB0oeizLp0h9ki1RQUGkIZcjNFK/YJ4PyxpSZ9g1pgFC0ttd9PSp
c+RbAdYyE7NZoeKsYGiOor7cP5SJiMBGoAuP0FEMfdnKA6yvBRpP9RJnIeBxiOBziYTQUxNfOy3v
CIVJZPkxTHKni1abfDLrtZRTIb1WtyUMGuOVZhDrq1NiXMJo7+ZSpI3gKvGEUENP5YrIOLJxvRk0
yavJi0p/DPr6yVNjp7pxDNhor2XSQY5u3oxR5DR6auu9/kkpnGOYidJnLdOGygcQyTnK6qjNLMjb
dg0A09jYG8PUIraAT1XpprzWJ4pKRbFErrbmpp2M0WWrRILZyN1Ps5HDKdO2a0cH5uUsTNSPR21e
7JG85KkoAO3moRs5nI/r+rSNsSIvu9j0g7dWm0tSDQdwGh60ML2SrOiPgsRGIOfvknQAZNeA9G00
EjuVgBwTYkhDVLYSHR/v2FKlqtUc93SJekftSlsl32attKXh9x/4NqwPaRSrPTrAcDl7mCN5GlkW
1+qqr6R/RUsK9CXjT9KEjRTO6pSmGIYshJ+eJ8tOM9THOqzcDHZJYu+8Ph9bgiwebURxhldYZYJ+
HJw1JR2gzWoPgGA+RlUvJTXz01F5kMoOiVDjKuGCBbBJQDq5f7/ez5OzR60lmChYYY8rObah6Xd6
bK9xIdBy3zzepXBG2CwjQT0LtyvVfulxd1S6BWQTsU0BsnT+PHcfEpvj5Ayxl5V6AQ4fwrtUHY1W
+bKGoofE25Trh3Lwuww+vuZpjVGQvMRb8natbACI/k2S09sL0HIvdF+6FA19CM6Pj7VNnIJCpoVW
UxYepPFQjoo9rwB7EnYKBPbAkwgb1ZwlM6titBUWkIcXha52Tf/oibw5QS7iSmWdgboQoWNoE1+l
KYbUsu52WUQjBCJtOG+x1vj5yts9nmMvnMB7EPlrIoIdEX0d9is24dbUMZuWZDizhB7NFrqMh8pE
vWT+ct62RdpwriJRSWtFBHd1UTW/Nr5hWN7TydfzQkTKcA4BuBArFr8gxCK+MlyWTXwxhCA27QXo
FiI5nEsgqrwAyRIuYZkUr4seafw06iAVSf6oDbWxNc4jxHoVqXoDB0umx7X8FoeD3dRfhkEEL3Te
8wAU5NQK5jSWAQUBhWgSvaxDeJu3i6D3v588/MeNIrU6FaGVPZlSWqAUM6qag1Ze55gW+vH6bDlK
ZHzLs1HwlUQSufy7LzNtjjAb7zbzNx3469Fg2sP8Ug6DrZDgM5YHdsVT7WKaWHmb4kMBLM2RyGOf
xm4Y5jbgHgRBQqQV5xbGfKAhZeFoUP9K2tSOZvAsK5qjNb/lWLRccP7WYn38VK1MWUA/wdoRY5pi
GFKztQWsusWPzx0e5xuGOs+6sMLhJaZp58nsq8pPo0gDU7n4nCB2thtnx/icMiVGajRkx2W6nZVr
q3g0RE8y0aFx3mEeiqgvWJ0mSiYnKXNbWbETNv/+nC6ca6gAJ6DoKz6NtcgOyW/z6dlcgbBWCBz3
eV8HkMHTM0u6uFGjCvZWxLMX9y+Zjkr63NgV+aMX5j/ODnzbp5I6fZ3rpIFGISYWRiCpqeb3rvw2
aKL6lsy+wH9PgrBHcipprpK4MJQcKYmjvMY/6yuAQnrJkdz0l6E//RU/WEfzkN9HjyKoLYFpvGVn
GwM0tFof1Qq5g9SkdterIKX6OZUi2k6RFM5FlOGiFARAx24yfceLyVvwhJ6i2f+UAfKT0zNgqUNt
wueKmue0PRrd7xEI0Zloc1ykDOcc+ihX9bJiMT01bQyJolcQeRPc63ltPs5vnbxlPtD+DqRsi86C
TbDFUdUpfQbwkjkY9PXfqCMPotqkyAg5NzE246i2GdxEHQYVNW0z6+06fzJ0ghdb5s6RoFXFvvo5
o+cchooZkLRhtmfG62Wa9FdTsT6cP0TBt3qbWNuYt9kCiImwVvzUVs5s3fc6hjVr0eyySArnJ4AJ
GlpKAYuIwAvZLldTnjqDCLx23+3pJqDzQbGJhdpTF6EXAzFiHUIS/XKlD/kIjOmosOtRRMksEsRl
DnM9NH3S4swkKXJL6UFvU68Or8I/6vhj4eY/CnFOoQXuB211OIURlXbFbIMCaGuqlNjSn1XdN6LY
B9yYQQ48prAKcXakTF0Zy/tg4XPkBLCYj+ftbdekAWaiY3kBALj8kpoSl5hAMyGoj9N7OYrvRQ8K
gQD+tWz2VtGoPQ5NLlC8m360ZSnworvG/K4C/zqemzI2Y/YuqqeXCSwiShei7SKq3ImkcNac9n0/
JKwSOVDQ7uKLJNVoL9PP859j15Q3unCmLFdLZQwdZqakGmtzpdtLQWQ+dL2oriqSw5lysZhSZLGZ
UGww2BQJltwazhRf4aEnSLZF58ZZspQXvakv0GjAOkk8AF0WI5u0FZgx87wfPPPm3Ji+m/tSyBj6
oWmChwqa4g6KWnZb9PiP5WD01ujEU9k73YKVILWSvc99Mi4j1uasSifCPhlyVGu6If2TvBR2J/84
L+cjABYLrxsduWjXRdpM+6VDJ85MbiX04CepDpq+aJx8lHtbyshRj5Tr3pLv0rn4QeTxoBCzD/KM
HNY0v1R71dfqxksTrLwXGPxszKfzP1F017n4SKQ0U03WUovD8YXmzjDOf52XcN5uKf/KjrKkwuQL
Dnvpsc+qfm/l1h3iH1onCcx2t1GoWyoCF+DNrA+LVsusWWuRV9iX9VefeolnKja9AMS0Lx26l+Ll
vF7/RRx2OS1Nsgxd4o6uM4ms1Wu4Ip+Wfczb+6QAzAemsPzCR0dc1G7fO0cDe2QUvIcaMC64W1np
ej8YVie5XTphgjE5xvkj1QGeKVe+QDP2v+Kv5lYUdzUNc4xnrSMrDjI6jLfV9aLYKfDrgWCyHFIn
+50G5bVIv73McCuUu5SVvA5qllsQOhLsJQ6ulnyVq7uivK6l4jbuReayZ/lbedzdhCEl1WKWEoYB
J1cZK08NBZX63bKzgQANbBJ0P0z+xSX1FUEciCSAWMi+5uc+SNG86OpvEzHuhPAAeyaCiVoFILeA
DsJm56lLzXSzGqVKw3ZvsDyj4Iil5vAOaJT+5GtHchyD+JgHiqhct3sRtmK5yGTMltaDbmrF+s6I
R0TnNIwLHpQMwGAZJFtEzvUhcCD1MVTJArmTBkYw/lT7uCSaHHV4r4D4F6jNQPWLD5IQ5EYkhjtM
JR4UI8v/XwwDD2zhSOhBBG3w4ZsxbWAkQA+V8eV4bWJpTtsmw35HpClf2igDsXCnH9QicaJcEb2+
PlzsN2FI7g3Aklkm70PGjDaFZCWL25KnuImdsb6RxtE97z4+XGROCOc99C4jUjZCSNE/9cMdInza
vpSWp+eVbRki/rv983tXiXMbutqSuVslEI5M5cNkLs4iGYEx4CWmChIW0eFxDqNYdDIaZQ/qh2J5
pqlyEa0F6GMM8+L8+e0aHvbz//OR2N83iZHVTKpW1DKz7/ZCOTBuWWZ4og7VR+90+p34NJ92ylAp
dQF4bp8sPsPlsrz1mBeu7ChO6i0vot2pj+kQJ5F7w851OZazusygQgft1VVzMwXIzFWv6+zcD10l
CF+xbJBaznTbXufX8t35g/3g8Tnx3HsgHhJz1Zt4cfUytenAEMlV/7yIj76QyQCuLMgDFMukPH2A
NVCdzAU+HtbTvjNEmFfVDl/Tf0UdwEz7JExzsjjTn4DnCqoCHOdSyYc6U2+ndj5WJWhXqPWS1ESU
zbLzOSePuwBLbBQJCtYzEh7JYUSFWTAgsCwuCD4d7U8+1uYguVtAgbnXqpiJwgi9/m20yPNiiCqi
u/bwLuLDYr5sqrkGwD1MZkeB1jUPZS8JgyMLE2cOjYf9mJRizSUTH6nxVn/xFDfxisByOt8ISq+9
FvH07bpD5L6mBCQJRXmjbt04jyqfZvgP6CSN/XPWSt912r3KY/PFkmbRnPGuB2GCUIdQ2L4iFyIX
Eww5Kakg7GjZOnY/184ZF1cFEi1ANZ36lyXqOO19MmCKgJGH0RADzfXUN+ahtVRdUiOA1XWggFHV
smJBy+7jfAeuFW6uCixvCoAIyllePXbmkgGE0V1qh4F2xr52o8vIfgFSf9Dc8w5j7w7j8DAboxtI
Z3jkvkJbkDqlzeI2TXpVleUruNZ+D+jf2YZUuDqJBA5qV56qSkDaZVUxlftkhWapS9zgIzWShsXu
LA2kfj7qcvEQabpP9Nq0zyu4Z5BgjfxHIPfF1iaMO4UgPpOUyn4WVb+szrof2gIrCkUVnBe2ax4b
YdwbqYuThBYWQto8xK5K4aeqi/MSds8PwLRADwGqN3jyTg2QrKBZxp4kDFAfJ7dbOmqnQ3HVhMMT
apiYDxvD+/MSP9bomT1uRHIn2CuhAuhViEy+t1cgMk0O2bEAgubymt6sXv9QB6EnELnntLYiuXOU
+rWOLB3nuLytkss2QCyJx3DjAPs+26AeFMGe7prJRkn2943fmkDpZU0pJNbmN8v4rpjHdVTdMhXN
ie0lcSAOU0DQZiFC83tzZabm9RgiB6gx7xHRyR7HH8o4/onRb6SwSLrVxhizderN2e3rIXW0SNVA
X2TUnVeiFlLaTTSpIivZC85bxTjDzCQ03fXFmN24vZjd9kvNeMMcM/O1hcFTCiHZdq/aRkXOKqc1
kzDcqcxuplmFO1XdbDhxXgM77bwtiuRwptitWpWVMfIAEMo0l+ooU7+Js0LwVN97s2xPjzO/ZQTW
XU0BZVmkM1r931bJdDDKmDjF3N6jvOsUQIA5r9jHfuzbvX43ReZqNkZS0XZBIRKZAVaUL+Jg9osH
2U5dYOTfSY89GMzfEEydMhC9AndYHVjzQEYtTlUAAMx3tyXLTKU0nv9O5MbwyfCrAAi5WLg81Cz9
ZywsQy8kRt69exuxXPo/ogWXJTTC3Yu8Tn/U8kdFtBa7ay0bEdzFG9O+naUc0cYwnwZC7QL8zuc/
m0gCd88SxSBLIY2zW5aGa+SV02h/EsQ2OrBfsLELdTTVyKogoR/oXTeS6zLzzuuwn+JsRHCXCg2L
SR71YXaB2xEG2iG8eEFX/qYPROQBok/O3auItLRfI3wPM83cBh/EyF6SQfBU2M9DN+pwN0kChWxt
GezE3FV7iL92zmpnAWCImmeggLjEFa167z7ztjeIewrFYxkqiaHNeDsrfunKl4zPyLxtLtSD5c4C
/Xad00Y9LiEtF4MMdQ9hIDO8HKzVSaMvejkCvfo1Ke/z5H8drGd+6V0c388OQzXVlwW+0JD6b4Af
H+1+WY/tpHWY52kE/fl9LwjMeoOC0BOo3dyNzVKtLcIFAXl9XTzdSbz+smjs+hZbI57mgcWZATuB
Ayt0kkcR7OZu0gEEefCjYQJH1ri7HK+pXOU6wnSspXbWXpnWryov7UXEhyaSw91oc4nDaJUQw5I+
twfwW9H8sqXdXY/hh/M3e9c7bTTiLraR9YWpq7hvEgm763ICUsjUWIIRQ5EQ7lJbQEhuMZyCkGw5
8jy6GHb+IwdlymDOAZIwsm1ORKpQhvoPEWqQ3xXeeHjNLqivHiJf1HbY9VAbSZzvmPSyz7oGURhw
iYs3rbXs0VANmmgU0mkyc+JLAaAe+UcpzmnMVoLyoQqlWMMoiezYmQ80tTH25Rm/S68MFpFy7Md/
lKhRIA9qADLjs91mjRQjD3VcZQUzDwuF6LUG/1n1CJo8exz0p/PmtwOgC98BHpf/CORuczlVWNQd
YOlx7jOEvc5RDvEjZjXt8ffk6n5zxRxy7Akd8v7ZvgvmrnJPU7luWVj+e5Ap8eJH64Hh57JunJ46
opPdvQMbRbkrPfVRaxQxDjSs00ButNvFCqM/ucwm+JpM4GkbgJE6TQSsLi/qFrwrbpQNTmJ+nzMh
l/2+gbyL4NQIxxQUaex13rtmsLqZF6MR7OJtXkQH7JVY35qLwi2DeD6W4UHYOdr1i8DXA8itBOhT
fpLF1AYsj5uQ3lpPS7Mci+ghlTQnihVXYJfM7j5cBEvD/pEM6F2FrxtpVUsLCeub8CfRgZh2Cl5y
1Tbt+LIabKCMOgJ5u+a4kcf5YZOgRmxY1ps5Ak1LdcaL5GgxHtnuADSif8P2zbLncypyLnNsErBp
Dghm6dSSI6i/a39ZaH9RtoC2eGus1oZZwmFX2ZEVNo5KrJrPsWUVoqfo7t3A18TrGlDwxhus+CaB
7Y06LNsMv4QB0ZEKVM+Zl0SgomHcy7KHAPgvTnzPj4OdCs8pmJOMJ8zpZaktM+/AT4QXHLAg0Tgp
/SIoUu918anfAxmSXIk5A3aTl61QLjNrtHrMUtZ86jw9KL9gzb7wGpDWTV9fjdFd/BBV0Ph+Ug73
cfAHFvYu+sPyAtbie5C9Qd8peVHQaQ1YWag/jOmBFl8XXwKftqh/s3vEMkXvVQK5EOXH/ftMrTqt
RW257Y+19hTNl3X0IlBr76JaGxmcQ5IbOi1KjaepdFR/qw5g5ks7/Kq7VesmX+vIiYRAa3tXdSuR
u6pGLgEjiuBVylwDoEUwNuLWvxkGsWSPaGQLSUT2jxGXA3Vs0LUonEAAZ+BhXsFomhnFu/G3pDV3
qim6hPsH+S6FcwdWH8qRBiwyrLxZt8kBC78oGTYV0OTh0IXU57tFSgtZNDwHIhZy6dPrpyt6qmnN
BFcOWGVUsIMhOoIMwWGXD+WTpLSRxYu8+u6n2wjldBxKhA8NHQ9Xv1799kvjpC4eK7YCgoI3Hyty
67tfbiOPRdONY2vVoczSEDUvtXhJxi8W/rk8nL8AeyFxe46cG1tbZWwjdo4rBXnXFNnpeFtosdOL
9oT2nDTjsLEwekBVg8dvCWU9Aig+koukq7FohRIhZuHO67LDaiDpWxmcMtjML8ecIgrG4TXrpFxU
juVIg21nF2XhmnaENrOY1UCRdiKhhY4DRm5AiCTzLbdhjpoBcFjwyiEYDeIM0y9qWlyoak06G3xe
fSAN+uCQSU+OlMSZTeYUO+RLqNwA6jcFEjTipLJU+g2m46kzD5VqZ1WZu+1UVRjtTsrrdZB1e85M
5alMrPY6GSUMz7cIPaaZyF4GJFavrCfpci4yvJrHej5o2iCJ3s47xoI5ARUjMAZ8yYduWBjnUyZJ
FH0IwDtP36oH0l5Qbz3o7tpikTvIGX36cihfRbMDOxcBgk20GfF9Df3tw28uglFVcq5b+gTumr4I
aJ4d4mnysa9OD+dNaMdKTwRxN46sUd1HNEfpo5/tjOROSCdBJN0hwZBOZHBWWpuDWesA1HSN2K6e
6WJ3z6ubOtGz9dcUFMHoAFFt9VS3zg7K/ez1TuILPdmOtz75DVwioWmzooQD9GRQtpi6b5z+0Py1
OgzEFoMQk+hmCuTxNR46L9KsqcvkhteyDxT+w2iDFwJkI0jTPJG17H5EvHpNgOaCOMvg3HQchRSj
ChFC0XrTzw959XDeSHat0dRQz0bgwfAnU3ZjjdhtS6zYquBm6uovZEqqE5fqapt1JJqMZKbA59gY
L9V1cCYwPHDOVEJUJEapRVAFpbCv1IM955orZVUMiZNjgOnXDhciCnM71xzTiO9SOeMIlYKaJHqb
KQkD83p0owM4WipnSO2+QlKt28tVG2j9reiRu3OwW8G8lWCysWmyGVbZw8060lSidIA+SFZNAhXf
nrIfD9YACj58Np4OXGsgTIpVyU0UKlTQTIPO6TprbP2ufgF9VMA6WcQB89ixjOwxyPzhsgEioGuk
tiir3rFUKPz+MzhLyruiMIaMBUUqI/EDkaurZYJW0261eiuEZTUbcyXKNJAGc3+YCi0vdDDeYE7z
kpH9jB5AzsSdut1i9VYg03ojcFaRclbAeUaYUHztaj1okhNdLT7b8NKwQ/vl/HV8M4tzH5OZ1UZe
oS+0UTIoyCg2VOUYXuNfXnSkF+QJ4IcAX1Uc0y++aPCkVW+jbiLyp/s35v07ch4HZeasLCgq5hnp
jlE0+XLYv+iFdUTMF1TL9z+nBmJQzHyBbpJ/7Zp92U8maVj4WPNXYwIqeToPgO5PRhAY5XEcXyip
Ll8BlCQOzLFsr1paR64RZU2Q0u5rYXSih9rebwKp0btH5Exs1qesHsL27xd49VC60VF56EETJl2x
cs769fwXF8rjLMxUe2OcLI0lIvBQOhrrt2N8k2NAjA3NTnX9L0god5zTiY6clY2GUkpxpk6uRuTU
SQhQbIrxSh2q/xnpUEV+sDlMzphqaYxldUF4CbPInWPM8sWCBs/++Vksh9Pg+yQ+QrYVUn5Th6NN
r4rn6FBi2AJb1P2x93Qfc05fsx/nP9hOHAOnpKZSE+94tD+475XNmBYoGkTkruku61Q99EbmRnJ3
sXblcarNizwUzenu9RxBYEkBbITtBaytcalckg1FJyfwCmowAqm/CNaguaB25osJQffCyYksLk4n
AwbFJkNFew57BGasAzjfctMFLBZEP4Tgshv17l4ZI0+3MLRWYdhqLh1zNLzUIDa4boJQDW+T2O9y
zUaea09q6xT0Io0Nh86iMu/u17ckgGUBS4AxN3MGVg7lohY6Js1ZvQxzle58CL+AIfeiv2nR/hfd
1r2LAyEgb0WjD9kQl04sS6T1UYXKUZL2sl/LyVWULzejOQ/ueStjVsTFATwvLUabDOIz6e2dtokD
ZaEChnDBKyEq+6ewL57qX+cF7GvyLoDLGiorDOu4ws3UMTpv3GfJQyQJbspHHH4cEvY3/nHvnJsx
VqUlxQj3HqNTXh0rBxjBfo1WuShL3lHmRBBnBROJolqPEaV7iya3Ga7vMQRqw8EMddHqy35GsFGK
u4uoE2M4IoUJSMf8Z3WMQRas2quTfC2PCZ4+57/Srn0reCcaSJspdh04zZJUNuOKyiw6mEjvCi/y
tMjWPMagTX9Yrij679kdbqWMroIpoRbM6gMbu7O6URsx3wmS3FD7Ddp6e2hX0aVlJ8TbNlrW8J4g
0pNxl05l5EuSR2kJnSIDGCHtYq8ooTRt49LhMZVFLB07tmGgRQfSbrQPwQTM5aUSHdK5HJPJlaPG
VdNLnTha1njnv9OuShshXNIwAeJrrrRpcuc6J1jMbhTU0qfOntsYzDx0AFVaOPnnZe5Z4olm3DnS
Zp3msINmahDfYeP4UL8w8IH4EB+ng8gwhNK4yxyRWQ3rv6UVN+UbUTR79GJU+d90ZNiBfbCRzYFy
dp9rEtGU/k236ZlJU0EyN7iSC/Bvx7oQ9UB3gzo8OorKAPc1eQjjNSrrfE7ayTVlJSib24H8rPq/
OtM8EANw97VoFHZvjMww3wXyUMadkpVtp864A0X9ayS6h7kip+jHEoTQDZB6owprAQN9oeMbvXxj
hxoW0sYykIriTqY6ENFQY/sDg0JBDPtmjOoSYyynF5PIVVKMJJ5cRHrLXt3iPnQTZzEDVrmpA6Fz
2z319xocz2RhkXbG+AJqcMAJAiELm+UDb7Yn2+OhL+xSsgef8YOvv7KvQAcMzmu75xc2BUCNC+UW
SQxVyZHnh5L52vQN3sfxdFWilGCfF7RX30eB6r3UyPnUegQbX58WLGIo/vKsYonh4jV9tgJqz09E
GDP2XPhWHBfZpb4rxtXAqWJE/U5qRruMa1H1VCSDsxTMvicxMEQnFwAEGBvLhyNAaz007/zSAi0N
oALQKhFz/e652a1qnJvF8Iw+NDKi09pU688k0a2brsojp/g/0r5jSW6dafaJGEFvtjTNduOdjjYM
aSTRe4+nv4nRLw0Hwmmcq2+h0EIRqgZYKBSqsjJJqYWSrZJvpKnJ39zB6CtAgRLa9RB7Yxa7AvWs
mz3SGJpjNrc0x5RvX+tDcqIppvUocBde6MNYNGYoFICrIJ738RS2k6mVsYYHBkoAtkd8+gItZDcO
KaLAPmXjX136W4uMxywdWLuSjuBrTukuniC0KazD0T1i4/nWBLOHoHNMTFXForLDdAANNK3ZmAAR
2HsI5Yn7GDz/3JpjHGVuIrM0LNRoU6U5GjDniNCyPFfcWqC/YJMoFUraREYBV0ydZT9myl6Liwkj
NdOnZoGHRNr3y25BL7xLG8hcv3Y8dFKTIWkatD4/Sdmy3qVV3BylVi9C8IBOolIbLzhvF8jcwImE
Aew8SVB5fiCf+ufsdjoMN8oeLHXftNWvD+sZHMuDN+igpXJFvGu84Lw1Tnd/s7sJmHRyKKjjDOiz
B6SNNyAVtRTBGkVewjx1iZyBQ4O+gVYVVLQQG+quFkWNzpe/nMgKc9FEZtv20JRAkcsEX5MTeVY8
CkLUG7nQBe9gx/HKMtOl0YaN3PbAN3AFTcrJpePktQcqL1Kjt6tjCis6aZ5xJ+Ht0FzFO1GK+DYg
d+lXMHEE7lkZUo9f0Qf5NTnnpmuAJ8RL98ae7MFSc4/SDHA8MoQwg/7cPrZAJSZ3/SneiWD6gj3X
mXCTEsnRKxpuoKHtTqj3i8HsggPJToMBEBSvyQQTRuWcrKk8qdKxmYtzkSui21YQa9gHUx85QKaC
j823r/TjfE/nfUlofjMCWuMiT0iI/W5nHMzgsuMKDqHOhByiWCBWoU6ld7t2wgB6f05t0ZcSGWHC
DLD0JDZpmBmUW1If8+KsTIfL6xA5AxNMCmfNx3nFOnr5JlsySDqIdIpEi2ADiRm3UUy7dF3ypBWP
Q/Oa5n8xWknZUn6lBWzpKbfaqC2XhoJS7FC+io/yjRXGng6hb1FiLtgwg81ArDSnIkWLv6TyLs9k
IF90cNFf/irc0gaqQzZkTvA0R8PhY4xPlV7ugQrBAYKgtPUJxGnH4QXPjV2N7gYqtyIZQB7AFjv4
2yA7umPEERZmoFKM6AgCR8AMdtkuus29wk2u1Z2KlJXOA/5FY+yDWSYqrpAUiVUNZrXESG/qQrNB
adSnO8F28u/r99UxIS9bDHPKRvggOFdf58KNT8NN8dC9rP9oV83z9Nzc177+IvnKNxEbK+8xS0Xh
Qa9jAluO8tHHL+k0VjnPCvylOjdo+Pf1CXrPoe1PXu6EFogryY/qusbmiraWV5QAtlw1DAfDt47M
Cl31bafWJTBvP9tl0O1Nv9O8kiKnIEP+cnmLOcfigzH675ukBAt3xsoB481iK9cy0U7q8HDZAq9i
ChMGWG8wYmyh5//RRImY60wZ1lOco3AOl/1wdMIGUuoiOBb9j5ir+oMhJiaOctv0nebMfrZ08a2l
Tpp6ystWfiKjZMe+3ubCb8Vx0A8mmSCpKIXUNm+Nk2A4651bfGuP1U0CBvGwK13pKr5dz+OjCiZx
N/UL0cgg5w79YJ2JNk5pUr7OAdP1Vi75xBmCbEFlsxuAXJHn+LVrp8+XPybfXX5/S1a8LkPPdI0j
CTiR/EVWr4tJdCMINpRVHJ2cQh+kBe/SX9xB03S76i5mV8PlmN0PnrynaEUpwyDLlWg6jQf92W4o
K2RXGeYAtZW3eDP503k6jHfjVX8lXVcv0c64Uo5LAGjF/fjQYX5WUdxYFl0g9JNd8GH28I/dWrd9
Re/1oH22PunP1kt8tO6n0qWMvOXt2/v887yX7+q9iCuC+3GBkJM1hB3wRTEHVZUzsPov2gwEixI4
thnGQlJMfnBD9wR0opg7cli9bDWK8jFbUWT5P5I00MvGTwoIbSiuqRa8hXg9RvSZ3q0xx7OaZlIo
BNZswJooEk5tXPnBClXEbV3UReFv37sx5jRaej3qQ5suflPGV6WlnDEWf/n0cQPc+3LYKkqlKjne
j1hO1sZXxpCidemcbdB4RdHj/2aJud+hVjo6VgFXyM0hbJf+WI/19QL9RS/V+sNlW4J905hLPi2h
ggDN0tmfjG9K9WzoggtI9P8zdRPHQgGsjrGWwkxdBe1a0xbR0XNyZXSWTEC4dXAmm2we2xtOajgR
llCNSaDVhUf0ya1XkfYudyXvZtgc1pkS0tk9LmspDlqphUyPaCG8fHK7EoP58BEI4ySI3uFKGT0Z
Ei/347UJ+SkvDvRD62fXxo/+W3NvY4hDyHzGP62b5TGOIEn2CMw43BsjwntLr/wZQ3dungyelGgP
epJcl23zoFvR80owLjfKRFRz4B4ww0STGqhuDDYwriKB67iaEnSo7VWP3biJH9Uu2Zm1lHhd2gnG
JnlwaBu0K7+t0c+9yb0wgpQlST3iOKsdhBnW1g7seWhvi6Yyb/LR7G1/XZvhaBmtFkDbbr2DtkKE
Vk5pumU3qS9No2E+oQKnXjsWyZ0NpubJu3w4ufexiX69gsErpKPMjgCqbBFzBnktJmNnv+mHW7tS
132dN/uuSxu/H6S9FGciyQW+H27sMntTZGCGmQfYNdxPqDKpbuWj4HEFgp9AuSMUMJa6oJnYDyKQ
Ojen2hhmCgTF3JRKSScji246mxqAhvbyBW27XaaY90Wii+zxnoxomr3vMHPrxgRc1SrBSik6jmKz
KNrjJzZroKX4b5c/KP9hAz5IDGIZumWzQ86Y2Ilb5W0E/6o/rh42d9d6kwyqUvWV9sTqm1jYvuFV
0TDSLQMoi9FFYOKYXY0dCC7hCYDPeZPfN7eNBsUlOlyYe3Pm29/aV0BywnIH7H12jLw1lE/T03Kl
nqpQRLBk0of+HxnW5qcw+21PYyFrBeDdemmnAVBBUbjg2bDPTKN6WVQrX7w46roTCMcidLjV+AVM
NPM1CKBGj2TxcJ5KNTquii6Hs5wtt11DtDAdO8MDli+9mSGI5Cqg0nOrosldZbCd0OycbLdKoOtP
MXXoTUVhJmERZeVprCS8C+IVQ7j51IAr2jJcSAJbvkk0GSXwcQ6mDu9da5RBLuEMx6KzpL2tKSlI
M6BcP0Xdt6SesyABQ5VXS63imrE6ukmmI37X8j+dHCWtOxG1/g4J8K9mFY1HkudArc1Eu4smfQH/
OUZm3LlPpNTNzaqKPWcZZHfohq+DXMf+Zf+jB/fS9jOPtAWiVyB4puDsoj0ZOYALpqjxzT3Cmy/M
ZH1dooLGuAdq17CeBqNw1R75C2R1JXlP5r8hPYNrI5d1MLQKwBZTWHLSqUvW6v/QWvV978VHA5PG
Tthd/y22EvYsUMgi00Bfm4nI8rIoMgSxgGVz3AKMJtcJrudkJx+61YsnHCMMVom0NPhv+I1RJhxX
cNi6kAEQKg49gBJ5SOFB82EI+/1l9+CHw40lJlKU2gRq1Bz+oYbptbUj4LucPPLGNPVfBtW4mdvG
HBMN+nFsKbc5uAvmL508uGUUChnhhbvH+PxISmmKDEzBGy7OMyZ/LVS5xwMw+n+TSm9Ww3h+TJrK
SijOcbTaYFhGbzW+XP4+3P1CJgCQE9BHYMn4mLPYamImlQbUZpl3mHPH67gpv5qOoMzAfyZuzLBe
oEBJOJ/wWfTQPEpu9hoHuTd5SLChXC1kpeFnnhtzjBcAntpFDYE5WrZVzj1GdoEB8JKTuhdhsbkJ
1cYU4wu6Gk+VDNpMf7LJTWolkyctWmD25e1cq4c6SXdpF9WChyM3Im6MMn7RDsuE6WDEKBQ4AsvR
S9dZ1M/r1HxKiyyGCGHbCsI8D/QPDuh3R2FewzVJJYN0cJTijEHoff+5eEUh5d70R3R6JnTMDA/6
SbIvuzLmDQ+iZiv3mnk3zzYPM0sFCCnDHRB35sHUqwSiXY1oVpi6xR93GSUzBG84uOPYGXNApot5
NVHtt0DMi5nT4og38zlp1P//biv28t0Os5caXgWLkiJ7ajObap3JGGg11N3lk/0vh+CXFYuFSU5K
33QmFMj8crbjs9SVP0apiEOpXztPTbL8Lh9sEkZaBxkTvZRuLC2CRGKhiFyHm6HScSoMEzoYoZCZ
05jLZlJAMIfiKuJ9CWTRksxuFywBRYeP4CG7J3OoQNJVVE/ln833HWAev5a+dspKiWzAUBlUfe5p
qQkdadD4Fw+gpvByQ6TzzD+YFng3cVIoZ/rHcNpNs906Mw6maqrI/op9PUSumkjhXC8nECQ9Xf7G
/Oj9bo6N3otiLnmDBTZ15Cl0gahJg/otuGyGf4ljIPTXspjwrRKDVHH39nqbfPuH6aFV/i31rLB9
VDGAKqQ5ogfgz4P4bo/xmFVLGohe4oBQjxlDqGaE/eHvKLLxkd7tMMFb6mu1d0qsSz6OzxSdOr04
nhFm94YHz3wRNTREn4sJ2/0aKSSLUAyuwH18SMepgPAzVMBuyVgnk+Cj8YPZ+9qYIKOMJSaSE/hG
1j32zuJKeo1RiO+z1Rwue4dgVSzPeCRl4I1QqRPGX7Tyro6uChF9o8Af2PFBqTPrCPgRmj4MoEyn
kgA03RIlq4ItY0F0RdU1ZZIDbin1SuQqTW4rLh7zGBvWEulOqWphu5d7rVF2CvQFFRNTpR/jBVqu
dZoqsEgTFf3H23B35jreEMTftKAJwVsmapzzoJ64SN9tMoeLJFpZDAlQYZTm29LOEtqhlB3eBKGJ
2mX+T24FkVnu3mJKEWmmTusUjO+XVqTF7YJLYILoVDsFzvIlSXa5kBeDRlg2dLxfNgZb4FokkDeS
AZ1sOqqWvRa7NLSujIDWI9S9GnkibAg3Nm4NMjHYTPXUagkMUuQlZTQhpwRDu+WZFkDGkyTIHbip
9NYe4zJZR7IqirGRqN1fx3sKn9LuMQEZTFdijKLQGuMsVdW1NZp4P8djKCq4OFWu4gFq7VWeqJbD
Ow3bpTHhGKwjU1WsdCsJmJRiX0pqQVAUWWC8cLKtSW3oIF5DdhOu5gVMEJejodAfmLhLzGJopQRH
uvPh7AdaP2hOdNpLCygUVxUA4nnR933PMO/1MYJUEeq4uYQ7ZUXxQDWuO3Jo278gRX0biP+VwTGJ
VC0nsU0iGUDSKgF3rivhr/9p20yZaRaQWm7i0oaJ2VtXsKK4VPtF8lKvAG8eBWoLEUSinWNyNR0M
OpZNwSjW8lIWhdvIN0v2fHlZvHxw+3WY4GAoOQGZP/xtSMcAJMowYuxsrfZ6VA8mWdQf5dVCt+aY
2NAs4CwoMSXip8Xk55X02NryIbXkz4Tk39u6e44ccpLLdr+Ws395pZdPlikzZ7fQatQRKnw/s7/X
F+28qtX9ZQuCkwVRgo+unscgJhg0YAkoB2B07D0QVOFkOWG2/y8nS7Qi5iArSltZFYVilYDkgThK
N4r/LVaYLNorby2rVXuYoN1zgMuC2PSa/QAqBArzGveR6H0iWNPbm3HTooLAh6TFI+7+uM/v2iK/
N5RZJMso+k5vd8rGiNR3ZQ4kDS0upnu81MGx4hYuBm4PC/hqpEMm7LmIlsUcZbNUJ7J2sEiJckwv
22FoLzFCC5QLNJuJH5pJqGfGrQJuDttbnrVZ5pIa+lLUuIhrAqzVNMb9sc3RKzZXYLSrdnkqtMpv
uhjScWPRg3W20V4FJ4IGxX9PdkDH9/FEkGqwGzkCFEs6VYf5OoVugHwoD5rXHMXx8l/e8aD8Q5Ua
xRGHOeJJZSR5ouJm08MRzWrKhOflM+hJ4E5e7hdPnYfp0vDyGnmpPxhiUYgH5ZOt2sy9kGXzODtg
BcITLQVCu9uvOzozL0R+0Svsz618t8O4UKKktFv8llbNgQpUenysTvWB8iuJ9LL/5YC826LuvPGc
KMPoYB29HXuQqE4gFVz2/SudVATJwVcxIx035d9uIuMni5o1MZrSNM60z1R0Kr6zfd1tnkG+DJKO
9SRq2QgtMnlj2WUZVKBhsQ+SR/qGr58kFHzTR2qxCaWD6G39L5nq+6Yy3ukATQMCVcBCzMaTEy8C
rwwd4Jm7PY06YkZKlV43lzyGuY6qDqVIDeLDOA5rYD8rwx5iXu4Y1Nemt+wg5EE/KxQGDvmtgQed
dRxwSLQwv5WIB+HVTjhhzo2CwCmjra8AdqExF1bUthYKXkhoyGrth/o0adL+8mHktvGhYf/LBFuG
1enEekvvRArni4nbPq9B5Re7IYGywXfLk3dWscdAqhALyk3WNoaZDDSaJtUkJbq8sdKco8n6Z12t
m7kSVWa53xRE4ZoMmkNDZrMYyVCHsRgQUGOTto0DVfqBHvHOJq+JvLhtq/iXN1Rkj/GhBOVZTa8T
5KBpuXOyMQ2HKtq1EkWrrIrbZIVPolgoWiUyy3hKKmekNunUhHxc0Rbx+qfmpn3SM9f07Yc+dcez
cxzu8of4hvzTW+7lNXML02g3/dpkNuuZM2Oa6hyhFgqFzaEMosNaITZQAabis6imwz0UqopeLsgC
QeHD7HAxLlMvL3CcPDZOcdQcbSJVghXR0PJHJNjYYLZzUjurNSi1Q6FPQerY+G69m7TX1WB5Wfsk
2D5ukv9ujT2DRtHIZkSTHT20j7S11QVU0U9cDuP2fBTVAK0DXn8ySHeZe0qtZTuqUNmTj4aK12xz
dtzPlAE3PkrXKT5Y5443IA5L3b4By7JoVov/6X6bZ/3Ekia5VwuY19fPakPc0RTNxPBd8X2Ff+TD
o2EVIFHGl6sMZ98tkeV1mercRZK+JN5aE93cFSmQFY2jAaOsSWMdoOaOwoEaJ53Ajeh2sm5ECVaB
1jUsQALYFCQlWTKMYFmiTLVUkXTeUXEEUUbF89atGbrtm+yjXRS7MmfcW6S6y3BzqVfQ4TuTpjhl
kwhDy93grTEm8zArDQ+2FbcyZmrPGPYLrWvaiW1v1b0whaOp4KX9Y3KOWa6JUrfYv9mjHHo6xVH4
KvJh1e+uRLvIu5AwSmJhmARCcgZLlgyMjzorDcB+TXrukwepCItSUNrR6Af/Y0EbG8yXQg9EXp0R
jB0dbtvpMfHqO+dU+FrkNQAYvaRXUEF1yz1OI9R4qaxPF0p+55a7FrqlV8PsZU/yyRrBCCbqenPf
AqAZUAB3BOYMjMAfnQgMDCVED4ErTc5kN18rboLxTenZRG2Qsr5GUDsQVZD5NoFkR8cG3FZo6320
KSVRrkhgg/QjMxr9zpiVGzlKi8SbS3MC88YEOQzUnmWoV3eO7BVG2gBIJU9z5BlaRbIgrWUw0qy9
rEGbDjgHQ41SAQiUH7NQzUeJG/089rop9a6f9BYtZDNRj7MsgwenKQ6CG4DnF6DA+G2EicuKXqhA
fCFqDZhczb7RdlyMmSIrjD4N3rovRaoj/Nz63SC78zXmHytkRXg/HMku3VOqexJqR/qlY7H4Du9o
bZbH8vuSYe5yEO5htA+CmsZZBr185Mdh9UPFVIHkG373JDrN3M8GNU1wsxkW1PhoaNnExEKZewPq
ZqjJRYNLlq+LE1z+Ztw1bQwwsR2AjdR2aDfO6o9286WpvneSiLOI/5k2RphD6TR6q0vUCG1FjNc0
N5h37YFGhFiogSDaMrrizZZNOnh2shjGjP6TCYSajlH7y3smssDE83TtqnWhqVsimbegmwjzLttd
NiH6LMyjUSmmUbJkZG6jSmZ3TKUwzrUB9e3Fu2yIexFC0BxjMqCRNFS2WmQUVl/0+VtLe0WbKEXM
zj3lqATySZTy8vKIrSnmy8iZqqe1AvSTFeHPZLrVilM7PQ4I15l6p0CGZooyX7BA3u0LViJQRmsa
DU2MVWla4roAshazObGx65DX0+d3laHo97fEPJQs67c9xjv6pGtHJ8MbJjtIn5bHORyv6qvpVHwl
4YjRqv5xuTZfitB8Eg4G8es3G9OM16xROcd5/Hsq2PSU/c+p4OmZLlU4FUyXwuYBYDtyVBX68ZQ/
8uNRUyuwsFhRNOODojuivWTxwyit0CIVnAbugdvYYd5K2txJ5mRiGrDvX5fsoe5fBD7CPW4bA8zF
ZZLcMqV0eSNTGhSkCve9C+3FsPUXspetr+kY0jTmPyh5cK/Md8vsW2JFPj+lBgK88qr+oDDUbk9h
qApmkP+TlAD/7bQxyBQsRo2m2RYeuUvhKQ8DXk8YehjDxHcCoI7KT/ZjF5AgOv3kgITLCNNh7jtx
8wuYO02Tm0XSUIfGcwIhFBEHItghBRUILfE+K7IySHYptoqpEuboN52imSVlWqL3TtK4mMeiSAZK
Opi1XvVF9cn3v+KQgrV3q0wAyHUtWWc6u9pl9pfmxezTL5fdVbQs5tgBy1VFUgUDk2T0smu2RN+v
nWN9m5Q5ufsLW9g+HZ0zS/9DJk9ryyIvoVcLmbI8kNKnRlLCivwFmQy0pt6tMFmIlsoaBqIwcGau
um853oI0+fI6eNSsH0zQGLNJC0YIkslkholW3+VfVC89QfQ3f3uhFNe0HTMdUcv3pysnrEFyju7d
hDF4ESqDF8kwco92AdhowUnJ+H4G4XLdLFBXWyv1FDXuPItovnkxmcp2KXTAGHOCTCjTlEmPFRWh
bFXqcl8v6bVerjIGNRz1LI1rcHlbuVfOxhw7KqhrVWO3SEtQT6cV/D4kL7SCr36isJbqSVR64br+
++rYsUFFnvJqddAnXOfBPKlNLnvRXJKDhpEYQZYnMsV8qmFQFaWs6GUa4zVZROWegL/01HZRLvBN
riUqbGTYAKPiFcm4ZrXkihqjPmDmq+lZYOUNdD3S3DFfJsHTnVdgVR0MHKIyoKCQzJyCUiuHQl8r
zKjavRyQrgJ935qAED1LdXfUE/KiTp12lzZgHL7sKTzPBwezbWmoSkDnk7nDs0it1ESzsJXtesbk
xbkWTS3z1qZBWRiBXoeWETtWbqyJtWoLEr117E9pay1eoyBwtb20n0FO50dVvDNm3fkLP9FocASt
taaB3vjj15tlEE+2JQwNi4Q5Su2hb+Qn9CNFy+N5Ceg1ZdSndR3nm/77JoANqWnmdQpfJLl6N4LP
XprWq3rSBd+J+yAAkycowVX8+YOjW130MdWnYfadPHuswc7cuGDnIefC6dbbJjOz3aiU06kabWt1
87WQzvrSJqdVckYSXPYZXiyDYjrq4yraRmDX/LjkxkgWo68b5H31bTqvx6z6JkVSoFsi+AE9YWwi
q+mGgalqFAVNg9nbCqri9J/Ac0ss2+sTywlko2uPrbzUV3KhaW7aGn/DTG5vrTKJwiIBew52H9yt
sXNTjNnJXq0gcUrdX1rz0TATD9N1r2qrRF5Z9i9TCk6+yxvML13paJlDjJtKFzGlqzEd+h5DZfgJ
SP9ckgTExwz2UXNOr7Lj9of5hjLUpqKBBp6AnY3RAV1BQ0vDTAPzZUd1mda5xG2cnc275Dbddzfl
Zwhv7OUb6c44VtBRhnyyszduRcRc3A6wDrIGQzXxHHTY0rrsVFGXtAm+dTx5fffN1jEmiq2uzWOm
nyNHch2MvedjDJ1jEqa1tJdH8JumqWDveQFx+zuYLdDyIcUEZYsAJVVtaNmd7Rt1nT1d/sI8z9Yx
LojakYYTpLDpAKRJ61xF1LCM1U3i27H8Wsp56NRfF0lUF+Fv7bsx1ptiQIaHeoKxPlh/0AbsXN9H
Ph3n78B1XJZ3hSeCKnF3UUM8NHF8MfTLOHCdW0CxjWTyhya7TQz5WkuU/eUt5M7PI+RS5UEDo8Xs
+I2dkW4F+w4ivK/spP6AN0swL+HaBV2Q7GUw7nQWpnE89GMFAZC7uo1l5uuVDtpLCY358VJ6TXmK
40Jg4Y31gg1974v7YxpHqUan1lYsjmrZUdbDpHItEEv4EsSg4gAQ3s8xxovRSy9RGKK0oxnB2xSc
wk/pw5RDpgAswx2OawyZMsHVyt95A4kR5rl14w+KqkJXk7Fe8OMoJFxFQ7ho/OLrtM+95NkIfqJg
BkxhfBN8cfoI/mNTNnbpd9nctVLSykNlICxqq557o7SkUATXn9HbB0Qk074ruemBuCQ+EiUhLqls
KWhaIXpM9CuYW0mNzGkYJqxePtK1909UzxgoqkA9iSh5eDetvlkwcxWZ/dAuuoabdkH9Rq4wIV53
HniugqhTRR+V9/7f2mLS3aGopwznieZpWZjra7hE822iycCo6Bjgy2ripon8lI1kgGi5IQkSHLpr
f35bKksNDn0NUiQfv22/yFnTjNLkS1ru21r0JOftqVgtAfEk34zt4KmHXpzN4p9lu4zHPqexMNc9
XcvvZRADd2n+F+9zHRLNJoI8RIbZtFqtncImDjazU7/pxbM+Ku4oIujnOQcaiZQnToPWGdtS7BbH
mOoU2ZEtOcEwxNeTJO+qXrkdUaa6fPJ4AW9rijl4vSlZ0APAUwhQv9UttfYVzxXRe0u0HuZclWjL
1XIJI3VJSXpaF3rEpvYspbXA1biv4+1ymGMFauNVklTsXBtMvjGi+oRRLlf6YoRNTyXvjiIIH3//
LFlDWRbIRIMxiBCqJg7YHPwMJYwhezSN58sfiOfW+F9+G2AOb23owIyCUNVHveh57ip/bMejRbrD
ZTOidTCHNE7B0TNpCk5PlrgK2hNubVgidQuuH0BDwwTDPOi0WJqrVissu2nw0gEq0EJvRTfcbOgO
ndE/9hYEeS4vid7VbNxBH++3NRrtN3dKrOD5sUq4U2o8adxYs8AsNCxhscovfWIfFCn7sVrpTumV
OLhsmdt/MxR0P2jnF6kgs5uRkzXZQJEVdPZIj3dy7xY726eFXpmcKMfcZYNcJ9nYY9KWeOqzOZ3h
9jnpdqDT/wwu7JM8Kl8um+E6iQb8qEZZZv7gkdMn2yHOAp2LTr0FdgUt5npQBEeYlz8bGxusv5ez
pmb0jaaVvTemmIEb7ZNE7psmhjaAiK1YtCLmQ3V4hvaWjhXppdxdDeTGNI1BgATgfRwTz1wqN6jj
bc1kzJoUyZUKyWS/KfqXetkljfzgCAGZGsfbgc5CTi7jVY1L46O3r/0YN8mqrvQpEJhImCviN4NL
KazHgwxmmYMIhsFbF4IeCjA2Vob78KNFgJ8gBWRkkFA1zN6vDHCZtjHArnpvCNyb95W2lujaNye5
AmB+HqglrYJ8qdH6cSaaOOM+pbY26G/Y2JgdXa2IAxttMAbA7C4HcjIPpA4KZOBozu41KxDRGHJ3
EAPgKmY+IYbJVkFaU29taLOuPtFVN5PvB9N26+xvmDehGfzbCnNFxTHkW+puhJXCywDSUQPoZ9+U
T9Oekl9KV/OhvumeasiziTyEW3XYmmYOc2GNnUMqmJYSEKTogezlLZ4Vpmec6rB6mQwwqWrefENy
EACIStf8T6o5cE2qlYMb+uMnVazRWk1iQMYeBFzDLfLdNLD9xQMs8359AApIbJL7Rd9Nsq/j0px1
koF3xs8LJXFB9xYFijPcO6kpu6tl5p6OgU03Jn2/X0g/V9CuBfFbrTrtTk3B9i3V+vClsSCVUJfS
LLjjudeSY6Jwquoy5KJNZkNkErVyZXYEG9I/az5YMw/0fWkCiZ8EIuQ/99C+G2MZZaW2RPU+Gokf
2dN+NvJHlYj6ctzJm82CWFJZgrppuuQ9eZsJaW4i0I6VByUo7kQEstzvulkME+uyBPJGTYSd00c8
1dYjAXV+JdTI4sXw7XKYOJc7ddHNBpZD26cSbYiXFsRHoh2y/8BabFfcO+UC+Wl/AlJSEIeHZuPH
Q1I45ZgkWUt8cwmsm+rR2fUeebHulWvnSv0ExDll54Cgi7Azx83Vt5aZuFRN5piOMywPfn49HAo/
8jNgXalMwPBZvFJeYuHQghy4tQxomTMXpNwvS2dPJYHcSe9q4xiqUInFqKzTSe6c/Q2eaGuNST7V
roKqw1xgcT05JJniSnm8qy2RpjnXLzeLYvwy7WxSGlVK/L7Ygy3+rKl3udYIEhj+l9pYYfzSNiRz
7C1s3c/cQtnr/zT7EUBTsJTdFF769XKayS2SbzePuYvtSkK9gtqDauFt4pXHzJ++GkH8qHmym99E
95T5XmCT9zbZ2mTOwWTKUV4ssDn4Y4E2i6sfm92gArv0unhZv1O8/luH0jwGMi5bFhlmjsGgR9j5
Atma2UOn2QnWqfLKxXGH6fGyIb6v6JSp0XSAVma+IpoR8dw61CUX+wzmpMZF+vY9I7mokcuPKUAw
/LLEfD8tqqohnXCyoUNdu+VPhn0JtTS721dfgavEgFvmpqixBaJLn3vrbEwzn9EYlREDOjCdoJZW
pq5uinpk/Djyvjjme9ktOlN1XCNRlIK416EoW6JOs4ts05MN1bv8zfhX9mY9TAbV1tD4Uhp4R6xc
dWsZNqmzk6c0aMbC1yvZL5Tr1PkhV+lBTpxdITm7yz+ApgTsI9qxwWNq44IAvp35lCOUlUzMtxF/
LXPXcr5oMgagoI4wpEFitW6NlqQFWPVlo/8ScN6tMl8RzluVaYc9lo/DLgpNr7+CugAGTLXC1cET
L0KJ/Ms2vxtkPqqiSb3c0Y86+N2Zqpgte+3+bRJpV30X+ajQGvNRS6KZS0rgpLOnHsHcgZG59IoS
L0K1eycCgXJPhEPZVlRUK0E29vGCh0T51AFYAQ8aXguMH6fTD8HX4gaWjQXma1lqas8tqsj+6tXP
GF9/TIMSfA3QTjpPzz87FaKXBfcQbkwy38tsnV6p6Q1R5aUXdz+KvPWVqPFWywOyI7i8QFoE+OMM
oHRtmWDmQbeaSZsLYItKqPIQ3wFSIzLql75Jvndyc6UnVdjN5GawROzMnC11wB1sGhiwRr5uM1ta
9WafTauzYjx/KDxnnXxnKEvPKlX/8tp46IMPlpidTJq1MK0RGYSaa1dtMz3UtXw7N3GgGtI5SpTn
2pgeRmW6wTProE4ool3+AaKVMmdBMvMhxqA5HmlDpYYVZEZd1awx7qSKQK289+CHpTLFHrUkNsYX
8MSXw+IAACg679lD/uRgXkIJyPf/8BzkuOkHi4znTElcaaszrfh67UEi88kAXDhQ9PhgLNVubJuT
MkggHCnU2HUScpqs9FinTpAk0S7X8uc2rgq3zMpdNovaJbwYu/1tLFsXnmdlkbX48GDiXN31KHvx
Xtmnof4w+unk/QcGWE4k+mCRyYmrZGnHSodFOq1S15jLLsMBhBBFv1v9wSvu+q+iOCH65izuIVGG
ToXc9gq2ylE+LOf8aB7qs4b0bof+vOaVaKMKry+adTMBAwtFUcwwAeB02Nkfq4iIpGTItH6xeag1
EPCjT4f4ZsXLX/7mCL2bY7yMTJI02HpMAFSadrit3arap710+J+s/DH6ow6xDVY0+EtzHTtQ7lNG
aEYIKn38cAQREdMybMjpslUDQOighZBQr6yjGI1KnUo0yVNxixaI8QRJ+/JUVpYJJftcuVvsenxR
5xSSDMa4hpfXy/VWoFWQ81CYIEsyU6KWI/e0oJo5irUzlC95OwlDEs9TFIR4DNbamD5lGTH7yI66
fBlo1dbE7NYeTEcBuW5+YJK2uRcrMfDWBPEyBcMS6PA7LMscOJEHO+7q1U/n2ltHqLNHgnDOK8lg
P95NMPdJCRb6RB5gYobSqP1PVxTHcQ6nAYT0de4O2j9tFp3iVjQy+/9Y+44luXVl2y9iBC1ITmmr
qr1Rq6UJQ5bee379Xej9jpqFxinsq/tGGiiisxJMZCbSrMXLqSAXk2voTsgqmi7naY6sl51uJv3q
RTdW2N/SasLkTKf6ODyIQQiE0pioRaJ2sjF6A7cFVyY5eKPmfjEGuoMFbH89rMP9ZWPkPYnP1GNi
lxXnyjRYKQQ2z1Jb9M/mVINlXNfna9teRydbm+KgdLHkL7ltY7CVVE6C2csvsb3UTtHm012eKhZI
JaJadGfpw/Hc3WE3HDDpWD5RsTTHtsRTvU7zup/QcAVcCmixs9cC7D+YXckDCXxguXBK52POAIHA
qMZmNKq7YBlkvnWJd44CuFNPQZEVSA1ObvwsRPefEyDPpTDhatnKttqSZfJmEzAe8SEpsLVs+9YE
YNDNX+mCj+hl8PF+UpEEvO0axnYxrMco1qRWPpfI9qYcz5Ay3BZbVMuh9+D8YwHycXdPmGCR6ZFe
kxaWS8FKKlpxu/rVTw/KioIO4NWC+VCvbp6/iiarOMd5Jpitv61VZWbZSC/o1+bYfAEcVO4OMVhg
UEfCMkCYnIrMv3xrqC4XdCXMFzRsqcIdhchaksJKAo5G2uTegraAu9r2SZvl33WtJyBx6wfRE5ba
4EfZJtrPoN3BFAD91Lt+0movUxdpGzoBdHFksaPUqxsJb6QBXLNpMvpo1U4nACscUH697tbm9bLu
H02JHve7fOYFYSXlkK8r5NvWpwWTELYi6ub/F5/0LoJxuQnAALPaxvHSNXvlGghG3kjJPvH6i49S
mFeo74jqdCK1GMdrxrMp9w06ShZ5yrofVvzl/3ZsjJ+1C2C/lnUHK5W6/C5pNECXEUs0BMjVAnaB
USWTIr4yWshWZ6+KiY+zDjm4auVa235kUida1+aL0WxsR4JTQtcZMeZaxwncP2ywboK8UTDSSGJF
FPE/un9YmvUuhTmyxUqXJgVnumdgFAqIWemVdihvgApSuMmt4me+IhxT5Is0aU8ddJof5tTTdsnL
bsM+kR4agX1FOQR6eC+UpCm0piuC1uSeI51dpqyZumIzdwnA4WRZDIiTrXvbeI0wnnzZ6rjPFEwQ
/ZHAXCVtmLKyjHJ8KSCpUNQxp/BABE1fR+2EwSWs9riitxHXO+5kMtZRrhIBxjFWnk3pazzmzipV
bq/+AHSGq3Y3uv0i52Z4WU/RQTKmYm8klQsLBznPKSa+28AY/+b+7pSiSu/cbizPixUBAMyTpfWz
YbVf+6oVuPaP2Qfs/Y8IlR00xD3KFtwlmFsTfy01TA9FY2m59QQE+8vHxX0NKZg8wDaGiXV+dvtq
AGBRqS7QZoWH3TzwUp7UoxlWANUQMYz8FxN8l6Wenxy4pqWlynCNzafJW337atad4vvizimmjZeb
3Mt+tSKYUmpiH4KkjZRRBeQ1PdVzmboyaEobFSsAHhTA8Lq6S07kDa2lAa784FBVV1AWiCcTuGnQ
u2S2Ud+VhaVtGbVEtFrbW80jMXbaQEdKvAFTWg1QjWPXrNHwEV077kdVKYgSHXC3sY9xrjQoHo2I
xG+icdDftIN11B1MXD8PQoQfbtK1l8Uc8JjGqOvH8CtAanzRAUM3OYtbH1FXBATdv+jp8i74Th67
Xd0Ay3DcGhWorF+tcLjvbymDES19mKUHslz4ZtFx8j7kXiKT48XbbAO9HyC6a9ZRbM1ER3M381az
TY6RKmJn596SvTjmlphqDlrlKvnn4WcGaIoUJIwA8401N8p1GmWuVAciVBLuq3ovlgbEnVszJXWO
ohiOYAL25sFK6ymcC7v/niTx9thla/kwr5r6xe6szF0meS6dWF2LzwJ3xLuu+19Bv/7uV+ixtYJH
lv6KYLgGwc34WJugsZb8Afa7vMhec+p7L8KAo+gARHbFROBMX4DKaUOytbp6WnqyWvmXleN59b1u
TARe9SFbzEYDisSihmqBwU2suq7Ly2Up9G6zDk8F7j220ACBD69+foJGVndWWSIjW0oj7JSSePqm
fhsUQHNsHYAB0s99htfJZaH/xeO8S2U8DkjHZaOn2QWFTi2/UlR6IB64240YAoBvIu+iGIeTSco4
2oqED4VNoZeWYOULAy3fFoBFHsemJ0dAGsrHy/rRv3nhUNmaoTn1ZCEDHKpMm2nAutFAOywmCeFb
yB/V2GGjtdSxLlG1SNqt+LUeq2M/mPfZZD/+jTaYj8ZopQX4c+YEO6uIjEKFmEEd/K5u/GoxnrvZ
ctYme2ob6TmtWiVYYxG3C//L/ZHLDmeP2LfscqNCWlMMaPwsd301+QOZTzXB624zRDjv1DF/+Gqq
Yio6eulAKmX0nCJ76ZQcLzk4k2N9qrHspIXJoQB/vKi9y711f0QBzfP81uF9vk6JQb/c1GROaWKZ
aMiih8isU1ePCrfZ5gTr+5kQ64drMuobLJqiYAKTuXhluaxlQTJa3qX9plQB61F0nCgatRoSB08m
gO7qAgPi+kps26BrZoCLm13LHhVltSsbpcLWnA6tafn1ILhwXAlY59QA8GDpeMeen6dSDRHG9RFz
xzb7UsrbXSNka+XeaZrzUg4uIE0zn0xbptgoTSihkK44Dhj8vQGKtoUKMvJlbObNsbOOoGHJpQ5N
2KWVvcu38KOK55U4RsVCizGEmcxI0Ba05Ac/yQxBwOF45XMR1Hh20VSTllmy1Wh688rzTeT9kG6S
QxPOB1FD6uPVPpfExDZzjbNE0VCgxRywb/a1F6c/87ZxMqBGaCL/xRVGGTNtDBSqAL87V6vq61Uy
FZwcCn6YbFCUxVlMa3Vstf5e99jr0xLhO4lXbFN31sIkgckmzXlCo86gogivN6dpHAPbfDVyjIwA
ynNVAaGb+/GGcaTLdsLPsHeimYRwWbRNsSaT0uEpQUIAUZcEFG6+TUJYpzcLaXv4NwNbsYCbfFsx
Pj9fM0bQUCrgh5HY1N1RrvuTboC80TdV++eQjFPqqsbUXjXrJAdZkw6CR9vHmwH8KUsGQoCsoMJo
MDejNrS2ynWcdWpn7qZoTh8LD5Ue2ofYsJPBXI1Zs2NN0QEp13mEchJtB+JJX4H3CGro9SCqunO7
OXuVmPvRZ6uZSRrE6eH80gQ1utLAr/ytOlgxFqIa8s8PDSoFJHg4RsZW+2IzCrBuwFaT0u2X2E2J
YOL/4w2kX+hdAmOS+rrMGCyxAdOrzM/dtjbONOcxmIdRaMdkB5C5B4FE7i0A2IipK3jUokDGnKAl
Y6yizaAUDXTgOQCndxZ5qYTXpuLSckUZCcyQF1qBAoLFGnBYgY6GUbK31EjtRrwIiNU3btmoN1j7
c7EBI1pf5Z2mBswEDO9hedW0mDxltra1HmW0aAFYBgh30uF1U8RgK12T3lGKfvAa8Ll4/2u3ggFN
TQf3pI3tmg9o1fEmWVO12LqXkfhpbtXSkZQI8B+djLOdosRRQcgEANj8J9alsDGdSaZbN9bg2HoG
1oex//QXP4jWq9GdosA5LDBm1xuNJZXATWtAbIGq61ZhmyINa9tZKeVU7ohnOTlWhfW9nUwmlEgA
IZgag1Kqjs4SGJgsywLJtyqH4iGnr6lwf4Oa6bnfQaCUiYEVKkPB7WQEGmaL+fFkwLRVkZMrRM3o
MOp2XTqYBFiPVZrkL4Jj/Ri5ziWy3tSqUrmWEJqb+LEcQQ1Qo+6muZn8qSlvJTMJFDN3mlGUEXwM
IhC7C9KMWGlujEmOsZNNEab78D8I06LZQ36Os5PDOPLVkKRm7pDj0BZReuhzVNhstyuwc4KNKmFf
4KNvpWppFHsDYFEKWy8txjKfFp2CU6AtX3zRgjEEyajhGKHsVacV6CYiOtr/ouG7SMYPlUSle3A4
yeyoFo7mxaeUcjy8BQ/RmienDHSuH2OfE6wTEBUQ1i0VOMEHJ06KRwJQ8vJV0tMnYJefCvWO0CE6
gZ1yDUbHCDDeMehLE+ZDDnNS1YiTsNNX2bVfS1Ba4EKOHRAvLQogZ4QRmOa94ffmz0+VKwzR3JuJ
54xsyxhdwRTmedZjrYCTk6IaXxbw/b7Ume1NE6vD5z5WisNQJKtf9tYLio/fm7SJ3E6vt5uhj6eD
osTPshnJvl3r4w16rcup3WrRxj7fDHa/jwmAUTzW0VrB8sYicWQl9raU3Kd15oH+wFHs1ZE6wGga
DsCFnFhPXy9/Hv7p4CEGz4UdU5WRjm4ioIrKFteMyMfYrj5Zw+RHwHTvC00QmehBf3CRAE37jyga
Lnevlgikwd22YfairVC0GjDBjOXmDa2/yxpxcjKY+k4O83RO+9KMtxTPiN6ffQ1zCvn0hebVspf5
FjmVin9ZIFcvouiAkdToriDjEeOtnKy+UMCWhq0BAPkBpSiaRfR5nM0IaLWTwppxlCWxkcmThyEL
2uejS3hd7sYPrbe583G+1msHNQGU5pu/+W47yYyJmFOkG5HVQb+0s2/SOlWuIrvBPsaUTIJvx/XC
BNwzWCfD450wLrHDGnQcdbBGSc6cOb3G6If7Nx/rXQLjB7Oyx0BTh9smr61fqbljT191AMdclsLL
P/C13sWwNqFsdtFMCM7K0+iDiQEDw8Ohf91cTCujcCMKynx5dOwRw4C6/AFKssz0xh5IT8MXZRAt
vPTBmh3L6z1KIYpkUOhW6UGxtxlgJsB8w2cCXBVjj+pWZXZppDQ+g+rmkABAnhz/6bvJV+LeF++S
7cUxRohMVR6nMZk8ki7OhIXcovthjLrA/jhNGrxOVUIhqsDMACjacx/VF0CQVEgFA7wqX5rnEUOV
uYTNap/22VRPPiiZPwkpfLlnidlD7FCCCgLgEudShyyrLRNwXF76YryaSD2SuwrMHaBF8eTnJhTt
13LGb6DlTh7z7YwZzGyyhmtmPrUvst+7+UN2J7mNP6ZAiCIBqDLvjPvLV0KlR/fBYHZCmS+YEYO0
ExUKaK7X6NMKukLN0x9mH4BVXhJUV93qTJkbBZurBtOj7GTEFc0Ace8JwMWxHwE8Bct+Q7HaxSBb
iba5rvEjsmNzVLCtk3nLFeVKTg7RZ7HV8vwZ0fAKAyQWEGTZSXmrLzOgtkOcXISTPTulJCwUi0Qw
RYGunxNzoRpNgRYYkZOf8l+49xp21WN3uCl0Z71Svlz+lvRTffyU72oxt2QmKeifMnibWS+8YWxU
Jyozp02MYAa3sOBOfizBw1h1vGNlzbThaZhwLptFAngvpA0qAYQDnrRL5qlm5OhImgsoXM3Pf6Ed
prYVogESAwio57cxXosc0EpgPyW55KJ/6nXRD1Ut/MlMBJUIXmpMgEWKhwcWKxV20k/Nh9XOUXfD
zr9pOeWkO0s5OZZhAig6cbaCYACKpF6hmsFlFbk5EqhXIFKlQ+osuLGal4SMWUZzpH+qLuWnOOy9
9ggk5UC0ZcD9gjthTMxtqnlJiwHCsuxRypVvWf0kt3jWDV/l7HOV5P5l5bg3YieO/v/ujjf9pkst
lqA8fdGdSj6ssxAXjeuwdyIYBxqjrmMk9Pgo3FvvzpZPZnShFniuIRwVFJU80RSsSCvGKseqGNu+
gMhK/Z4Nv4dctM/Fu9QgXsDGqAlcXoM1CR1TAIMWyWDNBo+Xm1jj5laF2RyLtS7v5xkjsJc/E8/4
4YFRqgKVBUHR5PwzyZVlY4mIjB5GbStPSjfFqe0Iy73lghWGdv5qdFLnpUuN9wiya8HV4z67duLZ
NpEZNeZcAejDS/pucYqSnDZA9jrVBBamdn0Z7WBarhSjerbm5euip5ZAfd73BEabgQkm1CJtjTGh
eW6KRKu10dtAuooReWedM+FKxccKJF0iehfCGE02k1pdiDG+FVGAGOks18ohCQAmAjJxAtBYDE/7
IBc4Xv60XPdiozVL80IkUuxc/1pJRqvGUA5r3IjyWaBhjggZFKUOKL//XQKFYTfwaUBfYH8ytmR3
idZhvoXKoxBGmVe62XdKEkYCLPy76WeBftxzfZfHrhFoQNeb5UKH8Rxn4HQNqWcHVZDmb8sLa7D5
KQZan0jkyAdRYYxrN+h7gzZYxlo120EdgWZUkEmhdlt8qRfECoxrCwARudUirEcAwBpFZA3F0vO7
ORmLCShPpMG5kQfdpDpkG50e97Je78byMMS6n2zR6zaVgeBkOVVNVIrQtoUHAtQxO+ait2gOxp2E
jbc+O+m1dKsChi23S9+utHslrY/lFP/S9OwYTYoQfYBztmfCmVRD74eylUz4WGzfveI2poc2tNB0
BwNF9032cgAd6QKUd3rNmVQKOTGGQkHog0jMDhgAQ0HtJK3DxrMWIdAXvTcrcO1rnwvuJFc3FW0/
CidPYfnPP2mp5IZqWOroAYbcAhBWa1ve5W8nksBkhXllLJPZIoCYSfY8g4BCR2fhsgjuaaE9RQHc
VdgHIwIIu3O1Juvokao/1W0WO21vZU5vD4e/EIS9bcqjiNjEZmZpIy/J2owjEC96MI8vowwQ2a1x
s0EV7Z9xfAkuM4YtgO0NeBl21H4ajDqtTAsfJlu606CNBcaDqvZxUssEnXAKvtq1oqosJ9ifCWUs
3SozdQNXyOgZ5Me8FsDNBczWdjuvW3j5IHlGsdeO8czGqG2zPkKQZZk+1Lov8+7xsoi3vid7h3Yy
WGKLTR61bqshw3waer/8rYBfrjxhIPceVdT+S3w9vLGbUpjy6dG6Sk6iuRleMrE/TrZ7IOEKSzX0
hOOgrGnaVRoWCHfr8W8WMZUzUcwVSMkkkbSAspL5w6we2roR3DH+FzMBgwsCCLxdGd9vRZjPoahV
IBX4irTve9rF3y9/MPrNP36vdwn0RuwS9C4e5yEjOC1Vu2qU33b2vFb3UVZ6IGZ0DJDXmFgSviyS
l5Hg2N5lMgavSHk/x0tHM4R/CmQ5FPR7r8cnwuStCKSZLw/vK7R3MMsiWzTO7XTEUMCyLBvSy97v
MRiwHLZwQfEPM2SgHxRNqXE/2U4Y49tTpSq1TcMnsxIAE1iTo66i2Mj9ZjsRjNlh+m3drBbZOm37
aVeUFTA5qH+T3Whov/05Nvrw2h1buXXpsI44tjU/luDrpRBbly2B6253EuhZ7iSMkbT1pQJ320Sr
cdUhN5ecKFo02ABJUcUsE+SNKOj4l8XyIhc2wokJkGnqqxg/2Ce5nI0VMmJjbvVHbZG7q0SyZX/E
bRYsavKt4Y8oNjnFc4vIqwkP0cyxuwy507Wl4BC52mCATyHo6gOslrlNJJrtaNFp7xmQwgsB7m+0
npTm9+Uz41XrNMCfqpZFiC4j6p9/q6QeLGWy0AOmVPE2IMMwAokGsIOmGMUP+8uLhHwXAN0oNiEv
Oxc4ky2W4hRNlq5pXwa5C6px+HZZKe5F2olgLlK/mUWZp7v+uRYCRVFIqMY1gp0Y5iINldwrUgtN
2vKEQh4KdCK4XZEizEWimZ60pejrZkcjKE8Ufi85iAGKecVqsF0aNu0bmmjhskag92RrSkxW0Lek
XHlp6WiHPNSdXHWs1+QqxhSuW4SDsCpPP/aHMLUTzATCqG5QIotQ5TTtwqn77/b2Cn4Jd16fR2J7
+Elea4VletVlL39hIhYoMAF7byJkMd9uLfqkBB0SBA+1ddeggHDTRkr8qc7sH5NSzdeYwBicLls2
FMm3QvgGoyb4QfGdfObLpi1JJRQn/mnt0PpW5uU3uge2NfQFRDDo1FWwwtBywW4kwYsTrun8ysVx
r2l1jT7SWvwyMkBZabmjqd8Mc/TH6LuZi2DrefIwHg8KOw1IIXgKnctbWsVuU1oqIOPoGsa1lkkB
cHb8UflNzEezF8y38e4hcJiwNg/4J11ny0yJ1I9tu2wQlxinelh/SXEkeEJycw1QnZgWHiyaClyD
c5VATK0uRY/YTKk3AJ3nbJ8p/UQN0vL1s6jxx1EIINFYQAHjFGTajItUhmFWezMevVIjxyyxHS0V
zc1xosuZCOYTda05RrUxoMQhBRkawQNafiQTREleQx2PSPCPqUhy0bdnYljar3rR0wIgKFXcLSIA
E7oiOpCi09YZpPFlMRVMPLdua3zvu+pTEr9mC6CwtzDKo6M1v+SWMMni2KaOgIe5NTqji9Xr8w+Z
9Npcr/RsE3M6LtriGPbDUOMfEnvS0jigXDxedjUcnGXlTCRjO0DARdEhw0NXqhy0WNz8JbtvghaE
qsvj0GHPAMjCN3oA5pxAtMPJs6S9tswzgCAVM/USonMpvhmxF+sssDpR4k+dJeNfKEQt0gjU640P
JYM6ydMFECjoi6PhSIG7liujBIDEP5hKBh4coiPl6YVyNkZLFcyvoY51/hVnYi35LMkDAhbmut0i
0IGQDQfgrQGdQiaRZz02uif4kJxoRScP/0hlzFkDK6ehD5C6pZ+isPTrMHWN/EkN4r9DGzkTRnOD
XRLdxGNl5wTC2kKFI/gpRo/kdeL3Iti4ANjrknZW0Sx+MpwoRBHZi3Ns62NOFXFoqTFfLVoI5X44
5JmYTkePGOMn51qNCbEyzDYiRy8agAF+6zbRfAFPgonMHMQsqPiDTO1cAjGTXNNXa/AS2bKCYrAx
nSpltSAg8PwnDW3QAr0cmP25FMx+rljdNQfPyCanMo5G1jukFPhPXtVFNwEwi9VHOM8PG9hyWrRF
O88DXoTFfXprBtVTdYxwvwIE0zDCyJUdmpuvH8xwjpzhXzC08gLf/iewwTWajVkaumnwimP+qGP7
O7vLQVCsBxNQoP+mhKCj8oBhdTTAPvaF5zpTym5+k0ZLCC2YEuj0Kwmqk3g5mff2wX4U8HbgszBH
pDP3eTLVxkA8oH4LfKkzJr4qb8O723TT5/7nvxiZ5jmQvUDGNrtlyNBdeVOvuFccWvmmaEX93b+A
ueNZ6E4WW7EDU8fWFBFk0XElxZvD8qGEv1oDOv1KIcPrg3ACVqAfW6PTUqtBww8y9VD6QSsyg6OF
5sm6SoWOhGuYe/2YDKZE2wasSJC1IiPrnoGLfjUcDGBFRp/FE64cvmSYx7upGMx7QZKsSKoLSKP5
X0zQcCPhWj7FV8qBUEyC1o1sp/uGaP6ESihAI1M3e1tQEdWheHXQs19C/d8uLmwL6FWVAb8kO3bA
HA3iEwaNj+nz9lVssJxCzpksJlnKR6ufQHkKCHh5vh8ww0qbxtedFrmkL0B0qgaCCCsyWiY8LFmn
ELmCcjSuTz+7OwoeM/jxTyBtJgdaXVZvtWeBUF76YlH3agB/F1wpTDJhGpKmgqKHftv591Y7SO/d
4gnsC3eKu5aueF+easHmS3uBjN8pFPSLwc0yelEh3ybJYDuJZgUgnwVoSVZ4l9XjJbxALwSpEx4S
gJxitCNJVA+VAu0M8rMrHpvpRdYfNOt3PMIJKKI9ZV703UtjVFOH3jaj2oTXwa5fOQ+uMgo+F/8q
ogWNNwXm2VCvOL8AsZWqW20T+rlQGPmiBDQRsx+rK7CxnXzzQXks8SorHubPxFdPy30LBDrn8pm+
Dcl++IKozWFJTMcSkME48iLPVaPIenxBogJ7RV31ewCNkgcztaebdiH2k2Zu6eJqerW+JFZqAOQp
7w9W1v1OlKJcnSUapKNUoACBPZriU2quq9MkAJdzWnXBWj4AMqbDUHbGdQxgccOxpCT6UtZhXB/q
MQfykJbk7hZfJ4Y2PI59G4XxNNaHLJXToE4WiMYmIPgp8ABC8auoJLeq5d4FRVR9ym2z/llLoP8A
IofV+CA4wQtEJ4ODpfb687ol1r2hge93G0fltq3rbnIGvSrAD7uo+cmom/VWHgzzpl/q+RZNYhV7
lKahXoEzMTsWUlz9AOpgr/pDOfUAkmtr7JLUSTeN/mpE8qci1q3j5Q/CjwbvH4RNZctWH5KCNhN7
v/5GoVS0WywJAu6x8CXhYO5HL4V5EtSMMBsAZEUUHs4tsEmzeJLM3PC2ZnitzOIw291zRuTwslIi
MfSu7Ty9XUYY9+shJlk+S+PvrnzSl+vLIjgp0LkqjIcvy7iVydAb3vJjdUHzEVD4ifq1vCZB5tte
KRoJ+uiNzuWxDj6ZyKTZnYEMgZKKZE+l3yNzdtswRbsjvS+/bDeyI3/GkoT7V6rCaRCQQ5oWYY5T
tWwJsJw4TvWh/13c634b0hIOSlQtSETFDEcfvTxV9V0ec7RqhFFyuYE8Myu/11Z9lU2/cn24kq3s
VaAa11JAWA2mGLBf2oR5jTR9QRKwpIDU/Wa5rk/JXTfc6ngLq5inaD9nvzChaj+LcNc4jhgKAqYW
QzJ4oKCOem6f8TbM+TJCqoWqRrgF9W16q9mOHNYgjvinFGCA4wGXsUX9AanggxxQXM6/mMw//yFM
0FlLdVj7BT+ELpZVP5enzJMwfjX5OQhybsS5Ne+46cgOSo0yAXQf82Vjq90S0lqGV26qOyzXpGzc
/n+/8oKW5k4Ic1MsPeqjERPdXkyww5mpp7aInVnIakQ/0nkkOxfDfMQ5RbSQ0BaC42y/rb9nFxRk
6Vs92sYRquA5ftaD8U6MpsoVDNYDpCXogyPtOrcepc6zbsS2pxcDbW4jL2l1pypqaGuYmRN1wzmF
SGi5E8Zoadhj1kXIumiKhwl8FwtyhzFIM79cA+M0hEU4uiBgizY84h1Ryk6TgQ9HDFYvCw0WjCC9
/bidH99sa7KAG0R93n/WORVfPYimVzkTZVByJ4e5BnKCGNxvG5WTP2qHCRqaJ3L1Lx7O3Auwk8Sk
P3HWDGq+qvh2L/GtgsE8ioxddE5802O1gPbasl+yqCHKefmc6ceWIrauKLVmmQ2M4b9NIAZD46dY
OpNO+V0mKvbxVTRAxUNTJENnYnyqDuO0oOHvpVaGneYpabvOkUzyawa+qeiucy0EU6rwoVgvAiPe
+V3o6yQzMx2X8D8YSTOwmcUYSfwTRM8Vc/cKZQll3szruljAabH/scT55g0GGhRzCTDBkvB/H5Mo
OjtwzDF5bKOKda5ThCpPljeAwU5XP/7WvmDd8bZ5irwmc9fXAUwxtdPf/52O1CUD8hQTvfKHMC/Z
iT0rQ6rjqstuf1vdYb0IvHOqRz6L5kQ5n+1MFBMHylau8UAgqJtqYFuN0ETQwUbZfa2XG2O60tGz
16vD5WPlJBVnIhlLWTNtIgCQ0LxeHh11+dIUp215nsbvl8VwSsPwU7tTZBzmlOVrnC6m5kkHK1R9
M3XSx8qrQ8p536kn1WvCQbQg/vHteC6T8V+zBuamVoJumnK7jd/s6ptAKWrejCOGUjbIcTFcQh+Q
5yYJ2kU0vytLe5t1WJ4pGFnnk9cO0Iepp91flsbX5l0Yk27WVrWWE4bWPE1KX5vWuJs0PRXltFwh
WDND9QL9Vvz6c402NZ3MSit1b7Ixx3PojsYhOqKdV76CN6w+2qetd8T1C/pXP5zjTirj/keAF5bE
pFKrydVAx5pstQuUGyeRGn82jlUrGhQQ6PkW+nYhVJsNtbCpnvb2OcmfjVIIUvSxdAnje9eJLejL
s20uqwIJ1fVyTUGLJ4dyPikvQyiiq3zbgLtwfm+P2Z029mjK7ZxX1EX9MyiHOcrGUccDeLftTxsA
18tgPAw2ABwFhQvee+9MTeYKDLOkS6kONdfT21ZgEHm2P51y8HJ2oe3JgjYJJ8mDODpLjNUBBZxJ
5/Y5N12mrymCQIG0TgF+lvnYNqMzRYUnj4ILx+mz0k/4Loy5cXHft9mo4FjpM6C/HZ7WX7VrfbHd
7Pe2giW4w8tjfbRnN3oUPkE46QJk051OlBHpmsS5ohZAtglyafpJDdsxHYOmRHhd9jWuYePc/hsm
G+41xPyoio1kGmAZfYuYLAWx8C0HvAmdRcb7eQKit1T5smSe6lnF6uUkgl7jKroTysQ8gAtRFEkc
ctbi0TOfYgMhQRfmelxXvRPDxLku7Y1lsKEbLQRrXhHkIXmm2ybokx80TXAtuFF1J42JdqVqg+ix
hVJlk4S13nry3DsyOnu9ogSXwwJn1gpWupPFWMooNyOWkiDLAOeHi+5kd+yBUduAtlPH3B06Cco3
YA0LWolcB7qTyrjsDkMajd3CPpt6M5wM6sXAgRMcI1cIONQ14DSgHsBGozrTpLKLkHqNa+qNgOh3
FENaBUL43nMnhVGlRRKr1rGNrOu6LRzpWPtYzL2ew+TJ8qBb9xucuN56JRrK4X84CveEqg7WFdi6
80xGZTBWpCeGA7kzqL8e6dhWHEo3/Y/kFikROjCiNJprmViQAGGVgRjPrq238WjPdhtBKBj8ivJX
3RzM6WmzRJgN/FPdCWLu9RxrRQ3SX0DkWG4X3UQgdgLFceKRewsm2rrS6kqNu/kqplRER8v1KTvZ
zGWfM71eZj3BZbeak9nFfhW3jqE9CW4ebQx8CLs7Mcwtj3vTTNUKYmjjYDhWwXTQwvla/Abh7OHj
ju8kMXccKBHS2mODy8vSbHQrfXiQzTzBdleLtct0/qUWuuZXY/oDM+U/StCguYOZd/5ghlu0rMCc
syxnkzAhYWU6iEun7afRKD8mYx4cbEl3mAVe29ExZq0JBWdEA/KlM2Iul0kSQF4Bfd1rseKh+31I
34iLK+FtjxFQMfjr2wrqBYFs4b6ql7Q2lrfnGvZu7ytArSROEdg+wXJHcrV8WzaXwqFLXns1Cift
+JaHLUqKTwnYHMbyBsso6rJCmElG3Y/0JJikz1MtKgBxsyC6q/n/pDCGNxlDafRNgUCtgFInB/Jk
aQTVpLqF+qr1seAbcr3wThpjfFEspwCWhDSpL9LHul+Hxu0svUpEkYzvm97VYmwlkosY++308I7Y
0vZRKrzpP5EveIb4ejCEydcIvInC5ovgMNm5Bnsqk9Qect2zYvPTpFcuQIzvooJ4ROkeM3kUdSz4
N+KPluxMQ6rOaimnCDfrw+BF4RjWLjlqN4u70N7SUeQL+S/v98/HQvnVChg3QeeNU00dZAcERNex
rx9RXcsKx36g27bmcX4Q3HuB0bDzDbndJlk1QCrgfI/adxUwCRjeQCl2ojPgalD488GURRbEzfJ2
utJftXsIqU3VDnZGL4anA/y8jl3akTFCzY8G518Qwwkslp1zR2vS0EZAhXv2ExmuKTZJ/NXyJrfL
D/URafNnFTwI/x/k0t+107MmS7nkEmoBFBJF9rUrLejd/hPoPOHJMdiQ+RkImRwRFAv3gbA7Xsbv
rGVVREMLdQ31xezC3vpSlD2GssH6nRtH6f9sRIznAVGXDKw3yEtfrIfo1Ifmbas5FYAxwWlBLcjy
M8MVWK7ofjJeyJZjubZkCKUdJx0DY6C0wJwTcSgqUxyIul6cTjON7X/8ARuwVKky6iKGzWp3FbYy
KMKe9pXOHdHV5VrkfXg3hK4JYq0J4Qnl1HPL6WszruYY4VEGig/QBcL6k/W25t894oMe/uIs99KY
+7hukqYNI6TRZSDgxWrXmxN5rWc/6CkwTf8ORRQVdrqOhrUExQZe+bmC6I82rabhahhP8W10yk+R
px7HQH7d8F6fD8S/rCLPz+3FMdZiRSVK0j0ys7LyW5RbJkD3X5bASymwfwYwRgpJi/nQc4WiRNva
eIVCaN5rzmBP11FhuY2eJAJB3FrOXhL7tbJxAMg8dKFlpOkIWnTsxJro2kkhubKPooIm9wG0l0c1
33mxpErQQ9Mgbwg2ACERFyB1R+N2DuRAc1UneyhCIXslL2ffy2Q8p9xOcTFTzymfzIACF3eYdcU4
6I0o7vJ85V4Q4ys1ZUAVoMJDS9+6wOyyh1oyfi+p7KZ6/6xbQHrLRyIoSItMhbF9wGCuW9XizZUN
iW+Q2Su2a9kUUTlwTR6I0wB9N4EPajFm0tploU89UnoK3GEG8832P6Rd13LcurL9IlYxh1emCRpF
W5K9X1gOW8wJzPz6uzA+55iDwR3sUHpU1TQBNLobHdbqPKPHvaZMB5henF15FHLicIVqaK1FSx0Q
F9gWmSox1domhuaXRNnVZR2SWWSseBlbeyOCWVdaAMRpTXXNV8f0a0QkT1GGozSo77pcRUE2qf4U
y3CqeXock6J3bbsRxC+iRTIXIp+L1UmAAoc8+JeaKK5uicjtecHudo2M+o9KC1D+FBIse+cYmNXt
91BPW/qaN++3zRb9JfYdtpXE6L+h6FOuJzSrMgEtNnmSQJ4UrQ86mDFvC+Iq/ebYGKWX9EqqowGV
JaXAJHXsjM/FomOeCgSutwVxPfV2SYyt71pSaN2oodyTAsd9ajyt/Vp16AxJTbeRvpiD6Tvdn/qg
uDmQl8pO+7j9AVz1AOIE6BcVtAqyuCPa1MakXwgqQGPl9dUMIA3BXvJdwEYEvSMbk0wJRsZ5rPE4
QUpD9RQXE2q0y9tCCI1BaHHri2hNNF7ZCFynkuR51wEZtevvAae0ty0i2Da+n4HzBACJbWNckVF6
HNvYgkGSJvh+AafFGHagjcDIjnrSLttnR5Fv4y5rI5LRfjKtujpXEFnoa+ZrsQvkoUR0WFwXsxHC
aD7o1AfLHrF3PQUQfSMHOmutu4PfApAO1rh6KII4tL3iUAsuN19PALqJFgPgjqEmf3lskZ4Rc8mp
6z5jl+ZB/VoCV5wENEgGNoPIm3ImVxDWbQQya5UnqUMtF+50/NKnLjputB+OqwYp2GdNLNXWvORb
X+6WH5gNRLWr2GW1m4kYhnltPxdfwViAMk0Hu04RPRAfY2KYQ1NdNNQGFIZzCvMnC03ld92j/I72
H1FwRi/ClT393wagtHy5473krF2eYscdIE+7pgOqxDl9bErLB5JW5GEgf/HqqLs3ySgfMIdlfWti
AFOrVlEL7CDX4G6+hLERNthfqzWD/9fGyHa1NgUvAAqQd0SFd7xt8aga3Vo0Yx1adVFk1KRgjorO
7XNAJydfJhz0+Ch3gsoiPbpbopgwe1TliCzU9/arfUoi7bMMlPHIIv5UqR5qBOh37n1pSQ+3V8g1
FJvNpP/f2D/dbNHVgqYPfzTUP9MFg/Kx1Augwbh2YiODCSvicjb0SENg0wNHvh6JtwDlrB0CKX0k
YIKVRQOqIgVh7O06ylWSqbglVnqqqvsU5q+PBWviO+PNohgLhFz1rOkDhFALBLKtoEmBkUfZPJF/
Nz3p8+1z4msiAOkxZwGEHZ3RRKTKJZBs05svJ16vlW5hpX6Zzvu5ebHLSrA6vlb8lsYoo0GUaAK3
iQasjuWUSOQPzJW93F4Q/5B+i2AULwFqspI3EKGXHeypfEhJDaLFf/IiMX9LYVRvlRCZWQS3qsik
Q4WSBEj1ds4y+LcXw602gRYGUFwKUDCVs7/aXCOSVnWmj3geZIepONrPSe3qR8zx+nMDhgbKWeLI
hzqlJfvgtuj/xzP9Fs1sZGEUUmVh7hWKaO+Snyrg6ykrlAPmi/pLtTzSXBVtCNUtb1Zc5WA9iZwj
X1t+fwG7yVFpr8WKuLTqW9eprYOjjOHtVQo3mLnT8grAdbCxwxInRPpcmI26qyopBqJv2v4EG4Hl
tsuSuC1MDcgtlyZcUXkKjEpd3AlgbTHykk3jy2vWhuO0oqst6TvBpeFr9O9tYCxC6sRptlQq3m9o
FTyOKaxAHRFzNwzLvBNsB/etiJ4viw7S0jwaY7YlqzdtqtdGB+DK7H0ZPi+AklSg2XH64ZiqlxlG
2JaRl/99znraQvpbNHPaVT6uVrzA/eZW/9Il87fESf/t8pjTtmpZS9UMXik1tPdIlzp02JT36P8M
gSLk2fF6qk3nrVmUu0QDl11mfL29v9yjpM3NdG5XxVj35fZaiz5kWoGjxLyS0mS+rIPsSZYF0QU/
it2IYZZplsuwWhWsxuRpX1Zk72vkut5mwHBr3vyaPubfby+Le1GhM8COxFTy1aRZn3cx0bUUFxWI
MO7Qqbt2wRTUbSH0o9lABrNhKjBcAUej28yibKIj+6Nh9q+a1We9V05Nke1akgY6OIZuizp3SN+S
xVw5NCjF5YSWWWwgUIvkvREah+IwHta70qPZIBndDONHW3rRF0qvJsovi5bKPgrSCOu3EgPhoerJ
g/Y+z4kXKY3povdGMNnEO7vttjKhv2Y0QyEvkKWDh1JPfpqimQKBABZ3Xm/NYi1IpPvxogU2nvZN
IbrWvEBwswYWB6Y1m2xIDQwP0qmM6ANgrFLh3asYXLKC5qN5ix6Lh/an7Pb3IoAN0eKY8CklYCRx
cgkdGUYs+ZK6aoCKm4UQ6Ty7sV0gEzdJuWylUWdTfTR+WGF6zBSvt5/Te8o1K9/pwxMMMgDi/dv3
gPsudICsRiewgP7E1nQHo0pUtcfGUqTCHGM1u/YP5c7+ig/BOIgethh+U79Lk1gyzxFtJTMb2xo5
JsEIJGNQ8qn/RLManY8x48/iLl1uJXkri9ndpgEgGXj/DJBfEvRKfTRIOABmymt/aMvjGNQYDhPt
LFdjNxtL9WoT12kkQqThQG+kDG/ttUOIYY/gLYhLe5dVmWebzU6fiag9mOsZtktlHJBm9NbUO9hW
fQH/nUbpPfzUq3BHEMz9BTIYriXbrJMx2gmGdLNKg7y6+BPMih5p42CNn5t4f1tTufdwI4cx2FmX
tKMDdluf5IOfxoDZbgVRmEgCY5Pr0a4B/U4V0s4PhCj7JheZMe4tNwAwSEnV4U4ZPSQ6QX8w+nZx
y881TE/KAORPy1QZRvqrXY/0jyj/wg3znY1QRhP7SJ/HhAotDs4XxwbMU5hJHrpUfETBJJBB3ec2
QQto0jE+JlMg2246ueIxN+7+br6D0Uw5ViLFaPAdUVncDR2Amx1BSoKv/EAM0BUMtlL+t8tLJ4Ff
XTIGiCD+DJB/QPdJwRDmn5FYQ9tULqztUNfJRBHAf1coiTBGKQBYcimvbRRnLiPjV68I8C+AYaIE
8v6ftMlDDgjIQSuHcSWTceFNPMtGBtgWn/Zzr3il5bOb5g+59kk/5AfaCKMZXrm+gEQ3E+gsf4mg
EzUx/YViLnNqM8LcKSHY0l8jexSKVadTbQIxHHOJFf4Ww5gR0yja2ZJmuNkYhR1Fe+6tcfSUCoe4
Wl3qjlI1uG08fv3bVuVCLGNV8q7IGwdAZz6QP8G7LJmS3431Et6WwtNLVYY6orOOYnyz7cBWPg1T
E2ETDWDrjJFL6R6bYP1Y0GSjv6di9CCOc70QyChMVeVGMYB3CsViRLaIaWmCSQ0zjMB0osYMeqmu
LgHI/PCYBGLIFe2QFSVRThIZDdUFEjES3nfSgPalPH4y9f416YAhVDSFGzXjgzYnL12d/qFM2QGc
UAIXwcus4St+fwndlY3PzfsqGhpgXmH4O2rfaEeK6Xe+2n+h95/WE/7Rsf6Wx1x/YiXlijEAejf0
DzrdvZ6hFlR0h2AjfOFoBf29WzvNmLcobxq7VWBuKAhq/4i6NXiLtSMCRLfyRIUgjq+62EzWbYx6
UWNwUgezdX9ymt4bpfFYIVd/exNFYhj7smRRsoD0HSZUnX4aif42aPJbY0YC504v8q2tY+wLqbsW
j2ZsXZo/geVlcIe5eKiG8g9VLykR5uvtVXF83cXmMXZFN1DtTBPYlWKu/0DhpXRrUn+6LUOo7kzA
knaocXXrWR1UL/EqjJT+KA/ZvtlVOxFanVAYY1HUsajBDAUXNKLhpQLhSOvSDsUl1IIa7yIhqhWv
c3yzhcBBu7zMbdk6ZKA2075PXxZkegHIS+cum700B20RKh+aJ+NpXngYo/VSDFvHrvRkfRZsMlWM
/19xMF94+RmNnq0zRjHBafgY7cbPluxrTri+m3gfmaGpePHgQpuU1BNHF4I9R9vKpWypHJU5RtyB
xxlo7O9o04/kmZ8cVCoxpSlwhUJpjHVRnVEqZucsDU/BO8XNYF/kT+0BlI6ZK1Qovov6r/EEgMzl
4srEWSt9Pruo4mnYjXvr3gYfIPH+Qvx023CiH+1SVkf0qZ5BOoq4e/aHh+4P+tqksdpM+cBFfuH2
5ddYToPGTgq1JzBp8hKMmLcbOhGLh/CsWPvSWUpe4y0B/57urfdf4+vRI/AGPLSBizSDnvytO8AY
miip5bqzIY0OkjdPdFwke6OpRiptuBOqBleegdFkYBnTsXlGNRJkxqJFJYgogGEExiM9yFuXpkK6
wZPD2i8//YMsD8jiz8NMoOEEdMylgpgVKdRxHXS/zqufuZJ/IU5X+wJTwunguxDCHJoJxrO2njp6
nafAOK17Fe8FDb3WosoOD//iQhJzYCpZVr2usRyKLQQi58AJfvXlCl8mXPdtIiuMNy2gZ9h8d5cq
XT3JAJhdf9AXbeGXs5vAbkzh+Na8NJgmjwLRYYlkMocV93khaSZktgDyzuSvpv29JLvbh8W9w5t1
MWeVDlqtSyqVgTqzFr135fNtAdw3ARI1BpinMA7jaIxjKeNFT6wsBmbiuRFFcSlqY+5hsmFXh9Od
8XRbHm/THOBPo1/btJUrP7aAtqNr4txEX0X0MnXpaU3jt64tBUouEsO4rGhIGhDppaYfx4XmakQC
A/ZyGpxWkNTmueXtchhnNTZAbotrzLq0heM1EeKf5bupgqezFgSOIkGMLdIyS1vLFoLWMfbGog/r
DCVaw+j2uSwaceShkqjbVdHd3TxganCzJ0k645B2ZxDiR9IEPdCb6Au/s8N/pxHMNVLGeFIlByur
luU0jdZ7mybfQfjz87YYXgEWfBqAlATplOXoDmOM7KpfCy0zMYl6jJ6xf3eT1xz0YHxv7rov6o/2
8JeAeTjnhgSQodG8DGDqWR9SJrlhSJ2O1lePnNYfGrDNHigBr/UQH0A83AOm1FVP4glO3hleCGbO
0I7AdaVkEJwdlrcyKHfxyTiqrnonHhmkMTfjly9EMSeIy540UWOr59wMDaE0oBGLSaB40QaQ4lD7
w+nJSFsyoXimJdmsJwrdSzpYUvg2hmKlgCCjgNiQDsjub+sMx4qAvoCmnChADzCsL+9BYkc6kTBu
hiS2/q3qs93agHJ+6gVVQL5qGg5gK5EFQn8cY4O7cdGWUU5V/07fjSeKvRcdAgrcBLxEBDdgqwQa
1u2l8fVjI5OxkDqpzTWzCD00+9g9/xdeo30qjkLvzAmkAALxe32Mlewmqaxjs1MxUgK6730BjAv5
QIIVVN/nhEggWBtXITH0rikUXxUhyOW5Zb0SjaDfVX2M+p7qB90bdlkoBemu9QOQDoaGVyA9GodC
vlqeN4V1AUelBvo8qjeXkheniayCDKBP1srOA1FQ7HdFkzzkxbAcnBK5xMYZh1Nd5k5Imsx6MOQF
VLpSlH6pRm09AT1CkBejZu3qcm6+iNn7RZ5A+a6Nqm8ZAARMj5JceLH0Fsff5AI1NV0QsHCvjAVK
DtxQQJ+xw5I2sN5H4BCqwIXRw0rG3PCwAt80F7wFOHERpcf+nxhmVWY+9MMwzaoPXxWkfeYnotI8
13BblnKGJtJQL7g8yakp/3s/TDRmqrta+jnGC8BUXwTKSlXi6oBsHWlLaCqAG5kQDyFk1ysprBoF
1jC97p6+rsejs6uC6l6UTeOF5OBc/C2NWVbbOJhApDZ0DOlz1z5oO2cXe+peRHHDVQQgMtrgZgFo
osYELGVmU64s2M4qGdxSj44EbKpZZgoCMK5TQF86kLGA0AwyT2b76k7rVlsvafeYfsT90vbp/Qii
i/bJpONxQkw/ni3bymM2UJlmWc1yyKO1s9Wn6QnKEySjRJ2Gpsgz8PR8K41auk0kNtd5q1U2pCWY
U83voOf+EBbur/ku9IPc7QXayHkcAsMZDPC6jhfoFdPNas+RFWsRTDWYUWYAoeS7+gRwxDuRb+Wa
yq0kxlQmVq9GYwRJiMNOS5B4dNKQYs6irvMsTuRxnaxlAPDNRoebAlzxy60kcaWNBYmpvCmwd7o3
fqrP081wQ5TWzydga/gnuXIAhfyWyrh2a5BGR27gZqlUkGSiEqgD4G856fu/AMHPc3yWCSJBFOgw
osqCk4ACt3e6ocFa/DWc0UKkulXik1O6r0IKwdr50nowv1gfSewCN8QXefqzsWKN2fYDGM+L8pk2
r6OjIE05+wrVWuBr4GFpH00PhEbNHZInJ5qwpVjQ61E9KEfygKlgf81cMewH7/Zsv4aJ3yYZEG1F
ijgAj8GnykzvxkQLbl+Y6x0HICViUVouBxUVCzOlxFIEegWD+GVEZJcM0qOZaNj6/hXIwF5Sg20R
GO8DKF1uy+VcH+DlybTMhPQ6GAkZda40c+mzdSVQrNlXEeGPe/Cbn6QdvmIXh0JFvrZ7FJ9P0QEZ
hrAGA4SX1wdoGbGuEQ0V7S8UhyQ741IXbvyTuDnGmkTtAtfu41IcY2ZtJZ0bFGqJL/eFh/WHdX8k
iykyd/xVwSHizgA1mWUsNaY4rvPIJHCH/WG6r+/rMSAfNLm37FfDM19ELPH8df0WyNiDiiyYZU9s
4ncqoADfc+fFrlvvtm5wZehA2cDIMzivz5Zw4zSIMRWWHDWd7xTWdytZX6WiCvW0FTkn+q2Xlx1n
tJHDqETTJi0w1qCC+i46ls8UqJxWI4rnvwBwex0lgXoNowOWYSmgQ2Stt97alTbPSo8oiRwQUcCa
PVCvqwUofojladd+kMqDo1CQUNTQ08CouzUPkw4of3RcP9oA77cIIIEigFNWsZsBoM9+rUziWebs
r8tHCfyzRP9zTjU3696lUncJad0VYCGyo3pacXRqx9fjQ6lPr3M8ebmp3dVLcupXBR0TkyvDPFS9
sDuXv2e/10D1ZKMHUq6YiUn3jPjYMwyH25PXHwd0tyEP8D5mApPEM4XbLWOsrRGpWQcMfiAVhPbR
ANqxtmse1L0wO8VfFkJLQAvC9rEpFadAbD5O6O+kIUr/eXykLXSjN/kx9SGiOOXah6CnBikjB2UM
BYiJzIVNC3md9FhBW/po2rWrEgeIWI5ORAzUnAc5BFFQCTwcVVhYRuPgZdDy0Uj/MegA/F73FUbr
qSUSbeH128YBthLaivEkV4CIz4ReaGHtc9MG59dgFpFnzfJHYyXpi0FUbGoUre+37RFnfvRSHrXC
G0XEq1iz4qnvkHqrTiMqXxSjY/bcKCRvtCdCDB7A00XEP+gUosAgsBmXEoHI1ajq4lDTFO8VMKf+
ahcSKQcnqMTKNnKYncx7NZOtDiujj7dpdVsHuYYRY5xj4doJZhoxzomqtHZYRdi8nJeco2KSGSAd
iPNAu8LoyzKmYzkvE9UXNGOd8iO5o8WV8lFIIsXzJzTY0CwEkBrI9i43M25TIhMCf1JRBLQlGUu3
Ij+HUX2Wi/JjlWDnHD3apxV5VBTbn2RAbKbEj5z2PV3Bh5Sj2++2Rom+iPE8fWdPWV8COsdeHrW+
DmuMOJidEIKPZ2m2C2eCkKysDbkZsXAVWC+0GzpOf4x4LRjgTJitUywszXEEaqYDlwO6aguvdMZi
63aDTujB6KC2S3Bm0QmAMdD5k49kwC4RWWyOHdCoj4MSabaC/MPlwSa2MpEuKsHMtzSt15et6WsT
mlHSKm1PumQVAl5YjjwEqoi0kE9FlzebE6hirZHGGcvT4qjeyzCtOy22I8/JNNygvpGfbqsJJzmA
VDG4MBA4AMr9ylWojdxk4FhGacuLdglyA3F8oJZHDetQbo6i5ADH6lyIY4+vKFUzKzoYUYKIgEIu
HAYD6bYie6wixX5ee/OLoVmFR2pLkAfhbO2FaOaOdo4dx8BMBTHYkLlmdYiHlwg0wgo4I2/vKWdk
5XJPmbsXAVK0QokakdER4Cgf6epSgtHE13/m+3VfvNenOQCBhPq98Aa3ehU1tPMePhcrZS4lcfRJ
61camR0xfwFisMdxr+xW1FH0E0HL0T95+VwIpKe+8V4SmJ3WgS64Qw9A+2z/ObWoLYObCdM5Ot5B
Rym8vcUCNWIfJbZRz7WVQiCtBnTo0UwP0q44inpdOZHNdl0sH0AuKSaRC4SHDjC1rSkkperfXojo
rGzGwJRGVjsxmKDQCbkUFG3giKbBb8pu8g00KnV3opaX/0egYVASEzCOsowU42Bmqr1C4OTZ8PzG
nuIbjC5aeL3hSdwuzD0pA72VYPiBWXMYHzw5cBCFVGNgBJOMdjXeYT4zaNc0LMbkEaxUp7Edvhel
CGWeI9ZQEPqi1QFcZ8i0X2pk3EfRoq1Lh9peulfAj0kdfyZUEI5NAWk4kMB0BWGUbjE3fZmQJzaG
CFANufOaW1oIssxT08cHeRV1EnFEmRre4IDxBXg22hAuV1TS+pdSEUSIYxROaQ4OBfspaavQ6YRD
XPSzmWcr3nQKWJLOfT0swJmsFTrgN2aC3TNttLFre/spBQSFthtUl2amVLQvpX4LLGGB7eSFixei
mYMDU4RRgsIeSZRweKMk83FgAesDlbD6c+wVxwpMTcW9SCznom+lsgCdppL1LS44cilr0GSN6tVm
KUL9E8lgAu5+lrs8HqErtR77jgPOuo/btkQkgDElkiSbZUy3zh5gPaavSSQQwHulXGwTo4OD01lr
U54Pp/iM3N2vw4l3M7Jc4A5Nns0gexWdDQdu17mQypiQZI2InSSQeg7jQXSpnfkuUQEuULLUdnYB
LDf6hijvood/LZ2JWJQSUNYgYaPSncfVR/fugV6I8Tul67J2PRq7bVc+9btJdoWenHrqGxeRpZ4u
l7KYByocD4gZsrMnMPB6SeXSu6gPnrf4gNpwPaDWCmXTw7yWDTovmj6lxMaXBmcoomhokwGZEYyy
wKwloDYu/6SFo6p9ADhV6Hy+rb+8WBQH/VsiNYGbMIK0lOwCDZk+hXLsl7smHL+D7M7Xyf25U/+7
QJ5ohYz1lso2R1CMFdI0iZSfOuzt/G5hqNhJ7mM0FZTv/1IiE5mlUhllSQeJtNaRFKcmbO9R0oHE
RX7o/4pEekq3TpGxp4m+zFOVnPf0fIrTLn4uPSpxlB/pmCFCbWFLuOgk2fgsSc05kgik0tQ7drYJ
obOtPwZFC1oJVFV+CjaWa/sAKgY0Tuoh2YxXVpS1JZGOChz988aicTj4tbVYKFWf9eu/lMlckLHq
F4BZnmXOfhVDXcsdAKWxuXj/Kvf0OFOBytLTujrNzTKZG1I0lTZ0U4znoTU81O3ys9EUb3baz86a
PMiz5rWregQxqypyy9yrYuJZCmQaNI2wNESannRm3sFB4lHhydYd5TmXXiwP5BYEK039fwD/Bau/
kchY/XHMl1ZTz3ZX9hbrjpqf+T2F+fnP3qovgvMUrZE5zyIfMbrenSWelZZKzF/pVcn1Ez1NocET
SWSOM4I/lbsEEikU3llri0fpfDnP5gDoPwL94V/Mza4yJs/CFGQ6JOeU2ATKgrtpN77T2RAruS/9
JBDtKWek9fIUGYMXtyCPN9X/6E2rHQExez5FSg+JhVo76DIl5kpem92wp0+ef7LJaO4BGDFQlYDb
wzb5m01lx0WrwIs5xZ0ivynGx5o9rW0XyqhNtMnXtWncNXsoms6V8i9OlAh4THgBzMUXMJvedZ2V
DVJDL0/0XJ2Qc5VO1DAqfuHrEtqJKV1Bau/RZFK54gF3zlA9nWD+vQPMIUipVXZ61lI/5zwq4fqZ
JiNyz7qvD4Y3fBKTDXOssYV3Fxi8KYkSWOgvHXm3RkafNSh7Fate3TuSFHnofqz+gTJfJMuYC+tY
k9ZUaUZT2HSsqtTCGjiSFIlpQlpZ3LrG8aUX8pjrukyz2UdSjrytflfSof30/HieMbgMXHabxoG+
THsG/NuWibedwJvCfgIJES8/Rn9Sx26SwkHUoAFb1VUq+1nX4vC2DN7aNEUDrhWyq2hrYdYWG5HS
D7Pc+k2Uu4b8o44id40/bgvhJR/QkOYAOxupcpSnmGhkqSUtUUCienbTqrzXQYMObMWgKnD3s0Bc
JOfVjLYS2UikjaykLRDIQkf6Qwz2ZqBmyV+SvWL8hVE43kEBqAlpYhSoKErYpd43RI9jjZid35MB
yGBjFj84UxQLcsScIAA1XmSH0XBrqebZxm/CZLRrmMuiw6bW9Rw4yutaypELnvUpfZnWHtSY+uRi
1F0UAnDqvRaEARYW3dpg52Ju29BoUTcUZytCW1SVO7JfUMum1A4CLaH6zEQ5F5IYXeyx8Nnu0Uhh
v05AnKzuKnShI97wzBOJAsX0pT8HH0gMyAy4oswiVzaaRXANYDQB8355hFY5oXlohey+fZ7q/Dug
DCMre0I5wm/b3e2F8u4cjhCtebhyxtXUYD0NwNyTYCYVlJ2RHwvb8ThOS3BbCk8pt1JoELJRF1uV
YqBfIcjIk+ZNW6y3WlhG527aZiH0EzYiSmvQlDWXYe+BkXqijU1E99Ck7dEA3I6ODvwbmpm+ycI6
Lde3bVfHaGWNOa3UTuHd6XDOoH+NQTUAo+IAeFezPc26y3q0votUVLSnjIaWvUUcS8OCpwRpAPCE
J+Tb7VMTbSn9/2ZL4yLu576CBFM6kUk91FPrdyba69GL1wg0hGuWt5vI+GsE2l0KiB+CbvA1pDkO
2kUJ/hbkN4ABuxeNhXHXRqvrso3OEZMlbhnarE/xR0Cz26rh4JA8GPup27cW0AZSa9D3k96tAvvF
u2y40GiJsDRDwxDc5YZOayJLkQwnmvVB3Nu7uQuTVd7dPjWVpxgbKSzhWtLXCWIS+vBtnDSwWmU4
GVZMYtdeuugPpRw+rHk1giKeEi9NF/upjR3MDBfGHJApto/RKnV/atNq7FrNjEIdJWzQQGZq/0Jm
07y3B3wy8stDmAxREa56bjyMU9GOXmIWuHy3V3O1GAP5ehNRM1iJkQxmF7O2igmCSK3xKz13dTBQ
pq3/7yQw1nY1u9TE+FnjK+360dQAlnLiH/9OBOOTlSICfY4FEUnbuJPzZ1s93xZwbYKYbWIMLBkM
oxoHtQE7YnNQTsN9hkLHyU7wrJL9LLCVYJ284e/TTTJi6eltLIRSARMlnbEwOusj37czxvwNgARh
pgMgxqEoEXp1fxhxjKEdwTomjx1WWTfjBxz006zDMkiLCFuQa4y2V4jRiTgjRavmBd5rfxif6PwZ
aO8ntzdoIhBEmkDE/ik4wKul6Q6GYP5nGtiwrSxkdTSoaaB5QFpzIGRHtG9OgGILcF+K2bWrQ5M/
iIrhvKXahoMEq+Gg0nJFPplNa5PIw9r4FAVJ9UrwkdX3lIKVdu0VuSuqZ3IFoh0GiwVKPXqoGL9F
TDXtFhUCqbdUKDzRsbwvkcjGKKuvg/p1f3trOaEqrLwBJCQMnQPniTG6q600BCg9DRreyAFJczS8
dYCvEnVr8dIaWzls/WZCo0iqReeNpHwhVTi/2wg95LAKslm4jVd2EaORmNig1HiwgMDAvLx5xVwt
atsaDfwXLr2+m1uRs+I9Wy5EMJebKLOa2w5+vndAtlqF9qHCJP/i10ieCofQqQlk4u0LYczV7khf
TKp+1grZA2GTV96bIGxydv0OgCGCNgzeWdExagwO0XEUh71teQ9isQmVzPMbsH6pkDUdvfxAYc2k
g8hq8TQekGrAJpABT0Cbhi7PylIzgl5i9FoZA1ldK2ul3FtTZ/hkr8r3XJbA9NIkcwY+GUn+mJFa
TTzwh/TP6TDrzzpYIz6Z+tS93r4WVOjFhsOWokEXX6PraL2xGQVqosU0U9VqfCBROa9RXU97Y+oO
+rDOn2VJXgUDbvxNcBQUcjT0wQFh/nITWpSou1FVGnDIgVMA/XfR4cfs9d8oYKq4M5hzPRxjI43R
3WhplHTpccBtBhYM4N6uZXh7/64XBNRe0JMApkvWZQxiM3ZlUWFWkZBGU3ocoE0ceDNAuhim3eRQ
9j8tWNym9oTW8/rYZNTBqCbJeB7Crl1uY1x0JB4ti7bVokOJ1uP6T2jjQWGQFsUeYvTXhLTTP1p8
wXqvPJQBiSZ1E5iRlgG4cSlZRZKLWAUkq89DIAf1kdi0BPiwHm2XdC7U14396e8zrzNiGVeMLgR1
idC9ieTJrLr2W1n5HSg4LPBImkYAhP9/gD3IiGTCNWC3L0o0Q+SiojeqewAeuPsvN5O5DVGWtuYU
IR0bvy2eFpZB4k91SF+MatjvDAnbicEjwctAdILMpUh7XM4qx7qSPOyB2mi3z30vbMS6unrM7jEa
OhUJLNYAKTkimfHQJOc2LKDu0lmm0A5SYVjIu4oXqskYWCAW11oiIecl7WnwtB6UfYTWL23XHtZ7
cWr56u1oKDa9gMCAQXL5CoXfscsMNnpo/HXqAM9qBdVoEwDuSqdIro+JYoni7HNpizHWFxKZk6ui
Op7lUm58s/CHwNkvaIhx7ppPTuyi//TefKI96BKame+KY4u0lIrpomEvcmTXtudy3czJxua6rJM9
Nn5nO8S1LTAQ1M5rl0/BTERqJNpj5kiBsgiERwV73I2oDbV5OKv7RnpLhu+SWYe3byNXlgG0egzj
0IiKST00UWyBxjXD7lZ3cQw3Lb2W+kOt596yzMFtWdcN4VR5wCiP+U2EpMgDXJpRqbX6oRvgB6uT
Arxd0Amhl6k99Div25K4q9oIYnawsZYV1G0QZAwSsPpnqblDH3zsW4Cl3s0mUb7LyNAebgulX3+l
qBbGI4Dggfwpi1nbFulYNcbU+A1ZvGbJd8kE+zknApwV/oXYyGEuhDrVRRGrc+NHfziPRliE8Uv3
QGnlkYs4IbaggOzwEL1H7rPVzV6i92X/t0si9CQxCKJZOEodSZ3Lk5yjSo5TG/FxmqJ/cfxCUhH8
A/cINxLo/zfPa6spHafvsJtDluouEv7xpwkE6UGqmK0LdsLqW6qSxLt9hFfvpfOytHOKCnRKGrOs
tDKaMVugN3NYP9CBxSGsMCAkSl9ed9md5aCY5RgyIjV2MsKoqnVNYrxgDLd+M49qQAFXaMfu7JFv
1IQB41jY20c/ntVPDILYqg3cA8yiM9FEa5FKVkgNio6y+rQuyPaMaeI7bZWDNLosBG6eJw1GBS2u
4AF0QGV3eX7T1M3qYHatj9zavSZjCs2cX2pHC4xqEcTX1EaxC6Ot6phyhTbiIXopqgSuR58P4B4x
rdHtbWdHrNzPGgDX9RiwN74quugBcf0+xAGCiAbzJgbyzBjtvxTZarGxxKZco22YxqEK/Lx+xjQW
97gKZTHB9poMUpVLkKXFvnmkBHDSW2Mgu6WA60YRhmdXr9HLpbG7mddzVUqRWiMpMgS0rgvNfARJ
7E4FnJwoLLt+jUIaUhOyc35HXJWq8wW8AUsu1Whdj1+m3byXH2mjPH0ZTUInzksVQpqFWg/FsUCH
8uWxoVChDuoKaVGvetbJflY9VLZ2pScf1iXGsKaMXgjh+55eLEY/MZ6JpDfmvGSMhjIXby1TMjcm
9JNmCkvw5AAAggS26wAmYV9/v23CeGu8kEbPd2M4Cdol8y6CNNTvgCGQBwAvb9DXABzlObDDtnKH
3hVhafBcO3LUaI3GixmoKixjrByZK6kypUamqXxowuhg3TuwY41ni2Z6r2NsBVUL3QI1LZocUCi8
XB8K9KaTyjmio2A8ZYfZN8J17wT6J0p0jxq2sNjE8et00taCJcNIp8l2fqPa7Bj9EOH+2dlLXJOD
oi37ata/3D443rqAkI6UFpIT4I9hzk3LDBAPGji3xpp23fyUiSm0OFcbb3aZzhthkBwT5czWpSmS
MTlB3mNnLi56gVCnG35Yu+WUBZKvi06K/hyr9zTpqOFVBEfAAtSsaw1c1hYpa2m/hqBKwj1zVlcH
I+cv7Hf55fYO8iwlCia/BTKW0kjqtU8SuO8ux7JS6V1azOcVXQcpetaIPHytBowa92DyVqo1mHIh
bQFvxdvEEhOa1UtcRZgkpfnWAdAr1h7MUa9RSGdk07B+FMYRvAMFUDrwyTFGj4vHuCFjGdvFamCr
8zcdZNfrXgIs4lSjG5zOB/z92RU0wOga0BVAUe6YV4asX1RlnUyLGmvaPZWitnKngCcPJ0pLA3N8
FGYLri/fpUjmVgxqLasVplh8IHWurtE4SerBPY3Hvv4/9r6jOXIj3favTGgPXbiEuXE1i4QplGHR
N5vcINhsNpDwCZNI4Ne/A6pnRIJ1u0Zv9RZPCilC0SITSKT5zDENCua/XkAnB1tkZZY4QrPW0lCN
RVpHUZ0abMNbx0191Zg3eWufW6afvxreCZceapDoPWCsj9uwrxILkCIcKNb1T87RAkBD+SqmCwbn
nKnx54NlGc6GcCaKjwDnrhZJNualFBkuPasF+z817zlhV7+euM/B3schVhtPwhcU+fHyRpnplWYb
KkbtNQOPXO1ccnzifsNYYOAYAGK95QcfZy+dpFFNGm6a5TaNd/l+QdNZd7AvhmiAsq3Pxyif7++P
I64mcBjcMml67LL5RUU8BL7bK4z/DmkkXs/u6CVW/XhmfhxrNZOdFqvclRhrgaSyfRX2kXIxbNXo
7D16chX+NY9rvQo7Y4OABuNydiwhbOfx1z4aEVQar+e1jU6uQRuAKWIsAZ+7WvJcIBwvTbP29eZ7
l7We1XZnUreTe9fR4PuHthBa5qu7rVEGg3U5wQjdgRUvTbaNqzM3tLZ86E8f590Yq+M9SRxtrhuM
ISHtTlB+RdzvUEtu8sUd2FcP4kIm6P0qdyylVX5evOjUAyBqBQQcnHrbWDcurLFrDbdI0AQOrIvq
0B8QxUb8ekZ0Z10aF8aR3fc9TbA8Bz+mvVc6FBK5W3WfXdQR+3FOCf3UnL9/nNV8ZKxtdK7gZJny
B9kXIXde4Djq//psOZEsQx8RPtRIldFwgNvbxw0/ydaWbHnphbShB1qUbaHVHLk3uec+sSvcdZvK
pOdAMp8Nv3DZvR92teshayaEvgy7MN3lbRGmKTr8DJD7+DCGS4qSPdlX1cU5jPjJb2zi2y71FSiy
riZ1nkaY/tlI9zSmQsy7g+F031JX3empSc2J0cwm6ZmLTz/5JRE/LNpJYBytg0+lGAirTNx8o5fd
lfsJ3ZWFYsAg6czopATz3ZLiCkou+qCS99oF2qAeD/+T9tXJA95SodsDO/cl5l7tZMUZuJzaZVW1
VN+pAbAVOOE5lGGC/Epuamyti7OhzakJeD/oatZ517vqHCPOWCjUKpSSwQO4gB0Y1Txsd6ADoEsL
SHN75tT6DNDHKgOqEy2lRcoOepwfF7cAlrQdBqwy6Ou8CH+pJmxR1bvie0KtjR0aKhWaxzaJ3Ds6
nWh6tpt+IgX/+AirhQ7Ta2GRDo9QHZKoAVfd2BznwNx75+HAn4t6y1CAXFjwrkQPYbmT3uWmacWM
2pkxlEiQBow/ajDLyFVCfhjVuTb3qUt74Tvr+MtCA3r1QWEt1mKwt1SfRSSzL/O+P9R6fZXBFaNW
iUdIcV2W48sginuL62lw5tg69wDLinv3rhPsUhq4cNd+M8POXi16wIM7ftPHJY8Ss6mOGXEKz1KL
cWd0g6RjpmheM8uzBZ1lv6xvrfczsbp7Y9Nu+mp5EBFOQfU4bOp7csOh2KH6mkmL13MR2snD5P2A
qzWtmlBBVpaajrkpj0mkghtao1dT3Lo3Xcghqzv5xhu2Z6FwOvi7CBDKdylVfHLm8ji5rd+tgtXa
Lt1GuHGDR9HIl1o8juYBJN0zh+fJm+L9+36K2fJBSZcJVndia+3Y5A33PQjv+xgojsEvr/przQnU
xp8e+JnS56nA+93Q6yAuLyx1dBjeTzUqP0knOuUogTK0pJXo1+v59Emlo7MPJ5IFLbXau7XRdUyt
sHeNgS6Fpc7L9+0VfAw242OfeeOV9LpD4qFzhA6cF8OPojinBrPs2U8r+d0jrG4GaE4Uic3wCC65
meRXq304844nt8q7AVaHRm7mTtlwDNAFzdbVqUZZkG+U+2FEU7UJ2FW17wMIXu/E8u/FswFVxOxv
OxAsd4KJCiWuYxyVa8ODyRhiA7Tj2rez5yZWqC4fioKfOZ9OzuW7QVafs+WyVS0Yi/qKhf6tTpPs
nGHVidb0x/dYfS6VF0WXENypC2lxwfUV2k0aLvxe4rE41OOzAfLp2AGHvQ39YOgUuaujx2xsZ2YT
tmIXTABqTE9uDW9DEXVfY6rsYoeWl/8XJezlNf8ac3XGwJarK8olCjZTfTeOZagSccsm81AqDvQ8
+bZSYbwk3FetSzeDhBbcDEDlr1fuySDZQnFSU1Frgy/06raZ88FMyYDUZNiVR8h8aXvXUyQVD3Yg
d/ywyJhP0aDS+hx4/eQJ9G7g1e1ic9sYEbsj7xocSPu8iDTkGdvq5yKlk+uVwNsR3Rz0XYzVYioT
O5VuhcWUdndVhepCf07f7uRd8W6E1eZ32cxGZ8YIWnNZJY+W2FTG7a8/06n4Z6m+LpA4vMdaojSJ
cxE3E9JgWEVCpZHlt2PMA565nujtqB/Vzv/1gCfq8hgNDBfwvZB8q2shFiJcxeAwe/dZVwfTzGJa
98BJGwo8OoSKzpWIg2FuH/KqnCEfafNzC3M5R9Zn9rsHeDsk3oVBQP1lsUywPoptEsE5Mqc2vKi9
+HKpGA6xP50LP059xvcDrj4j11lq1SPm2Cxfi/l7zSrKtJsz07rs6dVbQcBnkZDHMYPrcHXlj904
O2Ull6OtPbg66ifA+sRbgeww8ZwIghwGFPyT0ELScA6KstoJiw4a9Jrxb9Qpcc6tTSZaOQ1mmY/E
V1sWKYP9xJT57sz7rXb1pzFWLSvFhKT3zARBTgAN8S2HYmB8qL8OvgWE3aIgAB7YpbF9G/W/XuR/
J6/11Z/z1/3zf/DfL3UDX78k7Vf/+c/L5rW67dvX1/7iufmf5Uf//b9+/MF/XrAXmBHWP/r1//Xh
h/D7f47vP/fPH/4jqEByma6H13a6eQV1rn8bAE+6/J//6R/+4/Xtt9xNzesfv73UA7gl+G0Jq6vf
fv7R9vsfvy2Awf96/+t//tnxucSPeXVZt8/d+gden7v+j99M83cIrqEaYBCgc5bOzW//GF/f/sT4
HaGKg1IX6Gso8C5/UtVtn/7xm6Jpv+MOWHIs6CEjjlgUEbt6+PPP9N+RFSFqRCULrigLhutfj/bh
G/31zf4Bf8crbJS+++O31ZWLijLgnw7IzUCB4OJByx9b5d0Gd/Sk0EYQfuhi06HQJqw9O4FK0aIJ
OGwLYN7yc3X6Vcr6rzEXBIoNbAHADB/HVEw3IwrHmF3Qw42k8PtIu5ZeGrUQVzvnT7Hijy+jkaXt
AZyGurwtWb1hY41jlrYaBMFv4+vZL3fxj+oSvSyvwrb/EYcw7ADPJH1KKhp7/eO7pfBzvj/M78fz
7PPoq/CiJhPL8ni2qJ3SDsDaN0ZG8YCbNtB2C8wHIvtnYv0T33TxlIOYB+oS6Ea+5QLvvqk1q/kg
9dGixUF5WQDLcr9gU6Af4DnhYohyrkexkjZ6e0vA0bGaXXQo0EFezTHo6U2Wg8lDZ6kdrVRCqLwO
i9T1RV17fd1RJr+q4pgBKi6ra5Llfiue7NL0ZFycAVh9PPveHgWyW+DYAnaIduwaZtwXQo5WrxKq
MHQOZUJHIw+HRA/z2T13O348y3+OBfAdim4IaUAA/7iQRSFMgw8z3I5R21xyqiKUkCN44QcHZg3x
zd+7Oz6Pt7ocoX6ssRT0NuoIg7rOUbXPkKP15eb762b8PMJqa7ZllQH2gxHSbbyx4LXqUvJiXvQ+
NOe3CdT1hnA4bKHU8iC+wUVw60QVGMyVJ4/WQ357luJzYvcAggTcNtJWxMZr5PZiXGSJYSLQuqTV
1tap29MszD1VA/TQoWaJbBXKIo/nAHInF9G7cVcXaDtoauK4klAuK2oPt5McIKiO3Dg/t4ZWnMd/
zfhfr7hEYO82ayxaXnYjXnGB0DgdBYjz60Jm6g/G3eIgBl2c+9LrQrkb4X1eeP2XbP9Gv/97kdfn
B1ktZkNYjaGmeBCreJjVHviWbZp+//vHoeXgb0TP0MWCoMjqba1mUkbCCV3EPPgzjmNoNi79UxFw
Qa2w9c6Dnk/cN4DLmUs5+k0KbW1/xdJ0wLMAdNXBW7d7KvLFAMcjOyNA7uxQ/vDrlzxxKnwYbvVF
FV1WbZLjHbUE/Q5AnWv5Z6j1IdJ6f6sYJ7Yp2nFQFQO/FOystWh4Ba5LjSokFEny56y6LMbCb+fq
CGcS+OeNVAp0ObPmxnUfSasGLJ8omWWQtVYw6+0hbaGtNP3Qsz4ynTAxUUYsb4b6RiVJZJnVl5S4
D+k8RZMhqUnaQCmbXVsrlDtzAKG/bVPGYc5i1YOESJCxntqKgt8E3bGk9n49l6u61duq/PCmq8mU
4ONxdVkwY39I53SrWbg4kyHIO6wZDQXZJL6Na5s6Hfs2ANBuyXGPAzvq58SrChZ25bi3oBkzKnzL
8izSi4aK8dzBvOotfn7M1eZZcl7WWnjMYtsdyz2DJxgwvbeWz7ZkR7C+F0XSLDivbnLqsoeJFIR5
AIxDbr2+79y2mIWhVAQHh/TVAB6y19ntwoK06OTLC1M923I4ub7fjbgcnu9OLKsig4k1joPCOU4J
SqNJcWZ9nzj28U6A2y1wcyiCrGazaUjmKBpmM1NfnRofGpqS5fzt10vr9LEAj1CogCACRqL98T3A
npd9omAT2TaWlQZFObPC1okjJ3+q5s7rQEvoLOJnrfu17i2fpI3/60c4NZNoUyLBRxCO/GB12yoZ
5NWVETPp2lGcQawPrcJfj3DqQgfWzoC6Oi5QE/pjH18yr6esA+USN1n20OWpN5pbAeEqvoFM6IZZ
acQnss97BXoPTuig1JX0yb0k06EtUdKXQ7+YxwVa7zR0qp0tKoIe5Jk3pWJd1pa+AUg4gN/8wTSG
oJPijpF0l5tF8Ou3OLnI0XMCMlEDTviThk9vm0lX9zkWRDLsSV1tprj0cvVJ5ZOfN0ZEUFKqSpR0
iUVdcjc7qjdq3XbxvjjzJB9LB39u9PdPsorne9FZrTMWuEsGmyqZelmWMYU5MFUzxNcGoeVs+hMs
JKgpnV3ZOKEr9L2smmNR6DtRDg8Om4Ku5V7V9+cC/+VjrqI3KNsAX4kWsKvq63BpKCddGQGjoGYD
KYoF/du9LkdBDxlapBoI1c4s4FOBPyh94IbihAMc6s2v6d1ZwPoZeQHcLXC1Sr+HzC3Y+/7Lolei
QlszD6vN2YLtqU2DXutiSeRA+2V9mxdabACbZOPSYjS9Y1G3YffzDYcauJ9F2XV2wYNzAonO2078
OLPw3ECW7ACGhZ2wpkwWaBCVcwF83BQ3VIsnkBhc6DEODbVLucfeytx4U/YsLLVky6cuygSjxPnu
mgzw/FvbrK4zOIrgGNpK1QxJw5ivcKjxGWJbxrnfsR+zbgaqgRDF5qGdi2uZzlRkhc81kybjN02C
4yvcjRLfM+M2x4JScj0UjRpNuekbMKObk5p2uuXVoDSVYI1m1o9UnT2rsmgrHhyjP/TxQGPN9tDt
2hkQVs+IvkPM4Cs99DSSOIS1ol+rhZ8YoPFNOR25sU2VmUrm7mbO6cDgh1q7NEEdUHdEqE9ToIzp
Jk/Yd7V0fJEfCOa/5ociAVYTXBdv6EiIBNzL3NQj8bgpcx5Idys7GNRPz71yULBcLeNQMxjZ1BON
dQLioub1DaZ2+q6O91AsMnm5a8zN0DJapJdQvtIzm+bTvcWOCsAjbXfTD0UI6oQ/Jd+NhlOpA3Oh
iW/S2VjK1kpg345eZru1lIZaw2NXRg2+D9zed4TcFPKSKPq+tcBwrgWVcXKomz50klsD8bhZMsoa
dxN3NhWduIZdHk2aZOdOzjFrk28c5hMTyqAGuqSDY3hAxB8S23pCPnw9Ou1+dKtvtgtNSQCnEpro
MCsUeeml8xzGVUrN5AcDBJqza+nkFXWkQxsn38GtZ/A6I73C9PhiTOmQPnSTvLMbCAOlJhRtk31G
Xgcjj6rpVji1R6o5NAdUVJy71kyvZ8emdv/DsBGdmQhHFAA+S2ub1m2QK8J3m3lj1xD0qqx9PtxV
iASLbzZ8LlsFt15WHBx9CorKDZq6Dst2oIYCVBK/mZMbJe5CvbS9CXWUpgoaAghpzsO4qXwt6UPV
lXdlKjjV+G3hMmqmoE3KfF9hldcVeZad5sfJAIqVRftR0lm8WjmqTDHxjHZ8ZBL61GWxSVSFqumP
zJp9HUZzjhEfJmkHvO6jpHCC3rV2idpQJyt9tQLjZ1KuR2unJXj4TvG0+nHSoUChJ74pr4WpeVkd
5Z3r2XjaLrmuROnrcwxVE3vDpE31yr1gGSB7CdrYOj7TuCUkoao2+nG5TepvAs/h4DZpS9Wr3LvZ
DavqphtvsjL3WsfejPIbKYzLhD10MFLv8jBzt1VxDV0Yf0LeBthXyNp5N7CNNRzmuLmQ87daY6/2
UAcJedBEQyuIdGTdo8xcqhRjUHdDMLaHOH3N+IVjXuXiPm9K2nANU4pyXQpYBLQnYpeWzasjJshg
KXQs3Fth5xTtx41kalSIfVro4dgeDe0gu/3o4L40N6jMhLnJ9kxc6vpj3Dw77IGpiTeZ+9lI9jWI
OFxVvV4JRXnRqReODtlojdwZHI2AGDd+C91b5wvX+k1c6z7BNimcgqKiHs14C6Ggx+wGc3mhV7Kk
Yp4QyEHBtiOerQxe1gg6YC5lqTxyIbdKOV8mxq5wK4bTxQxSA4WHxgo0MlDQxQ6FUdLYHqkCP2vm
Gp6GBR/ngYSISnknjUvd+KG2lT+WEHowks2YS9rPTWDA8Cou2zBj02WF4wbslYuyuSbaN4f1R6eE
BFp+KIY2GN3cM/tDPosNYFRePGUP3K48ZT60ObvKSU6b9oXV5BgTPSit20ng1NPyUE3xy/UYp2tT
eWZjfWn42NI0L75MeLuJ3U9FRVstDlXF3lhcIhrAU5J8y8zJKzmaqm29E4T5Qw+8UNJtaxtHsaPs
Kx4j3VHCONvrWIWk+t5IlNDseN9q40U/x2FWw+uw7BidyegrDGR2U4WaVnvFRD54qZBBZ0FR3AIc
eXYe3JiECbwsatLShgiq2AQeYe1XoRV3yjhdurV4VuFuE+sgfkxNOIrUL1QTwPDK/D6Q2W+SRwNh
js0hdNJb15Bdo2Xx1cEZxCDggYcJLHXapk2xB8WVcm26dqtDmai0ZF3UgkIgZAYhJvalbOVXB9ee
VLZtPt/Zoqbwf3uVpumbRmSD6Vh/Y4nMaV8zKvsvOe7EPE2OKnAZens/dz0qi+WTW44R4q/r3u43
gGl/nRRgJ/QYZshGT0LDrXcd4SFXDoOewSqt8MiivAO8ziLInWNzMXHVp19F9n2El5rVbOBkfsxJ
M1LXOhijE1pxNOMAGnC+9RVKFcOxnJVLM8c5iDvNSPGPbm3GeG+2KjXIfhjJRrWum7K+SCHXWWA5
1sNXWd1oRhsmFWAW7YVmjXTWKppBYFCfblXce7G6yUwbl3U0uWOYdQdZQNmUl9gacCNkG33SaG7D
W0+wTZ47Ho9v5vLFgD+SWhn+AGixPW3lFBj4IIDWh3UBc0aSeJq2i4sqqF0WzfI+VzOqNVd2M+1J
6XrwsMd5Z4H1Xe5z1YUumk3R497O8zdA0ENd+z6xxHNrdAHIxqnYF6M6Dukemvt5+9gA0KhN6MUL
sOTzSyHg/MnBUCoHD2ZSB1eCG6LApA8+Try85rBNSvrZF7jM0cUbjZsOwpiF6wZD/GWAKGAB6cpq
zGhHrKCQ2ymN73osJLu8bHKQgxwSMr4rWv3GnPcgysPv8hZMLDoRiAo5HacKIUFVQYMgUbzSBT7e
tMNyisANOaTDRNHoo5OKsxwMad7nnmVDnq1ML/R62LtT5SUSq8y8dpo+cORlW1h+Z48gCh3yavbm
0qZpaj4MudjoTXJp4iAc1CtbH2kG19F6TqgAbCcGplPaR8uRPkBjezu5JDhPiBQbpTIiie7JlANg
LJ66Dor/6UXLD7WL6UC4IGp5k2PRCS3eDRluHDWYZbGN8/iqq1woJ+l3o9bvRkP4REDuF7x4cRPP
47Ooca+Zr2qf7LVq0yubOlPo5GqBZrwMNoohaDZMQEqpgJoqim85G25WoVFfzrif5zgAn4Y7RYQ8
aowBbtqqbmRa16p2NNPLmSW0jh2/Kl9aHfEWAlZuImbZTwqnZce92kZikV64A8zq8obqIqWGeJow
JdZsHi1j8Mq+jlKL+1a6KZQq4PbFUB8Zqb1Ui1NK+tBAQ4KRgBTaDvd5biu0L45Mu6j08ZJxZCwp
LECKfUv0sFGPPEtvWAygMG4o3o6HYdj3rfpFgYSAExcbd9rlxobET3Ny2+lbqx1LxH6cNtOd6LeD
A2vCrLvvxNGp94aVf+0M9wJmRqip8kiVT31+1cwQM95IAgICExGboGvctNFioa6L186AtPBU3+rd
TTHeEJF5pWp6JGN+q6mbod/q2s4lIrSSzTwJ2CkcKhF7acbokEeDgmKjmh6s8jhZW73gXjLvY3Un
p0cDdTQH9aLsoOX6naV8JSRUmwekFjtW7y1+qWgPTdGGXwe7Odp96su58ro+RfXK3EmTb5JU35T8
0i0QlJfSCaYmriix4y8FhPK8sT4qIMvrB3C9L1I5Bkq/6YuIixi7JzK7CmscvrECJebujlkNJune
SKO6LLfa9JhYyd9P4ZFBLR1vlNUdyFavKr9qPc5KqcG2qge5qvuyIMEXAGH1xd5AfxVysmdz089F
/KUdBTQWxEFQbV7Xd2bVGppYAyJThs12OjII2vdRTx9nz0BbE9mpP0bnbGVXqKmlPoBcGBSJhQsI
raA3dOW7hFi6oiXSglFn8pyBYnAlgLFL0bHoAxNF1+Y/0Hz5XCxbGsQOaGSLsjze9mOFx22q1HQG
TUev4nK0j4p9ZPIcF/Ajr2V5KxReQFJzVHDHFg2dj2OwJplHgPgNqu7i3aIWJHfKBuWW8Jz0w4lC
6seRVsXFSRZuMpcYqf7RbtEceEr2ixMBSvZPycGiMoCFzmvK6RT9BJH/xA986I3/G5Swxi/8r6iE
D0iGX6Ic/h/EL0C66l2Va8FHfAAw7Or2+3PFnt8jGN5+5E8Ig+H+ri9LGt8eQQ1KzaiT/glhMMzf
oeOEMtPCAXdRVUcx7CeEwTB+B8oL+x30USDjob/0bwSD7v6Ohil0rNGQh7IYmNV/C8CwLO+/KjOo
bUIqFvoR4I2akLIg6x4snG1YZU9G6y2EMhNgAkAuLVjwwRgTAfRZGYblwX853morLAVKRUDi2DM3
aOZ7GiWd10dcZkAU9EEagYFuo7KCy06edZUBUeTXo6/7ZwKVmL7Tl6psrXRRbKnKTky90gRD0hdD
pNiTpTzlxcyRBZii26r2ogGtqnnsV4JN94qixfOllFP9CmiXftMVvaFsjMXzaK5HpfI5pFWQ3ysW
MqeyMpqtgHYD2eRKI8TlgCBK7tjsSB4auWPMedCNLGs8aKpqE+DLXZo3F7HTmZ3jG52J9N9NUuSl
jTTyDMFGwu0kkpmpvFY8Ba6TNw7UahKJjE3NgOrXHHd2kFAkgL15JKnIY0KUVKGpNNgQVDnTelgl
J4Wrv+gpBEVqBEkpRFMUpGAtwh0WK/D0cVGW4g6RHAbVWsrmg5ZWjon1QXLdt6Cwds8TYIBqTxlt
wW/tqhHDcRLC8fnYoxpgkMolz6rb6Cgy2rzI71RrqspdJQGMhzYU5LVVf9aypEzCTmMcTWGwJ0VC
JcrjKJ8VOSQON50Sx5YP1Q72oGopN4HoNKx2p3OzjsEcnVJnq7gsvlEQYUjazcIqqGBxdpsqKXkY
tLYavaJhM1Lteao2iW0imlVmnhj7Mqs6X6Cw31PTnaybxMjiu3nU5L1qcRvQh0HNbSqLCakPGn66
pHk28C+dRD0gy4kZqaQbL/CQSFlyNUenymbNROuumb52willQFJRED9X1Ub6qHRZ22Fyoa6gO+WR
xVyYG7uzjckrmNkF5qKk6hUWSdyNI9PksiwaGyUJFHwItmbm9dAr5EEc28LxOsB7nxOHxywgiUgb
SK8jIC0Ux+0joxBVFuGN5I0dK/orN/LZpDEUq0JuxNmDxBKxUJux+9vRbTXQadrCmKjo+X1rN+iN
Yz8UoOK2FRyd8qZGB7YgdVQY1rgvY4gRzvPQ7q1Ks6/gq2fuSoJ6qN5qXWgrXRFA/r17wYpJfEF6
0IiqAUX6FvoLuqrkCHILRaPFKNmNnieoRE1d6SVuCvRDA5VMMGOsnjp1iV826oIWtTKFzWxADIZn
3c6qjDlMNWXeqhIiW8OcGnd12mt7RTOnDeL5J0sU8M6WSzBH2ELDRSmr17CaGE49Cldv9F7VLttZ
eapsJuRwNtMyXwpV/eKixpVp2hyVCbKKCQ6hfmylti9Z2gXMitHKQt52OZFGBlCMekKlGWJ7FvDU
Vt7PF5lTlr42D/MWPuOouvJx3jJZAyUYjyhZI73HYkdMSrCsoczcj57toChKCuWHPtXztssyT+N9
QlkeTxtSOKOf16a7M9MUAhINKS7MeiFCoWq6JzNqrj1wO1HaGtqxmItqWxRxfUnQjabjVHcRFADg
uF4B0J7NKYzrFEvZSGVkkV5nIVyeC5/MA/wjuryG+nWGnL0tJppXyFtkTGD2WhoDuIwcOV1bswgW
KpnfM97SaeYNjXlmfBcg0r1o5uxEam/B9UyfpT8WI3hjhttdQi6CeyKXTmRneYQERa3A9HH2vEJm
UtcAiXVF9wXCQHHQpZa1z3h90879dA/FBOvLpCRPJSGun42adWFiod/A6kg7zLKCa2qsw0Ekr+ug
dHus306tkXRIpzagk2877CoeRXs16UTLQl6oEoCIIr1matPWtE/jqtpzZoyPZZMItFymVodmm4Jz
U5hlBj1FrjLFT2ESYdNsSMyvFaLxjZ0o1SHOzHmXOQ48XBTc1yH8TZWrRp36ZwgwI0Oq1TLUxgLf
AI9Y+mNepFdq7JqRw7V8kzvm5NtDimIj9qnwY+nOLFBNiai9keo2G4smauCV9aXjVbsvZr14ntO2
1QPTjFV0UYVBHF8p3AwA8JnHj7VJ4vtJNlXIgV9DVbPK6z23JGhyhppvuIHmijGAU18Rq9stAgpR
C/g4KvAWzC9ZVY2G744qOWLXP0OcRWw1tTWvCq3VH3lRgwBpT8MVwANo0Bg6WAxbw+q1QIeSy40c
i3b2+2yGjbTdJt1rq09V45GcgRsKeNWBzIr82pWDA9iPRTZmUvV8MzoJcsoeDZxdYc3O1dgzi8Js
sY9mN8d13DelHXLblpcc2np6OBNST912QjW5r+nYSCU9Qx5a9a+XyAd/Qc9hofSAV7tGMasFtpqE
Y4YHdAPkKnCKh6A9HtxNAS/ncxIxH7tunwZ7C0ze5TWOAkRq12Cwsn0xFgNu8eNdzPkz+n6PaVm1
Ej+PsOpU95Voe3d5ndFrD/KA3oSvBIDWAxqkAZat792/rW+L0BVBLeIX0DdhU41o9WNegxZsnukw
A0Ewh2UKn+GNi+KBV+A8BIUyDQpAD/7sIP//NAPYYsTm/ztO+sC+vbarLGP5iT+zDMUG5BlgJiQU
C5IF2xwFgj/TjAUOTcBZA5hVXexiiY6l8TPPcH6HRxL0pG3wrRZK/SKP8RMpbf4OpwL0poH5MoBJ
BYX07+Ckl5XwV5oBpPKisggaOwoXWDWfMuAqK4g5dW24uGguZCjZbhr9W9fRCvpa6J5RfpgDN/fZ
GBKJDhw9h4UEfnf9CMA66TrgzI6KpjrgMR8Xqzm4xlz3sydisxJhJeA3Thpd8xyEeIhTmwkBEGey
RwNxIKpXj6kBF1ML4Rbusm+ZY9pfhyppPQ0sVZRcDDIDygE3IUQVSlSYg3rjGGMbznJIWVARlu5j
GCYI9BjQyi0nI7Ttct5WcKV4kEwfPGOAzwQq5k53l88A2ELyKUWxbh4es1LYl3YBCJnDEpSHc8Xp
X/WiPLCOVd+TnvPQ0oQyoTWezMDitYMbZILHF4pdCk/tHdCdEpZWHh/d5CtczdHOcPQLcCWLYzMT
BKLEifdoxTdBg4h5S4YxiYQjWgv8GE2BD21i39UMTde2SYqLLo+FD6cI/qM2Y+j6xBY7OIriXvQN
ieFcpoNqhiTEs43BRe8sHYGFT0c8bZrwCQ1+5m6ddEj/D3vnkV03sq3pubw+ciHg0QWOJ8+hF0V2
sGQoeA8EzGxqLDWx+qC8hjxike9WdV8jtdJJQQCBwN77d6XnDEylaZOijVmrZLwPanY5NmO6i0cw
j6KnGCniWZzUIQ/8QrTBjQ2YcZgVwG2tiPJb5pX5i1WU9l4mpXrR2ujoOr07Zp1ILuJA9KtpUtVr
VAr56LlI+v3MVvJuNTZ9ezKc2NxBtxv9UUVzNJY6oBiBV0QXlDQzogiwlbOc+UYM7rATaaQCvwuz
/jm4kollaIldWhO4GCnxuHLGKlzzzSpu5iAPdwMtO+Ndva3XRW1hBRsr6eRHaANOdhKK6wbt6H09
8bmLmtai+DWblzBIAgpdvesoNFJtTSBIJTFvCgB33Tkgj3sIuoMjM/fRUWv6YlXpfCfVqous74v7
qbfDwdPtSZyk2yZ3TQYIgfR4uMuGsj5EST3upC2r/cwEwAuJBoEcmuvNrVulpMayP7dJpsZrXYnF
DZVrdJEkIuk9KdGHg0Ha1HnKRJJOpSa4cqnKpUyEegFWHX3TSi2/6JJOXtOxFn7elkhfpcCR1iiS
n4bVmPRiugodUijTOsDJ/HLQBDesyoobYSjKU2He96i+sOq1Q8P2+kSXF00agdQTEGAR+JE787FN
onIfg1StklIoF3IQpeqHKJMYsddUqWoi+3u9m6BWdG2jRp4LCH3vjrL6NpsjE8qgVj1DMeLrNsdo
fUVEZ3SrI8w85fhdf8vCbOh8Os/yIoxlKXxNUyA/KKMRASG5+JeaaShO5BkUuecISRM5J2JbjKFx
b9ttcdWDtKyyTqk3MoA6IGlBVkYbdOsgHZ5Mm+NucvX90E/kcNRKs+bQNv1IGxCh14G6agN4B0Of
x+u4prUTgalemnQZ2KuN2oa/JhI1b6uqbS+wdNV4Nwp5n7b19NA5FnOAcCK9LFGdNcdvtxV9iGe1
AZacm7L2XS1xNsCGOr11Um+0GBXcZAfpJZvM9YImQUrgqMMv3nAbNDz7JTJFB0yyhG8H3QgTTQ1X
aVg493pvwVqfqjCnhxvqwxDQl9DCQNbPiaRH1mfSHhYYNDTp2BzStMmeCV2vfG2q8Q5xYNB2StRc
JmOA4k6r8mINF0h5HKEHbC03HJ6xiW3uNQsPQkMTUEaS1gEG7ZetI5r2Xncy88dQWkCyQ5m/CLUb
V3yyoHKU2oRcOXEadzW2effdrWN3ZU0lKKo1l2bu91kOkLlwKOKwD+AfhBrFZTNXjlzV+dJ0GcPQ
/ZgZjSUHtxmjbRXIiPLFUpqTU+vllznVwRbmzua9H4ct+K61pq+GsFZH7lXXAk1Qtbb2Lp4T4veI
8Dz0oYtCM6MP9YrSaU/a7Exex11dMfCOfDnfz7VSjOssU8ZLdBHarlXcEQwTKlEZO+N3kUwxkTtO
vIpVLdlZedV8EX1qbdvcDC8THVVGGcAejE2hPIAVOqvegrykM7hZiTGKfOJ6INzbbuDhhVh7qZko
l21Lr8R1By9OXVcQiywdoskoAf1j/bGZJhpDx7LFgoTeiS650pNNoor2vqtpN7OC9nKeCdWywYHT
wlhZuZFcOXEwH1zZqtCCWnvTTNF8mDjCtwWw8yOBrkXLMW/YlNiBGzCokHV7qYBuGskU3CK/TAjl
ldrGVSOFoy7Mj3ovyj0ZRMnWHQR3JtQNX0278gGQSPKob7nNwc+8FZXuF7qxCyBXbK1OisfS0V+y
lpaEYVilQRfm7nAkVPhePipE1XyDx817Udkl+DhnMYapw/QwpXUeraLY1X52Q7oPVLa5hbv1URTW
epR6A8zmjnt8QqzjFNnOpaZHQbWWgRyvXCZfV7ozjBeM/sSdpXX5L2O0jnPkzt91ZgiIH7opXztJ
xpvucEynbNmW02Waku6q721u1KAIgDhXjnxxMYx1dbU/2EEAJ8ewfJR2Gd+IqcEZRWQdj3JUkcjo
ZnOv2o3YmLlp7ZymsgMPFmEMy8QxmSY20OZybXaJWWgS/VITSr7pZoIcvYRQ7dVgJFbn08id8Iil
SFh6YRghCS/5LQBMdmOhwj/NQ93eWopVHOu46S7t2EmuAq2TI2QVRbtW7bz/FhZJvCsto/syD26A
NXiJoQfttuVbYZhkXuxY0106VsN1XvP9MbRG9Rs9qS6cNtEh05WOuFaVzdBycBq8tJ086O48H+ZE
j79nUxFfs7fUn6mp1dMGDmX1nGey671eLcVKyxJ505mT8V0vB/dXMWidL6OZWsG22nvmK+rLYqW5
7a1CfrNM0iulobcD/A4tPKb8KKepwqWhzOJ+KyOC9rxWh6olYiXc6pE9rPNu6G/6tjN8RRXxpipV
xx+rUru2dD5UsnHLU6opVJS9nR/JMJPs/ZDJoTLM5X0hSk5W5jcvTZHn96o7ECGEYdShnOU4rcJK
Ts/sCOuayR8si14tEmZzrrjLFS3Byn4OtNozDOhkmZWq7cHVwugbikaECZ4ZxNqPTLTjxmZM2MCC
yOrYj4IaEd6sasS092n3NOH2sUrSwdlGee7eZjIsLkZSwVaWyKcDFsjCY1qt/+pKp+ohdGjGyRaa
gs5PwuMrOsYgliWK0C8r5zjbE0Yu+syUb1OTYcAvMwSjjNH1T8ecAyaT9Cb+oKoBQKnNK4dnxmY0
58av7Qj5YBS5o6fUEaCwJDlxQD6cAzZ7Guy21ZgXuGYMMYNtRl+nRnOW6d9UcSjm7YqPP5B/lGvJ
c9BX3ZMzFcaVo9XDYQyL9JoeVPfiXMX4g8nt3tVl7kv+rJ2i9uHarFN1O9lKUnikejiHJIiA94um
mR6cNDb3tsy8XlRd7MfSaL4oiuwRZ8tR71ZpN84PgbQYTcM7siq/yWBYX+W2FcRPozDR546VWyjX
pZ1W49bSlDHzk8Tpj+PY6PuxjLJj1NrycubrtcymwJXtKHmUiS3mTZvNOQUqoOTXEY1We61qs8g4
seZYe7bmELuGEv/lR1vLHM60OIqpMNMk2FtdbADQ2KEML+Gk28+dYCQ+xC3Aet3wz2nhJMdORmF5
GxR69JM/Rsn9hUWpb2YnY0uZWhBi1mbFTbitqmg6Mq8c+62bVJHhV4HdHlrHKhO/T9QkvHDMqr0J
zITI4Aa7/JVmCDJN0Tsp6z63w83A+Fu9KK0hW5uEy2Tg883ol65T6BdFo0Fpd+N8/jFUEYhDZ43h
NjXrDot2E5ZPYBetvnbCmNln01ujr/WJkYReEGHNdBHSUU3laOLqabtlvYORBI1hcMrwUXHy+ppR
ckvmWB4hc4g6S7ScFU51lctKF/vKiEBC0yztGMOm0d4eykSyas0XUkt60y+0EpqPXjvrYlBjexPU
87x/1aS/M5fR3kJOlF60nXRXiPJNRpB/GOg6UzRVZaNDGAP5uNB8ed/68675zpfka7YbrvveV47G
ptxM328+lzy+Rbd/rw6z0MIbfMkdxNjzbdNrIrGMKt30NefUWC8ie5mnp48v8O1k6/cK2I0AoC/X
h0fw2dxpVrQMjh+TszFcx1lCx/UZev6Wlr+ssNh3mrD/oZAvGoa318ABx8OMQ7zBmn19SDBi6zcL
66FBEQRt/e8B0/9VHHZGQfh7OSw9IL5pOIrAtXi7XEHn4Ax2sVIP4cwB6GWbYKXtmeTDPvma3SjY
3nx8B88mkX+vSGQCm2TRpOPh/HbFSKCliWvAw18qXvjxAUfuxJM+bMFNZXyKgv75wHCw/fdq+rJh
X40iOYYDpR7SVdcdRXsrw5f/v6s5N/AxiwTksi9w4P4bUJY7OFDgydrOXZWfSTaWh/FmrsTeeH0x
DMReX0zMfNhouHXBsdrnB4lQewnnLQ6fu7edUSv++ZSWrD66AQQUZ/Mjc4EcnaDAysP5Fdf+jNVU
solfgkvDG/iy415bPeiUlt+mfbr5VJS+XMifF/rv1Rdc/dVT69Nm1ukaiA2SqxES4Gq8iBaR2uxj
pL6gGZ/d2c8WPNOkZ5U15aYoVvYdbSgE5RUVLBmWG46q/r8RM778cR9d3zK9e3V9YuhqVJlw4GP8
0JAC1Y9AKuUAPT391JXlz0MRkhHPkLQEWpo/SEaiHyINtcdKrfxsr675Gjge03K4nTxJ7VJ+kdts
O39mRffne+fA2ID/YXNI2n/sH0jplNXQ+urgLkT0WSmfidXeOUfernC2R+pBImXDGx7qJ1EoS8BM
t8ZxDh0RnMvPDq0/T2WORqILsKrED1s9F0sNk4zMVpvw1VPxyyxW5vfgyVjN/rRqr+g5/0Pd0vL6
LetpkKjwiYSodbYfw3IaZG3Xi1XkPru2/PyGDbla4I38Z7eN1p9ZBJ9JZ1nQwazRwKYIbaHjMCN/
uyNtzIPKghgg7Vk9zKvhhFRkld3Jx+EJLkTsm9th1XhQmqfvwdq5zZ4/c0N+7wfQqB0QWGp4/bsQ
fd68EmGeSAppzCi3wRbh9Vr1ybuBDadwkgoGR4TDkHTF2ArlgBf/IDWl/PYZbvXHq7Lca8h/pDcs
5vnnh7mYta6GsbApzB+B9Ti4KA1uP/5e/PFanK1wdoJLpagGnJfoAVHIjOg4gs9Snv58L1jC4JWD
ggVIxbW8vZGwy/Xc6JqNsR1qIi/K7SKEIeZ0Mc/FHXj78QX95ii+OcqW5ThdKPuwZ/nDMWUAYGh0
7lmC5xMDVdwt621EICg6tAsOcFwgunVyW2+Uvbaa14s1GfOT6Hm4+Mc7+j9Y2X9h6fXqofxByXsI
vxU/v70m5P3+Df8g5Jl/YRsFnxXep44AciG2/o2UQa2joSIelKBFBsC/WXf/AMqMvxgVLEcByV2L
ddmCof3LUugvpJuLrtZEPm7jhSf+E6gMLIrt+O/9gycBdbSBPSyVrkq0wW8g69WncMjQHFOa3kZ2
aNq7dmzdzFcncBUUBWZ40mR8F5XMUl1gABixXRJdkhlZn8xkFPchCeZsNYsGmsw/vGsgt16XE1z4
oK+dvRy0cK1MnYtSLefoFF3gXJqDOAbVUNDCMdWks3SngUlTAlmrVfr8l9bQ/+lhIfxprM393Mhi
h+isuOVmqYdhJDaKgWQqZ48QsPC+ZcTMADQMGvIuJsV8LCugIa/T7PGH6Q4x/82oj0U1lbC683BE
D2nM9SWlOAKQdVXLrH5JylpV8gOD2SyNJYmX3UwkvOx7pBqppTXGlincgt6VTMWmu67MnOrCtCcD
QcEQoPCYRqA5S2mHKxhr8dpiPv1NQdS2JDFZ6zzoEiA+6otfjTTzTW1CagqZa9yr0BngnLvO+FNJ
BGpCbSZINClE+iMMRyZczXCokmQ9VHW8zdABPo1BimQiJzGhUrJx56g0Q11bpPSUk/4dJWL50sP5
Y1ZidfkPzCDEi2oqUnqD3jWUcFFhe2pqdH5snTo76X1GknsAoviK+4rbxFjOP5MgQNTQ9uSxW4L2
HIp/5+YwedT0YKiy4l+AR7JNcBZwvamh+gBZtMME8tWQMHBvEbqiT4zSI+5qdbGWylww1Qi6TGyS
JBq+8QP1+xSNvs8Inh4HpaC66gNHDJsy1BgpCVlh/1CSdMyWQ4i9FVZs3LVlm5TbVGeu/NSImKBO
AbHrMk+cKN8GJEJmB1UZ2+hnmKILzaYsP4y5C85XmWrqKcVkaasJstweKpXoNjaK/k2rueFOZyzs
q0OX3HSW1T52Nv3/Wqvz7BmDovkGwiJ0MnpecJHaqNyDGjaVP5FyeRUCR3mkWYQR2GMxB16a6+ll
Y4s889KyYepFGYG9hcYgpELGGMKimeEtDURWNLAfXTNapfzMuPYa03yJ80X8dWqtAtQloxfE33fe
6vpojCuJgg89QJuru7mao1OSdtOTnQTzTihOajFhNYanbGybq6HT44MzEvYN89TqflZuUJq+UihW
gBtiF0H0KdCFdO0cP6c5qIU3l3YoVnkBzu1lxTxcg78Um7iDnem3rpX6Sa2WX4wJWGcoQLD0jlZx
HMpdEqaXZSt+CIFb1IR7/ATqMXNQ6EKg8qYMRTabaUWydQYFEY4bmungtcPAhEDTYhJUXAXDjzGL
agGiM7e/CuhvRBIbaI30JP0uqkJcRwj6nmSPYCtz1fpXNirxT6ftBs2TbgH+jc5f3jMe125Vo4xU
fZXTEqIqdIshXui3DiSkW8xXZbchvKBRn/SRh3vSISyZqzCvMxPn18Ga+30Yh2xhtNTmZa5pzTZ1
R6hqUYUWedWask2P+jwF2woRtQegqm66crZHzxwqe03tivtFZ39V3EADpU0z584cgY58qQRu83MY
UdZyIikrUERHeqGZyN3cS/MIgdK+ycvaJlgwK9JNZKrzIoZS0Wla8F5xw89Ko1+bY5IhA4qn+IBq
qviBLqgkkICBZX0fu2lgbRlj6jlCyXIEtUY/66u8VbspM5tdOCjGOlaUGZoeFpRACVo6e9UAHOjj
24FIbwgHNqAov8QOQ8mMqwE5RI6axk6wDtsaZF/Va0TkrXqXDOCLAPiqlnmNDsduEaESDww2aE7Y
pMVPbY3sKCFhPgIqbBUL6kL8JUtYx+392a05LB5DZSWkA/E4sV4K5S6xHpsu92p5GNACZnVF9MxL
RPKO39SWeVOHAg53HVns3cZOwF719F6ZwvKyAQX6iZ4tuIv1qH8iyDPfKl2GgpWnvk7KyanWqZW5
XxZ23lezM7sMOpkYb/gtfm61CDSTjJ0i5yK/rBTif3y8dCBITGUerqraJmArjOzSCyozugHUBZ9S
HGNXqVF1mYbWxIwZIsqqwjwOkHaamQHmFq7GdSU8h9v/ldPVvYZfy3g/LVJnzecOTZZdBPxKoDtG
NxGa1ttEKZznGAbNU8gP1eVmtjXYIb9KUY1fYYGYLzPyO1+GTXhKQWOfpVPNKKtmrDc17d7UW6yp
mVlCneA1K6vkS2HnDrSXBHgKFwtMgUI1HX428DCxCYqdaltFZncqane6GiunwavU5fatDMifqi8h
Qigb0XXTL6e0I6PaSWmJK6gIglyroDP2oSA0yBeKcOQFDgNRvJepiEg4sdvS3HR5FSCZzUxURI2b
GlA6iyG/VSOb8XI5Tu13FUnUlWvVEqrGDPs9TTfpCAi1iMOlAP4p40a9ULsCniqI1lM/y/QuNm25
AoTI1k2R5tjK19GWj2Cyj1EubfSmbrbgbMW67SfJcTvK5yyO1UNd6PY6H4PuZmx79WnQMvXJTNn+
WpekB0ftydM2AmyUep24OCdFMDdgRLfO7JmhvgTJW/Darao56Nxxl/UmkotAa4xipSlNt8EqeUJF
O8Sb0Y66rVFkum+NU7JCYpzuplIB/jG7dD2VxUK9IB4SH+HUC1N9/taONeCYNFPf6Yx5veAX6xKl
p6eFc7YLk6bhYfQguJOK47heYZnQuPNVW9aICLXl7esVfKPy9jLQsvgUid7xCWQdvw9WgqlUVf9w
QBK4HlNssfYOVqMWJT58e/ulnHTQ3UqJb81Ebymd6q58wiFfO4zaAOpfdBFa9tpILtw0LhEqy50j
+g3sha+w2I1jQs3DdRo5UoWiviQ0paiPYpwnXPW61ElfVLuYoaqn7WFybQUcuM8B+CIsECpovZxf
OeyiOI3qbVG0hPbFuYb4qs/H5NaIkVk7SMOu+aw7DY/GrrVTBAEIgSP6cv25M1u5c5tOf6ziPNmW
bZMdMdwSl5HonJ92VyLrzqz8Vk/T+kk1ZboSpWM+dUUrf6m1CEjH5WNzT9y5qSNtJQHLa7oaRg9j
lWJVpJr1vUxjojEMg88vOFSwnhLIojFuSF5gwtz1VH6eeT3URftt0gKeGdF26XFKIrPwZFaIqzqr
87XSjsONI7JFWRyLGcYzBO5gPfcUt1iCpH3kVVWoD14ON+gUTb24MDnHH1rEa344xPZF2crkoUkh
NevcrQYeS61cRbER3Vc5XvSha8BpEE5meYyaW+H9bmr+p7/7L+bgH/V32z4uXr4p5L/87//Vv27z
fv++fzAihf4XYjtSXRbfUsGY+F99niKsv2yBbxUaQ5W/gTH0L0ak0P5i0GQvfSEzJkwNmFf8o9ET
6l+OZTASsqBa0php/1Gb96bJYxKhUYMvgjAyW5cJyNlwJzbC1Orj8ljW9U6EHLODQZV+9+quXP/d
M74mBb/tJP+xCKssxrkYgp1DGSJtwqwPy2OOGZ436sBNo/4M7LH5eJllrvjvhvWfy9Axc6+xmjxX
isaY51ZlUR6DpQYjv+c+7M2nYEDS7BbF6uO1oL+8s5rFRI6GHDwLe2D++6v2OK072+mV8jjVsgJO
NKQM13qidF+FkSqb1jSVjal3w0NYR+p+motinVRjT18WDJFvGDKABi9yKv9KTR+1LlJv4MbRVbqx
63WKpm4dhffVUYrAU5Wq2TsTQVIOyVeqVyMRWOWzcB5EKsJ7tW/cmyBMetiCBhQXJ7iVlJzDc5ka
DkxXig77uzPR+pU4jOH1WcshpBK2ixpWVuT2+xy1Zro1LTvvHjs3C5SDkgbVV1oeOKl83IGDhVHn
Kvy2avruNOgfPEu6w7OhxM5O0+nWpQsfyiehs8KiFpMEPtIlRI5VJ9z6V9cgEXJxsz3A/JsuYsr0
zVRFDk1H1W0zKdtTkuFjE0FW84Oucr+aEZoZJxzSRwy4yh/KoBdY1QBvxNjtrHlfmosyifE7mlAH
GlOOJmQEY7xUw9bdW2rYN16ttcrVEI7RVxyhtMfChQ/CnTXw3ZF5iyzLTEsX8Z1w41UycfF+Sn+K
/zr2alZl3hKmpUdeHI3B10aZI7/U8/52pv6k+hGpvUJ0VnDQp53cx1PqXKhFF7TQNmJqRP5uOMGa
dXexm8d0BFVmfXFmojF9Yuz0Y5lRUSeWgG6rKPWFVVbWL5kF2Jg3HV9EDZ86fSRifAMperjSKPjX
ijTLG6u0zFPWthkW8sMIScrSU6pwSz8NlahUoBG8Urx0GGZmB2qBy1ss6TFxo+l7j6q4h4uJ/I+b
PKlZSnBGnGAgZQ1WZBQ+vZY74W4g8AfY9Iat2Bc6VNKrspS9eenCbuGTnKVycSmMHWoFryA8Q6GW
1ntn1xggHKgGLQyvBlutef1wuu1XbiGdrR60/O+u0XT9rtUD8QvCjjqsOn2ARCZnjBq8LggH5P6F
QTXK7OQytYf+iiYPC5EuyLSLidaSzDotSu8a3QnSDT2XG67aKG4oP6zqsRRagjouGKi1kq6s7+sZ
a3sDlkbsi0Exj8DubOGp0HDt4v9S8Qyd4eMAF3dkbLlOO1orhnXutWhmt/O70ap5yqKKtnFq4cSF
oTfCfdvpkKQNZZisOxN1mOwhLvgjVZHcWSGebn6itfEPe2bPeC4kk+uZPfhLZ88wA4DRVHiKkY8R
Xpc5PBkswPBPjmV7U1i5sh56XT2oPKQ7pWxUz4Z984hH2YBVFBaeuYqdV4hP1UWOO8+mV+EZqlp+
HUZzf6yt/iaUFW735dzcp4NV7/XSbu6MrpIPcw1zctWV9nRKJrv4HhbRhFl+lxMtLWPja6bm1UVb
BwEeDb0u/aLEJsczZQNZKzRqzIty6iJ6NqZilgfBWruWSCqZyvRR/kNoqc7ORgT4g/bLfUSNp15U
ZUSfkzPBccmKyRP6USd0wlWSUQ/5qtlwUsytgXkMg/Fk3EhXh0mclh3XiGpSco2O9bPB6eyu69EV
ZhZ6pbWt43Ial85IddXpeMwMtlj6RNOed9YQwEoqVamaqzo0i29FGQYG1L54eGxHe/iS6iUOY1mW
h8mGr118UCLKvLIN7ENQK+7dnLZguCEM0L6GcorXzHwbtS0qMKdKv6mtsG74zTiaIZkfevM0KFqA
e89S+s3WjH10p4WnopMz+rtR0ZuV3Y4m1lSw+mqNhjIIajxGMnuCOG4YLUzfOb8WMD33Fbz6bYVx
kccAKV4V6Cs83g28BxkJXGfhJGAjdvEOE/vgKotm8yfaMWr9dIZDXlj2V2som4c4wE/Way23foCx
BZUxbdKLXgu59+E05PcwHQtl346hepPWbrKUn8PXObP6A9pbHFGsTML2SvtcV9faGLnZuu71wfJU
SJP4qud2d6tDSF4rRTl8sSrjs5TudwoFxtqYHiIUcXU+0W+/qbDcJQqG5pSn+bMIS3tdLboxWcj1
x1/vs5DipVTAsp/zaElBo/g6X2hQx8CdjPbE+Nu41BvazzZTxUapLQUYMRsHtMDNqD7Jqc4Mr9Kt
fJvndXGnTQkWSB//ML+ZDm/rlgWgWbQxsCo13HneXnVQMVANRvXkEuDdbqpxYCShaosbVRaVuxqK
0qamhPQr0wYqGlV9LcPRfhD5qJ0GxIFIsavqa1S72RMspxHZ5WDiEeWocbnGd1ivPXXszIsusupf
soUhnhBgsDAzLY1ALGHt0rhzVvGshfsoaKajnGN9k/cBRl7qBIf448s9B9qWW7+kG2KYqjMH/sNk
vnQYPAT1qVf1pVWV9zKH//z/sMaS78LnETrQOZOlj4ocCmN9GufgCRTgiJhy/mSJBaw7e2g2ziAq
Qh5bQ/F09tCMKaldZXaOhi5/ZUVdbIoZim1f9+2uIMIYZp9FiI09xPdqq2v7j6/vLFHm7/37evUz
iH0wpV5rmUtw34b0wmuXnCqnx+DGRdn7Ney/qGF9ETr3n6x6Ll1aHt3rVc9K3hhohMmsfZQbHXPz
FnuyZxOpKfK+xRnZ/jJ0hErhx/KdfHv96ePFP1v7jJiB06abMbs8isT5iQfvd01CKxYLfyjGnA6l
0L6q288SEf48j7hgHfHN4j9jit/Q+Ksav3YgkQdWccKj4MQw+yrMMASSUtx+fG3vvRKvl9HeHgAG
oh5orcVJ6G66ZwAFJdVoPsOD318EtFEHdYN/ffbw9JBZoJ7bR63miw7JOLKuP76KP9svEEPASiJi
XZDnc34cYOKohVV2AuPaNLZ5PertYVCybROEn1Hx3rsWLEk01hGOMM+NbEqdiX/b2cclYAxzNLoT
3DwPLmSIaDcxrH0otp9F0b5zdQ7KRRgYNAsmoOzbZ6QbSZY3sjqFGmZ1+TKD32hhvTXkJ3fxnS33
Zp2zvRDWY1gpXXtyNcUfo2emCrg4fBY1+84iLixjGmU+OUQnnV1MGGMDGw/6iYm5P/cPqv0yucUn
B+R7a8A/MJhfoO20zx1dYnOSsTppJ4usWKPJ1qq7sYzPWJLvLsKLaZvwmUi/WU7pVy+o2tM1RlNz
Anbb5sS8eY6FNiycNh9v7Xf2G7zSfy1zTjIqminAV2k+MXQE1NK2TeHuPl5hefvOPidQweC1EyHE
uOg3mePVhciGsQi2KCec9YjJcKubPEuuwrE+uYX1VSSfybTfXY73hrkPu41N8Pa+MVJOk6rtTl2E
9hPu91ozYMlbI5UFtDopnJuPL++dt2exCGIfWHAKGDa9Xa+wx3gcw/5kNWPgy7h77mqA5UgBsSCm
QKw+Xu0Ppg0fqjfLnb1EJooaahp0BIXSDH7fMQiOogxDQ2EiIVUDbd2MeG8GYKBeFVsEheMP2dhe
Gmvalz6uotuPf6D3Lp9qk+EfwyLoz8v+evV0lQT7izrqTjG+IL3SH4vR9oJxXLv2l48Xem+jvl5o
eV9eLaQ1iovEsD6pUdgi/rVif2yrz07fhZl7vldfL7Jc7atFJtsQTRjVp4BOuvatEkVwWQGh1X3h
rIW9eCXGiJjwvMQuogxqHMYm+7No4ffe/OX4UjXXxIPqnAZL3JrlDoZ+MrbhztylF3ArVkB3W20j
fnOZ/hs2A58teXbdSJBqLW/Mk9wYB813XuBqEjmf7hGK+Y1fHJvtZz5q764o8N+C/2cxQj7bN6pM
h3Kqw6vZ+BGDB6U9UgimLx/vmT8XQRRAqQwxzXJMSPpvHydskj4J+u7KKKcQ3NG6UYzyR2R+lu79
5zJvu5yzuzc5Qdm4Vnsi2cOAOFne0GB+ciXv1Ii45qMxwOVOozg4K3FyjPMZKMZXjbLRi/FbncAt
aR0X1D7BS6fJUV4FyuN/evc4amzB9B5DA7zQzk62IE1BYWYJIFytZvuq6/VNNnxS+75360AA8GYD
pDH/CNLo89Y0aqc5Rb3c5LnpeHpiPyjarH92br53fLxe6Gy/hUMel0qBIA2H4XvDdx8xwfHFCQ6K
sq03TeolD+Un/ifvLWkaxEMttxES3Nkzw00oxyg5v4qMyCtTIO9i//EDencB+jTBHuesON/e+pCn
bSumU+uWxxSL0aRTP1lh2bnn5yEV4T9XODdVQX0MzYdvNyM6Znt1RcHWPgdz/j0MrU/u1ns7gdRJ
roVXlQ1+drdUUEDwPWZ42sucfJNV6hXzw8f36/0l/g9p59Uct5au57/i8j3GyKHK9gUa6ESymUlJ
NyiJopBzxq/3A+1zjkh0u9saT03V1K490uq1sMIX3kBPA5LL7Ck4//sPt7vSGEVgRNphaMS9PGA6
Gapbitrrf2cUGjVEO5gkLqPDrm/lZCy0g1J8bYNflDRE85JZ7amJ0NWywNwyD3MZUkVjHgodqqvJ
2NYozPt7yrVPU1JceNtP5eJwP/6Ms7jYYgTQ6qkXD5miu2J8b9aQL8y7zE8cA7FcodE3Fn4QyLie
X0Hp1Lb7OO5iL7SWKUxDXB00e2ZzO+OLeFNuGhS1d9JmwoYxX0PURRUak7n/z5EXubgu+HWhNSIj
T+sEot5P5BodM7Pzawilq+Gm3s0uJfmPC8Oe/KAfoqjFVesLKVVReF3deja1K5BBtoWDsKrczlXX
5W+0/7NwYZ+euj0+xjry59Mw+rzBZtQezKii7z/NIePf18PQpPkTGy5CcZOefmP15UEI66eudGU9
fT6/bqenwMM4g4OBFi3e9zD2Bxw8G0S2qnsKGE+pNl0wa7wwwpLKRRe0aZvQOMjxrqSmGCjdha9w
cqvL/zWFJfy/UWNztKYAeNF1h3B4HL5HKEmDznPOL9VCvep3XY0YHSYX3WdDOSLHBIhBVkLVHYId
NqpbUHN36d53TSLLEkymXe3Hq0sCxyd3NS8TlTUqGSRHn3fYhAhOZMThranUUWmXGs2AURfTgwcX
94Iv5MnvpCtzvEx7nMf281CJko9NrRQH4OXfqtJ40aTRPb+AJydDzUzFShNT2GVVNEiTvkOk8lAX
7zptzyn9aQbBhTFOZnfQJ9BQAjRhKcvkVYnw2JCS+tCk3XBvggVH39yaQKcHSiFTyB+VZ0UwIWVq
dBsNIQ/u4lr8WiRxvO39sbmQDp2a8sdfMy/6h/cyTyYVMn52m0UlSOMXq35rfP/C/pdOfbmPg8w/
4sMgY6LjcK+Jh1TyVFSdKojzqpbm116Rji9jXqk3iJ3Kr5EcR091ltC008cBUxOzLjDCrkPxSqFe
vU/9rn09/8XnV+Zz8EP2MPNTTVPS5SNFrZBwCvvj5tZLppuqqGR70iu64j792bZG1zC5kPgdLzd1
EoWcj0iOguzyNouMbhwVzzsUlR99GypN2zWG2LlVqV4ItX4HOp9nNguS/dlm86X0Yc1LsNCBHEa3
hjkiGTQFyTdYCBC5DXjtyi6WUUE0esDJ+pQwa7Qt9nQ2RrvOIKzHk4kN0aiRIA6onPhlTqEa3vmm
9OrA7fVhukFsgnaepgR7qPse2jvg1ny/qW8QyTV/5FMb3yEuaWIjY1aVO2qBeW366NXTV9buLbHu
XIsmJcI2efdYToIrRvozpcsCkUjdRwTLkJ7HHO8QChxWr6wmVMF3MNNBMWpSF/3wxm5ytCLtL1yh
x9+HVYNz9Pv7GMay0pNYNWe26A9Fhg97Ot5XfeGEQXp/ftedehAMibBxJsACk1jcZMj4tr9jLktq
vlnZTsokNHpC28BH6PxAJ6dDVRuqjYo6nbQIsibRlDwQjIfSNLF/Q54LSkmEDv+/MwrEcvA3sIGW
1+YIaF5p1PzWHJ5hd+yqnuKy8uX8GCevEOPPGIvtjHSlPHmdeigCLEJ74V70rQtrdXKE+dfDTAYV
teS3FZo26knPWlmHUgYhq/41s5Tg5ePhXwYahlZLUR8IFH2anfjsu/EK/5KnYAvncJVeuNjkObT7
fP4/D7Z4mIE5t5EwIgvohZEbNYL1qujh6JSxIIqOT0//DZTm9C4byFG3io4lSpwJwrsswBiezTXX
Vq74blZU5c8cwYofAwHAe1+J0ReL2vitRptwr8RN+U1Rx3GTqRZKGOc/+YmXkinQZv19TERKPJ+v
MPiMo+RbeJnYrSt8mbm40yZ8klapU2z0v34H57HIGumYzV2S+SR9uC5NQfUqS/Bv9XDXwnlqAfmP
2oUJHZ/Gz2Ms9vAgVYWMbPNti6sJZFOxbFZRe3N+0S6NsVizSemqsmjYwmlYILs1xGgkx5q1qXsc
cc4PdaTx8Hs/0x2he09z4Qh9OfqTKVWjesDv7Xq2miVddDW3dmbxVySAn88P97vFd7SjPww3H+AP
n6gZwNgjhXeYLD4URdoWyBt2qWh6D09F3T03YlevPUTSXdEfM6yqesWWSl+wgeYn6LTFtR00ybQr
EpOWW+8DFUkmXImggay1yMixuqsMWgg+NjudHH4j1kQqRZIH/HuBLaKwh8sfWDE7MdMJRZxc/4JE
ff/qNS2ZatSKq7Q3ylUdDEg5lrDwW2N4hij0VSj0ytZmqZRIxHjGiKICP6a2dgwfU0Ax1Mi5cwiv
9hTwisoI24MGzFE0rqviusu94asWmoKC7rDf1itB8Aec0Lwwwd9N9N3RUpB7ycyLx+/4lZq365/P
uzgSVi2HlewLJKyj291l8BdWANJs3VZW2vdsX2yE9fifbNv/u3DI/Pad+8qLQ4ImotCkbCpxX2eI
Z9v4lK6QTpwcb+1fe4/W6E4v4CjXyk/la/Z+KZ05Aa35POnF+Slg7OSCIhwa5Iwpy+9NB+/CTbQt
nv++o/15pEUZwkTzl55SeNuoyapoMlvP3fMH5kQ6+HmERZhRykLXT2V1G40WKohRnlj7pEj1W8Vn
LMhzykstd9mDirSUfzNKfb3LmiT/PuCzi10fWdxVPlTJW9wb0ZrPUqYX7sN5Lc986pmN/PFAh/WA
DmbGWvfqr0pqn3NAxyr41VGrNqr192n+p9VYwrgbIe0HTx4PRe1WEqzJ5tv55T4u3/P364TcxA4S
5OZFJSQoIQUpmX9Lt1UHmWxU5UMbDWitmXX9qghB/QBXyX+mdCleWMeTDyXJt4loOgYkR0CPOKw8
rhLhMG5aF3dWby9tTce40d8KdA+2l0RNTt0L2K2AKpHAfB0FSnUHh9VXx4NRbjOc65L2gKzWKhgv
BMnHWSMgNxm8PYRwEPG04T9vj6EUxGhS+wNGsy/Ntbbttgj7TXblGvvcIWa6uaiDczSzzyMuG+Vq
iS8EiKgbqzP9t7SpNkKNA4CeNda+smoSjkCSMAAZhLVOnxC+k5m4cj8hX6FXafgrFfzWv26kAEE2
K4ukLzpq9fqF8uVRmDr/RqyH6dgjSHUkw5ACnQoirT9YSVO8lYOI34qCCdf5vXxqkPm0oOxiMd6y
1NIYkhBDwTqko5V8iXj8X/OpVC9s2+PVNlHYBvZAujX3HxYHJtWCqMFB42DU+mQHLTYYTd58hV39
VbPCCxM6CouI6QgjqepgHkTKtbjWuxj5UlUbDkZrKm6vSKWTlYOKumV4icZxvHSMJIsUj+j8U7pf
vJp5kZZCEAs3haauJRqe9SUhjlNTQTEGSJeFOoa2FDQRKrVW5da8ERBQiUvUAlK84cxifX4HHN3N
LNjHURbBVugh7usl1SELR7xp4k0gVS+1DiHaax8NM74w2pEslLUYbrFq/QhVReqzgyCvst34XdvW
N4HTXOlPFK3lW0L+u2GTPvZX2l34en6iJ64ZZorJEc5ifLWjLIP2molucXGIzfwHcnmljU2FtrIq
8J2QBPYqyirQlCccGQycj9V7VBjulbFx0Qv85nPzOed/z6n98/HnLMICGExdWqWI2clmu1PrBm9J
URD/tgzFcoOfAfqJeiyQjsVxqOKiBibC+Y62Xvtmam/apXzq1OEGSiehpcnVjWL858vbwKGu83Sw
0J0xubXZPI8zZSTRhis/b9zzSyYdxYzzdHj6DJlnF9Ds4qWgSWq08mjcTGG3jrTXGQWtp6lr1eYq
wCU8U8NnE/Pi3lqP0+Rk4riuOtkecpSIpecoQhZWAHoqeYiwVhc+p3IUFsy/TQY5owKOpsOzWAjV
TEJIjulBD0RcflO//ZHxQR+BoZS7wDcUWx+KeGvouK8gvJw6eRBbz0T+cG87lAzs1FLdwntFSQw9
UiPemk2CUVMW67fVJIcr8pNuUycW0ohmZ/wUkBG57gtP3aELrW09DOO/9r7gv/UW2q+yBcZsQrRz
E0pVuI9Ic1aNGU9YG3P1roMwUt4Cc2x/1BIywcSP1oUvNU/2U8SHAhQFNP4LRp7+7GIxOqmHTcLj
ZRrh9Ki14rBtihLZ86LtMJc5vytO7MBZCRBTF/7HOGqgYmgZ4NBu3fh6r94OtVo9jJpnfVUK0T9U
E9LV54c7MTXADRQOweTDFVqGfxJeXrCkqkMfPxZFtCoUE0Pb7sKcLg0yXx4fUuBST8uhb9IDhDKn
GO5yXF0QeLkwk5M7FlY/CHTw9Rzgz4PoVZWjvlIdWhWJB+yav+pl+j612reoVlYosG8KiF/nF++4
lDCfEmikIvgXYHbLtn0cVRKqtuBTh/yrIfWvVlyuoKc8R2nzPiBMEVjxjwh0W97GX6R8fCksdV8q
w4UQ/tTyUsqg5a7g9CEvz2qoeblHOfygJdVPfgVimUElr/G3v9BxPDld9N4M1EIwzuEl/7zEaWHq
tcabE6JDqK3rjUl2CyEKIavI9Z1L4N95VyxPnSjPiQUaaLOE6ufR4hTx1JFAK80bp62e1fRS32zW
bToaASqwAg+Y4PQ4VBeqCo3U8oAxhP/DaETzC5Lt0xc4nynS+YD63FDJiy+Jqtz1+vhD1jvpOasj
8RG7pdBNZSn9WlJkoj7SaoaDsaH3M47y7qmBxLgf8jTe+Lo8/lIasX4NlLysQTxSQnPP78JT6/Qb
MK+yUhzmxTqNswZrZrFOaLsocOVU60JKc+pK+jjA/O8/HF/4hGPUd9JhbHsuXinH3FyqNp0U6WhJ
RF/Oz+YYYTHL7YG6I4XiYTwqy8epNZStVR1mazw3L/EWEbuq3/qTYj34mKG4gaHWTjsYOBsl8mzo
h/S33812DxnaMaHdy140rfogL9ZFG8AsivX0UpvqxMYxqerjgaSBG17emkPiS3KjyYfKS+GiSFtF
QmH6wjqc2pyAz1ApA8GLVPkiz8BsUjQ9miD4cTjlw2wcaz6atugA7HT89aUm/IlYBA6YSlilcLxR
W1x843IMI01Qfxf5s9twExxwI9+WF9bt1E4CDQEoGfbXTAX7PAp2E3Ud+90BHSyUH7KuGZ8wt5Dh
qFcll0lX17vzqzj/hcs7hMb6bwjGnBgsIsap7sU6QTMnS8RtChsYV7LZG+bCATk+gdbcpQLGyX/A
hy1GEaDJxEVsHpSgNrdoa3VbtNqEC8dcOZ7L51EWIXat9CL65MCMhzB+h4kRH7DDzFeVlEd0FxEr
alQ93ORVoKxkLCwecb7sXwo9FK6EBoxfoCbTyjSycaX1mvlqVZ73qDUwiYcQi5NkgnYt1PWTWviH
EAf11oM52SLmPw2yhPZNk+VvhdYmD4meGftiNKqVWbUKntRDkrkqFhdwjAd1g3RX8CuOp0tl+1Nr
jMyeDmUH8PyREHThR16MdAx23vUregP7vGsu9CBOZHNI5X0YQv68O6U8zZUhg3CwgWGMa7iyLu4y
rNR0ot2vBmSrDK0X/Bq2IxaQV5dgx5cmuDjvStgUUayT3KSu77/mlwBJp3bPx8nNw3+4xKtJErm1
u0OodrjcwDJGF0cJ384ft0tzmH/Eh0FCo2nScuwOEyo+fvSi4EBzfoBLs1g8RdZQ5bU2pLDj+19x
kWzGMPxuGJfKLqemwdMDpUqGPoEq9+dpeGMrdFICNzTK7azW7eoSzOHUND4MsKzYpWPaWn1QH0rY
niC0b6LAh00VuecX6/i2Baj/Zxra4k43pxRySzxheCTuwulrHqZuE/crX77kr3b8eHweaHFwkAZC
e0qUftMC6k28mYWiMabYnJ/O72rX58v88zCLExLGiPcgmnDbozmM5UW8tdahO/2YhYAHFyuq9hqw
2EpwrAtlh9PrONOpKJDRZ13sar8lqCOkPrR661oVSZKHZW8q26p8KRs7EWHPU/wz1GJ/94KVGRYb
w0pw663Btd81pvwLFbOflsWVmoSR8L1oh+G2+6ePiCmPj8CLHU29q+rRhRvx1Dn4/XNkXEL1I1Ry
NWvxTaDkAnW6NaPiXhtH68KBnk0GFy80rxqUNcDVSKsflVPb3CL4z+SDeC/h1vwFrg62q3xXz/Ge
xDv1TnhIHtMb82nOM6wNtg1ussdRmO+8IRJaX5S2ng/FcpNRv5/FfpCZoXz3+eznWlhkhVGixhmk
SDfK3hose+qqWSutixCM/iCm0OrkcYfxNxgErQsdBKYupHQnt5zM7wBupSCssriBRlzcKM03GMh1
qJmS+4CFxLqr17+fP1Mnv/DM3ICVBq5redMlloDwwqQcqqT6WgqIyFnGw/kR5tjnaD2BC8H3RwH9
CAgrDLmP3U9Nza7eCX3yI2P32rkQ7LVuTPAVDibn3xjQogXAlsWcdBnJFgRFct52B68s1gqGXCFU
+2ndjPctWqjnhzp1jUtwhKjUAL2AZfZ5ryCIGopm2R1ogid2Kka9HfTTq65hoX1+oFMX7EyERJcc
NsVR8TxTRBjgknww8Cu55SKQfpmD6butgsfiEE4B5dBpvEXh7q2WcPo6P/jJWX4YfN5DHx51FjTK
I24BBFKypxBfHDc3BtUprOHp/ECnNr2kGHCLYZby8RZhdJlZQWIiUhDHjzKCnIKR2S3GG+nw8/w4
J1fzwziLQBrRETH0a/2AQOG2vWm2UBTX8sV47kSFnnBy7tpIKkGrseRLa3WR+CkUhXbVuvHDsEuc
dBVD2kf7H2dzwFOX7q75QyyPGg0cdiMFMFLoxaVR5rk0SmmLy7y5oXDxVHjB9vzKndwKJiRwHGW4
r5eJjlQasz51cjuUzighuYvLXUst+Pwgp24MEjaKPnOKSDfq835rCP/VeIpvy0jUV22YVJsKW+51
gmKLLStC7/JGaxcS02PQgcnD++fCtRZN/XrA4EOELGo8Do5gW1flatiGm9rR9sDOVrw3G+0C5/y3
acHyc30ccvHSNFlYFBWcH+3R051/oEjebrwVDsEjTSRbvUXK+y69mY0+8DSctwyVvZt2a11H3/66
OT5PH80eCZkQypnLraMnvoGuRn4riMLK7BMHEcTrpsM6KKrc81/3d1fjaNp/hvrN7PlwncSGnAkp
wivGo77X89X4DXZiOvsCbwQ3uWrX1r2yOpioUNsYAV93pF3KCoOkbbSSb5Rd8O0idkY+cWw+zP03
tubDD0rrDup3T3lrj5LwetiKO8zMbZ8yS7a5dER/VziOZo8Qy6wAiHL2cnPHZWJBDZEOCJ91juhS
Q42czLQtN/uluemNd83JInrGRuM5fx03BoiB1BEc7e5SCevUUSa8wQCayjWtxMVlYSBkh6m8eJCr
0Z413E0Md72HC996PqrL2c7RBSiPuYu9rPeksdxUYT0e0KO2C91yECzYa+Y3JQigCIwAx0iuVZRD
a3UlB+FKF2NUjnBNmPlNqKh2eb0aJf2tiYVDLqb0haynXvU2VB3dJBMu3Dunnh/qbKqEEyto2uV9
PVqFQB0OSpn2lvTjqsJas+q+pfLz+UU50fYDevhhnEWMj7aRMEmteujKsdmlHEz6srLhJG1Ndxyh
Xrche/baX0Io3CaRGd+iguutZK9UoKAm0XeccvsviPTNxshyYKxSz1Q3FurXjpQ14cuFXyueuo4/
/tzFq1zVA869M5NptMqNogovspxHj61YlOvYaD2EzLtrGTWlnV9GNF5SBLprGVHLOJzEd10ZB/CC
sbZuvUBcd02HT2KRJD91RNJsr0fWL8VsDpTXJNP0RFyPLpRup9IYXInleKeE6ASquQFeIBJxyxi7
2B1QEluRe2WrauhanEnHCPF3LVz5xRS9jh3ywuAmHKuspRvEpIsXHYNOvBupOBLavxWx2LtBreC0
XPri1VCI4hNaXuEeAwH9WsDU1aVeJji+CvoM4rPncppxs8wryU3EoUSwsPJf8elrt6Uh/RS6NzQC
sTis+AVRLZbXudDr+Ih25k+9U/X10EzS2lALtHpEE9nkCHXbJs1QusuSVaYh/UXzHBnqQjZWKPo+
SwMOzikCOKveyp89a6KCbSLkXndCj2mlihYy1cyN5yf6zmim0tGMQb8KLWnYIWfmHyQ0y7dBKGmx
HRhdgfNcg7CWpnaRU094M8tKktnFCIt1GsBiZAVSnaZavngB0neBoaeDS3ECtL2iGfVD0gSQKE0D
J3ID4fj7pBPMSznIiQuYixBQP7oy4DaXj0/SCrFaEPfJZhZjeG511japLLvIEc0RsGzEXnqsb/BN
9Oj1esZBaoOXuDPSTYldBkKG2nqiv+lgstmv1Em1PaHPEfKduDobYTooDQYUeVQYK7ku682YKON1
LyX+Okn71zAEGWsK/MmpUWtEGaEbKH0kO3GmNduyjTBoQTrPVg0f0fFJzzd95ws3wph1aO2Esuv1
HsLmU66usgnvBhn+yu78ETwV1n08gItwVS8K3Otl5YCtgC0qr512f/7vP3nAMbyb5cFIfJcJU0b9
DGrXeAg0HcaL6uRKvIniDk30A7YQ58c6xvxxn9E4+a/B5r3w4bGtsWFUDV4EyuOK9TWRcEI2EKPs
Bkesd5IYXk+646kw7kV1F7WJc2H4U68eQHm6w8wTiMci5oK4JXcVYV7txgd/1jCiZxY48k8J/Rdz
5aOj1b6Gop30F96Wk8kAbkB0AxWwK0dlBZTcA0PAdVbWbFXD0NPmxLuzMVCpuv2Xctds4vWlstyp
B+3jmIu1no0hRxXBwaBy0nQv5G+oJYjB+vySntqdEKIBiyDTJB+lBKhzhm1G7Q9szpWUePe+rv4t
x4Etgy+OBvWIUuyR5m8WJ0pS5WTZwy3MOzsVpJWGSuH5aRxZdVqMArAIpS4ZANCR4daEXUcrWgoA
bmQdp5WmrpTr8TneWwftZtqXO31tvCjPHe706NbcCM6lMPTUKUQeCiQB6CMdia3PB0PoI7Vo9Oh2
VKPGWNNkJjuFyrUpDNlza6m1vgyqQFv6/LR/ay4uIzQaZGTblJmOuaO+6oW5BHbAGjt539WZ4SoC
7aBRxKwirjW8/0jH3Nava3A+svgS6uXbOKAnNM2tVtzIM7tWi9ZNkyB2pglF1LFqpF0Nx8324cC9
YWrfX4lVEm2Symyucyg7j40VdY9JOEpXLEV10+WWx6KCXbMRy6/dtO1qpzLxq+kzsbiZcMa9kMce
0wyp2VBJQRNxDulgHX9ebc2T0WwvMFrws2GD7QOW80rb2NSNhAchDLxVXsrvOrwL16f8sylnFxI/
NXlRcspX4jS2+ynA8taS+8qVMtO75dEo0BugUCcFReVyA1o2EFReHrjstKsn8NtCivipklNITBNU
gkskNqeIPBoSku6MCT4GrTSG9wjsTUjQC7Wdl8MXJYm0teGVeFx4SnDXJFrmDGL4rHnabZglzcog
DLI9w8JrfJZDNRIhvnA4TpxxgmJQoRwR8LXLLiqYUSSaONeeuNG7clON6YVL5MTmBxRK8w3A2Sy5
s9j8QV0ao1GLB1Oj7IOJQ6RfBfkPA1eDOFid3/EnXgCg5jAxqXeCa1u+dl0Vgnfqa+ZSrYdUcfLx
ztMuQTJODvInolnmuAPo4dTsxEOsV91KDXqcEjJRu55adEL/jenM9nYqlTMMyOZf8uE9VUdtlMqJ
69e/qfo7hX6SZl1IAU5NRp6xDrO+oIhowuchmjxNQrRMD2EXumNRXFt686xjvnB+Iqf2mIxX8sxj
VLA9XOSj4IoS0OnxrVr3+ab1FKtcBUKN29X5YU5O5sPBn3/Gh/XiOkiDAQRCiPVyAmo2idVVksQX
JnOqj0NEq8/eyJRrjxABPTLmVjo1h+Gto5xkXMX33q6xg4P3hfrt7qKJ8KlZcY/NFW/QIrz5n2el
W7FYBFVyG+yaa8HWVyMyWTEaHfV1c8DqdOuvLwlLnSqYzbVaSmbM81gNMrRyf1KVgZ7f6Jai229C
N1jru3qN5ci+ufclWxUvGoGenOeHQeeI58PXmxVlYToMh3xEdHvT0pHCs+rvNwjsTRV8MWLtR3dd
l2s++tXKAQ3rwunbLHvxTRLGLlP8C+fq5BJ+HGoR2GtxUlhhKR28m/al+Ikr0LrB+bkObeEG51HY
oubDXyursMFhPGKhQBRKwXNe4A8L2E9DolNZOYxj7iJ5aafKpZ7Iqfoe1hYqJZQZs3cUro1+hY0X
dl6IvavXKLc1m6kvZpN3o/rhl7L+DuAXE3rSYq55r95YFXZEHuYKKzUX6m0Fb92Z+tq6pusY3CdR
oyNpYbAqg9n19zVP38qjKnDtN7lvrQxxmo2iFK/D4SW0rpLGgwMs4nYlVaTQup7BgZzgO4p/v08g
GdITniumnITFkVOTagiazDpERUcFJnHz7otOBeD8Zpz38yI6+zTIYofEklzV0TTdojvsjtxSfWes
C7SwU8G4MJJ8YiiqdEiIAPAEzKQvnmC9V40RrxLwIZPwpR8Db0a8h09ji92C5UP2802d/FMuhA2V
8hzmqF7jfI0LFM5zdXgtVKW8TXUtRRNA0671qTR+CLXZPflCE16LPX9DHMNPteUoalZBl9X3cZ3A
wjVDdaN15uhmXhn9R+/qr1xybov37LGp3t+bm+/F/5z/6FsOcDT0g+Z/f/7H+p9/9t/z2VX00z+4
lM7mHuF7NT68123CH/2HHDr/P/9f/+V/e//9tzyNxfv/+u9veYu8JX8bEOvso4/NfCj/x8e//j/+
2OF7yh+z8zoLvwvb92p69/MuzL4v/+w/FjiS9S9UowFD0woS6WXPTqL/OJ1K2r/YsuAKEQUF+Ppb
v/U/nU61f9HoA+gOrFEmpNPYJf9hgKPK/8KdFENi/j42iGL9ldEpInqf73ISHJp8ID0V4vCZTaXJ
n68iQx6TAQJCRLlFQBgh/eWFXOihXz4DYc62XlZ+8ZVyWpd660F+TvZj3/cPXVUpN6KnrUM/xfyg
rq2rdigR+ISBu/Xxvw6mVHemVnxrgjzCYkTB3mME9KdiVVBaWvRQWQrPvjW7H6a+eJv34fvUUwUg
5XnoBzW2Q0UZ9oFc3QZ4vvmFmb8YevxWWSnlIREh1fxWakbtMamqH2XRjehsxiiTJHdhHXd4YvrS
2gsK2dGzai34QfeiYthlazlNjirNFEfui7uhzKerKcoyOzIH77ogUViRN9lDJHaPemAkMLvRPxjG
3MlNCDXlqBv7aqws6uLtTgutdTbG2dUgSeNtaoXv8OXHjTnk2nUloYMjSBActRwpo6bth5VWZt5O
TZ3KGoLvWqG85zEFzKLvXoNUwwNOX6lh/Kvqipt4SlLHVNXeNieMIVO/3Ndh+R08NGIro9+s8mgr
Ci2tGvqAeGtW6W2a34Um2ivYGzyn4k4T/GaX5Fk08/tWoplDYJmTlMFqN2YXhqtQDvxVOsXQOpIK
CU9quZmc6G5Uh8+oJKoor1hPKd5yzNwbHF3CfgVXxVREW3Q0yy2m2M1OpR4qdFbsyHn8Mw+93hWN
OLkWMYoz+7F3jaQDt2Fu66DE3MIP6enhr2ZnRuI5oT/ex0ZEVRHvrtkAT3dDq6IxW6SFHQWmifOo
RZkB/ute9vsrLLLfp1z27LR+87BtXWXZKK4mr8WnsQwjHheldfR0jLmZpWqt467h4prRbYsaA2ij
KOPnSHqQyq6/lkgMDWUMnbTDxLPsxSdh0IMr3y8s18Cm08GHBTXgLt9HiQAMMI+3VN/lW0Ke1mm0
djWQCazNWqd2XWDQS1crt3MccNYKWeJWGUoIwoBUtj7k/N3sWUfDIF/hDhSsu86QNlaEgAOmQZld
BuUErgdT0Lr5lVEcX2WCOjk5uFJbIU2B/FRk11HjZ9d5oydrbEZFW2pj8w4xG5eD3e51XcDJSIyc
yugQgc2z74qvBo4XeuNV4Am5U7fFnaoE/WHdeJa604N0XFl1XbpJ2wr7tkxxJK3Sds0a1VdmWt8Y
1rApSmUreuHazP32ezAmDmVP+atudJIL7MeaMLfLrFHZCAVWkKWi2vxDfJsahT2JVbwrlGqyh7J/
SppeWDe9/BoUaPBUU2DamLHg7zFRglMG7dlM8XNK6sHc9AGuNMgzxDtTml4tf/yudh2lZxwgyd71
b7hBctsQNKF3jxnjuxKZjZMGib7309kItvyheZV/NfR3GP5Ody2Y3EFT3EKDRGkUrWFHlZraoRDd
1/4YfYcwuCciGdYKBko7KMuIHyu7oi6KF/z0wHIpdYhVq5Zv29q/GxGScz0BdcM+wwQ1l50mNYR7
M8m+Vkq3ywxv+qml04NqZekPKUve9SjbKl1YPkgDrhOlnr1oAXhZwcdqOPDqnZpknkM3mAZnln4z
wYCqiROb02MR6I4/tsWN1ni4myDsEFd17MY+gIWJ93ptlh48rDbL7cHKwBgrGfgd49qKYtFNPMVw
RqFRVkmf5OtwaPZZ07vDEBq27vm+Wyr1vV4HsRtW0nutKC+tlo7rEDsousDNftL6fJd8USqh3Ove
3C6UxoHBUjAgv4a2xwZQFNjK1nwnRGZuT9hvOF4z/UTFL4t7h7/N1am82PkUv8QG5qAFX3nVm2K3
jptrMU9u8hRDG6xeb6ICR4FRwLAsrfLnoAzvK1+1XMuLbs2s3bb4a44eBFItdERvyrZx0m3TKt7G
lflTHTAy8r3mi9zj9yzpj5ElPRTtAVCOaHvw3wK9nW5G/ARoCbE7qvBB9x7Kole3uIuodpm1NK5y
lH61oHoSlQGBjMGUrhNfwHNJDGVH6vttIA2Oj/fqFNb5nrdtJWNPiePYF+ylRKw3bS+UMc0ZhdYe
SwgZaPPbphF89UbisVEeFRdjnmlk6xkBX1uSvpuza2RfcrV7IkK9jbehaluvzBQcTJ3Eq7RVtlYT
PsQTDkEYSY1cg/F6xwEt1slE3YqgkeVKtomKukUlo8Pss33LjT9wGUuvapsX+G8Q1dNt+16P5vdQ
0a8ytfQdoWwEp1fSt7oqQx47X7PFNPDXsDwim8Q1XhW4AdkTYqR+2yIcHEvo/vXRYEP8u+sQUbIT
dMLTof8RIIZgD4OEHKHa3hUEFldqqt7BPl11gak5Qh1OO5x33hEeB6kX/1Rws8T8COfwSQlXXTpk
dqoNr5jKrutyeoTzMK0QRvlVNtbPfAh/yP+HuvPYsRxJ1vSrNHrPArXTF3dD8sjQGZEhckNEZGRQ
a7pTPP18p6ovuqsG0z13NwN0NQqVIo5wupn99ovKVnEg01NH+GVcTsm72PobDx/lOF8QpPhGcosm
WxMEXNah7IYXwxWnBYOUc/VGK/vpTxWQpX+Tt3xEAXd1bJfjW9ES5ewKjzXTQsXL++5Bm70dWQUH
XPfmtlvd4YQpdB55vkGByOxLjrU4TB5OW1OpNAvI8Wz4Ex2SPicjx6uwtgPewbsqOFYWAL9tp/Hq
rz9tb3hVcssh+6v11CfGL9PN7pPFuS76vnwcCdeLbfvcGlV9snhaY8ucxut5Vwy033LxWT4nxvet
K1XEWu0539CdjkMQd7Uqdm1VyNBupmO55mhStlFz787ikouaxWabXBeFw8C18pravom9oX/mk7hT
kvTrcnZ/NpAmQ8upnps56I7As1lo114RyxWztspzfi2ypqaaKsN0ez0u5vxumcFRS5/2aZq+ql7n
4WB5j4PZn4VPao/lJGtI1mJorc3rnDT3jtlB/psJLvWz5yDAGK7NzO2xJ47QHdRrPYJdEciaIXFo
59DiTKMjbVIQ7SmNF93pcJnK70m2lLFxcY8L8JerxuFr6hyMDptCH+ixorGNkm20w9Ufy4MebMzf
8o60WFylyB4OzYoALrcCOSDFarhEB/uneSHYVWPp7DkvU6Gm86ycKxSkxZkI9SbE6vpEW4UsdtaR
TLMhMsf2h9kw+mVmse+t4VdGWvveN3/NTuoQE7Ru2EM75PuZXtgtTnuFTrW7ogIO+6SZflSX3y03
9VOuI+GIG8vR+i2hIVvICO4TExv5oRhDe2H7ZTWYebFqIYfZxrSmKWlGO2EejVJ/eG75IbLMxp0J
36wtODpyudHJ/FnqgTi60kwIc28ID1+eBh47rzM+es/7Ng7QSorGfwqypdory8If18vX0DSnz0S3
n0U9FWFrcQEOY/+dpEOMPjeLVs/ZDzr0ptfS9dCzFMUpCJYXzykek+vRbPQRVPDO2Oyvkty4A5Ow
lcF5lE7yQA5FvHWVGbtmQupBgkiNlmYRkneb3mRGEMshKM4+kfPm4kKvIjuvmbV7oxb3SnvFfeEM
u2ZrIvL0buZN+XG21h8yFcFOb8vObIovNcXpqPAHJJpw8/vjQINUWUEVtUiYmCi8+6GTdw4NdzYH
GIy16bs0A7WH8/GA+vnekLhwlNtu4RYl9G2NcG/Mor6wfoxr6OaE8Ympj/osfUgJAvNM1gnu9OCN
edw58melR4LVto95gh5nGicz9xHrsK6aCfiNPdQ4yeh8Bo4gm22TH1t2mbS9czqwOPLSRUZ+yep8
3B6MfrvJPJFFQU4qpGtfmejZ8J6SRERm011KW9lSWxoGK+0WoV83lxi8eb8W2/eutm/K2uP9J2bY
NQckkm2YzmlJKgEPlCi6qyB5T3l52Yxght7e3bQVipxfzHMHb+unRrLjmmVyKqS4HLTkoZXbDzKc
7bhv3kk0+MBf9Em4sO5qYp3ohXKudqjCbW3iP6ke1rYPQs+oBeMCvVHieydzCn4ocKKzmfxoCmcB
CrJrNsse1WmQH97qFDEXN/17EnsrPc3SE7Ol3e4mmds6bPIpzgFnQgItVcxv/pq25RofrPmwomhw
jSIcOm4CBrNvJnV+VyTWWQjSQpmWT6SG5rFnFx9z4AK8msj3L533Yq3v7LhRDtXbo6vLK6s0dFx3
Y2wp2z6uQ5HFFjmf3cDfPFeTiIqVApo6gv2Hvx969f3ipL4PmvFYW0sZ6Vn4u+RpWOHj5KN1hQ4a
8swltIQqWojg26LHQ+3YS5h3tw3mYFSKuJ3rR4e6Gax1sjMHjgH3BPFKuIgNbYOTM7wLblDvlry5
mvhkvO6Vw9Xm6KI6kFXyXJbjfbZOH86SkR6oxVO7ZURd2fL7sI5lNKWqj/ukNXadwRufGIlNWR/G
JPdDd1ELudPwLzBbdpEPWDOe1TiT+berUDBP5peNnMfHtqKQlIO8WZfb1U3zeFjWIaoyK5xZDoW9
kfroy7xDu9HBOOOseC6C/KARvR7nwSFUUww61jKdwl7KX42dus+zJZtzvcExKm+GzVgOw9DNUZUs
2a75vXkdyPipLBrUbXjILXJN/XY4bul8yDrLO5iC53wKrKupSarYWdji2CvZ7wauL9PttJTFfnY6
mEF+FndrNe1ByUNeWVyI5CZorDIu2ukGbYwb4kx4Ws28JqHemuKVaStwojxD1DzlNHll4DClChqW
xSAwHEKEXTg95CAjmgp4Uls/fPMwMCEdPRxKzC+c9C0RWIxbuTgu2zRFeNV8Zs1q0UGSm2hQWpuB
RTWONKG11EZkWsunlWcvc8B0ogpqbYPil6l67UKdbR/OQAFS9McRqO0Pe5X1PgO2YYZu7gevGun8
MnsXyO7V0GmoesatSp2KDpIebAtiYGn998OqOej1i5Nzf3hI0C9XviyHY2VixDplkB6s5itJJ2q1
i3mdXmnV6l1d5j2zndbAmutXW9VRj+sE25n5kJYJdJwuRWtoFz9E4VzqXPduseYSS7se5dqdTKzg
uXhHHbepd7J6kny7XrkxJLud7dnZTVZPOEmGa8HBzFrxo3HRLrbu2D7NPk4E6BXLXVtD8VqqNt+J
YCP71xw/04xF65YI+mBGIV61CntIDhFZmfwb2HQYNOuVYl6hxKowX67kVlVhYXhzWAn5qLm47HIC
sDGDU7INN4LaE/Z18mUOzoNVMz33S/vKfHgUBD5GUysVY19qElL+1JQlo8LiN0zY/au/gFRMNQDR
5K1juLkJIXvdp/Kbw6ZnF1U5ri9+Pl7zKYROb1yrIqM+LTl1Vjz5M7aYSyK6nTZ/JiOzFYSzsOnX
OmQJ/rOv7ezAUEyHPKznpcBRVxsvVQ3SkZfrjbC4ZEdZnTtvedZ1ciOrAnabjZh0MZwXNTzo0qZl
grEXj83CCQ84YSt7Ga7vV15zcZlVZhoBgk6mKbkOEtGeNoLsu1IXR87+vjVW7Gu6Mt1vy8eigvmm
u/SnJCZfDdlw1LD3/Nz0onwpm3gUWVwHRO32WRnserI/77T+ifwEHq3mvKWb3rNMtvdI7Wns4Asn
ywSaMWOX0sHzN/sKyeoXHlLdPqN5Ch0zOxSm8ZRWojtWoV/a22kzpgPrfcStzjTuEP6ep26DrWtV
zED9QzeY5lXiCWCtAOpyStZtMhOvqpLSPVeecd4c60fLj4w0HzJlja/Rmq29TOZh33VbeoJVAK2v
nbxLx97F1+kypRExUIgCYKWFFmzIgop68LfM2wWVM4WFGigOYtu3S/MVbD9NbSN6q8byWyqx4vd+
9kY/H6aCIQALPGoi9mqxKLZdqZOnwBlshv/8Debtt1qih/ERBp+K2orsBQMDoskYPvuOKHuxTwbY
GIrPIeyTYteMA0TNa4AkCdRCbvEMUBryiuIZSU+Y2n0AuJfvBrt6V5Jo2ITYbNNgDA1ApWOVkfOE
hd/7anGW7OrZWj0PdHEDieFVFpZ8YQSj+a5PU1UFoa0cCiBQlY3xTGyWYxeXRnVdejqCA2GHpjae
iRzeQsNyD80IlfHC5pPZZ2/5+rZRv9Q80lT5xaMzJXWI7myf8ajv8nnO4qrl65i4LnWePhb+Hebk
VVy55hrRjXhes0eUWeOeMb+nkijriRkCW+jvauQdD1v7u4b61Zx5x03dvY+DvSPa6jHQo3fA59ur
ifA1uZej2gRs9Brjs9FDslPVt00G7m7rDOA5mdzWW5bvDUEttbf7oB+mvfabtzwVnzk6onyrDCYQ
fWnHgCzxaQuFromDrcY7kF+mp3nE6oAua10N0NvJd0BrljFUKiB5egvXmvTywZy/fGqIZIjy0/ro
FP5hFYCKrragcgYXyJAfxo6kO4q62ZOba8eBs4zAS0nsNBReCnAQ0eE/VWv6GnB64rFef0y988K5
5QOpxRZ1GzQhrNiZ+Kxzk7D1VXJ8VTR1AnQpSmUd45X4vjQcxhZHqsK038w0m7nbFi8UdHNO8lxC
wxi29MVlsrOzb0ygG8edOXN0YtG4deTQV4eNrO4SyfyOLCSLSSYIu4mUu5wGKFjHOZ4JPAmbJiuo
mep91AfGhw4sRDHtoUfeWYP32qbNS5MsF25pHgdFNoZD6rzZBs0H7bQbab2+Db2BVz8B3HYfm7W6
rqfglhGnC2nh00hOBZ6q+IxrkzasG89jK78cg3E8mCy1E7U6zW4O66fd9oUh1njNHNKX5+padWmy
m23v51xkVWiY685bU8b9oC8jogN+5uUTWkxSsyUNw+IGMOAZUZLGINuBPiRN5/Pv/4fTZ8BP11BU
XXDoPP9VXRCY3i4/k2FM4sF9MTr+4kLTwi2gP6kA9nTnzEVMw4GxuR8XuVPaHiOsH+fYEGkS9pCw
vWxjAJaFwNFu37olBbmfr2SO08bEXR/Xjf0qVucRL4AwpfCRXMzz1yopwyx4wXe9OszQniNi4+ke
xJXXOj/LySaaPukCLsfuqqeeh7KcnnC5fUxWAJ/arYtYp2cTUyc6aafe9YEKk2D4Mov+HjSS96Dp
bdupp27RSzTB8nMZBBB0IOO0wDG3CJqP3uTtJcorY1hRsvT62BmQTk6jvM908ZgbjYiZ9ivi5++d
Mn2QeXtgr9SF0BjGyJccxsipkxELkRad6RT3nTfx4RdthD1vOFW2Fa7BPmeXEVkDRl0pdMhw0gn2
87j6EnbdhzowzBhovmeFGhFsF4S7ahV17GszpYkRx8mXDzbRBXDDN54fy3iGh8jzzm3GgttmljKa
6MKBZYd+3W3Es4uNFr7eNCTZ8Xkrlm+p0X3mhRwigZluObK36jD2jLwuf/Sb7HHrrPOYlo+F4HOb
PQPyUXcQ2v2lWnWQJU92SdwTmeF49+MparRM/u6gPx1p76aRnnS1h/fMeTEWs78Mnu8+1imb3b5Y
Y0sNG/X7XLp2aNjtSQd0rvOxXBSo02D/6oI5ZDnsRwWzDnSn/AHZ9K5O8UQMSitO0Q1Gc77tU7ck
gRh74aLj3YrM/LpABy6AaVg8pB7QpssaIcLoxQsT79AN8t0kxjzSU/kt6RF+e+XbSO/UFGwxPKdW
nF9mOZZmO9fhymmm4HMhju+eOPsuTJPiZ7KlcOYTyli//GrbBeSym95xCWT/waeepGYa1q7aIxUA
31nKdJc67q3VT09e8s2kiwnXiZM6gYygkiGoMddfdXC5CzKbJaLPsjtj09MJCiHJAjt8IdMoXfOn
2crOZZv/6OttX6qOsucMQOZ9zT2dvK1SFpHogyombK6J27tKKtDjjFuVhjLWuWNHeD5/EId+dH1g
yo66wQK+xEs5B95e3ePmYVCQjF6531I2QWZZIpTarvBCT2J65W9+laCgSJ1Iy+p6G344FsKaRZRX
/mwXzOI253Syu1gsw5XVeXtvcz5NNsqggImB435yngNr2nuG3/HdIdRxxYOJ0yhE+tGKhs2DDrhg
gpnUaxxs7SPOp+9plpKq4uNGslInrQKT6EGkN7kVWW7zHSMsrnWv/qod/iXr+FW7YAw3qxsv5ctQ
HV/aqufjauhfE17OYTdTUM3CuBFT8T7593y1NrewhVf3UPqgumQuGdULq/D7P54fCF4xs0cvyLUf
+uazqhFbyHHOo1E43wnEtOjIlgpQfF9knGqCOt6csXwo5NeQ5r/K1XPiJLPvnT7/QCVxNpR4VGn1
1tYq2NFv+eHSqBO9hboAEoFgkTwabcKTtsRIrbgscPem7gJlXPKgbeO9LTBP5/hEeV5xQRnVxVgC
+MdtFe0VlAvfvxsLpF4FH+1aZdPlFHKBXb4sNqEha20CtY3XFeZcTC47MkgM/3B5xKdzbaNpNoNo
M4azVbVXWZ/K0Oku5zroORKZcTMH/bW5yTeynDl97BrCHBe9RTi3c+UddFWZFGKn3AVTG2faoPjI
bCcair/s1itUmGBP3uPWG+3O6FiuVXzv1mL+mNuxoCV2lti9nAarJ0Oh7mIenrd+Zo01BDpqLwPc
3GVxi8U7hD58aXHN+lbjxQ8GS7MpnpJsuppQDIXtNAU7fP7fLwY3oSmSbJ9UfM4ztxXIzGM2lkfo
soyAPcWosZKzMtP3qeK/cIYxsPlgaGaYL/EU99eMHsoHueJfct/7aSeS7e7IDW+tfDhNIn9V85M2
CDO4PK5sre0QfbOKxVg/SlaofpaEre89TJkeCNUss70zjoS+m8Z+M9GeaZBzEKjQ26QFgMkKbJ4N
Mgd4Xha33RvzYEQJYWuhHKvDZi0Tw7hYYkt61h5FCZNJW54kFukpuIOTvfTbtmuZzqJh1ssukdVD
p4LDqu7bhls+TdLvdbI8uJn/aZbJYz7194HdmkxBrDdaXnw+GtuuydJd3vL+XcGIXBrpu+9AWW9z
HFAJZou21Hgvxm4vTMmp1dNJrCTfLm7H3BS4z765qNDz03InzQ7Pn1EV4Dr6p1p8/N5TvW+C9WXR
zNb5yezZoVElmaYK8v3m/CGZ5JUr5r09iIt5pXkcjOIJBVKYW90O0edPkIrjpou7maFlyssBx7T+
ukviek3uR0mPjcHaHjKRGXv5HfoueAJudrVpeZMP8lro5G7rgqtmoByWy+2YdVGR229d0AClGNdD
2dhX1LDdULu/KiigYWdOc2S9VYhJszXzInrUN5VvQ5TJ56Cnq9vAfswxV5G98hRnDI2i+RZUg3Hw
Sv9oDf4WMuTxHTMzN3bHwFjl22EqseFaw8nI6r0kDSlaR+cW6OpjYC8Vu17xuOmqidoRSEJt4oel
EZR1d3C5NuYF9qHGxGVkZao/25bTH/wq2EP6f9MmWe6glYYiZW3gYXQ3/93p9LGRaCUb8juX2fbP
mQnc4YqFp5NOrbBVEFvGEkJ6vrfqD7gYNHIcU54Dun2xnQ2ph0hlhh8ioDrP07geh5Gxx8+nyO/p
p92geGRv/Tqk6xhVUEqO/ph/g0dwbRjt9VjXXJTjmrIEqqNMUfUvd67pay7f3H/q4C602cSo7C3E
/Mr5dRiKHuiA2XHsPxZJs7KBg8RCJjuIcjjQ1uziq7xhwnASFpX+GrX2dzNwnZ1sTQbyQKN/tvb9
uM5R7h0rhxuvz5yCVsWa0XuZd16qToa+rDez5VuRduduAzTrV0RYqfmjUfiF6sZnN9GnyMHoOaEW
vo8wBcHnnAtlgl9Hhhsyg51G6b4UBQi+YwwM9ETBEHX2xln5nlejD1+lavYm8wPqCbz1sP2k8ooL
NZRe3U6c/er784lZPMUzaF/WWP4LZwydVt0SccDj2AQ8AQah5XVZMeJXw67WX/l8aXcTNle920zU
cHnVFEOzr8FdwrLbjqvgMnTGJvZngyQB4Yo4p4KU7QCDZ3nO19yKMzPnxp7+4W//P+LMPbU1//sz
O+53Sto/qXM3+c+hHduv6d/+rsOv9sJbG//6m/5Ew/t/g3cHIe3fEe9u8/TXkP+Jbff7n/gH3c79
Dec37E0C6Mmwh33nv+l2Nr+AwEbCqrvEUhBY+ve//YNuZzm/BRe9sYT4zrxC5PA/6XYQ8eDao84m
bk0IfHj//t+UwPs/GKJ8aP/HeIoLGfWfPFLI9IRgcz5J7zL5538j11cN64EVe1fwZeg/KCGVMUQy
sYEt0cPFUNn/Q+jdX8l9f/xA6FqY4LOD+KslaW9rlfQltDC3OK92diXhiij9H03L5Z9Zq7wRtCIC
pxAUdbxD/6/SUa/M6PmZ8JtELeVy8BuJZEmMmbBOCZuL9T5fnPo5MXGvu5Z5aQDfzVlCh5TNibzC
TnV5Hjq/8aPGVXhke7ZBJHNgL94xp3jQfFjbus0s0LyCXJ0ZU2SpwjFl8xWbIIKfQsxNvSulyFpq
qVt4kVHbg3+T8PeZ0Zq2Bg5iNPYM4O1F4d6CHGbRPHh7kO/WivuiOqrNw+3BND+LqX+rZ6WyfVtj
r0x6GL4/H0HSFfd0pr314CL6rlhbd8t6LLHy+sJYugze5lJk73I2p/ZTCgXoMdZu9dqzQ2iv1hlI
8CqTxvNauf0umC0Ro9hnw2PJ5RlkPe/g884bWHVWbe9ty8rgrSygOkC6mFS7MhIiZTg3uk/LKwar
xIvd1Lnw3mwcbQ9uad0LxLs6crbCn1i/brO9c5KATo/mtF/PbW0UCueq1YgtcySX1fzyqnnRv5x+
WasD/kdjddWuTtPn8SxysPY2Yz3MTZ6wN+1lcNkiSt2hZx5UM7usKpXNRj1gBL/rc2rMnIsOykRJ
YPmDo6wRzkPdrG9k9g41AHM3JKRCzXb6LKzGdq+7tK0orsotvVixRIM7ZJv8jH5SaJsQadKo2/Vy
D/RaapAPj/mQIQrGzFoN9adhtZsVucqAm7bN7OR8KPU//UwOT0ZKFjHtZBV2Y1+P53Tu8yTMq+Cy
uVcgLHU6mB+TtbDQKzOfV8XXdwi6eRpAaYJkjLcgK/qT6rDThgRhtWwfMqsUEXT+prjqxsv8bKRG
NC61adDgzUZ5KNcRjJW5ZRIMIMKM8iDBOUXixG5/c6wJFa05JJ4M89mFRbHkyTC9iGm56azMG28t
vdr3gGu5uC6GTd1R3KbtII0Kw2lZqfQxCSbHe17WAqC4h46md/S15bWJT3T3M3Fgz2EGkwavtjmO
dqw7S+SnTAOfXc3TWon7Cgm3GxfQLpwd9lqF+WSjss4+EeNa8y5gskmiCWKfsUsplsmxL8upwKlu
hGkVBqiRt5/TFiwmfXXV5ZGs7Mp7tDb9xrZXfhqlsQ77ovEg6w6Z77qxchdW8U2x0b5tQnybqiT5
cM0hp7ArrnB0icGUgepaeXcEXNZvgUyMRz0YE81C2bJD8TdXPnat8JyQ/fno0F3jpBdXS9fkJ4az
3gA2Fu2NURYSWG7J8fvPYePKgx8MnnWlJhO6hNJJvPAp9dGqZWEBAqX9tsSD6it6omRWB9EP2vlS
OuuLUA1D+k0FhYR343KpAYZbBVj7SSaV4YVZaWnrvjSyxLtulQtFb9nywLwZfEGzOQ4CV/VVSZu1
lJma9PyjnI1jb5mKPksGF2R2W1l1KDWob22XMEB3U55/Cpd869NYkGTzmas64ZXpqSJqTUyECCw0
2V3eAshqpQMUhl7iExbuzqM3z88GY4/53YTMXJ4ZB4bbkpSn26rbKn0P+Po5evm+VRZZQawLQcfZ
BKxs57VArrTHO138mld8PaKyyNQnysoaAHdZ2ndN3txXPgSrEVr9yPIDFHR9x0FOcvstDnNvNhnD
VTCn1UqOlr88dr6237a6lYBQWiZv25JOQziLyxHynVY++ZX2bucJ5uRopforIHVLXDm5B5DSO31Q
RmyTYFk6kGNp3hzfnAj5xor0qPPqBzyeDnTbgHDsqTWg0xw2sz+N2yDya5aixhwiNGHKxZKSnbb2
ShOHgNbwDx5sumdA1hF6O3vdZT+1nkL9DakS0njVaLs/lU7diifdNb3zPibQXfOjFNC/8fzZxjVT
aNRqT/1Yxpkxt5Q+hagzBr/4ziYJXBXMLX2VlJ1up/A/N+eQr9x6FNPQDfOJ3S37SiZMIdIoaOsC
nQWZakc7l0v30i6lgdi4NheGWC8xEZyE9brp3/k3hmDtbTWbq5owqGp8q/1tWqAmTfbKKgQ0MPnB
7jsH1R58oz/qomQSNowc3iKAk3YD9KuV7BsIT542f/Vl7w/wNYghObgi6VhC1WMAZOeoSncPTlkW
7CI0S2xDCN/Y5/4c2EdZdb1z5dhdUUe1R2sMFQcech/xagt5aniI+xA4aOP5yjKMbq/wQ1FQLpjS
zWqfoVUmGZuQPHVnKWSZYY2fdfqj93PWU6FKBVCbbalixmcM6OJTLVyY57TUa3kvDAUdfFD+tLBr
6slmT7qVx9lcl00cKzZu/h7uHn19VWwkIVA1TH3lZWBu0WiSc3BIe1FUocxzb/ke6AKnn8bDebVn
but78SZny3oFa4MYJvytcNltZG6z79Qq+ivJkuIRY5OxpuJiX7FryQaAVp7BW2FPyZQ13U0ocyEo
JIxJk58axW2WFN0M3blVSIgDTe7Y3OSNjWrB0d1+mup8n42WVj9bjgwmiuxS5EvRVMNHK+puObSm
mas9BiP518rKf9jbrTbWWwXveT67W1H1B7MXGFZV6STwE208H2rWlivsWkRW3PhdO4MaT151yFcu
kgNyLkNGvCp2VkCay3vmyQrnjqR5K+ecNFYFDaSOc68wz1mWVlmEQyAcP6+x4Lf02Zqz5NiC8lW4
vn/y3cZtd97ER/AtnbQAv58cyb2SrU1376iBwVBhGRSrLli3H4ar4TjNQzMxjwtDN4eSuuCGcyrX
Ct6rkFcW8qS4rYLeviplu+JByTa/3SGzBmxesXfDoiEAwQ5zM0vMk5OuxsMSSCPbr/AZcWYc1+cx
1ZIvZlV0ufkaQOhZraLoiWnfWBhvY9b+Sru8kjvolmVzX9KkANZUk8tkzvX9kJuWLiOlxv5msNjl
kfAzuBWEPWY/x0jCquiWwictL7PSHsI54RoDxLGsyy8rDte8TP9rDaZkbAXP+gjG/uqnS5PsXbPM
XSbWRVSsVZbESyD2VXZmwcKsRY3Jl5eVXgVTcSrN5T9oyv4s6f29OcdrQ+JxJmzh4/j9Z4UPX27R
etwCw4JWQRusKDu49/8yg/1j0vlbo+r7Nm+m8b/+/rs717+MNg7G/SbJZR66JUTdODT8+YeUC1CI
D1RUnNIje8VibxDluMZULPv4Dwfa/9Fk/H839v5/pzm7yLP+jehMDSVKs7/t38f2T3Kzyx/7YwC2
f3NNZjDmX+ZMEw0ho9ofejPD+82zuNQl+XIkhxNX9C8TsPebGeBvj/AfZRl/iF8aWzVl//V3+RvD
I9o1E18RfPYlw/FfJt5/NwHjGvvnGdjh78J8hX+k4+Dy4f1F+V2VWW0pKNc40LDDm3S/3WqntoOL
KMLxIqzOWc8Xojeu3CKB/IIya0EHtXr9J/1eW2P7O9rFLkmTO79pvC/Dzp1zTcrzybMXcNuaMtGF
ZD2nL7OvsJRJ/eWD7eb2EyumYDkqW0qwLxYBwF1ow6NCKveqCebywXHneolyUcOQVMlinXEQhRKO
jtL75qbQt/Tg2m8C7H6/FBXL9bFYyJBurM58WJdGI4QZ3eRaa1dYKJ3661518mTrerspIEE2u85U
ycHa5PYrKcxlR0UX7a6ioT8YK9y+rbP7S/QFILzTNeJb7VrpfdUnjIm5pfGBt4sLLkkY+gcIPxzI
VNAyesHc34/b0txMDd31w+D0BRwJ1Wu4YK5DUiPJoU2Ah+Ooc2R+KK0o9YWl4zmt5atduMHyMY5p
ArWzN+9gmBjwp3q619sxgTiQrMv92pEmcJpScAtvWLu3jNSwtkC+EA7VUp8XlGN3YjbWM5FW250N
IaCjn2uW2yqADEv243reUvHMlG6X52GAIrhySENPyz6mMSrP/rZcRvRurE9C0wjzRYx3iz/hC2R3
VfLu4FbW7WcyNg5DYTRXVWJieomizIj4zJ2dMvCnNOYpPS2lPd45Sjj7psUBhduvfx9LK3ieSGyC
aNpN5Vuune0VOxIsUOylf64wd+b0TDlWVG55LQK+wNhIAEozKsrd/2LvTJbjttI9/yodd92owDws
etEJIJGZZDI5iaK0QVCUhHme8Tb9LP1i/YPsa5NQXma47rbDEVV2qczDc3CGb/gPlVWNP2FQxsnD
FINBvCvAITg1hj3QFfMx6rQtRF1IVGAJWqNItqMERS/Jhv5Bk4TaJyiNJONWLFIASlM1iU0OUHu2
7gUYTIqrtJXx1U+VcZsKPA5qWFUnHM8Fch6/osvd4ggg1cPSN6URfioirXSVcmKtS/OlFtvuWCj6
eCUilHyMtOWpz1rLLbHXZSuHxQtlUjBls1q6VWLBECL23JmFHH0LlIbEyjdUn8ygkI9ildRbMRaz
6xB1nG3iZwejl3MsYssCxJ4oe3E9ZN+jkku9lTTUEFNlWCq52KqFZnDXFTz4wbw4QBc1SNSsyn5G
mibvCpZu46uBeJTkpv4C/ab5GvYASqpMEPaq2KmHWBzKg2xG7SeFosFtYGb1yZT1eRsGwNqHCAQ9
gXnvGdBzuDXmzg5HCgSIxXzTST9eg6qyjnJTKl8iTUpvi0ERnGz4MsJqOQCPN39ESjwlUDkE0MeB
DFI0s8JdXHUZYmu6Uh+KdqCPnWQq3bFM9hpjgdhZff7Y52qOBhuVYYtoH8yAKCKPI0ff0QTUjq1P
LodgUHKXyEVxBEahb/qmKl2zwwBIKK1pm5TGAtkKs2u8eVVvRHVzKxoRKnZaWm2FJLG8YdZD24cV
jplN94QGUWfTzvom5mZxo7dWDlZDzDy6vdwM01ABFvCDwluuUjxXAQSRdlu2UKqzG+pz9MPIZyDv
AJ9PUTGmtwo2Oi4aQtEDvLaKolsa1cfW6oZDWHB27NCX/C9BoYtzbA8yvAlxGA9K1GSNmw1FX2xl
1VccQjhY4746/8jkINzmOR1RDQGHw4ivGPqzTRMTH5c0VFkY2dbEzxLY151V+e1REuLAUUqJ3jCv
wk+KWPFNadXWbmo02fMbmjronXVJX91r7VzUN3Gc1Tc9xZ1tn1vKvhsSiL6t3GwtMw+fs0WQTiya
ZwItkMP5nNqRKjfXejpNdlsKBJwB6P2h7wV3qfge+1mwdtR4semQ5BIgSeMP+hY3Z+Ga3DIdHEXo
oFUJRpQVjpTN6s++DCGgGHE+3NAO7k6BVtOj1GZ4LJu8qChpBE0XVJtAqsPIkTqw624TyaV0XXA7
DJWXJ0JXWLu4AEgJPy4JtKdMzHQQtFofcFWVk3D09SDyIpg2myCH4zhGMd2TOZ7623LooTVhHGLQ
6vGjGyvCpW4jQlw1sJ0OpYNJFyuw2zSgxVKjDd8CpVIlh3WSkO7pjaBw0enl71VfFT53bF9C+UTm
6ldTQd+lQ7b0yIpicWCdm+V4WhQZNhLOrJND4xzIMT2UPWS6xhkRf9jpcVSqmLaWKUigGNDi3Aj0
j2BSBrupNuorq0stehlyc9+gmZS7iVEAShOrAEwGxwpjnnwsjBu/bQQA3gTum5Q/3HWD1W/QgsuP
XTAz585MyjtilXQy3aHhKJxMSdDA4EOXmB81NYoSZxo1ilRoGBLgW1K0h0E64S0t+NNTMDT+Jz0T
8VfQVf8prJOJs5cHE0IJItJoXE9D7BoG7vAARyxDkF6BNCfinos7pqtOralOlF0IzN7fg0yS1UdN
qqTyKPS480oONb1h3Pu5lafX8QBQHCcCamAgI2aJuooxNVNnt5Msp04Xw4xNp7Ya9ulsUBwh9hrK
U5lpUoSCJvW657xQ61tcXiYIBU2uHsQhy4VPrTADCYvm4bpt1XmHSETW2T5RkD2afrLl/ShgMqpd
TUQQd9KVLykgpaJorDj1bZz6ngZQBgMmNaUgWSU5AACjzM1jjOYToVErd5rTjyM66QX/U76hC50F
m1jV+WCkv81Rb/oUSE0i0KTtk0T7VqC6HjBayJ3Qt2MDUWWe/D0MKjS6KCD3mpcFPqWyqdViCSya
aJzK0dRKR1baRXETAQG9SaGVaXNwpEjUV+RmY/OjaEVyWJBiDnWS0BvzqTkoVTe9GMkw/xwTDRTw
IE6ibHeWD53GEONgC2xh4sYRZGptuTxX91gPlod5Emh4U5tQxs1oxCO4uDGACB6N8t7iO4Z63X6L
0ri56sd0ugNNijwYnLlpE3JbLMVGGJlGEkg/Wt239lqfUHtsNfO+isziKLedBuiGxvEmyQfpUDdl
V7t6plmf+0zysOrNsREZ+I0Qq2T3pVoDTlyneYpMyBRPBywl4RsgTo91TRlpAOLkqTqG8dx3Numg
ATYcYdLPoxa2P5EryJMFjpA/5IainIBtCttUkaVTxA0DOjJ1iiqR7scs6n4mhQDOfzDkEeKiSHtW
SwP5IUG689ky5fJAXwhCtSWffMovmU3NEA5k11vSXjOa9iaLZOu5oUdAJhr5seVM/hi8AAYLvT7r
sZQDY/SaGCmCp20vZU8xFW7XlALik7gMi5sBzW74Y7EO+xXrnJ9CbErs1GHuC89SoIFRi41u5ryr
XE1qFu3wDlEmm25xdx9XGZ1khUT5iwL1tN7E0dwAps+ReRMTE/FYS4PKnAUGbNpSgXveZZIx2bMq
E+MXBHnYWmrjTAzehsMn1iD5kVE8fZiUZgvY4zbh4C3wD/1V7xtii66DATcCILFCuN7aGGi30hzT
pVfmr2jU/lgeOp8u4nUTAtM1xgfYHdEBTHN2UPRZ2UYGhUOqVQXRhSBFP6RklkvoRf50QEYhuA2A
bzxUyw+MUEaFoBk1j6MIew1eHL9S0GkjhDZfBO8FMXROVDSZtQqad6uYVxqCPDsWur3LMDT7Fkbm
fK0kjQSpMwASj+7fRm0LwYYRgQRGTVGPLyCOV4ki+cA1654tEvt2pWSwVIXc2hYw5jtJ301a7HGG
ABvUIHXFsnWrgZKupII2aW8F6Mc5OjPWTG1ao245Z0ZxGkyowEUUS3ZJbLjlFilhNoNckoq6P6rF
4B/UeoKrJCbKdx2B189xoIDEEItBf5INdiZAzar+Ns5ZeMymUfm5kJ5jmvaU5qpSTp5BgU8/cJnt
M9scw9qtcz+BtehjabVDFsoYbFSHiZ7bVGhiILIJEoEI7nPyi7qAgdDrlvyc0o/5rlA9OeF1pbwC
1aCEXxkCBJJETT+JuiJ90QurvFEaUQnsIW6El6CuqDYawrgPw6R7lGYpR3cbfMZpgj57NxitT4dO
bPVvlH+SgxwhUcf/yeu0QdxBWNS/l1JqXIdySRA3yEn/YnQFpCdxUq6iXr0xRZkmiFZAXu6H6CsF
IvDfWjw+UTgyX7NRCDhUarst5jI8BKRKBBpdVdkqMJrHOuiVp2w0QXLKQvi9NTQUD4sJ/6tCePa7
rt0Vvq7CocgawKeatbfw/4uJ6QqaHljPXBcSIe1ISIoRjRGfgPYhFjDkpjMIyyVZLrUuUdH3UTr6
P4ypk93ZGnyvCkf9s6QMwa3pz9W3pFdGaGSt6YBhMcEglchgQx5RusdYlsBwReREuG5Am4bDVYDL
0a34SVHgzY4aZCKxMKlT+8q0pZRYbDs1HZ/MzPQhROIquLOiNtlTjQ8COI0zqgIRDVfq+eoIF24E
mgXpj14OwugyEQP1JAMICY9kGjuZ1s8/h5x6Fu+O9ZhMxnCfKIPyyYzb3vNBVG413c8iZxSixI3D
qL5DSczyJB3GWGXqMUlel14HZjNAhvQLyyn9qPesiiA2HNoHq573CvnVJkNw766UjPF7sFDOYpyH
GrDFX+MoMU5IpKf2DAVyx9nsXC1NU6Qz8tjLZXq1M/1mZ6bh9tUE1gIDB17roqz3pABoWhjjVsHz
HBX+XdxU2ksx9ua9pY0RHQV+kGcBMCcSkhTimaydt2k65Z+oGRpfqdQGz8Aly3slL7kvZc2cwi02
Wah9D2JY741KlV4Uf6xvUcVS0dVYChFCh2VOoX+p6s5sibA6aqF1AlMJQ7VKm8DPhJby2hSluZXB
ZV439cgN1QiqCyJtgPFUQmlOtGmXTmN01Yey8qmQEbUIsq7bjaHcLF3J5nPZFdgKY8a9zStVCN06
neE/qjWBg5nqD2EedpNjlLTmQCxBpwdctTzY8Gvu6f8SVhLTkprL47eaPYC10tB+x/24012ca0ZH
iUQ9tgMxSwRb8I1Axb6mD2EoG6p1B9diaeeYo/UUyCz/VSsYwkmZzPwLdDTthbMZPWd5iy4oG9rt
aoglABT5sGYpAhHkXakbF3PSypGKHEl3NATgqIg0BgBRpw1i+OgoeIrf9CdQJKZjliHprA6HGN0V
QyWsFudXNZNRuyZmqHXbTKGnX9EpWGgCkl/v2gRKnS6L/h6hXthTtU8s6foqZ2YbiQ089V+lwf9f
Jf0PCaVDiQ7xR6XS//2t+x/HrnmPE/rr3/ujVqpR9URMC0ibIelAc8y/tLmWPxGRJUWJV0Gh6xeg
5U+wkKz9i8zCWLxAeWAUc3HS+rNUuvyRpqkSlVf0/fi7f1QqlVZ1exTBZEuhiKviggWqRmO+b0UC
R3jE7JZYcaZDdmPs4m1md1t5O2zpcG0iJ7V1980KnSvir+BCf45oqotzM+ApeSU+18tq1ppdoDiN
K9rKFtNJByycZ31tsHRbxjRuL2pmLo2BN42D38ZczVKk5C21EmOCO8X5w9gFh8VqpX5pbRg+ziXn
D2OlCYoI269l/XuSq04FZCd5lGi2O4Nd7lUvPA62f9QPvbCRPRR8O8tNb40dCizJrt6mjxQX4seM
suu2dXxPt0uI1g/FjbX17/ySDNwW7fg2eAEQZHrWtn6MJC+Mri2EOF8qwjREjrqNKYP3kDZh2LiS
j7qyvE9FcKAUVY4TmBKPS4bM1hMH2OfyiTLsJmwPEvcRgPJsqw23IYr/CkYC5tc0qkhNbgXFsou7
9EsOQgCglZ2bB7iKqgmp+Yqr0om3lp0E982vr1iCr+ic1KGoiMcILVsb0IFt7KPp1+8sbaU9fG0i
cRj3+SdID8adCp5yX3rdN9ho8Mfa/bQfX5AwxYHnk3EbXlsn89DdtbItKgdAPzEcaPF6IKWendF3
pmIrWQ4UMMgVBOt7CX1+9UEfduhwdNWGi/NaPaAicDc66b7eU+CsMLFGNxVv9+GLcSUf6L2Lm3Yf
WUhnbU1QU+OjVnv6i/DQ7qXpRz7eQsRx0ODRn4Ir8WnmUQ1QQAUffRgdYL35eFU+9qdg19j+HsSJ
CI03cY1vMsT7zSLNWnjlLoPMsAENZBt2AFAHHtMvAC/9Pp1qrc19393DZxKPZroBl+RFR+NzM+yi
XepA7AgcCFkzncar4EZ8gjSsvcafCndwp6cCFLqKoD1CAbfMA3yZ3e+K5+RTfhr4HZfJ1i5CrdgL
6SifUFHaJXfwy2C+ncA+fcNsCzlprI/Sq/6q8QK3CA7zt8UDFXw0IVYxHcA70W4NdvJwGA/gZfLr
8bOEC4h0D+VjV9bwjyDDLvJDTvzA9+hewZbb2ba9qY/8005bvDucpD4qN80x+jTft6FteLNLFfZz
dT3sjTvoswcyu8baBB7sBVTG7QU789Jdt15+Y34Wqc0eLYy0auEW8Ej5osx7GHVhuxG+5t+Ep7Km
bL1pnvPcrZtvOG58Bz4jHINrtAvc1JXc+Wa0O3nTuvIWjboZGP5dSq3sFS6/lDn8NGUi9N3AIyn8
3bzLP5swuq/CFzl0wxvNbTobtZmZSogr2eJ1azxbP4PWFUhxSAh1pAS+6K+IhuvR/RR42uRkR/VW
3fTucLt0Jom17MBpPciZKHI4QvK5kyUU4TahuAs1+DySQ1oF36w08Ab9pPEHdrytd4nb7+Kn8kY4
TtdgCshMyxLuPDsi/AZ6eS5tsdxQxxM7t/5GiusA978j7ZTs8AqxY8EDK/y1+pJ+bfb5lc6iyo0T
wNz/lHMudUzQzM14g6KQk98UW7gaDoVBu3f1veKpWyRZn3obS0rOJORLZ/RGt3JQqd1kOLDshJ1w
Ox5hz0fPyLTtfeqcG30ntwfF1q+kl954bn8abuvObn2o9sZxASF6FY1tlxpm/bXWHAr61mCj8DZQ
d8Pd8z4enRYSY3RX5Y+gButgj72Z48OcsjtbehXt7kU8xsy+QovtR96z2dNtMHzJbBrcL1Vhp4LD
f3IKDPNg3gDY5nqFagHqCX+h/XCkPNrKTh5Dn99y/4T3ig3b2SM+LW9iV0D5i127rE2gwN7B+DHy
vd7jYcjvFf22Z+dlrPfIvbyJ0c95KR4RjoARDRdzuh5/and16iwzjp4nMO1fw3tZcQHGG590C/Eq
O93Jm/RrcCpc9SAf6dHHd4LTHzkajsWLYGwK7ST0O3E3PYBmC93q83xSJzu9ptA90O/ZN3eZ9Ky6
9T4Ub6dDqdh4Fo0n7v32S83O5BHtdHs4to9t6Irk6dO+w1CvNq5Rqrcp1G38hVncnqDsZOBPsYDm
NNOL4+VrHeFK93ISYYJ2rE63+qcs3+vU7UqVAmj+rIr3mryNyGN+aJ1TgJZ90Eg30k2BZ1Y/2B+H
B8qqdfvr5aR3SwsYeWuV9PF9QNImmpFZvYD03XN/bT3Wz/pN+zw+B0/CSXb762ZzKo7+Y3BdXNdX
2lfrjl/J3iB6ccq1zWwjMomXl8ztQeziyRc8Us8+61jhob+u6RhI/PrlX1/uozxY4Ar/E1JWpkEv
UZxxm9zQf9i1V6/6Jr2Hq04Y8W+FLW+HW0kCh+YERtZiLcLr9jq0ld24m280T96mLjvHuSQYLa0Q
1n+u/d/TW+myG7noiwi0yk7t6IfiSdkqO8FFDs5FytKzDv1NbdMQvuCNB7r99+DszSzVlR1f2iB4
Wi2jVj/ra+N5OpBvoYUU3SBxh5i+nQLzqHnHKg8XoMO8W3wVu2t6tK7ldfvs0XBHG4Ege9gah9ET
r8qXwMY39lZ2IsfaT94l/7yzMbMuG8jaqiYQCGW1TGJTA5drI4jsXDSkj25/ldmw+Yib0118GHbK
BSed80v094jrJZLnoaqA3xG/PpgeYK+r3MlPxY/kSC/0oO5BDhO3ZzzE7cn8Ytnqr5OAlpP5iPWc
i5ypM9u8lMcBf0OUzpzwkH3WG2BOm0Xc8R5Ry8f/nxe20/77//oPCk9vbrRFEfqdZPND9/3//p/3
Es/Lv/BHLqiY/zK50WAwkGthCvI3bkaW/kUmpMIOkTUV2+nl2vvPXFD+l4xZ7+JXiZOSwZ77KxcE
NgMZYkHiqDI4fq6kfwKbkVaZmSxLjCxizIWau4hBxyppCWY4UEmOv9lgY7xJLB/hiLOcLoiKm+oh
9Qr3khOOvGR7bzKz38ZcLoc3N6pCZc5Hs0PfoDEClYAAODhiu+aWtzChtrojHdRtiwyOGz3qGENa
cM/izZsPdC4jXV17v/0Oy7q8+R2Q0Mxl5KD0TfKUZU6wW9JR5dgSPUb7wEMzkiAp2F5yGl8/Jn8O
C0sH4JxBmr+6RurCRJzOZNhwn+4h1rrxiXBmM/9czuhlx9j/4vP+NZ6yumd9AQ3ZpCz1TX7tH9pr
1R130+0tuYGNd9522N19/3hdl9//90/793irRN8IstCiLgsdxiOC8RJvCS7l3cXreEnefxsHP2sT
Y2awgdYqYkD8N8zg6hGwgjuxZR6slgBnA9UDKuQGc9ELIcoCYft9QGoXEt4K1G/WRCTwOYaQxgwY
75sXzEzt/NTvFvNSgsTW+xOI+F/yuaTllf9tfiquL9bi3rlg495tT01CQa+UfX3THejSsVNQiv6a
HAIX/6Y7hZrJg+UBoPkGyfXbx19w9TL/sUM1UabgBN7yN89rX0LlfOgqHXkf/TqMlat4HC6Yn5+5
c5a7ZpkeV5+2jqgCES9DvwLQUodZaE9zecorlFONSHM/nsulgVaxFAJEY9RazEVqlFtUch4SVX0c
y2T38TBnloz5qOBUFXCObP73HytLYKIgcYmEj3Q303Dy48L5eIRfhkKr/fBuiOU6e3NdBYpAYyeq
l/2e3ZTcVagq2sZBvXyyzlzOKmL+BjGOrOhUI9+PpAdlCfWDkQYKUN0NLj1Ovcv2iivvwguh9bKJ
15Pi8KLbwxP3uyXQXDYG9D8UFhFuucmL50UvMDRvc/8hLS85Np25mOih/zXW+iJs+iTPhI6xpgDl
ee0L/eCtNHHnDpk7UFGAV9Cl8/bjz3ZuY0DKFPHVoMoKxPX9WsYJwh8IqzNoisupfxSM5tLGuDTE
aosDN+nULGNei9n5RG1oKxLdtY7mTluEpJ2ObLjyqEF+PLNzJ+vtzFbv2JTXuIUCyN1wqhxJPYWI
ICnq548HOfNG883+c/lgmr5fPrpFcpY1zM2Y4mdsJbc6blt5NtykySV78LPLaOiGqCwuh8r6CIPK
EguhSpZdb97BqfDAmduW3VEW+SPP6y4s4JkLnnLxEhJKhqxJ5urOyM0IqF/MMRM06wB398esZ4+w
w3dtFN4U6DSJgXDJ0ubcmIoIdttcHOu5eN+v56BNaK3E3LtDndptVXmWfI31C6KvSELzjLbypWU9
d5m8HXFZ9jfXFjBmZOrozP2K9MbHxmupQxHc3UXbS/X3c1/w7VCrBbXadOhan6FmTVtkHbpkk8xB
eOGznb2IFVFBdEmSCZd/xbZvZgSwEX5YmS8BTnOTbxNvybuEQ30x4zw/n78Hkt8vnVAjWwnEUEfn
BaBKfh8L8oXb6Vwwqr6dy2o/+JKUKYjHcP+681bbSrv+KsKOXnxWt+KuuRIv+HzKy89b3/e4z0N8
F0k2yIXeTymLLUiHOedZvhsRSd6YX8E/nKIbY5vcFZ8WVNNedbI9SEjlgA6TRnURBtPFTs25u+vN
r2GtrhU9lzTYAXzCGkBXE11NFlYnkvvx3XUuglMVSTSWbh99Nm11989E+Va9RN4+CjKOMVQislhV
jpNMDlgTlfhqa/bU81FlNPD1K2O3tPT42KjwfOSO7y7P07i3GqW5toqEJAEhwG8aghpXPRCr9sK+
Pvc8qhQ36FUqpILa6hkZw6DulCVuFw+0Njxzn2CICp5xf2FVzj35b8dZbYEp5bpXW9Z+iS64dkC9
ZaJdbrWrfqduOgdCdvMI+RyN+PZ4KWtYecAaS2yLRAPeaIseA/+wyk7yGqA+mAP8x/kLa47n/DZ3
MkyA3H7jvgJe22N0Qj1/G38V9pfces+lEO9GX51orRgSpTaYe+NOpNqRKw7UslFt36LE6lysqp67
QN5OdnW6w5KiqrYMB81zZwgPUlZfuEDOHSR62GRhuqaJZGHvzzMATjbSEt74Os0pHGAhaz5MU3b/
8aY5PxF2pkr9hMrH6iSJetDLChCQTR311z2SXzBUUbL5eJB1HfTX3tBQ8bDISMQlPXk/GROIpYAz
zx9P1UzlNX1AvpwmC1KXnuKqKLQeLifo55bw7airPWFYIdjliVHNGV1e39zJGbefeHF2y89ZX71v
x1lthhh4bA2FlU9FR3o6jlfd1j9NDvJrNr5LF9by3AeDEYYFriarSxLxfiln4DuzyDW3mfH53PAc
/xCINC58r+U3Xs8IYKpI2wBMBLSv94M00xhOSUkwM9Hcn/eVDYuKC2R84jJ34AlemNPZ06vIKieY
HE+W1pt9wtdF1lImpd+1e2tp7y41afL/77Vn3F4KD5d64Znp/TXcOl9RYS5kRc/zIXvmARW9louR
7q7k+Vum7JjbpZ+FvOaDcJseq0tx27lrWkEmhAcB9w2O9/vFhVOaRPFyTS8VugbVTAcVQAfyCWXn
2Z6c1m49ZNRuL5UGz+0ccDFQPRe1HIws34+b+xKw6YQIIdebByHrAW9HlzbO2Sh4eeQULEB5blYb
Z54nDd73EoV4HW209rH8nriBC1x9KYuh5+1lTnXLLtqG3oU9u/zo3/bsm6FXp12IMsmMLLKMeL9U
x/qrmU4re6hwph1wu49HOztPVcMy1oR2Cf3y/Vr2QaAUycA8pQAwAYa+r/DWv4/GdNWOQOkxVbN7
ZP4ujHp+474ZdhVJwC8URTRzlq0z/SxRZziOp8n2vXIL/kbcJDQqisAzDuUNJc/txcLZ2XPzZvjV
3QOsThTSX8GdY3rdTXIF8Tq6a0/hFmWRu/HJGh1Z3Ji26j3BVrtwSZy7zSG1AuxCD4rTsxo8yWqh
FDDEILL8GWFqJyl3xvDl48967oi8GWN9MSCOkMRTzcWgld2tomPSXo7ivPk3BpHZOpxBUcevebV3
xlZLsAYgTENqOkTCT0wulrTOLtabMZaJvsmkJHbsjMbicg7z/QBNzes8gCs75Wh9NU8jSI7wcKni
dPaVJ+dBtJVikPRb6RGJ1x7vNN7BxvU9fFmQfbBTOE47zQu4ToOTvMvt+YvZXFhQ6exsdWmJXwBv
Utd9P9tCSQ1BkVlRNCYO+db4FrjQs+Ltch4sT0Mr3s5x+rhw45zdLDqdBtHkK3LdvR+Vvo9V4NQH
mUGY3AjNId+45Out8yPWdxqV3L+GWP78zWccy6DNG4khYuW7HyzymwNIbdEZ1Gz/8aZc92D/CN/f
DLW60YxwksI8YSihcurr5fslX5NPmN5sxC1eLZVdXyzEn7tE3+Yrq4OgCCa0U5UhIbBtEowk5Bpe
SXVViKktG5+Ki2nj2X3yJhFbnYo0TvwZWQWuEECBzb0E2gDkFcYQJAqTQy/+m3/TXexuXBp1tU96
FfVltecsLmnZfK0jnxiyOeGzA3DxETWhwGE5FzOic+/h29Vd7Z1AT9k7yq8wo3diROav8s8awfaM
vBPAnI+3z6U5rnZPDGk/mJYAvx+zH2PVgxafBAilhozt+IWxlp+1PhRvImBjVWLw58xM8ZsEJtJ1
8s5QglnZTEajuIaVyVfIBHdekCfl7T+f4dtRV5GNgHG8NKksJ9q2QHX0iQhVaL9nBm3/j0c6d6+8
HWkVyBQVVhKxzCOPreK+bKSdqe4+HmG5Dz9awdXBm/MeTovI11p0P5TdUjcMd5fPt3xpJqvzRrsG
mteSGPWv5V5xkjvhmSa0g6CVfm0hA78PHuV+g6Ss69vzSUJQPtzoW7jdF9viZ8txbxd1dQgDue7Q
xGfTCLtyn+wquqfirfzA3cZL2OyU7x+v8MXxVqePABHS7cjUjVN8G10t2NDw82j7G9lRv/1b5w8A
FZhzg+KLaKyrz3oRj7AB2Z0xErP9+FqGdz4w0AuTOrNvNFyxVQRAZKAV67RwhIEEMzzm5O2xymiv
uxftVT/Ut9KV7mioYbjCESkPXBIoukw75cIJPFceJmaitCkpkoqP9uobaoWQp4XEN5SFAOBkE7+S
v1LmCpWvZp6+9kO5hx//OZe6YiPp0eHj2Z+bPPIsOssLVYBm1/u3WEHhsZ9YHVTkIWiL6utUzdfp
DGR8bPdyAXO9zBCZvLCRzpXVyDFIFU3aeMsCvx82gw8u4jEBFu80HfC/SDf1PrgyrpaCsnav3Q1f
NA/AaPalP4o73y0uZavLbbq6KzSTTjLNavI5Wpfvxy/Eehj6FuHlFEUsD8ObT341Ia9ZWcUmHRNU
7Qbtsxha1QYqFxdj0WTbjxf+zH3/7jdYJT2NKeVDO4bGpspozk9lBa3UTHHuHB9HtMvsIKhf/vGI
JrRdFEvJlekjreesCHBXEx2pEwN4RTJeB3N7VVSNI2v5qZVE7+PhzlyT74ZbfeJCUephpmsMsjWw
R/loAtv+eIQzzzNtUvCf1FiQe1qnq4kohzPlRGMTKJ4YfkfULQ4ujbHcaKuNwu0DJwcYB2ya9RUk
lYKqTRXYW2kAmUwOpUTZviol2BS18/F0zuyId0OtjqJRjFMvFpFJr22xubNciLf5+LUMVE+Ov3w8
1tmlgwtmyCKgDQ7A+/2fN1ZZtVoJHcyAxLu4WlHG1qRLJbCzewBBXhSQUYH67XaBMBRAT2IYYUx8
xIm6pwJ79gvrduYKM00JdhQ8LFUEgfJ+Lm2NOpwWocCuAWtWhBPKQU6VatuqL7CO9G2URZ3FMePj
FTw7KmnZMiBYPHn1tQh/a382YuypmmhX4sJQNcZ1qpyEIoaYoupOos2uChbz42HPbBJL1VHAhSkG
CnDdEEvrsh+HWDE2HWpKmCQLbtuO3CGLI2ehLYIvvffxiOceqKWSzhsJqBBS4Oog64hS5PxYxPM7
wVGz6VQa6SuCRlczSg1wGT+XUnMTTeMOmzT347F/36YGjzKS18v+AXa4CumGMExHRBV4G5vaHiyA
+BqOZr4/PH88zpnWm7HQ5xRN0bgxRGm1h8rMV7Km+5VWFE/qYUDn70b+NBwzLwI0a+Lg8thAZ1Dc
aOv/G3Nc9q5pscIgK1cbCRccPOQabhYTAyJsA8rpaAnNpY/4+0lEalzSCC/oYpmE9e8PyYQElD8s
OXd3mF/r/YJdxFku/4y5qTvsxR1+zZdw4mceeYOymmQCGKefCULo/ZhJE0Q9vuy/ChimzX9Hlo09
vRNuCTU2JUSkp8HfTNvpJG41wIzQ7P95ddjQaB8jCA7y7/fqcFnlZTssESSKUXmHpgr87X++dRhi
URxkINBcq+ORDNj8ZvWvrTO4Ko3JERkxjNg2S3s88Gq4H+G9CGXJjd3hCifhj8c/82HfDr/OG2dR
GOtZJ3w08hKFLuzkyDj+e0OskkS6eCpUcWaYJLWnpl8SVJ//eyPI73fKItQnzhXFhL6ADFh+R1T7
whzOVIIMDbIuBxwh/qXU+n4IWYeE7fes09KfkPmLevam3ykeZLFfmAHpQmC/7O73kcMyIPRcXiZg
u+Zq1aLZj0d0YEmtJ2tv4ICp6t21rFx6/S4Ns1o6mpOIlMEPRh11PCA23GDwk9xo8pReWMHfXx7m
A8STVhbEG8SB3y9g2Bi4kqRLrhmFV5oW202IpzgVvLZ1O4gYH++IJfz9bfXejLYKjye974J4yUuq
sXKFBqs9dJ4aGZXcAQ+s5nskXCofnFtIFVILypI6iN31yypkQRiLLSN2ao9UeLxFZGkjCOGFB/zc
eWUd6XNyW3ByV/uwbuooQSR6cba5UjX8HtHG/3jpfg9ZcR99M8LyG7wpr+oxsigmrtCbJsX0sYQE
aM22jLsDQiEfjyQte3j9lTSZMASmwmJIsdrjZoHGW1FKNN+K4bGU55+8XM1e1xvLjRblIdWfbrOx
pxpp3ISVaXjZUMkXztmZ6erkr8gALpYaFMvfTxckWp7EHQuaxbAyaxvJdTuAEigjrv/xdM+NtFwd
MqA/VPPXV0jsx4IyzKRskyHeqq2EIXf6SKf5KkuDC9HlmcOGHMwC5ObGWhAo7ycll6FRp4GJq6qs
IN2HIs0UOI2Pnhd2Ao346eOJnRuNHJj2k65TA1lHP9hNIkoNsWTTa9pOQTQkHa8rf3RQHbJRRb5w
As70xUEKL0kHnCjCynU7FQ+Ouvb9FHPr13kru/kJkZ2N+QpmDT7DP48ALNJdQ6efCfPlt/IKLfEC
dWwqDSl2upX8XUfm+OPV+/3iAHFPjGNqKj4qv62eEGGvPNX4UKtwantU4uUS/9BLFYvfN9/7UVYX
4v+j7ruaY0eOrP+KYt4xC6BgI1Z6gGvDdnSX5gVBXvLCowAU/K//TnFGn7rRWEKjfdqI0YQmSHZ2
uayszJPnxPEIwbpagQLio35EKye6m5F0zNHL6mqQAbfQqmop7+k+e/p+dDNlqEvDk60IKYosLBQY
lo68glJuI3dEK/gA2SWExtShUOK8X0J9XXvJC6NfoeWZD9OzsSmbEkbzBmp7n5wt+vthLSzaFJSp
s8yUR4SsFqi+OZdmTO8IWZi6JRvy5SFWNDGIodgHkUcQFRZokpaUWyK2C17p+vBeTtXkQpFHuSYt
3xgq6eygeqyG92JYZf3BrBbcxNekXLr7S1OTm2WQMzGtkdOxUoi5pzaHpCmP6dE4FU8N5Ddv8jUP
5Ok99ZSb4anMrXRVLDiPpdHyOT/bGCLgp0kBcmaod54yFTZuIBAOjcmsXrhWZqCnl4PlB/LMkkRq
0896WOJtbohv6odsLboZ+LOeu0PkUjtatdsRRAX0FH3g+Sa9Rc+J9x8UvC6/Bp+Qs6+Rk1IOsoLP
+Q7NXzZPkJroIdUwxerm+zMxU+q+tDXxMeDhBJFTA1sMHejV5jVzA0CiQVUAhYcV9YrH0JWflqx+
ZUq+21UTB4NGB5DbDpho1WoxQvSbur7D7NI2TtFeQEZ+2zidI/yK3WGtOsmbv5f37ClFfeP74c/6
HJ6CR6KPZ0knwQzaKpU0RXgIRqjcQoeOxaQlrzPzJMYMo4UJWFIAmq9EsMZAxTXFZzjejc+D22+G
PZibe8BLiJVLrg58GJgVPGgyNygY9eAOt7ubpazczFvo8ltMtnZdAecgcZcOBk0HvGfdij2GHLfo
Dk5z3x7+o+67S5OTbQxR8bRDnMNPk+SBE8aRdCtCs4TkViv1tHRpze+ps3me7GQJLH5gdubzvOl3
GUIMuk1fmv14Ez2qoFdwOG4LdB+PCE1d31VRuV6lqxpEoMuHipu62t5nX2WyvTXayoE64KvUTuuM
fGM/GlCVAfnkqXBHW/PCrXkKABl9iY7/QfCjIzcBfV7EJoo8fWzEPoSdIKWOhQb+gEClGaXIv3xo
LixMroQkUXwDGh644yLkB8zPVrv/3sCcU7qwMPH4Sp7krRZgDOmugEDic79JbkNHP5gQ/0IQdOdb
8Y14Q9/1h+8NzwRcF3Ynh0QeCITQ+NwZEMQcha0GzUsYjJWFyG7G7VzYmZwMqiWV1nIVDAZyk7T/
xfO6349kJg65sDA5DKDTb9Ka35ldD11TAzx3aBGl3vdGloYx2ebxIBptFcFInYLYP3qg2uf3BuZ8
5/kwDF7TO7sJ4bOY6RuYKOU2PoHD97F2JMRVHvoNgYkqBjt+iw/1W7cBIBN0OsPd9/YXZnGaz5Er
AUByvg8FCGBVKGY1ymfc//U7CCU6LluItwTa1yazSEI2JNooYrMnHgjoq3EpDza7TP8y8JXsP5tE
xWxYn2MqLRX0NT2ylHK9cG6WLEyu0U5moF6vMAQUf/dyGKyimCxs6JkXJGYHZXDwwhloO51W5cS8
A09SP2At1oABVpvM5VvALxEngM7DW3KjM7gHvOzgPiERglrjVVdmKaYRyUrY48lDUI04PkgzTpxw
Slhlnh/bS3DqOedzbnByZBNJLOSIGyy1wDEDdV2WsRtDH7kcooUeq5kkDgYHODwwm4oKAonJgkVa
YoYCmJStLnmCKi/U04AjgZxU6bMjZOUTS5GFtTyC9EDYAUu3iL/gnz+5IKFmCmIDFfgDUFtM9jwa
9hvNH7Al++Kh2PBOZX9tFMBc0BNw8s73p3h265xZm4Jha1ZnRl/BGvjvvALE0U7oyPf6SnZ8yV7u
1li0N5ldoU7wjuUHDsy9HJYUOpFd/MJFwiHx/wYkiD8qv5lNMnl0lnlZh3oNe1UFOrsMpDNDY5E7
VPm9IgBC/a/jRUE1wEMLCW0OWLzJ9SWYmYBGUBx3AkEIkULTlS1EADOOF/UxNMYhIcZ7zfjPz1yW
ZLYBev+RLsojSLhJyo++aKFNoi82UMwcOiQy0YKChiHUcqZYmFZvDCE3YAgXi1cUliCDqA9NDK0F
4QG3OYItXX3Mt/+Gf+GTdLFoMic3AAKH4H2hXfUrCSkRC5SX4JXvAaZ00OOXQYhBxUtIsCtw0mHl
htBSe6d/+zeYI8iC9YmzyZIylGpUuQGAQu3KqqEt73KIrGQPD4nX3CxO9JLByYnPdJVprQaDX2wu
O/nr8dHbbKd4IAWGdN7SfcFH8D/PrzltC2+bLOkz9JB8PTHN53Gn9FZmuqBzdDj/3jhaxV27yl/1
z+XF/X5tzal7pZoAzQe8N60g0VYsBD89avVCNzgUFJuyRhYC8muHw/cSWtI4lyyqNdM4xVdknwGb
wB2caItuzgGKLu9I4xi9ZiFeub4ZYQ2dInjPqkSC954c/wQ8yhDGCDSrDxyOhgy2fWDJDyCw5k+b
YpXa/tuCB5/bPecmJ9sVzRrQ2Q1hsnKY6oGDc53Z4I02rfiQo0OkWi3mYOaW8NziZL8mvlaqRgSL
wGWFJ6COa8mKfwbb/L21exela6/ItpwdJ/AWeXCv/DmfYGxNVVNk1Lum5eU80goUGPG4Ui1tFb5U
L7zBMIJZ1trL7/QrXwtrKHEACwlT19xOIlXbgsQgxxSreFeU2pErJaOX2F1YQz5j0wN5bocHkWc+
PTdiI4RUAY/lqeqZgVvtNBtK3KvwyXyV70HOL63AkSi5SCK2q+WG7qsgdTLOyZ1SmArkMQbYj3T9
QWi7nVKaC8jK2aNxPsbJAxLqzlDZCDGX+Q7pQ8Wlq8RGVLWTOSwZV/9SK9F1WmcyqMlZNHTI1pUj
BiUdR49CWcgOXIhscNZSCZSHiYdQcqkCOOdZzwc5OYyF1qVpxyeS35lkV0UOWbdrNFuAoep29wLJ
hNWv9BM1gqUKwdVljcEipwEwFJSdeE/QZAdFaE5VucQVjz9spazBbIdONVti8p2EhPD3G3ZuvwDl
BfwTSLD1q64YmfSBUVQAItV+uJEH3W27+uV/Z2KyXaQYEKui4yaC9B6AKDzPILi9cDvMeTKkgoAc
Ax4GUCfuW8/OnVEoeUWgUYti6bgV/RISo6a/ooX52qnFPvHLz+8H9VU6nBx0gNXwWENUA/jk1GCS
+VTvsHy4jXj6mm5buslU0LNyKtneHTYQMM6g1SPZWoYeuwXrM5vkwvrEzUBNDdoqqPd/cYtJSBLE
XlhuW95TyIFPxPafwvq1VZ1lcu+546+JugHMNHgrwOA+2aAKCo2VOErAde2rDafJG9e8M3y0o4+Y
k7cupJEk/nmTmUbPlgSDuP/BmT5ZWt9nkNBCpfyrU9QIt2N6q2043RjYjR+h1xy+xrIHbaol/Npc
wMGfbTx+xSV5BcOVE0PPKybzJaZvoKcD3bd0q6NBDU3VN4tLOnP7X1ibOJxeD01WjbDGKdDD59jT
D4pTbnI336fb1FadhS00c1NpYFwE4Q4HymIXX54YNkC0DOK6aIN/7SMr/Rj2+T19jPbyCcn6bW6A
9bBGT3W9Cm+7Gj35Cwd2dnbhc1SUDXQozUzJtSTSD2WaCH/gllqQGeF9zGkvso/yZTlYnTkw8HBQ
X1XBPqVc0V1oMTMS5oNKRGQ/BYjyDYAvmaGj9eHm+3md263nhnjYc+aImg7iac0IQzS8TYSPRD4U
7e33Jq7HwonVoKTA0V7A/01WrsjloYYuHoCNSsw1zP0t2FU8DawTIMReAgFco2RlHDlkMAwUj4CE
mQbCmVzJox81ptWR7Ciq43sBOY5RWkN0zRFHdeejmFS171WiLezQ62HCMHAHmgI+DUBkJ7c+HHrg
6wSGs7zdcznCQTHvmKxvlK59/35GrxdNIWjw1RTAbHiT/ySXIUWDaMYCJCTLBiiH5iUoXlKomHxv
5PqqhRH0o/BWe0Ccp9CXepDzvmlUE5paEALIoaQSLAUtc1OGviID2QrQFgIeern5ej/xxbI2YIIT
3kvgoPcPQhmva5pslKZwK0gvguUISuLgiEDv90CUFRSf2vQj1dQV8hHP3w95xndjzIYEHWTgqICJ
mawhNcMqVLsAkC3XgHRAu9HB3cg7fckqO6mAIEPvYrEHho/y8sK4NDrxpCnkgBoRavd4R+k/dY+u
gNXaBDYSHIv8SbOn43yAk7PYpZmkND1sKSttsHQ09hu7/K0FqddSz+Z1OhMHEcuKnBoYuLnNy8Ud
NKVhCQNTfgU9QK0AZ04k3xTUtFBnhuREs8qBxghpZ5vIIo1yuoQbmJtWEyAz/MPRz19xwZln831Q
ftRAS35FxKbMi6ur8hOJJOgoHPBws9XtsNPRGvzc7rlySrxLnr7fTnMnCDcSGBKRLgMubhIJVAZC
LqjRImEmJzimK7bcMzdzgji5JD6fw6oQiF9OMjCfuD509AS0Xjnaqpd69ZrnHNfRZ/0VWOGBk1gU
xNFLZ3dmcOeW1UkViGasVXva6Vb2AxzXu9yR3hOAMQTweiueEOBdtZThnDudFyYn7sI3xawRoIiH
g9K5ugdmEwYmF1z2AF31+8QTNuZmKUc2P0y0tSCwQslhuosbP+9Hwe91S4TsdBKjMhgPf93RYlj/
MjE5/1mB5ik1gAlaQ99jZFZc/uX+DV4tOTMx2SZ4udU65FNR6ieQ/asU7MgXuHX3+/0+E2pfmJmi
xeIGqqsZwUiYqz6Pz7rHVU2kW+1nuOYtm4s1hJl78HxY0/uj6qNWLDrYI/dx4GqraM2rCKjQBA/+
esA+hD7RYhFqbkegkA+YK1CMOHOTuczUKBxKfYQL1UTHREJIqRf8xnWFFcuFRyHgreiG4b2Rl6da
IrmiQLsQANetfwsWoTvgTQFZMN6affZJYluCDKcjPste5hR7UML/J7774gtwt3PmO4dUjLUWcgZA
ibQOO2RbTvHWgVtnuY177p64sDW5J4wuVntSwRYUbx3dY49gs7TCA3GLVbkwsTOZmcuJnRw1P1ZG
seYTq8Iax4A0nz4Ed5AifYY9FKvJw8KRmNui50s52S1kkI1AJRhduiEU6ggQ7LmvbtizYXHSkvC2
3f9HT15AmnD76vgfJ6OfTGkpmkKKgJvfCpJneh4XYcgrK9vIYCvSlp5Gc0PkrYW4Y3l75rRv28zN
0K9NAX1pGl72CUSo5ENllgs5hLljBxsqUj8KVNSm1aeMBAKaB9FdyBiYkOzEXGC2nvl8DhrmeGg0
ieDfl1teAaNFZkKYG1pK5W4Y6o1avi3shZnLGibQn6Sp2tfZvjTRhKWukaFDYymoOqD2l3+k6MFC
sZzYZYXKVu4Gx/GU7oyFyvI1hJL3XGkSQOycSeaq50bwRQkk1ANUhDxgRSFJvWlsYyW7pgRZn69s
SOuKDjgn0tfMYRvZSu6L22UI+MxG+WNHgsmJlxAn93eJHlc6xOAkEf1DhGifSFAjXtons0Y4NgDN
Sni1TC/sqmmJlieQM66HGuJUmSVk0rpTjgtreZ3+QI/KmZmJJ4mjWgvRcYS1LOyk8vKN7PLLLvbd
BoBc8D6Iy9fd3BbFuQYwxUDi8KrVNeuiXAG/KI4AlHXKH18pHheZiAPZQgMGRJSLSR4exE2eJmg2
4ihJ3v2p6xNHUtOCRkOOyVRwtzZ7bcNFU4D1WS1mzebm89zSZD59GqkFlITgFg9czKLc+pt/5ugS
SD0tQS/5F58MDHVck789RfQMTD2kBM3kkjYZHiONXKE0l/QKXqGaH95WPNi2W0iBA3ABydr1wsbh
A7m0DP+Ci52X6UFXOYUCKsxscgqZV361KnhlakCxoHvZBz2f/LNwxROv92LnKlb6KCwE7V+giivj
vImXe1H0EU9eJHWk+r5SFRABc8MTxFHhdRzZTbbvZmR5qQMt0g8UuoG6/RJx4yDU6OUt3g4iij8l
bo/suAT2ncmrYT7wTdBIjVjnqj2PGKgWiDq+Eg810hOzkq1y4rEbuw/wKvt+9q+X/dLYJNvVY5nF
WIaxUnjKonrVBeBIC6Fc3FbIPxRLToJ/3OV08/2FLBQaenS8gid3SlbpgqD3sWnlpe5lNIDGWYeZ
T9tNqRxbCPhp5U0jShvSF54cj3YbfH4/3pnZhXAncKdovRHxTaZp/4HQQKwCJHHCjbblpa96CxAl
tOG4ANbSW4nHMtPh4v5XILGOF7c6DQQCZiAfnEAcMP3iSOTEP5Jbr5YqTjMeHkqdAIiYImLkqwbB
NgT/+oiaKThK8xsf8paStOv8fOFVNmsFKCwNZQle3Jq4PmBDQBUudaZVmXRN/AfR+Gykwl1Yn5mQ
APwB8AMSFCgIstuY0rNAG2THpOz6HtlKu/tV7Fqg5iB5fcuVKBm1wnQLeQMHVOja09Jrem58WCQE
btCRhYOfBKbCwGKTVoMJaLtiyWUESWeQZyI98/0IrweIhjbMngoQBE9XTsx0VawnCRoLwNshu0yX
AIe6E5PGElLF+d7SzNmGVBPoCZBJRN1lWufpsgJseRDusbR4W1AgHrNt1UDfsVC8BAT93xubebX8
obOB9A5a55DeuVw4TFqsNiVSsOLwViuVGxvCXZT1j0SClA2YCbUwdQkzoYlIHkm7RFozc4lwVSrw
I6BGIGNQl9bjsdaEsMWxbgppPTLFK7Wwt2NinMJhOCpxuO61aMGbXUcfqHogy4TuRDQlXOXzSBeq
gLP5OHZB7Ekst8SoXNgsc0uIuE0zVMkEC9LUW5GkCkNxxGYRmvJQqukNTueKqPVRNDo7ToKl03ft
nzEkvCX4GccSThN0wehrTKixiLwoykuDoRM8SiuOJWVPSxSyc2tmgiSMH/UvIoTLNcuon6UDQJZW
F45uInU/AnLKIFkfNYdCeqhLc2F0s+t1Zo8P/sy1MKZpDbrrTAsE9jeDntuVyhZMSHOn+3xMk1OA
mS2bBoEOcqxDsm4bmzPQC678MKS2cYwQZzzwlHn8uISuur5qsHJng+ODPxucVJdpWIfYjB1TP8vo
libZ2meiXYag4McLhyTlLksWRG+WRstd6rlR0lQjgImmFXWCRYHhT7U9DUGqU41/PU7h3SLQFwFD
Ni6IyeXT0VwQ2gEbE48oRCfkY+iizTDkdqcoXkwfv3dm/Htf3tt8Mv9lje/cs3FFyED6SGmZVt/o
jtJQKM88Z/Wv743MJAcvrUx8VlAKpaikX4dtrCFVACZVaNpij3TUMrcoBSzS8s2cAFxsQMXwnniU
dCbvzbSTSVCKsGC0qg0egB3T06U3Pf+MydzBI+Ljcclx3PRkT4CaPRzDATZ4zFMd6YqD0SXbv4kX
++K+ruTvbPH9ebZOKfKOjNaw1XrJHYTYkdUZD9EjCaxsR19NwH5PkEm2K2j3DpsqgP5GgwjfeBXu
1U2+H+8Dbynim8lUYt+cDX+yUdXASAe/xFeqvIzroad4B0MmO9jqd9mjsZFPfDLQSJOuQzf9hBa1
9/2umtm6F/YnWzdM/XIk3D4DVRyu2VA+iukStcs1KxFQnBAIw1ORcAWUaU4hGaTgy90gSoMe/dZA
wMS1vw1HPHYeJ3mE4S1uRKnkzm7BF8ztYjRBQi0Skl6cbepy1Yta87MuSUDCN1gslx2ALp3vJ3Em
LYoXwr9MTGs5sS9EUp/CBG+xHXEPRmioAGCtc8K1ts5X/mFJIvVryqZ7WQXPkyzyJkw8GS5H1ckl
mOpLPL+UVbWBbmyxU71hH3v1jfJBKUohAAVVMNwF1iKT9NyZBVsdelbwCEdsOtm0Rlaalc9CH4TO
2QFwx7V5x6VzwA36tMQqeU1Siq1zbmuyQdtCIAyEkpjaLV1rKxIBgAjp+NwB+AnoSnQ82AbQQXRD
PcFRTxBBXif36lvkLeVyZo4q6oMa7y6Bkik4JiajDo1uCCUTb18oR9vqEfJ98lawEtcXrAYaPtCl
36oucsTxDeiYtfelh/71NoaaDvQBTI2rgqG+frngQyyGeiiDS7IP3sTgl17+9fuF8wkhifB1YV49
pdpeMnWQ9PuQBfUrrwJJP9d5gPr8qANaDtLAxUoQHvL40ue7GFVXvEF5UhdYXQPFmstBKWDsqBGL
PwMJ1WgPg+9rKfBsoS5C3LsQipTag1TGERRShyrEwudZoH8GIl5FoEvPR1ZUr0rdCfLgBn6eDevc
SMaBuGWWGRJkTBQTxIorpoxpZPsFIbV8IH0J+VMvGBsxsPo4NgG6BKVvrt4HUm/0Vp8Laeag96uJ
xZuGIq0NupKeyIe4R4NR4TRClHeJNVCR6gmeDZkUroKeGdp74IfxgMZ5OuSs9jqc3URfl2D/MeyK
0UR9NSCUWAleU3X6SU7M7s0oBvAyuo06pAF0kYIebsoSkljfJho4VFO39ge5cqqgLBm0ndU0lbd5
FRfBp1EEurgX0l5rvGEYIgQ5fqjk2PV60uf3oLeFK+26II0espj5gpspqQpVcYR44ypjcVL8IkDZ
UYeMahZSSySBXr5TyNqEO1PoDDB9x0qaOBWJZckyNSqjchuoyISsVBA1NKEd6n6R/8rEyiheIGg5
1ptIMRIIDeRS0j6Vzag2j0yPanJTS4nYgOev7cbekoE/hQCrgfavAA2pccqAyk5GcmfUfqu5ozqo
wkYHhvNZ7Vmbtnbgk1y3C1HrUCBJ2gFIq0iVipp4ftaEH21UojKKL4OyZS0OOiR723w0nyQ5baRt
zLqRovOliuv+NZZAFrnJyJACUtyEEQLPkippCwX6Alnho1YkEdigZEMg0BwFkL15wGkfRnUtVYYq
vAqy1LTbEA4xvgnMlBPYtKVQBLFtjkorb+QxSajs5XVJyvXQd0q0C4ycHJUWGNgjgYx6t60Hpe8b
q1fQgXkrK37WeiQac6A5w0IXfuqNKpZopoghHBcjNB+DdtMxJaKxPdK4PKVBWxQ3ashUeYU6Pu1l
CyQ0em2rcVDJHvK/xN8JCasVRx3bipZ4u6ip8dqxsFZATaslqnY3BhUNnL5JRbqROlWmJ1Mh/h40
R8pbTKgf7ruuREQuN4OOUkPKjNJp6zJJVl2eVPotU2lV7VDO783BCbowUAWrhOtK7ptKy4KNSSLW
ok8jKjunFvVMBMeGBp78T3ySmUKWu2aq/xkXOmWdlUIYqv0cwzSPXjI54nyFja4zS8vNKjgmEvhk
Myuq2sKIrN6IcvEnC0Uy2EXrc/mCCgRJDnce/k0QGqGx6/RUTU9S7B98FX3PN4JGU4o7o/SbsbbB
Stpp9lB0IV0zsRtc5BTFxh6HKBYqS2z7MoQMpyi28Usa6optFH4f7omYoJNIFvqnkoV57cWqpKf4
VmF3lxttLA+hkxYQaOLMx/3QMStU9EJ6N5GcGpNNHgvBF104qcR4bdCoHx/KbgBKWGeFMjotE1P6
HIJfsF2NAm0jLXuWyzaH1FMr5GQAM7U0DqF4rwVxiDDrJlAyaqROYwKqGloGgMnUKkldl2Cn9du+
f06TLjoUgpwb3jgUVF3JOlPIjSZkafeoAt38owaD3EhsHRs+d0A5GAh2jKsPOk/iILRuZWRK4sQx
a8SbTKvVsLHgY8bxppcb4I4EkejMlQVFrF0RogCv0LSpyZ0Pwq7jSCmkRINUzN8FLaDkmOg0ZDVa
vvwYVYjYwC9YRaz19AQP3YAKWpRylNAquUT4oNUStSpVIMJdyoaQosinMCZauS4mMQaZCvTE0lFA
A1uY6fVKgqIeGAeagW0wzoA22Ih6UfwCv9BID1ElG4Ns13lcdNu0xxnZAkyX9V4LhSEUk4dBbIMH
idaNLaEnWryTk4rIbt+VRv7ZMjpqj0kji9RRhbggBzUjRvVgClL1jCJTzyyhMIV6X8GJpT901jAw
9xtVUnpJHWfmg2CYOXRqW9a+gJOqy35AOFRLUkcGeXwwWE2QRbJw26sFqT8w36OSOkKACs/GKBDJ
WgX1i86BOHBEt3ragLQkH9GGHBRl4KAKkGarWGDg1k3lbK+3UeSgZ11W7KApH2PI5dmD4rdW2El3
6FpWwcQspyWozMDj5xZpWqaW0KMhNtSiAlubodwHGrwsoFuTSKW6H8Cg0uw61gwbzQQ+5AQGkVTP
vVLsTJckQuVIIzBweNdsg0wkG6P1qYXrCxtRHD+6VsnQ0QzP4ZpFwYoHH21yst0k/nNC+sxOKOvt
vBX7zJIS8FQzWYHqQahCr+OpHVtGGrvHsNqHrB1EHaDBwKgLL05b/SZoqxRIla/w/b8uJKfZP/4b
//2TFkMVgaRj8p//2Ec/K8ror/q/+Z/9/1+7/KN/HIvP/L6uPj/r/Vsx/c2LP8Tn/2nfeavfLv7D
zeuoHm6bz2q4+2RgLPgyEnxS/pv/7g//9vn1KQ9QR/37bz9pk9f804KI5r/9+aPNx99/k3W89/7r
/PP//OHhLcPf3b/lf3MbVr+VTUSv/u7zjdV//03Q5N+B/4NXALs5En0yQQzXff7xI/I7uqx4+zqy
H3gJcChPTqs6/Ptvkv47b4ImIJnjXLSoVv/2NwZE1B8/wvlAQYV3qAJ+RMzf/vkNT3/Ehn8sDmbk
z//+W95kJxrlNfv7b2BtvIghUZ2Bah1KujAPoI981XatN3VhyhA/ckp0fsdP4oA82jqNDnUDyRfb
f20BG8mctiqsnK3HFLx6lgQeOmAo9TVn0FShdlU56iZJ0ZiGT6nAv7xSBQ/PxDD8Ed+yde0o29IN
DqW46huX/zISZIGjm/s49WJwwI5rUbsJDEcguJiyddiu1GbbVT+0zKHSHv+uFXtgFvV3xQu9E/XW
GiLwyDrIXD7k/MMyu//INKf4GPSbNt0lA0HQdURRscvdVrbU0C2YM2quWIKSed31NlHX9X32KiY/
msRJobuNzwMhbWMlvS12Fm5WsXTG3q2fslejt9vYq9T10LklKIgUhwxOJ1lktPyH/p2s0e5UWGJv
p0fguu8jVE4NS79Tb8JjjwaTaCe8KpJTMRsf9TICN/hLTu0CIEk8b5/82tFat/fBVL1KHbofQ6sV
gIrY0nYDXTEWrAVmof2nitfSoags7SGA1s8xv1eibdC7+jsRLSV2QHEtiC4jVgia2ewIertNtpfw
xEucEMVc+iwwWxafW3VVRd5AvWjY4nNCbW+Od2oGcKHddHbfeBQ5/U6678e9Vm1McV/itgntrLPA
lpNJnuGvWbAt4LzNu6L7MJtPIerQyGphDLFy1OguSlY03FZ0nSGeCl8itPGrTm3cMs1WurXYvQyP
+rpSXXF8RTOcIFnGSnF1Zrf+RsWyV/uqtUxjHYyWDpqaZ0SwKoOCPWdbYFC1iFK3f0BlPPaCzx6w
gLfwYUBra37MILmsr5JdWuJDbMHt1+Z7egoOPK+ONyZAVswJD2W7wYLRDQre+ZPpW+YTABp1a2V3
4ya6hWu1MX8akJzSNsQF9cv4iZ1QoDAdO+ZbJGwL9YZVz2a0rge3Htajj9ySkw2npnV1wxMDW8Qm
au3KXNXNllNYpXblNGj6Q1MMWPo4sqxxGt/St7lrOGSFXVS/54YFqvDykR7IOnATG4+YFnIhTmt6
CIbAMbHR7gUcOxfrmXrq2vihU0u7RU0VpfvMrp58D4+gvbrOI7RPZqhg/8rAg+ZR6rLR5b9kbKLN
eJCRgnfVbVNYaWmrHKSLTsTOrQUnKDww2YP9fSgBb7LQc94FG/8lfxpv1dAWUqfExgKTpuCNtzpM
6G6orugjUMX0FRxG6PTNocDbgPKFJ07Kn9qxeks+6hL30FrSvPEz+1lFttCjnj/+IJE9ZvettKbo
84wtHYGj7MSuQdcSeJKTO6l/lAzASYoEDLZW1trJz8zYJqUT4J8RHSJ2F78M/oOqWH5m52guBsMI
QKW3JLXIZ3IiezxMNoWyzcBHC2pCHH+whvUuIE4MviazKSYgd0Tw/UmrMd2OmaMjbRl4ZbEmwFyA
odm4iUE8zGp7fKvsuEOHJgClTrySq6ex2LH4RdT2WXtCmNArFgGuSTJO/QD/iKYPV9wpiV0dOKmD
uUFMKPsbRV2DIUY1dn7p8v/fHrX+R56cDOFGonbVv9ThOlUPY7sP4xMqJYjv2xbs37qThC/dmFhR
5OHZYZv6jvduFVtfOcrKRrWNd+r45q0e3PuHCp9UgCwGvWz6J3mL4c2/EKiQgCkAfqVrjs8Z3tvA
lp3RRbxueMN7gqaGG/kdfyXTjTlu9XEr+1bws+3XGrMHbNfSTYrNiBe/spal9zI+dvqtRHd55wqJ
y0pEsCZYcDaks7qntAT7sN3Zg01A1HsL7hB5Vfw0RJsVrtq66P5kxXpoPaU+ROStlW6K2An0h5wd
GXVkZUUbz2wegvhWYwdF3uhqYhWqHTyZ+iqW79GQcXZbz9x90mX65M+rD2VvLugL6o2vboWzhHaj
5wknQJOc7Bd3MAmYVex6jULmQfPAM3+TeX9iB/5SrPR/LgoSMW//cxR017zlHyhb/BFRfYVN/A/+
CH+I+DvyYaBDl4gKdhAA0v4Z/cjG74hgCKrIaPGBECvPbf0Z/AjS72BR53KpCJfRTPVFe/tn9CPI
v+O3dUgBgKMWBWgAMP5K+CPrPO/3rxQaSudoY0INAWzPksz5EvgeOdsDtA39oTb1+zoJVVAOmri7
xcA3oe2BAMQ3QWNpQPjRD4V9rej+JtQMepuPg7HvJBWMk3mtIjrwiaOHGZASDWGHqm77F7n3u/sB
2ecHlZLCy2NdeAhKPNWQg7kpzQeWgzB7jMAtOOR7qQM0pw9ZcOunzXiD1rthlRZ6X1qkDcDxWIqq
m8dJvSGNouNNVKc7gvwLPJyPNG4NUqLAwwu8EZ1CVn23DOv22TcN1ESMMXqPeXLEiXJdfVUzqW8c
n2X1bhBkpDRSjbCjXFF4vFKt0NyIn221pjOR7Sg1tI70RTEaXqYRPbXF1EyAB1HoSlQypI0CIVqj
6xWOGg3GFET3tVLcZhBlCze12DQ/mCZBr6lUBuUWFQR9he/F9pmvqHZJfemkFINu14oEEdNBLTZy
DRostAEqA+pxUWc+qG2qowagPydyd1Ky5xoSr7bYVp5ZQofRIvmgHoM8j4GiLlr5WOolQZMtMg6r
Ag81Gx1WBfpcw+CdETk+NGPYgHrfiD5U1R/xAK4DFBwo1MufBH9bR4UkO1oTBs7o08or5JZSRKgx
4jEhU/4fe+e1JLmNbe0nwgQN6C4PTZKZVVnedd8w2hVAEvSeT/8vlGZGlcw8TUn/7YlQKDSt0CAB
wu699reMoHNE/5IkutLvoRJgEnNjAATR19jOnDGefrS9o9QeUNvM9kZUVQsP0S9aRUxQ1uwTfGuI
6JXJ8NscCJdytlsI3yoy7AalJooX88YC4lJDFAk+iE3XwGV17g+FQ7TetbtOcfzGmox3kwPS5NKW
q9ftwMzA1nu2N7gmqwordc7cCVScFOjKRTkgPlE8FLQoomWqjX3aJSj/b6r23hZEvKdTiptGKmoQ
fGns4JrXl0Vx5ejLUetB+r5u4aIbWKRw/HHUQBDgib0v5kl7UpWpvzO0og/x5Jl3o67jTO/mTH2C
0Le+UZnJruEpA6sskZvcU4fksUWFyY0697BdUCAJwuDEi25FIOG0qguIOfD47TA7nqZ2CGp1GeKu
gsS3NMl44+qkxUWrHdJnlhvmlUIG3VMVa3xmc69eFUVs3NQVwwnUgLqM79XFaeJniM/FAXPYj4zF
5RdEuxG+6FI/SWzdR+wAogvFrt4RW1XxhRETuwJpS48DTFT6yrE33SldO2l+uVhD2FOSaHinqDYH
KA0h1onT5THDuzt7GkuQ7sICq8+BSZbRZDsrpqPuIy7DYDzD+vSWzRWHv/TgVM6uEaW5Fy2tlmh2
GkgXpl7pcjfGGywUCilm16nxB16tQ3bFyiwdAeBaKiwEyshT3OOeNMEA+VXNs1i+QQSq14Y0wz/x
DrNyUhSfTcIc3Hay+11SUxLZ3ZgiOKTVUesMiEIVNeRkdJpbf1hSVN4NlfVM+jneTVbeIubYdX7J
2jFKaRvDwrE2XxhMXL8RXSxPINgkeK4M+VGvs/QF13++n7OChFw0rwO+ZDimeABkmkNuiGjme5Ig
wp3MJiMux77J/G62431Gc4zn2JkPXUOK6zxRihcEr4rvXDWXx2TS4RtrTq1f0Bi2K7kd38FdSPiZ
au07EDtCbJvLj/8LY3SzPI9/e3z/T8N+ieTk/P7v6a2q/5LaBYQIoNdFmklDzu7fsQv7X/A8sqCo
Q8U/HHF1E//q38e3bv0L2Sg42NjIS0l9JPKf/4ld2P+ChRCynjhv4QeDbODfObxPj26U6+qywhPK
KYQdEb1Y6ytSSyCThcAfcrj/MXpEyVW0lTlc5fh13AswCgZS77ggnEO5sJVCw8frn8RWr1Ua2iWJ
1GFD3La6ikIfguGw0SMoZUEZgJfU6TVEA119rAr432G5IopS3SIFwMLpUO+HEDpkxPfCT5e0S5df
meH+8+Jz3uIqd8jAONPTDi1K+JbpYVVfmUDH78ddGjVHR3e3NPbyJvW7BlcZ2G4o03yZ0CAfrlrl
BSm8DfneWhS5HkS6qglVkyEvmmTCtWav4fEtgaCmLxnZVbhFq976YGvLi4nrtlU3cEuTAoIeIaLv
SKej5KmKuoBHxT127LL1cHD9/302upLVVVZX6pnsowQoSwQlYhn0SxOgbCYid0gVbOk//pdRBVAV
5gkQka+lErbWwuSL4W0vudwWZPqxn4QSI6ZcbU3Ki1ME4UhodVE3fFY8UyAvWFlpi0ii+Vih4JVt
egWuZWByjoCnKo145LvvrHwSpq2WFauIFcje4EzyxtqNfUnSGK9h6/WobtSBr6uGPxqEshrkZ+m5
hVE8XdntWHTCWdBg4/M77RsKwCUASopbAL1JUIaX+cUx36LAXFjdkHr+2epqdeM+N3A0K6fJR+zM
Iwh0ufifPvO6I9ttCmouNqhJ8b0NM7wzQXJhIn/RFJiXlR1KeucQKT+LV+W2v+5ueEDutopvP4pr
T7YTxK1xjiC+gBPmvLihtvK6yCfwpSYUGfZfi0crd5cQ9Q3VXYGAmPpgP9pvdkT2SJ43MBQxbxBe
2FiM8tud/QYUOAK0g+MOouTTb+vEilUi+I4tbd++aIHY0TvxSMAV733pCUB3Tajhbsfcrd6vzySq
gQPnQDOo4+84A1d7qWLDm7TJ+sy1TV8YUbncaWJDbbqu3dBlG5DryLoNVMCcqZM7fa6nOAcm+o8p
hFjjry5qwdjJd8WxfN0YSjlUq6FEnACbJurKUKuyFkUpiT3rsQO1gbgWd3kQ38nyq/qpC7eLry4M
ng35iAoVELIoaOv0q6Wip3afYPC4weA9j4O2ORo629qpL0yOk2ZWS7DNY7t0GJqhYYc7ss8CvQqs
AKx71Fctv+aIRuSLvh+jv7/4Ifr63MHV7OBKN8QDR8ttsOzk8kfq0TMesr0atI9Slfn7b7cxnmsg
d2whwVvLyTghi4SwhEUrL3G2iNUf0bj1DPnUq/ViK5tcX6wS+yd0JBAiI45J+0eyKL6qHuNGD0Sb
XM+J4w/xFmdafqnTlk2J9EF1LJYawlGrZc6HSfSVgrmZ2od+zl2Tvas1kvJp587GzwFuZL8f0PND
CgAfqBNxw4Ys8oLh9VRB/wObdygENQ8R/Nvm9g92Z/EAqPkzfdho7/wLoj1AkgCXkrf6dZWMgpRz
nU65nKrSmLEjHkJbX5pXPeRRfktGDyIC8mWTp4kk5tm4IooHrBXcsVQIFU8XIh6PsUgIGNrDrn3Z
ETcPJuQR7mCo4snNcwjzzNuyhDi/uGFsPzcqf9SngJ+YK8MYUvRVkgoHyPRw0+Z078CEYvYhCEL2
YNjFf9P2HpvpaaurPacykrhPYoFW86e02Fuw+tj4htr5YOLCBIwHXiuInqqrFjq9S+D3hsG0HlW4
aS2RtlfD0YcfVIAS/3CjtQtL4qS11ebGjLzSi5ykrm6GcxktyMJ24kEgl6jqd8VAYLHV+nm2L+vR
zQVccZvDLL5NpPZq+9aACGjT/+jCeYXqf5yJkoohQW3rAWDD1JYqBkA5YBLvkoNMt827Fiwj5WpL
WHt2U8VVBwXtkJLYukzFr6YuNIA14lxO6gr1ZgTI16Zb+92FNXnSwmqewrdkxJaDEVb4kdiaJxbF
1bRo4zteaAWkPmiRcYsCyGe9qYp8IJPT2CARXne+Lh1ZwJWzn9Sw3Neoe7Z84m8t+0tNohwCVrfS
NRm3jNUCLPLRoCXemumk+62+I/MxrrbcsC5sLRBH/NnIavQKoZrmDLwscv9KoPXXE+P7qn6wtNeN
ATy79yL8QYG2gYBCMt/WQYg2TdqCW0aKs/aPizb3bdxdAHjd43z3t+bdpaMBDArMORWYN/koOx29
Se2rjgyyvUbaJNle96RGosWDoveJ7UHatV3x+rF3rA7Ak0ZXqz3mTtFnH40G8T0y9PM3K1LdEgX5
RRQDmk8O5ZfhmN2aG+SIS2v6pOHVTYbNim7XAutLIiuWaykBoEBYk1CWdW0FKKCcOTuPUCSKoj4d
7EyEeOW3/nw0pHyCMaWOKMi95bcBe5C8FBbE1/RLdadHCv6Fq+x+qJGsvPijvBgeTUirSoSorCCK
PXW/vPWRszd8CNmAE93kQF+a2IaKlyveG7J8YXUXqSxWI9SupaDgu3Uww3wtu0Kgw2+iDCzKjzMM
WfPbdutBKefVegqg1AUSeoOq52d1IvpcGxUMQQMtkN+9NXsKa67Ss308oFHX7U6Hck80lC5unjWX
NgzUsaNIEmXXII2tupwuiZ61BZoeoBj4Nj0N9geYXoNCxyufrFAFqieHvmLjAn9hizc+NysP3E+z
gTo6UVi94KNTxHLiwpuyLR7AeXAAu8fnNlYzDjRxRR8rdM3ibvIygSPmc6/LIGApIvXdaHazLxlL
W8/HdeGkvI6ctCv7/qlvjS7oQma0W7yZ4UC9PszDKrCh1GIwiGBeNbmOr+tuE26S4i9OpE9fc7X9
Nw0hoI3JYUXUdjwmV8YrZJguZLYV/oZb37MNfwUfhZSbvb60V2OPRhRGlwYL65rzJY9nhVOITmgY
36u71lXd+O4HJBzvUBz5fz9UJwf5z+bWFiNt3FoFkRMohkWRvoM5jZ88j19a3zqIgPjqpoPKCpfy
x1fFuwE1Tajyhdv06qtmSU9jKOo/dkv1Wo+yUA/bfXn7bxnDieLzs2rw4rx1TISroY6QWNxVS12n
5mYrsAtJkEf6pdihnsQdf8S7xZt9PWiOfbSFsrq0HD81uRZrpKrap6WGQTO02htRYaGJTQ/38yCE
aXxuY7XTlKnRaPWCZUGiak8DdoDe7Rqr4S8Ywlza1D43tdpdJk0piS33cTU+zEuoaL+UTUjQpaX2
uY3V7lK0DTLwBdqQERxkjYPsq7FrP2yyIOpP7gy8DeZX+2GrKvI8ZIyrkAKuAxJDII+cOSTrlHCh
9TEKBxD6QLmPNBXM9uZuRHZ2s0DxwmZ22tpqM5s7ezbwuEoA2DcDiI4W7KEFJHOmT28hf36TeyiH
DnXj5nc+WU6bXW1kzlLbvFM+OskiZTkk96ZvhCKqxBXxN/eu8+edfNNpqN0HEQlhz9WKK8xkVnsL
klYw1SCQ2CGHCu50uccDHXf0f3DmnjS3Xm0l4n5QGqBz8/2yqx/UiJY7q/T5ew1zlhSsOrW7FeHW
kXu+KGwKTQxq9CB5tiDLOt3AFi1P61x2klgQBBh3UCXAhubXxoc73yaRIEe0A6Mo027rilZDHTLJ
G05Q/HFwlBcuL7QIXHEURZbVVUH9FLEszXJ/3+ylvn1qdV3kavatZVUCrRr6C+G3tLothq0pudEz
YzV+nQPBSqWhjfFQ7ZXneK/dFjd4huy3qjm3OrPavXJFpdxIUFSUzldlehfb0bx14zzf7+VXAjwI
zzgEu9fxDBB6J8ckaILR+6m5HpMvv/8el7YNA5uUjrpMbFP2+iY9WB3e2CoaaANyCwgTKtqxUZlQ
LiJn2NyMt8nO2JP95rXgwtidtLsaO8MY1SVpPz5SHHZ3+YH7mWc/OnjCzb7ia1H/SjfeUVtNrg4C
UaszBW8nQUoSQujqeswHF1q0jQG9sCGedGy1DxdGX459jgEV+/qmeZRa5skDLe4uv93cny7MjpO2
ZI8/XWC10lycGddnVwlnb1y87k7Fx+uiH9AWFXAB8ivAtTZW8IXXKGSCn2bMKqgwphMK4TTZwWvn
rfCh948QIX0Aru2ZbcLvtr7Z6qEPYmIvTAeNETx7hHibQVfoNqCTF6IJEGJAhYkYMwpJzghhemXG
6gRWD151KgKwRpQEeWj6k9cjGQrvva1k6KUp8rm91Qg2qlZRW6BT8j0vLZukMj9HXgLuv/vfT8d1
wTluw+gbaD4SpA4q2Dq0BclbJiaGvo1eg3li+fEcKN+koTRyoSyEst0S4JDx++lehwj9unuoNm0G
NbmYT5/N+BG4C6E4G9Z4ZyHuIUa0NomNxK1+4A2AwveP/LkVwLXqhcSe/dR+eFXK9wB88wwwWbcv
SJdm0uffsBp0ioriGQKXBBz722V+H3IAO4pN8cVWT1fzdTHq2TFlTweU/kjPPAkXTWAf1zthDjNO
4+n33/fSDvC5V6uYlKmlXTkQtNf1b6w6xu3j7///L64N8NdA3EBSUjnDNLR4R069nD/Wo9K48wvH
zEEC9I0A3Ruk+GBb8afLLaJCDFhGqX9YH3mQn5pKpoHRMAKPmj1onvO9PKKYAOIOY/oLgBp5Z1xP
TryF/9veaghjFXX+4MLJa7qx0yMnkBUDTbh1U770pSSiALc6aMLOYuWUW6mlK2gmLh85f8uG3d//
UrggGFCqIbFjnqH2HRRgprDakOMGnqTXeqhSluZoTgg7mMn9C87pFy5aJy3KLn86fiB9pBXUjtic
y2M+fyuM2yQJzCxoNAoZ9E2v4HIJ8cU/6SfIq5JtiN1tfXFNO9AgLP7RTxlr1v3kK/F+xLeSHT2+
bj45zsMlSKT82dz6xlp0ulMVA5rTH/9wLE935hf9noSam8JiZ+tOeSHBK9sDJQT7JMBJ6+lvzw4f
UGcupyOLUD7nD262T6NtRd+lhXbS0mriD0Pa1six4i6OGHoTu/3X0oPkFlsxQeG+W3lbS+BCwAR9
QyWn5iB0b5+lCVK4i4wJmWXfINt6ToIkTB+leYAU5EB9f4ihE/E25ovsxmp9S9oJaHmIBwHBvHoO
GF3Oi3JAo9mL9UZfnO98Fz8NEZNliQNWx/LNqsFapg/86+ZedmmFmOAgYqpqSC6tszwmx2lQg0yF
Dk+I28s7rswma1ebQ3vhToFF/2dLq+OttLNCDAZakoVH7KoOY7RlhOZuG4F1ceJ8bmt1yNVpnOat
mABTuB3ArlU16CbhG/y0ADPVWN424+XixPnc4mqqClsfbUN+w84ffGw4NgRPBB5iNjRro+8sXt67
yhNSD8HG5Nka1lXAIa3ypVkmdNU+2ofWSw5/BBNRqLspILkwrMAtIn8GWLwlGeirYe0c2E2i+gO1
r5CrIET18Qn14wQRQL5DheXrRt/OTyQHsRTw6eGqgXDpWtBRSPt44sTc7Q/HwZcN/pJroniBTyEu
YP9gJz1tT96dPh0XnMTG1FVo7z9qPBYMrhVMXr3vQrabw43+nX+70/ZW7z1Stsm42GivaIMGYjwS
GDcJh77B8LbvuBeifaetrQ5DBpF+Majij920uOuRpPvR+yiB3ETvXniBnTa1evZNal6OQDvAAxkb
t5TGyFdfvJOrnR/+QRgTrSHZKvmcCBGsz1utcwqRj1gCzuPiS1AXwgPXUvmafv37SXGw3VDXL4Fg
CKmviYuTMdW1aSI+Kvi3meAlwI+qufX6Or+ioxGIM8GRQ9X/2TKrUyBRmgF1JfKetKDsGWXSFnQv
2oCk8T9b1iftrfau3tbLHq8f9AZfK1lc8l2a1kqvXNTg/pWb5qWNBAWDkH/g1AM2ea1V5hZq4SAa
ZQiAxaFEFCKmF8138LHblTtmbztLXhrSzw2u5r4zWFNXx2iQhu03OZ613wUyjIMnz+Y+sjZSwJPW
OeneavqPc69lnKK14U2Wvddf5QuLQ2sg68SXq9hvUk+47Gn2gXb7bllBGaSHGmXjWzeL86vh6Q9Z
nbkO7xobJFLZ7fyh41eIUICl83NC9qfH3aba/wVb262hXh0SCGDUXCfofHE9B7j7HpzAee59ulOi
0TV+bmyhF3sIWgaOCaDqUQJyumWXCXxn6/njw7LIyTzpwkYfP9YKkibfhUe2Muznz3SMqQUbE7yT
HFkmc9qi3uV1VmagaY4H/QkYq+RGOiwkR3FV/wAaRorTKm8zHXtxVPHK+/AMPA+GzyWdgQWCELbz
s29aoALqidr34kU6SKh3W7ZdFw5eaHz/29r6STHpNgMW1cK8gYzSGRe33pIty5l3eufFKCLaAiw2
Lr5nPi0tr6HVJBSS62YK0+xpQNSnGTVpbOVvTJGzpgBWhG8g6C7YAXCZWK1GnWaTZgwTQwC5u84D
mFdHKHrz9GOyB3ooKML0SKJpK8t7NoRozoSbitShQqm5Fqk4Rqs4LEOwyK46wEBSQA7U3UbPzqbi
RxsOJKGQtQOnv5qKTdxNSu6gjeS9DzSPuKjbBRzDupfxnI902qZr9cUmKYZRKveAOl01yZD3UYxW
xWAaV3P3tSxvxbBVZHXpg+Esl0EdqM/OVPOMtgKfEh+s82FFFiUHccsRd7eO8ePoj3sUYniK4m0V
tVzs2Z+tWvKl9OnyB0AtJUWFkmMWPyb8wOsX29zwGP94yZ3Meng8AVoOfbIDIR+QY6dt0Konprkg
4h1/hfetiwqa5MGIpKZD7GLfuDHCKeBX0mVnCKXP1Fbi7vyZIk2mIHG1TcgIz9/uDMWt/Uzp+38v
uNnHSU/CGi7naSBCfr0V4P1f2kSaEH5JHyYTp51O1ZlpMTff2+AP4WISdkEXyTyzEtlBuv8LN5qz
3fKjm382KWfYp285F5hUWma+57Dc4c+jNgPEbV417R3RNG8Zvw0symP2Q4aBxq1Hizzf1t8Yvk3/
7e7q/CvnpJnV0sQQo3BJopeg2hmiDAH75R7mKIgPTuH2sXth9sqNFN9V6sKhZjntcZvMg9CE9W4l
+j17QD625+Lx99uNdmFdnrQhR/3TqCp87Go1tfAh4R3vt4A0IV4fZMEQEUCc63DC8/O53y1Bvavr
QD4s5Kc1blMsV3dzWl0a5889ljeDT7/GTpWSD6r1rt8iyBbqO9Or8vsH28+uLU/cFMCY3KK+4Z8t
IQfpbwVu4TAFWkdMCgYZg9YuGAX+RN5k0cbynSAkS+7hz/W4wCR0K0B04SiB4v/PFlezmTWAicJ1
EhjSrw2SAvPfPouxWqBFh0raQi7mbFcSdZmr4AC+t1OFinLNq1PYj89Per7hK3QeOZQNwU4JkhMU
EqBY6fSTkUXlMF0230uwJQi9TtiB4RCOJ1zb8M36ZxQ+uL+fsx/irZPVaOKNAd00BJGA/p6pmDsy
p1rXzO8K0EMyRBJaO/37cdixh+JOxi8kib31bUD6XeKVIfF6kLrBCjka3nhNAVkmT7//RedvH/mL
5Mlm4C981NVKXRzwTllj/qLHaceiHr9Bv0F1bwA7CaRfth6s52O+am61aPPE6Y2mo7+GXXkjNyLQ
rBBe2DZoPJukKO2Wz29ZGo005TqIiaLCGsTZ5ddS304oQp20jd3nUkfQAIqvpSIEH3K1r3ZON2mt
0/1K98Ne3CZheQ1Ki892m+GEs8MDkCHkImW6BU4xZ7oT0VYVJ4b9U+xZND/LzCfyj6hOxlG530qQ
f3BrTuenhnNRGn3IqvKznAicRcyMgtFmH0H93mV4mRa78gjRcpjunIfySEH9BqYstFK/uKlv+UG9
Y5smzAinYeWtfgY8IKFUN1D6Ci3YamWCJRk3eQZWnQDAWH9KpqkEVKbWitpPqizXyewqCjdI1Pf4
09BKrNz+YjExdz+A+TTTJmLOAigfk4ACAuigM5JOv6n7qa1glag21EAC2ax6qCqBvmT5G7MyYgFQ
NRhGqz0p6QLF6S7v52TUvhoT2DHFF94IB7bEE9GmEXE/UDaLaCwmZwyrpGwfStKaIAVqjnDofZpa
RhsZpaWJXVZVSQYoD81b50pfFsqvKe2AsXFVrVYH4i4z3GNGj9LCqNMvtJuqiXuMN4sZWVpvpi+0
1GqlDcDiBGWPVPNkh21GdXbU9K5OvqNC3tJ+JUsZz1+KxgB6kTSmXaA6I9Hm3rO0yml3ZjpXwFOj
9LWvYWtE8TgdwQnOwSgbOdWvWUV0SLRjpcqB6zES0GSeapGOVeaxdKp1a68rs7APohRxct/yPE5v
stgYnGiGGsCMGq3gpaG7aQOiTAD2NsDZfgN6e2DXtZbu6mHmHIYrRFWb9sA0morGo4wW0+NcKRa7
S3RgqI/LSFFp5TllE2tXHD5CwHwQB2TGDCCTAni1uFCKaKgdECfVmgGBlqt6DQs4tdOALy9Y8p5P
BSB2saVU8Te91mB64OhZGsTwQR6DfoEzT2AYPLthlNkOECi4hSZwlxz7ag9BYA+HcVJyB3BZMZQH
Pndt45W9kRVH3WEWCJUtwIZcW7rpbolTw9hxQ81BgxFqDTe+lg4c+aCUqcYTOKssObSCdZGulsCd
JUMNJknPJ9NynYwW/EdtEzhmTWMMSw7X1AfRXeH46BKwBvPZcdPMNpfnZKLFPbDEuQXMX6r1Se7l
xOw9beiKytNgZwHZFpJT056WszyS9XQkqJAB7hq8TEBlix3F1OfvQ9wKPXf7PIcVcJCCDpwdrTFT
eCgouCmPhpnHeZjxCkOkdxntQtHrkK/DQnUgP4dFo/1dRtO5+dXUqQbNpFrF/RT03I7zZ63BXL21
linJ7ngW8/kBEbVGvWkYLYU/zg6pmoCkWYlCgy5mkCPyJW/3g2J1gF/2S6MBk6Mzc7RAALIR2Q+g
Q52SfQ/wUlJ5aT46RnxDlmyc6iAHL9gK55FwQBBz0WPKztQsWFjaylK/LEbp9Ddt2QLFFWix3pGH
OTEVtlcqY8Erv1QHJ9YiSNFqFaoOFtcVDdpYL4nH7WSslqs0LwD/9w0tJUBptm3J9AOP0xFS0ZaR
MipyoynuDAHrp2ezMvIsSJhujC+lapYM6THHSuHeQsC92aFhHB9uXhN72NlVvYzviLOycQiJXiDk
7uNjLrgOCF4oYadPaVDHCcqp0uULcN34NOX1XGXXlZK9KWoeVVU+uVUFxZJhte+NM5fgRRSPmlCi
jlE4AxYiEgxy9ZjDl2E226CcaOuC6b3vl/I4wFIhZDVU0HGDGGBDm2/z4ABjR5L3optw/WDxfbYU
TtCOSe9a0wzJZkfyn7FpZldd11R+FmvzQ1zbiV/2TQbm0CSuwTBbYMlQa6PfkLx75QVI7zBUfQaN
G6uDinT5xUeCARpr7bFuHBXLaQCpD8x4d7SrkBEThWNxqjQ+UA4NQKOZAcTUJJx7rnH9CN5Veq/B
t+CakIRMbq9MzoMoyyVYpmJ+xU8COVHNpgNqtkA4qoBnFaSq3BxZfrfvZ/FVH0ZzB5IIqKWp9oNO
9gzCsg6SqoFYfaz06XNRMiPq08yIXzUYAzyKcVbuwRU23py8yhWPIFMLXmeu7JMl0wOzavNdXtjq
PutZ98a0LP3mkMbIwWpU1CXsTZDXcG9NGHOF1tq9q6JUyHHH2B4Os93X4dDC9CFBydYIBhNVXvWZ
ElchSueqqSmuuSaGo0mHbwN6ArRlYqV4VfSJP+l8eBNJI+DbCjkSTXh5Ny9lZCgFHM5MYL3wxkTO
uADqm6uwliiU8kEtGs1X57F8GxyzOWRpjKgFhsFV4RoeooYal5dZr3dkQZUd5K30RimMCi4Qlrrc
VAb4SdwR9KpbFj1qaJ3dN53dp64DeymfxT3G2gSw7oHEDQXel/5cugrHXqVwsaccp1FB8pF6KnfS
oBvt4sjtAv8JdfAuE2n80PNMC6dhtL72Fj6+C1B/FxStPSG7UThaCCemYmfEdMhdqmUD9sKy1bDb
4x+fhzrWjX07jAYSgek4BVBowqSsKGky+/UI4qo6l8WRNIVOYH2goGCYmZzesiqNPcthfNdnovdG
mE6U7ohqCD8fTP2qShhKTMSSpB5NwBVHsKLbwY5U8fLOflAWDVc/C0w7ZU6/Aqxwk9QW4FOKzFlQ
+8qZu/ukbYsQsLlx7/CReQbAcV5n4v0/OMLcdSK+hni79ZQlf8riAckpu/mim0niFVg7hzyz3lKC
OqJpQLLFFHzyUzYYB0H6+GYhauxrBcptaJ0D6FcDrHcoaCdAFrQhalR6cs3gdLRHXqfy9ASkZYFq
X8+iQPDrNJ/DogR6lzYk8+HzUQV5ypLjkGvQoiNceCDVol73joOlCR2CR7Kl8kxCB4n/4qhpV++6
rFAChev8F+VK/jTxGvCvGnkiS3BvHs3lkOsjnHhw8Hs6o+hVCubXTWfSOSTceWy15XbR+5eh1Fsg
X6vUOCQoPXBnuAqMwSQEY55pYkkyxUz3mHYV+H26vgAy2mv70kqmA8VG2LvL0uDh0pXmDS6UUEGB
X++lrfW1zrFIS6N22YwEeA7aSNg5fPa5WNrITgxxEGqTRa0GYwtelelxNE1xJIP9pHTW8KjO6fg6
UZvkh8q2sChZiiuHK0gLP5ocZPhdZcONwVLM9tqBszLsULLC6/hg+ZOg+r4s4ePllkZPvalALbw6
1L/gQNLuOm2Y9lme9ztjxOhPfJr3ncpURGL0pUWBUdYi2K0osAICwhks/sDirK6CbmDiNc0r52HG
FwIdOm/IT7J0TlgpIBsAJpmH+QDvE1fDNeeostTyK2AGwxpSXrALlx6JTzXRAnhOphEqeJNnDfYm
O3OoTd/MC9ir1gn4D6PZHSljedRlVmtagVI5mT4GRaYZGXNBf3tsYzYHbZcfE5OxB9uIYXecirtK
Va/Kdqh+NTYFOyLJcAY6g+lz3CN3fJyfrMVqvGZuqn2dw/ZjnFtyaEuCe83As51S59g6NBhpzGVT
Xhk1NfYgJzwVqcl8Cl9aryyVVyEwcH064MbNUGFAUvJjSidktNCyV6k4B3H3vGekgyN4Nc4uA+Q+
qlXcgTMrVT0RO6Y75Xb/C+pGWfeRJI9UVM9kAHNazOnTWIkiBM1+imIs9V1a4Y+WVsfUU3FjdTp1
b8dib1mD42a9Ph7yxdIj2pbBrBkP0g3ET4UWH2AH0xyaGdYvSryMOH9FF8RLIe65ntKgBxweK67r
djAvAAfUsEnQ8OnFakj3qijipnc6QHHHynTLkgGDXC7Ut9JGeEzpjpaTHbSuvMngBIE7lR0NaYnV
qWdGIBwBWjNIfIBMo7yxyejVPJd4xyWW7hWiuSOlWn11QEN2mJL7DS9nf0CQ1sPFHK5OE/wf8hxg
g8xIDkaiwM5gTjsPKnBwr3PMp1ltHyuFYdPD2yqcGb3GVamHVhbvmXKCCzOfwXXMOvS2y1MkcNv6
IOLuMcvI967nV3xc3gaz72/BGLzJmQN3YTBM/VRNxH5uUT9hmCK5U5ep8eqqWzy7gx8RLmWxa4A5
7xKjr/DG6qerSlQgsg9jmOTwgW2x0wAJ6Sz4tIaN6A2/6TNV8ejEHb8qRBHog82u4xw14wntgJeG
g4/rKN0tDinwCg19uGtQBuE1AzDqKB5upFdJfxXHpXHXJKZZuNKox3eawThqk0ieeRHzUMu0R5YB
ocq6kV0pWtvcNfBo8XMo1t5VO7c8Y+weynEGptkqbyp4+YV9YfE9Y2NzrJvJ2iexrr5nOSERXDpi
38Et8baIq/pGEOIceRdbYUfUxcsUZzF8Z7Sz6m7isCd5ApExxmduYFfypC2DSg+wWyng9Yb0zOCm
LGMaQPtWD3IWSmOy2bmnzNKeZzbPkT233FXzdnyy6FA+4kZQeouiwK2taoXyWk0J3dliKTw65qhy
SZpp5yQtHQ+W3WXzdTdUdf8jI1r2msXtN0vBYyUjtHI7FcRTPJO0AyPC2Kl9DZVFR8R1U+uKP4Lv
eWCwYsV7TVTHpS2VyIRc8KHuzORZ4FhHEFdi6xQd7/PE+H+kXdly40iS/JW1fscs7sNsZh4AAgQp
6j6K1AtMUkm4kUACSBxfv55S7zYJYoWqnrG2MSujpGBekZERHu76fVYW7UuENmJc+kLoRbWYvwjg
k3qvQH25KaVahciU0oJ8vZVHW++DvrP1AYwRtiSINWeiNc3HFoHHJtBovWNCEwGaKxvJNmx0iG0J
LHpqDGO8BA3x6AkKRG0gvEjwkAfwRvK62Gy4AEcCCssyvhNFLfK7RgDvrhHetpDD2Tbm2KMgybL4
UuhrgzhtFim2EKrq2oCWx7VSFaBCQRqz7YrgTiKh2qKkk0FxJZUfq06GZk+VQZokycB6r0RqsJaq
TN6XuMmRNY8p1NVqK3PSvGsrJ8H7FApTg3CF5xziG7lobno6BM/wuflBzsbWkwe8acsiQAunirsU
9LyJx4QwuTbAV4qcI/LF99FYdfvMiMs7vBMFN2naZLRD+D8KeZUAW32Mc6N9imIWa5gNQQGpvwqG
8QK5koeRqXWMn5DBxA5+tx7U3DKuAAWCLoZBB18rISKGNYA6ALAx8mYc2vphQC4VSGjEk2CGF7MI
gAOwkHkCyellk2uZZMeDLDyH0EKDh4uJPjgxx6I4JBNyXLaVUsiPKcJEDQ0aJGru9ZoYolfHVIcI
HjBn27GRo0dBj8fIYWOQi9ARMArNRlg3Ki7qhxaQOANUNYZ7SF4xeMZU1Rk6HFwDLKK1jFKTSUvI
o6510sZDDb5gQWljCRgXMUpiDdkSlrPAlk3kolzZbBT2AbeAh2nbU6G+TsYuDyByOhBBt8GSGBuX
RMKUbkOzbteIlhX1LZaMlrlag5cd5I91QffgKrv6VkwLMKTjF3Hr4X4u43Ibh3UsbcWqSquXIBe6
cZ1h6pIfaG0q6s3Y4YFNtyYJx9uC4oJHWVfqiX6HxVfLNX6B1FsW5XK5aXIav4FMtQDAOagh4mV3
cQxNi4Us8kzCzjTRO4w0pTaDek+UCByxpPqJbCg4ZNccf47Cx7a9j7a/D4vj7KDoQwdw24AmnzLJ
vApDrwhln/4ESG2H6sAdx1KCAAhJL7vcLvdBSGd494m9CR4piitmgiMZY4M/u1ah0CC/c+4EsBe7
YL1HL+5a9BBrgLdhEdx8VkeDXjzYEyANLlsS5FsmidABSQZAydKf6rrMHfEKDJVu9yhxFIsDSDWi
bDzcl6kTZlbzxCpPrh/VspC7C2uQqv3kZdkWXZw66D11j5OALVWAZ+b2xBIf/5EljaS6gJAT4+Ma
zMz/aiVYgquc99PwaQTWAlltzjMI9vcTM/IIxr00SX9C3QAFUBC2b8HF4aD2uuHtJiF4KRW3QTdW
AjUQsvqFGT2rVfIvAOoN8DpCjxE0LKdfQDRoq2RKgj0LgNmLqNsFCHM4E4WwNmNb9/EWBMZyCUNw
DnycmJ2MW4JWnRZrwlvjtS4vjUae5crX6KwB/whZQCKdV1xOhzjZqjle7V0tJT+VfRboIAPTVt/7
mLMCK4QyUa6TgQ20wP8/PQoENYGCpCZifbKSStR0rK3og3GcJ7rIgq3zY8c7wFAIUaGVKRvmZCxp
Cp5IFHPfqmqA6mTbMxsagWh+bC1mfz+qOUucuxdeE+9wYDFON0aPDCecnPGmBjcFaLBEZRfT++9N
zJT4FPHYxuQ4D1FcANtkvPHuOdGV7H4EysJ6STfoAFlDqwCgqgWLc2t1bHFyrPtK0Evo073pzxwI
pD7VDul8FXwlDqhZyY3qA8u5SgvUUuxFGsPzfYjRyiCYNoAtsZBJPZ1RqKj1bdwYbwmkrTvVLq+N
K/ZDu+o82csg6+SFq7hZGu+cTQt3kqiZOigvp0CaMQ8bE0QTb1rvxa86irrQlrwGMtw3e2+A0rLo
L96C/OielsjQtnNkkn9+5DlTQpReapK38EXbG161NlwKaidXcmWQkiyJD5+7adTH0Q2JwiBIcNFj
f2qMmpUg9Kb2JkIBvV5zDiO08yxSZs+4K5hBnRM4CnS9nCGnCapJhRXKb3RfDzbblQAhdVBS4rIz
kf8LuPCZbQqkAr9heUABIMDpsOI4bWuzkHAwzPUIMfJohXbq9o3zRXXAjWgmonQn9Mwry184IDMb
BsVVkKGLECtAl9vEspWFBnL+3RtIYAHLyQFID90B5+MSTCjMlv1ovaxlPLeIRzanKMom7esEWqZY
RMUrPBN3er1ZLrzPhEvK8dCmbAJBh3purHVoXK2e1Cf5Vl9D0soJboJdDZIgyG2uG8BEKdj1Fnt6
ZpypBF8qgaEVgD1z2gpGs07IZMZNm+sMYg4uxI2uCZr6uOV4r0Er9O9t2mOjk/BQQCG4iWP2VuzY
TkXBnNfn2ZOMHuFfQJKd9UeBeODY2GTfmAHKV0rdYw2/GD4Nl7sXerkEBJi7M44NfbZJH7mXpKdG
OQz9G0Wc9Kw+eiHwKOOthegoLJbJwmePw18LN0VrZAINe6Ht3sxnqb+IfeMi8SQDzNNQZkFJNffM
H8HVEv/szBABqADYF14NPgCtuqenH/q7lkpD8RA86utgraCpXH2Id3hHIDwKvSUM8/ne5NawJ4HS
gvLA9FpChRLZuW48jNHdgPdzoLzT6OF7r3I+i1ymnI8FfbG4/aaxBCVxXQrpSwiQKnlAvX/pmjsf
AzdgQfZKRns6nObpjEVNQlLUHg56aocGzhjuuRVE5A4hQZLS5gxg0L/yl94I551COszKFke/WCrg
hJOFQqIE5Ot1e4Cy6Rs/YZbDqA3teeCT2OH7KTyP009NTQ6zRMuWmF30kqrijbInPbR11BtIln1v
ZeaiOzUzmcjSrDSVBu0BxUdq89vbcsJNchXYDFjMpVBhbtXQjY7gBOmWc1h2lBpQdgr6gzBcDAH6
KclrbSxM29wSQXpL1PBW5Xx7ymTrZcwcMKb2kFnI66IKg0Qg6roGasVZAuUolwQXYuQymP/dmTQg
QIpGUX5741BNydl6NYvrvo8g7ecOLupVCE5wgfOmtV9qyTuLumAOxwsE6jwQOjtiIgLpgRX1wbiW
wMxG1poLIkEnweN/mXD83EFNjPHzfuSDTZ1EMap/+2FtpuilFl3eKSTeNOyxdws39ha7b/kqncSU
BnosIEGFgq+EsGR60KQuolWsa/ty1bp/UgoGG860oQERCDVAcYkbhe/z7wxOjluqREZV0ezAu30h
ce22Xrf7hThvaVyT41YXGvqO6uzAH0DRIQdCmLrVTnLylYhgefFiOTtwmEaIzMnYJggrgTCbrFsI
OGKsCvsak8hjH7PH0BpbueVd2wgo76FIhoT2wkk4c13YkfwhiTMIuY0zxKMyGIhli/hNsXlmg9NO
EEjCfOpuODGzkbq0y/Ww6JzPIpKJ2ck7JKihWNXAbLRRPMi2rmuQ+QW2uhxnzRuC5p8FB4NW/8ki
Fh20vqMweOV7pYBQBNt2Oxl8rsISLPjsGv0c0f8ZsiadFzQaS3BUW6/i2lyLTxmoXAGB25h2t0Mf
LLoglvDUc+ccK/eXwenrqh/SARWlN4yM2eyGK75WK22rooaD3q1fcCwzXgy0AiC9+OTZQ2LsdIOC
CrvukYp4ldfSHjlNdIWPa21tbBu0oi8hfmcOw4mtyREHewEBv4vyGpRvowWhUcgkLypynuUrAfFF
nwGecCqPfNTJeHpDz0QgITAeZGfhIwMPLouftMW1mhnNiaXJaKyEmAyFpdch23TBHUqklr60/WYW
58TEZJ+XdGwTvMRfoee74pyEKdg6mJMjWVO8L4UGM1sdURVEtxDO8QaqybU9JFAb1OrxtdBke0S1
TEkWkoLnvPlYGhPXCbprkRYBmdHpVqOGOI651b1a9y0aUPI7CfpK8iHeKFvFGXi/p7vgBvkKTK4U
A/1thgHdMdxi0+pAoIRQ2iPdq/6MIuPaRKIeZAvmCqB6O7uLvDftNvJRX/GWpvK8yxYxFlgIUY9A
J9U533AzDjLJq+61c4pd6/ResH3VndaN74pVDCnp8qJdVSuLn7PM3vbr5Zf3zGLiC0AHCbcOWHOm
DjJnCqRQGvKstg2kMP26eFiY2plr9NjA1DFK/UjrlpFnSmyoUw9Pkp2szBXEkjNPwWmLvaXLReYH
d7KYJxYnu0c0xKwas+613wOgA9Wq/od0wdWrghtOEhff8Bci6FBcCGqFTrEd8PaoXP3KeKjcpeBo
bnaRgEYGDKHReYpPHeoSIpfpq2QA8mb+0ML7355d0I6h4c/C9YNVnNLwVgCrBmlvvDTe6I3IXYSu
vgnXqNyvQfO1Wbzlzj0ZKhEW+rNQtLOUMy5eRQVafizkgwIxcaAa4Gh4He0NUovZh/n1Bga/4MLp
PI9RuKIvUt1I8wHSMs3hF0kTjWolHzqQ7fXyNdCUSXiZhfpqYS5PfSj6FjSkYdGwCQwKqDoRgp16
Ha1GY89YN3ve9IYIDD4HQtoI1XnUvMQ4eTqRn7ZUPLhRwMb7FHQ9kz3aBJqgdXK/bzTVi1DyBMi8
XEoeTB6MX0YUEAGhfATJaRBRnw6oBxq+pZm4t+51sKpIF72v2iNk/hDBXizSNM/MHkji/zLGj8LR
uyMBiQtVYSx+ohsdMjII6vbVJnPT68xZDJZPncr5yCZLhWK4BFlPcZ9syJ2C/qdOvbEuNSjddxfC
AzDu2kLT6+JU8j16NDq1GbpkSMW9cq1vwVy4BePvPZ/IaPsLkdbS6CaRCbgsLC3F6Ix7TqhSXQrg
bhIueW9VtP2Fl8fSyk3Ck7ZWakYLcZ8+6VsFYzNX8jUXc0Er1zKZ5tLYJoFKTGRBCDCR3Fi7jrcQ
+NsNuAkaJ73+halcGNtUprFOkAIChAW7kgvFJddcpyXf8YwkMAabBQeyMLbpoSZ92cg9jIUvFKIw
X8a0Nfpl8WKMl8v8p37xz0PAKcwQkON2mfp+9DARK8ulfW6CjIrPZiE4mE40PSBiyFfZs7XyI6hL
/J1R/mV22mPeDFUDrLC4V9fCPniqQGam/syQWWtqPBaFTfN7JAT/O0zUwUGUjEBdmWxPorZU6mFP
ztfQhs4vWRUFS+Hz7FQi6JQlyUJ8ML1i0AuoFWGHd42d5khR8ndwGmJkgBJRTGbj5NeBWyxrI5yG
Kl9j428qRGCo6yDPdupWhKxHv0yr7cFjCZoRZIaUzcA25i7fUHt85m8RINMgiwd5ZWUxMXv6Nj43
PvHYdZ4OREOCI9kg6wAYBVfBq6GCt1hhOX1pnRuaeuuxirVBVpHa4PmvxFNaD6pqK8mFeLPpLWxP
/q3/iv7OjU08NVqqAX8R1X07QCRnRCoDjcDhGmcC+OYVvfwV0tMJO8CnTR3lIwPKbdg7QJidLiMQ
iVJHicQzUivdYeCR/tRJAbs3qjrU7l0ZWed2CW8wM1LO1oZnkoLKFV4Qp1ZNUmuF3sQHylq24Rzj
ot52/sJ0zvg01BsV5C85HwCgMKdG+pgMTBekfZYQWwd1Z7YC5DO3lfQDZRZ7QC1wKdybCY1OLHKX
fnzVRowVQPftR8NX+p8pRO+q36Mi/lqv40FNjh0xE0C/e3WPRg0TY6qdEOhH17wObGHLyQ0WfebM
UoFlUpeRaUO24SxHCgx0kZOqPjBP8Xidv/ENV7vkhXfRDxzBXyq9TwjH+QgBTgSdOc84g+Bkii1I
05pEEO48GPfqZfjC41l+8IAVsQxH33MIR4Ia9WJcdn7SYRYExCiQATSFBuTTtcsHdGFFLcVB4GdP
8ZsLRJxOBxnPJady7rFPLU2OeRyFMVD11aEcLqh2YaR3JVDIGhpTv9//55vRkLhIAK4fROlnDdvB
IJmtmFYH3fxRKivVeInD1fcWJom8z6VC1hzUCOCgh1LMNJ2S6L1EE1YfKEgeQ5CIhW74zkV7eUVx
+KHdfG9ubkDH1vhOPTpdTYsxBln9rBsOOtvsnB4AzP59ExA8Bvcb18jDbj810TGA/6OsO5hkHfQ3
ZY8+lAWO+fPjBAQnpxpV+f+f0ekHyZCxnNCDmKo+2mB8cZEg6zxu/CTqh+I7evWRFJp4iCQFdcbY
8I2cXokuhEA5Q6wC+afx+Rfcw7mTxXHBTInIEeCRO90CUSuVihCnL2KEWgOSMJcAGt6jMwHpLoq4
eJFv8zTd9bnlTuxNNkHFcJGhqfalchnCUvnWslWnvObgVG40XlN3dBvn7w4UEoBcdBdKdme8EYbU
67mSvnCukyD8ZFREJobuuFh0exNtRePh+70ozQ0VRwsGQT6POvDk/gqZiTRvOBwkC3pe9EGwhR/E
YReclHZQwLL2BcIN7mTRXoJDzOxS0CxijwL7xNG4kz1E4SHbru4OSnIXBqgbWeZqYXBLFvjnR4d5
qLuoTJoOuzT02Q2ncOOoFUGzkyv+WkQn72gvmJzbqseDmnh4wohOs4KbVLyaOhz1VAwrvmHQxUbX
gZtbC6Oc8Vgn0zjx9Cma6oJe7w5NszfaGz166ZPf94knFibhmyZlpJLL7qDlnia/9PpFhy6f/3De
Jq8YGQ3rZl/Bxp9koiKnyWi9PvWHVeZ2flN4CxZnXBgobmUUNlQkmaAaebo5xiFkZZh+bY48txOP
Z12F3AXPLRhHlnfG3GYEURzYhLgmLDD9p/YKo2tKUDEfaqjKrdonDUQgHNEvXgf3KlownWWK5JkY
QD62ONkZmhJntZQPB1MdVkK1LcsOzSMfVq0uLd7cFjw2NNkgpgLS2aYYAPox17Kbb4kz9Fv0p2rr
AFg/9l44gbWqlhLZn8iz06cM6EwgBo2rFLABNDWfzmgVo4VR0GRAWLiiGw63ch296rbkaJA6wfMU
vQMlwCDWSl64XycFmK8L4sjyFPWHLpckCImC8NGCxJXh884FdYO2RzwQE6RDl1zl3ASDWBsStwDD
nqOq0Lc06q2BEo90K3ReFPxIlKXjMLc9j01MjgNkbeNag4na/VT3dBTITDvjmted2TOYIh5//x2D
4RyNabJ6ghTWJTL3B1NHm7XgG01jy0tPwLng8diIPik7o/NZzlNdPjQgs/6kMStBR0VxxnlgZGt4
gToLbmXuAjga1tnLIhmRjOpkODKu84aetlcerOIpuCJe7C2puCgLO2PahAF+D4sAHXoQJWEtMfoY
Sx9x8GEWoZepkhMCbKXK4N5kNhlvZesj7K76itp1W2zEZm8Kb3qKhjG0whqaF6reWF6o1k0mqas4
3OVB4JPAq6wnBYrc7WUqXEbsYLSJ16qq2xnywtRNVGK+TtXx1PGpPbquu9zoo6GXD2G3Urdobfa0
1gNPSE5wrhBdXpINmDwvwYazG/E0A2Sy6Ba+wvxsQqJGFtGhcIYnRDtzXkgIGIZkEyTQV803oRUv
2Ph/9uRfRiZuuTWr0AoQ9yQbjijJ+w1Z88KbkG4BJwH/lFQsPDhm8i84aoDvI03BHx3TPckiudLR
tXJo3r6q35UTX8YuJ7RD58BnlXEl331/DmZn8sgkv32P1hL8IJ0kt/IBOqomFR3JckCWunDvzG+Y
IyOTDSPpDHX9QcbTML1SX+SPdh266g1qp17rhbcUgCRhDck11PpSbVEgj/un6e1zPKmT4DLNGCtH
nDyQW/qg6sWjIPKX68+La8cn+mgihYZpJGlkXDUUmdd6BLs0x85ktkLt+CHzKSBkS8mDuUfB8dAm
O3TI21qTsHiCTJ5FxEZWHbrg23JFpBEkLOjw/v1mmTCkfZ38T1UmAE7Q8T8F2RaiVvSjgBKmI+25
tLTgEnQgQQ0g3ip3nYeGQCd7Zi4Fdgfd4niTtR/R7VKv1VxSCC9ZwCn+/BaTFS1ycL/gsXto9gkw
UL7hJ2AsV65U1MM5rqLajegDWZrrCcqTjx1DBjkyRGQ0ILCmUUykMfCgReaLeTl6qgs1iV1yxRFt
XMz6+2meqdKZnPwNgGlcC2hQn+wlDeUQ2lrm592EnhMUp9N14Ite4aLDeOHRMLNxYQwSmZ+SfiCF
nBzOvkUxIR3z59odM0/XUS5OVsYdyCSggODgJbGVUWP6TebFz9k8sTpZQ7gdmoId4ZU3SsQ+z8YO
h96J7j55BFfigpebGaQFnR+EZDJ6Z9FANzkpRauVConEgwYUyvXgZgeOeNcf8h34py+zKwGsgr6+
YPS8KHJqcxJtD0AZDH0qHojRubWk7gUdAY3aPbaRelGDB2PBy84Eu7BnojxuAkCBVsHJQkpNXaEP
OXsJUjt7GFf9PS+BMjR1gj5C9wBRWSbXP8+TnpqcrKIuZOKgNgzBKKDc0AbK8HjnskBok9rxB0a+
RuVpozjBhWU6YB75BSWNcx9oSSJ4vRF+gu0S/536XYk0baHS8QA4n4fs8Db5+dX1gpBkXe24xnx+
zX6bCJZvYNhFJQFZILDdn6WAtCrOwClDX3LhKZYgrgHWoe+9wPnNbIHBE+0S4EoFXkScOIGE9frY
ivQF/aR1+hbTh1FZeB7NWkBqEOANMGsq6uRQgNJDCNF5fWDxXWO0oPZx5VRa2JUzhwCol79sTJaH
GOCLMHBF1VHjM611lGIlZqET5VsZ9aW/MWNHtiZPI4sWdGAM42m2RQXxN8NLzYdPE/99IuNd//uf
+PcbKQcag+pm8s9/X8ZvlNTko/kn/7X/+7HTX/r3dfle3Df0/b25fCmnP3nyi/j7f9pfvTQvJ/9w
CxCsDbftOx3u3iFe2XwaCd8J/8lf/fC/3j//ysNQvv/rjzfSFuDYvXsHj0Txx58fbX7+6w9g945m
m//9Pz+8esnxe/fxO6Uv/7V7J8XL2a+9v9TNv/4QJPEfsgGYI1oDcJlg42Kxu/evj5R/QGIdXQM6
FxpB+wz2YkFoE/3rD+sfFv4H5RGkwXHlGfikJi3/RP8HyFHxjgZAE1VBNCRpf/zv+G++IryvpcF8
/PnvYwF21NlPI0EQRBu6gU4NJCPwBc6UTgyjBUcgzYBBVIdHpR6MyB7hWLajIaC4ao1UXNNKDN2k
wzu3DMbcCRnY7oQ8gVZIIiu2FA7pjSVX3VYEc/u11ZbNARxa6XMpCVZpx2ldr6xCL0GqZQ5eosfB
lUwG4X3IC+rkqZyuMh0q7EHXkxVSqomd8PcfKGnsoVMk3e60EQRRBsiaepHIP5goBusUmF/RsTTQ
uJUqa38OTa63IIqp4NJNSWxQhQYxCljwgsuqA1OjYxDwLVqMoGPbMCL5vo5k9UpL0YR/I5ql+jES
HHKwdg5bi3QSCvNlcZFlg3Wn9Iq57kU9Xw3N0BzAwAV03Gjy95tmVmBh0vKcrlOp7j0pGeQ3yFLl
SWlrYK966Q1Jqreaiou0SHqlAkNYn0IFgVnSvVJkiBJzXUvsEVSb4GBiw3NoNsOwUsVR2JrQPV/V
RQ4WuF5+J2CJMWwaCORhAJefAbI1wragiSkuMxlSc1QqyitD4bI/3SjfVEQ0nQQUSV4Qgw+iaLr2
lsYRStWxAEJMq2S9I48G+JlkYkbbLurFtQr2lNzOtQBiLKYxdoMTqMZa11pDBXNam30kocIqL2AR
8Zs6zO50ZQgwAonJG+g1KhuBgi2rStvmxpADSbaNXFXuQRZrbfq0GfaVOg6qrZpjeBikQL3p4mq8
TIJR/THSroAySm68E1NQbdKKrdsQML1YCXjOOl0AGdiQG+ZmBIrvSVSiwK4Ii6+1Rl4PlUVtTM5q
0NuNIl3V2IdQmSiEaEUUVuurykwGvN7U8QftkCag6LEFrabeu7XAjB8WJG054eTHgAPqymGUb9I4
Z+sibzu7aGS6atUBpJNpEMjPjSylTlQ8WcUbyZ+AqwWIN0ajp622glw7kUXKN82gYKhr0xyF9Ibm
rqxh/lWtQ0Qs6pDw6AJ8EptqhHyf1sVrhqZ42RG1sIldBgIxT4Eqx6EIRfm2zTHxCh23gTCGom1S
CSxUdFA2aj8I65QV8lscxuENuEyDe9ASgLsxjIPS05Qy3paVWa9qTTAeVAl5DyvG8Moi7n6OndFu
QHwxXjWhpfm6Uvm5KFerTKF56ahDKDngTtZWkhkNF6NZgVVBNcv6QxhKChJNFZ7ZIWree7mkDk42
UuW56dj4mIk1mO3zEWT71CLbohvjZ6am2S7WirLF4enRnRQ1zVYe0ioB+WtlOKJQg/Sib6HqF9Jh
K6dj7OlRkjyyJH5gRXJIQemYgYnnLjVT05UNxnZE6hmgQtgYCuqEaJEG76KjB5Ys29VIGXocDXIX
lQGOAtrviaz4dZpIgZ2RQl1TOsrQ8SSsKi4MJjfBOm+V+m5U0Tp/OYKM1M2LxILDi6L60SzE+j6T
perWLAyQbMcpiCF7xXrtCDodxxjsRjVVmD02sekISZ7sLJ11r3B32U1HUu5qSqMIbKMWAi/M8uAO
Z42AyzAQdq1Q/ADno+WD6o2tkkH3wyREtqi1SLgpjAw7pW8FcTfGovmsJAMIhKXWAhVYbDRuK9Xl
hpjlsJFbobsRKlRlcqkZf5qtCrbd4FVSWzctA/BKyk1i2ZEqkCuiCfq1YBQiTnCDfMZYGXuQTRqb
XGb1T6a0dBuAaXMTAzqxVooSsDYhFh3w6pjbMBb5eo+mPSIvktvSqPdbGSL0GzHo88whQJm/an3g
AGRrXSqiwJ7FbsCmEjsNyJUilSwQ+RntSoH3fxmCIn1Fm20JWVpwBnLnpat3QmYVIGgaDIhHi3CI
4L9TUCbvwETPLwQu6VcWheFIvdXI4ABIEM4EY3ildKHYrYU6Ka5ZZlJQOSiFGbutGdHQDdo4tWwW
4c+sskgQ7qqQRq0j4Opt4JLL7EXoU1ARD6kGssQxGsznWO7AHNU27KpQclAbWm1SbkBBpSeYzTK7
LXQBDHagd15FTca8uu94f2PQ3IhVEl+xPmFrXPVY8Khnm1hvhY3BucgampjXAifbVGuFbfKO1LYh
oYlODTqkKFJQNBedBKRdIpmOlDD2qADo5OVhp8Yr2sQJVILjKvMwB+81cMyNDaeSr1u1FHZ6NxRv
HejawHErd67S96DvbIv6BgASJXJAqy1fsOghXvcOEaTYCTW06g4KtRyQVevVVleF/rlvSFWtSlKV
10EByucyG9odoFai7IAwS3O7RIkfxrYYuxWrcw2ab0qluJWQGjuZKgHk5mlg3LcJWrPTogkkz9C6
2lqBSMzaFYMVD4ikFUhMVmnWhE6lRyWYR5gWPLVGKkNbgIIKUjYGqYT6ScBEp+pT8wk89zl4laG/
YDeWhNCA6BqV3VGXyUstas3jGNEbJWfDPk7LZiNmveJ2SjjsVVXQ0+sqFwLwNajdcB3F/fBMwRrv
xGXCrsXRynaMaOW6RN/Th6a1FPRwsRjfmS1TQCWvphR0MqGlPyW1QBpvGBnZhFBatmmtavjRBOI/
hlTknAE4WZXweT+tStAcSeitN1HOUkfuhHGtFoEW2ZSmCO8NopofJmgmHfjE4I2mYD53LBD+IUXM
khTNcols1LYetUFjpxJRD63AwBoAis0VCO2gq66rexCgA3MWB/qTBu5E3Eeox7/nrUqtVSqjcRIZ
8z4KnQGyqdYrGoBj0rp5Z+gVikqqyMgl2hkE2ctVMNdcFlFuG2m8pHwyed4gpAQ66bP1Cv0EqDRN
Hmk5kZpAUBO/SirThcKU6jdacj0KnQYPEDJfZhQU7EeB91wgexbGwiZEKxAS45H/pR9wlGlEWMFA
wp36mizsmlxyelDg/b4FiGlDxxhpqPMSaNwpMeikcj8GQ7hNjRbErfHC25O/LY+ysp8Td2xi8vZU
M6GgdQgNgfxC00GL1++GcA1y8YW5mjUDLApIk+CLQBl7mh0I8AwYiZX7LXq9wCFcto7VjJ7Z5c3W
1Oj6b0wb74ASUaxGRmDy1k0QBo6ilvpdpiGXtjXLxv3eAN9NZ5N2ZGDywE0sEDF3auoXLbIdzdVY
AbswLqQdeMrmOxuTch/I/qC2YGB3qQMApyEt9gG45e++H8g0H/e1/H+N5LNicLSHaR8IOZVTv3xr
kKLJgetT/BSyfRkEUahn2ok/+JmDt9L3dhcmcIoCBbdkJI5K6lcgM+0gqBDrxFcoXej7W7Iin246
MKqnLGlSP9E+OFLKM9L+EPZwht8PZnalAAUCmyocAoKEUzNRmapqSDI/En+gfDvauMn1hflaMsE/
P14mFlgEWjKgtcyfdC2EYJ9iLtXZlmzw2TyyEYUSQIVR5let4QQgoQSHdL9U7V2yMfE2WhDmCDUz
PweTca0hUGWb79dimnz92tCcAdLUOMR/WroDs7My5mPmK63d7MZVed/jwnMZAA5YFGoX6K+B9ML3
RmdHdWRzss/GHAEGpCj9sAteiDneAfu84KWXLEy2GB2jFrwumW/K0OlQrxXy8f0IZk/K0Qi4/aO1
z0estcRnjTQbpf/QSXHRpAsFjtkr4MjGZH/Feo33Fct8YNBll5VR6naicGv2yjZWytvvxzPr147j
gcmE6dDWKFQz8Tk8alzVDiN+1r1zghPmlnfAZKNTcwSH88I6TZLgZ2HIZB5F7O9SaRJfAQ2JXZlk
9Bqoru/HamROzaTwcbRCRbBp1y8hXmZ3CC82iAAWQz94cudpJQROaA5hjgGxbmLWh6FtF5rW5hYQ
YlYaQPvoawa91ukm6WSJBKwkfiqW2zIKbnLF+qhHNAdFUNv8fv3m9iNvX0HzpI5eGXOyV2RIXIgS
1kxOyyutyGpnqHLdqYxyYU/OzRqglBgVGB0gpDW5ZEkMUaFmIH4SBPp1Z0hQPwvb/D8zMu1YNvHS
S/Heh6ZHtTNFetX3zY/vp2t2GCrKL8jfzpBIgeZcImZV+kLJFIiIsAL3A5iS/4YRQ0KvLgcBKtP2
sAFiKiDNLvw8U6FH0Ye3Q1hd/r4JQAuhhWeiwguM4ekOa8tcqoSm9Klh7iypTe1kTJZAEHNb69jG
xFmrbZlhK5S+hOtHHIpXKQg3yM+uvh/JkpXJWQF1J5Nao/RNqQL9W1R5fUU0UHfm9/+ZHb4zjhw3
JJ7iEppRfjowJEZVetmJ/QUbxKVOjLmzbyCjBd5TMPCfkSKCD0tXKEHirhhfkTw99E2Fl7aSfQS9
bP2NjXZkawoWhPcpOshG+fFQfpgNcgyWPjL3+3mbOzEmKB55IzPKhlMQwdgMeH9Hhd9mkJirm8E2
u3KJUmXBxnQcdS3IwWDkvlGNjTOGsrQpwqhbODJzG+1oIGdEh0RCxiQv/JGSbdcGz0rINkJb/PyP
pkubHJpUDyrS94VflTp1MhMKQLXarL63sTSSyZEZkWSPczx2yZA+DkV/1wvlS0fo31l4E635WHv0
ekzfhnVRVr0cEp8I0SXEw9dhsSRoPDsO4FKQvueUI9PngFaQyuop8Yeh8ImO0kbRyRqCAfPp+/ma
wnk/gw0U5QC+QfOIfsbwBD/cy4NZ+CUz3d5Ab+CNmF+W4BbQ0f4cBeukPFRmuJLLGmpCESTL6Spr
XsaqvjWhQaVDg+37LzS734++z+RVrJaRqQkMdZUaoq/1OyqTC+96ZcnC5LpGagrJX2xDqxuUVzGu
oJkCCkOZtO99CYVhm1YgJFwFUhCAeF6mt31eZDcxMnNI4+EtKK1IGpRQ0MnqDhgX0KgdxMZEXhb3
zqCvmG4k/8PedWzJjSvZf5k939CbLV1mlq+SSm7DI0sDEiRBz6+fC6nfUybIkxhpttPLlpRBAIFA
2HtpMI7LetMMZZcEbVIYUaeiNOWT0WKB7aRzqOmZfTNnU/WtcWkCFO+hQapwMkbnc6eVmf6cG4qu
niqDDt/yKqdHk9JJEtjuWGPuiLmYikLEiWf/0urDWzdVMLkcc4ZypgWMO6BFncxmeWrs6fXPDxXd
OhowAtD/hMTfpSiDTEvdVvVRU9aw7doII4kSCyaO1PzU43MRfLVnbxg11JX2LUp8QPk0ulP7rvlg
fECPoI++FXC3O69T7ffmW/OIiq3kqRF7SzeyRbdZydZegU/LQeZd55bjNuXBGIHasxoD61XeqrNn
HTy07AErimP4GYLAsel7zFfA42TKx7EoUHBVGcrI+iRrUJcJEm5j0i2JU4/NMdPJgHqM+lJS+3Ex
E1lIvy8HcR0mkkBmLrbHzIxolQt/Cvyfb1uDPIJZ7bDQ+vjHaoi+IgdtuRaimw36JkWRs1vt9pj0
X0zlm0ZkTVs7lgWYopjhRR4Hc3PiIJmWwFNI8fsWmFtvbCBS3ejJgFrMn68CwxegXOaTtJjMu9T0
BAR+Dmm645TrN0rffQJj5dvrEnZOwz6XINylIjXtxLXZMWNAKF2TZ/Tiva+cRmJ/dqWgewM0vWi7
2ozlUjai5sm6Y9q6/cGYhwxcpHUKqNepLNvw+op2bR1nHEZPGXo+xW66ChWb1cuGI9pQW6BTU/PU
lZ7B+V7zu8rrHckR8ft3kXZFQxlUAM1e0OXtgK5B5tFOe+2YmV2c6GUfpEMZOgPaLlKDRjORJQ/F
HlMA2cJHwJQTGgbBJbLxrNfEJhXgL44WIbf5Ur4U84tReOCvRKmrQLmfpkGfqw/w6w+m1YdgJYyu
b7BAIg04W/4F6AhCz6IGSnCxc690O6UAECfi+k81O/Xqm9krY7Qxhytod8uqvwNxFeqkRLLTm4Pl
YnFqYKPwVOR8hMtAUaZSl0Q71npq3JtrZocGmIfviEOL2GR99XJ9mfvi4CVxCHme7r28e8aqK53V
6kf0+B3S6ZGgQ6fvMbopS3NtnxS+LkC+WSrMO58huBTkmp011SaaACJi+yjIgiUlv3MOqN4RKa7h
1gf8KQxz3oCzgr6KdmtUzdVbM/M4xs4H9H2ytz0mb7/xZwzz2JFHTjNyAQFnhZFFhNzHEC8Kby/7
t2T9cplrA+SK0gG+DwgKA81pomaZTlYzfgORSpq4ZtikdrCCqer6Me7cT2SE0LKMeRB0fIqZobIx
O/TWGuANNK0o79IvtoMmhlozhsAlyWuKuo/sfvCsg7BSQLmjOdtAZytYywRvq126RE1xoO60+pkF
+FYLyAAmWFPyp9UKbKDiFpOvA4+uzZPD9dXuKC1gQHR0n2OKG3jXgrdAe0epc9c4TiTxkwVuvF/A
bW/W1+tidjcVETxGqIGLtrGxbMbZuaC4tAEt/EzVdI5r06ruqD0aD/VEiBqMYCuV+H38fovb6iJp
xTfVQqJeWJtbIICxG/uY0SGPl7qLGs0DYo03StJvexfSPhckeEKKC1JPkO0dOZSqE9dgHA3nZz72
CHivI1jCVEkSeFuDQIrEAzQHB8qAUXeElaWGniglOEc58Fv9Qm4H8NYTDFK7vppgIiMPZbCAO2oC
Dge8+4ipMDggFj20KgEpPE2Ohjl+bAbtzqxhuddKv+2I8+endiFKuPYZerBWbcAQxKQHTo+6mhbq
4Gq7ro87qoG3CBBUYFDB0YnxDf7PrCymd+yq73nZo30JCcc0kwjZs52Q4sIdQ9+6BaiMSwuW9/3Q
FmMCLwYoCfNd/619LoEkP/pp7mdVaGC8rDz29+CinD9eX9+ehlyI5gd6FvLomtdqGkuObhubN+tJ
uyWgnkYvTbAGDhBjckDGGt8kMneUxMNYOh5bJO+BDyFo5WDPWTEYyRGsfzNs1UN1bO/zG4x/3Qwf
ptC5ASPO+/L7n87QwLvgeKToHEaBFElj8d1dJxs021Z9sp8VgK/mURlX98mRvQM8c39UjzIgRIH5
g3szl/K4p3+2tXmWmPkMeeRd8Tb7BqJN41jE6kcFkBsY4/MAMFzH05GFehboD7T1Zdg8222GfCA/
IiEDXJ4NpGWJbqMVbVundDkhxgsm9xGKvNhNfP04+TIurSdcCyR+bDRmAzxXfBkshVoWK/tTB2Jm
iqqg3Ut8/B2zqWP2kU9yGMgvbQM7uBbIu7KT88bGkLp2VILytgNZGJg+DkooI9aSihOuRFeOeP8g
7h+0TFR8fPIpOaGjLwZOLSZ3JI7E3jlZ6NkGWpppeXhfL/VET4eFgUXxhDY+jHVVanps57wLq4bp
HhJJqfQicL9PPDE8CUBttXAdNsNkLUjsnS5rTvPX9MWJl9f0BlSNVThHoFt4TqCMf64g5+KE/TQ1
a9RICpRCtWvu8sVCU+KcOO+uC9k6DkCaO1uTYFPA3Q3AMKwJPV+dr7Tka5q7IFntv5pWA05L6+W6
uO27AFwLDONYCJ3hXYup1apO6qID9STrx8CmbxPlc7okkmdhXwbmExwVndiwk5d6AW9lbJGlOQGV
BI1tmq+4GOwHnebfrOS3FP1SSgsiUjx83cnIXhLQYXYQVpmSp3rngcN26cC1MuEMG5sIS02osfRt
fxpj+7BENupQPoqoQXVI4g7cFNo9qMc//S9AMveu1rlcQfXyFikIvoWYhHhQ3pPnjvjVKzt+re6S
MnaP5bMSdseyiK5v6c+TES+Yi+AOAy64YlDwyz1FD7ANQtb5pB7Shwpocj/WO/YRcM0AZzbfJG/5
mHPz0oGE4ENxqx7dh/zL9Q/Yag7Ay/k8PkgWXe66XMrPZ6qnXTGdZk8dPvVNkh9AoO48s97U3l6X
tN1gSIJZxqtqoOArQs2jpYB6ZJ1OY6bGo2PUvunNmIGiH7WayZRoZ1VIi2FSCEEIQH/FCBOQMDbm
YOcTA/SD5WPkNrAaTFRjtjCcQtUMVHgrsm7OnfUh4wNhuCD2lmVxSfAmtXQ+Wegy9cd++Gi26Mam
OflRaLPk1PZlcTA2hD4IoYX7TpO5m9tmPoF6LkjYO1Yq4TLOQHawJPq5u5Fozvi3IOHKj6Y2WTSf
T5miOYCLcG88HSjNY5Ib/nXt2BWEzYMJQzZn44FQEIOzep1Pxawf1nV4ArH6nWqt7/5CCu+cAOg0
b5/gX3HmZ63NPNFyXE4rsDL04jtQB9BzLGsb3TFhiPUxfo15NDAHwfheSilzIzMU28Cdzj9rtd89
1DdIqLyU77uYIii4Me/YJ3rvPijx9dVt3SvE2+juRTgFZLHNXW5mA5CRg3tKaPZilqkRKMyd//yc
IAOzYWhX1hDbC49n3TMEUitmjIhrp37R2ejBblal+4LQkp5+ruf/5yX/y8KF/u9/jyNuxiWD4cvn
8zFJ/rf/mZJ0zH8hKLGRe+CMTcBkhL3+Z0rSNf/l4Ug0mDZwFSLHhZTBP1OSuoHZSoCwuUDWQ5HX
4RPs/4xJat6/XB3XGx4eUDJREPmTKUn+WPx+zHhGWPPAQIneJwDNbVmQiqmxy6Lqx0PljMdqJMAk
bKK5Y2C+a4/qoqM1RvGn7OPZ5jz9+v3z2Ux8/JlUxNUA4kcFl1dabGDPisZwmuepHb2cxLRxA7eH
BLWJ1DKw12/XBQk2aiNIMIZeW5hAwCpIvNB3OdjugF3hSAGJhUv8SwjeSVCwYk3YzEvjkQxM7eai
JaCjD5KDF5eA7C18/e0azO+6xyzCIKQiJWfZEQpZ6DoHKseOjzrnVWG7WUfiya7vq7a4bxI9ur55
gtfN13Uhgn/CmenVB8yC5DkjsdFNfu3RezIuQavUEVFe++7xujDZeoRN1KecUjvhwjLTzxXDnwqJ
BNFx26yHa+XZelD0y5zOgogy98mLHUyvyY2RhektjZWH9C55M/VRCvaZO3q0bji4nflALVkleEcj
LzZVsMaLyhSTTji3NgJv5xPA2G4p9clNGuUBp7dUpkhOFCMi8vxaug6mWZQLeLQh7G7VD0ObtpDa
hwlgFpF4OvQhHYGfyTnBrchVTkk8fVAOyXuQdB+nL86368e7c+MR6AD0FGRyDi4+t0Nnez8mCUZ0
YF/iVq3umnx8XTzcip7EXqNLMgq7mgSDhpgEIy2bWkWFlsQO8PkktqfPxP5S1C9/sZSz3xdsCnYx
y3SKT2+ywS8SDLS4HzEafud6EivJE8a/bfNPKwlv5PdChAoPZrodDMXi0KrB/sRYFTqVfkpTcL2q
6sd8Tm6NtAmvr022d/zPz44J81Ve4vG1Ta4VrODAsPT/owRBE8EEyXKVYFE17fwETl0mw/6WrUG4
5knCFgzlYw3uGCZz6duKLHYX3cVf18kGdpcHtGjAdgiXOK+Rd0lNaPMcg8DgYVij5aEEk1keePcO
AS6RFvSYwQ+rzJfl4Hftx5loocpgYeJ9NVaIbsrGidrVCMuuK8JWNyWJq13rjzATSSRUFzZ4JBW1
VcVkC6ylQl9GHTAvHjm4+YQkmfLJpevhuuaJeEv/7OlvecKxuVU1LyXmIWOtBcycgdhPCVINaTlU
Fh//MHu6ESYcoFMAIwyzoThA9JQnI1Iwyg+rAGCNK8vH7Z/X72UJ5zU6s6c0Hbax98oAnDoBq8yQ
NDInf++0UOPioKlIg2+KDEtRd422TCROlC5om+auzgBnYdKbBLP2ab1InrFLt/GXaToXJxyWrjeo
njYQl3XHhKCVaWnuOAmq7h3tPAuToQm9bpSoyN5WngsVDq0fc6Ab9Dg0z/kyKKlvsudchhy1Z3M1
5LB+0SJuQJWm1tK7bsJxqeMISBmWn2CfMVG9ANhId/yJWW+Z2stqRLsrO5MqmF01xw1s0JAaN4mN
/MOJNUCqyC1JILhnGM/Xxr/izLindZ9UGCHGjXbbE3O942jL4H9kIgS9WGteRCA4oqTog7pWfK0f
JXZJtleCFqTZMLhVAtUzp8+1BQC49uMK4myJNVK3by/SGiiwIPGEvL2YEADMh0cGnZZx6bDjbGU3
dU+BYUA+aWt6WukKTQconrK8qZNckgrbLpCTg3M3DUhQvGnn8pjGktRF3ZZVbOSApHGzRMn8Au1J
Puo89o/r69yeF5cFfxAFM7QGiW4ZbEZjsaQBB3imBJVqQePV8C9EYMzCQeaBj8oJ50VZk7vK3FZx
UmIkdzYNAIfNMpzq3T2DVYdziSLg9trWxM6rEhP6WZ3FWt36eUZ9HQ3C19eyNXvIiXA8QDRR6fam
q7KrVzVzs4zGgA/51ljEX6f0pmmdGG1eIbrK7tF/8OjO5h8WqvnC0HmN0PLnCK0p9vokvTsVjZXT
uNEGeIOan4DUB0wx11fHL+elv8mlIDoBBCHaBsXJm7ZeKGrYhMat1X5KDfLq1uDwWTE33TBZ88Ke
4p3JEtmYFLbkSW6h4atUtYc6s+8aL5XMkYnDeXzXAOeEFh6dNytsmi0H8LplppW0MXkHWpYwK4F0
WL1yekyTk3T7VaiEyG5U769v444uQiz/DwzkvBZ9eX/pTAfXUUgTY9A1AChA4EwEHYWS4GDnsECQ
h4whGlUNaKJwrdaJX1tzonHXlg+VBuSFqvQVjb1JbGSq/pPJ+l8la5DdPZMkeDBJSjrUKUca6wyQ
K9acqVGtjONh0Rx2WDJN1um7oxqQh0kf1EyRDf9ZwT17poZ+Li13mGnsVj8W+lIpr9fXs3M+F7/P
5Z/9vkrypl4L/L7VOQAit58ry7jtezW+LmbHoeX79nsd/DvO5LRDz0qzXSnsOC18y5g+1mpxUJrc
C1a7OHkEMHydfTQH7V7Ntdibhg//xy/gOnT2BfDPgKNhLRQdpmk41bq/tACLZe+s8t7KQA+GopHb
AOqnCOb0+3XZskMU1HNqprKdRqintX4jo+u76iDZ390LwON71GfR8yEO8XWzNTNMLkAtbVQG1jxs
tC/DOsd68YetwdyOADD1tyQh4B9ontarCUl1mdzTRHV9qtZPfandU3uQJC92V+U5HmqpPGEsXmuA
s9ZJNZmg4WusOVi78WT3HfJ7WueP5fyHs/g/V4b0K/BRMZWKTLOQYWD2BNScDNLwTHy1M3a7Wo3E
XdtbkIVePxUwrMDjE4/JXXIMsiQQYVbakSMW5AsgTFCqbRxZA96ezqF5m9cq4UtvEHsRp68FCGlI
zLnogVRXr0ETp+iLxUR+F7dPqBzdy+ahxRarn1uIKiznagGw5maEeNZKytGO6jj5hN4H92Y+AZM0
tENyR95aVdgf5C2xYg/LL5lw2oAYDuiRzTixV+VW2iR1HbPQ+Qo8OvMVfXjkMAZz1NPQ+94cZFHs
3imi1xh6CZHG5hSV2p2MoWZ1PBaeEtRFcrK7BOhuRvXaqjIHeEcYvA9Eeqg5I9MhOqVmmjnqULd1
3NFc8x1zOiGL/+oMGD9DPlqin3tews9BYwCiYup005RaZInuuIpRxwSwjAE7VcB6Rg8SGGcxAhAW
DwYIiWWQ1juayomBUZNDUR0+nXDvRk8HOtjcNHGnq+HgoK2Xyu6diJrNlcRB/MCzAZ6J/wQ3xGKK
4iTeii60IHsyAEUwBgDrPYBYxYzUx/xtHbZv8tCs/EU2oLfzwGJJAChB5zRHJxZsf6cO4zC2ah1z
xMC2Bn+E7hwm2hyuPzE7YsCXDZYRNMFhhlvcRC0nzEZXQhNXE6ixs9xX4MyB9Sy8LmZHGzliLviQ
uA+JQt3lI1oseQ+7xppYn4qDpzyajY9sC/p1FomgHaW4EMT//Oy19sZpsL0lY7FCpvd6m79Orfbn
rtyFCMElyRYNCDINRJAVtbbPjf3cO5afu5LoebsSIDPjBUMvO+JnzD5frgTkZH1ujlMTD+oUAtLR
t70/7EuEdqM1BekyBMl4XMA1cyliUViPRlPED7o2+DZ9ZYBhu37uW/W6lCC8+nq2VEVtLA2OI7/R
C+a7ynRbJbLLsjXmUF00T6D5HvQWIFMVzqRFIQ8kTjmLm3CI6gduftwTx7ZfQbMI5HCZveP6ehHl
QR6CZMzCYC4dU/aCPi8A/ezaCjrAZxGVGuyb/nDAQG+0BkgVeii+SXHDxdFLDLvhmiJwRrCiQh9s
9/K0MpZZXqJB5nKjB+jlIT4IUGa/+bJ8Q9VXudcCPVyOtAitJ4UGspS5OPv0SzyoRhFRoF9lEwgC
567R03RmsXk/RODNPGTx6CuflhBU0fLFbjeY26Tf0gTFSVdYEyO1aDzG3ld0PwMfncAFaT6DxzUA
5VLwh3rK9/ZMnHCeqUOAMGPmdUwdMKP0t/rY+ugOuy5k+0oKUgTjlDeeXo2Wzl0O95k+5bfT9zqw
n5Ij4Hbj4WlGxkWapN9VGw13A4B7AE8AoP+l2qwjnFOoDhwBPuPkln6KJBjKLOXtGIGTxVffw3p5
P3pA3ScvLL6+5I0R45NyHoILjNBirEN8Xsq8LBXLK2jcW+QO8/UosPeSF2xHBJ5IuAFAqgYYrri+
qUb7qVZafUw1pQjytbZvW9r3srPb5DK5Mwx4bLzIurMdbcQgU0ddarO4OAGf86Y/TrEeA73nppXZ
lo3N/Ol246uRRNoZMlSVlAyWXvQxg/Lb2iG56WBaDBYUP4YF1BLez6Z4SxZq7+wjbMt/xIoIGGg6
69eZ5RCbYgAA+NZIjEiSshsv4OfKgEmuo28FzqngTTWGmbFiSfs4y14z4wlQ53HnYO5ukF3nvbWg
VxxDwkj28ca6S50H0Otq07md48H7YGbesfdGCe0QN7aXD4COd/m3BL7UMz9jqDGpXdglkD/n5nvV
W+Zrlk2dzzQEZ0XZWS8Mw5h+7crwVvaU41yucJtNdN4DM60BmrjbR0Y7PyiLFqUeIMSvX9w9cw+n
E9cJOXTezCf4BnPmTQWgYfu49MjN2CQ/NIxiaTBgfkN1K/Lc8TSNaX6XDxSItCwxAkLbk+Mmf6OX
Fh5ajmeAIoLopAyVMU1robO4GlEXQ4ihqIXEo9uWoqGY5zKE18aeFd1NHeC4TkFzpwfpEeOZTrwe
zScguN/nT/PnOmwOpZTump/WRovO1iY8O3BYpq5pcdVLhb0fze4DYLLbkNreqQH6a1DZ2avkWHfe
VawUcBSItgGCKIaFrd0DzZ2QPm5/lN80v0SvdReSt4lPI5At3cq4qPdu/Jk4EU5rnnWWDyoOjyb1
4+Cpj41q3ixLFec5oK6vr21fFhpkkEcACqsYMXlDN7QNBm1iiyF3MD661p1imKGmSrJLe1cQQQwQ
69BziNBQMC4jQCjI2BlA3BzsMLXKu7bTI0b/uEQHnTwXI1gYpvdsGAC7HrvWFBXz8pwU+WdVX6Pr
uyZbjWBQPDQ307wxETBZ+jFd7o3RC0ZHVhXZU/TzxQi+q9ZSmoHkuAe0VhkNSXFTtmnsAQZr1fVw
lTWv7GnCuTThnQEGdApU5mkG2cMjUIX9GcynDbCdi1zGFb0jCYw2KC+ijoUsu2icelJX5jyRKVZr
jKd3bzDoMhCKRK3klHYeNMgBgJBuqHg/xWuro5pudDPkZJYS2FUX5qbEwZFIEG8qGCqJt/aQsCQN
UrPPuv7luqLtbRXqpJh7B/czgn3hUHreW0Haco5N7aZstNBRntb6yzy+vS5mR9MQCSK0BZuose0q
KtN8ctnU9LG9vFpNG7AC+O3mGqbq9wSwQNeF7VweCEMDEywOnE9VuKMUxKKaXStdPDbkMK8lAH68
g6nJhgT2zuZcjHBHi6xoNLf4uXU5CG5AXln+zULwrQBDgIZ5Ysa8nQBfPdT1HKsFgEsB/u+n+hwX
vdNKjPTuUvDYIh0IxGfnZyb4zG+q7aWeShMVBmt9o9tllGrZ4fqZbNs0Xc5x/1sEP7QzETMGhQkB
RREeczWY3pmY/Y+bN+S2fR1vUytUwFi6Bmpof2EW4B39OvMHiQu/qxZnXyCoRatVdZUXIEWYi09k
vq+Nr64mQ+TYVsb4MhFZeWg9R2Qipiap0ddNA5qJ2My7h3xKT0XvqiFdtS/tCCp5g9wjUfVDGyov
aj1yV1v5y/WN3v8CC+Nq6G1DhCc+hHreZ5rNFoYGviV6fOSEe1NsxuwgS7fsONuQ8luQsJ9eBjh6
zYObZBmZT0BDo9iOr5g3oPrxi3QKXEeG9LJVUw44B4QXeBKY/xTvg5qWxJq7fkQ3+hDlzXAcFdlc
2E42ALumYwgaE3+ouIgGcU6mZkxqBOYc97Z7KNUQ4FKcALP8kjkhmh8DVY+M9GhKzm2rnZCLMRb0
ZwEIf5OLZXbXGQux67it360tAY0Okkip5ApsSzpIKKIhBhkcpJUxtivGD/aQas4MKVofGG/0Gz0i
N7npe59Vz1fjPtCPipSfeG9lHMQBLUcY69vUPEaDpSqazJDqKN/X6Edk5Ri6hqQDfiuEV0uRCTAx
bAKIOsFnNzNkGu1G62PHBhFEq2IsNEt9BVCe16/XVgU5KoXNYYKRm8eRXZqxemBGXtTLEDO9QEuR
5/hVZ5I/tvuXQvhHnNlKt6jZilBuiDuWgge54w0/81igv5JItE62HL6tZ5JUgNfr2UDAMFhDzb1q
/LKo3ffrW7ZjkS6XIxiKZFC6vElzADUciqfpMB6HeHyn+02ArhXJzu2thz/8wIdD1mSja8hBs861
2jFuOzDcaOhWrr5IVqNjSy6jw1+P/j8iRJesdEoCNkyIAONO7BzpG7SXYU411GPkKZvY/osTQh4N
tTRM8PExq8sTYpMHJpyMjXj2vVeS1bczo7FkSVvvjKcSkKrDxBSqvWKybslUmw06lpTdmTcdDY0u
UgbQ0WpH9ynJ/MwNzCGYzEB7RYPqk+zM9q4ukqCwTBj7QluiYJNcDKQ3vYsV6nMDot/s2OT9EQiU
koPbUQ3ugeh8EgyghWIgOqMmmWVKMcUDc5qDOippoFXeEF3fy53FXEgRQqqegHemdTosBsAofuKp
IXFLxadU/ePIAPm6s+UIeuF5o2IhVTfGZZYkPltVIJ8osuB9571ATQMAXCaHNttiV7J8nGadwMd1
7/u79oGCIZ0UYe+PEcjlQ/ZaBtafu9W8rIbiJ+YDUcgR1QEoMyAXm5Y5Tlc90L0fFDN0189oWz9G
AhIO9c+BHQMYOcLeTVNrt4MGd3eMe93XQtCf9b5VPsPWej5fGJ+uT6cYsFGy7vydmhiqrYBC/Dma
CD9D0Ha6zl7huIi50WOLSfDhYH1xwzzgBMxV2KC+IXG89wSiuQFFXoR4WLT45OcwIG2rLcuvophP
w/yT8qIEY+AdkLWDmya5AXs6gweYT05zsMlNJ2lfzK5aOtoCB7SoAisG7NeJMd9+YpEWYJWPXSet
FO3UU0wUTZE+48Ax8N+EbbXndUFs1Cxxhkpm8V2bH9Pkrvc+dOpbasT4V4fVec1TElQjmgbQaspG
F/xMdaiSH+N6AMVoeF3J9J13Apl7RAGofKLWIRYjiTuvfdfTX/vegSVu9gvU5rIvuD1+CvapCPRw
EQlhdg10Z6Sdb5DIO8ms604WFX4sjDtybzZcJLHd23Nqp3AIW2I0vGIoP6ThUvoYpAiSsJ4CdM8N
4Rr1B/tl6IK/0fYL4cLTv+SlQ6uxXeLxg7sE1Yt1zLiyf+al0QO9kc+OiuBFKIhiuXziF+qAdIOo
CGNu1lOuYbkcCzf7WGOAA4w8I9i7/AF4OAcW6THocoYudPIA7XXO9zyWLXvnqbn4Bq4aZ15Vgbb0
ocq4Mpp2tHhjZPcyEyYTIfihLW37mqX9Eqs3re3rgYYGSD8LR9+KhrA2g/6gTFJgpp+JM8H3uVgY
/6qzhSUA5HdrLrUPx9AYwQ4HOAv6ZAf1AdSb04FD/w6hi5kjf45c3WfBaqKlROLk7VRBLs+YP8Jn
n+GmhjqmLvZ3CuYQj95wIIfen0IPUzrH9C8CmEtxghJ3y9RYGYESd5oeGu7bHNVoMry/bi92fDCU
AExgwYILDc3d/M/P1jQMWoNOQ+htnifRiAEdNU3vVe82Tz+17ZvrskS80l+XBHCwiMjQibaBgGzJ
PBjMwjkiOdafSOSeKhr0Ec8SqDI42F1NPZMl7F67KpaCstgSD+SYZ5gDHiuJ/8qf641WnkkQts6s
gJVDCKqwmvtYT2BqJe9m9WNidz7IXf3JtX0iyzDvq+CZTMHPs5ticYmBVfEooAuM9+54JP9soaMc
ZVGAVJ7gsri1lrgjwEJw39mp8+ljdfjqPNsxajahjCppXxX/ox1ihIMJLbslFvbTLvJb0mRx6wG7
1+kifW7DbpTVBfbcMaj+b3nC292UuduWCu5XH65DkKoY3NbApdj6HpKCwx0marpT+pXNQRrLZrd3
3HVw/SBRh6lWAFiInRAJAWsn02b4Krp5UjFzPAOCue0rCZLYnk8EhDnOdAj4wC0qBEn6trTAAwyP
M12jlc+mpxGQl02/UU8lRq4QDSdRIx3J33NCzuUKL5E7Amu/HLG+8pQeHS8uQuXBiepTHXrTKZUi
N2w1B7hiKshAQHHEH2HhfWjUaQU4qotupKT40tnm4BOrC6wyD3UzQZ5wCP/YkF0KFF6C2azSwQOb
dOzOJFL62U9X5nvegSp34Anp109kfZcuMqjzrdZcShVMGpvTtlw0SC1BE+o0a1i733tAXl5fHP+V
S7N2KUUwa0jGmA71IMWa5nsFJOlDQsPJcl+sQjYbv7Wgl6IEa1YUaJoYKESt6SHJikOiPiJqCJoV
+J0gubXc6W6pZQQyOzaNS0XTCdJ1gEEWy3QzRRxkVTm/90CGMMIqSk68CpCt/vStOci8sp1LeClP
uAxFYYKqljuj5gGX4YgGesxhz+C1K46gtXuWw7jt6YkOUFkQTSChu0GGKABxS4ne4elDOYPhTbf1
O+CHSvRkx34CaQedXOgIAQcXHvVL1yFjFOxLE+w1AM9ZbLy1Dzla87IQen8Y6c2v7D8402R+2PZl
v5QrXINO5wy1Pd7ARO2CMrlt1zm6fgV2NlDHfDkaKxFM8r6ey5UpJukMjbgLKJUf14YBPOV1kA5Y
7twzCOFEM3yYbtOWNKqVW41JtcaLVrFg9LpYqTT4s+TQ1bUMtXDHQl4IE/YMuZqsxRTAGLudERmk
hc/aBqsG9Fj61JqyMEEmTTAhfbUkIERPBmDPl49A/o9ZHq+wlExb761S8sjtGJGLpQlGpEQxal6G
DJy02hwo9JviPTvDa6JgfqNlEW3vFxnW0p56wG1AxwzK74CzFNQjs3uQ3FNviCdGfGIvUT1nMQOq
2XUt3NtFtEtqnBtuZ2qvHvusrbt0jKnaBmmlg9WGBk2T+6Oq+uMoa5Mz9pbFeTTQac4zvptQoG3M
McVcVgzYNHAG4D0dT66eIFtDwCO+EOdbqiC5qA0zeVDabgIvYmfNoU0tBRzxZFlUX3MVFVj2g5Mf
XXUlYbeo05ObNSDlWAoboy5dH2msKh7MBvAX7kKnT2huRBE2mfpQQYXmwPJGPYJleAI5UO61gdZN
zgtePT0oHC0JTLAD+Xauub65mjTSNCpDU9nb9fNdENTJyNwEoAgTyosD0hZF4QRT7YFNewIsv+vc
2JRIhmp3BWIalGOpm8hc8WM5i8BaRynXwSux7YbqeytSFWjvVxQalsNXxXt3Xad2z/hMmGAH7DWZ
lzF311jtS19TgakFbChSThLV5Zsk+BDoVwLBFcARMOgn3pB2qLSMZEyNB2cJp/WmJl1IM2AdAw+8
TViIfyYJznceBYwaoZeNY+5v49i6G3RFUc0+TnFBnPFdMkiC153EGsbNzyQIirHqTuMRuxrjvCJ+
l5sHSj6x+WSb9f1cgdqEhG41fXChkAtNfbu+S4bpYWndo2m+M2cN6Yna15r+0FnmvaUPvtaVT16p
Skb2drUJjcmI5lGt3oTYc8LU2WMOGqBr95PqjBG1lqgdMAexTn5ryajMdrcd9onDtqK+K/pS5QC6
4WZS+tijTek7VdH62pQerivt3kuJ/MR/hAgOFHPcxUwrCMmZfQ9YFDdVIjK9tJkXXRe0ezvOBBmX
V3FIlgUcx50aW0BRStjq9yhJMfOvbseZGL6pZzeeLCnNh1FRYVXK2OxblFAMRL1DEc5azDxwnnWe
1FuTrY3/+ZnQYkbXSAml+Zk5KAvfbZG/mkwk75CcPik31VfdRYuytP1lpxAAB0f1OOotOny20zjT
muaV2aKVPDSftcfk0MSsC/ST+Ugf5vv8jczfRmVtz/yg2wvzDRyLdhNeN2AlY7MGjyoBB4Z3hIOw
KlGmdTkqLqhpfs5oyliUWeUSDT0ogvy60+uPLZK4a+BSpy79xF2/ZYvaP62Z4cJZMtQXpMkAR1wQ
zQcNrBX0yWLFiTar/mSkeqgWlvfORItUkGdO9WTpTfmW9aWO+Bp4IJavNqp6oiNTtcPsNZYerZ7O
zMhU1/qtp2RpFixLjtrgpLr9fFzRcnJMLCUvQ+CUgH8UU2ytD77QaQFozqQEmWqstwhv1KjBXyp8
w+7UQM0G+2HNTZ6RJEswpCDWG9MOwHTWPN+0PZ2TQM1L7f1KWcn8rKiJn8xGSfGbTakcgIBv+c1S
VZ/dxrY+qhhyuHcZK45VaygxaGPMKC1LPBxzV5l+T4rkhuhIqRMUZfwpx7CuRWpfJ1UTZGP9P5x9
yY7duLblFwlQ30zVnDYiHJ3tsCeCm0yKkkiRYit+fa2YFB5eXeACNTOQTod9jijuvdp8mFYx3mNJ
s8uki+NKovhApFue7G2CvJevE0r32tqWa7cWDMl96A5+FrIoIAhImWkD2asV9SWOXJBQI6eOp5m5
0jEuTV+VMCB1K37KeguHBdy2IorwZROYqVuuwu5bNs/hhCL5BF1+s2rrhOc/Kw9isTsahH110jRp
66W1Fwcb4pUH3B0QYJP+WFjZJ6iSOq2HxQHhfkaf7Ypi2Mey4tCQeP0XMqzoaWRS3FOx1+cwoa6t
iFnzziPSbxPCCcrtUE87ZG+d5pt91yrMD8xy/kWyzF8iaotrHUt8K5FI3tBTY4cUz9FTzmj2vpl8
7WtrQQrqkNwZNLkt8qj1b71OUOjgy+kqa6OL5BZZ4ETjCEce9kP06Vw2U419OZvmPDYST9nGRZdF
NUoxkiUerN+zjjg1DZAsoEgRWaIniEnX3iR86gDY/B1hy+jGQjctM2p/HnMNj3ca+Vcb2NjqiLk2
QO/y6sQxhmu0u6KPi/VD8hAhuULUfSbQv7gw/k+pVNwuEyoYsyPDODk71U/IawAfkk12MEUxxz1N
k4DM/sp+jGOBvg4oaCEI0SiS7YyJqnZOBP6uCUo91JwL0pUkZ9dtI0U5VJZxP5BcrH8LgqSa1qpl
H1siSLilemPvVuxr5+2kpyeDzuA/SyDmeULl+3M1k4N2WyXGB4842W9kPOroHKDN+nfJVe1wuA0g
iSOfd/yx494A3DdZ8pqMDO4UzVHRxmSdDxLj6FeS0eMG0dh8pQFz46CJys+VlK63UZjPltjtW9Hs
3yqM8lWXiLz56fe5vBRNQi8HX/UDvsyxp9Tv3+XYmD6KuTzbtKI3H631Z2zsNhx6crAXq4kORqIy
cl6Zb22SjLeRCnWHmdL3NKDmEYlKjbrGE90HJDAv92Jd+C2u0YImt+0YlK3qHvprfp6jSZztLqan
Iua/wRinBp/uwn7ALXM8zorKXqf52pl9afp1idDOOS/xPxqOwC4tIjzXhQmv46KTv4106JJBKOwp
Fjr5mpo6xnC/z/VVMl3dk7HJTh7Vna1BNkgLitYMcoWwOF0a+sRSGgZGouxBHqm8TqgdeZBFhLZ5
iwqqdSdIlyHFdN/WfX1eA75cvEqTVsyCDa5k0ZCvlcdT59ZXi1zCdw9OtYtJWfdllYW+Lqa6lbQh
T1NCYa+nIRsY8tJvRcpSMFZu/ZVE5ezPyE9nQ1Tt9ccK2/CzYof6la+sfo7kJAdR2r+GRmjoHW16
lTwuL0KP1Ydrqvl0OLrAKDXtX+PF+X/C4vk9NRmW+LzaxBmlsj8aGVDzZdIaS5z6UTmznndGo36i
SzipKCgUnET41ejRZkHH5Is+Zt1P0Kn3iZzoF78X4YPhnxG6hmVLn6Lfo+M+1Zdjcct7xsE/tqEC
18HkWJ09+J4hhgf/i5l39+ynyf+Fa54+FhHKs8k800ux1ciNimPX0oXX7QKP1HXHDdJl1RGdTYiT
P00sS7BceT6/jQtf2pwdoqMJKa+pmeCy35PjvIx1NhDEifRA6tEQg+7FdneJfMBp3ND/w6peowWv
ZY6B/K/r9SF2yzqkR8NahLQdA0RITX+4aewD2ri6mGu86dc17UtUEg5s1+YFAbm/KBQMw0bQFNBr
MLt3sufyyyi9Mi0hiANGBLftUsQrnfnB9VNSLdVDlKRI6mPiM8+Bkvw6F9GBkMzIdgEf8aUhbhv8
lBVtxTG0tlGTVG86se6Ecm43IHVPPDbLnD4gVX5+h1KZ4SmWKNcrJL6aqMlbFTI86GpbH22RhL6p
mbykq1ifjZrpWXJ099K9Jgeu+RXVY8yv7JoXTlzm2JknWin6bXR+6pLDsy7YqRhcups/PDVj65Jy
/AMxWNGpbKqecEUu3R7t/FzYIjqZwI4uauasEzLK7xtPy2tewrztw4SJZFzGx3pT9TWaAN6qBSqd
WkMlxj5zqDnO2ZPgx95rSehT6py5gU2XX2uLZdAphCjgXdFcWLIVA9yUobVUrq8miqJhy5x+8ocn
fZ0u8UsVBX6r1lK/EFErdCUDCVlbXTnUZteHH4Jo0O4W4R3uC1PdZ+Sx97FUuLq3yHdQB/wOTGWt
FUk4jUvjXtcUeYdMiO2hpA37EoUgzgqvxl+jDGVXh2x94mUaHsg+QzbAff79kJv4ABgv7uBSEIAb
b1B8LAk9bzP0poiCFxeAwLhozbi1NC1pHyZft3jI87SvXa0vCDcDrFETMWGMgCzsZEsNHVpdQ0jR
bXjHsO4zIfSLBstier/haONKHJcvW7GEM7Ape9ZBjaGV5WeXu6wSnPm5Gd85n8VVWuMGtoGPKPHu
JjC5bHfL3Zsq56+4DMe3qumOzJ7wpUAvoI62XA7xmANeuouC31CT/GWq6Z9wsFdifLfG63VZ1GnN
cF9XW9zN014NmZl0qzIDmavck+pFlvuArQme8Pya2hlm8AO1OMuGdMnAMeKV032sq4eRlmULLBWt
ImwGRHdo3+XRHt0WJc3Z1PjECqmqgU60GvyGiwQVVET5R4zXbdQhUaSf7Ng8itTIfoyy5pK7nTxv
ETM9J0yBVGPi1kTFjJdFAaK0tJghCs6HcsyqE4LfDkhzWXhW3oHjprzkz87m7pzWDG00NjNtRCmS
nEUsz1v+KQE7AvsCtZG9RZuaehYDPQFw39Qvm5U7vyFPMP8um2Oph3lZcdzHbdm7yGX8eyZidhV5
5dAZZGBrYkz/RPocygjrueRDwOh43gJbb1Ue9Id1ywzBTsxhCIhKfJRZfQhkWU+IYFizcEZKQ9Ou
kMJdbSzSnymczd18GH+mMl7PniETu0Ls0J2Ehnz3SiDlAolzg2gY3/t9XOl9d2PZbzsrWuKj8FAX
hn1TQNoHUuJ/jiMz9gLJvj0slcBrBJ/Ie8nGoi/WKDtptoQLlVnVehDNnWtG+2VKK/WArWRvATdg
v0Fuz3Y1blbXJTXVyUGdgr1Bi5umSzlMo5s6NPOKtpoAch0oEn08sgaleilTV1Gl6sGtbr8Y3DSt
qZg7l7UWZavHvHzG9VBcV79Ovzf4955Gp+gKl4GfknbH84E8D3HQlzFL1VBaJo9ONFB+63zDIVH5
3q7b/Flzl6M5bUsBSFeIUsEK9gmdsA0rTwSDv8poTxqtW7TUyueUUNtFSLfRqFOk2weG2xLiGg+/
axHsFwI30dOMGaRlS067hZT+7GOlT3GxwdxIsCJVU0h/ZSTBA6O9tgOD9nAYMcZiNIam2mD3/z7m
UfU6eaSg9Ezt+lb4Lb/srPx800n6B0EIzRlfCradmL0rATPRZwGEigvXrm45egQyxoMyk0BM3QRZ
Kap2c0h0Rb3eNcaCq8VQ1Ftx1MORJUdyLkRAiXmlIOgeKGJoT1W6HM+xSt7TY2luOQpcLvleq3t2
rPvvYlzdR2ic/7rlQXzXmS1eQWOYDi7quK2nAm2+CM0f+9ywuTPgP180TfyDEJ9xygwXVgm99Te0
SXLRQpRqurhyOAkOMkQnfHa1iPbvFZwCT1Zty4OHzeiCH8xOLMJ1SmDTROwCxEXPYc7ifqxS0frg
6IVVJkWGPeb/77qJmrM8ZHqPs5VATgJz1l1Gkezykm3XXG8IIErBdoAE25zcupmHEu1GzWRv1Zyb
n4cLf2ASBQjSUBp9FJIUd/jcRId9Hz2aimBprGJZ8Z7gwPcocyD/Fgp6r5OhRL771LD3vdmxyUOX
Cqp7ixp5iRq3d7leydOhCoHcg9ngucoMfeCSFk8yjnWvY2HOdi1A+seoTRcV1m6scnobtqWOfzfe
+ruaiuJMeIPCmcRjcoZPpVU6GR+cLmBdLxODCRsOCvh1NWmBHcgb1q5V3NH6Zhnis/LoIQeojNWN
Ry2kZH+Ate9/gy/mnzH6QvFKV+WTMxZgYo0ZqLA6ganb0tYhgn3ArQyZgNL7L7zkl/NEAFNZRrdn
22gyTH4DfMTMTtvM7e7EPzUGfe7y+rzA+KjbRpYJ7asFATwtL1R9h6Kp7oWN7eMWBZS0bPE021Ms
l+15Hql6sTqfQ+vZpLNzDBflxSaG33OL7IPLInYIzNYFf0vrN/WRuCUCXo7IJxQeQ/c2s+1DVfV0
BthevwaXJ2eVVWMHnVHelxqxn0CCS0iUcVzafUKwLbbg+d7ke/gD2UTRFXuCvxLKtqo/m45z+NuT
qtX1UV1qTSYxrMtUdqP19dSntT/evIp41kvUoV6qMouP1osRgSyocicdIQ6S0x3VXSAopUCkx3YU
WFMbar4rbEIU2AqL3+WWp3cBrH9A4fdBzgJExnnCAq+gl5jcc4bI/zPzjAylD3Eb1764hBFcyYjR
Y+9XuqMgri6i86I2+W2Fn0e0iDeVBFRbBPIiYwRClgU/CFwGVIFiSpK2VrhYUCVg3kIW6xsOBbky
94lOHA1s32Ktyd0tSl1X4fe+KDzm9IKkp7woUOSEUe/UGLxDkVIRn+3BfqyW8jOZqPw6NjT/EiWI
2MvzKX/asu1r7FcFDzFZzusm0aaRr/N9VYu4xAWpPBYluf0NOJ3XQ6fxv8g1cKbNx5H84xoQPsAG
AmYkr9Lf6NEozvOk5sG4/MsYkfyNNIFdOFJIoaGpHFSO+/aeAlu5WWlEN0NYAKCDVy04f/Rn0nHE
M1UCQG8Wfc7XOvqmGtb8g/VDgbnjyddQ6Z20G1+ix6Ki4rXk5TIoNIOs7cTLugtiqn7TKNQeX0cm
vsm0MHPLq9hDEZXv6UeMp/XRHgoGOHzcZwwt+U1QM57KcskfV8wYfbkpf168xjdEmvoRX1sk+qMh
5dxPy4L7CP6ek4cphoOFE3Lqt0Xn34gC3NaalTSvTT0CQ6nGecJLcn13GlcOR4ZyJf0DE0XcFwdW
hjQT241HefM4LS5/nvxKvy4FhxR0d5nr85wX99KVZe/jCFEDBfOdjSIbt4RH6IUG8u4e0wqFquht
3s5HddiWJivYfayE8syDRcExgjP8c6J4ApmvOep+z8flMtMabxHJjh/HeiCkKl9B9zi9XOy0Hb+M
ckh5Ufy4iwwbrdwmCw1Gjdp0Da88DyF5nizXA5A+4LQBr6Ftj6qbLevwKCaW9Qerk6EQRRg2o38m
WlePHKWhtAXNpdoCUpyvC43Te+0OiOpR367QlBGmcQBZk/WBJPPXAqNr2WYIrX2U/lj6clJN26x1
dqKY4163OGBqMg7C0qZZX1W548a3aHSa95qdZvyIV7GI403ZfOsxb3PwD7hjHWmOzvISwfAyqroy
pfEXmKtq1BU3T6WJzykDAKEi2QwjrEe/bXlgsCh9BVVUWp75nqaXkKf8JQfWOzjBm6GhCT3pxdM3
uOJpDsBGx4/EpslTMaM1vEXblTxxf0we6WxxpVpvsXGlJJquIZGoeqtiNS4txyz9uGJFBhQFhACx
WwlWgkOhBwZ77onW2N82OyVPi9+2s9SBPk8Yii5smaNHn6YZXjtSt1PqUoHJZQeMl2Dt+tdXC46q
qKcGCyrWvzWKmnejaHot1pi7ttF++nrwqXlpxsxC8l962lutYUwVFOp1AHjkg+ZYMBVz6kdt0PEQ
G+662WBqmyoZ1HVzs//jt3J+RlKzBSM7okOu5MARdtxF94Vv0WU3fDqtS1zcTbWhrjZLUo1hG9Ps
MTbTZVzNdMl2jOI12Uf7kS/xkpyAMvMWMTPoBmsESQc+z/p3HiW27mKmoDsyPN6vtBbb0CQiRapK
OkVnhPDXtMN/GV98NdfgMrxFgjQFrvoz4+Qw7R75+GmNQoWcebwBs1zDVHRMTXZJ5B6dXVbNumXl
HOQnKAY4HOFCSdtM9Lg2XtUYhtgcIWtkogj1+1QqgcXM2bkqVotZKuSsS8aSv1Bu5buLZ+Fawip5
RZh6eWeZBY4CFUkPo7UZuMd7qqjUD2jHEN2Zm+K6Ien4DZF7x/WoivlvMh8eqL/Ol7+5x+clyQS0
Z06yzpWetOuo/24TdLIb0zIgYi5GEiZJgQOmduQtRhPUHe/J/NvZIuC9mPzacVXh68OogEEGR6uQ
OJm4j+jfeV3AAIkGAVAwbLIXlykClqBautjIHTc8cE9ORvAdlao7DMHuCzh3fg9JWV/0ohKwl8Q/
oCIjwda6Cp3fVsBwt7SZLxmu8tSFC19s3xzF3/TFL3vxPEEt0O0Jrn3V0NPE5leOPe5r5o/w0Zgk
u5ORRe1OZdIVeLHxaEfZcQPiJCoeNgEubmEaREUcR128HgI8AzDvRypQvRxPo71Rt5FORWzp430a
TyZxyQ3QoPsq3BS/NiVCq7ms6lO+zUgaqtMjPKTaZmePdNjhGKcYYe12PjVbXSIOqyL2BeEoaW+y
Ehf3grsSnVTxK3KM9luKN/UZyoy4LQuc0WlqYuSDIXNyIXE4ezoWD3HD4k6SIz5tUQXfIXyxLWWJ
mvBNaGxCcd7YVttFIahS+MqdGLLkMRdhSO/053PFMEb0pMx/7keVYgjQx31PD3WhwRz45NynOhap
O0ka2x4GlPIe3IxZdEWaCsGj2650q2A0mXm3x5XoEZ+mMPmE8cK3UPeTjyHbb/Tyt8n0hNIiKs2l
RIRzb7Y6GmZVHD/8yH7rPcimjSpk/PggHQ562PfXFTT4UwwKU7aoINruVYzqRe5h4K8aDnwcaGML
mgfF9+M4dxmCpHCFBoD3glvdYeyf/q6f+cn6yMo3xeK9V5TF2ICL9F6G6O9Sm+aUVQt9wZ1Fuwpe
jrca6b2ve1YCX8da2sVyxOUsJ+QOoQappz5kQASquVOO8C72VfIclONDjlztk5HN1uPNjcDBrGDD
lOqoi5amGJBDsp5kXSyPoJa2bi8JsGKsZ60Gv/MyLVt5trbCcsgVEkqybMNSSXj63Ub7ItrPGjE8
KenczQ6FArDNlScMmNFjHeapB4osP8kvdAthkpK6AmyMzeFstiM9sxSR3xxBC9fRMXtHHEZ00kBD
2tEd87sJRwLAy0qEYxI0XgcESrTS8RnAaGbPwXF2MlPdPEFys54LkssWmGh5bhYLZsA4+pQ32cc+
h/BjmaC2MGAZTxmyk9LWYdAnLbKPl2udyHhIqWmuuBQ+7eYL1rB9hxUMAJk7ZXavMSlK+DlIZLA9
JTYb6NakV1cC9oS1MFRhqPU61v0W5/wxWxT/YvTGMeLL9LJ7Ot/ZjkHdKsBrLINLggp8ljZEzWCq
YtdtxI7iy1qPEAgLXDdOrfuZVI70n7juVc7FD82w403Og0AaSwh+/C6KZ6PH/V1AjfM7nwg5FXyP
huJg4bYvlM6tyFYLC8PBnqc8ARhA5nL/Wkc8fltA8N6cke61WY7m1+JwpaJnLn3Y2bbO/RHxsg+C
6UfJgXrGNSGXUdVVjx5q1qoc8cBgj3D3Mip/r3O+AYfBq4h++IMd+RWleJgSo4ZeqdTFeXKZvrnD
FZejTu0PYCnLLZvHETdtXt6AQeoOm9zYTxADYIRT+8/sQNeB1EsxLGAo2xTf1c8FkHwr1nh5C5SC
qU5F7gfl6tl3IzLGhnpZpq+YPOPliyy5fo9nvdeoHMTC+yhXUmxDLjGT9zj10JzUpA4f1Ui2/M5s
cFhrJOQOPZKBZbg2c5hNty3cjbeZV35+UhR4TLcXEQm9MTj5xkugRoWui+ti4VMHLTrp0JJqYm9B
qHAV5RE/bqpcXnjD4/smp/pMzcpfhMZAuGaz6/cYNygG+rWjmLLQ7c7GZ5vuH5/A5QMHNdiusor/
zUwGIFroZmeIdSAxSoWUHltQbuGkwwg4XRWYn0Qxw+3TIPxyJFJe9TiCXYgtBqADUaPdiBz480EM
rHlHDGq2mgwm8mpZW+SOFm+Hjsu4ty5d/sG9uP2opjreW+t2NQRFsDdS4X8ojF//bM0ub8RieWsT
TBwdfArAjILYzj4RHqubLx8XnyUta+hwEOne58S4zkQFyN8sUydt0VSUl7NodyxAD/WxpGjhZRqv
mGOLXnyeTC9TrucrgtiwC5t8/pUaVQHlsEW/jk5ej7nYWhZJPayOaNDh1faGDRIHJdvUgK9KXqOD
5KqlhQajO9HpDQBF9s5lzf81eYUrzi0LiBpMyG1YZgTV66p0W+vBr10pL3ib6fj3qrR+ljKVb5+J
w/u5SWYwygha+IVa6gC4bUdYl5jSFZxlkUOSmGuCp1GQKP+y8ojeaFTVD9FShNv6qUZC8AJLopuD
DoD2rgLZONnPAQafYOS/CTOvnyYykbZ8TptrpB1g0oUgVuG2YdZDAwPNKvIRT1GJRBFZbtVp0bgr
2yJkie3BjsXQIwT1YODs/dEcQrzjXV52a0BW3elAGjsEiQy1PEXCi385Y1U5JPEhInDTyr4WOSvi
tvBj/DqqqB7vFKlo35F+GD9tDHKYHUKS14NYmJUUbsHamvgDHIV9CZzXd56LsHcZUrOml3kEgXWm
Kp+vJDj9oGaQrtMoMJWvxd43i4sfkF0XP9JcP7sN+tvYgLRDbbHF11phxF8mFJJ0dnTkXs8jdMB7
gTUfneoXGGl/8Cjj/6QmMldhaghoKsC08EQ0Dz7gjwHWg6JHnHeET7OUtxNFGRxSusE6cVrekIDT
pZ9pbwhbMHO3Gmic272KxT8xKGHYJar5DDmDv7sNChbcKmsKoWUgKTBBqPm6zM8fXPkGN37ja3Rw
aGhBUvephWF1RzJV/1tuWBaQop50c+BZ5yXB0JocYf8ybhhzhFfVBxaNqjcztATtsR/yId7FT012
8hFYIQcXIUR58XgiN7qtAyc52AKc0/tIG3WzQf5VhiJio6H7mzBKAjeC2uBcKFBoARBJTyEVGkSI
a4Sbut/eUPW8u1xftwYK69FYcdocotkqqssb47YCRVfgmdTEtUXp484n8/yNMlC1MM4fePIIGIMS
hXdRLcfOyhzJDrLCxK3zchrwR2VnafIpa6E3oNOAZcE8QTHhH8Lmks7OC2BdoCAYdyuL7nRCp+0U
tsJdc0AOPSrT0hQoeLrADA6FKyQXy5juT0tmUnaqc3tMTwJZtPYFMuq16laMg18AcjVg5l2tQGMz
/+Tw2zqo/ZfOpsALGp/H3/ynNyRb1uKRp/xoi7E2mPvFMd+JZ0ggOlaA1i6KFahTVZ0qHN3nDC26
bxry31eb5FXnwwjhtOTfRkDW7yGn+Q9j5rTHbTlfd9ro543r+inf6R+heXpCf569+1DYt3xBFVay
YtVOMgV/hQaknIc07jjY/y5iUwMYP0WfT7m57CQn9g2EMMZJX5anfcJe1DqCMQCwQfjNZYzfUopy
ugSBUFeLGKVuP+Z47PH0fFgvDo+PLoseTQBRmmBc6uUsSpCyXk2PExERStPWEHcZEy1xyb9TjWdq
1zn5BQH3OmIhg3AGawACb6OygT4gb+Tezt6UMAwmBBKF+hjwq71rKsUAjrCtXaGle8HeDKzJGv5S
YMb64dICXms5bpCsiDk9FWyzjxTerC9hF+a0KPPhN0RZYBfBqkbMdxIL+jQeVXzHM83O0h72G06u
7cM6J+9ZhqxSt6R+2CGl/Tcnzf6HHBkHbIMuPwyn603t5XLPai6wUI3p3woBIa9LAWG0GNX+mFci
fajBBbyq5DMzBPb1Nl/QeBUlyfIVBbcVXtO5vIHDYV91vU4KQRvl+Iwy1x2BrA4TW4xn5/Vw237b
5T59hTbMtmbGv2I4NnBX7XoYxsBWmulMIkRsnOiUuXDeoilioF1AiOEj3MCfNRB2s64sHMKMIH3s
fUPYSyL4O01ZNndyWqPLHI36g8wSrS7gCtzA16O4r8li/mU6pRwTWCOecoImvnVc/MkxvFEc+krO
ATE4j4bSJwOzNeKVXjndn6dJTGdJcfdg6qJNP5OtZPcVAcQQOiRTAoZZuRivR+HGoc5L8nd2tbuk
0mvwgJXu56qcX/H8olOmsqAeLDE3MkY1acEEp8NReuBG1NovWhbN6w6Q+kWxgLB8klCxt4Gb6M9R
qvrPYnX0yx07C4NqmuMjkkv8itMQ3ozJMO/XmGQ+xQtj43oD/dIDNzq5Qg6R/nMwPf0bdlD5Q6IY
XM0Fn/bjcZmOrGVr2eB5jotec1eBlJbY8TEpYcO2QCZVppqXIpfFL+/GLWtnjpuhRQQUMi02qfNH
INfLE44H+qEdmR72ral/yDSGxiMN9afESO2h21XxV1H7D1TVR99MsPVobJ8X6Ahy3N71QvS1Skf9
Am2eA6lul6+khrCkjkZRtcCYk/c1JuN3B2GLuNIF6bc6JeWHrUt3InSG12qMxy6s8SfMCm8w4Lgm
GRojJd5O0JZ84XYkPWyNnJ9gJqDtsSQQh+RyC2+TXFPz6e7DcfJU1LdYb827aLB1AGSg2IiAPWLg
ig2EW6jME/MjKEvXkzl8kLz4B0bB8Q2NcOrZ7tr/AeEo9xM4RLC4qy3lH3Q94uAznE/4+8BzIls9
h24Fq3Dzg2+QcahiyYfgzH5Z6AjVM6j79WdVs/0arAaWMOEoBDOKR4+e8tawalnazOv1VGSW9Q2U
BHG7llixpA/N2HPTRL9gcq/+m53hPwm0/6cU9n9pjQMf0wz+8fhUMmwumEmHWqzq/0N8j+hDFDNh
gYbc9lOU/j+0xXvGcR1PJD5VzU1/FnWH5r8YCv7jPwP5iZ85enDd/O/8K2RsAL8Gq3Mqiwnw0ogq
Tp79tzjC/6Sdh5MNLC5yZ6r/xzdnoKfCd6ySk4tvUUNOYvkQ5nexZm0Z/pu5J/nP/6L/+8P+t9s5
L02uthw/7P+Qdl47civJFv0iAvTmtQxZ7aWW1wshd+i959ffxb6Yo+osThHSAHMwDw0oKpORkZER
O/aGh4Oq9DFnLDCeD9KH8FnbVy4ACyO43cJGG5fE5eChfy/REWaeyVMUrbYnxQ2BboLlMoNu70uz
qrlmq0jSntmX7p+c2um9kja51yF0ZO11crxj2OvpbW4rVIGpoh6kNp3vsjBjVjpABiuD0cvV6UBQ
eTfUnWppXA0tGdqoqbZbKo6xH1uyR6uYih24wp9p1v0T11QDo6z/FEqkN5RAnQNdaDCA7eDf21nJ
Q8dXmx0ds1+93KjQGs3aLpqq7zL59WGIUogEotBHabasFhAdsxUmp72vVecZGCS8+rMUfpWWVoCi
pvKGSypriPrzvRTGEkwjk3gy8AWZZ3EdxFKiXdrfpS7kn/vhUFI0H+6bd9vjnStcIwuonUFnyqsI
QIqDl840S3OqdYqrenN9qB6lfle+635Jz/VdcIMI2R4eP/VeVnegw5Jd4HYbK1+buDu3LwwRkWDL
ZeyzcN2zbxFlONXH4Z7NP12fxlg9IWfLFKJK2Xcp0u4t+2tSWM+o4H4gA4i+/7EV+J5MnZk3lDRk
TZj5AKxugxDuFXfmNQNynE77xoDXChEdlcAzE0IM1lujrfwJYqc5Gn7g6reZRD+BXj6C9YE0MyEw
5DxnrXdBFr9N8vhBV7IN/sC1KQx+gwNRoarpqi7yP1VS15k5pLuQSw3HWlcp6oV3QNAG3dopQA78
j6Bx6NPMuy7Q9sDgyJI3uBJX3EZjf03T5i2D9wo73Wp+0Sk+GAWZFDTMfPNGarqPGVqfqWH8U0uo
KNU6cMfK33CklbiuyYyh2Yx785FtIejVY9en1DQVnhJUfq0oIriAlEzzz3OcS16vqz+u+9RKZHhl
UIgMS7/VnM1McROwGJkjndQwOPRO+fV/MyNsKFD2MLWaAr7p7K4ZW1eid12148Z87QqTE+57tn2C
+7ZIKOlgCxVXe5ffj4f6Znisn6LbYm/xfNrPxLrkS/+QPoxbc1JrE+avLAszS+VgaKEccDabI084
bqq3AeSAiyh8/c999N655bHsboWdFcrg1+sVwpsTB+VUS6wXxMh9V1HuPKLDXcPBcyg8Z68+zf9o
KecVnoKd2e0h5TlsB/mVmTda7kjFw8GM0J84jOtnTlaEnQOhX/+hrqodkFYwO7AGQCh13YtWwiyT
WciKMfdLi0IkKKzUqWhjKHVJf78E4be/oq1YRNNQXzYRFoPBVMgOI+Z821Rr3dLR7iSAMWCjjoEM
18r1hazG2UUUiUEhm3grxrgoD8egAQTodnF8nxRTuA+j8cYpugelsg55Rc7Y508KkC+ouamUhc28
oWmytpcKbHeyBgUz/wmRZm6yHHEtKhWlld+FsnGUkmzrNlkZbtPObQjBZdBiaap7bCxMwVaxa3b+
R3CX+gdUrg68gXfBl/mhelda+8TdYvVbC+G8VyxoQXVyZJFcDtQ+tRdthkVQckZuCvANqfLDlKeb
rFAegobaP/RY+dhvxKC1gKog/AudHJTkPPZfu1AeJRT6DAYkBtT9homXVXSsDG/Df1Z31uSChDXD
uFTZYwZ7jjK6Nq7+UJPTgdMND126o1Pn2jca/eADMzKZdUoflzM/3ME9ff0XbP2A5e9n76ii1JkV
bM2WNlPGaAhDKpXqtpLxtZQYzMzaJ6r/366bXIsziKIu7DnofzA2/NokmLs6UFuCnTSa+7KlfbiM
6f/saYdeN7RClbgQXHMudKTScCHBbw2T1mY2koHob6vcS382aEc7x/wf47GId0wNzG8nNz7Ft0yB
aQw0/rxufi0HOLcurLNNm0AHMaW4rUPZ1yqYQeztUxeEd5E2/Jo6ZyPhWrGHBoAN4yYhXLlIdmgI
VKOkT4Nbxtwhz7MpPce5ZycVfd5mw3FXvuErW8IFbUA35nQyPdug+z51X8eARNb6mYTh4foerkQ3
i4lAnseEc+RIhFM45GGSBemoumZygyIJr+KtKeXVlZg4yaIJwRt82dWzAwDSvQ4ziV1r1Nto/CL7
IZoqx7LUNnZszRlhrjEIKBDJA3ERDJW0jfoi6VU3bOV8TweAXp8sU1N3AuBzZnqD0vrgFXL/CSba
EfyYdQCt+y0elK+WbCKbFk9PadH3u7jp80MpQftsMqDzF/t99iOFcKCHQ57IgTy4hZmfiok3gxR1
xUbMWQmtlsWzwFmIbyGCFw4GEhnOOCmW6pb6r8bhf6co3bgV1eXaE+ggXtkQHNSZTX0KNJVYdtCn
Y39P56F+Q6/8XXALTHTXvI/emE/NvX1K3vHfl20OpvVFkkpZ1CvguRfu5VwDMTtok+pOSfUNtPWP
pmk+JQqIh7/4YhTAgIlBsnEpqDRQgCSCDkSZG8XXd6mTb/jE4pjiVjKLiWywTeXzIltLnKS2O0os
blgG1c60h2PVA2cC6ky9BfUhGkkbaxLP5HLpMtS5nBSU9S4k9RLVmvVGRmddZ94XUA8TVGXLYHn+
/Gd7J9oRvD2NKehQf409U5o+5b5ySjVpI3cS3WAxwQsQD2CshxxRCGB9V6oMJEM0VprRWy2q7vpK
+eonsfvnK4HtAJA6L25KNEJwkeA/im3JgPTVqQCqwr6xY7Juq5YnRuOXxZxZEfYrmvOpk1Ip8lSV
gVKaCOOv68tY3S0dLXOQS6ipis/mEPA3VHB64vnQHEU9dBUNMIhy46JcXcaZFfV1yPeNPq9ipjq8
WXM+5DIVwTDZDPdi2fNlr9BQJPlmMIvU7rWRGfBJAsI88gLDcOWkuW1NHTlYQ75tKt0Al2L8YIZN
OgJIeu575W+WeGZ9OWHnt5pazkmZ0dAfFAhrtcZry+7m+rda3cUzE4LLhXokO74axV4rWYE7AtHc
DU61JTOz6hGQeMimRUEA3vzXC6m7ppj8MU09cw7exkX+UdFgwgASd/qL1ZzZEe4LK1QGIJ/4BGzZ
x57Obmj9qaDGi0ecmRA8IgTzJmlNEntTn+4r+8McBX8RNxdNo/9slvDV44b2T8EElZerAZg0hM5G
z8i/18NW92X9q0BATWTjfSQy1/cKg4aM9gDgiA0V5o2M0SdmOIfRKTa+y0Up6P93jUYhnWttYZN/
7QDLPzlJTRV7CUOST8xYMBRSwmB1I4GnPcKlmkW7IDKUPUM9DA7Jvf6M3rNzzCRTPlo+Vf6xD5uT
lJrhOxqx9MPlwtgHXTZunIe1S4sE7z8/VFsCwtmRc/I6yq2hjj2ojb0gkw+tYt+N4O6cOdl4m16U
HZZNQdUG+hONXUFi9LUttYGixSTke20R1re9ndGoVkDJ5TVM4GaRvIMWBpA+gyDFrkqiCdBWYJ/G
flY2Ps/aos9/iHAjMAHv0FLhh3B8vgKkPUIDAOQGbgGfbvefH9FzW4InzPKkjYmlxV5OSunqYZvt
6kb6m9zDpljNEDXNP2gSX29t1EgMHoCwBVWAcF/8LU+tgx3IJ9RcN/KqtUNk8+jnJcxbCjzEa0tV
p6aAiLFkhM9JXN5SfIPUdYtzeC1Mn1sRYoIWwHRCdTz2qlFbxoBLANeI+lz/NGKK+OKPZ0sR/NFq
bT0GYgMWjU0bgFpVzZMWuHY0MXClHq8bW/W5M2OCzym1Rcduwhi4Eia+mHMwP0/h1w6sz3VDF0+2
l2Utp4x6KERjYpjTDd2ai8qGUcUtb5jsnc1j6krH7B7+WJtWl35CSUD5UH1Jj1Drb8STVfewIDBf
yrGL1MNr9ygLJky12oF9QYt2utb8qPWSaQt4eK+vctmu8/T+ZZFUDajFmtQxRYmQykLJJQ+kzEun
/KZSYBmJ5+ciZYwtQH62nY7ltNWeWl3ab5OWECpN0ITO1CQJQ4uMIsMt5Q8eUoaH6wtb9ZMzK8IL
rK7yhl6mz9ebilvwQI9h1O2txDxIXbLh/1sLEjJK26zgXRoxpSTatzJh6E/zGRuvumneeE+sHmdb
p2rG5StbIu6hSOROBslHhtz4oOwf1bL5q22zQZTy3FvERV/7nZHQO1RrK/dGqw53bdz/mKzZ2OdB
+2hXzSavtfhQf3E/R4Fpj17AUuV9bW5U07owoGrxFEizGMCGcKIoo9sgiD+PhHnLYF5Xzp6HcbrV
ggiNBUvtN1a8egIgXeL5ZFLHF0vopSX5NW0tblOG2Hdapn9OfeVGr/VbI02/oKyWH2SUpq9756rL
OERm9MGXACPcZgDSpBRyTvIao4SKVz/UdHqS739uxOFFiAnEYQ0xTyinqhoNIFJe1kaHkUkIw38/
GenxupU1n3SW2gM6jOqlEAkCZHUWLmES3a33DPWR3Eab4JW19xSiXUy48Iq+ZNuso6lPoJlmv0K4
h2pIAsD6GjlzRiEQvqlp7yUnvSe8wQ23Jel5gZxZnPTcuHDlVF0oNUwm87w+ZB/pSjKuBas9IkqH
GkZYlKsjd4tyes0pz00K/sEsfOdXZZh4kzr/ZOY8YHyA6Z7E/tEVTBCCRQYMqlobmeVazDyz+tKo
PEtiR8uYIPKIEy9OJeuQaEENXR9gua64rYCnbVw9yxrEq8dBkch2UDAmcRZCjeLPcE+bc+7VXTzc
aOn4OBpzeggXKgZ6158Ynnmj9vl7ZvrzDdOrCz0zvfz9bKGpE8pZnWWJVyb+rYIM185hRjIwSJhL
2jHXD8iFCsmL/5xZE/KjCKnUvEIW1jOYnUttcPIwkTD6aUbSTg+aNxAovocuihkJxX6bwgR83f5a
ena+z4L7AiZUDZQ2oW+46azPU6M9FM63IFXvM/3bdUurXkvPZYnkBHRRJ9rk0TVbtOy8GWw8j+oJ
YOr4ZM+wf5hh/ctPomM05p+vG139lr+Nirg2qbTV0QARyIxbox+gi4KjQf+gmvCcZMqWsbW4DdPt
f1YowtmQQlaDfOKqH2DOu3VQ8XMZui+ek9zfAj1dyAa8uA0IEpMGlnbJY+pEMZwdJtLOAC2e1GN0
2+8at7rX9gm6bVtk3BfQhxdrOnysi0bBJYUp+JFhNqI68TInyY5Fb9bVforKH/mk+7BwGdOpixLH
gzRsPpgKcHqli6qTNpb6wS4ZLrSm+R+HS9wzhmy4jSB1+Zsze/YDl3vo7MwypCAHNPtycp9vddJ/
IFk9lk12WzFyet2jVj/ymSUhMGkwdTC+2iWeNsHM2H1o1OcE/Pl1IytnReOI8IqggKJcEBlrWhWH
kJumXlbE4S5lDhmEh/nZjGlQWAAj1JRZMyndqAyuxaJXZtXXu1j0jtHZGmZrjeE21W6dW8hrYW0Z
lRwKJIUef6Yqt6WkQeBINniA32HrclsJSK9+g5D0laphMKFWp5412eGNZuT6nQLzTpf12h5Ah31s
1ULeyPJWshRdQVQZCKNlAL4TngOAOJg21smcy9TwJqN+DBjJuf5FV5b1yoSwtaFiBam1mGjJYFPg
M4n2QDg89L69k4Z+w3/WvuQrc8Iudtrs51M7cVn3Q/agMyJxQwbL3OxQe1IsK4DcculjrWqLvgnw
AvhxlI2DsrWpwpGUpmbMhpkVG0gDFw5F++nX/7anwlE0q6pO7XrZ01wvnqA2DN7QP+C6boZfc1ZB
qqWX1UYW9F92FvqaF/AA4oavz4gEDMz3LTv3APjYjEDHw7eEqTopAnc1WvatGc4g28sxOyohFM1g
t/yN58H6xv77C15Q1WexLstlvZrnoPBUSENMxoL6cuOqXolxeM9vC8J5MAvqoJM9Q8szhke5Gqid
PtXhxtdbuZrprKNQTHrHm9URNrKi/yuPALC9wAyVfZcvEj/xL7nPGPyurI2m79pnM0AJcH9RAYTt
XLBmKJMkd2WaMwgdPqljE0N2B/4LoeSdDSNB8zKnP3414+Cmz4YtsdWVeI51WMchDVjAbUKSlxM1
Uf3FU7UuPsrTl6TIYC5ECxIGwpShOF2bN07flsXl72dOYkbtOAQKFqUp3+d+4NaWdhxqyQ2rT31Q
H1Tz7fXDuOKVr5YobDBEM6XFwyTxmOznBD5W0VaLcfkXhCcBUEieq0vKA6OTYCFnbijUlyXBb+LC
p3iwa+NQSE9S9AMV+0OK1ALcH3+eH58bffGrs30sU7iTTRmjjAMdUwtSFovBqske30ZDvq9y83h9
G1eOHvYsYDpkWlQdBE+JFRDgkOMx7NBSN0wZwYIwroUC57qZCwQ2Gd0rO4J/tIzX537Puha26FNw
Sm7DQ34HSW5Fz+QLCkAf7I3IueaR0OfaMtk/31AsHsl17sPPEiVeVcIb56TFrQLXgdPB8WDNTbJT
eNJC7by10pUwA6RGdhjHIc5c1Erb0q+myM4iCBiTBa/qdjqUE9lbyw83jtxaKQBTOuFFXgCfIuIT
0hXLV60q8eTbAVr6e32f3S6Yku4QQbu4k3f5puTvSlphIPEq6wypEt4uSmSyAUOPikkjtvdI/DkH
JzZgu+4eYx0dgDAqD9cdZ+2YI1am081S6LuKBTFJ75o2zDBot4yS2zxL66/XLaydgAXdAVzB1CmB
CSegK7pOThH48RTf2uXDj6h56MNs45itLIMPBL4Yj+SbiRmfWoxSEoTASGbaZB8A3iO7NtfTm+tL
2bIiJH2p3dkmc4+RF2fTYygXH3uobq+bWHFvoMVLV4qaLFhRIdGLIy1T9UyPvE5pPUP6MpWQJisI
DujKRiRce3KavIwp5hGfQBIKH8bMVIjGejsiQ+6a/minjXM7Qd73pc99yl4TQe2eiVPH3EVS1R9g
rYd6K0ih4NZ0P4LzSk6Djaz6YuqJMGaqvLmBuy24OREDsHQugLzUpTfVO1g63MHL30nPC/LYedt/
i36gDOr+qbjPYpN7iJmRJazw2n99tSZxb+lxDqAmzGb4XRizhF542nrRrhyDV1aEAC0ZUTdA7UnK
YOe3tWy/T/PiY57XN3/uP+eLES7VIs6nuR8C1A45c7cMaw+QOpqwoffDdDInGGr+wh6CSo5hgRu/
iJEG83mmUYN9aUqASE2DBFPB4Zuj/F0vA+b636wJB5DOvqP1PlQdEqIM1ETnwTWnrN93vX2vN1sI
ydVPRt9IUwCkyBftslFKSzsJHaokcvSOKS4Yd8F2763Y3ziKa4YMNs+A4gFIhxi9SrsY+3qpQUzx
aYp+TbDEaP7z9a3bsiFsHTzyzhiaJAhJ3u27FKqHh6z6dN3G6vE1lpiCpBxoKDGkzPNst36Fk/tf
U14ahls95m54gIsp2cnWSfKPplt6XNibE2iLXwvJJI8BPpIKlRlo02X5Z3ldx6x0pORYlk5p6jpP
yfPCK7iPjtJxcB17nz7WR+lX+4+OuDBEbxsLX93cM+tLVD+zPgL7SyNILz11fJraHx08PqOz8Uxc
S0deLVGIU62k6GrCyDgpXvqe0Vi4xly64nB0H7L3dCa89MOWzfV1aURj2tI8doTbCJ3dYlCXh2Nh
Tp6WOLtwKuGQ0DeO9dq9umBb/mNm+fvZ9mkQh+aGz8o6Ew75Cja4aOOELR/g0j1+WxDcI49n3+zI
GGFUSR9l56OCsnUTvFkC/vUjsLoUelbyi/bzBYJWUUujlyUMSaV8bJWc3dq6SVYSbxOAOENIuDtg
U2EtSde3MRIfVNQq1UddYmHPYOh/agLSq+HW0cf9RJd6KxteAoS4hbiBSjqMHuuF0halmQxKrLny
oD0+Spyt4gOcCzvjNj9Khy1p8LVthBpDt0hKkXO/SEsLWPAXQhuvkpsPU5AenED+87zU5OIHfgoa
Amy64NsWQNomNqLCS2raa8p3mn77Qfnwx+5AOxYZVo2BBlkRR5pGox1NzQeY2c48/arULdCr+gsT
DBjDkWVpl9giqwvIw0yYIhmL/VyO6amo/Hd/YcJa9Al55zE9IdSPkhBilsIOUw8IYAAPipzeVaWt
b9xQKyHcWtryqsFD4RKdElRyH2hKnnoIRLlBAmNw+Qwr8kExw0PkPNn9bQqH5/WVrcQF6CXpNfNy
IHcX5TFto676EEYvD9LNG6k0PhkaaqJh/tx1yeG6qZVYiimSTIAALFLcRB1ROFUqtYrG4Lu0gPIn
vXMqe2M9yx0gHNJXRpZDfBZJZ6XWEB1qUy9oINUsisME/2PwpEL40ITdhuetbp7DzjHyDXOGWDpt
gJ7OyswJGkEft4Z2hLqO+N02d4grBRvG1ip+tKr+tSaWSfvYjyWr6gtP87UdPJOnLFBukiyEIFOH
JL1t1XsY370sKb+aYb6RVq9+vDPjwgmYqzwpbAVdJRh3kFB6I0HDPxfWRoxd/XpnVoSvR/+7iHUG
LbwAklm4xsenUPOfemVqGL+Asprq+F9YZKBUBvUGuTOC0a/9BdJJjemkng5RKM8QuOiQKKUf+yn5
VqWztdfs4nj9FKwVqngpWGS7MggPXRwITmRNnjMFi7IR30wFYyyqqd/q4ficBRo813GPeFT9QWV+
Lg1haFfy8r1vFo+BpW941No35RyahGbyqguiC7RkxpF3X+XpeQcb0IA8XP5o8v/XV7xylVnnZpZT
dHYkozBAcbuUC8+sSvj20nt4J/7COzVNpsjCxWyDX3ltIiwCna74XHhZXqK94QwPTCR8c4p048pc
Q0nyHPrXkAh87u2hM2eonzzd01yVLCAq992H8GA9aw/q59jZI+d8E3vSPZNJWy1ym0WIoc3Q6VhD
tCDDAiS4ah/GeWJqceGBnjjZg/wOB0LnFjaopqlufdil7aZ/f/3brUW4c5vLbzr7dmk1JGXd8qro
kHZ7B29Wpe7h1m7uEBdiRtjMtI2+xppPIioCpoI5ZMvSl7+fGezkwWg0GN+9CcouOw32pXUXOBur
WgszhkHDy+TJDupUCGYtPzuCMaTw4vqUK+hqdhAPdtJhSktCwBYDwFqdaUGK6QoPaagzxTu2cwqz
1QGleNU//SGCYgEQ6Cn8Jh+yQ+Bu4bfWNtCiPUAx0IA+SGwqqE0fWJmfw5stl8a+MMLjFKEsgCrN
lz93jYUHgB4ziGF0zV9/Kaaa62SYMSSr0wEllsokU4lGqDH/4klBjwnyBJueNtNl2mtLdqVGGdcc
OYoveVEcPszN9On6Yi4vVxpWxH8Z+hS8jurjaxtB2Y/I0EallzhoV/pygY6HNKqg7itzJw9mt6MW
Hp8SPu8hHpHKHOAR3wiUF2758huQvIeGSwFcKEQx2ylQHGuswvO7MdgrWqef0D2De2Csw6PGhOqp
Lvo/TgAXo+heKQDzaeWJBfcydNIYWuzUk6R01yfw/uUIBIzHEprA63t8cQ8slqjtKvaC8bmYPlYh
JjW1wSg81Cee2j66m+PWu27iIlwJJoRwhaKR3XXoQ3mVk7zllGvIlMEeF9QjrH08SDfMrX6wsxUJ
HyymIVlmzZx6DnC2MahPIdwXhmzszPwBBr+/cY/f1mwBST4MQ5nILeSxKArBTtrezeqnZBEpSUqY
hf80Dr/eSTFEmiHcn/5k8qiCLp2RbUhZbPOjM6QbRZ2NL2YLGZ9R2kYGVywzb2l0UNASmaZ32pyc
mnCDHukiLgoLEoKIPOtxBhMr3XkYoG86v5ugfEDVGRjYr+tOuOHn9vL3syssC/sY+RP8PKypO6tO
9h1s+9Zc+eJar5IBYTlC9HUQ2q5LFddT/OZmQHt3R7U22zEz+xagw1GPF8at0tXqfqPrubWPQjaX
B0ncNVlQgppV32mtfJd15Wd7Vjb8b8svlqN3tol60KoA7XQeO2ayG5B3gFV2b6BgitbnxpNxa0VC
0DDacppTMy09uQKOVimqW9GD3PXWJhB3y5IQL9IqbeN0ZFFI6cLCUX0wffRO0y0msItE8bVviBhR
DYzdnNrcI40GlBqY2y2l/cdQJ/nok296XAZHtLGGjW1c90iTXrGpg8IXKz1RW1lp6hCeoPNmlkKt
f3VDDfe1mt4m8PiqeWTtEW5lAHmEj+36kVvf2N+2xSNnpdyTdUIUaZ23UdG6URaeLLTTrpu5nEV8
2dnfdpbfceaVrdXqUpGalRffjPf1E13Jvb6zd8Wb9HaLC2jTlnDQGLY2Wj3CFmyZFBuV74sttIe9
8DbcOGyXb9JlXTS/VdNUlg6ykP3kiCKkNggUT39QPk/HzosQhDjMbyHP21lImRy3Wo5rxxuiPMik
yLjgPRBOQptnQTssd1lGZDSa96YU7PThrqm2RhzXgvGZIRHuEja6iVQCK5stBS7NgwbH5XWn2LIg
7F1R60WvJNxgAYpPkH3utaHcuPnX3Pt8Eeprt5tmrTNobJbeyDjjrpeMW320nmi3bM3Hba1FuCQV
PfWd1GSoGn2dXRfeImG0sVuXHTJc7Xwty084O0JxWbVTXVO8172guw9/ds/VbXL0D+hS7PTPlfTU
/AQndLj+jbY2UDi3CGFAqImkm6e3NuVUawcgY19ZGynGWjp4vjThxDpVKlv9sntZk4JgbzJzlyfx
z27q0ZI0aFDl7fP1dW3upnBN+kMEf5+De/cuQkV7iPrRB1B2oQsH2w2JwZM+H/zHrdO75SbCjTmq
tWTOM8lhNCTHmoHbnZ8WwYanrN0n57sphAijyxvbGchwpFh7IxeVvJs1ZMyM1HmyjOwJRZlTUzSE
jGF2r+/qRnASB4MKeaAOm+AtNtgxczT2mY68Q7foN254zH/5fiT1zHnJIFCE7xcraMoPaAl45tvm
W3GcXeVgnOKneuF8TV3wTlCY7rY+32UV6+UM/rYqfD99hlKuV7UU0edK/+SUknW0+qJ9q0iQtaAL
Ku0bKgtumvbxqUTd+UM3Kp+Lfmg+N0Cl3uWTkrijWqX7IDcyBiIUee+39RdjMKPT9U+x7mm/f6ng
BH6oaXGmcqQUJbxXkHFi6HojoV3/2v+aEJ9Vkl1m04DwEPXY+b5JufmsQHd1GT2oJMuP19ezHogg
xaLCQClPLJogTRQNNlJe3Hv1jZybpwBJjUaPNi500QzdCJ7yOtBglCC5X4V4B31h1kcW1KVTzPgM
dJopgsKGvrFzW1aEeIdMkMJ7NB/cNCp3fnUTWA9l/uH6hokxdVkJDUqF8oRiqhf9Q3Oe6sHSIUWz
rejn3MTa+0FmpDlHuAMtEN+5d6a03XiTrq2LKoyhw5FGGU3MhqDeVnQEpFGNYwQoRjaCR1xyp6OS
tHGvi979sjhwsXAj85EuoPd132pTiBCpq04ZdbP3Nun69e0TnwIvFmgmkizSdbtgeHCGqkTATFNd
BALcAQ2HPGVWrapPi+4mIkVPyFhu3LWrX+zM5LLoswve7/QaEDy7F4ztz6S07mVEEvaTIn2mU3bQ
oq1EWTy/4hIFX7cGZIPrGq65cYb1sG2f5NhBKM5Afhu8w8Z+rnwxap7Ae0ymuBco3uvF5Sl9L+hK
elfJAAg6CGZlG0dXVfknzl/2rAceMLJxdSG3uRiW9vO8g5mWT5ZGpGD75VrPD+kTb/l7uucfqDQh
NL6wkNr75iaDV25Xe9vNhpVd5VcAagONtTBUCbsaWIWtKSiVuGl7myF7YmR3doEADjj/6x66cthe
GRKCSF4jS0oTTMU731YBU/E2AuLUXK9bWf1uEJA7DN6qdLqEe7arbCiP7HZwR6gIVfsGIsSNs7y6
DtAoGo000Ckiw8kAImUYdSyY0y4M+r0aIGUWb5ytVSOEC0ZJIIqEvPm1+81oeFVzDNMfusgItvHp
64/S1rDMRVLy4oFnVoRPIocQLtpNPMDQ7DzJH6ev4Y/wYH4JPzlflXSXH/O3aXLYfEetetyZVeET
zc7Ug8WGxl2egptc+aRpoObi8G2lHP/CF84MCdnPqE0jROgpCu5lfJCdX8Ym0exFgrXsIL0eRhIQ
gyDyCmtBzyZWGEaYXERtn6r8nT2VN0Us7dshuE+sR6sKGKZKbhTjcxAGb8vgi40OrGl9o71wjBCs
VUfn3ThuPSPVtVNw/rOElYdp4U9+nWsv3MbqHim7o/M8f+8erNP4vvla7bMP3AoIde7o4chIxh1z
T3szlMe5/IvzeP5LhLwu0fM5l5CxcLt6nA6DDWinq4ONI7mxXFMomM92JUcBA8wuWqv9aXAU35V7
UBrX3WntTJ4tRSTOgWAly+2Mbz3qM9hSH+r/7I3ub5z8i4nlF5dS4aSkFUYAE5tgQSuDV4d1240Y
nj4yEHG3yL7Btohy7z8xTCJ6E518422v1A+T/3XQvxsj8rhg4qLxVx9u1RjF15n4c5a9P7vlqynt
jF7JJp4L4a4K7GrXR9qTUbWPjaI8mINyIw0FnJamvuE5q4Z1Aykc2oEg94UbODC0wGIkZXJbBe4l
q5ZuqLI3OxAGXyVNeoRZ5YtBIj8389bxuajIvazZYF7XMJl9g83k9ZonuTS7aBwntzSzAwLAN2aj
PJVgjKguPMblEyqhO8us75zA+WT02YY3X7QoRfPC6fWtxp4de5hcGfJzA8p8JEhRRTal5LPcAAGf
k0Mwo/IWbEFW1iIzNTpZ1yjsXk4TW5KNim4xasjQuXGXvQfWvk96D+61DSz9mvQKkx+gUciwuEVF
SoWWofeB2WXNdZiZ9OSP6c14CO40mNenJ/PQ3xrHzkUz8FE/OcN+q0i0Fi4YPJIdIJ7crmLQhscl
LSCQ0dwETZujGrTvDcPyb65Hi7W91JkYA3gAevWCCM0Ew1UyDj66Ut50VDQSWIeD6OA4w3HQyo0H
2kVdd3GZl8GjZYDrEsCPOF2bgkfQ3PyemejgLj/EIKbBrGZH3S1AovsbwXB1ecuk0/8bFNmuYlVm
tH7UQJwn9kNgmo+mXblJGjwBT9monax+rjNTQiCQysKXlta123afFqphSd3KtlYTIehMea2DR6E1
Lhx4qUUD2Jh0TBxoFB7CfbXU12T9sIzAhafxITqgkWdsDFmt7+Fvq8I5D9Wi6FJ6126TtgNiiVJ1
mIfKelSsvD7mQ7ZFvvZfvOS3QeEydmykvCm2kRy7iLIBqjeCXYdS6n48gp881fEh+PQXp+D3xurC
zazFcw/WA/XJwnfoEGVIJ0f+nTFJ0660y9N1Y6txW0eK92XWCx477XXc1iiUS2ZDVMnt8MPQwmYX
Br/yOTgkQXKq0hIRYGcf1NneDvKPTRFvTLStu9GZfeGujAcQ6x1YJPLp8mZ0QVDtE3ZZ2iP27YYn
+7t02CKdWEtKzpe8/P3seg5SxpL6Ph1dQN3HJn6j2gBEw63UZ91zOBnLfUgFQ3wOG7M9zY7KZRze
+N70mLoRCWTjos59Uu/SX/PGyVhf1W9z6utV5bbfxE5H8FwQ6y2cCGhm1taWGJ66HDDxBQ4q7N9V
Cf6C3Holqz5mUEE7zvftm/Qw3lmnNtlrB93zPcutHvQ38o/hMD6Gp/g5PmVP86/g0JyGT+qnrfrG
1qIF78lDbZqzXqKeAuGw3iD8hvBmbr27fkiWUHZtzYLDNFaQ9/Gsjq7doEhXjM1OKgI0Vib02BF5
H7Vmo8i2Gr7PNnmJgmceOoVZpiO2MrpoE6MfK38q0/JvagvnH1KI3wpyldMUBqMb9wh6l5+y8vOk
byGI/0t4+e0uQryu1BwqvSIf3eijeZsfordgwXfDQfmonrZ8YfVhqUOfw3QoBaKL4lAcR4wK6fHk
+oZ5X1j1nSp9i+iKyH4Gvn04SFF+tKzsoMLgEUbqbjLezEOGNum7zvQi7Z+oVN/6RrmR1Kx+y9+/
SmyyTgjITWVL5qRP5S/4iX+2mbGFvN2yIVz3ZQcmtq7Z5UWXZz40KFnveFDvIgohTKJHh+Dg/7p+
JrZMCuEG7vm2qieim1ZCRhX/DOJ+I6dfPdtnGydEGimZ7CwesTBlANAfgwBxe22LsHZrGcvfz0+a
kkv+pBe6awdv21rdF8GWcsnWMoTgsQyej5OGcLCGRK42mK4BCgT54+ufYzVEnW2WEDF8PTVz8Kyj
W6vdKVHUQzU8a2a5m0v9ZLZbtFjru0bzBOZvOjViZ84OTbON62Z0mTZrd+WMRKmqdO3h+pousMEv
GToPyv+YEYIHCH9djvNoROxx+Fh/gUrpO8dW2Qf78JgX+62WzWoZAXGGf+0Jud7oNHpNbZHCy213
nA9wHlZ7/2DeMzJ30I6Wx/wIfGvGz+vLXP90/1oVe2xqOM/aPHF41cJ8mNIh+eqDztklaa4+8iL6
ZiB78zfPg98LFZs4dduZUWQpXOLJtI+H55goeX1RW99OxC6O5aj7yEf9H2lf0hw3rjX7ixjBmcSW
Uw2aLUu2vGHYsk2C8wgOv/5L6EW0q1CMwrXfXfRdqKNPATwAzpAnE+W0B5CSIzko76g/Rd297mEq
QBLFbmUFGDHCgBtmKcALILxlaGX0iqOOcJTqMQHxVem2vj0OYWlILvOt6AekPsAXoeyPiX3hMNdO
Q1LNxJ3EshpjRrFHIXaaPuXZY964npO9S3aRX9xi5HFqTzjWLijk03KE2Gy1kmhwbqvuycxyCGl/
dTRUIeNvIAX1e0RjzihptWy+pqemhT3N3LUsJwtLVeLvWophWJRlzUOF1ksH3tXWK/Jjm7pBw96T
uAuGrvaz/Ndq3ym66eULhrhrFkp2Y/MzQ9EKKl6cwE1026pFdzPTUeShmNOd2HLXjQsaQA3xzEY9
jm7qmcWT0r1rxadW+5Il1NN6B8IH6kHLgGuho/si+UX8e4vfB4g3jAditsZ0Lvxh1qbYKZFKrAow
JgvUtnfJUZ28wVt91vompttxV0GgSbYVMsOCY+QJA4XdjI6K8wwZnvvprm899y25owf9qxl1UEYA
A4enSOJSfgFeW67gE3luF6UG/frIzI17a6aRObFjW3WPteHcYDzPqyoCmq1UxvS+9d6cbrPwEMSt
qbJswmrXWRk9y+2+tlUseUG31uaomF5GX5vPmguXfwNZraEi1Ii6tE+9CUgsPydK6qsuHtRyiuJs
fNJY/Wkm9ut1L9r6lieWxQgRuHy7cMoGzZ05jlrrPnZX4HokHrO1hadGhBBxSs11Ucoc8mazvQPX
z03Vy5isZSaEkNByOrq6s6tDa5iEOUXGMhkQIbq+WTIjQlSYQaXQBOcoeq8YyYiTfTPI2tibTWaM
IKIcx5u7l0qTilItOe+HpgdqeyhvZT5k2JHZ4owRx+tuzGfbW4L5Dk4RrYgNijCP/pY0gsc+Dmqt
aDFDuPhCAWldp4TaSW5EbTIzD9T/3xrVBjffTH9c39DNqAeSUXyqxtJQChUOdZ+D50x1sFz3W/F5
vF9e2I/4Z/rFuRsDZdcczRv63P6YZXNLG07PCck1zEah+HQxlajNg6MNhaJH+FV3M3udtW+z6v59
nHNqRJxIJOtItKyt56gx2huqKod4SiXXxlagc2ZDOFhFZacFQ0cVQsEoEKr+uHMPYGUKTOZNkJgP
/qESj+gDfFZcDZGALv88Y8HkWm4sDA0HvEjUq6fM76bs53Wf2DhkRIXTAcSBMbmLga+SKoZeJOYE
XV7UclMWgJb+/8+CcFdgXrdtgP2ERqVh+5AxCGepuqBsEcJNUTkj14yaPnBe/hobn/tuoJLbaKsp
c7ZT/Eec5I/mQKE/nI6AQ/023vNP821yk4fDnh6SQ/YFpKSoDvlryHbDFFr/pCx6Zl3wBSPlmpjc
ej7VYd+mXge91pjc1XHlTUx2ZDfCrzNrQswxgKR8VZLWiGwLId4A9pKs9RXV3dWr5E7a/nQg0FQN
lE41MZ4f4gW9BdCfRfXyfXY+55UM+b69lD8GhICiocZomDWq+uU03aqj4U1A8i/d/B3TvNcdfSOs
ACsGeuC2AYZHdM7OHaSdqz6puw7ZXZZESdL9BuXjYze2R0eB3tywODcrqJVNTSadvrmFJ3aFj2VU
ehp3UCFBYWPZNRoGvxcZhGDr5cDagOcBKTmAemLvoJpaCsZbfKY+1CL2AF3Nh5i3f6CJkz8aoXmj
BFCt+fs6N0H4z6EjGHoFyev5huJmguhthryEstu8s/esABlc1UfXP9vHqyeEumdmhP1bAd3EV0sR
S8+5/mWNEdPmZl/saTO7v5N++jHExbzPoCFYQ6ekym9rfeh9E2pcT2ZZ2beWkVthCWywn9WTsm86
dX0B5q7+dP13bn3m090QHu9k1hSVEmBy1TbFN27dKNYNWTLP/yMXewGYJLA6XGtM9OE5Iz2jWmtG
SkG1JwgWKLsFfPSBlkBNNXXtaa+7SMSur2zzYdVOrIpfoB/6FFyhC6o/UGsDdUERxAH5PgYAFraB
fA7igkILIRfUS/4sU9jL1XBpPzAYnCPyvgZGQL+BfnY/BuzVCNGGzjxpyZq/Qdd2VriH0qVrptKe
ZnS/prB7bJ5TtPLHYA5Bl/ItefiHztfZCoUcBwCNviUJyglJPKcBcN2oLvVjdz9Xpilp7PFjeGVl
YlKjUn3t2ILNTOmnpf9e6drNOsjiu632AliHQIcAXV2euQmfzFqWNelNE/UPZmEKvWsKv1vtnzZ1
OxRJKhSNk8mzwNK3Z47zgT38bcyyzHHrDIJYDvhrVCUMTRxN75vO7GK7N6PJaT4xrf1CnV5S4ee+
Lu4msjcoYCMjMS9YKJeaqTVE7xZQbCaFTxo3dNriJkbpzgJAXxLUyIwJTtlkBYVeIOBLBe0hf/lg
jeBarn8NxbvkhPNO9rVVCe6omsPQgGJliYCc9dHA/94ai1+o8W01docZtD0KeTeXQzH9LSsWP+l/
thNwDPywk6htTuzFUSlWaDtfNbAttfrfDr6JFoSsAKXKdIC00xJBo+shW5ebnk6/rm/fltudLkI/
X8SaGHR1VBzmUXWDDBgZt1mD6yY272Dc+YhdwDgMVSchhkaGNg2ZCRt9GO9SPz/mtU93+QFD1PsR
ENSf1+1tLunEHP/7yXdJq9kmjZ6ZUUIsfx11oNSlETvflgunO7EhxA+zmoDIiC/J3NF930baftgP
QPwMjt/kXiJFG8jWJDxjuTLNEGR2efM494r5dV5kM9qb5xX4DRPUaAZYoYVLsBiXoV4dBd2YAVNH
DviSljSARvchlbEV8ZMv7h0A6aAoQ8VTBbX9+fchbIhdO4VXr93k5dXzaHR+3qHMOt4zhfntLEt2
tyKPU4OCQxhKAh54flBBPu1TR93X4BRCfd5zy0fd/HHd+zbj2VNrgmus48raxYFrTEc2Qs3WL/dF
ADWWDrgCD0wPSueNBwwU3AHsLyMw2nITFB1R7kFiA10S4S6EBAOlusrxuBlUM43Es1E9kKxv0wYI
vdApwQTUBdk2GMSKyl2B0eTRxvx5SvdW5ZluCKwo9dXIwtTnnbEcZaWsbbMALILYzoaTCl6TV22e
qPWCpokVMhesTLYsndt0E8hLgKUGq7toDLTzoOkxUOdRm9cEczRDZd0wo08elLjP79y2coFwRj38
+n5erguDcWCGRjEGtDR4mc9PQ2GarVP3xIiKls2+rnZPGPr6fd0G/2+cn7gzG2IFqy8XpUXni7dA
hwPUu/eovUf6vt9fN7Nx0cMORtyJA90KAEwF16eanVgJ+JMjdbeCu6uI4iD9we95fR/7zmeJNf7F
L1Z1Yk24E9V5WMwZNF5RU3u25XVYWRqZPwd0BgMdHLx55Rlv121eXpLnCxQuyXntJzwuqxmR2LzH
aNEUanPhZcY0BciVZQvcdI2TBQohFIM22KoVMRxyCSH0Bm2AMHvgROXu6FM9MPz/RSlwI4HBGvFI
g3EbSN0LLJ9dmENlTHg+BzNsDuOO7ZtQqQKihmCfQtdc9TAQ5ciar5ePwrlVvhcnj7YFresmnlUz
ipu1jOaGPcQ2+7KQ9glwacPrqXPjzqPkc16e+HOjgr92jT1ZYJc0I8h12B4kZO8NlxXBWjmZVyQQ
P1GRClz3oA1A37lNwWvtxDAdc8T2pl1Qt74acqAiyGXGSE12CbTYKl+WsG3UF89tCm6LFFizMNlk
RoA1QUetCUbXh+yQn0VuUI/++mkxPpqN8CsMOwDnI3uXNs/NiU8Jnoxiy2gVKF5EkAnasdQqPW2o
3/PRLIG+TcLrWyxzJeFGTYieqga1zIi6VgKkncG8la0vRrIUdxACaz1qlTvaDDKpW+4tF/fRn0WK
EIx+MpvYWPU1WjSIqGthijAXen7XF7cRXuBbogjI549BkSx2GCtnWWgKNFikvXNIhLOn38zJt0GA
bhzpz+nA7hbPeYt7yTO17bd/7IqpuANEr632sGs8TOFwMPaln9yxY32Li2KX3WmH6+vcvPtOzAmp
T6dNbjU2bInqWg/YchhxSq9b2PTJEwv6+Y3TaIXGqhyfC5S/j5C7LTxDX2/NfCg8MsySm2bTN06M
CdFLOrQt5yrFZEnX+cNsQcjyl63MwfUlbT/AJ2aEWxStiSzpQbwFXC0LTE5WcUNCEC2hEtTsZOo8
sg0Ubk/FKguTQvMhqgBZmKbvTQJ7S+0RKYpE5gz8l5w8DpByTVQrQcgJqj6785I9ewDr/qflETTH
r+Xn6Xn5YUgKxLJzdtHQpINBtB7xpvOcYyiBetDdsn9Vz/EjqBx2HeTblZAL9AAUKXsiNp0FZRpw
bQOGBI3i8+W6VjuWbWzPUdl5PSBkJghQMRKhZh8awe1n7S4LIXRTywxvbTNHPkGpW4XEgTieEwPz
vfSjCu8ZDjG0DdD3kixta2UQrkVsjj4GGo/CQ9Ra5qCaK94BfcCAU5V76/rmjjIav80QRgfvL/gW
NUgmiKVmmrXdBJpvHO1DBU4nACajGrSZAVrgO9TiWaAOfh7J6rCbiwMdBJr9vL4tQvVZ3rLcShWe
obz35TsIKryqWSX38OY3OjEi3FoobOhjOxIzqkZtgeYvRLH8FO/Fi+Qm4T4mPmbIRv5bjOCD02Ap
Zl0ZFrK8NZpvq6B9ce6Xx+I3HgDcJals8zbP26lB4epy5mo2QL+rRfpT+d2iXnssAuVTd7Pu1s5D
7dwvUD1PUmlIv/nVXJw0wAcwlnZx2JK0brUYG+oOw5vddy9V8tQvwfXt3PxqJ0aExelM08o2iRFo
agXRoI3I/5nIhLZkS+F/P7kmFzSK+i5d8cjUXRoxovnW5B6bHlOq15ezGQygx2Fy6D/vdQghllLS
lOklGBD70IhS3/rSYOIt7DGx1e3aL9UvGZ/O1sogcWdDbJWL24tJ8prGs5ECNRY58WfCpn2zlJHl
yFBBG40AW0X5XcXx1TAgKV5PaT8bjesCXa0elxDKLkcXjUhnpwfqjTRX3jpgp7aEkDjPlEJbF4aQ
WEn8KvmOtoMXm623Yv6kHpyg66KEPrq3bVDYEcP81vVPyL+QeL5PzQtfkPXQiLMg0Rxlxqt7C+m5
MiQAgZR3nR1QS4Kg2YxL/lhDeeXcM9najIC4qDZuk/ljtKBsvdw3oewBfp4HGQR701u4shcnfcEX
Fe4uox+ceIp7O1LszNNXw6/sL/rfo5+5r/wxIhxpCHqxwsl7NRqKbzOpPKUcJJ9oaxmYMOPs8aAZ
wk18vml9btO0c9GuSbr7PKn9snlKdUdylLeCOFTTON0FYM8XPEYLJRPIY1CtNOrsrpyTl6FiYUMB
TG5TWR12Aw0MgpATY0IcNxaks5kLY9bzGGLiA8VRNez95sH6UfvJS3LbUw8Ah/ERkcF0I4W7bt3C
GGt3gIlD8fmi/1WysSXrBPPpwT5iwtrZZ5H9aPC6ZXkY7p3Zp6knA+ZvPmynVoWDnhGyuskMqy2K
OMm+CupXfmfmT1biZYWn+c2neUYYKTsFWyf81K7gPuDfA/qQJ4pq1Rwq9NizIfVTCuq6AoPe2epD
uNbP6yG8frFs1VQ+aDkw1QEGfZGsoXSX2ighbof55AJsEE3W/9Zy1/g1Dj3bEUUtvlSZM8syH5lV
ISyqNdIOzoDuhaq+kTR+MiBbFBuhHVNfbyvJdbZ1MF0UiXm7FgsUXyMoMvYlw0Mblfrsz2BgHeND
G0ta35uPETjgXOjG6AjJxfGYcoVKUrNmFibLVWRy2j4OMFgeYhzyKCu+bd7Pp7YEHzUbg4D1Bin2
5Oudp4casvsmxGk0fD6sIi1Ibe7gydoE39SsPlkaBfY43FELDlkwKR8VKAMFKJ8+FL4MoLp1Gk5W
KBZn7GWpkq4nc6QNaWjNmJ0ljYWGNG5Xp3opYpSFYrXTPd1ifz8dhpX+Waw4cEAWoywN6GBGjU4+
G+WTq01frp+5rYoX5ud18A/Y/BoXiiUT7ZesWxE7z0njJVr9fW3NQ5f9xCN4U+X0Qcepv25x4yrV
wA3iQkMW/DsXvRKaU5aBi9OKbFZ6DZ4/oknAChvYKRtICMAy0CEEk4MYY5agAZ5AtbJGA+QjdJ+9
t7+X0PaLaP6h/1Rmr5iC9bca2Df/go49My3SO7M+BpGb3qzROhZh2gamW0ie3c3949Bs0GEA7SF2
W+H9eluDrw5SdPTY0PW4yrCxGwB0sPnBHQBu47KjYgHDzqCK29d295HBja8gp7g3jxAeeLZ3VlQE
aeAG89FZfM2vPk0PzTcqP+Ybq4TstgOSP4BrLmuVmFVUXNriJ1S37pHcZIHic16HFV2EOsqg6Sa7
WDbuFaRwoBW0+GSPbgn3ikrdBtpUpIvS+k1fv+Ka9pZGcti2kh9A6gnyEHw7yAwJRmKqFilyhw5d
Lrw3YYUul3nQD7OPyb4oiTRJJWprTTzRAjuMDTi/zp++k6yuAr0IdSusaYjX3TQ64Vy6UZr9A9MA
0iv07RxO4nbJLr4M7dJqM5Zl7iyIvYfrTe7rD9WrBobq8bm6k+V0W48O2JZwtjElAfIb8V6sqyqv
JgLgzhCskRUtEPmBPB46k+OzIi+qbeRbPL/H/rmgvQGbwvk2xm6S9GvSIfbEdDMKlr1n7Nmej1hZ
vxcOsf+39emOzmkbwMEtltOWqlx6C7uKDV0TDH6sUKXpAzqE/QGDmX/NwMwPOq5j7CgiE4xDCH7C
Km1l+ozev0GO9fqiT8Rz6+D6tb8VlKAoRFBQgojy5UtTDrmzVA12MV+8eNdEaYRpMerN4eAvN7J8
YcPzMTvIxRMhPQhBE/73E8+vi0ZfaNwAzYBWbkd3BdO93mr962vi+yJkwlB1RTHSxKcCukDIFvsm
1qs4A8ZwQaMIPOM+rjOvWA6rgbBrlnJMbSRcZ+b4nXmyKFInIO5JP7wigVqt1xjhnIb6x8THGHWr
X2iHCnSUIXghYln1cIMoBZPHJ4sVtpT2bWanNb7f5OffYw0SW+gpR4MbzSmOeUy9FI10nwCULwkY
tm5NWEZ9DaVRTCOJrGJzUqWTU2Kb1WP69kHREkIXEzdMfUgRQuxkBZaNtwcYGDSyTZChWxdF9HIp
E4h5oRXixIvHyhUEG7KHgCcVF54DlSsHJWYU98Swq4BcKSkJltTVQB+A+Sn1QIIXue9LoO/J2z88
bljRH3NCjoMC4tSvK45DvQL+0oLLf8JcqCI7D9s+4qBMj5iBJ8pCNNlXcZpWlvbhI/fxyxAMhybK
EDAMHqS+MbK2A2d2eP0QbrvHiVFhcZquU7poMGo8oyT2CdXR0HxMblmohS2eA9le6rzidPHtTuwJ
p35aa73C24NvF7SvCp4g+zeLOISkRj1d8d0g3qMOgsG9Hg1xffA4blty8WxE7bil/+yzcBPM5ciF
qtDVMovmsE7jt85dcAAVe9/NzXtWFD4Gq2Q+K1u3cAFoxTTZC4dRFbcdmrj2Y4EXcAIeTfpFtw4g
6NuAA3Iw1KyL92pi5wYpSx2FAM2bSNDglQC/lwa2m8DUfauL/rfcki9A/LCWi/FuE/8Ez6/wzpO8
LvKOv1C2gVBGu8nwf1P3fN1dde4eghUbTH14lzCzzXkS8feTWxxRbd+7FbZx8hcQ0YAfpfXpq7vr
7/OjHWCkc6+iT+L+pPDg+idZvKr0kEk/StsmG3eQbXEpdActavWCzw9ZrWpAJRVBVB+iuAQl9NxH
ZqT+rA96sNyUMqfdquFx8kBe/AAW7+IeV9zZHOMPg4Hx3h1shPLfGMj0lV11Y8KXOCoJ8zp5WPmy
/uRWX+/MtnBJuHaWrQA48l1Xfaje6GFyZJ6BUG4Jp8DCkLzDQlkUsuHHZ0aFm6KxzEpdCb8OE8yp
NAuwjjKFuK1QGN1eTnmJcs9lP6UAtlBXY9jgM1CJ4xUR24ND5gNutcfV0/647r/bBnlVCf1ljKmL
/kvB5u3k7GMnp9D0e58C+Q1kmc45C/NQ5qZbewgrvFsEjUZgV86PS1/mNqGZgeA77xbfcacA6hay
4GYjkMNBBHU4Ugo8+GInr1nBcFesaH/Z5mek3B5Qzp5hrN5sqSGlsmqyzJpwezfIPitd4Q+Ic6iU
1aPrY4G8yerfFUvZX/9cm9t3sjJh+7pKGzMKprDINWsvHV8T5fN1A1vP79neCZV51jZJDeJrfrKm
sHg0gt4E91NxA1yjb7SeEsg8ULYkvr0nF2ijW2Vc5HBAuy/8OEcARSUz1RsPwdmShJrmDIrzGbIH
S5SZr8P46FaJT5JR8oZvxRFnVoTnJsnitmn4K2d5GM6tPX6WUmjF4prweUY7eE7jT0ECDEIITHbn
q1QKPJB9PZGGOTWYpo8KllocnNpT77KgxPwkgEycVaB5kSMKt7+e6xAE2CB7F5PpfnC7pFe4Qy6r
pwJNYcmC6400Cfv6nwWxBIdxSZrlEyxMzU9SPaXTux0/gGhN8v02F8J1qTF3hdqpmKNnVc8qe4UZ
g7qHpm8fzVQ2XLmVM6NwAxyPiRF/BA2Ci1CjKxdGnDHKQaaYZ/Mtq/NdhvZkodTRWNODkepPq3l0
EuXVaYrd9aO9eQz+WBf5YiHKiH7YnKyR05Jg7urANNgThv1frpvZ/F4nZoSAKM5MbVJ6mMHATVgN
K1Rt0sd4XneZLhMs2fxmJ6aEKEAD8btVMzJGrB/Aj3OTgcvo+mK2as+nn0ycSW6RJY+xAxN66T7T
nu0zczoaKjtY7CV1jgU0XypqeOXKcq8kjQdtgn2TA2w6gr2yXaN41IJVNSU32vbCEYyoaGCizCPc
mV3dZ25M6Io5FjC7LNmk7liWKJLG06bDoGLF62RAxYihgUnsyqwKBwBT/RV0NlFMiF/qjoQEaDOW
Q4H7PzPCVyxX2lhZCzOWZ6a+8jX1i6D24Z9DWNmeHaVHPN+y6NXgbijE7Vz2w+J9OwSxYhWiJxaJ
k7Zk0UJImBW3ZkIObdV4pBnusiSDEpSlB7oxeQrEiTrzIYaKmWKA6RHN90lfDjEDdJN86stvef6E
WCequl+ZimkDdQgNyMdjnM6bl7eFvOT6EJQNOICG9lYjSnDdQzc+0tk6hN3LY7MuraZRI1yJoEXV
9GWXK6aOrSyUw3VTG14HiRKdcH0grugtXF8NSxaScuDvqH0r28ZT4k/XDWytxSQoXQJQgabxRaNi
VvJO4cGvCvWvHNgDtHviX6R0n67b2ci3Idj0x44YEABMoS8N8m1QrpH7ybGBqEhmD0/Yi9lDvdOe
wGfUyEaYtxzdAVZbAz2xCwiTuDwHvbhKH4YBsf0MKGcRuNk9OBXj5xhggyMXgFCXIJOdr43wFPc6
GKd5NRhFaOE+Nsd+moiDHrUxuHmkDu4YFDMGtXJ1YFGWTT9jvU8lZOhbHxL8DTaAsajyXYz/LElJ
7LwrAYmheQKV6/4pUeLHOCev1z/klkdi8gztRQ1wkouKraNNZlJq2NGGLn7JY1VH8gBsr+SPBf4L
TqLT2F2Iqij6gBH3x6r4vChPyyQTjtq0wevaoEJAACKGBS6Z4xx02GqUrnVQZq9TWgRtJTm8Wz7/
UTz/f0bE1z9npO7HEveEXqDUvGi+sT6vyug7GUDF8Xd7bf/hYjo1KPhdWeYjqnjKGoFPEIh6s7yZ
qgnMeVTia5s+8Gf3HOECrMukJ2WuDdFokR8gqf9ZU0uyFP0DJyy+Fry9DVYA/E8TccR9bFl9ZiZq
hMH8BLRMKYQploy91y60EQM9ybsc2A+9fimshDw3rVUFU9cXT8RkpgeZT3Y7FrV6QLKD6tBUNaFu
Vlqw5H2zS+op9giJp6PLMgCFC+I+OEtfPUwzAzcO6fQgUYoc89GdGqh6xtAP6OOf0NnUvq6LNvyu
WQ0dp7bM7IMVj+SpAqDiOyQPFnD2rF0waWoSoZpMXmu9VLyWsDaYm3XykKS23zujyl5LEKA95uUy
HhtzYC+xmfR+zVYTLVPe867p+Ltg073mFuDOGGvdG2vL9soJo+4Egc8+LzogqNZW2WvMbD/ZTPus
tiC8Syy7CozaXMGxNyDL79VKv8mWpojSJQPQCiMsiBKHPCjRp/vGpzHDxXHXG9UyKl/JJhZi1J0E
aqnM/qCAIaToSHeb6dp6YxorgGK2Q24qtTAOta3n+0kb1q+WMTY39ZC0QUxT55A76he9cphfryrd
W1bJHiwzZ+CUy1APGHPXX1mFMosKVQ/HZUtQQbXKmwdw5lUosvuNRhZfT5sGlJTz+jSNau1NeVL9
XhF+hXNdTc9xXJbRgF7Lu9k0renROtEgMWe02T4lThmCxgFzCkk8BW1coxxo9+N3U7OUUGntdT+b
FgqiiJVdP19z+0GrTeMTJboS0AI/Ue+Ze9MRYwjZkAD4bNc0TLoZn2Zdh71rlAm45hdnx7RZvZ+m
FNX52ohfQFdgvWhONwaWXbRB1a3WbmBm98Me6/oe/tlbYdEhzSDmDHHYtLX2Per/tyZmbe6VmdTe
AMRFYM4IaY18bHZtrxue1QzVseib/GGw4nrG9GE8eIM9DV5Wlsl7OSvf2452Xqw0oE2vwY0NSqfE
W9xK94qxTnyX1vVxLKwBHE9msyOjgo5oN+lfWE/NfbvgX0GBA0P6lMaZxxpt3s2kw4xvugz5/ZAS
209jW/ULUrEDPFSFZPJkj8/2rNr3OlXofnCVpfLKZkhuR1paR2yn69ddguQUwoKIl+fYb+ZaeV2c
UnMwaU5+G9VS+qqi58FIQP3eJGa5i2mZ7wBOA9usiex5Wlj32+k0FsXTJMvLtpJ2MMBiUhZjXGDW
FvXfxmGcMZS3IoRD8RSc0cjWgTlud8Sv68+IvkN1Lytl8lBNvM9OTQpVnqnV7SouyBC1aeqPZvpp
tUzQR435u0LHz6jW38xzFbqFDGQqXauQuTCnVJUS8IIo6+Kb0WZ+13+tO/ZNmysIeOWHMm8jEGj5
xfymV+ypNTAaP/x9qu+AjAkSO6B+RdlTqOPORY3KoWIO0dw7UQVhZ+gcSXLtrUfp1AT/+0nYMChQ
2aMqwoaiWp4Roe+TIZc86FtRw6kJ/vcTE9Ns9ZWJeU6QZsdB2bvQnoIwFHu7HmFtW0G5lsMPHRRi
zq00kzobVllBhDEJ9eXzUD82k8TEZmRy8rYKvthYlhInCR7wXh12hGEOFkJu3bredGuNiFjzO0v/
h0QDqN+P04bgWBzQgVo0kvrRGSLXeDN63Xer91ImhbJ5xDTXgIoYwRyBmC25Y2fMDDDXqCnfaB57
LkSyOvYyZg9p/Eh7y5uZBI26FemTPxYtAVtfTnNrOWkHJTJtV89jaKuPJYLVckB0IBP22/aL/1Zn
CX7hrHkZNyZsZZpxM06qX8/WfamSfzmq0Go2eeuQY6zO3U/jCKt1gpkW1HPznDxRE6LB1118qyyH
3uQfI0I6WKaVtrgzN6I599oEVom0RGpo3C1WHOZkCK1h9Dqz9fVJvxk1GaP/x8DsxWVMeP8Q9QjQ
JggnWSvtJcuKAZx3iulb7duk93sH+M0Pwck+7NNvbYyE0ZTcURuFOrCTYLgfvTsL55s78MkFkozE
TS3b0aJuwaRJSpg/6eW+zekLwziFZJO3jKHYAiU3VD6BXBDu3LaHkNmsjjCmjWglUPbDzEfiKWCY
mzjT5PVPuuGd6GjpAL270H2+qFxNHTGnIbUxlZTHhaeYLthyYK1Up+e/NYTiC5BreEZQRMKFcr6H
jTWgw5xjwjwbLOQ4+7pQQQLx13U44Erg/Jz3EW4ilqZHI9VU8LZjWmG9j1cU9G0dRPGyY3B5X51b
EU4BhMYhfmNjyERTlHcldjTPcPO3eMhCSDcFsZqARKNhGJ6kNPz7TTxdn7CJBk1oi4ETXvZBorJn
9AvJ/ho6icVZnPFMBxn1haKj1k2tOZZIN3L1ztRWzyRHt5LJJV4++udGhEc/diAL2XGdRgcwkXl+
SEdZ3/vyqTy3IN4UiQO0T1OY0aLMtQ8K0NtRLR1/6js3GHrtV2u0ix8zGY/W5eE9Nyu80EM8lF3D
2ccoZMSsrohGmoWZjvmwRuIKG6CCc1PChZ/UpaKlE8D46nENqsD6Sh767/0n5weE0X7lt9X38ifK
7d236kUmp3d5Z5xbFvzfXdqEUB2oSavrjm46v6VVc5eWefQPzn7iiYKzd9PQm4it0eCv7sl6M5LC
S4rP121cd0Rc7+e3EsnImrgLvlcxGpk3dtZL38nEFbe2C/oYBgI38G7rYv28zYxRNRZ0vVEwdZPf
RveeFE/Xl7GRLPCzClQNgLOoXoovlKvoLgSrF2jcPOvHZN/v4sAJlTtnxwFD/wNOd2vfTuyJrUZK
q5nVFLqe2a39xKftiyAJ6V0cNYWnBnD5F1ketgG/OFsiEeMolCEGO5v5POQYqqET0af4tr6Nvcwr
H9IXyYbq+PDnkQYq96BHtzS84AgV+Uc9efLrYizAW2RaUf7aHIaHdlcCho/5L+pBvsqTDRNtDB7g
DUaxhtMVQ2BYxMdP+mx1KJjMKHjHO3tX1Ehs54MCQlTdp/sy5HI4g2c7B/dBxYRRuOzdTzJ0xsY3
Pf0Nl4xXDSudkugRM+KwbN/G3Aiu7+pHBV3YVf6q6FBL5bgrUS5YsdscGr3IaTmgXPEwLoxx/AZf
Mg2M++q39YSuUAARCLP345BFrp8gWfty/UdsLfP0N/C/n3xZvNcNaqQdUDvd78muj4OtSrKLjQN/
tkrBdzBBm1dFq6AE4qphHL8P9lueZn9/O54ZEV4aShlBvgkj7kiRA2IOc9L8YZVBgjdaMehKOA66
E5gR4RP/59tFzSZlTg42CD52ltygIGkeqG97ms9DKz8JtLe/z6QdHVG2iksTOgUXpBAl68skMUCu
Prv1sxlX96xynxPLkAjt8B0SnfHUDL8CThxBB7KF6hAzjfQEQ6ZlBcfr/LEwQ72WNKG3rmfdQb4J
wm6MNVzkLXWe5pwwXsdYQ3MA3GUXWz7zZswRxR57KX7J5GK2PBD9K9CS6KDUvCD+K/qqnFUGe0Nr
ZTjL9MGsCcLVvAyvH6aNUFhHygnhDyRGQKwKl/LcI9ypR0ePUo28VhgERJ6ifkNlfzfNzQNFG61V
e+gl2erfpxNQSeBDnpj1hrcIZ6xW0aeLufszjPp4pYF3J13z12yOP19f4dZWQkURCbVqOOjnCumY
vlitApoLPWrc7zXm1a3qdV2ZJAvbupNQ0gTSD2hGtDuFWK5bhjhOFnyvxDimzmedvF1fxEY0jMHD
P/99IWKzu7JGxV3DiWIA1Q5Lt0ONPDBHEkzz6CsJePBLGVeUbE3CxTGMyqys44iNm+huTAp2v9jo
KVxfGN8Y8QyjPMUlMxBcXaSvth7bYLmEgs//kfZdO5LjyrZfJEDevMqmqaqsLN/9InS1kfdeX38W
C/fuVjJ5knvmYGYwDw10JCkyIhixYi3THIrPGff5Mcus+NCBrcfPTDVzuzQzOTgM1pHAOA/GBAHR
xtActTKhVvKxktQRLacR47CJrYp3YxLcXhnHCJ1hoTgPxw7FV7/NYwz+58LUelqMBYkdGIM5wYTp
5UGYgMIRCJLxD3UABSHpMJRYS37/s3gjmtLdffKavqN54gtB5cufvLjC+nBbg9SJNIayNYVBkv1l
qIKugeBJCDxysaL+pnp6zXHALFe/tUZ9sUSIVWOuRFAagWsTIwLLjxytJX1OXpt8kjmXmfnl/u4l
LSMdTe0sSiO+XBh1x6Kfvg9zFCRFyFOB4CyKLs1m4VSoTWeO/izf5eLiQFXVSgp34r2ROJ9KpeLk
3GoKqUCNftcqtgTKldS4LwyQ16rnhRcpWU5j86FUyttCu1A1wXwiAUhldC1Ywk0AmtQonjm3i2eH
/Pkm9qudnud1qkHFTc1/6vXg16gtcs4BzwY5JxsbmHBsQ2g9yv6cj34kTLqNUMXj32F+HB1uiDz8
RDwdLo2YwEEWQh4hPeuflqixB7G2q3W2s/EwTpN32ycxV7QxRu3aWsxmXwoykvRKGuwkis5LDvb/
f2xEQc6HGTQAgLAgsuLNtoXSNGqZDJ2xyFQeamE4LUv3cdsEY9NgQsWcjQHJkiuMQqPIFcroUNNb
IKVYPSTTCUHeUSfBUXiVLoYzuDBFLvFmNfEqKsXcxghQIcDMxo9FGO6i9OVfrAfgPI0MmEKngDpp
cZmmSwLRSHRki09d1T8hDQOEz1g7VSg95XLOq4AyDgJOHPCUBLYCARrK4ByXvSpP0BArrdlN1c5L
//n0g3Fhgdq3qdStIipC2W9W2YVGkGthevb2rrE+zXYR1EFrltromxUvG0Xrn4txfRjTEEXbWvP/
b3aoUCcnbRYaPd7V6PwDrFFUOwwJnYZSe71thxEPLraMCnI6EKhhmAzQUTTE6QMYBd2Rkfm5eoO2
FlGR4RTbyd9H5V5be3SG0mEDI7lfJ3/IY7vWvquG5lR9aMuWkzbzXQhJtknjcQEzP5pBnoVw/QDM
UQ+OfJC0UV7huIX5PZUtkOpVTh39q/O9sUKFvCxsCmkUIPW2ovduzvWuq3vO7jFGRnHCNzYoz62K
TS5HvaKgnlW9TV7XQWYn8jRvPUxu5TYvkdMGvFvF2z3KgWctqNPTIVL8FN8syMT4HRpGHiYSeZ+J
eTZQ34FrAKMkQNGXbi+RCd9iAZ1jIAgeYtl81a0BHP5D+wucxveyYoAwWnBECywoty8BK5NF1eCv
ZcpxDBkI73MRvM1kLKzwIohzQDgSqKa97hOa5uRz5XRM2F9yY5JyJFZb6PGUoB+EF0FQj07pr3b2
2/D0Z4zq+MXPDHRAYsFZKPNTboxSXkWRO6mUiSBypH2zOsGpile5kZx/sZtEZAyuHrLLeOdffsdW
iWM1JOz0/Uf3h4z6Rl4EyI/bepjXtovYNvY8Di6WG5NlIjCGGVHgmyk3Vs5S2QB6pfjJ/L0tXic5
thvznImcr8Y6oRszX63mTWBWmiGcKhXdhTbX7qMsPVggq231U6L+GkUD4Kn0Tx7yIOiM0ScUd/8u
7qvBvrGatJXSgT+OCLcRQrPyVDlS5WIUTqkdHBgbJTynPAv7LneBBeyg48aD87Nyn+0voFxbkdRx
os34BRoQUw24uNbVEzQomGXVUbW+c84P52PSACLgPMVFrGBNPMhOBwCenZ6K+yiYfO2+PZI5asUT
j0LJeaHzPi7l52JkDnoTw2y6h9TMfRJogeSlB94jlkESj8+JuAa4OFBSaKRfXo8qCQel7sFTNzmj
W+/Dw3AWRHvdQRlqDaygckGOZx5xTcCdC5J63rw4ywdszVM+QKjWTghzActc1t2UhP40nAlHGMfV
sMqXF8ukrmRqrCk0ydFq1M+Sv7ri5BmSR9h7yKijUTli6Eo8LSyF/Hg6vUBt0YJIFLAXGAK43Ns2
rwEGRpfWr/VfY6oceqiMr7UM9KxmV7PkJUgOkwkg4WyyE/OpnwVbLFQwkn0OLWgS9Y9cxxwm2IzM
vHbq8Zsk7uK2eUzEnRRjtB64yxFvpTmGlLx1qsF6L5bf1ulRy5/HOHfyxvxsUQ+W4qepmOwY9CK3
rwbzZmAyhoh+wNHREbLSpNEQavifRhl3ldl9KiJaTF0X1LPl3TbFPCYbU1RIBAi3m0FyrvoF/Kqj
dtUhybWHNm54KgKsZ4G8MURdh1Ce9aJqIb4xLcnvqcvu9HHlrIXV9kax7+++UWdeTZZsUGZ0bOO9
GSxvpDWmTjYgt9HrTyIODWJYAMw/jZeS24JkLQ+5BSa8CDEXuiGXJ9JaZzVv5mb2Mc1/l3XNvTLx
PhXTBCaHDEAwgP2h57FRtDeUVYCsfb9mThkWNhkLuH0aFJZzhGAGuhAA/BhX5UvN6lMDpEeKP2RG
vhPFAcQ1Wl8UZyNZM79DRn1nqIKUQeqpGYJBNfFToG1SeboOChDITokF6k1hEXu9PmMqvQgVd13W
ytOKBELZo1mC3UhY1NI1Ia4u2kacW4CxN+WuTToLTCEhmFITXf5IWusJ4vOmPYUQbbHrosglR0r6
2G3FRN1PYjfsaiMv9qIZ9U95qgJ3BvHqO01sqt4eph7gkQVJrMbxd8yPYGDs9IvcCHLPl985l/tI
L+JY8TExA3pAoPOLmfMRWFcS9Q2RyCdiXpDGBLSVOStzh29QKOa70ZZ3xbJ8ROPMuS0sMxC2ssDL
jIEMzOtermSeVjNsZejEqkPm1W3y2GSTa+omZzXMtEYF4gqMUJixxJIu7TRja05piTionk0w5RWe
9h6dS0K+CYd8sg7pznyPTs0Ow0F+GcScRh7re6kqaoEAhUMym44Uk1wCF0HkoIapssfonA2/b18Z
ZpxXMaOFAVd0m65GIEdIwktdCE3a3p28+jGCJFr40QUC6LsnN45eekfeYSoNjufZ+JH8C5oyQ9Ug
P4kkXCNkRtRnXM04rzoCl0r7Qzdqzjx8zmBzvL1IEgWoeAsjBgo6OC0EZHb5DatwzsOhxahfW4RO
kZpuSybuxOcVUr+3LTFO5YUlKgVttCJVJAGhL04LIEXPQq/Y87S/bYTh5S6MUHtWZhgj+crv5w4V
WOklbU+Cce5k8JWZrROtijsNAyftZOTWeLCgaIlxYyA56KdLPHRKgW4V0ESjtpPL56o0HSs+R0hC
DINztRmHfmuLfr8k6f+Hf8URpi6kX6HWch5/PAvUgYijtU2nNIMmELoKM0CvTZJzFsE6CZsN+8L8
bJ5DxkjcI5ltKhFSFOCUFrACpR+3TwIjkVR1MOEhnJoYZaUp8bRKldJaw0t5GdIUFdHqpdDKgxFG
rtFoXlubDw2G0jm3ibkyBC/AeDGuciVNu6AGIYw58Ie5CEHcNajSzpnEz3+xMgOVcojhKUgWKLcr
prKRr9mi+nOZHfschH/Sn6H5EZvPa1yf5+7ttjnWmtDsBygZrYZrLdyuLsMaY/yqry79mzyZd8YI
atLm/bYVVgUH8mR4TumwhAln8jM2h2KVrBCgAuDl1GC8i532JMbgcU7A4yy64PTva19weU0HBuM4
MiGFjDpLgGhcCWyWLQaaxIEYPY9g21dc60PHYFH4KJ6KffqUArIMvksuqI11NrdmyR3crLUD/aRV
hITPLCBdV/lggQNlCCrdgbKA6hIqN/MTLCx9818IpDK+J+ivcDYR2VCLpGup8rjMhaQBNGioXlT/
sMJH8I9z7gHraxKOLQDMEVNIOfByhXOVGQnSdZAT7OVD/isDR6r2ZNxne8nRoYIVnXiilwwnfGGQ
bPlmS8NGAT+/BEGKOnoLExB6DshBwp/W+FSUDWd1PFvUwxgqKLOy5IBBNsm7UuqYI3GX/GmtgCUq
ODkWI54RLCKRiSTvYTqVk+UcGCIVepTiYatHyUMiMpw+4ELov4EAGTzL9BQTsPuGASXb2U+02pVH
xVk1zhQy66pdmJAvP5DSZcTlw8TkRA9i4eaPhYfS98HCDc9Xu4BIGvjQ+HectzQqI1gVPE9SI4I8
TwktZbVxY/2f1xQvVkbdZiROggYKEzwQg/QR8Pzd4BePfcD7RqxTB/pr4J8A7yIwr8sNjDEnnIWW
NuM1BPKsNPe1uTmI5atl3VmV+Oe2O2akhRhGQcUQtNtEjoTyxm3e16iTzJpfxVKAltlk62GPsogw
2l1fB7eNMQ/5xhj5MZu7m2hCJBdxvvqiiXAJsZopa4i6tp0BphQVnbtM5kPY8iS2mCdjY5baUMzV
1d0kLRqo1rTZ1rPssUFcd2+vjeHqLzaS8kt5OwsV9Fw0ECyKjyC4eM1G7Ulso9au56yxzSg9r11X
c9wGa2kgHtQA4EQoBf/25Y6u05ysE+b6fLTtf2BSV1FSThLC+mYbC3QiOhgS0GVltvr6VHmrDJId
w7J1qQtE6U8zYgYnerWEn7f3ktVy0bAYoJXA03Hd8Y6Guk/EFlHFvK/38YcAvPRvMuWOCUh7cLNf
jZ/WfggBXc5HZJVCLwxTJ7QYi9IERlT7ai/FHxgiPxleAd7IFXTOdcDnAGbdv+1KqbNZtq1ShBlC
TGvZ5U/I9lYPsTPXKJHY0JuY3C8G4rSz5d20+xddPDD0ws9YODvgIKQ8Jm5in+BVigQBquP9FCMN
wUvNxBiNstjiMkCXG9rcA69FwYwQW7vkUG/cQJyJadVF2GQ1yJ5KgI5qMOmCWs+e3OQXBt9f61eQ
SPEJz5l7vVkv5euE2GwUY5KgHdVIdlqi3tz+AEUA8FucvIF5KzeGqFOU5UmkzZWu+X0UaNPsSd3g
3b4hvKVQxwYoAzmKe2xhNCv2gmsIPIXdNs+aknKuBMuvbT8W5ddAb96bFR4ofoiKWWj9aZYXUb4D
x0VgxXeRzENtfPkTqk5BuF/Ac0fGrK8GXYV8ikDN08HevXnAZ3LbIyHAz7kKL8yPtDFELWycUmVO
K5x+3cBoqb48C2b9cfsrsYZaLhZDuediAXwrXJGskm618N79FpzervbmTj5mJ167iump/y7oq4q3
uVZAMsehJobQL9uTESFz/6Xs+G9ABts10c8KIKtSA99I96tEdURA0wStepDlggOgICf46hyg4qhh
tJ8w21HOKUaaH+UL7pAqPA76ozA9S/Fdoei2tdTO7c90Vd/EtAokizD/a4B9DTxNlK0qt6xqmuGE
O+hRjSPUfhIPb7QmaB7603qsj8U+3hU+Gn256MWH9L7iLPbKJZJfgMUaeKnBHV+VlrLJ0EbFwi8w
v6++8DEFEIr/pcze5Iuu8kpoL8q7FtR7HEd19Xyj7NLRvZaEIStSTOzo58lT3CaIK1cx/cQZPc0R
bVFyutrrv93eb/rmfRlFY5OIguJVTsPLtEnOMXYCBK3ZwedboJ2IOYBgngXKAaM7AfF0vVX8Ojzl
4++55CRFvL+fcr8yBoysIUWHso/iI8aif2TFcP7nmwSRB5DMoVaCg0GZWOcJrDeipoP7+FhOgx9B
e+e2hassi3wHC8k/6jBgNrwiZqiGSQUtmaz74esIlPsbgSsAI3kf3ZNQvP5AlnXmPd+vGnyUUZqb
IR6sNS8TBOHJCc+LB1gU0Vtwk/vcTV3NQxF8F74Xp8RvOHeM9c3IIwAMaZqM+je1obOMmcZxWghO
72eC2cn41+3t/HJ8W4/1tbKNASqgSI1ZG2WM7dRs0el0eJHab4L+iP92GYYLJcdwwpMQzEF7Lzxa
+5knKPFV6rz1C6hwMy0p0eHB3naeAAnJHrc6PJOJpNydP6MAkkrYX1DK2Dmg/yL4dGQ79vKAN5wt
k5Xe+B10JIqmqA4TASGCjDuqXhPAq/pAsEOrKoU0UPc6H60nwyHyQLLdYkOUg+QVbu2AeRI0Nxwn
x/zwFtSCCKL1mlWixltiqEDq4udr6dRxDcYonvYXHay+Pj2msTAqBWqYq4EskDarYb5gwaVUOqtV
eSr4jrMMfZY7JeUUWOiyHm2LLHcT5s18KrKY2FKje5BjOHEFpJ3x+/ZhvnoI0VaoXFlc57hoRlhR
oEvZgMIfn81PAjIN42d+5MpPtw3SyQvsofEGtLaKPcT9pI4uaA+qyVphb4hku6p+aN1oF7lX5W8R
COwV5UHNeeAlxkZuTdKeqEtKpWt7mCRnk5Rn1yM5n5bT+bod2hN8kMKJfMxVQoOVAIrw9KIHZMei
NlZ5VnSQCIFEQkn9oa8dRQBzf5ZAvNzT1BP4vnh+nnEBiA4e4Nxg7UPIoDo9ZaqB5FVfEa3Q3lxW
IuObHCLV1t3BxbhxqQN97eWNzXtNs1f71658eVLXJB6QW8MhpntowYC/Xwqg87TjoV55y6OyN5B5
Ap0QYVOr5me6vM3jP1Wd/Tqbm/2jbpxW5GBB60HiiYkmW1eSvZFFXpb/wzY3bYW6cUUVDXGX6FiG
ZNrGsmsSrvwW68RDNhDnjjS7rznKhUztVhVlFeVUPMiZLR0XAaLD1o/irnwanzI3PsevUcxJr1kh
H+w6yONJyRk5H3X+RA2a7x2524ZWelPf/1CHyE3r/gUYcrcK8zOYVPbzPB0ndQ2Msjl3E/Q2BeiV
TmUDgYmixVh+WEBzWhZ/Dou6u+16WOcHtxH9KBn9vKvsf+0ntI0jHFOw7GGw5jxHL7cNMLd9Y4A6
P2snpi1RufC17jBCZFfJ9sv457YNktFSIZe4lP8sgjo9mD+rVGMgdaRYuu+Hj6gvHK3q78zu+bah
rzzpliXySzbxp+7UUtDAeeK3/oDnkmCrnrKLPMtLnPgHvBogrlBy2zecr3RVGCD3Y7tCKn9LZTUP
TRkrFA/Jrj4RwgRCCTjed5xEkfUcRJKE4QekixJRfLpcYd4MWR2KuCYghNwt98nZiGxxrz3V3oqB
bpIzlciZ5Pv8ddmFHrc8RvzV1QZjdIlonzBYjqZx6ccZv84Pv5vBekfGBjJnPMgf2NqgDHj2mCdn
Y45KWxV9jvqKVMXW9ps4txC5PkcgZasWyeecHJ4lKsZ3iyb1FaiVkPr3lZ0/zs+lj5GIyNbu47fi
BUK3B4x7iDteYYR5//6ukNaCACBOXGbSCG0AA1U1LejCyFcxOsNZH88O5eeURUtrMM3qoPUwARhe
PDxsToWzPI6OiYSiPAzvvBB7BV36uhWbtVExtiwmMHgL+HrKcy/bkN6EcKTkdshl5G/rGbzTnV3v
lANuzc7Y8xSEGXk+kpj/nFSdirxCrgOVgF/oj/kIyN8LTrQtiIccjdgwBrdUzk1lGIn2hUXKlbZF
WfUDSX5JKmPswVt4IEMg7Y5gzaP72RF9yNN6PAjaFTMevc2Ue82kuc7jBdtMZJaku/zU74q97sv/
BYKft6mUf8U4klGGwKX7Gp6rZDbOcsO6IUSxuuziiZM4kQUyo0YTdF6gJrt3w/PolOPTU61WVAll
DTUQfvYvxPMs3+ZDhWZ+5bbO8q5zsn7WjQFbHJgzMN+PsTjqxiD7hprAgpu5KrFdIQdexOOscbWk
eGaoS2IBg230xKOqQb8vT+lphqYC+DkQwxwikRU6pjPxhEFZ33G7NupylMDA1CvgGSCGVO9laXLH
KXyaoYuWq4mfhNmuikSeB2Jdj61N6nr0AKYlBcm4+4/0pXjQ/HWf++ZjuNP34yF6qV7iY3XqPkXO
Z2TmBFu71PWoe6UME/KUkgMTBQdwMZen2O9tJSAwEGiG+PExP0S+wAsp5MvRJ3ZrmLos4JbWUqMn
9/IwIxUp/RmKskogBOox4qOIyHG8ZY26H0Kam425wlq8R/4MpTV5bwTA3YOCi+fYWbFyuzAqKk9Q
1TAbwsCF7u557I6KBKFj8wmtvM6+HbaYlwPoHRmoL5BS0ggeOS2bRgArpR9Jp9o4j+OTVPDOByul
wd//HxvUaiRDW6GPhHNp3mOE7qVzUOp70M5EGk/f8QG1rOqFvLVHZRqAf0pG3MMeKUAlxwFzbcaT
uMfIjt//th65Dyvm1/q7PjrDyKQotZoG9jQ7eogfIfeDxEbfpz4ExTFFk4BU4WzteWaZHmZjlfKe
tZp3pjaS8Kt6VSkdUfR2pgLKU6unTEEx8shEmVFws606uY2b1F8FenDtUhgE84FTCc8KpmyqLlCX
fac+9bknm9+mGWJ5PEkxpmGFaEZjIh18bdejGSEUOttR8uO7wSP4KOMhf1s9AiPiFS9ZMXBrivIo
TT9B9c1cwOcb5rt6MqF+XBqN2nFiLc8M5UowOZ0DEjKLfhnFnqQcLIvLpss6lAjXQHyjuI8WGhWA
oqpN5kUcxC/fqDpTsgNsWbW8LrC8HgOeZhhkzU7FhQx43ovlU7amqTikgK2nScAn4gsdsIdN09h9
Aap+I+I9e686rCQx21qiIo+aWmXcQ4AFRH7QeVtemwDV0H38IPtgyRC4V47VqLuwRx0PLS96iGxg
U9UAehQxtBIKZ3xunNhV3Wo/SnsRKhVODeK0f1HGvrBMnZguTOMUMrWSP/WJmwhPYsHrg7KyB8wC
A98Op4KUjPInzVTlZSiDYSCRglRbnWye/NT8rpbpWRJ4x5NVHNwao3xJasrVmE0WXGZfHkPoxtq1
3J7aJGxtQHCOC/hvwwUqG5N6/ufxbmuYuhZzX40aStuKD44Sv5leRlNz+ozXi2GWK8BkbYFcHzrt
VzBnCKWg7RamBh6D+mEIimDwCZpHxjPs9nqYltAhlKAnDBQfIvilV+5rRZ9AeGP4Ylq4UlKinYoh
9TK0EdadQkZNu/vd1ambjjzCGGac1XBaSGkG3HcWdSYjY4jVYcAYlSLZi9Pu25OOyI6enj3INoF5
Rn6rupz1srKwrVEqmUgzRPepiwxfacx9kgmZneahp9TTezHmkR0q6msei+A9U6fRlrTh+1Lkn7d/
Ayvyol8BVIJBxFtpDARcTiUoS2z4upaKgWKlmC2PLAjc6CokTCSUKCXQgnhznSj+/80ydW2y1Arn
zhSAWomtwGgOa4/aKMrSuXLsmpeZN2nN/MLblVK3JUfoS9UyMVDDB/O6oxyzYD5AyBnfNkHsrTkf
l+WCtuaowFE1g5b1gokiuKEHWg+wjKzbjfoWR2nQTZx5HlaA3BqjLk4lNGA0BGbY7wtI0pTdPpct
W2m1Y5imnOI+85IiUmFEBcSz16RyUg5Gz0rFiVFWUPQJ3eQkq4bRh/XFGoD1WNNdL85PyrxmRHyE
c2jY1gH7xnOTiJPSMzLlpC7KWLWGLxUvGeRWVchv1+tvU34ssgdR/dMqA6jog9tHleXhdcVQ4JbA
8nn1uJch7zRUmWh8vbrxDN1PfrxLD/90Sp5kAFsz1I0YrCbrpRJmNPDgDPJzqn7LVd4kAOOoICKi
9EQavBpg+pc+tujaDOid0gQBsmidpHKqvWYc0LIesuhQ6cvKcerXDgZkkbAILR64dpybS3upmSll
X1qAZfefRtzsc/W+bX4lRuJk9Uc28gCLrAf8xfoon5olTdyI2mD6luJJlo1y3lezHqK5fWHnf5rB
iUlPFFSfwGXyKtD/i3WIg5Dmrwwu7cvVmqkyterUmYiVim/5qB2ckt/zkYyXzsAoSCqmY7Q9pr45
3oaFgAEPGWbHMHqJAhTdmcrAYplmFaQX1EDxm3NyXIHUyG3p0C82hOG8+n6IbB57KytnhVULhpGH
XM91tRgjzGuAHFFMNOzV7WzpPQmMgFCu1IHOgQswum+gpoUdkoggVNFrHNR1HcQGj7bOMz6sxDbe
MUmGdBUSrd9GZwEZEZgTXhdoftpCavP6+owtvjRPXU8h7JJiABU3Fgu01+pCv+139F3f9x7IIV+a
U3HiH6jr23ppkzpP3SwJzQKgkW+BoqjTnqc+gABSYA68FzEJR5cFIWIIZKFgz9HRQycucPMgTkYI
pU0aSMvlVPMwrgEKJJ4JxovjwgatVyg0Q66ggYFXPobjXBKEi3P2ajmDO3udr6HWlXr/RWWNszSD
egyEWVpKvQWqRuU0/GkeCOV8b3eQQwMAX8RJFfa828jweSBilzEWCNA5uR6Xmzm3Y1tVNTZTKkQb
UkXAhf9opz+RZTqLJThtyQuL18kGdlbD21gCwbEOWv1Lg0Wu9jUUjbGz4igd9abfjbOg2koExUBj
VEokVdbH7ZjI3NWNSerA5CBaEIcGHzMS82CSUcbvue12jo2vZGBzKK3K7DvEXULe399N3633yjEM
23hdc1vfrV7mZqYN1PjthbGP6d+V0dRHRq5rWUaa/M3imYFgG7vEw/g3CFdcAn0jro1UgHnRn7dY
yr0ouH8SWt+6n7SpXbfHweBQEPMMUL4kmeTW1KCq50Pn0NXzV1NfeVvHNgGEmoHyFogOKBN5XeaS
NMAEoRmqnpB/uqOt2iXoToY98myf1xBlwH7Jyf9rkfyi7REZ1v8HiQMIU7M1X9oVTjPBJsg43MIf
duU973aTjOXKVW5MUhmNihQjx/Cc5hvNiyAcS/lbpLzePoO8fSRhYbOqPpIi8MfAgUQD0lvtWKDZ
ctsCA+OJjdNlcPogGyRzlJcmJrCjdDnpAKT7co9gCqC9E6HaG+6REO6zoP4CWE7QuN6ZX+hK3qdj
rhEyIEAGIK1W6YGvEYqkVoGCgz92MSagkgLk6DB3e5mMrjJZ5n+s0C6kATNAFhc4kdJP89AcJLdB
xd54GJ3Zix9AsYALHTmpJ3wbjlwoPLmxVwdlY5vaYkEeunDFoCpwHoCuevOut0HsvJftzM0dXrWX
eSo3xsiP2RyZVCzjpsiwnZW1HMa2uBcT+RlTiW+cDeXZoa74BIHhRpMBPsaEFzRFob36Hrv1+3xI
f0iOcIg+Mnd65+VezDRoszjqluf6MqfmhHauYU7v8VqeyrA/KZ3y0sdgavs/rpC63yLEtUNdaBQf
M+bKT+EDsh+eYrn6C1Lp/GHai8f81XpZeC8XZgzfrJG681GaWqAQKiU/qzEBNTbyY59pid3F1YuY
hcdU0nmVe+augiIKdPtgikLucHlkyDxP04zo9aQh0gR1N6MC04gPRW7xtpSxtq8BYDyfiUo63R0f
x6FdM2HCy/YZI7NvtW83jvAUvqjP+ZvkHEDH+ty9K79uf0iGg7kwSt0IZLNGKYR4Ts/T46I+TVyU
Oiv4XFig7kI9FdKqF5Hsp5C3xWSj16L3H0y9Kz+bgI9Jr+gUCG4m8raT8eEu7FIfbl1F06x11UAT
0gwgrunFruUUjZ2A6GfwiUcDF8Pv5PP2frIeQHjKg7cIRAyE9pK6GDhBZTFIiEo5aLMQ4ut97cdu
FlQk3gK04sz3/0UHlLXYrVXqXrRdqLdiDqtk8ix26lNZ2h2C0iPRJZkxzApRa/BGW6PHJfjgmaby
+DgB+4AefplePPmHdgeGxnsyw9fckZkiVJ/ey4DXC2UUKi8rJtSpwoC0sFZEIoskUYLd2conihe2
eWpRtYgPvFWyrsm2QEMdJtFcrHlMySIbwGfV3mkjLkCdXDUqEl4Ugehv2Kj9HMWIwgTsJLk4sD5k
OQPguIPlKHHIDdhf7W/FifpqhVi3bQfid/BDpUCFy06BwvqIZLeURuf2lWD5te3eUe8uMP/n6mxh
76L2QU7vCsGy6wSIw8JXC4szCcYotlyeC+rFVfddXEtklBy9cU91Mq96Nd0cQ5iNb33jJbmcldHa
ELksTHPU4tGcdYOzGoMjCa2TLuiKTK4sGJx9/F/OPORRTAt0f1fAankoImvBkCTqZmFg7KTj+K7v
CWdZhNCAkP96+7sxz7wGQiKQvejilShPay2yNRT4buNo2V34S+C15ngGqANviZmAoQisx5S+l+CO
Vgte15GB7cVx2KyBOuaWvJpRM2ANBAo23CNnwIlAje9DchNP8MrdF8nkx/xmvPW/MUzNSzgZRY4L
+9TZhzj9OoG6DM9kBYpbUn5n9OFgg2EahL0Kxu409QwuOM5BYR7LzaKpOzA0VTZHSIX8ZGhR5y92
8oDqnyV6hTl6gzF8u31O2CEPJ8QE9SH4bOgHrdBIVd7J+I5fwSe1pyflKDwIT2TgRHHm7yIAMtxU
nn0bNlYpl9wJQrWAkJLc9HIv58Clr7sEQ2ZFiFZkjXYVr27NPkwbi1RoFydNa6YYIK0WYF/B1nbZ
bM+i3dwPv613wWtcyRHd8awf5XdZcnL0B19u7zQxcBUhNj+AujByPZtxK4Saj9q6t4KUA40cLyx4
jDTcD0rdmkqUErmN8UFHFOinp+V1qJz+aIB1XTgor+O9eCzvZ84pIofy1tqom4JpdghXYVwKONjc
i8byZz8BV1hraoxEJnasIli7z6Z5vr2jzOyU8MmBgMBEd5d+4bejMkLODXdFOhmnBjMNGAlDHWuf
7aNvxV4I+oD3pGdG3o1FKuNOI9DaLToqIzWIU4HftHvtJKeivQA2c3txTD8ArkmiLKjJVwy3lRxH
S9pjS8GymglvXWjaba/uDdB8JH3LKZyx7yNEWNCeg/A75pgvH0qrNXRRgXkgMDnEj5ZfPSVAahuO
csg7uz3wkVvM1ZkYNEKOjQoNDV+Bdncyig3sWTGUUYhiXI1H6Ho3W6dS5cyIsBdnEk45sjydnleM
m86aBgVv6+HQu9FO2WWB9qA+D268Q6HT4WkmstMYjIMb0NLDv18ttE2hwkg6YSlGLG5yZhDYgRgD
DVXVbfYjRkKU/e1zwrVG3T0wXXZrHcKxESHP6CjtKgik/kwfMIL1yavgMn0YhFhB4ahifTTRQ2dI
iZItaHXGXeSsU2r30dm0eOgppgsD3yDmfyHCh8oncTebDVzSohUSUrkbfUCoMAINBq/5U7/T0HfT
fst3bsbF8LJWhrsmojwBMpgrouHGsKqiTDuwAIO8PBL+mGWNRJeHNPrqjtKOEgeesNSjZnfVPdWG
oVplOcF4YhjaJnj+h3k/abjSCuiKKmV0YsWA31zcxRB2Yo//S3e16K+rci90GcZQ0eORq11idl6c
yjYypJ1SYx67aXey2bw0LdIj9VebC7YpLaPdW5aTQfilr80gnAbbiqSjYKTn20eQlSdpkKrTQJcF
smy6zjk10YACNoJ51w+2mM1OiMpOeBTQpVykQ9Xyuias1BPkv6jtgk1LvOLfS3OxV6PZROopDN5g
VgejCTmdWJafRxsWY2XoFmL6lwqiCaq2SzeD9gLiLE4ZDXhZobApDE5Y/ZuED4fcAB8jhshwsy4P
e1YUcigouL+S3saHUsmzJ1N9aHNQdPcH4LDT3e2vxXKHBB2BBgbipoLwcmlQUMNmFjBPh0yIuCcU
xTFK6YxO8ihicKQMtF+3DTKu1oU9qki81LrQChNZoPXZGHeR9jbpnJcj615d2KDicjXIad4Ukegv
rfYjNKTSlvN3s7obu59o2Dht5Q1Ner9YHeQos/dxbneN4WdyCl7F6Dc451Q7k37O4Niys67dN8N6
DzU/LxN+hapqm/XdOvcOjgv47S1b7lJMoIDsqEju0zr57MZ8V40rT+qBFSLR7xTRXCVcf7Ta7xxL
kxGS2qWpHmPlEf7QaUVQbWU/NXPmJBusGwU2bQy24j5BPJYK/2MviO2wINkQkamJqa0P77fPAM8A
+fONR7cmIdRrAzV1paltU/4l//PBYDDEk3ALxmwUYugLu9T9IA8qSiJJDhnpzIuM0L29BJZL2Fqg
4qxVRwvwxPLqj2bxtIiEeHzWXFxs0CyM8K23rTFz2605KgZaedcOKlQcfGGnH/6HtC9rkttGuv1F
jOC+vHIpVnVV7y2pWy+MVkviApLgvv36eyDPN2KheAuWxhMTdtgOZwFMJBKZJ89pvR0JhqPudgGj
4UgwTicwtxXDV+Z+PZ9WHwjEgWoLIlBUPk/0rtjbvZ/7sw60i/wWH0Csvh8eiT990uYwu1UFwXbT
OX5/Ox6hmZj1nOgQZdw1tPUlQ/6GmTqB/22mFOv1cQFipunUtGx90n7akadib+0ZEDz1WnAoeUpA
dqUnao9tBL61T6rcqcrtrCw1ZnMYX1so0WgPqNkJ/ERkgztYVkTRHyJ47XXF1xFoxSJ5qJcngXOw
zeGzlvXmcVcUhIqWtmOjf0wzu0CbLz6xIVngBDzHF1aHRUviHspzR4Gms7FtTOZc/YykKOtdNled
nqwwcq3PkcSERURPO5EXclf+IJGp7ZkXKjlUL+oHQ6o9wT6KDhkXQiSNmFrO2gus7g3tcfSIhi99
7aqQzUHxI3JRcyeYrM4hT6T/qZAeSg9n3sgFlDjS/wOOoObkzb3hQqpS4IzbW4iZH0bczajgzqO8
IrVLkuQAeKhZDa6BNMdYRydS6xEZ4Tx+zCMnGkxsoj6cakgvKEnq/9V3+r0Ozt9jRCTdZIfKvm0/
y7fFDfWig2l4zVE+xLforKOYogRVKLfHUVSo2lgeIPrQQtWhawPAGpctqeDSqPAwxoRA/zRaxF20
P4+2oP82WalPhmI7/7jSuyWPB6sCgDOHlGfzcxjfBNu3cVNqFr4/xOjw2AZn2bkbmLVVZGUBiKgK
MinQ1XkOhKoADz2mXn2qdx316ufoi7iosBXkNSYQLzNmQDTwOBe3W7saVQKw5uduVwIDr4LMGl00
kAQZ6MAit70Vfa2ta3ptklfe7MzKcOJksHfmrQquC9DU+5aXvf8aqPBKMentRnBEBwG767DcHX91
vrcdpMWiTgL4t3wF/3gQ7/vQBYW253zVbhgoNd2JquC/PhcX/c9MclFrUkmDqQIssfP97tTtlgf6
pfLLAxLoR3prZJjhXe4AxH00HVcJmtvFEMVNFjf4XwAZD3ROwLKNwRkuruh6pLBRIAbClT0dZT68
Yj0wduEQAkgWikC/W/67NsdFGJs6sTNkjb2zouJnYZGDCsGuWoEQQdSLZg2YS15bGhdqpIjGZl1g
afmhw/y3dNcTF5LvXnELzlsIIYPcL3IrC8Cy+hsBFlhgf8ud1kvl7logO/XcoTgxk8FKtXttfJ+I
qP62kT4wYDwrYkKi+EKBdLQrAsVsILdZhYp9PoCaCfq9TJUv+yqihNkIoExnCRBq/AkSPdyOOsUo
LZmN+GZPJJCc0SfjThDgNhYENkYsCFB0hi3hAhxd8GCSGHnIP9KRxaNkYUG625/KIO99UdWNnWnO
R9aPWx6VUJdVvxQIt5ia+JKqP7skC0izL1TgkKrpL+6+M2OcR9TdICVKAmPmLWOWUD8bRyY0Sk8J
wxSjX9m/oDQRSv6fcz5aZ4a5yDbUslMvNuZQM7DM1BHUGh0RenPjYJ+Z4CLZYKeyrmV45qblz3SW
XaPYU0rxfBPN6YsMcRcRiQejTFoA6Qup21nxqU01F10Fl6baX8RGE+AmA3PQYMQCdOL8QohKlVYG
4+hsXis83cix9n6N8LogtXwt3rofQiLajZhxZpELj3mhU32ZUT8qKqCT5Sz+kNXiZZpFfPkbk+Tw
iNXSuJOMPotOEtYkIJ/7z8PzdGQ8IEMN0qrKE7GbbFfFVsY4v5/7EQOuNj5ZfjJvnGMGWO/HhJoY
yxtiYWtZaI739tia+2U2MPD9nx7BQA+RX//CA7SJW9SBiHpP9Nl45+8naehT1JMwmOoa/c/Kep2I
AJiy/cksW8F4KSqZF6nfAFkFzUnBhGu4KsRRcpDFx7dGyNh3RCULdfOQrWyxKL0qWVjJmNPSQY0W
neuDEvvOvfqI9lVouPYjFG6Bgo181LKyb0s4K752C7z0hxQWvnTo90l4/UoQ/RbuFJZZnWlypgDu
o6aPyfyBHH6XLL0bGYJO3eZXXC2aP3y4dxRtkIApLgd3mU/4pJ6svl9fzVZPyVRXVriTp6qRrQwL
HnLlqXqhN9Gh380Qml4Ak079v4CqnBnjTh6geP2SE/iMOmqBnb/j6hW8S0VfhztszWw0elYh7g9z
A0hveZA6wJNxvcj2X1RtzxbDnbJZk6SIJFiMDqSKCjUK7RhNz0p511RP1z/S5qJQsEXfQMHdwT92
KO0ttBlRUo3q7y0TVlJMl0hwOSqqDqtb+Q6EXqF1hGcjWJm5/SNjhSoWI0U0v7KZJgaj1w/Rg3kA
L6m7BKc4qL6YJ3qg/nyMZG8ORxF0eHuxv38Bt60WhjjtgYA6IiqrJ+js7Gtn9s2k2scj+bi+rxv5
I+Zuf5vi7u6FaJFs5nAWrRvdwokxSPX6P1ngGWhQS8s6NPfBamDou4g4t/Nsf7pu4le9+yJn/L0K
Ho/c96aEP/DJ1LA51Uc9jELlVII03noaCjf7rNzA9fObPBxERaCNAWZc2yvTXFym1Ab1GyMpLE+A
DGuQkyr3yRN5E1OXbA0ynZniwq6azE2X43igUcw4/EClh95+cs/eTSwXZyNMspDDdmvi4swqF4PT
EuK4FSMhbfz8hY35YVb7V4GyAeoTMnx+e7BdFU1q6SBKkrfqDWe2uchsK1UOXkasOLqdAZFklN3T
3kFFKksxt5UFUSAk9GGbeM2V+PjcZnQCY+w/VUsNAOX+U3yLc++h7XXviJFaIntctKlbc1BSYwLy
ZQSpdBwFtTTsxzxUURObH5v+VpNPMrgSUf+zx9HLjR96ovlJ2+503d7XzTuRogdV+1aZ1LWy5EVV
UvDSCq5IQUAyuYAUoxdMINkGAIv6E5RSXtLc58vi9rT0rp/kjQLB2QfnwhF6lBpgkMhysuplGO8K
GRexjunA2dpJ1hg4ee4pJPavG93MMn4fYb5FjLKeDEYgdPTTXkchnAaqtXy2wLhw3cxWaWm9OH5w
tSPUzgDv+vWQ7j1jR/YFJJUYAz5K/D+LkHgEMzih6hf+3HpgsMo9EX5GtFQuWlU9cNNthZ9A6x9x
fOidbw0RVFy36pJny+TC1OBI/dzmeDFBJyfUCi/vAQmCVDpBZbI4OLlbqxCsSsDEKXAewV1mcZFK
nZchj0wsDlJ7NdAsUicgZhcZ4MLRiOe21RkwoC6qFzX3JZkFPrL5UgKEGZorIJw3LzBHc1qMNOkR
beuf8VN30EAaaAXGY3SveQxPJYKFbz5hgIrQ4f6MrorPq6C5mIK+GEtiYne4q91evpfMT4r6zc6+
Vqix2olbW89KLdjKzaR7ZZgvJYNWv17aAYdu+GC6p61X3pNPWkhflNt/USvfirJra1wNKynjuKjR
H2AJAriAmJpI7lqPNirXmPsQagaweMhfImtz3DGDtKokNTrMRQ3kY7vbohj2Wvac46HLYnk3qgLX
F31Hnr9fji0ZsCh8Rz20b+TbzLf9ftce+mcxh8FmyrNeHXfO6r5L54JtJkOqV+ARhsr0Y7KX95rg
gb0h12EB+WRjygzqANoFuQlVijLRK7zMmOTWglECNi9E7zAAn+7BxQGZdwUtCOIZYXVHd1UIviyA
5roww2vk6LyJAszmZ139HO4ajABKa6mO2ykqP8fte5+QwCk/zG4Jx+lo6IJAuvnkX6+euwznZljk
VEZqgFJNAERV7GqT9rNMS1+mbYC6lG82xWGemyA2NK9tBwg1tIcR/7yMAedZTqMtu908eICzQXcU
LQR59IgJ10/1vSp/qUvTU1sw0sS1JPDH6ztlyRzqylaj+h9MYzLQnZzHBwcjX35LpJtuzA6V1KF1
MgoBh1tpyu8NQ9vovEbiYMDFxhADaOJ6DWQJX2voC2tG5uuySHhh+wz81xUsmTvhS7M0IwYM/jkD
2jFBAY2eGJe1qMC/+RxdL4qFtlXhR86rxtbR7EbtbMTQ2nBiYljWHeo9YR8mvgkeT8WbwvJJdc0v
Zvcv5Jo3b/T1T+AOfNcA8JUZnbIbXsF95bhMMyPZ4Tl83/y0n1EaxUtYeDOJPiZ/2eqSrUkqjNbg
8mf04YrsJmC3bn15R4Ffyb3iOb3/m7rheqlc+i/NuaRLGl6rWkIPndV/ImN0rLJBcP1tZRJrM1zW
PxJVq7Sh0HDtPthNiZtXBKli/wX+CgKlFlTbbPDvQbX33G0Uuy6qVgcpY6JGb+0IOdTivqyKUF5q
b3IEfGVb8yaYO4bKNrTuHdasPbe2yDPVQAyM2dxXJiTeQYCheSl9pllT+817wrRrwLYBUY1d9lX0
zbY2E1TvUCOD1uzl9Fc8p3ac4sLaNTY4yshj3b5cz9w3X94WEBKgvJKVy/EEgxpEN6SUtWSXV7Qd
9uljdZQgFGWFzs/OS26S8F9021mQ5D/h2irni0lbl7I9wGq9dGHUyl6pvZftLZ1uEuNNjYD6hEaB
LGzys9B1zSznOY1ZJyatMrbYEbNDrUd/SMHgMYri+YtxuL61W48iyApCl05l9GWAwJ97DpgMMUUY
UXsX4b1zoD9Zy3tCMzgwMAXdAaAaRDsL7f7kmASOrz+pj4ogy9hwH/wCR8WAtQJIOS/6N5C8rtIa
LVQqVW4Rgxsc1+VfrfK3De5TLqOdJnUFG/rj4DunNph8E/PWuld7jeI5dzb295Zx0ejfQEz5CSz6
wni64U22/GtKA70KnBbuiMY16gWVXOAnhMVTHxLQfuZP6l5MB7tVMTqzxDZ8dWNVagU1uwiWuteu
BxFjebLDdD/Dizp3CLqj41mP8QN4OJO9fhTyGW7cG5jtw1sGLgXuLB5hLuVybSYmMAYYGijQbirf
uucJ43a9P/tlQB7Iy/CUQgZD8IXZ9nGnBmYNTBWhaIxmELe9Zj5Y6SABW8AI20DNXN+amUuIG33P
gWNdAvA4IgAuQbEbv0gv2vf6W/HsHERRf+N9zwYbIUcDZJB8wWyo4QdKbEABikEQEVahY16mYT4+
Xl/s1uMNSTlTLATHmKPxaO2mnZ2YmPk/GIfhcMvIN7WwP+x1MYns1sZCgRTTU6jDoNvAbWxjt5j/
0H59z+pQfk8+MigyN0F/qr83j+IPuRENMKn12xznvHU0qbG9wFxTjZjTgsiTEDG2cTXDBMOMGTYY
avkJEkuJoDPZAzGm3dP35QNTOKikZt/yzCNhi8nM2LOoN+7rQHRNb3kHmHl03TJQqtB4+SATbHdL
3yHWEvlQkw9He4wlAfxla21gLNOhDopg41zwzhkdzWmMQNe0dHaHqX9yovkmM8s7tRoPJgbPr7vi
1pJ03BAA9xky/oLLEnW1bxejB9qmrT9H8uChWuxK0cd1I1uvawdkwoaBbhAjOOKuxIwAkBLbONzW
fRRqe4ZNnzx9V96UnvD63djBM1vcIzNTpSwb9NEGo3z0uPj9U2e7jBmA0fXn+/KxfG/uGL18+uX6
Ijcc/8wudxHPc/ofpGS60KAhClC6qdEI6lsCIzwNQTtOY2+qbCMLCkrUGP8Pri9j4+X5S5yKpRIQ
VOURpY0haZ3awSEIqU52Sm50aI+5s9Qf2qz1nUQe3Zk0xe661Y1L58wq9xxUUBJZQGVp7/oxrjvf
SORE9jpdrV86DWoHqZXI++sWtx5lZya5uNjJSTRNJaJIG+RGgN5T9ZD71GMM+mXqFV3AWK7F1Z+t
9+iZXS5AmqOc4N7BJ5Qm87k0rI9YGR+G3jnayRA0mvNEDdkDy8pHm/Z3QN7eQW0Zb7ZZ9xwZ97E0
3Gf4sR1tvZS2z02ffHVIewcVoztVyQXRQbhJXHhQitmOZxX3Yea4y8cYxMdqBx7wwqUZo4y03RZt
XJCLCrOtjSSaAWgUPIbAqYyr+DwHGnQn6aYZhplwtwwBa3KjPpggjc33Yn31jWWCIRasbwjtpgEe
Z84XynFqiKr/wlXOn6HDIqNDtiPok8k7+cX80t5bn4mQ4HCjO4c0z2bnTAVM9eIeM6asyzN2MyeH
7kSfIPDlFrdmBXQ/k0+JvqhftLfrTn95zM4s/qrKrDJLOmRD00+wqKRPyG4CR7l1lidNEU1HbJTh
zw1xlaQKzPFzNMIQewMtPtOBlthDJCyDyuuPosKiaF1c+Oi1nk69CnOG1gTlaM/uRCoWNoifoaD1
x0EYi8OgsQzxesBeeG8pKBQwugjW6vaHClp4JROVxy7D/LkFLkbQ0pmN0YwBtJWc+ZvUlrI3SkYj
KJBe3v3nVrjDbVol+v4mgm5qjt2r1FUEYpwGfaWKlvvXHW/zhK33jH3BlecNKlUy3cCeMcaj7BCF
kBLwnSf5memV5IF8dA6iTEC0PD7pMJJMkTvJ2i3GR9Y/xtCItkzB23fbBnt+o+FkooV7viy7XzQw
4+FDtWaFUUVFuUNr624Cq7kgEm97xG9DnIcviTTZEp7Bu1Itcxd12l0eZ8WfOzaaZqzsquIRdJF8
9tli29MAI5bWHWRp2usafb7uCBvrWJvge8U9Kk3qnE3YMAjvLBMkDnI1vG5iK/ic2eA+Sqq2uc1G
vhnUD/Mk1jEHxoNpimpBCypsX/Ro3Chm45L6vW8W93HUFFoVvYV9I/Hka3PvOW3it0ieID9S4K7u
6+d87nZQlMgwXJwL1sv8+PzlfG6du7xaVav1qY8wYJFAcLfWXGotvu6c9ElxR8wAC3aX7d6FOXD/
MyIVAPH5XH4eoPc1ZUTD7kYhk9VGRhif2OZW4SQc5rhMR7G4lTUum68xqNulCaxhJhsDfnjpJa6D
QR0mSwvWHdTUcozp1M8lhP4EC70s+Jyb5lKQrJM1aUxzQMwPDDyj7JvjDK677EZEwrMRRNZr5JP6
po2nRVHgr7Y2yPcJ+Oxdqy71l24RioxsXJRnprijMRTgK8ttFB5wO8ufnSnR3oe+BrEnnm35U5xP
uWDWfvts/P6AOnc22rHGk8LJ9N04FK+pJQHVXviJpAJ3bu+NjBzaVLlbyuquNQTTKpuhZmWZOxda
C4Uc1UL5F5Q7mau17QHMt4IrdOteA3wZA/eYv8Mjmi8JWEUrV3EN/+ybHVFuSvDaMiSxiQpscYRo
KqtGVBjtEl1uW4feUJB7gAaC6bBzd3faGtUAKkhrl7azdIicGIPJ6exn1EzD2I5tX41IFQhOBPtW
/NFH4QPzMjIqLxe0pXVL5JnIaO6ge2p7Kli4HGDnMtMdD2yySngCRfY430F/GNRfIzYXSkvgfd7F
N0ZAT4qX7fPgXzBrisxxDlNYWb2YPcwxmrEFI+3RoTxOHkD+jIZf0PLZ8s71XrJ/vkqIRnMCvRLA
WrtuKDOvsKJnq1IF8G8Woa59L85JpimWJTmCDQY0aMNuz3RaGiHN1YYQBZxh5Rdccpc06VxHPfwi
O+RQQ/5e+oaMUVS/GsDKOPxS8JVVV+ugJhwon5vwzxtY5/bZYVnt5dBn9ZgrWCdmsn0t+lIWhcj1
2be/tpXcPUT0FL4/wsToNSdjB9GE0TPuNFB26vsScOon0QHfuvgQnlAKAE0FcEXcmhZSlPZk4PaR
4qfCfINkgx+T/OsiQY85id+WUpTFbF0Na4PcCvWylNJ4cbDCXOkh14tncA7YolvqCGYdEesKMO+7
3NLfK+Tu126mdJjtyN4V7quyy5U7NkcDtnqo7S35PjcQUb5/vx7BfjUv/v82HR5XYQ11rQ8JPBVQ
YNcgxdvc9K5OYgxn6xicDJP8te1uDcRPGWOHPYSYne5otE/Ard3EQ+UZzuj26XQ/FNl+GtDqyi0v
J7kX686zkk9vTWT413/ydpz4v11yeEzGNI6pSmIJj7Qu+kDB5JSM2rfrJjbKszg/6HEj48ejFm2J
8/NjW3otzS12ZfSU3fTSormlhfOpevwXzIqbfr2yxcWKrKxqohr46paRJn4WF00UIkrNYRk1Pb2p
U60pPDK3Djk4GSlvon4E63dVDEVYL2p/b1TyfBeN0nSzqFE7ub0p6/cEc20/oa4lPZSFmRcuymo2
1PIQWStXc8Y683J4NgZiTYgQKqAEcCUFtBFuNuc16LCz6Iut6t3r9W3d9O/VSrkT3OV9qaZspXo6
BXqSoiiceKZOBA6yAfLC1zPAfwb9L6TlfIMnoZhqqGuKW1kOpwRw/XEKJgTggRR3DcWDZIluhmT5
XAAnMSoN6MDQKTbel9HymuHHnN/Ii7w3pq9OOd21A30AhqOBesnOzN8GM3b2kVy/o0z1hDAPHnZV
FlxS2963+v3sBKyid2V0sl23i76b5tJbJEz1mGBDj156CN9FNwrIOyhZdjPgSJrA9ObZWlnm/B41
uUJPShQZi6lA3a2raDGAb6gg4XVP2Kr0nX0izunNwlrkZJ613dIOQaLLd5kkgcY0NkPdpC+TlDy3
Tr636zdCbpeqfIvy5l5Hi6JYBM4iWjHnk45d1bRP8UNS/YXB79DuDK6vdQN1x9zRht6JZaGHxVdu
FWsoywzdMyRtxHT7d93rvf6n8x1CYy+a2/+qBgJ29VCBoDf5NcHY7wjC/gt0IHZ/kxmAJg1ZMj4z
4DXcevEoryZJVjWQ6jTBnDQHdfwQrPfimQgaO8cCBFAH/YYMkOW5+04yHt9ZUTEdRXoX3TanRPfo
ExvxmCGqBi44N3nvPs+R296XIMCJ3v/0k/6yz1ge8FwFcohbojxGsQRRBJS5pvLL0M17QxcpjV14
DWeCSw3UwjSpYXXWLqZFmBEocVLRNXeRfaDVBIVylPvhGpdaZrWlVVIUQ8ewJc/zFAeSUXqtjXkN
SRIcxouwzCxBYIVpC28oe2lVmqdZDUK3gaQHJZJPbRHdGEmzu+4XmwtC4oY2Nbh0LlqeRIrHYurh
FvghrlVB/s08FMrkJ/bn64Y2Pg7YmC3TVpEo4hnK+V9rUIyfOSQJl7423UxNQhQl/7ggjUffygjf
OEjjnBBZzRLEK/3YKKgfaIuorM4c9Sw342xwtYnJGEzohOdJqNFkVxPyEyCVzANCrwXDnG65XUT+
FEUIi5gTQI0ANydIrbn43xbFmE4lLFqtfTsu2W1fC6Lh1prWFpiXrO42DXWcJmpgwaziHQWsugEv
Zwx6BBlsE7Mg4dg05gDxjVI0xvv55cRjkwyZ3SXhoHQ/iUEe+gwhKO+sT2UVQe9ZFeWNFw9m7B+o
m0CjB/4htPe5B/OUODVEfaIkZGPpDOkWAbKDwYD6UN7EvvRy3dE3Di6s6eDoAHvFJY8GaaiZl6qR
hPFCx/uY9Lg957o4zVTpRVWrrUPFRokAz7ExM8sPRC5OjjpAJSVhdkj32jGdUef8R1zAvgdSv/Lz
H6IH39bXW5tkm71yFZo0VJ7lJg3VYfnekPY2qrtTpOj3lg29Bkmhf76d6GFpQGTiUaFf4IKWuKG9
Au7XHWTDfXXOwxooiUb/4+iE9ysc0jChjos/cS5SpPaSZ45DQieu/Xw44RB7f+oWzALatiqcXgH7
6vm+NWlFLAtj1GHZgmBR1r3MUY5pKpo+u/Q+mIHUJvIagJsuBCFldaxlknckzCzTtWzLbeeHpZp3
1xdzUbEBeefKCt8eQdcy07vUIGFn9I+DEh3bnNYI6tMhioy3eKAgD1ekF9IqIhGdrfXhpkKQB6Mn
sKTcNWKBLpwMMrZxSACMVcpv5ixBLaR+vL7ASygwVriyw6/QiHFVoj+DfTzNHqpFfe2RdzloQ/2t
fqX5rn5J9uYx+yoCyrJIe367nNvl3CRDzwJCzWkeJmrWfZh2pN/p4AQ6NE0x+wkGdH3BQrc2FFhC
0zbRZdU13i/rPHaMpB6SUA5nQFVT6MmlN4wPDvD7l8JHLihEL26tcW2SCyFjucRGW/e4pec51JX4
Tl8aPPkQlAeRXt5lgETsR1INJQicuwsG1UxOjHwE0jnM9VY7yHWx4F0tiZKojT2EAiuIZhXVAW6M
ByMVeAtZOUVMLHV911iV30ufrNQUfKoNKwxxijsFWlyI9SwyryJv1s6FOdlVGmaaUvqAagzhOLao
ImR6eN0pNj7QmSUukW7zOUI2MEETWEsfbfBfG+ajlCmPafKn1WXs2HpJ3GnOlrTpQSyRhgpQtFBf
cWdLlK5ddnbObfAksAP0MchSjbiwkoqivVM1/iBjAtfKSxSr9BdiKY84He+LimJSI8JvCbaSP15g
dXTyJe7S0KaRnw49Zn/JXgIXelwK0iqRJe5ULVEqTUNap2Fbgvm16j8yUwnHaNS8GVWV6w7CHICL
UuvvxpPAprir62bGqrTOCElj+WNKRhecgm9pgbeR0udeqpaCMohogeysr/y/rpWqA542DZcBbWs5
kCYIiekvEQ3+t8Wxc7iyM+Ra4iQxnFIvOyhQTeMH7eSDVE2QTVS1O8DRPzS1+fO86uwo/KpXrKzm
VMV7z8HpXobBsxS9RznJ8iazeBr70nZNCrTQ9XVuxMazj8jFkwjiwnSkQxrOllyCnx8iC2Dkv27j
Mls8XxUXSbpp0qvCxF62Lfjmi6KJ/bwqbvN6VANDod+R8AlWJfISLqRMyRx3nQqLRC0KjzoEGqmt
/SOL8tiFSsj/5pMaq7qsvloZz5UT5woCWHk/WukxQam3Kub7efp+fSM3PxZYBlHDYVMPfIJqT46W
4W+nYRdj8JNo+bdOpW/XbWxeMDYSYPwBz+BfE60tJZgko9KuLNObbgJbY+zUYItRBJFq0ylWdrhI
NeV40JqI/aFF2hC5ZLq3J6VxVSiyua3h3C2xLRKe2fSKlUkuv7edskoMNZUA94861IVABp60bw2a
Vq1SpgIXZC52ER3Re2ZpPiCh/NgEjfI0kacsC+mE/N7s7I++Ne76heEXsuI1KWjigQbfjYZE8CDc
/IKYXlMtzGvAMHekbVVy5KhAb11xoocBGPkoDWpbpAWz6YsrK9yhti0I5E55noX5DM3RWEqfMroI
EAuilXDHOE5apTJ72Ki0BAoh5c5UE78UTrhsXmT/XQrArefnN5riSOn1KQvVr2blLbvFL/3060j8
qgV3wLhj5GDFs/UObPlf9IORmcAkaiAY1QA6gnPKDEoWU5EQaTfF83OeTK8JpYKLemsboRKtadDg
gPAM35aDvLCeJnmfhn1RHDRaBVLZuBQzr9cjx5ZHrM1wJzqXpRS0pTaCrmLcQ5LhYY5iQaq4dYI1
lYH9McGnXyCtzVZSC31GAMxmw0cD5LUupQdnTI+VbXz6i9WgUGRbKipuDg+WUZokLtShloDISV06
HxvRaNDmdoECTsE4Ir4NP0Q2NLntpLadhVZVPDhaEVSdHP7FGlYm2E9YXUxgqxoX4iR4oSvmM50x
LjDNAt8SrYL53soE2m9KBlG/LEQ55iOvtU8zjf/iekWr4r8bxZxiZULT0mgpkz4LJ20EStKpn5xU
29fL9H2oOt0XbBl7W/Nxe22Ni555vowtNaMsnJOuSzzNIcZ3CFZItzVR6L5HX6PxDIg6FK6ijNob
uHoBZ7IGJ8im9nuW21YA5jrnXaVwU8+ezehTHdFlpzZKfdMYbXJraKUcqGkj30VA6mZ+V0udZ6TD
9DDZGfoyZm2OhxIzBcd5nJ2dJE3kCaRjp36coq90ofGumPvqi54TcPBJtglBEJrdLOmovWt913jA
YsR1YHeL5dl9CVpAU0v+5nJbbxIX/Ge7mQsqL1nYZI3q2ZEWnyyiN26PJ0fkzpkz3JQ2NE/deeyV
R3BbKPvrn+kSN8vCJnjeodaFqQu8hc+dIq5ncEPlVgZOTCaoCuAqtgpah+oOXeXOG4+xSM1o65bQ
mMaajJCABjZ3GQ00VsHflbLD9DPOEEDLB3OBpowVdHHtjppghZsH67c5PqkcMmseFGpmYTwjac27
79A8fb2+iVspClJJ1MSR7uHm4Vw97TKa0V7KUDhmKCEGuQIjrbCvyf4z/IlC5RaXD4Sn0WPiQsS4
zOjm6zDjJJE3z+2po3Xv2Yl5QzN5djtQRF1f19Z9p7MqP1q7uPH40B2rRT1LEAMLlXoKu055jovh
cepFWOZNH1zbYR6zCkzl0A6TLcPOP2LPiWchXwg6qPpSf/iR3gsHjbauv7VBzgV1RWGsYg6cXkHl
AlsIYrESCE6l3OuYGYwfktZF34b48176fn1PfxWWLr7i7021uSRpbs1Ei2yDLZZpa+V+jagiBU0A
8SbX/ma8Z0F5G7eeXQUibOXWUUDnEbPWeAniNuYcyCJxGdtqjoHZ0XyaR5m6KAEkgnx902lQG0TZ
HHmzclGjAeZB02iM4n/xNuWf1PqVFJ+u76HIBJcgKU4fab2Eg9A6kWfZ0BfUvTGtBAvZilNMJur/
FsIllIO+JHk7woq2kBDkqvdDo5/ybDmWo77T5WJvpuruzxeGCxqdDdZzuHiX1r1cVXFSgWbAfDW7
dq85SMz+GA6CiL82wrxkddrkmLa0phRr0hNgf+xHUonaTFuOBmlL3NmgZdMg0HxuYsr6IevRownx
79xFbfql1I3w+lZtBcO1CS5mLAZqPPrMTJTLrarOnpYugWPcSmQ/6qIZmU1jECgAiAA8LcBfn69H
0SFtpGss/+unV5mA7sKUjNHPCgAvyHhf1mBKvb68y4lRfCWmV4uAb4F6gg/2eFl01ZLhlmTwvP7J
vNEx06IcaeNVO+XoBOQE/EzxqmBoEH+LQI7ILSpfNNP367Ty0Wr9M7icMU1B72Jh1CVsMMJVRm7d
uuOE0Wr8roc48UHl0rgg+wfGZRnd9sY6VI+xkO9zK1yvfwS3/ZhZi5KUNgAoptC6IFDkkvCQrF6b
oRMcwEvQFrftnFtlKQbZB5bpZ9kY+6MjhcZA0dyeVM2t4wY0oUb9mg1oOubDgwJwvJ+OdVD0I4g5
HOlFkofwuiNsu95vP+CuKgRYS2pSrJ2oTEH9W4rulQ0RQ/29w4TwdVtbfbq10/GIDw2dZwirYfWM
EC/P3OEZkKYb427eKYH+pfsKKkDIxwiv4638afV9f4EFVxEJWlGQUGdmpw/Ikka3E2TD3ti4j4Wh
WBCQ5O5QheyC7Lz8a/5jeRAsm90XV5z8F3PHyn7XTPi3s5qEduQESMhR6E/eK5IfcgKKbj2bIVdK
DmWlevOC0YAivjca5+n6j9i60yzM3gMGhf+pfNfLBj98YkIuIWysT0VO0G1+rur3/80G24f1Okep
650JNqoOPNwYk0MLp8Upvm5lM/iDF8hgJbtLuQmjl1QIy7aIzI7+CDEi0Lk0kaA0txkRVjbYb1it
ZBrjGZRaGSJCgkGKIc+D3rSrnQqleq+tulhwCEXm2MdbmcMsX6I0E5YUz4Em6XedHpLe9hxl/osK
PxCUgOTbENu8IHaC9JuajtQmIdMYzm2wRdcd6JUAs+lq10lFc32b6/ptzuBy0XLRGpQAANTQ0vld
LvoAFzeGJcEH64GD8HDdL0TGuJemMUUWcl8LYAMDnNvFPtWkAA+XfTz8uG5o0wEtcLNiUpEBJLnr
wuinCulNkoe9Ze6tYfG6TMR3LzLBXROIVktDY2xc0QzHmES+7TSCgLCVfloWowoCaxBkrTifQ82s
Up26Rx5dWs5bC3yUh3JBslMHMz0OQ9OconH+gbdt+3x9+zYj0cow+44rZ5/UJsoSE86u0PuZqoh3
ldtPdH/dyubybAPKtRawViBfOrfilP+PtC9rchtXmv1FjCAJrq8kJar3xe3utl8YXsbgTnBffv1N
+HwzliBc4UwfR0zMgyNcAlEoFKqyMtcG+AmtiDWtuveN7qnMQHnc37RLv4adO97Uxkees2D2w0vS
xdk6l0PoG9+uGEzi7IXb4H8ZiftAs60MLi9N+p4FYojD8gm2T0Rngjyj8MYRsBrzzsEQ1vAwj1F2
Z0XTrn2h76wJVYhnadriOS6eDKBhOmdANjOUWTBTVsaD9UzeMbcabIfsc31Ds8Dz4vwZtCaxyuj5
Dnq4rzhNIm4tKFwJx2xdmOc3LsA1fukhK4RmYKDN5qOFKQKUSX81RvZWWmCsvvxxz/OhU6v8Vx15
5+yuuelnsOqN600Gdrag34r3zHTvezydgrx2VTNS52f91KKQgRlWxlZSVgARtd6du6R3RqLi31GY
EFEVOnjQwP5dQGphy5/TsfmZa6qq2/mpPlmFeN6W3OyW1sAqCie/dpw2KKF9ZrmbomSkcIrfz5qj
7ZmYVyQpZD1jTBwFfvK9nbegaD/bS4/y6nNVqHJH+ZeDDjvEKtFoFaNkpuebn/ig/k9WN6hHXJbl
y2WHO5/2RewFUdY/JoR46GjJXE6DXsb2AzVje59ddwf/Obk1noYdcVCkqnfrYdIUfi7JxWGWELDE
eKAkPRP31td+BWwugdn/k8Qz3qqnOS52VWxF5jukJcLK36sefOeX9IlVsVrKxsXZyILvOZb6t8Zy
budKw1iz4e4MylTCBdJPC515CDaaKBRBHeD0MLvUyu2EUaCJbLAJDRG46vapF1ShMUXDzv7VRCws
43xWOKlskVDmQ08ZwGk86oWrNSu3dbZ7REtMTQTQrQzzBeBAE6GyU1g6p3WE8xybEpxHm608KeoB
37O103u3H9Jrtx2a286Yqls2J9l9pqV2BIDMy1ZOxqHqVnqgZKteHC+138rRZnlIeWE8r2f3ZSsK
L+rcLb/SmyZ9WCY3UbSKVd9GiOrGWuW9PpdlvOrrITGqB9q4u2xin+ZaxfMgC0kARvggfELjzhXL
y6SuF83LsA355K9BMTgHqzFBRzOpRrFkQcJ0XRvDSY5LzjDyYC7zlhUSAfGW+F+YWYW2o6uqhZJL
nyMj/xgRdjrf6hKcuo72m4BkyaJ5OXD4OCjFHjEGYLr/Be2ddF3gkjLQewCJsBjTK0xPUEg/Yl3u
YaZZSDNbFYVMnMDTpzFWdWSC//1RPE9orhe5jijE2VeNiKtR0zsuMQ99x0dT4XvndYBTY+TU2Myc
wqlMrGdd3OuVWWAb06NsRIIxILVgwZL0sb+qeGYlydOpWf6Zj9a4uEU7eE1Rxd5X+myFYGD+NBzI
3X8owq2b9aC6tKS+gsooyCwxfwsCIeGQ0dacao2V1e/YznUcCEheDxPoVvWo/TS/qbTnZEkTVFU5
ceZv2I7wYWndUkvjkw1tlx1Gq48KKw3NUQdfBRLEuVW8zs+nOxH1ju0JXxRUUknrdYjr8zVntjYC
0MlfzSgi5dfKbynzUIALMLPhcy4OsYHJqoZVnQ5ba7zsefut+w4IamDtq70fqTxUduKOjQnHYV4n
N3d7GGPuwUoxqDQoC7/84SOeuGMTwl5tebJi9KEAA22Ltz96zjervYHIyO/tgOpOSNvyG0j7UYei
FUbYtl2ednaope1b68F/GMY8C7qr0yIytOozS7P9WC9vBrj8Jo0qyhXnnLZ8oyGki2f277eq4MjF
QBrXMKoq9j+xlzRsQucLKG1vuwDlUBSDL2di0o9/ZExI/e3R7vV1XGhMjMQNrRVAItq+XLYhTUmO
VySkJD4mxJlhlIAGjgG4piGdNbkBRfEzyIByjglyPTs5TPRaBVmVB4V/lof05DQMMc0bbPBqV6j4
o9T+k/PboujMUPasn5s93aMneHmtsqseyeXv/i7a1+L963amNxIvRSeyGaKxazCyCP7pNluBXy37
3b83hrc+sVHaBOO9qJlTLK1v5iNgitRl4TxAeKuebFAoaPtp6FR1LSILCkfWRKEco9NQhcwB307p
ZtnQ86idA2ZbnJ2+TPWzi3h4KIDmCLViQpO3gcRH6w0Y79kaN9687BdgoWlQuPn86CblAtrLWltR
/HXGwwYJgp25rsOn3nSNGNmdESz22oXWNNSPBd3mnQNSnvskxao6q51DOtUMWrFLUr/5rbUG2kQY
QA/jpsB0SZ5e0AwBJTywYdBBsoXj0RqFg7nQGaz6mnU1pH2UEO1eL7wfvVs8Vkt3m7mmqtkrcSHM
umKhlm0jAou84RQBYCQg14i3zLsr0i0s2iQs5jqaUvL5sgNJTj8gD5gDBIW2CzCfEBe7te9B0m0g
OfDB+by2qL4qaJgli7H5FBRvWeJuFoFklpmNmwH6hhgkrcHUWi+k0q/q9A6skh+IZMeW+FqPMg4g
grq5t2bcj9MckW7v+VRx3KQPj2MTPPk+MlG0bLWmEuDV0Q5aBv6a4tDGziPpuF4aGtecDry9Il1A
QqgQzgHqzY5K41oaTI9/hJATs3Qd0WomWTwV+/qKc0exm45d52+8rWN87h8hTzAHKjF0aUJ3bFa4
lZIOjJaGh1jDI+lvMdLi3g3xqZMHI8TUyoFFU6bIXaVX4bFR4fj5RlabuQnUpu6MQ+i63RRMo/M5
8+lhy8x3zFTdVbqx05wJCn3GYfHzOTBTVbuQb6uYPRz/CuH6qgfUkQBvxxc3mkhP88C2p8BYVYOD
ksN4dFQwhH7qXdDW8BO3xheePLygiz4wZl1xOyl2EUixUxtL2gCG12JuSjugItwf6pceyg8oGE+R
OYb0SxPVcfP2r4PMybqE/M4fHYcuBTaRZu5V3g6vICn5etmE9FBgbt/CwDYhzhn+rSFsrpzexRTH
b6bKNl56qDtwpQWOOQzsqxkUQ48sUpiVvQGOzIqVnTqlJUkIAoIeJ3f96/JSPaWRedXcTtf6npew
dEgoapHqMMocEs8OPLtRngPUUAjb6Qb0gD9gZtAhzm1u3IPj55OzKK4+uRFgdTBqwanxBFcxJoug
twkjKXvZnN2AeGaWqlxX5vMYnf7HiOAbg5/3Zetr/9m3Ids1fWAf6G4KilsU9sF6RqP/Qr+WnyTx
QKON5UD3QKYN4PVg+vFcWGWs3FXNQB4bb3jW6XbQVojdr+Otn05VuEK3Pur9Yf7IlwXFiYUBYQf+
KoTS0SMY9sAsTmy1NHCyV1d7S4iKcVzimpCpA1gMc9YooYiJKDBIPkhGCHTZ2/y+K76W+hayMYvc
DnwquuogSB5YJ9aEQA0ZuMaZMwBCUUR7rffTAUrAgLt6N/8F77t8ZWjL4JHvgH9EuIW3ko0rAZAs
bn95sR8tSPwQwl4NElhfyY/p1uBqTzv7q/mz+2X3gXs3VFERrw9jpMXlblZXHlQ/SLiRbXBIejTH
4nnw8Q8DJJGXK+rvtF365j1AkzhotWiKs72KrVtqGG90YLYwdXsGbdNLrTN9c8CYy5juSxSqMvZl
ynBOcVmiMhEoop0klztJhvnPOUp/Os/erI5P1aB5Ot94bY55Q9wlza98Xeo4GTrAub2u29dLZwcc
pBx2TG9v0NVdwtSvRgxG1O5uNm9T1w78cSoUGaDs9xmoe2IggmvuiGFx1vqRrh54W2ZO7kd1vQvn
pn9JSfrDGDvnI5/j2ByPbUefo2kRmSuK5BkjmNFmBiu6MtfaDkiqJuh2DpLALgSoaT6oXrWSoOkC
bsjH8IEGOWOXTlACMzfXwkB84noYoHKzKyghuPHl7ZZb8dFNxlAfZkCE3U6mbKq2BV5t1nnQsDIu
fRWqRfa6An+Q6WFYHKwxYk/Xp7nmd0YF8HXFwDQ/9jTcandGGaK9SnT3sNitc8OmURGtJDcbHld4
8EDV1sKUurAy3anL1vNnQLCJtSetGWy1g4rd6+XvJ7UCzjxEKBMU4KKeWEe0fCQJwhQoiaNhAEGD
8zzRvy4b4T9VuMkANSEIAWiNQ3pBWEo21GO3tlhKkQ5PU7LX+iSAgnTkL2VQV98vGzunJ8UTEbwW
QBZgVaAJESJvg8xxBfsNPlyxL6+MPXskt/1dFWLkKQ/7d/0d3AJPzaf1UIcqWivZ1zw2LcTYMdvq
VeumPN4swMem1AgcP3mqMlUMkWXI6JlhfguzaMh6xLQH9FyzRzuSxxrx8yVMMEl401Po3vmTN0fe
oBmgKfXLCDMD2cGs6RLnTQbS7nTDCPS0QhvPGcZDPW9MkTXIotvxDxNSpRzcjjUDaXDcMHbVLE8r
+mzpXIIqSDHSJPOpY0NCdmmbyTJ1BLtMZ3pdZTRoNiMshzLIJ3AHE1WrgL+eRBdGxAaFKKBFwDYL
r6t51VhizxhwBPTtpztvTWz0TnmLMs9aBbR06pu6NTG+sFrWjeEs0/6yU8tWi8FAF9h98EuhJ30a
xRFi8hy6IghzbRMWrAt1i4ZWrz1s9WuzDorQI3uoYDAIbwbk7xzmK3zcCWIhg92D6WlMQy43rQH9
GmY7y4rAzjVGVRKQXVlEqFKrIBcy/zm2zOP90XXl2ThCmgf/aRv2lws249Ag2bOh4T0GVivFQ1Nq
DNk1GFswYXzGpTY5o9ePGjZ1TqC4sWW3+bg3+izoRlWBSVYjcLlYIgB+mLuE7t3pugaSD0lpgM3K
jNkV23P1esgrxeBqidSSgtJ1obvOacq5dIngLdRPao32Vh4n2dvmH6wM4Aiw+ibb82WvlN2MYLr5
xw7/HUebZfdkQGqHy3fGyQl1d3kAYnkMlsr6Am7t+2Xc1qDXsmJ32awsymL4FXMShgsN09/l9COz
hlajNa7DOzdQxdZQJ+rx/42o8EYqM4IrbknJrCrFhJ7PNWATOofObINC0FH5vPy4HS1I2K/UGyxv
auAcc0isne5G/fp/osE1yMeeCiu0Q/2Q/qUyrFqhsH9NleC93KI5COxO4NifnK6N1sJXpKAqK4Lr
I9V1DE3DdunLV33Rg3Ewgnr5SLoJzAyIAoAn8RC1Tn3RL8ZVIyt2i7IFtc7im1N7ikKf1N3B/Ynw
b0I7TwRqM8NtJ1Jyd0cjXM+COUnCDbU8pE1RuQwYqVKVbqSf7siicJtCvxeUSCUmaWkx3Xij9W7b
kHTU2eHygeKeLF5unNT074UJ4T6ramjBTODB9ZOH0XtNjO//278vnCQnNzod1JucyOHQtGtor3l0
2YL0fjxagXCCRozqYoIW+dC0tKhxA9cDxoiEQW3ixe/H3b83xmUhOcYdE7RiLAfvlsmqDBB0TV+C
yamDkn7NR2gdb6DBT1Vc9LJgfmyNe+VRtOvslHhFkaP4pLUgeabhsPwsp89mlSuWJevdI0H/sy7h
CBnFNk9mDW8r3WXdleb8OhXWXWH399ZMn3XSbwEINA9LjXdri2HQwJuUnB8yjz/6DeKMpL5kxsoW
uCJQi0HuPuX9a6JSCpE5y7ENoWZY2Jlmlm2G8jJpOixnXIPSZdMuoZUXll1rRrT699BqABX+fFtP
OMluaSXGAtBb3G9Qm3MZoYHe+++Fp6kYmeWrQyvQAIYNZBXCUYASNbTYeJ0nM8iPasAzP+/Rdsz0
Ja58aA3WcxtfPg9yD/1jUbhG6hFIwVbH3OfY2e9Gjxy83a57/X7S0ufLlqTeAVAdgXY50Aci5pOM
aVfpKRASPvO1IB3nm2HDGNpoTIqzIF0S0GkY6QYt+Bm+araMjRKKCVDmmww8Ps64d4CGa0p6zyaE
+svLkm7ZkTXBOaptTWybFZgA0pB1BLo+QGalaOsd2dJ0P/Sm89yysvty2ao0J7Ug+YxCjIemsdjC
nWzNLIYVX5Ml65O9zTd+6tyM03ggaRLNJr0vOhZbyVgBmFd9Blxvt7JERZkr3dKjHyE4j+b56cbo
msdDNT1mzvqJleRF65cflxcr/cQOKPNRk5JwxDCtddeWuWlspDZkH8iD76WQBvPbp34zvxrm8JG3
Bc7fPwaFO29Otn7oKN4Web1cj9AKMkgbgtf/e0mBL/nI4hwTog7gdj1jp+lrCu1ZDfQedkfva896
hXT6u9YVbrBN6xdKmMJzpHsGaPLf9kR/dTcUJwzUcxrdP3hD8TI040PiVleXl/UbBCzmJRhZhxlA
jM6Hb+0yKwqohGNqrW0mL7aqSXvJ2LJEXpWglJ4a/b63CyNaB3P2w7VeqiujxoDbNvbV1dY2aUT9
uXrX6tbZZ/VEY5BjQqNpKsHPiRgZjas9HMyktoOV6tOuZ0nzlFasvms0cy6Dxp5Qj3Wtfo5oD4yq
WzqIpsZs1k+XFyrLvzDO6XNSMskEIKk9DfA8F4Rhmobp/xdnThUvXZUFYcdceH5fg20b5VHmfPWc
eoHcuVXUCkeU1qV8sCThDyqmZ1Nsa5GTOu88QHtQ5NvR4bYDrhtclEVoup/XqPqJJgdTdhp5YnLm
J7hdOV2XbGCK9X0Kxpgy1urxcXF+FOYcGNaTbd2UVYcavhHY1Hq8vGdSm4DeosFjSEaKCs8u26rF
npmJf5Wa9r1XJ5E9j7hoabCmz7O3fJs91Ti6dB//WBXRTSM+OV2TrYyr5NOY6ZizUPVPZGcbacDf
6/KF5GjGu3pYJ1hYE+jebMN1txXf4PiKnEEWj4/NCA65osJEU+jPxdRp4qZtdwa4PBdtvcH81JU2
LAr/l93nx+aEF85YZH5uUD7J4RyYVYQ+6unmDOnT75e9Qvr1EKnQ78YJsETiOCsfcmhHmWW89U8L
WHg1do/w8ZHFHBkRXwSrDTlP3cVkgZZ9Ab7+izb0dFclVUStIlccaemXOzLGz8HR88Mjk72yDl+u
w9ir12yHxbFivXDenLKJLn88qXNzhmFiIsM764yZpLOy1cireF29N3/Jfq6FqmKlMsH//mg1YLxi
hs4qCECNkCqDAi5rf15ehGx6x/WPVsFd5MiE0WLqUVuBKWfveMJQCp787GkK5i+oGwHyBUHk+eDd
oMUdXTYsdT2uxeIDCn2OhBj7xUtLsHPGQ6nZV6XVMGC83ToyVSNr0rwRubcODjkEirPO3lANeJKm
8L/yym8C8xuU8yKMILz4ZbB9VrfS5Qv7x5xIId6t+AOyWG2vN+WbsVrRphV7v/1QaP2zKlcIfIwV
pjlqpIwbq/tUOPQh3zoFzPD3NN/ZRXVkQ4h6dU2G1M/w5Yao2IBQ69IdSpd9mEd40ty1aaT/SAKM
Pt1/AQPDnVqOS/UphTDoZ3jjJ15WxZqt7S3ckjke8JWrukOkp8w30M0FaQoqZcIRaLU6z2avpnEC
JtQdNaZmZ2oKUI50KdD60fnzDP8JS5ntZhrINmGqsTViqxu/V9N4bbL+7fKpktVmPcyLgeLL9wkK
zvwiOzrOY6plXV1QcJK/ryH42YyoBkvaZt15ecSxW+NVFxP/VXWaJXTbGFcGcz64DfHURfP51K7W
NZ1tDQ2NjSlv95A4RNO521UYBai7+deYTU9GaoJVEa17SznGzP9xwU89CJyCiQ98BLAuBP2F9F06
60YJNpDplgNluh0glMEQq3sVsmhybEtEpw1L2TQMqmZxw3XCx5jHEr0MR2TaYROlO+WXldxoMAhq
HR1fF508YUfBVeotaPTxwab+lQIO0T/2fsh3FUMXwTghe4tHCFcBGKKcnJZB/T0IPHI2Z+SqACyc
bqu5toVu8blHH8x+YfVc75vQpkEWorcfaL/UFiXnBGPvcF5kIwATiI3LBkN9G2DuCNb0W6Otkd8Q
vGZSRTdWvi4wufAmpQ51LPGjemXLlhHr6rtg2/Os33+errubYWful7v1RrWLkhDjgeCBgNDMQMYg
Hv+OFLXRgMM5rstvzLje0Ha6fPDlBtD6BM7N5Dt2ulFLQTKGQfYqdgpwH6XXjq5SMpF7/u8mFtcz
AYD/1ATECVi9FBg4sWLo3Vq7Bk1B8xO5tsPpM41UBQnpgnyo+KKm5UM3TNghQtIBEoqoIw/Gs142
Qa8rwwZ33rOwcWRCSEytgc51U0G/AUJe0C0F7ByS6EFz29+SkCNMP9DzARzHBnoFTUCMaQv3DMY6
VnQCuRN4Cbi8oTX9gZT0xIJQndoK28pGiDnGRHtwl2eSqdJr6fHEJQkfRoEYQ4GnPqAV5WzOC8ao
SnZn2wcNNf5sVWAyVDa4ZxxdYX7XN6jiwZW3ClC49NrzPisVKH5PnIp7D+J00HmYFqRCxMDmb7Pv
VRlAxgz0/hEBYOCHlod1Hxa4JJ3bhcP+d7zZnd/kT2QHBtg86D7yNUEDjNluHcymZxOBHW40PTPg
gOjDI7cx48LeHrZUU+Rx/KiIa4URRHEOYjvDcdNUX71twMEtknKdowVymXWQV/MXXR/JgaXL/JAs
dXZ1OSJJYyzGU5BR8ez77HFZDp1jjTNWpz8NUffihP1fadQA9nY1vnB2rkpVl5ZGqGOLwoF2k3qh
lVZz4HN3BRKsJqxC88WPm31nBdWDioJAuUIhIpIF2uoVkEqQ0JkifVdiWhWlIz6Oq98OMaglXi5/
UtnJ+LO+s8G7rl3diToQi3Dc+1V/MDc70FTgN8VHtEWsVmbZLcsSfETzaQ29ayeckkgLjdiPu+tO
zQgji/O8FoZ7i8tyivC3FvRUIKWFl3jDbe/6EfHT3eWvJmEo5LJYf0wIUXEoywwD52BDn8MmIGi0
VsGrtocCqBlCFzPfo6j6qZpvpp211w+FHqAM9ksV+/8/vvLnRwj3me1M62o3kDHJXpcIoz5x1sJX
+nf7admB4+ygq8ZSVB9WOAxNZxWd0U34sDUNuGit6ytpMfgDUIwsx19WOAC+18xdm8z/mV8yIiMo
/kLpYM816bVINfLCf/CZMTQIOfoeoqZiami0BmnGUcf1OWMepPJQZr92AaNNrFetLXd1rtIUke8Z
PBOXtYv7WkyqjI0wzA/hE5ZXmH0PqgJ010G652R/etQYgZYHqtFhuU3eQQBYCCdCzLLqChQWYCVC
TLlOX8ydcZgCe2dDyR0Y1FBTplmyErhnYdgVXFMmnxkR/LLOjLRKKIaXrNgnoT2GVhuiBLTzoh7y
PoHeRd0SmQcVJ5P0UNoo/fCXKlhDxXWWJjD1GcM6OZUyp/Ned1pQ76u/ulsLVFQ6WEJDdlMGpAPD
YEheMfuHrV6jy7FBdkjwcARxNF7LUOcTVl84ducxPlnsASu9pjA5KJ4asph9bEE4hrlVVmycKJpP
JMMEDkZQw87M/9JT7/MHloINBFIfxchzgiG8qIY5wfwN2JMCZn0Zsr8uG5DeDLaFKhqP04DRCcnf
OGh9Oww1EGb5QsKW0qdhavZlc0joMzGmNdRttrcqEngWGG43DSfGUQ03ST8nvBWgS+iiQlPxNDkc
lr7HbH1bxijAN4G35sN+Zvq8awy7UaRNUt/4Y0psXpRbVms6A8GMnZWRX1WPACf8+66MBy4oNA1d
wPUtsaU9jhXr2cr7IwWrfxpJkgXToAE/Z7XT3odISTwlUxkuGFh4cXL3IxuKYR/w9gFL71ji3dsn
FrjfCjy29WsTJ9BsEdx4/rJG7Rfk94qEUPY9+dQDNPOARjtLudGObNyJAL43bw+dbx3mcTtc9lC+
+eINcWyB/4Kjl4PGihlcVHhg5Vfd1RhX8bh3r4d4VJiRHgROUsIZJdA3FFOkLYEaL20Ru/odhujD
MoIoJTuQeL4tr7Fb8wfe9qA/wEMYFQRk0sLbHjQenV3RCtcQqq/5WF+jGvSRvQH7OMpLGFgHSP/0
y3ml25hai15GMkDDwrxBIzq8vDeyg4vj+reF3wXEo71xt6JuawOL8DP789KS9CrLcmiD5V0VXbYk
e+4cWxI+1zwtxjABYhCvxktRlmFhYnI87cK++JYTFThL6tRHyxJK5CzL88ri4Cyr1N+bjcXGkK+K
/f99C5359ZERIfCSSXcm10MtxIq7q/a6DaGJxHZAEngPawQK4nC8gbYU8BMJxM8V+yb9mpiDw7GF
753hs4pSc3Cp4PG46SvYW2i+cxl7ZIYV0rF+GyDdfHn3ZA0p3MZ/DIrZ+pyY6P3DUVYWQixiu8U8
ZxtCZ7YIyV1r77Sv64Mbc4Rx3qhsy3bTRzXAR68IzBRiPJ7tFSQRNR50nMoOIZEPEaDr4CKnBbsz
H3Nkgbcotld2MkC+6XJlXYz/iNVrYBCA+jCgqrj6KESS/r3y1l+N5SrGufl3E5wIUsq4uzEqYXhn
IyFNm/cu85DM6tW1Sc2AQOFoMvD+yXaKHeQ+f8GS2AHbWnAGtwSW/kPFle1Y+eSHww4MQLuiucpU
9DCypgeW5oOCEOV/EKcJWZwzefY0TisnpNFD9rjtm/s5nm7cMBni4RU4sANdMal+eZkSX/Ex2WIC
w23i/hWNApxcgRMQl8C4mVE6QP11eb1sQXL0TiwIqWO6TUvd126GFt9+wGW5Od/WBekwpocmS0VU
LePhgDWuoGKjTwWdndMrILc0AA4WWOvenS5o7/tn9x0MY5EX2V+Nr+RpC8erZgrMCND+z+CwvLxW
GZrXx+i4zQV+gAsTL7m8cec143eqFSfxFpGDd2UFeGfdqt8ekgPHmRzRLUIGifqfcNllWquh4ACh
Ply5u2TcTeYSNkrOSKkVTLzxbwnVezFbnkFylXg15jAte/hsAWftr+XLqumKaum5GwL1iTlPjFVi
uu7M9wfLGYuxY0jK0+KQaFWE+0+xN5JiKWygdIjZKvQXzsa5/K7JcyuHcrNfmxCqGh89Zl3rzHwu
dPK1p8tt4YGwhbll0GnmHjW/K99CRX0qpxCzy/dJXbzkVYcoqs96kC7rnhK8EiDZEwwu/deZzOlv
Fa6PCiUyPYHEIqjj7Trw8vaTPg+ql8F5LIURoFCBgUPUPptYMmZrhBODwQijMJDlaTXPbYqAFB6m
4i3SkBvaVgTQxibdLYAOBXniFJBio/ZjufVmtHaFd29DQD2o0fPDlQJ683tDAwpQS/xi164Ye/T6
1gkquxz2nFz7vh9W79oea/+weo55AKitetOZN4fuaNpXQ0mr13mBpjYhbHorgK4I6r4D9StddvqA
ytb0y0YZiGr2W26ladDhMn9sGwct2QRMT4vTb9EybW5cmaS8y2soRXSbCuotdVXQanHBbF5yEBKz
ssQ4J130FLJu9dcOI+XaRi2Fr8ptcFAJevkoFAln2x51Co01zI+nLQHB/k3quorrTW4Bgt/Yeggg
nEnGLDUa7CM4IDKnAvuS29wn+fx2ORrKbMCBMOrHFVnPgON6p1fUW/GFrA2QmDkd4ckNJjcuW5F5
MYDUePuhHwVOA+Fb+ZtZzdkGHC76ApG5XA26HjHj4NffLts5j4RQRUXU4O0WtAPEeGsknla0IxgV
nNZ+n6YeWEv2k3Wa4rqUfTQuSeAA+QBgoVjLSf26INT0sfVzcpNWAxibVJyzspWAfw71IsxUYfpc
SDRA6ZlByhVzOy1rD3Od3tZ0n/QqNir+3U/zJ3go6huosEC8Hsfl9Ca2sxHSVKmLm8OBIu42tSzC
oOI1G/JDMaZZBOimFQCbA/3ttFBkiZIVokMELCAfGoOmj+ATaed2VdtCcMzN9QCt7DA1+l1bDopD
JDWDsiqf+rAd0EefLnGt3HZMKZoMKA4GFoi+ZtoA2fNy2fEkxVQ0+JBR8wEMVBzO7mCrApHQBL2U
ITL283MNyYhnN3Tjesfu+jqgaoUY/sOFvePZIArU+IA4v8L3w7PGrscMFitISkLHGwR3xhaPTfZl
1Z3DliTP7QDBkbHbUzN58nW0gU292ZvGEl9eu/QL//khYvUq1cdec9u6iNMMqoyQuDJDu84/5QSa
tpctScLI8ZJFCO5a2LOhWZBhyNzmBqKzKOem9K5r9cdx0r//b7bMU79B8pivs4kH2tj8VVSQN8lC
c4HecTMonr2/6xFnGwnKQNxVaB6dceyV1JoJGaEnZdqgYcj9B7J4X43NGwLTS54HE5MuYN6LnD55
qO3kr8vL5Jn9JeM81B0VS6rKc4qqQ6NvBGPZUH7etiLyoeNVFZ+7FPRGpWq5Um85Wi3/+yOD1BuG
orExE7VmV5pVfK/8uz4Zf1xelcoId6RjI5jyZu2KzXNAQkDMIvK6l1HLostWJNcA6vh/Nk6I0f3W
sda2oUNlIwMw6Q82KO4ZeVQ5siC8y1irlRo1YKGLIMhI9iRiXgA2ePAjxcauSfapUhBR5RBCWLFm
NIrgEkXs1tpDzkCP2W31g7GMu9lYdgud46r99w0FBM9/lonR/NPtwlMtL7YWPmEM4HdPtBinT4GK
vLxXZ4XUls3FZjAEKRcEuWGZAoU8Y9f+F4dAyna6DnCbGPMA8dzY26ohpCZ0dpbMfLlsROEUaFCc
Whlp71m1BafQaAR5dOuaRJDnyiM3LPyYgrqyDlWlOUmpDLxMuNVAeYGSGegaTm0OkAKztgLKO9Oe
7Lf0Ho4IUtU9VNHwcraNOysL2n3Z3v4XbUO+HDFCYY7EdFBuQUtWzOXtZtU7e5ghyARZnKDV2c9p
SKCLoyVuUKR4auAxeVus3h16GtnenrMHL01vU7+5h6ju1eVvL/MiEyQV6KIgvTyTy+nxL6/jjDvX
dnKoJGB4tFChrWV33JEJ8TZ1E9BhuB1M5HV6GPNXLweNyuSjCaxCpUktQYnBRTsG4DexBEkGY/En
TiYJYFo4OSj1OF24LuDhWJT+wxPJs008siUE5Lo3yKBzFQPbaPfYzE86lyw0jJ3rd3Ffd9cD0ffm
6HxJzNKDnGKqoF+XbtyRfSFUr1OGl4APgU+XOJArGx6N7gMZO15Qfz6nGKuZRlzNxMYV5Vubvyba
HRsVHV7VKoTYXHe00ECkBCiZ3v1El0N/bb3N+EBefrQOEXZM2ZpY2YZ1tMlbAqa3dcl35aQIYoqV
EOHhQctqI40FI5CSCTvbC3pH8a1kKcDxMoRYPCSaBRQMomRlQUZgbUITLESFSrKLf/ELfi2C+7Zy
SUDmyyVX0xJVp6qGqfzRNttr5I7fASQJSV191fXW2F+ORKrl8Q98lOEUZtNiEhxRser36WaFhXeH
pCf4iBEUhnQHHGjAD54ayY3UTSuqY3Xl/ey9Nult4n65bELS4cTNAv64v20IC2FFN3n6Bj5kwD9A
5XabXTtRcwv+M+hzhXiBKq5oedD7Y064yAiKZKxaTWSGJugGBl27NtrxsdHzewjHqARQ5Jv0x5gQ
9do6L4dW50dpu6OjF0P0JqgyFdOfpKB9+gmF4GZYy5SWmgH8VXm/1Xuw5oUkf+poG9FM32flLwbe
Dz9t9zkkVy5vn2qFQtDD1eJYfb7ADe29t0wArl5l/vYRNwTTKtIOG1PcYi2E1Z3jDBZcpJmAj538
XyVJ36e+/9dtFnxGsCWi3IIpbezaqbe7PXi06AwzazYf0s2JZ+cDSaiFBWByBeO4oI49tZD2Gyly
DVkUs4zIrb0bo1epZco2BGJ3gFmggK6fZSi60bcJM8CHVozlnT7OUQ0XT4Ylurzv3KXEuHdkRsxS
7HEmm0mh2N7Z+V0D1YKavTb2snNcJ6DkcNmYYk3is9/35hn9IqzJq4rIyR//H2nftSM3znX7RAIU
KepWoVTV2W272+0bwWmUqUyFp/+XjMHXKpZO8dhzMZgLA72L1E7cYS0eT+5QymYf9h4+2yMJAYPo
w2wOC2phjJjP9qB6bWl9Vlh+R53yXo145lWjLEjteaOtTEEhMNhUNLExZuGkA3BU19wCb1U+oyae
S/zsXsDdShLcLMusZG4r1BPTZQ4Lo7xlsxZe/0yyC1w/4yYkRYNd9mYGEdinZ15tpJMfoyR8CwiU
xGuSQn2khoLkbiA/rguWnU1ws4badEOTAlGiIt3bkrQZ+hrZHzshHcxzawMGJRoTnUNBCNPnslcn
E3vZea158RLd9F3zdYpyXeLtLnRCECR4c6UoE0DfNlhK0M3BVWNtDppyKvwZAK6B0SWRRN6FdQny
BBeuOGpiLj0pQn2J/Iw9FIbiOuz5Dz+RIETMXCMMllkc+51l8bFXvlAZ6KXk0kTW3s5Qh8Re//6k
N16DhWI9jXxnsYLYWiQZxO59AVMdqktteHLBZknCQIc9KxjWs34O/N6Ecs/Ulgi5UOn1vjZCBHNV
58iZo1WIqdxp7D6rZamdTIBgrOrYxWCzw4WZ4+A5KCBTLlt2lV2UYDGOgYJRzrDy32fPJT9a6mMr
Kz3vfvbNNQm2MsVVE9l5XAIs4TYiKIeAuyvpXqyJSoxEdl2CkRSWlXVJAyPpa+Il9YOiyYDaLss6
wicXTASI9aTtVxWO7pMn5Qs/pTfF63BwQvUu/ZIeZCQEkqsT+VW1RmlTzi1sdTsP+tje6+0xSvSw
Kr78heW/fyKxfFPmFl9MDk2GuoVDPQaOIUuzf/+Ns2zk/Op+T4BvIk9GTSCrGFCDLlCxSGJ6Zn0Y
Ld8cTzzFmGl0XKfogSh6cDK/rE597qfAWvaj4PpRL5Ki9WcAqIagjYoZK7EHxHluj5OB0cak5Ya7
WMWjQYpDXqW/IqLczbMieeJeBNzf8jArZwGNFqPYQsJag5NHHUlfhprWvCV6F1osfYgK1U8UBqSj
HuNkqiTG7x/xXaR+HuPxVmvhF6s6HLvU0+KnnDIPxB2+Np2w5upfv89do1tnAf89n+Bp497Kc8UE
8AAbgCjYu1olK7Zdvj6FK1x/wkZz+nq263mswR+bVz8Gzb7lPLtfMtt3nOFuavtbKyrAZ6vPX+yI
+uAtDPG+f71+zMv3m/AjBF9MDFYZfBrLsJxToHKXBMNrfT5hbqMaQjtxOr/lBSqA6GP6zaIBxblJ
2GFKC1mZTnbhgsfW88XiY06LsLYzsBBwIJK2EkcqvfFVwzY3PvUVr6Z6wI2jM2maA+qowOlGMdJX
VeRSiUVb8J7qAbiZAyet7402PUyNdKFOpsiCQ+eN1icDMCkxf/kFD/M3NBVpdQcYQgfww/qhD4nD
XLX2U/9WtkC97+k3ei14+lgnE3q30OuUeioLTQ+Q6B1WCFHXK4PBr4tTKSUx3g3G7zLFqh6f9ZkB
DAcusnLCRnlhSxU0mSKxWJkU0SNxjum2iAPEeVowpLQchvhl1AyZDq1/5sLfbw4jeCFWoKttL9gN
BhbE53GhX81ZfyhQT3TZWAYqmv1zFfm9zQPN7L4vC5FFHNk5Bc/kMKdtkgqLw/GSP7UTSDzn+C6z
p5/XPcNejMZYBralgNi/gx2Q6hUjMbxTbWUYqbKAWAmyXqvCsnImgw3Zs30QH2J/FqMElyvjvE0K
zBGwGn0H64VPcQFoMPLP9fPsXdtWhuBfIja2iWU7mJ4tgG1F46euat+UUsb6JxMjuBiTDlZO2gou
JgHBxqQPP7AA9tq1qsRxy+QIPsROG2dmDJ8nZreW3R816xYjb8frd3Y5HoDosL00wVtELeamjYiW
YePQ2i37/tcQG9ahTmny2Ef6Sg6txZ6aq90TtvC5q1ggXrr+GyS6Ib6u4j7jiUUYnqR2WmA1DhDP
pBwk46W7B13B/oCRgfFqcGKcR4bZKVhEqAZtT+b7KUuwesDNckV4eR6T5oF1w+3Yg44cSwqNrxBT
kk3tHXIrXviaaq9MnDR4dzesx0ZAjW1kWfDbCzpbEcKnbGMyM9WG30pI4gGiTC0w9z+eFHobdbIy
wp5yvssCiMb5bUbdMlFwqtXhTNUv2kxOo9E+d3YnGVCViRE8PmgCkJZosIGIgCkgcTCNYx3sVvJt
LkfGYQTb0wgef6z1GigRuLnpEOEN5nah/cBvzJNTuj060JqHjc1XEIx/77HaGf5NXrSVLrh7olcg
Duih/22pPyhZ/wHT8sF1E7uuGgDAOf9cSrSkhp5CRAeXZceA7+8/NRESwabzukGC174XV7bnWT/q
JgernIJgPB+W1gxlQMrYzerKRxnf4/0iOdeOfgDrFaAq2JZQYb2CUXd2EqWYMUKexbOnNMV4abfY
H8pseLt+f/tygEesYTYdTJbCkQw7YSnlWh2SxQDCCuXOXTKYUaCnXfPtv4kSopiud6oSt4his0E/
Yvn0W1REt+MsI0Vc/Y2Q5ODm3k8k3BzeGknmpAAaLlK7RWGYKi5mjnO314HzOhnJp5oUt+oge3Tt
ueEzuYIfXJaJqRjdK0PM7B4apzlgmO8Z832oENCfXVc+czY+dMQAusfL9YvdsYEzyYJ77Iuqjblm
I3skmHhbjp0FOMKFeU0FuuLC/HBd2t6zaytO7GHkvMirFnoT0k79VSlqedTqFMgolZ7dTFNh/egH
lR8InarnuIwJsLupcqukGpdRM19uxutgP3n/1GKDwywW8K7VOHijjaU7dP2nvI2ODe54yHIfEJ2D
S5u1SY6x+YZ0XyNuHReGJW9AGVfujDUzSYa93rSoewCsgsvFwCymXQRr0kYHTC/JVIfVXL3kyxCo
avWMPsxTA3xcx56DKckOutr/aTcR97AVK1gWXoOsqSKsNk5jdp9G1CNmf0v0Kbj+5fd8xVaMYFk0
b1pi1yogvE0lXIbhwCoAksbU/29iBEOq+w4zzilckpVGXqwC4oBn7FFpi/C6nB1vfnZrgtnkWgne
gWJmIcui6CmLe/tz1CaA2HQS9A4KpQKa53WJe4a6uUDxMYkNkX5tANZhvqCH2Q43pj596qlxN/Dm
vlBk/AuS7yUOizSqGrdFYlVhmsevWDg0vEWzkAdWlP+3T/abQ30TGBXWReOs8jqksXFfz+RDM5HC
7XLwmP63GxQyCqWeS5Z1MLBmSbXQMJb+waxN5x6NbtXTMf7l0qTVj9eF7nq87XcTkowC+2FDsfA2
TLC1jlZcGmCqLuxOwIFOpQPqsq+2/vvmLtusUiNsYdVhUipB1rTHpJ2f9Uq2Mna5krmOjmIDB205
1F4xDX8uhygJrXLVbn5DI2FtHagXH0F9tMTuD+W++QQ+uzqQg8quVyV4yDOpwlUaUW8UWraWz0ei
BCpIMm/QCv+LNpCNPtC6RIuhhIstYaur4z6Z1Aq9wO6rHo2/orqT6fyOMZ/JEJwuZoj60tQhA5EX
m3SVkwBiUvkHLFk9iuXtE7F7Sfq5E11sZGkmcnoNCKIiOt3C9XKxK7MKW238nmjcdmNqfCwXFQD1
9ly4aBW23mIUkduppkT2jrM8ky2c1rRirSxqm4XqPFjPaT6Wp34YsGnd1OoCjjxFSlV0uVMPBd0e
Vwg3GlYz+3ppWDje9Kk7+eznwHzaeMyfjo2ffcMmHxAuAdXE0KGQod/sFRvPpAtRqMxpNzUtbL5Y
nuoTIC4DnNXyqvkhe8BW4LppLpuL3/MzNlZtsA2DcUhQTgqPwh5Lmhx7t1WIya70rkzN5ICuCd6H
alf5Su78VJhSe22jlR6LIuCAdG3vMwPAONcd3p6Rbn+H+GrsqkgxGvyOFdb9rrf78WXqSS2pjmBl
eMcZbOUILkizgMxQMPS4OEkV06WR0SlP5jAkMzB+I+VtmEvjOLAMD9WizGff5rniz7Wi35G41EB1
a1T3WlrVd51Oyx9A0io9FPjy0wwwfZRa5raLXYM5xJuduf+gx2Xkm0PRfOmLvPBiS2ePizEXB0Ul
qZ/3LfX6hjHfydPmK8a5Nc+qrPKgEgCS9TGlN1PMdTQ4FGK5CQA+ntQ8mcKBdcatmls9uEir+nsZ
1+nPeDCXz9ixBBxhrOTo9LSR/tbkZDyQHDuC3Zhp/aGwOmfy5y7Wn6Kpqz+DzwcmPBjtqzZnnQvg
l/rXGJmvXVq3ADA3hnC2sZObWUqXuQ0ZwdGZuUXffZ+n+ouZ5c4EulrMfIPffk5fzYok8EMWmVHs
mtgSpNUS9SBNUIqXpEp6Bygf+SOLUhMsUwQ7sSiLeaWGmRq3qEEskqPkiJJm37iVOi33FkCSsEW5
9Ae17a0jdh2SFnxDgIF19VkD3Cyd1M8pKrI3WpzOPxdQNOduFDWs9fOWjK07ghzGB+oQP9U1WmF+
XyTaF0dHY/MwROijBr020g9cR18ObIlzjJPZgK68rtf7BmavQ2RwoFgLFgwMEB2OCm6yCnA6012j
ehkwess70LfaXhL8RVvTBnjW/4QJVmRwhYCKpIM1D8kHy2rul8L+pyRmQB3d74j9fP1wq0MSI+tW
nGBMS2aMSRLBmIzoW5qnhz5KgyZ+1poFqj67faZJXh17LamzAwqxvDcilhkFbnP0Jj8r7sxgOtqe
ZgE/Eh80/5vWu02Aa4q8BZgOAHQQMpYmrVPVgrwMINWwscQDgSm+Wx19setGhnewF98B+Ik9VURx
9FKF8GPwjAKVEE4wsoE53tdJ6jqK8Z0qY6gq/DGuUskH3HvO2luJQshhmsXjKC1K7EKOQZN69WE6
gmjzbgBStuqPH+W55l5U30oUnkBalCc1sEiqsLG1G5DT3JiJEWaW88NWiMTb7yYvm9gmKItuLJ02
Ljn6FwNMwJ4abJXCJR51bg3P8dDQg+0s1aeiH+MnolSyxuWudWzEC1l1lsFXlWYGRGTCGiC9OUDJ
77o7fZnuu2V8qRcoUhfJ9rd3cvmzgC5kTfirY1XbcwV2lcFPtOQuHfVv8kxp9SQXpm+t07c6VtIv
OLexBt8XNtpbIbZFQHKnJ6e+NX/GUR/ko/UP3uxhUhmn2HHuaZlhDQkBZAC/6nX/sx/M//cjxGYH
zXQ+FDE6pWkKBJRa8aJGpkO7FrLxceLursIYXUwLLjWev8aAOAdIZwLQ/AYoiMqhG8LxBPSKP1/t
WxPRjSMXWgJVn6omLyGVo9voLkMyAqmK5kFcsmdFw0lBG3tX2tEfgw9DLmBDgCsGxirwCQs6a2oK
4VYeMwyJf1KmyAUhpTtmhn/9u+3p6FaKoKO9kcykVdMu1Iv0mDcc7LejcuLKHwOsC6cR/CkMcGxp
03ahgv1BY6iCOpK9aS/pMAQZogcdVWdQclj5CjNE/yk/EC89gg3j4HgFaKZbDFl7WeD4dfh3zAOC
eMGdUsyN62qJluP0YwxMoM7lk9sfxwPWtX6lB1l3RfLhRBAnNZ/jHnoI7o3xlgKBQKlfLQxH/Cft
EElMutwa4qTqmjCOXo3o0KpvnPzF03KjgLaQJ4G+pDFMDhE5ZqMW6zSrutsVd+Ufr7Kefx0R4b9I
Mh51PO9CrqL623bGiQDR+Pp1aXtxZnsYIcyhrZdGMSa6QxNZs7kk92mfPtbKCJydPr3PdeUGjBue
roD3I8rdVMkfeK0f87n3ingIyoVgs49UHpbeP9RaN54kP28vUmx/nuBSVKJ0abu2lbT080obXsF/
LvZh7AL7hn8F9o9sb2gvKmwFCt6lLJrcYHjPhHoFete49pZqljiw3UQNMCwOAXcu2DWFtHDQRrti
U9GFg46ivklOChn9Qfk2z3lYaY7EIHZTphWi7TfNpSpuu2QMg2U5g9URdrtgT60rnlv9lJh/d3Hv
cgSriBs7ah0OOcz6xwEmuyIbLZcdRLg2bunxNOPdHGb2cQYTbz1nrqrl3qL8xXQT4tj7UQSbqBXe
90sHSTn7h1unrExcw3qVaPaOouHVaVqA4KQ6NjaE45jlUGPOb52R8aqXMUg8jblV5dWoaHqRq4F7
xVNOpmy74XLBe+UG34gVzoYVTEoLMKWtEQcIdoc8yHzCvOEhvZlKlwOHOva4g2pRobiSE+/Y8plo
wZYNZg8p2J/gakLjgBmu6DQ/df4UaN/Kw3i0ZGPpe64NNQtskjmgugH+o/B4Bhx2obAWR+19Bxiq
fgJgD+A+ovVuuD9I4q6o+gDxXCMry/zlTXLc9QMKSS7FIjsgiiAfj5bVDWzq4mY3JTrYjaGvd7NX
6SGA4R9XzMLUOUUuJpOlK4972eaZRCGb0KLU6rIcEpH0fbFXWi30FyoPUPszjkpBdAWphuVJDroT
QiCW2o4FLNZLaCnSr/hFGvqrrJ29qLU8S80Ht0sr+JvqZnAYO3Qq+UWsCi9Sm58IG0cXEGK3NG2Y
V5W1N1WAztFq8hLnY1DQv+grnf1Awadr7VwqqCFhXoR/ntPBG6aPGv4nuYbd7w1wLdAY62ipigaN
rUaeAeuWhQm+d5l61rEBO0XvpicHnUFPXl7YK/kCgehdomDLfKiV2YwhsbhrU1dLXdNDkTEHrGl+
V55aBzL/psx8JlMw4pLYKxcoZA6JtxzUwIyBaIrd7rFGvmp4EQVDeyCFsN9zltuTCl+wwJBYOmEj
B6aMKkpF3PyYPSqe6QI+EnstGPoPnCdZvioTKhhwZRmAGxxxVEzDobzpuPnfrM6c3aZgsYU9d7ld
QkQdYboEQ+hf6kWV+F3ZMYQkH9i6dcITyEB5COnqh9GWDVjsS7AA3AFEYf2CKxyDRXUONmk0Prx5
drVDbMHNJsApSUrfutFd+p1i9Ehib7tC0XMwUYKCmxW9e9HGTtEmGQt58TnW70z1WWLPMgFrONv4
b91uihwuFW7tCwnVYPia+bmH5f8JMbJ1jV+OP/1VyNicaXUxG5GlMgMhvsSZ0LuIQsM3Oi+OPd1A
XKYujEvxx1t5XN55l2Fw6/0m14vYSE1XUFNDh1Rz9jrbzU7xceB+cUj8H9hxWUF2GV6Gclcikyu4
Erx+8nYwIDdDSyMBaRqg4TxCMCAf+bUNP3Ikh1lBoVuWqu4Hys2JBXei6ypAFkdIXgvBmKyyjtOx
hDdZPLNy8ZpbqbrS7xJ9Wt3FRT5gY/5nJWa6xEbM8oprEytxzbZHQz1AU/6eY9ZncuHIaqjV7A8/
p87NggHBOpBI341O79LFUY6lZLQf9RzSa0i3QI/hxUHuZbhx8O5R01NfZTL3v+//DiyOc/Aoi6OY
6U1YKh95+6qOtyWaYNfPtfMowH2+yxCMtJzZaKUJY6Hdzw8mOK450R7t0Xk2ckN2hbLzCNbZNnox
WhY+oK3ByRHAIXnJjzSIfPXnGvqy2QNseufJ6lCyIwrmOSiOg/wFX46p5GMBb8cS5Q1YxDcFTWQD
4PspxeY+1zvY+AK90tQlR8spXPjHFa+8+JH5iT/UbracwI6heebx74L7RqZgjbRLarsDpApmfqfi
oALdygf/AZytHvsEIol1RDFK9jVlBiFE98yoHINZuNbfvrYMumr1tYkKJsqV6VMrAudUyoLW3ozA
mb4KAZ/kw+LMY8H+5Wwq/IF4a18PfFjq4BIXoxBpoGO02dKk9TfpxxUygbrWjJRWuOhi8LRDiSXz
f4+8Pvv+PbI0vEjU1xSK0U5VOgtdvUCcH435l6keDPZaKMfrfuAyWOsGJmdU4E6o+kqhca63zkQM
xZwMTKpV0TNhw72RJhJQj8uDQATe6g6olum6+XkuoojGpswiiODaM2/ZfVvnXqPRe8JknIs7ZeFz
UYKWKO24zMZs1thz1Q7Fm/q58KfbPJi/pgE/dofFuyMHULzoRxYaP69f5Pqnz6PUuWhBR5K+oTSm
Qx+WpRMmNfJ8wkHg9LVw7ACICZ6S1IfrEnc/3fu9EkFBgOmgJ3Fp1SFLlQ99r/ys9VIi4tJzo9KG
ASQbc64gCBc3TqyWxE1DE4yOxb23lAnmFrLxxq7oj+tH2UksdIOi3oA1DLR7QVss6IjaqAa3MfGk
h9qBvuQ3/Jh784/ZB1wfXNj8+udvFCDrrlRTmP0BFYO4ThBnK6qDUfGwB8tcqa343qHkTJeO8lyE
EBL6HEOfPcCTQi0OlgNIOiw3vRkspEuj37oT//9JDXd0AsfCpgc21FBUEPtmRpmnudEMw+qp1LVZ
H/tp4Dw3/gT6jsJ1XlovQwHJu37UHTXZShUHxTVDGcay5gOW44Gb3hq+VtGHfp6e/5sYwZFY1ZSn
laEPoNG7nSzDNbCBXEqyzdVMBTM+O4rgQXqUw+yUakPoVI9KORw5Kd0s++jksxcbrVuWw5MWyzqq
Ox4SCMVQe4AVA4iZCkI5YQtGLCYeUiM+5dOpyLiv6YNrZ5JlpJ1IBooM8EevlHaY6RLtzMjLwtBH
bE1X7U8F/Yil+5RWAJ2nbxpAdTAU5c7Nj5q/mXQJIudxXCTXuzNKghbnSr8MIjYbODGC09Imraom
znmo5/2bFTPuYp3Czcz6oaNNELP4R6PTf9JpPGUFoFUHpbyPUzDeX9ekHTMh2KADDJSOqQdkwefu
BvN2WmM2NQ/VDIPthf7AVfKnKIEA5NyKEOKBCvLsCIUmHs7slxKhP/ESRbL6wY6HQRdEtYD8RbDu
IqK5dxidynpw2gF0VDt09NZywjJYjux2PqjDjaKBYF5ax9rT1Y1MsfuP9feClAlkmuGClhKKw5lv
xvDW0REITd78SXUNis6rdvqLT/Z+Vkvwpqy1wUqSq0PInD4AC4aLCRr3uoi9KLS9T2s9+yaJrymz
Zwtw3SAty+1b+7AcqW8UKEXO6OwCWSvHm1r2Stk1SfBqI+6h5A6QeaHaHpsNNs+bkYfWI0XpovAr
D2usWHDjQXbEoP1DLxs32EmmoZsbkfr5OaPFWJSaQOQEveGfFNCUo3hQf18Jly39hhxyv/C45g7f
ZZFiX3veD7tq9OaGu97WAN8K88dAq5u3wJ5WTPBvt5jmt/zrX1MmavUBG1GaHcc5rXFIU6EfK9Rn
CNfvhsX6NEVMEup34t/ZfQq62SpDoepzy0MbnMduC+PITXLbqenL9SPtuq3NdxP0k9tOXBf9wLEa
np5IHCRoiVyXIDuJEGIzeEvbVvF9lqkOlmz+qhTzZ92MJOuqsm8j+F8lxpRYUiLgFY7zqW8qz8BK
NgWHcka4JOStv1gI6Chzqgg2KgY0sTt9rgaKhckJVQFAymw6GDatSBBpNiAkFAy4zg9gQjxev8F9
e94IFPQuNSZVLZN2wCiWOwTpsT6gzu+lnoG6P16oACqSBDPZCQXtAw+V1UYVlI6p9N5W6/sCsBxl
TrzWME5dVMuizhqir92ooIXWWGC/nkHeYJHR7TX701DHp9YsfbLgZpvuUzTb38YEpOZjIxlF3UEy
guva3K6goOVcj2oz4XOqUX9oneZnivFqcKyOpstH/ansl3ugX9wPFSYDBu3eGO1PtM5PAyehVeo3
WUUfe0W5HzP49368z4rUx/qIPzjm4boe7FrS5ocKKp7qZpOxAWoABqCbkdBT1wx+weIv18Xsx6yN
HCHP0Ou2AoMjvkY6u62OTlbngv+o8sw3jM11QfVEblGUepJIXYPSFR0Q355RE5XdNCGPbOLyNgWI
1DhaB7NOb+CdfDypnuni3DnO8q2h1UfDqSRqIDMyW7zdbE7yCigneOgbhyGMMQzpl56du1brIkv3
C9OdpH343XTr/apt4aqttGaGswotTtahSY/pDUf1Wc/u0GMIot5VfG0Mr1/0eo4r90yFdDkys9bB
Rs4QWtmzZT6ykoLXi/iTZnsO4IdKoFtcFyhRW3EzhRSTuTQ6BGIDBc+48mlJFm+Zmo/Xxcg+IBVS
kLxZRgeP/vUuV75blISSQxzd6G+DP/vkdsSkikRnZScTAkHZ6HlTNlUX9li3A9Bm5OoFUANnOslW
+ndmRc6cFBVCwOhwY6waPFTXMlRdu9XzyoCbpqAPX0e8S39+XUyoiww4aTc/eFdQccd/dFifLBbk
xiDqHIzO5Uw2B7N/i2uNBsHUMMWqZJI7UdxmiNwRFuIqw7xNxyJIalPysfZPYoOGUwW2y0UdA4vu
De1qDPrSOnMJTqLx43UNlEhwBAUkXY6mDoGiN9FdjR2XKJN45l0BwPVTsVC68iEI+hYtbEm0HDfF
KFbjx8yLFS24foZd77ARsf6ETYqLM3Rqu9YNevq4AAMA5H6L6vjxlHvg93XnMfmb9BDQrhgNogjD
4tq7HvNO62iP+WtDO2p27TZV4/et5Om8s70D+9mIETKMqY3mrlsghuY3I2iZeM7cNbC0RhOw5ptu
fFWI7k52hf9kEDT7nulduCEIB2htotc2jEhVw+UAYt8BzJtFE3Y+KATNA/B2wKv4N8q4kSlkNUlZ
xXrpQCYbb0ekMg6tJH593ydZmJwEw/nKZSeIwD5A3bRsQY2pwIpxxCugZdhxB15WLfmIdiOwEpop
QiSNmyOQVvSQ5T+bEWjEqeEOQJJZ+uoIEJZvet1Zst+2RrGLKGeh9gXMbzwwxH0f7K3BfChymKg0
+AfWm+MtiyZM8i19QHMKbAuk74w+myindBP9q5fiRrxwNTG40GNuLqj5Fbrp9QZKX1rxQ3OKQC30
n9dNdtd/WigimgAgxzq24BWaETxgioNX6YjCAlM/lGz2HNk7cVcIjHStb6O6LY545BG2XmqlBTZi
jkVJ3XLH5q0yZPQo+7W8jZj1Z2zcT6amDJg20FqS/1PpX+b86wytSjD1qfLHKv1WonZqLQ9qfSpq
2cLNrndF3QthiID8XbRSbC4CxqZeH6rjhJnIE+9b//qXWrO5C6XcSBC0ArvqNut0SFB0PnkpNQJi
J5mP7aLXUtMPip7fj6UK/GSZ4P2jmcDad0Ami3Hn82ul04BClIlqel73R8oZAVkBLSSn23dz2CD6
V4o415AA5jwGhdoAiEB3DPRgfab2dRAlqDutaFFV4tYyUu99vXyXKVxpNY/WlHEoTGXMoTa/lO18
Z+ay5c/VQV9+uHcpa9TcqGXDbHPRc0gBKrgbLfeElyCeX7MUWb51oSJgsyGqBW5BA6uc+Frnkgqn
i4u20njoWBjpA1WzVdgHy0Rli343rZMyP7JWxmty+eD7LRRj6Svt7eouz4U2MSBvqvVJoLKHaYi9
daugua2n7FBPjjvXdxqKo1P8KaIv2BTzgFQaMuX5um1cfMjz3yAC65J6bpsYy+oA8vWTNDmMPSBH
rD9mCxOkCL7SMhqYXp3xMLF/KfMJgiSBZ+8YNsWIMTAd0RchgqUlWTRX44QmoNbVbhvd6m3tKvTl
+l3tfrCNFHF9J7KLUtVXKb1ffWORSzzbPFF/+sADjExVPgIcH/w/xp3D5W2lCmXlUWVaVLW4PJbo
d22O5SG8CUrnk+RwumhsZ2Lgj8+1UbEH1Mu1nIecD8fCwBS8bdZ4OKr3wAP2onE0vDStDyRVP2cA
b9Ot+Uaroz9OGM9/hdjPiTjXSKI4fTh9mQPmJ4fop+k7IZovr40kVZN8TpD1np94GEgP7CsE1wYt
1cOKfvOhCpXOdb5ygKmBlJ18d/z09fo9X9dU9F/Ohdq0HTW7h1AbZFMtWdwuAsaZLqP42HNov2dR
0U7SnAtaaKMDnE9c41VuNvGnslqHex6tdjrlHAPL09dGq90irsLrZ7uId78/HgZg/xW6qtjGX1co
BYAlDkIjxBxbfZstSbX54pkkCBD8CBAmGmNKIQAUnrfjkr7RyHxgAA4z6tJb5tavUFa5fqb/h5b8
71DirlJPC5JPFB5SvVFfYgy/YtT6QP3O71GN+0ZuOQUMgbQsJ7lKY/33zVUyk00Nn7QOVZX4iP2A
BmjNgNtw62f2YHnqUd7QuUwCzy/XWDV3I3K0m34hA0SaYXysyDpuEHCMZM7cW2l9fekkmOyMQnhn
XEtUZlO8Qb1197Lzko9D4wJ6MrBu6C2mG5IP0h7dRbnz/JCmoKLJGJcdPAyydoWcrAQstHrYWqeu
nFFqLVkAzf6sZMxfAcgpUX5eVybJicUZrUJrVLx6So714NKbhsgdComFXKRMwvkEvZk69F9WbNww
bx5I9pD/GtI7eBrv+jkuc05BjKArhWHRmeYMB3mJQizKlybyFZRQHUwghCstZ6scZTmazBJFXpqq
WqyOFhC6rpcYoOGMXcSiQ3oPAGcLLxV3SFxndGU6s3OlqJBgnRzrcOCZMoQwMdc8ZrmG2sw8fyv1
py77BQw6l9K363f6m7rhLNvFvvhKu+NghO834ve5/Vmc6CUhIwqpWuPZI/3cpMb9rEQ+TxZUzbLP
SH4O2Tge5ix/UZTpLs7IXVdiU9l0npq2uiu79n7k2qe8HB+Q7X5JTfrJSoZD2sjYqXf0+OynCldS
dBW4g9b5HbNFsaqZyszFtKFkyXhPybZSxIwkA8pHlTQLtn8P6KcfsBSOzoB5WolCWID5UEmlcvc7
Y9gKVUoL3UVDcEd2bpYFwJMQmXuOaQgD3ftIvS2mVvNyKkNM3PO2qIxhTo5iVgjZv3CFtZHVVDdm
FIpSFBRXsLgiNcB5MB0GwCZqGL0Ce9oHbtjBYoEoa0wPWv7H6OGrxr3/ht8fYOPxB6cfEwzWoDqX
WB/BwfRjZcZOx1HmLXbVZSNH8BaxWlsTs5y1il59m7g3fl6+Ow+926FDoMTAbPIUX2a1O3kWgRKq
AObCqgE2886tydFTfXbyDrn6iCRrMEtQBacoi828TILrlrunOBayLBVp1rpiLGQlda7kXVbjU7bl
Gxnv6+iJqcd48a9LuUT/W/EkNmKE5+ICVpmhtvFcRJMwwSxxg2HOsuUPTqIDnSF9ylvnNRqx658M
xhj0KaZqiKlovjIu/NYYU15hRiMBqOkU1S/Xf9vuZWPiU6V05S221xvaKBIwcBitC96FZPisLHcc
Yy8Kl9zynhJZ7zLEBlrb9qtsvE+W/ssEuCL75/UzyP6+8P7BjuG4dAoip/mPUgALqf+vBxBSDzVi
BVU5BHDQORfOwQA23vUj7EVI7J6BYBTo02AZFVm5nQ6uphkgguSYWJiD8b7xLNsdDkBkRZfMTf34
UZYL7Gj/VubvcvXm2+MxY1RkKHiYtcfSiQ4lwPeMKrDMj5LDrWYkxMetIJH66P9Iu47munVm+YtY
xRy2zCcqJ29YsgJzzvz1ryF/zzqC6IN7fTfeqMpzAA4Gg5mebsinLnUto5OUbLrNHFrFRWBLxwEN
H1OxAvAgAIPE8Im1KA2bZJwV9UngHKmjHRWtFi8FHhxhjthsgXntNt1qDh/asytNdnnDHAUhXvB9
lZ8WqVNe1cMCuVbEygFzIMG74KeH1Mr38750q8NflBZOl0f3bocmk3UOHQOAjMEEliXOIo5u2agM
5M5KeNAkQ1EJTlUXZRrLPJeSVFYJjq4Ovle7j4t7PeX2fCteMVyEbA61eV9CJHWFj0MQd+CPIBcN
6LiO/KHCjPseSMoHw0k33LZ5a2+Vt+iKOUqzskKiWoLBFgD/yPjA1wBYBjnHJ3yNeihkbRzRUmMM
8uFac5rMVrwktkS7siqM9TGC4srh+2KXyiL0odEbEAQjJQZ5QAfcYcObZV2Zkhq55/d2NTwqhKlK
wFdU6I50C1navjZQyw5k1ZugLt33y/15E+uL+TRB/n4SSRRlga64CMh7IA7brsuvqgHEqXm1FevJ
P29qLVJi437bohtVibi0mtwi2ZPgkA7gtiq4fzhLMexZwDsm8tvW+5t5dXKHn5glu3yyxGbq+Vht
kHH1+buWPEkiWCPlmzQXwaAIqseiNONuN8+RkyuBqfUvAV7B51dOPOLbEVFAxyAJIMn71o/nxt7I
hRFHHgtPDPSzCw60aoeo8XvuaSCqzQqjpkd8/7tFA61Kghb/httDOTFK6nLqvYl/U9XSrMbXQnhS
S8PluGO3iAxHXfeiT3NUABXkLufjkiS1y6Gv35XuCOIDcwJm4/xGiixD1JkHh7UalQrKF4T7L0rM
5LXcVvJGs/iX0VYyEM42Vmi3PiDHYBRBt9kCR4DV7LXb+IY1aMr6LVQcGGuIPwggzwdcVXsvW9Fp
BCC5xeaOj1nUMOvrVnlwQoNaBFBn6k4Mo8oo5gXY1bDOcicb4sVKM/JeiTsgFYt5P3Y9YAtzc9lw
YnctjCivxnx40IBfG0J8f21srgdtBBFPjw7LOGGYNAV1qFuo3ZNQA3crC1HvBHF/J/V9syvGaYnN
Jm1aOyqHjuEuK3Ht5G4CaeTXExkVy4hpRKQvS1qZY3XRjm/n/WQ1h/i8/UDG8tXCVJdpMhUINSPo
InTdEp1wK1z/j3ql8ViusBbasCLokaMMq32Xt5KUPq5TAm4brah8mh31Hkgpf64xScp11wrGsCSQ
CTJOw/o2/jaqkLTmJLC1yjQvAqnlDbN8Lc3ojeQRKwFcuWRPF0aPH6p9zGvzgNBVYUQ9M7tb1UI3
mhCYah7OW9MCvIfhVSYs9xuKBdGSPLxEDakLT1TNvy5OaEDaUy7F7MJVLWMUzQ48wuasXfDRZS0U
1iwkptDIu6Q37CHlN+cdiD7bhDpHA06LxxSYCioxyjoqElGf4ly5mYzpWDF1ivm1bXyVbxhYTDp7
giENojIqnlEqydOoo1BXShSW4jC7IBtLwCsvBpMfi7YQA+wmN9b5Va1tKsaGIJZjaICGIXn6uqnc
MC1Rp+aLm821xYPCJMdYW2HYoni9KDymglOoOhTOrL2KWugwjK+4qwoIDR7saPqKkBv/arzLMMTF
57iTRqvYBF7dWBlq+h2A3ZZk5XZboYTJmpj4zsZELv8To9SFwRXDrHELbqZ0NmerEO38GO4KF1LU
P3vIOHPug+yqPqmehoQLiHFCV8tpp+YpP0J1Sx6rAEe0sYHsvS1ssGP6ZISxvW2s2f/380Vfl0t3
uhQMa3Ih2B09GTBXt9vIb7GTW6B1fIfMaG5tZ1v2WZyxKyECritIIsYm0cjXqMt/FniOi3UFlz9a
5zkUsjrlEOmizXAf4pvfUhpdEpDoGzq8iNpKVFC4TGqAM8pKU/cENEgI6LWzSVDXczjQ6PcscuP1
+s+nUXo/y6UCnK2CUdBuO0sXWDzieNohpRgTp+Ozu0aMcJh6K27Sq57PQTMPoU2AYs3AiCB8ITGm
wdcuGmz2712g2S34Lq2mSsUhEqPxkENqCzqYgjNwuVnGtaeVkR3r+VWBd7JWpThTw227QOZLBpmi
pv7Vif78MXRjZ4nSHtOSuGUVc7DDnSqDE9WJdSe29BsdHKLD4nGDv7ye9wQ6NqvEx0+sUkGs6GIg
GXUcaSXAaIL4I5AUTCddAs3175/QXwyRgHZyv6ql3MCSBvRxbli4a9E9whDwwGJKYq2HugI4cO/E
DakIYy7pIioLJ1H0G1lG7UEK7s5v3fpR/e099Pgh2KxGAAzQC9MTkPMmlb3IExg3Wa2K73DJr59I
oUL9pAR5DSFnEvYCMNBBgDZ2kpvYm7Yk1heOzptg1bdYZTESAs6ECDohmsO80rgiHLwmS5AMP+rJ
O8Cw5lBXbiFdVEFuBaxZitVL7dMZ6Ru1Ao1RDG5ggJhmebDx4EmDmMXcuW5DF5CG8KoKxayvfph1
QyJw3IL+YiO5seiKycBIyNfyZbj6pwnqmhyVvoWSHU96i4QOqbamHYdjjIKbk/1g3VKrj9MTY1Qk
r2Ox4XJiTMmKyyyZAItQMUtghJOrgJnM1lrtplYKRpf2O70FccrPYjbNE61ofVorJWr5w2P22m8X
V3MFX33nzNQh7NiD7Goe5l8sY6MRnsS/ao6cmCdh4CSaDA2/qKBiQjQJnEJBtzG/TKBQcv6Afx9O
/bpIjYpZQ8gniQHKSyRZvFW8plvFJ4RLoKzbzGALwosYnM4cE1ew6qKfi9OoGBYUbcXLHfKc2ABg
Tho2s2I8/culfaTKCpH00aDuYtD5oy7G/dLwieJyO/3KeCSj05MpbyZLs+ZHzsPda4VMmalvJ4O2
Sj2y5kau1ZlY5bdk1KY9cFaHYhX4gdzZr1k3Dn00fllD15vw4esq/dzqGy1DyS+Qkdik7bENG8EG
FjO7Rrm/2DViwjupFpXWJM2aZGKOSZFBDyhzdp2hPRUNavVTU7Iu3E3Lwl/IAdccx0Ltj0I24VwR
pWqU7Kv8uRelqrClXCixZ0IwHgsj6V/TTlavMaEAGFqQi6ElT+BV5I2ZMLFxvD0NCRDJOQRUarlq
nWgRDT/gxcBMwKh2q8SS9BaA+HQPoPx0k7T1GzTnQSfezp0tlZDAC1tueuOLqRoObd8IfskJqR8L
kwSglDIvP7pi5J1C035CO6byhVYAXZEGmfYpC5NbQw9Ge+yV2pzjF1Wqmpfz3kU78MfGG6izGpIE
HhV66Cjvk0Jvgklxk0w3k2DXs8SpVx96JwaoE1IBCT62SSy4aQm0W38rhwPeWQ3GqFobjUzvvy2H
Cjb9DAlTUYgWd64FRzBuk4XJS0anLfSOUbdSUgaVIvep4HI+OY6yk9nLT/CtbVQzOUr3pR052R13
e35d3/Jf2ip1UU01PzeSXCzu/+OX0sjvIpMjqClXewcDbFNaIs8IqyzvoG4s0YjVKG8giz13oNsI
Oz9QBf8vViZCCxPcvQL4RWgmAw4wuzZLZMWFVhWm+kYP2IuLxodog2B1VoouonzNMElPjpDNPDVJ
xbYySiMxD8bFNVrNXpQfMkg0IX6cAI0dOSDxjWKriWX7vNW1g3BqlErfUzUyesHQFjdoUDaqsmNT
DheE0X3MoptweD9vbTV+Q5gGCn6ijhYKjflAEWSqE2FSXf1QbWTwexgWDtwRxWH7H8Dr6Az0147+
tiZQSNMu5SKlGhZMPt1kGFh8CXNTfcNc7w58AOCLFf0AE6igtgQxE8yzCoLfnqu0eSrvxoxmKPbp
rLqyF3jjdQ4iKOOAEQHBk13hAJxmBpW4iBFrWFv88feTzCYYpSgFIwxGmK/So36f2cGGACerZ+Oe
91mlVtYOU+4DggUhSSA47oqevi1coCygMNl5rKLGWnQ7cRu6gAzSHDU3Rol3OxTzmyp0kiK0S5wJ
I2EVGVimqJshi4sR8zg4EIKMaqq+LdFnT4SDXhSMKLZ+8j6dk/yQk++UL1HS6fMI9eP5oUPLT0xT
t5qfYjhIzRx2/Fb6on2Ruh/EQU8xmoqD1zrpUbBbL3G163CDJ4VVu9xl/nD+oK9lTqcfjLoY8k6b
Rw1pj1uhnsnJ8IyxxUAgYEix4bRFugnaxjlvcv3DAesNonfyL7XCPsb0Sm8I+HDBts1Sgr7WjH03
MO68tcsHICfMaYkSFA/pEvGUlFrRKfhsMZKosroLB1aZctUxTixQjqGPJXBMlaZAtwTqeP2bjuRP
6PeJ9KPQGYC/1Qv8dDXUpmlCLXVdi/Mbbfj39kjeXvLGOCxWvUHG6YOlnuH16+HpZHWUZ0wip3Yi
iRgNus6TTZrOia3fah6KwTest+26259Yo1KFxVC4oUkW1R238nbZt15gFw/aASMq4JMaHwyGkgrD
OeiKTpMpKgiA4IP6eKEnPyru7byPs/5/6kaR+rBajAzL4Xp9E3TNPjB4xhJYW0aXbVoJmf+o5wJy
Ot5abOgHdD9yDz1dV7H0xqvZJetVk0iBJSBXMIeNObCvoXCU2tgwRh01gJtmzxHNgsjW7d4OwUgM
1Mg/UEkg99JpbYqEw1OLVK5VKHFT5HILv/gA3qfOFNgpxqLRtraGN45dDFsLiAJkNSBcDNnzby0s
jIWAiroSZndZJlwrILVJlmMfXvYluLUH2VS79/OushYO8Swn6jKYksYz6uuehr0BcttCnN1Y2IC3
Fx0zkd+H2eN5K+uf7sQMdZw7o0ozDfQA2Ej9igc8DHCtO/SRnMhf7uJ/Xdn4+G6f7zYajSZNUdXh
8Sy40/hQ6Fc5S49y7YAJJ/8/+fvJpVxMelSlCQh0MK79LmTZe8WUgyOu9c31TkxQCQZUV9Uo1BPB
bVyinWDs9MQUb5StArGX6sC6iNebjCfmqNsEydLQjVIwu7WDPg0Y3auHYK8gA+X9mFU7X8sGT3eP
8rlYaMKAG+FztXirBZsh3ch5daEUo2kAhpZGmTOmi3/eA1lfjHLAMg3UBp4uuwnI50wlBlt8KJnn
bfzBy3/XI2i2HKNVkyGWU+LloKa+VlzgNbb6RvBQC3pj1+/Ibz7jIjTQlweHXjkXpPwhzPBCvALF
WT3OteYJgS5CnjfcJ73kMha5lnecfD2aLqfgC7kqJpytfhvdilawzY8RbmeQ2wWu+LJYSOyt6S67
Y6YEJLyfWy4VjNM5UfsI4zbuvK2POfRYXyarvBXNymK9IxjOolPPFRSdExBFdEh3huhBq2YXQ+OM
bVyLuycZFd2C6LOZM1CjVN2yPHbpBUDUZs7datE942utVgs+MxuFilTjlOPhHuGaLvNsNxRXvRRv
haS+1PnOmbRmC77tq5IvMS2uMkr3a35yukIqgKn1EAh8iAemKu3q9lKe5kM9PmgTkHu6zDjdrHSR
prFsYwV8CyEynnmbHiH9dgiAJptt4hzoMLPOOWtT6QAWid20hPh4sjeB+B5N9E28aTcik++e7BHt
8qd7SEWtZYr1QAcGxTU0zJvICmqQvZlKrN1bC8inZqj0V+KHOoLSnOKCNsMJfcgVtFarIruCTq+T
3c+EuxkaJvz1oALswTGOwrfG48ej89NHaWa1JciERVTw6Mz20WXMO/k2dILb5ajeFM+zXbr5TfXD
AHDoiXE21o75ybJpzpCo7EEuifo67rz0GfAva0QbCy0ti3QKwsRsdTO+YHWUVi+JU6t0GAv0vKgl
WG2AhiTDnDFeU7FXYZazRqNHvP6Pq6SCWSToYT0WsJds1G1xGcEeageNL2wnp99kTvUmsTaWEdxU
KugY7aIPPDpnbrIPn9Vt7I930U18kI7GYXCyFgPjvB8clVfGStey9dOdpSLOMEbyLOcfxYvJlq3U
aURw4PfgwG9MddfoDuvdyHIgsg8naaDR9jHY6PHITyJwMU7Fo1CxCMAZR1OlQk2SywZoshFqEqCv
0AX1BU902cIarC9GBRopz/p5LBFohvCZ418jjjMhbGhHAwMKw1oO+fvJjuVNkPRd/Ws5W8lPPcnr
ETdZH4ZhhuafUFOFX6blI0CHvuQbjuQJzj9ghmZ4HK0gq7UdJs9FOAAZo5CtwgU76GDKpgCJDJCp
26yTxbgPNCp2KFGX63OEz6T3gR2H75EA2ZPl5fw5YvgC/XiSq07rZBnHqJFCM5SyTb1cSjxvlRiQ
Om9pvfT9Gfnpxjeq3k2q98SUrXspUTO2wVgL6SwTQFXy0LkLjszbm7U+KkwkTTVCHZQ4x6HaY3Ro
a+wEwYrv5FddMAvcdrndvIWDq90yVku+zpnbnB7+46sU12wAb5G96BJ+aU9+Z2qHcrMcOHYFjeWb
VOQoikSRgwFBWD1kt/MRjLwOfzM4nFfjTcfZLEYxVo2Q5ieNhETCl/xYnQTFo/4uupCfUtylott5
cWFmb//1KqXfW2LT9EpK4i/nt/ezMx+Wn0DjKsd0rz8ud4jJgBuf/4brER/s+Rh0I7h+sukn8QtY
nEysAWh0FemeG/dGxhjlZv3/5O8n/7+stkMbFEiahSU0u3TbzQNjBeuh8XMFlPcL6qDpHY89M6or
Q3uCYsc+nV2F85sltgbpDX177/ye/SHj+TRJXZPSbBTR1OPAtY6aI7+ETLqzIPIbV909TjmbsH/d
9T8NUq4foKDFiX2NrwSIY+xrscs5ihM9o17jla2VvbH4qL/BlH6lsJ8WqfuT44YBAr3k/nzJQgdp
9HtfoypK4C66XY5m9CCb2ZFrXGUL9S/nH2Cm117HItF1+J9nUjdrI0pNapCbNdsTMFh/4JzOzPeR
z/vRHeODMnzoYzdOvFTHoHQGeRCElh/9u+DGvuIjcB8xEBYijxW2qsvvoB6AQZ7Im6/PGyff7nsQ
/b1OGlBUxnqmDKhzuDV/COKbQBihSHfNF1dxajCOyh9C2qct8etpNAAJ5tpfbWjlUbCVPcFla3f5
Jr3EFJMT/WBGtPW76dMiFV+aUG1nwHNx/usNpIhNGShhKxOtEpV1kNSpiAnouPyTNjTx0HP7SkUe
0OcaWoonpltzD5na3xeLr425qyWZlUtPQ8qKpALLiahApMugd9F4HFLCGAyCsIfcj1uzuMydYCNB
FsbioaTq4n1izSgtHTPrvB/9Iff43GoqKslZ3fH8RxqgmGgnXCB9s5Mbc8kBFAO7dWYO16LPbLsz
AjzNSVoM7TgVIjKeEbJq075yifqpbmuQoQDUzwGRJKv3zgq/NFMY141AFQk1WpGh1lvIVomCZBfO
P6ZiKXagbWqceoQUTgXmieOiAcbFG61i4UkQmWql50A66QaLh465/VS8kmNlyA1SQwnvNcPUt5l7
q29ke9oCvebmt+E/uBeIR51xcXouIJHkhstCXnVz/bGH9vSUHSeFpTL5h1LUb7+iwf6cLCWcqLQK
/Lrbk8ZYYg+m9EN0SxcPAkZnlhENJTpCFTFo5irsYt7t0yQCRxpn88IlEJeWobN4gln7RwUnPoRW
jFCiLAqtBwCOwJYZYHKRlaCwlkQFoqao5zpWkGJNxnOd4h0aNYWZlh4v3VdzITNiPCPg0lxeBjRl
+ykTcJUpg1mnnghNbF28rFicOd8wvlSGQLO3xkI2cjKHgw+NjHJXvqueYSr78qDbsi2jr5OWePOI
9szE3jAtU9lQ19TpAt0kkn4JrhGb0418P2N8GRX01AIrhPxSHCG2ShhfXRa4/9soF71sKjHiJzzE
wWFAUrFf1a5eOcoYgplAX1bbvFuCkc5VO1Nd7OoNNNOs5JMRb2lOqkpS6jnR8QqSJMGaQOpSMwdq
GDcnzQ9f8nyZhDzOYPOo9OY4m8ZLhFJAhPPxIP3oOTPLTM7TdyIPtnLQw7EetIyLlMYg8kmKJfZw
YUG7Bp8MHGlQL+Llsim27XKQg6fzF+dHhnUmjNIDRMMwQw45gSdPbuCBPnQ8TD4qBVCbPERusxss
AzS+pu6XF9lBPNY/FfYQLSvfpvnh8lgKx9JAd5T4NGarLzBSZgPojcs0IyNmBDxPhskFVDpLq31g
7Tnr+pKpKDXWsSaMHdKl0RpsEANgVmbozGLXP0K0FAmacSkeWJrfDF+mMUWlYiyJlgHelvBumBqH
vMgZ1wkrVtDMcYoANnLjV4mi2kwb8Q7gubbErhofCUp7k23Tm7wDDRWzvceIxDIVpvDuVZdyRqTo
HjvQmKF+ux1HP7I7ExKclu4iPo0X/0Dgm2WXilCDIg/ZrOP4jla1H5/bIySEUZEXb9MYI5/GVt1F
jvHEargzTxGV//Rj0QE2D7PZo3zVg4Ml98GAUmL0SkWFnrNat94reCpq98t9bscXLP59xjVLY5AK
RR0qnjiwNO6quPf7MHew+6bQP4UFSxmIlRTRs2W92umt/AtX2N6DQQeA3saRtqJNmB+YGS/Jes5E
KBqbpCUBH/d5BXzVodlgUOFNqBztOLqc13httWXZY5xLupfLj5pqzJwKFGOCjlF7MTT350MuI/Gi
m7i1Ck6HHKxB7pC01hQatlweloKF8WZ+JOpFFrW9JJQkJVevGqCuUZ3cdg6qd5AAxEdivL9YayLH
8qSGYHAZSJCgUeUKGedMnOyninYhVMp/NENFlXEWimpqcVnNo53HpaeCr7hKMsYIECMFUKgYogli
VAojrqNhqs1F42O/LuPE1FLjVajK2euLyqyi2T3vFiy/o0KIpo5BoUUDGJm72R+T2GsM57yFVVjQ
SVWJbs3yubxko44ZCtnrNujiQWk93/D71B19ZqrI8Ai6HRsrnRY2pIJVxc9V6lXBM4AmZoWXuXQc
K28qazPVNmV3O4vPqXCMgktR7BjPAcaWqtR7qg+joR6MbnGjbttqIAdlipIwsjWVekQFaQrpjRZx
l2QuwiOGp2z9EnKAigP5mgbleXkX2hApiXbZln3bsdZH/v7l1A1TK2g4Dr3w2BreZDAiFev/p0LI
HLZtOQciYC0p2tnTEIEoSmC9EFlGqNCRyY0s5jEQSHWZmeoM0dKgYPQpWfkd3XfVcH8kaowrJJOs
RjQB8jgqD5ylQSLYVCMzuBCc9oazy4fzB451BqhAMmhKtUwCzsAy7sIoNIX6bWFNFLCSZ5onZaw6
3ZgjctAelYv5o0xdW4NfQyXbDlyP6HVV19DVe+DsV0agZKyPbsy2UggKmACmA6JOmoCCIeTMhfXo
YxVu6b6sMAaVmpACtVKjsThslB1knqVr/qa3o2vB0R+aO5ZN1q5+681KBhfBM8komJFZkouBbK/y
C5dM8sZ4Dya2Bim0yQkGqBVamVX+x62lAgsEMXkp4lDd4uLrcm6tHsi8mFmgZqSNdMdWMLgiiDHx
7kL+Qt4ml7Ijl6hwgW7YlrayKz1j3EE0SYGadT8wTj09rZz0mE7NSVs6XypbG17imBmbWSaowKJC
BKvSI7ykCY9yt5H8yYeIpZtuimPphnZ0x6odsHaTyk7SUTEwoIs1td015kxNDBOaIOO1JDmxZzA3
nQ8urNucbtG2RhpJ+ojSWgdim+pV2Q1+uue8OQLfKdNTWEedyk4qqLNBqQ1ncFZMINfCaw6Sy6Ez
CU5Yuq0dXEiWVoOG3GLiixmfkcbFxlOTTRIo+t1wvINUnQO2JoexkywT1CgClxv5WITIyH/NSaXo
C/EJBloBSSV6adnfYqp+l5VpBlK1bEGN1uFCmreKuCdYoNxbvOG9HjHeDZXFyeK80pUHplAbK5jS
aNgonjFClyInkqfS0fv9nFzqILp6gfOMfg25MuEy5lRzAcAmikVG/s56lNAz3kqaZFJQIOAMwMHP
DqlaFr7woSvMmyxSWYbP0tyd4I0pSzXDbG3Ct24yIemNB6gbMHgeWR0ZnYozS5/EPRSmf81Do3hk
9bhzbchBo9AhRiYY21nDYqyFUYGmwzytUqQ9gmcfPQYyIGSc9GPSJkaEWTdjYLROwNCuSGPDk3zh
lzgo8SKZZDvjniZll+esue4/bN+nFSpJz+RwVuoSLlHgHIBrAXDR2EsBwAURiDfuWBePuH7YP+1R
N+tYV5A2LT46lYGXO7ETPBW8iS6a2fnLjk9Nwc9+knY7ZGOdxAlVb2yt8gFqvCFrdIL1U8jfT/L3
OS3npIh5vE+yygp1MOr13N+duM/lko98YkOOirlVGnLevei1cglISTWjawzegWCFVQb4Qx3s0xp1
FoYaMsqDhu5EgwouAW0ui81dc6jfhltgYPAoAg0+MtLG4i4hBCRxZo/fw4DdsPyWOh4a8iUlG3A8
qhbEBKJXS8doaRgJ2h+u38+lUsl9vgSGUmuA3pCa8WJL9rKrdvlGddMLZcO4oNbhIJ+2qNt3yUUp
xSAvWALANhbOySbXRyTaT+V0KUaE4KPZxorujSDSDaPAY1gnH+17Ae63dYMA6E9ciBfAatJFOKFx
Zk6g0BsSd/E5q3cjCPS+F0fJUn1UVSGG8XreMuN8GNS9vOiQIJdVXP3oanuJ7i5G6p63wHAVgwo+
Xc5FgdJXgsunzfsyljepLNiyhgvwvB3WFlJBhweNmS5NSA15yAHHUmLXbWBFfe8MLTPvJb/53Oei
oorOTaOhk8b4//NzoGW9k+1yUzixq16fX9h6AeTTN6jwEtXZCH0WLCxTrrsJAm3RvRYiuZYfU+Nn
lcXQ+qrt8yZZXkHFGE4RUFiCvLPLRU6ZZhA+ZqmIfeP6/dXn/FwVFUG6IGqHjrw4ydlOgTkOniRQ
9noE3qE5IbSpAXor/KVBK7DzRM0E15kz3eeuIZl5YbJYQlgrpkINX6hNPwXITxMjtodENKMgc85v
KusgUBFGRqVHyqIeg/TZRVlg1ibaGxrzFXF+IYAZf40kGAxZuIz0b6cXdStDECXcdma8ER/By2Gm
Lrdh4ljPr0uip4zxBhRivVdIZ2+RLPD+EASHiPGTBcCgBfz0uSvVUDJnYbuJh/z5EEq0JIWgtKKs
Jrgd5rqzs0yxU0zbSN3daPzE0Bbrkj8fXsAr+3VfDU7PJG7GKUS14kJylb3Bm3lqQ5tKJgwygN9Y
Kvj+KvT5gufzjvOHB8X/nxXQ9X61PfVqqU8dbC8v3AVYxw7BBiSk7SOhGewsedc/pA/nTbJWS8Uc
QCMXvWmQ12MezixHcJEWjynwwWPFMMTITSWeDjU5l7eQKkUmYScb7SX0BT+wlUP3vjgduGNZ54Pl
rFTYSYcs61XSRRkH2U60Yt9VgmeorIFIlm9S4QQqjNVcBsiPiji32lm0JOmOz5pt1uwxw864+c5f
EBJN/hPJusAFqIO646jhxvONAWNo/asMLdSye8zF1ByM9/P+sV68EyXoRgsKFMxo4upOKgReJEjP
cTtbgSdDEKYSnfyt2vWSuXgL1P0y3IXBtfwzujI6ew4Zi179kJ8/gG7HiurctD3Yn5Ex3UQFJDCi
1M7UxD6/TpYVOj0SMiOXlAbRFAybaHaYXRIhxjAmP1lWSLpxkv3lYG6SpgGV0ACnrVZvZCM1k+X2
/FLWo8jJjlERrJYnKegU3Lid2+zlZ6jdQJai29aPpDhQX4Q3+c/zFlnLosLWuGDAQQC0zw3k7qKT
Wjszlts2l5np2Gq0OlkZ+SEn+weqzWRWBdwEjQ06yMFS37MnaG4Awg7e18flfjguP1I2aeLqk+HE
LB26hFapdTKYSKbXYwzjlFboKR4Qa3/XMT8xRYWtglP1sojJrb4A+wma2Y4lOrEaRE4sUBGrDPgl
bzuMtKKLY0Yc8q9sE6c/22jeTepjIrS+ETCCyPoc64lNKiPCAN3YQakOXYeL8DoNzfKqvdOfql12
v1hCZo63wx2kl3ozZF06DM+ku7Sy1Lfa3MEwCB5v8+vupvRib9iWewHVSN7kd2wdjdUb4XOtdLNW
Sjp55glqRqkPIyLz3Le+wl2OyFtCJWaELXKyvqVGJ8aogDJFtdr15OHcVYMVduFjbAysPST/xzkb
VDhJknSUtfbD+yFS8kTKq50Jvc7XzmND9oj3nTNGhZKmk3JN7JCei8vBCH42yf3C7xcgnNJlJ6as
x8l6UnKyf1RAybpKygOQowFrbVzw98smu2l+cvBK+bG5ziZTZN1mTItULBn4DHoqCyGnMiqvlMcn
fZF2cpUk+yEavVnM/UkQPD7qajPTOM3Uurja8VL2o2gX83zYZjkPFWvEPBHhPrjaOe6Oiwwz4VhC
L6yzQMUaOQSzCPQCESjD5x7JpcrnblO95fGuCQYW7xIjStPN2wpaMxWmqwk1YrFB69sPveSZpOts
fhFGWKGbtdCEjJW2xbEr62MNNDmHwfzx9fzXYXkK3arN9dYIixb1P4jViXZa2ERuQbsTtumlPJhF
iJIuK2levxtAKw1cDgRFP0CQJ/crdDsNMSeZw+CS6eDU+x8yzGcsbX3/Pu1QfpE2SplMpCaQbEYH
5Ar+9BAeBC/fEGRq4sy73l8YAM5VV5RAOQ59HijxfVRbT5Y2DJOucDooZONF3OsdyGpb2+DBpze1
5jL2jIrm6tE6sUbF5bQAj14pglykiHpTmu1afTu/hatf6sQAFZS7ae6nhGTFQdYs0EzOXvq8/RkZ
g+qEI662BN2SeS63oTb/Wxm3j4LOiWkqRIuS3pbg4pJdxSDeXx/D2jm/ONa3Iu5z8q0klQ9hIRNc
UU/9engqlB7zP50j9SDE6v615CW9ICokG2kzNyUYElxIjSxmPc/QZc+OQZ5ayYRZxRmTFrUOQTdu
umyUPnTmGiDDQdklXOFlbVQySu4s36HC8hIuuRZO8J1meYuEQxExXGf1ij35ftThm0VxmsVSn91B
LjbjzHtQxXYFbhIA/9M1K4/yzsmbkFHbYK2KSgEVXmwEKQfNlNHrfsBBnIZJdUO+07fc4XNh9BRT
X0ylNhGSqfJ9sMfFaa38R9Fh8nJ0UeovVFN8AcuVE7ohC6LNWBw92aSMuRTxAY4EDuFsKhxIxfnA
Pn8o1oFX0MSW8eCWjG8SmKBTjbIhAbhr3g727GQvBAzdmdHzaCc+5DWszKtZgXp1SxVNEXndgM4G
rVKjVJHK66RtSTB50L0oFGiBgREX2HP9RsUrLLcSs44wu8HsLTJM019zlHURR8FAa1u1JcEEoC2q
zOaiB4z0IbswnM4RrPGWSBv0pupklmji3FaWmFndPVEGYMHC18cyP/eC/shtVaqDqKLZqQnm8jje
F08KsOEYQK0c0TDTQw3yQzyp6ssKIqGzb7z+zfc/sU/dKa0YDrpWfGBU0mN3mzqJDR0cAZyBMMzb
iYP2n1FYo8ZIE9frCaosoW0t8zpPK01UBoeGWYq6r3KBmVeSWyVuX7pNYg3W5EhEfLvw+GvGcskN
9u00q5ouQlpDhnXqhgv6zICWOnJHkouAR+0mvgsAOJJQZ24O0qXGSB/pI6zLGlE8hjtD8lvT6BES
mdOb/yPtupYjx5XlFzGCJEiCfKVro5bU8pp5YYyl955ffxOavSsOxG3szolzHjZiIlQNAiiUycqU
kOeofmZMskNnyALnZfdf7zBvhXtqFivQKVmwKHafzGeLDbn61V7fSWD1SB+GazFx5ge/wdvk3pO6
aKI6IbA5ZY70QHyWwLVg5cE8UnlSfcXTJzvyRKEk/8r8sqpD6w5yhSgectuXqEVjBQNCvDFrnHy6
qvT9EM4OGDtVPLKBZQo+7fb+vdtj/76KGYJAiSfjjVlJlVxIEp9krRI8zB9G9vg1cXFJlVXWaKjI
FovMSZ9Hb3H1q+XF/KSdW3dx8jO9A9WZLe/7K9FUFfvL68vAW+bODaiq/iL9tVJork5Fh0+6PJfq
KBo+5+NK3hB3WAIlIxqtsURGuc5YlXq//hf0bbxz581wMUg7t9lYZTiT1qDYRF6cAFi3UIauUen/
Rz/Cm+ICD2vA/yzWLmZMRIqLCaa/2FcYLZ0ZChET/3Df/j6JbxX11Uk053SIwWL4y3HJ1/3TcmV5
wYmBNUJn+SGdDVbqEqyST365VfLpDVj+1K6c/yrSMHqN8Gie6I4glxIFBYKbxouoT4lWRvKE9c3a
XdWexulZsBbB4VA511FVddFRCzuWHYif9Payzx3lpvjJ4NeM4jW4kfz2qyjg+ICn4z8h50HwtMej
zD5hcojAtRAeqUN2JS40w+yKJqM+ZPe8Nc6XgG2dSDGj2EtO2pH68dHyKo8lwHgHYE/YvBUdEPbR
V6dSm8IyL1i7GNWEQ4Fr0O1HX/P/zYsjOiCcD2knmik5I9mWw8WhwctoNu7lIyKywLkPyWyhTb2Y
yH5pCcROZVsityE6g5zXSEvw1xUM+NE2M6b520NKU3tKQtTki8PlxYgOHh/pRmPfKlpYKuieu8Nr
dSCo81jeIu/YELiYZ1Hw8fg4NqRTKlkNu14APdHn1KKOYEHsgl54rQgfqRoJMknWQtd2oHmwlxTe
iDqGrTjQdtx10FUU5CmiJXEeIxo6NR4YrrkljxVAv2YigokK3kXCfsHq+nQQQtELHRa0XYjRhXTX
eIwBXzQrIXILPOsC7SiKOmwqL7iOzopbg0C12hsP0Q365rv8a+Nf3qrtKA2MMrJmmhr6x78vK1Bp
bRg1dPhkE12tOrCjuXCU4adWFDtzHO0GQPTLFv/htL+b5A6HaaJTrqkA2jLYMjCqXvQgOfO3aJ/7
4jGC7W17N8YdDLC7N1Kp4BprkFdpd+muh8/rdiJ09La3eDfDnQ5FLVO5NGriE0lyyoo4PdmH7SNR
hV9v+2q9W+KeDV3Jyq5X3wBpssMU3DI38uMdXnok4tVOhJbcvljv5rhXY47Nzgw6LGwJBjeQge6J
XgXnQWSCey1KWaLs4WXNVfWY34P77wp57LVpW8dfT6/wKdwOpt8Xxb0e86LRWe4xiqd9nnwIftkV
RpDSJ8aMkH1ZPDbWLsqGRAeEe04Kqo7zpI/ItlQpdlVAxFG4DSKgRsb5ASJu4/Plryr4qDzMdAym
ck6VELNW3XiA3MpDpYSCgrrIBOc6SGQMetEBz9NGd1N+NcefLi/hTVzq4yvy9zbxeNIll9GTZmB2
FrFkbul0yJMVLzmKnO4HpPWvWOzdEucliFVmytxgKewIhrONnjt9BQgZLDAgaTxMj2w8x3LoZ6ux
iWGD/UkScpWIPif799UDE0MyqYkLS/WN6A6iq7Yi1Y7ggwqcvcX5Doin6W0G9XZo1Vi3xrF3skNw
BEU3yKyTGwSe19CeBPEAwDyewDLz6Ze2knMjRgivr7CUoRlL/Royzq3XZHLvtzP6nhrCRTvQzcG1
gg6Awi6NIN2elDYkukOvUdJe8HOYR/nnX6N/TGDkKTHHQPUhrutYsqeWVzpGyojxSlrBQMtlVwOZ
+N93VYGOEqgH4T+zuLfb6HsYfFWn74Kve/lN0N+mNFZHx+zCwhpLxCYMnqKCrA1aEYwdhO7ADfJj
BKD2skHRoti/r+yBDC8xVYrek9QcEiayt1wR8SDZ5dMKHdjfraAnZ1aqVRHk7dLtPLnNWdkPVxh8
GByIKfwEANXNjsa+uQaLziTwbduVHnCWKoZmqCh7cv7a7KK26mYAtQYfP8Aen3qAPx+Kh2r5/kZa
dq1CzGdh2uifm/EgckhvAfKHE/punse8RXIfqqSE+V+YaV0D24uErY2crsJLhRkzV/PSu3THJqNC
x7iiZ2LP6J0CGvcDbErJTnaX694SFsE3vdTqh3FOfwy1upJQPPXz+UDD2tfkYH/5cH0g2nlzxisT
XHxokMksMCr/q14znDSvgoLpLRNQKg8girtDK9wtdlFtt4Ke7aZbWBnm7mqeU6T/OgtEgjNpaqc1
n1v9qatf0liEEP8AiOIXyXl7ulTzSFj2j+bG4OY3S+e0T8BihbvSepPjlQekTSjLFj+ElYfNSsBq
ndz1bYvlL0UINuvanDGifB0igCy87M4UVEw/DIjx6+QucYyKLGksDT0TEnxKQkCaIQrqySb1K2l0
sgCzPs2LqkX7Wu4+QZL0euluIqBayRj5yHb01l9SCaQP+kFt29uQRD+qTHoM5KCzSfPaGHPoXj5+
m75t9XG4aNSS9HKyWJ6X44wpqR3UdyY24g+M0Pd4gzMSS3NTBBBI9WdgaElv2IC32wDlCfz05mVd
meHi3B6603K0wIyFP1/P5z7wL6/jH0qd7wvh3GSMcu0MLAlIM6B4o5zqm8JlnJ3xobgiDcQMtJdQ
SOwoiAt1fvChg8rQFMql7Nd9oduthSmg3ESeWjf9QxBlJyIFD5kZ3U7qcBNNyeJdXjRb0wff/PdX
BZbk93dplK2uKEysuWpeizI+LvNJkzInSG6o8rlKdmE3CPaRXZJLFjmPqC5tMDdZjLitUA+RBQo7
gIGmWbkriaiwtnn8V4vjfCB0G4o8BI+3n4IQUNZvOvWxL0UMIpuOdmWEc35dXdI8lWCk9WLDzu8x
C3Qd/8hewthmdALFLr0dMQ+Q34re1Q8t3N8DfSCBft+7fgB/68xuRO90bp/Z1aP+TX0u/NKpgPqr
X5Mv1Y25j47Wp+JOVKMSXBY8JL8bb1P1r8uSPhePy8m6YuQQzV76kkORCmN/aGR3tnp/+bR+aN7y
S+Z8jWTko5K0SHZ1O/6i/azvWcGAevSuHGzp2DjFtSjX/Yca1v97BV3m/I4Fzu82khC5dUBpg8rn
xIR7IaDLyB5VECpYouKc6IJwbqhG/ZRUGkKGlCZun/oYuDLNm7IT0byKVvbmmlaRb5bIepyzj6nt
yhvNKY9o396qh+K5ucEg2Wf6XbB5Al/zNje7steHllXUTKkAHMQgHSR71sHK/PJHDuKU2YdHgCi5
fkyuAHo/CGwzr3LB67zV8Va2Zy3RI8its6yCjR8rNht91D0LXAqSKxp9FPidtw+/MmZURgYdZBQF
+wIsKdL3Pi1sfby7vKTL7yHa0r9fwKqiUj10BGDfBkNVw0MyP142ILpsby5gtYxASvtgUrCM8BmC
4D8B2HS0Q/KsuYOnnhJPciUBakH03TifQufGUBMN9VtKIoeq9xD6cqRFlPAJzz3nRMpKB3NgjtAY
OcZNdm5xFpqX2kVF/xkNuf+x6gjGhN83SiahPIYhUSHkPqY2hvHaZ11JOsFuiS4X5zUQlaqDPiKX
kY/getyzfpjiqXshboi9mRcuEt8PBsIuLqHYi173vjioXuVn8Pu6p2FQ89/wBojiI74VHCq1NvYl
nJQczXZYXxf63kCM1EBsIS1O80Td0MCk6CAS7ts8i6vQmds1I9XyaJDgrBbIxGf9laQcS/lZcMM2
vdLKCLdpklZKqdbVip8NeWVLevgJxILXabXsC6n3pU5Gpw4wjYOlSVcoye+bPshcaiC0EPwQwWr5
yZJAaZM5Z9miurNuh1O6H6+zW8kbHH3Xn9C+uUruhCdpM3B6Xzw/WoIa5ZTXjDxAfwDI8Yb1cdlo
F0HhTnEK6Pqx6iggDaL7/w9pnE5QWyIGsNPc/deLvjc0hgtnb4FyKm6TwgayUq5s5S48dzepz/gv
WPkJ/T6vhoRZtq92/2JAdvOlh9Dx//8Q7ozRSU6nhnHDktviAIj6KQcKLt9JX1pXupue2SBp+6IK
sthtt76yyh26fJFGZX5LCp/zL/1NDFoV6kifTbu6gRoA+K9EbZftw/X3MnmXMSyBAb9OkVdRUGOb
+YGkhyEb9pfPsMgKl8nEQRsXE+MbkGvNyYafZj3YJuDwl60ItoyvtsqU1OnItOfGCvzmuS8Hn0GV
b0ux7F42tB1gv28TX2xVl+QvxGDnklcNwqtguA3OkK2ocjs9ZTfDbgJ3ii8iatl2uCu7XFwxLW1e
LinqoUmLUZNUsyEG4Cwh5hjy0k6Mu9SM7CQzfUjhCL4t+8sfnpaVZbbDq3hjLowO+hT4tr2UuXKF
qz/onVCQYtvnvp9GLsgIh1FN1An4hNpjI8AG6PvSpxh0p1DluE1E2aHIGudrFpRku4Wpjwyvo9cd
GDAGjv1OBiHyfx/k+VWfel8a50+6lEhqYGKQpx67pyUDO3ufQlolD4+Xz+a25363w3kQTONaSvF2
CbpyV7SpU46pMwOrXJvFqWrKw2VzHwh1uHXxkJLRzCCPyjRrcuSUdT3ZjYYZ8eqLnF1ZZe5KNcaP
aWD3IJoJ9EJwKrf7aaZJASmQLUvnycLyMhjRbMIWarvRm07kpF+V1+VnTGTdMUFkhh7vXUb8r+E/
MGIkRFdt34v3H8CdWCUMhyjNgFimefGoZqiLywCvX/7G297z3QZ3TilkblvVwiKb8jHPEeJjrrWY
hTzDm2YsS7YM6DBohsmdnHbJpjEadIYTGz3JBqKgdBhf0OhCqwa5GMiu/jv2/u34vBvl28dal8dL
lSLQsHqwFKkeuW1OZu2kk2s4DI1Xu/pdf2IawpnNmhDLz+4ZSt5fmrt/IZQh+AI8c1GdqNowBmjX
KRgeZpAHDLTf5s5033mBPR66639RwmD3/oNjXX0A5qRWjpWQIQzLGF+9ODG+S+0YferOip0/sWap
7PeHcbCnz0CsCJECbD8vWeYqcBUpuqyY8el/AY2GPQE2XN2LqlGij8q9WUUPIaNcQpIQZ5pjQpGj
JJgGl03BJdn0e6vvyH7G6jtasZQlgW6o/lSDJngkr2DX/4JZEx+BXGZ3sjAu37z5K4Pcza9KK1bM
FhtXosokoasbCpUOt8PBlQ3+5hcVCmoVvt3wyiojDJpgnBlUILvRfDSnHEXUjmTH7dKh4J6pqczM
3lxgUbcXvzkYwNOF14gz0LRJH0RHY9t9r9bHuZzRInHUakjkGhfqNH4K2THMZu7jYwxhmuSeXXvr
0CAXCJ0cUNX/Okz1u/OhfH1/1guaGwPOTJjth7xx414TFNQvn0rKl/DNHrPIeqNhImKQbqt4PMxS
58l542eB9VVTR8Hjv3UmVVnViUpkHf/nzgux4mbMTROjJUP7InUNijXtt8uP0eaerW1wJ0SaskmW
NZwQ6yE7K6eutPObcTe9FD7kcJGTNl+Uxo7Pyb4/p+4IKSVrf/kXbIX5qqxbBlr/Fkpc3E3X4oQG
WrKofqSe9LRGryKxu5LYYy1qa20251XZ0rAeXbWoxblIY1BUo2PII6YU10EXBFTSnw23PJH7CkQg
ipPs571+SE7iq8/+NH8R16Y5t2kOWjSHCFFBrdK56nPkAJOwDw8Mftd8FmtXbj1Da3PcRy2AkTGK
fsbT1x8NKzhqdDfKL23zolRfu0L6A2fNJA2oocqY8uKH/Uiq9tKYy5Ca6l7LlNpTeaMCTNule0mU
em7maiomrlRCsYUKrwyixQ2NlA7P3JvaH0ilI+i9l9eW03n6z383tP+WNX/YvJVNbvMCIwuSocAd
6Y/Bde8tfvE99aiv7DWCxnvjjYhJ27O1G3ZQKTpIj39wQUxFx3A9ILwQFvz9KawwuBqMKvYyqgdn
puexszCEHtv9rO0uW9p8oEAx+7cpLnpR6zSb8zcqcpcJSNY7cBaeaxcU76jKWIfS0wUP1Ftq/eHT
WphCwtlB0Yu//dD9JQpEQVW/wNy53oDEWtfcpl9cdcGFbAKHQuMjhQzXECsA1/X6AamrG42a09Lk
tVGAueu7U69AHmxsbXOonXnuDj2tvLhFYclSBViPLZcM/ixZo5oFsDE/0thoJIa76pDSBud++hIO
s+CJERng4hC6mKVaosLslwOIPgdM/PSiqpS84YvWa+CeFV2h/QS4NjQhdf2HGstXcqjqbqyZOMdW
9r3sQYcZ6pZvVihJNJPcC46ZaInck0PSqSdtj29YAKwxJbdlI3mXDzJzb/ypWq+QD0Q0K6nbFg2b
Ps1wRfP5BZUx8MCjqS9wfZsJ88oUz+iBaYU26aIeYDYd46aFP+xzCaIjiweeDVQyBQvbBMGvzXHO
IJlVy1oKmIsOg1shs4g944A8ymnPnXCogB2EC5+R119otGocQONm+LRHFqWVubaTrfgKomn2lH+T
zWIQ1HBEBrkHGn33saZ1BPLE/LMe9M7S/9DzBwRXdtWLMoytuGP9JdkpXWUYZjsADtIZyNSiJ2SJ
Tpg3tlVn19Z4uHwYNzFba0vcYxxCV4WEOfYMumTNPei5Rs9wMt/y9M/18DL71i50ZLS3hagFwTWg
nC+pctOS0fRQ/OCJ3rKMo91FvnwAYOJUPCuevNe/i2ifhQeUcy5G1jd1r8MmEwpnSXf8udnTHcr6
TugLtX8FroyXXzCIUQaWAWtAhNxXfr4L9hbKQ+LKxlZ2vd5DzqMUfRhPw5QDEtVFnjGM52gB2Duq
2yuqJCdp6txOxzzAOInkkzYDnpVlXnohC/pKi4ea+nqIrGpxFbtkSp9t4mm2dD2Cs3UElNOlIk2b
7Z1UICZkaZoCCXTO1RSjptJGghNlWFLsJDhbI4jZsNwREDfBm7DZKSYra1zoESGoi7VlYDsJsjCn
3wUui8pZ1ghaa1dE8PYWk37wbSt7nKspqjFXRorVdW5xaA6yxYAKt8mZofepF/+I8FF3g1efEy9D
tUzxghd139Q2xmUg3UbdZifq0m3e1tUv4hyS1ZX1UIwgr2mB68m6m0ot7Kl6EjijTRe7ssI5IxJk
siHLWHd2Km9AYyS91Bjr7z8N3uwOn01f26tX4W2xE7UCt73gyjDnjLJ6kVWTwPDyLYB+UPCce/UT
k2iQ/cxykqvOAcDHLT3Bejfd/Mos54/6Vk66Fs1JnCvkey6o91/k0Z6uZOReigcextDuoCe7EzV3
RLvJBTnRUhXTREC60suSnYIZIp2ulF5EQbQZSq1Wx7klAHIHBIyoWi1K4o/5lyRUBPGoYB1vPazV
MwmgaTgvLJSiRQKKH7Ro4y9y3wiKAKLTwQOWLF3ugjTD4Qd9wDFxY9Qa4r1seqwI0UMytAzduAZl
S10drT+Awqw8D49XipN2MFOKAKfSo9HOwB4DjgR03QalzAXZw2YmubbFeR0Slsmgqfia2i47d9/J
PvKZBOA3che8ti7ESqD4Ept25lSYphFeQfbXL/i8t/RvtZeGQmTJlOFj5WP95deYkmHHjzPoBap/
0SPbvnoWclZNAf0Mz6sX0BTafyx8NDN9+hRgXNmrl66wMwKOpXQItefLd337Mvxtjw/FlQTsbdC2
wTj08mNEBzVHDeKyhe1oXyeoO4DUWFH58Q6j0lFkZzOHTCeluS2d1Pm2OOVZ3f9R8AYIJCHEomCz
4Tmbs7iazcVC2s8KHWAwKlyFHiXPeGQyzJIJrntDO2TOIsJEbr77K8P8jdcKLWD9OaZZCqTrwBqp
aBu1Kp4+NADFPaOtGG5tj4szIiug3cQAMeQ22MEVu+m1ekz3imw3GOg07MkrPIAZkN0z1KLTijZ1
y8PpqmlpFhAy5gfuwgAz9FHVIzzPNdOmTZg7vQkyvDQShXIiQ9yTQCqJxKivyH4LyWer3fX0+2JE
nuCIbt0C9ItNgG0MqlG+QBaD+UoKsjcXwyC07c66J/faLXvtqh05SwdRk2FzWSuDXNyiT1Zo1C2u
+ZIR9WqOEI5Ksw5SOCNMBVHi9tosVQfPkkI+cDE2RJ5yecLakuhrCp301BBU3LfX8m6Ai0Jbs8AA
CfPPpfoYL40bxrojJSJgxNYywGzEloDS14chMVnVYmDZM+JPSlDbeqkei1n/efkcCGzwk2ABiLFG
OjCMTnVuMCc5UyJwhupWKLlaBq9A3YSjoaTaiFSvt7ND/zyc4n12KK+q62inYkoUaBq/cENPxata
HtNTfegf+kMRO42dYxKrFjyuWyna+udwe1eAPTmbowVC7jRxgjp1g9YtNHAwLsCcGaafdV9pI+p5
bb4Ia6vci24GViHlWS/79LY6VH6501zt9dd7KuLqEW0p+/fV803QPdRVfZT9sfmqDZXdiajMtk7/
ei3s31cGxiRSi4RFk3kD6uD6tVOanSYcbd3MaNdmWNywMlMaoxyPxkKRer0VJZz8qcWcdIeO9eh2
ThnZyANeLl8H0dK4NGDBSGZqRAh9CtyDJfkyjjpKmyJY1WYWu14a5+LDXskHrRxk3wzy2UGHEO92
ij5BNZ57I3XrpPgaasq9sZjXaZSgydXEBxAzyE45xJn7vy2Zyw2KAFUn0KUBokRH1Yv6OHJVEqMt
O+ejd9nUZuNgtW4e1DqaQV+YCW4Bg3LOYMGGpiCADlgWghXVVa9Q3RIkJptxytomFzcQUAHH5mQh
TrlefAauDHzWitH8BurqwtkUtnN87Ly2xnmXvCzLsIcsPbilmgMUbHbdFeiXEL+n6DxBJxIOjXEQ
d0+i6VKRhzF4DzMOU68FMfFzyTgZUYaYKKwOwFs+ZGN6pWgJ9Fes5G4JwSBK4gk0ounyRbC/W5nD
evWc65EYDs1c4Op/XVk0h1EUepORQ8stBTZy+SSwKHB2fKNlluZ2qFOcqOCz3kHrFKzSktd46Cma
9XWTu+DsdEA4IDhUm/2o9UI531TXqYV+G4JBcgt67lcpcnWg3XYMt7s4jMNBeaZ38Q4w5tyhKF3k
CVi+Csioi4JFwWtmcA4r00gVt1LEEmKcNxDQMCFzcZoh8IsG57DipLImomGwTaez3QblfdQTT4k1
QZ9PtJucL6KpNpAkgssP4/6210lqL92fjGWsto5P/4zZQqknaGW/aruHTLWeqqrZD1Xg97V6oBji
cdIuvJYMVSgCLFgdT7jeoFtIrfitdokaE5BvEp4zijkr4o3GThICXTbLCOulcs5oaRplqRK4vuE1
uKsO8V7fN6cE3HPBYYBwrXTHyrT0ubjRTslRFGeJVsv5I8Bc6ozQlvpDWFQuSdPjFLWjf/n+C2JL
yn7EKkboZ0DMaYPHqyBmd0273HBmKf7RqLW0kw2j3meDsriXbQpcPC+HLUl5OUr4u3416HavPZR9
55bgbwhKDdS9GLzJRDV25k0uPCp8gwZVpijFPcdAq5W/KrK1I0u9n5rIi8nw9fLi3tL2S7Y4h2JG
ZTgG2YTiT3BTx70DaNFuAIChKn6GaJ0nVodCqOXH+O/LlgWejO/RFBIgaMgKZZ+Q58nMr9Qc423B
QQ1HOx+X3dwpti6HAkcuOqScwyFFaZGmhB9PDTdUTSeRhFQMgiPKN2amKa47LRlAanxgWLfodjGO
0N2QRyf/EZxmP9knd0nqyYvboIgi2E7ByeH51/JpJFM24H4EzTdKzulc72Rz17QiRv0PKowMVLdy
NR9Esi0rlKMYkLfBl74Fd1pqd29Cq+kd8OiYW2p30n3qxIf03ByrJ7O3MVW6bxzrLI7BNtlN1r+F
8zx1KtHK0JGds/lgKKa5/TNQlH7wiYUiGGkCZG1w8t1kFz5GlUH70SEEZeLheKDLlwY8ydbIdNkP
/9MB5/W0gzzQ62BCaJgac+yA2P+27IOjifmxLuhvoajwMiTg+S010SyZ6BBw+Vq71FPXNXgG6q7/
ao2QuR5UR6unK0uKBMn1tm/UUKtQDJ1+GOSyyhAwB5ZMBIN8MCk5aVOCIcF43Bs95ixUNLQhRSNw
yNvBCYi8dYVYum5yLks1rHImRkf8yjy0C2CrtHAlEWHnPzjGdytcCGQ1ytj1bEY1uJ7ReYyP5IYN
xEV3fwTeMJR3S5xTkqmuz32gsyzJYASXoIA3cEZZRzXyRBQqgo/HQ/HN0CRBnYTUbwdQ/CijTZZb
s40EfnbbCf69JB5jn0ZRmQQjrKRxA0BKMsS7YNSlfSKrvaMn1LKHyPiDhs3qM/L8bq2xtHGfw2al
NdAvHF+7Lvup1JNgadvv1vvSOG/Tt7lJ2jpBnPMXsIfsmC8RVpBEn5ALdRp9bApl1NipMAFjA6Yn
9FLMZpL7DPLnjJ8fxPWgWxD1vUTr47yHQmi5aCnWx2jyFGj2sDz2z9ra691iTmwVyUld2EaKJlN0
gdJntH+o2xcY4xsS3b/shref/Pf94rxF04Z5nJMASGaVXOkRfY1I8emyiU209HoxnK+oZXmcoymi
vrSvDoEDoqXH6jAcIqd28BT6i8NGeLUD2f279PQf6izva+Q8SKYaYdNA64/1Dx+ZB6md+Lp+RWzl
MIKM4OaPcBnvKwY04Pft06IxDhYVX9UgumMt8x2lmR3X1QEu5UC1/DnsqN3oWmhDbHfXxuGN0gP+
X8oCQrztcg8eHlWBJgCeA+46RgFR8krT2XEdXEZm0b2Qm87L7tV94A2Cjd68kytj3J3UGzADozeD
EqX5XYquy/SmXI4NwD2y/HT5SG266ZUl7hZCha8aE+ZAS0IOs57aioXeUyXwZZt3Y2WFu4SdiqTN
AKuTb9DoqkSHuy1F6HrRQrjrR2srzvoKB2UA+VaDIVa5lW71Qd5d/l6ineFu4BAi2OpRCfMlFRBo
7ZOa944kT05PgR8WEX9s3/fVd+PuWxh1gCw32J3GHb3wS3dCIRW5fQCibfVT68qo/k1OeGad0eIa
E5MiFMl2cPL+A/jCqjzVSTxl+AGaGroDblm5vPT5Kc6zRyuLrvqGfNNDYjpTIxpT3PY1K9NcfTUt
22oimSHjwlWHxa1uNS/0WKS9OOGnFkxLouKb4AQZXFUDZUuzoxRrNYfeidqXCTPsuujV2y6nrpbF
+RFIbE76osQULfzmwPCzjGKosOdTLqTCES2I8yLAO0ljV2iIIDTVVjQsKj+qpmhqVnC3+Upp36bS
0o+4EQBCPsx98llOLEFbdLuvsfponP9oEAvVOSXUV++Cu7daLOht4xOA4gxGGjjz/eVbLtwlzpss
etlGeoGogYEPNSR30QODdoLW3ieC2qRolziPgnnCtJ8mHDtFbmzVuLESw7ZSQf603fRafUHOkyy1
SuMgw7Hr3PpZdSS7Bp5SA6IS49x+tDde/oWAD7swH0o+7zb5imizNMRKVcytzMdwn3xjYSULKdvH
4VpclGQLuGSMcxfqWKrpVBbwVCC6/yUBiVaMECUpcks8KF1uqZUkBItqXONoja8Zq74cFWobxin7
KRPHAPu3L4LjCA4J5bzGRJMyGlIEBGpyVOPQrlEi7DRXcOoFjxtf9YykJDBoCJerR+iom+gvoYaw
p5/7yjYKB/1rdBwKL/msSLYkIjcWnVC+/KmllVEsDNsk3w2xTTD/wyC/lld/a7zyALLCPbAjh8sr
FvguvgCaQgVy1ALcvS7NXG054xvbly0IzwvnScomz42ugntkFDTtPUO7xo5hAyYAImAGeyOCNW1H
qgRDlRY096AbylkclWCgwMP9ugmpB+4C2Y6emUHZzp5kWRDbMf/04eIRQPllywQyhp9qLJac9BTK
mn63XEUgGs/yU4vZ8+CR5iHYUkRCT5tbtjLH/n2Vz/VyHrbDjMZUVmJBeeiEqifYsi1EmLEywS7j
ykSby4FR9g1FrzXeF7cNCIrGAwbQXBGiYnurNIDb8fkgUWdxW0UXdKW0yED0DYaS6gDdjGt6j0K4
hxrjkwjgvQlyNVbWuJcGsJ+GkBTWmtcZ8APEH7KXevm1UdkQicEMm+I0tnaVoNIl8iyb/mtlmnt+
xnlA13/Ce8r045Y3u+mP+Ux2DHNaHMGaZ3qiy82Cgg8H82+bOJ+/b2NFmmwxKzT9IMk95qqT1WDt
KGS7pSINt8urs/hRhUar5QjTergCzT6yjpm8i1VBRLKdCqxWwx7b1aGMhqoPyhpfMHhixbvCbZ9K
uwJrVQXYk3LFsIqWbgOa5kGYHlyEQkTo5sVb/QDuCWqMKZ5R4KBA5/xYIhyU5FFw7zY9ycoCd7Vn
oO6ilDmu0bFuVUf1Mmhq6KAQH2wI33tsEkLaZR7qDAIXtu2kV5a5G48B27ozTKyNofS7c/fAKE6D
E7C1itPdMUHdnWCtoiPDRbRgrWjqhq2V3GrHGQNZiWsAqO9UXvPMpKQrJ6mF13C7cbtaJ+dv4oXG
Vcji6OSU3gyH7LvqQSLiaJwP5mPj3QAt5KG8wvCu8UP+VbBk9scv3UfO/ZhDO6jSBPczOjoQ5qfh
xOpW5mE4LvcNG//YTR6WLpTJEH1qzvc0JElkyjY3Kwo77a9p/03KBddzO2F4/7I8ahlQKy2KQ1zP
4sTo7mundJqr/MDUj0SIHIFfe/spK08wTFMXTx1MKcNDRxenHh6KfLRDcxZFEixmvrBjb8/XytKE
nkg6JyoWRdMTpFSfZ5MsPsQk3SDCC1LG8qmBxLRdDuBnmOOdkXWe4NCwzbn0EzivY2ZhM8pMkHyS
knGv9zQ+ESNJkfjJEDu4y+c21I7TWKsPaatY90EgLfuElpKrm9dWbeRXySRZqVNUi1wcQXY2FZAC
AkbiTTYlnkLw86fBEgm+nMBXvvmb1YerOq3v9QwPQkO/x8lTbt0JPotoZziHNVTaMtU63jbw7B6q
Jj2olenECZgyrYNefwbefafMXpBeG9af4NXfowj0435/iCRt0uG4sDaQ5LvSAM3t7tgWwmCFvWeX
Np5zVYM2UDVkwUrryQ5jjASk5V5zLTwAUSr0jKIXgKduXcCfn+WxQpF9pF8ml7jFQ/TQgX4vWmzi
NRgeFck5ic4I55bKoE3r2ULBklQkxQtA0qYEdm7ERJjgsGw6DB0KwdAIBiqfVySemrpUNRMjnCwF
aR6n7833wseY4U3rhmdptudDEzpBaIue1c0Vruxy73k6BVKllrAbRvV90TaPdExF1Nab/mFlg7sI
VlWai6Qi+0gO5U3/JpRW3YhH0TffkJUZ7tCHkjFN0dsUrAHwXxhAMzdGUR5y54JQRPTNuGNvTlNu
LiRQ/Iacmlixs1EWHAfRF+Oe4Rx8nHm6YFcSlt38pQgoDhdFh4473lKtA1dsVri/NbqIdew2YJNU
c/2k998E53vTVbxvjsYF+kUxznh5QxUlGbC8YkKZgjcTObYKxbzwVphfC86CxlWagm4saB2wlXnJ
ef6pPusndXLSO4YPnTxExrHsi7/nZnC8WiT7COsnpW2MMR4i1Uci5QSD9JkWs52qjd0PkRvnpt0J
+RBFC+Xe3txM9LDTcVLA1unH6bkzWm+eRSiS7eLuamWcm4jI/5F2XT1y49zyFwlQlviq1Ll78ozn
RXBUzlm//hZn93Nrabl5YT8ssMAAPk3qsHh4QpUZmboKM+qm7S0QLXrjlk5dQkrmg6nP5j27VwPR
hUEGMwZQiKVKBIN1Gpzl8KVMMfWp3qnlTk7+gFFCX5hicCMbylzD1Cp8JS1HKxaIm2s15vbBhVC9
DgJ5vn0UOGdbZdBDkuu8Gge4JvELzSnyYaMo5SchLb8UmrgrNR1doWmBqqLs3Ta8vqVEk0CjheWy
L2DMt6UtBo7wOMxnsKsK2kuHcmyVd5+0dN7IYspt+V/Hl6tF5jyAkqgURpo6aVzEOo/QPv4GxiA7
O6mftFP8Yr75BzBObW8vcz1M0K5WmSOhI1Mf1ymsGo86hgRT8Fibu69JZA0OGJXRhF984Vjk7Sxz
OjrNyMOOxkGVq29EJO6Ngw/FzFdxR96ro+KqX3KbHMkj1/A6ql6XypySOctiMxLwzJj26HODrDSx
QY/0VYaUNWSlOdfeOtRcjTHnpAxNHUODeKMZEXgm5H5s7FKElJFSKDHHVdeTbotvyBySQQuVaDLx
9C5+DC5VsDYVXBfo7YeUHqpJDW9SZP1Kv66NuXD9VpQNo8cXTJT7IEotA539t52EdxaYuxbMVoYh
yvhUwtS7Qoq7T/yaCK9dzRuAXK8HX/eOfeaKUW804DOgToE+ZYyb+dt/lMZ5TY2cTWMfudJYm9NM
D1qZQXs0swg6yG5v2m/unZ/fhX3dgnFTiQMRuzbYg6sd562OhjiagSl25rbkJ0HXb/CrPQY75r6b
jDZHWrlpfSdUKrvupo2vK7i5h32YafusKT9x1sg5xOxDtMmrUq0GnCtoPh1bCLG0W/JMOYw1yF9w
s7w8awxkFE2dlhPNTEwblOx3wV51qiNoDT8gg3eseFjMPkTLHPqblQ9rjat9pa2TwOK7ft+DXTew
8/0flhgXzs8ARy6IYlmV8Elaz2w20ekf4Q1ubpA6wi9P34UdBjCMMpxkYUbapYXSNLqsNmBNBVmx
jrQu1JY8XkDLO2osegQpJEsyLGue74oAChviF44Xcu6wj7TkInY1/DHJhh6IGx8JuJD1vU7Zbjzj
Id/qVnwejgUkgfhyLOslxetGfuTUF3ZREsiHtoX3U33c7mU6xV5ml1v5QiXdC8QqIC7iuiXn67G6
AXNFTFLQhsPe8yk75IkElrprnGqXeUJphXuexdW7U5eJBgJTAioZ5vuVeieHzQSDaVVYYvBdL0Qr
qEcOXNJ/5RenvFphi/lTkEv5SFPHtL7enVoUxUA4v+dGWKsYsrDDvK4KWS4lBQM+3rDX99V+3go2
RBdOwqbd5Cde2LGOIQtr9NcsPCTHnwwoPYDd6jE7S85witzMnh8wObobnoCQd7yPtX7rLCwytwDo
q8MJTeywCOFTfyM5OTjBI0h4S/a04ye/ufaY+NFUJlUyBZy9Cnm0+omSlLVWdiRQNAPXy5+RvEDk
43/eyJbxZbnXh77E+uiQBKULg/zW1vgALwXEXbxpMJ5bMoHj1MeVECgwR93ynzlF9f/x+l4PfBbL
YrF/hs41ifHAGTBh3O6qzf9kl3joz1sQA/6JKoEAE0V9FJ/bXbKnZkJwYvHOGQc0DAY0IlOO1IQG
3Pl8V5Kn1niLSpcD+6t19OuesRNKZTEYZZQh4PGjLnTncIYuRgapCr0TGyvRotoyoUR0FPoAsKhH
jY05DF4OkrOd7KBSZEqJKIEeyCtj0zIVcTsGh7o5tGnvzLVb6p/KmTf7taoEvDgC7MzSWBRaEg6w
OX/tfiiPH7wM0D6gPe5CYqWfkztkXNH5wYu/ON/UZKAlNXNjHH0E50oCJpn4U1OUFpkym/NZV+OF
xWdlEEUXKDNVLqCOf2kdTXsQ3X/Iuod61wqo4NGmFl7KRl4NnhdG6doXQD3VdVmC3B1PHNAzdGBe
sSS0n2cbMJyNdvQ0bPyPEoF2JpA3olVE/WE4SLvepXXjCXKu2etfbgODPGPT9uVMn5HpMXhItt58
ILZ8KXafqJr1cOB9XB6Qs9NImdSrWunDnnw/uaoducmp2qDmZjXHyssu0h1nfauPysWOM0DUjLVg
agQIQVs20MqDTpFN/ipAtlFFE1jiGHfGY7jnLXN9An5hlgGmWkjicqLLVDcTtKwfhhNoEVtMFWch
+CswUGdamp140im8Nxz9NHY22TahxXc5jpuzA0xCJ4PSQERYrIrtNxUEcL4gf+fsMcer2fElEsmN
ONGmjuhlcEU3RdObv6cDOBOEHh06yjifKHEpv6FwPQty3Wd2iqk3zQTUczAtbIuzdqApV1DB7mUL
Y3Xc48u1xkCTj2YcORvxVbXL7MnuvBXvKOE9hBigosOLsdbbHBZrYxCKNCo4tSpY69/oA8o40NYq
PKOeuxONtfTL4Iwv0qncJxfIrW45H5VzcAgDVV1jqnMyYGdp+xgNSTRQtVN56X4veiBmRneFcDcZ
nPh8vQNhsWgGjzSIobSQwQM+bPxNiRx6v6dB3v9HZ4dz0bBtayDnzqM4a5BmbrY6cvai/qBOPAaK
1bNhoJNWNKiUANvySmnnexKioTcX69doKAB5ZX2MJOS1FeR8CxHKCWb3R5cbUUwDWXsFohDM88Oc
/MKQAiTslYvkYZwWg9UOQfRKVfrCLXQvPZ6u/epmLiwyT5Cg7NMEWgmSN6g5BpdSOyQYoN3cdsrV
F/jCCHP+innSpVhAmbSLxcZWitmdS+F1aHIF6quGaxKZs5Gr6LkwyBxBU5yLxmiwjyLYZKW6tieN
M5HFs8AcM9/PQ10cURAzpc7So6Mkv93es/XH4WINzIkCfZkJovqMVkrlH8OZ8g9H9uBVx9Ft7fZE
pSNvW+S5AvPI8MWxRNE0QRYccaIeQlZ8TO004AAUb+PowVuEUmIUaYqalnDvPLrUYuPKWvD57xbC
XOL5LKu5HKSo/DcDhOUdNYLkVHf5KyPsBd0mfa4o0GQHsUPwrTJHJ2qy78Msc8xwtou9o5Mognhr
RQcLhufUeNLHl79bBnP+STchZ9qi6T6aSmfO2tbpG+W1FXSDgwGr99LVndlG7bkdxTgNgNqRORwx
TnPxCWAAwsttyKM95u0Z/fvCxUhQJobuY7a3asfamots1+X98+19W48UF+thAGBse6gHSfj+/xCE
y259pDctcckBWvEYbBlttAQg95yfw0O5r9HAPXG2lLdOBiEErZHnOQUG9eWnJMJ45iBzrvWP5oVf
8m6LVTKYkMeZooHHDcht104Nzvdv6md6KdHlCZvhaXQLO7ifMYyi2rgrnchqDyOU7izVlawZKncg
broffLCXzs/ZJYhpTf2UnkKXl7jggBdhYCWtpJEIEr55NEZOJASW7s+QT1N5GwLXubUfDLSYjZKk
Zg+MLAtBtKQ+CtFNOv4VEBts67iZ+v92CMRG/jooVL5w3AZBxjn6t0/kL3petWQMeLADJofgXkOj
GShf+4rYg87pQlgPiH86EWqB/z2Prap3XR7S0pMbP8mf6RBKYnf3VNJSdaY3qOl9Q0HIHl6zL4nH
e9KtR6YL60zw4SsydAli3KPprnzK8IwsXf8yOZRZn6crf/tAGiIDPFUTNZpAr2w/qXKrUX2rIhMn
LuAAjyEywBM3rS4MDYxgCh71BN+C0CKmeSCj6TRnuqeR3btzDvJ+rcJcfOjWD+W+Pw3cBjt69n9/
FgyRgR+oJSF5LaJZbK5lVxJfxrh0NDVxWoi1VhqPip1njUEiCWPhXSQipJOD3tGT5jwn6JjJSWpp
grLJs+7vYkhDZBAl8FM/rcGN7qnl96q7ROb32zcIb0EMlChzGcXtjO+YgPOz8I9zVnjoXBkkySnK
cvtXxtjKuTZp0ajSDsKhq+2+OYzt12zel9Frw33E0N99wy3Y2nnQy3lX5YhYjBoy61pqdfW9QTzD
VIEw52rYyEi43l7dRw/pLZsMwoQ6mbqkwbdqvRQ5BDAmPtCGlXCnbyQ8+IeX8Yjz7yTPlJZztiGp
/YY8vVUdDUTUg9N4veFQZVY+/HAg4SOvtohFJjGu5qEmeHrrL41m+/OfNbBd8Y0tsnehQqnm4UeN
OzodJeektJwqeoKKuy6kyjqc62k9nbKwyCBQMKRqXCa4OKjKTXAYNnRGhqBIVttoYOHNDtM3761v
y8BMVUaTP4PA8N/MAkj+9rOtfGgG8QTk1/O8i5UxINMNs9gbIYK6GpO17dfeEd15F39gqu9M32mL
Fzgxz5QFwEdoB50yrzjSqaAysAk3o76OEAaovkG6b4os3z6aUOIxFgCwoa/vJb17iQ0MraVozR3q
90g0OfHAegj10xxLmj00daKIMw4uQvWHSdc2uQzy71AdOVi0fiSudpgkx9jFwlSC4NCLemE/EFeM
A07EsR7ZXC0wcAAOJmMitNdFC56VGEPRemgNyplEPC7z9cIcuVpiggs1jSSla4Gr4r7dNVTMojiG
h3hf8E7BOqpeDTGhRdfiKSPo2DT5vgalsKtt00eaEOicqYecc2/T6aXMC7hOyPtazGHPjUH3G3S7
QGQFo31tMiBQnHhFK54R5ox3eRTpWoEear2ud4le2ENMOHcEzyeYo53Oc5fqGq4IdKAfCepwEI/5
mqWzW86Rc/s64q2GiRxkX1B9vaaBdRgcuyrdZrr6R4PIC8djogfomxqTqQqGF2bBt6HtQScpVQ+3
18HzbpZ/JZ51UzcFQfRGOf8R+tHroGt45xU+eI9L9THQ58pKpXqwwlQHNaKhcIdH6En9Ffx/ur3O
YAWZhhCcSJQI+D2Fpjhl1i63dQ1ZDI0SILucBdPjesscCxxAPSUdcZeiUTJ+CrYgxHsXS4sOCldP
4yZ45N04HIhn6a2bNBnjFKILXqzO6M/pbcMMnawULDKChq9TPM4CORivU9ddhCOprmSTPn1kLeR9
9BAd0LNsU/nY5tjs6ORnwK++rF/g12/IIMhgSo1S0A572rxAxxMjcEhTRY7k8mdZgKspBkfqHBSO
sWKKXlGj7W+EKp5/1sbq8fYu0vN7y0sYKCG1WhRNg4gkmHTfIsZg9cUAAlT/EqG11x1IbE/JwAEV
Dn6xXNVxgYclXlgIYzvJsEnfPfWl8l0OEy9VCS8DsSoWrV/hhe3q6ot2HFHvhdIradx8LN0MDJS5
ktqtn1lxEtuGJDhiCCoQxd/gNbpNzHLXNJ9aI3UkrXKD8lnNvDTiElpwDgzbCIYsiD8pIrYBRKye
orp0Ni8GTUjpJk+DB6TaN7sWYSjPs34T9P50LYNBImQwaqM0/g2ziwdw8oDqTr3QicAgBH/AbRdb
bx68fgCW6CUSVbOo/ol6CbHIV5pbpL1oxqbq7PQzlcqKNzyFrt/UHK6LZMIZLUzESqczN4MdnTFs
236LQPdlgHjFoM8jqkDEqzpwDhPL+hJneJr6Lfo5JK2wjUax1WC2wwKEQG2/lUD0MvZ/xAe32FsG
kCZSdqMUAwTNKjyJfb4xYl5qVuLEayy3S2NoUKZLYaOHSrfotsfmIdhCcTC7zzaVY+yT2mmO4Aq+
l1trQIPB7rb/8MwzEDUTEBWWM0IQFQMNUl6Aoh92orsge+ynSzKaW5LyQhKeTSbs0Tst8zsfT10w
otuKQQor7qrnpBTxPw2xUq099mJ5SUg9b26v9jc5vqvf0p+2uNZEpe1jJQwAV5lLG54Ct9zqlYPs
tAORQ87ZpO5xA/7ZxrJBS3OtkXBIIh9s+knon6XAKC2hnjlUrxzIZ6vBsRbKcZAh9AZ/wDviYy8x
JUeriOUrKifU43w7tmksLAtDGZWPd0y0rTaUdIZym/3t1jH4MtXopCIRToUIRvkGzCGozfA54Xgf
iAly5Nqvs5rWzKbZ3HfDa1z4rh5zCnO8C8FkUERLI5IpEXyuBTsipeQkZ3nXoS1Z3lavAi9w40Sm
JhPZqGrQm0EFmFQ3ijeN0PD0j70NTjgPA1hOmli8EXjeJjIIMgSxllU9EERWs9aKxXw7N/KPkSic
uGYN/1HiMFRMh0s6hvT+e3RH3a/lAXNmXqcH+9SYj7puWnI5vRfB/FAMsT1n0vNtuKDfnz3AS5MM
UAV9F2Qx+tk91Xgrgs9awCMM5Blg4KhSg0Hs6Dh/7zWmHcpOf+w2gptDa95Vv06O8iLzhwPXwuzF
qj6qMAsMzJRMCJUZSQ9x3++a+9DrrWTX7cbn3Oa1ta72mC5tMcFQXGtSC707OMd78DLZ8bfpHLnk
QX3Sd/M+/zw58bZ/Fhyevjb1hRsfjh1uKEkdTGHag3tE0w+mgBwBZvuB+HP2FmnqnVHFf+cpH7WY
xZ7GCcmiAErQ0JGLrNp88gNOG8lqX+VyJxms6kmhFDkdzwteDAR5lHROsNWnDrMUDp0f54Vbq+Wj
pUEGtogvQorUhG82LrglX/DQnWzhrfksOfWFjpOaR+1+vI92o+sXVneX38tfUv7kwxqcLX8FC2et
T+o+EP8Jj8ZdCkrZZJMeGsyGfcTTvMrcajy9NMjAzDTrlaoP9Eh+bX6E3zDn7WBOv7eVvfZDA/UP
bVXjpa7XLlUUASVTBbhBSYLZasHXQxK1aHnAaPmOch0oYJCSt7xm+rUwYWmG2cshyRvSRTBjGD7E
sO7qarTmSXaC8NNt3KS/99fjd10Ps4dSXAZ4/uGj5emx69DFaDgz4fLfrYPn1QqDzkOj1j1INeiJ
KGUrxqdK9r6T9G5rFTs/soKv4V7mJZrWjRq6LKroKpY0JjARYoVISYzsIHbzEmXhF5DWurd37zcu
eLXBHPUWEnwZofl1ShQxPyX3VOY9sf3HAXDZXGjjOk8oZf2LXU0yHghOGbUbMlzigWmLRLL0kViC
8O32wtZR+WqE8b9kjIiAIA5uMYIgOhmsvEgcMhzxSM+EhLeL64fqao1xwhiN+Gg0pe9wUF18Nr42
5+ksnjA+62hgLTtDpMAhe3Vb7dB7gyfy7aXy9pPxzR6pwQYqh7gPzM5NdNVRAvlitpxkP88ZmfAh
yMwmllNYkUQdyt96nzpRzlNf4rkjm9w1A9LO4CSjF4HkEVRHQy+qLP0OesdURnATXRrR4t3gv7nv
fn4+NqE7Q8FW9jVYTV7Cu2g7YyTY92ZU9MA5uQk83jt4HRuv5piE7pj35iCi2wyDRq+N/4iuc8sE
w6SQ8QYUudvJIIgqQX0+R4YIRVHaTD/vSlT1AVy0fXdyursBNGA27z0lr7qKpIL6DZrUxDQZVyl1
TGz1GiCZgAA+tJIXCTJF/l7bFpvgZB71XbDp3oz7/CDdhw9g+QZHRLhJTzrnVK6ei+vPYJsh8f6V
ChPEXIiTDmP6pmuRNYFB8PbhW30pyJKiq4qmYsKJ/ohFMNYXXaSAUh/Hoqusarjkoaen+zhKHDVE
6jrnvL5XCUtRXPhpj8G1SCwTdTRh7+OBd8wd8xPNLAQnqlWv2MVjfJ9/5yHMb6yqpigqMrLVbJ8k
svOSMRYYNeq/kmOImgcagB1/RxqrtRpsKxqXSngSb8Rp1ZHAw/U/s/Tvi80dIpKHLfiXvbZ9a6On
fHq6/fFWPUQ2oR6tiLKi/HLuwXPsSxOeeejPMGq3N96V5uUPTCiSbsiyoUMqgzkLQTrMupHARCud
8zj2Cqm2QLzHuQJWbztFA8EfiC3AOszcP0aMblkzRSA5SfuCvIhiZMdIldSxLQ/fby9oNR1rKIgd
VVlWTFVnPL4iWSvXgULTsYM7O6kzb7OPFhaadRYPxh3PC9ZRbGGR8XldKYSQiDTNUAl4xc3BNk0x
5YUmYSp3ddGmbNfE6Q8zJ/uqjI+BUh/zLLIKIXM1FW3jnZlx9nsVwRe/iN3vfgjTLjbwVUc8ZHvf
7uSXJngWRM6ly7PDXO212oh+UuK7RlCKKh5qUbGq+uJXvJZa7hYzbtonpoHOOZw0MbRNjGGDfbV6
VjJrNuzyh0hQ2uw3ZKdPjv/5tjvRf/iX8F2ViClKxACfLHNDReCOUAVzgjf5g0Wih3l0hbyyJ33e
GM1FkzakJu5tk6ubujDJoErQkHCGph1OvWkEthRXL0Kq2mEizVZg6LzjsnpBLKwxx0WoolnIoOzk
ZT+Mr2jIfoQqspMfhLP+pNIibonRTPWLHtvxaBEOvq0HNgvjzMlJE7mc6wm7SxN0uZNezG/RTrfy
hxhlE9+ueESY636kaqoErJM0mSW9MlHvn4MAyRBxIzyaGPOqKzd71p3OSe707bTTv/DxYX2HrzaZ
cEow2gGZb3xPo4+dxDC/zbJ8HPtkX2a+IwSShQw1r8eG+sivbmuamiypmqKxpUgxR+egEALWm/55
EmK760LvD7xUk2XTlCQiYaj0v3efkKZahZEyE/0ao5MFW1k61dATHPz8Lw0xGJPOgdyFBUEEg37D
pjoISbT1hUOUFc7tFa3u2WJFDMY0phYWoRqZXkJUqwPJZl9wCgarJ1sD/6oIwVlTZ+fjZrHI/XbK
Ta9XWptA1mWWto3hFhiwv72U1doOAniNUIkmmuf479cJQmEKSpD0eXkbP/Tp0IEiJr10s3mG87m4
pmy9wOCqJG+GAoxadfd2+wcoa0QCyx/AOP2Q6q0Qa4mJOLB3+p2ChkeMN+4ae9zqu8gOttme1vTo
sHe6Dz5mPuisnrBTXKrRHV3k8+1fRP3xlxOx2BEGyIM6M+oswA3STBjLiI65fNfXD2TO3Jb3mSlk
3jJFHW0RFhqaIgcSwdFQ51MmxnaP+z9U7Nvr4RlhcLtoBbUxqtT0JPV7THJLG58LnZNoXUWuxZ4x
8CyD5sEIaMJRbsyDAT0PzXSjVHRIeScNn9r4y98tiYGUpktAiwPibw8FL8nOo/ScqmVh5QKPx3f1
Ul+si4GUMaxaqRZxOoS4tNv8LdCPUbcFB4pbpm7WyLbBU4dbv+kWJhlwkUdZ1IaUwiXUibrPikOb
YsNXOlE9nsN7HsfK+kV3tcf2pUq+lHVDCvegJCuJqzjDc+xEz+2+eOo35bOxmw48/rdVdNN1PMFE
XDqqyCxxgGpjICQ48tVk2F2bOn2wkdTCqpM/mVUzrpbYxvw47ZN+LPD9VITRoeCUJg9A1z3/51o+
8HVxhNEIm5EYUafXgYNzRltUhxxqfZ7V1KmGu7bkkY6u3j2LFTFwqZYSGQIFD9ihT60mEG0tfLl9
uH7jgdclMQAIAe+0QhuxidAnhwBStp8P/VZzo522B/PanfDEsbfuDkTVDaRYFMNgTrMBJQ9xyrGF
vadvqjPtOEoqi8rMy07k5CASSAD33MklnlnmbA9tOM1Bl1HHB5P8U3qXgfITDZAH/dK8Zbt4mzjl
858Ighl4PIuYP5dpyPVfxMdAuAhdIsQoWnGJ48sM7o2s+8HZUPqBfrlWFkboyhc+qZqy2qV0Zfq9
icnBxp4hIWI+Uu6UxInfeRWSdYdZ2GM+oK7Fah1EhQkCCErrNR4ytFLN6N8PtzTryJ2QWL2hF/aY
L9cpal71Pb3RLtMDTeE0CBnKQ5K4qjM45Zny7yDj/6xyIoPVs7ewy+BWEoxjVeD1ByLTxoZkgjMZ
95xPtwonVxMsGqttkgjTTOHEzlKrz+zpuT+Kp2K0yi+q1buh6SSf+lPkNY/RhXckViOFhXEmFhT6
AZ3UPfwmy4ndqxddkexsdm4vcb1EurDCINisQGMg1eAt+VG4ZNvxkNjSvY4kXG/Ne0wUQN+WtsrS
XjhhJ+AalHbat9u/gfMh2XoU6Lb7TAxMjDAP71PyLZATTszFOxIa/QWLI9gZfRUaVWCCTrKyRrCU
FOgEVi36Yq3t0OIeQfppfj3yoP9HSlMXwaX1X3taJyipKNEALAttIe82Zv4+twcy91YrS5Yib4wI
nZSfG+Pp9lauahcZVHjgX8vMSsv6fxm74T57QUPQAy2yRxtVsuoDrQFDwdfNnhSokMtbMDKecEdy
xdx/41Nou9MIlMrw0vzv8qumz5osoJ0Ee0rLIriURal5lmI7/TJvQ8/ASBFlWtMLR3hCjy0lsko3
vPzeultdfwXj2eYcwalS/Iqyzl6DuLGnpv92e7vXoe9qgvnOHaZEik5rQdveVJfBnJ7aTL8f0OVp
N0nznqrp7rY9Cmm/+JWpQBiZXs0yOySl+r2Uo1HO8MZgvou1tndLMBlMzfiuiJPbBBg+16POTfWy
dm5bXnesq2kWCqU5RV6U1sOjCb0Ush3vJrf05o9en8gOz5Clfhr38yZ9mY7ml2HLkxhb3eqFfcan
5D4QzLKhygPFYHWJYnVxZo1getfmeyVKvNvLXW1pRafh/3ZaY5ynqKS8DDA1jkE8yQsgjTVvBxRe
/bt8K3qiU1zy7609UbX2DY8kdnUSZWmb8apSQsSH7BDqeGL/YPjSpuyFrRrNu7SJ3v2q2xYJ2StD
5JAk5AXQ8moctlg4AyBR0A19FSADFe66H4hX3PnQYeZx2JAGLx/l4U5zoRcABanpUHjNDtOAm/y+
PG15hfbV07v4HUxoZvgYbghipBh7+a7qkGxL3m5/Yt5CmbBMV2YRPa0wkDWROwk/Klm2iJA7hTxs
bltaz+os1kJ9e3H9EKU1tIoyQJLpsQHfeg5CXIQOWn6I+uRszi9Zp3tdfSFzx0n083aRic2yrE2C
LgFgzBqy7eB7fQ6IrLm318czwgRiRpD6xUjhXhPR9iMKqQXEfbxtg7eHbAW/KvoOTBfYQxnYlvrD
vq3Dc1+lXhQhGwtuOswM2qWWHJoKqFhKnI2UOfjD1vTCyUzrSoO7fExLZZNFtsbOdLs90vxW7n3M
yrrqnYpIW/heQdOutVKM609obftTAkrD1HXaaWVoyIr/16WCIDakinK/BgFELrKjVtVgtOKh4Pqi
r1YY9wnnpvHzD/fprNYx3v4hgpR3cWjTwWQVbHnppjiELq9z7zf4e7XM+FQgZmmQV6iEOYpkNZBf
+dEeFZQEywNJsMUYSN5Wb51X7PoNv+l9Ney/bi7bXZqrzaBPBOAfBoc5fI/AWdBNsaMUwUEUaqdM
edfN+r3+c7Ufl+8CIJSsno0CnPWgv1K8btNvO6/ayXCw24doHfKuZphLTZWERFEjHNS4VzNLCJLU
Iq0wWlBlc+o04dHKrZf3F/vIXGRjMrazRMOVzjY36V21p2RB6YX2idCRuPqUfAXJm317kb+5Pq+r
ZG6wIS5lsaVwRORjqH0WFK8f3Ux9LQ1QsCShI89uk/2Ret7iQLING1OrdXWbw2HzQh9eVILSnxRi
ZgvFlsSOAoIYqRN8Wwuy6rGM1Ly1lFQ2objWQ24hGrPKNbpsOqAIHyKG0xGr63ncWercmnbV6KE3
lgbhvKC5H4g5ZeOkZ0khwu9UqAhIx9Trt+MrbVIy7qsnGXQKZBdvBh5/IgdVPmoQC283q9jsiIQP
1AaYECoEawru0vKhF9+VoOBxq3LOssLEjWIVpqIx06rsUd+MjmBJWwOTfPtqQ+xysgOk0RTEMLhE
ilde7WKVYsEA972pmIqkELYpVomTpDDpSslW3FfbAceATvV2ghXsMzvfFoX1PdqTc4NhvnQbXWK7
9fAselCs9MgnRF/dCqITTTPwo9Dt8987Yy67VumrEe/sGmzCkXFnEoIBTslCp9i+F+QXUlWc0OA3
1/b1MDJRliGXRJUJPMw/1U8QjTtBYfypcMDLyaXq+Dhiv76OrraYO1EXcO3nJZKxrRc/ScfpOdqP
2+Z7AhKk7IFqVqBh/0x1Zs1D/l2xek/Ya8hlclOoqxxQSyxgrk1oIeSNICChQWXLOhQOehAzOtI2
2ihfggoKONoGxwvymPsEI1vDgQeB6w/wxZdmgD6Zan/wY2hW0m4uFe3f5mCBlFsOtxgz3Ei2Zk85
iBRGN8F/GtI7/gN4RWt75j0nVkPDxQ9hbgDgWClMZADAoIe0bL9rvmhx4J5ngoF7haTp0FNtkh4S
Hv4PYzsiO26cPjIMVnsKcKhuW1y9rBdrYl4mdW30QonGNYBmu5PQ00nlGfhDuOul2IUd5uioA5j9
ZspYLO6Dl+Jz7ch7+Yd2CXSrOieYVC2fPnRYUJXViZWfwfN1bF3V62Qk7voXxaZhJ2/tqxHE4jcx
RywL5ck3Kxwx0taWHBgWqmNWJnzx54EzV8T7rMwZAqmEPA0Cdnns8/2Y36VmxyFO4VlgLr+G5DOk
vgGHaEN0BHlbQj3xtqdwAJe96JJaUmUhhfdPBjgVlOIUY4R+SvNjL3fPcZFlthTozm2bnFWx9109
FX46SlgVZg8xsKmln7Kq3t62sZ5PvbqBwuCL3Ap5TEbca1ApBL5ohzC0egyY0MBcx0Za4ea2xfXe
34VFBkj8ZPi3pD3ZkEV2OhfjQxtcoaWL98D0qQcXJWhHpA3YEJxyQ+4y0cohfo1h9QdeFZr3VekX
WIQvil8PTZTgXA5jZhm+bmVKibHjbJf2OyLum4jb/bTalLFYPIM4gTpGUUM7y8S9bDeIYNQdRkmx
Tl7imrc0BnIG0tetGNMbdH6dy3A35iifJhchfGmmg1RMHF+lv/uXC3uxLgZNkngK527G+WjmrrIj
HZxwyB3bmVlyXu8cyFbouhefLBViSjEPfw135r7ZmBhdJWAp5fUz884egyhKMQRjImM9tapbaiw7
UGbkQAoHgFkB1roNI71u0Qg3gMDKCuv5U2aixp2ZxJ1Uf3f71HG+D9uNpEVy3AdUl0AX1HuNdiNp
VeHqSLrctrMeJV4dQWXwJJajKQHHD21YER/NVDujEeso9fdq27ppO+4L3QTxkwIazap6j2UehRZv
nQy4mHkZCtoA89UwPcXZ6AlG96UelS+3l8lxD5UBDjFJfCVIAM2mKvqOqQepHUwz55utJ3AXe8mA
RQOeRUFpABaahfr9Z9Wd9vUOEixOaAfvxgNeeAZe3zhqu2ZLnNANvAp5XDTac0XqeNvKoIks5Gmd
0nTDIF38uDg0ZmZNOY8PgYNZrBBrrPRmPNOZ6jDrTStOuyPEsA+RjPKe1D8PynxfJcnX21+SAtMN
4FIZPIGSoDT09FEpC6MXt91ZTJPM7sbGq+XujZQm5/pbnb83Fh+VQRail0031NjKGAAGDRgEfSPu
WhRdaBXv7zCGLfUIMiSrK3rdRGFspdX9PH7pm3fC7Wzh+IfGvEdNM1T7IMCxm/bJWci85DB8L071
lmo7q6FVNY7+WnKHTnhWGazRWq0OwwJbKUTPJknddnQbNeJs4fo0w/WDsTXtsOjEXB5wFYA2Eq1U
yKWgEBptoh25R054hsz9n4kSLZyErXIPbewnBg1o8wnDqgZ5yjPBjuv67bbzc2BMYwCma+pBHf+P
tO/akRtpmn0iAvTmlr7tmJ7RmBtiNJLovefT/1Gt76hbtS2Wzu7FYrFYYLKLlZU+I3rEP91sPE+d
cqfFs78ugpXAKpTpyGOjSTWJlA3e28wMvDozeU+crWiP/yTLIaGDqppg96/hk4Gv2ijIwcAW79aM
X8J46QoVokjFkqTiFCG75N6xT4tqNPeo17EX6dFuUli4fRJLOSnDEscYiUsDJO6o5rvA2cDybPHa
veL4tZ/si41B9qNsda/alSNt0/3sNk7scGBSlR5b2/CSHWHNAAP8X3BysqJ+hTJCaZHIKRabyI/T
PcnOt6gqdJgnWDATVjwAGIoJBMJQNbrpoyr6UookBVZMcVsfySJ7biUvxgN2v+0U1y0wyoUsgZRJ
QtWmbltsrLh6OZtc/8WQH9Y1m2UYVMr8lCqwybmWOEXUhcBDZEenujY5awDEvPScHZQ3ljln3RuN
uyfNqh7UGO4Ez+Pyqm8lP7DBCfRgHPBk3NHHCMj6GVkfkfz/q2i7CZMBCG7EO+Y5GKxRxdaUIvqP
FpbeFxPDGmtkOazdaFV75SS8YrhGsgntqL6vsUs/2aXLaqCcQTdWHL9K2SWBK5SkJ91xw+8dVbfg
kO3JjL3WTZ3Qib5qHlwyQqnAkneqS4w8KxNmfVzKIPGJ2vTS2bHwbW3GUWNlycjaPmUJocxQk4Zg
euFghmYxxKRBuM8FmRGn3oZVuXhIetVFA/fogA0IUkOQt8JpsPNjSyCHXcUZvmpWvtdLM/PTE2uQ
5HZ/6CKYRtXjksxoGxKWNt2BJGnpoFh1+BKLG6HYVdng6HO4byaWvjKSeBpTz+iSMAhIU1GpH+Ys
tNNGtVtRshTFTuXZyuXOTAFAMn6uP0ZWbvUPcD2jFToAxpPvjAn2Y7wVUAMH+Kw7+wZji5ioxcrr
oPdk1Kmdo8Lo8fBHcUJXWj7IkZqbtao7VTptpgxF2em/mjeNMjddp4N4WD8r0uhwgynswoMKRPBk
1x0Gj81WR9wcfUqdl3RQyYvYIqRDgriPxTKZMZA9byUQsw9+uCGUuSxbc9NsX8uhHmHLNVleRudB
7AaOP3OBWQCwsglAWJkTJGygI+J61g5G+XeOE0cuzs8HQ5XNrs5DDcIRhS0fHf7Hdb28GeJdHY/2
7ZKRzLXEYRmAQDI099ln+lh9gwXwtGPg5/t+L1m5Pfu1Ox1HWwAN1OwrrPYE4yrpoQ4uFXX0bHFi
sm0hgTS0cbDNxHQbN/us12elnP6ccGAJmHGVE4iqu9fBjt5ICKvey99a13ioHlE0fTa+rX/hW7Hk
tVDpdzcszmGgGlOku/CUWzEo7VEpHI2rWYbtlrO4lkO9P3GUQ7GRjXOqYyOtArvyRCjHkaFK1viE
TC6NTI11daznQfv/eDCCKU+gP/qBTOgRyjD5iSTFhF6FPY3NUhXK88dC2QBKB6pSAAc6Lp/b+pkT
SrMUvhbG3dj5U6wxPizr/ihPnwXYBBTIpmbNndSFd0oVIPzJ67qS3Fw4ur49yspIMXD2swU1viw2
48WawHGAceW3XjIVEKOdOC/9TG1VQ4/+X0SJ14IpazMPTRFgKg5VhvJbOXeWMjGOdlsvYaMlYGEp
QDD4Xf+TBkAdcqkjROMyV8AOixoWNuPr3UoPgYrxSwalFeMQtVFiIB4MwCgeA0Z7sZMEuKeEJKJo
TOCNRXbZIygEnSGTw44lnFKQaaiB7SoGgJfJsRvJBwDWrrNjVxm5mc7VrhSiDeO4xGT800Ncjksp
CyfPaqiKsGPZpgaIWgpCLH0j2wqGeYTvoG1lvICbydL156V0ZFTzGIuYeAKDC0b1jWo1hRkeflKc
T16VmiF7fIikeCtnpJt2IzfoTZITt1sMFjDLzVZ1jLB1OW4nN7XZ1EedA6jOALygYWa8iZt1vqsD
0907hS/bLsqxS5MCWCfcEZKFDiwugSnuK4+FT0SUc+2klFfSayFrswknrcBeXdauoSxmH39I1fO6
2jAeIo3FoBVcZsgcblEBNUU8H0fx638TQHkgrENPjRrjqy3JflyeUINl3QvjqZ3rNlcpbZb2Ra5U
8HHzNrnPP+ovXWmG59WG5QiE/rY0429gufXGHSu8ve0Ffj05ibIwOqdpk0xI6oVxtppZNLMIhX2Z
lY6x7oiyJQZ2cASjwR1FYfRdSytv7pUv/+2WKOMhy2051RXMlSAX+0hQPiMxbBkW44x7s6bTlMVA
K2cc1BDnkL3RaZ6UTbaRsXRXYmtds8rN/Cyg+mFYLeCSCQNShx2gEQtOA1j6BlAesHa4GHpDt+u6
BAsorYjFIyVzuxSrf1JstagbBMt9urDukCWMKl6NRRwBAghn7waEKFxp9e1zZeyG0hknFnsEQy3p
jp1cgRxDn7GW38SYH/pUuo8YZax1hWHJIN7o6tGNbakkEUfsk/SdH0dseOt+rUrOuhSWk6HbcmMm
qCHwfYiT4e6mPVc70R1gSe+ErbHAb6cnLWFWNhmml148reuR5ziyZBtjal1WM0eVOlMQv6B9xXgR
LEmU/RCDNOIqTAOiJ/1Njrdz9FlyHxhCZdzVH+LIX3aKbsON0lxUoEAgD68DE9nsSHvJ545ciyCS
dzurr+zRFx/X74685pXXTvfhsJk/lWqJq6vA0FAkp2p8VfPBzJIvKSzl0O1V4Xld4nlIck0kZWBG
hZekgtxc68SPqgdqHRCeEybC+iDeB+5k6WZ73xwyTJXyGKBlTWgw3jjdm5PlQACHLQxKKs32hPnR
vnrsA7jVstyGmOBjnPZW0eoqHqFbdAV4OBohQ5IVflG3w2kEflNzN/nL42Sl940V2+WegLTFdnCM
mWyWN+cor6WLvxsAZVLRZ8K0MHSq2QjIKav7obNC9DvGzBrt/Jv0gZ2PQ2CpjnbXHJgVGPL3V+6a
buLpnCCOQYa7Jikm0CVeNDRZFqu+b7zRZ8UYDA9Md+8iLqijRMBhS2QQbf+qFAzVZQkg5vbKnBZj
nfexioK51PUPtTaZoZB+rusLceFrH4wyNsqAyFmToC5Rjqni/DSOINPg3/VIszn0xnudZXVuCgQy
qGGgEgdAKspFhA3hTCK77sNrfpTPFPIEjop0B9EntPi9gBqE+gLQDHv9pLfLD1eSyde++poTEpOY
I1vvGJ1/qh9Ki4NE1Uy/dXgVITPXu213ruRRt6fP9RB0RD1qp/RBKO1VLox4/Bw7+Fe3w0CTN28I
MkN9x9nKG7vseTu0uvoF1OUiJapVueCgP3f9l3dps9sNboWcbMFcMx6nPY/ANiBNEFIwnHc6agZ2
B6o2K0GgxRq1ulnF169+DR2wYpimrEhqSCYiWqu0UBtF8a7xWNwAt3OyK0lU3DoEE58ByYoU7yaQ
0SGQw4BxviesNNqG1Z0g1/iPF3QljHIvOQeupUTCsTTlKxcr9ohpwmJkNSHJs/izFJEmXY6EqInz
DCXzxiYsVUC1wRIQMk0Q7NndOyIexms5561rAqnQtFTTXilSCEShNbZ8fRfbvUkmmvkH48RbslX0
ZukZzgRUYy+7Sz1kioFg1hvZD8zwSXUjZzQXiWU+bgZHv762SJM1o7qWzr0GYK/gfUENsd6WQFcx
jqFHsgLV1f0hNYt/NSZ4UV2Rp4xWroP9b5HhVhJB2vGL9hprrD42wzxhMuF38wRWSIXrOZgnIIYh
INMBeODpNiE66Twe4QLTWTOeCWCRfpcoSr1QcyTzSjYgaf5OeFn1O9ENrc6LXYXRp7/J2XX9DSlj
lMQVnysKbi7bDBvV0T3CtRZugXQATEne/olamzjsIRvmOSnDE8V6kcsgRkffmeCUEnyF9CBj9qJ2
YXhZ5yT3tPZwKOPTZ1GjZgKM7mwVG640I0v6Kr59Kp7kDN+7h784382Q7+pNUBZoCKR5GjpkdkYs
v09FsodJsitF9udwBL3HmJhdVgZm0cfulIuMmXyWoTib/Su3ygPvHJVhnHdwJTey+mcS7WWnyh+/
RNayx0DMTrbDh9ZdsMRCEJ5LV7G6L6p7vutvwKEbmfxSDN8LTIDfVRvjlLHSx0BiIes0A6AsDoRy
BOzxEiAAhEMIpUOsYYMLB3tNMHEG0/0z1OCslFefJdT6SlcSKF2xTK9C25pF1bLo5m6H25ebP9uU
KyEiUItnRYYQ0SOjKalTPakevvum2KR+cpdzJhkxkoBaVIUg/mGF2+uuD2hM1Fcewv81BLNBsqty
svX5lCTOetzGEkJZqSXtpzgSccYs+lCF3ZKdkoixucJwKudm4NVnbLgY1RHSHxaLXbtIfhiBbSMR
TDmr/uNhaFOU9wY3zmA8qMJjiEUcAXHf8vrfPhhlgKImKPq5QUifp6QOAroIpxgUN9VE1tjQzWT+
Sv0owzPxec8V0RkBjJRWU28880uxYORZrvH8DK7uR8iVJJdFuA4ygQWqQVvy9Q3JFvL73GYTo7Ac
xtm6XMkzkhL7B4CicbOF/9plQmzxcSyY1dCCUWE5BNX4COYKW5iTb2lS8OY4Ll/ShgXFfC41rngS
mk9INLIgrtWz3xps/QfCZk899I7+I3fKH4vLO8VdZEX3MqLBxOWsGt0dEhJi2wzD4Uih/KI1M0da
zOUHWfQBY89RecakE0Onb276XHn289zA1ecKBgzhRQRzi8wFTN/SLa+ahgtecCvewtK+Ja5qx0+R
AfsP9BfopL5TYJIMO31Z1/zbXfuLQp5/6dUvmWQA0mk5FJJsOQWZKZghsNxN/rPdq27l6c6ENk1z
YKIrE3eydlOUjeL7umqlFnKTTeDl2BdePGVLkPDZo95M5aTiqHBC8zQhEXC2T+4JwAIwld0Uu9+Y
rrSZT48Yi7WTUQar0yMQaZFGjeyVR/2j0pF1fI5u81Fi0oMAjWVbQuCFRNJn3OXNUs7VXVJmrJIK
WCwSnYIwzCYEdlgCl45kXxJeG5SUNkPe7QxLFoDhDIA/AHT87syEdApqFWN0mLkUgJJUI0E18Kai
R7BJ/8Ve5h9ClIs8cv4rXc34YYgFUpYkIQrvTJsecX+9mCQ8xXv5Tmbqx7v07mN2q8fi4d/57ot4
KqXJEm4UxREqG82urpwG4BWHrIGB2xNDwkUIFSA0mZQl1U+ISHXLvWZvwUN9VAFRNPmxVUtW9mO0
o8WcjoAC9ANLO6m70M6s9ZuVbodil19Bvc6qVhbSmCDlgGbTACWZDIG1gEhKnf4593qv9rpd6am2
5pHNaiz1O72rklUNs3sO7d6KHjrYKwDqMSwn64dRT3lZ5iFIIsw7aJNi1sEBjAqsfPn2K7qcnXq/
M99ocxzh/bYO5vAJTW+1W7zR5sGXy04pmRdOPdpBmEdZJ48Ia4jYophswOkDXl49NJvcQUPPyTeC
Ax43W0SCgJ68xz+lGH9fv/A/VJouh6bikmrsVUHlMEeFoYcjiRUkr90AAMz6V63ei37Tg6lN1HCl
YeDrDoJgYRy1gWFSjc/14zC0hB5D5fgeRKEEf7pqK1PIvy/pl3UBNwd79atjUKbIAEoc0MtRL+O9
1kFVFuUH0WmtAYBIO/lutIvH2u0Oo8+ajL4dd/+6J3r6tIgKXQxlpI7dHG8TUX8yZvUoEsZjWXQZ
Z7ydJF9kUaYoi8ppniR8xZ7bq9FDaryoJSr2WDquUhA7N1bCKWassPox5H39039exFK2xyibsVxU
WPkara3uToETC2U7waazJp7Wj3g7Gr+IoqzJBHqHMQ5xi8lm2RM+v2mrYWVWZ0HQsI5EmZSumri2
CvAliZ4UrvC18zuH/COjaQgAGpv3ALJnMTkSiUda+5SUbRE4dOZBlkUCghEhwbCpD/oTKftVx7/Z
hbzdZb56FZQVyYygKpUY1lk/BA/jsUalvAEWBwmvVaxhACKXFfIQZVg5IU3drJVxrHIFTlhGFr/N
njgzI1jOlvQe7NN9ux+Os18yFq1ZMqmwRxZCfgThLBmeau6jhHPVIPUMw7DXlfMmPNiVjaEpnGMD
+KqoYJMcLnkKtnmN6bAI2wP1d/2NPy1oTk4H9SV5VF1+x3IIrDMSzboKtfp8qpOhwhlVbt8D420Q
t4H+xDggw5jplIGRFW4odJIDKKduP52I6yNNZvEJJVxL3GMgzGyeWSrzh9zr16On8YrGJYqHXEA2
wHu9E2yLTfQt3o0HwUdOCKrW2uYeUFs9qZ8T+jpkfobbsLfoWd+Xsjwdv0QlMKVxt9VnOGDgT+Ww
JPHvCquXo1J2h4u4ZlJKUlgFUleoouCl7Ub5oa9AW5++qU0FaLRHYYjNSnySDdVWyyM/srb5WbGF
TlmhSuECVL1IWgJYF0GNQYxUmCJ3z8f3UVNaaH+bWr0zdMbpWZ+YMkZzH4eaEsCP6FJvSrUbqW/L
wCjlEg1dMT80TV6sjyXfVJCBJX5TyUJTzhkSWEmPQVkbJQWEfV1BU8KPbo8HQooYbuI2L6MXPxC6
kt7Gpu2DiM1Q8Sto81hZzx8qBL+UyKBCHa4UyqGUSMhhzz/q2QwaU7aaN+xovskbvBZ11z6RCaJ/
2d7RFE0Abj1v0PRvQqw3tUaAGZVi8kjbxQqL/kMYjN6shVQ19Rg13KBPzEHltm2ZzmY1FbIZVACm
ELqIEVPe3DECjfL/+zn0zGyMmWAgup2deOiX29LCcu5GwFroXwQMtx33RRZ16UKn1SA41tAhMICO
tymeKizGaOg1pfWBpFwQ6awb49shykUidcupynVpMeCRKkjgNQlrWsAxmL7XyZc8yhiy/lCdvAij
vEvM1yA4yRCxVq9xbaF2YJNpcs3hKmuMkUV2TNAXpkjK1yicVJY12ftpHWTTlgIQ+GoHKiVs3RTb
ecfC7f9DKHQ5IrFOVw60SeYRlWuEQsHzcqo2kh2CCcH6DDLMOZPyCLvMdTuYvUikXAqmR+Y+4cB4
3C+cYHdcWAJdsQe7nvG9KbpDxvEPfZn7ZdQzmHhuonFcvwzKzURtVkg1qTuN6N9BYbHfxKHytMv9
2pM33bZxesUS78DMbZV389fWl+6kDbeJX8LC1BjreX/IzC6fgfI2rZqOssRjAogUNIdNd9c+Z4JJ
OlkEFQ+jqfldfNc9szPbP/i5i2TK4Ui9mi01KfzVPdb5EZAuhtfUkTXzb0mf2mW3U9N3lekgbqdp
v8TS47eFWolgwsDX5/zFjf3qqTVjJ8W27rAj0cyyNSxhm/iIEXEnG/Vx3W7cnom8mEUaP6dcxsoI
NUw9dK9KaeatOW3irQyxMueO9vIF/UsLQKzLaV3uzS3lK6Wjh3PLQNa7NsWxO7uBXyRTOfFhuCOk
BwLqFwBFdNt94guH7MHYlE71XWGErwyLKVNGrJgUrkGLHC88mGdz1trHmQ+tsAVWgFLtsY/D0Ozb
0fLlnikLhn5OAqxgyBtB/Rt/NRTMtFTfZkVgWOc/tEgvgijThXmjaArP/Gz7ABAIWEeJTpgVBhWI
hq7wsBM3ndNvcnsE20BnBk7PKoLejqouP4CyZLEQ8eMMolZX0xeQIKamPgnmuvqwLo8yWXGs/W88
JSh+5IB44HA0ML728ks9so7D8gX0BG8dxAPfksEgoAYcgT12qNVmJ+VQzVjYAunKMKMM4HJq23BW
UMSAPxOAnzovblLIO6nomdTWxJn/M2y9fGDKUi11MhZKi34n7tqchcSuNUC3pPW7McEDLyCc5MZD
3vZOzEmWpnAe1+kP6xfAspb0kO+sVMEQtgidpXi/zLWZqccZveT0PglHUxsfulQ0lZiREzB8JD3q
OwHBvcsXGI1iHwAjQt6M7rxvPBZJuUieyMoHVqhoCgZRSTviEVsn8DhkPBuS2AL1DQFjjmFCHc2Z
wI4PozvuOyt5GHch6kBTYrPiENZjpsd7QZ8aCkmHz0y4Dvuj6AUe/LOlgxUe8HoCAqAcULVYO7an
V95nbV8xb5kyWmka5Q1PyJXrXP6MSqCyapxsDXU/mnrYAdi9Qw9Hqb7GGWZcpPKFoWQMRadhfDig
Fha9TpyEW2wqd/LFDYFvFE3eZAdgDJtC4/lwObjbFbLszbcApxEWp1IHkxeBP14fu8lbPxoJY9Y0
jDJg2HpulZCMhupptYlF/asRYNvaiA9NXVscl3hNLH2ui/xDKvrLbChUaLVk8jLN5PX022yDXd2t
cso2sd97pG4yWPGTsa0c7kA22bHV/m/HkS/yKbMV6NqS8ZilR7lWcRW/9CSfUBCU4NnzRR9BBqva
zsr5VBJ7XUXxnV43orrgSuetCkzFYEPGRzkvQZ+amWcz4ji6m7rUmP3mNGIz6vs2TsygsOsWvT39
mEXfpsTXON3kJIXhCFnBO43V00hZERYcnO0I0FHtNcd1Sq6yTyoTSOn4uKlpPAK1Y8PvNa+9Tx6U
jfoSnnR/aVEaY2WhrGiShvEZFy5VcgO/prMFd8YemRedSrR7CfKVO4LEKgemc2eyZncZEYdKmSk9
iXmhbkgdp30u+N7ME5a7I9HgynulN/mblFv4NkH01jr9l2SwSEO3cuKnfEAFAbv8TIA7VtRBw/jI
5TIvMnmtrTPZ6kdfmzkyUIwUbrEtAKbBgok6x/qKlE0C43KaA/wa2GwGn4EatdnwescovjOiYJWy
QYo0SYocI73LWy2xJGx+mXKZTSb2JrZBWH9ZN3msE1EWR5L5pm44zIl24+TGSgQ694wRkrASVroj
mmIesecirIwu2PfBsK1gLl/BS8dbJWa3sGlFZhHzCvohvgtv68djRQd0oxS9tmEOyUbs4BImVrBu
ojWVO5EbPpPC4mzntvGW3om7EHgh8+O6dEaQRIP2SFmo93juAEcIX7FuZnWooRYFE5OIcYd0y3QA
J5G+dLDhnKjeE+BaPjC+Vor4o0yVXZNpmzJUzLybXMw8H+Y08uMS/G1jaIcyiySJ9VPI/79yJwqX
DvBf+CnBKJsRNtHFSWbEBaxCl0Zlb3ydGepElitIwPcTTi5yZRDX66bwBREe4xL/MFz1yylrVLKm
lHJQ6MTM8KDX6I/VqXvR7RYTIH6yrb/mX9d1hnk8ysZESdYmI2GKHdyfk+nYZQAHp+YVDu9n3r8b
V7icjjI3UxHI0VCjUllOnYnNYzsKa1PTRYdxLNZboAxNIEy5OpF5WnSCie+t3PIAJs67Osaof2cB
t3aT37FaYeSPrvgkunkqLHkx8wm8HqEwFPAdRyBmif5/FUMVswuJU5dZgeubt/oWXAK7FN1gdkuN
dRrx98dVKPqoSVhGR5P9J2qB5Ml/IYYVouhU3UctecB/EYUfrfRI+IMVF0vAJA4tMV/bbtDRZyJ0
Mrwe3SnNlpIDkQ4pmLdPgSSCpSkxay41hzgyGZrISCzo9qgcaJmSGSgjd0DnjN6ws6TwZvqcVTZ3
RDUR2ZP2XVKtUjdjhGI7lrIwTKROmZOEqyUUNPF12waSWsznFiwaI9bHpExIVnWA9V/Q0BIS8TPM
ue9ZjMGrJa92bVc//8fPSRkQqQmbURIhDBi5IBcTnfShEK3gXrVJe1l6Pk9iWNw9MFhY64Os0F6n
jArfyyOiaUQv+jtZ4K6d0dctI8MmGuaMU7P6Fr0FXgGMrtjTPIPfSKopngZnQdebPejGeJ50q1SP
JTDLtZhzg6MFuvPgSx7nsRcsWGEv3S8V80XiWuL/4o8JcOBknpnMwO6xNomHyRy6vcmZd1WHptuj
Y5QmvfHTIWFHE7NghmjmyI9Df9qkTgrENdK5A53kvvqY98ELGGm8/Im3ZYBas9arWc6YXhUGcCYn
xGSRIdZsMj8IGF07fx0aU3Qzx9iwBoxY8aNBBTRi0cR9HUJeRwYHnS7GvGTrgeNgMGWbLAyRWgvJ
buTdfPqLPS6GsTKoYGcC7IjYxBhbJHW2ApPdg68dCjf3iKVazhFBAwzdwlreGO+akc8ZlJ2aDGMa
eTIhS9pMKvJUUs4r/N4mPkc/siJ1VtxjUEZrDERuaFCWd5N9tQm2RK11u7Zr6PXfvFZGPGJQZksZ
k1oKctTttK73BSN2lDl19GKz/hVZ10cZKEkfR70g+94cmZKvZFOct4Hm10GPzM4pK85al/eHWYb/
hXMCT+8Eo1EjY5gAEU/+JcUqvfo93UY2TxCepQajtYToFStG3TPLFP9hlfMimIqBhgYQMiWpDQ6v
OgkYCE916+YPxjG2Sizwi2YdoSQpP/J+/bJ+aKIZf4zycGYqLhqUQparDvnlKC4fM0Ypa4Wzev1L
nZXbAWdfl7ZeMoM4Kjwq6rJu+ZZ0QVGXC+OHueLMatlM09MoYYO+vp/GzK6WU129rkteL7pDMmWM
0NwGlGCOb0yWVn92BAMQkqWHEiH7MXnhHGKRVBe7unZ0GHfxS+9H773PQvRefTv4HZRRUlsxLeMM
Wl3zm37onQLbUGFyt37a9TAUUigDNJa9pAVkoKGzi42cmYQTLAbpmiOXZuFg9t77wqhhrb5WSKRM
kDLEk4h5RdGdOSdMVOAlp54m+Bhks6YGVIMgOWSckaW6lBWqhLITGpIvC3eEgqk9RNZ4ACYlkC+i
j3qjWPLX+K44sPDwma+Vsku5ZgwlT2II9UDaJc0JyV8XmVEBBAgOkwz8K3mx+SlRra60yq/rx2ac
+txTuaoSVNKclemQyWiIfKuqVy5pzUHfRosjp8wVHmJ3VozD+TVfyZIUPuBjCbkZv0UXEkvIsVdi
8BIFbo9ZKVgN7QX+HLxcy5J0rgH2P6k0a2bxRMgCdRuACMAUEaz2XnxhWV2WQMoUGVU+GUuG6CAS
MGXU5xg+fFm/qpuphEjegmIomFCjnsSkiZ2mhvAnwoTS4HHIHkIltQaV0fq/rZBXcqiH0AudCPqe
M7RE+mjAb0xP/XfuKNu93W6SXYUEojx1D7HNKozf9phXkqmngP5HEqmkQohZO+AO4gFEdv9GcheC
xGKgQJgC84oFinl7uuOXWIl21K0uZIMi4OoIsySBPYgddUNKFMUuBz40QShCqcLk/REr++byF4sq
t2Ppq59Au+xWyMuGBPajNQMyFsA7Wx394tEG5OmW2f25qatX0igvXVRG2ZekFiMCBqq1cswXgkFV
OzfTeJ/bGxtmCMsSST2PVsnjdiTRF7j69suGTM4YZ8prErSLu37HTE9uepCrQ5JfdGUBQrnsInlE
KELC9e5ee4ls5VHJEX6RFYEOOOZSYQFzxmI3D29HB1eyKa9s6DLQzsmAo+wB5etewsKi8ATEKyd5
I3tWoC4+5k8ievSKVx2rx9yu0dPEL2Kp9u16/9UPoRx3UNVdD/wbkjkcptIUf2TfZKh3cE9mbMq9
ficAAdbmd8xmJuu+KWO1hHwlamQoIThMe8x832Gdz0KQNjnHD4Aq2SwFY902ZbQkwZgFWcNt6yLY
QzWwAEyfg37Pt6I7yEee+WFv+rKrD0uZqkCpgCtE5u/IgyUcghJonoUtvyfvZ93ukz/1D7d5EUW7
6C5OsOde4rX+rDV2/uhGfuqyimG3s74rOZQNmgZp7gwyCdVjfUdyC7e0wNFO0HJFhLGtwFzPYxle
2klP6RhxoMRCBeFL+jG4ZJpz/oHu93lxqdsF7uwqD+1e8RbFTO8zJ3mIGBPvLMN7/ihXVqLVKiyZ
kVp4sqlQwyBhLeED+LkczrRJxMqtXSVlk4S+0DkstGGQ4qBup1PtgePsk3TdSICXeazVWoZDBZz6
7zZQFgSlFAhQcI05+i1AJpwAWz3VyQhN3dZPgG/dT6nd71RnXWXJ3/3nOWVZxra2oal0A5obyiAQ
A8iVZsOcdACfyE9twAIavf3mL1Io49bJetTH51V7ffGLCXFkeUgB3Vi2JxTJQOFYWuvHum3ULgIp
owaQrwxtZ7KIWc2m0KAKz6L3ZkmgzBhoO4eiIJ5Zn+80LGGhpsrKc27r4OUQlOUC2ZigtRqineEV
mKI2KP4IRRzpv6JcikKtx3xjt23lL4l001kfDS5fJthKo4cPTp87THnmZAnoe1Y+dGEP3tcPJXIF
lbfX7+t2yVC8SKZMWhfP0oKlDtJfILBswNuIzKmys85qIjMpTB6Mtg76bXYoOirGbUSrjEyDM5kI
FCSiWnkQdPvZ0PowKRtsn4EvFYz1JBEZgJ78l9MYjCumu9A6V4Ux10OLCHZB7I/fIxuc1mjKSh9k
Fo21o3h7y+3qM1Nmbe60OIgn9B1+FkPI9r7UWvxBBEXA9xAD2qhI2x26prFLapbRrr1TX9qBPdFD
HuDaZ6bsXRbVCZ+Q/aXWqTZRZaZOZOdYCxix4zeCVAZUxlh9bX2WvTv74DXBlCmaMbsllTW+OOm8
EBJzlch0si3TS7M0ibJBSpVofUo6j+FxwBoxwTLJNySIJlUYVkf6D+7x8oAoe8RVZVlmZH8xwexd
+jCZWMZ+AO+9mTiFxVqnYBg/jbJMQ8QHOodNJFfGWI+cG2aNbcF1i3A7h8bguqHIkgpk4d8dYjyW
QYohbyzrj0eD36XafZFspZlniPmD473IoV6EjEKdFpKiTuuIhwIThIBf8guks42PAsS23ET5X/DD
/kENL2Ip/dcTqUolsmNOkJjQZvcbBItAdNiyqh23K6/iRRKl8IVUTktMihHBYdiD3wSbNz0wK/4K
5Oa2ObvIolR+mLLQKAoC/WLxVoVaDkjNbOGIsNBJzOSddbY/eI2LPErp21aT0nSAh5RM4676lB9b
RytBRaK444HwkGjgkpCsSDWLIzHg/7a1dvV1qZdgdIVQDcSAE3cBUs5D59evYMDGXGK/Y5nv20BW
F2n0Us+ggn4L3MkkwUDYD9ztbhduxftPLNR35jya893Zfu6NY2qNn51DJrUAN7orX0Rv/FHuiHNt
3Ow9cBobXTnZj7bKfe1Im/W3+4dk9te90Ns/Qm9UmioCnY0AxWT4nbHu5O/JnTrCLGG5zirtFpMD
nCnINqugeBs65eojEbt8lSgYQfw/u0u6rb0XufUjgQIaXor7DotA+qby483gzPvhvTvoPv8iAdyR
ka2Qa/+nl7l8AMp6DVqtTOF8vqhuQ9hvyeNmD7fcNJKSLuiarCqCIFHvTQFhPdAqUACMg9NQLT6n
HzuQgLQGI0sQbwSGhiHJIPsRBINX6KVbNRV4ri5ImnCXHqN99DRsyvfY613ebXblq4DIQb9Ds85s
rHE3aiYLG/hW//76B9BrtoXaCTOnwl42QdyZugZKr1D+qvbzdhpELyu4106u/DKtT5qmOuj1++WS
23ocvXGFwbjcW00Ww9ANkGyCXkmW6SWVqdeCOCO+KdrL2wiNgNyPwQe0hCYGJrZACUViyp7cvXkH
V1KpEDkC1zdfFyiUt+P4YCzJie/C+yblsc4Xh4dwlguzHst3uU8BbTyAyiET39bf9Q010HleUEF1
IBtQN3p4WMVUaCw251oKiNxQI8IooYG2Zf6eeyG0gXT2kcKejtyDgDZ7/f895QvxIn6AKOMHaLQW
Akgw4sQZsXkxhYNppIJhGbOClY1Wlb1kEKvH9fPeCg5+0zrqkwf5MErKcLbu+Qe6aep35aUF2pJD
SFQ4QKbsxX3xzi5L3oivfpNLmbBB0+qf40GThvhgkgCi2TO+5fnFUCbKMKC8msCDREelAyxZmmOh
7QjWBCb85eNokQ507wHN3amcJDKbzQzGTANHFVDW12OzRt0DqOYf5z1llxWY3ygR/PZz6DhsaAMN
phsPPNdBYxF3By2cvaSX3LYvbOyGm3VosEinb1Q/IBRKBeZhGaEedb8qhvvrmcC+ShHATCKgbrcH
NmQLSwp1m0Yn1OWYEtQUTdrz+v+Rdl3LbSvL9otQhRxeEQmKpHLyC0qybOSc8fV3jXzOJjTG5vj4
VvlNVW7OoKe7p2f1WnNkjoFylaoTY+J6q9T7shwq6yRLHepQrPh1uwNlrbmApAy6vM7MZJzaum8Y
hoJdEw1dFyVaw3aQQbGgGDgapDnRgqBSf+jM5NQgA8w71ryaRLboN2dVMU/Mk74musJfc3obhm0m
kHwKvs6b1sHTNm7mOjIrZm/2gR254r34Ubic0+Etv/YTc0+AXZXV76Sb4FRhgM74GzliTM/rYKHQ
FfBo8VTpN2tNPreEZ3xsF4ubge9Ra0ZDeSO/Y6oFhOK6LgmiolH5PZgnXOuyCpeg6K6sfojKzRz3
torBYkag2yjcvxiiCukkkHM9bUiryU3v8jfNLUEx18zghJJA5Jdesyp31sKovZPESdOTGfZUjrc6
zNYGNbSQ5cbkB6Zy3+bxO28ijWeW+SgspxK2Zqt3xsUaW7MjY0zQrUEUL6F014LY5w8k/DZD2sow
FV0yo8jyjsO5b530JNgtkPDcy+KTO1ENPvpJNQdP2xOmRmb7ejOBrExTISfIsxZ4G5gmLI3koXTE
NF5gaxahwa/Anc7qP7A2mTqgQcDJS024zDTjrZEeazVBbf/8//NSGu+c1r0k8SRcL0pn6VFpuXLh
tSN4inaB/i43h0YVbQxR65ofRixkzcYgHo6IIpN8gTAkkx1YXSvyvAvmXCNbyuWm7kW17dan+TEf
fTGFIGLNoNImR/u3iKfphsRjet+Q6OcO2eAbuQxw9JexvprH6qaWhQdOkq7Gun1E5DGsy5u7fSLP
9qj820540y8i2OuX6yFf3BoVliy8RkzoM2th1D4mk9hXdfjfugPUXrzT3hLVGowZvIDDBm2/zgvx
wn95fdsJi2QqVVNETdWp09hVQA/IPG4Q0HBBqzWGYEJ+WKCRk+OR86+Ow8oYdf5ABztIiw5jRetX
YCZKdV/TWNXLdnm6skIdulIEQVIf1biHxPBIFXspDG6Eh0AFrMnIla54xe8Mn3W93zzrK7OUqyTT
rCwCD7O89IAsaErVSe9bRkpiGaHcJCrEGp0V+KMI8J4ZJHlv9rJwWCRMTjM8Y9P1V+shf1+dbACr
+ElsW/K4mSd+eEcm4SN3flXv9fsF9FGoeMlDOMtHtu+0K7tUdq/5RihqAftIxuxyjAB0O/mjcXR0
j/DZHkKXOfhOHOK3oLKySKV5PoiXdClgMQOHx4TODJn9nKzq7dcrKuvtfTMBrsxRWV7lS6nBdBsq
pFgEQZgOSEcUHotkzPEel1yBOkvG81LKOOkMz6FHCqI+q8lrNVJRL3paWe7i5E0KWRMx22v7pwfw
2QJbOc2Q4G4oplhbOwHPr9/Uwo2m7xfhMZ6foVZhX/bRbRc9W6M+nBK1Al5pETTrTMgsjjeu5iEp
wHwGQB4vMDaQtTTqsyWqmJSKikw3g7ouM0oLQN1R/RlrbhQklh6+Xl4b+e9+d8p/1vbZ5F3tZFzK
aRkQUQKCmgDJMFjYCTU5q+TcarmvuzafzY2VnakOxZyDsLir3k5ohBun0S1OxSfr+uUFbTvgeUFU
8A9boa5GwpRTikdpuQuWZ1VmtaA2s+i5GfTZBF0tplXEauAnbBqRChDs2IHUK/igcyv04sPgGD8L
p7IwOcxkrWEtjgr+S9L8B5w/Av22EPlHhJEIurIEAwcW+2+ZN3uX95P8l5cchEoFXarpoxDhqOn1
9677wU9Pl///LRDYF8+gEgDGRTpeUeAZZDMVu/+c3RhsziQQMOOZqLy1NpBoVuqKLgcy4ByiXGym
kH8pUc6OQyWEDjJhaNh8PgotYL/7pa+0eLxbOIXHogFleRAVUsQSkJBOxCkXw9Ti+qcsqExlfB0L
m8k4ugUf+rLBVESRo6DJMxEbXIF9Do5aesE+vcpwXx+QfsJXojrb2mCu/Rnt1F1/Nd+GHSPLbz19
r38D3UEWlVpIFPLQR2hCWm+4asFoHtz0HiCzlgREZWjlLh5mgTLIHG00S3xj/cSismD4skRVoQir
Wtfyn2nDXkZ0S4uaEb0ZqeKzlbKKDFxUivAw7HXZ6XauJrYoTPiwb2L7fPnYsAIq3UFMkfnbiLws
ksCtXE0mZ6V+74s7FnESa9OomDMrs6RIPVALU5B8Kwp5J2asFw7WrlExppKmYCkXxNM0DG+bXrrm
uegdvejjUKQ7xr6R+H8hntG65krKL0Gi4JVUuR4d0Vl2mpOCgOgX/yOrBmMcc/qJSM/0SpBD8iSb
lIWlBKNbSoU9lNUzr4zHbuJ/MFbH+lhUXCkDDNwUM3ayc4fPacPokz6ZyNMBv+NyNvfAsMj6dlR0
UXWw+qcJPL7DeyNvCbayi0EcaliSh2c+tKyhSXxkIva2a+l/gjX9FttV0qLJBCcdHQhiafqInWFH
iICgwzEcM+/vejrnlE8/qk5GVgUt0U4kCjIV9JXB+gv5PfTohtjKdu31vGPi/BmuStMpKqPcLHAh
As1ufF02pffUA8+OJ9pa6sRMrTeGs9LkiVk/FoUBMQNXFm8bITEnoTMbSApIcmvLEquGYngqrX6e
8RIfhmSaAPGrxZy+M78R2b2A0BeDN77fJw6IqLmPy+7K8Fa6jyTpOcgxiaaqOHMmJ2Y7rdetiM9D
ky8GVohmbSj5MatkYIxxlokjNpQAMgCrs6RnAVxznuFwjxBShD5tdNtiWmoYGVmIUSbK5IetDPNB
Bf1ohQDNhkcVQ4yQajP1anYu7+UW0GCd1GkOxTzMy2KacPS1exFsFbUXfPB+6Auh2b4YAJFxPpRT
m+9svD5rY6mYM8rBos8k5gjFYPaTbqYYA5ukyqyzXTCxwFCMK5JC3SjEjms1dQLeqoqn1EpENTy0
gM9bIyfnuVmrQQ9PGstjMquLs7R6FjCqJ+aTN4mGq+8ZREvUjQRQK3r1rvA/XQkj7OOrbBKy6+mI
YonhQlsz9OuPS8uCi8EyhjG0ANwK4z4lNHOJC2cPUMxFk6u6mo+lhx4l+jOgevnkQ4nuBmijK5ZS
mxxmOS/72qZHGyLEtvEP8BLy99UOKEmENhFiobskGO3mX0aUVXzA1BnabDOvzFAnNo/Lpok4bDQ6
UTsCJyKIHsnidy3jAXh7PaoAZTBZB7yc+qKSESe5UmA9dWFYnVxaSltaDdewPGfTd42zHRKFV/vG
z6KgZVWDvnlpzk+5swC+gWMymoaB2l8H7XXuJo/ze33FJWYGOiuepbPCWin15TqxEzNQLWOlPycb
WBkMbBnHuLQ02J9tKPy1EF7rWJqO2+291cKpL9mUJQfaEmLWWV4kF+Qox+BDOZLbXAwNLJFJkrLd
D15ZpIJun4CUlf/UNnjEecnv0isyNEZUolo3gpiN1ZzK6+gHi7Hr8y3it4J2ZZcq+dKy1AzOQCkE
MC9uz52POGxXuxQ43j9hIdiC/eEV/uxSVPAto0TVG0JUq5gooPG6xYc+HmWAFCezS8Yj920B1WSk
gtCuslRplzyyqmqGU9MMkHm7zAGv4NuSUyrtyCn9o54Vw3Vp9kcjHsepJeK3xn37lN0QFRugGp3Q
V7wJMkGpzX6a3ZoqXe8uTf2oxHORJkSMdLTkvXrLXUuH4j6y9UMPaOXPAt1pDVSX5Jm/Uhghf7sD
cv6yNNFjXJRB3xI1BdDBQNd6uieT1a3LefUrm3tms/5bGaMi06BUcoZJYNz58PCUjWaWM4Mf8fwL
J4Mer9HLgdfiGH4SZ2a7716CW9kCScdt9x5PZnUV40wWp/IGsuQ8kxiV5TtU/CkFJRnLCqdEjo6d
9N5rHz3rkXK7/lptIRVxgMnA8D+PLRy+RzcTxkXr0+gRBUAiPzK7M+Dnu2zH/nSs80dFnDzsilYv
sbYMiusgD9sp3t+Cp7+cBTrSFEKhDITptXkRXKg17LN3cv0BouaZddfaANdpa1v08E2cyl0+k++l
kwFQFQKP4cmA/FF49YtILB7MCUPGp+FJ/05gNn+AWCAuccFdaeLHPOaLPCPDzaLaeeD09dQ+85dY
26kVktgCqYYu3Tdh/k1NuOe4B5KcG6w69QfOFMG7GUwsSNNmmX32L3oaRxWbsQsm/KBSLB1Db2w8
ASr8aE/BySjuLhd42/2slTGqIpqDbtJ7EnzIsHUPaBEUKg54i2bCMxjeq1GBR6i0SGs/9YEwPylc
Ee8lc6KsipUR32jORz3QGk7nsXl8xH8M6pKac714jE0jV49LLkNFGT4s2jIjuZ+8B4A7B2qvQN7v
eVdCz5r18rwlfvbljFDxRhW4oV4idLMae3bIs4c4mhF6BM/Th8F/Zn/tdrbVwBxCS8TNKDenzmas
mLWtVOypml5OZjIyqZiZrx8Xt7hJASYofmJuCwAGjOUx9phlkApCswY+pIm8f4A9w4xy0TT+Dllz
dn0aIxUGgf6LHnRwyaghhKQQ0oHUJ+iI8V2rTO3h8i4y1kSjMbK+mHKU5TjYQW5JDcaV1NT+/5kg
nru6eMzguB8T8kRWiJDRTjtrkO4vW2AVvjTpY1R1fZ/F2CsOZJxQ85mulJN+iGMMDhH8c+CwSm3W
tpG/r9YEYeVxTsmlra3e5epVY8VAVhKib7lyV+dBQyZANWQekFtgDBmkE14f4hoRPwYHctEO0Y8D
FSBI6961G9aMCyM20kyPirhkrUiQnsl/MnvqEzgEazqPURzpVCBZcqkekMwwFaXGrqr8VDTeCvPG
uewgjHxKa9ylA8hClBFWROUqqSEkUr5l/d2UMZvR21EYo3KqKgrQeKGelYoR9JwhUY7/dSNqcdc0
rO+E/jZmppWtARsE4bMx6mAFAwIgP6L3JSMCoihxlZf4LYD8c/yjM/Gg55DwDy6WDG9o+nXtE3DJ
HwgrbX/C88+g0nWfajNe81EvDa7kinuCQq699BijBSQRGNmJzVn7L3ejs03q/JVjFIU9GdOfweUI
YkcQ38gOYYuDfMdtdiJ2wWq4i25Z1SHxx9/T7Nkw2YzVwReMRgkGAujs0/tMU5H0vBIImkGzFYnR
GNrouwERj66QoIMTQAXs+KsteZGVISDveq0judxhtCBclT9r0FUvfKgs2Oh05mieSFfGqQvN3iUs
t4Ac7I2n4H28YrUBN8qyrz+HyrdDXsjlTPoo3Hwv81d5oppprjlLdEqz1mpDw+ZEr8uZNGO/n6mv
dqm0G4MA/Bektd8XBzIaEXvhoQdkGK0Fh/V9f48UX4zRDQV1EeKsJ487M2bTOsHmudtICqyeWUEx
VkV3FAApbyMMC6ONGUpXmaS4TdZDha7BzJTkVEXwgpEnt0kGVwiAzO6UU65mu8tR8fck9nWtVPxo
ouw/b+DpGNhyUmK4/+WyhY0+wlcTVGwoWgy5Y2QAjI7xsufrn4lyNLJTPrzOQDlM3MOU3Q/CYIo9
8MPKG8P47y3cr8apIFHHSrvIAqoCQqCtvUcAZBq3GaTWWBCO3yMgDAmSiIk8AdNQNK+rmqtDFxLM
biU/hRLGP8PH4n8f9f5qg1pMWmhNlmCoxOXn0iy7wmmCnOEPm76/WgYV25ZYrUtVRlGPqR9f4pz8
ZngsBJ1RRW9v1nl2jUqRddamjUFm16L6thMmlwenvzYxlrIxqEK262yF8m3wDCeLQByPsNkFHlF/
j/eVG/jjkYdG8z5xcwty4lDiq+34AZxOmUla0JEzXpV2ill6c76SEvBsMeFvrPVTR2IJ+y4LyDRC
48anxV4eYkf3l52B9hr/Ih7ANK3fsSCuLJuU8wx1M2m5AZvK9LwkIab1RKuWGedtA130dc8p/2mL
CoNsOqx0dnXQvcxLn417SI2AP+c69/gb7STfD0+NY3jJifNI9E6fLx/5jY40fsJ5MpEGFxlpHDSC
jrtG/nO6Tnwyc9Fa2nP/g09M+brYLXtRAoUZCPs/SOPmf79NfTVP+fY8dNyYSTDftQ+69FE2rIvO
ZsherY9yazxkgDy7QUiL/OgBFwNHuPoFHW4HPOAQLgEm3GEzUa1MUv4qKQumIEEM+SmyRES6QqD1
f52VkAk8YK2PctSxE5W46gCMruSfk/48ja+XHWS7iFmthvLRiAPyawGfsRtN8z1v1FelqNvCLNqj
EXlz3jscRFkx4ei1qmQybJOd+lo7fvUOqkWzBCI60DwY18jlPkLdFtyQF1My+9Ad+3fW28gnhu2S
Pap+XIxWatUC3tg60U0JfXqv3813+ZPuDK68D68KvGLodrGLTtNeteM9Z0XP074w8fZIwI7ocTrF
kSURwvrC+teidsCQTVMSWJwSPPbGfmSh4Vj/P1UtRkWWxmJK/n/lbs7e4pxR0jD+fxpuNKe5LGUp
TqCe2cVQmRxksC77yWYaPruoTAWRhQsnJSoA2ajL2eQN3eprsNEHvacmnXvZ1Mbb6BeXpHFFiwgV
ZIOwLP1yyeY6Qe+EsA/Jrn41AwHKykQbAIavFqlwEuC2n4wD6t5ZMSH69yqBZTK1Oie74o6TIxyL
25FJNrSBOf1qlAor6mzkXE8KNOUa+uiQaLel9wkIdw0z89xd9iw+FM/QmrTBwi/bzTfNr46JV/1g
MhczIgCNOYqWRFrmEeGtOOh77jl0CG6CNJ0JqyZ0SRg3SFa0k6mII2sCxE1buFI8y/Zg5McmKuwp
AheI1ulmx2vm0mpO0ceCWSQFw7lIeLkQfmjokb4Ii6rO+NJpj+nHQLV1XbcBXtkLYu00Q8uY0d0u
P1bnhoosejkKakaGdBtweAn3xQETtE7wClE1bwB7X2Eu+1/MGISWNvJaoIqZgpqMZClT0UeMG0Fe
Yqy5gUBeuqsJ34m5gJFx8AqPBajYbhCcV0zzX1SSsAxGAncSvegGCmUYW5r2tWzqN8FoxR73Y4Km
tuwCLw+NhcAyQASh3kW9Xe9kLzsyF08Wd+GD0/KtsRKWWbPg50j3PTJOf0pPBBSQuNpddjU4zSn3
a+CSQWvGbM2zAhmNzOJGrl96UnuWmdkdhofkFQW/Ez9iBu9WxtxaYP7B7P3mBXO1/1QsG1Wx4iUy
QlmokFsc9noemC30Q+oPcYB2usLbmVJZpdowMgTjZNGArCQquyYm/Btpe9dP2qmq9wufeLqc2x2m
cRk5guHTClUyydwSKRkpI9TbCvP+05X2uAAvRLzK8P93XP6XSE2rtPJDkhoB2dK4b6wW6hkZz1gP
y0upqkjse7WSC4SJyCe0RMOud7X9X405fV0JFY56rkzLpcVp+GxQepzTA0DWmB20wi5/IEZFolAx
JykWcDZWWFCiZ1aDZ69StC9bYAUauivWa2DaEQY4XBKDra88ETCTuC+dcTYhc26D89/i/fZQ/NQ8
4LwBiOFdBXwFnxPE7HnNzdvs+djRrTM50pKgkhBkB7BaCQfCIKA5yh0aoJ58ZSC6sTEcrLKFBuPo
nDItCoED6tPsjZxhtoXq5FrgQojF6bjeVfPwYSjUg6GmgwlM4pEvW7ePi+98FN3HXfZ4+ZMwfxAV
e8JJDIRYwSch+qHTtXqb3o1e7o2vyjcVWindbeoGzmWbG1Q1xKUl5ZONWwcByNfaneNKrsx6eFrw
TXDBZfDY8CYIDdx+tPLH8Fuzg1bVowykENjEzBZCBUCdXZfvobu8BobN7/jOhCo9q2W78fr39WdR
J21QjDiWMe3wSd45gK43wUBT6IS4w0iOiFGA3eV92Hj9/mqQOnGF0RgoKXGRU4/l0/wEg3h3qHbT
regDUsnfKMfwBtCUK3G2lRvl47J1sprfs+x/PwLEDb5+hKHpRmHkUNNlKYjo45sak8r6YRL8kNul
+e1lYxsjeeul4mH7q7W2XCJt0Qh+HKotYLzfcWb6JrmkkyY6tRX46Fq5IvjQBcx4hBa06F7J0wtL
YIm1aJKjVs8uQynlwUim0FVumt2U78DTCgI+u1Wzdy7EQ0jWGMOzGoJo8PIGbHD5kA3QeAn6zqDb
opFjaolBJKXFcAKZSRR/AAd3pzmlX2J0h61WRnbzt28rSQavEqpNhLivy0xjTRO6Fp4sXEeAWYP3
xeEd8varHQkATzbDB+Jqwz65g2CXB27Dv3JtkAlBKAZ0dhKtjrPMmij3XUduSoCPfmuP5T5AkHfy
29QjT4odGIEd/bs6gLiSsweWPtFmLluZpy4spbZUeieP6N+ldWx1ld5a4/id8Uk3nWllhApjRdZ3
Q0xqRTIvN09YXUm4BjwdmmjGraCYBOjdeHjPSjxmsGKtkPy4lSc3XTb04L5F7fYzewj2/WTBe3V7
dKfM5G3hyJsiDyHty0vePsarJVMRS+CahatDfNYIpO3Lvf4tsBo7e0DduNMMOz0arSncoltyQ4Am
uIg+G7sczL9oJzKqrw2kIs7T+Zd8XllX64+HSEq0DOvvXpYX0PEcICj2mNem7Gc/qydjn1egw4xd
44NjXIaJ6/x2tlaGqbPVDBCWrIhng4DMGlXJqsqPOOnNVmCkye27yMoSFaz0ZMDg3YIlTm79BE1a
0Fikx2A32oEpObn7BzIwDI/+zJCrTZ2lJJ/nGGuTxOFakYbXPkc/JV0mM2h5YEQCwxPyZDfUkjuF
kKWrlYOeR4+JpOIZ6UeaaV4v8E6ocMdAZdFAbL8BrraDnIjVjxOVcuiMENshXTeHCU8dg1nssjfl
81bK8vTN2nBljPx9ZSzKQ3QzAlTduCJZ6XBd1Kkp9xMjK5DjcsmXqDBl8KE8lSP2O/GnA3SSQF0t
u9meFY1F1nelIhWvcP08/LeyKT5yMAsEfvEcvDbXw4PsjD+EZ/0V+QCBGYA3i3ttjv29lJrFLbjC
0+u/upytNpeKXUsoTHWa9ohdzQ89P0gZazh821cUgSdsbobC073PCBLcS1oNv/onhFp32eXWr1mN
4pEZi0mN/NtnXFmjDmqaibKet5/WFpfIkcYOKRw1J7hW3Zkp9bf9OrWyR9XsWjdpdVvCngDqo8+H
sRh06xXKZjkxoTToCxBdzd3QVsBxUHmsIoq5u9RJBBlTPakK7BeH6VDdk4wuuj20URqLs/m7yzln
M9GtFkudRAijtGkow1kyObXytDAD1jj6dntzZYI6hkHXTHlOTJDitLsBBbNPMOHpPevRlpyzS45C
ncO5qHpFJgxBs1rd9YH8HItjaMXVUpoCJ+yVSmOlSZZrUkdtFvpZSHNwIYEVtHUGnwz8JkC2tgc8
8738DZAfaVmRFUJVJUkyTaKopsHQztxEaiKCuU692Af/ApuMf9sr/rFDp//M6IEbVvEunx0q0Wwe
CuCYxJuwh9hCdop2uWv4zKJyMyec1/ZZ4q9ywpilajeAdszl6mMzf8/Ca172Ljv7dlmzskGFkm7K
VORdrGtwcbC7B7k2E6j1NY62Xxozf1CeOg+YLCc7sN6cN3PEyjIVVIq5UVquxtUIr5r+VAnmWAEm
zPMmxiQt0LfO3c3ltbK2k4oiJTcOicTDYDTfV8vTAoAfM8Fu3+lXq6KiRx/PM89XOHFEi0z8Ed/m
lgrQ6ydzwWvl1c+X17SBt/3i/58jfSsf4UEfL6siOeH7CGW5dlU/Frb2XFyHt7oPzgQ7OSlWZ8mC
Nd93x7gwWcGMtatUiElVrkl4Hk7aTIY5pzfLAEFEtswC8cPfI9n5/FFxRRhEfeZIbdqBkJKosJZH
lVx7gFANmQjVDZjm112lrh1d1AYY1cWuhm/o1D1UH+0t0bGTTQAn71CPpugQ5RAKTV1WxN6Ywfxi
mmazMgTJCHhCdTPue2c5kLdu9TU4DOhc87bhkVbFuAMB2mU/2m7Lnf2WBgAHLVBiC5Ewbl6iByiq
WOV+elcftG+x32KhYFN+lRmJluE5n+9iK9c1RjmsZHJUsvQgt9+67iDEH5eXxYjan0jklYkxqJZi
aETNFcFZIo+KjWn+yxZYi6CCisQLaZYY+FwQHzrJsWblY3stjCErTrPskL+vVqJlfd3OGjYrn9HJ
Tu8i6EZm19Nz5Ri3VWviu+EdljU4snldUKCgAiV6Df+os91KY883BOvJhbOTVpLfLl3mTP0Sm9oI
ssFRy6H0l+FtWmV8uM1L78oyddx7EfSX0YRWh1ZdF0myU0qQ7tada7CI8f6ltjyvkTrqcqZ2XCch
sIhefio+wEXmhoforvfB37RnYZG3/fEfY/SYzDK1UhE0uH8VUXIbzsuLOjRvlx3yXzL62QbVL+h6
aDCILRZEhHzA0Oi1x/w4mIGrePLn6Pi440+cz1radnP5/Ml0EsFXHloOaiVxxENHS/WyQ34CxSyU
K/bpsXKIHlOTYpazjj/hihVTMGP7fJxXTVUTQpVVsdZh1XLj1nFjT8v1ODCF3jcfTldrpE57Mo7p
ONYAs5bAaDp9Vs6PvNT+lCeoeo5ZJ1h8ICZWJ6izU/NcbOdiL/1kfN/tCvuflRrUPoNyps5rwgaf
+OJ+OrTWsouuCRXC5KQvbImQbXjCec00SHiuEtkoVBJ5oGckmuFdhUMCGRQbkCuooMe+coredLM5
ye/9FberwcjABPORQPN79j+vmdp3MLTUaZPh3DRL4yxKeJhTCZpuFf+kGuJk5eFgXd5lRuQzqHAr
jVEHOmMYJK1WKDp5qU/0V1iNie0HShU5XRZwHxRoYM0kKXAoHjfB1hkxN5fuiZwTJhOR90OwCC5+
+I30WEneBwruOb3Rd4D6uq3fAehzecmbJ2j1U6hLqTBqWlx35JJvvGnqXhBee1Yrc7vKWNmgEspc
LU2mKFgu0V/+7DB6BO7QXBHeq9mevPmZNcS6mUlWJqlMIsqt2jWEE1EaVXPOnw0VY1TcQ4kTe3n/
Nl1mZYhKJKk8zGm4EC0dZdhlIl4XW8Fs58oMCh7Uw98T0Uvy75dtbncSzkZpJE0adn1hjNjQeQ8K
YBCTEFhmgusoqz+5nSdXlqi0UgcGB4lRuMd8++uqnR/RHiEyvyUa73/X4lqZo6JcJFSpOhC0Q+tk
oq24wo6DoLvk8S/pjeD8Qd29mZpXBknYXaUvPZKiel6wvs5e3OEg2BlIgsIj6u7r2SbiY39V/q4M
UjGtyatCnFp8OgMgnDzpLS58kVKNUZ9uf7dz+KYHMrtxxigWYf6V7gebxLLAFv1lT3DsbFar7QO+
skYFET0OMBRGSNJVuTxOo+xxcvvCF9FuikLenPXF1pRpMocl9IuEe8gh2lxJibtoUuQYS+nwSc+A
1zE3gIo5IP3G8JdIKoPbwAPU4NiZsc8TTAsa+SyhkX+5//+TqeiJzaAFiFcm1iKA+AOvcMN9agVu
DCob0iNiIiU33Xa14VTUaTHDyMc5srMeV9OTvGhADIZC6MmpIh3URPqZjwp0pUS5fFWlgN/FlVRZ
gN2U+1FJ7xqMNT8L08ysqjeTyfln0RzaeTVLkUgSdviWPYCg3wOF6J1mcVbz09gTauH+anq9HAs3
4+/KJBWgJlVPo8HATmSoewk7vwKWQR6tq8tmNle2Orbk76s4UWlGr3GDBC7RoXa1+DWvpl0hMN78
touulRXqHFVGuSQl6fAnfuNObvBJzj9hDsxRvB+kNiBvvgQVuhxH3gRzgcMqB7Z7IKufQJ0bTtXH
PMWbL+kM3gKYasupM1zX1rTjfcJ7Jb3V12BoeGSrV20/RK5MUzm7nMe8kWSsvv0puLKV78N9bMU+
EesmdJzsi+725WVlkTpG4PVOK0ODxSwGMowQAUKApPPRfXFVSK0Ai+oZfnFCj94ddyxs+XYT72yd
hqk1vTjKPcmtw0vlD76AqeD8OF/jmaradU6yI3DY2ecgxJD5ygNnM4c6N6PI6gdQZ0dPg3YQCsAX
cHECuLx5AADZb1+Aa3cG70+WTJznt4J+ZZBK72LDi6FOsq0QD24rP6fSh6Acu+YQR6yLKcsUldjT
RecbbUBEloCecI22BlNubCym1IOjJi8hHZ4EzH4Nyyid3JdqHkNyfyiHQbuPlviuEOfvXByrllEl
lStkXWlfDkysb0gFppj/rwtzEvSYFXGnxgtDw4YR+1QqKtX4ZnHQY1XBhGexsHY4zS5jFpaGtXfk
76sIO8iAY7cBfIOT3/TaX7qbrHhXUEunL5d3jLUcKsyMcVElHXm0LXrBVPvBrIO3emaU6NtGZECS
BLzKKjTEYUxnBZdW9Md5FSo/8v1UgKtrfvqblZyNUO42cNmgLDFiNaS7rwQ9fJZrcDXHUc2qJkkg
+P3cng1RTjaESd4A4YzV7DuMpP4agZHd6Uhw+pfXRJzpkinK2fiiFYw2JW6QA+YxufLs1vo3jLk5
l+38S649r4nyN03Ug1khdyiMmz2QCjm6VtF1Tx8ryCoDGYrMszgoH58xVeQYyMcgBrr8E7aP7vkX
UI6oLOOAR1rUFEtfHzW5/MGFC6MM3qyOQNT5XzekElyUKobS6uToBuWNNLTXsVpCKT7JI7NQ4h+F
Hh65VDsage5fXtsmeECWRFkzJFGRdLoUbMOSiyWivDruCVgh3CUJ4JhThCRHkIGL1frxTbTTd9l+
vmffJLcWvjZPpTa8xQ1qJmpgoAa6y1RmFc84Sn/fSvNNpHZWTw5JWKijvRg/Lq+c8VXpl5xo6UvQ
NMOvyuYDTAWWkZcM1yWn7cIRoR9tpikVgyzHEZHCG7U4tN1DL+4uL2L7QnN2HPqVRqyNoChJkCSS
P4tP2Lm+o+P2QEhZOGajj7VnVLKOQxFlPLn281NljfwhEN8Y69ls4a7WQ4fKMomWbsR6+H2wl3ap
t0Dq8Y8KaJYl8vVWeUwQFr5MSCOe9BCVHVjNPkfm2CMbLDegIqVutEPWRzjbXQKhD04xmyByIghr
MbZuOzH/E0M+m5mrBQ0K10Z4AcJbF6FNzUwlNlWMyC+7+TUozNIvnOhWD03lkd+xbl3bcObVZ6NC
ZFTFfd0HSKOgiPVlKJUFkNcyPMxkWeX75XWytpMKlbOStaNICsYpjkCXkztVdyiG7uH/ZYWe+Adg
Ww/kAX4oz70phve9opoVS/lmK/gReub/RH1aLaRWml+4XbjgdChciCyjDyFfsSZ5GI7xSWqxcoxx
inquEBHiA9A5ztWjBn3MiF8Abm/A/fNyeeO2L6bgz9Zkwphg0B2tZEJvvjXghokfeA04bctj/ANC
YAfN420QhkJZR7NVcCWweqCbwWllmDpnNe4mcSbAB7M5MHmAJ+uIUfNsN6t0kefBjyXzUCX5GjO0
GIyLgkzS9LE7iFDdJHxUs5vfiMCts2Ca20+FK2tULCySJY0TQso+WuVThwsvxutB3gekfg9RTCcE
NxdmI/4kzm+f55VpKji2Ez8UwBSS4AjOll0JHTlCVA5eUubDBnOZ1HfTpMAwohq329bRrnWPCCO1
xyW1iGikDM3h6gQq9uwbO5uRoPRbfl4tkqos+76W5DiE4bQcbKHwFYhfyDv5NRreeXlh+M6md66M
URFS7yQAez+vnCLUt7m+8YI2erp89jbjycoGFRpRJUZyZRSSm9StxWmZFXV4fQTxEy+35lRWP6tK
tjXWQPZ2V/lslu6PjEbaiiAjJh+wObQnkHmA0pa4TGvnvrGXDzzhvLm81O0wszJKFY6TFqvazOMo
QjBvHqEdsADyj2vB8dfrZ+d0qZ8/SP+ZUWYY38xBK+Pi1zgQlmIEDBDqoOl7klv5HSkfCPNUYskP
mKa5Gf0AzUBwBH0wDDO+ME2gPYdyOlUttprgrMa35Vr18rsBAsco13WZRAY3uUsTM+1NaOWya5lt
yoPVyqmY1HVjMY8c8uJoCe54qvzGT6+qm/Q2hlwDxFVAhgWeVFO0h6f2RufN4v9I+64du3Vs2y8S
oEiJr0orVXQohxfB9raVc9bXn8Fy37YWi3fxbB+gG2jAjZqL1OTMcwwAtV7k6ICyD8DZp9TOjVzD
Uk+YkB99+6mN80AHv4DktoUh4u6wnGUqbccEcCRuG718bJxrl+5YngCj9neuayeIs0SDWi+JbaI4
Hg1tEDlDUGXS0V9hbcCxwDBHie3YfDZSFXOpW6zm/8oBHixH0x2CHlzquS8tTrOLeWtZ/8ji3oej
Y+yqAWgTxtXsxzXAyj7FyD1oW1hCWf+TNJ79Cy5TPp7H/vAtwbyDtsYs04CnC7+1BjM2Ft4zzngG
dGuCpOYo46YSq+Gfc3KvIa8R2+kEajjnmAGw58KNFs0rmlqTqKLYe/wRxOm70i8VGkkIesemoW5M
7Z9mUYS31V12GE7b+ySnddYgIVZU41yZ3UGzo3dlIaMflYnhdD0zU73eIojJ+653gSJiekDlRh+Z
mtJ4jX1uXh321QVODwHaZfY5y/Gn0P4MjAEQePW+cdY8Fq/JYaZEag9aRapZQOvT3yBror2l6TV7
YklXHTaq3RO7+kiz4suoTTJaY5lGcPFEBBSA3wxFWxl5BTr9NFr/KmQBfIqG+RdbdbhwQosN9CRb
Njtcz26ffcwn8ldq/V8JfPGJYpAQ9Up4kxRolJPtWqMMOleY+0DAf85AuTBhzrM4TjoEsk5fuDOB
zRt+0vR9uz5E5vH2+xFPe+xkcdo2bXpE+xGyGGtB8+iAxaN5UI9xKKu9ivth4KbTbOgaxoK5j69n
Tb84mIGGY1runHvnwDitl+/dcQL24OJFboU18d/U5381sEMtG7VCsMk7ryuhu2Sy0yzT2Bg1StFM
L2VrnYt6u7RKdRpiXVrSEL1fdSeMM0mW3pcm8n0WbZBDA2LP+d55YrPW/YftXp4QiNOenTzONqXN
ajk6mKyBKa4fh6V6ig39UY9s6hXV4GUrfY7tLVDQBAOJ04NiZrJ5EHGvcfcLuC87rKSgaY1IYPZA
D3FcUJLNj/ZFD0bA4oKu1nhgpErafda7a+qqd6acSFloWXY/gXv2WBmwM23Azol6zo9pQL40x/HH
5qGbXQXPCrBnJGZGPFP/RyBfa8msjM6tgTMPfvSs/EgMF3OxSKwZyQjwPpAALsj+ZDNMImO90y2+
+BKTzPrtG6jeuwqghhNghJeN6Up7TOKywe6AnGFQZzLCWOOAcEM/GD0uWhcAjfqNziVrVzMN4X3e
/lzsTe0eKKjNMjtlYGCmEftGsXqdcUrnzs2mC+ZSPS0l/m27J9EXg/37TuCQr8s6awiCSJk+mhgX
MvRC0h4Rm9bdDXLxD21L3VYYGA0DA0dcF53UE9ASwgyryMH/7TiczVnr2epmFmoVkxo43fgwqtv5
tgihU9qdhjMzalYNfTyudoiE/dAu36JS9QcLIJHEK4dB9rxk0jiTUo2dmTkzDtRjZYV+Vlzge2BD
5ksLrGvd7wCPx6ZX41AK8Smx3gZnSJQ0p1XMgLuGUAvZlFF8xhLGo+NaXvE8Huvj7VsV6yHVHOoQ
AzD5nOL3adPrecKM97iEdb3ej90mESGuOtA/Mjhdty1nTlS2joBSB8wVWyWeJiDRZv6guuldC5Ws
v7AL/V/U2EXZqKbqQGxHr1G1eHyiPhuSzNQRzK4R5vd7QNNHysGibeOCBfR9m0/fAeFyKevaqyoZ
WrrIWIJJUCWagy1qqnOfcokNNStZ44fU36kG7N32STW+rsvP25/wdeOHN16aBpgSaqMniZXRa1ti
LTnVqhr5G7iTX0C8hm30YvDiSxqgsnBm5LTbGeg3qOokgC9/h57kd/IgA8ATKdL+R3AfWVerDUUW
6G3WUtfogX6vyQbYhTUzAyVygrUdAErzB+2IQZXSgiI599EBb8NllOVweWF/17k1QI1i1MhvX65w
bmsvkzvXFBlFZqXsPQLJUEmhti1G/uJ7Bsyp+s0ZxlRWCRAihOxlcoa7r+xJJR2UtgI95CF6HkD8
hsPiwYD4zesfEg8DF4yrERlM+qV5xqp6B8fIttUVmRMRVUD2v4Wz7G0GvIh5wG9BuwVLitqRVauG
AP1FORy3yOgajmnY4FgAXrjBmfgorc1BHSFLe5++aEW4vlgQl3qbN7wo6J2O7uKxmVPlSTrjyt4i
/4Z2SS+ftpllnMwm64OYByNcAQX8Mn+NA4SwbnvHcgL9sxYUgfkd6JzZV9kHFzakLdVRbdU2qf2m
/TPaapVvyWuBcPLbd7+R8AiCR0y/uCkgCCRKLXIyFiCFbIfYmvEmSVWaRANjB3Juy93C+Ki5G5rG
0XvmZBg8JZUpkcg4WKZuGqqJpJLwwE11FeV6QvGIWHQ8AqEu9+zDFoBqGYOP40XqRAVWH3wvjk1V
h22evhqSXXSFPlQ3gSaXpXoYfsG7yTE5C2iFg/TLCU52JYl7Hn3XmLbK3DW44ELlcwcykPg8QE+d
0cOoLiiBZKGqyApeieReiTLmLckBsBlWqf3dcZRjtQCWKiGnuqsfVfuXopHLajvHxerO5Tz5w4jt
Ypr68WAGFe0PEl0ShM4Ww+Ri39YGUhbnfaLR+M8whXmIsPmS+Ra6ssmjDhSNQ+8zLtvqGTin1Vm+
QiXKESyDgn0Ym0bUIjzEK43qtTLZVazn7sRw0AAvGzCouwQNU+nFC/y5hQzeMIhpEueNecqrPLdU
C/5cj4L8wQrLgHlY27O/Jt/Mz90D+HUwMWb5kgsWqZjjWHDvjmoCj4zzBmlMUhQYoWKMrzw9MrQ/
wCw+UTQXSTijLeZLSyXsT3LW0ELAoqOCZemM9eY6otBrdetmA/eqWi59dM7lefpuPpWf6f0UsEii
ei4+yvgCRMcExzPBxhjFOflSu65SY41qOPdieW9bH51a+v0ErsyiANSwDdNARMZz+Ex9EdkpeMlD
q6q3LzqGSZLkviTK5s9NMT3E6WCctEFLsJVLgEw994Bfz+vm35fvrn4Fl1msXVQ5WYNfEXe229HF
qwfJpL3oRe7PycWdCrG6fBkRD/Y6GFwjpTk6s/q4oF/brOkj1XQv1kFS9BdqSuG7HQ3FXKLxkXZG
dDCQLtCZ2RtSN/vSPgOKNIhCdNyjz+Yd/MpH7Z/bMoUqQ/AmbB0hPh7ItZqSqKRNuuIqFbNwt/ie
Iq24LUEUilkwMEgdMOqqQXWuRRSt3kWEhT/VHUXsl5/LewSd7/vFpZcCCRNiQbCtv7B1quHrFANQ
uQUDsfMAMgNJJCo87O6XsH/f+bSin5YyZgP1ifLoNF+RU0nOKrKmBKbcoYi+4Dz5F1g4ozHlrJcB
nJuQTRSwSFfFXpEBJhbp9JPgPMSyHDTwiE3eZi1bXv3HdmOh6nP8YMCsMViI1rcOxTv7ZxrKhuYF
Ru1KIHeB1bTEyEKhLbTpPTJmXhNlXpas4W2VkYlh/777TslSwfK8DjASwBrMD0b6PLTSbyWI4K4O
w8UdgJjrxipmESNWnwoPa0+P0RdMuDiJq+Vn61xjp8Mw/NtHEyVDV1K50COZErUlTEMGfzG8FIgN
jDCnusyf06fxZKJnLXVFMjXhzKVuN0ZqNawrqiQnDGEdqjY96JmJclaBarKV4n/Uy8UBuo6dlRcQ
415oRO/7bXxJYuLdvgBBlnB1fs7gtC1yUmAJw4Og9Nmk1UXvp2NLQfTm2H65FmFRtHeTKrHnQo0C
CJuFwFlFgs95YyMtyTKV7NZzx3VqoMuVT23z6fbRxN92J0W/1tsNC+fI7022x1y+aGF6ib/GhzH8
vcPcHZJA9h5FjQNi7SRytjUZ1GZuWLq3ntlW4XL8MQQMVOivJh8gCVklCkGmavOOAk3HQbdH1pQr
wjxO/drE+uC2SbRDEB/upfBk1UpctrbN0vZt+YXmoO9Mx0lfQ0fbAsm3EuQ3V5I4jWhJRRrNxLdi
k2bVY3qwn0nICCVlzKPsQXOB4JUgTils2kezQmAzx4Yubqfa92AM+27EFEAF/aOlyFRd7IP+fCne
3zoY1dnKCnfIQANAGOVWj0lIkS1qQf1eNvwoOx3nEWYnzTSFbUmk5gdN+RGXUbg6Zzv7rGWRzHTK
PhnnFkZlSLaEQRHEqfp+yhMvSq1/OmKeprL0NQ0BjK5Qv+7Xu4qmh9v6IrShyM1eUeUsZC7XTzvR
dCzjsSCm6FqvUZ/ptso0kinCG0XZieCuMpkXmtXZyr7bHJgeg5LLMZnLBqjB4iYxiKKGHyEINU2U
TEykfezD7nwsKfN4xOobLOLn1cueaDjet0CEIV+24/gTQ+nogq135t2So0CXBP1FhqcoysGvfgDv
lYxESe2Wac7LAjWN8iCN3QxQ5+XdhNrYAlh6H8RmEiUSfUckY7pjItc2Hb6MAly0VV8NXHIG9xMD
k6n9eVtRRD1yspfAhRVtu5qNM0ECG0lnLCYFeuUEgWD6cTvkdxgZ9Muwfaof41B2pyLfuhfNfVPa
qW2VMm+QoWVtvBLAM3gS2Vy3qCt2dUTu022V0w5OjyOuVhTOY6jq91b6CMYQhTzbauxX6JTFo+Ri
RaAoV1K5yKGw52wYBki1XNXrU7DGqkg/n2yKjdz+ALrvh+IFe7lPbO6Ktp51NsMZkbAeOt9BFHaU
+V5Bioif42AOgrJcjQ8p9Lj+D2jJVsyPS4W+UlOe0Z7/qdZd2Nj6O7s2JEZIaNoJanFUQ4IBsdwV
qFlf0tzEFQzhFlphHgyX5RlTmCcdpOBSWBbhW/kjjXfGcZsUANqGNPNAzijao5prngzwEbMRuuoj
JErifqFAtHoodTBfovJGVqmSWNcYoKs5fZyV1tMKGS6baO2MEEyPaBZKGBZA4a/Nnp4uqxnNGwu/
56B7Kt9tpzRYPpGn6jj8Sl8HWI5diPq4n35STjLrI4zX9uK5YKAerT4b2WCYY2Lgspq+VvropUXj
q7NyVDXV3YrJVxOMjCmbq8REUkUWGojd6Tkv1vZgXTXYfnW3YLKjavwE05ElmLWXT1ZynqrcX8kH
iT1kXpl3a4SN7ACPF2isr2P4O0czkqjf0NzGs32cg1pDjbE+pEj4j+R9/ARmVhIyIr+mkkSSQrHs
iVgoqNoan4mnqZ51yoKjJkYTTNjNtMrvTvZNcjihEdhJ4b6nEW8TVBZPJDuthyksdHcJsQQVZI9T
gtKYS/zFa3KwRJHL/6Izy+w5d7Ws/YCQHFNyrNR4rczlthhAjYMyk68ZPdiGxyoA5Tk9l153nD9P
5GL9Si4649h2JQcXBOoY5tUMgs07lB94gF3waKxWXxcGvJz6q38H6gw0mXqfTTiOAIYHqi+A4aXl
R0EECKmObgC8FJ1aHhersVJzQHsfsO8hOTNY3x4kOcVZnu2IvDiqOBrFXo+OthKvteZq99pYQpL2
Hmn6aoVDDORWhn+g/oOWoeNmL3QF6DUaa68cA1LqUMFTxQ8ADLNpMmvIrzMlpW0psZoZoT1fjFQ/
bEXu0eFOUbF5ozwi6/Mwky/5qqKPStFdwhIVhYnk34xWlXpWWUDV73Pq0Uh7jjb907YN3+IyOd1W
IIGpd1RWdbTM36Tw16rbOFEBnhtYBWeNHvq5CyZnltVTBSbgSgb3OJchNgd7XoywJECpq/w+Ok12
K7EzIo+CpgJBiRNlcXQ0uKBrc5ImaVYN40EeGE7SxLO+MEZ7PShCu3TV6QhOecZbd2yfmm8R2CBk
KZjIqTiqpaJvhJI/9t/YPewsbEsxPV2wX2AeGkB0LKAAa779njSW8V0INMTBs2PdKltD34hzIMRW
Smrk1AgxsX3GqAsoXry+1Z9Te5PooqiheyWKadDuVFM1xVEfGzBpKAMc0BMM0POMjvZH1tRFSoSi
kX9bJ0WPHiJRvEUjzjJsPjnQy7bPzKajMGrZ0+pNIMw+dHfFU9W4/VeAqoLTc8QkmwL8EzSqDtJC
nfh2/8hn/747cqPa4BvEajXW/OzP5Tsapl8T335YnpOH1U+/mMfmJ3nQJC9RlIg5BsrIhgmqd/VN
JoihsE5DVotoGXmnWhyt5JCDOOA1jD7nkZs3Lt5nLgdzE9mAvWAujUBw1lbJii+8tb75/HvHUPEU
iqpyQFzNYx8Zm6O3P7JMKLO7uztu5zGhvQmhRa4CVww0Ie9vCxAF6bv7xLu8lkCXvu5mmx1rvnQn
9h7J3Qggxx9s7qI4yMbPRFXHK3lcFADbtKVRbBrhhCK29uyAHX67qKctCjTEkgXGPTBl59MPt495
+x5RVL0+5RiXfVvMOCUIWf11SPxENpMstgD/VUxL5YxNtJSWSmMYGzCfn3rTVVtM0bs5BkrYpNuq
eFXtGU+3jyWC/cBtUhg4ikThTYFgViMyzmVBQzOpc0DsV0oBYrwtviy1Vdw5SmyEox5FR+ro5KgY
OZvPXsjQu3FpoYTRlMBcbbbykNekeVHLpSndtVCcU0fbzl3NFI39dRv/GQq9ekcMU/HhoKz724cQ
jQteHYI3JM2wRMTJKMZWAdG1ISpkzByK6gGjgXGd68fR/M8uSqxKDLfI6+4vkPOHxFRWy14cfLXk
oOYID7F11VqlxGoJTeXuM3G2Q2XmbN2g9Fa+PnerDSaEI+3L0XV6XXIgsab/0QjOYpSJs6l2jAOV
fVhiVDbppJPoTJO5QH7/vfhMu5/jPop05Xdeb/5iJIRJmAyudoh+dM/rMZV9JFH5z0HwbqsEC+W2
zo+c6Jsy9E4UsZgB/wX5h+22ndc9Mg7nOWxAX/GYIKJn5ZPlYdUD1T4rfxXPX/0KdvU7Y9w4W7XE
TUrCFrQj9pgEZRS7vfWx6olLDKzttY2n2pkLklPJRxUkbpBMwAtHAa/7pnqT5kTDvPVC8VHXF7Ui
B92ID7Y2NB6oSmLXiJWHUcuWv3E+O6mc0Yxm3S5JBIuGOc9fAwW8VLpI3I/wYexEcEZTyUcaa4uC
j7oknxNgPCaL6idOc271+SgxM8KnvpPFfb62N5xlLCGrD+Kj07prHYwfAQTTY8I7Kr0M0xJf5U1o
scPbieXi3WTtHKUsIJZN86DBgUExv13c302O8QO6+sUsBT4U5NpXCsOZ1FglfdlriM0QJWJqnqhR
qCyKddHHPnscDVQ9k2FJ/0ZfbMB0oFKt45FytlQp1RowYZoVjsbsL3YfpH3yNyJQREBPA8tVYEG9
foLIJ5pcI0oUdmOHNCmpgFu5TnZ4W1WEmvJHymtFeffQlVSl6TKkUVh27eT29oLRtrh6ngzswNyW
JA5nd6K4cGgls7Mgd1DCoQ/Kh95tHjMFJB3xob6rEFV+W+5TQGaUkn6K0EnspHIv26IDmYbKjEJN
fUqNhz6XYOyJ0CocYyeAe9dV7UTIYTMFSt/d0drNL9lj+dMxXEBJW8+ah+GrH0lQ/NQqL/10+0pl
Z+Oeud1sjm02uFEToFiUIh1Y/rktQRwz707HPem0yFS9tNBNeCW79wEMC+zv1u/v2jAONUmMJ1NG
7il3hJblFONVpcqTkhhePym+Gcu2WIWGeHck7u2OulMVUxXhSK0e9CBQTwl1lcQ+dqhs374+mSgu
GMI6a7/oLd6wEhdupn5vEuLWBYBCZRmq0AjuzsQZi8hGpDINqhXWK7hEt0+Rkvsd0BbU6WKbkq8k
PBTFqi9GulGD46saVqcoYGVqlTCarKDO/5mj5VDXICYGF9Xt62O/+k30tZPE6UM+THpV1oUSqp21
fhmGzT5lRdIdizQBaFGpbv5AOwQh1mw/RTpihdvihc9rJ55TFFT6jZIWOOhk264K3mvt420BwgIR
KlSoFaNb5eh8XyWt1t4alk5hxVpvDQBf+1gd6xOGqy+yuXhRXGU6OnInFXVT7TWn2xn6yiK5olaN
Eqb1pURd2LjQevJ65QjU13O0SPoZYmkUU/ioJBKHH14e6qocWh3SitL+MRkYgcmjwlfH+thRJVxX
x4unTWLpheEHmlPoZDim5qC1ce0xJ1VrjRIlBFhiWngLNjqKcEL5+8DweFUTK1jZvazGJ9KRncw3
C+t6ZzdLDZlppR3mxDpk8+m2koieNmBIsVz9Wnbm96srbUw3EyPwoZN9oiDvqU1MoPaJGwEdoall
fTihSloalq0sGwNfAIHkLrHQutouEPlb7uopGAvdjuZpxZgkyNAkYapISSwULbG6BnFvVp4iWmVR
18Lcgzxo9ax+OujV+K5TutwHElq4qGR29YRIdi1FTmYvlXOaVkwMZVazKDTtdfGHKfviZPXnKVpk
RXuh79xL4nynPhZl2Q24yslEi2I8lAezcSkYCJfAnFw5O4nsZJy5LEYTVZCuRtJWTD9H0nxIaiV3
iVp+uq2R0oNxhnEz9TbrVHw4vbHO/Vy/5FWceHZUxS6oMk+WsT5YOdbHsuG+m4ajrRWXLmskJka0
JQ67SdBJBNHzW8b0TneaSEkGJax/OQfD7yq3QbQ1hlgJ9MCSG2ACtv+QnSNPOisqevR7ydxFww8t
NWlhtknz5FSj2y2yMoDI8xFdxSwMXj0wY7hXGLdoHk4VJKDj9k8NqOIQ3SHPHJH/K1N7nBagsAzJ
8KAqnQxjQaRFe9Hc+2jbKZ3SFl5PtSbXKO7V1HFT9fttFRLe4O583NMoh3zOdJM5vhLD81Xu1aOM
D1oswtYxEanDvfIjGZHSqfMQQYTldIFhd6pvoMUf3D7HGxMG2w+UXAyVY8MeDUHuJaxDR+y8mZVQ
a54j0Io660OhPOkgXKOl4QHDSRJQvvk4TB42RFl1REcAxumF5ZAVAK+jEuZq42UjiOSUL0nW+LdP
JZRCTSzJYOPBBIXhtQ/IhszSphanGlQzsKPPuaW7VS7LoUV3ZyCCZHGkob6ZPyjaNmuVmb1fqw/6
oXKN9j5SP7e0cAlVPEfRJZf3xpPi8vYC2Q/ahUBtOhakZ88WQUL6ZAHiIYwzQp/zad6CJs+1+6lb
YknJ9020zAnlgpKVzukGVnIlxEhAkBTP/Vx5bf5tqD/e/mZv1B1yGCkVmsQIKN/4bTAzVpVp9FD3
+tEYE9eK/3XX9lUCTK7tGIIlmMnSTDL10L3BOWmd4mXNE9CYJaonui4LKgejZ7IeO1PN3Tcat6Yx
aAXVi5X6pZ2q/j63QR4PhLlDkhvvb9+ZUBgGFnSkyZic5mcJGpIpQ67iRFmXlaGKOXsPQTJgSVOt
9QdAOoV/IQ+hFeqbqBq9WULRqqHSLGYtGmz0xbHn1NS3KBYXy+PfCCIEsbdB2H7+9S1mZZSSvlth
lszs6NgFcM+c9UCtLugV9Z/bskSKZwMKAIvNrMfNz7pYelEngCNTQmfqvG1B21nWNRGZo70EroSD
7ijNaAYJRj2fdLU7OfMEEJP54fZBxGJMTdOwH/i24DZMZmXrFGIahwSR/dKkS1BgquO2FJHOgZvT
MnFfBnYQOY9RYc4tSQobCr5sbhJjuapGYSj/qkeZRNvEH+aPJM7c2cqs1FgGVEBeCaA9FSN7XQzM
q784DlgKsKKqwQfyrsJG6RD7jhYCleqQJtM9UUJadGGWyryFyHjbYMJkXQFMrPEZZY0FxnptOzts
ejPI+9Edtu9OXrutpXl2IkklhVeHPUp8IWyIGvyMj0H7JJrRAwzVMbtTlvkIbp93//7iHBWNTN1x
ANvFG7q10ZO5W3EexM5oUZ5jy88Nw6sKKbeTSOPYKBiG0djQFG/lcpRcVDDL25hNxdNp3fF+OVoP
AyNnA4IvOFWeECu/W2SZpFCs5ZgYf6MIWviZDQPMVVs+wb0vWT6GVtbZwTAV1hM21Kw7bbLs59sX
Kvpmzk4e+z07z7ECh2V1UPkPYwz76er0bI+15JuJLAT8H5NC0Jvio3IljuIxNyCimC/5UrvO9qRu
P/7iGFhVpCb0DiNYXJXciZe87UzYB7V50upPTvLl9t8XfhZMfWJQD9NCiBSurylWSJolSBRDx07q
l8wpdRc1Q+A4R2Pqk1rtJK7obbKIsAGTM4AswCIrNXgLsQC/BZuzUPQ+WHzNTwNzdm3Qn5oYL81+
yqiRmFG7Khm+SqMEsYON3Ut+jLhOab7pMyVhbiCo1ONTtAD+ztaDjqj+jNIJyh6n2zcq1AqMmv4/
kZx76i1AOWsNDF/T235u03fdlv+sSkU2OCs6GkWkTJFZY7CTt4ApQB8GY4GpVYcfeqqe9Cjs59zL
YuIn9Kik/xqMHldJVagiwXowLDynKVGzFoa24MNp5Ue1+doX/yTKJwKQuSgBx0pJgiz//u9vci+R
81hlXBRT3tfYzQCogkbQIjWMU56Gt6W8ahyvI3sxXHSkt7Ot5AkM4uwpj+kxDxpgWRyW8xIMXgd2
kVDWgxK9uZ3AN8wiQI/fVBXnahagmPf/LNV27KOPWd0Gt48mcpIUfw35O8ZcYO2vH/ecl5M59vhk
45D6Q54fSuW+7d8bQJyU0j6J1J7iSduwUShS8DGmpY1JHqswhjZpL9TYgi4fjiRpJVGZ8O4wv4ki
uYbNIN7mlmUbAzymsEP8H+76qbvX1eihjqdDueYyUCuxZgAW4nXwALEZp/JaMjaZMw3QjLP9WfOt
C8PWx2gOyi6MP8WR+BOBy3JUYNSYGsziW+jMtkOOnXTo6UatZ6wrDHHk3lYIwUe6ksBud+cUB6Xc
6nnDgQqtBZbhN8V+sC3Z5J5MCHdrVKnmoU1xjCLa/NVAKzK/1LlsrUcghWKKliG5YbEW3uv6KPXQ
ZCRuRhvjN8ojspi5nU95XPm3L+wtKAJG1wDmo2kA0mE7CpxxoJVNsTmJG+t880xTFyAzEfEU1VXe
qSfnMXtgM/RsHTXzLHe8DG043euf/nfIjW/3udiPwTKgAeWm9I0+2h1C6prix9DyK2lAQ7d8h2N3
ida6qNL5SKOBsFEEhbT++HYM6VUyEhW4UQTCfHiaGrOaUhO33QegdPw4HtLn3otOce3GH4azAx4X
UDuyqckG4BCV53ztz7KJP+HpDQPJGPyPaqFNcP3Fe2OoEG4RTBg7cKZOugZZ9pmMmLzvrDDK129z
DNAyoqhhocQSsyMyBcAZ+SOcezk5KWrQx4OHijW+TS8PkvpEgxGgP5YHoKwY5D0S1RMp+F4i94zU
OiJtO0BiFgGLbPwZpY1HpUvIBi6Nc35X5+J8rFFUZN3qMj5EHZwDAEC0FyzkREdtsVqv0CYgZeUz
+hRrUya9m0dR7LcgBDtiHDi7d+aVnnol2mTDIQIrf/WruFc3qX1f5w1MiL5171ujuFOr7mkus3dD
gRnv20/8/6NXoDdDBQZBNl9EbfQchWBdwdgESaZPdYpeOcqAWpCNGxpeBoAE86ofPHVOnHcmBXE9
wKhlXIbiA//5Dcw17AxzWuhjNxbsY5fAjzI/6s7jVn4fbdk4nSj8pjAgxIEx021gPF0LqvVpNqI1
iw9rnOWXdpu0n1FZV/fORtp7a8qUe3sZiJcbSv9u7Rr9EM9t/1yUieov6aIebt/926UM2BWsYmAr
G4YNY6JcepNWdt/bNc49YM3+l+a33nSkH0GuaWVedTQOrHXDsMXWCynd5Yseu7IFa/HnRwmTAtPL
xI/g3tmolQiRpiQ+GHE/ly7yFicA81FzSTvDvED7lWPtbPMdrShKdK2hvLdi/E+JFgpfOzDc2NIj
oEn5PmuMuAr081V8sNKmfWfWfeOvemQ8Oc4kHQdkg+1v3vxOFqdsWaPoVp0zZQNthQ6gn/RgvELG
ybrhb2e88HlRNEGqR1E3QbHhWttGizZ0ABtBmN2BgMWfDB/IzYcJy1jLt+Fr/gTXeZDh84puci9T
v5YJDLHYmerIDm1lexyW+G5R01BdZbfILom/xL0Y7iEhlXb6XMUlWkW4KYtnE9lg0tsBBu72uO9U
gMvBUGCwsAM7+bnyoPYuUNhOTVC1nk5Pg+cMbuXJPprw/kw0UllPCcMh3HswKmOOkjYFMmUT37dF
4arVdNf/67Y7O9tOCud32q5KwXGeYcOVgDRFRw0g7w60/XrbvojM6l4K50eKdG4SJWZn6ZdjU/Tn
tNQvprJcqnn+dVuUUB/+HIgnOTKTSTfXYosP29y8j6jm0US2QSL5MjzsGEnjtTZHNT50g7n9qFBn
P9tpu/m5ZsfB7dOIX+7uONwrWlTDbMs6Ad4YOZLzdmpBt0XNg5UD77EH/0wA7vDGjd9LV0cFZQ0M
JaELiDlXi+3rXT9f3WgKazWALs8Wv7Gg6w+a12ZPoPo6dYU7PSRnx8vuMk9/cPJn2dycUF+ADk2A
W6UBmo+3V3HXj8MQg/OzJoNrbfUx3ZKAjKObZNHyFyYffvi/wrgrpsZclRPWaENMzvsdSAqr3DXV
j7c/5FvEZPbQdlI4OzVQBa4PE2uhgw7xB+VzA7gSIAljI3f8PJ2bi/nEOHciN3NLjJkphqt8iKV4
ZMLHsfsRnCVbugH93hx+oEwwltqPceVmSSaZ5BEGE/ujcqozTAqodtAtCJvPTHXGj5SZzNj2GIJk
D16XqPMZyaX2rX2fAriumyVfVHhMBHHocKAB8iY/68o1a40Mj2ZN9MfYilws8oe3v6dMBGc37V41
hi3DDoQxGN0lrlKkPOqKPP7/JoYznBlRF5QW1/hQGO2XLVXu4i3/900VzOr897IcFqXsQt4JReky
V1psc6yR9lOr897DKGm+Sr6JMHPby+HeNCmmZOjZR2FbCGr8jMUg1Y9OrT/7GfBQFi8JpPARTNP4
4ABL92xUB5WJNyDH1do4Oemi+JAWLv2x+Qy8Inlffcf8VfphC8ixfHRKV1bsFmbpe7HMvO2uVBuw
ELeUFVBbD0hSsX53sj5tlWuprvWJcX2voQlgNXc6pF/W0/bR/K74reSriizo/idw0UPegTdjLuz4
EKeZdaQJUGcwr9V6ql7HgWOtZfDvFRWQmPiPAez7tz10BzPUqY2bHtT3m/Owxb/+4u87wJNC1QN9
uVft2l0p81Jto+Pvq0vkj1XYK7N3W4JIV4CUYFMkZGyZmdPPtK9QlEMr6ZBgkcpyWD39R0tko+fC
NAdEsgDBBrLn2+3hoSyyPEb6fjDBGZ4AqXTRXqIKoAnfKpjkzBpdWq9h2kv0gX1v/iVgxU/DNAqA
hN+saZbOMLbTlCYHMHqBA7GsALaRgFnbjdVmctelWFy7rpfT7TsVPvq9WO4lGJm6aUmL02LMeHxh
7EeF45aW5zxqXnLZTJf6sjFIkWXei+Q0f6nWzFgHEHZgpfO94syhUqwfJMd6m7mh9KabuoaJXEwm
8AX9Ju4Sq0/wuiJ9AHiAUT9URnGsgc6YmBoKuvpBSchl09Sf7SqD/BOUDq6Fc3eqTdOsDiPuNK7H
D81ivcyxfh5jJJAReO30/l0boTqY2HdOrHzJVM2PjVaya/D2jq9/AnfHZpN2Y9zhjjtnvNMW+tQ1
5Ci547cay2RgpADECzZ9UyGZVoKVEHBHH/6HtCvbjVtXtl8kQPPwKqlb7Xm2k7wIcRxrpiZq4tff
xeCcYzVbaN7sDeQpDbhUZLFYrGGtMvOrV6sNs1sVrfjp3rolIMtZAhM21Pnlg+v4sotjW78v2fz3
lbdhMxC5Ui1NI8N+LNWfc13JbsNtC/qSIMRIM4qGdVNjBV11sACR0P1wZ/1jsZjfavnBBJlGU/c3
czvf1JPzKFnaTfXgp3ErAqnlJNtTuvHUlZzTpgTZQzC9YsAh9B7ZrTr41YW20w9m5csA+U/dK7YT
XeVA4rJQKBDrUpitMfvRgkzTLsNJ+Vz0fj/PsiTipmYWHs1w4sAaE/lPXKJbIzxsGuX2B8kvteXh
/NJtamGh7x/NcO4pCqCGTh3LJPj7VXGwncnvkEcB+ch5IRt3BNZqJUUILgvXyedRtZCEAkM8vSif
sojvS/4g4xI4jRIgCFXJP7cCQkDhUWIZvdNXE+w8MbzmhuLmuQZrwhI0TY1OeGrJpl02lw+3ODKM
tqGdDE/a7mhlDM/ZKO3uRo3vkrqj+ptk+bY8B9rr0DEGfgsEDMLZUvQGoMGsTCPK6YZDzS+WqHui
rl8oB/2+uDD36kHLrxLzMID991kifcsE19IF90yJk3ppXsE3cjLToIwR/gE8P9TvjXindmH7XIVK
aH1IxPLw5PiCR5/nSmnBJS9zWjWLC6U5PmsZsjfz3npA0vaQ/5bVzbd2EZkBcNR6nF5QzEz16Vgl
kwVRepZ4ARnjys+swfN7V4ZacJqEgFIIWpC6BB8uyIaO/fBAqiw1QBgf2aVhoc/eJIcywZBGTGsz
SBXmhgWyBzdE6VVZ5LKpJMCPkQnmU+9iNaKqrL7vVG5E++GT80c1aFbRguYwB15Uoodlp1Nfzi+x
aT3IeaBlHG17ILA/1thIwdGG3DYud3t5qw32g7QyVPdTyA7eEvwl44/7Wd1uMxhckyyFhZpR9mg9
OXfpRw+WHeIBTFT5jZAUPUCXRYiG+cTvfqIHKUhCSxJBbPo4ZB45pxK6307ug4o2M/UqrG9mu76J
bpKke0a5sNLHoIqnoJo+TPcR3Qzh+XOytb7gVUZkAcwNdNEIFmV4LVpkaujuTFbYmKof/zUrFVbX
A74c+gcN3UPi9ngHqx6IBXSBYo5XhfachnojSbBs6sCH+NABxIkPBBtZUCYDGDn3onpoTpgmBeXC
+VXajDGBKvlfESLAxqwmBWgrCJCNhrmIlAKI6Kgn20bQlJl+27gEHDcqToTtdD8NQE+GLqXVXqOp
d1O1Wffr/OdsXVPrrxGeZhXOfTeSAW4gNp0wVTziJ3oRFCPbzUtTSCLPretjLU0/3kB76myy1NA9
r/KH2AUhFlDKI/DT7qsWmd4+lwWDG64Go586svwqsDxPWrWrHLWZrIzTiCQor82vWaLviJVK1NpY
REhBWAH8VfQgiZ7FzU3FKG0dL8DkhpHutmx+gSzuepBZ56Y2KOKiSG8j2BP74fp47NF7V2dR0btX
1fhga3mA6RhJYmxbCmYDQCmFpnCxCw6di7aZWEMWJUoSGPShzO7qspQ4C5kQIQ4bSxMUI3GTRQ0B
c0vZsgkP9PiKLkwyNLdxopFjRzoAANNAxROrwcXQ623W91nken0w273n6/kkqzkbGyECegcxU8Er
gOA8E6K9ummdFj2XCPu9bnhvEm9+stmA6R4nLq4rpzJ2s9YrpZ+YbMLg3uzq18tkKWGn0vFCM8ws
UJwsuewZG96RKgFHDzGBOG2pCtLIi51ZQaIAtz2rp+Wn0WnkGqzAM8icM9s3iJs0Pm4lMNRSvU9A
oEBaNbBjHc0bBa2iqciy/VQOjsyTbTy0jpTmS7+67MYOo0cDHFPEgC/8MLed+9wadnHTz2VyrcYJ
OYz5HB8MpoMyN1Pj2q/T/Xn3dTq8C/jc9cJzO1t9w0LrudOdCfhOl9mhvOsOu3Fn7NSrv+fKhSCE
vegN0jFPfjJNniY5auf5lEVeunyzSFoGKrW+T6Z+a8JzypZ2w2p5GOjwFnbMdYtnsIoVr6C5nUEt
DpsPiNwawCHWTfrYgbY9exq0QFZU3qgtaBDHKyloxIbLFO6+po7T3p3iLKo9h8BebUxdV8mCxwpg
Bhfw018lk65fLVpLf/ReOQVoYqousgW0m6FBWno9N+ieSFnRL37eqR+OxexQU/M8wlgzDaHoa0pT
GafP5koBHxEoW5wfTiym9WnXGw5ItaLFvuqq1i8M2VSzTILw6mAjte3WAtyJriRojntirQx0a8MZ
Av/qSwchcqoKM1YdkJ9EA3EvjUr1C92+N3WZIhvXFMeqxegFnqOYUBCclG4rTUwITBjI8zQY1Pp5
cYcrQ52us3Z6OX8wtxYNTZ5o4TNgTZb4UExzQPr3TlUgqZzsrBn8GTUgacLzQjbCCTC38UZt4NEA
LFNYt2HOirIr8IbRFSOq6YemZj5G3XcDCLobtQ/OS9uK3I7ECXdWmuV2G1t40nPcG3oB7ki8PDlt
23gjh/3d2ixMOCN651gZJ5MXhlUYncKzWGwsd7RfLhTtW+E9WQWV+JqtnUJEDYovAEEibSUc+8VI
2rGwoRWxQbq6XDYZk2zTlnl7uBT52LoGhybY3TCXZsliG/wzWX/h9UNkpw5gW1h0fn/48gvPdCBh
IGMMGGpER6LPHIsBABw6XgeLG2r0W+79gIONgGly3Zfmrl0kgcVG74oGeWDWQj8dWoDEyKJxu6VX
eDaCE3K7SVDN/qJg0EPds59L7acH8+BdaIpEy43FRPwH8HJ0HCHNI8aACUDT4aNx4QHGxW/QMrbE
4Dj5fX4p+Z6LS7kSYvGbf3WrKlVtj2g/TiMtGY3btlBRaTOrvEyCpFXcu87TMJrI5vcGo00/u8RN
Hs/L37BJKAmgHRxtEEGebGWG4mxmYisLm74MuXdI4vz5vIitdUTuAakA3lqNXN2xih5x3QlNOdxa
ADPYvGTqrQHe3fNCTvUA2Dza/5Asw36dTCe0udmlXYawMJlNNVDmDhhZbS55fZxuFlwESrDIpYAO
ET3Tx5o4hHiDorZFVANVU/feqPGuzZqvjUOgKKOfDfYuySUYYBuKwefqeIejaHhaMywVWntTivB9
QLFVty/y7On8yp1uD5RaCeAfsLJA25ptpZhBDjajI70zumCOGx8gOLvzYmR6CFbQ6crcmzQvooyO
QCoZLXBL1OnbeSF8A45P07EuQgBhdDZ1rCoBJ2+svdaGcW14aApz1N9J1V06LV7B5+VtKOVioAOB
MXD40Qwi+FuKB9ykEiVDHXT6dIcm8bVcNuu4cRli3mYlRNigpSGKWZGyjMa4fdP6/tkj1aEs3Ue9
NsF0HOOeUlVg3TUq+gM0RIvjAuTMEcTI/0RbZJsA84QhReDjH1vK1JvubE5TGVX51PkAG6h8Opuy
HosNewSK7pcU/VjKojAbbKZFGakm2tGWGkXdsnWfgAUlsUiZIGHzGkUd2pl1ZeSh+19T0ofOmb/b
+Wz9y2UT9q+sVcxUtAjOFRWwweadDsSL82Z4GsHwiSxUI4B8jyyk6MTxCKQotQxYshIjE3WpzT5t
3c9B9b5T23s8L2zT5uHN8QTHh5+UjVMwEEx94+VRrOlo49Z/69XyeV7Etj5fIoRjXCtT5yRg/ok0
rbcOc0l2WgdcdqOYrhY3lXUzyKQJXj1VvXbJqI7HU0zf1fRTVyrwy/aXWvv3E1N8n770EsLacUbz
3JgZZcQ6NA6Re6WiPuboJdYg2yAhzIypVjl1OuTotqdwhPRXhYZ5iYwNR4vWdT69gzTcaSEUF/qU
UfDxRkiNh2Xb7Gp6p7rvfTJfNrmk62NTny9ZIgxaM6SDGiuQVWEsaQGeYuHJ8FBPSQDQV7XSxxNc
W6N7HTPLMY86pTAvx8WcMOKIag3BQGegxHZ+n9QOu55nHa+QntEQncbZPq60fF+jCHIdJ+l8ZZtZ
cQlAEG1v53YHACu129N4vMtoNu7PnxDZmujHTlLxmqK21Bk+RUOlU1OcwE1VNTgvZPNguB6vrgOM
9qTMQGjsLX3CyshQ2+zQ14AEsqkCKPYZk/5JvlCJQ96Sh5wrQAH5PwBACkoZRqxlJM4jbxmtB2Op
EMONinttDaW2p2wxZEHj1g2wFsg/aBX6pDGembTvYVlqvfOKfOeBw0yrZb2kMjGCg0EPlTJ4eVZF
3nSvxz86up8T2dvy9EmGQsdq7QTXYiGAy+aW5lFmuOHi9sFQ0V2jvZVFelkZryjhXJw3jk2l0H5h
osqH7KgY+tgMebOYwsu06Iqi8+/S1a5yrZbY+WbwY6zE8IOw2qLOXSY989o8GmLzXe/1GwzPLX6v
qt+7sX5xE/1pcdUDGERDd6k+DSV+NiomSdNvHTYD/RiYwucQT2Lcg+T5jPtbzaO5dhHt0956ok4W
v51f0C3r5z3yyK7gcXFSq80cwy2IA4jVMVV2jluFPbmeCuWitSTP6S111oKEJU3xms7rGL7OBUA4
HN+9w/KX87psbhvqAHhROmgPQhPL8bblzDM7UgxFZCV9eijAzUfuGbkcvWy/OG6gO9SnpnWX2OSu
UTWMeU7ur/OfsKElptXBNuSBJsc0dUFLy6gzptcGmk56+8KIs6tJk525jSNwJIL/vrJNz/FyPVch
wmyclwHIksn0nCmuLJko00TwUg6CBZuaEDNZxsVcxkGZGK9/v1hIHWISljdzAaRI0KSvOuYVThF5
akdCa6yL77lWOpKn7IaFYz4P1WQQJ4I0SQxTrWRyaVnD3ZoFG3bMS/VD1zAdkGVA0SuTkknkbfjE
I3mCTyS22rZaW8AnpjlIPEDMlLBaCewKrb08545U3CsrZdn9jdAIqQgM9yKtAp4rsTivecmkVe5c
RotiXNQ6aUGk412YJr2p1MYJFtV7Or95W8uK5yEgBTgBxsmcyZy16D4wbLjICdH/iN56zaIHPQcE
rzfYEl+4ZfNrYULgUVPTYXqRVpGRd7dM0SKWGjfoY5botFFtwgzlSinj2CKzbGLLYsPnEvOjJZcq
xpbrYdpNWYzMKSal56uhSy+MzA6pIqNr39IRIztIo6Jn5nSOlFh6lo1E5VmE5tnCPWpY6W1j9uH5
fds61xjs4ykrnImT8Aq0ra2CfBkS92ONWYIwUWSTz1sS+PQRrmjIOOG7KBbFcovMKCJtUF9im/wG
tlUieQlsWR9Sezo64YA7dtLHwUgfDyPwMiLVfSrHb0WLeYS42yWGNA/Ct1xI7kCH/0kS2znItDhq
ZbAWHT/OLwdUtwiomF9cO5eA1gtBGOJ9nN+gTdWQRke9jL8NRCKGOK7psFQxQWHADRRyETdJ0FX3
jgxeccveeBMRWkoxrXsSXxgWM9U+1ovIATQTobcuGYM2lsRrW25pLUQ4uHoST2qnQEitjAetMYIi
Pzju4DsLjbRy3p1fOplKwvG1Coz9gykE2T4Mht66CdO/ZSOSVFZuyviPt0WhhQgMuYZ20qqhgvw4
jwcco6yZokp/a2IVeA5/35ML5BuU1/4jRczTU6UETKSB5SthaEt/1xkSLM+ty2otQIiY0r5q9Zh7
gwpFlTmfn3urfFcGzLA30x6IwG+Oou/Pb9KJfWMShZOMAEcdl/4JTFxtjkqC7rE6sofmvl/mqOy0
W5Ad7mCPn+dFnWySIIp/yipUWsycOa1ptRGSLRFpD1ViRXYiCWy39MESmugNgiNCqehYiKstzACw
VBlNpNZuSy3WS5+URge4zWQBxZCRyMrJ/C8euSSoBXRoQDp6Fl4If26xlVrqqA9TmyFuArQGwOhG
Y7zVYy9NfLuP+1vPYqU/oF5/pWQ56mPTaO/PL+uGxkDH1MFIjdFONEwIxyw1aAtKIyT+jD5F4o92
etQCGXnnqIO3L6gjmyLflOf8SZWgkRWzP8crXNeY4tNHvY4Ukgfx/DAWRdi7P2zZYdgwFwz5fMnh
F9tqXQkQm8tljOtoQHU7LDnf2piweUdA4hycX8ITv4hrETMEWENOOoG6xrGofm5TjK1PdaSPLWg8
5yFKq/rQ1G3nz8ryVMREEpWeXMqCQMER53pZNY6GLDpgiXU/K4C0jQRHLZGyuYIrtYSdIiSdUqTv
6mgCakJQdpbl50nNDimmd6PzK7hxCIDOCawphDAA1hWrYkZWt401lTXiGNULEtcI3MV8wSq+FFrx
6DGABadpdotpANktc7qUGh9gQKcFh7xFo+rx3i11oQwsT5qINFl1AI9Xe21MbNyd1+80FsVwAYft
QiMHAJBPYFU7gjytC/qYKPHy8qLsy8vSYgdg1lyNGXOuWtX46Vo0cGjys3LTzB/N7uH8J5waKb4A
TXVQFuGiLrbjxrHVlBoQ/yPXyD4mrb2Li+y6bJfvpkmi1nEkjvS04I64E2NLkAXPdoq7O2t0qS2N
ELSsAy1CB38CyOm8xyyYwqraZ9WegglVOvF8arOQikMIrHOOVSQ2d3a8kdciNYlqjDQsyVthPTau
tCv41GggBe34SOQAE+AEVXYacRiaGbqNnj+GLAQQ0Y8K9JJ1jdH1JLAP8hFemUj++8qdoctTTRar
IpEWF36efy9qUxKFnyaw+Y6ttOJruxLhNkQdzAEiYrRFBN9Y2Gh+G9SBs0u6EA+LHuBSergQHxPK
cdDJ8CNPLwYuHokejjnLU9zH4kdz0rxFxdZRu3urR/vWLNQ7o7FRi5wkx3HTStD4jzIkek9OzoKm
sYSQeCBR5TQ+koF3rvIAh/N4/sSdDn3yBV2J4RqvFrSnCaPpgKtuCkp2OxTgds52WTSCIVh/SA/z
7DeRFK9i01Awi6KrvP/+ZFQEpd6pmIAti6GfOdRtn4TGO/B0OKSpEXQ+K8IYvKQS29lwLshtAtsd
PDBIIYhetAP8MXi4cQMy0BDvvIHemEo3Y3qYE+lkuz5vZBJP5yawuBjewAaiOMLZZ44XV00dEmfF
UkcObUB4qYH3Ul3eWmK8557125yaK6vMn0xCr8xukgTam85tLVxIC7lY+rYY0j5SDmjq1V8HFlS9
b1yzQ3zdfOZk52LsKXIlZrtpUHhJcvx5FZ1TYqzWNogBnQViOXRAF/v2a77Hyzyqn63X7hItyOF5
C946J9hV1OfwfD0F+0XCacysCQZsL6WF3BA6/tlcKpdVOw/7fyLKxdQ5rgyUAoTtXGqPzU2m1VFX
3VF2pTj9lUuJZGBk22hgov+VIuxb1STG3BVlj6rwtYq2r2z+6WZgOm4bHzSXfmovocOWXZzKwPM2
LcZDgA3gZIyKnXS2zw6x2iF2q0gzP2fjPqUP9lQBA0XbT2wI+36vui8kAZPqlOzbZN73jASaDCD6
NMwClhdwI/FkQ6oAVQLhzGSKuQBAEiTD6Q143/wYcCAzeyb629Te0xwt35RKYuNtxb9knpRec414
ZRIj7njhYQBAIgH9kAXFdQ3AKHrz/yCH3bpIeMoesHJbY3l1plYs41qaEamAJ6a/5KES6HflG8bs
UaH3ETKHZeDKUmUbctHlxxHMgUd8OqSHM1SkYGuoosq+mtrKJ/k3Zu8NKWvfxqnEnWUi9tCwrugh
O95F+HeMblWIPoZ5COj8Wo5dOI6H8+fxtPzCO+1WUoSjYiqmlWo6ruN+Z3xLDhpgEsLspQdKCWdo
vZThMmxFH0fyBNtsWDeaGoVWlt9lfgqEx139OofLbf5kf6ie35CdFQDZdDnEt/RGNpArEX9Cvl7k
aQmKQqirDb7uBh0I2vY6CMYwgN4GcUjRErNnTgDc50D3lSHM5LT25/cVM0rH+9r280irEStg8nFn
nM46KACOcih5UFntkwDcp/AUQHaVbDV/yB2nIPhWwzdpGrjwTrrys2YYlLxoSeR0uwVo5KFS+9Vl
90Z9Jz9oQZLtaORcnBe6qSxgbHmSHPhE4lWmu0m3tDFkqj3q5SVmb95V2QjyRiiEuYwvGULM3M8k
QRs/ZIzJa9xdLvLxQL4lJyu3ksC1XEV4lHq5Aa9NIi/+0TifSvbDbK9Zelea3+32JbHe9e55ST3J
tfynynVOrBBYWqmdqH0CY23KgIbGEIx3HMfQJX7/u4hMX5tgprk/uRjM1f96So87hpXOgvtRpnjo
3LEhEbESH4NQ4QjMogxICecNZMObHokR/A+1U4YBK2xeWpVhWbFHtwBdmja91un7eUkyUxQ8T4oH
7GjMkOQ6rc/yN9N+aNKn8zIkpmgKPdqeklTMybBobn6BFfQHWxoQb55inrnE3mAGQXQfrpETZFZg
FGCmpWFyANVXGIfuc7MACtn4KQe25Bt9YoUgafjzwj8FMfBG1YS7MvtIbbvQ1X8s9KZVrxc2g97i
1/nl28qf/CGE+I+sP4Hd6qANcUlmy2nrKL4pHps9wBN3QPrXfRUWLvOHEr3+fMtKVtN6IOks7D7C
CNnPZPnG0ilYci0cmHlReIrEzrl1nVnFP/fwSprtLsjKko7nKUFF7j4MiRYopQUy0hsze8IZCMwl
ez6/nJtn62vnRBCpiqhN3ndYzVHBDZt81p3mL/kjnub784I2zX4liP++Uk7tnabzVAhS+/c6vm57
GV3R5tnFgO2ffA+mXwVnRI0xVtMGq2fUTgZWMYV4u0qhVehQp5Nt1fayfQkTXFLdewNIzODtE1Xx
des27e4XJ9Idyetya9HQh2VAKZUDSwg6KSWdFEAuNVEX575SPji2bNW2FDF40RigIHz8X7i2mka1
ANrkkEgBtI5xUTnfFu0zL2WEdpuKoA8JXMxg3jppRyoLWxkBIk2Aj1HtNO2uxmTA39sX73T6rwTB
vkozpUbLbBLNLQ6OHS5aEZ6XsL1UXxKEperzlpCBQIeh+yDkwMod0kqB1zi783K2DHmtCf+O1UnR
FY9RixsyNNE0zAG7n16iSNpgtx5jyBp8aSOYVtctnjUNkKI/cP5h66p4SZKD+mH7U2gFXWRMQW9G
5zXjf1N0cGuZwqlZ5gEN+AVkktncp2Psm3m9c6wHdezDevb+pUUIl7mXgEhvtFCQLJUFNQMz6LJB
ImLzMlppJCJF0gT0zvUAm9BoVJovLt4FpMdIfPnpjbo/d++z9eAoF0MlC/wkxiimSOeRVBOaZuqo
AJ9t696jxS8Y+0+6yErVmxEmuhXA0IfOSRS2hLeIAzjuAr1JNVrf0vu67X1wSAdTP/o5w4AKxQPN
xrzZkAHNFFOcmOIg6bMxqn5T5uiJQp+D/dENknrUKQYwIs/1R+nHZ6RLqkLLF3xU86sCXYjtZ1cc
UKgHTZj1OfQ7MD4AUUiGwbtpvwC3Q4UPKdUTJBrXRJco6XRc0E0X4p2IGa3vHs/24Zna1ZKyyeYO
fwkT4xxvdptRL5EGI1p7k+NZZDwzc76YaL8/fyq3comAC/+fWmKUk41FO9i2iTps6g+7+NPc5Xsl
UJ/QGG8EVZg8ydZRKlHYPtRlEAUn2L5xn3IoWr+4jMNmpywBsm6vHcpBMiz9UwBSbjErJY1ji1Ho
YucDClFR4uBVBJS3xtV9r08+qhkPJopKXOMgCAKmOOC/MLHh7Qxtuil7vKg8NDHGvwkFkEuZw+Zd
5TIeNT9u7B1rJLDg0qUR7rFsYBgQRa8peOirj5g4APzv9/ZwzRw7BJfWbkz2KogmZsfyPXXfxjGa
5ytNctVxR3ziqFeLJVx1EzobMyC81JgjxWgiYz4ovfy06Hxb/50NLnIyveTS42qdkyhcenmhTEa6
2Lj0CuIDG8I3gSX1L+1cuPIYyp1a1cLq4io7mOgGHOCmY23flLD77CdRv+lxEbBiirL6BwhV/GRQ
JAsrO9TCDZizoTQmijspn1u8IPSwWbyDYZVXFY3/kY9cbaJw/6lTny66i2PNycM83w4aOKyHFAms
ZW99LsCZJsH4/fwaSzzkH6yKVewCELKco5fhWirSoGH3dPq0igkssteFLXtRnIJ2HR/pP0d+Jcwy
y6kAREGN7K7WhQ6Yn8OZhc4b4OADywn0gZe5Ap7grTqfv6VQgsJ/LFcyzEDJcfnzoasPaeK4StiI
D6nGAUYzXmmpvitwZLws/rDTazshF+fXeTNGRGoZrejgWwJNybE3M0gzuQaPO6r6w83vK+fdk90/
MhGCqVojoNlnFCsiw00D4PBkCdzAmEgO5ea5t1DmxVwQ8tjiWLzaFV0MivgmUmmzJ2162RtMEupy
Oz9xLWi0wFAtx78UG8VTzFulFsDCYSYAfzjQA4d+KPayNOYpDgs3x5UcYcFGYqkpATZfpN3ZkaGH
bG8GJGxfKPW7g/fDiYp7K8h32V32TT8gfXv4ByaxEi8cd1QCOiXtWROxcvTbNvULqoRD/HxeyuZ+
fUkRDzhDF+tigvsa87TFTWOWoVm27+dFbJ/rlQwh4iybUiXJqKIRBwHldxpqe3ZHeMX8svoNdquQ
AcISR5vXbvRrda+G3d8ztRzvpXiiFdI6VW3hOpq6fYe+4GYefKtM/sltsFJUiEk69AwMaQNFl8Ke
fLeyX0DkpIYDxqtidZSBXckMVBximQHihqJkT6PC4M+ufs+K5wljiUzXI71L/bJWbtHzuO97I8q9
2xEgFYlmoc7rBHYOlgtgKU/edGkBTqcCB0VddZIgYDustzEcxbHf0GfOfdLKkVopG5OZUHxhjrZH
ZnqBkZS+S9l1lrL7rCl/MbAPMzcOjFa5LYdnt2OB65qgQeKjXNIm8S1rR74CzNTgFlVPhiGs2FCJ
i/6lCPOZgZVeVwWG4hUKzNIfCQhNi3IIGXoXlUb5rWBVCppdxdlPqjSShdlyYevvEONlZyqV2sZ3
1BPqUHHs9+YQUmtCwt30TXDuWOns2/8kN7iWKpinm+ag1lsUNBPQrB7Dthmb+7JYchpMrklCZSxU
yVNk485BbRSNk4BOwwi6mLiuc5viOujayFOAm+XcLosR2JoME2Cr9o/uwq9t5du+MjO7dOIYZTAQ
SsfjZQboNcPE5pWOn2fskGM6Va1bv5uXndu/nfdtmwmDtWjBwgvb6Ag6eTFKPWYBaV+Y2vrGYGHw
JUVj1TVpyTVATwIzcQ80fz0vfCtM4a3FjsohfXAdCmojq5S3I9RO21EDNDtSPFk5gJAh1smNDhge
PN21MkhIL9vX7RVfiRYMWDdnQPEaaRsxDY3h2mPa/QLwCdGrXT9fJ8a95v5SrEkSW2y6k7XCogGb
HrGJm7XR8jDsrG+IENMADQA5INko/FoAkuUJnHlFIGvP2QrzYUCY28IYAdo8hV3GiDeNSYeoZu6r
n4aiPdjtrOOdmz20KSg+zm/rlpNaC+Mfs7LmoW8whAlyInBU9WEF/ppB/fh3EoRoE9jVwxL3kKCy
uwlgHUolK/FtbtVaCSF4Kmm5oFkHIvCyZPtlZyAh6Cvv8AQ76rNLFVu3hP+orclG0AZkQE7beTI1
NU7zMNcEYtNi/O4V1iXK36GRx4//YAFx8HgDFYZHxT6NpmiSwVYgZgCwT5s+emUWnJew2aThoH+R
N/SAUlkcFGRsGU17dJuovG4uzB1SK751Y1yCAjRMwjQ6L23LvtfChN1qqtlJ6AB9zPp18GpfT36V
GvNd/ed5OVseay1HiGnBclgZRmVSTJKGoLS77c0kIIsZJMtwqNsqUGpZHmIzL74SKZKlNd1U2dPE
LeLau9MD47oNUtdXvwNb42F87H6XL7KZgY1LD+jLaFMC+hm6LsRLz2y6eGyTHO8Te9kn5hOQ8ACQ
LOup3fISaymCB+7dJsZcO5ayN2bjGtMS8YNNMQlxfsNkugged6lSG6ESdAFQOiJEdUKo2FbfB0Pb
/ztBXN2V08tUV7FBaNVGTYFW5Nn18znbNYjBzovhnk18O6LuhsFNDf0hmKc/FgMA2KVKTIjpJi3z
wRcDNkVLjWJXwW6ZexNwmf9KoDiWaBR9kjpZgUekN0QAg/KNPPfV6hrjYj5LJE2Qm8eYkzajAOiA
okjcLTqCCAp1LYycv06lHhrNKyl/JcPneZ02TA+EYwCUtECuwTHAjxfRUolBl6xso7z57syJj6lM
yTbJJAjWsBRpl7AUEkqFhbla7Zjy+9/pINzoKjNomc2QMEz0oOTAQtTZ9/MiNs4Ogl+UczHMDmMT
ba0beserDYdGo2YHBrvuJicoZBXlLf+2liIamLY4mcM8SGnaBRmx3l8mtLkpt631rtk/C90ISPe7
oLeFpQVu/Ryzt8S8OK/oVjToAOsRHRyoJ4FPUVjMosjKjA0xNE0rHxdHUFkqqIu/NdOvtunDlLy7
xi4pu8N5ufywCocZYjGGjS5mToIqdN4AlF1RFvTVRUp9Y0y3dfNAigbvCzA+pRfexHyLFBI3tWmY
fH4Q79kN1sa814Er7igUIAXOoGGdx+qpnbpacpC3qgZQjb+YdZ5fdYQDAG4SPN6HfOQdP3kaupft
Q7rHk7XajZY/7+pwOcg6wrdV+xIpbKJZdTMx2hKMbaO7J5371Cbl77/fMNyHxp8QGghhgvfVs3qp
xnHAnCcGIKPcidnFiIty9mdG6qu+GNCJs6TTpZlo7GLRvFxWqNpwkDCT/32AWIPTisVqbELbqG8M
fzZQDyNsr/eWP4Lo5ryuW6d/LUp4nFVur0+aClEp8kFMVfad0h6olkuqihsR1ZFGQhgAMA6wwXY4
el5907Vj0LjjzovpoQNZva5WB/MfdPNzVALMRmEyEnA0wqFr+gTJam4mc/eg6Aucf+Zb3u784m09
q4+kCKtXZM7QmSWOtltN34ZOC53JCDSVBaMb+1aLKto8BTGJ9w2d9oWuf0jk8ytMdC1rLYVlHQA/
444jtKT7Mcw89LbH9/qT7cfo2vHbJ3ln2tbpw0Cmoase4CLRr3t8pw5ek7sewwi0O9W7CYXbxLCD
80ptWuRKhKBTUlSdVwwOXs8G3hIx4KBbtDSMreQtsfVywd59qSKEBzaadhZLhSpeimZna99HxY3d
+E6k7ew3EsjOtLZ5BDDkzDGhMRqoChaZWpOFgkABx/VqRwvYWPvIvu/BKkV90P6hWPQMprEAJJic
CnYOZNf8pk8Bg46rctJBTF8c75zqjo4S8+F1s14erRqkwegk6kx9r8SqxKf8yeiemCXgWlQT3RuY
hhSuhTJOyqbt+Y1HxmjMpp+sNlGNqPNdnpW/k9oKl6z5nBv7YtbBJee1r3pnPHkuugBQhmFU2alV
Ei1lccEGoHAgZ+xjnArz4VYYl6Y/evOlt0zhebvbuqaxOf/7aG6Xq9C+AndfUynYnwFJTSvhF9q7
5gDp6RExCUrPxX62ZCiHm7a+ksk3bSWzwUwugwPBIuXdw/8x92XLdetItr9y4rzzNMABJDu6OuKC
w561Ncv2C0OTOYPz+PV3UXa3tqh9xKq6L7ciqiJcspwEkAASmSvX8uVuWxX+baFV0cKKnF/897HN
Ming/VIhYo6xQcpu5JJhrKpx2I/IyVdduECuc/aImJi14Wyyqs/jyYwJIcA+XKwK8CMrdKWCn+Pr
lTo7a+8W5rGkR6mfSj5cOQJJgJash4FayHYtgCDPHxAnZmY7hnbIFENDDG+95xqNSRfCDZH1vglf
Bhf45sV+hLNrdGJudu55UQAGJIpRgaiHh9GLVyS2IYWuYVx/PX3nCjJgWkC0RiDfgJaw2cknTJbp
A1SAIfjUvIqcPmttj2Ix6pOZ9KT52W1H4oNUwuvhLndJUW0mUtmwzGzTqywdNZliHF0NAvJJxNZy
3x9ahThff+SZF/CHb5wdIe1Qdcxv8I06AUuvmtsS2FB6DZoSGspWt18bO+9QoLqaKqkKneNdOw+C
EFEOl41Z61LwXcQVsyIWLJwwS2amG+Jkt4+VCZBHADNV2wJtAkwqx1Z/latqAc1zzpXQv4zmcLzq
8MKePuTEEPWTFg2ceM3HXfHNC0HVGuaOHNPbLFAWnGnJ1PTzU1Nd4o0mwwM11gTIn14y7zhIPyWo
CX69REt2ZicYRGq0SEyPeZK/xoTwoEQ5KCZWh/3/taVz9/Tp5M1WqQTLC9pfMXmMpo6kZFabHSBU
onWhXY8ZT8KlHOq5A/PU4Oy5IbQ+Av8UhhaVoo+5VJsFBIF9aB9/PbCFKVRmAQhcX0vBo4XAqn6K
kpx7eIGy8SYclhiCFwb0pn504hOQM/KG0ceAIEXG0/EybRaW6MzhYIDLlYHIAtyIIJv66HQdojYj
DxFbVFTlSvjYliUHr/gKCnJkEc97Ztd+MDZbHpklEB5Ti3aV4vqX64NnbtCZuLA25woRp1bmixOn
KChJKHeuMvC3BFxsiFNBMASog+IGxMTQAIX4X+Rb4IX62ivOLBYMQ24DBJMK0hOzjdVBLlJtfQne
58WrKsxcVWQL596SidlyNflohGqH9VH7R4/t+/Dn10M4v0LvQ5itkNqhPb9R8e8XdQJUwWg1JXGK
/OFrK+fiAdy/BPOEWdIRRX/0utaHIzAFjoCa6bhX1oZdRKjmsWfqpG5iLfUOnolHP5ibjUpPQ5B+
ylWLFmLCK8nggznsmtr/BuGVi0kewE/kp06XFg70czkd2MXWAiBCx9N5dnn0kWyaqemXaLv1r+me
cuBfrP5qtIqNuhcHevn1tJ45lT6Ym35+cliomTd2UAnBBZKO1gBOZhLd0x47rVqEeUwH3OxZAlPQ
vEDRDVgPczaytofYlPAwo0WtxRwyaNshDHe0oY4yZFdtmF2xpLK9kKLjL3W+Hua5BOgH47Nx1kOa
hUYN76kcteS6iwHfAWcyAFNUcuGQtWcBEfC10bMb42TAs71NpUFUhlwjPZATDmEOXugKp0sB/zmo
/oehzTaG0DrDg7JLu4o24bqUrZFwTYdICq9/Bmu2zi8myJRntcIyNSte2Jbn/ed9UWfbRInzNvQl
jDH3RtsEcCNC373UFQ8QxVrqr/96PoHE/+irdQZVzW7AQBPlZy81aNW8aZIlerJzODRMJziEULGF
GMzbBj3ZEeiLQrF1xAYEQfveu9cf6M6zARZYRd/HtekwbvBuX1tkp9nFhlY8DfgSqPBvDoH3b5iO
9JNv0LxEi4ce36Cu0gvyWE0kPNfejbguXLKDZvLCDXF+Yt/NTT8/MdebiWKklWhWEeBhvpzsq1Z+
xLP76uv9sDis2SYsWqlirE8b5MVBm9TbBhQ+LXDB/8w20K5E2OUsVVnPpQg/rOZsDzYQlJcEhcki
uRkhy6Fpz1WfcSHjBaDftGLgjeY5A7kslPXCaOWz5937rM725ZhoSoMSb7kKMq7f5JvcjaB4mBiQ
nJL/CfqA84vIUFzRZCCE2WykbBRCAmVmu9KUwoqSwhJ0LfuB8/WolqzMBlX6DZRba1iJx7tICS0v
/o4FXTg4/8ZR3scyO1XaARIK1MNprd8El4qd3/iyy/bqs/9i7AInuiNLjVVLFudJDeDXK9YGOWaP
ohtG+qatC0tBV9NPlKluJ2od6fbrifybG+l/x6jP8htIN4CeeIpnum1xP9qIbqOjB2IU4oJsT+ax
+29oakNlg6LE+NtF9MljT/Z50ntpQhUE7qH0kDURuGaWco/nA+kTE7PkRjQEKN9ApHgFnaTOqS66
O9G6ce6aTr/tnfaij+24cJqHcSGO+ZvwENkUyAoh7TVvjQub3JTrEVHo+EyA+F/TtWSVYA1M7WaD
V8PFUuB0Nqqe5Jp+25vNJco2Xi7306tHeihFhGvg+9cOsmRgNpP1CF5VgyEyC+NX4gWc+v7CXv6b
xXofw/QJJ/7QhLFZJOOUKxx49ijfx9v4kOzYDaRgHXEttuUqWekLfn8+YHi3OR0wJzYNMzYGoiPP
VpVDuAUdqmd1aa7aOZHRrjGE2r+RR4TTvxucXTpBFMu0IFiozGmcwUFmyQ7c7jLdKE7oKgtuuDS6
2SEc1plMmAR+Wj/trDqU1pqm7/UIIpSjulDTO5dHhA4kyPANkKiizjw7QDqa11qhYjeDq8Y4+Bey
Fa8Bn0Nreq3z2ok93lq61TrUibZhjRjQt5ceSed33ck3zHZBOwZa7Q84xIYAe65aTUxsI4yrbubG
aMHBIfP1rjh7/5wYnO2KhJIUDV3ToJtwW9a9E5T3YIVecJolK7ONMaasUpJogBXtpxc+J+Y3qtx8
PZDpovz0GjoZyGwf5ErZ14M0Re3atUdc2my7UgHf/13Q6Zxovvu1ubOnCQM5OODsYKeat8NoXh7L
vopgpBwCW9e+kWLhuJo8+/N43g3MAgMoruXgioWBAhxqPnNEjn5ghMYZdchSH9TZXXYymFl4YFCh
51oGW8lww6TADrSWU+le8fWFQGRh1t624MlhFTdDryQhDIGnuFRTq2vUBX9eGMq8ottFsRhTM2tW
Sp2afKwjO/eqyGIsqHiXLBV3zwcdBtZfBdqIqnT6nJMBDb6UCFrhuWam9CmS/asMOrm23iouKKBt
LW1/pmbhFhVdQb7gENcQzmuy8DZvmc9Vbfw3UpXgjHz/nNlxCSnuNNL9Dq/yYrTq6jryvn3t9me9
8sTAzCujqkabmWhR4QP0W2V3afqk0Iu0vAUg3/7a1NkzwwCaeeKpUfE/H6c2afwsG8ykWZX+ShvE
VtbBmLYILTp/Z5+Yma0gRC/roUrwVqucHirNtrCbgkOWBLCfH6HHp97HJraCzKIvX4/v7F44MTxb
q0YpaOuFwMDVWoUCWcQjz1jYbufORECyiQIWPZDk67MpNP0qaYxmesKk3oqRqrDypDr4pb8OJLKR
I+lKiY2l3O85F8GlDAgeANTqJ5yiDzikqEbEWWhcLYyOh2j46hTT6rIj+tV/jfA/nvv/9F+zy18H
YvXf/4U/P2f5UIZ+UM/++N/H/FXc1OXra314zP9r+tX//asff/G/D+FzmVXZz3r+tz78Ev793/bt
x/rxwx8cUYc12hxey+H6tWqS+s0AvnT6m//sD/9Akzv+ldshf/3Hn89ZI+rpX/PDTPz5+0ebl3/8
iZv/P07/9d8/unhM8Vv/B/+C3zz+MfzBH8un5uVx9puvj1X9jz8lRv8CGB8LDzZXE3i9iaSve/31
I/kvUFejuQLdr9DFwZb+8w+RlXXwjz+p/hdUnfEb4DJAWRWQ0z//gJDc24/YX6hPyGCIBdZ/gpv8
+T+f+GGp3pfuD9Gkl1ko6uoff842uGJMYjIGqGYYtEXBrDvzzh5UOvEYKYBpdz+yXOJMeoz8zcm0
/LZ5agNf9OEafTMyoWJwQ4Mm9JNgdOdluTrqMCKhubdoecag1RToXFdSWx2vVIg79FXtJK32lAfB
RnTeum3uimwN8TbeipcuBXojzOyMopuvEdwvDmNB7Lhltj5oPDD9dZ0+yckPrbwb1B96eRcot2Xe
L1xrs001H8Zc6kKSFa+GclZnG8IHZUgOGsWCNzWo3ZXCjozS/Xrazi3Nyaxps1A46vKiyTsILkLd
flVHt14lgxp/qZVyjiH6PSpouYAqESJX8yCqSJsAlzUa8EzKzecACitb+gCyf5e8TG3fVr9NN9QS
ThVbbewstfqeN4+zERVypCA/6VPTBjwk/sDgG+vGkS26T1zpup6Y/5BEAxnKLXNFb7Wr5cTBPMf8
NvKpjRpeD+CZOS9T5eHUXAaGfrty6n1gxU56bRq8WOGN7dCfyn17KC6RyVjThf0AmfQzGwIFX0ZU
FS1VnwSDh0xi7ehj0El+KKNHlQz26KFnHGvd3eVBYkWRAPlcb5npMYewWQj9qlyGkM9Y2SwqVz3C
KiofY/VeD24TpbY1JbZM+uT5AJupV6qSWChoOsPwlGXtMVczR5O8TUCgU5n4+7TNHkguY+/QTaCg
TjCodpb5DvOhII/GNtwdNhj9qPEjRB64iQKrHK8pbdZQ2uW51G7MsNn7HnEmDjkI/tlQ+7TqqLBC
PVh32uCkVLfUSuXdkFtycu11hzQdtw3Yz6lcTS2YK1F/VzuxzU3JNarmnrGx3LVqUHJZaZ4Qkl3q
ZWJ3rbxrWbit8BbMSsGTprYMwOlMRMeKWq6j3okKYmlj4YJTdquqN+MguxnaCxoDhGl+xplHdyi0
OoQRG3oW7mDku6h67Ez1MsjXXqRCwvSp1xNbGJ3bB6gxoNXDz2qek+hCSwo0ora8ov6KqakTmo85
M8Fy/lPTHllyUyUAdRDNqnIwJSB8AIW4HcfpJkrAciK/UvqUVp1LGtAWCmEn3rBSdRiUD42WAl90
k5m3aQDeE1KtPUVsQs3jnhG4BTO4MEu09UFJBGQF7TjwMcehCXauIL+JRjRRZDcaZA7Ql0+vkxCQ
O390JnHyqEx4IIM9SX700Vk7ANuGuORCNDJIy4OVPiKtWa0a0AyZ9BUgCwikslWjDVzoh1ID30Te
c1H7EGzwLBOxJdQtV+Bkd0JS3pCYWWpWcbMe7XBQbOxbLpvyQU1DxwfbqaLLFzkx7NrYKz2zxhpV
dIG3cmeA8TmyWZrcV/63LGB2HI62URuuXNY8yvzVOFyb4PyNcftI4p4FNyDXssBSyMFGBW0OnQ+6
uWZlw6FKyolyMOuLnr0E7ZVGLwqoemtIaSJ1zDsobsujBvprkBy2NyODH/SJU0mvZuM7bf+qhw1P
ZPMWHuK05ZF2nqs31+UIOIYZHkncOEZyAcQcz/xk1Yfl2gcHFiOSE2A5DDTNQCDSymhrEbSbgoHV
jlQI4WaxzdihzAq3pZqTmj9Z/h0t71YPzE+fV5ekAtKvCixTlTgEwSwlKWw9u+wU+aZDPSvBeqYD
+J48z+1TD54UuU12NwAAnmkFT9EGJxnonRE6OARAhapmFsuo23SylUbfyrGwQ6Ozgk6F7ExgV2UD
cpRsSHjVN2v0xGxrQnY6HEBnuRPprQMx9C36OR8g3Ql19AbbwRnLBxHFdtvJDkRF7di0qUwsZAId
iQku5dTyRmXHAgYYYbBTo+Ci02QnawrgtSS3KaWVjMpD3YM5qr3TEnkdaAX4HTdBEVnoBnvOjMHu
xUEicIuGcDMw9p30o08L9Ht7aFbO0CICfomitqMkceU8hqC758pwMmAnue8Ha50cc20L6UDfl19E
pzhjth39Yh+C/DZQJQt5qKKoD/2I6/+lbx9y/5uiXmhDf5SKe1Apol+1stTWgjywq4XjS66KdU5j
B3yYiC/8tQSGcKG5Qzy4QXBZmWBGksluDOWnPikd1WMXqVFyswQXbT4WR1At9eIWYhVrEz7n9yuj
7TbgSD+SauD1iBNVAvo3jmwcN7TW7N7blHLKpYFyNd2EOIziMeZDeEWa3BmJsKqJrMdbGWVnFU3E
/fI51v37UH3JzNaqS9lp0JhQtR2IVn+EWbwWdW9HkAxVeumRDi+6p9olXCxBviyMec3utfCiDkDn
mN/LW+2pVRuLYoqpilWmJjQFOtwwo5uEawMXTQCUOXwwT7mpj9hxGCkB9gBsYEWMFpYAnCms5GHh
lkBN0+AqAmVY28S2gUMP0krXmTFeRujWiD0wmE5l9lCsmfrEDOTr4panEbHyPLUj/6HX0aSuBbY2
5raIKbwj3OhZdzV03k+EOk9q0aH6KPOSKZYqSkvOdyTCAVKkdlaAHYqSOyowxxR88sS8KgW2mCB7
rSKvXWi89d4U9XOPCdNQje81XCho4bPUHtDCntimvguqYTPg4GNmlXA8odXqBo7teNq60Q27SwUP
+mxDY8lSmngrl92mVtg3PR1AsHUIinHN6KWWxcD+P03Hq4mFCKJ6nUmFm+uhpeq+5ZuvIsBpoMm7
hAwuWnJdpZX2cWm6qiRvauT30N+6z7NVqIXrvhITLYXTjSaXFGw7BF1JrQL1fy2H8ovha64hdFfE
T5449D1IQzqCr5fXlYIuPnEQZovuYjNwajUABjvd5IZ0ORSGTVvZMdl4NITYD/5wjHWJ+0RwvUjv
4p4d8FSx0DGHlnnQyGTBjcJsz6y4/7NKr7ryUJIfvVZZ/thsNQH9OLN0mmhwtEa1Oz246bT26FXV
Y6oGm4ThfvZrfPYh7yHsFRHHi+9V7dmUrvE4vY7EJYMOcUceNROVC0bXyEPajIgjDbWNl6zTcO81
dwYEyfohWXlJ5CghNK3UDiRdmTP41NG6VcV6Nw4B3ExjJ5KuI9JyIl/pyS3p7lMdGQNFXRPIELVh
uysNf1Obr5p4auALo0rdONtl2Z3f69xoejen8oqB369PLmM/5SDZtEZtq2U3HaS1vQCtW8OlQlaq
kG7zSt2nFMJlWJch1KFlDglp7yLQJbvClmJZ8lQo1bHKbuM2+J4JkFnIBD4PmvGq3mdVy8PgUtQG
r4PkWkWwVBZkQ0h3BH2WLQdKb+U6GK1DAKXwBAJfppXFBa+A2Z+SV1UTO8ng3aTJQ6Md60TwIcdb
4PCWz1qRVOzVnlyYo+6aUWrlMY44vd/hnEcG9qEhCg6+aNMwww7B2xTqtSuFzYYhepTlS28sOS1/
kkraaiGxDezgJuyvBK7QMgeUT3Qg/BeWkvtuhtTBWJhWoLMVyIJRBNDBmRLwCMFCmRd2Emr71Mg2
/RjYTBmuIyZzD2RZBMxnYRqCoO6ZsAKHqukqXnHJuoC3cn/TDNQdcK/2mNtaqm2TGZveryxFk91K
9pycDZZuBm41HFtZXY35CJD/65iC9c4nkMjtuAfwcML2ctQ6Xjg6LErtAuLvjZxbpBxtUa9zDXxh
RnSf1cgF4CZDHbnUIytTxzu5MCwRNA+ldqthg2T+dEFfah4wyeUVqfHGC8JdOwBRG+1Ss8f/de8V
3mMaSHtliO3RN93GqGCUcAaGDRAm4YI5FEFh++TKM3B0hrjEsZqGFlhjWm3HcD+yG4aAq6DPWBFH
GBtEjysyMI6uBESSYMLD7xndHneQ5evmw9dPynlF+O3Jo6FDFsA29KChefBjPi/VGrDyxR54UYFV
kC3wbb5OEk+95fF8G7rBQslh0d4sVdkQsxRZ9GYvvJg4pHzHe8kdc6U4UIV204XxTTnyk3z92/CA
4NQBu4ZQBh6UH4enJGjG7M0Yl+Om3ig7Y9O56Gze/atQll92gBLVQO4Clch51ydVqrGMEjS3J31x
0YqDSfJdn+88X7ajNN6Efe82QuNGkVkS7SyjD7jpLzK2nstHsJOvmGVNO8mL6kzC5HZbAlrYFwmP
QhtX8l3La2iC9AGEHRAXst3y23mW1Pw0ATM/SvJoSPIQEzDUhi33uOATalN6iELDrkxcvfUSBeA0
mE9LezLYmSeNRFOGXMdgEdU7nYNhoeYJZidg3ahFbKC3HWEtIW1m6eFPw5z87aSyoMdypmsphmm0
j55+3+fXC/vxXGYMfcNoS0D7G5PnbROdofhIQUS9PelahevKEgYvdz3wEgJBAi8W9se5lBL0HGXk
4kw8iea0OYqE5wGt/R5JhHotgDbT/XFbsoV68Vt959NanZiZRn0ybYYSjIUiArCwi+Qyr4iVpsV6
0MQ6BvcYjR+Zl9i6fss6scvb2CagLBLdEbJifChxKauFk4OkKjLUtV8LyyeKrbD/x5lAevX0E80a
isp1EPZ2Km/DJOZx9LioFrg025N3nUwDVDy7Tg0xDYrkdvSbhznAQfBveRBSWADAoBlr3lgs+ZU5
mBmOPLJNL0abrr3L2OrcYF3+WG44PLsfpizxL2PzJuICb4JwrGGsTyBZ3Kd2SKvV1wN6u4I+O8+7
jdkZnvRhVjMVWwIch+hAFZfRC4MuH4R6KPfXiY3IcdNuiivEljboy5Axc8uLNOfBOrbDo7ywQ5dG
PHPlXOsHpM0w4moEB2cL9tx2YQXnnY2/DpmTSZ25otbrxCgSmOiszik3DEC3S4z7dtwPDrXLTQoG
HNOqHaDFTOA0TZBEh3ZxBCPiwpecva3figC/l3fmsFGTmV5E306jzhHf05inFrN7Cw+Lx9zybe3l
67U+bxClBwVqkzoaBmbnaxnUaeGVye+hXzarEJyIKHtvzW2FPuDFEb4pknxyrneD8xR+0yF1mekY
YYuXXR5ddLWR8ziLdkJhDpUL7ukI5lrTMgA4LpVXDVnM+q3ZKbJyxBYcBLeOL+k2AfdVDdbAesq3
jJBSKnzHgARoWssuyQcrRgqkzFKbDgEn3T7x8C773hi+grJmaYMYxfKD8Up06koDly2aa6GUXDhq
xJyFKZ5u4k8jhmYY6kiQ1kKV6eMhpOt5lAVgOUKSOzFXzeiAJuOOPjCklA6Diz4ddAivlHu9B/Xk
EnfYgu25ShrL8c6nHpaX1dIWDYJOHWNVc9k1x62BnMTCUM+et7qOKgLBOEHR9nGoRZ9qQaZmvU1v
dKRkA2ti2gTnkd1pltFaLbLLbgLSUuX7guHpEPg8x++GZ/umL1MWx7WY5ji9SEdu7vp1YbdOImyZ
59ZizeTsoYSWbzAPGagszwmyWghNSwbDidFsA9muN6hcrCq3c721d9S3Mk+2S7TAk5d8GuGJxVn0
1Zv/c8uoq3JTrX4F1vJ6ycwcevXrLDyxM/NWPx4SqW/hMa1rbNsjTiDJep7kydorXNKL5s4Gle/m
2FSnObmhFeFlPTrlJnOoAOUc+Q4ndtp14+KFYtE7Mq3faimqnOO356NksytOBiUWlQes39AmfFDp
lvTbocvcDhWGsbZriBulzHebduQZzo9/x1tPBj1588mgpdKEtnc7XWkO2GdtZJQC/kxX0goCxjfK
5mtr56/zE2uzTWmOIq6jGNbIFfBTIHRTbAhV7kAgg9dnuffXwkVy3ofGAofggWU8QAAUtxxBk9o/
cwF87cdstlMrFTANIuNr0nQ3oqjmt/dfj3cOZXlbW1zYBP+VkaeYF9RJjzxIrOEQqhxkndbKbkKf
QmWYoiVH3nW7n3Qh2p5TEH2yOHsGQsBJkDiGxRJYck3ZD5DgRaJ+7alo9mAql5BHayC6M6Tfvh7r
2cjldKzT+X/iSfoAoAiYeBGq+d/CCGUk1BX8AU/8Hun1rr/w1HILvpR17+2HUkOuub9rROQwj+1S
BI+K7rkVaho98/GQbmx0Kzqk0y+ixuQN5MQUaiwEl+fnCqxJeHLpSOHPEwRNmwRGbmCuyDZcx9tw
NUXKuQV9jYV7900ceH5i6ib4fgio1vDWmi6r07nxm0wNi2YKbfQjQV3OAo5hlaK07W1ajszefnQU
8Ggb+8pt7Ldr2PKcYp25UIz4J1hW5i1Ab24CvVtQrIMpBMXu2WKVwtNEWI3TUxMYdl5fvlF6v3r2
cFkc6jU5MmxAHw3QCPToZXiDitj11/4C6q/P2w+gFUOGeDooSz7h2dlQy2WW18BSlqDp8pRVF4WH
rhHxlE0srd4rL+NiLSkmV4roLvbZ5QhR12EEC00TrtBcDJzHrSdrXDQPOsqzxdBdKe0kVNjd6Krn
xLpqMzV/kPJ2n/k91L3TDqnlKaUu9O3YRpdxp6zALLDVUw0lS+RHlfG5p9QN2LgTbNirTfuj9pVd
U6ZbPRGbNA+5GKpvZQ3J5UjZlJEPkZRcei49UTihBxL0HKp3rYjcOkfVK0tWXVzEFggrNqJtOt4q
BkNlvb82ouxQtKaD4j/4UryLpGKupKCVra14HqhrJCnXqURtEqIM3yIQhJ63LWkIZLz00DQ1tslt
DHVv0GOhcn8sy0OUlRH3GnUbl8qzWck6Bx1ZwBWJ2YqnPTE53LRjvu+U+6AfdoqqXOSlulaM0Y1b
1FozfV2DRFGJRofIz2b3zMxVR+SLpM5RNj6CK60GHGLq2uwrHZotPdiqAcWmXYJ6aYPfQYm3U5Uf
iVAT1HzUaJNW3pUZZ3dZyhAkx98RYoB2Ms63Qd1hGnX1COo5QH+S0mW1f2wDcZT8MbHx4MM9CIYe
Xoj+IQqYjDp/KGzCyhfZr+wBxcQ099d6nGzpSO6NMFBdtBgTlIhB/z2arxNMJs4qN2+gT/no50gK
IdSWBfinRIneavXYRKiR5Iq8L9NkF7fgY9er4RXJ6cs4BrYQAKkYJU9IuRk5VtgM/McF558HbaBL
haQbGvwocO0Abs0uQqMnLAuDvLfNm4mrJ9sWh8BGKXiVvkxBolhWQJ3CiNMjCBbf2McNFchDdHTM
gqnAB2mdJ1dAVAJGNQwpcEqZk3rEjrofDOuARBAPaWAPHnUq9Fb96wMGQA0Nh9BSpMonEsA4bTQg
ONre1m6qR4FMJLKCeFA+R6CR2gy3aD0H5fjSZTh/cryN+d2oPovo8LBNpUp0vT1xx1YlBzFgY6XX
qhU6EqrGzqjb/u14L6+bB29ciqymJfw04SfGZ3Fd3TRlYEzGa7v5WVwIe1zXDyjgJlxaoZi5W3x4
nPGp0yme9z5Bb7Ns2xFTXNvxhQ51X1t3Kc9eQfYDcIre2YUbHtUlfbr5Kf5rjpEDwuNDo5Ds+Hi1
oXAOVFMMq6RWeKT9SOSrSFqIo86PDPpAKpBZCMpmvkuCWkvHakCmSTpo3WiJZpE866yrgOiB4D+y
weYbsmkYut8DmEDZEVQwPHS8S28Pn8S9PPEM5pa5kSHl/S+nWd7mT2N4joNEGVoes7GZXTmmI+pf
yNvHFyGaumLrmR17Z4I5S/bSa+Psar1bm6c88MQg5ljAWpJfFYkTAUCVqwv8TG8Q+5nn4zpHCltX
IeXyqb9YQthByroYbNEGdmLGKy/zHKogHxl9C7HzwRTvBJF/1HMU9/PNkB1lkz5mTL2Oo+/92P46
e/4lRPLf4ow/YJO/xC3//4hIVvBc+3tM8m3mZx9gyNNf/wVEpn8BaKjjeYM6A9VNbQrOfuOQyV9o
nQBtk4mwcGIrQuDzDkSmf4E0EhJxVAPzGvpscKj9BiKzvyiVAdsEbhOEoNhAxr+CRJ69ivFlYPtW
DXwBujnBMjRv/dIUNIgbECVDwMzHvfa7ejcelhkHF01hkk6Dc2WQ22GEqUlGh+AahiIIgt/6IlpM
nCyamu6Mk3dAIEmdHL+Zmp666QrswbxELhciixC6XiKfn46O9334eQ5n79sG1fPaj33euzXSNPFK
W6kuWDfWJz51+evfOwV0Q17ijB1QvMCPCKDpoJT+OKrC0EtDj37GkYiDNfFi4khhV9ttnCDSoPmd
N0qtf2TC1wxbVQB5eygi4+eQNnp/i37CwFKlOnI7Vjcb0xBkU4ou8VGNYuizU8b4mGZVwaM4BwBw
UACp6KGf0vV1eY9ikH+joL+Gm50SWUY3GlbddcM98xQ55EVbSq4/DJ4jVRngfUGg7PE81oAO0CDy
00cJqNB8BXhPD1g6IwCtZUULF8h34ZJUjjZZ24V7apqRXUAWxYkCU4a2DA3dNDKMb1ktK8DbFRBF
qsI65sxs68dRzXLHp4A6MKkWu0Ko3mo0WLrySyCCAi3TLwNPGh2jAbKuqsL4Li969YAvSnjSKSPH
+0N1QFqdXI11V+ylKh5WngLaZKHH/QEhXLADfvpKEloOfQ8FbabMRJMGL8CpCnJtVb4Y9CQ8jmmp
3vmNpqFdsqrIUS5KkjutAkVS6IulOy9OiXKTiMhob4Yx7CGlrjd6sykEiTK7j0v9wo9QrjowIw43
UZor6FKhqfm9p11fNJbkU3aXRyYgI3r4pKPY/lTIfu27eJHEPcDArKq/qUaL9IPsy4aTarQMbJHl
VHGUvKkykBKXoHwjmrxhA23zFdOQSrdipXoJReBnr0VTskezzjKTZ9GUKmaRMGxQWFW7UBnbu8YL
JOgpEK1sUB1Nq29BXSuHyOyAtFOA6lr3Sld+i4fmpc60UOYZxCS8YyJGbxNr9f9l70yWI0eSbPsv
vbcUzMMWcIePnINDxAZCRgQxzzO+/h0ws16RTnZ4l/S2RWrHyjCHwWCmpnr13LGR1nY01fa0ivCT
u+x6RQQHWNWk2IqmiztuleOvWnRRvRvTRFKvIUrmvqtVZvctlfUkcm0lt2xvriYJ1VZSdFmEh3Y8
m9dyoDS+k2ZDf5eWVuOORU+vuzytB6bJjfIx6qCBFos9XzF0/mqOcz+94YoKvESSm72cyeoqSJrO
C6LOl1FP58W11ubBoUOt8xo2lv88o+4W9E4omYHmtUguZLnOX9IS04IqV9T7MGy7u1TLinpt95qE
Ichs5s9cRgntp8qc0LVK47hN4kHU20qUFcjhAEGlk4YoUgy9SQ+R6M0rWMRFsZPoqRtcZUSJx1rP
ftGeFbu5pGQXRlPHR43r5nqY/Ghr6HnlZb6pedPQR4hdetjGaae+Sr6foHeZue6GeEKNBbeyzo7y
h7Huir2V5u3kaF0+uNDvu+swTaunKOn6J5/v2Z3LhCtjOJmNO8uhwFnGENa2wmTqViSSESNC89dD
CRla5K9JopQXg62jkG94wy+z4odHUwqpAsxSE+dOnbYxnSR1R7fj0ExErVE2ftcLlIR1EeZONoz1
rdFE/iooK/9p7G1rZ9bdjF4lyqfc1QPe4uzr3QW/IHYj29fWRtYhtx6wr/hei9SuHXxcu3UB4/By
qEpty5sH7YZbSsznp1zaxkTDi65UD/rUSuPKN2Vx7Vey/LzA0l9Lu6t+xMmiNoJ1VjywEcSFOwST
hMdhJ2l7SK/p7KZKM/Abep3wVJHVH0NiIMsfjf4iaBa8fj6N/XVmiWlaz1nhP3R51F/iQQmOoWit
jYlppOY0OVgipZhHzR3SlP5cDTyKM4pErIMwtJO1j8I+W6VyxPQWVmG5aSSJJ35QTz5et0Xiolh6
LMLM/B2PjXETx+HsFYQJ/apslPo5sOMQRWgpkfSqhH4sJaJsVR6LlZJHyVUxN4HnK6QpBllALWdr
OOTVz0iaxx2I9ZpW715b6YhbLvE8lra8dMFFlQ/UwtXUHVVtPERSQaQ+DvTXJ3Zf7Exz7n+hc7Wu
gyyPjl1hhN0OX40020p5HB/mprRGp7V06WIMEMXYZlNT9W/96iawag05+0Qy0mxjFJA8rOtnlnVR
DYFJ74Dl32rKWO2jeqT/iChLOCVjOm3fVVutkGvU7nN8aYVJdqVlAqkcW6+DYU/pRkmiBm7o++qe
5Rj+jId+uhL4gPyIZC1aj7Pd7Ju+UC7Z05DMFfn8y4xUpybuuuJAGBGTyviz5loSrVs1FN+DRnzv
rTbGgkdE1TEWMstN47jqCc/2Zdyw27R6gE6uDu3LPMutEjYFervAMrgNx7aJ9l72L1uhGJyjGuw3
uTX6o21W/WU9W3a1ziIhFcgzw/zYDXnr4Pgs0rVdpPVrmQbSrhwmaU1qBXe3MGoeyXEaCEnmxu3b
Zl5rsAe3+Rx2myAqs29pXHXbNMiQamdAiWtfXZEd9i+0uhTrtvIr4Y7ER7u6p1lkP1mztW91Hfsm
JbKPupyhpU4JW51uUvPLoYxx0pPVtgRwE7f3vmahRu7DZjXKZRG481D439Fm5bfGKJp7YgPh+G0Z
0hAhWV41GvJLIIvmMYub4JCFsUqmWg9+tkuieRjs+gLUcof30IzyvDB6N7HHTWebOyVR96Tu0BV2
YfWjtmpKtvY8wIqPAhpGyt4nvaZrIRLgMb216rbZkU+qC0zBJzZraUB2HvmGelOZF0M+8BE1vX+h
joFx39AIeghTv7qaC4u+CU3P0U5mci4OWu/ryJoHtUHu2BvHAmfqykn1yLyRZpx+UPM2FBvLNK+b
rTmbC1DWhDG/zuI83tl146tOYtUbVa6Kp1RPjWQnKDzbf2c9/u+u9V8WlZT//qq1ec5eouf3l63l
//9P06es/gXCApWVqqsq8TEXjH/uWrLxF4UhOLkL9A8S11KC+lfPp8qfcD2wDZOsChhKou5/9Xyq
f0lI/TQ8CvgzBK//6KpFvv1D/G4h/eQih1XpUguwSA4uf39/K+nn1qjL9AY2iSc0eRe1auvKohvd
rh/Iq8dmtlKMInQ0uXtsi2RXZNKhSIt01ZrsPZGiPobj/LtqzVvd6NsVLZwXqiY2ZYhZbqEm1+oQ
X6Q94tiEZJsgAyApkQwa1LohltnlSc95OdAEodbsTU2EPXXbXUda9zpXM/JFK7iaquROdAjy+TxV
Jyuz11aiN0fXhud46qgWJsnNYDVtcY3qODalvSZHLS1VY6u6lpLjJGh10K+1MJU2UZxr33wS2ziK
qZP9GGppdzU0Hc1jSZI/tmkq/9KJ418E8S0bXOB/T4j4HvJk+FWlUTu7BXVp10gy+zmMc1ykZUIs
dqG4i19zzLaewzEdd7kGn99RwqEjgInMyIusOpBXZRZG68Q2g/uwt9Vru1YSfH6G33mszFhVikY3
6FjTrMarBIrqbR7VyYsalu132S75iZGEotJmcg5R1HW34xjYhyhL2P6i8Vj39bgx2XcQ+s9V5lSK
DZprELP+QIis3mVxoGNn1RUcI6EUSy9BK8LLSBH5jRGVwV0wD1Ln2HaNx71alVTmsnHUoTTPnBeR
UU6HkGhgicUV6VKrIroNjJECWk5b+c9KUXNidQbeyoMV7LVqMi8ipfV39mhybOVJfTlE3a+yVPS7
ORvtay7D7EDdOCCp9w1dfWrLWt1VWY4zVRnO6ZZjZr5RtSaifWhRjuRV8VjqU3XdhI2xsqqg+GXL
owFRIq1+g61Md6MVDDvuPupesYb0cggGdTdpJD9j3WivbEUNd3HIf9FJM61PemaiyKAnaGfVIQiF
mWh1FnLaMXyJ607ZzbugMjB5sIzQizN9cLuwSQ6zEcPK0+wQ6Lxeq9z9piINV42uP5rmRKlJ6UoV
UiCm52tRGsVOU6bgWm3t7LEfRhrIwnIyVrqsbeK2ze6muDLv/DT0v/thQ0tzSAXxxRjHHLxNPPjf
RqXsduFk1U+pBklylfKPvJoWdzR1wMAAg1Mil2awq+uxbgEptcIUTzZQazpeTP8nlzHep0ghUCSp
Ul37MD/WZhpONyIsyoprSTg4mprEuiP50bSf9dw/hqKvbHqyeu0nQk2s4ocmEQ8DBGGvlip9F4+F
vm1iuVwnoh0PY6O2d1FWdLjN0Gy90mJzurdqKTwYUqx7UV3m1/KsYt/bqpXxmkag1YtU+zHQ9kJ1
yRLxlkt0BCIGwqJl+rGvHeM00KB2+Nu0FXZPjccw7mYlXUSgZuI09FBcC3Wk85S2oINkpeGNUeX6
U6sqF1NFdctJe8tYzQV1RUdI9kGT0gfJoA01lwJXroVbVHLqqH5duuxfh2SoV60Wa94817MXBRPC
A83IVhkvzxltK75Ty4Qpt+hks+ZcwVsPZj/h3fha+UW4aXwluYrssv5Whfpt2vnHVpeCPQUu4cn9
KBwZF0wHamS1mvSuX4uk1dYx/iL3qaIWK9kUR6QgGe5EQEMrPTcRZ02V7TVGO9ElgeoxoPc70cS4
t2LeshEGEx1NXUG7AH0NZZtZ8Dia2j9oIY18746zL7I8p2Kc5ZCAFgnQXTM0lV7Pk9SV307Ea/50
Q3s0/YPeTJ6aMh1RjdeSpz5nwrNwEN7lrt7OpA/DneSuoHRoQxLMNzXdcW79NN2qP+ej4Y7VGqH3
ul3re4MWzGYNRIZM+eacGGiRMP07dfZ5+JMjMYvMBie5aYkn12ko1sKH/6RsS/T8udKsu1Y6Y+Z9
UuL4NL0nug2LHsBAlqcbO7qdknyFienqzAtc/oU/PdJJocaHmZ0Tm94MLs0e4pGC/3c0tFjKEzA/
z8N9uOUo986p/s4914lWLGrNTLEQNypizXWCFuN/aKb/F3H+FxSrd6944Zl8II7sn7Pn6OeHmPPt
v/gn6DT1v5CbkI5XFORHqqywhP+JOk3rLwzrTKozeGq+YXz+FXNaf0HWBEENgVky4fywhv4Vc8IZ
0QxiWGw3gP5DI/lP0vsnqwLQAZUFYAtEuHjFfHL5SY2u8unT9OmQBhUqD86gi7+rPh8wNO/T0ifL
/dMQJ1l9LqdjNFvkfuMy3c+ZRavpdZhd9nJz5sNatoJ339XbQFzzNVkl6FnKJfz9XfTcNH1m4Rjt
r+cBAGSurtoYCEhlnLFCOzfMyYekS61ObD77iIw3S4dy01uuGT68W0HXn3P5pxrs5WFMtngg5Iv2
TddORhmb2AzrQAo9cch39a9FL5sfDKSy5WWANPjcNn/KvngbjzwXq2qxeMMn7OPkGWrvp3JJV1/v
DQ9k6BaRe7zyBagRjF2uNfDn/YMCnN5dWHvFWjpHsFa+WCcL7Aa7EsPCreTUxFEooupToj+PLrGV
6pUeJovb+mV2cs94IPu1st3Jq3bms+rq+8VvrkLo2m7ESjlTNv3iBX/4Ics3824dZYNimaMFl0KX
X21xVcUPnXLOLPUTHY33+2GQ5Ue8HwQ1LRlPnlbbBEjeMrJa8E1meqayVXhjrY17cQbieKqBXF7x
hyGXF/BuSNFbQx5LDGlcLJ1aw+hgUbgxdm9FtlvjMNyF63Pr6jRa+XtQStBsZgD7oEd+HNRvUtJZ
ZctkOouslY5Lx9+ZrrlRMFs+19h4qqZbRrMlrCL4clDTsaV9HE0IXR19K4u8Zp0AqWwuUTFt4uvu
BlPuW+REKPvo8l/lm+Sq+2ZtI++cfOGL/RRhDdvzIiNA6HPyWm2zywu9oDBl6j8n5S7pz0QnX6xN
rkbqAuPE3JK678cHNENr6sbEijyjv7etfTE9TcG51pcvx+A8sjgUcN5YsiTv18k0D22W05Lh2V27
9H0hRCsJvJEpntlJP08WYnn2OVYGhx0tLh8HskVgBlZSx8Af8MQ22+uaLc/580b6xRg6aVkwr7wM
BRDhxzFKauSWOiqxRybwCJeGa49ujmcG+WKVm0huqLuiYZWpaJxMWZGmehwofuqZODpDfAD7Wh/I
rnjqurw/54395SMtnDHekM3MnZxzfuBXcxePsWeK5wJyR1eeE4l93oo5CnASt9DDsSWfruJRLfRR
0f2Y5OwP0wQ20u7qpiUvfw5z9eVAuinR+axpfDInu8OYKNGcG0Ps5QZJhYKbWfoaF3fWOdunL45T
nsjEZdlSCbVI/31cBk3b0khfM5BMuWKjrdMVtEkwSajaw1vDKzekwf+88L7Y4cGqQShXdNt866T6
OKQdtZAmM4N6OgIw9iK0bovGWKMHeJEU5ZuzG/xXC+P9iCe7n65MZl7HjDjtlT0K2Zh7BRsfKgo1
oyUv3/8P9veT6yE77senPPmGtVkFxpqasZdKFP4ndXqYkvJoDq0TWiOygVnTnaAtDpNpeMjivEnn
Io/ntelKnU7zlibBkPRv0kDepIl2O+dRuSvsSTnT8n5mat460N6dffJUVNSSmBpbJbEp3xXWmb3s
i9OViVBA9lHaZ05Om8+hBdqhnTMRLcwGFwCNvBIvyR4C7ro4NsfqW4tc+uz1+KsPiEy2gbnbwlo/
FeSNcJ9qkmVsoUO9ziiAdKUFRQG9mijOLOgvDleekBYK+vi5lyAI+rigQ8zkOMhFzOGq7NU7WDae
/8N8Cl1SmJ5/HGHubDSH2Ax0xDpwYzq/zx2vp30rfy+3d7/h00arhX6KvpsgET4Qqjxme6O4cenA
fWKpR25zHI72g5Accxt7y+fG7zL3gZvfiGsy1mc+8mXf+Hjn+DgnJ/tK0GZdnA38nvbJugm2zUas
00P/FqhSCz7buvflMn73+Mvf3y3jstLoE894BWpO4gy00wDD4swjLVP4p0c6CWEmndT6PL1NsbXP
PX8XABr0HWwCCPzPySC/PDnfL6qToFQJ5ErVCti1S5utxi6Zg8xzqxVppW1C3fbMC/sc23x8Xydn
J7XPAdejKPHKZl82d419ZcZnrg9fbvxc3hSu01yo6Gn5+JLoFqgsK1zWxM/lFkXjMNWSrenKE269
sRPujdtz/aRfbQPvhzzZ+ePMh4hhMGRgZa5ZWQiqcZFKrhS6D/68PL64KJo6cA0yGaQl6Fc5ebq+
Kih7awylO+kuQZPfueOxuyy91AtX2q+BK1qcOc0up7zhpXt7de6bO+1vetsD3v+Ck4dtJWoF2bLn
HTBVv0Ik7KQrab2c6fyAFbZOzmW6Dh1HXAwrQDgwKs+u2s/LiBodYQsdZYR8n7bCUo60ktTjsmol
t90ZbjY6dBtzSZZdw8NAzstd7fbPM//FugIcjNOqtGCsbUAxH9eVFo5R4Gta4tWr2ZNX9NxfLUmB
pYktcIu7dJOduWx8XlULkIaDiwOGkql0MtG+XuptaoSpp2WvY3CNMS/wwm9nG9Y+hxA8D5BTzi8u
G8zpx+eKSblmkdYwDLrP1Ou3b5yEs0flFye0xX2G3ZNAnRDwNAa0zMXXDQ9ejyaEp3hnbXDJ8dRb
HcAaV2GQNLRa+261PfPaPh8RDGtSI8ZgwkLSfvLa5CwYEcgY6dsOhxmjuhVrWnQ82ZXX8+9odc62
wH5zEPzTDn4yobLgmKArKl7EP+WVn4XNvVUCMks7mrOSQEyu1kUtoXB3Q7dXswaXNtFgkx/MKVwH
WXlltdOT39FGYA75yszE6BQ4ZFIOBLqUS/byb2ROOsXbXgl/2XGdXAZ+m2AyW8cHWagXrSD+E2VU
30SVnbqmwJql0x4pG18HqDZccNzrklZEyGG+5c4jctPR3kWTPrlce51Y2BIszNQmcgQmXIS8Fozr
8SWx1acggKPXR9fILmYHTwiKMQGaLGo7D2paXNP8gGizvI1rK95Lqf4jNinGzF27NqbwqpFrknUJ
3LIZudpas9ON0SoUWmnTuSm0bNOHyjrhorBVawCIcY1LJwq5YzuWqWvoVbAqlHBlB8pl3mceGz23
FQU6IF3mUPlmMFea3SGKU1/SKruLQ8WbGgU0akzrR19qTzFljG3fmKs2rDovHUR+aIPutjabhyaf
X/Uq/F0ve3Zed24VSdxR6mw7GPVFZ4JTCzoYpPXwOo8JErcgPWbafBCoZ/dzHhfrpjd/iLTst8Zg
02A1XVr+cN0ORAqV0aFbKa+F3EIfjOcAdlbYrqluli7c0WRdVGWB1KzpndSSF8WkKq4MTd/XNrro
WSIGmJGxUWMPVrgXrUYzG3HwS4/T3P22tBBQjBoFV1GLPEE0+0SUTFRo+55WoBQsO/WpohXJmww1
OPShvCls1Z3nyVhTknBDOdrIDXm2rK9XIpsutTGRvMI0flCJbi/mEIlDFL40dbuImPu7bG6B72mp
6kj9nO3wp7roueK7fW9RVo4vMj8zt1nB2ZDaiHyocwy2Aoak6r04iLFJwdZ+XZXEGVgr+rS0zZ4/
9TtZWBtg3RslVp+konyVFPrPxtbfjoOdQZswpW3ol7cpW/Oh0IO7JqS1Vof6l1YtNDaa3tTpGkHa
TyMukO1lyegOBtLHOhLJFjowlmOCbBTFZHeILU8Y4tdQUVnM6bGEWwEQ3qy/hxKqUCGUe9NW4COY
VLVzuMMpMJIdrwf00GDAN48K5F8tkM+xR3HmT/usEdJtV9SqY7S+WGfWqP1GV7U4POTQ+ikkOriZ
pGuRMliaZftCyI07JXZ4NdbUYYOu63aikKyHLhoq3G8xn6gM9KeZ0j/Dy6I8Ppp0fmtlvBnHsHT9
ECasMtIAGHftVsH0zMZy8UEd68XLKh623Pd+F+EiOisg5kYSxhyFog4XIhv1zdjKxxG1wWoKCdpl
nNFKedC2aak91l1yCwHouRy712myb7tE22YIJZHy0i7awx+pZXuRYNqwZSgo75Oi2JLLeLH0/LWZ
5WHX9+VrAeIRDKP/jA+u20/9/YAkepU17UNDIyHcSxnqYmzdl3l/Ic1yCUYzsddINcS+G2bDy+zJ
oO8wLt3C8ikf+zSOx83elopj39E2bNT6rwQuQBci9TJy+injxtZcBB/4/kSz4dQt/FV1QOlmqn3k
dX38LAb2kCAaH+yyP2iNmJBIDuW2Stvt2GvfIg05x8KXDVvYJfG4YamsGPhVaIttEU2BQyhfz9h3
xFN7D8Hzokvl9STkzMnMcaehH2G3UH/Noj4k0vSQB3DJ/eYmnEcL6t/0c2ww+Jxj06lU6gd6dx+m
rRtG3WHs8qc6poKcyd1BaaD6iuQQmY9NeFNn9/BPyrG5Uwrl+8i9cBF2WsjbVM0L0vEeg4hnLZ3Q
bOrwKfNEQboTP41aty7bIl3PMmdHSPbXnMcfksF5I5ercEi/xT4QiVLW78J63Aq59OawLFZMWr8V
FjrbzDpKeZJgYSntEUkMjlw1QK2Xi60p0CehxnJyvBlp5n0pJ5Dc+hxt6l7+MWT+vRKVT7OcPot0
QmocJKCTB7Qx4HJr1xhQm0g+yya7V1Equ5GcXNKz8D0Uwbe2H699v4o9iaUNV7i8mk1zN2vAAkVK
+F5XLU7ok83BM7dQismJ5WmzV+AcGdpw241N6eDFca+KGECNKAF249rgBHl4F0/6lV5P2zwrJne0
5cpBtQ6b2x8LqvhN+722MWRpOKu/xW28SQvN/60PgqBIa7u9khTGup/lfK0mRuiOOipLvTvWUhGt
JxOkdiLP2dFWwePQj/DSCVjExSjQls/AruMO+ZdIFBXaZTSs+gwVa/JmRZjWGyNlBemd/k1u+8ex
LsDJtj+LprEf4iDFBLvX14mV4lQsvCzgYlEojRvP9l0+x6MziW7bmEQQ3VRz7KUXyL9kN+KfLeT0
u1HGW5GJJ2ST1sooB5gCaDdEVniqHG7SoKnQLUjSupVtQOpNnXk19sQusZKxJ56g3mPSwJ3CGtfr
yKOh+1XqptfYBMsLV1ZbyZxa22LUrI2VsETyDjJ1Oi/02XSMQR3krasXTEmhxrd6royeNDSeNvp3
2KX+rDR9vGAj2GDX6mLndiOmYa/oKiOTvMlUpbis5vkaRe5VlmMa1rNzClm5UNO+3wWR8pDLs7Vq
lOwB/c1Gq6u7aqjvzZ5ATwnoES87aNOaLb5LYGgc0TWXHBD+uq/qZAW4l9+R/JjqfKOH3Q1s1Ut9
VhK3LcudEBYbZpdcNLVRXMU2jQSWUtZbqUMoJQr9t5UhJu/L3rWHXN1FWDWE7AyTEr74SoQgflAe
xkBSnEll7dlFX60gZdHd2xn9XdvOIUBSTvveln7TPXEjNfWFXNBcPUsTiZyc44OStAtduXKDsixB
ZLKzJYWyiyLJ91ITE11FjI9lofae5HdYAkQdnTdRButbHn+Z6VCtW7MItuwEBzNEbY4TUOX0RXSb
EF/GdXMfBmHGJ4SkWrI4LPtq+VEVRgf0+qzR+iW4E6lH7KMeW6rqCy31msDtfrKz9KKxYd3WqvI7
jUETWMWhyWAcWtk+C5W7kY66dd1oKmFBAL3TmKWd2TSXcpnpdH/Q3NTJUfIrTXP2bZ0mHCfOwkeo
L0BljOihGMRNMka0XfTRPpxN7NkBuZaboB+IhReeuuJ3lx188SxXjooOI1rO6qtJjb9Vs0D62+iK
K1n9TR0WEg04wa9Y1W/HJLhHcF+4dQrHprNdLZFecugULuopa91MMJcswso5ynw3VovWI7TVPa0X
NwilXjQzMtfqLF8lcl6itTf2M5ZNiDERlcsNjtHWQPCX6fVNKKI7X8oFZHto0T3SLoKi+KXzzX7V
SgimtPBmnIOtNcDHr5Rhx5K4yYse6Px0a0bSVVjCny3ju1q3aYLSGwwm4vmKDZScaSlBlp/ro4o8
L1fKx9YcMzbEpY0jmQ554I9OjETSyccC6HmAxCRvGuEMtT2CedJd2gh3rRnice0/6W2Yu5mM8krR
Lq3cP8QLFbPrIhjv1tHEQAEczk87nbL1MHQXoS3niB7DvdoHe9WaLmgP2cSJBAdIN8lK+eUr3T4k
IOENqwHCN7+SbhWbV1wV0eAG03iYFHuP1HoVJrBwfRmItuiqO0uDgaxiWDdXAw03gfwM4OLomxGH
NQa8o3KIEz13xyyE2dKN96NWq26f9q+mNkSrbqaQVAV0C5KBBT+s5jj09mZBaINbhV57Q9kcZm14
8GkNcJKy1VyatF+Cpr4BC95zMlkGVgaNf123ybwGydW6Nh0SjgiNyBW6nNKjXuIeAcwUEHwxho9z
W35LbGKbarBAYNfYHETDiC5eN7uD3yBI7Ap1ZUKERvLxSyB/dRC3lSjg5d6ZLPOHIcbcLe36mzpz
HZl7q9+LRtKxZIjJxhf0stALobmFhCIuSLiJ0PzEiIn6vc+E5KVtgnp2WCOIfCh8GgIIkJVdExvB
ham7MyWylRjha+XaKO+Drsz4ULSFR2hX+9GPX5CCbqqGULXXgZUPknxQMnPFzYm1mxxyxbqlFPhs
R8Xvukk1R5uaaq+CO9/JZf97CDu3b1DZgWcGSpRGCdEZgUaV45igpfMWvxQ68YjN60Td6EV0Bd/a
uC1Mc9/rdrAuFK1eWX72Las7D0+3yyItH4Ok8lIft2q16HEOSEcv1FMYsWow7uRUtta1L0DsGUm5
EiLJHL/u5JWW9L2rIAynZsWplUmK7MYKu2CWGxyGFQkwqR9Llnhigq63zPvOkO5EPdz0fihtAt/u
aEUw6V4MD5XE/VQkRXqhyJ0FAD4at76UzutB0ZujPZlXqcY6slIQ7nXeYfOQLchtwsfKiCzugWNL
Pr4N5+88jrYt0ApjyFM5Jl3uFfSNgh56ektsnA64U8jFZP6kaybx+iCKjxkk60fLCDg8LQHfJNEG
7Ajk9JD1CU1vSxSt5YD2jHrhLU+RtjVN61dnmGjMp6NAKekmCr4Xlcg2g1pMD1KbPgPH6hHHlPO5
EsuSt/ic11jMsxYpA1jqj4miSFODWAOvi0alJ+uHpP2+2uNccmuS9c/X0cr+vlhBBt65lMqXKUfc
V/818lvG5V3efV5cnBpoTZ58x/0+vFY97DeQpERwboej5hi7ZN9v9ctop/7wr5QVGOzBARau7/6c
TPqcKlvS1//+HSclmDqSDF9aUsuLamTpJP47bXVOdPlluZTlq8tULumXONXiqPCDhR/ab8Ws2nur
a1zqa3kjPVXfht15lefnfCr1ecZ5g7AgPzp5rsCPLewOKGlTpN3mXLDAYbvmeC4V91X55P0wS+nj
3WvExyXU44hiQ7xbjgHOOFLGC8STvoromnuhez4d92WF411u/jRt24SBwaWWd9b8bQnrmdNq4SMj
DViqzvq3Py+Rr57x3XBvrK13zziCIgirnOHQRDs5Hfv6OX3IuRFOXlaX4TQe0Nzm5cFDVt6gNz9T
Y/hqNbx/hJPXhI9n1LZLBQpg8soygKCHT1n69L+bp5PKXdf1SZ4jb/cm0g8KqQ5bnFtunzO/S6nk
/xeC3hL6714FAXudZSpD5MfoVj5iBkyJAMFB43CLxiL3HMLkc77+43jLvL4br0vSoZFqqoMJcH+7
xJ7gp1qxRZXd+s9zdyoK/6cE8+8nO6na5bYd0B7Pk8FQ1q+MTf9m1CUu64Ojgf81NzPGZUAOqAGf
rYGesBuoFZgfH/OkAmUqRRIqEY+Zg+LtNtmm82YKlO3mPKzp3FJfTqR3M5rKZpK1A0Nlo3XQiXWc
TvGrM8v9y6L2+3Vycq7hJj76Uc0HJbb2lZJsaWJVvR8xqL1VsPdXj48zRSUQ6xv7EvM1PGA2VuH4
dIC7i+Jf/fXnl3vm63srAL57ZjmtFW1epjcNcNiKG+wldDcmivjfDXOyi+T+bICBYxilvW9CjJga
WmKlM5rHLzUL76b2VJjViMr3rYKFmmpctBxfR9hK+/heXy/lShNFIIAfZJeYbtAuu8gvF2XO2fhh
2bFOI5f3P+Nks/EzLbKapW6/GDyEv4IDd+t1dEETuSf2YBDcfm9uQBdvqL945tG6OBc4nHupy0J/
91JHsw37qWQeuNRutPEJGEZmKmcCtC8kvB++zEXp/n6UzI4DuZaW2abRFdRmsR3cye2P9U6DdQAr
PNok2FHVTmo62e6IW/h6cqRHAiXADeJsJezMfvj2c989tN41tEgvP6eFV8/8H8M0OEh5ug/H+j8v
leomfC3JgOlEj+gp4MyWOv5HACMr6HDIpgxBTl/1w5JM+PN381UZ06CUqAKpsnWVguLHSZ4l+h3f
9qTRqx6mdX0VrTN0L7PbfFO8vw+Wc+v38zZoGRSCGU3SUDidhmdQL7phTIfMM6tdKv3EtOXPz/Q5
rLWXmbMpalPY//zvm6GaDNUA7GW/4HiSjbwJt4x2Jnr+4uTAW0WygG6iRUYefLI+h6rjFm76uWfe
TYhNqgvzdvkEDU95PBdCf/FIi96Qui+TRv38ZKjCMEqr+n/cnUd63ci6ZSdUyA8Bjy6A4+itDDv4
JCUF7wIes6mx1MRqQbo3kzzk5Xn5Xquqm0opTgCBMH/svXbf88WLnxN4O7tIbgfb9tPsYBbcdVqk
Ep7a0rwd73QPYQKiBN7Xm8c4GXEP3WXgfETOewkapgGvlxSburj7+H2tK+zr6WxtyCbTmzq79iY5
1o2ixBgtOrfoZhBKCjzSAN4xeVQe9rqI/I+bezN5cW1uYr3Ga+aq7N+PJi9ZcryNDKXiUlDdxkO2
iyz9SdOSf96MjuVmFYgi5n0D0FviKeoMNs9bUZHXScaSS/0p0x4/7sybgeHQwotWjj7fSkkxO85m
/dcRTm7WsX4SBnX8iqAA0gwcclTca47r61mCKmc0SqA0W4y0ban+FHX3/HFH3k5ENKExL+h8suKt
DjnLS67+7bTkYOOc5Ycl4GJgG4JlIUgIfwbIpf8CKvqtCmZt1eEVrZHFb7XJiVDn0qyYK1Y+4CoY
g8u6gsLGoLoZoHdVG/3UtPHO+HvV5NFuV1a90dT5sE5P1s/4hqP/mXulfFo9DOreOLcQIp4SOr75
lOnlaoKxVcsyf1vDXq6kamJGq6M92aapVmwom5HWtdqZY3WoA2tpPn/8Lt9M8KhiCLyGHeaiKKfG
8Hq0JHmi9BTn623YXuj9c5KfmOB/nTpfzRg0gOQGHQULFkvI+lW8WIpFB6nObWkgPYS7dc+Oq/7Q
Ic3K//lH/LKhY9Iosdn53Cl4CtzkAguul8jLOvv08dN6Ox64dRCY9nRV18HvHW1dzc5ajCExq21I
jTexgsa5VOVJT8G6ZXj9yHARIh93KXepTLVHrRDx17T6oiGsIzVr5e4Z14636tma7x935+3Lx5MI
ngs9H2J/81jRN4UKmAmHeW+yv6fDTRP+/vf/kTH0/zmgo8Ga958pI4/L9+csabv/879fB9Ovf+u3
7dPW/2CIYG4xTAv7HlaNf7s+TfygoD1M3inLAONe+ws1Yph/mPwHBGq4Qpm0V3Lsv2yfuv0HXFKY
IBbOOLYU9j9CjbxewBGL25AlMbRbOCH4he7R9961sYUfImfhCYHXpErX7CalGXeRPWebstW0hzGC
/vXiEd38HrovjaBHk8DaKnMZm2RaZKZhyL2eBPRucO2U66y91RfWEsDuEU0A8oQoZSrlCQKjKORa
xWiqi0zXuL9TcugS3hDnkwhO/Jb16/n76/r9W5iH2NMKQ6OicPRbbBIBIglibx8StplUujf1SPOS
9me0IOiKu/AynMdzt4xuHO5hrLE4MSPywt/8AhviDBpaRKQCkuf65y+mxETOyqyYbcVVUTc+9hT7
w2I6kLSBBKiY2hZ1nWkQbYq2d7q1uj7Mz8NVd5JUhF8GzVxVvi16KHlZOs0/ZDeNxtMga+1zlNr1
uE9SrBmP0VBXEwGnEwmWgOFLue9wAHIb1VjRcGbCKdMuBNEeu3gyrlBi2p8HVwJ1H2RqltuOqi2q
QbO2/Upj0T3PCgLKFWiEX0tDrX2znqlEINSTAW+0SQ9l4RJynk6jQ7hBtBjkyVapwfU32/uzwS1H
ZbeEWQZF3RLTj6LBirqZtfzQz4k4dK1MxL5oWsjtYqjcxM8UBIJe1lsWvk+rRYynJDC8kYGpvR2E
BDniToU67l46yaJOB8UGGekNkfG5sFN4e4p+Ppk1+9RRYbHdJM2UufjYrGRPzGe58tvL6ppwWEh8
FDV3olHm56WpAUWNrmWgXOkHkQWzW0f5TY/+CsJa1mnXKddXSIy4YaIa03DLzf88Xo96ZyKUj2cI
lNVsGV8mQCE6Npg+tc8wBo72dWwWknIzuRtwTapSMb5q6lBs2qUev8i8jcf1EgUCmQeoX0Vpkg3R
995FlnfZIBVDbla62lnsZCiqhNR0co4Y2I4/lTN6PLBrdb8viri81RadnEMz6af+POrd7iF0q/4u
ztKCCGUYNC0B6318EJXeRZuYWw/pTdqaKh87qVbu7DipYM00pX2nZbGl79VstoqLtix0O8gkKZlw
ZPpHpBazusWO4NagMqQj/HocTNWXU+notqfmVutz3qqUiyptRHkJVs+6NkZnRhyjGwmILqeIF3KY
y/QLdC83+wZ4oW/vc2Q7ZMv16NX6rOF2rGzANML06KSXjuaYb2ZoKXdAO2oTHFJaPtlMdak/YTBH
WmvJjOqCyLjcJ+ZtvuutsFMOeVWK+kHDquQRuYCisZ5mWGJFDmATXn0Heb4Z4GP6tnR0k3tGZeYa
W1H7L4bMMVlMHaHoG9FbbXWm8VQeRlcBstP1iiTyu+AbD3LDirSDkSbY6IlmzZr7JEqjeavD0tlW
qUXsZNzlxoi8Mnf6sy6KCjJnOx31kMgj5TobNCfzRTtmgEQK3YGkWFBk5UIOZrsnSaOav6Y9PM+L
ka/jUWGX8zQZRdZdAKxz8yBJNeeB0v/4qass/d41VWIwjWoUl6Dc8vCsihMTVWEpk+zrmJldCugO
6UHfG+HwMOhAWrfJrMTQGuGlu/si08vLtMwdcHepRnb5AMzEuu+W6lpH2zUdOKhl07bTLf4ltZgn
+4wFjUFp5FpfnHOSaw+DZk+GF9nlWASGVrnI4Zw61B5Cqc0/krGt43MpDeiBRQMP1FuV6KHXzB23
ZyJ2l62ST2hVpTMdiLUbze1SmaADSQZbVY21LH8seSbAW6sh0q64S1AQdHLuyWnnL0Fc0/p7lwyw
Hv1yuhC1G1mD+tBEDBqv5Au7G2SBZChXF7wCiQyzjZlOy50xdaQpNMhDLfaPsY31XA4m05EJrmmz
mKFWkLWg9M+uiuwiaGQsrqtBK1wSy+3cDVBkyR8q2MNsV8Wj+yTKdP4GBSEzHtSqNK/VyR6ISa7D
bFdbbgP/u5NEf1j6CLwzNNwvNsbwR4Js9SIIQ1cKf1I7UtDmvg3P1VgxjStC57NvBpnrro/sofgB
9xUBs0Dr4mESi4kvLhvCNy17+gb2pib2mGCMfSojHb5uq9bYersdd7nKgykW7UYp1Yl7dSSI5xl5
aSssLEU4pZszqk8DWpafRNL605hKgzQ0LbbOzHye5E5G6dTfor2eqksBG3S5BE1TSc+oo5jczCap
gZVC8Lwux368KKpsA2Kq6bZtxsU5WEyFO/zW0lNCpKJ0KK/0ZR0GDQJmRBDLtMvMvL5WuopQ+qqu
9RxZDxQ2umhlI7AuxllQul2UBHkVLe2OGN1x8jtzasYNVsTwOsbvfuFM2U1a2lp2wXb+MGGdHTeV
YaAX5Oc9MV9H126jGEhM0CHtzUKNEe+V/S22Yb/rSfKqEfIGSm6Jz5nsyi+1k001U3TXnFuDtMC+
Dkn1kEY6AVFaqAD5G3uuguNSuU4GbWDJzUXDuLHbBTNKL5w7LsfbyEsU1GtR9S0bFfvKFbFgeBhF
J3wNCmO87Zyqf8zKSLlhJqwwYLUqQfck8GSCjyN21N1oMNkHjdWqxk4Z51RDfT3Pua8DYsu9xJz7
K7STcXHIMlvrL6D3p+q2aWYFrjGZ4xSCs0m2wVCHAM/YjFy5EWV+M2epCswkLuZzper1ZGMaI8o6
qQpVQncq2/hM09t+IyYqubVAmzM6mRa4Y1PfLdlkhQcKHNOd24DsPXccmcXbceCIscU3lBMxF3V3
ap7lPYKFaoEpVEonPId6lLcHjRFWbsxFqb70kzpcOKkyT/teju4QLKIxL3PdHN1N0/b2tzrr4jrQ
S2XNFl+Z9jkhJFdDl4TPvTOoxXmfVBMKvUaY7ZYrWLXZZqmL1IHt9/iczkOUXuRqlEd7lONKH2g9
O1dWbtksV2x8rq3WdmBkGta+m3X87zlJ2/WMg8Rbhlw/yxboWzzZZALoiVcI9W2XZ92m5TLnU5Ga
S7iPhEWEFmufDghKWZb72gU1mWd1fFWE9XAdVSWadUBzKvjkSGuQnDXx7C+wp3KWT4QnW5RB+j4z
BcSwEiw0m+MRdXoyix26ocLYCMj+jq/31Qgqza2qvjwoY3g5q5pyn1btSNJ7NmOAKi00yonmIvoK
Ga59kLWKexVOwpV7Vx9TwTo+Go5vLXaeXUwYOUZSX7UtUHi2v8zuoUm+el3u4yTvdDKFHTy0jTv9
JC3W+V4kFTquvOwf4MFO35GRxXdOZJsJ32g3flZdUaBYn8QA/hgFXePe6XonuwDpKF9EKAf9asxc
/WsaG33kDZ3mBDisTN0vOr3/UzcdIwk4cVegNOe4+LbU6j2bLUPx87Bzv4isNBzPcVqCxKsSR6RX
lBNiU1LkCh/KqvI02khZV9mX2QW20wsTWZ9b3ii9kbR+KPTeg63bjDBp43DwpcHk6Q+JFvXsQpDT
OkmddCgYmXoWwskah633yP/vwsHrSLqXDbQ5nuWlazNfXFCeH4Ak25nsCThy5JOQRvdFhcXcbIm6
7MjTsUD0Ycq2lshHLq4/DmPr7FxUidIbtSIGYDdV8xKoZUNEpJ3rZPCOQ5G597E5rCLjqcbxcDPg
ZGy6Q1SXJtP0pOqtdZd0Q+Qmmxr6ojHvYquUMwYxJm9CvGSrRVy1aHbWQO5tzLb3OqRPDfFSBRu8
1FuAzrX5Cj2PhddVU0hkkTs7qR7MSo6iMpimLsY2oyxUt7d4rCy1Oyvbaoz1bUNmp17cRbKbqTom
WmJiT00X/tC5HFW1Bz2umoPsb91aYAzHH0Cm7CE3EpP9j+zHMa3voolql/yW9WlJLLGih4uszwbO
gDGR2e4UNs6V6NiBx9eDpRcOgVNzCd4OrnscZQvEZaXOliEgxkNdUGI73cT9dJtEfXsh7KooblKR
FJ2fDxlKLlOr3e4KBXO7MCgGDeL7wKUB+aI5kr4UwC8aLy1NRw4u6Je1tFae3c46l4uRdPuxcHvz
3DCLHvZlpDYbUx9FfumWc/ZVoFHyJ9HI+YxULYeDLfzYvHjQ3WUh8wfFoQuQ39IdUqCEgWiqQpWf
oIS/4OBsBwPU8wcrmRsJmK9TD1yTIt3Hhthom9jJQZ1XAooPRgg9qCAKg4pPiOea7XFmiyAh7maz
rjx3LOyGr8WhPAPUv3yr87C9JjgLRcDMivSgtM1w3rp69plig9vsMABy5WzrSNJ3dkmW1EWP5IkH
z9d/M8VtQzibCyP/oIjQpGjAIUi7ruwkubUVmPlNmuqMTKa/wriDmQ5HOA+z+wrgoMa2x5p05KJE
jY17q6OeDHgxqR+rJbeRd8BYBZvRyXjnRhlrfWSOVmMGgkiw7kk1U6e5Q1duyS+hUajXBLg2YSAV
GY1XbW2wz+ck1rOxnxptsbflnBTKLgsN7ZAvSsllY2wkLDNaWFuBljTlNtey8HOh9RXnvihJrsyy
cL7oFoLGK7DkRXQAul4e+t5UxEaYQOE9Oc5y25S1NHeS2xfpdyg+b3uD7cDWQNLv7ktbr9NLGOHt
n31UKiVTUzNiHOG4+zXNFCfzugKHC66ozLPh5R+WZO6VgE9CTf50otpBe82JfY/DPunPuEEcU7LH
lMbYmg0Xj/exXmorqdVEROyXMxP6s7644wxQJ1NG2KwDhjpv7C3xOGcmlpGsLrtzhZ0A082kOTfz
xD732hyqliL9HIfZgak8THb4mZoSdfvIroCFbqw3tVljRZEOWfJbvtKOHNNBz7koM7r0TujY17Zh
NDZ2wGxitudFg+cHrPlqdOAA4F6G/SDdTRiDe92WLR1il8smJKpCHIVubeOHW2bY2EooWjLl7M6c
n7pBLp+tgf3gWUWQQ3gxGhXob6PiqhO0uIlfJ2Qrs29GvYa4mFtNwyac5DNFVj6TasY5NrMwVfGp
2clqJ7BifWbHAQdztxa3WYXgu6cc+NQo9JEzxj+7slSem2nOVDuY4IoN23Zw26/mJKdoYw+p6+CL
Usv7tsvtFTTfqc507ubh6r2PVgT6Rm3ZPH5LzcECfmgq9fQ49sTdpjvDwQhY+nZhF7c5pYfeN5aZ
T4cz55ie91WL7Ww971SGR7vfyjgT2j7sqTNssmQpFB/8Z2r/zHCcRYdBL5tp1+ggeLA0ODuTPSSh
B07B1jNqDWnetQMaZqcv6+V7ahChErDUusSXgXfBsDes8XPGFE04JvrwWwWB84b0urj3erXIfoRu
qsmzrFZ4Jdj8rOomTmPZXYaDigIPY5aF4s8YOR+MDfXjazufqzmYZRLfI2QntqEKewvBkU08B9j0
uFKeSqpYTDBhqG4l0WuP/6sr1ClxEHjv2TA76rnr9JgGx3DSLoxumTZyKYytJZbzmN+CAiPWlfzE
Lc5R9CMVP259V98vWxYuOVR3rYm+qLelWePKSo2jvd658W1u5N0dZ5Go8biJYZWdCDyh7iSGNQlm
dkvqoKwMre9yqvxeGtFlH0/KRS9zh4GrJK4XKnlu7ybDNMe7klpE68uR9dDjOKLmG6kPU7rhswK4
a7pl0lMZmpqLsUIiWqj5Y4nqv/B7YhKfM3ZAYlPLztS8X1XOf1R5//8zcIkC+YuC7xsk42W1rBzw
pn9+SQL/9Zd+l+cN9Q8uylW0AAAZGRqriuI3lFFXKdxz6aJSgqRKDpbqr/K8ItQ/SLFeoaS6ZWrc
fPK3/lWfB8z/h8OVu6ZiQjYobxvmP+Eyvr7/M1n716lyLU0DLHIIgHo9WEVpZowrBZGzVh4EmIW2
FTuqLn7aGfsXT+adsvzr65+3TdGnl9+FpmmKOSs0lc5AeC1yHzzIPSf0MUdRZL9b0VX0xOvtoqEe
S0iqnCgIpbaxXcr6RnPbHzKFk4X9s5vz1XpF3Uy5t/ruK7tsAMDUajrlPoa47ymDu51c/SLU7VOh
y+91nYuv9bZFI0XrGEAWtlatJCGQQ9WqycLNrrlz2338dI/kv//u+F9tmEcXDQjsY7EktNEFKwAP
asO227ckWVfbaKufuGI50aHjACjDKTuTYAYaw9ridbl6WYX2lxM9Wn/x31cn/+4RKie+BcGbPLrL
5Qgm4Q7Ro0mzfJtNlJGTW5qftSPLTIq6Tri7adlPUfp7OvuPJNH3e/dXw8fKRDfK57kXNKzpyqM7
ujeF9c+QF2/69uZq1xKKIKeKOmXGGm1U27RytnZLKqd54lUdySfeNsVd38vvTmp9O3UVTWWouErq
FF7CmlNvSH0a/N/kEgzcRnIdtieeo1g/6TdvcE2Osyx4m29IGBnKpLTJMSdPFEY8vM1ErK9XA/sw
EFeDyVbVy4D+SH8wkPTAlNqcGEKv777+1fcXP2B90y/WYmBVVabG/IDxtrywdtMFmIpg8Jxr9Wbc
2medn1yfEmSd7PTRfRs7zE6psLl47YaI96vwLPbbXXxfXhdg4CY/xbR9h/ySADLVOyWgO1KtvO3w
kYRkFG2dxRmNqztSSD8ZvvWMm5A9MKYKyl4EEWxPZV2fbPNoDaGSakbkGyieDOYNySobrLU+VU/k
OQ3Eu+j6VC9/fR0fjaujpaRZ0qLNEnoZH4pP+eDV9TU4jVuQRP6wXxGumPE3ovHVbhMNGCDWYM2T
xNF3pyfgn4iEEGOylL8eWxh259BJOAkosX6jO+O5lRi7HrsiIuZ2b0t7pQeM37C94aO2/hFn7l/v
GQ4cFx1sMcn5fd14xk7eyWpdIYPCIrzG9EgfOvHxvDsLvmjieN6ITRzqbJC9NB+2zrIzw2H/8ee5
Dozj14jMDva0TZwswszXndC7dCryYVGoB32zgcyL7sJybgXpYESDfNzUexOB6SArRdZgCLbor5sa
hNYNPdgFVnklAMgVlfhZ1fuPG/kldjvu0ItW3HXIvJhuCmWJbJdiAMmSOYV0uMKun/9c9VvxGRiX
k8LjI6Hp72HwssGjYUBuh5KGGQ12iNSsT2lAyvOFvdM38/eT89r6iD7q3NF4mMuWy8qEturet+ZN
u+Hq9VPzpG3SrROM255zYOKXnyoMoIjbUZT9I8XV274eaUmYx6fZlbQv9OelVny7vO/ZSH78Ct8b
9BahB9aq1eBC+mguqytHxKoDvaZVbjIOuy5siP9ZC0dzl5OUi2O7veI1dRaE1qO5OCdaeO+zetmH
o7FuUwzqbIsWZgeuiLnHqUqlOoEa4h5Uc/ff6I6Aq8oxhfLZMQzdqm0Zpx0GbKO4Gq3Hwf5XwNR/
3Iy9d0LhhPRXA0fPi5iuQaEqxJdbq4+ahUDRbNQrJRbBGBWPH3fm3bX7ZWNHj46L8TCLahqzHusL
QkQIGkJjr27WNSXaERoafwL6Ux3I/rrUb6LPHzf/7uD7u6vG0fSxRH3sVDrPsm5uXbf0xPz1f9bA
0XRhLYlmdmsDqWg9I3+Kpv/OSefFAzSOJolwbgTkaFpwDTZ8y2EizunjPrw7yb5s4mgeqKxak5NJ
E/mBq1+/eIqvwwv7qbpYjY5IKsSJh/buJPuywaNNZGPHlPTdtU+kFDnFvBPaoUbyia9lyXemfZ6X
5HfAe+3J0znR2ffWLQKbV7m9poKXPloiBVmjNZYexEZb5wxez/3ynUt25wGE+4Y76XGT+8qFdYIs
+e44fNHo0SYyE11pzQ2NZjC4UqqwaK0+7te7O7iX/TqaZ02r7Xt3HSejL7bQoJ6J4XTO2Do2JCkF
VkBYnc+1yJbDa3QxXFrJ9r+QA71+zccr2jrRU/745Qg5GkkU2zTpLpKvHTLVvt+t+gtAG54FtcBT
OY9EOLYIhkbtDVqFm56q3FMm/vhRvP+G//4RR6MrM0wZcT1O3Rm2WKTcjTqH3ZNH2lOtHI0j6hKx
U5CA5BUW+oslCzKIK2H36eO+vD9wkI+qyA0R3hzNL1mitgapQczV7AIc67va/ndmSGzb/27geHpR
YPCpgmGTTD13AZG3GCe8ZevAezsm/m7haEwovb5UgCAUqEw/Uv1RTFfpMF3o1jaPqxN7+Pffyd9N
Hb15U6WQUaxN5Wjklv5OEX2Qzl8+fiWnGjl68YrRkiFp8krG8TFF7WA/RmAnPm5DnHpoRxPGKOqR
Ow96ohCme2X5FZyubDPskQOte9/N+Lm517Zg4U7ugE+NuKN5JIUr2rXriLNXPYtIvKU6Ye187wEi
YV4LtRqc3V99f7Gnz8GjkN1L32QykODbe1qNHxa3y4ln+F5PXrZztM9pBix80brKrKhXzWcS+B6S
TG952YMFMTTfGSdm+VMdW2fHFx0DxZcbabg2CGBLR/8/ZIfJbncn+nWimeNiWiPDPmwjtlTLD7Aq
gfrJzFeo7JY6DF7Ny/zO9OXlqcPKqUaPJqJeKF0brfNEC17LsauNUXVfuuzUMnbinR27flPIo+Go
0UySdd44X3XcxZ14fO9VGVyBFH895qNAWXv64i058WSOTskAXw0t5Xbai91qaPmnFvTfx6uXDR19
w9wYI5OSNDREKjA44tP1U3XV9Z84mluhfGAyoSIoKJgcfax5jJDanJGYVdEXOQ6B7AiUY1NtISj4
+LG98/5ftXT0MZlWb5RaSUsTQASnRyf4gDDx1Ls51Z+jL4i6tYabgVY6QMnVZtmuNrH8evLWpLxW
w0STbqKTlq2P+4ZF4/WIsPJoHIaYVm0yETsYiUWPZoir+Y8f4Ttj+8Uj5ErldTOCJFZTr2lmaa6F
8YSG6UQDHz89DMavG4g07oZ1mwaSyfZdKTfpsMCZfMgQhn3clVNP7GhNd2ZcCUlLS1Le9jwoi+qv
dgom8t7Z0cUvCPR5LTAh8Xzdn86yx6gpy9BzLqdgCdxtHtTaRmUHuxNn8huYfn9U4Vz58z5/OjWZ
rwP6zaf1ovH1bb6YJkQExku6ND7p8HvvBeuULa6dZO/oZ30+nnh17z7Q1dOC4VgQP3Q0NjA+EHEa
FyFsSaRwwKHc+Itebj9+a+9d5WFD+ruVowEymFlVk+AeeuUFEGEdqMkNG4swWGv37GIFNIVP8qy5
P30y+LUovXmca5KLLUzUmL/OoC8eZ+SERuoKZEpCIOsJwh1wUpyR8lIE675m3CbWHbsA3Peb/NvE
SSw5WV/+5a9/+Rso6q5hNVgZ8WqhJjh6pSQQ18z7pHgXP/Ufztn8ZP20v6xsH6wsz/EPsY+DejP9
RGmd3yHAqq/6ALjb2QyLvt6Fm/nEQq6vL/XN7yGnafXuuUgbjsZ3W+OC6XvYwFERjJviCqlqeFmc
k2OL0VI9kw/jpxorBKFEzkG57Bq/BlO3rUo//jYjmvVCESDAINjttIv1zeXnr2eFjNzmQeHB+HWE
f/G+2sghqVetMYdX4gFZL7VkpOH4CexA6Nx4DbpNGvqQn3NpcK0rB/ByI5Wkjwfs8YT2+0fgPkP8
gf/suJw9dGaqO1AJ102Hp0Q3TffVNSuIZyemsyN/m2kdN7T+kBe9rUCNAIwxwayi1Esy+OPO/ID+
4MpKQQ0I7X4YyyezcS3PEc6JXePxsnDc9tEazpcf59XAKBj6od7Nq/NIhumpyfR4gjlu5Wj97pZ5
iruBHhYpcj7WjrNGNOeFcWraXH/tmzFNHiXVS/xcaCpeP0mD1G8g4h06/LCsuYXM3bO4LoktR081
tMufunb/8Rhx1ONRYriO64I1gEGmmrA81q6/eHlwB9NlYKnw0yjupk3uqEW7SVA5/sBHY9woGH/4
WIrOELMg50iO2meSaAbu00pXj3bugEoPjXYXwzofxjTo1XGoN/k4LxWaB7ZdQSG6sN1JvLjC150U
sr3Qp1l7hh4YfqlEw9tqJmS0twZyTdJ8we2pmwo/0AqXt9MWsoiIe7ise6J4jATLezoYtKSlRtyS
kzzVse4GsqJSARV46VfP32wtbi+B6VdWc1NoZlnt5hws/ic17Ajg7Lq0VzapOwHNRKkbVNhfAuSr
qKISLYz/bBZNu4vaikssSMj6Uz05SrEJe8OJ0K+2+SX02rKAWO4o7bUWwbYfq3n8U5s5uJ2FzExP
+aQb37j9lLvFmtXPACLyy36UUNCLTtOZduCd1oG0llHs53kA0JPaGON2SlHMIFY1bezQMCSqvTVG
aBN4AZxI3tkY8/SdEGps+rM5EiKA6AD+RD3axrIbEZrja8pTp9jrS987f869mSGvz2LF3g/pYOs3
imPjOujrMJKbQUA48SrpFs9hhSnpinQnY7yZeyTRXd5up0kUqq/0JhB3hHX819HgbX9aGqeBZ2Om
2JTuZ7sabdXXS1mMN4jawLCGI9p7iI5GGnuV26qrLzBD8cjhITsb08UZdm1TVAu62DF6mlexxXr7
gH5PUYroR6xbGfaBLp2NjawbWw8MrHMxSlZZJTdqrsYPSdG70x5lYjkfBmnrP9OinvLLbG7i+q4p
4xoCrDKnShBj08DGKk35E9YoEjdVdLg6J7tOKl8M0jRv9UrpC89AfL1iWJdiwRlWTCPjou+q2ziR
RbkP67i4yWJEgvdcsVb4EhfRhmEA/lkmRdBXXWRN/pTHLvKTOtK05Q5PnEOSeIKoAuekEybR7Rzb
nXXoQfzP+8yew7vKsJLouxE6BAgg3bctj3OXiwbVnfHCOcXUGzX3DGU8UEyI8OVs1NZeogEzQZj1
k19xuy4zL65VSh6e0qA1bnatzJdCHOzQLZVo0ypVNdlBLecm+lPUSTndjQxx+TmyjTCXvqPUbets
epar8znOZXXeaLXmBmXSjc2+SIf2R9+lnblrWy37vphK+DXrnEZ4ZSareZtZE+Bd8irS8HZSItOO
/E5xXMQxGF+G9k+xxPpwMGutJR0rTHKevTvVirVVZnfUtg0e3ANqdTvxk9Zkb2E4nbS4J0dFv01M
aYOQjzLTvmeNQSslLVHvyYmovK4N5QUpDd3MPGSEzAlJ2vxwbGwAO10b4DADp9XTxus6wOTXCb6A
yg/TZVzrJRiZglGW1X09d+CZWpXggSRfUqoBaj9c5YCfy3MSxrT0wZzIPtxKHHXaRrSplgBQbcYv
Wjy2WtA7KT47w5CQcNUhm7whnHAGIq2y7M2i17W1Qxg2DPvYisPluixb56wNB6xfDsYNvsn2bMRQ
GJ1D62/0wBnEVPmL3aSJb7QDJd7YdUa8Uj2ur21lliZfTKGhVG50PFKeXqnj6GFXArFsp1Zs/QkC
cZi/5XjUgPfGc5QH3eQslxnbFHMXzuDpb92emehHV0epeSmFmSMon0vnszLjNdpbswHEOJe6mezn
VNe+xXrr3KXZUJ/Z6cLViZouGU4QkfSf85W9exZqCL+n2ezU3YDivd5UDMHqBiYwX3MWLyneCatM
vk6pbjAmQre4Z/4lOXgh0KzyXbD7hTerFLQ8JSXEDxXpONdbhTP7c2JlKcG7tR0lB5EmuHTGKmvJ
ZCE780u2aO6If6GJth3q885jubAvhtkon4s5VjQ/1x0l2sWyyodNOQ/dAVeQ5rVulFQb7hEMjTUq
GUrPxHg97fDe2k5galMUbuMKWL4Pm83RdgWiKBx3DYlQG7I8x3UFq8tpB4zWiD3ekZU8C0bygDHS
Gs97pfBGsDP4EHFe4qxrUfH7WZK3yZXlRKk8U8moWMNHMmv4XPRicDalW9xpvLiD3tc9N/R9JPVP
Sbgs1i4sJGBzCszWthxEYGWZcuum4fwUpfFyNcbI3bl4FNLDfGijK84Sc7gBRuZCh2mz/iHOHUsJ
rETPdT8ahcWRJV9U1WtAnPYbDUXzvB0sO7U/l/3gphcJhJmvkVQ4BPn1OpnkZ+i3TeUrc7+W/LS7
FFmW2TSp3sBmV/BLQvUJq4uahfl763SOvoGZPMQAkcb0QkxRTJRIsUBVz/kN92OncLmsQmZXPL2Z
k6xG4i7t/0vaeWzJjSRr+oUuzoEWW4iIyEjNZLJIbnBYFNBa4+nnA/tOMRKBSXT3LJobVtPC4crc
7BfN86wHpXqcO6H95NNK0w9NoyGwHi1MFRwwloqJ5UMTdyEpWoInW1Sp/wr7QVeeFTxoCjcLi6j6
oAY0y9FXD2vcKAKpqF10F85Z1YYvphWVt1XyO35WUjuYFMFQ4JBKApK6VavLv4I6RcNelK0xvpE5
oulkWbFePkKYJfPBWWBh+6c1Iq1EVARHjscR1QaxxDjEWvRpHL1v259ymZiyh7kMyVScJ9bkVEWv
CqcSqiY6JpDzPiRKMeYn/kys21jtzckRzD6+DYN6Hm7FgZa8p4fwCuApTsK5SuugOmZzNtyFmB7K
eM5oUzm6ZhJlpG2TpkqayzWZoH81NHA4DSXLlSMfQJJ/tLxEYB/Ucd8PCBPBtPAAhYjR4tEiaX8l
eN5at1MbNvmTLw7ljc8OT5Huh1Fc2YsXQXJbWqXQfsxjS4bMhgCWH53zMspQLIBLr9WOMRlJ/lxo
/ijOh0zAoOCmqGZuxDtZmSLtez2kMJ3yTK6MwFX0nsMQTmE4FW40tRUS7Zw6YvS6aJ86ncAS/DyX
ZlQ9VAPAWbvS6Px5vtkZsjsqOf9NIMxi/FE18EloozSZP0QdHEqUHUycn0rfghpqCXNtfcWOBW+Q
WUBINZzqGwXdEd5YCENn3QF+RQJrVahnwCHMpHwQ2zJ6nkQfGwWzZgmCWBf7hcZpKH+P/jQFdgnL
ZrAtMbE0DyoUC8FI5/SUaX2bvIghlGeY1zACIc8Oo+blYMKKgxErwQPyCwj96QacAAdIDnMoIAGi
ut0YTLWjDUMYO7pawJFKm7HrjyUwL7yS+OWD01UCbjpIZbbFgTvO+jpZgaHjYdRB22ZKwANoUT8k
N5U5KJAoG798rAW1T58H+onSIVWWdRdXsTje5RQS0M9WA0s+6B1T6pCY9aZrmXIWPRhCNmReTpXF
eiilycDXRZMVVDSsOYwAgmpDeVcEo2AdmzaP4YxDfxax+6DTgqpDl5inUDSEQ8wCm+8UBLmrEzzW
uPqoWYM0OBmZDfUgsC6JO/Mcgb/SoPb0N/1/rxRrieM9CpPzFImJW0rFa99jKmo18cJDQhNKeOUL
iOLjOGIM862L/XZGcZwM1Vb8SRbdmIcKl75o3esQK591vLS+m2YaTs9pqfvfS0kpg2MPH6t1tWFx
ITEbbAVKKeegoYZJg7WhbeS1ISvTG9FBytysrlSWVI4+iHCe0GSHuaIMHRLkJPtmN3i1NMn6rcEC
zL6Q7SX18+RbE1a7KbYNYvcY59bcfhAUjVfOghdpKqoQfSsMBwEMcfCYZY3xxNvESL6iGWKIHqx5
/xCnBcsnwtElv1FnY+4dUamCr9qMXn0EzDy8RbZhVD7gh2SUntjp4TR6A4jXR+BxeXNE79LMbiqu
lNKxKv0sSkWjozdjYEArDYsqSDAqyUmOcj96npu0RKYyY1t8F347EVQog2JOoYUkpaWYvzZa3nav
NP1j8SQMA0YTHU4XCYkIpXlTK7GSMId+cKWxRTqkkcMp812K7gUd9F4fYzsCM+0fojKeZDcyYw29
z86vevh90NZRve6SzmHIHYep0U/+rT8zM89po00L/T2f/PQGUQSF5Z8nU3r0fa3+FJda7ntmi+bC
oeijjKsWThjyIFEuv6gFUasmU3tPVQt0awO9hukdN3XxjJCKn7vstRoOWnIbzr6jIw/hmVr43RpM
zJX0/Dv8cG+2xIMJzRI/skROzjN9jy/TBG/vBF8n+gj2C6EALYSI+qtQQ8MuR8QEvGLqu+KsJ36l
e10QchbpWkzW0EhTeJ6nxqofMIGQW2eZZG8eDeFJb+LqqPalpt7Gk2nUyJRaysTWFmtYUXXQxEtK
jdglaS3UJU0zv8l1V+Y32URFjldYZ1quFFbDzVCHvX6Oh5R/ZNRmOHR+wW9zWAhVy6dPdeNOMlsy
uGiWBY+JmmUnif2IwoylVOk9eu9K70FYiD/FGfIFT0Lbtc8QXIfGtWLeOE893L/vfEjRbrREVD5i
ZG0dBR1eYsR/6xatoD2Rycv1jRBkFjJn9McTPDem8hFVJt5DTVB2nZPgGPKF3S872PY05UEeBM38
OmcNwvuCwBH4Y56SvAK+2qTtEXuDoD/4qCQiB1az+I9ZaYzKI2nzGD6rXbE4MxQz0x01evcrFKUP
gjZo7bfeH9oWOZwJxT7bV0dFhzsnc4PxMJiQLZlOnZqN8bGFlG12D2JpskQTHv+SC01+Uu+bMMO7
pEybOPsqxjrPMEoaTXtkFDOM7SouovZjoksVmn/lIOvC564XWuxmhmhOY3vC2i+d4acb0NlSJdUs
R9PHyDhXyRCV97USdo0zmDi3nQIxmZHGNfToLk2qxj+VvRXKf8WxVcyPUiXDBE4HsXqYBS2YSG6r
/lVD2ES+m5oS5/AwDMrqKKdmG37UMY8RdRu9C567cJZFPEhGbK6UsELXcbZOfqIH1alUQyQYAfQ8
JX0yA/qvaul7YKpTePs/pYW1R5KD+QJ/gBj51LR+cWtOlXmHEINX5JFWHaGxTfmH/4ngTuvIN6B6
iDzFTxLuIPfITY+JyZnpLNRwvEJnCjF2XBp+sFeWX+q8lzUzpPtQi0PCTQGIIWvrAlY0KN2AqgKN
ws/m0YiA9AfeAtaJZDv6yHQexD0z3SvI1++QUKGoXVKm09f8Gb4mwLjfSAnK/gfdyeuj4PiocQPh
f06/xj/3sKbrKucqoLbqsSX5YBpzSWNXE5/k2HCCXnDeLwReFXF/h0AVjYK1gZX3GpEMQdhqjYkQ
KjupPc6aCeffZ2mSwMaR8ALqAN5unarSQzwqJZOZJ/qXUkzCYKeyvx4sxVYd5IEkKqa2MDVWRVBB
NYcQLqFq46eFqFLGi13aG+1GDB69QK9VQ6M5tm79BuXUDQUNRXs6Dx6wvSNGhsHPhQ+x4NgyvJhd
4+P7X3gv5KqG7KNtDOibkLX8pFkfhV0k4l6AVft3wLukb5d6vxgipyChmvbj/RFcMSuYmYuvRrb6
tlY8lSJny1JsRwOtxu1cdnUH0bZj7wi1LZrHyYXBctjTBF33EpHOpOOEOolF9UtW143MKdJVnxxq
oefE6KqJOIrqGPihAtYcRH044c/z/jjXJXECQvIC9axyqGhgbN4Ocw5CKSZ10WzsxE5BknBUfunm
7ybaNe8HuoJyrjbdGqDfpXNjDSGbDo2BU/GV97mtHa0z0PWj/uH9WMvsr45JPqJKMRUiMCyN1eqI
CxE6dT2AGgU/SHe70jPI3tqNRsFWEJQbM+9eklxz34+6/pQMkKiGquq0F5BCXbVnyhws6lT1wEXm
gmcGTqbi/Vx4bbxrkrNxDbyJtNpewzAoIvTvBa9U3vlHeaQzSh7qdm4FwKO0k8Me42a939ZjW33R
WQ38Ph2JKJT9HYIoONA13vufbx1CA+WlYEdjmmhAo9q4+nwR7pSaFcUgXxsMGRXkO+5IleodjOFW
FEhDpiohc86huGoB5c2QqUne0T4vkVXUzOk27qzT+yNZd9CWkVzGWBbKRZtJLhDdU6wlRh4/zyQW
pvBtEPfk/q9usXWY1QdrW7OZuokwvSw4UnsbqfGPmFpUjFKHqKPPYbiR/70d/J11fsVqXAdeLz/q
fQiREDhsPOGRZtJCcnOkI0Zd5stiVI7o76O4d4D8RnRd7mrCQuPmxpbhFuvGGo5Fl7CuuqpfID8L
Sq9xFApgpxmzUURUjqoLaN9h8fsfeUQeOK7Vm8AV+pu9rbB81vd+xmp2FYPeiJgMPr6WHJLGoGQf
yxzFj8rqICvoKqbbQ2cc319SW98cHJCJ1Dd5mAml/e2aEiuTfkTK4BtP+ayHGMPaxgELOke1EcRr
NC/WD4vW8p7fzHq/cA3SoIWiDgKeW2J9lDZBoISo3Kt2AoZHaL/57cv7I9sMANZDRYCGWV3LUsdU
xNo8UZGL9BXFljO69vymPdTM1ff7PQ4kcXky0mom2Xr7/TJgHn6NiJod35mefkQd9Ii514/+PB3C
U+2It/tIlq2RXYJIVlM2WWhXpvHMBKURao+6+rfYFTtfb33ULNc3yaOB9AXUdkBIq2HVdZ0HFtd3
DsdNHY7FgMRUcnh/ilZWQAvoYXlx4FYHBBcnAH2VJICTCTtL7jXERCCgQXxz2zj5lqQh0AD/yNrM
byvq3Zxzlps2xQcNeVtqBJ6Ey2mrKN+6lmdcn34n236sUulnYY3f3v+J67t3/QtXeKW2VZNEMZHQ
HDHETPBsVMrmIPej7YMFfD/UFTZqHWs1r2Ok6TWlD43j3daPiBqRFwqOcmIvusVN/A1JM/zpTOf9
sNerSdbREV7aVzJiwmvKK/X8vKu0EsnXHiEcsag/GrK5Bzzc+Iz8vyzJ5JhZ7CVWy0kddQvDSRlh
WB7VXXTGWtht+zspenp/MMu/c3mG6iJHyvIHMCvQH+tlK4WZlTUlAsLqsb5ZPO4UjKT2Leeuvxlh
LJNit8RXk9ebPuDMVOj4YdNn9Celrk5isXPV/85K1iPhTU7Op0oKqctqa7QgRUw9xKh+mmi929EJ
u7lDe4sH5nib3OenzsU20s5eBOFEWf39r7gV/Dd2Znmcg1FerwldoNoTx+JgV6jm9nb1DR8Ip79N
/1bzg85N3N34tzjE0Yr44u9suO3YCor+CjgP/ljtgiFScAJPuBiUzk4mRy2d/MY4LMIXeXgA7S1/
t47oci2OjTfVzlffWD4sHYsmAkcTBjmrw7xmyMMsTyoCr1x+mWAcyi7svAGHTEcTIi+PkflB5oG6
TKCXe199GdlqyllWeBwYi7b7FYooEzHJxJsV1ISH/J3izie63K5ylg+osrm4EO3s/Ct0KxvlTcBV
xjG2WpllBQi7tHPwl194EKHjH3WsOEzXfOkqt/q81HgPCnIO/wYacp3xEF/XVADqokLqcXX0GAKW
KY3F53ZbN3vIb4C6Wr6N+fOhRibYNm9wYj2bn9HA6+7A6tyot+CQXICQwA1/7IjMbGxppv235Y6M
FM/6Kgo6f+oBTSGDhpqz1dOXtj6/v6s2FpcORkxc9PPJM9dnU5KbVpmWJU0SUfzcIwOJWtxR1frA
8Wv4eIL0uceJGsnknXW1ZM2rZbVsJtpMNAz0KzmgvrVKFFtpzkSa5c0RaAfLsDUDzrV+6MTogc7d
zr1+nTwoy6eEbf2bFLAmOOKT3BXCMlJJSOhqVZB4ngBSuu9/T3ljvyCVgPMIZS5sRtdTZgoJVu09
7ouSDGZyqsrxA82XL5CjJATI4m+jEqgPheAvMBbs3IGYSMi46/UR+c/WDhDPc/Aov0/CUDnKvXQf
W+HLiNi7V4YG/+gofFU0+a5X21tdkcSdWdn6Rpc/Xn6bYIEWHDMzIImY0VLLF8V1+RtogL30/vri
xSbg4hutTlOTAnycis2MSTM4jTwGqwbsprDHoc0fgz6Kzq0oFD+HbFF/95/LpFG9KurvkOi7x5/7
29gmR00KzqOsPr4/fdcbzjTxdFi4mrQrsQB6+wGQmZ/1vhfIpGQk5HFaqz1DGJOdM+56/NydHKoU
vUC1X12j2mT69GIZf27CftF6J6aSkfbfBqndWY7X4wG2xyFGCdLiNFsjhfMiEhpdFlBo79UPdWxG
TsxK3BnORvVwiUIaBdTURCJ1lRbIBtq/NTYTtvKCBIlbLk9krPHQ/Mmg1tpwXndfatcrlZAWLhMW
xVXl6qVW+6GcZHMq20aGVr+e3KvJ4MlJt3P3bryk3sQxVoVRc2zqOQpoDCM8eBvTE66M+qRifB5P
+m0D0wcmqjdp+bnXZYCoxcOECksgKB6dztgdKn/vQt6c0T8DN1bfOs3R9hsyBp7N4EUHyZvGX+/v
gY1Py9N0sULjoFys197ugayIO6OUJUAUSn3TIZyZz48gX5/fj6IsZ8nbG2CZPzT+eZ+aTOAqrRF9
tYvnlvMY/+mBrrSF+sH02t/kN4vEiOTy3Pdolt+zjBar0E/mrXwSjupjfht+Is9c9IU+GK54a3rv
/7CNF4/BjUj/B/g0D+h1l0LDyb4pi76HCV/f0UY9dc/ZWToJXvcZsKYr3efP2a6Y0/WRgBUAnXyq
Ptwcxloej8nsocTBBleN4u80p0XS4l4x1x/icI89sLWmSeIp2VJ5JIv/nexeVOyQHm9QVLVm239V
z/CHBGf51vKjcA+M6Qsa9W5e2XtZ7G7UJSO4iAoGWugkg6jycXTpd5000R55Rk5P2nEpo6l/0btV
dzt61x8WVzUTJ3jufeR/1iXQRksHpOkJqx71swXQMXKKzC4f+1PtjR7w1BbZjdAW72hv7Kyk69zq
bejlp12MGKVsMw8GeHPqsb2RTvrNUn0pj3vGeFdNSx0BR3jqtPdolLOllg19EQdiqBThl7fECU5k
qTEO4PojoRwHv4udy3trUJfBVoNSlVTN6b/976Buo2Pr6QfxtBdm4xmwDIplCiBKR5Nidc75RSIp
ASr4vymP4pm3h/mpfhxPutt7i69slzrFjYzr9GLBsXNrbo/xT+xVGtTIs5QN4v9+0OQcYUq/nDd7
7p3XR/nbIa7SoE4XwL2phDENiEPFbYLUx85Zthdi+fuLpVHWyQDSnxAg7Y6hM73yhNVvwLR6imMe
+vvhb3nvnX5FafvXcvzz9VbLcR6Qd+8mYlaedOifQPxH081ywtCC5fxMH1JKkMnL+EpNvXnKXv5T
UZHf8RW6U1jZSQrmYm/HPEXjKAOHnPHvBBoxn8LdfuxGwsPMXYRYDVHPlXCIdUIkn0ZXxrJ7cbXu
GR7dAAeiy+4e35zHi4CrXRejvC9YyzcdFbdse3cMtJ3D6vep//Y+fjum1X1c5YiyzwohllNEvI+e
QYBWxYH2+b+WS+wJX3x8iMC1GHa7x9je3HIXA1zdDnoRyBlC1LPdTYiTC/NjO34a8acApu5m/lFp
WUdfdzbHMkurEWNiRjULg0iohuurAVMQdHTDFuy9K7xg0+uiuiPexIfMqVwQyU472gsraOdDb0zl
m6irqYwEMHpSiGGAPt4nsWFbwV7LamtciywXZycPmasCtqrHAERjtJeV6clIHvP5fjJ2FEW2dgDV
gj8xVkdkLoiNOSPIj4lL9TiJ1aMCtSSKbnP/LmGN6nr+09CeR5N+QFO9amhRYixlD0q4cx1tfc3L
37Ha7CnA6liLmUOx/BGWL3q/U7vd/pacIyiOcZSsi46YbiGmLjSznc6hV+ESkFX35tzvrImr7iZn
FgRkcBdgVlQ+6/IzLs5peZBn4BHpaIsJzjkC5JiuUM51mP3dl8mPsPIViCBh4pl69grm7ub9nXBd
jFmiQ2pF/Anp4PX7bUib0khUdPXM5m91AsPKmZ0MJqr8rtE/9nW+cy1txUOeQcFwlN4e1pFvRwt9
CDdfrBPAY5OElrOHuZs7WuEDQGB7lkQnFU7vj3CDt8s7W0Mhm8UC6mRdlhFA8XdtiZ9R7Ou3baND
6WkG42zkcmiXU+lOU9LdlFMe2PQAe9e00teqhMdiFLts860lhQySxMBx7eaWejt6acygUzQ8fBb9
FSX06o/9k3JLHd1GpALudwM4C2L1XlKztVMuwy5/f7HEoq4ufQhFvLeoM7XWixLt1QE2B8ZHxgsP
lBeUwrcRGiFVAx2kATk2XFq1UrGlNz7qwfiyM5lL7rc+uJfZ/L+BVkeoXrJRs5QvqKrtq1aPL4Ag
3cH3z7SNeod/6aC3OY5E6XNUN/dqGH9+/wdsDRRQKzARjgTrirQPhqLOkGcb+ZSzZxTdp0YXH6p2
2EFvbDyZKCNexFlNmVUqwZxWv1cKblG4USdnIFqC1zu5rTjxqTyX97sYyCvFtOUsuoy6msbc9EO/
W75ueld9ik4gwh/whQypv1veUvsWztZRcyIHruu/WYLfSAbe/ILV/Fo1TKW4Xub3ONPxsJzmg+pR
KVR/UitLaQPUHqjX9iGHnkciu7QBUmc6lvf6rXwnPFcfx6/7Mrxb++fys6zyo4Y6nY8tIR6a9XzT
BdLZn4edU2oZ13pdX4ZYzs2LLdpnCjx7Heay1OueMs/e6GvHRPslYfPx/greHAyXGq1C2go0099G
0rpmmnAX5PRtm9buDfGuTvc7dptRlk46h4FCU3J10skNpIkZDw/msXqgZZUfsmN3aD+VD8qn8cgj
4HEPJrS5ci4irnZMHwAfgGa4vHf6uwwBjW4R395Nx7ee3ECT/4xstUe6SSvaYTlM/Xv9nNxGZ8uT
b5Rn+XNt48ZEhrBzY27mW5cBV1uin+MIC5/fA5MOXeFVQAoTp/WEo/JNe/Vbe1+naVltV6tRRj+J
MiAqHOsXeIDRzjQsBTojKg41L7V8fNbyT7FiPZrhbTT8F5kcVZp/wq0yyizAq6qMxgmclTqDnR8f
0kT78f6yv0JV/T7bLoKsVmSZz3PWLeujP1TNwQ8d/aybjvVdA10UupXbffYfrV+tbhvn4bPwnP2g
wrALL9zc5hc/YrVIlWjGUXfkR4SThndU6IbTzSTglrPTPdy+Py4CrVapaaTkPfgF/c40ZiC98MwX
yXLf+n1yx1/T1/B+730jbe/BPxO5WqqmPhR4d7I39Ff/a/TgH5PTjA+ijQWRp5xRT70v7qRf0B+x
V3KtnRlevt17i3Z1Soe4tFXSCJ9Lp/L2YNWyelL7bk/1a28GVwc1nb94TAyG2MFWTXNPFDA5qwxP
zUP3/RW7F2l1ULezBi1cZjwSBIhSRsajld1COKfDTj1+M6dZhEIklbIbdcS3N0I/J1JULp2isTce
lSgYD/imPcL1k3cuue2zc0n7EUPh7b3GqcxyIeP5li2F4CBysg+NUzjqTZzag+vb2mu0u9+298FF
xNV0ASjAHHagidMf5OQkeg0CrNTBHtMHmZqs6CqvobeXbm/ugouYq4lj+DBpU2LiVvVNWii/E5LB
itaFns8rGJfAb7nZfwYbdPP+itmeyH8+r77qWCkNPtQDvt/oSddOB4ty0g3MVHeWy1a5COrYnzDr
9dKmXW0hxWH3aHnc5If+FN0JD8bDoplVPpSf0ECjOBu/1srOVbi5wy8Cr+6JcM6HycoInKREyO+U
bC/C5heEAbv0FoGgGatLQoPjl2d5ONtlVj+L03juwy/prnj61qpE65PyNk9+AO7r7AiCc96D35wo
P4m/xsaVk2Pg9bYPiqpSnSQnr20RUnD3ANsbRwrCVRS8YF7Q51vzgUYxnCmb8AH1NIToHLr69DSP
qS11X95fidsjBMhLic0C9rZ+dCPXDqooJtJSfW7s4TV4tgWntb/kKIktyua7KefG1FH3/RNxtTj8
sEmtBJkUG406N09xLeuqk4q0xM7INr/hRZzVEomCNAzMQceoES8Ce3ZV/G7mU/3X9JTcDa71a2lM
+A+YKr8fd3t4FKIAJ2hYh68OlRlFnKFJFtTMQNegE7GgvZ2Dl/eDbGww8MFgIilxaxJt4Lc3AWIi
oaYtQdoGyOJEzTnaQ4BsjuNPiHVXvcZQNu+Q3rLr8G+jnvArFrw5//v9cWzVfC4Hsm6Vl7SQDOBM
y0UDB54Mz/AyZidgY+2LZS6JxSrxeBNstfIaKeZFAAjCZqcjZWma56D3MXPOz3GDVp6m7WyuzRV4
8QlXK7BWpKrOESixjT50e+k2iOpjFpr3HZoC73/H7cla7mrCXeMPZyAQaVQTqUte1IHOdCQ6OeiY
96Nsr7o/UVZ3tBWlhYJ1NYeuTyaAnwQN7P/8hcEU/QmxWthFnSSIzy5TlPRubL1IHHrvD2J7EfwT
Ye2rkEeSmdLgH+wic6fBuhO4/WalcYP0NGl7/NjNYAapGt1RXvG/T9+LaoE5mGGtl4C1ZHhyTScd
DXE6VPHo9nrqWhC1/4uxXYRbFuRFuBCdnkywMtkedWjCD2XR3otj6Kja7VTvsTj3hrb8/UWsZqiS
QqiW8oSWOaTzt1rSHHpNg28OK1H//xzZaulVQG7HvudDKuY3JbvvelA9qDBF/kcx3RvZ5jK/+Iqr
NRjK+AmqGSODs4+wbheV8NWlPd3GrSjIUyImh0alAvXr7fcrU5xTixj5uAEhbMyrHD95Cg+VOztk
2D8n47wPyNo8bS9jrtZHgDluF8mk9TXwncUWMPD0m+YgHLHfPik7U7bVMAFg+WeEqxUyj7qJXBjR
KBHeNTSXEf45LKj6cKfTtbUULwOtF0c6yF0iEqhK49hWBuU1KCiZlZUmOHBe7qJ23GuPXJFHqVK8
GdxqkWQhdD5eX6Twc+agR3hXz6Cggzuxw0wXPQLwiW2MQ8hoOapkOe/v8w38E9GB2GP3BDgLWNLb
xZO3Vh+Jy2tJs4tP+L77yQmgP11RSr7PWLyipQ0pGN7HLiBiq8r1JvSyri/2vZkabTUsub32gsL+
CGgmc/Jb+VG3tXPhps/G0x7jazNHvRztaqvkUmHFqca3RoMFw2jZUe7IUz0Z1b0EFRDc7G3tEyoA
X4Y9oMTmJr34zqsNk5v1gJmbOdljN3xCPuke9aPXnbncXL3o6JIRaxjIrfuKqjKAsc6WetfnCkfz
Twmvbfg7XhXbKqfB7LXPoK+8fTLK9nfVgJdhuSYu59DbqcR0sgszgX3Tfy6+tT8wAweVVHvaV+ms
nePb5JDeizuKsdv7BogXVQySY9bu25j6LDe9orJ84pvuW3nwAbos0s0LAnUXn7TsgnW+B5z8n1ir
c8GXmzTSI15v4llObSRBINj9hoBovyCi/PVvSA9vrhess1D9WqhR665pVotRKhuMbnyUzygKOdGz
5U1Py6ken2IvP+4BabaP9IuIqxVqJWYNq4mEyRczBKLycyj+0Mv7HufsMjwYmHCP8V9lmrmJXp+s
ZgeLvX0QXYRfTWemKB3dNwa82D12H4rn/jHBA053dUpF0ifpPv1avu7VbbbKUwsA85/PvJpYvUhR
yViYCeMhfpJsyc6OI1rXngbdZZ82uX3kXYRb7ZMpbmhazsnSsRhd/5yd9KVSKjijIznDx6yzw/Me
LvH/sU/+GeJanEBFrSLMEBrkyS/ZvpkcUEVAXfYx7w8SUm5W/nmWzmYu2Ym1Z0K0eSCZkrKwMFAC
0VbHbTFIYOqDZUn5/VkGj1nIilurpzLJD9q010BdFujVJkVyU+Ihix7IuoUhia1WZUstTEQr6UdI
6e2oYAk7fAkf9M8zh7ubeu1DctjFEC+L5L3Aq9fgYKqRGJcEjkCOd3Z5Ux4Cz/zRnsezfzc62hl5
L1jb06k56Xtn/ubJdDHo1f1NVJp6EbEHZ/BUJ8fdHcbmCBpfc/qfzV97EJxlyt4b6+rS7sNGFoqS
xk2l8j2jL3kDK2t3KvdGtVo4VS1ZAXoaYEbuo8pRDt0xeQWi7RjPwVPxtH+B7Y1qdfbROwm1NCde
L/evg1F5ltHfZ/WeQsPeCl2dcSrauEGBRi/7QbNnK3LGWX/shOAuiD/u5AJ7I1odbEKFPi/KyVSk
j8u6iD8vx4xqm3b5sBTBE6wF5A87MZcq8HtrY3W69YkS6UZJPa51pUP5pJykwBYf57N+AL4/ue9H
2z5bINYgcrRwClYl6alVWytcdntHetMZfzU6JbnwpzKOdraHC9u8JpCsgWcLCA7+2mriqO4jKbzk
GpqNRtldf7OQXnjwgBw0Psns6/fHtnkXY4ZDQQ5yrwajhy99kRorCnRo9GnpxprjSyEIvxpp+q74
phurgqMV/cehwWe7EVvxIATS5wQZ8mc92jN/31quBjoicPdkqBtrpFisFkJcJjxfJ2m4E+J4UR07
1PG5RAByZ8Bb6Q7qBaiXUKS+JhUhFYf63wJDWRR0xMJJX6wPwdFwJtoLSKp6AkqAxc4K2hqeqSBr
Q3VVX9jnbz9yzbsr0qVUtJVG463Xe0n+GmWwTcLpsDO8rZ0BfgnKh6Yq0BJX81mqgpkiNLbsxuBU
nJdu/pKJq6d/42m+GQsVCC5AFHvIjd8OKw8VKTeX2yi+yT6gdn/zHc25D7WznxZvTRp4PlRMgfYZ
V++N3gKnUDNzdtQXnlhVnhj5e5f69Whom4iwzHg7kYGv2zNybkxiqiZIPnu8TvGlOFtOEGEApzmh
t2sldX2oEA0xAtro2CxBwn377YpcmhS5YkQD3Oos72y9/zvKMBmLI3feUwrYOFWIhp4SFX4DfO0a
lyPEU9+0s76UNZSDlaDdZ4cH5HChPOimPY/2PkvlesosmYol8Facb1mM6zU/zmWkLzAPGG0ghj3M
Kp331/r1xbNEYLEj46frMKvffsIGHfk5iVAVFUvUVqXuFz5SB6mtXt4Ps/HkRC1waWBDZwavsj6c
UOr4X+DactmEAMX6W/lLa9szkHwUTl1623u18a2PB1UM7jS+4iY6Zm+HNgQqCpQIE4Bs5k2E+kBh
7RwUG+uPmqCB7omqy6yNVYS8nDR0cwfE0YPsru8p57VoWYujV6SSq5T6Tulwc0AX4Za/v7hmOlQu
Lb1CSkRRf1nTr2rc5fcv/ee3KQEon4sIq/VWaBISp4tYCZ5EL3p4yLryNtUyO1JDL0v8s5iHnil8
mIz/HO7/NvBy+F8MTVbarlFiAi9OsJPlSEjJH5LjkhiDuVU+ybmN2Oc+jmrjifc28CpVKOV6krKc
wMsTLyc5PqDOGiwaZrxjxcxRLG9/W29USN9GXaV7Ta5npu/juKiN+tlo0BPvbio8KdrUm1TJNtAQ
7RSvlfZ24fK0uZrfRXBMV3ERvEoRasEIscmAO7HAmxfQKpXKBNVOi0LwJNq7T63rO5txXsRbPbX0
Ga3dKugoiaaOekbvN/Fm/Vybh+/LEzpwxsoOEbI30C/8L2oFb2OvNydiwBPuwsvMTrhIuELiRJ7p
Nu6ICp9ngNXdNeXbXk0X413tUDU1G2E0+L79QTkg95eYT7V+I/1m4knebD5F+rd9OMtu2NW2NcZ5
qMyQRYxe79FUDmSei5TNsnuKyB1UZ/zao9Fx3DnTNy77N7O72rQ5zhN+azLaxYO7RYnWAzJ0Ux3G
n/u1mI2VpEgkfSokCE29WrltF4eVJEKDSGbNia3yBlcVjNe+Vrqy01TYjsSqJZ1HnX4t6dL5c+Yn
ckWfMFKovDSKdey6klp3kDxjtrRTSNvQpACpo2o8UuB3XHf0Q2WEZrjUYv/FAiwfw0fThZDKjYxa
z+fwYXn9Ca5ii7htnJB6etQ+lizqnTfMRh6A2seCdFGR8xXXwC+l06ZGkTiRSsS1HamYP8i5/KSo
838O4LHeBFodfUCAh7C1IJPho/65aWJ7bsIE/ZSd8WzclQuFhXxX5H9XiWiTRGZi6ez+Iu8Onaq4
mrVzG2+lNAqpmfZbjwLpodUBM1cty2KR9vcTGhQH9Vf1YQGa5H/J3+XgmH/jwXAb7apvbU0U6CAk
ZxYhOfr+b2/KolgcxUYmyhLayc6NenaVeBodpRVb5/0NLm+kA8vwkI5bJDf4d9/GyuUkjbslmx+c
8GMK1fCz/2o9tkg7YePUPS2HqXyYBLdvwOS2D+1x74jZmkVeexBxgDjLVwkWflyRgawcaNwGBlt5
l3Z7fLzNWeTfXxSJ9UVfZFUFEbBPa5Adh0741bJsvXLqp+R2PolP/otY2BZQth/+bXhWd6ovW6fM
Rdg1ymaMSnwCI4AbCKg4nV4/t7nsBtFfw3/RyuL58GeAa6SN3k/YXSxpMBQzLzK/oSe8Vw7YWie6
wgFGKcBgvay+ocHd00tLcUc+LjaQ2bE5VPC/S2fvlNpaD5bEc2+pGaPOsgqkZU2q1DUX3dw1rtS8
qFjQvb/mt7bXRYR1+T2YW33QRSIoWXubSkcSbqwNw8P7UXbGsa6GDX0cdEi0w1cxjXtZKo+dJnx7
P8TyKVapnnI5kFXqFfDkS+uegeADeKxMtXOq/8PedzRJjmNJ/5WxvrOXAPXazh6oQmSkFpWVF1hW
ZhaoACqA6td/zuqZb6oi0ip29ryHtrZKhSAI8Z4/f+5mm0LMdmMMRERQCUA7nax2c+ueGfmzpf3z
yMfnIlazDhw8HCP7EnYNhgVBcQTwcDk4M42fbt4A0ls/UEW0Dh5F710ruxY2hxjq0amQOdiR2JIL
IxqBMb65b/1De83T4OH3M/v5y/vXoEc3mNtBvLkQCHvYhM6S4cKzmzOX1yfVtQCwGpSB0A2J6/IY
gNKjMwmvW1tOb1VsPVc3fQh0o4OxHzDh9/IwJRIsesj5kuisKscnj/fL2EcLR/u5vUzyR7trB3+8
V7iunLlXPnttvwxxtEIomErdAA+2H+S/KW5VuqpGBxG7n777EN+6BQnw/lz70SfL8pdB1+f+KcUk
OjOIKzBoa8NRCeZ1qr9ze9jPm2eO9k8nEMcgoAfoOp2ANjRnJst83NDwY4tH9wC+6LkD95NTCiHj
v4ZYn/WnZ6FzDuEjB0OsnuPyJr/I3qqUxRKexHMs3sjHeHEun/r8qSBg4iJ5PAWKBDWneYJjZ1h5
HzBJCevs67+9rWwfymMIaaBrdCIgy0pVlUpDb3fMcHWQLmZnEaGTaQPE6qH6ZkFmfgUMj66PJutL
f2igHgv7NDjolIYLQ0XvUXX+OR2fk9nCSIBaHeQr8H8/ESrUBR9QoFJO2GpB4X7SwGqR+Q+/n7FT
GAF94cDUEK1DrgwKX0f7yAuYnF2/RpWjtO8LkJ6aAd5d0BeIXDzaNFrJOENerEDemVnxmcHXP/7L
BYPBAf8DNYSyjeke38Wk8SRMDQUGt1N7byeoocbdHI9vProL5J6n9Zffj3hyo4HvBHcKaAhbK3Xu
eECTSyvgRevAlwriz1nYtncdrhY5v1TQMhm/tf7t7wdcD/JfnhDD+Kv9NyJDJGnH2CgsJqcG5ofw
H+6mckPYjJ6G3ouztv86DAK8JwUb+dJpzzHJT/s3QA6EHBIkgzwAmCeljmXpvFo0sx/2xngDG9BD
246XFWxfy9ZMG5SMvVJtDPlkmE5isbuRZQcT5cml72JYcSaCXxCWnTlz1qv018lYPxNg1FW6Gi0R
R2vNmH2H92KCCgdc5i4KQ3hhmYEcAONfufXptCJX1Zj8/g2cbFgKvW8IYa3QNPT4jl95aRULt53S
B8GueOes3sMt0I5M2sjofzEQskTXd5D0n9RGms5qBuDwXsgGu0/1usqcRoHiBqfgM7v25GhYy5Lg
fPmeZaG/5Jj/6fuCl0vmeVi/2ZTtcxglmRvAcpY8M3mnxwNYljZU6uHrAlvBE6bpUPiqWu3z4H1C
5fLdq1xBUqYDH2Z72hKgCgZLB85O0VkiLYlCW0th6QyRmiHoOYnPT9YPRL4QNSHRQlRznLdSmbl+
W8CyawSwECFfkSn8qPdVgz4zv4Lvo/LGp9+/1JMDA5k5mljwNomLV3tcc4ATrV0uI7iDpSHSwJDX
BAZJUHUQO4fUD31RXM4tZKvG+fH3454+KsYNIIEA1w8cWMf0Ou06NCtgzxrC17mKZ1d9GLX+kH7/
MEDAL4Qy/Dle6ElsgydFHAw9GVw6AMfWT/RTPACvpsr00fiMexP+V+w1F1OkeBWJ8Vx35enqhQ7e
GnGjOwoNgsc7cpnAXpZj54Ru+aUxnnP5/Pu5O/37q+wgbmcLvY5rUerXJ7GsrBwsJoDOSqSAIRAA
be9a6GKek3U5nbJfBzoKcxcIwTIyI56eDAr6o56v2sC8K8HHTKzJPLMVP30qByEHGLTQFTlOkOHM
XQ0yh3KggPnvxUJcdrPAguYcInU6DDSFoBP8A3IHpHg0eTqDhXU+AiQtduMTAc0bbdOPLH5zNlbi
rID3OamC05UOqx6I30AaB4q2kIL79W11ztAUjdnAWRPHcqsa+JjkPW5/i2zMhcq4p2Q5c1Kfgt0w
W0R3F7wnoCRyqk6MzkbQHwgaC+GdO8VOD/0fMtAuohlE6F0CIWajgkJ0PVnwN6/qXSdZvV2y5uuQ
G1FW8Wc4J55jCp3eU79+pqOUULlBkTsLPlNPHwjMUEPuu/fKzdPfb47TNbsOg/gbNU1EQcflYGfM
YaFVrI8OCDCxXYAtUNtlVvGSmf3N78c6fbXrWNCNRU8MbB2Ogx/pFWIyFIKfLoNL7eJdNaiNo+UM
7k9wC4clJqDb3494Kiu4vllwaAi0fZE9Ha+mIffha57h8ezOM0OmvzZLG9uyiyvZexHU8/dLNhyK
0k5Qp4QVFiyUZtONKiGhFSn3NQvCbiFL7Fvlle20Z071z94xJEcR6lo4nrC7fl3rRqZ6QTU+HVnw
/B0YtwapWdp0qj/Hovh0KAiAwu8EtCJAAb8OhcuZz26DoWIHTne12FvxtM0jHfN3M0tUZIbNxzmo
9TQpx+yvHlX/HHRdfD/dIW0O53JRYVD2Qp7p3kolMso8MoOwuCIRtPPOy7acEqeOxjyaU2ep6nyi
GNMJYQP/REqUXktoytppr0AYOZfDfrZ/Vva5i4o9RJ6P4SLPmZxgWhdYXzDwZ40uFTWMQXwxWdHc
uOd4RKfHMWb0p+GOToVx5i306jFc2z1JboakPOsf+PkQoJxju6xEmKOVQnKfNPBjxhOBPqtWFZdh
u9IGh1d9095Ut8ZZ06FzIx4tE3cQVI0VRjSbKoRGZqjl9sw58Plr+tdDHa2Kqui5oQSGIEbqX1EI
tDZWWCarthKUj505Ut+XpE2z/b9fr17XIxqv/zmdR28sp43uuhYjr71ZGdt06nYdN4/I3vpuWWlj
7VWEqsvjuYv03KweIRPUduaBMpy2toA1NxhTsrPj30/rZ0NAYA0q4OYagRyXq1jfjIWx7m8haR0a
Jn1HK1OX/H6QT3f0z6Osn+KnU6Rq4U9br1sMpYDblf/lxtMeTIr4f+IHsb6OX3NSJBOIpyzYxKyw
1FH4kQHT65cFs8a1wNULlSkYDjvsoCjIbXOcV/rMHH62Mn8e8OjpzHZw4A6PAav+eZhR9pt2Vn5p
B1/PzOLJgwH1BaYDhGVVST0BAECUlZ7O0KvaPeukvsvQaBmvPSzGk9NE83t9MGO6ZRF5p9/O3QMn
j/hjaJyQNly2UGg8mlNPV44iJYaGxm923TjKfuuYKvatpGpv5rMbnLn2Ty67owGP5hRE7nwyeIV6
ezuHC+7Wh4UWUDidyv6cqdBpRnw01tFxqXD8NxAuRj+i/TwbT43/VMgRBYoPavfhnEFZsa9Tazzz
Os9N6fr9n/ZE1mUlDHJgLKbKaj8oiMVYjqpiM2N+yDjOtt+vnk+Ho9D5Q8a/UvqOHlLKchpNF8Df
rG2a7xzV8ciAxTX6PUE1dUJO4AJ2Lio/ybXXmV2lD0CEsyGWfnSAcfjvwKcYbSttDnAmmPosgpLA
U+Y2FzMbLtXoOTtfrI7HlnnduMYCzzwsJVDF56TxzT7CLK2KF8LaVy5EwK3BkejUt1jYOsuZ9/GD
j/3LubF+WI+g/Q3hnH2i6FktWMZ1jxIKrey3aSgzcLPzfgs0AC5BgbXRBGcJRN/llkpnR4uWRo6p
VRT0ddy15GawpyWqHfENKCXupC64oRKKVa130yvjDQH1ueld98DxB4atGkQfkN1DOvZoU2p7LOEi
ik0J/eYLAVOxfjlX+PzsyAHIiaZAlNuBlhzljmag5lp0EDNqVZ1ImKFjnQQihJXosyYd2o/IEDte
dob+8snmB5IAmNwG9wXpxtGyQQ18DmqoUoVjLpZH5g3VBbd1U0RWU/HszCL9ZBYBhyFQAmNzzS+O
HrHQ7Vz5FAR53i2XdV5eqelcgfoka3IRrWMA1NKh3ndCp4V4Pya4bsZQ9i4M6gZI8ZKwARUvh3hy
rsLOr4drAvuJ8symP714f4wMcBx0CdThjzdgm+NcIUJAtiP17tkGwfsu+2KHwWbYnCfXfTaTgBpW
LRf8d6p1stDcmHIcnRC6eHUhSkUnUPl+f4yd8q1hcoFkazVjWbPe4+qGCx7WmFdgRv1FViRhG9WX
IoLdJOCM5vFs8Le+/qNNBhI+QTEFdOHTYvLM4KpUoKIC4fAhhrbmxroKblcLvfNGVp/MH4bCjl6t
u9CicrSfCbdKAp93NDBl5tb3xDtMWr6dmb4TUgam7+cx1s/w060DaYrZmAV00Fpt+cmIvpvtYmio
k8977UC605vLR3DB9ko6F3kh/ur3/Y+36T/5R33z17z1//1f+Pdb3cxdzpH//vrP/77M37q6r7+r
/1p/7f//2NFPXTcf8l51Hx/q8rU5/slffhF//x/jx6/q9Zd/JFLlar7VH91899HrSv0YBJ90/cn/
6Tf/9vHjrzzMzcff/3irtVTrX+N5Lf/4x7d273//g9i4cP/j57//j29evQr83uGjr1V98gsfr736
+x80+BPo7lqqg+4mAQ+e/vG38ePHd7w/0TSB5gwUVyio/islQNadyv7+h0H9P1dfPSh1ImV1gLLh
e32tf3zPMv90USRCHRDufh5cS/0//vnRfnlJ/3ppf5Na3NS5VD2eBcv8aBcALge2thYvUe9B6LlG
Fz8tm3ZhLRjtHtybJyluQLCw90PebXnnJbITr4MtSNjBTTTNoMqdaOtrbgRe0vZwoIUEkpsast7b
GddP3EZh0gXMuckcq73uXXcLd8R7X2i2zzKoYmYelalmdNgtDkNfdud+2BDU3RKzGWFsEzA7mp3u
ewvmfVqjOhM3Nm7qgTpFAvbKS7PeuW7H4DbrftCsC+1WPRVldV37pEyNob1s6FCFpajmg+G61ZWf
10McmH3IvXyKUPPgPEJ/AIS10SydQ/UxKQRpy4hWsBMaR3KNAsKdg7q3CDVITwdW1d61HTRvdT3S
ZLFkFRlOjnilhUoksy4GO2j70Cm1uhmpGfNJdJdF4WxQLxujrh+L13wZg6+AH+FqYuoPGEsF24b6
HxbJAxo67jRvGBBL8KPNKTQGda9xaUY15eq10MwDTrHow9T4PKzK+ppbEK5BYyKWj8iRibQPzHXR
XGcw4LH21NahEHmM9mUzdrglYjUGxVMBWDQqwYueYjXoCRZnvR95rEoVM72oKSQUfCWS3iLP7vKu
HcIlL8qDtuUYGcyZorLg9ePsgYuqmsFMg9Gt7vFa0AVD0W4/yP6NzRPbSzNAA6PVsyLs2RcqIIox
mOSAoxAUFt5ej4WHkIqhw3kOguehm/vbXhU77pL2lpZg31mdC/Jdrb3dZMzZFXFuCwLHCFQMvvdS
QoxQ8qQJPAH2Ruu3kWJd9INLOjHrBoYyeM+5r2LG6j7l2unDQg8HHRjBhSz7O5qXeZzP/nLQ7Uh3
cFWLPVxfrCmtqLIr2Jk57wFw1j14uVMU5FMHVcd6episqovcOa/3VUEH9Eh08sBHYd3BQSnmXLZ7
XXj8vhW9QJJtZjEbM+h6ktkF+7QRCfTwUVsUbYJjN9+QrNp1bBheKreBLB8T1mVr2KBLdTA8yCHA
nrWS723JnatGBXAznByJQwvYgJbajTFusbMNBKKzLMMpQEMcIqYmxsFzraWzV4QcXJmpvaiK67Yg
2b6q5kTVtX8N/9HLzARgn7NLJqa7xRseVLt4Oz5531szXxI0ULLE5Ox6GpxYa5+kCwOjAKUHej/b
8qkERQ/dsDVgM2ccN51N5YVGP5Sz+GkgxjZmxrxlS32X94iNKzj5EBM6S5TDKka4Ct2JwYH0Cs0d
gXS3S2AetDCe3dLDli9xqtC6vq8MD3M8ek9j3vJ3WjqpIeziYMp6gNXeFPtLNx3mwkZ0kPUq7pbu
ceJTG3lzn+2GfhhSTXIvIU5t4bKjBhwQ7PrK7+Zvfv04Yhd+nV3aXxqc7uW4JIuGhMI89iZcE7Bg
WA//hBEFvBTCOQ70hoQXjWRp3syygD1hAegwCEgcMIZmisHrQzcj+8abSbgA5I5bipkwPX49ilda
ShN93qKMqt68ALXafx00HBHsZdktbhPlmnvo9ue7ruDwaCAb+CI5CedFEJqt2s15YaaSwo5emxPM
RMcKXt/uUw4Qa29PlIa0LZeNsai3NlMpb/WlUbiP3RpTa3ZhmkrEHfOzy4abH11fPRKPLUltd06a
dUQmrlfEGgTq2M0miAqMZZHAc0Als2JpIEGyl5ONglI96y1f87uKvnIbdNmiqQHE6fHOHsyvU76k
tSezKKi7VxO2StHAGY9Gq3RTSM+Xl0FQqbjJwahtLR7VvqQXyjH8nTN8wD2eRsjGnBh/AXPE3Dzm
9sfcLU5aGHpOPDR7X+UWe6ictnq3RsVRmxegHHsoCpa1RWCCViLdHMkYyczne+HkSCA1CW5z8HBS
v8rnV6OCcUoAKVi1NLeaGjfKVd/E8LUN2nQx673XmZe8d4s7bsI6eiqd/gL9uuPO6kQNGoZ90+jW
/oZ+QzNxxOSEfVlDNfsDDIjidnbMpCnu3SK7YChyx7K49ruUjv1WlcENiivvqqdNNNk5QxOffU9h
YRoV5jBGi/fFgWtwxAq0YdestdNM2UPIx0pGdY3GVqSvPMlcYYb9yF6C3vNDr4H/KsEBHXd5cwEm
SdgH9Z4XXQ0E5borBrVnWI9Ktft+Ym1keuye26AVL6UKJ5tNUGtHMt6Z5AULJ+TGxBPs/oesrLZ+
qb749utgvfD63qjHF1b2e1cO2F1qA7aL9cXm0Jt3OuOS1D7UKSGcVvaz2sAdUeIecadtzVnElmYz
B+2VCkQ6BPRSGOoesCSo4l044VV5AxxabQ8JNXzG5opfe/27P+CDwYakYm0I4vljG3zXHgCZqoka
/8qsVhc6HUtxTWs/nIXr382M9OnMc4ojNutiLRA1tGC1+ss0IF/t9pk9PQ1escmIopdd6cnYgY8O
gg96Vy1gG9r0QLLihaIVKzKkuLOdm3wKXqk5Pskm29ntgoIhC6r19tgVbbMxZ8KiQit/w3IQn8AY
MhOUTbzYHOmW+vmrVQ81Io6x3dh4SZyoPMSlfevp+drmxg4lhxk6zzi9Hc5Ts4LWD+SFlGe8tkx0
F5wtN4aPm6idA76rmtLb+rJBJGTQi86szS3v6RdNswToUdJY98LIXwZyW/SDnZLFqR+rBhzAbrF3
vKJf6tJ/HlsRhEIPIfi4X9Qy8St/qp9G2W3RPHBt2yqxRHBAuSxYxpdhpoceQlb2nWUhrtDmYifo
LGjidtXBJpVTIaKwvzuN/Ab71C2tq/ZmypbiCU5WMOEtYa4I0a/LwHBuB8NJEVY9uhP0sSqZSi9m
heeGpjE7aPrCW7cy7wGACWpZ/fB1tqc6UVkA+6LZUnGgyH7AVWuY7h2kgR9KlD1DXDE7Xk8bu6h3
UvrLFYLiKqHKQXVwEXuJ1pxNLrqd6HG3OvVohwNfLjvLFluhyrtFGAfuIOIBnQ6yH1TFc1B8E7mB
MLGBQ0XG3SIGHr7sR5skWSPusVhj0c+IRD3ahuOCYKMW5lvePGOY23Zq85j5BiRhVGzo7MqSbkKM
Jov8mpYhxW1kecijJrXvxa0rjRvtjTvOs/eKuBAMm3gZSV1dgnDZRZY/rF9i1sa0DYomBF6jAIBq
Ogy9UWix2/ySM4XyQ9CUcWcH17Kuv1rmS1lmRezZ2JHFpBNXePts5F8G2LYno1du6JC9jR26U/jg
Qy+r9b8AISgjA7SkEFdjSMXD0hsaOGHh7OfGODhZe4dFcmMu/mXfe7eN9O6AETOczMOtYyoo/LBy
TqehfavQpujyWoUBEoYI0cEKhuPe5S2LG8az1Mma7xk6Kgq3acKy8K2dR5iLXpnOi7x8zO6zzL1z
u/4Lx0FRkdILfSWTZcR0UDmK3VDRMnWZeBqoOWxGo5ObpWs7VF+9/s4x+IPs7ty5/+bAB3kzEPk4
DLOHM66GgroRGWKGpu2Po7WsY2nRA6TWH8pMXKGNFxYdRvkqRoK+wzFbbiwPNOBF+5iJTF4xQ5N4
NvUt0f5N3Yk2LOysQdP8hk9VA9ddx49w78IRZlbwL+tQs+xbRPUsaaXSm6V3IAwsoehVjf1FUHkQ
Y/KzcVN65AAQzUU6ruh9O1vPveVDps4fPhzDjT2ps4uCBQPEqlSRTrr/Cib2ZUmvlgblmrqfD6JU
DmxMTShJBO57s155dvno8WVKQLl/Mmm7Q6Q1JpmNkIwt5f1MddoizN9lYjwodmhq3C2tWzdxQ3mF
EKeaIcCuYCg5OXYMYYuYTup5noskG1mJdAuECcPnRVqqFrZiPVhiXe1dEQZ7OKdpI40TGarZyKUa
C4Z1mqPkMqBTmKxqfFPmbjrQXqGEK67ENLxX4q2uhgJaRhocYodFVj0bObK2pYibomq2gdWhCOzZ
j5rrGsEGN9Oy6RrcUMOODezCMvxbg2m2yzlHSx5YAEbDt9k8mWhjLQ6FaR3y0nu2MnsHtbYyBnnz
GUpgMH+XWdgh2w+XWVx0RtBcZDO/oILMGzPLrtFDVaUuFLkTYZCrOffaqPRYHql8BvvB9BFqgq1n
DXXUGPYBZu7dHkDofe6zMjJdRhq05o3G41w5cEkuJ3truLNf+mixKLfKEDBGn2s/9STJX0k1kWQq
h2oT5C0k1sHPi6ZMo+m56eZgBwsuSyTmMsC0vkLvphPUeDQ/nNhSJMBmXcDQOSj/RbN1COLhQL+j
ARNGCX7N0eg2JvOIhqLB3UyaxpPHgTfmMPydQFTFnX2FgMm8lYMHz98GSVNdVods9De9bJGfBtDu
0NWVIkOeoAYU2oVAf6VO+q5/9RtINwBKh6LPbCd2+w3a0Rd64VbSMScapbFbbCz4Zg6u0dBSRHZO
8DrYjVr4dd50YMMEG4BhBwfMe7dGKjNOb/aAVysc7wW6rFt3qK9Hi9VxMBZRNyGwZ4EqmjAo6uuS
202SD62O6QCJAqPdUMPaqhmi9CakR0iZf4MiqBku8GobfMTfyiyuKx8sKKUbvW2IezXNXhKI9g7H
uh1bNs5MJLutYVSbwVzSxXVYXGWDERrLcBiQCFxNHg7aViGUIToPbmbtbSZQy8MZoRNor5x+6Yqq
ihViT8gOwYuapw3ZBov9DUnPoXMrOFfQ5a5qoZVrNv1rK7qnJuBXTR9QzA7kepfp2Z0XHLmk7Pba
LpAJe02yUO8GVCuN459Y76W3sMiGPHE40dLfV70EbcGexgmdO0X7zZm+lBCxfSw1NDxL0BgmtR2E
eWFn7ZxYo4+SloX8tXHql6CDbYeNDv5buOfSpKct+vmr0k7h7Tfual4au25wl1s6l91GD429rcD/
+97oUl+AzCrDrPT4zs7KXaFhqzS52VujSfEX7+X/MMM/4P/6O8zw/kN+8NfqZ9Dwx2/8BRoahPxp
gdaH5Bp1Egf4ITC5v1BDg3h/4mur3g/K0h4ctwHn/QM2JO6fIP6id9NDWg56HkXF5x+oIaF/Wugd
pcC58X+w3P8dzBCs1l8gQ/BbMQJqfi4cGcFZP5F2JIXjmELnB9vIv5b1ohEvSHP5BhU7grbKhgYQ
55O1yKI6ENCWbPVwndHMTCtSeBp5Z2CMMZAMDUXz1iJ6O5tm+70IeogLtb51z0gNSSomzS2BjThO
oKge/DhAkRAW21EAN8PJDtKhDRiiGkjaUhcbtS8I7olFpqB55hDP8p5R3rrTORzQy2m5zDsChmw1
Wm3oWlP9IGBsg6tx9t0DmYPpHl9bxhAAKcztPUteeVqTd5hi91tWjSKxkUk+4dgwHobWyL/4OfFw
ZsgmYnxwD14zD6HnM305VNzaGMi1H6VqRTwAi9pSnIyHtun4JqMjzvyaldeGUHBeHovgEiBvc2EY
Rvad0dJMbWokNev0wS+G4UIYhea4iRSJfWGTHbXmIdYAjuHMVyxIlNwFMfjUNNdLJhHTBIOjvjqd
tOOg7xFZgGIPTzQD3q4zbQTutvx7Y9bBFvXg4TKgejoo4vdxIHw3caWeH03Avpfd0Gk0QZIal63n
Zbd9a1eRG+RBH8IBRUe2txSAKVF021R2b186sw9jwgKOGvbY6g2srKaDNi1QujjWiKubENCzeWUK
f9y2Vb/en6bpv3DgAXdBp+tXPeJZiKUywAakv1FqmndCKBgB0qV6xT2bJUAX5reZs7QfnfHFqKmb
I/djxks1TCV0YQ2fRW3f+CBOZAXUqCoajHd5MMjYzmRrrM38fdKUi3vBNZ2+26sNQWCX28auq5h0
I/8OS8cZPc+afy+nvD0ETeV+yQoR7BnQFPiQlkV1QWXlRKxr+l1lj8BsHTnpO9cKzHIjB7ncS9VY
UzrnzZCqiTUbmyzBPfjm5GkYhfuVZGjVSbGfUJpvNG3zlEBOt+LzjVW4XWxrQfL9MnizlcB4sd5Y
sAqVXjXcEp85AACLw2hjWSreGJGbAVZDEy5kBGHNlzhu2R06M+NpAZ76R1+p4hk3avbd1EubVhUA
kmoc82mfI86qIh2IDAEgc7e+I+ntLIb5kggfDzcizIRYv8Y+Q1CXVy6P5NKTK9sqgkSOrnXTzSO7
WGpXXQZ6yRHYjAB5Ru2+NJ4SG1NdBzBuXGqC6pMbA/lMYAT5CAHaJi4M9MmTwVjQfMDo7cRk/eL2
ZLzpkbo9TlYPEqBq8+JlMMd6RuSPOGXxSxYzj7SbbhrgDY5M1XgraVFFptmRe9Yb9dcMHMcthMTY
rrXK7qZfpH+V4VU8jUHWuCGdaxPK3iZ2TOiis+dZ5rhZ07x0IJLR25M+5H4/lInHuPEsiwAxn2dr
tcWs22aEtHBqY8TZTcIyCgdXh/JLOY88CVjQleGwjO53Z0GFAyST0dpJ3oIoByjuaix79Vz3ASTv
UP77gE9hPOY4MkWPunfYw7bsCv4wzsGwJg+Xu1Bt6JcjpM+XAlaY4byU/K3nEmicVevsiztOd1p6
E3IjZr+1HXUhuWWUtxkN+p3TUS/Nnax+zwKKAMnsu68LmhKKcFDYeBF1NciIGij39RI4sJ8ihraQ
OZkFidtx9GACwnuW9DjZoUaB0zy1h1zed4VEWzyOEXhpOGS8cCZbXAWDCTcUpxk2OKT5W1V0iMIM
y0QI7SxFIWFyY5VG2FfeDLFP5mTXc2WRK9g/2EWIw9CGGJTiyLN8EVArGkfqvBVOhfQX78y90aqf
7luI9BhInagNbrXk7k0wmv0cE5bPD6ocrS+DmhGmcDPzvhe0QFPs0HII+cgC3OACpPzQ98fBR0fG
hDy9QMx5VQMqjB0lu69t0c0FQqpGXna+31xWhegvpMnCyrTk04yu80sPcnAVum9d+3mo2vZJLI3x
NjnCfl7Gxr1FoAcwSzTyIWdT9oIE2fkCrkHroFmMAgy1IarsQkwBYNzkbhvN4eXk29ZwsIVZboep
N752mTmhSbBsoB+sM6A1KBFe52XJrqQrp3Qou6KL/K52ris36G5ajgLV1FTZRyZ9A8dgpnGoGOM3
xwCVIjFgb3/HxzkLQu4E+b2oHPPb6JfwPtC2Q57HKiNyTfuqJJv6ZYNDp0kBDhjbcerd27ow0bxv
I4UTOLmDuIeY8savSzdaSsAjWJQBwA8/uzEbZ0pp3uZXYy98OKVLAZvYmRWg/E2F3hBa1G9t6Vvf
fFxeJKyhq7fzhtHCzlPO18Bs4KEj7epgybm/8zxnBqKgBKxn60w3QK41xUlodDTbzVLaEIsctYpL
+Ml+q/p6TvrRc+5Y1UeswqYAdO8XeTQPHbdS7q4NpHwy4W/sFYEB3buitw8encw56sxgeZ/lBHlo
6AeyF9QiW6wvc/aeWgJTVKDKMCbjuerw6mcIYzpDHby3VWDckpF7dgoXFtJDg0O6bkprqOpFVVu5
BzvzEd1bwPmsWKBmhJjHXCYAAqNot7NVwI8MEgbOFXerOq0d+/+xdx5LciPJun6Xu8cxaLEFkLq0
oNrAWGwSWms8/f1QPccmE1m3MD3ru2prYzc9IxDCw/0X5R9Np1Pj+kEUhxvfysIf5B/d7ywq07u2
ChXFmbrJ2Nc17+C2RHi9M3PxSUMX/dC1IZ0Ns1Zplam+0Te20cUTWVFAFQ/h12Hb4t/yIKeGeJ/G
+pQ5WiKDaSj7/JmCVDs6pjecqpjKQEI91KWmTONNz2lZCV7pb7FRrE+66iuur4RF+IQxDBUAsL9l
8d2suEV/WZ0XCNsCRq+ON8hY85yHJSkOgPMV0Sr2ugbDzel9pgNEDzJs/dELGu8pyI3ed3yJXdDg
n+yKXpPscy0QEN4KM+smkngkck7WmYORdU/hnipeU+nYEmV+s7WCSdj1ZVffjhTR7XASyr2YpeHR
4xSKndwzJ+VWKZtG2fhGMMq8TtUSCdAq1qgO54Es8W1g4bm01IoHBmh2+wyzccvp01FV3biCx5oL
qtEigDZ630dB0bchN7q8Sbwoczo8dLexUg/qTm65QB0h94Gb+m023GlhJ56sLJIH2/Dk/qB2HulH
0+TedzmlmpMCvXgpo2h0izGkBecJCW4qQpVumqxRJ2zO+/E2MtW+cYxeHf/0aJM1mzoy8tdBjaLj
2MXNPT1p76WBYPM2KYG2Efw02w/+ND55I00Lm7Sk+x1ZmfxGFXw6mCRDLwXaoFsjFcqfw8DLvqAR
/EetTe+LEip95YhmkUag4IqB3tAwBY/6VPe9o8tUWMY4NaVjI4R+I93WZR7np1yOovte1n8oNHtU
uvMRuUJHMUDdJmz7Z0/ttW+FkseQcYIKLyGzqryMi8SM221Hh/jG9IFDbehajvreGgdlg7Rc9SCA
gmjs0vB+ybLfV0d8LisBERZl0GieDb6xl7Ky/qYDDsgPokXuvcGDO1GcsGnSZ1VSd1HUGIMr03n4
6okmpwkNgLY5UbQJtUOm9mCwWBcg5YtqCn8beRPImyyQ67+iSKAwIqdmcjQ6RfgqZg15S0IxorJT
DNViu9IbL3G0sUy7rZaV+VfAA71bSxUrICwG37SFEFSP3Q09B4batuAb4ZYZ1EDlLP8ySrB27MCr
aFFIVYjoQZ1H0oyqUIXeKfNJhziVDvSW0inzJSeAuoiiZZJ3sWO0HowXq807NMEVHvOQR+WEgrTK
pXOou2rglUGaLSparNpqUciyU6U1/sOR7rEZpMEsh7us6k1gF9UU24FV5sA0OyPYDGNhlFuthft7
EFOfDSuXXvgHXSWFTF3yMF6I20wqaFbP6NHQNNTBTXQ5/UrCLb6NLWegi8JMRlrTG2a+zQSvsl7k
WG0akR5D/9MXjc5FXYpqWmEl/GgxfxqDXLQNkcarjGgadSRx2qvUxDbhMP02eNhsEknpN5HFQuNR
0d9nMghku6Y9chxHcW4kAzkB3YSrDzhhZttQOHfz4RAkcXgzKI02OXyl6aGRk/Hk+/J0o2ppq2Mk
kdNioRmMUJqoNr5bDp2P8wKldwgN9dTz1jFUwKG1MldajMiXerdSPOnP0Cptu5epm/r2IMkmFoka
EHNow7XywhOc7mjnQx261QWlNfckxoZAkx25aoSVU2vM+Pyq15uA/NNeu6laYDFe3wfmqR+rpuRo
DawxcLReD9QMBCRmpKx9MYk9p7P6MKNkR/8x/5OIRqjc+5NCLjuBB0hG7XstqneI8IxuHMAAL03d
/xFXMq1dsZSczPipp3UGa4v8dx9mFd6fQ2EA8am91AaeEuyCqsbtvA/Dbe4l8VNZ+MAXBLPlc6Ul
qqCUmd2qGqhHAdm7TcageCqTSrpRE2q1vT552yHVpFszV4J93ebZ1y4XfB4aE0jfsCiiW2/wVNSP
E9EtszE4FNz0IDwA7FNWN40t920rzQkprwrsmDaGn6o7L/DnvujQ619zZndL0WC8N6U+/JL2vn6y
UDd4DYZJoBcsS2qws8Y03iST3HwRcjNNnEHMpW2EWDhNbPqQtj6EwV6NFY0OvnTIpVj50Q2a8qa0
xrYzMv1bM0iYhgI20jd+K3mHs6LOv9BWF+iqS2wVhZLZQAWIJuh6WZeuqN8NriIVuO1nWuEH7V4/
ds8AMdxZNjmxnAhbOqTG/xHm9T2kCnEe0JhKMxVO7SWcCyQXBbtKf+SpJTuyYnIgS6tKaDMm7N/I
yb+D6CagV1mBtCAu5WpkKyAFKKRHdad9iyDP3E4nOlY36n1+GG/MfXCMbovSXhN0WQBE/w5rzBh3
GMkzV3EBHtbjEVBgJT3Wm6lyEQx1qeWfeH2K991GduOtsqYS8NE4DexXSXnB9sIBvJzMdowlYEH6
YzDJ0reqbq0YqqIV3uapWVDI5/9a+XprAWfQ9hkYT9Qqq+HR8ainHn3U8jCZErs2DU6Nmq1hzD+M
hVuZYiG1YF0tTiWRkJYbjEejpH1dpRPd3ip8NevyS2cJK3qvC6/nf306RcN/ZtY2vtLmDZopqaGs
P/KgV7jXbP04+49Pd95L9gbqXHxIThgRO7INbWhrRRvhIXhcY7pcgnCvf8MCINtQjOkzX3lMu7dU
f7P835/v9kso+PVfv9h5YqabAAb1x2oQkreyVA06pJFK30ENhjdJFuO3oKeJ818ERYzYVGBOgMte
rNAxFosmq8VHIylEpxw0lHxTC62bYrLY+qPXt9vEDFaZuzNeeXkAGGdhF+vUCwy/z2uJzykfZVwt
hr12R3tmq2xCN9mt0Tg//HAaSHdEdqxrFdshCKSuneTHasRDACHXRBo3n0/jx0fLWQhwuucbT8pG
IwXfivqWyoW8rXepIx+SU7PBj+nxn+Lp/7VWzsIt8OCm2lhmX5uPcevTF0Jo5kVX/PSfaTdcR1ks
+Equ5azKlMeBztvU38X6moHevKSvlsHZMBZLXgOjlCNn9qgiZ2cr1IHsQJw2hRDuPv88H8bh2Mfb
AT4jaqWXXyeKgamZvfrY4vGml/kuq9NTUZorNOwPD8SzKPOfnx2+XaigIK5Zjx0Yk7lRa1nf8SI7
ZmtWTmtxFnu2jGQpbgT5URof6tK6jevfggjOzjJWLOc/PJDOxrPYpNHgBUPLmhbaY4gv3jRDncPo
3h+jJ5Cvm88/0Ts742otwGGEi0JfCrGby9nT5LEehsR8DIwp5V03mk81lydtVHrRooRyQRZbLxom
y3tdr/2tkXjSj6JvVFCW1rC19D4IqbfJ04lC7dwBhW5lhzrI2kLqUDuNtfwU0V/e541oPYS16NtV
Y9QPLc9ysC6hqW6Gmpa9mFjdRpDhOeRyl92VRvRi0WpS7EAYu/uwDoc1oaTrdhipgXE28sU2E3yd
vFRqwJg9WOpPfeBZJ935/bOZC1/kWHBLrTu01pqQ6YeH4lnUxZ7wDPxVWs96zGP/NSjkfdckfz7/
pAuK0fv5AXQInRkIByptxwV/SpEz3U/G+CU4VId4I6FV6jS2bqvbdEuL/p9Rov+OhrgI1chZxuiK
/uNXsVhh8Ah4TmxPkM3xjJa0aEXseaEmch1l8bEkCv0JhsuPCVqHgRs+BVjwBbhxplQdQfgdIS6v
qtrOeelia2gKuCkdmMGs5rGYRyr9FgpW1qMG0Q+4flBxVcZUxKc+Fe+jMW4LJ6cxRmXUj7VD43W0
zFY+5QcnKP5/5F24jb87fl3uzgYOS0I38mnWXUAOCq8OYzvsO5tyaIXwffGk4wK4xrD6MCjsFhX6
JZ3TJf8u1rVWlSLlsTAgTdTlmzcIX41B2X8+to+jQJMhUUfob0mEC7WcUlIiPwYSQB4z179KVvgt
EIqV3fDBqa3RrTLRaJuVF5aPD9HXi06pzEeesDzrMYCgbFX9bovApdGwyu77IME6j7aUpY16ROfk
IXiqXAWRU7gmp2ZvOBQzds2uFO21vffRHKrIsCBSxnV+pQauNZTsc818rNDPLxw97IKnlILQxhMF
aeWW/TAUEwh12HhXllqsxEIdBqk3HtNocuox926mGao9oUSysuY/+mDIgPG6mZnR+vLxlo7WKI2l
/Iz57qMlhbeou7voQBw1rV01if3oc7G18TlBMcaA/nE5KLYeeAbZeqZ5Om3TJ/l1qB3ja7yrNiN4
B77Z2ltmBnNcnSlnEY0Zo3GWrCj4ItYQG5+t5+pgfa3hSQYi/Qtbf5G/z15i8rMBNNHubovbWd1C
dDCpfEEtsv4q7gq3f1vL0T9INiDjaBpU8PmEWarldPoYyaKoPk+h8dCNyqs5qdspqJ1CBbpRmSsJ
4Uf5+kW4RW6jCU1JG0J5rjfK1iQxRIPaeJ0c8tzqYSZwkh58fsp8dIafj2/xhYdpNOBeqM+zAVZ2
X+3Tg7KJjmt04g8u9fNhmYuvKgMFLSpJffalzm7rbxptlM+HsTZxyzM5l6Ys8DXlWd1BtKhv54nr
HzJbckzWEBMXf10JeMmy/fvCNWbzEVBLyqzUdblQRV/1xshXniOSiPnN39g9PtSRHWzKlYvgw7v9
PNTiEYebfGKkncrYogdxUzqRqz7c7Ew7RxgHzMPKivjwW50NbJHwGlrb1XGrPlvGW57/9Lvnzyfu
o+PrfDCLRMWKZBL2zHoukeM3/UNdlTRTXzuzWhnGggD6vx/onQJtoR25vD+RHZGSkTXXfCsOw9bf
V+1ORn4E55avse8EbrFX70c+WZba6r57iinTVHZ5nzlrpcsPvh/Hx+zjyxmqilf5whCU5hhIHuVS
+aiFNk1vx3PRWbjvXaA5m3jVM+b6E14GXCwYqzXFrEu95zEH6wKgZh9p1tvnn/FdfeMy+SNZMCmT
4oOoighiXq7/QPTrUS1psY8OJiY3szNhwQze5w7YbOwUVDwV9mvXw8JVFsgezGGc7Aw4vRLyAO8u
JGfXQyiOYmwylW2j2JN4o4+HSiN3T4rfhgH8VHqzvHGXdCj4075+H/H/R3X+H2r4Zx9/ZppfMMG/
/05/XzDH3//7vzGdmvo/s34flXmZurwkGSy1vyGdqvQ/JibSs9A2chyUR7nK/hfRySXzbwQnEmai
QUdBJAFV5H+C4OS/Pk8eqKGgHYGEEr8Ij43rt7qPI1Q9DUXnQDkIdeSx2wZMQambrb/3UX0pT8ZY
Co+FCDS9QfOhnyrbSItI39GlFTJSDc2rnpK4aPOvAwYzM5llApFXDJ5l7Id8DP7yE8vM78UMpoeD
Xaap7OWw7n/EWSvx4kCMyBrvLb3QfwiwoY9lnAih27YA6lyjR9TSqZMUh6EoVvQCMIQiSIib6lAW
tsjpDuLaJl2bkMVhK4R6mcG6wUDJmaqDv8+2wbYDzXQY3eY/8apaizdnU2fbMxc8moyeMseTtv1T
f+thOYlKkQtPTjwph7Nl+PD3YXPRh7o8566/9yJb0qOiHAJLHxxU4x69yu4eLLqIjNHb9+600ZBc
W81QL/P8/42JJ7hIMihiAH85RBnslhTWlG5mDfk2+iI1Nz40p89Htri8rqPME302kaLXTqkmG9C8
7P6Pdl9v/K+zlNvkkmqAyDhFW9C1G1ABm+Ju2o1b4DWvGMytv/FnvYazhPz9l/DIZwmCdAHRuLSR
ypt0aMbM6Pik5q76Rov7RdlTYXBUi3MedfZN6harpfFF8WmeXHazSM0NPPZcOllMc+KLaD8lBqjc
XXej7IXNcJS3zc7frqU7V+NDkYIGAy9sgOnXaQIQBfQhBh2Epj9RrcRb4S8UL2athDiRDoYX0Zv/
/OMuSorz2FDVUanVcWbK9BoXGVYDR7KBSNY6wUE/RgcwOJv8S3dTbYctCEYHAsZmcLqN7k678tba
AJs5dEdjh8GkHboCyn3Zrj79B3N+tXsNsBEaVyv3Ovyk90V5tuhC0LQh5L3WSbBw1U4cFfbgTE71
NMddexLMe/Pf+cP7JJhov9LMtcjV6HtervBRraIy7AlmWl+V9Daakg0YzCZ7QERjG1Vrr+arbcvY
2K9Y0xKMNTX/+dnYVCv2tTArUOM0K+2lMc0BAcGkq6Nd0oiduHYyXa8qJLnmHiR5iipS+LsMF+q+
0g1t0zjKfXcz8JKd9UAxQ3Sz0zylvlM8Fq/S988X1qKw+T6nSKRrgNskba5wLqJaxpiWQp82TnTw
duJmduHN9pPj2dNruKqZLHFrL74gNAkDpW4SMT7hzOY4n1JIQzWJplo50U3njkTTUD9zZ/8T+N7Y
DM/GSf59dLQI7a6M9Hp+L2MvRprBIgXASezp1+DS2dqHP8rjxMZpNrAMmydMNhMHOdZ//l2Ja87P
CdgIOjCkyzFX5qw03xjYGrvJwdzpTrOdtiCUH9msxwbPeGfWh1x7QcgfDvcs7GKqlSARGzCdiIOM
Nvf4z/Bu3FQ3wr5z0zudSm93Sk7zUdyrmwZo00HeZpvCAXvzPd6ubdzrG8G4nIPF3OtRTump48cM
2/xOsFMcMxoOaNVFwsPNkTM1wCys1VyvjwsTBQEZzD8PKVbbIqgV54kp1EPlJCEw2S3uidqzpoag
ss0gS+KfoBPL0oXUivBhKsgNFN3Pl9xVroF7BkwjZFUNnq9X92DQQper2qJyYrQkBONR09Z27wcf
+SLCIpsxoIsEpkyE3ol/KlvdCR+RD0DPBQ/XFuXR5rH4MX5VHj4f1+IhNx8alwObt/nZyVgkLSbh
I2HVXfESp3Zj2rpgg/EixXnBKcSFU5si1/B9bVVfH8kXgdVFUciT4H3iGcY6qm7B0m0E41sXl5uV
4c1/y+U9QxQueGhlqjF7KF8OD7tmoZRVoohIQafHeGfc1gcYIK76t1LYhVDYRTb6wXlIJPBxGPLA
vl9mhoVce1WdzhP5aNgal3oMIRnTisBGU8P92yh2BKz+aqAmdFTv6pW+6AdbhLSC1xTnMRf5e4ns
7EOWilxbtaYTP6wPOZT2sbS2WQ/Qpjtk9V+CJq/N7XxHL+bWkHj1kczQ4oHsdDm3JXeQDreeFSt4
d5WiwcT/U9eCXQhwtgxyBl/e9ih2aN1rGXwPiofA0Fa25aK4wvLF2QbpXJN/sJSxB7n8DU0aVgVY
WoRISKT0neoE7/Ux6zZ6UhyRcpz0jzeMiXylxJuVfhrMRH0RkWsXARn45uTmpYmW5qY6tLtZ1Fks
b+cjMMXm9PGvlWW8zM1kCfcPUjIuHXB3V1d7DMXQClMrddLkD3SHrRL+CEf6KBY9WK29jVQPovQE
MTe/LWpt60Xp2rCXx9P7L6DgM6NVSG7UxR0UBQijeiVW0qBiH/FB32AQ5gq5cgPEGpbbTYSDJ4Zr
9qTWqNmAT1STLxNWfaMuOn7e7pDbdz+flHmiz5ff/ItkhVLXfCADFVqkkIFGtwoJOuDDk0lvmlMS
nuTnIZZ7ahli8a3RGBhSdCZSqAQwFBt4GNAb2jJ1Oghk0sh1tK6A+dFEnw9rcWLJgHMnjrMUhQHX
UhzdEX9Df56fXOiW4RqkOMJOcxCV4I2ytps+Gq+mqdgeYnOPIdfiDkq7ojAKdWKZVbR0ocYFSuOk
JRSisrBlL9927TcDJrwIr8aoeoDtCC5l/kzpc1S0clugTIkgb2Rj7XZc+2WLa8qLRaH2ZJaf9Zz+
UXESUN5exrthr7r1jfSlustfZJtO0Xqae/05eDRAdiT7wEFWW657rTaFMJwsara3wjf5S9TbmuCk
w220tRyNNFdLvgyWY30RV6udywtFlixdwY6UlJ7766r7NrU5IkSinnMz41W7C3ezocB6mKtnwyLO
sucGQUDJ/JY4c4lBsIEO7IKtvzN25Ta8X0vkFp0aSibzqEDZyrRlqRwuGyewzjy9M72c1294p23D
Y2c3tsDJ6ZM7r1u7XFUS5ngcD5zTZG38c1FJgLGSx4OBPpl4nDs13b7d9q7vpFvj8PlZ8e5OdHke
XUaaz/CzCzhUMiELLJTNowOe9LZyQo/ZTngR4T4BhHDcoz92xJvK+TzuR8sE5ibloNlh+NpcuDSG
INekOezfermopRya3erwro9b/v6zOIuz0Eys3qhbBMDGo/XNB2HS7/zj7OZhpMxnwbdbPY7mo+5i
RnnMzkkbpRJw5hhRXc7o2CjmBA6KK/0GMRBXdaJvc+9kDtqnLJj/BGl+9b6Zfc3QtsOcT+JOwTnv
MijmLQbixwRVd/4eGZMSAqxdVeyJ0hW30Cn7+/mRJ3W3a83mq1ycYfLCwP5qhrPMgOLL0Cmd/V6u
BZ+zxviGzg5i+dy3ANBbd3Sjk3rqT9LKqn1P0i7n+DLmYtXiwV1XsJN8iqjat/Au/Kn+kG/lnfJN
BYku3FXtdniqNkj3zYfcOmT0+hMbGlwLUnRwt2j1L2ZblyYVToeOgnxWvKaTeqpm+yVRqnaf75JF
64hzB08MPGGgLMw+fHzky7ntotaSswgzpcbtN/1dvYt3+n19aG77/dqOvCrfvsdSaPXNiTFMicV3
LKuwDVGbxPhwo2+me6pc6JQ+CEiZ3s3pKXpw2T6/0Y7BXfRUv2hHZSNvqaMc16s0H04vEhmcs9xi
V+gzMuNELRoNxjDInim870rgiGtQpauTYZ7asyCLkyEVQ9MUgEAiC36oW4hb6b+ab//Px9XaMBYf
r/EylJXmCL2AhFr+KAP9raw1MMRH49AsAEo0o1AqWS4Rs2+KxKP+Y1txt+3NZIuM6X+xCs9DLLLo
cFLxaefOt/3S8ffSXnDEQxvang1IYbu2Dpc3O2Sh+V00U1pkHDjMJVbIGLsI8V9Zt5MbJEc2yOPu
Ka5+oTaH64a48gBefKOrYIvcEXmIArVegoGRcQWndrt8LeNn97BLz06r9yDWrCVJ2ZiuhLLYWYhU
CFiUxbrdqMr4yy+7wnTSXNDTh17sk9RVCjlAyEvHJQbMjCVlJ9nPjfFJiJFxBhUohVkGNcyCTw+u
F12iHE7KqxU1XoQEohb5bmdG+UkOdFVwYf5VN8MYjs+mUSivopTI4yZsu/6+k4NW541bt2+pX3ji
Xkdh9lcilPFTG8nKX0V2U+gKVN1I3+RN07iZKlU/g3YwXhKx7UZ+84QunQJzwzaBpaFAn5fZV71r
2u89oxHhe6Za8Dut9NHfdaqgxvC+IYmHYCwlIyxMHtmC2Uh2k2fFaDp63ibDV39MKwEkCnKB8C+9
LuxwyJCwQU0iGxFUA2XmzhtV8ZjCcituqjSc5Ke81+XprUsD7ydpUqzR0q+tvxoBkuMx1zLF9fwB
xQuxaNujCebTOxXMAfx0NOHG2PE0fxJ++gq8aTdrRqmvUK0p0Y6VDCFOgBRacXkDFrTF5FVVUzNC
9UkT6+YLGnkD4p8I7IGI9qdq+jp0daX+GEJfmF79xuMFaY9RXEfDKam9AJL4KAdKtY3qENAnytI9
KjJ5FIDfFYNwlmBtQ0/iiWaiqipTkzBY5CIY5l02Fl71nAHa/pEhPh5tJSmxijurSYKqs1NBLD3F
YS91SnFE7UAv/sieV4i+0wwpMqW71AzLmnkoUn9bKahGpq2b96YQQLUE2eSnz4DyInWcbM8wclTb
IDROaOH/EUOUIoONNY1IPsAbLoLgVei9VC93UwRTu4OTntJdszutget5k0BL5t/yrPTiX0MvhGrh
pE0DbbwSjEo5ChWk2NLRBCt+9eDI/GQ4kaNRH874eVOyE0DS/EYrIzoN41iFSFFDanZjFBc71wh6
MbYjVFO/8byvlD0K03qBanAqcRRldeg5QTeoDu//OmSDWeVjYon5tFUEpTk0jaImb7lSpb9k00d3
TVVadNBEFBxuwrYNEWOTy9syUq2exWuleL1FavIta6PhcWzpyYOKR/kmisyTVkjII2ppgvROIgYn
5EOeM8TS0RQbteYH66J4TIKeRIQu0eAMaZb8AVwjnwLUMe6qSRROaBELW6W09EPeecmTb+mp5giW
oCL1l1kYncS+CSKEUo2dGyhsKFMCBL+RftadKD+lSixLm1FKpQeht8DkCIJeP/ZB076MomI+B3E9
HeNAmg4yy+EW5iF262bb38mebt0OyKTU7oQJ+x9AZ/WuDxDvs2MdMUJXCvJgOEYmjn4baJINVH9K
2nYrieOzPoGURu/FS+GGxzwh1bIT8e203gxdKNGBkyM4r/iIiO33bFRq+Q55Bwx26nASDTaHnAY2
nbTgt99JSXovlPwx7jS+GjlZ7eniYxiGUnTnhYJSbqV2sPZlhHDJDqp2i/BQa87SxBLfDEEMq93E
1dBYWy9DCgAbRCgUroZGW+0mfYtcQzoi0XIkKQuCBwVTOeT3fN1Ee0PIf2VTY/4sm7jy0cAQ9emo
jkIduVYih3dFJPuVK5lZIjuc0fIxaVXja6gXNU/3VEHMbTJLBf1iS1PQ27XqoSC82HvJl6SqpOjJ
4kysXxEVMaMWom9gtA9VZFbpfor83v8VmoUEqqA3Szkmkwm0lmJu5pUQdyVh1E++yBtF2YWNYJkn
q03VxoZVqhUon5rIX/qFXysIb2mJdGoioVZbt8N7k0467PEVU5j3JvXlZYXBNG1HdfYVp6e6uKzI
Ra0yA42Fj6noxPvRUelUIbm/RW99j0QwvqYj4gR/jVt9qyin9eR6+aDgusS6B7rsnITSDzMWmZmP
0lTtVySijSs63rF2EvaDAkKi2oOW38wShttZSG//eZqzSKT+FZao+I3P1LZFZQ5fHgtJEXLtQPmD
rnyvryTzH//9vJCoVME/XjoTN7g7S3FGOujXD6IYuZUhrxT+Pp45gL8q+Z4EwndORM4e834zxUM0
9HMKXw2nyZVsqbFjp3NU6kDHaudtuq2/2ulbFJv+nrh/R9UWFfUi6YSij4jqAVxCZLdCqYlytG3U
a5noh1PI84RnF3xqc4n7b/Qpj0ZUkWyI+CoHUsz5+V8sAgpYQB5pDly17CZZLks/YPUX7VehjxjD
6H4eYfmm+3u65pISpTmcMJcV4CRB3azOazpWtx3Vgf5Wffg1OeLNOuzng1SanXQWap7Ps/XQkQCm
HNwUmrE9w1N0mGlDMSXZ+jC8hrR1vn8+tg9Xwlm8xYsHFWCr0ASoh6VsOImEMntGf6xqbrJyWDmn
loWr92lkI/GEg89vgUq5HFsydkXQR8hKoSV3wIjWxVun3pluvhNyN3yVgJ7I++Q1R5h8DdF5/Wig
1jx7AFvcBbNxzGXokc2H6XBs2pKGiLec7xVFdGcB+c9n86Mw9GxIjYF/4FO0aB8ncDYKiZTAHscD
ih+iwjU0PH4e46NplM6DLB5A/YRqSpwTJLjRfBet8RmakLiVcNJd4IZ/ZNt7U/4Evv2PgbGzLASw
lrMBLj6hhapuNKrEjv3+j5p130or+8KXvjOD+gVY4wt5mJt1+a5U1BcMI9ZKdfPfv7jqzuMvm7kI
ebBG57Fr99VB2ZsHH8mE/6DGuvIhl01WSvHsDJ044MJkW37v9sUmVTJcCTeSA0HDc/31QuS8Pi6G
B0wJBggLh3YnC3WxfqrMEBMRxUYea7m4JRML9x5UZ1ePNet+yGPlTdvI+k2g25Wcq3/pQq/cal4Y
7eoarR1MM3BlwUokTaXajYrx1+cr7+osB5xniCLnoITrF1aJl5tIbqO+KNME8fomdPrmF8YVK/vn
wwgg12Ws30lpltPe413RJV7q2QU5m4kFMFYDn4/hagEh+sr2NCTso7BjW95HmcTESUarkSv5e3SR
93OzY32jXB2rcxjmCR1ayiFXFRG/6UQ/C0o+JAVeLJzckq5xgnadKa+52M+F08s1I8MY4pPozBdi
rYujTfSqoMHkQoemNF9OCKnFdupwEBx11KVWT9Lry/AdukfVClEPMNnKIndQELywkuo9nujMO8M/
Zidjl22y3Rol5Xo5zCjBf4daLDhUL8rKMCbdjhS6KtlBFPvD58th2SaSASKix6uhxysbjMZaHGgo
gEVYUOWgmrYqPInNTGhNKS26iEpXiJpTgbfW6KRXhwsxySap/5katdtl+V3KhfmFPANbQWqPU5i7
aiUfssno3f9idNgrzvoWc3dveZ7kbIEgRzbXFncTxi525kZu6mgo8e1ILp3xbY2c/9HqAL8rGhL4
pRmwN4/9PH9BcwuVW4SvUIpSj5jEbCg6GI61S/YFyex/M76zaPM2PItWhp0q1zXR5h6KbjnJVtgE
hjs33iKqG4gqrDZqF1osXIHz1zuLuTijU+hfAP1L3cbzYxPSc9v0u/y3BBTH+qZuwg0d9F2xEW4N
mrYUCPBBXX9wfbAxLn7DIgUAgCBFQcG45fo1tN4kZaXGugRdXg1ysS2Q/wrMLJ4Ejsl0eI3v0OxM
3oHhs60kz0nNUW4NlDFAKtBOXW+HX5+fTLI6kzV0XGev6MJoQHayBrkC5T38f0Ne5E6vyc+yOX1v
cA/7fBld37oE06RZewGKN76Bl6soSfJQDEAR25pS5i6lrO+tMB16oVM2gxXtEATdfR5wiSb6e3rP
Ii7WbdrW6Itl6DTMTaLZjOBu5vZ1TrPhZs02sZvtgpWYa4Oc//xsqwytPEiNLnGWogHZtF+ULt3h
YIOJgY3O50qq/+EJhwsWQCneZFCoLoOVlJbkKaR8Hg3i0de+mka7U9OXz2dRvr7L+W48K/li1Bzk
JaBAwFEHuz4Ld6lNv9HuEd3dxD88d3wYDlRIYd4Zd96+2Xi26CZH38X27Vd7almx8r46htu11OLD
TXn2cxa3lVAW4gS+gU3ZW4+qp7hN4a9dV2sxFl1UXk9IdYwM2bst74bn+TRHWPlZcjTEnwqn/bo2
qOsvSVuclBQ1fZqmVzAKuUNPGLNCtB3iQI1ePZJACfnUqNAP5Am1sVLRuf6kCJOBnqQHjyrTVTIj
hJMGZL/WwVkFN03WblLVujEFEX3c0rjXS/Nn4nc/pTBdyaKuh6kbEKwVWBoznH75PpQpnFpeLfNw
M7Bz8WW7F2mrtO3KSbMWZv68Z5swT6rOx4SA4piebnUq8KAK7b4Ytp/vjOtZpKePgDw1QYgPVF4u
w3gJoruNb9KPU//KxMHtplsD1FSS/TZxqwG7yb3RbT6PuQTAcKahZodvAghY3BhI2i6DWkkzpmND
UAvd09go7bj8PWUHk+aDJz+bSWarSXNSpjX/9iWQ4irw4jCtaktFUK+bL2SZkWnbSbbjE0UF1HFd
6sx3NYAOH3adjbz7ynPi+lRl0KBDAePS/qTSuhg0CuLeoCB9YsQUpqvbOn+bujvBQ5nQkFYWzwe3
xmWwxeY3q2IYuzlXJd8JSBzvqxk7kTwLUD4GzBFhCt41u7Ui64dhoRHBauE2Bhq/CIsvU5h2GDVQ
b1CPqtPdp48zDNV6LF8Urirvbm1Sr3cJmAbIiJRqqBle1YnSoKn8GIl8uy//6gAam+VBDoOV9Tqn
SJfPposgyxKo1Q1C1ukInJpauZFEDPGEl147ht1NFv6ilWl/vj1WxqQtFoonWLwHRzzd/OrXNN3W
WPuZYHw+D3KdNV2OafGlBKPvrK5gTK2MO1fyf0k7syXHjWtdv4pD9/DGPERs+wIkSNbUVdWjWjeI
bqka8zzj6c+XJW+bBBEFt4594ZAl9WImcli51j/0DoLx1ly5bV3OR19CSffteFuDWlzzNVLzuTKI
c6b5da5GFxs4P/j6dozriijnCoBIpA+pi/CgXswcbZ2gC0OWX3wTnWbjRtx54zOLHdUf8iSEVv9K
QNxZOPKpdMna4pDGIrONfI45ttngSa7JA1e90W59xBWn0xYuan140JZ5fwrh0WWPITSbIdJaUnnp
ZB+TU3Cb7LqDJZC3/0WBaXWB/CfY6xl+dv90VSUZQz5JCM9H3xoje0yi+Dny+68AUd6exbWlwUWA
y5XCTgbodnkwpk2ZFF3CV+vmco8pfW4cRm3cOH3Fl1ju4fMgi5Mf1Xj6/WVLEKeOd22JpL3cmN7b
I7m+TDWw8Ap4dANIF35ClyORYz9GVY+nUGNoOG61Tv5eV+MdCjL2KVVBO2UztrF9jxmLo35/O/ba
AE1UYUThmif1klVS2trsD82MKaVRH7hUurrY+E6rpzv0eQG1pyiGdNjl8GapbCZ1YP31B/Bjk9cd
Y5S5PfkDBhfhiVI8J/wOt9K3B7a67M8TvUVYSY/x3TDxTU/vbdgUiRfclp7+q0hifxqd9poh4B5P
RRGNAHC64hOfLfu2DeJwLLlQLPDA8+S4g//NbLdglWub6yzK8jkCjqEHB0MUpxzv4sJ4PyXF0cJc
EFu+57enby3tAJvPFUmZlBNqsSYzI5kcJSZNnpL5FrQwvu1t+qFQCq821C/zbG18rpV1CNPIkg04
0jpFncXjEYH+WbXTiQnUxmM/4F44bOyyrQiLikaPpbtfWwN3fjAcM8PZT83Ht+fsVbTj8rSA9wZ0
GQUJcrUr1Cua5kOL7Qammr9F3/LeRYzMxVKAPDEEXrSfvlZ7x7Oeoye/cKkeHaSb+Dl82QKmXw+U
X2GbUIOp/1lXDdFaxwJ2tumP1/OPyvhhRhtP7+ulcfHnL6XPTKlpQqWpaLhiOhgb070JCazq7rKm
O+Kk+facrg1GoxGgcn5oYO0Xd7ONdXYo9SON0ZmrERsZ/Ia2DqjrRM1E/IhmALpxMuX0RYxZThK7
whLSVdP9BNk2vk8bL7/BbPdg7qPGsz+kd3oHykBB4mazwni9qQH0C5kPihg0LZdstxpYE247mEo2
6D15FKT0H+Eu8hwP+8velXAOvJ09gdPeOk1WKtMislChEVysq5f3LIXGmGCw4Obm/GiEwR1K/Hep
3bdPpa8Xn8jpWK9q23hdMGMIN0bO3kpU8wtez8EdyJuXtz/1SmWX38OXMDWdHXTVObGtCpcSybe5
KPKP+JQdSi+BDEOtapNqsASLc2ATi9yBaceshMr85YGtZ9gUoOD0J55EaFHhJZLRBp+HH+NdONPm
HHdCR7NRdtnwI8VQalOAY+WGuvwNYu2fXRqdGc9GJk9ivNqhQM/WElwcb6JfpExfKWZvnLGvmNLl
+XQ+6MWhrmjxVM0KPeqowDcDh+A8neH9oV+VANUrJfz1wI2V0/s5wuQjwdrCzPbmDDkMOf4idjFX
oFn5PbKyewWDpPSklx1wMunOsXKocSE2stpHc44fmnb43NbYJ81Rdlvp8aPVNhuDWTsYzscittXZ
5PVSUZUQBTmF+m+jMeNjtSkauHYuQLjRkQVF0OdKFnTIyx4DrIH9UQEas8u7hiFWza/Uqx4CM7vX
rBsJWnOVBM9Yfxb67wPKuq0ZHaYshl2d3MdxeR+13XFjn4j+19VnPPtdi0dYZQHvxi5ctI6rd0gV
HJKj4G/pd1tMmdU5Pgu02CQR7uJG3xEoSbGqwANKybdUcldPv7MQiz3AC9XC/4HzPTPlPXKQDzOy
q1LypeYWfXvaxOJ+a9YWi7+fxCsi5ZQfjZuszR5lSfreDFs8y5Vsl019NqDFujT1toh0nqwU3v/k
oBWJq30XVB/RwUS5erupv/KZhIArJ7mqCJTaYmS2mfotjsOAyHp5l/nFqW26DUr2NYoMV4fzGIth
hZMT2hUCVAJFdjMgceKgKq+dxLjmW+lWlu/t79tNmrUj0kRUHG1a2jTXIkVSpuBmM4OPE22McNfs
Iqp+OyGz2h+tr1sPsdWJPIu22FiQ3iKzzriKpXS8k3vd6yHKvr0K1y5dAYYC5UCWSxF6kegqsoQL
EF6NNNOpklqH+QQkHVmE6Om/ow2ujIl4JNRUncXbcrGHAa3jGTjx4dDh/mY1SUDphq22MaqVI+ki
ivgVZ6cxWNZStwNJAETbe+M0wk3MPgoDlc1aofgGi218EWmx2NExUyVc2/68uJU90NNDfdchf5gd
0uOWFMLq5AH5A2IhoJ7L7DNPpbC1gXbh8VR5UYLeee1tzJyY/6vxCFltjIFpDSzhInVU904d0uyt
fy8L1z9mHij3nZwfkB1EJ8qON3OflTr6ZfF+sZdHAxqGn+HCp7aJpw/lwTfrO1XFlD1WKg8v+y9B
7Oyhbt/h537YGK/4wxfjvegcLNd/mhuDLGmQD3eDl8J+DvdwOhIUcS3Ipbg0haf0RJskOmx5t4iV
8VbkxQOw1MYK6BIFo6p4scYfOJLtlHjjnFyLoWIIDrjKpNOzVHfJoy7WMpN6kSJ/iYr7wf+utk8b
M3hdLqJQQ96Otw+S0FcKCpLZGgPsMQAlgWcfS2TC7eEWJdBsF/We7oq65XiUTyHE5PhY70IPzPjG
T7geJoU3mxMZUiBgBWdxqGC4GicVpn/UVrQboaeme5ryXfL+5AcH8j7UDtImpnhl4IJpTX0F4Rzj
qmrvd2E91BqTiwdu8JBGw9h7vZE58gGXi3Z8yFqj6m+VgXaVi3dh/3tppcnN20O/Xr48EjVeTODT
ZBqXC2zSNEQ8QhvqIj16AgpQRMXObofok78phH+dfV5GWrxK6YvORTOAhYs+S3fhTZO61Tf5c/8x
8foTPafmgJud/2FGte6/eBpeT/Vl8MVNOEIwAWpK8DJFMFuGcFfobvPJ+V7s7D341h94xOqH2HP2
8nv73bi1xK/X12X4xfqyR7lSJ50v3XiCb1o/dZ8iNPiPFrJYsxebe6v4bxj212cxUCaamiiSIwJz
1WDEVRcPxA7Y1J8ShQ0M1x4Nfh3jnPQk3UgbZ+HaWhKSs2gv0pC+ssvqY7meqhor3Ng2Kyobcq38
jn+leQiywjqOvtSnGxt3bU1BpBRGPTx9rzxAdPAD0AEdx01tjEsl6C2zDWIQa9lZRSLwvRb9eHu7
XF+gEDYd3mkUl5nXpeo4ZsKQxH2fgHjxdcq93I0bQ1pbKvzx5DaQXwTAjlP/LPOYWqghY4G5c6TC
PhmNO8t5Ls1+M28TK/7y9sBo7D+Hz7KbZ02qWY44irlCYNz6EqIOx0G017zskB+709vTdr0yLNwX
ZVo2eFJwjyz2/iQKRoIo4MpFdoPdxHu5sP4w4nFf+OUfb4daSbGJRfkHjKcofi25PXbnDHML7xmv
y8pUPxmWb+7CMKlUV2r74vPQ52MKRVmLPretkbZeXqghze85Hpx9oXbli57Njv9XtsbZVxUTdPZV
jQlGh5VHfNVB3fU9jXUpdJVxP2fR/u3xr60fRwO7yMeVr10I4mLq5cmJgRz7Ok2rH/hPu61hbLzZ
RVZzuXpoRWj8h7osOj/LvEDKaqinIasnt2KYtzOqZBa2wBhfj5ZnYvHZJubHnx2YBcVAlKNpbKKi
uFhDOAopadvXjqsE700Jv+3gfUTYt4Nc7+/LIGLXnH0nuQEepVUEmZX7vkR4ONvaeCtFdRGCtiWH
MvO3TJCnGPlzfDEZwIN6299Hd85dj7E4CSMisnvxv/8HsJb344N9AMybHbbYHavjJOUChMFS4SS4
HGcqD+yDIBF9nXinZ1/L+fntibxehoxOGGHQQMDLZ1kFRmazkyxoF26fyh9zSX4utOqWl9tGfrp2
sJyHEeM8+15Oq6WFZhOmMjKVG0D5BgQSZ9Wm+TaM49bZfH3dXA5qcTYbQZH6Pj7drt5o72hx3mN3
VeyTXvJmuwgO9My8rrQ//4WZRFoReBcQ/OsssSVrnVOG2NilGzu3bfbidBt2iSulakYGolNc3UK/
fZGg5PTMbNUnyHQbPmX01JvDANMY8ZjtIoi6uvjQssVWkwbBlRGk2sw460o4xwv5pPpDGuwBj1Qv
FJbwxrb3qVvcFAcEVXQ3+RCTrJz8X9MTfkHJLj5uIWdWFhBICcRnadVp12xCQ5/VJAsjfkuMBndm
7WeJHDgZKSk7G0Y0K5Nsi364jSgaFaCrV0boRNPcIG/hpvFvqALstC7bV0LCpppPajZ5Ttrtovi9
30u7MJU2TraVWSc6SrsCeKWi7LLY8gWU8kGPYIrAec2Pwm/B3rV7n/LGQahdULOJXDncFx8FkEKI
g1c4ZmA6op62Gnorl8f5m2P5S0JH7/I6RJWwnPVpb/QSyMhER6uuUHHorTP1JVTrnyY9Mu8yir8A
7chErvRWoqI05agRqWJexIaLrXV733Q4VP3sboU1bpPPIL+IsMfydE8rPUu7WWBv5vG29xtX16qH
vP30dpQVSD2riChCa4OVuzy/pdrBolxH/k0gbgZqliq8bVcZ3JIq7byvboW61Ri403jgdZOc9B4s
jrTXgKfv3v4pK2BCfoph0HITWo/QSi+PYClATaAxG1EAUbCOEtxp08Cr9mac9uoHtvJeuplkyP+H
qdjaUeI6XqYh57EXx7+Sp+UQIe/pmr5ndBAL0oOP3XEzHRAb9qHzbXUQro8LMVgAp+QhKhjfRRLi
ZHWMBTgBI9kbLXMfmoektnZ9+NdG9p9Ai0REKTTLnwcCpTftjfwSsiNNSiHVH6J7WGzcoq9F2uU8
vqoKCp0rajGLYRltCI3OGn3ep+UNkFDtUN1ihk7zNjpVx1duFMXq5jRlO3lzTldq8RDGhabhv6Iv
x1priIdg3+02mRdKBxUNQSEmhlaRjPB6jXzynypmm0t3bfmcB14s3WLsq06JJuDuvIGqY/RQao+l
V9yk3nAK+1O21bC8vvgYKMQiSi1slyuUceoPgWzFve8i0b1r226XG182duPK2XoRQizgs4QoK8fI
NzJCZD8muGb9H90LTlU7DObd7qm6R6wMvNC2sNbqyHQF3VWwNRjbL2ayyksIbungu9rcfpji4lvR
qBsZ5erIKA8CxqOzhdTJ5chiu7Rq1c59N8G2Yyd0DFzg07dzGf6qqgV6r0ZXuW/P5tpux1yU8ieG
lILvchkytYuk6oE2ujoesE7eQUwsp296MjxW/has8TphtuGwCktl6N6CJngZqy7t2Ww6zXerKvkU
+yriIsZNorYbQ1ophJEEAOx6vQyv2jVw1QEsZ/6f/C8htSYeG8ACNh78K21D4RANGIGrdoUFUenz
jIiM7buj+V1R8FdSaXYVR3OfJ7e58iwf1H3obb1q1uYQgiAPUnidQoPicg7lPPBLn/+4iZU8B0P8
JTQNLwrjw9vLYm2xU5txcIgQFY1ly0uPggkpctN3JyO7NQvjJt+yY1wdiIVqMh8D5eRlFqEGxqhb
UsuJ2JXTPgUn6TpjdHKU5P3bQ1lb4TbUacoltNKuYGpaPeW5icYLF2iHJBG+hfMu7RIvjpPd25HW
Jg2EsBCqBBJDYeLy23Ql9TtbTXn2atq7OHKeG7Let0OsrG2uZHpOGugqatqL7Vorfhl0PY/aHjLi
3gh1gaKooke5kz9SI82fOzkNfu/jwv4gpfWWEt7K+UR6SUkQ7C7uCstVESv5OMsBWRi1SEGfqOpT
UQO4TtIpgFcRfrUGeWPAK3OKhgeWIJyKKyWRNJ761gwpJUxd/L3Vx8/AG27entPVUWG/ogC0ZmRL
fvkcKmGLGBx4hp6USp0TyXcVpUs+tnKm3NahT2vLGrXe2Tin1oYmmEUIQ7ILrh6kUQXlSJLBToUS
z3glTzxTjX7+1QtjksVCoUwA5ZcgTbMsrcIf6PKmUNvrDyEoqZQaaHqqH7aOprUD8SKWqC2cXcwt
UtiZ1BNLPxqHDoWk36bu0XlfesPe2DkYzaACyJPMe/vzrRwkEFFwt0PaF62j5QgDTclVwNiOO/b2
vdT5d8Y4SuyKeIMNpoifv8gg+VSOBkgTojY35uXwQpyT80gFd115/jEt3f7J+pIzoxJCLMM+Ay6/
sw/1MX3Q3xn7t8e4tlTOQy9SHqcIB7PDJImsCvbwmNSGZ5p9tnHor84kOFQ0m3gAXHkDOZmayrMO
MbyXwjR0BzXKk7swqXG3GsLC7P/KoHhRGdTo8F9bvpGTakqmKKXRYJjjXpacnVpuRFg5+hkO2qMI
zGATszyvCvT7Il7KHMi5iSWB4eN/bQSdq0UWskaavpG+rc2fCVsY1AvkSFrJlwukzCJ9TkxwIqM5
6tluKEJrZ5B8P2kaDfy/cHrwGBVbm+bmlUYURGhDyujiuLmETh+Cfgn6YvLx59cd2iPiPQgL+Co7
nNQabcnUcECSt+kODQ6cDw1rY9mtfCU6w6+PFJKBK1p3azj1nCKV7ep+K6EmFxZoOTb2fWa379Qy
2Xh2rmwliBOIdwpOKS/B5Q06jv2IURzVMCnGtzjfA579+TxAKAJSJaHTjjztIkSvWEGpxaTxoTF/
qiv9cx9o8kaMlcMIYrqgf7DcrrV1lTHiDSa6LWUTyjy0QKMMpPD7uJmPbWh/zVL5Vvejv/CphGYS
JjzoJl/BriVHCWbgx5ANU/kujoabJNXQxeDZ4ra9+fntxbf2aKbt+Z9o6uV+slGxzGdnkF6FHIbo
1Ieu1Ozm78ERjsO+/61M78YE6dpNlLWoBSxOegKj1kw+IFA+i408+GOXKxaB/9M4FDJ5gGz2W9pF
a8sRO3coIlRbhPbH5RiDdrImReJSsRz6dOp48BXj49vzuHIs8RQnj+fttYKb5oS1xhy4lCvlH435
h+R4OYWPt2Os7GGSJwG4wrCPF9FixnSl6IcG60k3zA35fi6kHj9bX01QGk1C8H+NvGWuszJx1HiR
FsZvTL7uvgyF0cpBWGP4kgQPU548qXm1IXghfvRiGVyEED/hLJ/RgzYOpo4Q+tE/aqf+VOOGt82l
XZs7XA6hfpBVGIAZFmFqjE06i6ST3tEukvoPaYNgCFqzdrZ1aqx0jm0TvKlI4bGUuLqiRjv04y6N
qSuMnkI9vkieE/NboR8kqdtV0eeIZqA2aYdePkpxsXFmrSWI59GXKkFTPcVOlRH9V8OdPMzDjsWu
7WFsSA9CFtrqT1tbeX1u/z3epWTz2Be+ZCPxirNUcJcb8bsyKD0zi35ASvfe3gJrC1KHkocXgiiA
LZONqptkM1daCYWgTymt+D75/naA1Y93HmGRXydqbsx2SQT7Qfs9ODWvVUuyG2H7E9LqeDvcytTx
auY5RPMUIY1lHXgqVMkoJYM68Pi+AjeQ1jD+bns9+Pkc4yLO4pT3Q1mr1ZRSg52YRwmmX1uf3h7J
ygF4EWFxH9slEIrUJ0IvG6im4fgRf4GivH87ysr3JwpFNHoWIlcXz8yz02KsZz+MHebLEL2Xob0N
0/bj/1+IxQKgRQoItCdE0Y7lY+mXVOuqsHr/dpS1bXoxksVhDma8yeSO+dKPwh+U5k50UL+21Obl
PXTn1qXHkmxx4Venz0BVhL6DzCG4mL5JRU89GB0+UtA81qrldtoWEHAFyE0h6CzGYv4q0zeq1hEx
YO/kSExWyiEynoS1BlqTB719Z3Q3b0/m6to7C7mYywhbNjxEqNehlfDeGLLbtDb38ZhuhFnRZhJD
A5Em3ANQYRO/42z1NUplTG0Edba7be8zT/livY9DN7A9BzH88GSe4CppwqP3k3ZTPG71jFZHiTG6
CboSVt5S5iO24KXpqrjC8uzGkMpngcT3w3mDxrjWXraoSlLQkAXn9OqqTFHdAEbru5K6M+mhFAiF
ImgvH1o8qbbujrXzlpRJBaUmdNKQMb6cUzL4Kh5t6tVj76s7CxX10p37DDxjHuSnlEfkbWyF2oc5
NpV91GXDjZVK44H2NBQjtQ36zz+/lijG0vwQPvRXyLzOSJC9M2fakMavFU7eQSx5xiZLa+3cx9xA
JAnITV5V6QMblR09o1UlKx97+/0Qgvq2bS/f8pxcjUM/APKg6KsuN/wc8LI0h5puwDw7J19vGk8L
suoDTJjo41w6W8pQq58TfACVGwS9ruXDpLBK9DSlXh+FsydJ/r7p8g/w3DE19afHITfvAY9gZu1r
0y6ohpvWaT9NIDJ+/iOivwOdhNKfILtfLqpcctSOOaWyjj7x58H0W7cspeyDihqI93aotSPVAXgN
S5a88gqsOmhNHGhGTy/OrE/6eLRq5S/c3WcRlrxibbBjOa+IMMlBjQPayP20L5MUeZG3h7JywJBS
CSMtFgzuxoutWPtTUssV2igYOgx3mTJ8DeZJO05l9vDzgRSAQCQ83OJXNTApsBstT0Ad2JHU7dsU
U25cBZ2mw5OgTn9++hDp5CTTkB+4NlkrrQSheL0TLcV3klLvc6vavz2cFdIshCWA/3CxhdLxsrhd
6mWm62UpoAsGOWNg7qeX8UPFuZkIkVzFlVVXGK1KextsePdlswEtkqvFI+riByzSO72Wu8Fu+AHK
o33Mnyo6ZCBvPmQ3gjs13W1xs8VCuArHd6NvhVvkVVERDoGNUhcQID22g/tEVvCJVy1rj+C4so/V
QXYzOys9TZWaxyRVx40tt3bI2ELgFQwwR+cVQbsJuZthoXJDneYDknMnZ6fhZhfsZHfbX27lCKV3
xnVg4MtJc2lxloSZZCqSzgVVxPrJno9Tn+yG0N9J8Zae1mokUHh0KcA7UmW/PLUsGsNaIU2kF2Ub
3RVy8r5vm9RLi/ar4fsbJTqRhl18Q9qawGCFo5wBPvyqJz1Kqt6m2NeWZjLso6LKTpXSFx+bylKO
Y2vEt0mcTqE79ZO08f3EOK5DI6OJY8JKVTXACl4Nnc5CqztFXAX/Pk9vq+hkSGa+Eeq6nyCGCVIL
TVQI7cZSgCSKxyRBs8Ny9d9oVk/ZXgDWkqP6cdwZt/UP51N56vY6HYXhu/yTlvSoL17EXsqS+KqJ
EFRBbLP3R9QtYyBMmdnt/ArYxttH0OqU0uCCwyB81pYty8geeQ1LWAGnU/6tTlqahOYprNONk068
D66+nC301WmOkxst3g/IHcQyVryWmyTMpqzOv/kRFTxLaW4lX8ncwtnyPL7e62IS6ZMAgxW30lKE
og2bNHTQ7wKhJu+0Q4MK6nhnIQagefHzFtzg6mBbBFuco6oeWYXTsSkmqDQ6ALTB8RQaXZpduJb+
RxqouziaN77d6k48G6E43M9eFTzJhth2CAp2yVPj8qbvzSfdVx4aX/kOtPF5jKyfvekZpyMY0Soq
UTRtFjf9FFNgtqrZcvOm/hyO1gM+Uj9mv9m4etdWJdv89Wak8rZcLt1sB7rcyJZr23CGVONDZ6un
RI020omrc1OM5izM4sUZZE4ZSBOjQd3lgCLhH0PbvtSt/9AWxlZ5bTWWA/IWTDpOCsvlaHLTm0nO
y3lspP3QKBgF+8lTIYdeyCNmY2VcFwkQNeV4fkU6oJC9zGNLhHPyRCwNnVvdeuzvhd1A+wX1tc+z
p4eQQTffY9db4DKkmICz1Rg7s6HNOGS6Qerax9r0aCb3kAmCyAVIV3sTCs/1S295EM1vi73cbuuc
X58yiA+SupNa8Ni+AqWaVkPFjPqFK91h+41V0eSl8kHoH0tes9cm15hPU7gXlnrlpgvqdXBuCxSr
eDyQNJLQXY4/aoPc0EeT0kjSWx8inLJuSx47PEdL9bdgaORDk0rZxrl69YgwcczFiEbUpsGPL0Fb
ToHwajFAsOsSq/xgdYr21FVdvRHlFX55dnzTpoXgxoLiZc/sYsZ5OTYV00pNTVIZp9z2RkGkINk1
z+VN5jUPeBB/1ffCozcU9m678Nju8m3Z8MX2ef0FqGIhdyZT8KQ6fvkLhECEnnTWjDew8CtskIAy
vPBD6wrpguoglPfCh+L0ejn+z4W5ZPPP/+Wvfy9KTM+CsF385T8fot/roil+tP8r/rV//2OX/9I/
H8uX/ENbv7y0D9/K5T958S/y5/8r/v5b++3iL7y8jdrpuXupp/cvTZe2r0GCl0L8k//t3/zby+uf
gqrMyz9++b3o8lb8aUFU5L/862/d/PGPX0wuqP85/+P/9ffefcv4175G37s2Wv7zL9+a9h+/6Nrf
/w37toWBE4fm8PL6d5S/07jgBc//DYsZf5Zf/pYXdRv+4xdF/bsgb4vrX2hOyeydpuhe/478d/CG
Dv+lXSps7O1f/u9nPf25Av/8IMzCv/76b3mXPRURTeZ//PKny+PZSsVMiPA6jSHQreAZlzcHP2zQ
8tGc4E+l47GSbPimFdYrx743pI9BGCuP9A7lU9SnKF/o7Ty7Zaig3FOnAf4SZRv3e0dHscm0R+n3
QInjOzzW7JOhTL8ZQ/ysxkriJtgBBaBlAFfJ4VT/ZsSxnx8G4Vfj9iFez16VyCDetaAerUM+1DMO
7UUTPNh9ghSRJgfOXqpSx8P1sHGzGWu1Ou/GZj8aanejx4qPbOY8dkfFmvUw3Q9YLLapC7BQCQ6+
rWVPXSPXT0M3NL8yD1+SYnLe5XVTvm/DvnRTtZ7dQUuzCCvI8DtETznfDQCQXDkyjEellutjFmnN
qS3ifDfGku5GqEp6KLrAiTbKyQ109OmapkYsvkGx8R2t+nxfd3r+WMZ+9dmSOneQrV/LUVF2ualP
u9wP853aBMZBTtUgxpYIl6ou7I1op4xG0B9nDOdulPgZwlJycqayOKVAZk5tbwV3ydA1n5BRaj6R
sHQ7LDenfh/5QbWvoGg+9IZKZ9cs433Ujzg6+ZYKU0YPEXwr9frQJBSwXL8r2lOq5f1XDVd2AyNB
/NuEM/ypm0OYjn7deUHTtu8de2p3qlzjiujoyckK5vDB9rXkEI8jLPfMah6lPougNdS+8YHjPsFS
Qs36Zygj1a/hXLfPlQ2luLBVJUVFdVBCV/M7fDmVsgZW1Yez9mg3Os4QmuPPv01oK8duignhp0Gl
ctFQjJX3tlLRv5612hv6wpRwpsycH0nnxwf+TT4UhpROjftdUsnUvHrNkNwBUPVnAK/MbmDk6vcs
o+ZxZxaSE94rcasmnjUUU3g/Bml6XxlJcpi7pMt2ca2pd9o4N6cwVGxvguv/HJtjgrleSwLhU1jH
V3lf1NW0s/rYjD9leqqWbsvveN+ZUf5ATyX6YAda/6SCnXiI4q/aGCPUPqUNZopph92GZe5K2pd7
Xm20Ddseh6PAivZJ3muH1onkeFcHefUtaEv9uzQX1sccaeQfA1yH2wqnTMUqQH9mlrwzJ/ozgdWd
jFFLXU3N6mPX+dOnSO6M3xO5C1AmDVEWxnC1ejA0P8ZzDaJCBZ4nzSD06JL2WcnRbzlZFWYkx1qO
m3KH5ybyh8FoVfGpx0XQFtOufCqk0qhdhC3HZjc2sQ7Kv6SKZRRwaG7keKxZbLyLDMpLSZYGrnCu
+FSoo4qwRz6boSe34ZDfFUpsfqzrYtjNthOdJvKx2EVX3lF32IJamdc3WvK1NnFdPWRlEaDMofZh
hruo5twM+RiUnxUneiw6K79Nq3F4yQu9GN8FeZZv9Myv0gXw8TYnMUKCa3x8G7tKI0U01W3k4Fez
tXdlXHw6uylWjuCr1P01BIbSaE/CMV0ieHKrQXKuMuFu+NO+6R+yojho3Ra+apEOQG4SA/lPlEU6
oNuSFplSr7pOE97L+fyi+NVxyNJ7fHm3uClXia2IRSUH6DDwCVb9ZephF4he2DmTZj+g4a1EbnCn
nPIvaXxSnpMbfK2gq3VfjH2GQof1Mfjy9nyutMUuwy+elmOaZChRDyrAxs6b95nXFSiTtK51jP4w
duHtphjJ1bOS8ToUpBHQFRUlfTG3VloElQVN3HVs9l5zShME75Uvpn2rtIjpbSlSv7afzq9s8S3P
44kVdfZw8AcHknPNt2wPwmOueRDp5Yv0DolP571yyh4cTDZo0e3aB/nOeJLvcFae939sfObXIvVb
P2ORv/vQ1cnvR/aGJ++QY/w6OTtQTU/aXXbEsDl5AP12Gneg4bHFqU7SXr5rHjmswmcTbuh2+XD1
w5/Pi3hwnM0L4OPW4WUv1l30fvjtT+OI4Kk7jF6LI3zxfWOhrR0OojRDexzbRMj1l/EMicUgmx3f
AUdQmGx7mxuWyUdvnTVefBhOzh8bIa/eTEIFCvg4KrUC4K0tygldZjsx7Tgx5woVmuK2mo7dS/XQ
n7gedXJ7UWALdddXP22Voldogxexl750DTXqWiuIrR7NY31Tw1sUtusgQ0l6DtqtfpgfplO4UXJ4
bZwtlpmAO5AMU/IXNdvLWR59HqhZymoHho0e+jtzV/zm3/TfdfwH7q0jxalbu3UzFbLk1hN95dC8
CL3Y2HlfxlqKq5bbFTT2AoBMu5An+7tJAaPaTrr2/u3Pq64EpDvL2wzMBcXUqxWl2FEEuJiTpHPD
m+k47YASI8kpeYpbPwk1GPtG6ILGfPp9uUt3n/JTcVN9/StGLxyiCjwBOC2oLy+ruYlRp60aMesW
dsGKQn/Y3Cq5iA+3+LBUUcVoeYGA3lps17rsy9oOxId96Lyu2gm3TH/fY2btaTuuw82Ky8rmuQi4
qF7Js6+EccHsWuNcHjWpIqWdO80rZ+yWlNnS3gWOH7lvf9NXKf3FMMHMorP/2rO8qmNhRe6UWsdt
KCR9mnc4gno6zKrxJIy8Si/7ZLybv3R8ZCGKH8HuooX8JDP89FjufS95jB9iNBsPzsdNEunKxcVP
Aw9NORuY11JRJsvicSpkDjCkTfTn8OO8b3bZg/y1/gLAt/rVOKrUfsuH5LsZuFvwr5Uk4SL2IknQ
mirqzJpLU9ia5Yf+pB2bm3rb2UPc9tfTb+EdTVMJQMdileECjMMeht/ucDsfrEN1dHAT+rNd919c
QavRwJjBZROU9WULS9h52XYsts2jsA2cClixrRu+Mw/lp/R5C6ey+v0MBJw0yrKAHBaJAE8pTKd8
jQuPPH1nyNkf5STteL5/x0z9fk6HzNW0LXz7srYlUklaPJwO7N0Va79hGqNQTbhm9+Wv6lGQ1+eP
GnoEKZJEvWs+BvfdXtsZn+tjcLDnje20cufS/aVU4cCiEq3Oy9tAJbVUzW7UQGm/7yNz11Xm4e0N
u3IGX0RYnBJDUTTG0PEJ697q70cfNsxYWCc5mm47ow42TsGV7J9KDq9i6Id8yWXuGBqtb1MH0d0x
6lyL139tyzvQAd7bg1qBGiEyfRZnsVQqG/GfviFOUw+HtEBMNyh2eVodUNjleYwY0KTva6M91r51
J/npVvyVs5f4EIFBEorylZj1s9ysT6uJxUR83AM8xXzpMIehnu/W7Tc7Vve+ku6FtnE9ZXdhbR6p
7Rw7iiZjySs8ku7GcfCkxj5uzMrq7AsFFYq0pFXLA1BxujSNJB1Bj71yaCnP3iQmEtx8DS/3oj1c
3vwv6Jfg3w0aH9SM0FpfYj+GUZ77UsTk/X20a3RF7kwdUFK9Bc1ZWcgEgkZGDZ/u81LxKc+K3JRG
CA2ynu/DCZxX6uwGTT+06lafeTUUDFGRpa3QN+Im0TMzVFEkaaP9EAk3w8rDjcwtjZ93k8c/GAQv
5AJ4p+aVJnYfRzBhHERYutu8cM3b/OA/0RCl9nFECKC+DW/vtsTQ1l4WqN6gIqe+VtOXOWg71noM
Fk4j7ZYex313nEl7u0P8DjDSbrszcr0sQSmDJGPLvvLLF4dcB+FHjaYCv03qqFm165wTYMiNk3Q1
CMVOBfQdZeklILq0rTbJ01Fxe4NyX4GlZ/ReS4ONjX99XjOUsyjiwjzb9/R3RoSDiBKkzk2dBd7s
v7y9iVcjcKbgewI5iYr4ZYQkLed+zgbFjarAnSkNRom2fzvE6lTxxgOlKUSHlk0jtVUmo9U75f+x
dx5LciPZmn6X2aMMWmwBhEwtmJnkBpZJFqGVQ+Od7lPMi80Hsro7MyJuhvHuZmw21dZVxTrhDhfH
z/mFa6v9RtgIbozlg6aeQ4UdQyhA5KHuxXmEJCPyegevuyJNqNyZxFlEJ8FgrhIUtd1lSHfOytgs
wPgk9PCLTjbZ5hx158QV8SH64WFIqdDpVTpivxRqrHXz9+IEbm0gYX07y609NaPvRmocZH9wrtBS
DX7FonK91S7i1O8fAp864HdUgdE3KPvbc1FPBgWBg44VaCYyn48rJWs0J2tExvSykzUb8A2ueVIS
nlktJxIkJpL+H8kRp9RRyplLidSVSGm6013/Ym6UNb5KXlO7vRtwbGjGpnjGPPduumx+II477Jpt
fqY2c/JbcsmCXwZhiPD2smnebbsxaeGvt2LJrhGjwaF4YfUinX5LdXj7+eY4vtm51pdHKxZOiGAe
bY5Bl8rYYlbDdK8NyX2dZi90JF/NwtyHmX2mIHviKP4Y7iCRGKcwG/XFGaL1gSHwYEEUe9HCktfF
Krqj23MmQTtxvDA8UmzAwxott+UV+24mzYbWS4rbpKs05aXepzdYepyhYp9ANTKmpZLEs58q4uGr
oR9EkQcj532NyasMDgBtT2S2ohsTKDg4AAR2kUfa5xc0OsZb69G4tZvft8E/ndN/ytAHrdqD//v/
aOd2wYj+951bL3r98b5vu/zbv/u2qvYX/Ve6o/AQHCC0Ml/+d99WoaOL6Aocot/nNH/kn7YtfwYN
T7DmEBMxzOSE+3ff1voLtCoZH38PJOAC2/6jvu3Sf/7wrl1+lr6oNeLaBnzjUAa6nM1OrxVz30lp
LVWurQQA9gUafdXODiLFsyG2SjLSFm2ePmpQ7vHAm2OAOw7dvS6oUy8a09l5hANr6FvTbCpzHefa
lF7MXTHKF2WR1PeqNc+4BCDG7qwTvYaqk80zxh+unOZxtW5EoYovkdI5rRdKsaKikkp+pvmDDLzi
uuaX+0VRDxxw6FwMqVfNYw/bNhFD0+yaJlcRZDTlfhvMVm4YvtEKwbMAZLLRuKOQCvl6yuLE2OaN
KdR7JwwpS9hVnl/3kdNOKhi8Xv9iZIotqTdTo6a65uaBJRrIobOhSM9aq5h+amGidz90+Syu6zQv
pRdBa8nUvNAJ75O8aGzhCYo3zgviywXemG1XZ5fo3eZG5AVhrt2gfWdH97I0dUsjK1CK6scYG8nf
WA3KieEtTWoMaOVCDx9Cfphxb0hCL75WoSin9TRHmof0+/ADoDYme34qyjetN/uvdH5KTmWjLp1H
Sx94jNlNxz3RjEmWPWVJJLVX5FZj4wbAqV/MnALsoykllXaddapc+qIdFfNLCyGw+DuwWl1djUZT
yfcR3UE84OQ+fBwKtdKA1FlwINbjWGV40E1yPewTpJkm1Rvwdi2ZlrioftYlepm4TE3NrpoHJ2xd
RcTdprHaGNMGs0yj6hZhS8TyNYsvCPa4mdB4byiES/e2JSmlGzYqD3LqhRHSN1HXla4z63N5W8gA
bkuXmmJaeCk94oZ+TBGg3hVlcvEml2U2r7vQkG+A/rfavaKK4VuAMGC7Cnm9NatMaAPWP1Ji82xF
qBRQUmPaUeemSdPRWLBzHZ01cPu8E+3Wal2QRPQNpSCAE095jtaxp2RJ8FR3fTF84T+paxdaOVfG
BkGA0l6Pwoyvs9mZxxcz6sY69JpswA9BpeVpwtTW8tLOfLouddCggVnncSFjSddTmulvInVMgjl1
g1aPrFxyDXmwMqfz1DyWyv5HQZUNHR3D5iMN3arKx87OCxABqZOpG/rWI8mIJtctUrwRvsbzN/oN
zaBeRI0utw9Ok/Soj2VOZMoeADxco1YBBD2UmVOnKbryZyUGrU8qF6deK0r8Ju/i4dKIKlSyHpU2
NwL8vMqhbKuLWDXziR+aA/HAfcCsg5Lisd3VyjJl9ZjXtK7GVl9zrdvldxWVZYx3tUFfV7SBncwb
rag03LmV08cglPnhV9pAwWR4yoPInjRPtwX9VJfGd8a+NvjQtQuas8XmvlNqtHOrOsW31UzTzK3k
aCx3zmjIb1Gm4DU5ZsCyX3QnbIqnRIqk+VtT24F0NVeqHPGhwoHyZFpbypUUlN+b1EhQKpG7JKPH
CDPb74RcNrcQ3mUFZcwB3Hoz9GP7lprpmDxIatDX6z4s5rx0jaGKbBdsuwaBtwntsaIGIg2cP2MI
2OCuUmLJqtHpqY1NoFlvrZLW4hu1vX7s/IZMYfQyOk5q5KlRUHUIVxRlEUYAIvTgKhvreipcMHfp
uI+drqxeRZEW9jqbFal353iow8LLygjecpKn9jPyvpN+ZRn1WOy6Ke3UF63oZMcfmzRxdmadMWEr
bQJW4UtzrxecCCyKyMdKPH0wjULat4Eq6U9tbKY2/VWtr+3bBHv6+TsY/ii6DtJwsNbpQOfiJQlj
LC8DW56umhkUTOxGbQeG6Nc9+v8ziv+1ILj++4zC7URX/Pjf//U+q1j+xO+sQpP/snWe2/QpeeMt
rIp/ZRWq8xdOvFhaWEuBg2I1N/4/aYWk/kWmwZ+AMwQWjFz0P3mFpP+FIAyOFGQoi7QUfO0/SSy0
XxSa/xTMF9tIfhjPaHoyRANi9jHhTUQXS7JWPVGvk+8QilLuKmNQHjU9kW8cLe+xwktj60VvumDD
dRVfFELPfEsRtWdBaLxprJCK4jA1jStKe6QXaZgYJ4rIuVDSElhOX6he2SUcQnEKgmyIKx/oh+W3
ClltU6bCtzPT9OE0hCurDNW9JQHh0UFvb5vKNi5IkxTAM21xU2hsd08zY/lJztpmnwCoSr1QSMjy
arOse0EVoNqUV+o274UNvqxnp8T2RQvWzjey0LgYSC90b64jtBfnpi5cte7ML5GtiMbrhd4zpqD4
GvQFWB/+aI9OmOZnUrwumu+DylPSLOIZ/ZBIKVxNiY2bUhnrq0ZYyLDwACvuwEzLQNZEMGxsNUdL
vk3H0o0GI3ugm9vv0CNyu6wWfjA59i5wYnDbSh4aG4vcZTcETo9ELHKJ886x5XH2YZEOOL7ppo9g
t5W4dS9VbzwsLMnjeKhoCwZT/6yUQ7LPhTR9S7OhLvdJ0xuXWhWNz6aIm03oZOJLz0WLu6O162ah
/TS0qXlS5Abl2cS2sMMNMtynmibYcL1jARzKanIziE7j+3fdPuut7osxqGa8pyUtj8D1VCRiimhx
wavVsVoP9hBZrlJX1j5sAnnmeukUrwmcZPY6Lj7dDfPBuI3b1PaB79hf7aTC4E8unBXorRb8U1Jc
iNAq74a+MhETG5mj2oo2VWiTvFrZ/E2Tc/kpjqV2K0HX04toh5G7b8Sq9hZNSXCRVUXjy2VbPDkC
IggaM/JFbTTaqqkVtfYmeRSNa9ZKNW7mwRyusxqXyXFOsytjZpesQdN9hWBfQcltg+6x0MtopSdx
+C1J8HvwZsOU6LBk6UsV6VPpai173q0mo9pVMXA2gIGWZ3aVelsEuuGZcdJcFUNqbYQ+6Xe2SOPc
rUZok0Fl6tHObPXqLsCAeXIbLalSCEFavEXzCTbwUGzSuU4FBqGhlXlTVc32uqnN1nKtbnAyt2vS
fJ/WhkB7PpKsCyNum5uFeZSB+MnbS+wmubdqqzG+kYuVlp/Zc/zG80eszVrqXkrVCFZ917Y45yCV
Ga47p+plV+S6tUdSKLvUMSn3kKBqd1xPxkrvw2ltmOVYu7adTptcSueLVgvDO3UIMRNQpuJKanlw
pPp34Tym1nAR1WSFJeTqx1bH8slMS/VRG4PhQWqi8avOD742ozz1hyTQ/AZFFG9UjPGtnCf7ymnG
8o5fEOzICq6GkXw7J/OOi0Q8pZPi7BIHu1kj7/TGJfb8vUPua5Mp1q4KjMx3cju4LfUASHmkNRDW
tcBXrBwDaKUs3opYLp7ImctLY2jN+yZO6PhPdrCLi3kK/SlJQwCHiV19DXMx3WWqI12PrIC9JTp7
E2biGc2bYBMmQ7TT6zThFs7zqzBT45UojOlRmtPyNae8/BTrTbAqy3TYNnLb+hkGDH7QTcFanWzz
i1U40VoaSnXrmIHi1fWwwGzzstpNthStezOwf+oCn9tG2Dotxk4zV6JtC8iWLTJdIQ2e0I0Ww1qv
6OP4b12I0G+UgmdMlCr9s4n7MFltNMYuZ/S0kjqRuo4k21dT0NU70iXxqCRhgrOqDh54Fj8z014e
ZEDu/BBdug0YUtNLyhTHXXNIrzIFjYs+qKeE3DqrX9nKw1qL05ZC7JyKdTwO1WvbRk5ym06FIm+m
mJxuG1ZKCGGTnXhVajmg0JDQ9SaTavkpUYZ+P/eFuBsseURk3ukVeHlZHN2MvK22hYyQtqdqA+2y
HNCV32mV0T63oJNd28h0GQSvCPB+a0GXXmk18dB36FgufVqt+lAEW0WNq9/1tj/Kdf5vQ7SDWvos
jXl8LebXIn59n8b8+iP/oNpl6hncKpTDacPQviTD+V0dIY9ZXIThc9goetIn/k8aA3R9wWdxqlBN
IfnBffDf9RFJAQ2PRtXiu/urfa7+EbAdRseHAgm9/oWIDLhkEb0yYbgcFO7AtIfGYPKctksxJ/ik
Zma2JnVz1J/tMIcLE5MReHNedTqqSxJGrpbDysjqNnqommwf11MlfJ7vIKG1UIkopkRlXN9beV2W
ftgPpnaXy2MnPeu57OCw7dSsx7GB1+bijR20+9RW+sznyO7MtTY23ZPW1rW+yfASae7UeopTpO7K
HuhW3y7xtSzWsochx9u8sjXgfAUATTuQp2h0hd3a2sphC7/NliOVl/aIX57XOlOu1a7ZJnp8M7a2
Hv8c5tiWvmZT1dfZnnmTFA7KrKi+WkYqJZdWVebW89zmueb3g2Lc55NwgLtnqSU2QnC6u60U9l/J
EfPOwxewwtxALWxOjaIwxnldm105uJNFncSdrUIJufISLXT7ei4fcjEOreuYpRNtCmckCezmurlU
JfJOdxgV9a0Xoo42jhIXK6quc/iN8yP/HkxqR+M1seLropytvULR9bmXpQpIMMTEHwA6Mf8qZGIO
NIS/6ZGqPsKfUuXvQu0sxyXv0jGfwzHAoECgT7XbdsD61wkoCZSMEyktAYl1JCam4GK+aGA6GK46
BMpLaeThawosnos1JRVxB47H7mYqZso9YTVQmJ0ix0k8gLqcqHE4Qv9MrHIbJcBj8uhhtufer5K4
W2Pykz2jvYBpWRP28VUaUPbYTJKonkU4F9EqN1Fgvq8CkKE3sj1MsP/DLMJiOxv7b04wZAYVjbwY
95lkZk/BnEeFi2UmXiV6Wckc58j9xVdqrg2KF7aa+CFNydReh+h+fJGSIVE3s973FOOrIP27ssY0
99tU6u211vfhQ6xRpYHUFbeAs1s97e19kjL1O0WYYnKVNnUqb2okyJh6PxpvHPD4M7cl97oXcCtY
64m8P3yUlaJAsR9LoXpvBXk433Dmq8bKjtTgySSdMf3Anuf7NGoa9RKCYDp905quLbeTNMzUhqZO
+ZEa1videsSI3eRgDYZfVKN5XTq9fQeW3TE2pVSqOpYM82SVS2cvi32NF0Dtd3mu3EmRiCiGK+pI
qxn8QLm2El5VN3leBTA846EXN9FUS7HP1d2BHpeyDCFtVyih+cNU68J6HSEQ2NyNopqpWcnVFCOj
2Ng3kTNkz30/K3DzylzifSyAd7kFLk3Nqg+W2k2t6BgmkFpZ6lqp5ii9Smayai+3caNe9WPu2I+D
KpSdM5jUidRQr7WLQp2wsbMnQ71MjVpt4x8l1mWduZujzigp3zTKNLhOn43Tiqc+migCcoZMgh4X
YMPkDgZwzM+NvTCPxw5Mv7DmJ7UXSjTxEBA2DqRFJtv3cWKabe1lIjTa6ZqioNPe9yUi2BpUv0Gj
grISPYZP6TYYin5OnwyY3dSM8VWHZRFOdSIQ26kwpZ+pv412/pzBY5hgGIhr5LzV6UnKUspI3BDk
IAa0YcmtrdH42ZpGNn5pAyWw70XRt8omZy54Cc1x50mpHoqdjbV7tR1mMWWeyILQ9kTnyLVXtf34
va2nfi2yNARDKwl4NlGsyd0ujsZCWiEQJUkPs5NW2U6rAJncqqz9aT2MXYyQIrnWTVD3cekWYZ+t
oKrapi/nDhNJTijPznqKm0UXrgzqcWMaQd24Ee/C+GqYZqfBaDC4CypjNlelVmTaU1cncXtRsZzU
J2VqUPS0fr10Wj23432qTkG9H+bWom7dW7rYBjylBHM0UiTnHefhMlSW+2J5hFmzNMdfK5Uf7UuD
lPRuPkWzAYIzC1A6bXjN5l9ilK+x3KCfl/vyPGNXNybNZdckXp6xMq41whY3Tl91nSuF5SABE7X4
O43EM8Ab+7mMoYjSAOh4JHZd4Vl12ZubWpth5iOXxIv4CzlXiB86jhjcUXnbDsvDnYaAURSW/T02
+x8BmVs78GVrCCiLGuHYVq6V9ch6zI5Q9as+aiPDq8qGgz+USnl803JUdjxHtD8GM66W2lI4yvy1
bnL+02iqWO3GiTOJ5FNvg8telWRp3Yz9D5Ny6lhy9ZC/7lUKpW2mB0Xuq32Posw4RR0InGQQUscD
J8pKHr4W5XdKA0CCTbfsna9JkNuRQSU6pdEB5UdyaLXKA2XsxWmbTZ9OeeiXoyW0tWjZf7E39fH0
AsVGtHu4YjkPe63J3QlEG0y2OS5JOrte5xme0W7joTyveiFpnS9TbUQxyYjG1g+DMhqBAtQxGwW2
gXBlUoPbyRxl47Xo09lYEu1O4XUQJvlLl1Ad9MjJ8wehcQztTYUjY0Nx3rgSVmEWvpPlCYJLxqSt
EN6z6peuzrVxzfrSado0w9yshrwzEJ/s2VEUKbNA+tFlcnSp63GgbEi37euw7egKJNS6Nyn+ea9U
+E1GU9eA7iUKEbx0KMG4do1tzxUGroH03WIAqO0O7UbnZclDN4y02KPYo8denTc/0xzJgVXZl548
FAn1jrkckcK22kB2m5YL8G/WQBRcQqvvVJ9JiZb/kpz2fyt1A9/FC+UU9ZCkW6XUy7lhbaeo/OUV
M2448/oZmn+u5Rdpo4fhRdzAs9lFcqXGu06PYf8WXas2+xRCIWtj6kPXEY21zhIzCK/qKjZ4duXg
skFoxxCk9aAaOk8MU2nQFuI50Xc1ikTzpHf4oEgCWo0Uhkb0qoZVeWeVkho/5ZoxVaOf9QtlJANJ
cmmKOao3WjpJ+1r0UURxgJ23UsjEhgtAEslFMVTOhGmNkzkXCU2cYhvmXXlfwgSx3arE3XiL2DT/
itrmHdKUnKTqKk6c9m87kvvKgyXS174Cgy72eR3pEtV9wTUhlCkQGFp1s+JRKDEruJcm5+S7RP6f
Vu970ufHljaZMeo86AHB+wb2iycOSfj7lvY0VF1ixFPnToWvx9OmCKTt5xE+Ii3+iaAviiMaIY7I
x8IoS8tKhg6HqmoXcwEItmWEGuLnYT7Czn6HMZEaIc3nPcE75ONApGlqmeUCBexOeYxgYM65tVXt
YBXlb59HOjVlzBpvCRvK7q9e8PspowFbYo7HoSlEv5aMixDJis8jHE0ZTylsNhfZG3KJIwECLZkC
p5YZSy3Remo1fLe/INC++jzKAXyCKSMM1WecbGTwRZR4P07ZSCJkh0qcuWgz6bA48hUdlVv5gSNF
2pjbcK2ccdI9Na73AZdn2jv8hFNw7Viz1ZDchN5AvSyoH1NwrmfGdfSBLBwxQFDAxjFOwDSahA/X
SCMszPW8VldYA/1N3uTPq3YT+rZHkdP9POLxuBQCOVTsF9EUuNofx5WNo84tMzduoeirYhq3utp6
sVKewYYcYMKWD7bYiZCYIVhuIXRz8MGKNq+SBBY+cEdzw2a6gMq7Dr/IO+lbeNmvqAi6xVXypb44
Z4H8EaB/HPjww0FCpkBJYEX9if6M60TPbX3RO1eDfRWMmH0b5xCJp77h+6EebOfCrNNIaeBja6GM
6chPDCzOfLSjA+NgMpdf8G4xzrFSWIoklYj0Vf5sX/EI3Eqd7KvFmQNwaci8g2ccz96yfN5Faktw
fDFIBLdtVvm1to18MntwxV5xrbzm6z8DYR2HO0BFkYYlk9QM9E9UbQ3P2s/Maa1A6yh4qs7RH98g
zOOiHMJfDeCdhwcvOFm71TQ6uCAfXA0Bqz+Thv09nvcBDj5UHuqNTJrSuI7800yflPacq9IBm+1f
EXCG4NzA3uAQ/ipAiYJPMHjDfKPcG2zyVXA7tL5yjW5h9FTu2Mxro/Bm4Arn1vmpo2MR+f5X6IOd
JTn6KKc6g8uRoVUTt8WdQhPjmSPxRBQODyRAcEmxDWATH1egpMy9Y01079W5c8v6dckyG33z+Sl4
Yst+CHKQSgR6pKE2ybHrDBbd91fDms5E+Agv/PWdOAKtxRqZ6/foXlSNWkoycHculTaE4dpNr93k
ne2VUEzb6PvnwzlxPgANtdE/AO1noxf6cc50xUyA+qQpvSoy/VBe0wjcSUbylkfn9KhPfB4L9Q7w
vghDHeMKu7gclSilywMIwg+dK4Qv3Gw8Iz13YjwfghxsoyKaM0tDwMBN4lgGxhGpHoCGbJVIGvJ6
mvHw+fQdqCj9+ljEo4dNNQ9xI/vgsmqTgMdQy6ZC+H9jt+vmS/wFFNHeXOsX6luI5MzqHEfzwCX1
OObBbmobJywgtvMC2xtr4znf9w/xylkN3wPkCrXrcVt+yze9BxQpvQ29Yh8/mPpGD2CtntlwvyB3
7zvnv9YpLhwW9slQcw85k5WToOU7MfpWcdaDRD+xVO9CrdwA0Xkw4/jrWCsrxQj3Vq2Z/udTf7QR
yU4VhRwYHpHKJSp/XLn2XOhoCKodveKBpnVs4ZshB8bq8yhH6+kgyuH3lVisZkIUnVaom/XVRk7K
28pWr/puuPs81nJ0fJjNJZbBMmLnL3S6g1ilEloVyD1qzKoWbeWqC25HpbHcKKMM2arC9gZDoznl
dOGZXXM0l5w3OGpCMqN7YR7ht9PcTroKK0E3l+ttbJoraToztqN5PIhwcGyGRh1bFID49WHnj+1O
lZA+p+rSyi+fT+KpU+b9UA6y1HlU+kQOsxrsmUIhtKGuqMk9eKdzCcjJxf8u0i+M87uEZ6EaNaHJ
kAIkvX0lACwtjdRQkP3p8htDFZfqqJdeJ0v0KMtzbNKTnwyLZn1Rkj6Wbyv1rnQMoeCD6nyb9Kcm
OSPVffK/z0ENixQ9RkQtPm6vSJpG4J0dLiCQTJLutQHl8PmXOh2BzUuldeEOLF/y3fwZNn0cxSSC
WZH1ZD+Bn56JcHLRwSr/V4Tln7+LMAxCc+D6IDanJ3RdYhRlgclqtF2munfuVXRu9DNo/XMhD6at
ZpOFNRg2TDieA6fxp0pDMuce1eMzB9O52TvYUEYZhrWsT3yf/t6gGmdGZxbAqZFwHOAbtWjl0Vz8
OHnK1I2kaSzveMhXg/lQIfqU5707tWeoG0fHHkfD+0AHX8mq9UJuNEaipcFF0b/0Afu2vmornMbp
nU//SLZ9UGx7Xww6jgf5FAMkdP6Q2ydZ/DiwERmfGVcbQVfoOsomL4hjr8xkdx63sQAfVJ77VAfc
lOXC/hjxYISGMGiY5F3qzn0/+XNeaF6Wiwc1Cxo/m4vXlKr+giMP10Oeb6RFg8nMs9H/fL8t4/pw
vfz6FYgbwyJeHNUOUr02MVrqPFbq0v8YUcOKxifV7gZfTYf5++ehjl/Sy4D/E2pZvO82Xt+MploV
DDjZQXXatltjs/jDnKM3He+Bj2EOvmRaxFzIGl+ynGK/Kr+XyjmLu1NzRh0CBVWyHDqKB9vZEAN4
kDaktSryZh0HcZ27TlvUm7kY1HNKjceJP4UqmM843lmQHIyD4VRjFUWBztOCyjXyBLoj7aLaeU5D
a6s145eqas58puOAfG9Ke0haQ9Qw1YOA45gk05wbNN0cJdlGcpKs8siBfDDXReZiWl5/n4vmnD3J
ia/GOrMpxSKafKy6K8UJiJZSB+gjhpuhHValbZ2RUDkVwkDob1EM1JG/PEgCAOCkvTxR4bPjlzZ9
aCAUfL7AT8wcr2juXgt1A+TWDgJoelnQzAorNx009mog36AfkLl5oiMnOkjopUy7zyOeHtK/Ix5q
0aQiKlop45Sco+JOqvSdlsdnDmJ1OQE+nhAL+RacH5w2EotDVlat5IAZaZbCNAvuaFPaqKVBqPNw
/vQkT14eiK7uAzBca0/z3exhG/BIA/bv/8G7gh/CyYwey+IMdlhqlAI9HigXpAjvhFtjm27GvbRJ
3Ng3zszq8f7+EOjQ0CqW6tBSQRJy99y3drut7Itg1M8EORD0Wc7/j1EOEnshB2SKPcUj8RLdqq/i
Yb6I1nXiK5t+Na9Kv73ibTG9AXtf/emiITAU4QWDhHrF4TKtpNaiKTxVrjxVfgeXSOrOZAknJ/A/
EQ6X5eDEoR1XRMhHScNSte94v/CWmOplW8fncsYT1XzOSOw5scSw2HnOQdpTavAFRonieuvDe3Ep
+930F4t+QXPZb8IH6fHzCTw1vPfhDvb5mJZDj+Na5pryVU+jyoGK3AfnOiFnRkUd4eN92TVl20SQ
OjD5hWq9ojK3s65Qh/RkV0VG7Nz+Oj5LPl40yz9/dz1rItDiyOGiqcP5WZ60LVDZ188n7lQICqY6
nYkFLycfpDw67X25FhwleZPvRo0e4fjnJVnQdEiy8FylH8FL6OMoaEHXzbzoaUaGtA6xgwSEFZxT
pT+xAHB3pHNEAkyyYR4kAOoAPqmwLK7IMd2EgQX8pryi2ymduVBOzBeqUPxIAIGoFkJp+PBJ1DGN
KWNoCG4K49Jo0z3QujNb9Tihh7FMixJBJqbryGfZ6pxsLJfyKEbAU/HWW3f59DDo52q9J97FH+Mc
bFFafciLBgXF3rkg1xz9IMEiBwK6E6YooK5pPQfdhir9H684qKa0xJamES5uB4csqJ5QamQoaU2Q
3etjsrXy8kwR4/jlgFA6tSaaXwtJ9lAyfdLQbwkNCqUOoIMgegwKTFnKYg+5ZZvMnK72fObqOM4z
TERayAVVDR0OuqUflwXuYxGIFm59KfnW0ZKyrLtQFkjr33bDz8/n78CtdbmlMISFELDQfKFkHwr3
w0YzBrhc+IuDPfs++uns1vv4Lr6C6mXqq/o2Qxkr28wPZ+IeL30qwssTkE4mpejDHBsBZLuq+gWE
ib5efb94nKMd/jLS6UtWw1txVvfh+DPi18E4SXqhLR/5FVdwGMwhpOu2tOy9CPgr1tLjY7xQ8EYZ
CZc6a+jxTOvPB3pinLCLOBCR9Vt63kv29e7UraMYgEwSU+sA+WeZhWuDM/o8xKlviIkbpyL5G/np
4SZoi7ymKSan8HO85nVRppSuLeEZqxaFufyr8iW56y7S58+jnphPFYDzb88VfF+WM/TdwEQ1WqY2
5zS6x8V+Cww/xJxfmkrormLzYshSuZrS5sx8Hp9ngJxtFLEWtxB0Nw/ms8nAOKUwO/iM/XYId614
CtM3pTt3z5w40GCvozjGRcZjQj3s/eWFSmViJtC0R+B0217kl6iUePK2PpOAn+ihEsmgnvcrmHUo
YtHUyeQsDGNXuRmeCh+FwK8c127/yqL0ztmf6MfpPjgSRsQrBsmaoxJfAB1qqu0ud6EyqPZVPoxj
+IPSszAv8SGYcZPKtQCpNc0GN1jCYb5rm8KJsacYeeuYtWjNLQbn2H1Gadw/NVDapCfVqFL5MsjM
dvSFFlpiFeRCn11gPWG8snrNRE5dq5N62xWpre+6ht2yToMSzobagSib694uXzr2r+arnd1+7/W5
yt1k1FvlVqtibzaDtVlZm960NzDixfwo15E6rUs4bdQ1UhaNJ9OvmT3wXVQ6RGFPMoR74VR/+szk
HmUfmzKvdVwHnIMMxMSaI9ZS2pqduNUpjSXmGSzEUfaxXNQwE8k8NNSY7YP0U5v1yWoSsCtGs7LV
ixwj9ylX/M+379G59DHIoQdcZKWTVgzkUVOpbzOgtSDLS/PMyXS0WQ+CHFxkptqhOZkyEiXa1JFY
Q13up0czOTeY4816EEj9eBhJk4yLa70c7nMUrjTHWXVNhq1H6qwaWXkCFPqQxJgXzb0JQyI4cyYd
N9kPwh8cSu2Qap1AzeCXyCPv5qvqEcDc2lmNXnQv2XhgCC9c9+fsvc59w4OVaNWp0/cBPeNAC71k
+d/o8X+yShaWLtQX/MMOEtR+NhUjGJjXSNwpHe+voTyzRI6fydCDKQyZkFiQDUHe8eOn0yVZZIXF
5aUorokcxnoRlLRNL16BNfLDnbLHuxgBdu+8i/uJ5fkh9MFnK5ygryzomJTejKu0fDajL519Tx/8
TD53Mg63MwgnTl7z8MTopigLy4zal4rCfxHcQa3nbY55fPzHK4I7l5sEvjUdPXpEB5dyG4VyrnQd
fbDmasH/zGrvfb4ijsayRKDrDRcbtyfr8P4tmtTMhgF8rlHU66FNt5BxvcCY95o5nFkaR+cgoQBx
/nZGOi7DSo3j1EnBYGjt7/4PdWfSHTeWZOm/0if3yMY8nFPVCwA+0ElKokQ6KW1wJIWEeZ7x6/sD
lVVBh3s7DrNWHYvMiJBCxodnz549s2v3mhPb1AHZTTz3+orWzCxeLt0Y4X0jmdmAzPlWGqXpSYfW
H1dsyrWvd3ZiuXRpeqF3xpVPTrE4T0lcjmZphbSvo9aOYt2epJVs4nx/Zm52ivCcJIsXxCLkdrFf
TcPQFnZm3KTB4+Bbh8QybbFdK01eyDqxNONV6F5DE7SMDVrTW1rWjXPQU7banZc7+VPxDALBpT31
KX6JYkoY0spROn8azcAL6B7n1+y5g0utn5UN4tl25B9TNdjPM8HgLh2NK7/1ihXXuLBd1ADQLSWh
sYA7LG7iUut8BW29zIYW5RjE8gPiwp+ve9+F7G/2CfQgZbiUgCkvNqzSpry0fKmADG/cRD/jb6Zr
OB289tO9KK5KYc0/8WmxF+gorT2TtyW4g+Vjtrdy3uhzVjsTps1iScou2KMvvbu+qrMPx+7wFiFA
KFTMz3zDQ52EkWdggRXcpzBIMTy9VhQ8c3RMMIIDDScwPC6oxXebNKaWc8B5dplBRQ/0rwzv2gS+
8i5dCXlnAWK2BHMqRJzqDIxeXBMoZpYqPCSxbchp7cpF/DjCJ03vtVZXIt75mVqYmr/rm0eV1Wqt
AEtNATeh+aAyFuCm37pba9M5wyZGO+S7ul+/BtfWN//6G6NKA7VyZTWgwSwNhqjQNbKRCYE1sfPL
Zmh0qQr47zNHNzuTwW8ZM5HUHuTKeEYQfav2q+CseTtOXPz1G/5tZ5lQRL5VBiZJZ42WuSNvpD1T
Qd+te/oXlDJ8V333CV4YXPhHF1NJLDqyP9htXznPg211W2zKGxmc+SqZ+cXlvXl+LJYXMzURmy1H
K8+/ILoE4REw337mOvuU5I+6tp+656gzN16j7FtdPATqSlC8ePDe/ACL5TYNEw9DQF+DscpPpaXf
TlZLlm05U6zvr4eRs2g154ZvEqeFZ0Yh3AmeR+IkNVR0YFgZJ7uT5ORLwxTPcezp8PmZ3n60mPz7
CsWEsVI8PQ/O8w+g6TMPr8pQxDJcMqmgFcnExw5aB7aL7dwRExh8s7WDDFnhuxtTmFOQJ6SOA6hQ
XRbjGtA9iSSRkHZlt/Wk21ZXt94alvUcvfhqBeQeQxg0icx5g9+c91jtJ3GMyLjHQ3WTufG3Ye/d
RUcVNlLfVeDMstfAixdchnqNCMhtnikBqHtqMUs7M8glrgDL+w6F7cEMPhmpfxClp+v+cuHaIT2Q
Zmzr3CqyFvc1zHH5WEtJgSBTZ2cypFUV15Nz3ch534bvB/shdxsgMpQjFkFampKxDnXOu/etgpBr
X+9SqE6zfbOpb/yXcLt2mZ7lPAt7i1MgslK/zLBXmL/KrnZKcROo93C0uwbKWtcXd1bVW9ha+Ibf
DJ5giHMsm5yhEG1L+m3CPBpM+cbPS3vobq7bu+QZaJPNJFEgc84SYkmL+zCbL7w0ouLFCDL4vQ3Q
IFdFue66KXmOjIuLgZ4lDUSyrXnnFoErH/ReA/1FwvqgB462re/F+/KXPOx69ZValWnJXbRX9+Pt
FNmi50BHCifRbu0wXHLStz/Gwn3itDMCH/IdcFX1hwrRtbScVtKvSx4D4fWMVUBZ9uwZOFrhmNUZ
ALtRNu0qknNXCYbeETJpEwotlEXh9vq3vWgQHmBqz7TvUeI8PeBmbDS5VOUAogfInaR064HPUaU7
SPw+hJO/ci1c+oLQXnDGKaxDQbo4ECRe5Sh7dESK+HNoPKUIwl1fziWvhDhRZaBghsksPUXQYq+y
WkDrvVqUSM8LPEITNaXNBHSx3IgtYMLrFi8taVaH4VH42vpZ9IIZzoH7pifHFAqm20WrlpFNMQcx
Wfl0lzaKfiN1CN6hCkQkpxvVC0LWmBMj7aEBxlif+aQ6Nf84Ff33rsk38Oy1KyjjS8UxAygVZCkU
kESKE6cmEZ3RzZIvBg+WK/4mYg6ufuTp4fxMGMuukEqkrN7dI3P0/m/KLcCAA4xh9HKXbRE/hn+p
ESmLyYjCZ3UEN/ta4XH2tEVIwcQrRmx+ly4fiNrQAjaUqBVMpfjYjZBMBZ4NGcTDde+4dGXzh4OA
oHgAPGap7hLSXukMCAxIMYNHuXdf326OeJPfQUcn7GBC3Jqb6zYveCQmQVHRoKMVuYQFcctGgJjJ
EmaqdD+A6SJ892wIzW8qFLMoM0zijBmeeoZVqT5TBiB1QzMk4qJnv5+a/iFIG2HlmrlwrWEJfhz4
83Uo9Bc+GAWpXMW9DDPrUG0Ki9QnVrYqPJ3ImlZ3bdM+jOO4EkTOJzbm5WHPgDgIwvBlFAHEgD5y
g+NXbvzBHG3G7kmv/A+DqzqUZJK/Zo0k3c3vIBJU1U3vSt/h24FQYHUvL7npXEYzqNpRxj0LmIWl
+0XSEzD9nS4Ry5qtUX+97i+X3q70N/82skgdrECbfMMA2Z0eaRTVD8az/xAykeI/NkdpE7uJ5vb7
NVDLpY3VRYU95Tag6rlwoUBtCl2so8qWu/Quse6LOL0Pi8e6/BjJJBThatXrwtXArMTfBhfPL1D/
HSwuGPTuo8fkJj5WlFFyxFSgJtEeuk2wH3biXlnx30sb+NbqInWB1lcfmw5X0jtkM6GsCd3ODOHj
DVbuh0un/q2h+dffvA0kK4hGpgXBf1eNG5m1I8Ogfd1RLq8FbJr6Oq63hPmVFiQwSsKwFmOwDtQA
d032Uw/1lWtnxcoS44cga+uPOsE/qwqktQWEbBHBcTMalSu5z3lHlXNOOkK6RU4yk4UtvpmUqWMd
JzRHYWvr7/IgrEI6JtThmE1lNu22VkI/hRtHb7JbyZesl7HrrGcZnTbxxkoNRdySFjS0P6YUVhc0
b4fU1Rmd8Z+SSEzulGo0u61YiEW+MydNg71iEnmlTfRYYegJw/6hlyUY96A11o6eIUUG7VKjNV05
0CEjSLMUVpopojcqw78AhxSi0bMCU2uBnuLakTaZNEA3J7LZph3EgMPoyloBvx8s3mdoXuC7q/wE
0bjJr+RwO3SCea+ZE7Kn133j/HSh4mNB1kVtUgcVvTjOadWnEshnqG1UiGq8aUsNcS/I+k5u/ZXw
fJaXGFSuIZSF8ZxS6CxLcLptqDbrYpsp6Wv9Ov1u2YGTH/yDNdjhIwU4h3kEiGFW0/+lYy7NzhHt
zQnDQ8a01mAaLXVj43vKp3BUDlxJL9e/5PIgL81Yp2bqUWwKZn9TGzokcFiTLUflymYtTVAYP/H7
xUo8CFPVoQNQOGhW9BuYVvgS1PHw+X0LebVChZcWA9JEtIFOFzL0cifo1gQVjAEHyzddXUN6LDdk
NsAZ4zjOQLwzPxjgionaGLYXWDF/jy2ireDM7DAr36fpBtRqYWj5vXoIU3haIxOfuokvulawlrOd
+fQfE5RANOQ5eLssnhEz3Wun1xXPaT1BX3IAjIncOgTzIumbMMZOZeRReMzrZkBnUeql/kuXo8C+
yyChGcC1++HjCDtBt49SRf9h5WGUfZe90IekdBCGYPO+vV04qbn4cfOm98fMiFC10orwJpwH2zyj
Dley5+UGQwWCYPHMaaKSalJ+WngQYO9pkomsVqlQXPBS6E2kVN43GZM4710QjyoT/6ACRUqyBA3V
slkMQN5SO5zSL1mXhXABVu+dGDEoXZgzOJXSJGM9y7xysMYkh0cVKJknZE/wqiauKMbiX6XvOUYN
Qaq2qvVz/glPTS7SAh7JTB9nGmCvYPw4xF6LBID/FUGBle83x9y376nl0hZbVXZ+Hg09V+koigha
+I5uQfAPn73dZKrr5WvTUcsQtrS3yFk13w95BQiZnQ+FW5i9qxab93uEOQ/0g+Thf5ftvbEX1Vz0
fApq9Q8Z3Py+Qr1j9z+zschJURpAaE+JyTn6cjvJxU8hH9ay++XN/PqlwCeA6v4zV3B6iDwtbaAF
4z4hwZ+lrIqP6Q6Os1uKgpajPQi75MCcpYx278riLrkEvWy6iExIg0NZpATGhIKj3tDmRXwC8CRN
nXjrj4Hje3v0JFaSggt+zkz7XBcnsZHOCD98JWknSzCZ2VADG5EI2M2eoiBasXL2VOJj0rUEhwov
Ps/fpVMUzD3WzNXPHaPB7T/UsJ1lNsMhbn2XA7jlrYTQ0+3q7TCH08Xpok1CDRTcH5X4ZbUC1bNQ
kBICoboTXoptumtsqIOOzW5NsPXSZ3xjaHkNSa2n56pIzluZ1VOVGpmD/MJtO0Zroy5nhZH5S1KH
n+XH4CjimX3qlq0W+jGNH7hM6b0FN52rbaW9/HVAnDz5LPOUXnPH1wHv5Uek1jOPsFFHRpTl1GJn
IcYTm9xZs8XupvqYU/6Pttp2lrOKHfFLAsMUoGngEIHd35b762f9wjlE6ozh5nkugRrl8sqM4xHi
W+ACgWl+topwX4fpYbKUD2Wkr9ybF4LjianFyZObMUqDjgGwUOg3BRSFsAWuxPs5Cz37mG9Ws4hc
jVpKERODrMZLHzrR+yjKBnzwxkbPhl1nxU9QD7rGsDbfcdltKFZAHAMLylnOp0nN4MctSfgsaV9+
ztzoI7PAyn2zmYXlk3sa4Wtl/0tnwnhjcpH9NRBJGpXpJXY+8+fGeuDqzJ7ZfiiswEcv9ac45HPK
PAftM+6zTA7joPO7yq4JMJqbHsaNloTfm+wxYDaDUa2DKd4q6V60foLVXXkULHd01ugQmdICGkYE
oP9wejw8xqZGVaCmq7cw5xr+C92CCnmZBqWEODwo8lS7SlV7Wy0xt9ePxtnCX4PBm0+8sG2GgxHR
MSbsuCON+HYXud1e21gPihPZwo3x13V7F48i+DSANDMhyeuP8/YlJzeals0vOROO+3HStqriPfW+
sq+y/P2XoErxzsKB5kmNZSlbTWTBgEKeo4igbhp+ELLOlj192xXQWv+4vixlPnTLQwmxPr0VetEG
19TpFiJ54BF5ZmDVQXhJv9Moc/xN+JR9sTbWvbXJd+29eRMck6Ny8GxirJs4hRs8Murjxm6+RSnt
F8Fi9fZaeha7C6gDfl4a5DOSchF4Kx4wfaUr7GTjRHdW8JQl23GjO+VOd5vpRiqcMpmrcP2L+gJO
337/BN3rTwBFsIis3UwouYhW0ugrAsMOka0WyoZRkg26Ate//YVkB2zbDAxkfYxuLqK7Xo9aXyLf
aTfFg1W8SEiNRdKPrn3q4ZS+bupCPDIgnOGDMp/CZOXi5vTqugpLjUptgS5uHPwWKvTOhsfrRi4c
kRMj8xXz5oiI0OEi08GwQSGmrtRzPqRBfsoEa3o242hz3djFFZHYoF9JFAKhemqsoPxWtgaAs2Yy
K7ervGcLLb9t70trEfbSsubOoELLk4x4CbL0oHiNWuja7f4A3wsII+9R+jwwJOr0rmdXTvYreAru
+zVmk0sL5ClrmFCbULFaPmRbS/GqTgAH5rVtALWyAWEsG9hYyqfrX3LelkUEINL8bWhe/5tty/3I
a5IWmZqpopptCJZd92O34uuXjFDToR8hKSpN3MV5jhOYUmCehqITHUNoRxyxrFZMXLrnYVVgSIMB
dwnVqEUKk5sMCHZVGZGsebupc7Jtt5c/Qjj/cdrQjdxrkZ0/v//bcXoJUjI9R4L26bdrc19L8waT
JhpNAoR+obEygHI27UAcYlX/bWJJgsXtyjwRYlGAJQ6KJrloGCId91Mg+KX+S6BJYHjA2pBW/RtL
o40GkZsln09ChoQjsfIAR0g6TC2gl8VGXDnDl5yCNhVTV0BCZhDU6dfrDRjVkfBjaX2gb1LB8F1N
8Yu1AzwHt4WD88Sbh5Qlbu6zoqKCgoTkySRjwl4/eLEbHgK32mf79AYUlGSLz9Lam+9CyAAbYTBL
RsKDbyzcAkploI4iFhs5nTbZFN+q3rAzjO4FeWhvpflx4Rrh9TqDVWdbcOGefkVKDAnU7hVs3xMM
8pIdwUgVNxbwHTS1x9697hYXwhI1rZnMl7+Y41jsWWqVjACac1N1MG8zP/6QZdJe85Qv181cejWf
2JFPV5XSXZHhfZ/zEm07lZvwkO6MDbWi7ehmEOAGsVs/v5f/lrM2T05TfOCKROl2sW+o8ygW+lYQ
wPTRPS/rB67MxunrdruyugueT31bo2WMKU7AwpAUtoNYqq81gWmrHyje7iEwc3u4fWVbtNdhv2d4
qHlpsGwA1AbEds630VMt7lQN7aXsbrpT9uan5Ac8QeqNRyKwFzaGE97Ud+U23iZPSuMqf/UH4y54
ur7sC6um7A5ZFxVTatbLJkwp9D4aAiOvosT8akzxjzxMV0xcuASoDsyz7zAHMu+4HFlBlopumUja
Nj7AaL/Ptp4rCC+dY+3m5DX4Zd2p2soBPF8WJrmkOXrk0Gd4gwk13aCbqZBS+ZBETFIba82EC5cA
JuiUQQSHmCGDkaenIamEXB8mVpUO6gGey49yDtW6IdwOvtTbml69NMhSlKLfQpYL9Ob6vp11Gujf
nphfpI+hnyWWGtPMyJnuA8bQux36pXfzSEG1SR9F7XOV375Kervvf0mfmp4//pvsBJm+phL1iYMf
6I4xWQ5ejIxHs7LE87B2amb+9TdmRAFFhUyDJNWXEUcT9hLc7nrycP07XnSUN7u4yLSmXItyCfA4
3eGIQaegDJ3abFaMSHPsOL3uTpeySLUCvRoyQzAj24q37XEmUMnvBQfVhkfj3vzk/aVtxu1AmOlK
u72Fs+Gda5xnWIloM90bx2+ZLZdGxHxfV6DQlxolAwbaF5ABayWdsw+5MLI4DoiDa37UkDgkhsCz
2JWNdnd9GWcfUebdqYLKBuZ4ARDll3oeIGj1ryHPA9SrW3UrrtKbnbkdZhjd4g2DbgH5wuI2tQJZ
QtCDuxuEHqCrKv3li9pjp0jv7kxgiCyfLhUFVMpFC/9GHCbLG5hzbSQIWwcCq5mbYDpe/2gXtoU9
J8fn1cyw95JP0EwRhgoF9l5F20QpJdGGG198v4NRrf9ze1KvWCaNeayPWmENvIvCEWTXEwpIKxbO
sje+1VsLC+9i2K4Lp4ZgO6iQScKWEVv3HRSZMxX5+z/YW0uLuBr5ABXNOAesqCS3bdPZeZqvpBpr
i5n37E1g88Sabk4y8rkKgQwU8ImFoswXaO7c62u55MpwfFjwXsyk1tpiLZnSaWhC0z4JtdtJ32vZ
wXvvMD7VBfKHv00s1gK9uezDkBbZQTR5w6YOguxupBlnrHyzszHlV0MsBC4dZobhxzz9aJFnTWIW
Rii30v5ShY2O2MJ2YkI5+q4rG/Vj70Kvvze6TfFrreVwls3Pa6TfoPP/INyW+XUimUIRxdwRSNch
UJ9oQfqTk2TsgCPVG8Us9JvYD7/9G3v3xujC48UkiVMvwg/HqtwbKBHLUeL2a/3eS65IzjvjOhiy
gXzu9KvWUR6GLDuyjWLSvjQxJRe7NGvvBYWfDrb4dlqTRrgUkLiMgEYQx+dH5sJiP2Q1ImVcRsVN
ZXytkNS7/uHODfCnUjY1aeDNyNZ5yW9OV42AU52LZEWFWr+0qF7xtAj/DRvg+imvz40vau2nNig7
y7nJHJbtqc1O9v1dUaz4+/nRnamHmMygMMMalq+RLPc6IjdvOlEZt6L3l5LF0Cq/+0U3t7H+trLs
E+r+EMZhjBX9gesh+ot5nbkWuU/BU/KquzOGm9iFD3PlJr+wRUwgzpV7huQlspLTzze1SZbPCHs7
B1cnaKhMSyuf79yv53Y/40464xAUWBenZ7C8OZWYZ19jWUMsF7IjhKUaSnd5X43fglpG3fi6313a
sbcmF8G25pGa9ArFmSTQfnvKjOaZhoMJBP5/aGgRcntxUFUPjU0bmm2YIc3wF3qMlh2Gysoj6vyN
gXu8XdIiQ0FvLK+9ln0SD+G+Mm09d1B43iQfw12zab5XH5KN0d/0t2tv/jMxGmNheHGGw6pK46xC
sVeFidL4kR7az6rvSPt2PAhO6Ihb2UUprEDLWkJWcXVc7tJWIipFHCFG0dhebKVUekGi6WxlloDo
Cb95zVf9/cAU1sj8PmR9FtfnWWbWDsZoMaUT2bGQHxM6yQ430K/rPnmeMp/aWHxHuO3DPFAqRkWL
2xlNQbhxCt3cyvqzRlOg0ktYiLq1Mvma1UV0VKxAijVYbu22ne5zoDBioDxEnYjkuXBfgn+lFLax
kNi4vthLu0ZPiDc5dzRJ6MJsmrZhLNVUZVsleQzEZl+lyOEKCJtet3NGLD17p0rYhCyVNhzh/zR8
dbkREZ5nQ860zf5KVKd2UnmbhkBjnGDz7wQWDTJ4hQG9GWSxiJZ9H8tG4ZPFGfVuujG+RenmdUHv
UpW+D39WeZ3/bv5j/s9+5sVYhX7Q/J//OPmn/9+0p2e16P/9ugb/V+5+b77/r19ZEyJF+j399Z//
2IZj+FZ2ev7df1SnBaYU/8kkGAnRvNfAW/ilP7LTDAD9k0sL7ot5/pRfYjuyvGqC//yHIMn/nLdo
pprT5xRk7uzWefv6azKy0wzTQL48w6vhS5D/8V8/2Kc/pYJ68c9v2dRfs5g3FYX5XYppFAgoc9HC
eQ3db7KcoUL7MdNz/9m0okoKmY4L/C2SyHspKtE/UwxUVCuP2r35zYzHG0nNqbSVouiYQ6dTj84+
oXSKZIoxDsjbJDem0QoIear3dZ0FX7Us/IBc4LGu0l3eah8TU/s6hMpfyaR/ERv/hfcRozyeoLpJ
1h60OhFdSap+lbnJOFmqFA5tspsIjhx0GCKkOdEp3RfqgAK7EN33+vit08fPsjTZUVp8rcykZP5G
uGt0ha76YDw0afyg+7JgC3wHejgEsLxp6yfDq1rpFhWWHCKQIU2MlZt1UamEaxRCO7io+EunBXIG
PwOLPwq+lwrHAhnMzeRmWxoTHy2ndjWD9wVaTe5qW/00VTm3uYgmbabrsVQWxnG+64Tn+EH9at5R
0zvMSJj6h/hBvV2vPZ/GynOji4vBSGrBCvxBOCp9b7dMCTGJlfQrZS9tfpP97aTnVhavC4Ya0wYJ
KvnZ7HSvH6UNOI58JzStOTqMoacHKIWH6vb1b1MZ4pyNFXrpYZC0NN2/+bdXfu+f3xVmlvrzz9/O
f2z69z+bZkhN/c8f8LfdP8b+/Ad/2/VrrfvXT/P6c/z55z8/kjLo//pjhmmomi+Xf9Dl731j/Y9J
o1x7nJ67j0Enminc1+lt+ARPLyO9EAX6CKZ2DJCejoNwg1COMqH4y4XxJjj+Kwa9jTkLMoZ5OwHQ
8vbm/T2j35bN3KbM+7DpG+0IgGkn3YUH/XFwTCY10LDfrg2WyRcWRmEBJD2PYG7zZRImi7WgTWqu
HecHf/coH5QtAyLIN9v192IbuaYr3AvHyVGc5lt5NwNOQre99T8qvb32syhzwnfqyHQrZ1YD8jWg
38vUQtQ7Xc6apH6e8aLiprjRHXNXfm53zZ5L3+1Q3FNfyjvYW3aV3eynQ7kzYWwfNtlm3GvusM3u
g13jTmsMXYuqyLwlJnP7QOiAy/LKWeYGZYMU1DhlxjG683bh6EY/mQFPn2JH/oJYreRYv2hER/cd
oufO2lc5fcWd2V4iISdllLqubLwjDI/BxF0S/7jucGsGFiUfK02jto974agH8VehUh5rT15h67rg
0ycf8PXX39yjeWFlQihN9bN4mHnvpufU+akcIKpxrJvVvsl8FhduBF8SDXzq69Sxl496LkzNakqh
e070If/gRcU9AxgRY2eao2ex5gSavBEKzYcGN+85zO0RPPSnDOGprhN+DDlXbVJ/HkJ1a4bKUdGZ
kIkbcYcqrckdq8u2lKVPed48h+pwF0jNsa/T2C0zEbpd9U42vI05qlD+KPuwkKQt7bNdmZQPjSg4
eZp+RRn4hxxLX3y//ZZ5tFxbWTnoSvFN0CEGZJj2ofNK+qFD/lOejK0CjR5vlkqws1x6qWRxN1jR
y9AhaZwWt1EVfWdW8140BflPvvr/lJJZtFP4gHAlQ7E36+TSzjjr7kVD6HEcUvnIA7/8HQQbqEw3
EeDf8mf0XG3ym/TT5BSbub8YbPQVGoszr5yNA8+DloDn4VkULCuG/pQEty/jfGPluxDmnet+/zpA
cuInCxOkkW9LWKGlea06dd4xmUvDzWD2t6JUu2pu8MENGWaHTqY4p8GHHoxatOlq76lu5HyfNALK
tEq2RbUC7hCTaqgy3QoxvBNqAjtcmNzF6XgYzdb/EPWq42vTD0Ep7zrFfEl0020T8xau7W1X6z8i
afhUh/FBVXtHVvJndIN9W8rrL3VloRZUC1u9yQ2bJILR8dL7XZpibWvF9LMUixdfp4ldZuptGRu3
VjD+DITuPtVhdFCD8YukRm7aNxkMHPHd1BXeRmitxlWzCKl5aWIvY6IXt0LgoIJ9M6JX7I6puQ8T
/0c7KUddirZ+Vf8OkuIh0M36vhrFx6HpVFvraLANkMIW5HIr99/5hUSo+Pv0Lotlvl4mUqkO+tFU
4k1nlU9tGn7N6/YDWelK5nQxroNBhPSc1sYshXPqAWRLUjMy8H/MXhphO+W27LSftefc0W8oCQ9O
W7nKaOef8m24XQtTi7LPn8D+xvgSvSJNjOwGqWUd5Yf0u+RGLzKCsj/Mx/ROcozf3eeCmou7XvU5
j44AjsDLgOed6fKX0TEO0pIW4mgcS79xumymnfxYB1u58R2zXQHYLaDK8xrhLZnJg2YapnP2uniY
ptzLVfXYO9JWdZJt020tZ4DLASHnzK5h/ls51RdNzlLoc/+SsLFEIEWeFKh10sbPjNDsZn7V6haO
kY311G2kTbUr1njCznN8mhazrKEyz9KcEU2LE7xaClXJo4SMc/kiBndasdKkkM8To1Mbiwxfi6JU
FvRBPRpp0uyKlFphBU6nVJVjrwWHWJvMfaB1khMaQcfA+fglVeKtp5e3faCq20BMe0ccaDKohCA7
pmpry4pKn9w3D1lbvbRKnzq+lD33+VoZ9cLVDwkoM2F0lgDgwOxxesbMKU6jkfHHoyLZxk+I1EuG
fv4aRtIm8ZGG1rBK/rioHL163YnJxeeKLJ6uEHHVz9ldc6Pcxrv4Tt7+SV3XeOpeWzcnl4h0urxF
CFFG3Q8yQfOOU5ZI81C7YbeF2TqIXZkfOj/92cbBwRTUX2JlPIl5+LkKIe6SuvKm8YZvTaRPruyH
X6c2eAIurdl9YgU2D9UnwR/A2PJazHrzoKTlpjIHFWC8scuYeN7HSBja/BvdURvleyrSWJjoT2+F
CL74NkydfMwUzrYvHlQhChyjEPZqnWorx+3CNU13Yc6LoQRghH5xh+Zm7eeCNGhHfdwrGrA/OhvX
r+kFvwi7yTuIAuCMQqboc3bA2lY1yklr9OMgpB98y9q3fu740E3norLvtcHp/cOoeE7SG59NPYe1
/TmLdYdKxofWHL5rBoh5yFcKq9v79E5h/rIjS3Ryw9pZg/yhVMVsJXM6Cwn8xLTFgEEC+oWTZ+ET
dZaaphzX2rGr7hPOal8/NOVKTHh9cV5xvNcBrjcpdZeW/RAmbfDM+PudiL7ZBj76whmDwrgZeqnc
+Frv3aaK/FU2EHZrEK1hSN4DRpQUcfViWM1wN0ZMCk+Ckn0sUqG2eZkqt12l985Ea/mbPyZfvKYW
Dt3kZRsDsdjHVKUHrTeS4dZ19wD9KtdHLN4zu27CWIiGM/izYW+OVX4Dl465yerwR8QE9yG04sEB
P/m+ydbXow5t9zynADEFwX4RXTJVzjoIetVjHApOXRR2Ma3BLi7dKAAHAUbOel1Uh+ftfvOl0xq2
ab3OzWNQDlslqT+OfWQ6YQKoSNtmhXWr+9VBLgukRA2sZ9mnXnwO1tjAzqtmM1E+9QeIGqmMns2r
SGMdFeLUyUfjC4ddxv03Ma9iw4lSnsB+b3ffit37qBpfD99bo8vXZ+UlGe22kSSl8z8ZFSLd/rPa
qP9Gsg9RFzMhMyj6DH3qT1JazAI0x3YcETMIH0AhrJzJs7SSZF+CtQR8Bpkehf7TTayLzq/lVhWO
Vh7fSmOK/EK691Nx03RrGK1LOzWTV6FyPD+gkGI5taXWrSjEdDSOyY1qOoI9fAk36a+Jl547/cZN
4i3OulahuhCJT4wuIvGYRIXqh4N0hKUCItHvw7A2yXDpE9Im5yTMxCVnwnVFbIBTKAbraISFM0yp
6/vgIr1mM0RrjNTzDX0S3NgtcriZCoyRaEpBp19wCqrWgm/VOlaVvpH99tHypK1UZR/jNiV71Hxn
VJRy5aY5T1VeH4Q8eSlCUeczFlaHMUkkIKbWMaYWNm4Cp/3luT/Hrb7Vf9T769faeVTBGPQGNMjB
2vDkWV4SwJaLegzlY7mRtvIm2kqRoz9qO31b7PTU1m6sFYuXto+sGEgIJD4wPS9CZZMh08oUrXwM
MxraTVzflobxRQ21e081ViYP5h9+uX/MAVArI1wyqLQ8bX2sQ18uSccGjDfTKLftdk7513z+wkVL
X5Aegvo6orzM9aWqVdXEErwjvOg7MdW2ZVsdYl9e+XKXzIDuok4KoSYNi4VfNB7UR3rh+8++lm/E
WNuk460WrylUXnS/t2YWJzjpemNqW49U0kJZzlbc5Iv1mbngXd/Zw7dst0YceMkh3tpbbJIyCOVk
pKZ0rCd/k1YTuEJxL+lfJLhurjv760Df0h/empqD15srtIHMGfk6ec6SJ2s3GH3rFlY9bE1qJ+0o
FC8U8vZROci3OcqsT4UWflF479iiNj0OrbIx8wlWNzkrUBPIt0jrpLZeqBtkfndx3bmVpm6lhIqN
gMQLkMLctEHiu4Ef/QrL4Q6A1OehlKAQjPXu6frSLoXdmeBgRv7BkPhaRHuzsrApxyIweumYAIoL
6t4xafVcN3HpPkGV7ZVMnGYe7+jTr9fXXh0knSwd08qOvzeQGSsuDC8aDUhn2tSfmMTbTV+vG73g
8yc2Z+d5s66kMUax80TpOAXBV0E27sibb1VxWAkUl9amaNDOM59JVQI42akdJUnUVhtF4fiHxtyp
IdMPIIlA7bh16xvq/CB8SO3ef6RP3i2LI80zQ4qqYJCPg4fQKyUtyYOdQl3DU144YjPuhESYSik3
5+KIyYWhF0kxyscpzu3GDGwjkffJdCNE/cqHfH1ULI7YianFETOMRvBiU0AFqLG2ylT9GPr8ztOi
v9Le/6aL+fMg7RlDQWVPd0NztKthI4q3QxV9LbRyYzXRRg00Wx0Ntylau5QDNyqYl1HvEmEnJsfA
Eni5P9RpszGt1pGm6iZXf09GctO0nwNtL0jIlMLIVjbBtsirjRzUdjcYbiINGy2LHR6Rm1IbP4ij
YZvCbsyH2yqjodTUW9NI1/j9LrkVo8Xz+CCHe6bePHWrvi06MSlqD7eStsY+caVuW/xogbInewQ7
5K33Ya3ydOHE8BCBNYbkkpt9WejwQZGauYpLxZnqmNGubzU7Kle2+dLCZiJphnGpHfLsWSwstTpQ
TpNBKUgCLza4A7yM81CfKdnpjXHodsKNsL0eCi6EOAp5ILU4n3AALMMPzRPDU31POhqF4lSZeqza
Nfaz15t64b1zBxI0B5VYSv6LZcXIm2k5aIxjrPvGNp3ajU67yGGEILBBzsLs0Ot23Un4rZYePEG+
i1GtEfvhptf6r6VR3mrReCu1qZtmnqOnlRPLBY4uT44qFXutlnZKYYKtE9XMlfx+l4zig8Ib2O6m
7HekBd7KRl04+YyBoNmpMXVO83AR10Ya8Yy5Zxr7FG0U76smfIjVzInFz+/enLd2luVyKc0FeSzr
+FlQfxZl4GTBWgHm1XEXe8P81dwh5s0yD7f8X9KubDlSHdt+ERGAGF+ZcrAz03baZLleCNtVBULM
k4Cvvwv3vXGcJGFune6O6OjuOlE7JaStPay91vVdKhEtq1VZIsqCWgdiVXwIO/IYuGf0vXpULOOj
sdMTYLprN+q2RI50DQxjONEQDpzAONeWtRDciU2VMUzRW6VP7/S7/qIfs7tpXlC1uw3BMA87rUWV
2uSV5wsmwGtPmEHMqMwH0Ac5qSUw54roPUU/iUif46ig0EbQjqGklFYpiF4Z0i1imT/jCMZGGUrb
FjheAqsZDOJIhnk0s+gUBaYLsbl3Cv2+uhndrk9PbUQ9qgEtBHAzBviTLThaDlqju/qAN6iVMZwS
Fc8htPDk7tIYqRtKbFPm4jEI+CtvNbtIUnSczfIM9nMdg+sgFw0y874U2aGWpSPtRwo8T+5rlfgr
j/UfY9ag+FT7YqBtyzgeLYGNe1oUGz6oz0kBwQclq3IQnsmCU5TVJiCt4uRSCgbfGooTUgfS6nhN
VHPBVYKhF4OmYN3EBs/Tg1EVaV/kQXxBOrfj8XtVVzZtRuf7q7GUYiHoBFE7oA0oPs0fgVbkaVaE
nF0m8VVyn7rSXeRARQelZ35qXtbOjbFybGYhU9hXpp5EvejjRbKNsfcTFRXRPk63DCyjVh/SDl7J
PH+/ygVHgzY3VvhJAHBTbOCs1MawNeLLWBu2PJVFc9kzStEa9JWQcOk6XpmaJShDUTPaBnp8yd3g
0FGLoV39pl4iR31K/ow2e5be9Lf0pK24uMUVTvIk8AMgJZ4/rLhh6JMxtIKNkli1dDKjyKlN9OVW
OXtns9ef5S7kkyCxxkuOf8+fOlLwuCpA1nQJDvJesfW72AkcET1WZ7RBCLdJz8M2WuE5mF6CmbcB
QzBsKWiWotk+e/qybBSTkJD4omzoVrqjm3QnO2xVdGV5bdBB+ayjA185c+OyErBe5eg3tjZ9G/6E
WyC4DuXBALEpZJeU1C5PwdOqC5/+1pvVfbE6XZoveUSUhVlKJqvGT9EmCMXGbfdQ2oFTuImfHJOn
SXg5PK2pzS7ELIi5/1ns/Pk1ikboM0L8nG01qUO8urqy6fGZr2yi6QER5lRYnB/LCEQHbZrVxB/s
zkFVZR+CVwvVm8fQWcvUl1ajTaTLmOaQMZQ5SyPMdtCUDpxTF14ntlxzK0nc773Ibc9sEqdEqW2i
DwH/4Cc268t3Qm6bgoisREMRfG8Cig/jtrrTN4bHTqud7wX3f2VrWu4XW1oyVH3Y9ACROMWu72x9
m4FeDrrYqGN3IxThlO06IfHSawCr0J+bBPWm1vC1VRCnQrx0xCZ2Xrhl2yayJpkj5GXCRrsLjui4
eSt7urhOjBxAvw14ZBBiXFvkGNaTSyrIPgeWZF8866CYmhB10gZQ2/SZ2Lk3bNd2d/GsfDE6e4VG
NkYBOkPED6rfJuasWaQ6K+tautOTYuX/rWvmSUyVxhScrfGlR6RuN4FF7vszeU9tzQGqqnbipyTd
NuhGQBdsJW9fcpbop4MgC9EZWjKzj5gkXYKoEB8RmiGQwa17tD9UkMGKav3BQ4SJAWYKHEULz2Ja
VSuXZPF7ImJBV0+Sdc2YXUPwBbcYSTNkP08hkZId1eqFNSuQiWUbQK1N9xHZyMxxcV0fCxRM8Ngp
9KQH8klVhn3Mwx/ff8PFUwIgyP+amacNRaxyIDOqwA+wlLza6egmf29hKVNF3QPJMGCxIKqaR9FC
KsVohKD2ATkPV8bwRiYDNLnhrygOQIMrAjAJOlwr2wfen1u3jD40zgZq3Dgnc9pgtc0qVnRZfBEb
YRPLKJJ1cmu1Yf2QaPVRzk1X7NIzGn4XM9Aytwgl3c70WrabrMmdUWdvJNNeJJHuMyV7FnvhSYgr
Rwgp8doEKT24Rf9EHOMuPOdo7mTo72YBUBUqGr5bLaiBJivBnAJJV0tQM+hbVgZGgOR+cOu2Sex+
MFyqZ4DBUKbbphS/RUp3kE0MqLej6BiV8VNX0W4lQbypTdAytIWSe5lcGVsFcuZ7CQCwk1SLv2q9
/2hV4VJW1abpNcVi0KPHJEIORB4GCRwSsI1IC9OKG+m+YvW+LcI/oNI5NQW7E1MAzNjwCi2SnaKC
eHI0GiAyovghzOTHNq3O6PhfNDM+V61+Cqv0YKDV6uRUbKyiYIdRz99ERmSrrxL4Ubgbm2fhfa2b
yGpKFPAGxh5SGMzNXLbAQXkpknabYnjZzdXiiYvRBqDt1Ooi6tccpKIpQQ7ZdM9xaoyYwNEfla7a
mGw80T5NXUAwp8SevnaZfo6G5iBFwz7rtK3YdS5p5U2Cj27p1QjoRD2gCdyxXZ/nKHaVIO1QTTm0
qIbdjqVDPBS2EETnTh3+1G12EmNUlgGP3yDRegml3snSCDydLVrmNObUVlrSWOAje4/HbktD6U3h
WmDVOovwCBdPOUIAR6PQXQDPV2qFWibu9DLxEol8iM1YWrRIj1meUhuqBzYtETJLYU5sUIZvhbiO
nSGqD7HQylbaiAeDA7JXwXni2Gtuy/EYdoD3W1FJ7iB3cCe0Cn5b17s8aIpDW0EskKfVU8vpHeZL
P4QE1RLW8I3B8zdDjn+VZf6aJow6nIjHIUl/Bipt9rHRHhKaxbYADkSbpijKxWkFnvAIgUXcPdbt
uElkFLComdujAcFFABPtYix+qarwq2GstHSheGyUYIMe18OIMopFRZnZkhjvsAvnUitR/wsKixQQ
1RmIjKAlHKB0MJHzg6bq3Kfyo6QW95GRJjYqwC8GxtRibrZ7UNskTqE0Hv6IWEMzvmlj4w4leedD
4Stp/SIVRLDLgm37TPuQxgYoPVV6FkP5o8/wy2hXO3oFDKVRV7+wwQnSY+m1FOV3QRleCwGlR7M7
1a302NTZT1pEWzFWwFb1VMfxhtTaAfhdyEKUfWiNSfCnqMCGIPPoeRyDUxUU5zAX/xgtsQkbHoZk
aJxAooGjiQHI46LCYbnqtDnw+p0EajLe9J4J3amokYcnNW6AH9ZE+AUtJ24T1HdmnGdujn9ITcLG
qoDrcsK+jzdqrz9L8djbYypABakI7xUJJOt9E7pMhXpcCv6w+2YIqaXpcGE0eY3Q3bajqP4RB/KL
pqdvQIA8xrRj26ADWDVOe2FHRgOOWNR/mTVmlqD/DTLmINTvtEj7AJVqjQp1JqG8YVKceD17g0hr
5nG9AN8OEbsNar0JAINV4kJcQ7MUyk0LcATDa0VxUw/82Ncd3l99/BMUCg5D2h9LHDcrMCRmQXr1
HXk62OJzqXGSkbA7pne9nZcVVDyqDtqvetg7cStg9k6sVS8gEPsUA7zoOD73Yqq/a7R7GYT0pQxR
YR7RTdeFntlBFckWPDYgr1n8wGT6IKftqUtjN65IsDMGEJdy3nM3zxRiFwRzUlKgoQgg0jWuooWn
20QmjmrYlIyDFuk63BOEIkII0gk+1yBYKBcit7KQH+NYbFYiy0VLgLwAMwGZLDQrri1pRRHGPNIF
P0jKfV0adoj1Bqq+8oQvmYFOiY68FNHITcc4bmqpTLTU8DFoulEAQUNvC8/FCpJpqawAojjMXKI/
MsUjs5iuaFQ08yGG5SOwUy21aR2o9L60UfssdxKxWVvsA1TEdmgPvkkCBugATji1YvQ7Z8ZRwlcf
gYABHYG7EsAsxJrgp0HbZgKdTbw7s12WSATSDSb4EDFscpxDS96MnuQkHgkt7b51Bidxxz/pTrLT
18hdC+SXdh+8pVNnDAoImLa9Nq/neaKURZdcBhkDgPlUBkxctVybAl80g3QIqABUWMDJem0GRCwk
VlueXJKeW3VzMlhmid2f7/dyIdycFBrRhwFwDJwdMyOVmPeCRGWE7SXmzKPwqdTltWO0UH67sjH9
hi9ZJXqIWc6gcX+J7sM30eZv2W7CcOSPmmBh+Bqu8di/8bN4Aep4LUGXF1KiSXNsGpPAuCpoe6+N
t3TIs7SSBF8q+cd0O61EYL4RaINFINobRmriodGt3pd141Ge210hbRKjeS5SpQQ1Dd/kVXtXjewF
ZJBbwhN3iKTWw4uw5YEaTCB/jIIS4ylSIsDTeZdbhjk6Fe9WRnU+y0CzsgZK38jtdB29i5ukNdZC
gYZFwC4013UgtOsHzPltFZa/m0xE2z1tfAWM5dwMjmGrdhbvx3cQurxivOfcFok9KBVYVKa596DM
M2vkGCYw28PYsNDu1VKzwEnxHrYdtGdidXAGpf6oYjTstUjd0Vrz8eNANDP2kotg6EhygpHJnnk8
iH52UYiLBxy/I1RBb+Ud8HegFfsgMnsps1J1WwMiynhbnpUQ1zRST72kRdBOLt+/P86LLuvrJs2S
7IKHvE3lNEEtodgZv6nLNuMTJtP2oS1b2YbsArTk1ypOSwd8YtkDkxX+80ZoT1NTg5igArrokUPZ
ryqTwDRwEPKfgfQUd6/fL3HJLXw1NrtNk2hVFxUhu2hSq1ljrdt5jc/fynz/vaFpq27OG9I10K+A
OOsGB8WGOGdllgh+HnGbGqkNKL0aBm6qrziIJR8EWPjUcED5B5IG11c0r8Jeq1XCLsoIXZf2kaQr
uefSloFxB5kRkEIQ6psZMAbCq7pAnbo2zzIALADc1mpu//12oZUxoaFh5UbcgsckSeWsDfyGQNxX
fjJwxwZz9HphTaRsAY+Exx/AG1Q6AHC5YU5joaAFXaubvlA61Q6tKFfZ0fvwOf+sT69OaE/bc30Q
JvwieGRM4EGABpm9d8D2ArYponBVEX0jGQkm5rnYbGpV30eN8Sco1fu4xwx7qXMgcfPUCZi4zcSs
cwQus78+ldc/Rr4+LArEr/MCwPlLBqxjMvpy81rWECzPVjzJ7aGEHWDnwW+JEiv4jK/tUKMTTWao
6IQRYZ+hVFfK4YpHv3UbE/U56o+qjDLMzYkJK40x/IjAB8TbznniDDibEuZ7pcg1ixFz6dJK3Hj7
GE6qKxj7IQAaTjDO60X1UhXlLWqffhRzp2fASuuCnSApzDtf0t3vL8RCXwNQUQlDXCCRQMd2LsVg
6gOYhdUaVVZbtLtdBCDEPsKUUQuO8hyMuUjC16usC/VyWJ0OKhARILCYl+QljgpagnaKb3S5Gzfk
KTXpnSFED1UqSZaRBLkjix0yHcgLqmNU2Ioxfny/8lt/A0Ai6AAxliyiqjlvVsXJWDAC7KY/hscw
QOFVHzdhIe3+Oyuzpy5NSrSRh0b0A208I+f7USvI9026pu50+w5cr2aW01RCGdQD+pb+GItbaJiD
RodgbqKV95iqVVa86MIDjqOJgRIAWjB+IM6pxepubGnQq7oPLePHapd5REcN2R4e0l1oVzaGLZON
+BQfVpV8Jscx83JXhqfb+iVKTXPg6XI2Gn7lALzzXGO2PbEmPdXyLDhrOgtLLvzK2uwmmmWiQ8YM
y5ym+3UvOZlHjDz3EyewM2yzNWmCpbv41Z4mXq+uqvXEbHFr/M4LNi0Ug5KL+CvF9FXu8C05l9th
s8ZydstggFfjy6e8yZNYCMwSlOIwPCBsAqruozSMnZEa93XBjlo5xJiYrlPPGI2TnkqRrfTkHAtA
yJFQjj6SgPgYQAhtUojZptKKat/q+mMuEKSeaVA+EnT63EKRYyi0YWhWzQRtQ3Vau6MhON/ftU+O
2PnpAO8RXkEASvHeTW/kl9Mx0B6iqmnbwpdN85LUBY6sRZuq89gBJUSLO7lDz40tXwbJTn5SKLpJ
q4wDt+OG2NGvv2IW+1WMKpTm4/QVo4fwrZAtHZ8zdblv3pUTFzlK3m/Ank4gnOaA6e9tY4OAYSWc
WngaoVoE0o1pQBetydnZlWKh6yuGIkeCImLUQ32K5mtvx4LT+WpjLkQCcZOqS9rS9COgZj4wqbHD
McJEohe+KBaGwiXNKk8jZEn+kvxsQhpIGBdFawQlD6hszUFVCSjxJRaUkh/lgGz0sl3EPzSt2Hx/
oBbXh6kaTPtO7EXz5L7qay2KS6SlZlO5pKeQCZaRTr0n/bCCYlizNDszIWA43UhNwzfHO7k5dIm5
hxzwPpbUleBi4dXDxv2zpOnPv1wRHuVaBZVvjIbUEUVlkh54pctOJGgrb8TiikBOR3AVURqZtxoN
LtdDazLTr0Ow4annXNI3Vf6+bmihM42z8MXS9GZ8WZLYZ/ApamTi1o/exI8B5ohPBr7+j4b++xq0
+xMjOvMyV/ZmXqZoja42euDbpogpBKouOdNDAJ6AF9NVrNHWQQT1kDoCKM2FreF2eKmUjXzkd2u+
eyFQNEH9RyaWLWBm51vcNGPQlQIWzvLfYQoxJWiW5iXC7OQBvYQV5zr5i5tVg9YWY2YAmN4kmgDA
5SNq9YI/6SqwPd1wDPasE1svmwGjDtjLFoqmrO6HEHJu7MJV+VC02geFkBNIlR/CStyXJYQ3aJMB
5t6sZCwL/VacIiBEMFKEAaYb1GKvpWVDaS3hqxobxe4eINi+CQ8TVlJyG1sRrXols1j00F8sTjfo
y7lVwZVLagPMMZkcP6lcsDkz3r53YEsmTPGz5z5hj+dJIRpfGMrSZHy0oAGqIHqS1bVDuGZidvvU
rE5LJY6SS6r1O0At/2SGfPl+FUs+y5xyIqAmMMQ97wy0BL4+7SUAEbXwvQnFu4GT2E7UNUGUFTtz
Sole7KUygyDPRcYk231maFs8cGTfVMqPf7EglMRF6HsirZzXc8e2q9RYqtiFdamrgxISTOGJWxeg
ufve0JITRviG9EadEDRzD0HKTJayGt/fGHI3D+uzFAgbDOoeuBF635taPAeYVUPFH2rDuj6LN/qx
iQqWTsQRgrmt9P6Jy/HpvzIxF4LO0LihCeYzL0GXWHUOtZVsrWdzm+3LIvbLhAwIajeo317fyWSM
W8hYs+QiMWGbZWhJywe0552SgyRLqqwo+v23a7o2OCvbdFWZiJPSoa/SwjLUbRyvDAffHmoYwNgi
kjXoGN3MEmpmF0aSCqiKoSSOrHGLCOWGyy/fL+P2oF1bmU7HF18WyWloMikPMEhe74wxMjBGBlHJ
RHK7dK3jNZOkmYI/MASgjg2cioTYdn59gqoR9JZJ4hR2Vve9A/KeO6CKQqs6BTuKuDp9bQA43cf7
Y3MM7XOxKtM503f9z08ArzbAOdDEQVd9lm43whADSk5UvBadIzm1PW534FXIf7fAJKBVIr0xp38Z
toatgLTa+UuhqP/Yh4w7xtlRxERLaPrqX/bbZJVpBGUH6h3tSUjSAx0vSSlYRfjX/CzY66+GZo9U
VEktAzTa8GVF+lNpzVFLUwEft1oJF5eOKTgfUJ6HaB26J7OgiqamMGhCK/l5foz03xBqQZt+zcit
j5oWA+5MzFzImIyYXTYtk8FgDI0TvwVTp1W19WPPxe33N2F5If/YmL2HsRDwKs8rw29QBTGN5xL8
UGrk/3dGZrtltKbWEhaFl6rrI8yi6T813pwJX6MRW3KHCPYmaQ4ctZugT6eNIpqChgG8LrIFif+q
DXLoegOpvdZaKAAdW1NaSbpuOWFgCJ8HA4ZI7HCsZnerM7naZBxfSTQmvK4eDHbUxI4UEd0mw2CL
QfwLNXvN7jT9scorCMfy8QdKeA9mGWoQ3sA4iJTtxiodrQogEwdZm+bVCLR6Xc9BHkN7mwJz6upR
Ejt9Pzgo4bsZjwCCqDtLGI3SVZvkpOaoDebdBhQqh0YzH+MSvDCAWuWWbsa9w0r5p9p0q7N307e7
DrSvlz99ky9XGzDmKK5KTfC72sX0txN7AbcFt7NHG7pfKXQyVsm0Ft3Z1y2fPd5FqVeJKcemD0jq
UT1NxRMQ/wwbDU7NUker9qYx/mgf1lB4sOtL/HMNxr9QUrxa9pyQRQqjoO0aJDONY57qyiJe6sKh
5mCZHSuvc1UA7Ict4Cgmdf7+Mn1Z/Fx5CHKZVBPFKY0KLr2BOhErbC18/d7Ikuv5amTmFuQW+hxK
1gp+lE2M8U1/QG1hJYdZeoS/2ph5hbCsOAS3sBDFDOySv9PoNyflrihWHvu1tUx//uWExiUIm+Np
LbnQbQPFUcxqxYku5NgTZAZTZKAFU28lOYMCEUAqCiKGJqt7SsIdNQnS6jyyGxml0dB8ZSHeO6EW
twHpxx9yz0DPJYA8Uu3SZ6oFDxwstg669JUVQ4nVa4y8tHgTlveYJtoLZbodS1SsOwze2sIoFtaQ
8r/HhnziftBuVDQDgNrZrYKLMwngVuGlMYUDofJjDkqhAjTUf3+0UIbHnB9m3IHGnH32uBNK/EuA
v+TCXd7yHSZ8/ro8Bd+P6dxpTF8D7d1sJaisCTrvKlzOEQXTeLCLglgq7S01XOMuWTpcX0yZswh8
kNUslGTUFEUViDrhRz2sTmQu3BP0QkF8PsXDtyj4Acd2FHrMfEEIKnpGdcZl++TEXqid/YHQB9Qa
7iD6+tCvVGQXIoMrszMXwNq6QKuyjZHGagDTngX+RtU1GbXP13H2fFxZmZ2GPDaLkpcS8ekonTIi
vEkpSNIAyPYB46tcM2q9Th13uVyfMUOIcZHW3BUU/6VTKTjvRBQ5GajuWEDPg8HP3x/VhSoLeqlf
tn7mOlIjQvgXYQChpOgkcKjRjhZm2CsRUxD0IyPvWfJb0eqnSixPOm13Y6I4YbbiXaYAYrZFuJjg
qMG4zkRKNduieGz7AWdc8suuBfe7bJsc5lVwT+VQq0UetrLo6e+b2QOZ0QRvIkjF0Da79pdpWYcZ
Aajz0niSRxy2V/GGeqiNP4uWuBV+1SvvwNIuo05CJgH0qRMyZ6VOadESKojif2arRltA1dqJvNaT
9oNTmXayXS/cLWyqAl0BUFGIEJ6+4RxiCqaNeYP6oJqB7JpxS2/AxEP8VIbh9u+TWtRNVMBEAXuc
KnbXO2oUnValcUd8iQoWukxe2/wwWLPi9Rb6SaBP+mJmdlqpkAJfkDcEbq+HanzXPhQR26l1f9Zo
1TrKqO1aof7oKpyZtsyAEc8US+ihG61BAS5KWl+DWw7wPzxInDyNgxHi10L1CUj5R7Qb1tAtS5kx
UEdA0Zjo+oDQbXbSwlAkQ1/Ds7WUHwA7fdKTDCCyvroHN4+XC3lhpSO9L2n1Xvb5pVQ68NfRxFFl
fhfWlQq6EDyxfd/+qLMC2PbeClt2Gih8cEQTQKiLek1qa6HJCngmqnsySECRasybdnHeBIinCb0Y
PzunAR8D2wwnUH2Blnw90l3wwWBLQdIMzAjQMvPGtUJIx/sYLHA1MORF8EhE3VX1FUe/8L5AkxHU
hQauPTjTZl+hH0ibhUEs+UUEMgVaGlZSIEvRNOHUiZS637uXpVOKIgAKIYox1UPm7sXouFhLiTZp
MyBo3pcH86g8KFbohi/jBgMeNoaZ7wy3PwnOJG97twasW2hbT1WIf37A7GFreN/ESko1XykwYG9r
G90bMErwM3gN7rVz9pZ3YL/P7DXU6EyA6bMIcnXaZ3alPKnGXsgBSduwifEeJ/ciAzV+adCFAZvA
E/Arm+TR3NHzGrp44RMD9wDcCihZJwXf2SfWKzGNaopS5NC8jzU6yuW2DEFVydbAQIvXA7AjvJqg
zrolWcaERh/h2hHwHIPR/zc4qTEnOHjwOLkXOqvfcsGNq2TSPMNULi7jPNIbq8FktBrii/zTeAy3
5E73qCuklvJQe/pj+JBswZZ+pz6Q3feneCHsQ5MVtf2pIXILehKkNs4KA4EBifguqeEsi/DpexPq
QjUDC5tG4cFpA2blWWGBh0KjUMi8+HrdK06Qqg9ykm8H1TjKJi2tKEyoPXbNTqzGiQAF/xcri7tB
hgRNC65w8P1mr2D4cOiYAZ6kVGczSwe3yPLipCftPeuTD6rGx0gcQ4e10bsZNDbRM+AyJfaj7Zvn
TsdAxlBId6A/dZqg+dGA3siNpokv0ORuiJgOFsXcl1XTHiMmtIptqYs/jF5njloAzMfqS5N1bp8n
dyEKaZ40KIOlc0oshvoHHPeQuo2AoZe8jXaM9iXq19E+UrKXtGteQmIcYyI9f7+tC/3XiQ0blVBk
IJhTnCMNEoMnuWBiZLB2a7/w8o1pc8+wBmcSzl5XhVlyN7CHFw5JFdoNc+DWwEQgGytMRupn9pZD
wsIGIDxygucUqO4fASI4Z6L0gtLr9wtdQKkD2D0FjRhHRj9qDjogRpX3WpKbfnCo7nMofCS/2HHE
uDpaBffBnmzZprMzX/FAXPL4EJzL++ZNOhQ/16/p0jOmoe4L1wNsKVCC1/EPZhIjKRdbeinq+NBI
4XQavEEoVwKgRTMTk4sIylTxJsxKml5tUEWTfVMqDy2HuHAlBHbBCV95w5YMoc44NY/AB4Ae7PV6
skhoQ1FsZb+KoF0qisiRBvbWG9nv7z/h0lmdAn+QmRDAIG7IeBQ5LEcM0BPQfHZOlpQeBtM2stLY
dYk7G/zOs34bZBg068Otwu868x5/lbPyI6YUdpYPXP2IWYUvDYK0BoqK+OByxZAfeTAI8P4DjY5t
T+yMGHdKglCMpWcZjNcrxhderglbCkQGhuWmCsT1VvdjXk8EWa1P/dHLn4DIol63ZXb+0duy12ww
vxI8ae9rmP8ls5D5Q2vtM8ibR6YFSanKjbrzy2KwIOc58Si7EMsGC+oaUmEp/ZmIa3BFQdapqXNS
wUKPKUrigB2rVgK5ES8KNpFdH6A/f99jjHojYKzfWwVgL3xVOGmAkNE/XFDAk0TUYYxcFv2mcjIN
84/gc1bZWUS5b6gLqy4eTcwkk5We6NKJBgYLGGXQu2C0Xp+u1pdiXMAVgxGaihMD4GZoPLIV3MqV
7JI6PZgZhH/BpgFVkYlWFrxwson5rmuDfIzlouuD0Rdkdsp1+b4fop8rh3ThpYYNxCAA8WGuYd4C
CCRS9YJmjD4o08Bcixp4dzc9krqlOZoVPmheiTGry0RKL/yrGOjK+vx+Eh1xgqCPqIZL4JwYXhTN
SipwzBqOumk76FRa5m9UCyZ9ibWgdiEOurI984SlQSIdteIRQDDtTEzhR65kb9/v7kKIB/wSqjAT
IgDY67mJyADYJaSinypeHU/DxweR/JjInPtyWPF1i8v5x9Yc0SqPI891pKU+lcTdEGeOEQwrz/Ka
idl5JHVjIDYSRjS4JYukf1JVtr/fsKVE4+uOzZ9b1WiTketYRecRbzhyhnJKX9sMbCSt1eyRY7nR
XjxmuluowH2tBeXLKwSbswqSVKRasxUyzHcaQ4IPZgwq+MaUH2Orr7I3T3/J7FECmAwdZTSTQZY6
D/xJqTdRQ7GNYeVlO9kN9+RYSs4k+7HOJrN4BP8xNi/yqnE/KAxPvo8a+XHokl09ghpYhJKOUB85
PObKB1zcwS/2ZjsIMlyuDgyLq938Lfql2cPvYFcC2kU0y9xXdmG32xWTUwg2308ExeDeQ6QBBaSZ
SaVJW51j9MBvOhCKDRHGy1E218sjxsI/UAfdlkr6lnXjLz0fvJhXDlXWyFAW34avv2H6jV/eBk6j
TC54LwKz12ACCTVAyE8llr6BaqONQsDm+zUvRHEAmf2z5FloISd9DaUyLDkaIeYh94EdUqW2S9au
GFq8kNN4DB5cwBFRobteWN7SOBWVsJuIYQcLXKU9YC2ZCIqE5KXqmjMbhxdVjyq71ssXpo+unjBU
YYLRAGdILVqYk9+XEsLnSgWZvPmMOcn37/fi9sQBkTqBr1HQUjTUla5/YUZklYJVp/OJWtpasK/j
cMUrLVswIOUKIlOgJWdunPSAfkpqCMCi2FqD9l4kK0XWT0rz6yOMNeD1RTdeB9jm83h9OT7GKMlC
rBdYw9CKFlN1YFx1yhxEBQhvxG6wID18kdTobazN+4yLgLyO+qvGwaqIwTqAY+NBsBC6TDQuKaTB
ZPGRk7qz6ZhwSyk4RDW10TNYB1aBKngNgV8lWf+LpJgDrYbykMRZ5glm0DooHB7qaiAO0T9VFNr7
zgSXZm1sUZH2BK2DEKpegBKHhQ8oXaZWSlswq0Rg/xBUpXYI46+FGaF2EnaQR23VQxPI8bsWlbIN
sL4BSozajeP+YbqFgUkKDNRS6nRi/6A09YUHOdCZOsTN6pOaqOdMCB9GQXXyesxQG5B/S3HzmGjN
KcW02jaSwXAZQe9W4MqpDVBHKIC9Ryr3EZv8NWXVPRqVzP3+wN0G2Ig80cuAyiaQE5iJuz5wTa7p
Y4zWja8oP0SwEtUUszkSvhMrVrhZF5Ttrk3NQs4EvKxVMJQdCo7VDvFRaVUPwaNs9+fQ1Y8xtGQs
c5O5CXNMvhWctbbqAh369bmcLZXqqYrneOwAFRj+BPvoAMG5jey2brThdtZZ4AqyIQSf2o2lfEgb
yS6O5X37DFINKMKXO3Ddb9dc3+KeIK0CXzKe0Nsej5xCXzgz4GqVjQHqw+wU4keAsYRyDDfXjujl
Hle29bt8X9mht5pSLjqDL+Znnh4UODpiLXP0+X6aNY08aIUBtow66OCkDgZdps7D5fsTt1CIwXdA
JgnvA7A2srvrI6flYP0ehcnoJxCe7WvERd3WBFJFssGXeubbtVBoob15bXP+7UWRIRJLJvC9Dj6V
6GkSSIg85VcALUqM+HSl3UQHFS86/RdxGLwgmMumwtMCyZ8CvSi5DMbWbzjIe0GEBNmvlS29jRpg
ArUWJD/qAsteQEGDlVO997uPYDNhf/Qn7R4NvE2OgTNppU+xMIU5WUOjCMOfeEPmT0jKsryBZtmI
gpbkFV6/rb3kCJL8/0fVbumAfjE1x1Zz9JCEMYWpLH5RO5Ad1ys546IBvIQTIhJo1zm2D7isGLQ1
A4IPsd/qKrw/RoNWku0FnBQ2DEwfE0rxkzD2+sSHJY9FEO9Opw+yCQ/5nrqFVx5S2wBv6yl/RrVv
YzqtHQOY+kOubPXXyvlYXOU/P2COT5baMSKZFIm+gDndo4aqhvwykawqjv4Y13D2Ft/+/ZzCtOjp
aUH/AQW6WbAlx2nJiiLu/KF9YtlbsUqRfZvt/w9p57UbOZKl4SciQG9uSaaVdylzQ1RJVfQu6Pn0
+7F3sSOlEsqdWaDRQAMNRZIRPHHMb1jAWbLkBT+ufRumdJVAl504Usp3cTK6w4xHJh4VFQJdSTd7
Zv/n59f4PVHlAmPawJJkZkAYv26jJmNvi+tcd3CI0hj9aNqjFZxZ49ROfb6Pj4JjYesNxW88YcQp
xesatWsv63PpzImkC3vq4icLRtlXpgn0TehmVOibYk9nHapS71ZLltKK+DmmheLiCfU2mvbOHms8
UEbzkFT0Ns0iep567cNOeb/SWL0U6IfocuNGZvIitepl0asXWm6v1SS+64J+U8y15UaW+jAI5c0M
rMBLNeeujqRNEdSvdteCGVHqC6vHrqbLfyel/GpXzT7Q8v3QWDr5YrrpUFybHDn0xzz+ZehB6xpG
6XdjU3piKoa1UvXlWrTqczVVflgGN3WAmewQ2IkbGIJ0gv1cDYDkPacw1AsrtruVleb+JCacX3HG
2ISG7PjBmLyrir6GMrIzqmHYyHb1mOLa6TYSenc5cr1p0mer3JG3wBl2VqbfDlN9KTuO6Y3dUF3k
SditEUx+k9X6r1KirifyYWU5znpoF9Wzhr+Qh5dhrmPjkCVrM1JMVzOnP5oyuJNC0WyaaHy9DWS+
QQJgtSQP7FrHNzdC9XRmN86Eble4qariWZ21ws2WTBquHCVTJD3NSfw05tp7F9aPjRzeoxy4bxVc
UdJuelzE+HXRbiwrzrwkmJ8iZ7wUk1l7ejbdSU3+ZunQPS2H+mtuzVtD7vdCBYEc50gHO13vxwNU
9yLJ+PGYa3UNp2Rs86sC4TNPVdL71J4fJfpyfh7EHtg1Db0DfJWxupk8YzTxXkS6BsG2RvhzM9We
5kzhKrNJ8e1ofmFogqVb9ayF4Y0+V1cOUjsrJYl/R3WPQZ5s9Ct10P5q0aR5SSY9Iu1XuuFcv5hd
49eICXqTrDw3g74bW9MPhkEDpBsLNwjHg9SZpE4l4SE2S9jDwaOqYkYQZNgUCGTWO20fWkNxERsL
UCGN0LWw05VdkRVoeJoPUbuZraTw8ECsPKUx/BkNgg1m8sF6KhG6DIIC5gK6fQNoB80BFhzKieG3
Fu0edNYaxn9SvwrD8SVqqohemfKUyTI22Apli24NlVsnQGWNppz8Qa8M1+SMotxnyJ6lDl4lNY4P
pm01VuJiwjNlZRfhYyqXr1akQgCy+5csTrjmx/4hHENzJTl24sM1vCb8tq7pSIbXVBbzwyjF0Lgu
+9s5bRDL6QHEhoMMOjIkHw+yu4lmihckMyM4kVTu0A2rrtAMbzSBfoXGRopgl4JtQQuxge/m5M4N
IhArpnu8s9EMvaBvdKY8SJRTF49ebqcvABl/D1Wsb/UMiu9iCgk9qt6VBaRqqB/IUhbY/4b1Q9K0
F1HV3AC02LVjiMadkXNV5ZnYzxJilrLGHYVrTOrFDmokhlQ/RRPwzDH/Xaty7XU92qBT39x2o+X4
RjusU1Pb2vWwLUqt8Jtu8KcJvcfKJIRUeMNs09Dadqg8ebjjyd5smxehSn0qUocjpr9loo08sgZf
r2ZY6kQZS6CNl5vhs61r9bpMq9vcDuAU4nfuiqLYp6P9u9aqy0AV18SSD71nfzKB8SX+j6krh0G2
SuNwFdQIIM6rUt2M86UtJ54TGNepHHuqvWqdFtHMfsA513yPjNlTh8lHbyKlMEk30qRfMtXf1pJy
q8bWzm6arZSP27mERV3P/pQYByMLQh9M+p2BULsLzCvwh3lK3KFQ96UCnctQ6mtqcsQPCzoMpngo
y3qrplXgUn/eyGU+eZix/Q0NeoWopEfoJsqTF/eqwmHrWl595EeiWjHTmLFbT/u9ERsIceYyRlBz
eplooewil9j5xoxAa0IMc60xM967oHsIhmby5rTOL+vKjN04lYVvKPOrFra3pRGsu8YOfbnABhph
bg//kHSjpCZSg9J0Iyrp3cAZc6XIwRaxgdarR/4FFPCqUoOXLoV2BX09WFuT89tJEAA19NcqalO3
qvPbaozQ6hsTfBWk2lMLICYTJjgZEGE53LWV+YFlfeKHlPYAn5q9rHZQqaVkJY/B9YT7htYbj/lU
PhqFCRxSYASTlv2VU9v7oGPc0FdjvHKm3nc6Gak81RNwFDw1QrNRHYKHuKI9uvj9sgWoNA/1n1FT
dylwWCDId5CSItfGD4WoMFhuLrpfmWF+8IFfqQiVhaEj7ctRvknD8FAG+UoqmWqAZObIN86NSNRN
SgOjytvXrgxfKhsoQK7DtJBFDrEhbUIvVaS3KQx3UlvGfhA498jIhFurMuxVPajDNp4mFBjipr3K
gum1nrRHXEkgoljlRTTIl01mX7etEcOZzz6M2NzXUfKUpwxDdUm8qkJ7VYC8oENtHKRetpnOSb9K
TX6J2vnJzLLFErf42zhz4Fbl8ChnGjqSHWMEZb7PyvJirlBvETmhpa/vWjxRm8J6BoN20JLmF5Z9
dIyMbh3nyTtUPsnPnKq/hIznxUlvrrW2/6gnGnKJ+ZQO1KyNkLaw/HeKWWmroAOu3ej8zXYE5APr
tHAtfXxtKo2bRUQbuUl+l9noz4CGRZM9Nk53rU6E/4QZujuWyiVjq02CKKYvynha62o8uPYQd56T
Wpe93UWrTKoOmYLIbCAm20vsYR0pVr7qDdxXY8Rt7aHTPRxV1ppQtxEqoEE83xSl/tEF6WXcqrc2
dtZuHKGZ07SjH2rLa0p3fR24fdq5lVRGrj6n4VpT4y1f45sytvtZmzYQXP0+yD2nLh96R35X7e6v
3RBSp7F8MafScbM6JXbI8mWVz9Euc8InRVLR+01J49LJc8poXiPtSmztMbdXup1GhoBS8kZW0ouR
i9/Sy1VkD5tEykgAlOhKTrQ9CEbAJtq0E1q3CmZ9H8al24v5IOeV1wS40kriohbS2nDEhSbNF/0U
/pXojgmHrsswX3WF8zJbZFVJbIXuoKFmnk3BdYm+VF0aXjiXu7gPH6Kx/GVJluwiafSSdfLoqhb4
jEgLM2SKx3WrFs9OjO8HLBAX+PJWj9PHPFE83Yw4g80WkdxnmbBdBtamlapNlw+aT0NyLaEZZOAU
5BV1P3j5jIeT3f814Xd50dChXD2g01qWktei4KoW94hdHkKruTdA/pCKbXrHugjiBvtulRAnX5hj
g7br8IgtkR9H/UVj1/tJTwAl4GbvpOW+KjUq/6h2XIdtNSsExOy5CL3OJj5WI/+pi6Hxgrl/KuTs
Os0VXx7Mj6YrA9cyEIsyNPURpgJud1D2RyleyS29Ubmz34mwjN/bX9E8vpV2vi9jZ6cGwYs8DLrb
L63G0MrH9dQCsCkJh2kLr7DsQGx2hvI37vXA7TT9XZj5hd6nBBn6qKmYUTdr001kJcKVh/4jQ2PG
lfBwMsL5SslIDnWoEh5cZWXNEGhJqREE7cOwczPHXkfVjAuzGL0ePHnJfMoHQdrjL2WuzFAgZVQh
TZzKsKL0rLZ8WL/jKkqg7sl1Ha6wSruzOnxcNFyjfMdALzd1LL+o5MsxGXUvQGbQY7P2wEuXzo3C
lTOgM83HiYdoyI2BCnvgF3q1KyW+rV6vG28spctZkUFomKSPfVkgXVgBbJ4qesnBEyJv+R5TPK9q
BIiGetZcWxN3GQ9Jqr3vu567A22pXHKum1TakQ5gQpQXt41eFftekN1TNO0zRX9Q+a52qqjaVSOn
AH7b5CLoxGsCtxvWiJZfGvKwSwnzbkw1owbsrmieg7ntMcyuuODtct1Q+7lkvOvYzjoGTpXfEqX0
uMB8cSLlCIv+o5rsB0WYj8AKL60ivxzjYk9VFwMg4N6pGBW5jiHW5VS/19K4zefpvh7wRKAm0lso
GIkq7fJM3ldq+qqm1lqIUHGDodxFQxl7Mi7mSPvZrpxC59JrlAInKbyIrXmPVP6qEsPyeFzHMf4R
xhXNPvrkuarfNGOkrnFmzzni+X0UD2tdazbo3q+r3kbgvbP8zqTCqFJwpXOTXwVNdlsr5exVShT4
ob38RdQreyNCADYnEzboNq1J+PiEMF+i6444zlhv58BcVXaP2/i8atNx5YTiMR+jxC0G/b3R5ck1
a4dy0SAcJLgpYld9MerJsOml6EHRw7ewnK/lCMidI/9Nq9fUlu9LXbnr0+V+dZS/TR/tZM18kqX5
VvS24tYdo4G+Fg8IHPnGxBel9mt5ZHLQFQj0JLa+TqLaE1m3b8Jk38TmqqWJP3OVxKB1vFrOuaj6
y9Koyysr6lCLCIxiZbYVPi2FFb0hsbxuqBJ36H/terLSuel2xZyZZM526ulJcqWX1uOQOivDzhpY
dmn4qJei34MWiV3dmFdqZ6KlrUe3Wqc+6G03+41JYaf11W6wJ68Zx81QVqT5ZnhvxiU8yL5+cIbs
zmgi3XfG7n5s7T2Yw6sKS4tVjeoL1eRbEuuFmwwV6Yumratwel6KfD6TO2gxhSdpCP/ToUTsbnoP
bIlCs1G2Q2S86pqOGEZkUzmVfq+wpz2KThE4iMzUt7W1jnrHU6ud3N6aNpfVbZZeS6O4Mgb9t2KC
Sa8um1yHdQOzB503ylz4l2lWYkvUWb+tCfniOg0eZwM8oxMiRyW1aHTXtfIrz5Onqke0lOnN4Mpz
TRUjtPCZOwXb8Fkggz4Gv4bBXGMu2Hs5od8Fqfc6TgG6B3P+G8UA4SIQeIeMibpT24KoO0PkxOSQ
DpCS+6WQX4YQjes6sG4KSgB3dvCb6vPnBNboRuiN4aaRFF6WaVK6ZZbMu0HGglUg6+qnUnED0X7v
6NovO5ivGW6DW5mi51AuBiZJyAXqlU5m2KLM2ao9w6/MQAx2HOa1MdFPk/ToIEfNhAq37ZZmwKVX
Jlu76J4ZRSF8D/buEHJFp3N2O1mThgmadYmwA8JOdP2YkDq+0LsS3quxlUNq6XDqf9UThS4Rl6gp
dzs+RqCilfgAmXpdN13qjcEoXjMp8YfeTrbAizoKQpIDsqPcBZAbM06VuNhSm5Crl7+yrk3clNbN
Rm3tgmZFexXYhc/PmEAbNflGylWCzeCEd0ptPogwEmvUoUk9BsPVEMvfRJp6W5U1NaOVg3xr5ueE
AWw6hO9UK3ezkopVIcmPjk3pp8odngSjUHdOlSGMHjmym1PerJqkfu1CCP4MELe1epZAdao5CEfH
AAUBPwBQ8tfmYGEkVh6axtLjHVY6xhtjvMZBlREOxcc+XXcX2cs58NipHp4BC0Kn+XlCaCockmbo
rBJGUt76Ng2igWRCcGTN1HF/7n2eAJRriB1CUDBxI9O/aWYOSi6XWTvRzk12ZZyukG5YNbOJ1Sg4
qwCzg6behVy1wSBtrQzqrdKdEb45Mb7X4EagGEEv/YSetRpMDj0rVPyGfXWp78v7+r7eVw/jFgwi
NYKzoaQcrxlDrOtzsIzvMBcNJiNdUmRs/+nkH+2ukglJFYiztb7sTavCD/dYTmxqrITOrXXqIIEU
RjjUWIz6jhE1ymwWwrGgRdDIcZ3pvqsfs0D8B9sJk4XWGWMjRjnHeM4is0OrjE0GK8a8TZoIf1ic
dN0En9qxNHRXWEh4q9FWK9pt246a25qtZ+rn9JNOPOyXn7G0wz9hBeAY9mGjaSBs0OGwe5qk4zru
Dz+fXfXEpAB+mYKXJo17+dvDUnKLiDZVf4jyxqZkpZ7qSbEmSdCCnhza2KoJ1DOuFr+CcV3r+oeh
Wns9iNdODEA+6EJ0DFpaoKmh39RdkLhS0DwZU4lUQDdtk+hSK8d6he7otVQ061DB2DdIRsMfBjwI
wy45J5O2RJMjjIVK7gWWG9cD45t9XaagcKr0CmhKQIZxflCUp6SxXFXlyJBF/vz+ToQZRGzxc9QA
4gJ/PsIk9WkSTF0UzYcZB+Miu4cF6+VW45Z27P+80jJBOX4sHOSYhS9OgEASvh6HWDHjlnH1eBh0
nVxDhXotc7U+acFf0+SuuVAb899/OGY5Cx4I4uOy6NclbS2vWnMEE8Rv2pnjNo3eRUlbIP+3QfEa
63CTEqwNUz/GqiNDIaaWHtihSbaGcUh12gXO48+v78TX9HmNY38pVcDpEBgWHbAzWVm09gQ2g9Xv
nxcxTxwHDgJQP6amDDiOcYVFZMW9U0rdYaqGaIM4+h9JUmkeRb1r02kTDUPUvMzfMt26NIR0lc7a
TqjhalK1XS+L66pQ1kTT22oSxBlb2dV2spvMfC8P3W2e6a9amu3mSFbdGXm6zSjk0EN0yQumYNxq
mf0i186uSSLoYinVdp+iMppZmhuYeMroPRVuEocXydT1K6Ru4MzG4R3JIcyLpN3NcYIURm5dFIiF
K3EzrcZ8ftbUaWV2UeZBAnicZf6XtpifcJLZjLb5Yk/JS5cr931qXk2SpHtlp0HFziasjnTx1ovK
dIklwqW94BfxELutXD/8/NZPzAV56cvYUUWE/BuV3jbKUBE9L90g1SuoyaN58/MKp7f1f1c4Bldq
TSbZucwB7erSS4tDKoNWoFFvJnc/L3TmUY4hjmlRpGVjsVAk/ZZNhBXOyZedXICZM45xIM7BeH39
pJXUauU5t7qDGu+GPgHbU54JGie4AnzNn5ZYbpzP95ZSzaIZWEJ7MJ+qnebT/IWL8YHs9F71YU6e
hQqd3B6On072A8f3ODQOTt0WgqHtoZXeUiVd5c2NPjquRKX68/acCiIksoqB4R9wffkoIA71iCoE
no2HTmTXUZw+tH24E0ZzJoycW0b9+ga5u5I0jEGDJUGzZqruCvqGtvLr54c59dYMFdEmR15kt44Z
AVXfT/WswuloGaPZ6hUyVK4JHnAY/v680ClUE7xOaJ3AGBEcPE7bmiKaAt3gtbX+YuU5bGZjY/vy
zoDcxbx8L28bxRtb/+dlT71Fg0Ohywt4jKb917dIMkzEUHiLk9Oumzj22FMgh+fkX0++xk/LLF/c
p+MeOLQRpV4AnRuzfV7+TdTf6aA+SJJz5nlO5fiYOfzrgZYH/rQSY76MRmjLSrhHi1s00J7pl6/r
pwWW162ZrnrtVU3/UDprJ3MiS/yy9PISPi1daGMZqnmiHmq6nHNEJy/yqo7kONubicEIO375efPO
LXgUpxgqMphVAfs23W8ldvzKvq96vFb0yBtsCwRquf55wdPbSB1s2ohloUz89QmzpBuVMIehotbC
b3PcFEPhWWNOc/kcIeXkUpSL+iJgw9dw9GyMakNFBj9ysJQ/TnofIF9Tz9ciOkdjP/kBfFrnKBBj
yzHXc8c6AzaPInzSBkSd1bNaHCeXgeew5G7ydwk4e9BFLuEGf1Depffu2rhIYNEi83jpXHWX5hYD
tzxyzcCT73/esVPARYIK0C2AkihWHMsc1LT3illQEiW7pX3jDgfauymuII6X7qK/SIs1t8JDgyz1
z4JTl+NwlI1/WfvoqydPowVvAcy3I+1Rg5qAWoXxqGnCD+Z4Y07XzWTdtk5xIWn1RVpaN4mm/eZK
+fj5HZyCz/E7qAugAdooThzdSFag6HEeT8tlO+KJUu/BKeNbrydud1X+abdiJW3sC1pTYtqUa+ab
3jkNHuX0q/jXTzi6rZB/qJ1oBszG+HmNMt92/D3fRfchgFG6SWfdyU9FhkU4T1s0J0AhHSHNqFLn
NpyUDuSVjQq9pYxuH0tvQBVrBiSSL6TkdwbG3vv5TS8b+m3D/7XscQrY0v8opbmfD3HwnCoUyf32
5wVORYVPz3Wc+vWWAsDdaqgk1b+O/BtiOgT1S6s9h/c9+SAgi3UAguD0jq9FR6qbpHNUyF3jDAji
VxvI7s9PciogkIstFgjkY9j1fQ2l02zUEYD27iA5zEInOdinYNnS7Jxk44mKmLT/X+scxTf4xSYu
ugZSijFtp8F4cLqB0aqxFal9m+fztoru9Dnf/P+e7uj8hXmTWrE0dAf0n+3xpVW2OKf+vMTJLaKF
YaLWtnjwHL3AdBCA4nIKmrEu9+Zk3sL8OFNyn/5qP61x/PIkO9bMgjUSfDvReI+33UaW3Fa4DijH
A3Fzf47AdXK/EIqAHwn7HSrP13NRSuModJRwDl0o3Nm6T9SPSpheXv+dW3u9oAWi7gyY84TAAKUh
Mr0WwFQF4vLRtR5ZwojjgLKfZhrFba3uVQmP2TFRG7evSsvPBrroZmHe5m26KmpxzQxzNdld6Q51
NXog1y5ounjgON4ymaF4OsbPtTy0gAfVd6PsHsNRI/tCfbAFoelCDjWASRtXTDak1c/HYtn2LyGI
/hzkJzw2scCyjGOFWqx6+9TBYfzQliOwgeHCbLr7OqEZoNhh5zMmPgee/3YQlxXpNVEiwMNAMuXr
jgkjkOLamsZDaE/b1phuGrt6//mhvgcLdJVgzVokXiekSaum1FM7a5GKxLfZkFMYTtDp8rP+OstP
PX55dMgXm7hFZeY4WQh0dRD5UoMst5QGDcAuvOlmWmuracus5+eH+i69yYujKa7CarAAYR9fUmk9
jDn4r/lgIea+S8rwD0onoQ8QbKel897WCjh2mv5hFt2tJIPmUOyHwpmwkbboUhr1jVk3jwlToDO/
69RboKe9GJpp4DCPNYHblHiN/M3CL7FcwG77xexn9qKtepa6+H0qwjtQtKV1aHFkoUV/PTywOup4
GOAnCD+61ckL8qvsuVsjmrUWf9R/Oxk8Wm05yp8qlLF3UH/p8v6QaxUtKoyCs8HeGVJ21zjFttCt
bVM3v1BDvWgC86KdV9p0R1rUBDjvbUrzpo/sc1yQU9/r5xewHP1PP8kyrSa0wm4pe7PeFb2Lj3f9
Vm7k13fCLMPA+nb+w/D2JvTPspe+fVZHr2PJNj6tPZqjPc9AzNhomdie+fLTCI3IgLqFcO8NPHvX
OUNiOxUsPj/u0a0ljwljm4X6Yo9PTvkeDB8/H95zf//oxhrrHI/LlkLbUm9jbEDkc2o0p0+sTmOM
WASZ/5jEMIgCup+1FEykRvPMmNXU0zXKx9hCN8N1nGcXUWA/jFkxeUoBxTJVk26th+YZtcFvqSCb
R0sGpzrMQWhqHYXdsa8ChJS16RA1g1sBtjXk16y+GKU///4bhfKLAaWGst03Ggq6/DmuPx1vVPqV
trjSndOVP/kguNFB9afZ+M0BpJCmETS5MR141l8Y+94OQfMHo4Y/itrkq//gYT6tdXTiW7nM5Ex3
pkOaq27n3Cj5GfLuqfOHERZXIVGdUevRruRJPsR1FIwHJbevaE7chkPz+PMz/EM2Or6lFoFJ+gJA
DGz7KGQ0iCJAECimQzNaTyoYzHWR0LS30tB088kAqB0bDH7AU+phm7lRN56bni1f0bdfwB1psWOo
FB2zrONw7GJKhxEbqOmyF4qOO9NYuKNVz+40aTd9X/ZroLTame07+fFh6w3fhkQNN9GjRw/lKaKT
VrNwoO3jdLIBfk2PYiZIm5M8u/XYrEtHHfykMlaRnq37tJSwXFf/g23WEaMiHYGW+G3opXSSJSlz
zjbXd7P+qz5Xsp/MDT4vcFQvA/GWJQ33lX9Cc8bNmPnOOvNB9m3SnSRcwxObpHbP1X2nbqPPyx5f
x3k3RkaZjsigGK/GBP1lbuV3oeuIr1kvitHF/s+H+dTH/3nB5Xv6dAXNdaT1nZmNhyAXbzjEol+o
R7/QiweRXZ1jMJ98q8wzTIINPahvM8S0NMconePlrQ4rhZlDnIJ4cufEAwEx4s3qZqthC653NM4k
VafiwqeVjyeLUV8x1yxYGc3umUlXBnTv5zf5vVijBiSRQouIzB+u7FHNaUgSNxZUHJJX0NiPwyZc
ATby5HX3mO2zzbkG5fKpHcWAz8sd9zpGuU2D0GG5SjsUReEloOdqEO4/P9XJVUwsS5cd+24FR03r
9LrVD4dwHBUk5rRnEAGT1/b1WbGS5ZM6fiAHfANKiPi9ozf39SiKtgvLJikG5Kv+28+svko3sWdh
Oik/n0Me/UPS/mm1ow+8itU+n8t/VgMGem08LEOP5m58bt6WfZPegvfs7+ALV3VjqjZsE6Wddebj
O3Eol/weSBJWRcut+PWJ4zZ2OlXNh4MoA3Q744X/WWGn8vMWnrgsPq9yfPQnIwjURmIVTRueoa7v
jTq/UcB2e07V+rMkblFf6s8sevLR0LVTUWYHtPJPW/hTXNH6sHMg19DtFcMjUkUf06yfuQO+dSr4
3uioWks/DpunYwdfYRSVMlfsoFIVdyg+fSQdAD5DibutATrYXbAK4JQtX8ao89zHfiJQf15cX1TR
Pj1fmjS1qJR4+J/UfXjSR2+xDx6RAMCrIrtenFLz3/8H9ddzKx99JuYsSaWjs7JcQY6JbZuxbZSt
6ni8jJUw9vo6jt3Odry2QovCGP2sy6+Q/m5XSWrQdge43GUK7ZMALGISJ39/Pm3f54gAzRZ1efqK
KAFjhPj1zYh6Dhy9SNtDJeWJJzq4jLowLxlAPKC1giaIoMjSS/DnOb6Bg7jUxth228qydu0Uv0PR
fLcbIO1nftb306JbJOyo9DCdwzzpKHNJQFsOYpwcovMCI/bASy0iHnilam6tu7bf7m1X84zUz3sP
Bc+1tTvzC75v3NdfcJT72lEZhDHNWI4MJLtN9tHvUDpAnzzcjHvyRGs/brJ9sSmff174ewinbwO8
EpyVjsDqMfqpniI7m8cI73eGLfkMq7aEJ/rx8yKnXi9oPLCFQIQALhy93krHrxT1c/MQ2emliIO1
OSgdLaJkrefTtR2plQ8SbQfz8Ny4//vKX8KAfhTIy7aq6C3yPUz7eKtsxYXBhSE2zfbnB/y+eyyD
HBCJr8rbPO6ytQMg3ymgchnVy15/6ur3ef4ItNkP8+jMtXAiJ6MdRTsGhdMTIDLLkORs7oueLyh8
SFAn8+ypfh3E4m5yVqX/u+0QmFSkz5gAUPlz+R7tnK3NZsu4pj+kSNu4oTMSOcPOIGqKmwIPOLec
Y/zYq2SFb2MMM2DedVO1C9MAdHJizyuRdnuhxfcChXyvU0ruFTn9oArDM96AY5E1kH7DvBZrOdcG
N0sEc1sT7Vp9nv8MurEJ+vEhRe7ZpRXzBKNlFxQjGHXouitHhQMcpAJ9hyp57Cv1r1kP2ZmtPXFX
2cyo0Big/4U64HHEihTBKUpkfF3SOzUuL7RuPPfxL3/jKN34ssbyGz7dF0kIiEOEDI6sG7ED4V1u
wFa/CASbdoGb+/IWWszPB/bkUxGJdcwQ8GU+Tqc0NewbyiTUHAvLXyhJUF5+XuF7YMGrxqFvADeS
GdJx+tIN0ay2y4i8HSHooieteROVuRen6t3PK333xeGQkkjwJEv8lo/TiUkx2mk2IegpYb0p5RFb
4oKxDto/yC0NHboHCRiVWoZ+UCT7sI0zeKloAbWJDHU0O6h5jhhAUB0g+viRbYeulE8PcaGv5Sze
D84oXEFnybPt+EKrVNWbI66qnx/in47Q0Rn4cjMe3dxW2SGgI4ftPzlDc91s+u3odX63y/bGmfN2
Iuf7stRRUAzsQWkHO2gOzXSjVVtAGujqGmDbH1RJwv07O5PunX22o/NtdDrkGyE1h+zS3DvrcA91
320PENbPSwyeiI9U/sQqxlO2TpT8+i2lujLbaUWGoW6UNVowm+YP5PnH9EqsBuA1EGTJbQuvPgff
P/FF0SYnpaVgNqnxjuKEkllqh2J6e8h25t+cdu0iSr/4k0Xw6NDe/g8UMJdciuSda5vIRIz++qQ4
pIrAme3mAIrVVeDJZOmZKHGqo/N5iWNlnYSevJ2WLGG4vV/dGtt+q23KXejBZNyeu0RPHktsodg3
9o/u6dfnMe0A6mTIKQmi1sfz+DbKJcVPw/E6LoQfzs46SYz7M5/dyW1DnxGIGXHqW12Zd0Ub2TFP
KO9rV/eSNZ7w6wAWLY12zSv9Yauec4g/t+TR5ydDkx30jOdsLXD31ez1/ZkP/Hvs1U0CKnw0+A8U
WUffgA2LPquLwjrIcwTyv5b/qkGYeXPWnQny3wFt6B8x4DaWASCl+T+h+dPN1fRgmMeAlZoVyhiT
hTPCvO00V7mL8IxzXFqAXuqbcCW3MMm99PnM9n3/2r+uf5Q2T3ofzIGaWwdTX/d+n2M9nq7qP9Zq
mc7xj7GW/Qp0IpaJ85mIbS379DVif1376C1XyQikakra576MGjcMs5WKiwrA/iHxxsx6rwr1T24k
uDdV2yiynqU86/2gqLeWjoGTSutkk1v637SQe34rRDQUFCJ3mMKHZkI5smJsnUvD9WwjoCKLAOId
+gCeXka3aiIUt8lUza9EWyINPyoo+2fv5mjSmgsDzY+S5L2Qq2wbh9N8HaTOPaNlwHcyFFhTgis9
ooKzMfr2Q4zBRybXIMQtcVfr4gm9lcsm6d8ZgF60CIUA/xjXaiAiL6D+aVGocePW/J03xU2eaTeV
PrwKp/CH3nqzck125zL0sxDJubopnucoRC2mN/6LszNbrttI0vATIQL7cgvgrFxEUuIhqRsEJdHY
9x1PPx/cMW4SRBAz7gvbEXarThWqsrIy/8X1xOGvskQzRcrRio4NfLSiSx8Jvzc2xMpHIZ/571Nj
sSFSvdLNYkCPJTkldxki7v95uc3xattxYGX3MRhi9xLGQhSnFhFLwnKpHeLWQ/WbJMLAaw/qeQ+a
ibLl1/Oa99Jir83GPLP+HfQR/v4xNlpa2gT6NGqXrMCfzSzGm8zMznlW3pi5ZNlyXLXOvxiReEhn
SaWTsSxY0oud5CyftAueWU6pB6hDeQ537olG9xm1nK37c+3DmQY3NhVgQJXWYoZqJXSCFjOeeO5O
2lV5CNzQmQ02u7dttcyVD0fxgU45jDcM1JdXZyHnKqojgnWxEDdpDMn1a9NupVnYaAtc/BlMD6Ph
3VjLOzQXY3Qj4tj8u6xNFdGuH/0d0gt2T0W7uA/3W76Ea0H5w4iLVHIGv3fp6HvIbvoTdAp7FsOr
nyHmH2Z5Z9FVj9ljfVVgBLTVoli5eUDpgA6iDTSjXBYnQivMVg5VQbtUzXnwWqfWwdnBV/56b66U
kVhT0IOUkWZV1+XjIs8SJQ/L1LoIjTOOdv9qXJVvxTdftTGrQTD7oHYOX1Rw442RP9/dDAz9de5R
QJFYlksoXplDQ2H9Ene8OmUovIG/daeujUEvd3aiICfB7vfjWW/ioK9rYdAurare1UNym5i8eOWi
e/ULzG4bXb5Ig9K5qSrvYghDGtJgtq8DeO6y0D/4CYZWX6/3yi+yiHM8g6H/ip+OSxznPS1y7JsD
4QxdyK2NLTX5lX0z10/o1pG7z9SMj3PWZL+u8pRD0sLOzMQQ+T3flkrr+f89kQ/pypyCvktX/ARV
o1DApLVNoutRG7k6s63PN5+uRagmovwNHELs+hN2Ep+NoMppDXPeO9e/Kh28f3Ykk7vmZgvDvLJq
DAXrzmKbkMAuTlsmTbRy/aFDHK5AmIV6MvrQkfDX14u2FsGAunPUIH9QLFxePl2vRVWCfgMz0kik
HHknHdWMCDY5KEY5wxt+Rhu3z2fpYG6d92Mu7nFJKkCtBSIq02fsSkSnD53mO3jQI5Ih9F+6XX9C
wveuIbu0XrZaL2vx5cPoi9QOe0YrVfXEw9sAzSP/KGAFk+M3XbtUSbMHRO58hyDqbPVAVw7ah3EX
+3NSKkDpmeBdIlFzKw1JPk7+xtecw8dyf9JrpI3Gp1S5AD+egaFTJTWOk/pJPPevyrVy1B1EZp7o
iVTH8MQ1eFKvkkN0hg9s3OkPX4++tmNpaf0NiuVZutyxQVoldRxH/VOPIYwWBo9tbO2r2Ng4hGvD
8CLGcQYMBCCAxRxzK0EXKQnYsYZ844vedVKByhPrcmObrn0vzNkMQhYoHIhrH9cyDsZE6jJTu6gF
91yq7/xmU9Z/LfUDxEEfy+BC4MnxcYwgSjMpm+gMlIh5VyfViXf5wTtZ6DqLe5RheIsHu2382crU
GO+/wy4OYBKZglzA1qMnDuYNizZVPX29F1Z64vSBqPvyoSCxARn5ODNZ0KMqmOi69M60nzq7PQi3
odO76V10zM40rTe+1uqA3GD4dumgb9XlazVPuK2VHMUXldrQ5FbokceOchh21IW+E8S2jtpamvl+
vMUadpFY6lmE97hJoWsng9M8lYf4saYeKrnJ1WxDWTkNSQtGAk8bi7tyBObb+p+5LkJYWVdoWM7q
Nqq363fRnxmkgje1f1CAH7mB5VDEOXi3W8CDlZIRBN534y5CmD8DuDQv00ClmyBh9tLRdEsXHSvE
TXf+psj76hJjW8j+4bhrS7l1yeMxXeaxdYEi+JCY+CLpYCV741EMjMO/WdJ3Y81H5l32kISN6VtV
aPG2LH4gDVxirdnuPcUudtahvZOflLf+aNYbu2jtQyIFDXybpJMKy+JDRimdEPSAzIvV604X4wIh
C46obmlmrJx38/0wi+82kDqklSaol1Hzz4kun1Fg3GIszD91cfV8GGNx4PVmEOIyaefH+XTd7M2D
wJkfrmgqmd/7a3TZYHlVaNRrGzjejbktDZdGFOJSrSzMCxxZSX0eOYkbW0NemxkEXEpuEGQ/Bekx
NRJr8iOThGHCmks5+mftViVAZ7v0u7Ixnb8pYZ/W8d1oi7iSSaYnlFjiETiFb4Ob7uR76be0T3fx
fSfa3rWWHkK0rXfmsQBZJP/EqGQrRVr9lO9+wmJXxhmiVLKEIqbZN8hWV7ibxJN+1xYClNI+sVEQ
28I1rh6E2cJuVqphHy0uQs2vxaSLdNa41BDt025QfrNj41+9vzCP+mecxepaQz0Bq5TNy/Bt2Eed
o56nH9Mv8s8dQhBzOROu9cbNtLpB3w25WM0JfzMzDkXzgoAwAlMvUbthBLCW0UKd0MDDYLlOJFnU
BCxxGsNCIE5Ov/VH/ZD7KP66OvVuwemQa45OLZ4zor1dI1udGt4AEnR7VHOXzbleANPVNsgaNeol
E39U4Z+No7c6AGJeNEEgRTDFj1E5xgtIEtrJ4uip5xit6esS41PVza+by3hqv/8Lv2wqOvQogHYz
IfNTBh1IaHCPA9f6ICQq9sa6W0jxiDzelibU2uWmQXRBBAvK1adKQCznXtNnfLRMvG0tBWJNYwfS
jZJsGQ2vPfHAy/8z0hIvSJU4zjQv5DjfDLKdvcyuWIYjnaeDdS9SfHADJFk3gubahwPaxmmmXkQH
ZnEb+ImGnltSEsW88Dtq5DfWoB6/3hzrQ0C4wt+Yp85y85Xy6BeSl0dPVp7Cn0Vtdthila40N9kL
JLJzDwlw5zKpxKUBJcJUV/82Rgx+h+f5jYqPemz/H/Bd84NiGfnfD7aITYMkZZ6WqCqMHPMwY2Q9
d3yZH+KYlx2s0xYzeC3kUjBB1AclTJpyi6iBoB86f6hCXUQrcWd1vdRyzOTfpAXvR5kv13d5Fco5
raliinARjvPlSdW+dnIEZm00Gq8Gp3qd3VdKa19Km08Cee3ifj/24gVXKFLN646x+3O/yzDBC+9h
XvMuOPv342N4Nt0OkK5y8Z5ScGiH4mB6ztZdam79iHkbv1uAIICkJ3lZ8qSWk2ijQh/9kCt4lVMl
obKoQ3ssJJiBfI5D2XEcM699sSz/jwkEPcxqd8qDC/gGp61QPAD+HtppVr5aXQTYGPY91geDW7Ra
aNee6nZqf8Ie9UeSdMGVWOKTJnUaCrBi9NBN2GG0TYykvJEpLsoixY0ymMZ+SKzmkOjRRZbycAfh
JXLFKGycZMS9FQYyAvM/Y2RrEQ4TDoXQ3YuV9KTG9XG0kr+qiA5UGXm71qsxDEB/Z6qbb1qmxSgf
xy951+GS5SnoCqU9bwa04lG4hBxk7EoN8Hcvj62L8Xnopor2FjWWtqtrQ9qlBmqqTYtYaRg/BLK8
D/P+udRDvLbS1wqK+RVq/zzyAtLloYu7Q4MxEv+AbH0ZTn81xlhtPGhXog29eAudFEAo0NsXnxFg
G6LB8GaRY9Fu9SL5hn377v8d0GBXwLCYnVqoLi4OpJbmOPNRjSCTzdDXDaHhJtmvr8eYM/1FjPkw
xuI4muMYyJUY6ZesPVhCcvRRdm3jxwp3EME4ycOfr4dbC6DMh64B2Akecsvab62lWcpjwwSxAbfS
9U7+yTpENr4Wm2ZV68edQIaXFJf3J5t0f8hloSrq/zRjeIO7EBvis3Es/gTO7Jc+A1MsGmxXs7mU
/GR0pzFHD8L+espr9zqw+X9+xSKKS2ohiIIxkmGasxh6cZBazNmRV/XSjQtwBcA3Zyr/HWqRHfmm
hvufaERPfiwdJpq0t6UaeyBZ/doOjYicQu2uEfO71iiNO7pRmiehU+K96mGZQi9AuwGiiXNc2H7T
Y1Nz4NWQ7kfJ1TRp98ShfRtIz7JSoNURI3Av1VepARN4RN55qOpfuhaAXR0n1ln60cnxkx4N53ac
ePFRozvjCoBUbRSdTKH402V6vJVXr1xgeFJB8gNqjMDIsnRdlOAPCzX3n+RGS46CIAa7fJTgDAjT
5LR6AbIrjxU07gmOZU+jKuzCq9qgf9slKiLQnn6uA05aYwbxfhrQagskocEKwThqLWbdoZiAXRWD
61xXKxrkQrcfMhzuRs9gfTVLAEmiRte6592ZVee71aSO6ExXg80z2ENNONiNBauIGc++8EySlMC8
apqClAs/2Os0L+ITks/FDuuGEVm0OKqeFSl+LRVp//WeXKm480AgtyBZmh37jEVoMeQ6zBAwxwP9
VTjml/AYnwVH/VEeiLJ2S69yPMU/yGs4luPDxtif05qPYy9CjtK3CHBjxQKMpN/1t5Id3ne/LEdF
9TTZde2m+MvnSP1xvMWtn6cYso44Q11UBOhxhuF2fPl6Sp833jwCUnYGTECcQhfnLuzjto50pb0Y
TemWyS1UDppNG6Fza5BFzUbPMj/KNJbNKm7yvt+X/XcQkhtXzudBiCDAzFCmwVDr00xKcLdDPPev
8VQ5cDFwykfDmSTp8vWKff4mH8dZTCbV+qYlh1cvKhK/YSLvEl3YiIbzH7G42T5MZfHiaCNNiKeB
+tM4hK6hIMBfhcdARJ46PI75AWLkvwj0SAiZmGlgGsvr92Ni11DHwKAEYV2IGWRtJJY1Bh3W964s
3K9Xb+X4Ikb1bqjFEYrTaIjViKGGfXAnvgY0dazb6ofuKE/B99iZ7rHbyREWslXJCVR7i3O5trQG
hGv0S0mBPlFrkc1HQbnnje8lKkAzYUDrP3yOBj102qJ1m8H8ORtcb8x6bc9wCVENIt3SwXx+XN9y
CJtI7jTlojQ+RmM6QUqQjI2PuNo2eD/K/CvepecR1Ay1CkdjxlMci/3c6sHG9Kp05f14qmdPRUd9
+PpzzuFhuVPfDzkfyndDTnlUejNf5RJhKdToF6MYAG/BStFVG6H3jWtyNS0CKwhTiucAacniYGha
FmJiwhsWaY3cDpzxsffP87YZcNkMnwN35i4RKe9itz1WbiTg5+NstQ5WWHcqQPt/fsWyCDGO+ZwL
8ivUn/lFdrKXdGeepvv8NkURDODRPnasn6aLpAtA3uiMRY6Pp9Cfr1d+JdwB7QDwREoqkjktAncg
BrJUmjSlYhFZEa/4GWX0Slrx6eth1pb8wziLcKcjcpEHFWWr8Zy+DnusQsLaVp5Vpz+Uh2w/XFlO
/bvQUSS2vd/9qbqPzsXbFoBgbWtbCtQOEewFtaxlc1FoiqkIsVgBmW0edKe/SUvbusULZNee+u/Z
DVZuX897heULdOZvRh5Affo1iyPr113aJ7ziLtq34jT9yDJbKvD/I8cYHPD6u/aX6duNhtsqXjhf
jz3v4sWh+jD04hxnQyt1ZkpLbFabU8Ay93vhIG9qma4V0z6Mszi8JX40YzZSHxQwK7uoROL8BqFW
yk+6jZuPU/ws3uJfX89tJWB8GHPxpNBzwSvqINCgWOGrJJwTsF5x5xjZ96LcqCXPf9TnZbQUY6aG
I5W8uNSGQsLJcEy0i0cGW9FTz6phJwimE2AY9/Ws1rqJeCzATwHlrkm8rj/GwdJrLQrI6hx6w6P8
NvdrpXP8Z2YOZM600VdZ3R8z2xbxApADy5ytR3KuHiYG6/bNqT2gPXOoT9u22Kuf6t0wi5OPxpSV
9HLMp0rb3Cn8+k8uyL+h2p46r7lodWlu7Pu1kIYGyUy3BRnLXz8uYic1gmL0lnrxu8cE40EzeBTT
TQuFtWm9H2WxA5M4qMMkYhTVcPTCARtnHtRd5OKM6r8ZjuDtkqv0FL6kblFutqM+25/zvIMFQV8G
kpbOu/TjHKNSr+O0ILVrA+RytD3OXQfoCpA4/XN8lf4UdpSNrn3kapHats1v6R22xE5ymPk1vquc
tqGQaxkZnDFyE2ilCuSxRaSrRin0Jj8HxwcQzPAPakgLPthTwr+IJ+sGQpRxphR3hJK0F35oPzaO
ztpuBpYsG4wMw2t5TMWwTlRB8eZSR53YAjdLfd+++T/Fu/gao9pTgi2JG+1i04Z25zRb4Ie1KMHo
ksrpRa1qeZgqBVMCyQQHALLPxdGs7U6iecAfd2Nzr47DmQXOIdJ4XTa2Jk8RszCMtIuGg0wpqvdi
0e11rOg067KxovJK4OMxp6PfS6cEtc6PeywtpknqRoUdTh5owY92awQ5HfFZ3xeHIr/ewqus5NR/
U3KBEfKC1PX5xL1LAodAaCJDGaBxqMK5MdKjlEaHQGxOcaO+CRw3BMjC09eTXIsVMw34f8dczLFV
/ELr24GKf284IpW/oqLWuAWjXfto78sy879/NzMvyUur09PoCaUNpwmDK7/1zlIRuyZUka8nNF/q
y9uKBhBdJgjnBi2uj0OFWBMpQyLgBA0WWuta3E7vvx5hbcnMGU1nkUeBZlqEnr6dTHMYZIQ2sP10
8aBDNRaDhzxPNqQQP09Fo6ZAeZnzDNZs+Zr0lARhDYHCbNe3t2gQh/ZU4Kr59Wy2BpkPwbtPgx2B
aITeyMujmU6WMl0X8lZb8/NNMc9hngQqL5/F3hXwvZaZpMqlK6Cc6D3FQGG4HioMIqfYEZVwQwti
pcKsISkPOgi8uDZ3oj/OqZS7KDYVX75kSoV+iNbtLYjKmL6+9ZP+l5T0Dwr3B+9Ho3YVHSkTQ88e
v17Wz2eZmtrfsmQ80sEvLM7yWHpW37I7L2mux48dApadKHTHMEu7q9DnSa5kR1Gqn78eVf8csj4O
uzjOWpwhPjqJmG7hPyvifmkGTyyCLSi5WyctjjSF8TS0Ps7iT5UqX2uGfyzVzI0D65wNL3Heutlk
7HP/VzXqx6S5TkIfc4bgmKbDrR9JLoZzx87LCpo7GZ6O/b1IEliJL5kqPOgYT6p++CcSUY2XQJ75
vGCbxj/3xoT9evzNQpPTDnPTabrhIlYt3qe3ql7cCGOyCwSSB2wpvMHDb708tdF4O3p/LP1ZMaPD
FApnwW+wI5X3mYdISZSAvPJ3eYAJ2xD/iw00o69INHkRAjRbpLx6nWmjV7Q6kV8/S65kB652O5NT
8m9bLMi/tSY+BiwNJp3Oxc1pX2mLD6jqFKEoXPByswMPJ8pKdJPMc9pgpAB8TD15L5hHI75Jh+Gb
WYY2QGF7DOuzFZf7VO6ctqQ+V2DdLvGNqDd7Q+8WQ3bT40HY6a+WsW+pP/nq0wCpuVP+CpGsMkrv
pKjjqZgsbFo1J5JqO5sexMo/S7wJhSaGvp0fVE07WWLymPXmbTwmpP5T6qoGLp6p4IxedpPHlZ2K
wTEBxBm1vzM8PSsf8xPdOKlDYThKoxx6uA9uoQQVjm+U0Nu2wYRxcjWs0SzVp4GJU0mO+oXWumOj
Pw1+5qTVbGscSzaA6H3pyWdBwvksSnZfn5fPYtzKTAqiCA5uEkny5TE1A8/rhD6RLoHimI+Dvytg
LIuXWYoD4Ldh578Nw8mvgwePCj2PEGETCjTHosXnn9XQKWehYgiaYBEo1MAqai0I5UsFYjOZ3DY4
CGXifj3Pz/cv0wTAghMXsGKech8DYu1JdVDqmof1YfTSBP5bXyUpZR1VdUxl2LgfV8L9h9C3fMOZ
FhJlzPkyBEiWpQlm6kMplHaJb63TK5IKN997+3qCK6vImDrPHSAZaAPM//7dLVYUCmbyuDdezDy5
Eep6D2XyUZc2b5a1uc3FE6hIXP7qUii719OpwtVApurqjZjX73hv4KLoVuMuvZ5463c/Cyd6NFM7
+blZvFkL7u8HXwT3qMuqrIgFicFT8YQRphNhp+iWz8hGaLvtwsYK7hB81bvZLr6kknbDYA6ZcoFc
pr4QC35zdQS7TkhropOmubWoHKNsOIVsWdsbGu9u7EPlng8/G5K2Nu24gxE3L4IwqXNdON/jlu7Z
ml94h85HdS2J0+9f74SVEsL8o3kaIJdrmp9KXG3RJAEMXTTGEXeDTm4rR2tXS9fILf8H2CQIh6+H
XEmhGBHJZQt2KJ36RcrpaZ2fF2KpoJItX8lDeBKKcf/1EGv724THR6ziiflpf6OwrAkWScslwQ/b
9I9TjRF8f/wXg6hUKigbUA61Fp87LWaV9CJWLnKX3KeZfJqS8Mb0tvbx2nKRP1PGnw2NuPk+ntUA
hFsj9olyEUzzWmjhGNfFhrDt/EsXQRX0nMozGEr2Z2lBK5cEcLuddRFri2Z2pcn2KKfY22ndYPc6
4nhdGdv6SHm/jzdWUV+d338HX0qs5SoKqrwqrUueeX+0ND7WKKt5+P7yd6ecKmxazRu0Om/V+AqX
vtuqpyrqOXF0Z6nNyc/uZv1YacgO1XBrmh1COBigpnYY57u+r29S8bVVcTAGIGMYic1CHgJP3U/t
G57PO9hhB+7eLpf2Eflm06iOoUxOpMQX2WvcLBvvvDjfB6F4E8iNWzSKXUXa2+hVO0py56wz3R4+
uYLLaZEGhxyGc5xMDpikvRXj/Gkpdlp5VzlSummp/xEV460CqoR5nh1WW7p8K7v+fRq2pO2WfpPC
J+HhUCPvbodWcZQC9QhB+enrjb+yXd6Ps6Ts+qoRC0pKnGulwr+WW++X2qpXUoa+UhaJOk4scYoi
n8kdZiBn+vXga5Okzy7P3kaYHi35WYVlBrolid4lrTl5Bup0pua9FIHQO18PpKyPZPFwnWk+n5iK
peLp9N25PwwtVs+9OBk8QaxvMbbk+zod9FsJyvmTEnqv+P/aVRU9lHpz1pIqcoe+e/N876kbhMAu
rUpG4NhgZ9/V3a6Wn6S/+knCMTIa75ICv13V23upjzllXj8aMna6AUo8Nlqwe6EGK+/pd4aVP8Sy
iPWRGW418FbnCUEE91qIZ5/A+by6xEAQY/nS0z2z5F+1Fdu15G08nFdSAQ2y/D+jLGoaZTS0YxlJ
Hhi5IcDPOvopNtlvX9Z5U1aIZwm92mwMuRJZgM4CNEBLEevP5XkYm5CKAy+TSxlY37x+OOADuAXO
XEkV34+xPAtA8ERvMmoE4tz0dbxAy01gkxtzh+jH8Crv/1OK3yp9rX0yCwK5AVqdlqAxL/a7/A31
KAuqiApRF7COL1zkaEShcOtZt/bJUEKS6TlyCIxlXaCJ4FJ7CZ5YNdXi8RYZHeU4Y8DS69ayZyjY
3B7y8SU37K3y6PoE/zv0YrcQwGF4Ay6/hAo2jMV0FKb2VZCtt6/P+OoMOdzcr3RPiCcf1zEdUpFH
hmFcylZkUsExYjqBhgISj+em0TfuupXW19+tvdnRhf9hSfdxPEtXzDZuKo8VxafDMfZdZjM3R4At
j/CAgpYDwpJfz3F1h3KGyVFmDbClHY4XmJWW1zyY5elFDAbbivD48FPbqzc0KrYGmo/ju01Zal4Q
DxrbpamfLQhYiQpiT/xTbcn3rB5rAOsqViHU7Zd1vrYDjt+2PAG94DkOHxv/r68XbEUggpjBwQLZ
LM1yS4uvVJCd53IAbsj7GdzIh3EXOHiU7lDLuumO5e+O1MQVDimvcXcL67ySjjM2+JC5KQLjYPky
G8xC9vNqxix9pyexm45z47dGNgfA5zZg/vNSfhxtccwyEFhSGWM11UStPcXfBcxPv17Mz5uCERD8
wrxMJvlYtlkapazTprFYy8K3/cC3c/ktRGpW8rc48fNz7mMS+3Ek+eP2C5peGkvTaC+5TKWLl9ch
kMXHRuuOeR+VDhbtkGfFYSNIrq7gu/ktHjMiVXpTGpif3+TARukibeL/ldVMhNgw83JRZfnkp6cl
lEKkyFNxzpJzp9e5ytqkjHeGPMm2P4knE2GwI9Y5fwCKv2U5r8uk0kxX0LIrGCa24T0MhfCNB+C+
NxLRMf0GkGZBXcys5ND2Sfh3wzjVdgUj1k5G2UQBMG+dLA0oW0n5KVHkV9VXf8nhRMSfjB/tSKHH
KmtXV6roZymHO/6M9DxRvXVAD0q7rlcAwnZBY5sNPvFlvTcCX3frwtd3Y6WfjLZ5RoW7c0p5+q5Z
6bTv2ySxzUko9k0nzyLjw1WbmK4etPxHFt7WXkJVxFeCwVW77tnw+xMaJLqDxPHkjnJtOZ3cXbUi
LqxddqC8vvc80GTyj0IB+JSlyc/+WyCdBA1PYAXkQTc9VlEc73Stvu080zXM8lGrtVNa0IKFKRsP
03lorT8ZIhi2qGVuESi/LT0Edy/lj4S6c5P3L3lS0euKr/MS+QMNM425qiiG7LU8FEHwZykILzMf
7CCdKDWOCY4sHWAAM4tBnSlcN9aURHSqqPKVUvAaZ8n3GlA+/+nQ7cVufiioioOxsBMODZVVydzT
yf3ZJKHAeVK+9ZXxK61i0a67asAuu3krzOxEAn0w1NDtJyU8K31zFWAclwUZGqSp8jNI4++6kEcw
CKxfQouIQmVpF4lcxpFq/3ujTfK176EFKJPA2ppHpaYNf+QCKKtRMAKXh+5fHdbJ57rJyn0RKa96
p/4KQwnkyDD8bsxasqu4PCheh0ZDL4GD8JHLsoTuV5N3kZ02wlsgdbgdVCCsGwzuKZFkjlrIieMn
/jHvQERT+dcqWbBpTN177XDdIsl59GFf7DUzMx7yMPd/6FIMk23C6KhsX6aSB2NbRUeUimo7oPo7
TpJjlvGhLpPJDkzoYUjE6DaJfW4LgfZdBcTkTpo+3cesZNILwy4Q5UvcZk+Bkb0NSnNTCcVzP8iW
jXDmrdq0z42pHKJCuOoC6iNmK/X7JEMjM+L3c3rj5zKfBjvMJuUctXG1k+QEuyxPkS4Qugq3V6Lr
emq0fS5ols3GuSrGRrDH2jp7slnYYqEcvLZ4FEzxamj6e4U2Y9R0iL6M/e+8Fc27qh73sTaeBd3f
U3j7rpnWD2usgp2ZZr3dCD1/rG+lfEgMt/0O1JAnUu9u4h9ybl2PU/gwBdjSI1YGDaaXdn7t7Soh
OHpDcTVp7Usummcv5yVdC64edQ+NZl4PfebZCvs3ypuTJgZg+iaYtDhzFU5lmZWjC+KfApcnYxxf
EwTBiBHqYeiC60oYSe+T5oQIBVsueQwqZS+NDa/gqncUOTgLYXjhQtzLRo3itSX/VqSMn1ruFM3z
f0NNZsHQFAVFMJ3xuvuZ9+krTveKTdHqqsDvzPYH9FY6Q8aaDJph10rnphiHB23Uv4NNRAi4ekqK
/CnNktwtm3hfyRF+rsJw03vi3ViGP4YyQ5KXzV1W2lsQeW952u5oP+BNaJyHzqCmoID2U72jEibp
XhVk5VXsq/SAoCUI9ib5TTR4KMriym9G2Skl/VrpBQQni97JLX+g1Fe3boUPm82D9t6Pk1+jb/0M
smAfcjvaahA+WE174rg8p5HgUvp/TgP5Rp6MP2o24uRl5rdS5geOLwg/qng4iV7q4kKY2FKrBHaW
63iDdtX3LlBzNx3zc1mpk82/eo5G/yowu0toytdZPfwcdC/diX7xWzGifCcmKEpX7Htb1YqzIPeP
cmq9KVl10uVsp5e5bicaxLIYsxk/OY0eZClvUH6LQ/IND+eDkqeK20lG4SoaBaJalKe9kmmpHUdG
aVN/DmnchUdlFE++HJ2EvPvGRQbSWxskJ4+qq8bobjSduBUbamdrSXszSYJv95np5CkNaQ7TKe10
aV8a3W066g8Q/V9DI8B4sxcRCcwD0RanUrnGu+ZXpMovpTm1tqDXr7U5GDtB90IXBDgEOQtCBwDK
uzRr3VJ5MA1x11X6c5D3T/L0CxckO/HFQ1+rP3zJxMIgyP7yzOA214rHUYwfMzU8xVFZ2ZEsvZhp
YB7MMYUvmZm3WtXV5LrysU/1+1SYm0Nt9jCq5u+ujwe3LJVj7o0CASfngg2iO3HsDn6jXEe6OO2D
BGpFFwmFK3XN90zvT+VoWXdF3D/WSdrbWW+d81a7QYMd7ZnJ+JlI6WMvGBJUE5bc85JZV0/9aUZ9
5XB7X2dSFTl60ryFjXBvtdJb1I/fhBbZZMZ80zSPzVEZTq1Q1fO6lnMdQinT1BojJj8WXtK2tx6q
wqydvqjiH0VptHvIOCkXsVjcTGq/U+MecEeVlif0tJAjMU3iQdwFez0Ksp1YCfrOs1JpZ9UdZbqG
BgYS6neK3ld2XkXs1FYxdkkynqKg3uM1eZUL7UvtKXvTz6K9EU9X+eD/qUpgJAmkw1ZNdioFkb0B
wuSIASoaIVnZOJB/W6dIjO4YqeM3VUNoQpMQ0ohRA3TFhMVu8H3EG+1WkLKYgmYyHmTP8ncdE9jD
iPHtTABLn/tgSDmu58STEFnxev6CcSRKhcqvFDIIJUMidD5h+JqLoPn8oULKUy+vpDLpSXEg66Si
eT+NYDM6dTqWXvgrNUvEPYXSzWv5QSrSRyAYO6OpHWtotX0fFK0TWeVgNzRVD23eqXhwybcWunQH
3/Qlenu6+K3OaflOalQ5rRoVTpP5qSPmGPCiOPs9U3rSotw4IH85uiQdriEHr5kZv2SW+SCG2v3U
J6fBUG8KL/nOqfjVB7nkCEJx5VXjNy+aRjtUhofYs3ZyJjw2GUjttBN/llnwHABFt8UyHw9Fi/i1
ELw1o3Qd5Sr/3z6E32R+y0Nf4/6CtSjxMFeMO7+1XgUtGexMiW57afBtwII3ZhxlsB5TZ4zrEZfU
wglTbmA6Mw9hL7xmo7kHrRHv/Vh2BLztShUzqGQwDqqo/6Q5e9PqgNXk+MVLBlcwq6fR1F55N2W/
kkDb+XJco0voPzV957Zpyap25nEcLWOnmUbqGHo6HPpQ111D03/rgawdm1S+G2hXv2r18JRIMI2A
NCk7i3iZKBa+7Ro7uiwustjuah/uetiXB7kfxbPQKz+xrhHd0MoeeejeyTlrWCkDHeWJIoUGQSwO
h3IXGQNekmXZAk72n6c+fQIh9DoY/0Paly23jiPbfhEjSBCcXjlKsiXPlvd+YdjeZc7gBHD6+rPo
urdLptRi9znVLxXRUYYAAolE5hqwI61kvBcxLRw1E0COdxPgUXTYcFofJGJuAHKaHEiZln5PqluJ
14XXSlZhW3TUYd05fUidCXHudkKfkJi/hpIJP+edaTdwqEimGsiMHHuuBNWsJNZHRNuNSpp8GyoT
t1mbBYOR+qqJVC4rXwYrHVxo2kGGoxTJIY6n3GND/6ckyj0EsDZjFgZp0xRCs0HkKZFdR/ltUmvN
xkjyd4rcBtYod3mnB4PSM9vqcLGUCoSQdAOM6wI5hqGGlh3jv/AmXYbhh50oogfrlahS6eZmDE1t
xrE98shFCe3XwLEzRkEPEdOeRRb+zrLpfu6stxDLsGtwzSy5D6gKsXtZqndpaZpbWHh0HtdCxZ76
FrmmXN+KLPpMBv1YalODx9HwHE/NrqFSDpctpKxpnHplm+BdUqp/tUYG2woNiUfV7ppieIgSonhx
AwhKURzaNkwdRR2DzlIaSEjLQdZaLvqpgco7d2LhvpkNQZLooWjj34oYviSFb2UjfNJNhuiamG94
snhFCm5JLXt1FT5AffamG0z4wHaVbfT5IZ74cWJkJ6LaZRYq6HGe7UYevUWK+KMn5YGUGXckvQev
mFu/Zt8dOzIJdwDrA1nFGgL0jyeMBYNuuKfuQ6Yg2xuxedP2JRmk27iMha2aUMuHGNdgI9t/6GH8
NbD8BhW21B5M6aWuhOrnKm4SNLpdKcU7ayiR2xFd+Hjae5DY2Qoehw5e+RXc2cx7lKG5DQruI82n
99RovoyO63bWSXADaZgf96O0kQ1YD4AR9SjLyW+ZAcdU4OGqj+pGooBcmlN4o5vDJhzjGtiItrRz
gsuTUT11ayXbmmHJbNHVOHCqGeRy9W7Fw3011akzQQPFLtvIKQp11wME4Qi8SmR5ujNLxr1sqkFT
NaE4mw5YUUBqDpVC7jKRP0RN9Kb1EYfKOYQw86i8HxPpcZCNwbEa/FGjR1LVWnAKhq+nUzcWdAPN
mzYr3yYeQxdKp6mbD+ShgUWHTYdo9JUBm5mBe+7KowpZ7GnYQrcXKAhdvGiiesxo84kSI9y5DOMg
RuG3mvoXl3EgR2IUsI2njZcYrPR09LDmDfycFOXrUMY7tUVGHne7NAktAMkTlIAGvLgH0vXOGMO/
t0mqDykfjjCod1GDQPqOCymq+F96Wx1qqXhKoMZpw/sCWBRLc7NO25p6fZtFdNM1+VumWFth1I9K
UkFMTAaPg6nTPp7UI+iPHWqS6i5XyJ4zFWylKouRIVW1B8CEYhfGcJ+0uC6hLiKCmiaaI7jJfSud
jlOv3PR5AhlVNZ42GW4hK4Z/TtceJqiVghirWhudmZu0UA+ahP8GBS+Q2fifmJEvYoUfzLRuobdQ
2lZYAQCeZcKLmuxNkxH7hIXXVVpOR45whZijIGtRkcSwISR2q7NbJRx31ih5lEv7PAIGkGKl+za8
kSw8MGv1rxHSO0HZV9tQ5HdyW6KpHsXJphId31D8kTRE7snaO9bToMc/NqyKkKEgmit40HgKjmU+
JftolPC6LuPpvisj0IC4Ca8rUYCI005OBfLygRE8NSy189Oy/ii7Wt9NY5Tbck7AUzIpZL8B0uJ9
DIBSrg4+bCCQOdYsDYaowU2BBDUGRvipldo3cBc+5yZRlda+JheylxlS52k0eoRjI+4C1G7mjIRs
M43ZJoEQlpEkEiTHEzT0+R02ZvpW90Vhl8AV2pJEnjnD67WwgAnmqeXGkBZwEq1wyFCJp7BPYSmL
9EhP4sypcGPC1CQPyta4Kwv+BCpZIBrod6cgGmSKr3FIUVih/tYld1DhdFuWIl8fBbNbqm17lJbi
iEJo3KielDo5TAb8ZSI820SFQtRYjBBjMGxZtY65nG5Ra9inFIe2LgFPpzEFWYNulLx97CLmhQVm
W2d5QFPIF7RpH+DwWagJdXtUQDJP1CYeKCSWPb3sJTdMyq9kmO6mOLM2GbJyWzNY4xhIuYPEyiQ8
ySCyUOZxuyUje5zryu6o8sdGFG9KHx6aUnKUjjyCmVja9UDfTK18i0WyHTiokBRcAUDw6DOth009
5chIxEb08l3axoi8YIbn9DEuDNzOyswKbUMStIX+FFbxXRWm2Y1McT56tIS9hODB3nIjcyBlazo5
bk8/NuibCLMk4IMKlkDSz0IUWI8q1TZWogLtrOsZknfrsR6Q5CgovCEmeTGX4IsRidpDAelJGTG8
nkX3YLB5qkB4KC3+hI3zgiv1JVXjgyjMB0LLI9d5h0iJMl9tbIQhwT+uSv5w/GibdQIBuhHjaygk
eaNYkocG732e9L5SG0CuABFaSfFnXWRvCld2ijp4g5Ftx5S+6qw/WHnxxPXIsItyuG2rEvs6fetp
/KyQuSmfyXcsI3ehoB6sBnagbu9l0n1GcbjTok5zJoKrErUlJNVDsdHb7tFsk3tQwzaRDg0vI7oZ
W+R7NNqOVOxBdP/IB4H8a9Zl1KXKhjDvp5zlT2Dxw39bM7zJqHOvkPXIrYCKtknZPVR9h6s6LR0U
mbZmZoJRZyHRVkI+2oDsvU6j9NhEGkcoCzeGMWUeRFlGf1Ss1O4pagwW6oNDnaSOLAmUm8YHEk2P
ROqPNYHcvQZDAxQAiwwmgOCsZQ06g/L0zPsJOXxSbFHbhSBzQtGcmcY9gK+qLcrGbWT+F6h2KOGy
r0niSIrxWTshgZBPWmgVqonpVHBKR1zNUNrmf6KwMBxT6L6mtflWpjCcTzOD4fVbB5VV3zRzUOHR
Uw3Uiq1lo+opSXLD05tIvY3DDjY073EUW3aBslxSquhMR9N2qtl+bMKHioEzJZQtxRvWLlS6aY3h
t1wPN70hHXu18hTctnjWTNswRFkhRqqM6UZF0FVj5LIIGJkG7kUmJ4Y9oY/OY/HeKZrPTOgfivKD
9SLcDEkUoWFu4ZUyGD7roRYvqhxkSsuU/JAlv5NSjLBi6SChZkbvMWyxRGGMyAg0XI/QWYBRTB9A
wxjyjVL5NTRT7kClZ7SJIIqDlwbzr/c3LjYqwT2Aehe4vWeKGZJRjVoVWgo6scGY4tUEVUcUUFZG
Oe8yoG8ItWuVQOYKKnrzrzhprZlJxifov6OICHHMdnhKkxVD5ovTMMGiMDUg9KmxaGMUKm50XmEa
BpxafAumeH7VoiFfKX3hXl+xbzTwz0YNJoO+vAxhch2cpEV7jUUyp4BYQm6QI6TU3R6WH7FjlhEK
fdJXmVDLqdR8D1cp1EKMB4MV5spyXgCwoBUFTsxsamIAyvpzOctISD1ST2AR4reoe7EquK0lAkWw
ey2N/FH/nIpoZdbnfTBtZo2AYQE5L/QsFx179PW0oYO502sBo2NmbSD5sqNm4UpA9V5f3wufEiMB
9QbHUYDSlh3EjqAeDdVrwDma90l50LVNTFeYgBe2I7CjKLnOnHrs+cVkWlVBChT1AOFqpasCMibB
aez6LC5QbwEXORljbvedbHkG7K88EHSToTHtQU10LmB5lpO+zhRRy/QSd41gfd5AxPMdsGKIwhKU
EJZUGF6jLRSFcnYE+LdzoTD0RJrkbqxbsAJrgO85yhgiztZEEM6/F6g+UFPERtRQBlpyOLtaRfpv
9qDdkuyujvS9pAC9Bf2qlRW9OA4APqYFCjmkn+f//2RBE21oFHPkUBrkhtvzcRdn7e/Y4mvqPZeW
0YQ+ChyXLIWcYRwgdVnSjETRMbI6w4GYzZORFjjN+mPCRxSr0SOr1TWf1vPjZUAeA4gYMPnwvyXQ
GH7LUoorwHotIBWkM+JmRnYr2iDsi+D6xjyHjOAjwRlu3vvo0y/xZ0U4MBqFIQja1Wxrg2aOTRsg
/SQA0lVA/mJB177chclhSFDuZZMCoLWc3ATPFiZJfXbErSkaywnDjTaYrlZ8XJ/a+bHG1CAVLANY
Y52z3RW9Dac0JPIrqg2AaG8mXLXXR7iwBzECNH0IcCjn7PYEKpttBkDr0bLuJn1P6V+o0l8f4gLG
BrOg0OIHExFqnsurbBYjZOkUpke6t+7Y86z0UTiZMxu7ArVRuuuCl+dbAuuF+xkgVriEnqkoFWik
wypIll+lkKdeTouN2liN36Llic+q2YR/rczx/IyZhABEDbMN4CDPQJBlHglTzrl4hayurQ8GklC0
L3U7hARVJStQgJtu5V61s0JFwnXbZZprgTYi5dxtwXBWxxBo2uShJNUKBuiCkOqPX/ZNRD6JMlOe
JVYqyTN+hSJR+5oB/5KDh3tiG3txq8EXYN0L+gIvZR4V2kww28apXJ4Qo0GlUUH76DXeRo/CU7dk
N+uXUzgxwCrSHUtb2VG/voUsnouO3crdfn5uTKLCJA1cYnyOs4tjBi8POnrDr0Lv/Kr6IytrQecS
JOnHEPNPOFlWPWp6fUAt9hUdwvcByrSJVwQW/L07aEFJzqcRyDDR00FxWAl3lwBJGFkHo5IilltL
yBpRmkzjBj7obDtPZnX9F2637izdjAbx48rGvryUs0wgCvxQPV1g6jnIPREk0wRsjojTQjzWk1UA
oMptAz4ROaIoYfyqN/+LQWHQNksQzayyJUIO2kQqXnL/b4rNM7/P3dKJ9tCjd6Svb6HSNfzmeQI6
I3b+GXHxOcMYpuKKgs+ZgOE3Zcyr5F8UPW243il0K1uNS/FmWZnm2qCLBCCTZJSpewzaesDNH5LN
3IDaMp8fh80sYEN8wDakoPbTXb5fE+X+TnB/Zv0/pzxfcic7WEqmqI3QWAdQFuYCW3MHT1FPOkDF
zJX2gzcbucaeBQOota9L8IevDTxH75OBq7bKizbFwI07uM19G2SBfidBSD32+s0abvWCfgsCMtxq
CXQWAJpdZlloX2sjoTMe7H3yeWUj/uF80j/qA1R5fhE7f4BRKnbx8/WPe36xzsOCYQ3UogK61eJF
E1uoLneTKV6zlNwlRA7IpEGqhpI1uf0LefnPkRZbF+ISRVtYgNnpe33X3c/eWZWXv48uOCP2ePPf
S3/jlQFOFcpgs6L0EoPMLA0FL20UrymqTHLyqYORcn3pLoQcjKBTFQhnGa5ci6XryrzmndCnV7Sx
NqXs1wn1r49w4bb+McJiyVg4WDwJNfGqmi8pU+xcDrTwVjQ7yYTy2UoIvXQX/pDWW4TQLJdgKpjo
Aqak5oiYbfgV8GsevwWK1ZW8FB2IT7WxdR95uOIQ2K8CybOWBlyINac/gso/D50B1EM4UjKfdnTL
Z9lC4vEYkhCZQ+6MQ3Q7m3vI6Dj7cAnarCnV/F0QWRx6sJHxHABLVVXOCiaAJ/KJhpN4nebKvYiS
PcuLDqX+8C9gGg+8hlZjYe4zEwL2I9r3m6oyA56m8JQmvW8m6ovWtweRmQO67SBkmBRWalCJ2aly
NzkQ6kW4LDSU2QG1pCP8bInyWUgA1GVSh9o9hfSWAlTX9Id2/B2yoiZknCj6euWBNSm0NFXJN4T0
ZKZ1hMKvSqHfDLTgXD2waZl+FJUyU89T/G10JCJo4XSNYqeqDkUI+SZFKL9puhBFdRWVbTUdPgqR
vYqi+RNVY2+Tin6wsLovlfAXuCt/GjPUwYKzcJ9SrbHbaELVW257Vwy14kMjAfgfCVo7BicATPb8
o4vC+0zOoX8vmR9GXTInqaBLWsZ3tChKlBPRb5iA3kRRu3hGp+CRt9IBPWiI8yeZdFNo9GVIAF6J
xpHDVBqM1irpQKAejdJJaLbVo/K5giqza8RJ7KZJuynm342mlh8XoFCg8weadUJcacj3wJVVfjtS
j/G+dCOtW/Vfnk/4tc2yuJpgezYKFK7ni3H0ml/Kjb4VLo4GdiekUG9WU6qL8QCPFLCL8dw/K7ap
ksWB8OznlKpzzR0uYif7zTeglPm/2GG2UGBQEX1QVqo2F0M3nij/GncRh1S1UcJOx6GQg+FN9bWN
CfzKzDwAj8POfMkla+oi/2ZI2I/PFYeZf/AzDqhGEeMdiNSYfxt/9Hugu7gNQAD8brp9/tdaYjV/
qvNP+c94czJwctljdwI4YGA8HWayGm+/rL6r7S7pISSsrgl1XHhq4nKC2+j/n93i6oBWGgfyEaPJ
gfkAXM9+upGB5XWKLZyLHmAucli7Di8vKLy7ENTA2T1ztZZVjVkykLCQWphiL7mJdnC6uoPWzeDh
6fdbWmUkXLweZ7cPjEiItbyAFQFQJK+xaUKguVLljqK3fv16PHs+g3c2yyCBGmZRZEyLBI3FKklp
04oXgP2amPu02+pV5IgSEDRIGlwf7PyB+j0ayhvfDldndJgpLYk+S2G9cDd+RrOBvoAjGmj76Flx
kl/6hh4t11rh154/3+ZBUWgmKp6o9Iyy0o+9zqsh5C+tR3cacWbpr2kzaihVOTZ9HpzBax55AGIO
5LdWCiJnV/Fi7MWRUIRkNGSy+EvSAd9AgTI9KtOmAekIALh3A+ih/8UKQ5sD6e9cYj8z4x2sLqxY
WIgX/aG5jTsHaNu5CgB0bGIDUo63+DvkGh+klUU+S4Exz9NhF1G8VNCDlRiGjQlsXGSG5oWa3xe5
4lyfHz07EYuBFvuVCDPP+iEVL3kTJz4YordSbqiuwTVMNKSDX8Jz263HNtkUUbuZ0H/diWx6Yq1J
HWWgqjeygbqyJfqdCYwkEJTFIwyMgS1UK+owWfosM/mpGTI8fCfgbEYGNHRi/jIS+TMdhsYp0BDy
wsSKHhoW3VKmB+Go/c5Q3nFyaF+FLN6XaJZ5U6XUNvBeudPFRQp12/SYiWa+9usdeMI1/LHL95XV
WQbgeXGg6oYCnAWy57JcMA7oTWtVhMUB0rU11HuFrt2flz40Ih/KoejeqGcNDuRsUgqsHn8plV/c
ioNpzEClNVY+83nhAzOBIgIuLjRsoLK4uLq6Tgxpl9L2ZRQFsiKIbuumx/rWLgGI0LGNjeyxKB55
CE7Y0DsZuAvXl/I8Ls7PHmitGkRTzmWZSEx5nZtW+xKB6mNG/dNA+02aaZ1dEw2St/Sv6+Od72uM
p0NqBuRuNFeWtZdimLqwLTRQkLUvwJ9Z+Xj9759/tx9/31q8CawMlfOmw99XRBjIYGQ0oQpo3df1
UZYvcFwgOipH6D1QvOrQgVh8N6gyMPDfKTk2ebKLANnOoocWygWw/Ir63m3qR3WAVm9T/wZyfRMD
ntyCQCJG8mQMaN5KVrnSW102PP/+ReAiQRvElNGnWLzIipKIrOCmcpQiiD2GrTfzHmJwggYtBkui
BIZXB+6I2qpVPncGC1ZWZLGRvsfHQmAfA6g519Z+JkXQLGOJqefTsRrEQRa9N2aAjjSzJXKl8thX
IfANsE52PwEQswUC4AVaBdzNpli1rSLmbk1Y5U5ql21rfQRYMi+96z9xsTWs2TQZXC3UUHXAJ8G5
/PkLlbzLWSoSdmT1cw8WUsbgtSWvUdAXyeHZKPOvOEkO26iow54kxbEYf3fG3QTbFwZ4sQkE9/Xp
LLO0s5EWd1FeJSpREXOPJXCOOzjVbIo9u4HDBIps4i5+kFdYiMtgdTbg4k5KgcmM9STM4Vor3vnd
/M7+FG733t5Jqy4hS+XOs8Hm983JOsYh3PxGDV+rd0QO/JQNKQ4/dzsw2IJi5jKHcAVCafp9CFA9
NQ17rVO7iFSLDY367M8fUCfmOKSpNB6RfQOhpisPLcWO+W8/IgIJvOBmUUQk+Gelpz5qVFKzcDxC
9duHxJVPBwCoYRFqwK0aDEPFH7h7fczFy/DviZ0Mudg3+BlqTSD2dWQlgB4Z7/bdBB9ieNzaMQA0
YZtu1DBfiU+LBPFs0MXe6bQxLQos6TEdy69JrZ/VOs9ciffEk+uRe1E3SbACGHfTJK08ScnZkfxe
4xmsgNMP4bjFC2rM8zCjRTceh7f+i341d8kGDIqd4cPL2vchyIIa/CF8K90mwHPxoL2oO+KSzZpy
yuUl+OdnLOKPlHXYCBV+hrwLAxF0G+H3t+sKUcvHx99LrQP3YhH8O1miQHLKypwYYjyCHXfb3NWH
uZEDsOod6H93MqCTtuUWa7W4+TScvInPBl0cV2PsmFEAa3NMt9V2ntzsV0J8Hhjb67t3+cw5G2lx
0WS4W7KEY3q9Ez6UGz2AGiLKVj6aVM7kZPfq79GX3cwPH//Ld/9y5O+i6ElI0gYpjGFdMR61Mn+C
EiAUdsBEbMYEFM21EvjF6PPPR1wmGGKo0hjcGMxSriz0lUF8Y7G8kvyd3YjzwTgZhPwMceBC8CkB
YOLIFdRKIHSngiCHHPNh5ZPNf+fK5vg2HThZuKixdPC9e4zjys4E6cYJhsRQZ90yhLh4LRNZG21x
zjLDUkQntfNWHFz4S/kSRRez8xQPZsvQbFp7q60duKX4bKHGCUDE2BejowfEgTaR5MyGPYCuOulG
2WdueFirPq/tj0UQTzKwRA0xnwJDs9WB+aQs1u77OS5e+2yLmK0WRJR5OcyfDcynAwwBA/C4PhUH
DEX0ZcnjyjaZk+af4xky2i8zKgpyKcjWfm5HADpqvEvV6hiZkAPoeGfs6olzm+vaZ0bqQ5ZqijMM
MXUnPRLQqhyR+Mja0/WfsXSFwDHHz0BJAQgtCrTU8piPOeBXBWvpqwp8LBhKlWVPLEINfqRUbExB
X0b0Vndhzx4ZCvh7I0WRQ8qnX0pqNR4Equ2qzhvPnJju57GFlnZN8nsJ2q1y1P2RCdg6YF7Cq7eD
GML1375sgH5nTbB0AHcCpSes4OKTNTqKr4MuimP0SmCmCM7K3vBnL1bN05/mxHDc6jfR3VpkJGfb
EWOdjrsI/7LeVIwBxnmc4GMIaoMIhE6JM6big+c5gO31C+YPOYLI06Lo1oAugM2H6QUQbp+2kWsV
0a0+C0ODvq5l6ZPZNkEzaUDoj7eJmD25KH3TRr7Wl7uY057+8MWeU2HYwyuOBeshWZ/+KTzA7F3d
Ht6htYam0crnOQu48zKZgCZpBipXZw49CooWKZhIBbI99W1yLR9o7bq2Z+jQ3AxAgI9/h4e1iHjx
45yMOgfMk/ALwT/UItsWo1qpM7SqPdbe/3FiixQLVMupmgtjmNjg8m3uDx/sI9ol6PjPPY5Qtq3K
Xk06zgLGYjkXkX7qYWuZx1VxDPfEQat/lwXcVnemH+/0/+sM5097sogSmB0FfCL+/nTaNt3OI+ZP
WQBiMpzZPok7buhKBP6+5X9ExMUEF1F+RKXL5POXg2L2GyRJnP6FH/XX1pl9eEAodo0Hbdc8yrbk
ljdsWMU1rO2cRTgZcnW0Ug37tcl/JwlIa3G1FrHOkvPFFBeRo+aqmCSCIfgn3nnKFrKMQeWXAftQ
AabaloBShU7ir0WstZO4OPcGIxYHvRCfM98R6wtcgJGsSMWf5wU/p7aUbaM6gqEMDjveHRBoUdwR
4g8IxYQ5n4OjweHSL4nTf2THlcN4dm8vxl0Up3oLA3ctxu2hlWM3aBXBopgd56MoP9cAwfirSflZ
+r8YchFiEgDTKpbgK8o7zc92fCPtqT9vyzWX7JUduXzLsaYeRyJjIAvG8yRDqV8Lri/f5REQpqF8
B5v2JVS6gH1umiIDQAOD+sWouKJfOdb/ZmP8awhjUVrIlJC284P4Ox/GcQ6U45wvjr645QfIrnvG
di1fXLYR/84MzH/GXGwKWmSmnnV5cez8aAOPqYe4cilsSKDd7jHdocfIX7U/uXzI/hlzsSugiy7A
skF8poG5EzAgtnM/vE+c8Cm0oVn4oL6A8Ln2zL58pZ/MdHEXmZ2FWoaVzZF61lNTNtUx3Ag33lRB
HiQf13fLed31e+f/M8fFHaTxCOD9BttFRo+dPcXuZ7FNN5Ag8NdaEnNIOr8M/hlpcQPpYz2N+YBd
gzK9I7WpS5v3sCltCDf41HjIAcWN1o7bxTKccrKYixuIJ4wkXYXp6SOF3pIVfRktfwu73G2YZNm1
SLdpJ/mjpO/gtulFkvD6klouV8t3S6ReMfaPZaRlEHcimyJLDkNtWM71b7C2zRa3FDPi3uADtjbe
FbZavo197DbD8/VB9Msh7p/lX1xUkS63JkE5+1hlFQqgTWG6E5mgSD/RA03rG9rB9qjJVLfPIFAB
J+7bDmpHTFU3Qmk8Iwa/sh/9JLY+Jmt066l1dEiI9aR8jkdpm9H+JUrqzTBNbiiFLy3RbzpW14dC
8H3CY8jdTOBv97VS2U2kb8pGuWskK3UnmJZvzLx5ysDdi4rplajAY9c1KmyUvrYypGpoUlY2gctb
a5ESiH7YAXdGe58kLWDjVa9AMCTeVxHo8OkE0RBIWYCEBzAQtAKgUNlPabVTrAoQ2Zzf40xD627G
+lxf3vOyDs7RaXV+cSGTRJcYRPfnWNF7cAR9zg7lI1zbHOhq/E5Q6W3s8QliTMGqGuKl6/Jk5OU1
nXMeRgP7jsadq95qG/gMBIkzW0tUv9eB/Bcj8el4i0gsp1Y5ViMq23PEqB/Um9naUX5DLdDmwZzt
rPmCzvt/GThOB1yE4UloGeeylB9nNQehQHVG3BH1K4Ukj6Xdr3zHS4fxdLBF9BVGlPYRiRmKIeon
vMSZrX7wG9gLeuqr/AwQsiNu1kr1a62Q7yU/Sc5VFsK0QsGSNm7vqX5130NEU9uXz+O2CSJ3Nd25
lCOcTnIRipN2KCo+YDz9IQxa51tgFSgLFJJ3M0bVQOPc47+ur+zamItI3PRSpYVhhG2j6C9NMd6Z
mbQiNHzxvXE6r0UkVQYIpjATO0Wz+xFiUrAziF31EL4mD6bb7ZRd99rYEEeonPAgtg2sN1aR1JfC
7OlPWITZcgCRNiXzTxC7tpdtChYuhSxV0mwi6ZcWPjXIpUux1k1bW91F+DFUjvr1ZOByNSgknnar
PtEXk76TiZ2VlVitGHGHPUMe4mf2zJ8tf66o0S2sTEw33TTOfxDbVo7+9wc/ORiiBcO/hKrBsYxR
m0RL2thYpT1bqSSBrLgmss65MAo6P3tYOyVru+m70HYyeNpA53Bspbm2gqddvlV83cmJAyEZDDs5
+SN5mgOt9ABtqd/NX4YLbcHrZ+ZyPewkfVl8VnjNxxpiZYFFn3yChxCkYALmoh/ihL7+pDj1PUO+
DX28lYEvP2v/lS2YixQfZvbwis8x8GzqClD0ZwHbereGFI5jBeIecltokNxI92u32aXwe5KvLWWF
IZ2DDCEq5lxI3c3i/AV3B21YybguBtzTYRZXSjcZvC8M5NgzYac/QBNz5s0Ou96dOwh+ZK6m9edl
2Z+Jtrm4WCpN6GXc4ZqeO6Xy67TNEeshFAcGT/YQbhsPj6eH2MY31YF9vovcNajMdyKwvEdPJz3H
kJP9bPACXVVAvJGiNKC0wDlsKwWpnawGwUvB6HSgxfXCIlg5wO+9OIIFahfJof8vXeyWj0FzcZeo
0jjoEKstjon6K2zu8nwlC1DXZrC4SKQ2UWrdxAwEiHow2BCGrzY82lZM/zR6tbeBDENXPw5hKVVk
z2YHwDtl0R8C10OmKhCyLJJACJMFwAH4qC58hrpxzzk/albi9xAYiiTjHQRQL2uTr6mDAwszQELn
zBsmaBIDs2+jAu0prAAzM8x2MLQKlHitArm6KRe3VVo0hMYhNiVEdwYgtlCDzGFcOxuUsTuIFcIo
e/hq3sltccd2aIf+BzF+7cQvQhzc5VJtgPHqsQD90Lwp8DbgK3nBWhhdoqrAnUlzE6/qI0FyDgs/
P4OH0GNyC5ACSkrTHkIYTr8pUmetdH0OtPrxLDijzcmmaKpmvjU7v4Pa2de39wGI8plXOB08ZJP7
BPghrDtEP7yVGH798lStxXnvM3kaqQYoTw8srTLnQr56MD6+Ix0azbiz0CFod6t9sPmLLePMP5kC
cCE/48xoWgWLMzyFWk+HutwXZN7AIKnfdacOZmsEaOROgQl9DshS2+bNfwC+uXR8T3/BIj5EtRRZ
EBD+O9Ym5ZMIoLACy/cw9vTYLdwewN51yM+lO/N01EXQ4DyGKH6IefcO2WWPMsQjN+DWehCBCyCf
adrsEWCf1QfgpQN0OuziDMv9aAmqR8Uxy7ako6Dbb9Rprd688upTl/g4yApUBtRAcmzkmZaogY+B
KsXmE5zluRgm/Vpj612sg/0zL2iN/txGeUwTBU6X+THfCh34Q7vcFUENUq2i+7NjyFrqfn3T0KUK
f6awQRUVjqoZdjueIzbU/6Urw/e9dTqlRdrBqpxFxmihH9HiFVKX/A3y0CtIpdV1WyQaEUiChoAn
yXduE/+auf2xqz+Hd7oPZ4s15Pzqu2Ax3MBE11U5HszoCc7dM8OHGmXoDpbLvpSdttMcjtQR23IN
e3Z938OT6+f+6FOzMI0e8yyGBFqRiCb8raXB9SC6simW2IhJjUluQFT2mMMlt+MA50Om7P82xCJY
Ga1SaZC3R9iA+0MJqWpDerw+wtpKLQJTnwpdyASvqBE4xEoOUsOXIFx/fZCVCAHb0Z/fAxpaUs4g
PY8nA8Tq6ayNbWtw2Az6e+GqTl4FoNQ1q+Hv++/+++sGmPqf4xqt0KqixwZMoTyGdhEUD+30udkC
bTkdza0SIKn3iQ9/U38K5HuIvTsANkDZxe4C1LlXJXJWtsxS3YHEvI5GC6utCrZX+37XSCxeW+yV
T6ouinBwIRjjBF4FR3Q1jU8FVT/UGvfpUQnCp+IZHesPlI3+XP/CaxMjPxd6yvUuLA2cBQn3dhLG
tr6KPl4LXkvfwyRvQRxpcKjZbXGgeO6at7oNGJLNdpDBc69PaC12fT8DTl5EdUbYEKf4VPFt99Z7
EH77BOvnBh4obvpY/AEsfrULcvHpeXIHfPuYnIwZszqtuIovRwL1LbuB+idABsW2v4XpLTiNq2S4
ta+2CC91CWFy4DnmXKh9jZ8LwCn7l2mD2ule+4IqLhh43vVlXSucLK1hk9jgHbMwxX4H2FHauKpi
Cw+uCMc4d9qg2fSwp4BaKwT87CTIoe0JbV6s9VoGvDb1RUQC9UrWpBy1ON5WMIj1df5wfaYXHxan
H3MReypO8Y7DQTya+wq9m9hVnlGfzmH0+/1Vn1H8U1+bXZc460DZldkt6eM6BLjCpMMq6+0njFam
8df1ya2EGLoIMTnw4zJLkURXJUfTnbE/PGt/9XlcrFRj1gZaxBWNN4Y+wKH5mMUPxv+Qdl3LjSPJ
9osQAaBgX+HoRHmRkl4QLVdAwXvz9fdAa5osYYnbPS+zG9EznaxCVvo8Bxsf/ug1bGmncem2uDCl
LRgJczARHStS3Jj6sBqVJVyL2fgfuSR2TsEEp2uculU12GzqZqoXIhhp0tbxK/URRtqS4rfLn2b2
MCeSOLUTYrTPlA69PB+wf+DisfwmXAh85i3xbxl8kx/b6k2oTfX6wh3sb2KvVWaLtygtXwXbpUmh
6Qf/8OEnwjhdM1J4cQNTi0cJpB01KMUbkIhq7Zsepy4hvidL6hU4VJa86JJYTvMAylnVjYkvVrjG
KtoF7yDASG9RdgE5O0oz6E07g4L5L3E3VfAXebrnzcfJsTmlBDp6nrRA/odtLka73gCwqLBGsGHa
/TFcgYLZGkBn8FhF9lolS4efor5Ldz4p2akjanspH0DscOy94Faxs23+YF4X0zB6D+8QboDxzyzB
cKm39LXnqyIn554swonoPCNFGoPJ4ig8yLbsqrv4AQDs2UrD6OLgNDeRQ3qUmpaqMbOG5kQs5wrz
1pekdiCY8pTzlSQLv8BZtK6k8Pny65wPK07kcPF2VgP9Vvan4OzQ/ZKhTQC/t2sLM0XPvlUDuqA6
/l0L8UQmZ3zKCHAilEGV9QdjxV6mxpd0rz30LrAzHtKV4C2ccXqRl7SHM0HBgHk6rccZVat16G5C
DOq8ahNvAZO+4B/mM4vfZ+ObEWUIUGcW4Gz5c7rpHwGpnjrUlTcFHii8ro0FrpeluGnBxPKNiDqd
8HGJglQdkONKTxy/lpde4GReLtyhwZmfmGlVSSjucNjWG0w0OegMYqAJOBMOQKgXVly+txQuSeOM
jc7qBtQZMDbaHr1tLwyRklnkZvSAJwXWxmxFSltBX4thvT98Buj/M1qkq6UpoIU3aHBWp5ZowAzU
QZCLXmvhZ5lsEmEJXXO20zEhIv3bE/PwrmnaRpVWQYgmbWX9ql4PmkXXydZsbjN6IOn9wmNY+pCc
YemxFKALAz5kjZ4OWOlX7KZet+iU9dfpyny8LG0hzDA469JFlIi1BGGJnGHv7EWSwbFUvUnh+2U5
Sy+Asygt0ChaMiL+S0Fobok1mAUAfrnQaZl1Qir2qQGoLGGzlfMEsViHQwsaiiMDrpomDV4PdNBA
8swY/ftu4ebmc68Tadx3aqWoVpQS9bcJVKZv0ZuyTUz05a6pIskUQjvylnLM70ycf3YgSgUsKcjO
AezJhTaKXgmUVgQEy+7oxS/KdsRaT9yszHdQGHmJrWK4FevrqBJjfPgrBYPPF9i3NuCwcGubbdFy
Ac7Nkg7NuqjTX8WZnigqYxaStMXEibFKJkLmsLdisJjASw1X1GavkeGJ66XXPxtVnsrljFBfh1XO
fMjVG6tz6Y7d6G4F+ihHctF2XT7nXIR3Ko8zN23Ykw7ABdlRahDvB2L3mCmgEDSEDPOiTS+ux0j+
FIT0fpQy2TUDhJ5F3CBD7YAElVb1ehz18JeYxNXWqJPYS0y/X+v5WINKKTPWf/riACwLdGVFwuIO
FIbzqQVYeytNIsHR7+Md6TDp4A/5Qi/sp/UAdrmhiVixAYzBjyq3qLRgztPi8NjHwlEUsvuy7zdy
NN4Brsv58+OciuJ0rM/yuAK0k3loAL2TNm9+szCIPFmgS0+LMx4aVfs+BhYAfHRVYBOYXY3R2Fol
eLFBglK6dBjBxNNmC59pZmYWIMoqeIcVGeC5Cm+0QKqDKW4h+VeFvblWd2BFgQqX92DtWPDaP43w
uSjOYoG7thTLjsXHAThUQag7mr7UBP5pgs9FcP7E76U60f0IdfQythNq2oDkshmGNcPuoYronwdz
5+I4t1IKROkGKY6PWQfcMhM0XFUm7QIQGkVKdE9otTNL/1nyYzDNVIHdZeNbWMUP8hgxWGjq/qmO
nv8a7snJtE+GmOLX+CAAwnBPmy5RLv98cJOEaZdZFkXwmXMWT4wqYF1i1/EoD5lby0/AQgGd654I
H5dP8jOwOpfDWTqJjVmOEY/4GMrsrSQTmJ+0SuthQcxMbHUuh3t0ZgNiR6mHurANSGi3mS3YZBWs
0+3S/NWMtz6XxOm+DxrcVlIgyd8bK7qb2ljgOXPkZ8D9YX9zKc34aU3OxXHvAMTP2gDqzOgY1yFz
W6oHa02XEqumYrBpNX8EzQ6Yc8ATZF3+cjOR+blk7kn4aZeDKddvjsGmOyjAIQIGZPsGxjdkjtSe
KqTJJrsFiwoQDu6JG3pgUewjFCTEv7oDADqYxoRxbvKVW7GkSo5JdFRMjUj2tFRYa4xcGXW4yUoT
u88ZvRMVugBKNVMOAMS3JAJ3BbD0087qeTlAGBJTLUqCnADsrWsA0jvCL3bjO83LhAYygTZTzLvZ
5eLF/0xizwVzFy8PAPkGa0l61PPC8WXQP0dGeMNiFRctAk/CUEsQ2+EP3LEd78T+cQQyVA+0LBBs
HgJf3UlgyRxz9D1JnL0EZddftS2+VU4UW5SWgC9mgrbzn8sZKyMO1aakuKcU0cjgjk7qBJ5pBwch
sBsC+mMMQ2IccLtU0J9zQsBWkkFiAQjxH0jqapJKyNhamOzsAyRWq6RYqtT/DxX4rwi+aRaCrbSo
jTJGJQ60EjZyKFRJcs9wGrBCASMdZZNes/PWBdvgUu3ke3T1PI6Y7vW3cC5EN6nR9HVEMNvwDqqu
Z5C+IgpHkQEEPY62MfffyIGyA5wwAcQ19pq5S3Hxd6p/6SdwsVLYhwiUSIWHZ4Jb6SsvbgoJbZFg
YM9VRb2g3YyU7hWyZvI0F3llVMkuD5odA94KbaLHLDEABthXNmCC1w2h4GgdrgSpeMZjvxqzr0TL
1oxGm3rUgaMdOTUmWn2TOAZJHNBf2mIzvIp9uMlNYIyCF+ZG6Ied2GzlcNcl0t5sQdNeF8AfwMII
qNCbbHg2c9Exe+aNA7kFe5drgNtTh6Wo/ZVkpr8iH8SsjWgFzWukvEQgoy275yEmQJba6D648/zk
VhWqh6QgL7GYbsxuDTVbGSCqy7GlYWVlZJmSb7GJ5z0qV6FsWPhGdoGtkIw4YGH86IBJpWW3Wpgv
RAU/s4ZzheB89iDneGdRP3UhVY/sptKWgpbxX+xTn8vhfHZWZUVUlvk0r15nwB+eylooIrypbnhL
Doljbrqt8HjZ28y61VNt5xw4jcVwVGpou5KoW9P8KpXQoikybxBPAtbArWvNCmugMgiiHRsHAfgd
AyikL/+KBZNCON8eq0YnM9bExzFrtqORTQRb/0wC51QMn8TgJ6njIw3yXcN2RlEuTdrMu4/fdoNz
H5TFta6OxTQTpW1RIdxUnrqdRpOWa6BL98WZ/jpqwUgi475ihql7sETTRYT/ycRcMEF8P7FugWak
6LDyPTYsI5duc8ltgTsCKMa1xFxp84++D99eFMCxZjY9xDX0ZqwwJwwLcVnCbKh6oukKZ1RrmA6l
TfB9lFW9qVYCmrK1q3nI0tYLkuaC/FNJnMEA9bZcg4gzRlN/2hIoVgZecmSPdy3kiWvdASvw4g74
zM7Zmfn4BuE8aaMUZOxZOsJpBBhz8RS7iJwcAAKjYzwCy9rqr1FHluzJdFeWaperRZVZeAAKZ0r8
MEf1LoNWTk2A+rECbtJUQc5u5fVSNjAD0YHDgs9FJ8C0RBzCvQAtCEgpUISm0k3roDQifwX21Koi
14C7gKe8Ua8ZKCnANASY324Deui1fiX+OdkHhvjOfggfqtR9oGaZj5SxfgZ8slet6BNBmKpgOnp5
225OsSYgLJSygYQFEIzz0DgphtT0QeV9HPrxQy7MX2KPKbGIAYg9NZ8XtHjGAgA0eWL4kAgmPHle
hmSo22Rie/0uj0pXAPeY2lYDAL4BUYee7J/7gDNxnA8ow67uTSFlx8FESY4JPoZJB3VByEzzCEAl
J4fibpClLA4zM5kOZazGqwJcE1NG1TmgiZ16jH9cXzsXx/kECWjxoLXEHYYI2yoQlUbRy6B62dIK
xJwbPzsX9x5QgtRImuL2OhswUVfDJ3vQXX3VbcpPZbfsgOaSj1N538b2xNg0MgN/ZYeD1Q64KZ3K
Kjsv8MCjDViG9tWo0SSnzpKKzJnwM6lcaC4krA4BR81QbWgxPzTN1ahAFlSOSxH4XFHvTBLnLISx
IGYpQdJky8L1JOt7FZ7d/WNRnLcoGeuJWEDUxPmgPI07wZ02hIk7kXkvuKbJBHNeHccCnDYSbFhN
nTPRSlWa7TipSaOCPpfpLil2Rf25YDlmzNSZFO4p6yONQdYDzjI/F5+LFtzEgIXc+QV7V0RjFdaA
lVU1cLTCLwxjtFFALpvXnq9KLlrld0r/4ZdL8cXST+LePbIUGmdBER1DxbDyprcIGriDUlm6nnmX
jz+XQMpg6lRQUoepJnyzWNYUUwiEmB0T0H/f5j6V7cav7cAsAOAL4nE/xWQDUjlxaBNLTfurjHwm
PQUBveijrFNHz4Ogv7Y1UMBlzM3ZuJ8nwY9vRlIvQjb/jCTPGwCc8vW9WZRJmoXHtukqB18NCAhx
wfZyObiBGgP9SsFIYFfUW2DAt27YA2s3A6XbOmmYui+b/p6mQb26fINzHws0p4YJCEmCuTxOS4tO
D7U+6aNjoeRHyQRpLeCc5X64let0odqkzgQtsgGMNm0q4KOewcli3aClOa2DYwoKZNTxn5IMsJrK
EYwTbpIaniAcWvQ6zUxYNwGqcclbHj81BJQesuJkI6pySeXGdGcm5Y2Wg4Iq130nlNQ9y0Mnb9Vd
2ZNN1CJEbwuLsutQ+gCdtTcxsNfyYCnkwx+PUX0thXdhKrpxcRxYCL7TEfDBqf9Lr2BX23dMnoOK
uHgikbRLklehJzu1VFxC0zXJliYR5q4ffEyGiAgLPVie3GvAglKPQYTg2ADGu6S3vb+Laer51dfl
zzz5JN4YTUjdiOJkLHTwjRNDqqTCKMTkONSqbgsdQ49G79+TQeytURgQu7bsXRKxVddhWsG5LHz6
rrxwQKjquj6xiin8Iw3lCjVcIQghnL2kQPEwsJK5Sliu/YXJPRXEeZKpQqdrEVpsWZa3TjeCfT00
xdIeqy5eiG6+H8b5oVCnlUATjS+nAx+EiwIG8Ks34CwJjxpjwb3faL7ViQV1ujCz09JUnQrE35aE
4goY3B99DH2UXerWvpnaQiDtq548pn5TWBngGK2gy3UbQ7Nb2U9uqsG8ogYaaURzWee/BSgxWUZf
3cp4I0To1zRMUfsxjV1cazkKp1LuCoEfrwCXmW/6yjTv+1oP7ACACrtgqG+ilmq7KM/LfVOX4N3q
iKeQ9EbT2pdMjD/9Ulswyz8/+LmlmyzhScQi6rpcUSH0D4JA7g098Kq+dFuM5F7Wq5kpvkkOuCtM
HZgkOo+4pIPJoEZ4FMKd+ysglGPYBAtSqHyhXUH2rUtBeuqOSE008FYsNiOngJLXAE0E4iTRUD8H
Y975KZVQA0BhURgg5hERCUJ47vUYPokPLjolSEoih+1ju7MWY7OfrxmqB3o0CaQnJpSP87BK2iGO
ARH8oXyOrMEGj4QbePnOACjz63R2BbvM6X1+l6GSvwjtNpP8grdqIkNRAHSpqXxfTYMOEb3ow6MC
QlFHEmnvZkAN3miFgXZsR1I7N4xhzczOx353QPdqWYUrIwbSjyoxIAcIOZAZ4vAuqeX7WpECewTf
vKUBMNO9rCDfHoX7RNAPA99oIk6UeNJk2iaCHDRycAQ+jG0U4Bel4q8hzu9MtXyiGdumI8j9svoT
hEdemnTXoI7e5zl5pKqxR4q0KjABqoT0JkoB64z50CgEQ1XeW0oQvBIodh/rV4QulLdmloNlzAnA
I6vwzBLhnXIigKgqZMQ4YEJntJLef1aKtz4Ofw1k748KksL+Q8mBYUZBZeGb0b6Xxp1G/S0TorWv
FLKV6eZWzwQV5kXHUrtWJxY1sCxYFc9pu1RSnFk7wCMAbyBgQ/EPhdeIXi9QopbVAOWe4jqzsnXt
ZNgh6fZ9jUR2WuogNqzVr9GVLeWYLvYRZt7DmXzO3lRDDvJTMIUdO0HcxGWORUX4633bbQhAK/Vg
G+t/gf95fmYumJHCNtEUUCR8Zy3NNTabV8D/WA1XItqDS+wxMzngubQpjjixqEXSaiRnRnBMvr5n
wg/NCvFrACxkMUYaaKJRCepgOJzLD2hRLmdp2lFritRUgmMlmHu9VTMrIIMN5voHQuo1bQF6ikpP
MEivhpLth6L1sszwmrBYqcAyHlrgsFz+RUufmsvy02IYY7CIBaj8AiNoPTUIMLe5PC71MzA7v3DO
vY+gIguNAnKMV/LeO7JbbEFI2h+1DXhpDs2V5mk433oJNm3Oc568JL4U3JplbTStGBwHGTNZxos0
QdvmSw5kLhM5lcJ5rhrEbx0yi+ColaWtUrD6yQuWd+kc8rm+Dt0wwn2NwTHzhZ1cjFdDjupB8+cB
3/SVQHOGsFaeouhzMcSvxTakAw5yF4y+VcrPhrwQU/6PJ/BbBneURqtrGuXdvx56vQnepTdg4jvi
DZKB4nZ6ds3aX0Kmm94V57jODsbliqLvM2EEYvVxaEdLqUS7C0vwIYE7u8B+E7YtL7+qeYX4fUbO
gHbgLsxHCnG5Kdk6bGbLNOeyiHmN+C1i+vMTC5awvgLQIK6xNJ4GgzmkQVxe/8Uu7LlGcIayZKXU
IJ9FjolG5oGgJRBtwXBrDc/0VlihMuAuzZkuKghnI/PSyBtxUhD9gamYDZj2vlv8D2hGRE+vEAjG
22691PlY+mScIdRaMpS5hIMGMXDZirtwqc4588EQ3qGqMrEuIRjhPlhVMda2MhUOZVA54Cocm/cq
SN0/1gqUyDCFDOIhCRE8p+dpA+YfilwG4IP1C25xNZDea2V5ofQwF6EQLKrD5mD6EgSF3CM2WMMa
M6t84BoaD9hd/1K18iYPgRrsd9Rtu2SqqtLQkViLng2DazOACwRMeavWo1Wqird5R++aqhFdrF/A
NIM012ES2v4YkWMeuiPdws3MlJllkNSqCLDRXzSw2Hb+YFIj6EUWJ/43tTnAiuxGsUqkF+o282TR
iu184YXOaBSYoUGRPAlUfwzBmq0ei5namAcqvZhgimS6smBmZoZNpr+Y4FwmgMzJ95+fGAHw0Acl
fI9x0Mz8s22zK5r2dzRo96OkW3mnOQLWoHLUYbTBWPdx9pbTLyKqmIt4b5LQGulmQf0m/eLsLKov
cB+gdgKPPD/S3ydV1wlqJhzGrF+FhrSOwwoUgJLhu3GfIYskxj41MDqBZM+qA/k5gkoMffgpS2xX
5LqXKOCCpQ2qjeSzRCgkR8dqKO3IeKpJt6rCfSalTkljuwTlX5UdVAHQd5UnpKDkG8BuSvunoii9
IhZWihl4QVVvsc+wj5XgWh96u1PpukmZEwv6E/alDwJJtpKQWz3tSyvv29zxNWOwyh5MyWYEgmCS
R0A9aTtq0ZwtjZDOasjJbXE2x6ejVgxyLx3AJvYy1iZqR7r0x20cqMiJDE7tcyINJKStdGjlCkgd
ohSuBnBW2GAVj+3eALrgZRWYCfRO5fEIRWZtEkYY5NUdwGfLuwFUyjW9kZVoQdDM5cGQTmHXFLAA
JPr8PcelLLY5Ni4Oiti5iXwbo1h0+SgzQcOZBO7zdGaAYbgSaaMcf4YY18Jjs6MJBUu+j9rPy7Lm
zNOZMO47DWrrK4PpG4epayOg7lKAyXZizz1QG+v0q/7lskBl4XQ8DGIU5nUZE2Yecg15uH83ZtK+
9L9y7KLVQHXsoo9M+KCFginq5ikdHzrFALhT6RkCwAuDmwBISGP+UXbXtfGUw8tMAeMApjki5Neo
uqOYDNCtGMugUulVIF0T/PvOB1Cc31g+A+dMIDqhDybFbNtL6yYOLIRh6w4lD1H2rUIp7bDZaGZx
L4mNQwXTJelfLI6iLvBbhfiNFjM3KzWuZOMA7InBlm0QGFW2kK2nmk/+BUAgI7SkfXyHnwsw2IWH
uaC/30WLE9tdtmCyzNTQBE88oOtEag+NYC9845/W+Ox8XDSgFZVcRJlkHBIFVN/VW7Y0Qz1XEDqT
MB3y5BCdFJVDRQLzYA5mdhfoGCke2HDfSb2IAp5piW2SW1rfvbRdXFrtaBiO1LVHkvfrLtLuNDRE
raTTbwoxW49F8EQMoNZnVQIa9G6n0sxWSt/upSZ0W0HzjCF9vXxDM031cxXgorJe6sMwKHGA1hNf
ayfRLOJI63ZdvSjvYmiVQAJe7JpOwRHnJHFpmmaoMoZAgC94fmkNY0WTZ9Q8AJn6aoIGyd3kSrIn
KnBzeTV7+tsuSOMNMpMjv5TBB38oQeigY0MJyDmPFdjhV+OOruJDdpU9Vrciah8ec/P98mjNvKH5
73FNLqnMc0Efiw6KrghkleKywa3asa8kLqOtElU7WhcCkHpN8Vo3xR2ACa9GLbuqzew+Y90qDCUr
0pQH3YwVzFPKv5BsH9pW6G79VH/qGgWNe51Gltyr96qRP8h+ioaBQmKnikNmySR4a0tNtgFz8GgG
5j4utE0fEc0SdPGpJ6FoD5KeWIC58RSwVTq62a6HoMU2bqQgVACNWWP6WDDtNkaofPY9+9RCvXGz
UvzKmL7OcmEdYwmukOraCTXxPlLLG5TR91pcQJN8IXHyoV8HQ/ShleQ11sq9VLeuwQJP9VPsqGOg
w5Gy+Ev1Y5sV8U7Ux73StgYoeypMZyevmdi7QaKs0wH9Bq1cN5MRNSWHZuOxDXXXkApPjtobpmSp
Wwg4AattJaoxZKq3oTMK/VsRKauqIF5Nqb6OYknc9OYwOmparpQ8ObRK5SaMDlbs+zt9RKgaatED
9j1elICqdqYFG1ppNhsA/QsK6MxGoPQgak3r+VQqrU5oX8Iox/Z70vWIwCTTGhrAowziBybLRavI
x9XCq50JMr5nl2QFcSaogbkXJJpCpkd6SI9VdV8CKInVo1cZAAnvlU+T9KPF1BIoNNWjXJteqQMv
qY83pr6T4rTDvhvZZWW8tGc9l7ee/ih+rkQUK1MKwtw4jLiAwVIbMKzF3oQTKEfeaNMPancP8WoJ
DXWmZy9r2MYED65BcBf8YISQgK+pVDMKkJrGxTwZUq/AGncor02yFQs0YdfDRvGkL9VmLgVa/UIk
NpeGnP0CrkhgxDIop+KSYpCsnIC/MUtmI9gE1e1ja8vPClYzPeVo3i7Nu8+50NOTT5bnxPtoeiCF
esfoMdQGV2juDWQBlzVtznieSuBCQEVM2irrCnok7FU20AWXH1W/safVGR/tC0l+QXt3KVOdfA5v
sU+FctpdM9oMZQ+h0wrB4MIM2ChOR5/+o74vrrLbYDuCA2DpKy5cJo9NoJOJp5zl9OiXv0jzlqkL
8c6cGzg5Fd+1HsMqSETMxx5NdXRalV0LOlmBunmf0L22SGc0V6E4dbLm5IRPdKOVGpW1xhRePZg3
tde5/tbctRv5s1jRz8rLD8IK21db8C3KwHJDrX99WXMmzfjxETFKY2BZ2lRlvoeDvvLQYeUS6cmg
bUIGlrk88gIhWwHlbV0EWNNu2oUt0hkAOVgCEbSKWEYFmBNfvgWyX5YNeq4fxIq6IP5+UfvrMKk2
oth5QgI6DnkrlPeMIgQXjQj7YJtY9r2iL3akesDKnavp7LWNjJfI7/dCl1ktljGq5A6zjV4cAs1l
zPaAC74bmytJiBaC1ZkJufNfz32xOB3kCii+6iHEvP5I9PeyETCrI2RWHiAe7xQrEDyhjx7rfKlU
M+tPTi6OC5TbIpCUYGxQk9ZDR5MqZwDXYKlGlsaKBWM5+wxORHERs6KTRkowRnNUIsw5i6JVs8Ku
spdQwcK2srSzuSSNC299GoP2CkhXwJdGGQZkzTo1PUqZpWpsqyjV5rLSz94jBjj+45c5cUMYD0NZ
xRRlds0JxE91eNNy0S2jw2U5s9nyNLz8H0Gcx8kwnSexCLMCyaFzy9tvmCMg/Qh31K5XobMYss+a
5BN5nKehmLnpRQm+PQ6x7a99davCNnWr3jUvugqkn/YeMyW+qy3xSM4/6RPBnANCDmH42OmixyRv
GuArp18pAsVCL74wAoOVIvWLyvo2j4Ey1VJgU5oAIw6qYBtJgoP+gGcapuunxUOOqNHoNLcd1Wet
YGhdiyBel0DHqqtP0Yj/PBhytCoyQEf4xjYehYfLn2zBk/IQMSkGfFRqTjc45q5ePXZZb8tA8QxE
AIRnWBOl2goAwEtGZVYjfwdHPFj9WPpmWVKECOKqwVhJ/giCYJCCIDCSAEuVXpNfGTpOS3uG8/p5
IpZ75YM4ENRzEKDGV/mGYFYbg3VAR1S3Elr2fzNcL2uIgmUJszPwOLzhVzNJ6qIQzyHUn30t+5U3
AF9lyU1XjN7lzzj3EECYCSko1Wqg8T53q42SNIqgM+OQkRcxeCDVlUKWKnszoPU4zm8hPGIb06Uy
HPJeP+QssXVUEAIlumEsQ+dOeUjE1NHJGosqWKnL2rtqHBxUnG2Ak9g95jJUeVhJWb0OE9lqFUT9
DfBbXyT6q6SFHfXPOr0ezF+VkK9U5n90EXpZhkf1lNg9a2wQwtl59pAGS63/70UwPiA4PRSXBiex
qmp1mmLISMtsVS0ckmD9ELWQ0V/rqI4WdbKOjC/fH7AxKXtKci1HT51s3gv4QzoMmNTcxv6jZN5U
+X1mCp6ulk4Z3/ZC6iaCacfDY9xcB+WhqxVk0psOJbQ4zp2AyQ4ZH4MAtFNxsGDwF9RB53x2bpKR
yo2KiEMvvSjHfMzYusAku6x0s1Wa07vj/DNURawKPzMOwM/a0aDEGE5vpRnGe7HakVHFUavoiYlk
rdDrLJUcNKxcowIQ1J/jFZ5rJveuWzkVUyrDiqH9hSy5tIzunz0wPpurB79U4hrrinUOyMW3qnym
yuKg31ysjw4/SBVxc+gTcvcZpFWo1jLuM3Pl7eASh6yR1R8nfHcMYhzT1dI6/myKeCqRu7iCqAnL
pmOJK+2OrlOv3vVvgMS9JauJm7sGgLGsL0KFzdrhU7FcQCKGwwDvCbHpVfVLhR0W7NyNr5MrzNg5
oJt5u6yoS/fKhSWVRitRjfDGQQZhqQZIk5ZIMclcXnF6Ii4SkXtK5H6KfLScYRdBsLII1IqR/1hH
8GSpbKUmMA8N3+t8tHwiu2v3Q01QI8uttKtRQTuUCRbbUPMHK5DTmWhsDXetv1c1fT2M14KBhbRC
svP6epiWHyJ9TfPX2hicKNO9KCB2BPubIlaIi8oyUWFThHDhCcw/9xP15IIeVjFFj6vJVCL97R9j
B+At7c5EgFdshkeGZQPL/Lj85WarKKf3yjm2KonGJJtksk298VGJrcGO9N5vk4163U+0afbo+rv0
FQmB9BECGN69/APmIvUT+Xz6rZI0UMbJxGXxOlHR+6muivCjLw7IE5fM6eRqfrii3/fLp+IYXs91
uBvjQK/LjYpq9/sIGo0aBG1Lk1GTwl+SxPkHLU+qsASZ2aEa9xrQOLvGSavbCLsGl29vBo4Lhvnk
SJxF6wKhigG5inT7blogxZDKNXQfy+7VA9KBhahy4Znz0H/+EFCx1ALj0ORfA4utFAXsy+eZ9asn
x+HsVpDmagZkM2iDrrtli3ytxHrGsKQIS2I4ezVKoVy0ADDFTEQZWvEjABEm2BIBM6YYS0QDzNwq
6/8Ht9z0NS6pBWfE9FBEnNXisak3/gowcoAO1wD5IawoeiD/XAs5e4LZbrjsnmgHNdCOjF4bVPXE
UtzVQbjw3eZD15MPx5uRshBJneFGlX14PTpA+sA00Sq7llfCbsIDESyylrzATraBlz2L751TbcJb
6a66kp1ga1wXbrceJ877xdXuBaXl+0BotwRCJ1HEUP5mzN97umBBF3SJb/OwBluwCRPRnBEjm3Ug
X8xHu5HeLj+MJY/O1/VoUPUqoJQQHwGqQLDE/QQxrIEACYyWFGQ4S8nIkmXhV4qKvGtik2A54Hvt
FtNo0662shk8gAo8LVUNl+IknuooG0XAdVSwY509ehnqv+E62k7LywkGZUf4IPTFF/fvZ3Cbzqyn
yZkbvRCNgla4VBZawSORAZ0cvWovxR4IKOhhALwGM8iWdPB36iuItLCVXq/866B1L3/cBW9hcuYo
YqrgU5ChHOQi96p4VTSgOZI+wAe58EyX3gJnf5omMjIzhLPVMvG2boEWl2h/jNoxXalGTMxPEtPg
t1nCOlMw6w216YceaxJuKPULt/U/wqTfIuTzXDyvmo5JOUTIqpXcA4TTyTK7tYRDBvoka6puUweu
4/I3mm35nx6M87SxLABsOx7xzr3e6SpkQda+3nRuVlkZ+vaO7+hQ19Ytbg3D0m1AgLZW+IEi+4Tz
tdh0m/UkmiIZOtZnJOxdnt9BL5UtdkfQ3Z6AUIPES9bhdhIqqNNSPOzBX0U0vwXyZjQEseO/Jx58
/cOQ2DoArAyrAaokvF++6VklPZHEFQxiMAN2vl8LB6U4GMkV0xbaBbMGG+swmm5gk+cHGJYJjexz
udQPo/oRpe9RqFjJIg/K9JJ+ePrfQniMiQz1t1wgEFKrMC2KsmmL0tFQqYyEN9ByLyinOndnAJmQ
sEhoigS7sefqUOqm2Wu+j1c3dkdZwS6w4THgFujmDVJQN1Li2BLM4a6ou5WSTqztt2njr1luONqo
PQSheefH2Hwza8HzA/81LDECmKS2JBVuEN4ByQrLj7VtsC3Kr2tTBAUmlgdjmV3noien2S42o6dc
JjZJewwMyC6O/Kan93KruTR67WLR9knvisO4MyOwZWbjTgp9rw1GW8gfozFypAGLq8NdkGZbmqJo
L6fPf65Wp1c0XeFJYywzqVxkPr4IC0ZLEld1vGgi5nJUPEfZVFTVnDbFzkVUCmVpJ0byEQt3wT7x
cWUPvd6Xo3v5nyOoLP7zb57+V6f//19/w/+R9mXNbSPJ1n9lot8xF0th++L2PGDhJokUJZmW+wUh
Szb2vYAC8Ou/U2xPmyriCj2emOiJttVisrasrMyT51z+zeW//1+fMCV0bJxhJByTVpOxXgJen/tT
xY1+OWZhWnUApWnNMw1Ra0w7PM4PumIGm15r8PAeBslraL+WlOEbTaBGQGN7o1PpAHQOwokSnen1
mD4lqrKTAnYvNemXMJuOU9EcRpDPgjWwuAulsvJiZO3B7JhuQO9Z3jC1Km8kQ86OYxqsVUmZFjrn
ziDKj0YlBAZBnE2EVbV+isgwoXsvLnZ5bQDlN+h6vjv/+fxvf/7lzz+f//L8f9IkbeUMOCvQo7Jm
oybdEhrkyo+hEVoByFWz0TuMzSZc5j3tLDnUS/3EcBTLqXQGgH07ZSlpdlY9eTcX3A5EIIHpxmKC
i/n9rg4aZNZLKH+fEnh9e4w7sJ/mo6trIHGra+k1iSuPL4tbxzJEnul9m4yHIEu+FYMCMM7Ajj3J
X6BYLrt1RV5ZlL4hd/6mNbUJKoUIO7NPfGKn4LNLusoHdgwkGqXxTVLtp4Ygowks7H2tSQZ61Fi3
Bh5oje7/rZbL3+yxqoCoLO5jagzu2OsvWg9Rebzv7gNLZY4ao4OfZOGnkhmgZ5Oo4iTGNLg9Okud
tOoSx9D1PUiYdoqSPpl6fog7dB7KthfWYQ34ZnYMuuAZZY2DCRWkXu9kV4165pm9Sja0oLf6FAZO
FhqnLiC6g8riHyXS0B97ruti2PsVEBE2pFIqnKkiOFmtuUdlyxuY2a+SgG4lNGd7MVh/nBwu3k0N
4zbRwzc9IFt0S33tmjZajQqRHdDpI6qV5XXaW6vGQireRJrFNuPWQe/o1yBGQ/c4jSDYmHqwAkb2
fZMMh6jR35q2XeiiuLqs+HBM0EBZ6A+A7xDcJOnKKGQjDU7g7XVY80fc1u7HM3bOv1/t2QsTQkQd
anUJ3T807PYh9xxToKyStq9OFqACrsqqBzNRu4eGNOlWZhDf1nWGZ3inblI4SVeTWOgZsXE022hT
arkf9+24bRsGCK9VOEn6KchDZU2HLkTpsNtofQjKOBLFHjgTVbfUaO0lsR3fSlOwy7QJAyUHPTP3
kHyLsFvUz0MSN37ZYRdaxAQbD9j0dmOgf2IJe0pGU9moDMF/EkUMXx69JDJIXAsbFF06TEowvGJ4
MDk4NWB6DuLPVaIna8MKRpfmEwVSO7HXDA1nYEcv5AfoRoc3jILLiE4jUooR6damYoW3wMJTpzCU
0tcr616akB2VTP0mRKuCHw1qd9NanQ/COoexOGkWLuTrOJ7vAxDGKsAX2uYVsXJK0aRTQhgIMWxw
lIH3Kd3cNZ4ImM8CyMVJnragVXDudbnaFhcWhcsKkbScMJogQ5y59Dnb9itUKaGrC6q3tVy48S31
kRF803zZo4uJiMXxCpfKqFHQ19egM0DP6ROBkLG5mjY2uuzDe2tV7CL/P38lCDMsHIOm6DVtCFUd
YKDOJ9/RZeSfdWywxQGuX04QXicNBIPCnYSm/TZrJiwpubOO/Akff0pdaDPg/Y4s65IiCr95PlpO
Ib/VBW3epQzWDLQYTZrtpIrlAdgOHQTVayfJC6u9VHz92LdcPdb5EBFpgwsAdWdbfODaQRpMQ4sk
aJNknh5oNwk66c2k30rpUu30Ghok2BJeuiTsm4ACNnPSEh1cQyw56QPgENQqvhYhvZ+0RnFyU/dQ
vSgcFI/zhXfFrKfm0Sy6uKB8IWoGD2OR0yoOzFMR1HsCuoXMpJ8+ns6PTWiyIBJc98CGFYQEJzOV
D1qIJiR7wMPjYyPz+/KvgWgiUCBWey0PSgwkfuECt+Ua+OFH5v2AnvsL1q4ef1g2tAmiowxUh9gp
wgWHUCXpel0OTtQju+xW3htroI436eBAyOaQ3io79kQ2+eNSFm1uaxJFkYEOIoZ1RZBjG6yV83Gw
Tjbo5MLJU3hv+Vj4aisvDJG7KvHkXVoSNmYNsifC+tE6VUrkWagH2+ETamYL2+9cj702QwggviCu
tc5MUBdvNrlFaKiaff9Zj43PptY/VBTxLZHKyTMRQ0Bo10Azo9oCEdFZ21pJAL/uQauBmiDgLqAt
SQv0YMVyLrms0305pWtDyZA5TaOSA+F3aS29yHG4n5qW+omGv6UT+8Ogyuc0xwOm60trLdXp5FVR
nbvJYAUb1rb7OjA6sB8pt4YmgToZiUMjYH8Efa47gCndD0V8RIAIhvsEIYdJX5AZlx25jh+zOnhp
IHXs1FrzZOS1TxhB0rsYET503+yKQNlkHFSntTTq43urXkyo5FhNb4IvRN3mJNiEbNhJ/bTrCSBN
FrrZ+kbeW7p0q0rTTRAxoCCTDto7HAMBnhKvLslpzJbyfDM7AIAbVcbuJmi7FdPe9ZCTqiwBiOmI
vW2hxUsUZKK1hWziddbNNN+ZETZaa4Z5F4JY/BSY4bG3j1KaQXvnDS5jbRSTP4bNH/IIISxwtOEF
uY6o6cZDti611A3zwh+gRGQUiCqA3lel3p9wOUjE2AdZ7uKUuq38CnHfhcNxnVYWvrRw/lmvW90U
o8wzGP2pqG0fvWNrFY47MLMndPQ9WhDLq5NypdBi16q2bw7TXQaIXdge1fQoA0sSp8yJc+KbdeFB
tQCP393YB46G1tAFZzXjgDHDOhC7Gs6YQoRLFPVDQ2NajFKl3D/muu3byR0hoELtdK8OtXU55KvB
RKdKhlAlBjt9LDujUj9kUbhw3OcXW9FNwDPQYQ1U7PuXZlyzwAg0Yp7GUN8VneQpdNy3VbAaAzgy
cIUPVgl+H93DznPriBfreo90o6P0+UbNBp9UbFVK3wxJ3kFXdRUya2MY5WOeqkdcpE7I3jRzYYfO
nQNVRUCAU4CMt8jf1eXNqNd2qJ+CFt8H3b1myFw9fft4leYWiZMPQfoKQaphC3FVbExTAd4g+2SM
mmMVtzC6sA+uclfYs5cWhG2AGnNhmKOsnRKAAGpV9eQ2uhs1JLd78xgMlhsoLx+P6ZqwE0cbHH5n
JwKGADGSqstR6g27kQBS4dXQxJPcdlVvgxtpWdL7+mp8b0vwI1AkjaO6NpAvN0a0h9AucrPiixwf
R0PyJIPuSLxPy+QwWQxw5GwNjkWnGXI08gMoxyx1m8blmg3dc0Mf2iBYgzQBtAxqujbY8NJY0rob
gdezkaqSMiAdVfxWku0MUhz65p6atUfz3pWUG7MibpOxYwc0Xp6sIjC30QB83fIt1BjdSQf5eJm9
0vweks83eZetPp7zpWkQPFM3REQHBZx0Mlh8o5UR4OXfLRp5A96uH1uaXV10KXHOYx2dyufDfnF3
B6oRlXJeqSdcogCtoSmpyFqvDmRHio+aXqHT10zdqBhPQ09XMpI+C1/g+nXA8/sE4mBEB1+giPZo
DJYquQ3dtvg0rqN7dd2DTap+kO/au/CTdUscDeIIjg0xefDe/uhO+p/X4f+F38r7P4OU9l//iz+/
ltXYxGFEhT/+61B9Kx5p8+0bvXup/pf/6l//6ftf/Ndd/NpAK+A7Ff+rd7+Ez/9h33uhL+/+4Bc0
puOx+9aMD9/aLqNnA/im/L/8uz/8x7fzpzyN1bfff3stu4LyTwvjsvjtx4+2b7//BnTvxULwz//x
w/1Ljt97LPMXMIhd/ca3l5b+/puu/JMo4CNDZQQSNWhBhpth3/hPiPxPZK6QFjJlNLuaEOb67R9F
2dDo998UBT9CfgANJSh34dfhHduy4z+SlH8aBq4tG70foKVUdDAv/Hvo7xbp56L9o+jy+zIuaPv7
b++Ph45eTTSSYasgpWopCthK3l9AnQRqISNQ0JMt16Oy1TX2ZKjJRjZ65aZEltpcOI7v3foPe0h/
ILVqzkgL9gwJ3qZWI6fvoBsMDQekwc2lsoRQW/9hRYUZUAagYihSkHc1xD6kEFZQ5Qb387OUudE9
tCpWzWfphLb3UfWaPZofPX0h3zI7vAvDwp2iSB0riwiG9bhzdAoB3XBzsbd+LODigmm6YoPfDhUX
8fY1CnWIAlD/Qd1ykBGlM7CplJNxAPhTWQedUh3/K3tiWa9raKfLisxH9MmsdkY0eJW9RxfiQggp
NFX+WLOfA9OEUEjtlcboIRLq9M89+vG/j6A93rT7DKoELWhiIK/tk8ihi0AMoX/s2rBwUZaE4ZhN
Z8Pjd/Qp4G0HvLWWu9pG8oMVwOVgwX1AHIZHTIpOjIe/R5svVGCuv4dwU0k5QStBhV7DZCufjCN4
AN3EC3fpXeV3XnoffkEa2y3ullJms1v2Yt75zy9uLS3MmzweMHxJpWh33E89XbqX+Az+fNRej4xH
lBcm8jzp5bCFCepNKyVG4324651+p+3S579BKzXr03jPAuhN0Rwnho7y1OWjkuIQ0ucJACyoWQN1
xmVBkIDe7hpIFYee7n18TITL/99j/GlUPPkAC1RaAqMomVVb4gdbEFByzqHCh5T1Qj1h3sFdDFFw
27lkdUVQwBoIzcYzmX7TOZD6XBOv9+3aLZ/4MJfTnXObBVhyGTgXcNHC/7xfycJQc6uNxwi8d8ku
MzoHJ3bJEczbADctuIUUXJiCI0jzWKF1i3PA4xekcPcFeBqCbQysh7rqeoiCLEl5vX/R/Ll2NorY
XNIObe0ix5XWEd6+zjAqpXAq446R73l6WNgg71Nk10aEqUvy0agbBUZQKhlWZwqSfFMcpNyRgKIx
1xAEAS9eBIA8OmDWC8b5hwsnEBwUnPIWNKOWIbYBgNnYVGKbr9td/b3ZFitIV7omRED0ne5ysZeP
7c0s4Ttz/OcXB14dRw08qjCXhKCntQ6GjvDpf4Qw5vIWFMCB59mEOiVeOGiDAi+A2J2UyWYgWdKA
awldetU9SEiyleGxVfzWvmVHKXF+YUiXBsVOpYIUmh1SDEkf5BtJzm9Nc+lQzyzSOxPCxmdpmYGQ
Hyb4xs8tZG3DHShrTzaqWEDLFu7SvheSxFezeNXUE+EtU3WwSFfFlsdHiZe75KncomXijyVrcxft
u/EJJ0C1plqiLZ9CZ1qZz0qzIbvhFtJDruQbtwjLhu/TdxRk9yHwXG6G/328aWZ2JaBCCrFt4MdQ
4BdSCgY0xHQ7h/2GfEthUF5YwKXPF64AsCfJI2P4/IwNq3EsPSlfQmnMXG3vhiD4/YIWJY0LPoUh
WE8QJQWTG9TOtJHQcziWTrGfwEdR+O19s+4WIk/+9QUfAtuQ9APUR9WRl3l/qLVMB6KhgW0VPaR6
BcCSGu3zGDxQ8eC3rb2q1KVU3YxjfmdSWDE9sI065zMaTOiQy+x9rH2a+odf2RY/xyUsWxMoQGL1
MDLmqZdroMhKFyzMxbbvxiEsWxwlJhoYYSK5LW6lQ3avrxQn9jm9Zqo6YB8KnGUmXv6hH6yXiKGo
5CbHfoRRsuZtWP2Grdpts0hyNHOvgbkaVW3cLTLatAWvZRJtVCcZZvR62JTZ4IBkx5OD16pOnJ51
S9forJO8MMdjzcurZWBZHasw16/ql/gmQwoNomXQVHQSR3b+Smu8y2pc3jSzh/rCnuC04riwE0OB
vVQLt4GquIG11Po9f5ld2BCuy3AAP2Cd8TE9m2jeB/3CXQAOVMOZoNF1i+bOuyU+lVk/QnQVyrXA
whgiwkmaFKWxz47fMnZjGDqgkXRzuXazdCn0mN2GP02J2zBkgF0m/FkDBrgXLpM6FHflOl633uDr
7nBHT9pLtue6Vjpz0q8fn+0l48LmBIpFKoxz3AM5ve6O4gwYK3KzVIYUmP1/XKSgKAI2GXkbQDve
78rIbtkg61hBso5AmocOD4IO9KBx4hvoL3uGpx+jdIu3s+aqUFxZL/WUzd/kF19A8DB5ZfVFXvJZ
3lVbUJD4nGuMnhIHQsSLXVHzu+ev0YodbLTXggFsk8hBpKETJ8p9ZciupRnQ3pR/5c7+OS4xpamh
eTXF6cCdOtZQf33p2s8f75D58/1zLII/SYOskG3umuEun+2yeUzTYvuxif/jfP+0IfiQSO9SQ+K7
g3c5RhoagyTIVGq7AFh5N0YmdonlZHZQAGsoOmonKMwLD+64YWkOWho8D5FtD9nXSF1M18xGAxcm
hGigKJlatNxE60+rfhs/lLmX9Y5xhtzEa2V0EYkg2zyAZ8+ni8HIXLYEan8/hyiEBgOLqrYpYZ+5
oGHvdb/OvdpwDAB+bL9GvxWd3Mhw2i1ejFCgWHqkcsdxdblemBcO/DghklT55cpc5sO1QEYSmSMn
h4zkrzze3g1VONukRwHePtvakZ3qcpZs6173M6d5gWKLbyxFK3zLfzA2XQCoBKUc1Qa3x5NQmjdt
OLeY9p1nFJZF+ha26hXgwVI7jfJ3VZpMttd35RrCZ82veJGfq6ULhzwK2NQhJYwYJUgRcYEdd6lR
VADa/bgBLkwIZ3ws6nhI+Hmgnn1I99bR3lhH+cQXiysATo0zHvR1EUMbfvk0zMbJUCIDyt7UIG8j
nHc1KpW0pPCSHXpvMqjAdxBIrkAF+rEjm1srsE7JNuTONMAghDFOPVOMmmd/GilrfdoovQt2gSVv
OXe7KIBfIyFjgz5JfNrHWSkRm1sZQO+wG7z6gfvLxOSCHeax3Go+aFxc5o5L4JtZP31hWXzjWxA7
aSX+QJU2wTHYcXim5MqH7OVMp+cZC05EQDn/uWcUFfUfVGGAQzAFH0p0GjaMLxv1kOmqERuRyLW+
oy67KRovfog3DZ4MK9vtVkAUQpOJDh4CXdVBPvhpOqlOvgLiZuGszO0l5MGgvciLDFfCanEpJdbE
D2SY4WIH+BeI1Z2e/EqNBsWvn3b4ZrsI5AcodoxyCjvJFkGvFjh96gLkkK65fKvmD6CpAL4IrKx/
I0M8d3mBagl89sAwXBdR8giEoQW/9BGuvemH6K14S94KL1mR7SvI0IrWoYbTPND1r/k7ThVv4B8y
Q8gRViPez6indM3KVBMnA3/Ex6d0NhjF2UHRUUeO9qohUcObpZx4yYaCoXGI1ilycCAn7Z3uhZxq
N0I4OrmD+WxOoJLx8kVCvDk3oUFVEnVPHbMsPi7aEVzrtgz7Zhx90XvtNieLFHJzu/TChviqAMVO
VPdnd/saRG4DqezmM2o1W6A4Dng3+ZkfPCw9mpZsCo+JkMWxqfJ57YLPJHxqoDCTm0sZnrnLFzIC
0PwDZ7CBBXx/LLLamqwu5NWoV/tg7bp1ugYwKr+NNiqK9kt3/exSAa0HSTJT07SzR7w4hCoodGhY
wlprYnuUDyo6xRZ2I48WxGgCH/yXCeGcG4nVN+OIWYuLNw2omtw66onkVxJInELdkasWBCOvzbBw
jSyNjC/mxcioIhd4qMFsX0vwKuDO7XyplUZ5tTC+2V1xMT7BiYeoBrfWBEOtD9hdcstJbzTOK71K
ThoU2nx6BM7dX7DKr9qPZlXYJmacp23xp9XsqbrPICNuvLWeAnaPcjVulC8L9uYuZY1AZxsNwUjz
iBX1qK4A75zOVxUagL/3Hq4o3JOoXASPgAvhXcsel9nOeGR7NcoLq0KUTZFv0goDViu1a3KX5UPs
BnapfraSNPXR69M6VsDQy0FGdP1AYOEXMrqXo+bf72ITyda/PZmshOCw3zBtSQ3tapuihkYIbzND
7AadSuF0RB0g7Glq46WmUbBCr1VzSSj1OjXATaDriECnludthZPQjUgChmDQxeuzLx1zpWyqm3hr
OeMtqGZXS3USoecDQY1gTjgPllXpOTqR+Xlg/pS7yFCnfr5GKTRyqeUB7uUW3xbPw9WNLlgVzkNm
tq2atrBa3LITMJuB5WpeesyP9Ct14m1Vuz6N3bZClIFBL+Z/ro4jNw+xGURN8N2WWF+Tq0KqWGPx
OS5uw4ce95HlBRv5efLr1fK5uI5UBXvCtpFHBVnXGvZY5IaIE9kdxxIGHCdRPKB8stjKc+XlzgYN
CM+g8nud5TUMUDPUE+Y3jsEjRmowteOlu9SFOnsaULDXQVg2l5ak0AoqCpyGSh8cNcydND9+7MgW
LIhxQz6WWjLx86ahl0WOHqR6iRhmyYIQJTSlptdohUOUQDM3aHYs+vqfD0E3weeGNjJ0j5wzIxdO
iU2T0laxhLXXo31clreFtnSnXQUhWO1LE4Lf7cdQo3YCE/YjxzJMm+DWcAY/2XBKyyUAijo3Y5fW
BC+rjJmVdiGs8VruZG3C/XBvrOmT/SynToQQGRAg001vBzdwAupHD8nkgmoC7GfyzWKyZWHoolgK
HmS5qUb8yxyi+2kLJsYbHk8qiCj5s/O/WkoR6qBIaHSuchgD2+bBBJH9lKhLBRPu+d7doe/XUlQf
6UM9s8Ig4G+d7hQCvTWtmrc/XwHjSjc96MoWD+zpZbkydJ2j46Yhzg2NeQOIVHF4rA1oziAzj6ug
OxlrCIej+1D22dr6gnbOGGy6IP48Ihv+K9N6YZev8cUJKWyVKiyAXVVB14F9VzQvH6/bVTQkDIxf
BxcGjCqsqrAI0b4wvGjtF1XuHGMCgTYSuh8bmj0aFyPhP78wVHZVYhQhDNk6pPFwcyrVr8wVXmOK
ChQq0PZCdNDWjVVM57nKUgu0IIbLbHWJWml2GEAlg7EWu8ASUzo22pFUvcOCSOGwmQqCZvmiWZiq
6xsKqW6Z9+aAjgeMIELW0rSKEQL0gAiO0TMZe8dknQvenP94urgVIJNwB8qAzgrTpdsZlU1QiDsT
jfNNxJpVF1npkv/l++f9mX1vRYihCB4VIZcZdcDdnr/Ifnqj3Ng+e0Uvz+TnHpI+64/3mUCKyKO2
9xaF+EmR0IIzxjpHk0H/ffBKCIIDJ7tjvnpqnRY8KYALGQ5UniJjFThK66ifl77EdZn8/CVAbmzh
0QR9C/FYyXmaRTYq8OgBd+54prsofqCj5Fs06m/Uh4Vhn98t72da14CnBpaagFJIFd19kKL7LWiw
Mykj6bQeDHQRxm5eoQmPOUkSgDcOMLy6csig2TdK2I/Nxi5BW3zf5gwcnB3pwYGCEr4VgF8z1MY7
fSihMMcMNbM2kh32yGk1kqyiI2BI1TL1p5hSMEAUZgeWnEFKjwrV6ASpbyjRRZ6eRZmmuRJpgV+G
Q2FTQtwyQtNN7qlxHBaTZ4epqg2ebUYtqbymi1odZGhyNwS4oSfLHO9U1OPq1ivVZKLyym5YAeWY
iKUTiz2zmQZFd+uWWsng6eC5rSQ3R0rKYGABUDVmumSyoWgAOS+SoIwZJOiyV250MwlNPMF6AFBs
J6HEoqbD0ANixjtLibVsA0BiR2uQ9fYQMHfKakgt2ykhK9pOThiYZY8JAu0O4LWBNdoJtPdI2THF
AUdQEbcuq/UhyF0I9YTy6ABQALYXRwYtxk2jxxbZMYP1MmbXauoBaockSe+VJuna1GvTEYIdoEqV
FUB3mZHLd3Bog/kapFMtb9G4l3UP+RinEGqxJ9Jna+Qdq9HvWEcTH7IDVg3PROykyx1gKjP6Rx0m
TN52JVG71FEYsuqfARyirZvjYjmAfxtcGHUWawZ6FwOzc60mgBRM0xUZEtOKPaZfzcmS0nsAa7Pk
jQKpNqETDnHnpqSDbjjqVIWxN4Z5/d3Opkb9ro1yHz5Jiq5gM01aLrdeIckFOIjkzk7dtrVk9glF
Zr1f53Qi1uNAmsm8zZQynT6RPI1ssII0lOiB25SqpfzRdVaf3RQgtEMvGZOr+sRG0+wzx4akvKlA
ebGWslttKLruEdJ3srqv7GiwjqmuBcTLzNHqbxjJterAElKNhhtptWR6yFkhl9c1/NIAip71BGz0
VRUnK02ZcmPfZCCvOdSl3oM7aTLVku2asC1Y5VC1q5OtMqZyo7sh8vv6qoiN0obuNdWC4KtmsYb9
kWVlJ2+gHx2xl74HivDGKLu6fNHsOCVbJHV0dDliK3UQbk8T8oT2e1LvDDMsA9fKmRHep40a2/dj
yLpgrelBEntNIueYwxLtc09aN9r3TFOUdRizr50pd6k/KnYWlg4r81a6y5pcQrINvGeBPw6VNkJo
p42IpXsaRNbQtZrbFZeVplmu4inb20nrhQNF1Gr2Y/+HVQPqwPts5ae21rAdLQqhSqi5p5q8bVV0
0btqYsrhilhjTjNHD5FTyTzQZ3RrpTDz1vbyOlBSz6ztOvYn2+Ja9ZMFYR1sv8kb28CGS4bWg+QZ
Wc8YPAXEth4z1irwyrSXaleL5E7Cqpha/XmywYjwSCRdNrdBhqfrRpbqEs2yUZeBpAoOf9c3dVtu
lNrso9d+TA3HDrJyfGZd1TEdCc5cH+4DXEfFRoVa5+iABy9AA6eVhpXM7qpYbdNOR4dTWrDinuRE
aqpHPIWDVt9nKEqZQKZpVjXGB4av0rM7pDyUoX7tqFWG7baIayV6SqmcE/mxLge0AxO9SdBt2Rua
3scuCWXw0uADwuaYoLFD2he070AKHsqZLj2nCVRlXcjZSDdliK/2NDV10KzbTM39Uo3iuHbge6O0
gNBHad8aDZkkzTVxIMPPNbpU1AMhvXIIjAytJLyRVtbAvkjsVoJqWq1oBYAHrCTE6QqWFbZjDZg4
dkpUrbbpAVLnakkPdZyoQXAXFXUOKA9018xoSd5jLoIChQx/8SG4wT5/HwjWtI1p1CGKbwu6qbFl
xuDrx3fhbE7h0oQQdMRSUvURhQm4Byv34R/33Tq/C1aQLQnzVblahpPP5qZMFfEUIGTkuhoC8qUe
rH6wqTudH71VQLxC7NXrT9Pd37A2O4kX1oRoOpF7tTRlPom+iuunhzQwr64NLh6U7ZY9ob1ivaiK
N/f+uhyiuHKpPZRGC6PUa24DOOCvA7JD5k15Z3nDboydRoZYV/atufulrNSlaWFFbaQWgUk9j7fL
HNWvkZQadng8byGZhiaIpXfXVboWzyITcTEa1pS5wlMXhDEuHASRO7rN/R4QJE42vTSu+WX8aUZ9
fxZwZZllbcGMDI6AEKmJIPc+PgvXFtByjBj/nDRVTLEtGz3hbAplBKIlcLZSuJrs/1DQ+c+Am/M7
GGD1NEE2IgTcTVgiquQmGuKXtZvcs7th0zu4iHDcYuQ6pu+csaZYx0vtOLODu7AsJHcIDUyZpQj1
QQ2/B/HRth8XBMCWLAgJnW7Cq9UM8HzpVK0BT0IRD3dBkeYLjxa+fd/H7lilvwaii0QqVZHbGVDJ
qCCn0RdFB79BxlwCIRHwPH28H2b81HtTQlKv7VslH/C8PJdUFS/1IX3umHcyvCLbaNuPrS2NS9jf
GTBdQ63DmK2oL4O+NSX53sZG1Jc07+YMmQrQn7JiqBr0y94fpGk060gjMFSgUBVXg681n42Y+SjZ
LTybZy4XvC9/mhLzrqEZxyDex1pBCRXQlB41gdA3PPDC6H7oNqBvXcIxzGSfYBLPSEBJVANTJayZ
MbK6rFLsQlCe3w4A4QAdVvjmzYRj1noUnCjrpoV2gys//Q2IwdwZgPAaajtIruBxKcwtnkdtgpcZ
nNRuQLe56pQPLUrvlpecrEP10tjoY1p8QM8uqA76OnQFo8dWrNKpph7LUgGjw6uKqjikTZGiusHa
+voDHlwg459OeL+8LTcH8OGIZxFIir8sC06lpSAJrBp+Fre8/AkR5zVZ/Y0RzmZ5LuwI04qMogRh
Wdhp/TDY0222ohvkTQd/OhmP9S0BuPdvlFvmF/Ov0RlCbqmyx7CIe1glxzb3tMjrnxSMUT+2EAmL
QZrj9Pt8tdRwMZ8PgXAwEiLgN1JFWBei4A4x03kHq3hKfFc/ocrjv5JH+9i8jI+Qrti2S/iD+aH+
tMm32EXGkVAonyoZ9wkjCAS3Z5XRDF1BoD4+SQbqWehR8xfhy/PL+tOqcBt2zSipBR+pvJ5WxX3/
mHkQwrT3pmsdZNQMJyiDHxY9xOxYDTQu8HQeiBmFfBOzqjqqOiwriIrXDSIWBeI4ksuBnOV9tSvc
pQBppjgKn3RhkX+ji9lV87rlAL7IibaIyMzYyf2Ek6572UsIEj5Q9XhLBdmlQQrxpxxnga3GMFkn
zLXRlNQtoStnb8fLUQl7RsOeqSM+j9Sz1qWxqlblXQxNjjwASxTKrUvV3qUhCbtlSiozUDMMqcsm
ZHGOwSh5H1/B8/fVxUIJ/gz0Okjy8IVqvPIltbz2iEZNO+WnXXG7Nwskkutys2CUX+xXThQEImC2
BToMydD3uyNCz6Sk83nkFOd4KvCmHdD8udJ3slnWyph3LxfmhDgDlEyN3HNfOr2a4ZqfdDyHoL/p
g6OaPUMutXeGu2inLpC7zl/MF3aFYzcBjJMN3K7ugDIxdu3nCco/kWe7YCR76F+AiAM/w98ICWa9
DCBxGvpFFULOkh4Xp29UMklNecytEcANK8VpQFGuZksVN/79xWUECBdUMGivAcGmcOJsiUYKjWDG
uoO8KWjwikOEdtvGjzYx+t2X6qez68hJZWXgR/BiMQR7VFdLTc3RDJ5stVf7lRQ+JLxXpi/dDd+R
45V2/XpcbPFdtCoceh2MWGhaglWOgE8fki/1LkF4U6MJVwHIue5QKv4l/3k5VOHkJ8GYoCwNvJr9
CP+Z77s9CiNuGvr6WkMUCUm/wl3iUJ0Lqi5tCq4AaoRppnM6gVYfPWO4ayIAb3tkuKeHj8+/wKL2
55vQxlNQA4QERDEivppaPbChqD5j41TbdqOBQXfFHxv8aIS9Exw0MEZvs0fJB+NWBsdgrJo79jUv
l7zfnCO6/CLcAV8clKoP+z7n00yOg0fczJu+xusMni//Ii8+d+a8+aUxYfsaWjJkagxjWj76Y4pA
vXr+eGLnzv2lBWGropjRGZmFeZXlzPSjKPEm0BIipTdGzseWlsYi7M8BQVyvxbCUG5BcG/dInv6X
FoTdmEthbeT8sA99sO6kNW3D1S+MAZsRpECaDLIHIcRmbW1kQQBAo5xnGxCbK3KwtL9mFwTN+2dJ
Qs6G/H5/KaWK/EqFQXQ7ZNRfQAky7hk6lXxzX3vkuYE07XPxbSkSmo2+AF/6y6ywD6JpVFjTwGzr
95Gn4vyABxkN7072Uk6rv/kMnR8rR5ljMlFkFC71simAdpKwvVvfPqDihvjWGzY1eDqGU2N53Opy
Ju6ajgTRA7ij/rLKT/jFCSZTqo9Nijuoig3pbTTBAxZ+US293ikgV1zLQaW76Ax1BwOtgvCoL8PY
D/7HG2n+irj4EsJFX6ejXjR86I0XHOu9lXoSAEQ+b34DE6184PdS4A6/dP9emBW8V69rbUk4pxVH
IIbosJPdbPWnUfVMIiT/f+q+ZDlyI8v2V8q0hx4co8OsqxeYIoJkBGcmUxsYR8AxOuCYHJ/W2/6x
d8BMSSQYj5BUq1eyMlOKybjh8x3OPWf7jwKY9/O93NECciDdPN/GRqJAn3va6xx2Rz5EZ5HgK0Jw
nuJtWg1hjvoacwIRCA5wgtGF3ahzkiLV3/xUvkMtajjMFA62Z28aVOtjCN6vJRmO7ud3FheHqBn0
JhKzRcV6VkfVLSbpsfr6662zZmRxj8bA9ovBgBETIEBTyc4g2njZjN//thVtRr7YYGPHbbdks9En
Bi4bHYsG/NJGjiUYFECuu8YzeeRN+GBlsR1JyQeBsirqKtCD/82OTDMEQy5ZCdyPWzEAI3ZAmIk+
hI8H3kaf7JjO7AWKgQoKOVj05uvJOm4AlzX8Z2qqy4QWF3QcNA4DtABQyK5k7MItCv6BEbStgo9u
ptldJrDixCoTZz5GYMqpAt1kFf6tevnPjCyeUFJoDXu7G7N6gkB5HKqrHb/zIViEACAK/nMcizd0
khm4/gnGYZ63O/tpYq4RsBPFe3L2xLMSBPrzrf/3FKve/Mf3VpdpKqUtUAydl8gulIDK720X8OFW
N6vN1xN47HWBITrTpFs4QMvESR6ncGxm39/Y1A/OabRr4Yyi5XAGd6/dN0f33Ttb88/fvWS0j0Cd
ND/aqW0xlynFZV70/tcDOnLdQCiagI0RPg9FzPbRBurpIitiTFxkk1OixpCdVrOz3qFrslXH8gof
LC3eZUaEsNIfLsgIlfP2TN4h6vbZxrzU7K2l+f+kfxitlO9Ht3iGSdL2ophtJjtxV10R+Fmzwi5/
QCsqNAbX4tFjWLIP9hYrpnSiSu2Z41E9UbpNUngCDOAB3fc+vwFc/e1RjJRwUndMnv7QAV0NFI8e
QCROQWwFbTBrGRPH3QA9nmmY8WwEeu8+1EA24oXdMi851Df1uXbWb9YTU8c8HuAo/zS7eBwj4A5K
ffbOs1d+1p7VByi9n4yQvLCutcYfdmmg+ObuH2xeB60jtkYNpB0Wd80QV3YF3VO4O5bqajwcs8mj
zFyJO47uXJx0qK3NjWmfklOOwqcOjSw/SmBtu+0mEM7N+rFq2FcbJFTWedmOHX0NFH46EjawuIyH
jXR0kCyFF6DmxYahRmXRv4/Wt/D8Q95iRo46nxrgqlyI2OFQgbGm6CznxlbDu/b1+hydORtdU4AZ
oudUXXKs6k5rsY6hd6K4YwinA7GZWzCTg6q9ef/rpa9j8/bO4BIKS3RgudrZIGufEoGk5dr7dtyA
bTjgG0aWa9mCQJNqjLsSBlKwyqtp7OolCf/RrP1pY/FK94rVI8EEG/IEkMECR8hLANZogwhQqQCc
yqvwhWOvAJqxgVMmaC0Fi/PHV8ABz0iTFbCIZhdPHW/M/pZaDyvDWjOyuCGU1rbLbJ464D/HJECy
zrDc7nI6BazOt6Wb0/vkFOCMcJWh8uiivRvewqdGeGKAkxqWxSsJUQ/F1Rz2Lg+qGYjPD9M+uVyN
uNdGu1jEDhBBhTazzQC8OPF2yNymdPVvdKdvygfoWRiPzfgX1ELfuhqWDtj7tVxcioJUpcXmtTQu
6wdxQDtW6kL8LEEBugQhDxTTGlf3+sntzpNZZb4CW8N4YV+sBWjH3qF332MpIkrSREUtAd8jH6+t
+kwZzkRz09S3X++q40trzNoraCoHB/jHnatwWretMmtZ1bGHNl5AhL2vLRzLnYCp4E8T81d454YR
I6c5j+cJ3Sh5mHD3R1qSXuciLA96kF1H3lqlYG1YiwOZJFVVywQ220p7lu2w68tmxZU9vj5/Dmtx
HJNIg/KZjZlrrWabJcN1128zOnxLgR/8D2dwcf44TZVummdQnkggP3vXBNNAOG7tmd6331QXqKye
rJ3AtSlcHEAFAIgC/TkIqABNbm0VWkPb/3Bci6PWOCVI+iKY0K97+DjaZuZrdSBskD/Y/I3L8S9A
+ebv/el8gxkd8ApUjZ1lBALlKaMYJWpI1m+gbEYCsb8x7zU8rXOZztMvpwG90PqdcSbOQSz2Dzyu
mZb9d+OLs5AVyURydN+5hu7sOj0GbvR6YPXK1jy2dBR4TwohShUwp8WhzlXa0UKdd3/sBErxDAWi
Fc/kLSnw5yzO0BhojwDWYKEWhpyBvYh7gNiYknpQ1bngCPpN7EcoRQAyQuekf4h/dy3i2150w6CC
zi6QrkRKiW/WNunCQ/r8PRZRUSU6J2eqCf6+Bzs65zdzSOQE08mE5vKwBSpzzeLHuZ0NargoKTLB
4JtHW9Jibqe2zpsRu9Y1wHZNnNSLshUM3OLC/GxisUmasgPBv8Dc0j3d/M7a1IX5Ae8g+E3jdYXs
+aB9XM35dQc7j4bOJA3t3h+v6ASdI1oqUtRxAwiRQ1G+x0SOW2tn+NmL4aN0DYUPLzt3LqzCXcs9
LEAA83g/Wl/spSa2mrFSOwsPhB5CBhWEBN/NYPBBGzWXAtGgsHLvzB+4GC4h0A7S8X+QVyzPh+yh
m2206BDK7gCJR3ol3qj3cxVw3TNchLRvg/tga7GYBtFaVJBUjpA2fQZdIiC8IAdyDrnt5gAfJXfk
FaQxM5mb7U+gZm3dNUfiyFlFNp+AYQqQNpR63wio3j3AY5kqeZkyKNIxV5y2oQzgE+NbbMrruEM8
Ybj12SwQdJdvARvd19+U3eoaz8diMeW49GYcFMTeoD2xODZmxjPFFgbUugL45HZYbwBjCyQ29VzG
WBd9P7KjP9hbTHuRChRsatibKUwFqFCG8K+gyj46AW+rC6oc8MWDFRhMCXThBJhFUSvgqcGwhioO
2wkdBeg6sd3azh+rdlhruTxy3SHjjBjDnpVBPgeEsWqwubsB2bJ78jTjjooNfFP7Vtkrm/wk9tXV
EPQjCcuPEb6z+OlqEFXUqkaJ5grwYOqnALC5xc4K05O/l617M4SAGpkIMIXY4LFZ3EGmZjWqVWKX
1gP1G2MHliJ/5dx/jCk+m1hcNFPRUStRBYhSnwZgAJCG8PFaeGmxKc4gl9a4La7X5FZdUwD8vGwA
c2I7GjMsHJxdS1+eN1Ha8BhJFsCcLmPhsu0EYQGwnyQ+aJTQlbmaxZr394fzhqYTywTPOVIuJvoT
F7OpORNHPleaKKDxXX2YdlBzDptTA1eOekOhGrV2yxwZ40eLi8m1szoT6YD+IdPt/ckXmNxxyzbd
zBi1SU7WoM5vuN8PI4QgMmYVIbetwsvRF0cPySuaTaD4BAHt5KuVVoImCJgx3Zl8RZmlejtFuFE5
nlrkLB1XUfizY7E0j3vMgQKbOfOvLCIMid42wHdzdH81bj+etjuybbf6pa7uVaxoudqZ/mnvYrjv
7S1iAFU0LdRabAoiQt1VwZeNc4l+v7WL+tO+ARgIKsogfIFyK1BIi3s6m3g5JCOG1Q2aZ6f7Fgfl
61P4+TlamFhcza2e96Mj6xpPAQDdk1/62YgUTe1lt+otC+wr63ryYk9iQa+joIceFgS4166Cz+M0
NQgngTsPZIQgC1yMM9UQXjdC098wSPXVFOFFov50In0SJNIbUP5edR0/OzrWR6OLPSPsCtrUWYSW
RtCrER9a2dBSjjczab76uHafLjLKc/cOCIVhkcJLn4XFFgFcaaYtsulkfnIh7OjVmwja0X55am6k
X4e6124cP1sDAC1X95PVRUynZ7zscGZRpvJtsJhkrnVSALCfEy+HdvS+3MY30wGUPtLFoLcRpHp0
t27dNd6ApRON74FVtSj+mWu0+rIwM8Y4MVOLl7kP0Zaeb3XcRpk3mq6sXHrfX2Z+dGCPK1t7cUhn
7xk3PagnwSIwMyAuFphnzQitDg1g3G332u76a+feODGfwL2Iir591X9r3TaIv4+I243repdugQaN
71FICb7+IsvLGELgSBYDm4w6G9xcssR/ixhQ7B77H692aoHlJw/BjhhkYsciV/VnfZe12s3CE/pk
cXEdy643oqSHxaqxoQaI+3BwdkOpIi250lLz9uXfXb2fTC2uQpY3GbpS3jY23RjoB3EOXTj50w5o
szeGqsGfY78snG9hcdJBobzx1hMkHxMJqJMv5nhxvlrTQQd3Bl8MDck8MQLSofk2fVbtx7FFb3pi
r0T1n7b0m0EI26CSDr5WeNN4kt758V2KUgfoj+ajldwQwIsLl13GAcerLkN5RgEVCVZvkflDP032
O6OL2zozMqBEJqzr4E1hcTBADw7hybMxmH2ldYLw5QlajnFxgiZ0+4OcDubscTDDNmsJ9LP6OjQi
vb9eOSSLJ/zHAiI9gl4fyNeh8+XjfCaGaHqkoOZDkjzPA0PSYpZU+GvU54sX54c1aK9ZRIcK0if5
NZYxsE7GsAbeNo+wB2pP4dcDOmIB7ZOoE80+nwWyrY/jgS5ebkK+FQLLWf6gEO0q06KVx3uBwH7b
9LABzke8LzpwL4s5UyhYd4H81lwCquLhoQT4eobBTWAr7Hwe9GjJSoPYT9b2/pG1+mB38azYTAjE
BbA7oCQLprsCMlnyfPJ0bxr/QuvDkW343pyxcJ/R6K7VaE7HYhXxdWSw02GyJlcbrDXE2SJOnXfF
B0MLr7kHLTIvIxgSQRqdz2obc+5sIH6ch30UTB7BO23vQAjWNe6ltspadWygsxwkem+RVNKtxZ4x
a7MvjBh36Sj6Sy0RF9moXYuR3X+9NZeuz9s439tZ3F1GywSo/d7WD9mlHRggC691R6xfdy63a9vl
2El4b21xaRlFBaFhjWpuyes2c81uLF0DcpFr0fGx1XtvZ3FbMaMDk7sBJ4Nlr3p5Y1q5p6NqWg6v
kUm/Z3rxmKjG34Jr/TiB720uHtpIirG2lElzU+U3CPX6SrnmoS9Dq0+LtXhg6RQrnKE5ANQb0Imm
FFfWJh6vCvVWB9dk1FvXmX2lknHlYZ8/dvHUoKv5z724uFuGOsvTulLRs0WzaystthVD7o92YquA
dAIdSF3w9a5cM7i4VCI9FZaSYpzRdN6VD6KQLodK9pCCvSInK1fn/O2/GN2SItyZiqHGWwTiH730
bcW5iFQg9CnNvaJGHdwoleskpo9fj/Doff1uTpd5+igDqVBUz0vpz0EAC4YBIJ4WzUEdIh3ot+10
t/SS/Vp4vnIy7MW9AuYTLQUdmOZCdDR2pUVdBLA+mEE8ldb7DMKtkJW+KZQ1JvajJx/9yNBTQTPE
p0aIDgeydUbYzQ0jnKLJz5R2xW844ulC6g9QSQIRc8tYwrJzkjCpCWxT4BioqyfyoGc0HMu6cfNq
7SY75skjzQFKKyi9439LjE7f6ANnDaz19yoS4nezYsQsaUibLZTukTpaDY2PLR1a4lE2ApMmnqfF
MUSTWTbZNi4YhItobAxZuiuy7ZxsTEKAoJxriK0Bh23KYE6Zz3nrr/fssflF/gFtF1AYmrPFH92Y
SoOi0NgPWEK1eIwE1HCH8hqcDm7vSO9rUws1zB+XKRhsgNyb8fXAp360xVsUAnsQos7P7w3Uxs8n
PISQXZixSXqQxp4O0rR1L/fYLn1vdvE+2UOaEQbWYVcf2W+DbrpaBBG7r8d27GV/b2MxjUxMTqlN
sCG1y0IiEBpAEsmt7ddWji/WnxO4eI2SuEwBEMRiDY48leiK1xu+cex+M5b97mtTx+IfkBD/aWvx
LFlZq/T1iBHNfWPER8LotyTzKPSu5raxKuzW+7fXJnFxFlKTp4o0YbKIa9cx9qR6JXwt53bUCFFn
6jrALRG6ftyEfZR1Rl/BSJL0LJQdQVnYzL7DiVm5uY5v93eWFtu9E4SZIIabZ5CBwAMUcCfq3Y8k
OChSwW6kBMUNWOzWAXlH7zFIy/8xyMWWpy0z8pbAtLGZAF4CMyzEKXytcqP72JsxWWsJ6aNnDOk9
6KODShSdMh9n1RjidnJiXJx2U/saBPra3lqp1B418aZHjsrpnGX/aMJKUVRrSyxcPpUBGLRD01jz
Go6eLwopBgSOqoYc8EcTStQOwtBHSP017bbPqOcwxHe56pmVsvn6fB0fzZ+mFkd5sDKWMyD13aIz
w/k+crR45b49ZmKGfZtISM6l10VYBW6SGvTEMNFXkN+7q/nfE/36cZ+/N7AIp4TVqhAHgQEjG65z
6xxUd7dfz9JRj+q9icVpleikBdchTMxJXH4hD2p+mj/N2lHmprhAO1Tvk9vqWkMhd2WBjl6A700v
jm8zlQ0DFeP8WkWb9sJ4yS0g8Rj0qUGir/qqhsh77RgdPbhoRUaKBNXjz62lsrXLSWhIiI9htClr
P0EZCXyiZ7oXdzi2ibFasNbnKVy6yu9NztvoXaKLl+ZkWjEkegdP9WYAhHIK6vCAbsRJCx00gHVe
R5SYsqB9nLWdy4O8GDEJVuhcWmf6pRbyE6An1qZfOxYuvP9ai7Nop5oAByNmwnStjXKfXjjnzVny
nKlbQGDMsLmeTudcSPva34mL/NC/6psc5Nfg1UNTIl/Vnj56mN4tzOK8AuPWNzybZ8no8ch/G4yV
eGxBr/3zNL2zsHhwowG60yZ7229omFa36onuZt9yEDFbLxU6xAASqeAsGS5pcCeFdrmZ7hh3re36
bX5877/7LouXmApQbjgO2m7zs+oAYXZ3JjTpQnEWuWUwt8SsJbTnD/xqEy4ud70soqRIML05aT0d
ILU4r5BBvycZiD2hihfpa7mgowuqwdPHPT/3Si2mu40gODLWmG6Q2D60nTcDF4o9PyUby01BXQ5F
ozVCtIXiz88lfmdzMa2mKqY0m/d0iaYDhjD01n40hd9dktMZM9E+NJNbf6eZp2VeevKzTvF/Pmik
ijd17qeKy4bFSbv443/v2VNTieq1/a/51/74ax9/6b/P+Ut53TYvL+3+gS//5odfxOf/tO8/tA8f
/hCULWvlZffSyKsX0eXt77rh89/8qz/818vbp9xI/vLvX56qrmznT4tZVf7y80e753//YuBu/kOW
fP74nz87PBT4tasX/r//85izp4d/Pb/k//KqMq6Wv/3yINp//0Lor+C70GcPABndWfXql38NL28/
Ib8C0IP+g7njH0xwBs5/CabW5N+/6L+iJA4aEIpELYHQyXyYRNXNP1LMX5E9h34NSmKqhXcYGdzf
Z+Hix/b/sUDxS/Xzz+81blFO+nBM4FyBAgegIqTRZ4ruT+0yRlebrdHykOdFW3k9k/WNotQ90jUa
GiTPRiDxy7PMEsBYdKiKdba1Y7Z6IfIK9eVeVzxFyvFQTJbPbKkGdg7u7bQ0wcwGnEYnSzuQU9R4
kpFqX+Umjx4sXQPtXcf6wkTAXb5acjwT5ghgmnTuc1YVgKtGsq58nRNgPLS6MSLfBNXteNaqKW3D
okiGWy3vBsfLY2BBQfc5JCBnypLolQ2MTicFiY0ntQBTt9vqVVR5qRQFRXKIJvrzmBTcCmqiGPtc
sYpdLmLzBYVB+cjrJkMWgMLjlCeVJnctsJOKa/WGE21zytFRzAs61ODvlUoaOGZhMF9J2WhuQbHq
qXHahMYIhy9oOZu+a1HXlmh2ijnK5EROijvEDaeukjmc+hUoW8eAAQrAwBU7omgdg3jJUeIh9rTO
IPW2iqlabgwqTOR5NFH316SOx/iExSI7z3USndmdljnf+1gQ9dyUUVGgtxpsrCF4nBQrUCJuRVuF
R0/WpLDiFO1SE/qhwCeyI3AVIpfnsrSuhqI8mFyq07Ye7Mk5SacZGe0maF9lFjSJE7KFyk7DD2PT
t9ZVY6QXNZ/68bkB+3NxzvRYSbcNBZHx93LMcntjNXZRB6mo0SdqqU1/kaRG/NLKwTRvm4hOE0iz
ClKgvzcFY3IQqWkOe1E3Gajc8EHWF1Vf9gV4dVmquHHqiEve077309bKGg/kwIaDNNSYVoAXx4PS
xG5LSfNKHSj4/Rah/2Ub12U01/ASG0p2gufVzdCktvGkj6aBZjCuE/sKuiblS1o39bS3SgrvvEe6
yK0jne/0iYI52i0I14fRbbSIZgFwYfiZlyp0KB74VHaJS+DMxZmLJrxObOBW9lARJwl3RleATRbz
0znAecV11EGsiNfkQHqeudTKytjDtqkyNzIVagPn2/dmdTCbwqbnNWky5uUWr20QhJdS9y0j11kg
60KvtkUx9CdpwtTerVkh7gTIrfJvoqs1SOnhW8W+HtlQoXdbgfUL86ro28OgOpO171NmZXvJc0rO
WqQUy6CrdF5cV7TXCGJX1ch/KwzbPOMlGnsCXUDr4KoCfbnhRkZaoV7TUFW9sxUU+L6LXlrjRie0
sCF13MpI31hKq/BDxkih+JwMhnZfAKbhomE0ByhVkRclr8bpacpQVJ6TR01ocVob3pREaSBt81UI
RUMUGz+Og0XvGIahntYtgrTt0CRU+NIYOsdX806LtlJareNPTWKpgSHAhn3Sy07wwIIac3IaJZHS
nCq2JYzY7bu8l3d9XY71xuyVovRGVbbxzfyfCz8CxXd82xbgaXZp5TioQos+KU4qq2L9OY77xHwi
1F4tsUoda/zJ5tG0a4Sqi7A1q+88sW0WkjzpSo+IIgUoAx9sGBtrNBi4W5q6AWyzKbWDDh7pykOb
IL+bjKbYoKIBot00PrCkbvJdPcXyESkfiF5VJmis/TTqNeu2yiHwvJGCSiCU1KmKPQP/aULzVVl3
ni1TUYRZziPtZkhjCPRQHa02FOurRm5lJFx7IM4I4Cqwjfp3p474LbzgqPIRLtRWmBgMzM69mQ6F
mztx1Plg6RZbW0qkSYCkPjUbyvyRW1Xq1rEa3Vez+kVgcYu8CuiljG5hKqYfaYaSuTZNeumpIlFT
6BfEqG+TCnTnLlClRNlAELK5rY2OPRoQFLrMwVw9uK2RWntlNBRtU7UpTTZNN0U7ReQSROWF5heR
IodLpWfDQWWNCeKOqMKAaV44YHTM25iXNw5ILriXm/G2sM0SsDUErk2IS+dZROxWNQvN8gjKx/o2
N0Yk8KtRT7CPaln2FykyYCwsNZmdjhQsti4atIosJFpnHxwzirXfrETpDY9BW/FxmHIy4J1TldQt
y36Mw0F2qnUVt/hO3tjnyATmdEhONSPKiU+tIo5CSD12kJ0tZGdvSs1k47lVgKPCLZQ81edTDaFN
Wwcd+uvU2M3zKNNODbjROtnWtmNnehiLKeN+YYzS8G0c4dpP0wQE+JB7zWxoqgxcpT6FJ0FcLuKe
7aPMMoqdMAagg3qrrmsU6xio1vcNyAhIAE2CBCXKyS6dh3TQeeMLObLxm50gGxIakINwfPgR3b63
OzsKkpFrl8wyp0ccISXe5rXs05O2M7PeVVQOoF7PqzND9Ap108G2uJclqardjrqcqjO0WDJoqI6Z
eHVknwi3Y7HmD0pkeYbV6Oe9gotik1ag+j6RToNUMT5k6Is7KAWURaBL+1stRGq6CGau60Ry5LNL
0KKHzWR2e30SVXyJ7vdWx0M1QTVWzx3jWk2yvAl52j6nUVem+7jXIssXjZM1AZkmHfIFA1VQE0sk
BVBtigTbmeoo0AxQKpCZxVsxBlZXlPYNDpLYM9STQUfAShNMJl3iE5LVAyDXVlR6NJ9GPFuRam5H
FC5IiJeqlo951qf1lcw1iBUYDtj7/aacGJBU7UhAa2Fr2C9w8XBOht4WYUViYYNonskTs2CkBIZN
7WiQO2Ub0Drvp0Ordkl924+gSNiC+b1o3WJIa6AdNDwqF0zjqP02SLbLapSKq0lbkJ02ZejOTVnZ
m7e2JAzXVGSO8eVYJ1bvFxUOYNhYmXEOconCOUSFwPNhtuZ102AnubiOL8ZRv+1kb/FQaaJycIcR
AhkAd0hxTbiSGYdUtOq3MZrEM8WF+T3KtP5Ojcf6oRsrsMNbjdQuFGfogE7Xo7oNet0xxQZCBujA
azIt7T1rGsFL02uTqAPw/8+OXwM13NzCZnaHTB/YocxSVJ46OzGMAAqZhOw7EUEKgcUkDRohMmQ3
slzFdaEQiD34qkKkvGNDzgAFBHd7mU4lGJaHwklO9ZRxcMI7ELDw8Xpo9WYcUaSZw4um8awUPDlJ
9JARJ3RIDymDwtxPbOhOTMgmvEK7Y6zCfhLZI89Hrb9PmSFPuWHIeqtyRlF772uyaXMVfP4EsgH2
PlVb4Ea8qjeI34MZwvblEJmvg4LCWlDUDdGDWM8NEmRJhvMB+Yu+OOUK1DJCiLLpUOBWWy3aKMwB
8Fhtqx5dAHWHW8NzhIpXcTCIrM5wERXKfW6jeHZIuV6bF06MVhfPyFCBOXHga/cnBYu0bTeqdXUQ
lpN0Z7qCe8aViCGLrWF0KQCwTpbom6hC07mXlWaPyzutlcnxIKsBZ8ZnM0Ql8aeir9DpHlkT940q
6sk3VSr5XjX1ihGvGZKS+W/x1c9I70Pk8kcIuYw0/7+LIZFy+H/HkB4iyeZ//+dj1Inf+Bk3Wr+i
Mx3QRwt5aaIjUPw9bqS/zsTCc/Mb8L24r+eU8s+4kei/ztRdmgPWGQAZIaP9R9xIfrWAJETYqKLk
iR/a5G+FjfYyu0I1E20KaKIyTJiBcN/HFF/S2KV0Bi00cgW+iHjzS6Y3HwX+JfyV7Ifvog/JADWa
2acBwlA+1oYu8h2O4SEWvD/I2Q0is0NkU4bwU1ijdoAwFXNtbGWzdrsshXMFfhsz3etEGjAVCVX6
2TDUT31s91NQpsTEWUinpMzcTk2FB1g3x4s7sUReqpKpYmOpU8nOeERoG4eQeRmKiy5qrSnzEoCZ
8XApVpmCEqzkeEhao5oxgepwbScKb8/GMYV0pBp3qX4OtgJ1x3lTso2Wc+mcMajRvD3Og7zJWJtZ
eMyrPiQJrbTvKs77JURkDOt1nAY9KHs2+dwYn43SubZTUti+U5fkFm6+mZ7WEePmTs04aTfU4qpz
XjokpBmTZTDUZDgkdZSh2yZTpb6Lkip+6MqkTb/3cBj0/UQHk+00No3J7ewtf8snXuReUplwi12R
GUqOOKMSdnEws1hIN4mamHpN20qkjaAFnJCrrKQK92SWw7XPy7J9kmxU82djQv+gi/CndNWktGTY
aE1n4q6mHHcXMZMHexrMcvBIAhXJRwFop9xnMQNhkM5sfq9k8WCHbWImUC1scf2es8jWOi/X+5pe
dHBpqOl16Mc17uC/KSeqKbNrNpY03XS5NvDzURvzBg88kBc77hTtVaz2kLg3pAY+GLvOc1CZSZGl
zs4oO9XBNZt12n2pG7LcFSoQPvsSVFDfiiqRaJ9gQx2XXjERBWzg6MinYR0hLn9wiqIYTxIETICu
Q84k2jOuTa4paN2/4E3gHYR+klHnINghpvyuQfJAniEsp6MHNHF6GhV9V+3btO/r5xbRoH4ylkQ0
v+GtepyQZ9nUhCl27coYmsSXVAEjnVtgms37sqkMZcPKEWkJrMqGQcpEvwK9uYAKCdTTKDIH5VRA
wxVbRmVmn4UY85he05pbV3UMUSO3GztRnpFk4JELQSjU22UVITgjjdMqntVqJSxzBq4eqitJ7hox
BxNeJgq8J22GAMBP1eYJno1N9jSvOZJBidmAm0DPSOqrXFOTjZ3T8pLAy4PSVE0zOP+N3PRKpCq+
o5ZsGwv4CgGEnTvghqsRCo6RodDuNqZjNaDroRQnmqw3ZMgb5Z4hMUu3iVarjy1OSrUrrCwDzSUH
cg8bDZkEl3JbiwKrTtAzAfdCvhIytQ0yuejPOgyIva/VOtVVt2f2ZIbdJIp+y9jkVKdlA1msq5rp
pkRZ1IwsMD01U2dDG4ZVcD0qZsbcUwa7PZF9Cw7arkCWCmIdRveMCzTWAdmboA6POyMPOlVpr9oJ
UtabwaEx/GyidgRqL0OvbKHpA7FKloAH3W0aW2Nebdl56bWzFte+7KC64EF6h5pncUZ6ckGjXDFd
U2WTuauyus4pCnaakUFSXFOUy75PaniFddPrr7rBu43ujEh6pLSRow8cjqLGXmvZXe1p8NOL0lTI
AfJ3OjmVbaM6mxEfNrmTMdrDSWbY1b6BPBaoZxjN2S4RpEUhtc2E7lYVug5dVgvn2skq0UOBsm4N
13Yi5RoNh/13UFYnfGu0apPcir5wUJSz9GTObUC0CZJSV0U6gyq7RkEviB6hyc6HhyxGN8oUCXU8
4dDnMWu/mxYAWdeDkXPm8Ukb1BCUNWx6GvWuY8y15s7VQElKGm3NDKKRAWVdFHlVAc7GQONjnjzH
jh2rN/1QO8BzQJrN8CtdpvZFnhC1Ph04sdkusttG80cS03sHzw5Q8pki+JMjeXbWyHjsg1xwk3gO
bXXzjuZdfD1WQsYH3ebthCM3deep3cX2WcJL7SJPS10cStLv21ry9lsyGBYISrPKdOByt13um8IU
2lVCIygnzgggT0Wa1PaRapxvvopH2aYZC1VxjTyLFa8SUwgRnjI9hQOb2Z4yWaUNZUdIFLmlgW7s
XVUrjvCpIgUA4vWY0g0IQyC6Z/ZD2GV0eozTzqq8Gj9/iUsVtBq5MDNxYk9x7qaU4OlJnOamzhr+
pA5j5umdIoGph1Yb8SS18+c01ttog4QY+gzVBBGcl2jFeFGKafq/3J1HcuvYgqa30htABbyZwtGJ
EkV5TRCy8N5j9f1RWdV1RWWkKmvYs/ci8gqEOe63DUtBj6tTj8bWzpNaHt1woWPDrcMyK91CG0X1
IihHObxniWoCn2q4Nl83QV7MT2ovUeiUyqJ+PTHj07wVt/VrJCWieNUy22GxCuZe3QVDpeEoyeZg
aO0yDMwe5X0wlM5kxEOABkWN69iN5LTJdipSkYzfo/TDR5R9wv3oq6lrBTc0tbj3mTAAaZc6SWan
WMZB9tQl0TuXdt+akMlsORQyrV0rYzGyxFaNVtV4NUrAOptKRr6tVJFOrzSao1iwS6U24qegl+eX
Lg/mxrbMOKpWHcjJfaItpm3GhuFOmVp7WRk/zLkWybtKTmgpa3I1ezSNXqtsNu11+T6kRvQS6E1s
PiVdipLUtIZ5rVa0fdExF5bStRFUyaEYsjR7LXJ9qpx8rrvIp0XvSRPF97yAe57VZB0ORSG5am7Q
M8UeifxhCgY/LU52z+XA7L/KyDa0gG1MNd+yD9GxAgt0BPuRJYJHKJz826u4EpTLtFGCg4wU7rKq
T+J8YVSGrbrMln4LSC0suzZps892KoUZXGQJLRw3YfJB0d+MjSqOcmqyKlPeJ7gJCJtshkqw0yEv
dWcJJmW8yMmY0F0za4bpsZKSpPAGy1J7R5HjMDgM8zTJG2MgzuE03M1Z96bEEl9mlTmV75CIXkfJ
GivkFEc4bEOFd9dF9tDIiCvnujEsgLXEeInNJH82G7APr+Ajj3ws/LhnNaMwaXSmXy9xQ0Oe72YU
fnfWItcJ/x3vygZ9ii0f+dgA8R6HySoWhIo5cYoHuHhxQKJq10MtXCtKQr0wv91MIscwU6m8CRbE
hLu41WIqo8Op77d0QogY34KB4EUq2oxSnV+qOUU6YmjRG5115riZBaFrV20Yr8YlCMrruBMI4lY0
6VPOAnnBGAGk6S0RzQTjMc7jpnQN2tsmp6qKrthEwuITc+8S0r7sp9z0YkHK41VSde1HkZn98q5n
U62ugyDWSl9iFa7ooO1gJrSCJsBjzYLXnZCBevbifk67VT0sXX7RLGPZvxmmUUSbBTiXLFotxqqv
cgQHNFSMolprud5sqHIaFkdbFAtQZ4oj2amEaL7V/wLc0oxv1dO+kLjlC5VbzHa8BJFvxGvWn9Zt
gnLmlAqUV3yhesEXwtefwL70C/cL0WVdVycwsGM2uaP/UxFWk6px4DS+kMPlC0UU8rKfoaJO6CKl
b5zs00Fhb1/U8mfxhURWJ1CSVryKQX6CKqGgd/oXemlGUbeeqGfr3f4L37QM9HQ2YQbgns0XBmqe
4FAlXZQn8QsjPS128ovxF3g6/QWlDqCqyRe+OiRCnfvLF+76x8nvb2i4c+YYuSsBYafTmU7kB8ze
99MU+2YAYYC9Qc7vhLw+tKFx889XkL7zfAZntFOED849vPviT1VmFBphqCqNK241H1I89FDeXUVr
9vS/p1H+ze2oCo56TUO+hVv6TMUTTVo7L3ntNsprr7/OWvwvZUhf9/LH3z/T0XR1bIxZVrvTcqis
pyL4RTdx0oH8qRw4//On2/tDvhIqAhad059nX0MjIhPMoU+u//l9/PaIzrQovVGQ0hZk7hgUrmlu
IvZG//oCzP6Ijk/pBlgYzt4BlExS6UvmmkPlS4guHR16yf3na5wkFGcP6ts1zqRUdY9YdKRIYfDN
rbJOV8oqWv8eO3wuoeN1ADeJMlQ4mMOPrqogDNiQGalbT6Zht7PoJ2G+MWTtuguk+3++oR/OCUsH
KCcQEJmQJZ8SGr6/esgrfeiSzCXL2QP036obbSW7/4Oy+RM+8v3RcSH5S6xnkkhzPkRYXypZrjLC
WpJbBelRf0y3glehw2HraEdHGuD8bF881g+/3OG5Nut0h2T4muj08CGq5/GYXV4RFswd/qXB1REA
RW6xhprwIk87/PPFfn7k3691pnDqi0JoMYW4sLng92QMib995T+HKlcgLxiVhIZT+tzurgv9YKVT
6pbzszJZz2kmv4VVbf/zbfwwP309MxlVDwIOPsZzYU+QJEbC0ZRnJjrhriJOFY9Xvqn94vn3yfPn
oOKW6IE4wXQoin9Us7Ui3NrXJxiSIJquNOq0/p9y55tw50/hx89Xw7RMyylnPDJSua/vH/pc5qLK
JtLNAgAO49hF+S8Lzs83c0oj4htD/EJK1/kHHoxSXEZ67GasRplrmWNRc/DQ0fHGXRxW/i+v6O8u
d/qekdTAeCvnRgA1g8E73c8pvILyAgUnse6O5qraGavSjby8dYTDb06HH+orgE+IQ+ZAOvSgL08g
7Z8rxbRMgIha4WYb2RHs/gOITSAEiSqDxZkvOme4y+qTO34+Kgdp88+3/Ld3jKCY4OITSqyeXfsU
rZGVLR9lUgXulBSC21ty46eyHv3iWPuh3fu6TZ2nKpJcg4b0bC2ZrEqtzJGPZZOedJunKBJ54Pme
Zo1GP0nL/gc9BqdF/PsMybMlToZhx0dEDsL3Z4uWZmrVqnTbEWUIpN+p5nhkk/NkqH0wOMAqmeJE
pjBcZoka7Ruqrpyy4ROA0EW9AJ64mjgGjev/xWOnpMkyZZIZaID//rPaaUwjLHturKak+DGdLjeD
JgY3zZya+i8TzznI/vXcTUgelZGEu/I0iP/ciJjNMJtWAoBuGBCeYt05fasse8UqzWtlGk8H+tE0
HVAF/f2fb/Nv5jxYhFNjLslTpGwYZ9cukXlbVUrR3I06I46V1oITboQILez/JO/m9NTOXva3q50+
9j/udNFAhZOhoi2xxcVTK9ulND7D3JTsQP+tUPmHApzH+u1iZ6+wVymepmn9a65YXJhGX7isrgRH
PjRowFVfXEtItV5/U2L/zZTLZdnJMDFyglTPRlGtdCZW/NztlvdmhjKOYu+f39lvFzgbMS0hYalo
lm61WK2vLsF9CPv321xw+iM/3hTRhKaE0BVy6myH1Oq1OIr0DhXU0ENkR4KbNWHgwOoPjtgtKWCp
HNrmUlqOUAqap3L2ujbSdnhhEi3+/QDBxv7fP+bskcqF2TYm21pNmAYdcNwS9qlU5c8TBO17G+mC
Oys1i0CU939ZR/4VH/n/p/L11LzwT6zla/l/7j+a948/9a6nf/MXbynIMkwjkzZJCTKfO6rS/yIu
BVn7D462p2UEsw1cpMjA+y/m0vgP5hpOwNSZnKZWlc/uPxWvkvofJmrEUxq4BIqKufnfMJdndgjN
wA+pWyBdKF91Qka0s+93hklE7kHU9ylVR1OJm5wexBvdDmzgDdEu7n6L8qJ959uQ+bok529TZwon
k55f8H1yQ1Wth7qKoEKYxdHT9OJTkEn2MubdaFw3KNSk+ZHxEcLvd1NtS4l2QXkOQpge90T/KkyS
w1rjIGLshw4iUoKN6ZwwbFZaH/GfBcghwnqXhpmnoWFRFdp2lMWvezwu42tZHOQTGJ46mgi23mXk
MJNcWNBJq06uSV4yco5gG1mPFexLaG3l7rM0rvog2yv5ZZW8jVJi2oOsrQVruVLy6cOab2pjhpPS
6dCTVVusLWeBHItrCWFYvZYQMC1DkduzKdwF4tNkUmacJy4q0DdsAFB9Awrf1B4oxyjnbK+a2W7C
UIlOrDtG5a2J0CkLi0NtaNd6MF7ngugYcuSjcVmJdYPTDbWEno/bVrrNSowi9LeE3Rsp184kZCVa
r+ypxwUnGSuzCRrc4R3vd2QbFqcumCNy7mhVg1JrKqkzAktAR3jssziE22W+QCmrQjwpftF0ftPL
nlxoO11NnAi+ZZi6nWJGGysj9EmkKJGnN5a0tKV4QfurYQzf+lLfN2PrGOHgKxt+j9+D50rFPjDL
nZlUO7Hf9PV7al2E1XvaP8EW2mVwEZn9Kplu4zy0aw1hb7GbwptGSR77emc2NyLPVdT2UdUCict2
qm9lofPr/GDOr2jetol6E6Dk0olRw/FzL2ifbLzJcy0DG4hmrY9Xo5zbYtlfxdkqKNYLmrhx2Iid
4rcUMnd+1t8i1r0tq6NsTU5djZehkeOOXhnhHeJVW9GeuwCLY3JXaflqqkr/5A4PToch7heywRKe
5ml5V7PBq+WNGd0F+X1efrTlEYWzU9emX/bqep62KNVeLfNNCV+EQbTb6VZaGjvi+QjZLjD8qmOX
IwHQx+EqlJ5QHjphtc/Su0lN7TT8CIqHetRdHYk6/8KRxEtoerczb4A+nwXLsK34tl0MJ52moxVc
CKJwMdSGLfE0jEb3e9gBoUGOQN1crbR2kjRerFpeHxiuGRgbopodbRIQInfeMtEYLQhfnj2x3UP4
buK0dTOiTht04dGsrsS+9VoWPOi2vUxgXT+4OrbWvlyPguBl0bHrPtDduJmp7KcFGVvpCTQ1NX7M
8l8E2fU0kdXaSVeZNdZO3smo7hJfDSd+4LshJb7Vtv6kYdapHmLzQR0UX55Fp7BM15ieZUE5CGRw
Ka3pKYbqnvhaK79p0LlVmeoM4U4W3iNpk4gXQ/KQCb0dma8G+gNldBRjtIV89HXe0NIB8MKuw+1F
qPoWcbZnK3rKs+5KlXp3TJ/ZWbzlwrSWc7rEaKoXia0ftlOiwFQFLryap6XNhdp3t12OZBIZ21Li
v14Dmbuz/KFqqdtkl5UUPCZJu4uD1KkzgpoBmcV+RGN0U0Lezbp0GSKrHZjidNgAS3/IlAbm7EFZ
ZLY1izOIoSuky1s73A7BTT4NfquvpD4nDLK2l6GheBb12b2QS6tRPfCiVrQLQ1G2bpymO0xITpRA
nfaxcqNNtReJSFSRA6Zi4ihd7C3CUUSEPpfPunCqNriciFNvDDY6ZWtPCuF92tMcHWUec1yjGtH4
Z2F1HUzxqgwC2afcFDJ9/ohllpVm9CE+fa19Bc63Y/S0RVV4rZU66SI40SL6ciHw2gInGyS7jRR7
QEPRJI1Ty4orTcRvhafvRLVLqIBBqzZWk0GXdL4wIytum5Ve68B6H2m1b9rEjnWCaOM2uRPq2G+y
/CqPxe28WH5r7adB4msG/FZnXyolTyqam3Z80tBPNDKFf7r4WWmES5bqjVEtu265kpvRreO9qR0t
+bUIhrWEAF8xIEoMtrBS51a66gZafB00/Lv0oUMFAcG/aSMUfTMr0eBHcf6cKuZRHaTeGanKFlTx
ue4J62XmmMYrI4eiHKIDwpXrkCefHGMNpThh1BGahKao14VKuGAxbkJd2lft+wTUa0zXdWc6g9Fs
4JJXuaLsdPM45OOlIcUA/R+QZLtsJrpafYGhvUYgbI/mbAu0E0/NpR5CJ6AlpBdybbSWU0C2A77b
UCrNoBKBrezVUPPQ/K7Tfk+julfgcS4UzVvk3C9ImkpodBLgUxNaHMjETgx/Qu0SCM4SIkIty1Xb
1XZX78Sw45Us7tiTmN+Fu6QJ3VLkdBEi/q/fquqIvM/pKW7i4uJrGF2W0VXWXCrJc0jMXS9bzmi8
jWHty/Emjw4LxhJb7+MOj8HkCFD1QcMVrNiTtWETasttW6JmLaJrJRguJi3vUQGYLmX0uR1So8TG
oXpsknWqRXdRMl6nxuIJxV2tE9Y4BRuRUtw0vTYuGjeli2KV8m3VZHFSZ78drZ70FmVjKEx65Xyn
jPpxgNKGe+6XCbGTtMHEs7PG3BnnmywglFWWH6zsHuDsYumITRWimzjdx3Owrsz0Mq+XdRgqV6WQ
bIbO2ht1+Avy+H3Lxe5ORhxDsq+oKnTjGV+7wD/Ok4GcLypr9Vuy0fwTMn1KD/69X+kL+Pvvw9DX
ZUC2wKYloACLXPHvOzta19BWNNrrZGW+EjyJSujqRXgryjcEm1NiDifYPna76kHaysVTHeGZp2M5
s9O9PqX7zAy9OKZsPV1WofqSdHRAwWa3OEtmCS1burCWDPeBmtvm3Nu6dV0Hox3hXEge53b45fRI
s863ferPuzk7P4pGRBrj1L7Nkemr0QAT3DwKuFQdSpvXRShth/TQhNZeaQy3y5u9mKQ3WdlsWoki
g2RAzZJ6KmugibyqTmRnnjJbCI/ppJHHudxUeYgXuEJpEg09YfIGEX8J+yctH5+WStgolrXNDFQm
ZeTMRo/0I/SKsHJLVfPK4S6SvG6oD50yrXTtQTeQKsvaE2qplwy6esEipiCDJn8heURt7C/GgFo1
2E/VY51LtV1Y2o3eXGU6ypfxVYwVOy9v9PIWFS+cdOy3quhlWehMzBUWjQn9Ujlx815QvNtMkKvZ
cjkH5oY6rdGORwLrmzZ/MZHSTknlkFWwSpvULYR8I5axX1ai2yelY4b34WTaYQiRVGe2YoVP+gBH
qZmXZdNvJEC7UDDcSryIgn2FimOa81WRn8RcaP31zz4aYNuNHSq+TR/hGQh9Wb1SMLQWDdFtWepX
000Uyw6aXkeLczjzyKmUz1qpKrtsgwt5CUkpNpGL3GSw+k1zSHJY9lJ6Z6N5G1fXgvaCWNjFEOUX
4kMayA+w7l5msgHSvaWWHDk+JvO4lSS2aSjXA+NCLxYUF7KXy1Zox31HELpITvH8WTXroc5tg/lP
qR7y7ETbXw564ivWdWW2fsCyhXnWjogYgexxBeNekzRXX4gyim4jNVrJ4ofIwaADcbX1EKE6AUAC
PzhOyNmkpK1L3puT2Io6uCG4L+tnKWPbexzHVV8u7C6sS3FCOaDljYtz6jBVI31YyXiayNazeqEr
1mjrqCDY4noCUs94emSnWeMyzOvaR7qyqsJ9ix0pVXs3HJ5wvbj5ot3qYf5qcWjoJPU9ndlcidik
O2tYWdZtVx80+U7KCYUXpCszLrfxNG27Ytxn4uPUp9Dw/kgbmmjdqtW1aD1j74qciGNIX+teOu0M
Cw2HqRFAYbFhfGwrYvisHRXtziw2W0QVD4tB0obQbsSaDWiuMoNMd7LesV2ECjelwzT0tkR0H9+F
ql3NTXIYY9mrivCaPGcvnD4nTJKpsU7y1EZY5s3Fs472k/MIkDYy/xtFOY5ltz8JBbAWbIVMQszY
x3Y05Z7aiLYUzFsj0J9Koj9KYfHGXNojJXsczX5t9PEThq1PM1dvLY4/0pzbKg4GtkL70myOLU5E
HRcbdtdjUzI+Mt3B5HiRqbdasWD7QzgyKnedejEInRuVzWuhveIY8s3qs46Y+xDmdhw0cSkZ3tjn
xz4Md0ZsOHUn+Y3FQSe0NpP1mU/5ZzN2t3G7mZfxRZ/uqvgwIMVqxmcl1vei7vax6YhRznaFE1q1
kcvlgEgRrW/CGn6FwMmvRM4PwcRrpCSXEzsaVy9LR2aDwI6q2RFwieFxsfP5IqieyvCtymkXihnC
SsWpPHJ6Vd2I2rHIrPVE5JrAAC+3Wd1vkuCoGuZ9N9eElGVR67SA1CUFUMoGWd1JI73J8oCzxLyJ
68rTZoZV0VVOk09PRS79AuPhiPwx2Z+g9a+10VAJ4D5bupTCaAJ9rl8t+sxJ2rWFrhGdvLIY28P0
siRj51pq9JJU8Z2edBe6bnhqEBzNxmJl05IEGNNCiWgcJo7DBU1ndloSO5POd7i4Nihd7FAjicmy
ruSs3egdwr2lcPOGnW/xUFaK3Yj1XizIhsirtd5HB3FU7FlIr7uoYaOe2qomeA1HvqVZi/m9ypgZ
i/c6Jngsmd0mb11FqHd9ibm+lVZBfQxbIvXCfptT3Sjir0K8sxLAMcRyZcXNbin5cymC6+QlKkiL
s9ZJEX4I6kffP41sBmGWXEVZNktRraJxW2a0rBfwOYvU+1rAAVSONoIi3ml6vctzDnp5c1Wpw4Ol
zRelgntPXd6qctyNyjS5Qpipfh3fV0HoC5G+K/MYiSCfEytkoPS7sdQNuwjqD8EKrvS59OSm3Zhd
vhGGfNUFpovO02PH7y2VdTnJkacUE3uAyBML87XJZicz1nEW+MSlOFGtXIiRuI6l/nkI/GK8iDmg
KdUqn/cJPV/s7htWhVqtr0fm1pADXBw7lJ86hKcS71ZvIjmIEXB210Gk+ZyH10nyAI1U2Y013sxY
B/NCv0QUdWiSiVAZpgPm4KQdL6wFVU793kzD5jR1DKV2EWSFG2t0nGHkEoOLRV+bIDKm/JDm842K
8XSBoNHqKzOnrUeqtk0ReBhxUQvLTiccsrhaLRx+2+i1i6k4j1ubJyAg2useDaV1NAMbTyPZkvRo
6I9deo0sfyfNJfunhIlWd2bJFJ1SM1hR8tgNLRUH86LiIaNg05oSgAgpQXUZxy32aAZ1IrbPdIms
AiaUMC05XgGajPVOCBXHTFmsCq0/hhNb/6E4iDPglTpdTq0ggd/fZNg/mxZJGmrqonYqqTwkZeGr
dbY1EZwZQeQN+ngMFMSR1bzCTuPjdXWU2DopiDExHCrlKm1vEdGxWo/ImDGE5+9jejEmWwMSop75
UveDeV9m7B3H22U4cjh3tfkVkxzHT/NB0xIbqQ2SOVLla2nPid6RTwB8MIPMKMplmGNkrGpPNV67
hM9bR6yBj8sy7pQCG1R9H4UUVBeNX8wvmsUBCVvUHASAdxahmyXySzuscHJaUg35syi2GgiPYpm/
mXEmunprGqwArtjhxkU9da93ht/OiTNVl7H2hsoCUkDC8rwfZLZIobDWG4DA7qXNshtBMvBtbMfu
Bvmro6QfCP1CK3OY3Bm5mqcHWNTF21pNdn2qe7kQ75fAuooIZdHD4ToMmjWqYgTd5kUSlpMnTskh
0OW1IKqP6DjwJYcAPUUu3NIE1NlKIj9hKrwadaVzSylWruvEqLyqw9pbR7Fmj41+PWSmqzRvGd4s
vQs2iWZeKUXoYdN+H83hI4izQziJ1TbR6pFDZCVjWNUtzjsdE1NX2A1AXx0Yjqxh3DK66z+w9sNf
J4s/WfszJva0RT/B5ADliHqguc9DsfI86ECdlhcWEaIGtg0vJ3TqN2o/6b4Y9qxtqf9rw/nPcwHB
6ERwEV4hQvucZ1iNaiHVAvts46bYzJ6xm76yWzp78Crbk+5P1b+/5ZqcIPHvBysuiULGop9Bpv7z
jNyeWLDRYC6vJeeebgAUWDTXTP5dONfX0+R2ILaJF0Pxc2Ix/mQdBRmLYRJLb+jIimpwmM5cLZnc
ePyFpjoL4vnrQmjhFLq2Tvlw+tliK7dYX4zBfLFuuosSYNod9+VH8VqtzStyv28uCGPKPNn/qxF3
xwnD+rWO8IzQ/foNCI0wlVnUhGPUP/sNnZDNoRW0r62nECSa+Pq74U0OELYrrpHz/vKhnv7a2Qvk
atrXV8rHqp+2H38cwGFhisAU2tc+coJVvxrW1svk9BeQk6vfIja/057/eWPcF+QRVRA/eFWy5Ote
0tvXhunb0Dgz4sL+5W6+E/F/XeK0SSKQFPEUg+D73ShTUxdIpF8pS3NVqpeSq4jP0Q7iHRpdX0Rf
EoOdto46u9MvSMaXhOnsSarkyqLW4cXp8rkeKG2bqBFb+fWkbNFIEqBoQ/S0nejlXnJTuKVDcoWj
0kp1ijBTGZQB+Nkax8izfAxv+o28Lhie0fa3Ifp3H5RKP4PCCEVm+CNHNYxGswq6+lVdVbeVn6/K
RxMW7TQbBMd/x51/vQAoQ+JpJNqRyL45G6n9KErzFNavICyO3FlolnL/l3f8N1MOf1li/0I0OpKT
s0skJYNGMPrX+BODc0Vaqjly7nHA21TFORUmmc647ZLVb7d21jD2dW/MqiQEIjdUaG45owfnQamx
GdZfH1dx4PzmsVtjzCR+4IoKOb9I0tMntk1u/NDsf0tF+5vRYyKsRAOGcooC3LOr4+BFpjePrxbN
ly1q94d/fqz6z7+PxpAse6yshMKaxplWN436uuUkBHmgOcyAZkKaBHB3oB8Mc/BihXTvgN02eytX
oOMZW6NDoLnTCL5pkOKaAKrUW3T59qysFOVZ4ghHxgHHOBV/9rta43VvjzW6JA0HRsaqWxjrUX4I
6oCEBXih9iiktR/LtR31x3gq1xMqewI6AF42meFn41YF+bRy2KEZTKh50KdgFUSXHVEdFqxfA/eF
Za0Ec+4iCMYUnrPf1NIH6ldnEE5AtrJWjF2mDv/+iyReiCBfhQfH/9LOHh3OHDVp0vntrwq0bk0N
iBtslmtrVfrFnenJ6//FmD5dkgPhiYRX1PNEzGUYsqFtZnDT7JB/NSrA/lyAHf8PVOI/T6DfrmWd
MfEJXtFKSOY3Q0DY1bHh7BoHk6Unsu0TRQZfG9jWr3P5z2EOtMQ4Z50gaIp00e9TuRazROZt+ZqX
D7N4GY63Uvnb4ocu4cfqp1KwiQ/bZKFjfjxb/bKIkklmmZd8LtZpgsHLqIXYSbIhtEesyfqcYOsL
133YbUmMIzDOvOn0g6a9L7HoEYCTKd2uTK8bkZHxEMe3s76qSG4nLscJom1Jb7NcWqsa8nbC+anr
D5qYrEexx5RyZUFZj8vsCxVQpHwUIw4K02YyX6twO4rNRlaaxJHb+Yk4ys0sy+4CpVkZ8aWeeZ0B
u1BeCF21mmLRb8D1ulBzZqGAcczWVjXYSpZCHKvXg3gptfhK+9Ipk60lNF6Sx1jRDFfTn4sxXQmi
ZxJHFJel18UFaNpp1EC3RU9LWdp6eQd/fiG1kd9G867HlohRytZ6eaPN0ZZgNFy5rWOe5vupsy24
jxwlHAYYVxnDHabpsJ6OEictXfQjkag9sPdaqhzZqp1FeU0CwbaiyVeqK+Kb1mO3T/XRrqLJscRx
3RTPsc7x2Hwnu2Bdpm8y58oWPKwR38T6fig0R1AgpA+I6zlWcj6QLoqxXCeTzmEmrtcNsgMpuism
3g16vOkwp5qH39ZHNmdPzGN4z+wueGskMKqJHvZ5dCMDNsVSnW4BS6w8qmdssXrH9jbsjMsa8WLh
yQIM3Yjb+zgWk5M02rZIQconQpIqAJbwtQZn6cvAUcq3JH8w8FCFhi9j9urQSJicogwKPrWQjJuE
ShltuSZXBk70Q8IeM6qqyD+G/y54MI25CUocmwS3RVGwSuV4LRqmUyXjWiZlif9/HyTiOpvnXTlD
7ZvJNQn4YF3xutAyh7MO07mxqqfRE8SXYuSkrJzAwdZOTxbgxQJ9f5qq3WgZHAEJVaOfOkR9oBwG
1tceyQ25FGJl+UOF0N4w/bbKHU34SMyHpiD1a/lMLBzTJYpr8qpAXjZhmq5FnmOvoHgcjj0wgBVT
qLqQS48T0ewfQ2PD3s0OlPcYaUkUCqtZmnioFVA5tsII8Wp2wBv6LKUNLk6iCUAE4002EnDRK5M7
tPTHKPW+WKL1ZEDhBq3XJf1rUE2rUZweWXi2dUJudRH6khVvi1hY57V+HanznlAfOxw+GSLbIUSs
MEa35SlirfoEGgBbb9dERoFAfxBR4qkjQUGduW0xky5DdAzxS1cdsE+duIOS83Iw4gJBC+I02GKW
+0qnPpARIgJ6WVcjMVmmOLljs8g+SUwHszDpO2unq6zQroIIiU9UmbSciwczh01NOJtaAxHw+KdU
LX6sy9ptxXkjlKOXJMHzElS0NoLKOHrMIJnE4LZI27ekan4TtCpfp4zvu1ny50muoHyGEiSYue/T
b5wNoprI1ms6zSQj7eIhw4gcelKj9mwGputeEx+DPrtdTOFCC7SA8LMAHxFyAOCo8omCCRb5Nele
JzNld1OH8xFFrqORud0W23g4FOpnk16Kwo1W3nXsnKxOW6tTsiHK4Dow/UhYlT0t8J3+PGhq6szE
ng+YUVNpsefpuas2xC1ADUW3QpQ7Vqc4LZFt8yDeGMF60K7Sod01fKnG5BvVdoHcSIZ1JtyG1aEM
14MBt6eUtiysQUAdZAEJH1quwiDLKSFBWzDwWBntFE5iiTg1kACF3W2l9tnjVGFQNV9V61Ezw4sg
6Zyu3FbJMUMPIzO69eBeabctOHM9LpeJ/oyx70Hhi8RmawfRrmvXpfJgSYi7EiB3NR6dudtrQkHi
qYUeoNvJQcgl8pNX0vQ7a/ESXV4Z4hFDt6fOpDShxGhHfV0bzaVItFEmF1sLV3wC1U6ctFy+6Jly
uYz/l7Pz2o1b27btFxFgDq9kkZVLOVgvhFSWmHPm159G7wNsuyy4zr1YWFgLsCGKVeScY47Re+to
TdhC2vGzLEw84cY+Sd7ACsGwTQ/tqNuyXN3oUnPI4nAX6LR7qh+hJm0bHzVCs8nKk27QUPIb8y5h
deo6y+lbwYuyMgO1t44MYSMPxOYkw1ofMg8nljPyndDuuWv0/hRUDCcag49G3uih7DGPoVlsIS8w
hPhZxUBqK2O7W2iv3aj1TkXrQIjiQ4K/2RkJDmYBnmwdSQ1ACSdVE7Yp2Suq11ApPhJF3/VNX1A3
ss8pcrCTRT5ZyTWa7jOKzpXYrxLgRJp4DpFcyMNPceK/YT6cBL3/6uR9xSJpze06kAWnZL9fBj2N
AEw6u53b97KkeCvMrVmN694ktmOYW1trE1fWb7HusnTvtKb02N7K6r0UCHRuahbWmT182CgUSVXh
PyplliGRIlOB0HM0izHT1MG8D0VqNWhFxSTu4d5T7zb2XIhI/LRt2cr7vAk7mmDDBgGkMw8fWq+4
ama5k5jvK/Uj8rUTgG83GpJ92t1gx/85GIJjtrcaALHeehQTkT47eJWR7Q0+sw+jTcbfMDeNG6jj
jmq1QVEk37CaP1Vt9kOY2Ai7rNpHpuR2tNlQCGj3RpHcBuaOnwSJpdsm+BVdK4goMLqHfmpQZAyr
KSWGcw6e57S4nfuBefBQ7SJ2LbWJ7nMtf2aQZMea8hMqxxtNvp1hBqc2YnksEwiE9Ax5YGK20H4Q
d0atHeUZpguMS7rqQr2LK2NVldrDKEVX5irfnnaILWRWbeiEHVycpkpc+D3ExLMaQqkIWYCuWBO/
+fn4afBvcSawSCy+qF6bcCZIo6w/FINFqXySxLd/H9e+K1wJDWEuBN3nbxpsloDf6zTzo/fqbc6Z
vvNowq+vnTkvFPjLkZdxym+XWTqOv3WHzGnW9SEZP6nZtM5ZIgCzNU0MJ2dh3ZNzy0rm6GcqTnGj
3//7Di+MsH9f++IjFPVaK0JktQv+XTtU2N9g9K0VN3m4ept/N8H+vM2lrfTbbY69VRiQsj7/NzN7
3qhbMB9UJHTBUO1dubE/DTP/uTFLxppi0EVAaH2xtWL4k4vSFD9rkoL6n5AZAxf5jxvdTo/woaOb
q+4n+ZtTzu8XXP78t9sTKqAQtel/xNt62xFk2NudV2yRIN3BZXX+fXd/d+CQa5OGqVkwr2h/X7xY
MC9oaVrjmT4K+oHcKXPVsfJdmjHELx+E5PTvy9FX++7m/luoXDYw/ZDFIZWLT7aSSgSgNHTbKA5v
LfaNLH4xKK8C4VaxGM1pyVZKP2Er2vOY30aKastB42CpsUHMObj5Vn6Mk7iLIG/WxR37J1Gq9TPi
P2dOAQnkmbg2+3TfWe0TMRhP3ahDqig2bTR+lFq1jxGGTgEYnP6NXB1EkQg4OsGpROsoJbFTVB3V
y9GkchPCZqOStpuMPxL1WNTPApV9hcpYfK3Ddyu/z+ZokyTxIdR1RCzNNoAyLAzjkbHIAzxle0aT
0+nlfdLc10vxL4ZObkxM3dxQAuBTq/Wu4JSe66onWPlXG+zE2twFdbUZOfoE866IpTWcHqePc1up
itS2xO6oc3grhMyTZh9IChW52Ok38sCsktGTKsSIg5WTAsrOUpLtHOxDS35QUepC4IjDAiTfsUkH
J2woY4fyLOgTeg7EhB2AXqRS+hS99ZO4ZjNsUWxLUsMtdMzT1kYbrpAj3otJdmpT5qqh0/MfxHu+
vlb60p79tTxCUcm9oonXLYJYFnZmgOBz++jNilkgOMGWEGB5jR3kAsibqs0cQZuaUg9xhNe2T0UT
MnAETErhIdKdmmblmMxUPvlbO33MzbM8fkTtQ4/4Ccgw1FWHzqk9BgRsk8pucU6b4XDG+iaoy63g
F5tIU+zS3Fux5nbBnZjp6DwSO0yEBcjooD53ZL9B8H0f+LlNPti2G6NjWXGQ18FaI0zpkoMV/exV
cd1kHDkLWN7J/GoSwYbmVOxexAxJ86C6abRBK+7Ew1qZozuezXNWpJsZdM6YguqRRLdr1gMj+nFe
L7pDfzDQTkXoLc2VDJtRBvrSBPl9YiR3Ec0LuYpuU3/Y9+Y5LmQ3UaZ9FKdEfwprQ32XEMMpSgIr
bt0IVA/NvTw/Kd0dFZsLv3YrTwEjc+aAKqwnhkwU5ZZ4GPtnDfLQZC5PIQLdMHiYBxp44uC0jWFX
6bqoNFsaIxq1ALRKp+ioVK1pBXRmD1sK+WiNbg0SPpaPnta4NGSuKHWHMEVHo/I00OaNyrc2/FDE
H0KxbsPc9XUmCWX2Hlepx+9gFQv0aB2gNo9U8aZst6oG0Qa4fysfSgp8K1IPkBm3/Tg6Y4uAQ5ZP
+g8BbW1MbeuPTj4AeR508sz9XRk+8oQMxYdE79NADBO2L4X0YBVrURI2QlVDpfIkyOVcIBdGWDQS
IlRAMG1SPwjcmbpgcYXWMdDIjD5yTSU9hCFSIkvYDihrE+pAqXuBEenIi9E7BPqgm+7QiJ5vxRtG
qG4fDA+mqh4rLSVkLXjtMivjpRg9LS4QBD82IyqzGvXUnCdrYJrPfT0iKGuJ/dHL3Enk5N5qhBpD
y8+oxk/QkXcZ0lrK4ydFYCMorH0m9ujMyC02gYCWJ3/s14ER2UOVPVtdeSznFA1vex+HxAVWw5ci
xrsgE/eyRfEqEvib0GeAImUWxR46FY2f0fWH1y7hdQnoDc7Ck8QYXQ0B0TACH5jGyNVrS18hMHRv
OUroGc3bpMWRUrzoUeoETX2cu9bNMKFPXQtpvXdNhbeFU4vU5eQ2CavG/BrFmIG35TaoigDGPIom
QhAkmw2dh6Hft8TDCFa6VqLURexr9/ouYqQPphq7SUOprjlp+6KjhDNrR2STMtujND0nUe3J0rOW
PBlm5/TSydQ3U6l5dAqqVD7WYr5S6XqXZcZwHKJ4lJwXGkyiVPSIPjicrbp0tvMQ0ZYQ7yZT4SRT
88AgJZYaN7MOcv4o9Ou67VejuR+FgxJwvlcttFTazZDJ7th96LwoYMBBtB3o/b7V2DzyJNvOzUPZ
Y/Fo1qlyC8FlM8VPY3aM8MZApXBLhtkWPY8hFzea+C7P6xwholJlW2ts3Ki+UVTo5mK0XsiLswaJ
GM2clAx2ptwa2GDAC62q8AS9bW1xcJj8dY+3Jh0/Zf9dpDkB+mhbsfVI/SmOcPIZj2X1ZajzKZQs
W7cQFYIIigxXMm5LdKlJ7rEzrdIUIYKBplf6+b9vixp+zvNTxLPgixY6ymPUIubURFsfsw0A7xUS
TaUrvbh4SUkAUWJkf4cOMl4yay9T/TIUxm3F8CH0rUMz8aDSqbBldTiCqHSr4WffQmGi6aUa67ib
2M1Dtwx0XkR51SLt5hRkuHKkNy7JN6cwO8kc7IShYj9oBK+RAsJSlfQhqoX3EclvIR41zrN9Hq+D
hFWpb5KVqXJ8Ykn3eaf9tnf7kFTeaGQk4q9kbNbqAE2onlGjqCcaXsynaLslG5O+4dRDN+uHNcTq
Xa9Im1JlWhh/piz5aWu4xuRpw6NWfVb1vd8Hm7j8aI3+kJrRZEcz6vcgRVRr4ogyg+pnoUW3ctjt
0+Qu7j9KShb61i7H8J2WfkSQwzLOpWVQfJVR4lmKF2mBB4R+6dFt/l2FfXPa+X0aYV1UtKCVO55f
OlHWjdn8XKqHf//8X8qFi27UHxe4qGAbFUhhMk/nxmWr97INalObGQvRVvGPzJ1XjFfXKbOPNeu6
W90id5pEG6/IQhq9cq8XxsRf5btuEPjOSBXV61/SjrqO/UFTp/MCmZhcxrlviXM2oI/g5ttePZp8
c1j4/WqXSV6RrnX8M51HL/btJc0tcsZd8Ije14aadbx6VvjmKMQEC2y4yAhX1C+V8jWBBeWYCB/W
A2rYdb8/63byyJZw9aDwjURmmZX990oX32keG0NoWuW5XZlrhZOW528tJ9nS22Zr9FJXuJo09M2h
+Y8rLp/1b+cgow2iuk2FD3G3JP60+8ELN/Hu/+8r++3Glrflt8sgBG6K0Cx5QGhktVt6P065qQmF
dKZV5kUP176zb98+HbIF02HIUZdwi3SKKr3Jq3OItiEpn+rm+d9v3zcCAr6p3y5wcTzOwdcnclv9
Mmng83FDqCoQ0Oz4//LpfTP3++NiFyO5HIJlmTQVn95EAjkq+dyWVnA/V5Zj3sSb8Wn6uCqcunLN
S6/8ZEhy7mfLNXvgeFDIEU5lTv5CfAU4eaQSXeWiHbu2klz54i7VKmYKLWnyS1Y1cs0Qo7KkhTc0
mYk5dDSnXJNYvP/3V6l+c1omEvAX1kDkXTAvjuexrDTNIBmfZsAZqeu3fucfxXT4AqO7nicSN6ZP
2dC35L3shQhQnn4DX3ldUa2mHMAWy6cW9zdycUc1acTaPq6+wkl+8o3+pkJmCMNxjYJ4BtyaMS3u
hH1G9jLKVrkW7+WOkC3cdUWVPNSR4lZ59igG1t0QEUtDJ/7ft/r9U/vbrV70rjDzkpoiDL/WadnB
e/mxJKEb62lLSXHlc/1+U/jtYhfNKqUfJK3mFUHUuVsC88aNdN8j9lMceR94xbXLLT/ur/3wt8td
vJGQu8eebYjLSR46p/W4N29BTuPgWjpJkoMug7EkHZjKVq90XL5ruPzxCF28oEMwKUIRjud6FdxL
6OTkp+ROdqtTguph3Le2bpfP9XvUueVd7lxrL337yvz3xi+1CKM/VEajjGcpPsxMvRDF2Fcem2/X
gt+ucFHLGEEyVtMMtNwb3GiPhOyhf/EPCPBS1oF6Pez1+/mKdOzao2pdbIXQc0rBikcWWOHG8OaN
7xEXsCIX2Y68a5/g1Ytd7IJNptVCw8X+o5HDnbSyTqW7aFWs7bX3YnkO/35OddKlFRQWkI7+3Aoz
0rAMbRzPgrkOxIpYFdXW54cwQf1TPS7a+itf3vePx3+vt/z5b1tvNZScT+k+LsyIcYtf3jUCO3F0
G0iuo74QG3ONGiEvy8jft2iZhkiM99/8PqWRZKm3gq+ZaVMhhJT3C186DqF0W/suAgYvnH28dJMm
MKgOqG5AtOKml+hxpS8JLSwtVT5U0ziAIyYXhbFP6H+aIeanXH0UGtFWSfeap+5rmqorU5ALLtZS
y2rUDKiIDJEkMe3y+4H62vKsl2hNJa8F9lDaAgbJ1Yj/cfISYO8r3w4cv8IVyaN4rXD5exXj6nxm
hsqkmVbxxaIZdnGXi4b+rke1rY79acRDLrSal4DmmtL1lWdjeYkuvqg/JtoXMiZZ9xOI3SbzBCgV
HhJwpssOxYWT/Zg2wuO1q/0S5P15PT5aUUXIgOSV/IeLZ1828zyD6/feKTtwhTaBcc95e5TRdsjI
eNshdofYXGUZUoZ5WAnMoLP81upuc4gflmA5CyW2UzH8oJ3J6h04klVpFfeKIrqJ9hN4zwGKKwfV
dcl8sE5z3GXGHaPyNVNbR5XfQ+lr4pjbWKKnF8ZWL9Y0EyD8HVukQFlGg4X8gr7EWtVaZDvserG2
8Z9hjRY3ndYcNHrMBKt8JUjuarJXA0G7If6JCMGAH/qwQAoKriw2z5Xh6A08henQFWtpMIDVHYXh
U4ekzjcL6vQgosbHi+O34w2IeZRjzRo6tF0b9O0AYhAzKMn1ppkMJEuf3XBf9tuSXgpCpVg41wp0
hemQwsjXxBS/muRAiafd9iChs80QKloqkkLIHlN5aH2OKrPpVD15FrF60opx40Nxahr+GmoOPGOD
Pq3raXoD9Xqoa9wuMpiNSESLQYPEyMgqxGqe0X34yKsKiRaLVTHeyCHjbbV26xyK8uBpygccX09S
0icjvC+nz8zfmOHAMOAGgraTAFwnwQ3NBJL/9i1dGhYFrcAIXTIMDiTe9jwcaKPaDYsS6lHUBXaC
FinllkAOr6QpcRBANYbwTIm4EsOAHp+wrZWPMnkFEeu06a7MIdybJwkyMWyS2I8INUxOau+vrIDQ
HnLFQqna6+W4KnwC2/BqZpgVA+UnMQoro6+At/xI8l0tPdaz70ZNtvOl3qmlyctC8UbCJTeohkfS
olMR8UD/0ZVayYHGvBaS+758aOTElSLV9WuKyCpdSQFT/BhUuPgzVnnORsWuhK0ovgVY5ctphTXl
C8aBqt+WsknINsNmLKWIY9YVcq28PmbzRwuDHEoUvzkHXJpHaSm6jdDs5TxbazLvbnaO6KO2w1uF
sIfGRu7/0JQeq2m8Uih+Up7rPse5PLoxeJqOdmaD3y2nm4eplAf6dghIUqafREccH9qxUx8i9VOq
WycmJQh3kJ8+1fG8qjo6hBZZI3TefzFGzM2IwqEOkw3tNgzfkSuhj426t8V8WmKtQjhMHDYNrHA7
iIVr1LVrkKw0DQw7mCFZGqkEmIv97r1hA9SG1zbFINW29KylfY7jVWV+RdrYKkED5CebSl9oP3ga
+3or8vB3YBAqAj58/ZnAog0hDU6gpt6QfQyTT8sYkrjM6MD42Qn+TsJFLNPxswxwFlK+RnMRMY4a
D9Vc0lq1PishvktVDX4+QK4wepQz8t7iaB/hrGz8AZPQbdAx6AiNVVH0+MiZ5cHBNYpXqflIrBAV
2jqokSHKMaFrZx+MdlU2hx4zcxdlnt7Tk/H7YyQH7mKdJn3Ua+fKy4bBDWXDVnSv0cZNFjwV8UkI
74ahRtin241KQKj8FE7Yisx7WsVpWWzquaHXm27CISa7bliJA9lpeJeGbE2sBHCbZgOp6pAZtHEB
GoT9g9yBSJpqJ4lUp2we1PpZw7sVQ6eOK1iIVmf34mOjvxC86fjJPTpjrKI9/3aUzesqfEyHyGb8
YC/ZK01pOZpPOBu/ZuM786TQ3rxpOx6n7n3o+03YvZsJTX4L9Effg5x40dpxVeN+lmjH53Xqxdhi
R/OhDBp8yiXTHyzgBnOoot/W/ZdkTGA6Mg6emhPSo+9EMv3SbAWeayvzUMz6VyFSEJovkXyU8xsL
z1TRZpsuZLkGEDQJVDjxpzJ+svKS7+aJy0Jq0sTtdznLToI+3lIDz5RGFpmfQo9WEUO/wAlBrcA/
w4HH4xjIxi4VH1KDNkJA4GJ5X+f7Jv/w/XMg+5Cdnuacu0fgqMGsGedDYY6eGm2y5iaXXkLckFZZ
ekn4MLDo1RM6yrMcAg4SHyTYgKN5Kwb3A55t5iS8VZYXdnctT+fQGbSCSTGZXyoSC3tj31b8ys07
qSirMHgTaNLP6iYhBiRM3htNdn3Duo9jNwIepPQnq502RV3ZCavGnOwCnNl95cRWQMPzUICVmhms
qWRmN+qzIDP7wHSp7hG92a1MsHqg2ZVK+LRQelqnM6sWDmRo4mT/KtJmVxqaE3F+xSGjk33aiKMt
NQh8YYUMasNO8xSgFBDKYFvOP0OCXyZ4Kob8o0xuEhGYVbMV5nyXIBcc9IPZzI6F3NCq7MLgr1l7
OEDrckJ6XK80idHC/DpkeN7yHj3xgzV/deanwSKjEexQg9X0/VuFpM56vBH8jyJu2UNGL9BrWzT2
eudWQG1mVHAdmeEhhvISUWzEIhxYzxb7h16Hb23viciwxOCResyu2nt1epQn5ouIh8XEtQRYO5rF
1GRikAHhUaYt4ZsbXpqTNX+m0rtPNZNvMuTItboB3CVgfo1C34MDRnZouJ/YionbWwsKhkUGJaS9
dMmplxU7D6C2RSQONN4kdfspwcsqMeszzsXoOxISwhoehTRE3hQU+wBlSTSodiTeSsljMz0ZyDrH
Jd01tzVEO4oRreayXgnpIUmYtjJ9CIzmvtF8EgJeBbF2iB2GTQPNv4JelvZY97Giq8VK7OQDshpw
WyTDFJ8E7ex6kEJDzrhJRaT4VfCE5CWEZ5TQyqgfc2WbzMlGwW6mBfshu0dGPDbFshrtBt9aA020
W5GFg4SItOMHd7hRqo0OB0EUzgkaMHPQwThFyJp/lB2OeoYHvZo5HKRXsrEd2fZjbOTTuC701KYm
PmLTxxrt4KRhu34g8gqGVcaDeNuzQZvGuaom5q+7AkrlBGi7CtYKGu+STI5W/cFf39YU7Hoh7IKi
YjorOFlkreAMuE0Z7ZSs2sVKsEN76tYaOb11sDWEvY9811eONUOTsG/XYfusAatQyB7QcWxEwk3B
C+Bbyn6AcadNOyJ5Dv1wzMMe1P45Yz6owfEd258Tr5DvrwPqBj0Kbqz24A/w++i6lC+Mfqz4WOi7
0p9WBDrjspbdFGhUY3zGuOh7XpGBsUVfR6uKVK0qIfTeNM+NlbN7UY0xcyeFa5PpTOmzdhP28qER
M8inJaOsNK0dVeMcZqBIMgbHR7EhIIROqgeidVfDiHqcidMUHiSyHgblRDPfbogj1fWdXpZM+nJC
yUBesT/MY7nCIrgCYuUL7105Y/3H521gN+54CqlSwAhN2Zvajd6kFhuLkrQYFl0ypl79uST4cRSP
Sp9tFWUTVqVHxfA8tuinR0qUzmQ4ey5amiWWfoQigwUarzobmFr6+3jsOBBRTYAfEFFIp7l1rOfW
02s0jqqTDi+JNv/QxqeZ3hve+3u6B47WnXtU+HFbuaP2GoSznZBnquU9A2NzNWFmN0c4AERDQlTT
onPDaS8S2NW6XcdCESvDQTQxeVfFXlMiW4OHopQMUWEVV1K307WUpO7RCWHzCdTaC3WuCESntYA8
EVYloIywsg99um0mGVnG7I5yuTIWOgue3oqCNJzvBRzvpvAGiSzQxCcm/0Z37FBYwfhYR1O0VjPA
W8T0UBHRu/pqB6ryAgRapb+JjPLVhQ8WmnYh33bSsFHDEl8DucIj/69gI578O3aAMbsXF4cyu6Ha
wLgaj2Ivn+RgcPUquGE+6FltsAqSNyJSetOziCxjLofjerQHC8m+Fnqkpzthb9506acsghpD9R2d
cXUQCYZjPcPvFaWgAudTpa7T/mOgdaP+lHhN2z53dZhrcrwLa32bW5+C9qry4lgz65l8JvLOloJ8
p5DnoJOkzJFfZ5NYsn0j60nmkzOJ7KqPfX9nBY+jxCZFBRhUPPVqh0VfcgUz21RDdYu1+5bwUS8O
ay+Y0Eq0LiFIDtFmtqQXHulZdkdckgxka+hWnBi2k7gzrfkxDDjZM7lE1WCl92ozngwQZRZoQ186
z5RqYRxDzzLdLgOYNno92p1YD5CnogyaZqq0ehWTjzdG6iZXIpA+p9n80c+ZLdQGjV5qWKNe95Qc
bdjB/wcJYTpKyCmqvh2G0e2Sp0gELPghW2wgz0a5IfvVC7rO0cPkkLE9tOLRisyVNoyIuwNbs75q
EukCqHzD8EykHGv1rkqqD4m01rF4H4VTzZ0X8dYa0pUcvmctVXFPGTithvyzk2a3YTTSmge0LErs
nzQJeRhshmIdZ+9Kl680/y0OJntO031iMEafHtvkTWkpEtP4OS0MGELNRsxR7xKMas4nldtWxyMa
eLvIJSeWl1RjwsCU0dFxwak9OIrsPAbQ1PRPLf5Aqsmvd69A05N8r0UYRWdscb3DljjUpvSjUO+E
ihe2NYD6aY4iwDp4T1UOKSQYl/2DUN7L00etnyKgmBjaBd0b9Mdau/PBUIYMOvWGm3smw4wzNUPz
jtoPebthpW4wPbdUnGnz5ncEbr0sUjS0vjaROi7lrlfUKID617T238o02eSgJxIT60kjsZHep6jU
+5mdaLRWxFHj7Ue9JligFUdPWMwRIdS7Jn/t6mNiRo4ZPk7IITpOrAIvp4ZMGCv8Np3Fdal+DZph
i3BXKvJedCgFlo6pUDJWfWTaoRbt2gmJDnI8E/8/0quWUSCkp9UwYH1mBxFIJggNcRVFL2PsabPu
ApBGnMIXR7dbFyFUiQ84Mpxg8JFgPEr1Wz2xTodwA/V+0zc4FyE8Vsmrijo6Rnpi6RsxCFeVLG4z
RNi61ZJNd+jHEyE8W6t4yqvbJDJPRv25yMFGHrK+8tFChQeUUQ9dGzlwzlcli3kz/MzUg4JloNLf
mQXgUafl02n41BuOG7Rz2RSvtJj+7jzSYMIJKhkQzmVAz382O8EslsNgyfhRoxPALgcIirld+u/q
a7iB3uQGK7Y/78pV/26jaTo2UTi5EsxgNKwXV03+d0A87bDFvIWe5aR0V8N9/n/o9n+jAdYBAEtL
AIeIt/KyQ0joXdiV3X8mjzfSJiJkQXLFzbWR7d+DYZ1YH9TUdCFVmeCNP++p6ghINsvFwLmMa1Fv
eBKmTdO98tH9PVrgMjh4JQ1U/t/O/lrW5nmMkEkc1B1FyS5+ME7Ar5xlXpPdlE/d/tolf8lt/2xC
6rhDl+a0LEq4HC+eEabddTJk87kTle2EP64wOBDWH8JkrNSwc0qRk198qkBIJeFrQbQlNZZRaU6t
4p9gGZ0adguBceFrhixHOVgIWhPAPb2IvkfJV7rI+ZlxhcRbxPtfN2Qeox9UoTSo5EIC+iSui0kf
PBuwOmTQ2VJt3bGQ9VbKm7kJa9oo6SaQoLXOxXbOYLXgHzaZv9IMmJsbv0fthc+wl6FtrgCogGZf
5e1zw5C26B7C8a0Zn3XpLqcxooTP//7G5L8f9j8/vouH3SCqVBayZZ5gnSnng03Jkd6b3pd5NOdy
+QYoD28ANaqjPXOuCl5TJIj/75PMP3+Li6lGUE2VNjT/mWro+KM98QfZpjTmqxskbabz75v+e5aJ
JxYN9xLmAAub9/zPt4FngiDUdkaYQROl36agCzQazNzjwr1gPnHlguZfU6KLC17cX4ajsNaG4isj
IKNBS1j1036kPz6m3U6KKCLj5J7g8m0nWgjTstID5bfQ7NfpoCHUjzYhBrFQBFsWG/uZ2OukUB0y
St0aH1WdH1so20Stzgc5MT/jJnxthYciU2lhKineL2HJVU1mx4/pHkT9EfbVXqGV46uTq83lVgma
DHvQkh4/Objm3JDEdwY3W0kMVxpMY8GqX0P9vRTvfKu2a+F2wh2ttAOmKmIKmh95obtC0q2LuLeX
FcKutVc9TLehJTyRug4J73UcfohDhZ1auRtC/9kPB0hB87rUdOoP+TGIx6NsZveDjH6y6eMbRYgz
J/Bp06hyY2Fo1DKHNAHYGtpnUx1bvXdG2LZtREsja9FKK9OVecpfu8/Fl3ahJMjpslZTy2iPPZuP
MVOetGmT+l//fhjlb58N0zTBSYgKQWUXb2CXZrMZyfN5oWpM72hPHhY1SLE2nMU3gWQfLQpRTLa1
w8rltZ72uOGY7vgvoXttXCV9e8u//S4Xt+wXYYm1YTwjl6edN6/857izq09zRaKCF7xy+jZfOSk4
zbVx/7ULL3/+21iT5OosHASa5y54wE1FFlTLsJ3BrcvX7AZO+mbi07vyWsq/aDd/bB6LK4bhFWo3
VQZ6cbEtcrdxbNXNuRDTlZLd1NkbJQ+S3rVKGpFJ1yKn+YPgecR6gCrRGWNzuzQoekHeTBBQs/KQ
i+22LUNCpbd199gNN11F+xAJaUgv7ikH3iz6OJg0TMPwqciXFWP0jz9NnHIYETL1TUtETNQtY9XU
HcIvysOPPgBsV1ieqCKcmYtdqFWHCLFwGN3OfCE+0YSK/klu+I0U0wyjYpTq5EzL/5DJybMej8C+
Kk/gdG5oyjE0I5JjNdjZ0YMiH4aZjmVCJ7itj5KKcjpig8s9Qxm2FXJUi/vJNXlHYO+akEVOl8/W
MjLtjo3JKJ3GowIdVJwRBhaPmly5ZvERVpg41HRLHvSW3ZgqlRPt3LoJ8phSznaaupzeklOXG7ae
vAvT7LTaXVbgMlyCn4LWVVjvShjZOf0gzrSuZBFixJSjbT5SPSWpUdhIZoTQX2OT0kqDiGBU4Lmn
GzTUkOmLNDQh5nNSEzl7mMIuj2/8YjtipaLpV2g0v7ntPrhLCoVzjrmVwtapEn8/AcTWENnHSHQy
zXLkib8anmo5pbGYrwNf3kniUQ++BuJ5Kc/HtqIvCl5wEu8FLd/kfXhSpk81uB2EnwyNwICsfPWQ
EARQMPrpeJM0+iZysVWpB5rhtm4OuXrKQ2hEEX54xnv60ShppCVHUf0KwRHqNOYDpuIC7U+/e8wZ
ZQn1Rshq6AK3PUe+ERBIhTGl3UpTu66ZwOdMBlMLm//IyTd1hI6pRc7GKWYnpM5OnHBcUJ7a7p30
k4NVq3Yif5pILlWv1ES3V6ilFSDSwX2r/UCJvyFFnY+fL1F4rOueyWa9SsXF/13dwslgZNAfq7hG
SPUwgqEU5k1XBpuKr0SRHkbGiDRtRxk7v3grxp7AgcUQw02W/zQJg29utDSBUlSvImuTjq+VObtF
tvbxccJ/WJfZuCn7aDvBVwg0xPMAGBFeEHLPqZHxwEw/kzbrdPTnJ15UpTavSCyWvfgfa8KvYL7f
lqK0ndWxnMezZny1+WdIk+rfCz6iiStXuCg/9BAfKIm9Xzlm/ppuglj525qeED26TNe8iraKmhLt
6/+MLXQVg3Y0puCBjHsk6vfdaNAfrXhFcCZnBsTfvKROkmvGltpmCpt9kr5KVKeZxUHPT91aKOHS
w58R869eTc+qIs+g88S7ML8XKmw1HPCsqnP7MUDeIXo00m+7hRbbQiUohN5R2LZjMJtDz3BpscDM
5aOEYgJ+/d5SlU8LExw9m/9h78x241iyLPsrjXz3hJubj0BlAR1zBMngKJHSi4OiSJ9H8/lv6lv6
x3q5rhpFBlVk3+rXBhKJvHklGn2y4Zy9116R0s27RZFqUjAJ5EVAiAclcRJAQvqL9HCGhzhB0oua
PoR32BX1dV/UhCmKXTOUOymrjSUoQFZUq7RjnINSZS7OfxbdDwXWkYp5pA4TZLTWJCs3rGkkPWoU
InSd5vpsPJ5o4HVHTTrrFIH26Df8X18bECV2X+8yCd9CRRSkcPzkoM+G3iDs250OxMX/UKZvLkqY
5JVLQGCCKAlzk178nKoWCnvCtT3pBi4k/4nbTYYc3L+o3Pcgz4MBGjOHc+CT40/lNMwM4xZo8o7n
91xa0U1KX9FzpgNpHrz82V3H/bYTa29pyA4G61vGd1a4DRWQYJMrEKE9ABqnWAkjpFZBJXaoz1Uj
npJc0sQfpkWvgivPBkRorFICAVx6l7Xc0VxugaOAJluHgTyYbb2SVB8CU0H0ONBCWkasqzQroZjw
TVbzXc5IJKFiE7QkcXdQA/kN6lp/dMZo4wXlXk3FZhooT0yEA2j3ZvgSjUz73qNnrIV/K1KC4l39
YJrlVsXGSpT2JVkWi3wIriqnmSHAq44imPFomuftiBE+9lYj3bO0+6mH4zqoHjTKenX4VPbML5w6
ogFGbbAekFsM4Du67vuou6sKXfhkWAtT2UtyNsPkK9ExB1WtMPW74Hwbk6qv5As6SCc9U+OBx0t1
CvZL4p9L13/O2pFwuPi2GZNvUZ0touj7YOYbP6655PoOL+EqrCUCims/Ta4aY8OSfB5Y/bJimddt
qshW8YQGed8gZXGT/MzP1brywlsC0Eq33GUwKp1iXRGFgmdn3gTvHF5qrPhLLWUm1vX7XCTrFAY1
jko21yScI1lQAbLCng+QWlUJcDdmHaP0BTnOWTi+9iXDmgHE9LpyLvrwpxDxgc29l/ImUY0DDouR
s4w3TWCuMK2xyhibmiWb6h4GSRoE3sEen/Wx/lmk9ZU+aatwvCYEc5X1X7Mw245Bz5dzqYruTKfY
rdvPhBmsbM1+Jgf8KRDj3vfCrSrNy9yrbptcx/WVbOJs2Ef6zzRwV6H4LoKbDClORD0/z6/sNtq4
hrgS2nRVxexOcV5mNIEqWCaeBds8xe4YZveu1l7W9AGKDhUUzRUKXBAerGbtd85O03iuzEYO1d0u
Hb4RjsxCaa/TGtpWq77zs+2G2qBusldA7oELJVLmJzv/P+2DTQwQtEgN23TEqeV26qxpGDgVy8v8
3N+KVb6hJo8jHEgHYDnxOCPQ5N1/Zxf8eljnZGGQanSFbwxPVCgui6OBiF+usgPw4LW/iY+0ICjQ
fi5Se1+DYhf86mqduUbwasUbJhnloeG+lHI5e+3dfQ/ifzGsi1X8KavvXYXoZKyT047RFW7huP5L
Gp9HtGQzeWM0zfrXCvv/E9H+YSMg/K8T0dZBVDbF6zS0+c//lYYm7X+6QMCg+5E0JqmVceP7Z9X8
6x+G+U+iviF+m5RaJexRHtnvLDQp/kkcuCN18iQ4nP6KSfudhWaIf3rEI4HRE+AlKKc4fycLjV/r
1Z6L0xc/g3qMybdGBrF1avDofJ1eo7SxycGSdwe5w/57KIF9xBW2yPazwNK3G7Dfw6HIpLxrIlv8
dSx89cJz1nTDenIo9jjumQTLzT78k7PlCXjt/4wxkzdc5o934DUb113ne8SglKt4P4F3MVb2i09V
NFpcDotngr0Wrf1ULw7l0tu/eupXf+1V37B533ogfo3tOtxTckdIsePpvP2gw6BsRxJqgqVTfgvV
ZepLorHKsxJZbhBoK1M/ZkaxdEhI+LsD40rnHSOumtGdd9C+JAkhOGoM3BTfAqgAReCe2XJtSRb1
uLxmD7917e+pMV1/PPC798eFyUA80gwn5HGeUu4aVyuCcST9tTA5CA5djecfoHLadXcFLYuVI3zr
kwf8tmzDPWbIOVmQW2xQWj+1kUWd5WZBy5CqHH8osrMOTuw2syrlqtOdLzVE4RuVcTz/+Er/MCxx
4OBBXSLtBcrrt48WClflFOAfOF0GUIh7YfxIfJK//CHZ9wkKKu9gAst5+njUdx+MazIqm3nTAuvx
7rlWwtWqZAziZaqZSkL8aTifpCC9Nh+P87YM9Oum8v4YcImphM30kLdXN9UUgduKk+sME68KJO5G
sijA9dTkRXw81PtLsnQhLRuUHE2mdyZHOw5NB1QB9KgabSUdT9S+/50RyOKRLvQx5oC3F5MYTi19
DahEF+rrqCFdS3Ck/2ut+y/Ts9+up/Md4zLothhzupC0Tu8YURNx3XYSgznm3I3WDeVimMpHGVO5
/fhy/jSSadKGgxdiUTs/uRzhJ645tQDV4SdSYRn5xrGyN+qTV+BPzwW6CosUlOr35VBHy4WwyiIm
yca6daz6NkviT4Y4MWb+ddMAevPh6jwaeXrTtF60pT7MT0YJFJQodKBFVMWuq4vbSc/Ibe69ZFX2
PlpmOju72kNoaeQtDq+6EwZkBXarg09awt++xew3eWEMx2W5O+1lweOjEh+4Me51wFbEzikNnj9H
6o+Heb82/VLr0wnkNEgH+XT9a/RSNCpqwIoN/Y/agyAXNPGd7qXWSk8IuzD04tlzCptUtoBuTDHb
F4yqVYfI0pPzKqiinRkPFkkTpBA4rXxpWsQpfSrD1aS3+s+Pf933k7slZ+8nSV1S9/hW335H5CuZ
KVVR7gqJXsNPxz+mS+N6lF8+HuakK/TrrZBsgwWWYIdq/OmmX3hT5yUDXBALlEJbdoTmVdkAL8CP
NVKOZs1lreaYmtEgZWYBinvHGbylwBIEW/JC6IFQIPvkXX0/37NbczzBPoyFxjmd77NSGfrYKlY2
LVi69RhcDV73mDQYGDiO9tour4T2ydL2hy8dfLnHOwibndt+UhV3Ul35XSwQ8VOSLnr8ohhv4X+a
n1T9//Cps6Awm7hzTO+7GWWISjVRvJlTCHNcTE3m95uscP2bjx/s6TA2OyB+vjEvmwJW2cn7EwvN
IJeR96ccA+3SC6W/antDfeI0Ol26TkeZf4tXe8opKXyZ5SEXU9DGDWXgIL+Z7DMDqPY6zer2kxfj
9CGdjjf/+1fjBU2vZNdxVX54YYqzqfpqVLcf37g/DoHbhqhg9vn2r+CeV0MgATaj1mMIg10cAUkZ
ED2PBebjUU6On4Qq6NjKdPqxoHQNAiVOtjRGkrRJnCNKtCzCmJTU7G3ql8O3zgm7o67X6lEpiDHR
VC04k1+p2RMzFS2K+Y9/kdN55tfvIXTCxPnc5LvLHVLkA8rFlRKocAt4F1Ks3zL96da6MdBkxV7x
yTtzQp/7fensQjhHEUWtn66prtXTFMy7BPV2O2xNqkDXWUvYiW8T9jZFXXzrK8+iaOabq0piQJKa
sRmS8CoRiMX1+DgRTSmdaxrd1V1T+Z84Yf/wAuDfggfP9Ar0/5QhaE0mByMTqKnp9wqLo0w2hadY
Cn1/+AzI+oev9M1Y8/f16mWLxzoz7ITZFz7igz16G0Brn7zP87z1n5X933f71eWc7GB0O+vDfmLL
3geeex7kJbY1HwGbeTl60c1ohKRUF+2jUxfp6uNX648X9+u8zD6NTfvJyHC6GkuTNa+4zTZzqO3k
jHC75rPXaf5S3lzgrJQiBpJT0HyZzsk99Ea76bSYVkBS4LePsmxHZpJG9VJfWqUNrgYvSh/sPB8v
XBtuJ8f6uydP9ux8z7ZueASMO657MgsGdKmGyTVrhN3BT6cxjymoGb0g8bjNwks8SHd6ixQ6QkNe
+58M/m4GPhn7ZEZ0pV+TgdyR0uvd99B8DWQPhY3J6jPN0YnBmBfpZKST+yzKnjotJYRl1ZNC45A8
p0WPDbWVhW2UBzsDI9aN+wqmqHQ0gjDyHLub6rYfv1Tv5qv5t3Bc5BScAsiiOHmp7H7oqJ3xtGXn
nldhd4jIedZEfCuh6GZTM34yP/7p/s7TgMsmDGLmaT5DpQK2eiNyetcuz4cBaRSvFP2qDrzXx1f2
xxs8a/6ADFKwovD0djIg87ZTKuBRVr03m9HogHfXauZcm9W1iL2L0qZvJibnvIz8Gafq0gCtP52e
331P3GESCJCWOY5jGqebryRy+rZvBBj3MDfbu0YZ8/ykKeeSJAccV36S3s+lNm0RJ5pEd6YN6SY1
ZUGCY9qV1icbmdMH7kjJgZVyEptMi/86uStBozVhmPY0vkzcFshyg8yoiBd1N3lmd/sGydonj/x0
3vo14vzMuXxwl6dFjpLNQe73PIe2IAMbYX4LA/DjZ336Vs1D8DqRrsSENZdS3j5qXCI5p535fBXt
syRa0Y/2Otyiw2cirD8NRJvB440C3Cm9k6mpTA2TnFBWL5O47UDzt3Ge1MekzasbuGmfzEWnN26u
XSBKZKqnAsfqKd9eVa4GbWoaTgwJJtihw67U2eH3j+/c6evwawwWZdKwSKR5lzZUACkrjAEfUDmk
3yzotUEZXrmNd4NQ+KHxx08e1B8v6dVwxttL6pNQwjwkEzzWIswjSXUg7PP240s6fUanl3Ry2wbX
DKkPTTyj2VdK2xZVsbPufCZRZvNPLuh0MN484LSCD1wIF1HsvF14veMYNNNwUyCiZkdwg10uHbnB
SUtPQn7yGb3b4s5DzSAAm9q2ycp48pLrTjySHcCj6h68yxxAaf3Fz9YlFOy8PksH+mbW3hbF379A
tFxcIp8pte7TC4xqLwgwWdVAXkOkO6rS7wff6GGG4bbzi1j7my89V0lBgfq9TcLY3Bt4e0PLqY+6
aeJT5rP46U66wp4Z7T5+Q07fwr/GsG3KkYK7earYsvw4IOOeOdCxiStvqsRaiTk19+NRTje+jOLB
ZdDnOow9nwjeXkkbdLi+JXcOZv8i73+a4U3IcB8PwlH63SdMOQ28NTs1Stccg062LD5hfmGaQY6s
7Qr5Pb4iscqStpt+OonIEKTaZpuula0l/tpr/IIwb1GThGK3M5mVtATcKqmKLXvpunF56QZ+G96H
gWulxygWOWj6sYvjYtEQwHFrTM5wTHuhPYxAKc7kpE/Jd6UqH4dOYxaXWWlNMfbNuCO9VtQvQpGp
m9RVfeU6aFKfc2SKl30c5MmXcgLsPBZAQqVe0+UWmAr6wbtxYjZbOPod4JJ6dt0TbOGeR4bq3V1D
rMNwpnpVXFc9q4noMeALZfvwUrrhq94bHceZyR0vTT3L9gNyybVeGT6aAyN8CNKgvDAK4RztAGmK
SqSxE0ajEL1+dZoJo41jqpqpsBNiBGs7BRXGGTukumsiABvTILC3o0Ela5lTD6i2fi6hIpeRWFU5
+8Qpcq+UBu3YDyEUJC6MTLtUhzotk3HdWTOcYByUvFJSfNNLMhZxkNMaNggvXlhuOUF2bQgUSZp4
kxpNiIMQvmolkm6TJqaieFbb91lkID5zPF3fF6Yz3HhDJkm/GMa7esDfVavWsVZJjX+uDTd+Fef+
XigyS3yjCNc99NtmpxU+keHKSvFKArno2XuZCAxk5FzWXWNcOaVOkobReuAbijFaQU7Dk22ZdXUn
hQFEYPTzygbMaXkZzrB8OhNJqS+Sysh2ZpKB3UB/sSgt0tLralhIpc8rirtN8lGAAC0WWVQaG/Bl
zgOhB+WLapUJ8hEhoQqMpQlBuKVWfWbS61FWqUiLwAZu1O2LayN2KcKEMr4e5oCzqgzp70imQa/h
SjLtn2U2hrh86HAn8ZTiY+lt4AmPVAbROMFvhmPJ1HMlHE2/5mE2l0NEgNKFV00/LJ28AmIi8CVG
xN0qIlBR9CUc1yVoaNkNI0dl96qYi9YFuNogJp2yL0xjmVe6eZ+o6YdDzOM3aAw5OUB9ufbz+XeM
EuxzhU0QR+FMIDnI6TJKgza5WVvLpAc9xYYF9uaABNMjiCAAyHsjiyTkxboD9rp3Ow2raWve+OGz
BzecINpg1B4Gq7gciwrH1pTgQRolGN66WPbTWB6A/XZL/hBxLg5h5/V8qNAm3z0r+aOk/7aEGngK
bW5RjMupDYt1PuhiE4vuEsoiFDB7FLs+o0qZ9qws1XpK9btUVp1Cw0U30goo4Btdt6jkEH3PFe++
sjKEPD41pDFf8z3HmPfT8sITYjpwSksuUz7Gn/3Q6tNS2qF58OvvUxqfUf8X/RJn6eR8pcvasmcb
F72fXSKh+5JZD6W/7jExfikqV8+vDTccCkihOOHyNGp3ofJw8GpJntz2Gm3hhS7QNLb6izkZ5IK4
7coOPVh1hDShIAq0nHMzKyjRGhBUkbk2dwl1xbOgu7MFcFyfRJxVnqL0sZ3ITw8Nc2I1Z263WrVp
Ndt4UhGeMvw23t5u3dRbK8xNguJWbCHmgfdK8EdjbmxzbTmoY8Ke2bduD9JNtpWKtknzLTKuvXty
2lVqHbBPbixjpCCjr0ptWI32gBTdRARkNqSmj9Gl7H8mVWG8uNPsNauCDLp19pgWGstji1N/a6KS
k1c+ueZq5g3IKx2nm4WoWFYtajw9qRehMmAN41Vszs3u29Qjdxxtohev2cW6CLzSAP+wOA8J/Ilc
oso066ueGZC8M6AxLZWrC5sw43SKNlX83GmPYfHSyuAyQh5KZ3NTZFCxRgeWiS8lZDx/q4S9bkwa
p/IwtHJdtrtYwgOwikVPDJqCu8IqhXKv6Il6LG15X/ViWMHzeWBqXXk2ItGDPgYH6nf89vr0YrsE
wUdlSdC487WBIXKMbQeVlz3396ZkKFEK2uKH0PueHbJxqQ0IC83anC50AlBIy8O0i2N0oh6EKFo9
qbh6cgPretLTdOdi2swQvWYV+deNv6b2Ieq1nbu3MuCFUpYZXsbthNna7adp09Z+dTMkpIWvXDmT
a0ZDvzJECjthNJMf0+T4+270EakSY5MFnf0VQyQUckmBFRdjE2pfc8t8iItuWbqoYBvXvxqMcFg7
Su5Gre2uOqNKbxwJU7yvInOFTbyPsLYOaO2coPXE3qpEnR3qcTCvM4/WioCaTTiyV5lI/liyptS/
b3Keme+2cbrOSCAZDj71mq3XBVt/YDrxJ619MbOy1cG/RGN4l7iqvTIafdomk26fk/o1uVXubCeV
AZrIE+wbIy/hEvqNeZGaBqD8ODh33UJb1TXyBEWEVhjjDG6Q2E9CPKl2uNe7wS4PQSfNNTpg/8lz
xqECLcQokwVSRc4eFWZzoA/Fhd4nYseJHcQTX4EUK7LXDxzCFmldrps852iXmctuJJO+VMMuIo8O
sANaSPZXBeW4REIn0IJ8sHdRZiHT1NO8Nm9UIOVzLaqZ2t23a87oa722L6QeXlD+3SoisSYs8BOu
q+oYdcdI0RXBbE66XVjs0xQv9bKnpkwFyK5uMEq2hzSssXTqklVJ9G784AbhiJQwHEYcXVaF0zT7
ZYLxhpTZgynA6qkD751in5ud+eKXZFcIANtTzOqoiwz3OhCs1DsbArj7BlXSLR3ScmRSz4lhbSZ1
HGLDPQwazz71ETa73d2Q6uNSyX2qCrhVBvwD2Ms8HZc6r6vwAZXPWk3ScGl67rCH1i9n/ZxmbgcO
K9ATYO5vYj3zdrbSFXWlvdWcy/x5ci5iLXxxC7O7YqvpLgY8wVhLYY/M7KR7U+z8csLTBTDBHqFa
Od9Ly33Jp681mfNWjOPXrYHXh9WFPT+J2le3KgCAIaYISrzR8gKEcWEvIS5BS5oWQV8CkxC1WIqB
tazF7LMi0fBB18MEgXpFsL0OiP9QdxDJM30f23BjF6JKNnJubZ5H9oUeGVsK/AmRS/6u8Ht7pYas
+WG6j8nwXXgxBNveuXbtztrrFiGMpgvnP7METgjxEEaYzhNtGRrdWVViG1Okm4fjxTStQUaXxkVS
/QrEUuU66GAWHeKyXDHRAidJe4fUPOxQ5L0lYhm1ScqUGTlRsDMqp1XLGjPfMZ4q93sFfH47eNbk
sXiTLbUylNuDw/BK4PaRLdkKEL5+780pebH9oBxSNmSqOf3C6IbzxtD2VlndDq4ovkeO1WxTE0ZQ
aZM4jj0eVFAT9f0xs7PxKswBDkS6dy8hHFyUhE8NedGHqyG0sq1TJsaSPxVcioHUxaXDUqjhkVqI
zuf4QyJEudHz7IuyYlrXVV/qJKoDomgyhJRxEAQPdif9Zq0XjokumnZK4aeQ6qEsmON4zAflxjs7
AOSAzUWTAe5/l7rFVdO70C2SAf7FiBtSh+I0A/5IMDP9rdMVZ8JqqpsiDKIVeBW1Ipk02RGGEZ7n
br9vQixP9I2C9TRl3+q43fd5WodIZa8z373Ly1xder5zT6B6sAhyuZnYNdLmGfA31SZ+ezPpsocA
dpl3lqoOlEyHDYDZ3D+qxHR25kTKZBbewiYqVni92ZZ3SYdDKbeBmIiOTJOEyQNTqOaQwpiaN3GF
s0OzNWTLY1GfuUaoHtJxuAlScS394V4b5bZ30ibYpYRK+cC2LIlafJG7o//ox8VAqnEtJenmuoiv
ZARfiHD2euKji5qCVzS2NN/DYJ7XP/owr+4b361vSk4hlyCtmmWvUM+3U4nxpMNVUfANRZHXrajk
bmXSzCiqMnkh+WLb+vXwUJYOx0CHbEACJsyv4RwKjtL30Wmj5yybhvPQGAJW8Qjceg1qIoqNfisG
LqLIDaoaEDmkLGDrJG0GHQQBv9+lwaLt07PAKqzLII2NrWUl0Dg6zkbg5o+Brp83WObxd7OkO6q/
raYQUW40kB6plc4qLqJHSDtLV1Scia2yZDZFOn4J8uNgk0hSuuyNLIh5yJLMFsttEwsk+ZUsznsh
8103J0HaLgkxWAXzdeiCW/A0J0bBH+hypZUQAOxsWYT21Th4iy4xqgvSKQB/jWCGFhYzxNZLKKb0
JVMo+fYVE0Ck43NfYvlHc1yTZeg6GEP8rgFqiga6IvZl0LMtK82IKo5D4lMbOIS9Wj3Hlirsv9c+
u00rCn7YxkB6kB8EHFfUjecV33EBhuzHgik7r+oaffaojwTh+WGC40u0F1XJoGED+Q8nBBQJqxyK
TewB2wDdgb8pSnR86gk9oIXnh0TVC3tTmagHzMioiO+ra7h7k5+/GDKEfzcQ+dDFFeQqJ3DCZh1L
+p2ZV9NpqKJibSSZjsSnidciUj84l9XLxo/uE8/vFnEP+gKhOgtXEnblJq1bc2cAfF3RmMY9VSTD
19z0CKkrtCOsoZfCaOvrJk7TdGPZY3YZ6E2GSy2uO3aURF1PS9FQW1/ZPYEE6LKN/HHqPa86UM/w
g7NuMsr8fMiNcSrY48o82yVW5N14/qy349QfDKtWkCjEA606fyuNwhkBneV9xHybZI2DsMEfvAau
VsKvNQovsW9qivHkMhRTJ1bRqHt7ayYMhUaPGYMkybitVkByHG8b06hFw0K/BmqCDWsvHeV4H9UU
p5btZMgSqxq6grJx4SM0uZct9Dwppnv2lwOxt5yoh23myuFFtk75CIyO8IQ4SXI2hGAYv4yKEMV1
P4zjF5q0idzaY4lTCgAKK0oXy/DKUWlz61GR+NYalp+vg2kMh/My7vqDkXRC+94HbpARHVS7Xxsh
KtB70MhK4vtK74pDXdHgIIylvGTv5fTsj1vsn5ZzwV+qSRy2Mb5+7dgY+Zdh2Sn80OXgROdxqwh2
KOSoWyuIRyVTUYZfPQJDVBah2A11T2hrMe21HC/X0qyf6yYBa2Pl1EvKjAMtLjarlgfXD6NQUnuq
NWNddK2x1UrpbZMEu1XEDrTZDRNhO9R7MbCVVpCsG9cjXIIQwYs67XUQmOIxVgLHkd2vqCwYLO9a
3mABIuTzqa+D+ksk+pBkmhGpGO11pr8WFJlFfsvwJeqk1Xfb0r/TvNsoqg8RVBfVzj6UaTlj61hB
IGVdlljsihAtsPkcBdVtHW+kf7DB4ME+KwKwPT2ru0nBQN8K/dpKABkNgZ6C8qilk+3CaWWBY4vY
CKWaEis/NCBfWa2+UkYEMWVku7zJG7HuXDlBIO3UMcXRICNrXerjmazvTef7OHnLqRbRxpdjcQyi
WqbXdQ1xdYdLuW+X07QMrGMTWsV1mVtAga4YsHjoDVECaom/E7PZkyQrOMNeTP597QLP5aa6g8BA
5DyEjlMNG7vXrjjHvXSUx2yRXCp6XKHZJC85SM5SRedO0EGvaQpXsoJjAtSA4XE0mgPDGUMFEbi3
yJrISaFSW9+lnHysxFl4I4qCrj6DGSRvpCGqr8wsd60XNOcOBkXWx9J2IfouiTQlzsc8N2RTpjox
wFjwMmCshjiSBxvkzN+2p21Kvw/FJtUT/zKy7XFhRG24oiYSL1q6NqH2wyAYzM4HfMtETurMqfnU
EoJYLsckx9piXWvhCLgJSBqmzRR+0hyj3ufzkrNwJGSksjCzveVNVUqui51pSCMi7JNJEFVz5ld4
PeqZJKiz7pP2IiM5XYXjjyw0sycnSBM4VhqQuKCfE6p4HznNObn9mCcaZa68UMSH0VTNz90kamps
smm4JpA0WnWeUaA2TUd1DJLKh5QifX+pQp3fmv1aum4rx7xrxuEsA0LEftD+Br7jaUj0vVP72LYi
UFn9ugh454/aKDgGtOFdhVC4XPeO+axMuc0cdd9UnDx3AGpDhxphaK8cVCdHkeczQs4q1glfyt2A
JP6GXebGSm0TiljoQwLwSILVmklcuiNxnJtUCyoYVlXWDXemXWDrNBUeL+FCt1SOWutBczfYeWn/
aIXun8cJgLh+ijBSsiQvjckypLnIFDMeBhcn97V9a2kXSaLEpgjrQ190xw7sHKVO79BqZXlsdXOd
F7oAtuWSE2M1U1cGKwTHFS5NN0hQAWaalZxTXycLuQlg6ZRTbpEJVrfL0O7KR+H38cDKXVjnY0+a
SaTLZ9SWUPvMZmjvekFqseYk+iJtOz0DeEnMy9GNRHoQaoK9oafafUGQORkvVRI9ePiD9q1bkay9
qI220ni9CI48dBYRxxJxrLv2ffA9y6EmKyhC3AzZp+y084RCUAGzKsnvwsTr91Noh/dTNaYm1EbT
e1KhUaD666h3Es5F3vQlqMkARqwxOuNBlMGdbuREEEW6gc3NKRVMraSx669doGFnYo2AcqubVDKZ
j/C9+YbbHpnYmss0xtqY62VzjLVGbJI0oHYeYLDc+m5CVKufgPVHXqhqQdY1Ylh3EytnqDA7R800
ND9CSyQpDkSyokOsmUVbcp7+1hP3J/MnxCEjdq42c0LvQW+DmYKxCcAHcaM2fop+FUtfWBQPYaOp
DU3kBAO1Vl9JNREQX1rxPnL04lbQaDaOQ2SN9rmnQB/yM4MhbKW9Q0pta/2xmtyQ7icEE+6Tpps+
K3o39Hh7F3y24ydtnz80ZCghurZt6Sa62NPWd5dVmpfltH0qqnURtUDqK4sYM+PHLZm5Q/VaQMN7
iQTUJRjGAArgmXPL8FVL0BiqxjM7+o+0ZWAZU+JeZiK+T0L7XgRDv0IHQD5EZ37WqftDV4u2GQYd
uma61K2TzllokS6vpXTOuixLOREHyTEbi/IzfdAfLo+2FpcFq97DbXPSbmr0WnfLeKiW2hxqGCdf
VdQ/plCwezs9yDi+QiC1kXpa8PX5C3bQcDupKDktIX3uF2MOSdSUOVK18a50/t+Pb/4f+rH05tH3
0tB2kGye6ADDJlNVyzfM0U9kuzKnTtjBK9zXKJ6WEs3WJ+/U3N99+7BNPk7bceiNogW3TuQUOB46
vas4R3D7yf0Fl+a6x5gQPdmOu35sNmNY/yAw88ffvUyI6bzKs2eEBrN10naeptAcbYde1eDGG16F
FXSUuYZx0RnpJw3Z918NQ5kWThGawB7+jbevcw2mtqUfQMUZfIyOG9gIzypQ4R9f0Pu3Cn2IQXrO
rOIQPLu3ozDHTOVYziXpAopwOq6atqTLNq1nyvfYiMVIxeHjId9ptR1mAWn+kj5ZKKC8kw8G3Kis
NYcPtZ3pD+MgSEsUXB+hHHqlf1Ei+aYKtQsor1UgCGTCcVk2MHXD6pNf5bSFy29CT39W+cwT3ztZ
SWIlTT30vEUmjJBRXhe9vqQJspD1eS6iTx7ou1d2HozQQQcbjsOEePLKUkIs9bqAgY2k+Ko5mxak
Si7H+2b78e390zXNfXzeUoILvFMfam6zfbdZs5cUodiwWfixHX+8KS3tzsojIHhGt/p/G9F4+w6x
9XEzg6YBmaXkEaU4M1KNOi1BrFqzqel2fjzcyX2kaUgmA9IIXHLuLCU4eX2KabJHw0Tr0bT5jbD9
o1QZfOrHnMNJQQ1wgr0SGn/NN3/LlnpXZPzn3+a/81SUYx0FYfPv//bmn7bPxfExe1anf+jN31H/
/utfB8/F6rF5fPMP67yJmvG6fa7Hm2fVpn/9/N9/8v/2X/6P518/5W4sn//1jyeQw83804KoyF/b
S/H5vbrv82/y++/NF/Cvf/zPvPlf/1E30c/Hd3/pL1OqcHmB/3Khar/+92/fKVHx/0Qww9wsXRcx
tj4btH8bTzXX+qdu4XyDlWcgTJ9Nqb/uIFd49df0zs3hjv7nP7/2Sr5deUkWR3Yj8FWwCNB5tzz5
9sUTuUUzJmzzCyMsryrS2F1KUK8u+veQr4d4Owv/HkIyL+I+mJPGT+ZHh2jlLBzy/MIPUucQmumj
2Trx1iJl9r8xEDskG77fbFw/WUDjyQJ0PPT5RVQcFUXIsNMWUTl9Mgq3/tWy+ftyXo1y8qmayhv0
ZJiyC7qCfrcv7PPQoqL/mWbqj8PwjQoMeng7T10b0vDzqKsbLkaBZvD+N2nXtWQprmy/iAjh0Suw
2aaKcl2u+4VoN3iEd19/F+OKUnPQneqHMxEnKqJzp5RKicyVazkEE/hhdGxFc5wiO9wdCQEtfBAZ
cuFnIKQZDiH4MBpQrYLPfX9zRHb4txczh4aWDQItC16HLDqWg9KCghdURtCy3rf1Pn//vUWrtVt+
y+oZm096HE0x1q5LWiAp7LE4oydmSwxNy87ft8UN0/1qjAtvanWxFODr0a8plMInwIYoWMNA5Zt8
l/X0NEs9+Fap7kgglzmktfyc6eDywMAlST/v/xTREnNZHQEjTeGEyCwmLyRHg/yklltW/wl2+au/
y92yWtzEyqdqaKFL26v1zzQF9ne8TLLyWoK3HbS5grBZfvPbI/Vva5hQxewXBiItnQvP0MQQTCI1
OcLmZwEe2wxK6dcRGFEIeQjYy/4CbmUqDdXVZWYcI//84BfeWcnIAiP3Nf01jZbJW8/sDvs2tmJz
YV40l3l/PLq59NHiqTiC0maEPIwGpj/UAoqnOvuj+lzkuEb+JT/4f+bdtSUutSdWRQMUdXO/VoAR
u1MpZBsEB417h/61PWsb3PYQVLksLYsLX/0E2NkJpDKueZjvR0fzQC7ksr+eEP/zttqK8GXwfLn9
LHwrcUkEOA1JY31e+Bb+fdDWg6QZhNLsAxfW2gqXPtoIIh74hEQYgARNu6N/WM3d/tZs+QFiBANc
tAuwnL+p0PjQh4aouU+jaPTRF5bOkhlBfFo/xuUkoBHeiuq1MS7iEnxEliRLCz9KiF1diIIW3iAa
jlg2mj+nayNcsGW1IqdkUHJ/TrILsIhXdaoJtkW0aFys0coogbJJwPaJqzCLpvkcVPqNVlTJIRzo
f4P+/xXZa4e4UKvRHU5HRnN/7EfNzWkX3eShMgh8Eu0NF2pRygCblknuA55oq6nhQBwFxff9aNvc
m2WUHDOg4IDk0bz6YJRRtqS1mE7BCTiT9DIXihDOuzyvfgmBlRnu+qFqlwM9Wue+lPRx4gbQvnrQ
WSc9tyYkvGwzt3Q7ZiH1m3EC4nCs8oexBO4qq6tJ4PHGslKUk0DYIAONjQfh+zsqh+AorSULDwCS
eg1F2XkhIpRqEYMmN6jzZ5SgrrBMKBNYA9PBe0M4UbVJ1Ak+n0ZP9xYl4MBTj8StndgV0ZNuHIB3
xribF1MUSa7FyBpy6S/8uMZ9Vj5HeN/sh8vGDQUzmLPRiamCUZpfPNIgjuYy98MJnc/iRc4ilOlr
gEiuCsA59o1t7tTKGPd60hgBmBicAz5pHkjbOBUkOKEk8HtGuF0yjaRnhYWHkQXSKj2FPoZj9T/2
bWwcsnerxm0OBQpgxAnE1QRkHV30hJjAC8G+8MSMOvjTVD3VCh+Ve91DX9ZtyuFFIrUHJPXg6PV/
qxL8FdxA/2PSgGD+Fa0tLriH0TAAcoRLxpVmuJX+SevPo/Zapbegd5ui2/0V3HpMYLLuX3t8kXs2
SYrugYQPRTI9mr35NbJ+zErsW0N9ID1FP6oG+NJQnQAktWUpH83qa8e6J8HP2NrJ9c/gPiOV3grV
LMJVhr4GOICBUD6aD8Fjeejc4iY7FMeJCB65y+c8nzrfec5d0e2Uphkm93N/ugcUBnKcYOUGJNCJ
nf5ggcnaYe50Zd2InlNbh2/tKXdpa1U7ZbqG1xuoCBxWYw4YWolaInh/LKeLuxfeObes9+qDIWCK
Xse0wmcJECdK9EyhDaNct6DazQ/V/LC/eyKXlr+vjdVxJhsF6hkGXtku6qDFGRw05ucxUY+/Z4lL
k8NUyrOKsQRfBjiohw7dtdQf9k38eaT3lo7LjlmQt/KYIHFNENQBahnqRiaYzlUgEafb+ZBdgOPY
NynaLC5VGpPUEmAd4JX1tbrvkhh6LZCZsVPwAley6OtOFPdchgHFOchVhrHwK+ghGQD/oG0NmStJ
9NG1GRWYdAOXA6gNCD81FeaAFsYAgPj9dEPiG6jeUUMQ5VvZeRmm+9sEn51pGeU1pp5zv0IjMQ+u
dYk59WDd1W3tdrHoE2Wr6gD8y/IJAeaEhYbufZwDig6sgTwgSUEm0J2aFvhNI4EYkgYpw6kCkgHi
nA9tDqasimSY3imbL8yChBwplFdF18Auafai9uHmMq9+FBc8ca6EM2mVwtfVBx16mXhgoFNpQYln
P0g3w2ZlhwubJM+muZhj5mst+tlRHl0wsvOFmcGnEl/t+7YEPvGj2EpgNlEIAIqfRBBZegnrypO1
//45uN5Myt04o0WZ0VRp7idq/9ABEAt8XDKeRx2ql0H3fd+hzUB9WzzK3TVN0spVGSJD1mp3HCDq
AzU0TGeY0zEszvumNm/SlSnufun0IaJaECIe5ruEvsyjIFn9SX30S35UcOYU9E1B07Js3irb12Uf
DklsQWSwmtgz1W/jbLiZZeVu1o/hVJwAOD7o3c0gH6NAPhWYbZNjHaSs942aABX1Q4ZmQwowYzBF
J2ZVT2YMMEMddy/zcEgXjvhMx/AFFIZagK3AP9oQcgMys5IGRyVdpKsEgbAE7p4/3J2CbiZIdBoJ
QHzoUrldb7mdyjxlhNqPFJxNA+kfrMdFYAmKmNsH6m0duWwiGVPUdgNKBLXkYWSjrI6Y3KHd/X44
bEceGnfoPIG3gS9pA5chm6OZ4Tu0m6HxByW7qjzOJTamBRujGQuKU9tOvZnj3h1AboVRhjFCPx0g
x92Tb2VSUQjifc2EfUmRZ1wcsqCJO7mBqWEuL2Q4Wsp9DolLIDadoqOH31tGLkjmWMElrfeo6+nf
jeSKWH5d3sTKofu7Yfc/q22bXoElFE1CvP7xn/enixpBbxkxDFnTOQXJtuVFwR2JDrR73PeImw//
+0tjZYnLSaXVtmoX452ziIBgiM+ZT+XJPKoHTG6d9m1t5vOVKS4nzVMC5L6GezqoHwaoXzIISMSC
L5nNyFvZ4CJvNqVAmQEo8oFJwoz2baN8CgB1Hl72Xdn+YFrZ4cKuhSpgJZdYNhCNuxqWjT1RBz3j
I+TU7OH032hjf90lLvAyFVI9kpQV/lwmbmqwEwOkXODSZgYEPAcUPqir/MIUVElRUOTgGPfRgYN4
BjVcDZUi9MT7AYpzTD8OfYEhAzNCnhpUB2BJaOPW02uTF+lBb6GGjB7EdZ3Ekj1m8bWmZj/6MP0B
lRLRjPzm5bb6pdxjh5itxWZW4mGQU4jyMf2bkojqS9uB9LYa3EMH028Ry5ZSDG2PfXkZoifg6YtY
QHO1/NJfbp03TxQ0pde3aGKijF8oFQrEEEyHcAgZ49vUzO/IkF3X83hbkUkTvKrkzWOIByx4XAFN
B/D2vc1mTiEeYC0VuskYTpbCHpcrw+mr8ZNEdag2B73uRlp5O6vVQ4NZXE8PKoCo6+z71E+1DYFL
gpnB7lkQf4vdX9Zi9bu4o4tha7VqoT/rj7d4CYANPDgnL/IMPnDZKfDtT0Tf/qKF4M4wqH7KWF+e
YxpINc9mpEAAaNEuCTSjcPad24zYlW/c+WW6lhRKjhasBaR4c9dVgsO7/e+jzgzIFZgTeVpNcw4z
K4P2LKZwcghg9oHiJX07CkJnc8Eo6JcsVV7YE7nIqYEJJhinKHwC8YxEhVJPENwDl599yA4IQtF2
BFKG79GYKb6ikhBlC6DSSWUeWjb7A2s/cPZAMA4MFwE3D1hf35+DsRvlEMBS5ofsu1587utT9D2J
5UMrHSzrcX//t+7ztS0utvvK6CtA77ByGFdQzQY6D3gMY44lHWXMznwksk2ALAG9A20uyEreu1YZ
uYFplzj3MTN/Yhh9DKPmsc0f9p3aSpFAS2oL9wpuDEN5byUYwoW1MGR+a56bBnrgz9kMZaQPvBpM
zOVqFK9XChDLeyuQJTKIBoEVf1DlKzZ+LQzyBcWZw74vm++glZlfKqAWqEHw7Y7s4wXHwsuPGErI
ryFD404nUPUJrC2xxee6tTXufZeGbaUqIeIBGtFQwEWyY04KjV578EBy4YWeehZYXDZjzyK3Wc3Y
JJoZotrfe70ru+mhP4XXhi0dcy87ivTrNpsza/+4s9XH/VR1LSv8Yg7pVZwWbtdZV2Dwvs/B5Yb5
q0tkYoI5Mo8jRhED/SmjliBuNqNzoYuGxinA9TzTMnpTyTSoEz6scGcpzwbxZvlz8ZGUCEq0f61w
T5EeJEctVAOWLx0XomLqeBv23v7WbeaOlQnuAKg9muLUgCO0PlX0oCtPOcYzskvaDoKw3MrvK2c0
7jWihHExDhAB8jHT+mQFKPun0jmhgnLd1l0FgkYKADRqaIDuvj/QSW+l6FJiyZQ8Po0jSriSJEi3
mzW6tQ3uvlUlVDdHlAP95tBeG1+Zg8L3MTyDRcSJXyGK5Ioe6JubBL4IMKKDEg2343uniIlZD7WS
Mt+swJiAqbUcysh1HB2V5jUOQkG22tyolTXOvURpRnkwUADXMOavQoatt8B6QadOxNe9uVcrQ4vb
qypPUFp1iSFRJN88bewZMzI2mwXxIHKGO0LaSAbWMIY+ZO1ZnQ+1HUMEltnMBSs3uCOU5ox2sZUD
IgHG6hi6arGqX4P6z0N50d4/rYIV46H9YUFYhCAp/HLQPDnKz4lItlMQajp3d8RVX4DcH5X7SLkm
1R3Lvxa6x4xzaAkSj2BjdO7KCMEVa0gzvtfJ7JvfWpADlyKCbJEJ7p6gUAAHn0eEWxdcG4olnSwJ
imexedzflO3bnVLM5uKpt4jGvI/jKuwx+9Dgqd960Jx1w0txYmdIT9mSKyJ73N6eN1NLgKyOjBzV
kZEupuJgehmLxtExYAH6Qk+ThqtYlwSv2O3QfjO3rPDKXNnSfEILGTAwPXc7+lNtrqcGtCGCQ7rl
FZTJ8QaDGg9Er7mM0+Ukb0sT5GYQmX+lr211MMBPj0FoQTl0KyDWdpbfsXJH1UqMhI0dEBB5gjxq
2NkEtZpGEZzSJafwr6G1GS7nGBjZNSH3AZxZAumFA1Gu2sgL4wcm283wQxB8WylhbYzLPpB0g3BK
DiAlJBG1i+oCoONKz8bn4kp6ko71ffMi6i4LdovvnPRBI6WDjrRNywQsOi6e1a6UTzZ5nPCBv++e
yBafjtqiJHOCLg2gK74CDW9LCW9Ttqg6o2qfCuJjK9xXa8m3UEjSY9glllB3U8PPIwHZhHGr1KBy
6USc7IJI5MskigpBzBmTYf4YUpBYd+A1M2jyamr/TUHor9re2iUuYUxyMFYaGLN98LyMUPiwvGw6
KLOXifDSIo+4VIGJY70uwfbjQ/oQbHhJc60J5euWO2HnYFEuT5AC065QXEX2s4Z70NrYma7cj6n2
OCug8e8pwWdifWUqj/i/7qxAD1gVXVvLcdr7CVwKAWVaOOsJ3hOFZR3icPLAJVbFxs1IOltWxlNd
PeB78rB/CrbjEgoqYNwFdIsXLAgrZY5QJ0U7XWkVSDJeYgrNYXAghGX7gVc6oGH/mOJfGFo80U4u
EC8gqbC+6s2drAnulO2E9WaBO9JBGUT4pAJ8WQk7T2PFH9lYvv7WevFvCzOhYKiKUBCrwAkzpMDe
+kNzikSfZ9t5/s0T7t6nZZtOZKkkqfK1lDyZGcaxdbskX9r0aFEB9HE7E74Z4w4y0LBGCuF2FPli
AAGeI9D9ZHoCjrHrsRUh0rbP8pst7ixDqDmHnimKpRJ7hFIEqV9BofZ7W8QdZaB8aU9KhHQL/oPh
AfSebr/I5grMiDzhjmsvV4XaU9z4Vhke5Cq41TJih6Z83PdmE9BjyUBVYvR1UWDiVkyRpznrMjzM
q4Z9Q0nwEA0jpkNGr4sDN8mCsxqoxwnkQpJlCtqhm4GxMs2tJG2BkZYjoEdb6FwCrOiY2ms2ukT9
CtbPfTc3Ax7Ta5BOhEScavABL7PMBOsoqP0YGEVS1O1bVJioE7PhnD0I22Aic1zI59DVBVkwgbnG
zD3QWh+JYevVMTHuwdioR0dD9ub0D/ocI9NbIFHDdLMXK+m5+hSJQOqbgbRyndtgjKzWw8IE5E9g
7LCzUv8Wh6D9FVXSRGa4zYwkpanjZQgnJMwfMaxulfmJGYKQ2bxPFHwoAuAMqQWFs1LVsppp+bKP
pdrYgIPpkK1+yj/ysWKtzHCHrzVAZCmbgCEm0Bxux1MFKhGryc5joJ4kSTQOsXkOFBXwcKglAuHP
PYQHq+kl0lpLJau66hSQAjOtfsT32lUG8MgANrP9w7C5VW/2+Gdwp4T5APpZZDBQfT6OVVVdpImF
HgHPy76l7e0yAaBdxrFBto43yeqzZWbg95hBOx5BYcWdnsISKpDPklCwaHsB38xwp5uMspUVOrrO
g3wxzS91P4F058EidgdR532PRKa4k01JGoJiDoCyun2VgkcZpEPNdQC15zS937e02UvHkNm/i8cd
XNYneREbeGmzP5Q/wtOC5C9NWz9qXvrJ8iQhmH8zaanoc2PMDIP8fHdkgDgqhbAzqmc6RKlByuPL
PVg6m8fl5qnnKnRLEG7sO/nnOMIvr9KlU4KzbBGZpw1AbbAGi7GCAw1eGTuy/hhiyyvBTiuBAsNO
QEuHii4wC/VndXalwG/1k9YfKms8supsgFUue1zo08rU7ZNjDc4n5WeMNsXkgRMNBH0e/Qmd+9J4
itUTw5O3AKnPCezT6nOavu67slnch0jgv65wx3hsc0ybLFEIqlJoMZ7ze+kAiXUo8B2UE3VNwZW2
ebYg6qoBCQPBDr4zA5qDrpQ0hMeced1wAMYTbM6pftz3ajNXrKxwb97QktqkQyoHvZhHldsWzX5R
E1jkCJckhryOwJKPypCsdNfV9MRkCorfDOzkrVDZbPm3fgm3lTtcprDSOTXSEouWXJfn8Vw5kdte
TByp3JVcUTtryQV7xrhcEaO+yhpMTfvM6E95Qp7BTSx4W4vWjssR0AWscors54fyY6Pcs+QO8+Y2
gDD7UbCdizB1AWoWXLxg1nifyMfCBEgJnF2YfDDG+7A0gLkice9END0maflClPooaWBy17pCA8vi
/IMYnQqiRzqBgHsQHLXNTLX6NdzCZsNYKma/tH4wM2YVYOIcjyjDQoXXibqHWBOApzZzPqQgZACb
MHjCi4AaCaiW+6RHLbGlgP2A6vZMzXuzTGyWCZL+5n6uTHFnQWKFzOYanvUAvpgQLwZBfBMdJvPz
/oaK7HD72UDCdtSX76RWje0sfw2kHBSt7qR92beznRSB1IOwK+hLICLLBU5K+jKKF4TWbRM55bn0
2FGDhqvbQ8w+OgSHfXubW7Uyt/i9enD0MklzKV7qDXNhT9kL6jmghLSHRbV1FCRgka3l7ytbEEkq
Iyhvow9A00UFwWY6yuhZ/mg0uGBy0XenyNxyKFbmmjLrytRCfyPNfxYd+PVOCe0daT7E+u+a4m6y
BBIAs9EkuW+y27k64Mqsxy/6cAZp5v52KZv5+G2/eKBXK5ngkwMHIVJkLg0HnUkxWLa7+apjagtd
IyVwy0b7A1St5qOSQQnDkLPgKqwSP4xB10iiqrrpO115CWZldlGEykHpCsS/LYdaAzJYNcsdQkCB
oMrBfR0wUVFt83rElwIGOMCBpvL1rQgM7UEGjXUfTNd3oxpZR7Mr3VrriSCwNw2tFoq7h7WmVVtt
GTVW5nNkedAzr4yP5B7QGugmIRgm52FMQ4L5CytfgI7jIfkeWrfVXSXSSN2+SFZGuNRNujSmJtjr
/Oi6O/z9qL3S/c7Fq9ajbi64HzeXDWAcBRAZjRj8mE2naxmI8zA4X8YjqDBmZ2DxsW0F2XTbq0W2
HBRlaOHz88y9EreNkaIyqPndQfXUU+6Ex/IwO4HdOqAodfaPzebDYmWOSwXJDB6vqceFNEpdCMEd
qEtEonaqyAaXA7qK5EUXIhpQolH8NtUqO5R70SSeaOUW+qF1VqN1H7QY1QckC1xh90sTMvHMGwZp
i1fpWFyoqz3sr912RPy7VTyEXGvGgmby8q1oOVVxPT8H+Xnfwvad97Y9FneJT9CozfGxs2CKgmN+
YMfk23w/eONhGdUUPp8FG2VxV3kKUnUWjmj9gL/WcrLCSG572gzHfac2Hwwrn7hz21YaAakpxcdo
zw6gWB6N6+aurIaPpLmVmWX3VpcckYMsrKHOiSbFeCii6JQOvdf1ojGd7arnyg73TgAvaGjGLfL2
Au9PT+GlPBHv/wPuF60b90iYTWj0JQTrNk2n7p6WBvh+3Kn8tL87m2+DlTtcQrCisM2qELierkrt
6HPS/8iSsxUeiSboM24G2+q+4/ZH0hOlLyAQ6Y9zfSrAxa9klv0BX1YmuK0ZSBVo6OPgSpWon6sa
BHmkO83MvpnmfM7b131rm+lgZY3bH6bpfWtO2J8BaH4jIldT4uWGKgjrJVn+8iW4ssLtT2WxApQM
qLjRuA9tbeqvLKm4NKl0IPJTkpt/UO0TA/Hkvm8Cq3xHbNkrDSz1iAr9CoN7LIYoSmeDNLwGpAjT
BxENBXu3Ge1vfvIYnCorJIimIRdp8n0n/cA3L8o6jtIGv2mHy7DymNa5ZuJaz6xzrEFzO3Kax6QW
VaeWbdnZNh4KXc0B+NssDYdXK53kdWx/6gmERgynyTFd/bi/W6K14zLsOKopbTH24Ktj6ihPevOV
VD5UgPatbF+4qy3iTrAcTGFbA3nqB0+BvyBsI0+5I5+yZ82rj6GbvuzbEyQMnTvNAbQRsiqXcb9L
5kLl3YBwHYIP+0a2D/HCqWph4tJUuKUzuqHRUh0fmRp41UkG3bPZyUU9/O1geDPCLVwcagPGTkwQ
q2Rg/VIetZ9V+cU0IG3IIN1y2vdIZIxbtq6Ne5SO0IAIrcy1KpDlgw8acjNQofli9CK+2O3Qe3ON
S4KDpQeMBvi4kJh1kufhCNLf67AybvtKME4qsrT4vbrfAecIIbsKKG1Wv6q9MyqgqJ4vzBRE+XbU
Qe5XWbR+Mcvw3kwKbnyqonzuq1l2qfT0U5xL3v4Obb/yoOb6jw0uB8UNGqYzBQwwOs+e6VVHCm1S
D5e7ywAdVw3BFbJ5xa/Mcc88iKvSjiR4sXQATzZfACI+guPbbj6lH8JqwtK/nnHHaWqVpWmIOzEv
Sw/KjZj9tRpBTW07EN5scKepBOt1lJlIQzkLOijE6ZHbZ/UXWVFec4DPBHu17PevifzN2vJrVmGn
FXHRkiUeQB++jDGMp/kmjW3MFLixJ9qpTdcW9exFVxixx52mSY6zisq4NeYouGqho/ElThUP7CL7
Tm2bQXEXRVmQSFBuBSmkWViC8q/f690dJsXT2fra5y+1IQlWb/mHflk8+maIWzx8Cbasa8Gi1YcH
sPZBssSa3H1fNs/rygS3ZGqhdxj3RcGJscSGCLCdyYJCwNbxoQRcY8ayL5gIex8BapxNJqB/sGB9
GrIXhmmLqX8ZAi+Ohw9szNoUd3wqdUqgqwo8mQrKxtPQneUR2muCF//W7q+NcLsfx2EoV2GR+6AT
vyTyi06TszZAOUoTdYC2riJQ+mIYDJqfOsYT3q+coaa6DNlSzNCx2G1iTNH5kWG5ceSagz+1ggti
6826tsZlVVCCMzWpcMvKvaEtyhkpihsp5DOOsRUFj2lCZHuu2Ytqoh+p1pkorW+v65u3XJyYpZnm
UQDYTRamVxCusMkMTeUcPclcRAEjMsXFCfQjagyY4tYdzSeo5uRm5kZmc5cwEaHuxukCjzKENDCO
pqG4t6z5KvspuWT1aBQmPmQNXULSI2TzBDG/kSMUGX01BbxzkADnC2AWYKGSZVSRPyrdEZzV0DaH
ynGcCqJjC7AO4nw87YElANv8n6/blSsJ5Kw1i1koH56t4wJYby/sjNlbF1pYzn5OEtri9gdft1I6
LpR90im41z35pJ0hOze5uRt6lsjYxh69c4w7zwlkoFEJk9Bge5ou5Vl+nTGLFrnUSTunfJ5c5dQJ
0rrIIh8VXVINqh6Vviy3B7UFN04nomvbSB2YLID4PMX4LdqGXOpIMM9Us4V9R5avB8vN2DnIxmNl
nubRRvvkuL9hImtc6sDMbDFjfB9AJ4hKQyOYnNTUaTO3059n87BvayPe33nGpQlo2GbJ0FPgeRPw
y/YahCCB2lESwSvpz7cCd/diDN6UcTfqwILwyVeJJL1TRsSgOhaHGVOR0KZyIga/Ou1QZ9o1tAlc
WQJ9swThU8yZtqCKydNbuXuqa+Kl5G5Ku8/7vm99Qr77UdxC59Ada5sAP4qeFN2WvRLfkNYjuW0P
42E4RwcRA9jG3f3OHrfYbZ5G0KLCYhvld4X9nNXTGINuefykAgCy79umKRntDzR70bLkoViNAr0K
KQIGZqS+WrqaNUL7AHTdX+uoEoSQwBSPwopTPVL7EGPCYDu/nlPzWAT0MHR3FLB6qzZ+zzGe0Ckj
TJfDGfMwkfwMrfFmODeLcOor1DP3V3DjVlNBEf/PCvKTCB0lUDNGAc9voUNWqNcT+VnRr7rIzFb2
WpvhYmJW+qCoZaQWohyD0h9FFWKRG1zy10vS55gmLHyzKKGoeQvVQgs68LkItb55y6wdWTLN6kYb
dIkwNmHcPrmuz92xvyK3EBBzFDt2JUHDWuTT8veVKaaDgD5huGPq9tIXtmX5Wu5Q6QNpeO3QEvcr
K0MAWuRYw2nVYgKKwEYB/Que9jbu0/JQ6NIZUqaLVLMoV26lZMg1kYVRGJ+uPDsCZGnzji6gEH30
Bs2uqG+JupdbQbc2wSU+6IDFihXAxDDoB1ldJLVFHC4iL7i4HgApkNsRwAyt6xwJyvFB6MgivqYt
I+stWm7S1RZN6CWDkBKBYA5XRnoeoAhEPoCOeJcHuOcFeBbQlNAAfpJH2ZmgkTijk1+6nXI9Jfcf
SDkgbgFbGPhsZX4kKStavZcgye53FEQ7xnNb5G6V6edRhCLfXDcdnXHLNHAd8yHW44MrlSeCJIoH
TD0/dPhSLTC/8wF3Vla4KFPD2soLbYD+RXuM5wOBUi/xE1HNdIvvRrVWZrhIY5Mm5XE2Anrxx3DQ
HPBtuO03wx1eNW9wQ2d5Uocvv+cZl1QDSZsNAslcP8mKY1U9Q/PwSLuvQlTG5tW6cm3Zx1V8G7oE
gSFFQ3FpcOX62ACLo5Jj2d3O9Oe+R1sZYb2IXEo1Md2eTiMiAvqiM7h4Rbu0mbINEJbgDQh0Cf9d
hRNUarRFOoAK67F7SDC8QNNPtcCL5Sz+8sq0MIhoLI91fOW/X68kDNp8LLBeVfncGF4QZbZcvSjJ
lzzwBsJsVYRd3dyglUF+2ebGmMcazyy1Mb928nwz07a76tKCuFoH4tC6Mcnj/k5truTKJHctgdY+
KRIFOa9Jzg0q9klva9f4qBcc3mWp9paSS63lWGVBMWDaQm5OGOmD/pkNVVeBkc2oW/nC5daOKUGS
1pjZKaKvrC8SG2x5kcCGYL3452mDQlqX5YgJkAzF3QPURMt8dpoPMDQBMQ2KWgs6kvIv1aW+z6HF
NGNb4hlpYNApqouAfXn7m7/9ybIyw+VUUGrIQwbhU9/wgTLDt3zuyDf1wbLnA7QahC+trSigGHjA
OOICp+Kh9PMEBVu1QBRIfXKSxshFdeR1pNFp362tPVqbWf6+ynP9MI6ztbDOjnR2KnAjj44kXUsi
Nrat07o2wx8dmek0Npe39uRY6U0/UMhVvhaFG0wimIlo4bjjY80QSGURoi5YZOvN8CkITbcv5Kf9
hVv+Gf6UUiCZQdKk4aOal9WRZrPPuhT5J8XhiS3U3S6l/JTq38zoJ2Rf941tBt/q2ciDp6NyyiK9
aZebdpGkaY7oHjvhmV0vtSSxKMNWdlibW/6+igqJJqwbI7xSxya6ngNIxpRZKsimQp+WjVwZqSyz
issYEDRtGXcwML4fnKc73U8h4XtkYGr6yMfL2isu1rOgAYvFQl0jgdswRVM0utFRjVaDH/u7tRmB
b58RPD9SMI0pIyGCPVQe9cQfIpeI4Hubx3ZlggvyjhRlW8t4eTX66xzZtITie+mNogLf1q2+XjHu
loAwTZIOM8IOBKOQOWFPMwSXoXRtm0oCUib0CrI73WgE0S5YP54siSRBiKsW0xxQb8NYipyc9FAw
BCgywQV4NitNoevLeVIes/w8524mYoPcTHlvW8TzFkVlOybNUsVAj9IGUWrR9m5Tn+r40grVTbbD
wQR9oILbAtKK74/SqIdjXjYJCkEjc0GGjnITpFultHTbRhO0wbZj4s0Wdw+Svi7bmKJ0V1nSc1QV
IFa2jmM9OTr9XlkNyGZmciVm0BKZ5b410jGVEnlEadaMv3T6fS6Xpy5hngE5xCL6xIhqj+XD/jkW
rSoXJPWcZhFGHJifNrEbB9FtSdLEUfC/sItE1ajtiHxb1uXvq2wYgVo/jAi+QPNSPoCLw+knzcWs
qrPv0xZsUQXC+N9Q4ZJg24Nsu1OwfUTzlOJAkszO1Uvanwg9kuIzK+zBUARGRb5xt3/C1Fmiocz8
HqwK3woAoBQRO/Hmdbxyi0uIepdpYQZNe3SPYttQLvoEsn4geXqbkntdFgkEi0KDS4yzkmRjncMc
yVxttBNwvzSaY80ivk6BWzJnJ0VXDCTp+cKkeTNHhx5Mht2Zzj6+qvrW3Q8NgU/8IAUZe6D5hob5
Qfqp7D3oSZiV04hEHkRWuFTFsm4ClU3L/Em+R6/YDiAYWIROATzcvjubSwcSUlCdYrqR8uyWU9Rl
ZjXgZWvRl6h3uvEiKZ3TQ7yyso1KRPC3WYTF18E/5vhZylnKB3yI4CtEi7I7RYocTZXsLqDuDPCQ
PdPKy1tMe5n0QEr9bIkmLzaP2Mo8t6zNUNJQpxNyVXpSgPSSL40ILyAywWWollQq6Dcq5psY5o0r
4o0QAU1UUf9kM0Ag5axilJcoGNLnEiHBkAqoiPB6Kn/UxpewdRPlc6SKIBZL8v7l/b4ywyWMIQuz
KbJgRqa3fXFTM0H4if597uSqGFsfmxjhl2anKDkN2nk/vLd3499l4h9J8lCHRm/h+zBVm0uX/Ozl
6UppP/2eET6qcigN5GHBfDV+StUbQPsq0Ut2+zPgbSM07j3BIomUcYhUmj4nj3+pzbX29IpGr71A
q0Q9eUF4aer78CJ92FUIWtSNrCOdqJNDPKd3WjP6SDZdubXEx+o+z4IwUpMB9yzIXaTZNYtL1TuJ
CJMkiLJfHpmmljXDgCimk3ppzfSgtP3vBbK2LOjKkVAPWRpVqBSZHd49PhGRRW9WkUFb8c+B17gD
D41NmSbG8iLR7eEAoQRbfrFc9cv4wK6jU3nMnqyDaKhr83G+ssmd/rKg0ZSbiIIp/6E9FdoXOTiE
qi1/QPBaXfvGZYGmiay21+CbZB51dqtW3zLqjJK9f0y3gKRrMzxMX2pHaapHuJMx27q3Ls0xcIfB
BgGwdEwu7FvtCQwup2Qne/Io/dEsS0me0XmuX4uzZMv2ItIQMzs/LyO5uPQEqJ3tbGeaEA0HM5PJ
M9tCtFGLu+VSyMrHuUkvbRx6+ag+fcitNzNcrKuk0cayzhhqfNZRO8T37Um+ia/Vi3ooj9LjKPBq
Oxe9meMiX6071sfGzHwIfIGJRsk+N8m1JcqwgrX78+WyOsBRP85SQLFXeuDL5EBNV/tQUgV3/TIU
sCBJuaQ6G2OmRAYqHrr6PTMvcIS04NwWRN3mcq2scCk1MWkU5ks/ELO8bgolBbV0dHY3MkEYiOws
C7paMKunUiGD5tjv2E1P3KElDpUvKjoL++G2aceQAe+lFhRBeYh5nQ+5Ac47XEUKhLPL4jUbPsdg
BAPR7eO+pc10t7LE3bE1Q1yrEMTwLSinzccUUztSfE56F68UQS4SOcWFghyU5QRCfpgqHVVyJu1O
S52yFwyRiRziQkEdWdnXS/7JQD5AA5+qZxbEdgTmihL00L+3elw8YJ65HDAYiQYDvigxPK0Xdhvd
9gqzJ0lw2YpWb/n7KvRGuUbDuy7/j7QvW3IbV7b9IkaQ4AS8kpIoqVyjXS6XXxBVdhuc5/nrz6L3
3m0J4hXCdbvb/eIIJQEkMhM5rFUAFfpXnX3r+UNXghz+/1OKZHfc3BQizZeGkfY4NV6Tvxn2N5ep
BoVUi5GcLCNmCfB57JsoU7/WN1N9jwF8T0S76+ejkiM52Taax9HgWI4BrBz6aWjuDXvXokXpupgV
nbN0013QIdEkYMqF1ChzAdTnoLDQo+tb3+OJbJmNlwOQkCkMw4rFPpMkbRzJ47ara6Tz7Pw+exTD
ixL5fmXLLN0CCYhh2nhoyQa7HEoaYUIICUNnr70U0Z2TvcaqyvbymVKQsJSvMMwOEDBgd0ivh37u
U32aUUUoKTo2d1z8kw2ebT6m6Z2tahlaLvw1WZKFK92uijQCWUN5ZwJaU5WTVv2+bNZYm5sVQxSc
2cUvOwKZYdR84OV7tl+SUZtElDjcQH3CaMk2FM5b2t1EQ3UDh6QyaWtB95ksyaZVonGbcuk6MMQ2
PRjAE/ZSgCfzXXJAK2iKduHWD7euQrFXr9CJRixqeWLe8lyQFBz0MDw5Dwz9rqySn5XjHEX9Etr0
71/IZ0uUrNzAdD63gPgAeXXoTRW61VCcmz6CB3UmRrqsmGR2LG7DLFgBCnN+g0DYfTaOzg40gEj4
7D9ghE52ULJ1pJ2Y0yCziYrMMQGoazMGWvEjqW+5sb0uadUI/ZFk6udn1bIuRDyM7YsAR8LHt45X
z2HYK9azfO+Ve2tKNsIo2qhsCkgZmy0pNK+NdzFGC8xfvAJ8G9lioOv6slYtH0A8HcxPmXhISFrB
oxFgLxqqjoZ7YP2OgWMu3GYqD7tqLk6kSEqhDbHoc5B13mohMqms2AKmXuGOVs/nRISkCRV3ppQv
/CgGPcxsVyKstxU3SLEKR1IBEtbaMLQoxDVGeqPbcN3O+Pn6caw9XfGg+/c8ZH6tkOtOxZYG/xDw
jgAQPmRbcSRf+LjTd8UmuVeV0hXbJuNJtgYptZpB4eb4e+N84tNuUPXWqERIvkLrjS6el8rfzG6L
7wm7tRpFALeWNDvbNclVJKIoCCii4O4m7caex1vhfM5S9jhyzXMrtMuG9OikxU4r9Z3mgFuE5vaB
q6C5FHfJWTbixJwXlOehy6GCVH8sSbiJyjTok+GOxda362qyJgmsR67uLvjcF90WdS8is3Iw00UT
5vehZ6KGxJttbu6uy1nTeKDvYMwTVI32RdEAcIhAXelqhJIZtTy9FcHMDBXC9JoXPBEilwrqoS+M
CS+KW037nkdbmn1K+G0XbZQ1xbVdo2ApAywszB2TsyYVt21hpYAXa/jWGh7n6AVGlaVP1/dsTQp6
e1B8o5itvYgli75yc90GclFv/ZjrlyTKC29ufmTzoNo4lSRJ63sWJdyeAL04la111KO52wmW3Oez
9kAGTTE4syoM6SaQMGPgE3H/uXJXST7obZsNoafHmNT1wjr9lLIMrLtTDri0LswVnmnxCbIrBJPO
vwKl20SNPkLfH3xGVWn2FkgFn4w5ecefe1CHWFtd5M8TJYpVrtkq5lAwK5mGDWhCSajOJt00tApe
JIIznAavb9OnrKbbD+jIiZhls08sBTwhgCxHeF2W7CZxcMARVPmuKnGzFkwwlETRwA+QRVt+oblh
WjgiSdDMpjHmkcbY19wJsi577miOJq05yOb2gIYWhSteVZUTuZK3Z83M7HaAD2N89unXJEa/a/tk
/7y+h2slRlBQglARGOpoOpN7bAt0P/CuXKbCOxDbZdtwl7/wffhENmWgYhQ2VrQRwjCDg3EIF7oh
OTFrqgZqNQC54nXqOSi/gSjQs7vGm8p/KKol2hBVHh0skHdjW3mxN7T5EURQn+xCf42MB6374vA3
Roa/32u0eVrGQlrI7IuBwMxOBUfufpn6/6m1nmO/88IjquB3LSyBGNdeOO5M84IbkdqZ4zh8wLh/
UB7yzbzPud8gJCEgLexiX0Xrt+ISbB1wpAtzG17LctETQM22lYwY5A07fyqeZnv2JvNTofmVnipi
h5Ubj0lKlMRdvPwxcSvd+H4YaOhwAN/M091o3ppv/APTB2cSpMveJWE9olqM6zC7tesLsB08VGj5
fBrqVsybpqyEoidpdU0YcPwNEs6QgD43L3ZWtYSMBTKp5W2LDpbhs6kq8K+e0IkIci6C1F1VJC6c
dg5dr2Zvdr6g627raEdLZZNVoqSrRwA32rK6Rp672fH+Pix+MPrZTO5S/UOX6WRRko+LDGKNxUJ+
baIAMdk72zzMZQFQO8WlXX5Hcm0Y6f5zPpLOCbAd/ucpXkfPbv2UqoAsVL8vaZypicIClOkCtl8G
IFrEuL3YXLe+KhVbDu3Eg41VG9NkySag36T1evdWWCMBZ7diwE519pIracJ4nmwHIXWfUvDpfNEr
NI4UO5oJ3+aqJ+QamePZTZUWFc2mBq7xEiHHFnmg5e0Vb3pvfIy/pl+Hje2XwQcyQGcSpfUx1zIG
AZCvW62a/JLuRbgPMfTilCixKIyCseKWIQv/gVkNKVs5yRkOiTE0DLkS4zNaVoffLcYggw3Iwfw+
ID7YkT0GWJ8+oCcU7MALBDNmCKVneWZnM+tibKk5Pehp4FhodlN5p1Vd/CNDLvf2DZrcnYWEzMnv
evfRwtSnCpV23QFSGwN46Ci1Mdhzru+lKOBqJ8Q0k7+MOyxIAvyTEfzm0N0U79c3ba0rEawVf6RJ
Js/OWoATgeDzFqhBL12WmF6o/9QGAMyl7AYw2QcQgO6QOfzCDVWjzuqNOxEt2cAh7Ehuhlgob5vW
o84uJvFnktHbMRZAG3u7vlKVNMkSpm2VVFULiLaouLGEr3d7vdlabEdURNUrsfDZjkom0c4zs9Rt
OJG6FqGX1H1AWOl1gI6c7WQXx63nWmSTdR8Y+jmTK5mUrqgFtB+vmMLQH7Qq21tmHqQ1/8Y6RXZq
fSspyqcmY+DkkbYSUAcJbzC7dFtmUWC9IVUV6PwofpD21/UzW7UjALP6nyBpK/tmgJEBSeftqP9y
kuNcEa9q9oaKZWctqYOt+yNH2rp0eUQPDfL/7WbYmpsIQ5uedYCz2ZJNsjMGT9VVsRrjg6FwYY1B
akWmwrGdtsrZiIUNfPBEHnox2XYcPBr2t3B8oyqVXN3HE3HS+lob2agQKBS3HXnszYPlvGPaqBs+
5EH/LEryMFQD41+lQy1MjN3P1qee4a2SHROKd7wqzbtqiE9WJBl7HRACtmXB2NttIMJjzl9mS9Ej
ojgjOQ0v7MnU5xrvnaQo/8nLaAvn4lP9aW6sTeqC78TRFJGOSqIUTJtZGoWdBRftTHu33XO39iJ+
rOpbVuwaXdXhvK71f/bQlBxNHKdRD8AK3C7DM+/Z/bzBHPGObtxxq+9sP9l9AOAfwei/CiLPUul1
OiVVjcdClf0yxKvoAtfdsnpnqFhJVk3wiSDJs+RxBGjqJbfCqsHTXHOjR50fifjBLd6dmm9DVnh9
rYJqUuikKZlFt5s1s1+omfLitYgiL5/E0Siz3XWbuGp8T9Ym2cTG0vLccmGrwjH3DfpuUTjLaWej
SDAos92Lxl0+H/6cmGQ4ppiWKdEgrN6Mm0U/xpv2yIIFC/sDyHtnyiFZj04MiWZzWA/b3KYVpoK+
R+x+KFWtEeuH9O+DSAaJmZOottoYqjHWe3ve9MlRlIprvFbiPXt0SdUbVieorei4x8NRPKWdX321
/MYPd85GgBin3oCmGW6l2V9XjLWVIY+BeXNQQLmWI51VFCOZgneSi6G0LuZfUuJU38E8lAZ1zPXg
uqxV23EqTDqtoRHM6DkUowFkPgpHW/TrsU3vDxtzO+3bwTd+Xpe4pvanAiWDHwOEOW0ynBup3nMQ
Hcb3GrB9ODazU9j9NWd5IkkuElQjSWphwCwWk6cZDwzwwUBeTrRv1xe07JB8tU7FSMZeSwAYUNsC
zbdZ6NnFXugHd34tqtLL7U3uKHyzalGSrXeHuYmhFqiV64995tfm9w6DTqpASnFIMguFUbWsLxe7
m6TOsK2R1EbNj/gkdiwvjjQ0Io2q2RmF1svFgj6NIxIunBRF2m4i8w4my0s/kERfUoT/u1quZNkp
AKsjnkAlMncAgP5kGJ5FfpGPBDWnYiTTPjtEhLTgMIHlbdMUXvWTqOBWVNslGYmmpLppdxi/jK1t
3grPfZtUYeDiXK8ptmQarNIchnShBJv64h1oqu+F9ZFM6ulGScZAMzVwtoKQ8HYE04D24nToXegU
VnwthjiRQSUjbo+aRsoBy4jpWwHS9pbu6RCwUaAt9aiNvuAKgQqDIDelipi4aZ2g0UmzxR7EkZu6
q73OpH4x0E+JmftMV+RpFNdV5row5yLrhwlGQUt2Reln/GnSQxC5bkiSKHLf/w+HYbPfXIGYlpWu
UD918xgxA9t5sHcASRfbxO99kvr9FqHmpnnvVUHguqr/kSjfpigOiYN57dupMrcMZiii1jbp5+C6
HV+3rH/ESDcKJjzU5h43Cm06wC/3JuuuSZogtCuFfqgESfdqQhPkVGLs93ZGZksLg8Q9JB2epvH2
+oJWE1CoR/57VNLtyiwAvExAOL3VAKB5mGllHOOwAiW3DeCf2c3vpoLft61BfxiIpjZ5yJ0tIBl2
jdMoFFT1KfIbLHeLsgkXJ8mfu+0CeN/vm9fmN0z3tFdZ+fULCCQqcJ0DH0qGorKt3g77BuV0GsEV
78RAfFP3mJ35+TR7paofRiVusaMneW3AkdUJnCI43V20ESVe7gTwX1b1OBH0HqsOdcnjXVrlP4uT
7t8cN1oaG1gcYM7/m1Usb1y/3jaHDA89pog31i/fH3HS5Ut6p9DiBAeXkvyQJUhu89gfu79vRkfp
nFAH2DPO4p7PtzCfUq0bAOx1O+QPg/kaFc8TPzoa+oT3ijuxun0nkqT4KYpn9MhZ2L4o9QB5/msI
4h3bAjBD73wDIyrdvvl7oASszQEsGvpHMKQg3cJOK+LQjlEtdOPvXbzp2Juj6nZetSjGkvlf5nQJ
k0wXkCxo5ozAim8BqDSYx9o5Jrrjj8Xu+u6p5EiWK66bEQhC8DOzeIuTR6rtOm0jdO+6lNX7dLIa
acOqsumB+7x0w2i7EjQSESrkmFPhdWDHB4MrNGJVwYlp/CbVxHSUdJ8oGypXH9F8WteHCnPN04Oj
Iq1QiZDuEKWtRga7wB3CYJfx1huv6ORQbNrq0ZwsQ1IBI6qSCUR7yCaAwytkwUA+DwItN4XCHiy/
c2F+TuRIKpA7euOECVSNV4U//VMZn3XxlkXbkj9d1wKVIEkLwqEUUxwuYRt4Rc3IftZKx+N2W/ju
1PlmTl6uy1us9JWFya/FkOrxxIBpctsUYGif+u57ZqiI0xWK4EpmLmtIUgEhE+Mc0/eyOFbNt0al
a+t6gCG/hSYVIwNSGSizDStGuzF0bU58hnme5s5xfhQfqVEY5I8YyeeRkNcza7AS4GxsTXJvFl/n
4dlVtQysH8ofMdLlDNNGoGkRMZnT9Dck1R5b+uv6sa+r2R8J0t2sJtybeYFQyvMoGAXID1GVIMz5
0dHvmavMKKkWtHzOSayALrKs1uffcRCyHsmd5Vc+mvFe08krPuV3bUDvVPXwVY0wdd1iKA9aF8S5
bZ4W5eguRCLGa4iZQvpP+xZbnz+wjSdCJLeaGm5c6BY8A5uLzci9pLtF9gzQFD8JU8WSa7lMcJ/8
uyBJxUk98AZNfqhaDTHg+mOgegHIXAydb099cq+zFJMYaTjznRiN+TVxGvEdnG/xJ5Lq2uH6uldv
9Mm3SPegsuh/bzRvamPL3b7wRa8hQtKowk+th9CmacHDggAC3ffnqjNZCVTUgVscjjQg2+gIgqrP
GTKQIPD1PzAkAQhKwJ0vIRm7QAQk+SgKpwR7IqrJ2zj2svHO/ceZHD+07j6wgyeSJM1hdTzadgM7
TzLMYRi+236fCkUIJu0d+szA0O6CFgGUI4DWdG1JCN7GYo4s1Cn0YGEsmPfw8h71ltpI6tub6ys6
v3D/E4YeNLS9IeKjkotkeR4yp3DbIDU2Zbm3hmNV3MeVotd1Oe4//uq/UjBxurQWgmBJ5vTSqrYF
epPTBvGhP0THeu8GS/yqSkafG6z/iEH/MzUBd4Q2RjkZXfQtzzuWtwHTbh13uoN3VKRpz6/QpQRp
u3R77hphZTB9Nvp0um3nHot59q+fyZoGMPQ8okprAaGYUemithytreUUd9gu/ddCFOVuwT2Ecosf
b4e9qvdzZdeQH2HoGSeWDSWQTJSRlkloR1EXVOlnoDROqlfgyuGf/b60mrSiAN8XtNxn83c2fKXM
8Iv2aDS/JrIZ4zuzj/7Kzv0+JFQQMWPiorOSwP+dGx+alGWKf7ugE/1b41pbVrb7iaracqSGo0UO
qFFAEsH+028vIyh1Oay5wXi5753sThh7x3BvQta9o3wKOpKNEX8eXLovrcJrWwuFuW9x+ZjH1ZaU
40b0TBETLqp3fsfOv0aK19BKRi0XuLxBnb06mvB7fhi0APMVW9IdNVU3xuVFcHVADDPy33Z5KTZg
Ax3mgRZdMLZkFxfjJjeqrdWqMMEvzRPEuCaguqmL+FA+yqE3jahpcBOKYb61o3jbmtnBTpE+KEPF
/q3cugUx2cIsCLPgSWRgEsPWZxODxV2QZYGx09/KXQw2FcfZj9vqIT6qEj8rO3gmTjIljiC9QR2r
DTqQlM9W5AvQpglDWXBfUsaSXpzJkVyxNdcTp8Kt9nS6Lxl+PyL32RgPnpm1d27M7lPtpQHCmcey
QnERpfzr7xtyKlvuXIvhs4F1rYHgJ5yNZx3lGZduWWTwXVd20VbXmL6zEip8gOG9toNle3VfFDuj
RX/qYNWqZLdiy2UYk5QmmUt6C9pkDJ8qWh/xkNpYqBsq7PfKVTxbtuTBm34wSRKKPmiNDS18mu2F
9WWaYn8AfIE5+np+j9jL1o9c8/voJbIyL3J0z45vbHeTqOyvVBm+PAXZwOdNmKYlrfZmjm5PQo5d
Mnq8AA1SPPk4nWMrDI+DrWrqDE8QwFeywJ2qgBbJa6yJvwPT++/nOERHgd9wKQbsz83zNAMjWmD+
JEjII464pJ91BtBw1SFcujVc5xMxkj3U7WqcQZPRByYwTDdijzQ8mhqBBGcE9dsCW9O9/x30yuXK
pHMHb/OUTybUXeMAj3wueFCqWBAXu3pxm09WJZ1lYfQjGTKIENO93Qfc2EXWU2F9suq/e7lcLkZy
2/2Y8HKOsX+sOxYGHrMgRyo9vf7eT+9a+5ZkHCQN3+N82ly/PauX1LEtPBuY4WL871w97I5ryO3j
8phAi/M4LT5VeZdtpkb1ml7xLQYgbBw0wjkA8pOBcmgVpbzssJVxsxd43Ra3WbXRwq/Xl6OSIulE
U9qliW6WLmj4AxitSF96cb5pVPjU62KA+o/5Nbwe5DLCbI1jhN6wLrCrvVPcGN3PEEgVpeJtsmrY
6B8p0tmMTq53WgOdINMBKENeTB8j459wcL08uZn0549s3R9pi6ac5B/EmNAWpfwusNiDyQKRbGrQ
zximwvGvXqmTRS1beyIGoBkuA2N4F6Tg6EgmENxg1En0x756M/On60tak7UQRSGSwT/AeTqXNbGC
xk4E5Z6yz1FyR8gLLe6tKUbHruL+rh3VqaTlS05WlYyV25vVsirxJNp3kR81jIXGw1ufPoiaeNfX
taZ+p9KkYEanoUUKDsVIxG1bHNzxPR83FvzadTFrtuFUjBTLNG5ogB4ai5qadzv5hoogUeHTKVYi
B/V80h1KpxQnlBzr5AufH6xyA4Lj6wtZlUIcRtEeRXRMnJ6fTpobqU5qSBnxWLX8tPmVAilUlX1a
1bYTKdKpaLbdzVEKbbMpMEnjnZVmXlE9OvPOhFO8vqLVozHBDwPiPpDYypF6kVZlQRysKDU/tdNT
2OySWXF5ltOVfd/C44gEDMrETN401wFgcqlhOVkudkT/TpKvNbKepKK+iUZE2wHAyKDwRmtbeCpT
2kLHNIYon7Gs2d2b1p6KrxXZgLVvIIpYee2+wuEh6WMvfXRyWcwaaT+EFIK62glK/a7nrj+aszfY
SL2mum8pqzBrJwYoMsx7WAyZdrkTdwFXi9Ad2weCfW67f2i90VWl9JVFMQdzh7/HnHFxpFCP6f2g
29rUBWE57iMbnb45u4u1L5RNDzSvHwrqKM7rclFw5KBbwrgMnDrmOc8vFhsrvNdt0gdFDwIx9gpU
BMTWCje4uLlzRYQQkCwu2RKMkliSUhhlk3eYFR8DvK3QdN5Gd1FOPl+/T5eKdy5DNnW5E45GtfSL
0skz0LJiVKbX5kFUbQAz+5Fd+7Mg+Z3WR4ZVzonZB6CHscRP4k5A/A1VEfnq2ZxIkSLymo9gbhHL
khLdSx30YT+K6iZBBjwyADm7od1rbCQ78LpsOvpeOPcar/y0pn9tqc52Vs6v0jglXU8T0IrO97r5
QDkKj7uPHJ5lLNASxITDONdCPQp1WwcHcoBgacOiJ8t8ScvaD5sfTNVjKc1SLXH60lfMQPyLe+Yi
93kuq9UKPKWTYgzsHAPEGMU95CR9Ie2PZNQzv2mru2b4ObkZ4KUmVR/kpRs7ly3dtryIndZIcRFC
et/bTwB993iIXKViO1Vilr8/iWWiFO9p0B2MiGXey8rxTPI4k10yTArNWLtzp1u5/P2JnJKmRUet
fAwiffTj+N7NHsCX4xnoFFPFtmt34VSUpCGlY7e8HyDKKe/i5FtvHl2mcJeqXZMsiJYDybc1cDjj
YGx6+5ew+m1mCa/sFa5LQiq4UEH5RR82PDEMgcXQ6mdHXjpkH7u290hSvObG8Ji7kV8w+2s4undT
mKoQixWnJnPs5W2GgR8G6bbFPc362rifitL2WvNVT79dv9cXK8Ug/VKWYTD9v2mKpWNLwFodo+6e
HCJyHKujyYEjXD3gkeJxJ/erzPSFDhw19rVGy45CNoH2nXqd37JtCyECWQjpdemi26Edhl01Joek
EgfepF4c3hBn8sfU0MGOGXpAbUoIxrnDmz5PPUqI4kmxunoQg8HlEfRSXsR4IPBh1Khmto9iUnlx
Dygli6A0HHZRUPbE0x2nvcsG67ZcEkyVhmiTOqqytHzcyzZQiy1QZcjRAsXk/JICCdTKur6Y9nHe
Rx2MHek7kERmxNnbJTpkvnVR3rdfu5yX5uP1I5D9PspkSFuhj9TAAcC0S6Jr26htpyTi0DvOjZVX
t0n8dzjiMOboAATLFKjXrQVhh0iHTMJoAuyo7uxNM6c/AMrRYUbPSKbXxCjdAJAxVGElLvwHJMIX
IZgBl4GLbL4UoxGrieqy6vg+i1CgbQziDQz1Wie5qaz2pqb5ZkyaGyP9MaMT8/p+Xh4ljhHlzkWl
UOmSmX/TVjhaZOjGvojjT8OgNUiOzgFSNjdxVtjeqJHtdYGLyTu/QghHQTQAtQEAL0Ygz3WHTz2E
pD3Zu1hmUXAvL/dm+TKXCEbIt7x/7Q1FGLcq0XUxw486BrjEJQ/JidWTwYVEh7FtMWZeiXbS9g6l
+E2rT4EW+SNT1XTXjtQBHM6/QiV/qbc9HnzlRPa1oF6R/2LNC/A5kKNBxTobdnF2M9AvDmDqPrC7
KCTrSGygL1J2A2lVoV6jDRizB4bMrFc+a29i9ipA5ayVsZdGx3lSGX/ZyUF7QRa/JJKpA/oImXQQ
JEFpUoA49oCx7k0/N96Ytj7KCh6HJby+vPVtPZElXf+wmC2T9661t/q6ui9Jls1HXUfZ7RiJSK+8
rhkqfigKFhMPDaTIJHGjjv+hsZ1trn/KxcVBzsAk6BHA4ime3JIelx2rw5Dazr4zSpAAWOKJt2z8
JLgVebXTk7t6rHRF2+vlTkOW41AUPB0QMMpFadsBiH5FMSRKRfsQVZO+M+P+ZdTNLMhzs1P4mt9o
sedXFeJcQDbq8Di2SyRPq0djS8euZHtw1j/NQJLl1OZe3ZWeM7ufwzR5tYwi0A0MubvZvnKdB+G2
n9s6PrDpC0Bvcs9ACKJn6WcjHH6Rdj50egw3SVQUS8uHnH8otYDnbdrEIajwOtKHRlED1LDYBghJ
n295K3YzCyMP5DpBVtlBUsR7XH9FY+OlTKQOXRflQRNBpKVLNrt2nKU9KBWHsrods104ojug+kb4
m1Huio5717Xt8uSRiMcSLaQmALQlF0YdNArPVZFGBzY0cPuuCYgL+jNtzB1G8l+uy1pb2aksaTc7
lvauPmTiULvPNQ/65qYzH5j9rZ09J1ZVolb8+ZnxkK6R3QBMpHaFOFiVsed6eKOVye76ei5uKuwT
kNhd+FZg5l3kIzqRZnENmMY9dxp/iFK/Aby4F5XCbzjxnaRSNTvKDwsXGFkwDaARhWGgppxHSqoc
iFmGpu3tMd6Fwg0syCrDv47CJDHSOekJUIrB+isOLNdvaG6iHVEbvYnX9wJIqwVgWBTWV7Uu6TUT
Zm1KRo6zopq5TzhgSpr8pq2erx/XdSkXFwt4g6YVl5BSN4Y3Z89zLHZg9VCs5dK4/d69JetGgTYG
X3Aeh+iFW4Yxi8SBDOJgNvnRnLGDY/ipAxLYMPSeRsvtbADifgL6ZaUNh9jt/dyNfxD+PLHmRljd
ti3pu1MUqOj2flYVgbDb/fXduLiMy2ciXloSC0jjyblwYlbmnPw2M+zo6g9Gfxe2DxUyasZSyIoU
ZubiqkCaA8RPAkg0CxUsKfQFLmFXlYDRPcDgD8atqHWQB38x+ltSKoKyC4MmSVq04OSdzyxNnzkv
xGGqXa+fvo6gmS+qDf3resVyGU+XtHzIiaCBj3WZWHiutXbsCQDAxNPoj7HqMl4EmRCDcilAK1Gs
MvA4ORdT23M18LqODi0GeTjRnt2I+ty1f/GO7eax2wIA4T0uIoUXWrssCEAMhK54tOALzsW6g91P
xWzACxmt37LHLCIHELspLOjaYaF/bOF6BhY/wvZzKejYSbmTQEouMt+NOg/viI0+gDwo+XZd3VcU
kCDawGIMAP/jCXAuqXIqznIbN5KWP3TEFGO8Gd1vhjhOkwpCUiXKPBfVjXU6UtFFhyLqvoxu9gw0
s7sU09FpX74RVD4Vd2tFQ7Aoe+nyBBggMpLn8rRSWOWQM3FwE7f1i3I6lsm873Rr3KQ6vdFpg+ZZ
cpd3XJEqX9ERNPcToFeizEARPZwL7iM3isqai8PAud/rk1fxAQ9LohCzsp8gHEB8aqF0AqhvSQxG
R109mUV0cOjdUH+lCbJ2tPS04ZHHijh4bSuXa4YMAKJS7OX5ihp4+1K4mrMvRPkcaiPf6Xp/M/So
Qk3aPGyboqXgKK2bHemq6v2vVXSBpwQEEjw7HgCSioaJPuYzMHvQ2vdA0kAL0caVgjlNbLLEUXip
Zc/OAls8MpYoAt1woKVBOeV8ocmYGZwlXXgwZrQxxdZNFCfB3y8HtBR4TwBy97IEZdYCLIbAcD2M
yLOiBa6abYNsRNYK/lRFGeP30KgutT1DjFZNFQu8OEnE7GDPRQYCw3z4CklpND4adJ5Mts+E+dqT
6c62voZR+NVpBZrIS/czKyegCKE97/qqLxpHgVAHiFUksHQX5L0XJq2KM7dtTc72bmo0Hp7kX3L9
8zyR7yAcCciYG2AxtQ7cnB51t0F35axvRWh81ZJ6N+UdkhRgOJhJ/o/is5b369mBI75ngH4DlMdS
mJYbgfWuTWYdXQL7OAz3yVRgUCFGMghj0xoJCkL2IbmvSOlPVbobwXB5XfzKaZxJl06DVN3Q9I3G
911R+MV060Q/eiPyded9Dm/d8Fhzc3Nd4kV483u9KOFZzELyQKa6K6yk7JzeJXvoGG3/KYpaqwEN
lNQgZPnEOjyFH+3CicwvGkBHgM1q0caNFbpwYR+lb1gM20mEYAqX5BnFN6AF9kflNu6GDiEmZPvO
Udy1i/7WBTYaTd7/LlfyAZYoh3GYSgJSxwGp2tIfncjTm2cqCswr6h7hlt+5kWfr30QC0CmlQZHw
J5HcXL4A/DBgDYPuW/LkLLq6MiMhNdkXpu6H5pR7LA33UVd4yGaYiMTunf5YDeNGd59Y42z0PkB+
2SuMt+sHf+EtpO+QrGjfJ7kIiaHtw3o+pBkvvaZJf5phf2wKN6Ch/nJd3mXmSBIouftRj7soLrFw
ZmUbMLF4OXmqnXg3k+dZ+9a19CkTUdCM00EhePVKn+y4dKks8IvRsmzIvgNxQJfsYz0CS+3ohVb5
GHeZZ4bIZsVPQwf0rapSOOXVG40AEUD+6HAxqLRqOo91SJqO7GkWeaXzg0SP8RB7jdtvSvdbBCT3
NlVcaZVIab1j2YpKA8QjrvR07MzXdr6ZBgQ90VPK7yLT8sNBNQG8coOX3nSUA2zUNy4QQHlnc9qM
IyIc096J+duIMS9rVoTaF0GwiWTY0twHnHO8jeRQO6m5LihFaOoucMRc30Rtl6LYZXhZPytSbxey
4Pcp4l/XdkGZeTF/ZEdWWY7OHB5Knt312pcpjZ8jhwSzOSkc8O9x8nOPA9ADgOBbyMpbDFH3ufXL
DJeTSHPjAynNHXzxroobD4OtOyLmF52P+9hqvtO8Q47PQu6v8eop35hh5gPsBfhIX6I23Yadcysq
Z0dLEK5auu+S9ikV2abq502dTxjDHT2GT5/dcO8Ms+/UYn/9ll36ETyNUY/CW95C8ClnY3mVtLEx
p4hipnpPy7tB/EyHLIjI12R8oMqO/hUdR2MBhiKAGYEyhlzvFKkVaSaA/Pcp/84zjEOwQ94bux7j
NIW9d8fnWDX1dNFBDsO94AEgWsE4Ev6/fNKJl8rsttarWed7Dri0LTGarSjETjMm8PbUPpp5N/9H
2pXtyK0ryS8SIIlaX7XU2tV2V9ttt18Er1ooiZKo/esn6DNzXMXSlNA+wFzMBfrCWaSSyWRmRGRF
Ro/MQ+UZQ+2behxEhM1hjG9izoWn1ebbYwsSFQxPANMHjTI5d8uiHO5I0WsolU02oPaOmNJ8Ar/h
ULvbhD5WoxLe/8o3ZAZsAi5iB9rCwG+icCOV/2k+WQCVF6CwcfqumoYekBx1wpO033RZHuP+dKuQ
Qz/Bd13K9gArehgOjllURRZt0jxbGwMr+wHOqIlCn1DsF50PWUTeLF3SGT1PPuLNU+vbyUBIRQXT
gqbH54RtKUrg93dAjnSoJoKRSHCP41EAN5cSiBnQNROscB0eZ9k7StUvJLeHBwX18RVLIkxfxoXf
lmxkKghCOFW29MYy7Tru+rLU95k47JhaqRy6frUbuLAe8IyhcgEdChAg5fJWWTZxrSkom6BL8Mgj
+zQ0r7MzrqxFTjawFhONPyhcoWeCcyutxcA87TK2oO6imWPgGu9sIw4n/YVAklclX978haBDDWQC
UAKAgctv01nVk8zS0mxv99i3mJqq18eJEcxQTF9Z1q33obDtoCgDOCae3vLDftQTdcI5wWkwvpvk
QXfCGs29yfyWqo+xueOWvXJZLHwtVJlQiARUG36vSt4XdTPjBRTs99Gs6buBRizsxrbaZ3pEVo76
jfuh8Au0IsCdKjR5EGOvw13G0cttDErRMmo2Zdt/drLo6f6Xku8MByYwcUgASTCPEft3baInsQJV
SGbu28LxOdCrbduHzM7D2myPnFm+w8vNfZM3Gwg6PUIm3jkE6QoGakgma9vOin6q95kTl681J+65
BybzlLhutMKTvnlrYHka2vrII3RUudGevbaVsESrGtro+7kcD1k0IQjuiFXg/6G+bU8PEQcRPH4Y
ieIpiubzeA3ReJNy//4FLgFcGPEKUVI6dpPZm7TPCNnnHG055qv0m9KpFGT7X9382Ce7YezO9rjW
j174rqiH/jErLVyJwZgpMGt1n+KBFYHUNej2e934laUHYo/eOLw5VGKncQxNNCANXceZv95pPEq1
seemsacqUMIoE9DH2a6T7X3fWVoWiodApIgKLCoE11aaoS2LjGFZbut6xvQB94BncVw6A+aNJQHt
f963t/T5UM8DwZagAwGij3Q+ym7o0zLm+Z6XINbWqQcGY4DBEl9SrgTUeCD0SFL+QugaxUB8oKur
B9cp/BWNTlTS0eYWp+gi1XGSBAw4G/e3zr81zgGyKkPaewlGgGRr84sWNhVJnIoqGxS5AfURf78w
Nam20MccMKnNyuNj1SgPbROXodUSI4zKUnkqEj3zIwJu5v3dXVgjepG/q3u4J1CMujbMSKwZHeHm
fo7iHVAy6C5BrkabgFfINoqZvGnolLglxBIR7tBHwnrlWFcyt4hUp8C8icp911t8M7D0k9mu6TOK
Ey19ObgKOtXAzzuoKkpfbrTBDWgLxvd9fWin5wIqzBp7z5AZ3t+9JTto9OMgqKg431yyDSeVOzSV
tR/rbkcSABKI8skwd1GXrpSaF+4hJFw6km8bh9uQ2ULDkLVVDb3sPeZNEXT2B0xEPzCeO2tbd2MI
NyvAX2h+iElLoMNdO0QyZE6tgMRzbJ1kX1Nnpzaf7m/a7YGGCaHAKP51wHRkZ1cyQ2n6LGuOvLYC
C8OlajW0ekwhLiAJik64/qAVB8AbVz7WjavDLIrLyJKJg5MmNxWnNkki16KIFtFhGPYVCubzvBud
sEvXGDA3ryScYkyoAhBb10UPUw6SUTtDwZAl3ZHrZIuzHagU0+QgvVzH76Ba4Zn5k2IPj4DuvHdz
LSzr94P5MeeGpzBj5YTf+Kj4KfgFQBBCQRaH7/qD9nmCZqYWNUdlTnwxuMbogIp6xGV8/7PehDDY
wXMQNwLwKILlcW2nGG2W6xw4wSL9RAoB+fVs7avZYawVBgqvjc26yWCENQ28ObSUTAxGk15grsZr
AxWr9mjU1TlWy59VrKY+nG5tLvuaIem6i526TowZmZhTPo72q87DNFqpsiyZEDJumhj/JZCX1zun
AGZeqjHWYjUZQIH5RnMzP8Ho7PsfaOFki9eYSPuQCUHd4NpM3k61aTPKvnROsbEt5bFL8vC+iZuX
AF6FYrCYaKboINdIvgYp0tREzT490qQNMih56VW8qdhTgXxHUfJtZo97jC94u4dfWZV8Qa17zIpx
anqMIFnifKbRzrR6CGavvDoWHPzKjOQJUDEftDGp0iPXDG8e8pDbfufUfqNVBzM9lFP8NwaxnXh3
oGGL1PX6g2VjnLRarNBjD02e8nMd/YqAGGUhnR5G5a1gIUQsKFiKaoYOQDkkYK6N8W6OcxOQ8iOe
rVHpVTEfyiDX7fFzZ2fmWyE8sjURqy/yHT5FmZ3xIj2y3gmypApbawgabU3+ZSH2YVEunoiIw6KK
eW3GnPuKJwp2MLciTCew/QQPRIxvD2bMirvv+jc1oX+W9MeWfLzcqqt5pxTHrq8OxZj6Wmd5sYKl
JezZbDadBZ2tBu/v53IIk7by+bzGC1i44a6WK9fmNJK2mhrRY0v5B8gqfAf8Fx3hbrJ9btRPQzWv
9S8XQtelRTlbsJtqyFMTG5yhMayQxi87lDRW8UC3j8jf3vnv5srtIne0sn7I8ubYDtSfR+OUm5ZX
ua94pgREPXWOVyX8xCFqMUzf05avfVxx1K4SSsm+dBRt8Pwiiv87qr2yrcaf1P1VdYFbfdeyp8nw
dHT9E2hwnktnJWm5IVoIt0IRB9cDuvxA9YiofnFSdFZOUEcts+NQpvVO7Y0DLfRfY4FWdEqLfTRk
oOlN+ibq4FzWUH6t1WYNpLb0lS9/g/j7xW9Ia47GOUbwHjXnXTk9JPpBf5v0PB4G0jKl8AOpbKeN
FZhgZbYfOuKVDgYtZWsrWYrhlyuRAgLNKNPMKC+OY6FvnPiZdQZ0HiafCq4D10PbXKsCLJ3JS4tS
WGgGOhvg5fEjXsvKbAbEomETF1tjdrdGuZKDrXqLFAGsItUQrNPimEybag89C8gWxUY4hizIntYE
pFeWJj/MVVsZNQw8xzfTPlig4lkY2lZTj3eQBrFWTuBSJL/YRrniXgNa7eJdUh9VfaB1aI0q6wPm
oES/oSMGS/jNgA7DynYuZEyXZ0+G2PQ2VGMA2qXHOdOfHdpC9Xz6eP/aWFoXKPKA8NsuOMRyUubY
uV5VScuPfVUeUf/G3CUnDdqyqjFbhBfb/2ZNco+GDJlWjaw54lHgzfErBwB5SMI3K52I03yxKjkP
BCTPGeyKgzM0Q7mcx40/GPwTuBkncNhXsqSl4CSSWszshUIeGhLXwcmNXaUdRgBhy1KAXzmgbDWq
iGvjgZZerb+T5/+zI+0drfTGaCqdH230maK2CN38Y5yRHz2m3Cj0QDU0m2ryoEW9u+L7uijCyLfP
xRLlJ9xQVVFLlKg6EsPKaTBj6x2vQSes8ue6Jo8zBK6Ll8osuvERpYfODTNK2+codYdN3DkxUOaZ
YT9N2az6aR1jyrBeQ27ZseHb760K0wAh2QC2QkOcxGelFk0blhntsANWSt3U5rQ60GQhdACjChCi
BtYO+pfSQ2GM6tHJhh6ho6Nf7bH2eKl4zVB90jvHx5tvZQcXTpkNcCpYEtDTBHxUukTLpouLbLAR
hCt9w+h3PWabKPoGAZbw/gFbCsAAtAAmDZgcXkE3C2NQA+tLkqHIQLw6jT9ylbxQewj0Sn1fQbCi
Aq0dV/kvSFgkvtG9VX0FJw/2xVGAdp0YKXh9GkTbB9JmM4oc+rxRm9TTDH60KB4s0Zu5ZeKUo6CC
BBuRCx0M6d1lUCDAwP7KjjnAeUpgdy821AzLwiua2gP7ph5fxtbe3N/hhU8JEr0o4Bhosas3etcA
ots2wcsBUHhMLgwmZvq2uamHNQz6QvAHrNLR0M0Hz8VUpZSvbFyiaCMykj7iZhhBhWQzOECt3l/O
0kHAvEo0RwB7wJtZOghQjs0sixVgWI6ll43PRRe0SF+LdvDMcgU5shApkUKCmoSyKJoh8l3TQREj
4y5sMW0KijnyXcDpeETe/oVgBtAuw8B7Es2faxcEIbfSrQLB326NTWb9VPL+WDrHnKxxdhZcAfJW
8AZQn0CfkJWFK4fPTUPH9uiiJGMnhWcaygtgTpuCrm3diinZ61qq2Cwdcnym1jL8YoDETJyABDVo
ntmtwdyXvhP6ciBtQrBHCNxcbyBAHWiTqRHOrQnaWhZ/MFRlpzgoYr/d9/7YAXfr2k6ppnlJe9RN
DDf2o9gHidGbnK/ZFEzDy31Tv7t80hUGwV8cI/iDAXSUtKaY2DWUSyBtlYzDp1z50BhO2Lt0n0/a
42TVYVHU/mCRT3xgZ1aPENgZPMPuQ62OPdKCVK9r5Yey7FaSh6XvivcV6tAgcQsUyfUWkKjTbCFJ
fDQi7VzyE4Adn7tE9TN7TQdk0RKmQqMIAUli15QCs9MTlzNQjqGN9kFBtswZ2cVO5umjtrm/1+Jf
krZaoAtw3QFRdcsInbWpHiujpcfOAPYDcCR81Q4E54Jk6YvD5nNGGn6Y2ql8+QvDgFAAFCMqs7qI
dRfPxEKJ7GxwpuyIZudTOybBONc/U9c9lmYdQtZz447J7r7JhSAt+OKokaFphna2dAXNWVWZEABA
SOvNfMcUXAiDG73+NyPSTeD0eFJRBZmfZTevBe190qhr5aMF97haiEgBL/Yub2anMhwkRIYxfYt7
2zMH/R16cLGHSVwrScrCnXNlS8qGaDTbVWdbkBhV0OLJWNh0/T5KOzRTiy0EZLb3t2/JH01TsLKF
voArN+NcKHKocVTRoz6OTvuQTFk6+EPMoyZUet2p/HoEjy3ANMIkD8qpsNfuiUUnQe0IV56JrMyV
jh4aq2aeqQjeetZ/NYrc3CQZSD33V7kQtB2EajSKMXDeuukuzZ2aGrVR8COr3e+lraFiSz+2mf72
gIWjjTxWlIOwHNkX6xEtp5SATd/VG8XIvVxlT6O2b6o11cClXbu0JHlkQ5NobhhHzpxvdPZkrMH2
lgqmV0uR3DCfASFjwoB16oN0p+3QMyo36YMY71pt40BfEyVY8HvRXEdSjnESiBaSQdakhTlpiXLQ
Ji2IFMfL8jbsrSlggEI30drIuYUjfWVOeMzFkQZqCJ5OFecw6+2xJqfZnU+TgqmXTb1ywpYsobEu
NG4h+oTFXVuKZigMJ2UMZuY0Pk+RskdJ9kEZq8Cu10wt7aGYroDjDEFWoklnKdFGkCI62zk4kUvw
VgSyWnntu2k3I+/zzDpfWZrIC6TLTMDKkDIgb8ARlvKGnBpm2tqJe4B06qZzQZ6uXb8zMOqVsJMG
FhJLyFNslmt45KUtRZ6MlQK5JETrrrc0mycyNugdHJra9Ka49JniPBLypJX07YEDVAykRg4E5ASw
9NoSUOgtS9TePmiJAUboODzTCVJyJl+DBy19OgsQLHAn8WIDjfLakOFmA4nKWjlQPT021uhVE0IH
WKgJnTaWxvf3A+KyOSDnfvfab8ZJEJIZKH6WymHWss82aT1mou+i0B21f3TpmljOQrTCi0O8fl0Q
S24IqNMMbisns31o627e1s34zk1Js7KkpSxWCMZAAAFQY6gtSNG3q4gzchPe6KQO5D98xe4SxzdZ
B2C5QRXNCqBWAyFmiGPkBtBR7dyhFgXlLcMf48bVQqtWWuW5KyYnKz0Lcu+GF01DCi4R/nuebzES
1Yq/RKU1KCu1zKWDdPnTpXCeRWY69yVXDlGWP6b9V8WNMJ3I9fI+91r+g2tnbU2geuFKvNotKd4m
lTunWq25BwMPTz9xyQdzzIFJztmn+662uDbgnx2IB6lQcZaywC62AIOnpnNoo/hdOaIsprRAmyuY
TN6pyXMLbUbPbR6TcsxWruOlqqBgX/5rWvIIMHf6GrM9owOjkOwfhwfOoGEYc6+rviRoLpDI2tH8
teje/82SgasESR4ANbk0HRVVnFmKFiEOd8HkZsGQfZ+JflK0V3c+xBjhYoFCfN/mUkxErU7QtiBL
dSNvUvYlEFud7h560/3QWszv3OEYg8JkT2thf9EU8OVIpX6za6Xwa9hQb9FE8IAE8CxuzIND09ZD
6CjTNTTxUqDCqwxlQXGxEblJnBtFbYBHiUM9TMdSY1+qqdl2znyOi/lJWyU3Lp6KC3NSvOdJypmZ
Ze6h49ZJn8snrlK/UaLtX3ws0OyEoKsKFrRkZqpRMy44AmJX9plHJtR7R8C0vUYtNr3arWEwFleF
WiAKMUj1UdO9vlzyMjdIW8zuwZy1R1uLvscmxxC3aQUGt/itLsxIq2qYZlAQU+wDxhR13QOEPzwC
7lqtPqBo4P3FDsLN8WAnQutPOtodIV2EuOJA8t4Fw5t/B1AcMxLisFPWOmmL7g5KPJQuVFxf8st5
oN1UjFDSOXBnfjQjbWe7M9qsn8kqdWVxAy8sSRuoslJpaqD/DorVnoz8u1amn0e8ZqdO8d16bQrC
0rpQ3od2DpIOgEulY2yro9lz20x+xba14+bYb9JpHD7WrKi8HDi9NSbCAu4OIFoBMkdJB0wYGXdn
dRVIFn3jQqfB3Rd88uwyPg60fWrNZJtXxV6B1gGem++qot+RAf8bzIdqTNcro/hYF+q3+y60cD0I
cD8WL3jlqPNKxwKXgVYycTPRkX2jdvWiaRWGabBHt+xBEIqOwGw/l20aaMUaQu72UoRpsBAxmAfT
coD0vz6RmOyrGOAVxIBmNF7V96GTxkEPUl0P6bnU/uJoGD/XrZXnb+MAQNMGWNSY0oNulEzNcEnd
0UJJzDPPda/Os0cGQaqYvm3otYALwIyL2bTCt/C1pX2FQHZE8ejBs2BiOcSUoENFksGP6mQ/8tf7
H3FpI1FmRklNqFbccIMUxS11CHK7h7ptED/z+awZs1eXzcHM2bFk9c4eaFh1H+6bvd1JoZsHYp9A
ZKHlJYWfpJvxjI1i86xVk99OLxAKCRu2hnG/zZtN8LjQSAEnFxOyZNjXrCAlA2dx+tEknaeN7Mm2
5qf7C1k4BLBh6VCKE9BDwL6vPdHgiq3m5hyd9br1av7i2mnYMWAQU2s30+fRBglK9yCYFbzdsKO7
Bj4ZIL/oNEpbGHPDUTrAc89Omn8AHHdD9KBuy9lnr6TbT+ro6VXA42EFz3nrMKgx4dkDliQ6Ezf0
JDrOuTOVtXPWBs1vFdRoyDvGtrUKHcs+iBXXd+y1+uGtt1hC+hm1bFShkKNJkRbEU4WQKjfPY1uG
RG29JHU2ejSupIALZkQB28JLVWjHyBSTaLDpCBgZVJmgZfdNHR+ntVFqtxeUyKVRt4YICKDh8sO7
tSKznqrJOHdxhalMbdsG1WzFD07b576SDojiaA3cdxTZppgQh2apboF7LP4jVn1RqamdgVa14ppn
HfrqoHhUhQ89/IA2J2VNiVneQLwbUaQBih83Aki0ci2ynzs9GcG1At8KWuONB/IMxqWtrOfWCGpB
YHWBTo1zhzGL1+uZx7aruyJWzixN/L5tNk30qGj65v6uiX/lsjTjouKE97ZgC0DZHJn6tRUomqlJ
MljGmWOsHaYHBG7t1/zRVQ/jiVXNypp+H1bJHKCnmgqZFJDfb9g4lhbTko8wF7/k+3jHt0o4qv54
GAISTrv+rQhV8BJww/z+TLi3QXe9Xl1F+4JXmW6cI81En1712rjxrDVumtij60Vh9rmgaSJhQd7n
iFBy4Xko+k9O7sAdSl7+Kuc2MPXI8k1X9bVWnd++hYiDaNVjF4GZR73p2loN0K0WF515rogNhbCK
q8Gg6r9MzeQhRDCOVly5XuVMP5K5UYKB2XEYGZPra/mqi94AJVzc3ZgCAS45mIhYvrS/yNRKQy1z
+pNMfNO2IICcIn2rA6rbN9sRLK8xBbRaeT9Dffi+396edoAVUU4UmoiQUpFvBaWgs+N0uXuOXT+P
fMxUyEGJyLUTs986gsJFRo8qvZBOQisc2hfXG17ZKat1I7POcer6TfIljux9EcXh/QXdHndkQ4Bh
2GjriyaH5ETFxKuyygwDjb05yOwocAiS+XUt4QU7aN840BnAOAPnZpQBSbXKxABj+pOrKsj9tk/i
12pOvdTgXpnu8tna5/axq3XMFWQes7ZKDsAqlBq63f0F33xBTUxRBl2NAM6DoCAlFJ1FClA2cUe4
ar1XqmmfaaimVZ9SE+MT3bUzerNsWLMALQNtDRNEcfFdf0TDrqDKg9rKmZXMp/RH0qRhDQLr/TXd
xjcNbEO0yNEaNiFlIAccNQWEvcOFeGa/3HfxrtxEQR2MoOyEeVhuV3MjURO7ijwaliVUIzBVE2VT
+Y4wnWRmiTKBRwBJh81oU4/N/phAK/+d3vcbqrhHHkFvJ/d6fU17+3ZHkUdDw0RYRzoo1ybmKhqq
hjDjnFQn9eeYfTbjlWrnwm7ilkBhzFTRpxCl9euPNtYmaJM8shLAUbVyV2js44yexiYpbCUYgRSM
Od8BZjTuynm2zzEbPgzE+Di38fbN3xW/BNgCNJ5MPMd+C59chHgG1g/HCABynpFgb6rNuMP7ywLN
zdP8EjN8V/nOt7sLBgf6g5BgEKJtllR2BWqiUdy6Zc91hNnUKSPT0dKVJ7eP11TTboM4eMAIo2B3
gyuIV6Z+vcuNOVCMHEHkMbaYbOLnm3ZXf0cs39DN+OYkDQh4sBKRc0CQDF4jHXo7U8YMLQz3XBe7
CPrwVfqq9XU4JWZQ6NVKbiOn8NANRA8BvQuwO0FokyUNzILprNaodVaRvbeN5xQPWuyb6mvfnwwe
Knb9xsQanUK8U8T7EhFWUH6ud9Ji48zHOHPPJHbHTTzY6n5AxrPBNLW1Gek37zHYAiUR0QxLQ4tL
Pn4dGFoaGTj7UUFWTjHtz8X8tXU7f0jIc24hjzOnYz9XmMhM1oKcuPCuog6+GxYHEICD4i5yketl
0mmkE3BoeArGnfYUD+ZpsukvJdLtxqfuSNAmwPgKX09Z8+iShnoDtEwDK2kGjolHc/Upm1j3fP+E
SucFW4Fjgk+Mzthv0KT4+8UBHaEy3WoJbpO0cA5Cha9LSOJ1WfrhjXYQwKEtAkE9lKaQgUh26JTG
4wRtxrMdAcNbxTu3/Mn4GstVOMrFDuORCxDhb31U0XlDhL9ejTKludEzHEmu+p21a9oVBvftmRco
aPCpIPyCSu/NY8mduJ2riYInoJunMYadQILSqAF68kw0ax+aDNB1VqXnFsM7dwO0eXqvSfpqkzrg
n75pR61/2Iy6oBBDG/5GngoqdZXW64l7tvnO0B/TNOiMNxacYQIfDambwI4gvZI+mtmWw5jblXHu
+yOr/MaBLMxzpxxHZeWeuHkJSIak11ST6c0420Q9Jz1UkvSy2RODv9fIhyi1g/vbdvNwk0xJCU0z
soLNseuc50kTAwfrJEjr3C9Y0QdODzoTKjkhRGHXOBxrdqU7uW8w+73jDfsSVz/JfE47Py1fR/0A
/I8XrT12pFMtfMPC9BRDyHGBXSEXRPJJhW6iXhjnpj2447d89p3u5f4+3pgQ/zzyYQfoQUCbfgNc
LgJHprOxBwoCaUwazB0gJPEJ18lKyLzxCwHZxVNeTPWyAUSWznPbE66YJeoQGOruub3rK1MIadBx
bTrJjSIjUjGggvGIgGyukGKTvALJwgjdf7yvedg+aEEa9ju+qQMeQAB0EwcYGr5yemUAkI18V5hD
jQe4B0x/kdq2hDuTirlUsAidCwgQKhPm1OdFFY6YZRFUCm19mtvPs5oVoTFZZ2MgczhoENNiUbfJ
oU7xtoNho3NkIKPBTCFk+hjFKTlonI0RuNEVnmttm4KK3WLgYq9SEKk0XPgm71yIakEsoK9ot3+L
L4Ggj0mWv7vXQqQG5S/pYoxnC/jeMi5PSn/kbgiqtjcZX+7bEF/wz9VwY0MekJImSApjsFFP5ZRt
nPR93kC+vSShA6kPdbR3961JKfitOenzYoLlNFl9X5zqYguR6T0J2Bb433k3bfSg2q5FteuDcmtO
ykULS6Nj0mMHa/Y+0zyWI1/LvSRfCyyS294akk6kkWpQo6m04gSCwjMlLbQ78Sz2GaGPdpSPPtHY
u4JZQENF2i+zmqxN3Os/SsvIfGt62yiW2x8j0oGLGDQMcUsSLWanMTnHJtQD9kV9mtn5/re8jnS3
VqRbcC5yvai6oThFLlgsheWP0Poz2NvahbdmpDvQtvKkaIquAFTuIBhOKCbaAcSw/ttipEDXxBYZ
E7MqTw35SVnrdS2BQuRalr24ZcBPipkfQK/JiYON2RSDzobyBARM7KsZ/KG23UNkrsEXFv3+wpC0
afOoFOo0T+VpKtzYcyu+wZ2k+QOUtvRstcO6Zk3aPIdHA6OZUZwyDeSOoQ8nNfa0xNpE+dsqsP/r
DRcLk6JxUwDoCGnS4tTMGhIvJ9DiYasOzfa+OyzHKVFNwqMETTC58GLNU4uKPAKHvu2DOSgD5kPh
+TOIYpt822zuW1vevz/GpPNqKbGZd5B2OjnFz/J1cn/Z9fcyfflvRqTjahUuo4ZWsVOPeVsUnpfS
6GPj9l4GIsl9U8tu/mc9Yr0X8SeZJsxkiOHmZv+JdUFVUfSa/+ZuRD8ZFVt0M9ADuLZRWNVMyoEU
p0HLfmYEcjlu/7kCRvL+Uhavxwsz0gViYfI76ROzOBW5/QIqPioMxXvNok8VzTyMoFoxJ9z35ja+
MCddI2gm59WUjOXJ5ppHnQ+J/oDhc5va3lvstUm+31/c0ncSKhh45uLhDVn36z2MyKC0iThMrf5S
an40PeJL/ScTMh1c4ZNAt5bsZFvjY5/PENmI97X28b6Vpa90sRCZCJ7ZGGRXcixEm99P1oexOekp
hCbRyi3/wu0uLUn+MGK6PB8AlzrNlHmVFmrd13RNdWV5NaLRD80ViM+Lv18cHzaYEHdw4NoRKPvm
Q2J1KDelPoZDAb61lm+LHyx7HIZW/mtMCqhu3JhpxhzE7ochNDfaDu+VB8wh3rJg2iVrmrTLHvfH
muRxKoP0EyVJeUpybX4ycxQI2s6Y30WTsfaSuG8KHLPrXWyrxqh63iH1wxsTOgS5bwwmHtH52pgA
8ZtvdhB9dqhpoWUFXM21IYVnk9nqcAkUODyenrouMIeHxglcJyRQxTBXii1LtwX6t//ak24Lx2Il
EhUcKdoDwlpp5nuW8h8ZhA6Mdg3duRSPRKkDbFcVpTCZoVcNqmKg64lNtCI/AnGl6zJPq0gYOanf
FdR3h5WjvHjzXpiUWZV1U2lsjLGdGCyy0UMIDvr81dxam2qb+9P5fuBYdJI/65NBwmk5zGwesL7e
HQOuYa4pf7JItRI0pOLqP1nL5ZqkqKG7PKYqt7CmDApoKIeGRqzvR6vDhDfq4dMdobfog4cLpf3N
X6xQNBoEmxGVPymYZKVOhoHiYaKCGp18j8rYZ3wliAiPuzkBFzakGEJ0hsseFaqTUr7rpvfOWrNt
0eMv/n0parh4Ws8MGJ1TqT+YbEcTNWy+zO7aQJvFRxzqsf+3VzImSVCuVRTcilMOCDzzMPR1I9yP
YTbp5BV7NWi2bwN5/q9nXJiU0pipRzCcDJhs++ysuE9dRA+57gRdt3arrK5OckJTH4vc6XGwqu/9
ptkXYRb0Hiee4QlylRKY7+973mLsuFiaFBenSYkyGsFePz5q5SsGUA9tMEImTZl9aLP8N2NSUIRA
bOo2Li9PWTf9YlN2aOcyzEqK9szwvgQ4aJgxEOG+zcXAf7FAEVwu7uko6XPIYlBQjnK2sXJoOurQ
uVaPtDU9O3ZPXbvvo7We0GJyALgQmnlQWEcb89porc+0KAHkOTGz8m1nl2kfaz75iuFl5Pn++haD
I4qkwIqCP6HKVcYIeAhOe5iysufeOpcmAChrafzy0f5jQ/puWsrsIRub8hSbn0vU99SvZvGzm9fm
qS1HqD9mpF2LplGf2wZLIdUHI9rZ+vb+Vq0tQ/z9whVYqtB0jkZEWfZDU0P+paMbNI7uG1n+9H8W
IYVyfKQodwHUPRFM0KSe2X+fjBDxfHUo9dpqpHheT13UUhd3xhjlXpocDBLS7BytndnF8wPYoGim
gP3+O2BdbJrbWopZmeLbU4zFeLDNHz2ZPT3+qihnW39UspWAtOTPqKTaaDuBkQDN1+uPFJcoKZc6
nMCc3zvdfjQ3bhvc/0RrJiQ/ACjZnJvaLU+zwOeOJnQ7ineU7P7CCirl6E9CTwblieuFREpOS3TS
yhMHpAZAhtT8DhDtfRuL1wV0cf41Ip1M4Iowu87BUgBLHQ4O7sLxOMaeIUAKjgfFxA0EGO7bXPI7
NDNQ9Ue7AQBd6TJUhnQcXaNFHqHqnvExa3/N7uMa/H7NiHQNEjKos9NgXabSf8dVu8lndW9BJNCq
VuLnmiXpM2lJDoElUXwuh2dShWr6ratDvVoJPUuh7XLTpO+EK7bUEx0VdQ00Ys0CkUfnK169FHgw
agNgWCC1gRSU8q90KkHayzVkyUW0xRR31PVe++ZDCjTzmK6NUV8xJuf/tGrznvQOimEsDcDWtKvQ
HDCtW+lB4Hu973D/j5P/uzI5/9eTTjObCh43PfWf0V0Nat/Z199HP34vsj1zf9/eokcAMiYU+YE3
lJNxUrIRQAdEIO6+n/UX/iVvq6C13yTp809Oieb3v1ak8K2bNM8GjWNR7rP+01TDxFi5iRbD3IUF
ySGKvO9HSN7joCp2FPKi/AGGgO3Z4/jx/oYtGwI61QDOB9gF8feLK2LgCSYOimynLKNtoVaY2GR8
c4tuJfAsPtAwsudfO+LDXdhpLY5igUvKExTVwpTEATSLt8Arn0pousXzgwvvazvmt+madsPaCqVL
PbWMcbJnVEQawEANHZNdaQROI6nP93dy2fUwGBQtTNx9cjJn8nRQDMXCS56fldrY6qzyitKbrXEl
Hi0u6DdwHsrqond6vZUx6GmZPeNI2c5X0m0y9xFm7q9lMeSBaA36CHDCN8ptmMvJ2oFT+xckV5IN
Grf8FNktD+9bWaxEgLT0rxnJ+cRorSIr0OAytiT1inDcOZiraXqzjwF9AOnZ6UqcXd66PwYlL+w0
0gwRpFFOU0pfNCcK9MZ+N2mzf39ha2Ykl4OiqjK3WY3Ta+keBIffGd1Bz+u/ybaAw4WEEtgn6Mlc
+wEmRjpF76IFldIyO+jG0J3swt0rfbfSwV5ezh9DUriLemSrYA3hdnIwoBLllNb2V+vYEhLin6AK
NTZwdFHhw1BryYozTnHXqHyKPWY7W3AOti1pwnxKApXXu66BPlbR+eYEWKmLJ+/cbq2m99V58qFQ
vLn/ARc98/LHSPG3V/vWGXo03IaD+10P6/8h7cqW29aV7RexigTnVw6SKcuOpzh2XlhJdkISBOcB
JL/+Lmafuy1BPEJlnyq/uUpNAI1Go7F6rb3iQ2X7W+zRsPT/zQPsiTGRIiI1l2kCuAyDYsfCPiom
Xo52loz5ZXUHsYZ0akUIG1MBBoCxg7skMJBYO9d+sUDrPGb4k3jmVig8NSVkgAUee6dBaVEIKbQv
TjU8NQ6aexTHujPV8vH6Um3bAhINXKSQHXGELW3SuYlNyMb+MimJGIdUiwNlvKYfm13KCy65GGye
Y0A3/2NO2HQj12YjSw3shaSYfAsM+wn/NqQPdgZBjVJ91Y0GqpAu86y8D6+PdHsBP0wLGwRMTS5P
awQv0/1mTPsR7JZf7GJPZVW69XcuHeXDjuD7XVdaPadYPQM6K4DeUw+tDm9Wg8JqrtKQTK8W4CTX
xyZZRREks6QOzSYbd4aUAUECgY4bBlVmb9Az9LMavcRnZKsocmgOfZvmdsWrO4tp+9o8qgOEOkbg
V9TFOihT4fdW81mnamR0Mg/aCqZo0nIALDNBjvqb7OQkEUKjoNMOkPa+IxV7KR20c/B5Z8ya5ATf
XMQTM4KzuIPDeW0u5Z0FCZSCLscCrDAeQFBeNRa7JamgFulqL9dXUTY2wXP4VHCqgFLzzgaUl4zP
cRqqMmSexIYYLPk8Dz1aQ1AIcodwwc/PdhFYaCX6N0NBZ8iKDwd4eP2Mk2Xq7XZx1azCg4JVRkPW
HvBm6CGtkyzT5p7GSxN0Ze1VJk0Iyo6W4DnGRaYQg+1A5bHfDhzykbafL/Yn3fw3uAHw4/5jTgjM
YJvrlm69uFhdAqxpvncJu2Usk9yPtvfXiR3hYg6wX7bkHKGKZp1501IrMrlp3BM9ZvdToTw4rJo9
nhDupxrFexcexq8v32Y8OfmANcE9WT6ig5aItCjgKLChfAHGaZ//6J2f163IVk9wEgt4D6OzcBgs
bvylKbofAytvCfzRjkEwUsja7zdd/2RQwlGXqnWF5izU+4ch22EaD+74Tat4eH1Qm1d2FL3QNIPn
cZx1wi52qKPHU46qynBQBi/eD/t0Z9/PD+kr2bEQ59yfMSP+J/P7MCgG/xlwsEw3GJItPX905vSt
ykg0Jm7hpXXsgXh5d32EW7ebkwGK0R/Ia5WnEw44jXXtXqnUN2umsofdTQ9Ey8VKDI2HBBFjME8u
i9GTDHxTHGqKP+g/hmcmE7DbdMATI0KURzt/3nGjxlUQStE6K+8Lar0Y7vjJMoDZdWvJ9WnzUDkx
J3gGSUy9bROcXTbpPKvx1bQOZvIzBXirCfn41/Vluj44tFUIe5gNI+swsDu7iTTrqZ+/E/VXPz3G
9vt1Q5v76p9hgTv53FCrogaMHihATpxPdubZ7RNkRf43E0Lg7UswSJozUvxm+MbQhJ47n7kMaLw5
jLXLGJAW1HbForWb1cg3akSjGc0frPboypshgxutS3yRHJ4YEQJr0dStO2tYFLcGE+bQeppa3SfV
HujOIMPAlu5oxbJ3GdnI1v+fRHPFpUwzuYoSjvFkF5E2h5VsgTa368m4hNhqDUWWjQVMZOYtIyEE
bgd3T2Ug2E2XPrGy/v9kIF3bVWU84VgiIADsCSjriLlfSuNGUUxQsRrhda+TLZYQHpTBZhPeH3AM
R+au2+d7vjN28id22fIIYWGKKUoEToybZVZrXja9ND36MghUDa4PZzNuf8yeiB5gpVkBQowb7NjG
e1qNkJOZJCY23QCdXKCeRPsqMMTnC5ToAAgumT6nHhsy5iVJ5eP9mXmOVoagK5Dckzfd4cSa4Ncg
/S3pzHNgE+ybyTja+qdpuZuav5pe5t6bnnBiSXDvFNxBjTMBMJqbGTRO+nd7MkJt4Qews34diRkW
+TsxZCIhv/snL6IF3tBR0FFXlk0xhI8QUutViJx5SZf5JD3Y+dHOXpRh8WL9udFBAquDPvU7cxLf
biyvyEOmf62VkJPZb+d5r9lzMFUdLmhVaCY2VHUW8PzdDaasv2B74T++VDgD8sJNldRYEbV463ec
JlDwGM+aJ6h7SI4CoZXvP+nOyaQIZ4HSoK896bHqMQvpS34z3agPuhXY+2mf7Zqb63tm28U+xiVk
4imCDZQUZsRrMuzjGQwPZg+M+uAM6g3Elw+spTIK0s2pRHcgWE/RVg/CGmEP2c6YGDVCqcGeVeto
5aM3PKudzKU3R+ai3G6uHdc4n8/N1Lk2AtyDkgGPuVdkKFQE7fgjNp8cGcJrM+6cWBIWTMeLklJk
BA9mpfkWU+MXA+T/+jJtmQCtJLho0dsGugdxfzJQCfc18GtQq+hCVWvBPzA6P64b2YrTa1sEQU83
aH3FxB6MCn3bQyflTqnjvZPEN+hIOlTNn5GR/e3fJ2bEdL5y8ACsmQVQFEy9TTIjGLXqdTImiWdv
udmpGWH93bJqF9CcVXdFN/iDfXTjt3z+Ev+voxEWvzIniuMMk5bRm3bZVdovKfnS9kjWvaKj+I22
vHNPtqimtDpF7MmsN2jKpeknvb63i6frq7/pYuvSg9sMFA1ia0yGAj4o+MriLqdFNA/0RiESipet
6wG4xkD+tRJqXLR0pF1Sr8+iKP+wNN4bzivlXxrdPHZpDzxm/alOX68PadOhTwwKp7XTlUXNFxvB
LT50+QJG3Z2LU/u6ke1RgaYKl7iVf1XwM82e3GIcaHVX6dA7fGH0E4l/xPZ3SEK1XPLsu71GH7YE
ZwMFbK0WOXAAeJ58y+vqK0sku2brdr+K3SJouugld8WKk9bTxCUtWV82hnA6ljslBK3DsNN8a9fv
43B6vz59W08pZwaFMWl977KCovGrC8ej5WchaL6i9Ft6o97Eviqp+2ws1pkx4expULt1WgJjJpvN
YFCgDW4ar6x+T1Fl1ezYG1SIMV8f4YYXntkUvJA2HSm7Ft0EQxGDEzW9gVzYTumJpKi2aQZE8yst
IbpVxSgRDxSa1SrAXDqlPgc6ze78+uf1oWxNH6gdV3ofcDxeIO0ro5whGIMzNW6fquqWgHmHaBjT
5EHxc3FlR/hGVgq14g9zwszNkwPC3xzm6tFLMjCD/sWQMvSqp3YhQb8MgplkrTZCLZh5QSlgW1DF
uQBrDxq61rUYjZvaYoD56r7i3uTnrSPZZTIz6zyf3POaxslSvcTzodrRfVoloGfSv3VzHVaVVMtq
0xaoocA2urbtiekWAW6IOFWJ/aU9pun7Mga4q8z543XP2MpaAd74MCOsVd8qVb4kdK2oOmGClsfq
kBm7VY0gTjySdr7d7fCYMsug75vxw0TSYpsAFILQVYi/Q5lYFCwiaEgMjIMasoDQIPcnv7wvDymw
zrvrA92ezg9zYriaDUgKcxQHVRY4ZdgMkTYFsepft7IZhk9HJQSquUy4oa5NGHqlBNWYhDxdQMPS
Q183HzC5jU/m4rNZ5xDaHf2ha6KyMn6kOOQkH7Jx5EBFDiAPG034Bgiizl21GBTz7+l1B/V9YrU/
1cUub7ojze37BqwiU+7sMre878rbCS9mxDrEabWr7FHaKbWupHBbPPsUYde0pW7FxoCVhmhrvK93
4436l/W8doQmO+NfHBSnwxZqFiNUmmqLAUTDCo3vlrSwgr4rH3qb22E1qpW/JECnZZ1kG21cWk6H
KL5e1TkowQcLQ4QD7hMgxxTF2bf0R0xS34xlbR2b4fxjbcWzXllaCDsmKJjoE/QAemL+VZv5sVmV
9dAovePUrLyylXFvbY8RXH84pzT1gmNwSgv0o1Z4epz5eLvw2Wvr2TOL76i2e2SSnIrb4QHUjP9v
TYhLIw4RoPWRMjlJw6B9NTv7uncaoACW3dIl0UJgfWkb3etzE0RDSqQwru0X222D61tpM3KcfMl6
gJ8E/WJkDYcsFtJf46/FfTSaN03b59SU7NjNDYs0G7desI1qF1fFuq1AI5et8FrrMbPTz1yqPL0d
7E9sCEGhpWaXxy76gcB1FBQJRBE/lcMSqvE3BgHT1vZAr0uWyZMS/2zO4YlhIQSU0EhUehNY27l8
WNBbYr0z0CvItNpkVoTNj7RCqS0HYETorzwWen2wRwNFH6J6OdUkXrEd6T+GJDbozkO7QMQWFZgu
1HbdvX4TB1zxeuQdBhLuTvM7yTVse3S/8f6gZwK+7twPEdT4iAQk+zWPZaq+F4uRakEJvePylbpa
daMpmS6jAdl2yg+bgu/ndWeAp2V1GFj3wTY2+G5bSqZSNrD1/ycbTLE0PnQcRnj3HS/xVC/89r4m
Mh7fzfiF8i9Sqd/zJzi/mY69wdh640fv1pA0EPvKUTCzdlZR+8DUh9fDhsyc4PIJoRNpdCANdPu7
PT87DvMW9Y5nYdxJzrx1ES7O15OBCW5vVBDUy21sriUDvRsEGO+IXbU3IMeX6av+lwCyMnih2Q/U
msIcIqvQudajBpQtySHpoLjI5ucqRoea0gT6UqLNYQADv+1r2uIt/6IusILo/7EuTKk+Th3Ny3VK
wWpXKT96/UVKjLg9mR82hMnskSaN04Kn11gBoTQ6ekavaYdjMhMmcfvtvfWPJZF3FViXtlJVPK+M
quYrvDtAJFfig5uDWSmvwMaByqAYo/C0BilBE7UhlQdJeujL/SxrqdkcxYkJIY2PSTvaTYrikGkn
P7XR5DdQmJQRSG4BT1BG+xiIkL2buHfNzoqnIcD9u7ep9to5gU3f3DgsWwZp6G/8y7/YvicWhURe
j9HskuH+dddo5i7rdvkYqnkXjC4SZsnJv7rUxf49MbVO8Un8K6DemC46rmBDHPZ8fKmbKbAyx7MZ
xprctbzwydBIEizZuq2uc2IUD5ZGMSvYydpMQ5X0Ic4TyWVI5n1CXC9doiisQS5eVD/HvNtNLvW1
NN9dX6jtgVhggoR/r6T95wMpqoFqMyhN7lxI+tKuR8usdXPdxBaGeX30WDtHQWQOEqJzG0uSmzEC
bP5TIb9qMkFfndwuc3yTKzzS2RgabLjP3QVC9qCI7HdKuryRJvXjgsq+ZHX0S1/5+BIhACt91eN6
CXKGuKu/uXH2GapEvpEzL2/vbRN8F4B1Jlr2WJfK2ujIwMcUS9x1OzU/mQ0hDHPchKDjl+Ii8NgH
bVTuin3Ffe2rvV+549U5uD772270MWQhIg+VTvtsBcPw1oxBf+1+XZyO7U273P8LQ+i8AIcp9ObB
5ny+ykCGNzlbkIEn1ls1v2lLOIwSZ90cy4kJwZGo0+TgvMDUJXgUjX+h1brI366PYv2JCw85MSF4
CCoQC5oLEE3aWgcdJcgmSOi+DlSWTm0nwCeGBDewFSWbZ3vFE99lr9ah3qGj5Igb2GEKqyANZano
+t2X44KeBHT3sD6ignxeQafeXKMJcjgfTq3EPtEfrGL0m17yfi8IH/1+6kJj7YctMaZkLq5JA2z1
O2fvvqU+DdIAzUXH5WkIjF2BwkUu6xvddo0Pm8IpENfGhCYkvBa5Tu/h+cNXfllcEvS3A9nJwAQX
x3t+suTrmll32RP53PiFrz4v/hwQL0c9JgtkZDL/xUs+hiV4PBoTGqM2V7QX2NADXOLRDYuHCeXz
ek/6PZFf/o3/fxgU/L/OlHZp7QbF5yYNJzbulCbBrYz3+6VLZUf36uPXnFLYA1qV2Rq4EQH84QMa
byv9XunCAlcXq208dZzC62PbzBTwugMJNSR0qtiIXRnDUikrDZ5ba5QE1WKPB81KbX+c6+aBxmR+
0bU2uaFoPHmGZKgktGxtQRsgd/SnQfgZVSDMxknOMOVDDhpRpJO99rPWg7J5bp17zfWlSeV5DANa
HTT2Frhz7PV+Da0zId0zQBgK4Wo9jQabB3Nc+w5t7/AEE9JaBos9H9Pfphwwzv7WE8OYhBUsppxr
dQlTatzsF77sHdAlOhNMoSTSoN/v+goKN6i/7aHgjruTgy4/qGCdz6EJUzbom7IoH5PDDBUUp99l
puNXfNxxqP0Vxk+33kHhMilLySvk1qyemhY2f+vkFrBwVRappf1K4691X2OT2L8cRiWlivNtcTlI
YdOjd6cGDWDDonmMvyVW/tOq0wRCQEu9q8e23+eG+hno4EQS3rbWEio96DWzAbyHA53Pra26oOcn
bhal9Uuh+m7Z+yWNtAX2ZAITMlNCUgKBS9wULZ1GVtHENRS3W+CCDy6AONlfzIzN/Mms0sl+MJZY
G6gkDFwuJEr6qGatigTwJBGDPCaJ01gZqyI8ed3UCdJe9COOKGxrpeyVfPWJjwC3ruSq2AyqdQd8
E5AlEHymV5wZHOUg7VUG6zAZOpoE59tE/7Pe9UszgsMYGQfqpy3aqDVHEDoRSOa0uzIjbPkMqleX
+0vaqS+ZOydUks2eh9RLy+tCn8Q0qyqmJO4XMwJnPx67IEjJSVJ5S6P7xjLukmY+psMQxmktWcRL
D1pnFlpukBiHCoNYSskNPC3zrOgio/zpLOEI6BsnYdxzz3b/uh50thfxw5SwL+bCtHjijGaUGe9u
0YZ2a93piSN5A9m0gnMJQg/gaTVF+L3eGe5kgUIkspbs2Wpa/ci1mB9YHPNffzoe8Hd87HMRMFoT
8HGqIJiMGK39dCxuO7XxwQkriZeXK3RuRjjuHKUrOpchnGj6j1x/X8i3Gl3mdfXLJDI5jt9PNuf7
bKUdgAicqmkrSlVYotiunHamOYuq1MqG2QO7tJtoXq/YffE0NHQgfqyRWi/3Hctx+gPCGpd8l7tc
5Z/wmbTze41UpT/HpWHh5VYb+BAAfZbGfjeC16AMoHBMdSOA2E8eF77O7GT2Wc3N9IWCKliLQPbE
ZNChS59YFcYgWmqjvgH0gXDaqRRKXDOHphD0sZFXeFlHQ8WVNX5c7uFzK+tXnOxhu0oWo49ToKGR
dTE391T3yAvFa4r3CdSCrnuMZaD89cOF9TobmBCwTAbCs0Vr52ikhmc2C3LaVnKIbo1KR9nOgl4u
IoXIzckpnivbHEdMNZeeOX0plpeWMGiwtr4+WoHV7nmW76/vrMuTZT02cbKgNwLYYdENnVKjztIs
eaQ40Tj/VZS1x/Wj4vzZZe53goAIoSMPAokp4AfC9NW5WnFcwYsIIpoOCxolNqZdS6tyiJKkd+z7
ttWKt5I0i6znYCM1sSwYhACpu0IyBeiyOqKUMzcMI6RLZNIaVWrXT2oHwvLhNL1UsivXRhA5sycE
kWS2B8ZLO48yS/XMbq9Cvnz5ovOw+rMHh7/n9HRkQtJcWWruaJ1BowTAScXCUd0gKwArXvrIBkdy
bMqGJd6Q6dD1FWlZNEzZCC76Ma6p39O6xbUuBs46MkBX+mx3VmNKqoobliGy5SK/g9YfiE2EzT44
PSgNS1eLxnaE5HduvVJbHb10VpvXqdB2pT26wfVdsRHFzkwK3jpb2qLUnZlEcxuXoWpXRuAU3ZdJ
7WWwjU1LBDpsa5MCRCqEeNmqjZPbDB3vRe/cVla2Vzg/doUTXh/Q5RzifAQB3yrFCMEXMYFEZm4r
S1LnkV5Unp59qqzcc4tgdh5LS5KTX0YxMI1AvRiIAew5bPfz2MxogkyHZkbkgtofmASgwubKOOT6
DzO/SbvPyyCjXZBZFFaLl2oGMiymRxDw2yX2LjUzHyQnHtjwA6WDCJJL/FqRNbFcRs7zca5TfnIG
NSBsrqDNUUcN+veHAMwdXe8r6u76wgkPIb/TVZC+Aa9FoE2Ell/BDBgIGq65WRMt6Vi+jJBqmcJu
adNP6HSDoiuhnePh4Q8kAn2DNzwvdXV0VXVURoVyGUY1FIugrmViWdELIOz/iidsdhJcQRprYqBS
M77qjTXsQShvguksccJeVfZmo8nuXUI96e98/dSwuEOWIjaMzGqiCVKTCaousWXurOGu4F8sZdXg
LkKF3Y1GArKN6gA0Mzp+akkI2ljrs8ELPh23fVm7KgbfdR5V9nqJxgstNGQSV2SdxPMk43ySBU82
Y5WyRFn0yMoW31aXwLD8Mv0UGyGZR19H7UVt/c4ddh3SQgArRq/iN+oQpd3eYJD8fejxApymh6El
cATXH0Ajft0ft2YCugHo0kCtxgU117nXO3mpoBZvNhFwkckj4qHrq0nTf3dr/nXu0dRz3dxleFyx
bB/mhCw5T/MM1a68inTIPlPrsUQf5J/R3P3tYM7JNUY4RoeBGKOb4cY7s+fBfa3pFwUISBmD/NbE
ocqlgocAqR0g6OcTZ1pNn6hEMaO4bAMIAn8zYgXdVJbtJeMoQzJvhHsU03QIZ2jItdzfQeUkNhVJ
Z6BnI7WieenRKJhh8gxtUP0ReUEEmRwrykztzyDb/5nHE6NC4gPaHwW8BJYZmeCA6ksE/7gIOms8
Ftpr2SePhsV3171jo7aGK/WJSWHpcKbhgYCbZjS1j0rZ+O7cIgFSgsUyMq9UEhCdgCfBS8kvUref
5k7W8L7hnr+VaQFoxXOkJp51Dji/3bav6qgty9s4y7xGAeKje74+TJkVISrUMS5UVktxeNPsUFTN
PisrL5llz3wbHno2GGFrE1InpLbgNLk1PQHH8u4usxmWy/BSaJ0MDSwbk7CxCzpnpTXnVlQpyVe7
RkiPyfK+xEDp/IvJQ3X5d5EClxzh3BpcrYVQc5FHzmj7Vc/2fTLshtQKr5vZnDzIQ4NozULbjIgH
TZ2Fzg5YWpFguZ8dZt3EKuo7IFEN4pz8EY3X740GKQ97FdnEDfuiGhhD6qrR0KwbOX2/Rx/abc7a
g9rkkmrI5hJBoXBVR4YRXXC7Qc2yqXRwcSJ9tQfX10Pdv3a2TH9naw+74MzHDkJ1cz1lzwNjmxG9
Iaxto3rYE/I8MWSIDypUtpYQSGY/rrmXlL6byTqEN4aHC6Gzts8gQl7y9wxuRrLRtP9A/fDSBDjS
IUUM6Tn0eQClfD40I4ai7aSOVqRMOSqN9me3+KGZsh4FmRXRw0fbjbUM6tGj2ehRp/L6oLW9GbSt
LqOd3TK1vs+oKorQ4LsVXQK9iAwvUlbkDP2+UQ8xM+/rodhd30uXqSZBL9iqcArgF0QyhYwPUnoG
dQimzS3p18SuvVjJfW7xMuI1SR+sti4Dd2SJRC1ia3AIgGt7MzYNeqzPVyvTCqbPhtJEc1pHDjrS
hzQ71IUqyaAuz2ZQiUCJR1+pJXW8XJybqZ2WO7U92FGHm9o97mTcHzuyA6+QHvFSe8mM/Of1+dwY
GCxC0RFajhBaNIVYO+Lhm054m4jMzL5VNb0/ppNGPGby9s+n8MySsJfVdNXNzaY+MrSDW7xU831M
vl8fzGWgXafvn8GIILohzno1bUYbRy6PaDk8trzlgUlywNPxSLS/bm1z6rB3IQ/vGg4aoc8Xa+pq
stix20QgD74taRv2uG5AYk3iE8Iz/RrSMaoTO8LGytCWOMcJ2Mq13nyBwHBUK+PoO3rahDQujyYf
WZj2+Ws8EkAtBmZHGSf7qhs+21V1Mzdt4l8f+OY0n3yQ4KXFPBpOTDDwEpUCrr8NKQrJyhgmpexG
sbkf8OIEpW0XHBbiG7OKDaF3nLXRXIHLTIFEdUSc/sug1qgeWxCQttgwSCqtm8t6YlMIzNUIxXOl
hUisQd3HbBpuFbXdcUd2e7ksTKysQbqNcLaqBhnCqgJQUquKglU15nnXGc8OAyTC+E6s5antUBCk
Q9ANo8yX1oLm+SXy3KqwdFPVtAUaD23Uc60Q7IBenrYgYIIInEGf697aF7S/q7sy6Ppf151me1o/
xisEGmUwa2KNGZYSwL+2Hz7ri33IUZS8bmbTN0+mVYgyU5uDilpP8XZIK29mrU+1PtA5lDjZn6d1
61wCgIRbBvTtxU57lbULhV5lG5kG9ajhBnrjBJAw8Ab0zF0f1eY+AAkCkiHA0cBVfx5qFLNfDNLW
bUQgUZsbw21ZuZ/Avblz2keVyTgoN+pKGNmJOeGQ1ZMGAjc2tl1rjE+pVt9UWQz+S3bbGemr6byB
zjlQaUy9WEp/tv70hYOemBaCqt4odaKsEs31UgXg54/yQja8TU88MSHsPFVbRrNmjh3Vtjl5JSzu
cN0+8jSTET7Ilk3YbXXXT2iPcm2UO9tjAzETsP4Bf8DQ8Oc02S+7dmVtWdtjA0hG1ZG9AjBz7ihs
7LrGBn9XNMWZ3yuV50yaZ+OkuO6PW8EL1xn0nawMcqCiOjcDEJWrDXmDVSrJt7KqPACI36iRHKvR
+JzOKPTV2tfRzPbXzW7cB8CdD95gaBu7IMU2hCAyJrWLGjIck1Z9xBc1UMjrZL7G8xBYjepXGTDF
i+J1NIt6TXZbNDaW08AWtFYdeFwWxduIa1CrMBWVo6SWJ85XuhTz4CW5Rqsd8AJVskcBFmiMQEVz
nPkFfXnIF42GF41Xorxgtuj4HGeABU11Gd46zRqyJ6PKDGMKRgVxN9CapgF9kzMlxABxooPTm+hL
3waVaZTYcdNE+UM60KW6bSdQdIUgIjeqQ5Fw/PasTUa+m9DVmh5jvbcHz6Ik6X4lZhonPnfboXxP
TeBQ/Bz6HVT1EgNdoU9GYZE2cpo5cfwcr2T159Q0WssDrakDUsXOBKVw2DYZADxeucwF3y84ctG9
SuN06e/mdq7HX8SowG2zdCOakq+v+NaUW3h4h1gg0kO0rJ87mrNkMTB8NYtAHjT7hlUn7+3C2k9A
xWVBEbtlUKhcluxveLdxYtQRXgUViB3PtdaxqLS/Z5DTIWUOBW0SNMawhxhSwA3tbbFfr490Y+ea
6PRDcy5sgy5d2FI67RaaLTBqNezFTNUvLLN2pibDFmycj2dm1s84qf4tBjXVZuHYudy4S7SveZk8
qRMLrZxKzqyNmxr2KaoeUAQAFl/cq1o8maMyJ32U2rQKKaoswCG+z5aienqi3YCxKAncsvlzjBLA
kJD71gm8BlFemMdpHnTacHeIzPhOUfwUjY2xrE9+/Q3hkDqzIUyimoNjJU6zPsr0NPFdI7XvLaD3
JInohhueWRHOqSJdxtxaMBI0G6lD75mAAmeLl7b7zB5D3XhJckliLxuXcF658ai06QCLfUK5EsUV
VftDoY2WJEnb2NUWupCgHgS6O9sSSR/LsYIA8ez2EfAg3pSFwzQErGF+Zt8RdGVf31gbfogC1UpY
A8QawEjCmUGTyaT9gJbgLH/O0se5Pjr8jfHPunU/W4/XbV3uLng6lBIgN4rx2a4QrlASo+Wynk3q
XD3Ocb+jdn0f2y7aMOzl5X+xhVz9fCfnU9OALgQZEudWMM2Gb6NlF3VGD2pnkvW6jE2nw7qofrhN
ZVaJWvfR1BuhOw+7uZ0OLpU172zkned2hKtXr8+9k+mYvo5qYdbjpUBnu4RA931pjujECYlrhIqt
751a9gguoPzXWzZyJjBqAppk6sAmCRUeMI2xnpO2jHRIejRTcWTJbb0+I4Z1jM6rXD+iE8trSRsk
wJnhPupZ0y/bbsBcZ0laOIWemstvEeZB6aHK0aPBMRpad7mvHTJHJosfcqoYgQlAe7h0/eOcq7HX
Kc07N/WveCYintbItOt+E0OcR7rzWREuHuADKZK18S2K09SfptfZrp/6DLIdxbdaNUPVoeGY851b
T6U3jbidT0oQN22o6JDSsqsBfeTN02SS8M99/3SxhCDv5I7h9I4WR66TAoD3kBcoqifJD6XNH65b
ugzCmACA21dVWhUHmeAWCbOBnRsd3EMGI7CHWx1ApBqlCObs4uZQLE9m/OO6xc1dcGpSXP1kUuN6
pkPEujR01XtrejHsFo1cqZc6na9aUYKFyGWa8FK7wlrPSeKWaHoaoqzWd1n1006PuvsOoapQ7aGI
oTxr6D3Mlu/Xh3t5FpxPsLCUgzpCG7zR40gleLGePy8Tv5lbzXM7FO0c2Q1iK0Cfzq14cieKQipn
iSPLRlFwqpvmvokLNHTyCQ+R+th5/9vohDOcVwO3FQ0nXdJmu77b07oIyISbQHuf97KwcXnSrUJB
GioSLsiML6jZZraYKXOcKhoO9XHlgtVxHXqyHsobpAs+8ZJPwKHctAG7kz3vbk0rcj2iWivpmCVC
iNpy5HZMMwVqgKzxjOQXOFVvOevwrNpKZnRrkKemhOM8oxPEOw2qROnyDFBrYaQ7koYWA1tQveun
t+vr9xt7KAZAm6xvg2uVzhTT8izTuKLjvhbh0cFrzSeUyNKVnThLA06TJzuBIh1KkAXbUdYgkWE3
psMOXZztLC3zayeVRL6t7XL6PUKGkRtOrfe9qURLdkxU32ZvPW7ezZFQSSojMSR2iw891IjyFIaa
+J6BKrvCq4CSh5zd6V0lWdPNYwaSWgDuEhy+F/xElZkg4jUqFrXQnPKw5Nq8g8xRfJsnfRfgH3g+
19wyNX2acg5eKiNjT/OkaYfSASgpQKOufZepRhxQLRs/pV0VQzy2nQafV90kefsUUUfAWoGBH3An
oKhWwtALn1CTucggNX07zb32AsFcekhcnHedXaP11sZtKu8r1TMm+lWn7BGiEocsB+4IyqOTn6Jq
KJk+IW3/jf3S7BX+aKsEp5SwJUrGDLWzU/V2WLRPLuEPmSvJNTXhGPxtAhcqPPVqwJoBz3CebJpl
j5lQdO3Wql57QLdzdNwn2AtL/DIb9yZ6jSGP7bsTCUqA6kxym7Rva77UaK9zEd8W/RjV6rKrQQ5x
fYNujf3jw1AmOP+wuJ2heJRN6q1RPTjpVzbeXf/9jcU2CUGvJZ65oZ6Hx7lzA/po9068UHJLZhIo
BrIsEGNp9ScAax5IXnlD+tqgFstfOGAlI9o2NBnl0OYQbdykUR6AoIy4E+0KDHrWMKq3FV6+G3N4
GGdJlBPy+79X98SCkOQAFoq3rBlErk3xs9U/1fkNKh5/PI/g5MNLOvwUxTv0NpzPYwbmpqJiYO41
uXY0yH3Hvy6olVeKc9dm3/Jee6/0PnTHYzPZR7v5a+SjBHwqptUYJvr21yaptVlK14mwTya1HMvJ
iI2nLuyPWpCH/c302IcrW3oS2JIts/7YycGxGsOzLOyhOcs0L4JEtXSInrFVPSuMZGo4Ttw9MFR9
o0GtyskfwcahQ4GIlZFFikQmOSMmcwBhYooBzgC4fY1UYlcMMwYQA7iY7g6Zaq32QPSSsNOel2I3
sHSnVD+Z2+z/j7Qva5ITZ6L9RUSwL69ArXT1vrj9QthjGwSIXWL59ffgO990lZpbup6JifDLRHSW
RCqVyjx5TsNryXkRMgHY1TWEIJAc68uYgro481l9CeAyapasrL7O872ZRzaqsAndVqMMkLSyQKB2
UKXDdAyOhCUOJ0xpYdh1lg+RuQOKbBMftB0a5fskLCT1g0+HA4rQhot2COpy6C6L3HkZ5MmdXquH
SDeOWhyYynEqD5LDsbJroD0EZS9a8Opyp1zumt4orZbOsDHfzdtpYwfzVg9S0KgqQbw171yf1BjJ
znbXza6sDPFERVTDQA7kgoSgXlUaT6E/OkQF8nqS+zbU65kkjfgUvFDzXgbaltcaJizEZ7VtpjlK
+t0Q9e2honduub++hs/xGQbQggDyBEwcwIMIh9pJy05rvXaItCceWpjOb4IU1JEVEt7fE+Wyrt/n
KLIYXGijcO2g0COKRpl53Gae1fJoofqyg2bXRuQGvLObhep2lIAmVhzDW8aesYeQKgBU6NIxMsIM
q6u1NvVVMp8Gx+3DysWol2slajhMliYL04unXYQtrG6ZlwWkHG1GKFdfGrSMnvQ6xbHSrIQi4U19
byA+eg4YgQbXiRbHQZWDNOtLlsiu8tWdhT8C1buQZqoiHK93TY4Jh2KIssNCJMKj9Lu2U7d6OO2t
Q/J23XE+7yzEZpbG7aLJhXkE4c4bMLaaDw2MFe3gTy8WmnN6ty+J7FG2/J3LDb20IyQoqaMWSWzC
jlkHEN/d0N0ELaz0N99BvKGSmvHqqiA6t+DwoWsm8gYq1OhI3ePzGdqNZgads2nr11g6t7786E+L
OjOzPB7OonzB+mI29ApmxjIPZhd8SJhgr8FmRp/AaegdUEyzfTCFd0fSOIXf0uzVMchTDw08SQD4
lJkCJ4XogqvGW/xVhIhMKmSe+qnwHsc+stERHL3tOFMnNNWQaIk/lHZgp65srGRlnzGJh14khITA
5C2ey4QTojqj0yHl3lP7VqHRXNwm6p+fRjQ7oXYPeBa6rCgpX+6zXaaDnaBQHvWNSvxJ+TWP9hGB
3FfHNNKKHbiib9y0vI9Vmfq1iDpapjhU3OP/eJIQV2lNqyQecSVBqPQWpNALV+sY2c9xE6LZulX3
zOfv14+k2N79bdNEoQ3PDGiSffLecSrBaFEWY9TaHXJD1e3YvnWYB1F5s9iagKlBZaLnxi0GtU+J
Wz5mPP5KPKkWxOeLERkF+o1LRQNQ2t+B6ty9p86y88o0IgB0/KbAc0dJj6SW0bSvOBESF7ws4LZI
10Qx6aFp+DBWLihQ+FvZPvACgdY9gHlCsq1L4U48rWiyQD4DhLOoLgsxPTMrmiY8myMj2fBwDtNg
/u6Gpk+h3Bi2ASq2kpRpOf6CQVz3yAN/01VDSPXSbRs8cVFKqcZI197TMlA1FPHToMxRv5fEu3VL
FugP/k4CLi2NWew0psnGSJ3ybRnHb3bXh1lbv812/UjUx+s7ufLB0PuHXLbnAOGqiw/tqoE2K2hT
jQj9/+3YjX4dd/sE5NEsk+zgigei4Y1zj2PvoZ62fNIzD2SsrltIyPSR2n3vJz1qky8ZrSRp53KE
hc8EI3iowoSBF9Gy3DMjgPCjVQo8HcaVN9UEkE9QpY6vY04i96AeKnsCruweNg2QanU5Uqoo4utS
9HdAk9FFrYemX2gme1QHnKmWBE2ZGeFuckalK6Yx7iKDN3gva1W+TzSX3YzgdYAaElEkD70VF7xY
lhAoE69GswY0TVGuHYdyZ7M7F41aNd6ljQTbvxaT0TTFBLiKtAXKrULCrsYpzcxJbaM6c/fxXPus
Kr8nY/6FsZ2XuLhrTx3zZ2d+QGfwyEGPA0DKppWCCFbu3PPfIQ40JE4+xi24haJEPVFW3DXuLnVv
gFXxPeOtUd/1OLx+8NaOAybRkd8vdZhPEUyPHZemxWw+aubjPN4Q42Y0JSbWPiN6fwiQqAwAs7A8
ZM4Ow4AKWs5mr4nc0aQ3w9D+NGO+V0ZwtKocHCCqnvy6vqjfyZh4/hwbUxTI7F0b67o0WQ2YOFe7
YQRPqh1mzfOkvnByQyKV3Pbaq/el7bVDUUxgufat2fRb7aH4qqvf7NYOW7cEpsc3gKHI2339VSFJ
iBlh47Ufd9d/5cq3NhCJ8HIDCBlJuXCcPKVyigrEBI/65Htq4w9N0LV1QDlgZc8MTGFSLrmVLwEI
KnYEM7Q2IPfCl9DzGl+b4kB53h3KCUFb5X7KOpCYB5x+v766FVsYzFlKNHgBA8cmHF6SWE7axuMU
Wc2iBFd3N2Ws3SL7AKXcqN73WvV83eBKzEUZESABXMR4sH5KLaB2aSrI5iJTreJw1GmJtz19KvXJ
3XdNUvpKzakPcJ0sdiypouBsF4aFGwX8WX3XQVY5KpO+/cmYczQdBdT0eY56RnIcqsQOCV5EW1Vj
3W0FTmk9pg9J7sr04lbi88UPET6vMpZGBd6JNnKpBVItpS79mqdvnj4Zvuc0MkzLWlJ5YW+JLWcH
G/PRaVrGvI+m45LD0l2893a6XwfyUtFKMQJjSmdfVzjRts16Quqhj7I0BPlAmG3t9576pg/uzSXV
ql802XW3EhpR5FPRPbGQMLu/l3+2vLHFecmceY6mmW76xv1VFlpEvD8cdlhS8wszi3udmcmqDI/Y
vmWRVT83yUEFeV7C7q+fjZVQc2FDcFE9sRsONCKa7OmmKQ+daUEh2088dNlsn3fbefjzLMs0cXkv
3BEYvRUDMBt63liGyqJW2doNJvJutWr7x2sCSSX4G5Y5ueV9erlv4Foy9ZjpHcqUxhY1jb2xmzdg
hN//NzNClGZlPsUeNbuI189K/qiA4szUU4xHQDhtnzvPiWxKYuVbXaxLCJweSTAjYeLN7dbJKwgH
Gbo+ShfZrl5jyLw1fXu2y28odXfBBE40SY4nonUWd7wwv/y8c3eskX5UBK6in1BAD752p2RDgmFL
n4+3eZiEMj3HlXvi3J74oinjtsuzWZsjHdll4FnZE7gCA5d+ZRYoTwcZZd7KoYY5B6A1VKjAbyIU
p8x6aKbGg7lYdzZDh4LRaLyx2pY458pldGFGONRFmVOrrmBmttmDw8DT0MQATg9fgIECZl3Fk7uU
3UMr9TBQ4OApivoeki2xeTrFWkwSZrZ4jNZBm1ph477aHcDcoFhjQTI/Gpmz0ZrcL7Lvf3xGkDni
4Qb+cxT9PnXynJSnlUa6yNFBnuCGcbk1Xmz3m2JjAuaWysqZyz0mXLjwdhswjKVfCh2qSxflY4bp
VZJVEZn5E9SUQcEpefzKLAg3qcm1kdQmqaKYG2+D7WyYxWV44RVPRGYKVia00VV0QgUbaH/qzqCp
XWTlqs+p9nOYnwrQIFz/NGsXJxgjUMfHNBRGDsVIHFuKV4DRu4uSQQ+t5g3Djg9tU+3nWHmdQDBY
2RlUBazQAMdD7mK8oP+uEvYu+RUrpxy/AqkgwIAoQYk1YQvgErDhGF3UOHEAxJvPebzx+gbcqs3z
UH3DCLzv8jur6/yqNzbO7D0xe4iY1UQaLUNTGyGNTWRty7UTc/6rhFPaUvTxcuY0UXqoD+oLcoqQ
Wz7f6KG6H2UosLXvjVIKykXoeaGDJ1wkUz+UtR0PdZSZyhYiGYHbNO9lJQMWru70mRnh+uBqkTle
gloAtaHyzV0acrN6ccY+mPL2yFkruemXa1Y4jA74NTCy4mA8Hu+7y8NYsaavaeGV0Zzq+a0FFiB/
1FLlFhA7oOoctrnuSavmcOwxwgsvwkz0pbna7e26VdomWqCS2WurfWt+TBhguG5l5VvhcviwItwS
nQeKibQgNWrPgaHe2M53LZO0L36zVHzauDMbgvNlbJpSwP9QWwfpwJdkAqCpHPQO4yPVBLm7ca6S
wh8ctfurspoBOOe5zhIA/Kc8flDdiWySrlfjjYqZEmWDW5RgPKYg1mODOm4TdjyNj26uo9jbW7nT
hWOd1Y8Vobrne3WTIXGYx46cclZax9RVPB5wJa2yjQO1zu+0ayEfBB7w8mEgSZtuu9GddwSgdbyM
S0DYAcPu4tcC1UPZ1q+0n5eL+WPvhegOGtQp9Xp7jMq+Ad3Y0zjcYvTQ78mwNaDZ6Nm3aBEENdBp
17/5St4Fu+7StUJMBj3kpWcltQ5qzXkqowFsR0qsh7lRRHU9v49N/5qW3y1oOfWgMfWvm12rVVzY
FfxATQvqqBM8uh5nG31Aozf2PVdd4OJG8mg3eJx3cZrsdaeIw9TO1LuGOe+YK+I/c4dlYZuAEso3
qFM+F7wnUcoZqHHd6ailLd+0OmEPJFWKHUlrdiz6ON/lWp0+QdxefaiTYv7O3EGGpVs9P0vre6Er
QG9fCAqKprVQtGeQwFT53s2gWlD2LxQ6QNf3bvkzn47QmZnlZ5zlqjp4HiA3ZDdRAWoWV3vVa0ny
vxJMEWY+1rFEozMDWdqhn1qmVWR7yZeysnzLI/s6K57zEs/QnkrCzlpwW+jNULKyQWxjCtvmZkWL
+hnuI1beKsk3rwcHBw9AkH1921aSU4BoXMdyQZGBf4QY6pmQq8n6uIm6xHrQgSNpCA+rzgt5eovf
dq9bMjqxVYvotWNmybWXyZTLfbRciicUMH0R1SecqwMFe2J+y3IdApFHt5AgZdZOMtip/7EmXIFF
YuYqik11VBvznavoW407e9zIQY5KVNdhyrCCSPhsSpxlzenPzQovJ3XmcYFV1kCTJQ/xqCTggC3N
bUpUGSxx7ZEGLDLEPFHOAa+xmHBzMtiV5uZNNI0te4GuehzkaVz4bqLRwG7q5GinSfym6Fb9Otra
z6rkRUg4Q/0LYW7XgmcRWn9Ju0VeOj5f966VM+PiE4PyEzQvC0jq8lsXptuYmR63UUq54ddd/j4R
9gj9mDGE11nI70bJxq9V7y9MCu7Vqzl4fau6j8hr/czvs7AKelx70IjTAM7Gnab4MmbVteLXhU3B
ySajayath00E2i0auHtyMwe1Dwa4jXW4vqMrjuUCTgTtesBj0VISwlxJBwgjxmhZxfO+GO4NuhnT
p+smVj/amQnho7V5HFOSwaEMjcZHOPF87B0MpjptT4/zoEUxZg0lCJz1ZWHyY+FmA6xCWFaac2KN
NqrRLSZszD7stF+mTDhi7fmDvfswIizMAZ1Sx1x8Jsu3d9qWbqrddD8Hrt8HeegdZN3FFaQNsvsz
e4IrFt1c6wnr+0jz/Oq2OvZ7rqJ6Ut5W26Uu2sq4gVaujAt7ghvWpk4gSFqgWpS9dV89/UCaZyZT
CV01gsEHFNt+P+CEL1V5FVywRPgu9HBInoYyaHgw0C/XfXD5qcJtDjDghxXhU9nNGFOLdqgZut9q
M9BMsCol/mhyH6rIDEDo6+ZkixK+VN5U6VDq6hy1pNypuRlY4J5Pa/eNjs7+v5kSPpKX0FIn2YAa
l648T9YDJd7JLdoXEOpur1taPVNneyjcQbZT8JzPDYtU78396dovii3JUVYjxT8WPj3AWkaTtMm1
JhptJA3xbRcb4WzZ+0570VIpTGdtPWCMWbqyACABi3R5mYDoskmrHmMg3h6IPG1r4D32u/rvBWO2
n38B6AuEsSxBWlvjuVUhD9MTXnq011iU6r5thbX6bqo+9Ep6KZh4Se5FnwfrDYpYKohBwAh+ub7c
mIhm5yhit+hqmIClgigyWrSP2p0XyiBsawfszJiIXLZacPY2LYyl1nf+Ax1mlJZN8n0wfxQsvO6H
a4drGU7Hgwokc0BzXa6LQImIAOXFIoyblCBMMMIiPem65FytRvdzM+KH6oYyAQSW/e5A6ZtsO1M/
AWS09SuUcOJg/nF9WauZxrlBIRLGbgVZtsGdIrBHYHbWCNUBgwmAqemJP0+T30/mvp+qU58eDEBX
vPZnNrzHo4wWeFnXJ7c5214hVJqjB7lzZLeoJYHWImXHXLElX3D1DJyZEMKjMWa512nOFDllEuhu
2M4YO1Xfi6WN+XJ9V2XOIoRHOkAL2QJpRuQ4e+SpNAmUeNPIdH1Xr2aUHwFnRHEcDK3CivrWZOpk
G7hfQuXu95BClL61GFLgJy+0nv/Fms6MCWsqDZVwAMamyAU6tTQDHeJYavI4dG/X7YgDXku/xj1f
lRBBmjErgdLUWcRQHOnJpsY7rrIV33sbSLqbQYc5Vc9Wfmzz1DcGxUeuFbs8ROXTN/Kw/eOBl8uf
YwlvS27GDSoROJFqf2OqP9lzVv0bb/nYWUuo02DQpQR8ETvrYJy8jLcK6LdrdeMMkmG01TN2ZmcJ
3Wdvfy9hGVCvcBdjvJ37X+0gCV6rXo/hR0DPgb+B3O7l3zcGlY8tteaIQx1hSL0vvVFFVNEDOkLr
QuIlq/fMmbFlsWeL6aATE/cqpqyBcqdhsjf2ZJcVvtH62oZuvVDZSgyuho8zg0KgHEFqMFU1sPz2
KXs2tp1fhPmObOjyMNvMm/QWN3eAIWzJsVv+7KfAeGZWCIz9HI8AviCUkPFrn/pzdqrI5vrSlpN7
zYQQRtKuj21viCc8W0C0bLyn5mEoprAGnibzNpOcqlW2JiGUtGaSpKBE4/h2w0YLD8sYRr0nwRwY
we3/T54gMyiElBkEYXqbwOBsPfIu0Kofk2y45PomooFw6Y9jr48csiVzVFnTW+L2Feb+kz2abDd6
1QRcU/bUkEnxLj/7//3hUHO9tNnq/9tHvm0PbMf3IHQ/yAED1z0f8PJLM4xplTfN3hQpTfk4lD9r
2gSQBIrUzPW9hEhOtsyaEEVKM4OSqg5vtMtdqoR1DAKrr4kOcj5Zv/J6vHLE+TNdI5TgrcmQczwW
5r7jTwxvJiLpvK6ndJg+W5CzCxZBcD5N63MjYXA+c4cm5ZbstaiN+iML1ZDv5IDqVV//MCcSm3YQ
dEz50HHkHoeSgXbjLp0lF8laRwNlU8x6QksSU266EDEgF1nZgBvgTjwmUbdTNsVrd2gD0CtLGpqr
p+rMkBApaKX1lb0c3KYjQUJOdDykGirjTMOAecRySZ11de9QH8fsLmqREFC69HQ0omqvJAzTRO1p
wKiPcqxkaq366sWF0VJ4Asr5qA9c2qjjUh3csudRppw8fZ+0QeI9IXdxrchtX00TQPgdxEfjbhvH
P4bmEMNljECl27SM1Phutp7zKfUTGfJ/NZZ8/CyxhE6qvDTzET/L3CX7btfvrZ22aXcy7hyZGSFk
FYjDs9Lgg4L0+djt8p2xM7fFke2vX2naquOcLUeIWVNJ8FoZYcd6wnwkRhlMzEgmm3znoHa13DNt
ALkVv93JyqiyBQouZGVFWYMYBZ/3EO8WEFe9UXb9TrrA1eB1tkAh/2nAQlNNOhbY6iE03CbjmSJN
boPZjCAMava7onmqUC7uHmM4F+Gd73QgTSGStGg1Wp/9jOVEnaVhM1RBy6aB24A/ctSePLrN8i8Z
h8L44/Uvun40/zk24kQA6WvmgLEZOUN86vt7xw0HR3LzrJtYwLYoXkCIQfCZTp8I0RsUSQZy0PVd
BpiPdL9WPxtYv0z0wsAXL86V6zYGULmhzyjEeEcCcEhWpcdZc+87oj1d37GV56GJCWsMLgLDBMUm
sTqitDWxMVeHedpQDfRvHbIs/WDfgcDX71+M9+vWPm+eCc05TAej6ONg9Hk5F2eO0JpVnTQe/J7Z
EX1o6odZkZ3pZf8v050LE+IoAa0zrWgqmChukDbezHvjlgflNyuod0Xw56UlGENTcXlbg7ZXdIaS
jswrUhiDliNkUjdp9kDB3VDuKNtymXre6qcCeh0tA7DGQ2NCuOd6TEkoVsF55J7mrbWd90rQbekh
QZgi0pGrlYxkWduHNeFboS0PPEi+HFoIWh0MQI+9wL6pI+ersis2ydaUIEM+x8QLe+KgMJuHyjM5
Vqce20OODsKwNbf9zjlcd8HfMr2fHASVXHwwTHd/mstIQJvLPG/gkV795f7ijm+DZGMk26Tzk/6b
zr407t5WGlQSOmfrxrc5uDo7jCnkB4xJT/NdR3cQUgZkJB3DTr8tPdCwZD5Nbi39gHHCxoF8ANul
+Wmgqg8WdVfdjNmx4tAmC64v5fNTHTt2thIhrKYxBq76ZcdYfU/JyyiDGq80+y4NLHHq/LjyUSva
BlnicKwPZlCE4149VAc3Sv6lu50tRsgWiaqDALOb8Pl35m4MnW12l71ZO9dfUGmYRdlc3zvp2oTD
lBRqb/RgQYm68kcyfKPDYVY33neWbPqvTmsAux3K563W4h/IWHFxmAiBQHNdbqhGc5oVA4zW8z0a
MVAAjypMZ6S1b4GfcIgIKHLd6qGCVtN8X7C7sS98BTfy9bXLfoXwWZXO6Sc7xq9QtNfhK1V2iiqJ
wp8vMJAqIyNHp37h9TWEj5n1rjW7OhzHju8nFFzmGOqXUNV4uL6QzyxCmI44tyN+xImC9ZgjRrlT
oJoh8d4MHcQk762ahQwFg2ZjxhuCicAx9SlY0jA5njsbyneG/V7k0DyVtVBWIAqXv0iImqAVSfS2
wZnkQMuzfMfT0DMyv9LfvRitXt2f532qftOtzLfA9Jreg3MxleF4l2WLIe5sW8Q7vSryirhs5pGH
wJUhdNfPVbGpIQiQQWSJTrJVr4D6sGqwtGC2YYE/iNozPM65l3aIqaw2NhomOcrUH5X2m8GRW24m
tELAbnWn8L9ys/kyOmYw/XStL3YGcicLPFw7PQvzQvU7qMgNL6gc7DV3BOkW2MH0TVJw38yDVn/X
+D5xwizfdPVONYM5O4xaF0pcanlbfNo75Kqg31+SPPHVqhulpTU9XLe80YPO/79Vp2lrbOpdurtu
ay1+Q7L6H1OC97pz6dpkgilU1BiqrUzyUF09hYD0IeIA9v8Jn54VTsm5Cl9sne8lfwWAwrPCRJPc
QquJAspKjgPWAiB8RY2ZQcmYAvgkj8atsW2O2bbeW1+t3bJjccCOxv31XVsp/S8zDAsNNMBA6LIJ
GXhhlzYqZjoiN++TX2bsnNree6mhFAuhhJaC2kB5sB2mhQp19wkUTrwIsgpBak9vfeyA19Puh+Os
jEhyY4NJvunanp//OOFlZ6MRjRQNR88ta2C+HMXdDMkyhae3z0Puuf8ilJ+bEx54ECoEh1em4tZU
bmgRKtVrV8tOxFpGfW5DuLQUr4Wg8bIk7vnJnu1okAe/UUYm+HC8UFbNWTsV5+aE26lTiWMBxI1H
uf3oaEds4HX/Wbv9zv/+p7spq+y5x98vwKKX7N1pS2RHQmZCONjjmDC0EHEiHHDY6fYb66aN2Y+y
D7NUi8VQtbBJLLPvAIWLXXQ1qwDYLkycbyUPNY/5Tmz6s/nCxiQcGqCmEww2pLrp9wxzttd3cdXP
P2yLV8yskb6pDQ2262dj+u7UuT89x56UyHHNGzDNbOqQAXNttDguM6ZMUwDjbvA8nR7iB/A4w/va
KN5jwubW3GZ4hhiS98Hat3Px8Fnk5FHFFqUzIaFR2V2C6FLlB1CWpxNUASQR8zfHr/jhMDUA1jjA
BaEWuCz6LK+uy1ht+JiYESgYCp9xjIfb7w10JopK85mCQk1V4cVBGtPX8txE9jBBFMaw92bLfmUd
aptjGTe+kXmJDxjAEE4m/g7poKKS9uyRWcUDNHyT1PhFJuOU9+S+cKsb6L0PoduO4Qxy83Aa0D0s
bEtSi13zi4VfYqF7gqKT+EYdqZM6E4ivIwjsGebsZ2jBfmWqIXG/tbcwlA3A7YQBT93+JBgypK5T
aAP8r8jJi8PePfPL3NXgv+uhR+y8mY71hjHWoI2bYCltxX+qwYgGNHQEl/kl3K6u8wkQpKJNytzc
4FGOTf3ZlDdkjDwZ2dmKM0IdxNMAWHbxj0h21in2TLJYG6O4exzRd3DKx8aUZAmXNizgrjFNBqJU
ULlA5QDV+ktnnOrJTOLSpCfwcwUcszPo6HUyQOLl4/6zEeEYg1Rt5kDM0JM2Nkj/6o4wPzVzTwtI
2zcHSyXUL9wJ6VyLiEd8qmIK5HrEuowk//sJoHsAyFw3QfB2uU5oWDJ4Jpt+6OpdYZN9w6Y/Ch2f
LQg7WXal63GnKE+5utfMBmPopX1rToMkxZAtRNhLL0/TMS5merKT/oYyA+LqZftvnAKMk3BvG9NN
IknDUPeYpPQMeupmxJHeZ90GRWvJF7l8pvy9X2dGhGvS7lxC0xh62nqt/eosAB7TX3qT7GaFLPR0
pa+7dHPdCVb98Mzk8v/PIm+ugQukn5LyVMd6Go6jflengElneCIyzBhBEqMJTQ+CcK2M4uwyMH5a
rNhxKwar6J2sp6eJeYemuHdj7ZBU3LdiWW901T8+1igSmNnlMBpg+KMndd47JjQY/9se2vrlHlK9
wotmwt8fIb2c5OV7W9t3PVhBU9fzW7sMZnYzE13mLesbuFB0YtpXA6/zpVmUayBzOXJ60p0wBYWg
Xj203XZUZMnbuot82BGOF8hBS+LmmMLOunHcosARB61C94aeJ1Damt+zKYcMx5iyB9UoJT3TZQ0f
icHfTqIb+M/COwo15cs1sk5vJmoiTNptFZQUupPNN9uWQTmWDPezFRxs5CBg0BVTnDbWvGmw8vLU
dWSL6aSKuqiePOZk0yr/JiSC0k4FRy5mhkRUgG4zzxgpYlU+77sqSJSvmil5D67u2ZkJ4cVVQm+q
4JZOT3P9rLEfxhB2MnkemQnh6nC9nmGuE5+FN1MwnZqpD0Bgfj0yrbr32TIE9x7NBGLbLiITFEAg
jBJnuxIXfpzL6EZldgT3hqauU9aJR0+F3ZGj2uqYg/Y42HVb6o/tKHuty8wJr61k7gfw8jn0RFFl
z5MgayOv/kvTttd3b/0LwcVA84d+mS3sXk5UVrZTVp7G7smO31ilZL4NRRvJR1qNDejJ/8+MsHmd
68xFoyiIDbQL+YTGfFofs1k9WNNLplu+YaOraktVqy8fen+HhTOzwibSpI1rkCaVp8a9zctfYLBX
y3tm+yjG4YFwsJXehyjl9R0Vyjr/M4pUHoUWEH8awrlq8DjKmw4O2W3GUCF+vkm3IEp86l8ToM+z
n9PjdYOr2QBY8P9nTzhkSLMLpWJTebLVneKBocnFexKycaFV3w8ygMWqv4DNepFhATmACIqitlcW
TVOWIH0M5hRPrRtXduEL+Je/N/DMhnBP5kVakqxXEftqg/s5s76YaVZuCrXZ2M5Dqy5vdeVQuemx
qtzX65u5GuLNhXcAPwDDcoJtEMYREttE/QlpB0h86Xmubdum17/3LcVgJaiy6O3QZ5NsLmfda84M
C17jWPMQ2w2isblzj8vYEbhGxodlIq3clDuQFcmUQta/5MdKBbchZckzI8NlhhGNl7gyhsPYWpCO
jOP99S1d/tCnW/NsZUKIKTOe66B9wiXAdtZ04lxyVa5GyrO/L8SW3qytQuHYOXC6B/pLbhcb9mwo
f11fhWy7hFAS5w240GK89gpcOD4wxT8gtAwdIklnRrYYIbVviZbpbIaZDLzZ6RfMV/1mIpUNr8vc
fInX5+m8QU0t93DEUA+o/Nk1X3mlN0E5mKFRtK2vDJpsUF+ysk9I70qzzcJDHq8bQL6qc9A29pMB
meCgmmW+vXrdfLiEiPnuaMPScYkgYDrxs+xuNH5lceQpX5OhfAH4cXJGSTIl2VCxkaM3UP3wCJyw
hlBaRgOTqKHu3nH9yGSFtlVT4M3RMSgPwtrf4fPs2ykL+krxuulHQYGY2Lcgq/WsqHBvRieV3GWr
V8uZKSGtNss5HUawvJxyDkABa1A1yybPhwa3FXSm/T1PAA8h/+aknRkVQvCQgIywcrCVSotOF/go
vG4/2tW/eTGcWRHirQvRPFVlE85zfMRF1uljCFGI4HrQWPX5MyNCjB3y2Eu6Bln8eAMh2sB41eI9
JHH861ZkX0kIsPUUuzroh+gJ99S04Vn3rMdAVnazcTS0/EEz6qMtEyVaDepnKxOCrpODPArcdvD3
RfcX4KdU4gWyrRPirQoxsHy0NEQoSlDxCjroXSsDep6P1zdPthAh4LpzD1HFFtfgmOz6tv5hZd2P
6xZkn0eItYMXl14Swwm09ktVHFwtKtVng7+0ZG/3P6/bWr2lAH9DjRy6Y6DNvozrGtentNQSeupH
88WrISWRlok/qf3+up31r/NhR3Bs5A5OW2kjshXQKcaPsfo6f4t7mbTIeqT7sCI49pg4Q8w6PLmm
aV+UoK22A9psvCbIkFZfX9C6KQdlXHDOLrXxy41T1V4BsVxLT4bxqJ48aAxbEMT1Xrk3bv+bJSG8
gSlHd8lYo2xM9EM2VLigMH6l2UmgDSwAZk5ykNZd4mNlgktAK4pD7hdlmRSEJy8ZeQNx1/UVrVoA
r6IOZVdvIZW+3LvMnVGMTBALWqW8mdTBZ4wFiulKrthVn/swI957iKWNQWdc6uN0O4wPurGx6h9e
+XJ9MaunFQxKeAKCIxKll8vF0LkfCz54xQlFdshIjXmIcUwfSjq3vWuHjZp8LzxHkvStb+CHzWXl
Zzd6OvSTGiMtOqENmOZfisQnMhEkmQkhnPYppI60Li5OvQs2lRBgmjHbXN+51Uh6tnNCJI2B8G1L
miF1LfTDONfg7G/C/2ZC8DSGglLXO7i0aavtR1Y/sm78N6tAB3Mh8QEvoisEgjq1G3v08uzUcD0A
qGXHY0+yitVYc2ZCiAAgmiZeq8KE6b4B0t3yLe86v1NvCft5fb9WjwxaipCPAJ2ebQr7NY1DWzsz
zU6aPe+9CkzVpfqetfdm1UtAqBJLYnYfL+CDzCb0RKavJCN+DbbsrP0JvidJsFnfvH+WJKb2lI1m
x0iNJUGqgR8bfmggLtInW/ZflyR8JqNplEEpvBzM9Q9JnAdlCVmTsKYysiPZ1okB2msry20h56go
DqiGNB9spCHaYJuaS+KMzJJwa7uG2pOmqLLTZNe+kb4P6q++iBrZsN5qIPjwOmuJRWfhzClp6jZd
kZ1sLd+mafwwdTIwsswLlpWemZjMukycos9Pbd2Euu037iZG5ZKkJqBMf8Q783c56mw5QuhUZzy2
+ITlWHgjKNmWNWqQqG/XT+p60QvHFKkH9COhHnm5oqwxlYGzovoB9g9/atih5ACjpN9iC1LOf03F
je4pfmXpwXW7qxt5ZlYI2t0CjylTxCLPeTHahxoiqmhO5d4+ryWBdYk1n8pAZ5aEWNTrPO9B85Cf
XHrbQ04GkmdhzXe1tespmsq02nLtcH1xq/7+YVLUa8ztkSZwC/j7QCIzJb4Cvru++qWYsuLG4tKf
F/dbPwAyeIYoReaOcTP/H9KurDtOXen+ItZiFOIVaNq03Y6T2JleWBlBzDOCX/9tcnKPaZnb+pyb
POSh10ohqapUqmHvzo7YWan5T8vq77I0uU0xpnp9QTIxgtovCfoF0/XmiIBy03YfFaYdytKWnNR/
0cXn1Qi6uCRzw9SmT8+94SmFx7XFGyvFo8rbxjpwegcQ1GOnfLq+tv3DoqCmRJ83AfX7pQH0c0FT
zUpQwgMcf5p8q7sc0NmAB1309vP/Jkrwg4WTL4A1wWVlF6ANZUD/n9A1EaX9uaL103VZ+0f2vKz1
942nyqqcdSVX07MxduXRsLIKrUQAVR7tUgbzJhMlaIfaARIsLxDjRXiQV6w6KFxxm0qG4y87KEE7
qBpV1jJDjKH1HktRT5ndrnkjDVn3XdPzzgmuiTT90ipdlZ/z6k3EQ6f6aIAyAOMtfxUlgZ34P5on
eCaYlGUVExDam/o762ffcKpDalOPckfibfcta6UQBDaWCZoAIbocawLOhR68fQqGCKyf86QGg9G4
GtD2CIobzNe7Fs8nyZD07oW8kSpEMrhvEnCUIpLRAVCEJrpwiNPguprvKsVGhGC9aqU6Uwugp3M+
6VFYm/wpawZ2mBei+nlUHv43aYIBc21YIoPBVyhVdNSGT7WugT1wcQdZX4HQM/3n8nco4N9RbQUT
iqDsvCoYHOFc/EgJPZR2HtjKyUbjlandtOo31nwarO82zXGHOciGouWRnpwaHcV3bX2nypJu+5v8
/DGCRTi8cZSundJzbf5gio3e99adDTDKmo7kopFJEkwCsK+qsxi4ObMoP3bxmw540ONi+nP7V6r5
75LE4bW8IH20MLxQ8mL+BBqUL20qGzz9L0b3LEMwOrVOmNmBLuxsqVyHQ8yBHogrBjgLxlidLZp6
ZmG/VejkKoop0dT1SF4EBs/6YwumB2rf2U6rJj0njeUq6V0NroL86wLHbBGPlxIr3HWZG2mCFS5J
NzczcJ/P+mD6QLnOx9SlaerZphs5kpPbvW02sgQbJEqSODNosM4Wmi39LppLIEQb6EZca9DXzV16
guu3bC7RnLFcH40uPRd0uQPOv287JGAsPS0ze9/QxGVKdirBuFVT2WP9pSWsHdQgzEVmi6z/Xopu
TEMxKOKhs0OLj2r2vRuik1LWgd1bkstBJmn9fbNIhjR6nbUZOzOjzg4aLYPGAqR1MbSTR/pBoioy
aYJjs1Kb9FY5sHMLdCc+YOwIrOmmngdxLauCvNTKdQvRLoCZy3UTBa2MwPkWpRPrvpRN2MdHNfpp
qr/QCqQCcUeiKOt/dWlul6IEpeROgQpjQtsvo9m5JA7UHjpB8mNSHfL0NlluGnLImkd9/AnAw6wl
EvkvbeJSvKAs49hnTWYoyTlVvnCM6/8wZf0Xq+O9tkBBSQAmNOvaQJOzM7TcneM3FOzsnfG2o/lh
RCuhSmvf4PPN9X19GUCs6wLVMmDWESiIGL1pp4AhzXSqL13V+8NYli664GRUMvtq8ixE0Eh1MvQS
3Z7JmdjvaXLTdqNfW7fOygY0+9fXs+NQsCBQIK7pSjw1DEFP6mrOc6vO6y+KPR6GYXQBP+V25Veg
CnnOErvNFD3OpYoxOhnXnDA/u0YUl6IFHWlGnBwtZ8AbHunR8ONTeVOFqZv5zJehy+6q42aVgrLk
y+L0TWonZ947sYfuSTdWliQoDSz4rzb0N1kFGj1foBj1jgN0QwWGV5N3ZpuDoCSo8dSJQenM4K9r
7SZSFFRZJ4kb21UaBO4gyfgtV/QtK3PsmDmwBzS/2yz1lHGEAeincZz8krSSde56zY04QW/YFHUk
NWF+La7y95RbT8vPuhneX99NmRRRRXjhaOMQwRKcCbX91DXHx3zWfVm18L+YwfPuCQqiF9xEsy4U
pO3mwqv76HNvjV8a2II1fS/0Rx2tGd4Yd0GT6JJcpOzgBGsf27mwnQ6uko6Dq2qfp6c4pm7H35cy
MLt9SQ7GvNYBW1VscRzyOVcLA/BGY+6VupeDy5DdzvFXXZYw3vWS2rMgYTdJBlz1PsWStDZk9XmW
ZdBkCxG2bJrLFBR6JDk3mDSpE4CHVl6ehs3gOvm76xooW4rw0hj1zmLlgljEQNQzF9Wn2Xr1oMTq
Bp83S3hhxElbziWfGc6f3caa8ZBbKqq7UXh9If/F3f4rR3xgdDVAdKoBDmI2U4ATqK1nohwPopTo
mFvvOCCEvY5QN1ISuA7liafd0/Uv2Dfm5w8QXh9mPfYFr0ZsZfJksIOieoY1HfpM9a/L2T0y/TdN
g+4AlkbwhEbNnQZnlpxHJQYaXhKQuZN4v5ePGZyZvs73rTPLKCldRqgOmG0NUDrnZ2r27yZ6B/qw
QE91Px6nHzxnh4X+ur6m3b17FigenglZ6jwg1aS2zGvMt0kJyjf+NMavbga6WJhIN1Uqlh71HIWR
pafvOJ2CWiN3atFKwijJ/omPQXNMSs57PJmK+IzXWYchWn6vdAF4LTQ1uL51++rw71mJnSCVpYE6
nXAktTD3b8bVKSWz5JoSZgn/hDKb41m/YfNiAWGU2ZYpWhmQlP4JengvTuaAgBC4VfVTavU/Yg0Q
FuM7syl8O3mLnu/j9UXuBjibDxAvyhywk5zivWutBYXkG19KPx9biWXt+t2NlFVLN8vEbIFVIz+Y
nQuWVMdqKRePV/opUqMnCJ9vNRrLKBxkii+4elYZ2ZJmSHBVahZMyGzV7fAhHQa3yONXv+MvdV9w
9ci+2EVjIxleLpoH7gAEaV1ga5IimmwPBdeBmm3M24miYJfmgJB1GAkLYzjUAMB2HcCZTQYzJMe2
u4eGsaKogOIQuE+Xx+YsS6+QOpl/lB0PahvBr7G87az8htWJd10Pd41tI0rwvSSak1aPUJfBQI11
KBnB8O7C5r9xvxspgrmZqeqYaZ+k5xhp3IncGvUhb3QXwFmk83tT0m6z66w20gTbQqd75dgVksaJ
8iXigzv/rI0vprJ4INfqZMjs+2cFFmYHSGrgU18HOTYmNox5quSsGb4ooHBoG3TR1oGu+Nz5df2g
dtUQyDf/kSNcxhRdCo69IK+ZZAPwY8byDWi1H0YbmVv+ndjL4bo42bIEFaxTlfZaylJ0RkUh637O
9GdCyd0ySKKcXT+4WZagfzq49LqkUNh5ASJKVX6c7OpGb3qJlsukCPq3MDKD975MzzaQ+SM+en1v
BLm0H0J2RoLiaWjd7viC6iMoUXpyLEDDHp1a470tm+iSrWc9vY3SGQWyVcjv43T09mZZ3jt6EZos
OVzXAZkUwZVnpGsU4uBs5vRjPFjAxh99i9vBdSkyTRO8uAJYhGrRkGdm9H7RvSr6og9eJBt53/cJ
z+YjePEiNvsEkRI6O1B/jnXQF/Fjjf5zPr3jxTdblVxNkkWJkIS1ztEEP6Le0aUnWt1ynrn2cpPK
KDB3V2UaJjqk8P8RsfdzohXI8boJc7/gt9ezG2a5i3GjT5pPkkM3/FUUvREnOAVtRNdhEqNHFz0+
39VMx6Vr3aV962HwyR8n6i8yV767jxuJgntoFKvB1AA6jFDOuuFR0OZr/vrbaEmujF3L3cgRHATG
qVAZNhGuV03rR8nboc99k813vH63TO2rO84Qt4DMFwPH8OaGiJ7Ux0Vu9ya80YzVAIo5QyIPuEWz
IYlc9qPcjSDRtHKm9UMMaHh9QBY5/hIn6R1JwiU2fqmF8pYtSN4NtQugn2Ce3nfSOGZXPTfyBaMD
N/pcqCVMG/U4D0CJ5vDZTjUvMu7M8eeYfLjuSHbP8FmaiFQ8ELNB9IliWaPQo0kUv+HnzmRHZ0Ga
ppOlTHad40aacB936tLE44yHV9fXfjWfFbb4eIlJAifZmgSLAznrpGgW3FbB3wzOobMeuvidkR05
/5t3JFiLDQuZZVP7PeS3uVGAnUlHS0V4wSr0rZhP+dzC2Pjf3MMbKYKZmVEZ2XaH5Ezt5C75SVEF
BiTidTX4L1r/vJT15DZLiVuTTTFbq1EA2jmsoNUA5PPa2Z19dH0EMmDnXRe1WdP6+0ZcpNRxkTkp
bkmj/kgwzD+4WU3AaMlJWXW+wvXXEdb8ebxuJAr3sqLELakXSGxUzKB16vSUd5mr8PwtaHaPQ2ZK
AH72Vf15QwU3wjq70pKuYGeSg4wKxJBepgxvtGz+ev3kdncSlxjqGkB5o2LPr1J245CqBrKEff80
2OD6wdvYNj43lN1clySwG/3ZwmdRYtMvV9QMUxIoZdQOuLbO4Bm8Sb6h+tsfSHCDxnlPxpKz6wo3
AgV3kXFDq2YGgRWARkl5ZyX+MDySDE4RjMeYFZMscPfMbIAUOyBTBPWpYAR9xfJhJEjEgyUtaGj1
ONamE0YgHHic2iKo0FbYk+5zktIwi9v6BpDUT4pRj/fGEh+1BOTgmmUMEvPfPeDNRwmmUnRG0mcW
LDOfA51gCvsxA1CzjDZn3wEAHwoxkWUAhULwMiBc73kfFZjqyP8DY3xY7p0v/FD5LJBBOq6X2Iu6
5kaasNNaOyZ0zjHEPlfKl7kf/KxjPsttVzGrey095pruG4ZykBzw6vmviRX2Usl0G0NzmDXsDlpA
vDQA4JbpArver4/dDft4XdyuOm0WKbgcuwakWdq05Vnnzg39GuVTKCXr3b3rNjIEN4Nu5Zl1Sl6c
I0AxA71VSxs3Ajbv+Ia/vt8QEdhGlBCY6MsIF6QBC8BuJrf5YgwrapnEBHeV/VmGCJeXz5gyG5Kk
PAPQztOjIpjG6LGGDpYy+JpVn6+ogvgKiAGjYAJToDwv0ERvtlrTa2TEmBIFEFNSdOC8S1Ps2GKA
MaB365i4WeT/T1omcuktZdIWaNLEZGt/MhjYmtFnjYrHdSG7nnhzLoJ3UPUkMRuylGhWoQ8YLXKj
snmjZj+dRDv0iXNMUlVyr+1JBGydoxo6IPIcVVDsasFEwcKyGeiMUXy0P7X615w9Omrp8w+xrDq1
p3ZbYYJqq4ChLGYCRDJO38RZqKWd68yuKoO6kIgR017LYGi5FsEhZK3yU6/JzdK336ys4Ie2jTvJ
vbGn4Js1/a6UbUKs3uyios378mzUTHsLIEX1o+7kMoBByTH9vlY2Ugoj0wjToBh69r7Vv0+0vsPQ
nMtaPAP7H30ne52tV75otttVCW9bPPnsLEcSCqBdYU/uMCmsAmDKfG/q9/WvCQ/q+mvNJHmJ3aLi
Vqig/encIsCfgCsDLqDHDtxN9WiHs2ahG8cOcnCWl/XyjU9rwqf9YcjIOva1Bl0rjg4kR90WkqVJ
Uy9LNmPeMrarn+iABVapNlhuQgzP6E0qsXSZNCHmWsxarfgAICLEAcl3JW08+1ces79Szuc1rRf1
Rm0A+LLE04zhTmooH6pyxXjRZEWVHYwVbBggX3Et2Sb4ogRdUfoO0GAtJrFbHpCjHYA+1bdLv/nO
vX8geWU0F3v+fitQ0BN7bvURCJFAy+EW80f6vTCXNOiA6XXdG++f0fPC1u/Y7B5TktFgFvQxJ8rd
kIR0KEPKEMjICm4yQevvG0GRahcmrSmgBqrvFXdBHxWY5qGJZbUb2cYJkZKqWNBrjQGcZlJzt1B+
pWX9NZbN+sqkCFcKsrEIchmOx2o/qU+l9amWZR5k+yXcIz2JTMfocI90LWgDaD69J33RuFU8AnYt
NX9eVwPJesRgSVP55NAOo950DiPlobE/VDJmJJkIwRsojWaX6ggF6H8s9eQluI0nGVvtXgi7sRox
SmJOU1AgvEPJ8l9lfscyf7CPWZS5oAy6vmEyjyDGSgZDe8jMoQH9d/PYhmVQHOldHGqnBa+c/Gj5
1+XJdk/wB0VhJrXW4IBi5TD3n5evUy9Jwe6+ybebt37CxkKLgRhF7ax4Fm/m1k0fEMV6/FZ/UD4U
d8qR3qo3VJKI3X0pbkUKTmFs0dVQ68AfSab3Kkh1aKDknomCTbISyWboAbBnwNUeEhl4nVSy4CYm
puESXlES0VyPbOUh9RVP+RCHarDSFslyVOvpvAg1dGctT2o2Yl9B93OeLEOvQS8dI/+mK6UNqlzZ
C2HvHQxgyX9lCPegYpllMea4bZsEbYb+YGFSAACe8RMooO6yyrprUgNvh9aY39tF9BcpqrVejk7t
FYyACuoZ2XzKdTZggj8e/KIxPS1dvApI3q+xghU9U8doPfAzkUEyIEWIX0qD9eoYpzzU02RxHQCU
uoo2q4dlsJzwuqhL//tHFDCLHXQrISEmgsdqVQYaiSgBr2GmnYu6O1TpfGcP30uHSVK/+5II+q4A
cA0YEVEVW3t00PvHw8GcMeGnneqWnO32vhxlhY/LCPs/a0IjPfQQTM5iHM/iRVWnfsT2lT8aLezx
rrfx9FZpaKcARpeNp/9+hDyr/Ut5gkpifNHkhdLwEJB/sf4lLXuP68spYR9TgDDU2f1QAligkJyc
4JpfihWCtSlniZLNEwb/yvTeQlbRmj+k2nJAg79rYhhrtG9J/omVwRC9KY2giiRB/uUt9Ef+7zQ+
RheAVitc3UQdS0fjiR6i6TeYo7tkWgDc052WtPXadjxeV9T9XX4WJ2oqo32qp1kNTR0whzRqHme1
C1onj+rfU4u6WQNge7wyjF72LhReMy9WKoLnckfXyywCGg1Dysg2PtSN40aA0G+AkslHJySoO/Hx
LmOfm4J9ur7uyxvxH9lA8zc0U9U1cJ0KPnWpx9iK64GH1Jwdvym4fqMvtHfNBtO/10VdutY/osDk
Dqx2Agp0EZo7yYu4M2Kdh5i0R8EkPSUm89JidhXnfYk8XGTpJ1tGE7jnFhyqg4kBfDIUo+GX1zHq
dtSoF9UIrRIM1rQ/jIDtjmL1nTrIoCuF2/DPAjeyBPfNS72nqWXwcKbAAeeK70zfwS3kJrx63zkY
FUTVUlvm28wxzlaOJoF6kXj23S3efIEQfLCqrEua4ws0M3IrXqBFefTzAsRuTe43yTeVj34rZRre
UWAAtax0WY5DwAwhgu8xNtTVsihaiArswfCBnTl5+a11LFfuofFwXY12HNOlNOFIC91WCFr+9NBy
Rx+Tb17qF55zQB/bsfLLY/NqP2QATt6GozdwJ6vibckKzejtTlHDEha6xMODUoCtwupOPP2RqjLq
o1VHLp29gbolih3UQNscIoFLfWUzkHWQwGhPsZkFI5lPRfJKYmhc/xCBkRsLgzBrw4UgQmGmVdgN
a09GdF4KzTPVn051l6tSRqqXFyUEgfII/SqApgIU7+VaqkIBxyQalk9g4XErGkFSqMYYpsOrP/1U
kOGoRI8ab4+ZWp6n+Ngs3zvwOGhK5xbtm6w+Uae5ua48L93d+klYNJhDsXoRXah1otZidtKeFhRt
28c0hicisqtkXdeLMwTUMsg1TDQA/+ZI3jwBLFagB5YlIKjmyEtlrtq3lnmCnx3ALlY2c9txt8A8
5fCBJGZN7pxhijU3z5RWA9eVQ4ZDqc8Y/CARYqrgLzZg822rv9x8m6Z2TJmTkYRVp3ujYhy4ivIh
GCD/QgyCMVB0ADENcealGCxUy+2cq6GxssKoVgkG6Co+63ltSk70pYPHiYLtkzpgMbWJOB+qciXv
E8C5hOgevNO60Mw/JGP9DpUl7/qSdgXh3oJdYtRJdYSdI5GyqG1V26Ft5LULVB0rqh46owxxmfyF
pJWbRUOVkSBldrl5TsvrUivM9jSXrcfjW52fBrPwVVlmcc/XwPyhpKBux0tAuC3iiJPMxozWiYz6
k21Pb5dCcjgv7yMD6q+vhJE6MeHTLlfC0lLjtua0J7OvjnXReb1ZeWSMHVA2JwdcJncK6CqtvJWo
357n2coVbmJrNPuuNVo7VGel92z7y5Kwh9hIg6gdPydlj8RZLrH6Pc8C0hHENaB2BOS54Oysyupp
1SnNiVWpm8+Z23RhJWOw2NNBVINtBGp4fKhUcN3zMM2ZXfXtqR28CmkZwKM5v2oaSdZi41hEB4bz
AlWFDuPFzOnlsWGmr2BDPtIwKmIXmW7M8C7doVEeJ039ERNZJ8ju1uGC/f10Uw1VOC0Ue1qOtwYN
1SjO0MvYgFmK6a4+v27meg3QoI4bQYLCD3Vq9jyDOnZGqnxWR0Jc9D853swrx00SqYHtHhcFyxn6
QGDLYr67KqIqAUcSLvPyoJd+aj8Cr3dOH6+7i73twzMe5ECgwTYcsRFvAnFfumBu6qR1yd2oVp6l
lTeRLLG1txYEQhAE8kJTE3MTvMxR1TRTJ1w66yaL0rdRj7GINMFwi47J9etL2lNAAwzOAIVBAwQq
jpcKCHrgBa322DgCkB4nelslBjg2zxWAgsfXVXP+UYqtLEHZl7xVp0krnXC03sWjn2mJu5AgnT9d
X9Lu/qFX8reHAIm4IKaPacsYWgNO1dx/a1qQOZVA6BsyN9NriffbVYiNKMGeFmA1zN1qvkOqBaVG
A63VDgqVQWvsirFxS+lr6y5YxS4PiRa2AZzWgYZASQhikLmBbQZDx7p/fePW/0Z0Rugu/VfMqiub
iKXisZqzLOtOUZyfZ6t8MEBQdV3E7tkAOBVokwBEBFDCpYguU+s8HgonBAjtGxOBNy6tQxmrP+dO
9kLb3bRnUfb6KZvVpKAYUBorc0Id8XCpJUeHcZc7MuBwyYpEn8Atu08WDFqGVpfxO9TS52NO9SR1
MWDfaZ7NlElGcyRb2Xonb1amj3lmchPtWfNoHWbAN2WmEpSW7FUhEyOcVdtoxKpt+CEUKLwEma95
SgNaLZIrcC+CWMN3zMhibhktD5er6TNlruMuak82UzHh0+ku6dt7kDMggLdu7F4NFZU8XldDmUzB
RThsrGie2044Dca9w83DZFtPjsF+NKT1i1K9zYCk8xeqv12nYMSxbi59NDarW4oHlxUPnA6pW47M
4+bH68vbO7mtqPX3jYKkZU76vmid0OxsNyuzIEZeC1CMkpPbU/2tGMFfAGTX0qpJQczJQsxeupEG
MmTdz8Eh+b+tR1R4Y9EHbYaN0da4WyridQZ7WxAaXBez5/826xGJREvKFSNlOCFa1R8LpX0CWqRE
CXZFIPuHdzFmHdTftJ+bk0GETktlipywjUZ/mMnDXMlISHZPZSNCsKc6UeqZtkN3mk34PQI6iO7O
ZjfakkpORbYWwYgGZup9qRInTKvuCGKSr5ZVvr1+IruKrAHKgKoEiRSxKzWmKSsBUhKFEzpNamCr
Ng3oXdNFcvD7Wwa6aFM10DAhvigGQtFWMy84+Jr5NE3cnNR+BlLXDiX56yvaFWUgIYQUFwi3VaEi
BOK4VitArxLmneOjy/em4MBZZd+a+HUYCv9EW+ZGknA8qlkv9pziNm9Z4cW1lwFbRm9DMMq5nay7
ay8vaWKaEdhRmJsFQ6KwrAwwM7bSTwjt5qF7q0217ZnTjLHGKX2H6t1DO02ml/M4v7dARXFWyXBv
SOdkVn8jxi+mCapXtC+DMkTMHxZo+8qYFnWn2kjBSWLGnjmMx6bigaLlqmd3ucQCdtVzI3C1kI01
d7EC/4eMS9jUlYcB6YCidXOuXtfz8uckN2IEd24sfIrgOTo8bnLlF4Ac+pOuKv1HsuhT5+JAzNeB
v/yRiK4h5EcdTBSLnnDKig7tZg1Mm90l9tECSy8SJLny8y+MAbzwqMPitYi/l/sXk6Um6hBjYfmv
vB5dMkQen9PT2FR/EaiDDB4jVOjTBSe1cFIZOtsLp0y6UzZ8LRjgvyb7WCPmuL6eXQUEzJIDClkL
2NWCFbTjbNd8wQWCemU3Vt6EqTCdtF+1Bo1rlvPl9dIA84JsDyiOkScT1sTBMlen2dSdkny413sk
GCf91lpObC7DMZK1we45LougnI02HmLAI1+e1VR0ib5knIYG1MVLJjzoqfGInDN1S1WXNFqsny5a
soVsNkD3DA3/CJFFX+t9BLA7ZP4jJ/HAQpgeCUtkofvecW2lCEvSR4uDoXlBP+MEHCcFBRw+j+9J
8zGzszCSQRDtOYutNCGcJjVvaZvOdqg05a1lVLcWe9/yT9d1YlcIBTe5CnZypGvXU9x4pMWyLI0x
vH1pV4Nqo1rYIVHGU53qsotMaL/5x0cgSUHAkGcg3yNmyBZaTcbc11qY342+fsiD7Aysdfsw+OBD
95XPeC/IdHDnwFbuRgz/w8g0KtrXrNTaENUQqUylVyxu26M/hHya9UNq+tc3UlsPX1BBC7VwIFzj
tQpmUkE5ikTjVoMXXGi9Pxvf6ak7Rr5xr7//aByVY++1nuP/sDH4IxG7o/lbsWKF2mAdxnbNYhXb
gjr3ZoBY9cH6sqBPa5UaB87jdZF7m6rrgKJGsp0A/VXQywIPkzxOx+bUkOkAFsLeYJ46EXCVBWO+
SMKfPa0BI/q/0sRBqoFn3cKp1pzyhh11QAQ59gxa7xuTe6ziXsU/OUsIWkJXQcKG1lVgL8dGxgm3
V9i8+Aoh7z9HSzyWHcqoaTiG2dvoc66684N1JEFyMibXRN+FxKPtuE8Lef+1QkNBJiWy3JaA6FiA
zkVCCoAJhT72aeRa3LUS2RjJTm0cHnil9gEpEvyNGAWNvW7yGcPWIT3H91ag3RSeca+cVb8K5MOM
e1YCnMT1+Y7ahqoJocmSWsqcLYSEIJAHow+Gyo3ypteUe3CmnbhZ3jvKw3V13T07A48naKuFBKlI
TZxg6C8aShCv/LaQNlwNU4eFJPddWARoBZDYx67KGo6J7CjWScF0fulT66h0mq7oVoHDr38cgf7Q
fc9CPfj/WeSeD4DHQWkDtCzaiwJHZKsptysOahnWvRkB3Nu2T9c3cUcbiWVQgoQL+NuRN79cEsD1
O4QPuPm4Wh8bDJxpaMHRyuyJdnlwXdROu49BLMBJ4y0CpcT8+qWsZjS5k8cOqvpN7UbDl66xD1Nf
ALihuoFHdnXMbBmkAQKKtOd15za8EC2c3NTl2hAnxA4thb9P49rtW8Oz1ebdqCyArf5kT/2p0N/F
SnTA5XzMusYleftGMx65lvy4vg87lnLxLYKbtVLLzNPJ1EIT2ei4Bl/ME11jp3kOmPmkZv3hury9
IyagrsWjzEDjoRivjTkaDeMcVbKqODajDzwuHzgZBdP863J2lJXYa+5OJQRZXX39fRNxOEmkpfaM
Sk/WzW5vVbc6gMGvi9i5oS5ErL9vRLR9RY1qFdHGQF5mhwiD2un0VIAFRdYKt3dKKB8BL2zN6qN9
4VIUQV5lntFBdCoscmcOVeHWTnuTmvxdZqY3XBuDeiSypPje+hwHwTUYUXSMbAihhk4puGgb5NHA
YqdijAe2GBlVYJjZ21IffDZ/u76fe2axlSeoYtE0RtNWenuyaoznhXr8zmKS606yJDEfwJOoWsy2
oeEMJImRfOjT8ZFzRDTUrgMkJmSR4Y62QwnxMgGzD5RQX3/fqEgP7p1esVHGcvhDYh3oWLsxisOy
lNfOzlHLRJiElh7Io8JJVQSjZXyy8eTSmVuZb9NM+wk648+vPh8KYhCEnZSgJCfGgLxVwS+gU1Qu
WnLMWXsz6QBz72QeYm8xDjhj1hK3ar7oElSzxFC0UnfCogW3Ydoi6mnmuXIzNZPhyu2IAv8sjgcv
EsCTiftWozw2aLHihFUGmD47CbKMnu2okdw1MjGCYvNsGQpNhZicjuiaRbhjVS6NZDCrO8qGKhzR
cTLAiQZS+qWyAQaF2RjSjNDZY7sjAVVsXQQZmlkHkDNdV4UdO7oQta54o9dNEc9dBFDxMKo+OCbA
0XMftBpuiSDVkb0d925qJC7gai0Tf5BauBQ2NZaWTSCiDNuxPsz1baMHU4eLGg1cdvVj0Nx5+iCl
gd5bIZofAFYLuGikRQXLjaaWdzHnUaiTPtDthwacIEb90CiYJJORBuyuEBEP0CLwREYsIggb5pqj
B9jsT3nyBJwNb0wDooIjUK9cHn/kGIWp0Ef1KvzX3w9ldOWbCMhhaLgiBaHTWh5EYtAMqxXMDtC8
RlKEaiHD+Hq5kbjlgf5nYOAP3WDiRqJYFtGiRq4c91d6Y6sckyidhcmYYrb625Y2lXpn1Gj4dK+r
qEAcsq7vUvD6YRsdVUk+lFmlDafOtAbPsbI7QtBtiN4wV0mWw8DQTz82N4n1lXD10PT0Zzo9VtkS
Zort8YK8S6c3VhoZrzadlcgECrWG7ToxBF+9gKUFZDD5eIqab2Z+k9LPUWy6Xe9pMsN5GQJdSBKn
uGwyGOAfGuJTXveaa7G2CjQ7K4Lr+/wyNEGb0Eq4BT1axy6E9dRNqTcWARGgwYOBoNPg2BRf4/7Q
YObydWBF/xypgQFSdJKiq9QWy/TZaDQjoKTjk9khGVCjgKhA4igbBVg1/zLHgoILmkQxpYoxIBDP
XGpOkaIDpszL+DTOLWIQy9MW46gp1T2XdYzvGQfeUyi6oEUdiDOCJKditaNayYgis/Wo9YlXN8SP
Js3Fs9wtM9lo+MuLCAtDOIzuE1vH+JTw5gEEk9lTtVFCPNFROke+FBSbdZFJVGJ3VRsxgkp0c8z1
zuiS05xo3hDn3jRlHngNPNPqvRSwhdc1ULYq4XpN6iaitdIqYV5moPUy7c9VN3qKIwvmJMsSwfA0
gPtFZl+Pp6H9xozq4CTDQ6xpnjXMpyiXkXztrcpE990Kt4AyoylsIqY8zUpdTCWcreptxOYArUJP
VJEmFNczF5XdXrvB11Q9Ov3W79i4SSN1psGJyHgqncw3ktuJmA96qT9pKIU10XGJFFepW49qnZ+b
ypPSZLMLCELJW2pvtduvEC6jNEGEZjeREkZjdURbsVdV9MaKX99oiKZsSjHdh3wXIlnhVdhpLIqY
Dcse2HQcxzFMm9hNDEty9+z5RBvlPhR00JAMpO7LPc1GNSrJaCPBDWbUrPQTclTLJ1W/s4wgjW+u
q/+et9oKExSlHYs4GWyqhFnxqyu/k5XswbFcS5q32DujlctRt8FCAjRm0XsUysSULo1PEeJ/xGMH
lEqDvpfhZu+KAQm44+hriUWsHzlkHAu03rBTE41Hs7mF4zzzpDi8ftewCAqmcQysvACKsxPgjOWD
Ep/w1rnLJy0YBvC32GD7ef2zFlBgFGVoAzMdmC8TwtfIGkYr4aMCuOXxNNvZrYJImZYyjp+dbdPw
B1Ekehv0/yPty5rjxpVmfxEiuC+vJHtTqyWrJVuWXhjehuAGcAHXX/8lNeced6MZ5LXPPMzDKGKq
ARYKharMrBsYvI1W7AjuMQFbrvH1Qtypyc/OjP5829B8BdbesswpN5bOKVSxu5KruO0j9Y112wbT
Wkwz0Nb2bManL83I7AG3GakhGEJ6zNMvZi8iz4ZQz9gV206jfwzmmPg2/12S/GxCubpWMWAqulN6
PAW2NCuZ2PRDaDVbFsV2tV12vLnvpCkGvtF0E8MfrmOD2pdFmCmcHKzmM+aV+mOhb1jIdstWZiIQ
UMe/rUhBoWkjqvfoXd9VarPj+avrxBsBZd3G1Z/0ctji264VwKfmhHSRXJmUrmHF7ousma5HrSe7
zCjvQrX1yiLyVDcMzNrGNEco7JQBseq9Ktbm38xuKxpiCjhNKILIAwSaSG0qpY7oXZgAqWexU2th
ppBYY4fPOSZGkP3XjPT1hFECGfphJs4PulJ7iQpaKMcjW2SYGr/8EdeMSR8RqDIjdlXsqNEFhvlJ
V+4Qn6L+x7KV6SfffDfkhKjy2eDqyBj1AV0hKzJLpDX8wcq/Z8qLEW0scmSE/tV6fluSNs/GIPQ4
KQtyGMtYeF0eBVYDJBMZ3uIhDZZXNfP4QeaOJoKDXBZPLSmzVnMzbuiI+F6DwZDn7n1m8ZWcZXLo
m40zwW3BZDr0fOSLqs41JzMt0d5x7UUxHpTRCQYn30eT7EvaebbzVYT9yrme/VgoyeIGhkHkMtfR
g5dlx8c+iu5Kt9yFKG3npuO31D7RCJPR6bCyxNlT9duczJbLCminV46GJLQEVn3oTjShPs3jFdmD
2VVN6Gswq2zc+lJa1iVGVEctHIOGj8R9S8aJfvzUUzQJ1iTUZwPjhalpxRfprlZiPFVWwdu1zn0E
bM8btOG5UfAu0ZR9HSUBRsMue+LsKb6wOP39wuJglVGkGlhcg7EVdRv6IjZ8s+deHf7ZdOqP9zFo
3EDKI5kHZ1zeR+C+EkflNg4Y+JZp/sUcUuSba6nTnN+buC9R1HHAHJdvMNBnWrV1pi10X0PnOBZ3
nQPpr67xHPOQpM2hWVOem3PDS4uS16MX33GrVNo7alm+6HpfsSBk9udwXkOd5Gjxb2DMAFO5/lC8
MXoVBWDsnm5tOjfcUSDzaW5ul/1hptp3bUcKg5hm32a0QfE0i10bEgNdWk+D2VilYdK2Ppb7tMuz
Atr+bfWaZRYr90ODd2BCauV55afM+SbI+FisPsFJZCUL4QxG1afIS7PY3PUx2RKrBXPS3tkWhV4t
kKZZuo/64VsXGveWY/tNGr6B0eQl4S+rVT2eIy1b/k1zseDyJ0npMlUMTNjN4MPAVSnRYwQ5jcw6
jtkXO1q5+GZCgQZcCSY2GUDvACZ6/b3z2OicsATmNa/vW1vz2njwjTHdKdlj7DS+qBV/eWkrBuW6
kuGKtOYl0KhDm/yCSrWndRhRYunpLm/Stzr9XLA1yYWZk4N0ZQqp+tSCkq9BHo1havIeANh8PGip
vSnyCPp4+srKZoC2oHmC+A8M3oTvkNEPagG+iYt/DrRU3gp3X3cvsdN7tfkJ81Kws1AkUt4d4zNZ
K3LOW8ZjFNg/yMzgKr7+ikU5FJ2tVDqqP2BJ7KtOF0+50QECERWduSOYCbexGoPvMxq6QZZ25kal
HZSRO0fdLX/fuZOtTQ/jf3/LTdKhxU4q0MYVYGc6vuu+KG6Pi8wLQxTX87swfdJcyMRk1l/t/oVd
CTfklJWege8s7pL4c06pP4pdNRwpaPas/TzJtOjUi+odJ2stpxlUD777hWXptFqq0EliwjLtjsw+
61BgVrnPnRSTnUNIBx+rfuOkxU7Rc08P+5VYMRO+UChwNFxEuPVQ17n+9pYwuzGEuPwh0ygGUxzx
BvEwE0pv3pY/7ExM0iaYv4VWiQMvllZZxVlk6L1jHGhbY/6xWuAZ8MZQJ8k/pR2zKNjg1KgrL7WJ
Kg7LtmcSWVxJJmAqFpCntlyfc1B16YRA85CNpacr7T9Ji3kHyzZm13dhQ7pfRdQZbYHm+CGNC8Td
7yC47wlHoa8n7dOgKn+e7qFXALAU8Gb4ePKtE4VUI4XdtXeII9vKSZ7V4XOmvHVa+lauohhmfATv
eyiTgIBrods1/f0i/VJCoSVhn0V3VCgoSFc+EdGBtMJzMJp7eRtngq0BZBRewUAiQ75D2karJfnY
tkggMk31aWVtXfHd4mv98ZlbxDRtNPvRELUhhCYtCFNzNavlxXAoKNpW2rttxr4ITWjjpvd9bHuO
s1YjntlCnDA4PsQsMHVKll1DH8HNWxRVD0aOAWiVBkZumX43a/1eY81KDP0owUqvqitj0lmLQm0A
IqsH2lKNSZscMsKcuvXwxiEOpsKgU3pq0lSBu5CWObpXghFlDr6NPLfekHAk4k4B1ocdnYq19bYv
HJL8CDUHtDOA6MrCb7sGLdZQ7dty5+ZqrbaQxqsxGTtT47xzA6XXFferQ8w8e44TKEb7KF5YayBv
OXLiICsoQqOMhla9g7tT+owlN/sm1a3wXAXpgxoAp7xTnsXG2KKrFdgvy54p+cyNsSkAXByCPo87
EtHKOUfRi0UTv3oo1Q1v/OqddWtTpKVT8K8tsPbwQJj0ZWR1mZgm7shBgzm3WgA6g3hga6qDkj/K
FmSYYKnppHVqgz9DrAcaJtBiA8ZztJ8ZhMmyilmflzdvzZx+vXlQykuzAQT/czi+qfUeFBe/pOcU
uL1lO7MbZ6E9YWDaAfCc0kdKs95stXrAxhWPlQgBrdlBGP9vjKDKoyk2xG+Q818vprU5QSMYX8fK
oi2kfoFvgMZYtZbqyqnQv9/owo60mERXG0ILGp5z8whUpdmfq+eqfuCtXzFfjX0nWXlmz+4e2hPo
66A6DQDM9cIwzzB0uIbzJCY8ygl83bh8Xv5As2cW46zR1wFKFaFeik2JUekdtCqKz4PeBa5+1rP7
pLlrncHrIr9PVcRhfig18LnbxyT/tmx9boFgCmkG2tJ428vJju2mdmOpjXHOWoz0zoELVXuvY+zP
Sj4fH+7CjCsVzkyMZCm0KqXPRntPRu5r2ncbwMbltUhJzb9G0FrXEEoBw5XZ6Ro4NF0yOMbZxKS5
jbD1ejsi1Vg2MrnYxU3yYQSyb1OAVdGpkItXaCOlDh+oeTYisc/N6JRU+WbEmz7FXHTU54Nlc7dh
QgWCR8UgLHRh0NKXwkRFhG0l42Cdoa/lqRbxBrqBcGEUr8TyWz+Y7EyGsHfQ1pIcXbhg01R4j58L
fQzAwdqokErJ3XSzvJzbT3RtRvJ1E+MeTKdMrbPZJJuYV/dK0+2XTaytRNoxg9JYcQbMqy80NbBD
4+jU1M+hb/6/mZlWenH5jUmG6bsuzLjVwc0/iYdSX8nRbz3teq+mhV5Y6Oqiy6nJrTO3FK8iEYaU
1dshyr2Ej15L1iSg5zwNRweIMVSdkW5KHmAUhWvYBjwga0uPMHpIErEx1WHHOufn8t7dJg44pBem
JC/QCYujsIvMs0VdDDx70qv+3q2MoIWQWaspG2hPr/jdnMVpXqw9acy40Ny73ss2hXR6W6namUfd
Lreb5yofwd93ldhjosx8ZeBBysiKj8x9QTzwUCQBP3fqhEhWoaA6Yg66cR7c6BRa+VvlZEFMrB0r
MfqX1d+Xt3XG83XNnMSiILgJsoj8BaO64g0EVc4uZtzEDwkLxBq87+MdcB3+cMtf2JA+nWaEriCU
dK+jVWgeQXHEU9L+k+OAvIR56B7BA2UwnG+AMeyhzCU8lgM3qoCSIER/YGmyS3UlxdQNfW1Y7+zq
sXZc1YATuHKk1CqMKgFw3jhr8XOEKtGYpoGC4uPyHn9oBN1swIUZ6VSWDbT1aD7qryPdMfbVdb+n
HIUYonlAY+1U0D6ETbwGHCu0yz1a9h4o4GMJNj/KGFBuCqwx2WvRQwPWWRkjSY/De4uX2+5RAyiG
RbbvRs89YE0pdzYlL++IU/qxFk/DRddUOj7EbuXFgMuAgiXyD7R+JI/hRCddr1fmaxSWnkK7Hf2R
QrAxTzdttg2BZu9fwuJzTHPkjLuaY44qwW9/VAvLC/t920SeZn1K6LmqXvT2J3rrXh3zrWttnfZL
1WTf8DkOBspEPEl3Ycb8NOJe1BzS/p9uiv8YmRoP4acUEwLx7faVHtjpSXW+RcphEMzTydce0rUN
EgXdqn2HfS1HEWjaD639Scg/AIxsTaM5ZWr0WGj9Mc1sMLPWYNY3Z3iqcqKD5CrAjgBxIVWDunEc
eky5NM5x86122Y4LtjGp8CBfDOocXcmTZq3h6Yv8eMLPyhEjK229KhgSaa4Pr5oTlGG+74zsmarF
HRfk67Iz30RFGywMDZV6VICA71emK+HihinsPuw7x2Wnsn+PYaxFgHpwxoeS+O7a0NeblUm2pFhY
49XaQDODn5IRcqrKVqSjb+egtJpBv6bOu2ZrWvfFupx0NPXWDdmJ5Dq0rXetutFz7hfkkxuvARSm
gHd1hK7XJT8bo4j2JLI6fhofRTAR9MzcUx7Tg7Gtds1+bfLITf5kg8gGjAcIehOxUi7TYB5IlEBc
tTlmDv2H6E7u9faaHsKtV8DGJC0BliNKk3LVPTEbLacKbMTUb5ygrXa68mT2uzjxTHPlhvzgTF5v
HzjHKmpAmGoIAJ1cBB1qlkIgRK2OQ75xqs94em/VRj9EMUa1YeBxFv0zYhZrdsqHR+bsVUA+M9ID
QiO85aMws7ETJtJE1RdrRolBchliVWYRuuzYueknVyu+hJjn8ecmMEIUTy1cTmCGyKctLBAwi4Ed
R8z1Yw+rinO3r2Moo10akI6Y1bl5WudGfxyHdDem6AVXD1pU+RxTN8FA3nasDsbxru7WqAY3qaNk
WDpvo5MZAIrRAqXy5qBiXg23Qhxs8cPWnv+3PZSicaiolU7ytj4qSXbqSmdXu2uV0PltBEgWLN4p
Ess1NGaNQiSZwo6qXuzcyA5GECnr2HqJ7B8mGvlKX/piTPymXoPmzDkhkB8uWsUTJVY+3XmN/EAb
1PpY4okHPY0DydcY0x+lGOnAAY7ruMZE0LYhgHft6FXaqF1cU+xgZg77IlT5LjTr+MXKVOOYkPRR
LVX6i5X9P0mW9UE/FvkmrGjxqDoh3ToQHPRJHRq21ykEsDbMdPWTokMa3Ytig3E+4YbE3afctdMN
DZuXymk0H6VRIH8AWFw5UTcpH/wOmR5q8BjlCalKaS0jhRohF6Z2Rgqzj5sm4E3p1WuMxTkr4NAA
n4XS6gSwu96xRutSu1eU5hgNUdABaxb/UNZmZ9wWgbAUXMJT6wLEYYijXhsR3ExaXMb82CUN5mf4
YojUAfD2Ug3f+mhUwY9LuhQlycwhLyq3+kPRJcW2BRfDfa6B5NbvksZYg0jcOiSg/QrEatDqgDyr
TI0YcMpchThg1NjOhjXZZzyiVipst3f1xB4ADmNqhYFVLwXepjfIIFKk7YaVBVl7jFT6WITlroey
PWXDijWZUI86CsxNlVAEedB4Zb1RA0AnV20Sceyj4aFOHozktcckG7XXgwRyeDHQNI5C9rTLTvB/
r+jjjV6sedRcvLz42PJlw7qoSEfF5kcbI/RAjyZuwO12Y5KVCsKsV+E9P1EzAMU3XOmA8L4TNvRB
+bGu79kBg3S2qZ+qAQbYKlt9o7yuMfhmYifoUZOWEurAkDe8IWKnBZQgVcROqlRAqIec75qxJUj4
9MfEEt0mTo0NFGcgnNfq36Hl1AbLF8TsB4b4tANeH2ICXsHXBym1K544ZlYfI1ociPlPk51HZ9y0
YPRlGb0zmQNmNfXAa/XCatwNkOzCQ3nlR0zvpusgO5GkwAWY9Jc0YEevfwQthiy2Y2QT9aYPDB+z
LPfKYZojgAm7Kx59m63BFAjcroX8xUCQujal6nHc5YlZH1l4og1Fdzz2SvOhz0KIDexYtdacv/Xd
65AgJRm5GfaoHgpxDLOdC6ZuuAeYufjD5uC/x/Qi8EgZRRk7XR1HcXMkI/V19xstnCAft3+qgngT
DqQPVUcRxjEVhgB8/keCWdPU3ay4whS/ZFeYtA9R78JlhTFM198nDbswr+taHDWLPxD1k+oQL4Pg
sGWVW2V87XRtw2rDpzr9sxGaeNIh1AG5As4DWIGQv5C+FI2FUYWNjS/1jnf2vtzpkdcOnrqpdqG/
JmJ1e0leG5OWWaCSF2Mmtjgy6zsmeBMMSlpLXdZMSFdk2udF2g+WOI7WdyP57pRPzlqbYu6+u9gy
GUs1DnqrRg5WkffvzGYeHGPZHWZOKzxhYv+B7acDZnLtDVXu9o1JOX9Pxb3ubkPoVLagu1Q+i34Z
q/nkhxKA5HzoVCiQyEerwkLp79pcYnIx2q1ZHZlrGa2ft2kV+YSoxXfVoYpfukX+0NlUeXJZxR5d
Tr+ITFE9KlqnwxTjIb8zEKc33LLdPUvVRvGTsHD9qCWV7Yk2TF7y0PnFGQY/ZGXU3EVUdbwsL576
Ksv3pWk/Zknb/Vrew5kIhC00NB2MIQR4mdccNZGrCao1R958r9Vtopy0cQs54mUrM96GGjXgKyZg
0QDBSnlJ1JcZGFAR7hH+QIcfifuKkvFK/jp3XSIuAPsA6X1AQ3XJiOrkgutWh9rVWG0piTc5r068
zDbFUG4aPDvKRA0gdvzSQX99eX2zu3hhWir9ORW1a5sP/ZE0KIK7Vk2OaltneMLpRe5hmIn9fdng
jOtfrVVy/WncjQlEUH8s67PZPjRC8UL+Uij7hETeWL8tW5tJK2ENyoT61KrD++Da8/NUD0cDPO2j
446/lKZ5LlDKUJ000CB4PKprb/uZTAuQtQt7UvwDQMexuI4vWQo98wbxJWzQrzPiAN2FbcqaDYSq
Ar09czvz3SYGErhYSzqmDZQOO17/AD7hh4CBL5+LkBs0GYyxOSa6H2JqIg2cQ/IdCqj8oG6UfViv
eO+cB13ak7a45bVuEkigHkeNbJueWxvhkNeSZF6YsrVS9UxkxuImPRI8zHVFhtWiRc8LrBkpM3l3
lC/WWv1n9gNeGJBDf9cXmCHUO/xI0npX/CzjKFDUemNj0Ga8gzRyAzkeOx/9Lg70ZLfsrLNxAD2F
ifCB7ttNFSwZBhczGeE9Sa16uvgagaTtdsljZ5B7inlbSfbJzXq/YPTHsuXbKAdZerT+HQXKG5Ni
2/UxEUUqNIyi0s4OnrQQH/Ycam6tPl/xzduzjxsCCQkeBkDL3WiFtkYTjnpmG+dR+2m1p5E9DQzP
2gP0WPS1kuLtyUfNElKGePeAZ38jKNMJ1Ec7TGY4C/5SjjsMpYRKwUFPj2rxvrx5c5bwxsFlPo18
cmXBZjcfoiEuLOusYU5jYW4KPQ7c/CdX8LBkfxyuwSHAOxwwQBXvObm3V7N4VNPJlq3/LNNAmI1H
+ZEn6h8fatgB8BWSIQ6oQDJvS+E4vyrv0aCPguyHQj8Z3LPXBJNuD/O1kenvF/V5cEl5W2QANZS2
Nfq0dn+UrFqTkFgzMrn+hZGqNZU4q7ESx+35PrHNfhtCa27FB26DIJYC9CIucGj94Cl2bSXTgEcC
+xK6HqblNTQOSqXeVibZhMZqtjC7ogtb0mEdcgRAZgMQYDz9m9Cnuyrx6zfjeXpadntBgBVe8Yfb
ADGtz0Fugm4DjpMc5E2FYWABbGrhpwy8qeHFSdYuzzUb0t0ZU6HlusKsc58omyRHmxDMqapXVpYy
vQ+u78frpUjvh16HFDmmqeNTkZM63Gvkk8I/OxZGA0U+MP4sWcPuzMaH33snXymhlkI8KYNvVFHr
eGae6AHrMc94MKhntMNTGjY/lyPSnDcizwfjzUBMR9Z/7Y2ChxCh6SKgheo7YCmI+Gl+SeIvy0bm
PtelkelHXBwsFBu7Vi1gZNAdL2flc4uxlCJeYzTd3hkTae/3WiTPi+sytnsOqBAZjM8WpEW4RlzP
qttNVf+ACM3W0pLnv1gZnBxtIFRS0IC9XlmFRwcmXqvmuUte0+EO8xLX5wLJCpu4BbEu1KzBikVP
GX28ayOWXSUuZv2a5yzzzWdnp234yXwQiq88th9AXTcwV9xi7osBFj9pUuLheTN4i7FktGJdM87N
pLHmZp96/g8t1iQWPh6v8gG7NDPFrwvHiDsX6JAB26f0Rbk19eSxwASkbR3BPzKzdbZaXY7BCPTP
dsqVfXVQbUitYy6jixem1xSQGLah6l1rEJqgWQxKkTlsQLW9U9385IzKLi7UJ7XFnNcmStkeyOp3
5tK3VCOVH4/Dw4i+epCYarjJobLlRRoU0YzMiLd/7CbTkwIFHfB0QQGQPDNyYxFCWsc4k4RDRc54
TJI0UAn7tGxmLnzYcBe8HFS4iQzJo3XRFoxNjqL/Cocd6X9UyDNEYvvd2gSzOVNIP0HXQ2YNlr60
Ig1VNgbdR+RMLUaK5ZiG3KT4ZlnlhU63S1j9eXlpMr/q4xCAHYczYKAsgYmk167SZCwOnUxYZ5yR
OMBQUhBY3TK87+mQP/VJFN93sfGoQJ/hUdBsp8cNJniKeHhd/h1zBwOFU1RP1elryrdbHQ5dVUB+
98x7IxgqzAo1RkxpWpPKnylKo1aBpxk6VZDZBjHwerkqjVUragAaZV8nkECzy3d95MX3w9bY5ttw
M664zsxr5srgx4Pj4iiGGFCsYFaoeab3SewVsNjvxwdReZOML9vR3fI+zn3PywXK5BvS1aWq8Ng8
i+309Oz34q48JF4adJ6zkgnPfDO8IlBTn5R2UQea/n6xNFENsa4ygAfNRIGi7HkQrueupfYzqdaV
EemOoyOkl6wKUGLMSUnK7yJeqQPOf6CLVUgnLqJlW5gKVqFmia+AipJUp9phPnhvL06vkw2DiFaD
QaqNUjyZ3ZfOJWt6QrMb+ZG94skJFIvklJAMYRH6tYBLx/d6Vvqkfw8BzV72jNmN/G1E1iIjSqWj
/wMjnThjFsyXuGg+L1uYPoV06yAaT0n4xzJMKQMHqLyLI4FPpfYPaM6O5ffW8lb1kG6BjwjFl2ak
5Jtnql0aET6Y7pH94FcHtiVnJ3AC/Rzum0DdaHsT8gx/XIW8tirFyVK3ozGK0R0t4OVNL/z0K27U
5Q2cy0iulibd20lfpI5F8Y30Z2M3LQzKKmel8MaHYWtt00cFiKbzss21jyYdYrWkTElCFASq9jUx
fOQGedV5kbUCp1szM/39IlaUsQJI7Ajf4Okd4YGwXroiCNe6BtNZXfJA6SwTpUH9uIUVXfmiuM9D
NNXGITM++mX6h4P+povzKveQNs5kaogqHwCC1vCehFEwRLu66lYO7Xxk+J3gSNuG48TqFBreZ1cb
oULXh9TL7dh6SAWPg79xhN+mpLcfxjgXlQLA8ZlpljeNt43QQODHTF/RaJ6C2c03AhVvGvGDu15O
OKhWKbVCLeMMdoBXJO9IJ7qo9nNyHsPOM79EaMstr2x2Ey8sSqfKEVrKeYuVKeOpVT9joGW5phUz
G1wvTEjO0EY6jxIIEZxTDtzEF3ftlpo9Phf/f8kP1EIntkEAKC9q16veCOhjVfKarVFq1nZKOj9R
20MwftopU6u97h2qZl7Pt//b15D8LLeBpwTh0jjXuX4fcwJIcr0bk1/LVtY+iHSllo4pSugkG2cQ
2Led5T7EVF85MCubJYuNa40r3JxgIVx5sb6JnnklXzGx8tnlhwdEL+uccZhoixfeQ3/53Spe7FXl
v9mw+du7LOlGjQYr6gHHMM49yT1T84ruJ1ie/uhsaPJ9+busnH5LukYtO2pdS+C7xOme5alfD+95
71fde2x8qdoTUdZyq/m1YX4UlAAnyqrkCE5qpk3dqbgSipOGcWntz974Gv9ITHclysxUSYAp+K8h
mViXlkUG7iXug4SKPIAO8aPF821bk7sayuNNYz9qdvG0vJvz/vHbppRxNVmeaGEBmwUk9a1dTtQg
/GpCzX/ZzLyn/zYj+ceYqLFoBMywat9iHlFyp5W7ZRPz5/W3CckvwMVssiGabp/ixeFPxlpXaW2n
JvsX+ceYAGfd4gF8zpW9Zt9HIEkPYzBY9t9c2BdeMG3lhZ2oJGYUTsyfzspicDDUCjzVBPnO2siI
mU4VqKog2LigikI/XSYomKLQWZujxlPWnPkVD5+GLHx0qW55PU1zr8scxYMmm40JK9BtsbvhLxxe
Q60dilSwD+GM66U2DXS1U9aZ55pE6LoY6i8gZuk3nhfd0aTdHdFY6SFLyv9QFuQj84LWpgPhVaBp
bmokRhwKiMJg5QSd3JG3UEhjGOrSi1+NQLFk2THnfB9rwzx0wLoAppOOmADWEgLEiB+DeqLAhfBP
HVCKyzbmYhTwrHiEguKCpEjaSU3Yne2WrXnOLcPjQ+0PaXUomntdofsocldO89xRANUI1AUoo0Kn
XFoRrUo31KMaD4vxkIEJ5UReX28ztVtZ1dzOQS0Iyr5gsYJAM6364igA19KYGBWNnKj9VvE7zh95
u13euFkT8D8UiV0Uc2UKcF63URJWBJmdgUKmX5jH5q9MYDYaIhA014CMvV5FZmoN6zEJ8TyinS7o
tkcq0a0sY/aLXNiY/n6xUx1kEuuiVqb46oLytTPLxu/0L7q18oadu6LQTsTYDeBoUGiTvnzUagkQ
wC2uqDF7U+xXTFc8JabNvcbSPqFg9v/RO5gtuIEyPbWawW6Dw12vrRyzNGl5Apb2btjoAd/FJyCW
yqDdsM2wd/G2/bnsE7ObeWFQivQxU53YUFITGcZrXPgZlIkwzE1Jn5bNzCUyl+uS/AIvsdiE3CWC
kB61GFjRNw9QjPw6atYeDbMn2pcduj4OoAplulJTnPX6Sf8PFWLoXMsHWDNag7QhqgQ8o15NY78G
hnjt5Tm7jRdGtOvvZro2g+wO6ogDiPWpbyKwxmDL/DnsAVCECzOSe/RgGxYV4NJnbRCo+bJd0vzI
neZvQtGFFcknqMWzUpt2LCPJ0VLps5uLIFlVxZiL45eLkXwijgbGugThqHNfe3LMcOXq7efSOKjO
r2XvmzvJKF5DdRq8EeA4pJOc1HrHyggPgw7PDnU4RigYxbsQQw1TPbDst2Vr0/bIT/YpjE/yiZgM
J0fypm0KUQI1d24gUKu1akAc7fC/mZBehWC7Q7GHwQ8GrX7KRkCnLa1YsTF3boDsAxQXw4cmEP61
S2dVn0BxAc03K3wQRgIpgm3F1xgFswHvwopcZ624bTBX71BQS9I2GFR+aPuM+rGN6VMdBLjAyI3o
Q0Vpsi3HaVpKYd9pufVEBju/r8KEPC/v7NxBBm8WvD7ooEO+SrqGrap31S5qcMLSu4Qf3C4KqjSg
ZE3YcdYlL+xIX1ARXQaMez2Vqhh5yke01ke33llOqUFDPD9TEmJIjND6YHl9818VsvcTVwuIHOnQ
WbnII9KViIbua1JARCD0aLWCLZk72Aa4/MCNI+G80WZh5hBCswsXNI6CZ425V2cY0Zbvcx3DUt2X
5QVdG4NYADiP09QqF5ha24UOzbWb4mcwwBW7/NRAUMeIjCBvfqZRf6CGuXXB/Fq2du0et9ak0GgR
zaVKHuYgb6f3A7sfndATwoQ8kamuXJlrpqQvVRo1bVW1zU+JkQd6vWN64Vfhs118Xl6S1NL5z5qA
8IfTQ+/6RmOi0pxSUMawpntnpwfjPvWbLT9EfhpEwdrdMkWN38Hx1pi0gVXf8spo0BYPh1MDMeoY
Gm1CeULro3Tf4saPnZXLbHYbL1YnbSNg8aK1h4qdTIJzbNynvZc7ZGuulU3X7Ex/v8hKJ0m1SYYk
P3XVeUj3LhgLabNz9BV2xPRzl/ZPik+G3owxC0FVdXCVGb8AovfKNcDR9A1ubeClCG49UkP5ndA2
bV/iJZ2ftKFld2M2kD0Tf1Zi+H+O8NuIlDEZuWNlrmrlJ46Xf4pHVfOF259jtnKLza7FxMwtvH1V
KKBJt1jK+tCmqpqflHznVI/jmgT5dRz/zzJ+///l+wt3khqVGfZqmhs2Zu6xKJ8a27hPHNBk0trX
4zUF7XmLKIpAVBHXsiy71WhmppAUjqbjhsBoGshdBFq7zckPm21Eu1+ODvP7B3lFyCxg6px8X4Sx
iDXSCXYalJOAMAhXvy0bmI3fePNOGjcWgClSbgZVFQa+RgotB+VNCV+7Xxrhfogu1NuyndnzaYEQ
OmlGYCy55AhMQ5bUq0Z+yllysH71dgZ5hSdKVvZr9uv8NiPXNWMMF2O2KfLTWHCMVWsz8FFosrcw
TsgRPeQoHfVO4Wu3+vwm/ndxrryJZQFhIhte7qpk2zKPc8i+Dtsi9lXtdXkf10xJ57blQKMAMYLg
IJznzBAb1xSPdUn9JMpOLPmxbG3uq01KzajcmRiZJ+fSZW0ywykQJULjq3g0iO1FP8xm5aadi6k6
phNh1CBuP0hRXodumuSZ3Ws2pJmhKPtZt0PLN/P2zs2sl+XVrBmSPhNreyuuEh2HyTry0mvZMdY2
yybmPs/lWqTPYypN37Vmg4kfHZRPIxNsDpTq9sNYqfemlm50oy9XQuy8SaCwUB0DNf8jxb+4+WIe
lwzSAPmpAFGvQm8S6DLR+5BUYGu1zPkNdEDonuoygARefyluNA2Gk1b8ZI84Sy7ec6/Rn6Hk/o3o
aE3814a0gxUZaIb2JD8pantqhXFQwKZL1Xz3Nx/qtxkpb2VZR60uV9gpVrTkoWwfa6a8VapTeq47
KoFadCueIWGdbhc2be7Fd8pBgWNVF/GTMVb5Ec2rTT4p5SIktceC5KFPlThHMsZ3tltp3lAb8Qsw
kON2eeFzN8rl/kqJUpaRIeTTjWLV94VWPCjmmqLymoXJYS8WWqSaNvI4z08D/5K7Z0hwL6/g4xEo
J0gfYFvQtPG+kR+JZlgJvK3g8RTt5a8Y/7UdPRqEL9pLedIO0Jjy+BZA7f0aTX3ucrm0O/39cmEh
RBzRJstPPXqOWWZv1XLEFMv2vegMjE5/1Jmz4qWrS5WuzcxIE4u0GjtBaLt5tzKwRcwsCgzSY8BF
JhyMp2taT62T94RSKDDqBrDpMdM2TjSIgGAuC/QRdhozMRS8MbZxkq81lqXWzn/8elKaBiATwuDy
ZG6K/673VY/wbSr/1N+0aE/I0eavZX1wxCdM6+tel7//bBT6P9Kuq0dunNn+IgFUll6lztM9nuAw
9gthe2xRgUqk4q+/R/PtXXezhRbG+2Is0IspkSxWFSuccyZQ2ZOcJVHuegglRP3Dl4E5fm3ZX4QR
8EQ2cnlv7CWKoUs6LiMiWAGH/ppbr7m9Bc0M8lhB2wdyaUZn9r6cCVMs3hBbVUsaD7BT2QchyHZI
u4W2wfkd8zBqhHgVWCHKjjV1x3PNHeGVRka3ziiLwEhtuWkG7en22Ux3++pqAgzyH0lq/IV2jLZD
409+8oeHOl57xheb/26eF3mYl+QoB2QL3UBHszklAqJfkZF/0lnzwRmPrZaFvb9QiZiNgjClg2wi
eBSvSngMyGrSZ3jDOlLf1YMVdlX3JR7ugPL74/b2zR7UmSTFwjRjlVhDW+BxQYwg8eKQ2+NGAw7T
bTGzuwd6dnvCZgHuveKKqGmmKDxoIMU1ml9Ile7yHlQQ9TNP8pM1/NWa/ghTHE7c9LxyNVzXAc1t
kXlH2vpXbXR/o3hnS5qWfGabweWG3nq/y08NECyab624j6rHtl8PyYL3mds7tGdgfhxFVvAGKHtX
eiIi7hDzkwTXeDv4G1fmh740N4UJgp64/4uEw7k4ZfcAIugwl4G/GK0AAODqRUD+64qUrdOpECUZ
xuLkJQfTXpMIlI3xF4oyvDksbN7cTTpfjaLfjFQtlcBUPQ1WQbdVlnwYKjRvgaLXX/vtEojGkjTF
7IEV3mSU4DFo6iwAwsCIspDPV71cvf86na1KNXpjmbqVBDr6qSk+YzCxrneZtdWiPqAL3YgK7N3/
fC3MEJwSuhgw1KmYvd4eo6SxkG0Fxp77PG7cDWb/Q/TcgkXim7EB6ccqD5f0Y3Ybz4Qal1crrxHM
kQpPTmaiz847GtQP9e+y+Xh7F5fEKBE5IE8TbpCRnxxw+sZ6MNQ7pFOQhv0L43e+h5M7PrMUmENz
+4a6CKmGTWrbe60nq/G77zUbxpZG+eZc+xvvH6h3p74TVQPrWLi9aOEOpbElPAFK5lI0PP0J1eOe
iVCVr298I3GcGhmP7q4Xq6Fdm8Nm6MOMrv2xwSDO19vHNOeiptwXMPuBPwEXcrl9taCN1hl4xuQR
D0FnElSOtpHFEjXAZAmulmWhxwSDPnjTqvxnTZVRz4vc5FeCLi4Xs7GGESDoW7W0DcEeH0gzWbjF
Sj/7P5frTKRi2bMIdfjejfITuGam0Zf4UQsxZQH+1fV0scotqDBeb2/mrM6fiZx+P9PFMapySgbc
ZxRfu3RlZ2uLh567+W9SlCMzXGEyAwiSJ8qTQD5HwABHs5/hLEFJzKoilHyasJk6KJQNLLxmAMsJ
8isWLZu72tPLe6+t+WdfaN3L0CQDaFKqBjWHt0zFaC15lxnXjCo/bhrITDAiprpm8G9i4Lrv2ClB
DtM1QGCPV4/l7Ipoq+ULMeGSLOXkmM9FPAADB4nZrZOnmwz8N44Tb0kELA/mPN4+wVlpACtEGtgD
TodqRwBLIAfAzrATicUJuJxlAMwVviK5NQBdwuSbyIvi7W2ZM7ZrQg2AY/PsiV55+qYz3eQ6aerK
wgqn+jYa4xBTJV9ui5hRf4hANx5wcqaRSMXkF3nqOsASZsgn6UcHKJABt6J4ReqDydDPe1vYjOG6
EDat92w9ZYEmI28Y2KkE+xzzvEMJ8wj23AUzsrQm5RJENY16InV2qjEiXn7tgEIdVadFLISl1Sj6
V2lxZukUGpHz4kPGkUdysh/MXMJ1mBUzAbeD7euto+xy0wqJ2DPL2/JbVnihLp4Jhm3NXiyEhXPq
jXarf6UobjIfKr2I6YiLi4R2VSbfhVE/5mN0SEHpHRnuEub7gjx1wr4zZGlZAmeUWD/BxxTfuY22
ZRHAuZcSOAv7p7a+2CUHyEfSMpjEdekFYrjn3ua2Xs94yjeTQDCljVeJ2mBFWiZa5jfsVFgvYHgw
6Jc4CnUP9WPeBsb7oD3fnOQ0B4NGHnTHTQjnlwoBnrLIHZlgJ9Ssmrt+pN4x1ZZywLN36EyI8kzo
iciSnEvsmizWUX6IimqbgUqbcn1B82aN3JkkRfPEKMFqDZzaU2OPR4EprwrX6Pb5zIoAAix6jx20
QKs1FN7kMqLgkD81Q1wFjkNEkC2VvWZl4I76HtYCTDZlGaPAK4oTeL4Mj9Kia4+cLM3qzp4JaGyA
B0BQKVSda0LTxigKaHLfb/DI6ZpHCTzjdn97s2aV+UyKYtbQ/FNS0RF2Qonre8vKdZX8zv0e6Ebo
Y+GVE8aAIbgtcnbvgD+Ajk+E6K6av6wa2ckmF+W3mrYrkogjierdbRHze/dHhHI8kZW0ZVLi0iTe
d9qtPPbNEWv6Phjof67mn4WoIz41pp/Rg4+964V5Z5r0vo6WSAVnDSfqdGism9hqHeV4EPsNej9i
r/qyDPoeBDluv0WBFfzOYMVzltR6dt/OxCnGJmGAtdc4bqdf73TgxzjRuihXXvJy+3iULrj/7Rx6
v5HtfQPHV1HfWkMf2tSqEMxtna29EVtwhK3bcAzNsA7ZemkUfW5Z5+IU81ZWXl7aLcTp3bOsvjTI
9dVPUM8F2zZ3WKhFmjApeKjBVl+a6roCMtmIvPypBDoY4IU8857bP0oQDpjPtzdw7gqhMKITYJCD
DF7FrQWwhWaVNcyPOeT72kpArzqwBRmzm4Y/7qGFYMLsVlIftRx62gywP347PaV5HVZeOYRVOdYh
Rn6WmnDmHDcqANMTF3UNokIvJJGsqoRg8/Qk+gkgik0p27vufYPGk+KBNwuv96k/Bv16qjftkirp
WVHCNwDZKuBZEtStUYUu/Hg01Nv3ntIkzAeEtYO+UvRhXOpDDvj2qKsKdqJG91CSLy7YaG5LuN60
SwmTnpyF2E5kJ03r5ghKh/vml5l/Npf6Ya61ABIAnwINmCBHVC3I/GpwxwxrAGpN6MRhn2chOK7C
EmH27bVc3x40Ixj/AJpdkzD5vpPqZMBaOAZ9Df8Z//LK3snHHnPa/02UYg8GtLdakQst0ES+Lvsv
nfygGeZWq8JFgOSZE7pYleKJAIDnFA3D/hnNp7za5ukhW2oSmDmiqRToTQM79jWQXmIhmwy8d6wm
FavE9R9EYkUBG3m7cbgY3+1ap87JP9KMS5XLGjulfQxbOropnsL7uCiD7mMmFtLw0xFcpqOAeYpo
d/IRgGJRHR9PyehbKRxfrD00zoabVeCCKxDjed1maF9v68NMSfVS2qSbZ/coR8460gUUQniA3+zQ
usviY9YZ26LO0TDAPrUDu7ebb1qWLmSY5w7vfJ2KKhb96DK7mfSD49Gfnij7RGWQLHVrzqmhBc7Z
KSUzASEqxnxovd726gzGvDwxGQUUwpY4x+Yu8EQj7RBoBwhGFVW33AHZkRYywAyFSTU/ecxSiqDl
wMXfbBqeRD7gxFwfaF+Xx2XwUpqjVZWoz+811hz94oVp4mihk+kvLAUeef9KUky47bPMoA2MUllV
p9RxN3mCR6XfJwGeY8eiXYJPnVF7A62mBCoxVT/V3qKuGhiJNCc6mdbPql/JFthaeFTSQxSvBWa8
b+v9dRgxdfyj8R9zQv6ExH+5j3rrOZK2XoRsaHlI2w9GscQmNaPeFxImvTy7WIDCrBI6rQfEWO6q
pz84mik0Oex0o1xKzC/Jmn4/k9U2nvSkmPaOizJIZBkggwe/mz1VSwZj5jrBciOCAMgcQYVfUXUe
QdcrB7NPCCw3FD1MsPBPafX+DNr0fnijBAY8/BUvYecC8Z6WenQqrXTfOkCgcn7KpRhiTgnOhSgW
CK1LJMtFH52yuN30DnxUEofv17NzEcp2dUQvrbaV0Umn1UM81AAZWrAIcwdyJkFl6sgAG1Ib4GI5
9aaz9lJjbfffpb6EFjArBWNOE+MQgHhVcJKJOklI3cSx217gAs5FZn6YLRaxFAyjtyjV8Gy8HmGs
EUCqXASmnaVj2Y7Ft6r8CUSoMK1+pNFHE2kf2/qNOfVN6oMfwDv02vjsaeZHijxK0732oD1Pyu3t
s5tpowPn4NnHKIcHbEdbupNZ9whLVwmPdkbd16HjRRW4MdGTaLYM/aMa+Dq5zIDhW28NJLIXEIJm
nAsyOhjjwVg7MmHq1hs9TWxmU0wbohiaPegdLgIs8cdFLpY5C+wjM2GDjwFvOLXiOxhmXPoDQ2ZH
Ar6w9H73LYuDxNY+Z10ZlsajZ+oLWzxnuM5FKu4Mk21uU6cR3gnWC+o5QVO9pC892sxun+Sc9p6L
UXyZrst6dHyIGUEhwD7wGpz37+57mlgs/mye4lB6WtdgG4AIHb36uiUf7CIOaOcv2JNJ5ZTgEGIg
CPifmHJQKyUDiKysUfjwW/4XvWMbvX0l0WPsuHdlJ7fcs+7buFr/ze79kamYyVYnSRnxFFlfn6Sh
lfNh5TSAi9USp1jQh/mD+iNKuXFg2GU2cP6jkw+c3chiG8GPRfX8F+uZGO6AnwfcAhW5gGMgIGkz
RDaOAXb2tP3IDQfmI/objTgTo+q2BM1enMIpC2aF3vfGbeH+V7eXMqsO4KVCPWnqClEBElJrYppw
QPGtx+Uuc9AG4oFhFBw0nls9uhhcp1Gy0ZNy4Yky5zj9qZIGKP8pgJpM1lm8AQ8xsqjGDg4OJScz
H4GlWrlLMdrs4iYAWh3oNDoe4pdSOEkr7nCr+Eb5r9h4xnwczz9FYiXKw9htzWTBkc7aojNxykNB
gruFgP8LjrSxVzRzw7ivgwzIci7ImG4f26xJR9kYgPYmdlF9k3SFXxGRT6oBuP50bHfGMKw9FCaF
SMLcyz/dFjdr2M/EKZqY5uUAGAcrOg35b03eeyZIAn8WXwH3GWC+9rasmV3EFIePyA0QFxgLVWSx
jo49se0CuEUkNMZwAHS1Dv63Yvff5Cgm3Uy8OopGrMmS2qeJFkDPsqdEdBtuNws2d+a0poc/Rl1A
r4uUlqoYJY1I4SL2iV0aYhwrTHrQgWhWkFSvsbVEDzZzt/AiRyEcCU5kBNWGyaKv01rL4O4t6Yam
VyQBqmBf3r95YPADTh/EWFe4vSQy6qIARggCmxLgoSs7to65oCvgcr/fCGL++I8kRR2MJCdp4kLS
CPLGA28w86z7GIryubUQJs1FaxeiFI0YTOA0jx7BperaUwJoZwyxNaHhDtsqRXWioxBdu5/aaGpp
A5gXzxzyN5oCvDB7ChqBuqx8ApiMRE10fIIFAApeOIGTkb2TkE8abQ+WMyy9mec0c6JjxHVzbBS1
J3d6Zod9FzN7DTA/TwVEsr10g8J+aqtNTBcWNuOXgTUO+CY0hICrSU0e+0Vb27kwopPh3fvmPu7v
+FJhfmY42byQoYQZfuJEXtFCRpmFyUd/k2y00PoYg477od2C1fr9mgn990HriCIzUm3K3g0OiSPu
dNEpp8CvAY1b4a0QI65v37SZ23whRXmZI3KaGHWhEW0C71y5LQmseMEbzx3O+UomLTnTAk8OhYuD
w+u/q+5G3h9r74UCQu4vVoK6PwoIcFxXo8J4KJVcb0eEZrXYUqAVxOgEuS1idiFnIhRjIT3hdJZs
EM0M1klHEqgj/sc8l5vbYmbP5EyMcks1obFUB0fXqe+eC/bgLBX6Z1zghED2705N8s/Oo6K0TFuv
hL9o6FOUnBppn+qWHzl6xG+vZCZCupA0beiZpNjzMHaa4uRtb8L5QiNrSjeFCQIMkgfUSO6osNdp
voS+OHtOyAGh/w10sKA4uxSbaRgLHSuz+MadIsjwKC+Kl3oUq9uLm93GMymK26V+YsdD6WnHVJr3
XW9/IK1+72Tlc2ssIXLN2FGUd/8sSFG8odPGrOyhEVXr/9D6KpCOfCzafhdVDK265oKez4mzCAo+
GEQFPIbapoGBv4ryDgFFgv8pyO3fpZmFxVD3oF3Md6zMtrd3ckmeYlkdaWXSbKh2zDy8RLzQ4N8p
QGzrHEgTX26LmlMNtEPiNYLkHXo3lLtF0ianUYWdLAh5SKMI5An8g7c0+jqnGqChIm/xM3C1lWei
pY1RS21I0bLkySb3ZiOCOm4wALTUGzxnK84kqW+QqgTNez15dFckT7Jq0qB26MfbezZ3PHgEgMze
Ag3mFd2GTKwsFg1kDP5DG6/a5rXJP3RATXUXBM28A0CZ5KJBHBwbKDgqN8p0NdlVZh6d5ChDP6Ao
LBU7odF1lKG9eokzZ+6Qpiwe3CtA8EHidWklauLUiQQ1z6mz9DIYQNlH2JAEuYgDbwlaYHZlf2Sp
x4Sm3xxV+wQKUdOvtd+H1LkvMjNE1SpgzN8O5NPtM1tYnKtuJf6w1ZAK2f28e9WGZxBm7mrD3vCO
rW9LmukYAcHG2doU4xQnek1khFPrtEgPNaNY1cVwZM6wr8fxMPI0CVvWr5hpb2IGXBznzuz0LTKV
C/Z4Vk0nNhhkuYDhYE1bcuZsYB6R0SB42Qn3Wat3afs1AYdeDNSDZGnJ05KULBdePn9ETZ9yJoqb
kTY2ADg4GnwA6EluBUOf3aX9a+uMu8zgd9HoPPAs/gQcxcAUzXOT8oVsgDFZqutvAOscukXx+lML
HU7V9dLoGJ4TOmBdR+dY6+XOKYo0IEBkSxr32LJkDSS7p7LH9+lsi/a+x8z9mQzpocTMdyAlP5QD
hlLj/vtgJihMp+Yxi82P6DEMjXKJDnQuGIAL+/8PVr1yx2KwHLEU8bO0d51Pjw797draJhvEvqb+
d8N5RU/dgiubs49I+yIJNG3TlSszs7xr0SeGkyrMda/LBx45S9owe9fOZCjuC2FAQkcfl9vMyOdE
6GE/0J+ZXZdo0sTu5swOvbpCwPirl3UGgmTjp250YYy5YEOCjCcOidE/3r6VswbHRLEX/U4IfdU6
RYKKZNSQAXUKsbG8z4OzKgCB2tVBk31MyVKDyPwu/5GmmNIsAzoGCjPacTTSLUv9D3qxFBTP3u4/
C1LLSKzStLrnOMjMWsOLcpEBQfZzAnHOUtv6wmrUfIpmFqmedqN2NM2fegwb4mr599vHY89d3rPV
KDaT+BSQBr4JasocY9uanX+VSG9QY0HM0kqUaAe5DW8EqKV2bGt/Q7Lhuxfxd7eMwvqfrWT6hDNT
qCPYHRyNw7MZ4Hyu2JEs4SbNqDIAfKcuLdxg4yoZGeUAzazGRju6hH9PaBNwk25c5AY7Phzt8nvr
Fgu2dUbXLiQqp5MmJrcq2WPbmmQjbbRdf2+8LHDM12UojBlNuJClHJGJDts09QbtyLvyoHf9ilft
Fk+WWvBPjSH2VSROmoXZMlFMb6YIeLwYeUk42Tc02/i5tZB2mLHS+B4gzwA3F/+oUZGrIwLTE0M7
5kO9LktjV9FfAN382QJBktD2vhBVmC/x4c1YUAgFFKCPpkYPAeClEgEBGqXduC2+ud5OA1BC34dp
9uhSY8EbzKvSHzmKpS4zQHNJCVUi+UMy3I3yd0PNQLgApUmDArANt2/5XLX4Yl2KXRw4GavUbLVj
McbPJboZvda8z/T7zDLBOZCg7TAOMoMcG9f/3enMBk5bts7Jgbhfa2qD5fjr7Q+asQfn36PCC3mt
rUXAKNaOTUIDQfq7LE43t0XM3h08HcGI6xoTVdflUXpOXwPYXkJ/2mejuG+Tj56NvW239RIfyezN
OZOkxHtu5oIgVIOZjvtki/dj2Dt2aL6P9+Ct4I+kOsr9QGVybKQWlfXQvtPRPaUdB6dbSfLcl2zP
/GSfjPzAxLAq+/Qoahne3sXZW4hUPkhRsUJP7e2kouLD0MMqIHB0QWF+MvvqCHyTLZdfahRt03h4
cVKxcHZzKU5/OjoMuVkTJYKSOEHlliUygluqMXFcVCiuR/ZmQH6hNc0VRg8AJdz74HppvZXhp17Q
+XFgLb0CrVktPfsK5e1SNG4PpHjcmowBVjaRX8YkX9V1G2icbBrHDnyvCxOHnMBgDJhodjeUTuhk
AyAwv4KjEfzk5i7v5MYrm11MKfrBHjWt6O6cegxt+A0kPO904T45Noi+K5qu20wkAXOqJ5T4k9Cv
ATYR680YEqT22ggNyEndrHWXYPTP2SLtsuFtsumjISCVvNdADw70GVylaHVbCeZeVhfHofgh0K2Y
ZsEmP4TpNrSRpA+ZKXcJlTysff2Q9/vIx2j9IDiQYeXK79xN0jt7PVpSR0UxACyE3D26qhDDYe4S
XIrKLeCNTZPcyId9Sb8l7nYs+H0JUB2RVycfrSf1WB47OGWaY0TNhhuzlnrQLz3E9QcoYcaIfhqL
W7q5tzSUg8CgEEQpD13urnmFJ8+7Nv5/0pCDsFFUw2qvGuw16jhjksph73EXqT1r5fF05dRNoOX6
ymAyiDACiLzbR+H/SMcuSDoSZsbSbIRy/v98xjQPCjZ6HIE66tq4tEGjWanvSRnqL+XeCvNVv3Ne
tTJMP7Id2TkLgc+lSf1HIMI5QKpgfMrxFP8INkm46BoCI/nE5MPIV667vr23MyIcTCbjxQpdskAB
emlPCem9vnCJs0cdBwgUbCUAS91xd3tbjAIP8bYUB6AQmNGamLF0dQIII/te1IJlZW9/cP0g/+h/
EN9FGK+1UL+neEJQQGMBFmthA5XB+X/EomyJ6WTUSOEAL5enxTRjScwh9rkGxPCu2YJ25d78VhzH
NRiZQ39VfLm90ktXcS1R2VDTz4SrN9jQtk1eCvujKeP7whBhRsrPA7HWLRHrLJNLtZBLP///Ym2k
iKcpFOeNyfY87sewiV3R0dlb5KuVPRje575+im0WpOBBvL1CY+byg4eCgFbVAEA33rOXm+qlTsaa
vhr2phM9j6mwApPjAZ00ubbHmNx3YoOpZcytX31CeYCRYxuxOi13dhy/JjGA5YhngbAag2fBaMfa
yhn4g+XnsPlluy/TlOwsq3rQK1MeDbP6SSaiSL8YUK/Mnm8vZe6wMOI94Ts6QDI3FDNWdlo76JYY
9hXjuNW/ZOdsdNGFhRU/6vEQxOQH8LYW9m/uyiGbCnwKmDQPrv1y+7gn6iYdcKv9jARjsZP5a6Ut
RJZzHgIcKAj5MFVDcLmnjzjTB0Gl7vUYiduzY7uZGBDTkzxgIGAlp6mxBSMyZxnPpKF7/lJaGsvS
KGK0MlLSPdSYcxhTeAT6ItoiKMEYmNb9RrKXyAakM4hA8Z4A0M7to5zb1T8LxsDX5Se4vjR70nb2
vrGafakBes+ywxoY0rfFzGnMuRjFoEgkjmkmNXsvPP3OGOwk7DJrpyOXvOpdaa2r0UeNyytOGvXs
hZaFuTt+LlsxLUbsdk1Bq+oACh0jkYFTHyK5E+NPq3+6vcqlA337/Ux9Ssl1QJ9Gxl5/7sAMytfe
16rfxuFEC0p2XhIuTrXNGZXzxSm3wskrhgC4tfdJy8H1JNIAbHNw7qIIvKpeOMU5ZQEFw2QoAUeP
0fRLZRGsy4XpcHcPrJBwqLsV6xDWe+bCvVgSMx3o2S7aqVkIVkFMPnhHqbV37jAGgxcviJnTi/PV
KPYYEIqspoNdHSRxAileRLOq9XhlaIfIXVDBWYeK7mIABtno1kKDx+WSRqIX5YBG7n0XNmu513fp
p+RHdpcF3cpc59u+C8WCyJkbNxG8A2wHLz4fzQSXErUK6Z/EMMnei9IVjb64TRcaSDdWerotjIe4
RXM5M7e3L8CkbX+y+W/u9ELodLIXJ8cMGme9u8fzvAOYiTdBqPTfbguZUQ8MWSKSJAAtQseFsjJU
rJleCebtI5LvasbvWW5hZDBfUI+5tZyLUZR9dPXIZMSqD04+NfCN+zZ1drdXMqOBFytRFD3lVYyp
GbCMa7D9hr6PJSjTsmeb7dhS26UygTYdjQ23+b8mVrSTqpFkqZlpoldxfbDye4ZisXc0u9eo9tc5
gkhUE6i408phwbtcLxBCfRQsDASSvq82zuYmxgUikUJo9y2rD7z7qJOPqX9I64WIZE7QhMWAhhDE
yRjUuFQ8l2Y5BRCds6e1A3IRwwx6rVo7ef7Q6O1n9Cetbp/ctQ6iJxcFugkVCRyyKt5I3yRmZ2i6
vy/GCP3G3Q4M8iBccN4vZrK0SBq/zSqaig6CelfXCrule5Tq1oPPVo7I1k60BLN0rerTGxG4wBgu
R+OlGlpVkVZGrO/o3o+1vYXJxC5euk0zB2TaE8YdnizTaPT0CWeWgQrWxw5m1w99/ZLWoenkQOrZ
FtGK1wupX6VD8U3T34CzQZiG7kBgaCiixt5GuskXB/Qghtw8iPKpwTBx4X/OUyfUGKiX8gmLfIfB
k4UYdfrTl/YPYO3IO4NNDwE+MFMvRUeovHtGbWl7nsgV6H7iz3FTA8O7z/vfebJkbef29FyastC8
l5aXVJ2/dyzjlOUkrFoXGfdfFk/v6rFdWNuMyl+sbfqasxNs6eA1LBv9fdcMO/TbbcZK343p0iDp
TAyFPUQKHWgUuJdXUKYxIkBWp5Cj+wwZIj5Ga8GcXYKgNIQZ9j+UI3rJ4jZ6bvL4oSYsWsVmuQcY
1Ea2zYJdmbkZE1LW1Gdj4H6oPUQc/LeVX8XtwYsSFhRu+3OMs4WNXZKhvALcfEgxAZS0ByJB2DX4
QDdL97fN1YymnC/DMy/PrvC0FraTtYdEHkSxztIqMN1VVm7z4eW2pOvFgNdiapTFTBfaF1Qkb10A
UiZq6nrvSn9lNukX1tQL2YnrS+b54LLGGw0GX8cb9HIxJmctTaIKrzPpB9rIVlmOa02rrTm029ur
mdzGxX3GkLE9Dcui/w+pczVsS6qmMTBaOLH3uhifbkVqr4Roy03Hk/Gomc59W5VGFBjcFAtm7OrI
MPaBBz3agNHHj1lQ5cgoSMRYkVegq5d1sgegAKZM8u5LT9O7Ko7EnklvoQZ6ta+QCPJrH/kec0qe
KSZamInMajsmh7x67MvVgIIHWnzK4tPtPb2yI+iyeRs+nq4T0O+UUJiZOjf12s4OwmmDYQRIhtFs
NcdeUPlZMWgpecvPEVCUXGpJO0RD41QQg1TuxvB6JEc00NT2C5f32ttMywEIFILRKbmpZpCq2vSE
QcFJnDCkN+UL0suAZgnQMoq6QrFixYPLZEjrZ6t8vr2R1+cFyRMBLsargDTylss4M8hlF5NaMgMQ
v5iF49lzWT/DL2ahk+J63xY1t5lopcRzAgjqmIpTVCPO/ZLpQ0oOg0Y2vWcCP6DaArZjdVuMAo4P
143NtADN4SBFBjJaFW/Sq402k02ZHtxBX0l/3HQlsl0dfy5bIOo07aqo9cCIkDR25UkCYnOwjk29
Tbt21QgvTLJXw6wXPur6Ik7fhB5cvDQQJKkHbGu1PTQ9ypmDODIQQ5fFF7/82aUfSm+p+XtW1ETE
imQkQGrUzsEuyjqrJoIcCvkEhPpeoi5VPcZayI2ljsvZEwUXlW0h6DOB/nV5PcxIWmYLt3fA7RCk
DbP+mzWM69vnOaehqP39K0TxbLngFRgHPW2vkxGYk6EwiwJP+a4XaeYEpc6LZicGxLZf3y0XKgT7
SSZ8TUSBl4uLUo0I3yqMgzfuSRpoxRotCPFSA/rMaekYnZ7GlSANuBSXUgggciO7pPohlQA47pLs
zgNm0gaVkGNXRtupaWXz7nXBH/y7n+qrA9AhGWjlDIJhokeaP5XZL4CvCmtJN65DMFxDAPIASx4s
r+hZUV7YcmwbG3V1/TB+iD+X+3LDVjwUeVit/G2xyT/9ja12PRdmbEqNX7XmJtTmpmxNcqhd8E5j
GvA7TT7e3rrr9y/W5MGD22iaRvJYzbXa7sAwjFKCLCpz7Ttw5nlBUaVNYHYJeLjsn1R4ViANbV/Z
+r0mm3rBUUwm8iKUmOTb4CFGIz/+S4U/tgCxKFHW1Q+RzzeD5wWxWS0ERjMKieoCwhRgoxDEB4pC
GnahMd9iEJEXoZev/VQPI+sn6TY1+7ywnZOXVpaD4peFOB3AgT7Wc6n8fuXJqhyg/JnzI2Vfio4E
Wrnr2n0sDnEMXJEP4/CpN+6897KVTz4CktG46prABIZDupTMWMkbR/M5nndVGlQsvsv68m5I7SMj
JMjoOzuD35zShUDFmiRspIjPI+PgnLzHaCe22pruxIsTWJt6i0rY7vbWzlhm3HDcBBTNgclH1Pio
MLS8dHPjkHMQCGVBWqJT4Ne7Zbw1ZNhQSgBAqFF6ow+EjynhB01PbBAr+0/UHdsAXFA/bwuaUUlg
mIDrHbzEsMPO9PtZjAKkWRoTUCQdTOcH19g69gExTuqQ2slOo81CznNm68DpgQ67abRzsv6X0jAE
4gDuqMsPbceOhk3vZP1aj8P69pquHgUYZTuTopZMUjT/dg5S4QeeHsByYMZPo7WPtG+a/VVYC0Nn
Mx7UQPBhTgQsmC57a80627+ssqDQ4HlBM8KzxbOAjl7o2Wve0YVFzZinC0HK1vGY9sTBXMzB7HwE
XMV+iIz3KzY6gTC3CfgGPKbVkVsEUcBRTr38IHXn4IAvpGZdmMulXPvcltk2rBLUesKaVwL/tOt0
SnhlHAAKLWWoDT9KuTHehwczGQXkhlGTx2gWbC0IEC9VjYJ6t2SZbRwqOQaFdUjicefk40Lsea3Q
l1IUW1CmJfhqtcREt2QcOl63b8C46bgLUq53bJICoCsg8CHQdRQpMq3GCnlTA6kBQHVXD7ZNV4br
bCo/frcKwKQBVwMvJkzv4vF+uWspEI2sCpRsh046RQhmoZMEZ3PQg77o9h29tjvTLPkb9BSaJoBc
dymI2aBl9gtWHLzis8TkEn8BuAye6d/KeIl3deaM0GiKKHPiSDLQeqmI0kGJahaxeaA6WaEP+sHp
jR1P+e/bK5o5JMTpaKFB9QjUzGoqos69TIxcFIdMVJtiTHeE5nddlYTwJQtZ+2tbMD0JAOWGupGD
N7qyebUf62msJeIAIPduk7VuvOU2GshvL+jajAJrx0aD5ZTlQ85e0QUMnbl26eHqVPxXJvdloqOF
9VM83tF8b3TvAvd/u66TNUBeY8Ih01WbndeotfRjYh1iYYQVSrHavo6MwCo+RHThNs2tC4EmbAMy
6pjiUdYlc6vTjDS1DhF/BdH2iiXFc9sYnzNZh2VTfqjq8vX2Ts6dF/qcUFkEfy2IGpRYrKlaWXoA
XD+gvXzVZ9ln31nCal0SMf1+5oc62kb5WEAEFz8KQT/plf303xahRAqNA/5lpB/Mg42OzNgagfHU
bG6LmDMKaB8BkSDebZOtu1yE4MLIx97BTS3vSgcMg/lDhXqvr6HPZuEKzdxWA/hdYM8D0wm8t3KF
RAfQDIuI5kAZDVKt2fdmvMqT/LlPyer2qmaOxvDh56bGRjyirmwqSdBY31hQbQATpKzelxVZ2LgZ
lT4X8dbZdHb6Vox0QY3J9IMei7Ap3cBo2zsDFYas746WyA75IhrSzFldiFTUQfeEBqon8/9Iu67l
uHVl+0WsYgADXklOnlEYWbbsF5bTZgAzmL/+LmqfczQD8Q5KdpXfVOUeAN2NZmP1WmRPqtZTjbU+
GV5v/SiZ3zmfb2/g6w5df8vgweZtB0VgVtDFBAL3JkFh8ot38WGwVoUeemm+S617dL38shogvTOh
vZcBM8n9YoLO0Hel21YFUCvhkwk2ezPkq9u/S7YFQiJRKlWjPMPPcoJjEL4Y5JmXxC35d6v/ddvS
whUG7jPU6fNNCacVCoA6Nwq8o+TVnuLFDAIh6wQ0v7SSVWaLbgTqarC7gG0Q5AbX8WeCgDe31bHa
Y2jADamXdw9V83UavhXj5zF5/IM1ISqMV/kYdEmvjQEO10+DMVX72FKhGD16Jgh4Nbv48CfHTEj2
ZkYIdNpSlUMgp9qX+ddSyd00s9aWNkmsLLgCSjQAMjE4hBbzK0z0IgDjtjAgNNtU+7B7LhQKVdBT
ODy1BrQy9Y8JhLxelbNANHra6MjgChM2DpM6dALFRbXnTuqXeffFhvYUnYYvt89nIUPCDD7VMLaM
IQsxQw6s1ljQA/vGOowsK78McLnE0O2KJU2RhfQIgmk0kyG2MzfqhEQyzhTZ+pRWey085zT6FFmd
5N1k8XAuLAhuDV7prA9JUe0VTPvn9i8rGveYml9RQFKyTpKs5qAXctXMyI0CcAZV4Ivw2q0bZmm9
lrYAJYJ1hyqxN4a122PyGwCPn6OpzQwox2HIf98+rYUMAbN4bNBsaLpguOnabAyFNXtUcFqVRrfm
hNg1iruE6rvbZpZWN8OdqTFL10N99toMyajdqPlshuTbuNDRkAsbtxoL34bso5pM29IczjEgEZJi
VGZYCOOapdA4jViztxSd+OD6AeNqbNZHZH0Nndwg9uMx25Q1EFxDTD6M1cJzG1hQ1ZnoDUEn3q9F
FrWtWdhkD9pwjMnseLYFx5Y3gjw8ol5ZPY9gXri900tOawC3PhdCKLUtoWa01LoqCC+bvZpPXmlh
qHilkcCrst41ZMpaSyGIKAeqdi73310vI6OgdQBScT90WeGCQDz100GTqr3Nt5QYGsY86ADPQSlE
5zO+SJKE0bpvMZW9pxiVZ9O93qyravQL4OSnga8a8yULDxWYWzqoglRkc3tDl/IZ3qzA5IxWF1rm
guvaDZTzelrV+xa88kqt7GKqnpPROCptcb5tauEexbetijiZddkwVHG90DHgBsNslbnPlW9DejSr
J4daXlMc6mFblx/GtMA5CXi28EUzjzyIhASZ0qZ5GBTm3snu0tyzeOal/Kg0pXd7VUseCVw8+uMA
eaOnLHhk3+VtWHVas490Zd1XuNoi+GKIsSQt922Z7MBSQsNTA5qFuFTnR/7rPSRAkphlWsH/1Sre
WIVZbAI1/RmhcSWJtMXTerMkAu+AgWw7biFjF5HCwLRNv0Hma20F9c+iM/ZOle5pZ35M1uXfSxzv
qHj+fiVvEXHsOT4JMc1kNHsl0tdhup8GTOYWfqN8GX/cPrbF5QEFh29qsJ6gV3m9kQ4kFgGdQNR1
be6lzdZu7pKGQ/X+lNuebmxvW1vK05hI+Z+1+ddcxDi+p7lFm7HZox/xBXx4K6uiP1pgTesUtbFC
7jSt+KzxXHLrLnrLhVnBW4BHNqscj3t7Da/MQaB5jfYtGUuJpyymkDcr4twiDXqra6ba3Ns5unwn
XAiepfqFLmPLXtxEJOIZWoL7hgo1RNKbeRlbsNMCLKkqK6KGntF+NoJxNVaPLPrat0QS3IsbiLSM
rqmOL3ARjZwMPW2miiII+h7kHBgRror7cZTx9i7mkAsz+rV7xKBbDAOzb/ZxtKup/cOuihdb7xRv
0B3NywZNRqcnMygkrSoZ9V4vWmT99vtEPGU4TmgrcdzidivxjqVbFIN8KBQoBZ+VOEzbdI1FeA9T
am241qg8RKVsal5mQti+BHqfZqeYzb4ZLUxe8cdO0Te3A3hxwwCXMTE8ZEDvZf77RQA7aoFPQ5U3
ezt6njKVugntV46TPqXABICUtes+3vnDi/KbQSFjUEZ5FDOEboUrpU/3ZfegkcRrk3MZ/HN7bYvb
N68M8Lf58VwwRSad2zTH9k2TtXfMdli1yZT7t40sRhKEAfA+P490ip3MqIqcNu7Geg9QpAtqSmjm
8I2qJJJtW1wLcHaA2c00ViLUAKSdQDyBaWU/NskGX9KHqZOpUC+uBEUFmlZzJSq6Qp5MdsKirkbH
b03YKisfC1PShlvKdICQzihgMLCiqy1429TFYzJBfdTWfxWTvU6rzg0AhPRKU4WaIpATWVfdTQXe
yz9+SjOUDoO3GL1AH/jaMD7gRpM0arsnPNlR9skMm2OjqpJgWtrBCysixTaP8xzqyZgf0Dj1R2Vw
Q2e4I7W2+6vFiO9DjtVbQ6thbMohHdSFwqMTOCsQZkk8e+n6MwE7hCQPgKO6uGdGEgSNEkz1vs7v
M/Il71oALl0diLbby1m2g8pInctavEZenw3ThsCwGFybxM1WVaYdm7LncH4HzwJJubJ4QEhz/zFl
CDcty63ABGy63kf21uRejxaETFFvKaHOgGn0L9H+RXPtejVOZlZaq8PF4YkeYX3s9gbbTerL1CeP
UUIkh7S8ojdzwoqqKQe3yqDBXPoFI9Cfagy1qUkuGfGRLUq8iOIg6pmCJGelANmVY+iSRDs4VvYl
ADWl64TT59s+sZTuQNCMeQGA/MC9JqTuLEx6O+RKs6/NqABcJrL2FGhEyRW+uCwMPwC0P4+piGfV
R7j9xiBq92Gre7kSr1qr88Ok8GPSnNB0O99elMyceFYsS2JDzay9kX8akmdiPjg02A3fwAm0um1p
Mc+irFOxhfgAt+e/X9zqfMgDEMrCUpjfddx0uZ74lIQrdbI3DrjjHNvHiMnmttH5TMTv/bmW/I9R
R/D8tC8g113qKIjUr62me3bdYCYeU8iBsc657YWaLkFjLHoJWpWIs5ksSoTNAD0dplaCkbAC0JkO
zBEQhJHs5OKZXZgQHFGlZW5g4KfZh5EOZbC83Bccn6TRyH/EAwCvJbQmJflwySS6elCcQfrAvL+w
jw0YUdopi9t9YbJ43xuBsYrj0DwGRmp6WsZPlLUfBxTjqRKdeWwiZtHgMtcOM7atYvS52u2DLruv
IQLMw/rZqsjHby7QMwCgYUJCHvaEPIJRwT6pLfQUHG3YEaM99RiwVqRMswtJETeWhioGn5xgFpn9
5sL906RNCwtqF3vTTA1/0kjlmdhBvBUxGbBhwQXRkweJqYW2DIbHBf/Qg1DRmrlRqeSJzyblKdBH
iZcvBDMmD9Avx+ge0K3vOuaE1LmVs24PbMaKlp1r9yxx4QRH0lR+EI0+sSeXDbUMd7oQ0FeGhbVZ
ocGL0bQ40C6TGzRHqzjWITRy7Gc2rVXgA27nj6VTw5gDalwwCswgHuHUMsxv5Hky7Mei9vSh6t3K
sB7s3AglAbZ0ZuhJYlIFCDS0zwX3cOIaja0AtVOMEb4N4Fxsx3Ro5N1eznvuAkzDoiGI0RigrGBM
2D7iNAR5aezxiqesWHXU+/gQ28/4Bn5SEg0DVNMpi8g6ppFLo3odENnc9pLjYCABjUIQNiK8haBm
pdrRZIj7PQnIfrDtjc0oyMWnB9UJ3LKrD6PRHGz2Ma6u114XCqA3s3N+u4i+jLDCbgL0hMCwt6nS
1JugaEV7c5Vqqmtmk2SfF8rHK3PCNtOoUuN6pP1e1di6zMoNnhl3bZKvxoBITC166MzQik4lvvbE
Zz8914wxI2m/b0FSrNDyYaSYnQ1kMyyLK7owI5zblDSF2joE56Z9alR/7B7r4EFLZHxEy2YAFsYM
BUDzYtu6jbFzJcc5WWRt82ALjjU3GR4z5w9QZiB6Qq8ajw7zS4AQ2LEScih7lOM+CaNDS22fVMFm
xIzI7YBbCmvQhABOPuskA1p07XdKEemxBbnfvQ39YkXTDjlVJCaWHGBma8MHBPBEeEG5NhEOIR2B
82r3A4/W1ljfNTz2lLB/vL2ShZMBh4SDWRAQzQMRPP+MiwiqM8soaF53+5qmbmu5rfILwlhubXz5
Azu4UqAIiX+Asl3bseu6NTrGMU2ppZBQACNYWXuMMHQfZaNEQlGDaxjfKGiSge/OmPv8wpJaBTwc
lpaRMwaS3dH2g25F88zXioe8kHXmhFP6jy00fnCPOBoegK6XNQUstrKmAMvbdFKdf+KvwJDc3jiZ
BWHjlMxKqd6V5KxoPkV33YG6KpVdIDIjwpYZXZmrvISRrjylyX3Nz6otcTSZCSHT6DFTtMjCTtW1
3zq51w+HgMmmqGRGhPuAkyHvFVaRszqdeLgfpl0Vr2+fhxAw/544CD7nN000+kT+/VwntY1JJnLm
9cS+EygWfwbyamu2xhejlUnuLLryhTHh8KdGDe04HMk5pl+aBx78airD1X53UiUw2aoEBwBXq9rE
HIaALgc9K07nrlJOdfAxYQvIlM+xebEgwQv6KlcLUL8SaAqw4wiuIwWsoS6+rp7/7pQERxiCCp+O
hUbOJejDtazyiP7I2xioAvRLJVf18t7hkjaAZnlP7wtoYaDTYSBnW//d/zb577DbmDLN6kXPnrGl
M1s6EDrCZ3ZWJTkvk46cteRoknINsnPHYas/2LU3IyLJ/xS0Q1bZDTkDQL2r+q2VngnHBScD5izu
2IUdoTsxmXnCLMrJOUqOmr5yiscGfJyZ5AtQZkW4QakRmSzKsZo6PrLQDYcSbAy+JjuZxRi9WIxw
BaQxVAOSokWMFncUF46hrzoI2Uca9zsue3RadgM4AHCs+KgVZaJiDKqiPYY4DYM7XVun+S8i1Yme
k8pFc+XfGAXFzn9tCFWuHqWxU6qwgVH+ML6Dau9tLxNnDN8ZEHxZb5wyZi1SaE1dYFbXwxaqFU69
gqiEm6/6LSBNxqfbNiX7JjY6qDN2WakhRjl4MDslfQDcxgWm/mNPJ+LKxIc6rQyMpjBghrZeGz3E
f3SJvh2NqP2n6wktChu+VibHUdnQYFXKuryS0xcR5Q1GGvSwxumXwb0Zfak/WHC+2yLhSmuSNMXU
f0/OOVk5vwfjBPnCUqbaKY7mv7My+8NFWRvGvTFGBQ5CQbcVLpasw00NGsW17rO1bIhG5lzCpdaA
6YAwhtxcmYegeyzzVSUbOJaZEO6zWKliqx+way23Qc1wbvLfdbG+HSPL+fJ/cS/2l2zOY9uKYaOj
J5DzWcbPpl+VMiUo2UqE4IfEicp0E1Yi/Ui/jOND2vq31yHLLyKYAgz7ddblyC/k2wgqvhwzzJ2b
HvqfygYy56tRls8WQwaMNXjuW2LYbsES0FU1zj/4HZxAcrsqNmh44LYpvWw3c7w5d4XsBXXxsC5s
CmFUxwpNnQCZgMcgYffL0nDZVyrjDhfJ6/6NowszQhy1KNhIm+G0yMl61D3uGgd2Co7Vz8lTNvUm
vJ++Sg5PtplCMKEyqDkQFLNF+2keQA9X5pk0Hjhy1oVfbshdK/v6WXaYi1WK0ZVEc7WISqHfBxvc
RwcDTcitBYa+1+voIfgtWeRiEFwYFK7YwsjU3IBq2Nl5bmuX7OcEpSvuT/KU7eJfocf83NMlaGiZ
xwiBh2Z4EzUKNpYWjy04sC0/D10WU0k1LPYiRZcR32YSy2RJXcFlNM19JRBYQ3frVzbTB29CX8a1
LlmVI5aSHe+DosVO5taPyHHTfHCnz42M2ki6KKGWrJqBg3wdi+rW2trwi80ElXp38tD62xaH9EXi
H3PN+K4Ee/MPsb+kjQ6DHjVW1byoXrjVtvpXm3rxbljVLigd70Dbf9uibBuFdKKP3VAECZyjh75P
rq9CRXe1aGupq9t2pBspJJTRVNsUSG9yNu7bVbytNhAWBjbS3uTIk9HGepbYk6QTsTE9ZTmJ83lh
zmnwiadtrQfwlk2PxU53Sy+4sz/ZuSQCJMEtAuYDixkNCGvIuRhXBJDZyrwniQTdIluWkEDKkKSd
NgdzNQG4tx1CydSJLPGLzO1OWI1BPsBA8MxX9W5mAaeTi2xhuY6r++OhwxzPj9uHJVkUFV4jHUUZ
xoTDpsGU3eTkT3lLJQX6YqoHLAgAalARzpMU14VhpRqFw9T5O/rV/1LUBrY3Pc4svdma+jLalqVC
FFqNeP6BOMzckxS+DuMesERnilFOGyEuE72HjjYj5p5ZSrrLeoxbd4m5bvVpnTAIsJlF6Te6LWuJ
Lv8MdMZf+RiA6RKSf5hHSm1rEdJkB+K0cfIo3nkxnfjNNtfOqB+ab2lfutX8fRz8vH2qC6kFX8f/
My1WY9NkagGrqXG2UfAHv4c490odAkHl+u/sCDeBGgzpUIP+/+y03xP+1KTcjVGDya6CBSe9Wo5w
E9Q1J2ZiKMZ5hBahcdbih9vLkP3/gsN0A7ojJb78z/q0auk+TyT/v8wVxCGvnNUqmQp4pPrYrsAA
tbHvkto1N7qvbgPZrMmch4SL7Gq3hHQP6dySBPgqhgoKZk30B4zA+Bhf643tkP+jygDpMleb/37x
1efEM7FkBWtB52OKk6QZMKbe2Pxz+4jmHPFuURhnAcEcZk6QRK7NcLMYYsS7ce7Hb+H0MjjOvjuH
rNxU+Qdpt+diCs8Kb6aEPM+bMKkq3YQ3BKE3Jj8UvXNZKEOfL9xYV1aE7JB2+pRXBKHT8X2qf0cz
zokk0bnkCGDohSYXRkrwciaYIKxhQcxT44x3hsizHQChyuCITXTTOEbVUQcemSRPJ0vnhAlsDcyz
GDR8R8lqJqmWsgk2R3zLmnnnqVHsmVr1aaTTthscyb2/uMQLc4L3hT0Hlowy4xwTkBEZq6r/5MAD
Ow7OPPZZ0WRAmlfMmOiHl+sT/LDqMG2Rodo44+SaYFjl9aon/mQFII07agxaXJtS9mAsypK8eiQm
nZwZVAMCKPF1rVKTNpiqVD/3HsQF1+0mitzuwLyh9MZ16CVu8k3r3fF8O+SWPBToGvB+OiBHAlzv
OuSyTDGVAZLp5256GIfN2Bi+A5WE20aWUu+lESG1OwM67DmDEYB4+uDnoMh4L5aqXwirvC1DSO4j
Z2E7hVQ7l4WLseS1sY03Y+u2/rTCx7RPJLs2e9y1g4BCHO9UBkRkLMwWCtkXI9BQEQHp4jkp76Gq
fIrGb2O5G1ImqUYX7pRrQ4Lrs26Mi3FsrHOQ/u4sSBDTcBtqp7i71/XpsbSCOyXa6k7rlrYpqehe
dTPfLRLDJQQUKQDHiy8j9jCiFM4n61zmoTeRyDWGz04RgIP5W2KdR31dQ0FXDTQ/1v+x85UCYbe4
8FVz2prp5wpPQ33TAbEIlaQft93pfQ0NinDQEAFnPKvpgPno2mkdI8gZVRzU0J2yGXV8/I5kpxWJ
n6Zsl3bZxmKmmzSQStTstWa/BOXgqpnjTt3j7V/yLjPN7/uYnYJ6LCD9jugHFYmroVRb9QzEHeY+
E8VPR5Rj9KRDTCwpZdS574IVFMAYLsVE3ysXnUiDUveq3jDFQLMy88ts19zlmuQ2eVV/vTr0axMi
01PZ25HTJ3ZzVoB6T/BNkrK9wdYxKpnM8usG7FL8PDkPHUn9wUEP2O7v7Pxg5cqq0FyDPOTGJNnk
17eXd78JMw2g/ACZOu656+MOM4UmWmg2Z9uJMIj62Dbr0HyKW+Ssf7L8e2gjJmi6as3HcWgPYfOr
xkuRgtG1oPtNjOCzmbFf2tj9jptqF9AGUzjbypxcHe/x6ldo6ihmdJjUxM/VVdDlXpAq66nNNcgG
OBvol54rDt2k3mJQAk8kN+n7xDXvNwZPgEcC0ZEhvjsNdUhCZ9Sw386JGeW+08GuNbq8SbwIVHxd
+qRlDJG352j6yHDui/408w1iFkUFN5CwsQ4m33nTwJ/Y4Kfqpr5T4s3tANHnUHx3dhcm5qvhonLE
SGFZpmxoztY0PIdaviXsoI6hp472usg5EHQ7x1rrYYurFWTQeLhm4xeIN24jbaPRIzchh1nex6Vf
48lPCxM8aX+0FJwROtA5AFnXnOc0kapkGJpJbbp6/BVgOqJmyTpRik3SlBIIqLjZwLEA44yhHBAz
UMwvCEmr7xQK1mK8zf672cVD6EiCV7yVZtwvoLmUYjQZIxiissHAxr6CbHb4BEVaAqwBBAg2wUGh
ze72oYrlH2h+MOg468ABzQoksFAzTIVZF5Ex5vc8t0fzRXFKO9qYfZtDadNQpg4jQOkUt6OPiS6F
P902Lm6jaFzcRsMepg5DdfeYMDrU5hZj1E9pzba3rYiJXbQiRAYqlEqrmobf16G9LonpN4HjqwHZ
cKtaq2btdcpHv+gEk+IgQwq5tqrWzPY+hZpDtAu6TwO+ScLOG6Kt7Qzu7QUKArSgt74+RHG8QJuy
ggQx9tFmJfS/y394rPmO2uVuqearsBtdKxgOJU1xq06R5lpVtNYMZQWeTc+s6o1Ce/TIGkmul5yu
2OMOh4nkE/pv97S3PA79qmLoMGudrm6vXmZG8OCEhywvh6C9b0ji2oGb8GYz5or3J1YwVgpgJojL
xEdrx4QwZZjY+Ykq66574eNdJ7sbl/30zYQQDSbjQd+UQX4a8T1e8m0Z+CZ5CWo/tpkr/dYUE8y/
PvNmTYgKatTl3AnITz1t/aJo/Aqynk5kPBphKflkkJkS7g3IZkYKdZT85JjddoDcs5HwU2B+NroP
t/DEVc3OcnFFtVbTT6mKYyKb7jg/QVilm45usZvfqHLZC7psYfPfL6wBq4kBlHws8Dzf+k28dpzI
VZvK7YLz33mf8BGrZoHCs64uTlV6yPo9NFGbStaRf/d9Iu7d7J8Xq4nDKc5tA8dkuv0Kz5jetNV3
6hrTLmsZofXyrfPmfEKjo+va1MKEfXFqlcodi/MAEjPGd5zsDOef21snMSUSWaTtWCW0TcoTOOoB
bTpM5Ze8+DlZBzv7u0MSiSwmRbFjrcKiGL3Lq41Wo1stiaTlXPe/fRO/8JsopabTlcVJ5Ufo4RLn
O5VVeRKfFj+DupREoKKBT6tK71rDhneH2nopAlmxLLMjxE6DcdZuGIvkri+bnyPQTm4XJtoq5PWu
08o7y4AsNQYGgqLHremUHhizy+JXyEbdS7K94RR7Kym/3vaVORFdFrhCBIiTPXrOGPDSQ3HS6x/F
DLmUyeLKFi2GWJKPEZBLBbJf79t8S8unEXNKqWyiRmZHiC+zqczIBtXHqeufMNaYkE0a3AXxp9vb
9e6DR9gvEQrJNDWotBC+Qrd54QabDKAOy28ib4AKLlvLBvGWvR8tSlBX2+CNFO4RZjrtlCdWcSJx
tktqgA/a0YsjiRPIrAhXSJBUFEqcVXKnUOJ1KpQwzWMCLPbtvVs+obe1CO6fQ23F6bU6uRsmTHmM
xIP2tWumd31lSapDmSXh7jCnsQkKC5Z67StjKzucFUI2LciDbq9Ism9UOJ2QVf1kM6u9DzXLdxr9
GHeamyeNxOkkyxGZe5iWN3hZms2YL4S4w3ji1anNt3+wGMxwYBAH7DzoCF3fhWpCaU4s1GK8TE8F
0dxa0T/pRSgx8+6l9TWCLuwICYFjmJUMNeyw2tU3zoashq3zqW/d7Diz5wfeJHnZWrwOLwwKmQHg
LCVFxzo/1Yz7Dig7823PqZuNB/rrr7ZQLP8bK067sAlxx5vWlvTfR1ohEX0QryPsn4hssWJwvysR
apa4OacJRA1fCvVhkD1nzpvy7l542zRRkqkf09jAW3R+AkPPL7V0tnkV36XVzzJCF9eK1iVPXcwG
SAJq0dMvrAoVegMFCUya4qjG1J+alZGDz2xVyRijZC7oCHGbNl1eY5QbHuFn3811tYn8QnGH/eRZ
a/VgndmXv/MLIb/WFgjoQdxenIBtTBWvnR6oLLmKjLX/fhBfbJ2QXUE5yoxxwoHpm2mtr6AHv+Lr
yovWQMnhIcFa16fUK7bVqtzIhAIW0+CFaSFzNOUUR3ZUoX4yD+GwryLf7P/k7rgwISSNpA+qMWG4
3Vv4nfljQCU4cLfVVrcP6l1r/jq4MPwuJMEeCsAV7XFShZt9djY98C3kgX8Nd+OLtWbr5CRDntze
PEfU9iiSjlfdCIuD/g+DnCfV+EpD1+D2wm4HFqhcr9c1NaQxjB5lXlw8ZOUaKpdhcJ/KcrtsLUJc
FSNepaN5LZhs3ta82yX9sQyiv0oSkBa8XotZmXpSOV1xspNirxBQqGvdNm57V2f877ZNbGpNnR0l
mBKCOwT7ampdYh1ryC4osiJZsnGv36kX36FqyiDjRBssqTw1AAuUZ0t9vu0Bc4T8/wkdeiXXu5YW
yZimCnat100v4+A86I8YhQe3M94ZA7eSdXNlSxI8rm5ZnDkMhbJNTw05pfpetyWns1yMg8YBo9AQ
ioIU2/WaIF8Mp3aQFUrjFc8NLJqnVv64nqXVIV4s+YBbXNIsVYGBToxaiVwfYx9NatHi2hjyGJSU
HeSGYh8NxtsHtViuXFgRUl3RmXmNkXmU/EG6MSBxPpgdxofa6JteU+deI6WzuW1Rti4hoHpnjPJ8
bla1Zblug3JlFr9DkOHftiJZly44BDPC3s5qpCBVG4Fl80fb9Hv0bJN1J5tVeQUbvHP2+ekZT5sQ
YhPZcyMnmmjKsu6+SizD3tulwoxtoGvZJrEG4zx1dVuvR97QXQoynC9dOKYbBdgn4va90nt9apTH
V8W45y7sIz+I2bipk44eB8zfP0YWRlVcE8S4nw2m4plLZ1F8So3R3E6K2hp4iWvVE9X65un2Fi5m
8bdliR3ZdiaU6JL58WBsPFBBJgl3a+sgBXMsHtXM8QrWI0AExO8adSIhOAtTC/TbmKUH9zvwh73r
NNyg2yzUBzw+RnX+E/xTzfPtFcosCxHNeiPjUYYWbZFtGr4DC6WNcfDhUFeS3LG8lW9LnP9+kXGz
JrIY1BHyE7To68iF6mFBN8YflS0XGzkv98JKZ5V6nlRz4UcH3Ow/RhPfPIA110nr3d64xRj+nyXo
yV1b4rQf1C6ekG6buPegkxnhpdu0vQpD4pIENd/i74Prv1sHacprU7FWctCi4ZanOa83pODtqupa
CXxDth6hlFCYY2cKwOenkvxM05cRDx2JjJzxnQ3w0+pQTABPzzy1LXIcML23aVWS/KQGD+aPiT3l
MijWOy8TLAheZmTg8w3GBJcuwF5O4aXkXk9Vl6cffXcS7Ah+pmZDHDTQYjkV2r40tsm0Kz9c212b
EEuUoIkVILBQP0S633Y7vG9T2cTs+0c9CP/MpEngAwdsB4CCa8/SEq11WjXEDHNmHwxQtvBWP9bE
cPvuscqhEqoZHovtFQNCIrZ0N47LlQVpWJ43dzWY0SkUDj8YVsIvEja2CZJYT+beQU6/g0zStfXH
Tvap/a4yE2wIFz5L7ChvA1acwrgpV2qpg6omjte1ZRduaNjnsSBPURru/m5lwqXPTF7kdYNLn0bP
qQPn/JTIHmnfe//VcYrAl8bWqqbGMP9JH77hTb9UnwFdGWSO+doDvcpH2iyJDcG1mXcB1KFzmF8k
2d6Iez0LICbrRkCSs61iTRtDfwYNutKulfqFZ5ju9avhPNFNo7odsBrjJ719BGmGyg88WhVOsGnm
jufWaR8Lvi3omVajqxkQNs2Bw+enjG80aNtEmH7p2CYlH+1QCSsQ/D7mU2wqGeRIXWvqXiK6LznZ
BKH5qVTuWCDjcZ1P9mq/LDzomiBxhRoR+NvFqjlUW55AQbD4ppN1UHiF/lSMex6c1UR1s2TdR2xz
29VEP4A0O/DKFmAjIOAB8alwYQzgqEqDOjPPTaKvFV31ynKbJsExaVtJhX59NUH7AkBQA0x8AKmA
88rShVtDRzbHe5GqngGzGWYV8cQjirb9yHJmIxC8BoQNhSX4NalIqlWHVh6mOXhkGmXydPBHY4Si
wcllh7i0z7dtCZ84QIwBnwyYJhTewPGMUxP2ztQV3hslsgDUCo5zW4dt1KcZFzoPzX2sT/VqDB82
qPegWTBro4mZiGYO3sFAk5Jm3J8gNxHhOc/qAsmXwPW9CzMzZgwUVsh7oOgCeus6YMFM2leg3AU5
DjSFsoIf6zHZEC7T9lo0Aw4m03TAvwEGz2szBlfVBvzLGGhQVd9wSj+uoS3Ne4k7CJhDFMjwOdBW
gx8PRKGAwQm7FsWRmZYhZj5AWkzznYWbcfoBPmaXBn4C/sIkOXZJ5VLrzoB69wh4EdeerP6gBm5t
H0suYzgW1m2hmAHDEThFEXeg31fV63XXtVqyqdOLbzG4TbqVoQGGAjznbce8jmkH6ggWiPlsQOMw
iACZMaHeHLUpsLQ27O7TAJzTlu4B/bdx+jve2x+qBIEF0zGRNYt3zMJpKpinr5dDbNZzzLjTs1V5
QXbkmM+T5V8hbSCEVaxkhpxh17Blwgm2OVNKg5DiW2tDrmfoT7pdfqhrD8kFRO+sNg0/meUXXtHK
F5cUbidzjFIkjXkIgLNfasTu6ghALPKxiQqEE9A6IJ0EKBAalPo7TrVqmmhIm6oO4Wqxsu30KtyX
aRu7+aiw+wSecc/jFgysdhhK0u/1zfI6l4r3IzBEoqqe62ohsPsIaNGp1dQztLZ3TB0iLwpDT6/r
Q1lGL2lVflH1fAWkkeSCufZ42IXeFtx91n/Gw9U76tAAGNCa4Ov9HKlN4EZBT1Ydi154k32sOQNL
ZMZtI5tgeA/lrip4CrhXitAATdU3h3GXG+sg/Nw6z9B7ZTI1WQG/PpuydXD6IP3PmZiKDTstwYyq
PnH1TLWJrMy4plvwvobrGbXt9o0J+CJbYdb/d1eBELlT0292Gey6yBl2+CTbZlPxTzbR2pscOqx0
yLi509h/beps8JtBtyXfn/PC34oK/FoUEpBRRC7AAWAKRL+O0txmPC44M8/MUH3TjDbZaHwfh25l
99DyMhMvc6pPt1PQO2+z4GLwKBu3I1xevIc1qDSOWqJiqsuqCXe7IlPuwjYDedBAQrdvQX6daEDk
trRoV2nAPrZkSJg4yPrwZDDxaSY8T7yaq4w5CTGVow1iJK1fJcy+S4vJNQGCbmixNezKv73iaz9/
b1GIr2aWbqqHXjmWQMR4GM72wGVfe7Eia6AtGwJIFkcJolxxOho8ytqUBGrxzcnvCNuYgekGSLx/
spo3I8K3VZaoQat0k3JEQnliDvUrewBbs4xCdt6UN8/876a9mRFC1qTFwP+PtC/tlVNXuv5FSGAw
w1eGHuje85Bkf0EZmQczGfj1zyL3vtm0N2+j5EpHypEipdqmXC5XrVrLGjTprErGDbgT71V944a6
vAs/WhCeUsDWSqyhsEBq6SXmwN9J5bdcjmdAOKL99V0TGn0frInT0MkY13kYqNK5bSN3GlJX6qzX
SPkcpcPPHjzX1qjekUJ9apQqOrR56Ib5GRH7WzCeUC6/j+j02EU/LEzdMnlLFkDIhT7+OCEtKNWp
5F2DrTCr7ywKbdKOXoNmbp8pidMrteX0YWgbXai5QZo45lg9ZN330kRXD6IVThvgzIQhSZ20mHYs
3NITEEbj/t/vw6jVrNCIZ6PwqQKlrfIhKaRz3E2Q7DGinzJjlm1AqCVu69TmyALsIAmcEP1Ml1Sm
d/3rrbvKH/vi0PMQ942mh4qENrBxrDUQXMknLQf0dQOtLzQyPyyUCh+iioHctcZROodq5cgFTQ6d
qn8LGWSlMt7YSlZgWEBF7zt9HAYu73JIk0hKeKfVrZME+bix7stY/fHnCNdDX5MhJGGPQzggE4ks
5MjVcCiUGk9OLfo6AAGv0diWzD7bOC/rx/99x4UoXQJZ1yddiuNihSctAOXOJjGagCf4uDohLodB
C1URI4HXh/QkJdy2+siFqOGNGWgPIaefCzbts9J8jiaIRSkpcfSC7lPry3Xn+i2s9THUva91DuuL
JFPlaF9rOkMgQv+1VzMctOGmDQ1b6b7JIT/VafvZsA5DS/YGxC2iWPJieUrsUSZu0wzP2URHHIGA
uQA2jT4EmXyWWlAdJIDecrSjdDpmyF6jIzCf30pj12X10VC7I0u0z4Zkht4w9scQcbZvtT1JoUpU
0sxR0+quVRrb6kqX1mhZ5OmzNQQ2goXLInYXpc0JNbav2ERQi7BxS8lxvkiubYvwEGzkQsqrBBf1
kADhyxSM7EBusCwPQBTsh0b6df0zbJ1x4V7ruQGU5yBL55IOuSvlJiYcUfaP+HhoEmNjxHLLvYXb
TSqNBi0qgpSggQpU9yvu02/Xl3OZ2f3XuZHYzYO9GJMXqzedovZS1OKabrr+CamxW+E7y1N7auPJ
K0ADP7Rbfrz2vRYWheNUWASKZ40unTsWep0qHRVj3EhXV78RuoOYuZ2Vh0VUMQb18aiYczdGAxxI
hxfnVI5QLNp4Ea253m/uT6ga4Kksguq4WWc6i0FrHAfW10kHtUYO9nFeYWalMJXnbmoP17/WlkHB
HwJFYt1oBsE5ZipKnXuWetyyHJ16+RZgcM0xlmsT7tKsnnSzUieYKjOnnU5SGewz8yGp9JtYbR1r
k4147RLB/CQ4nKEOggeYEN5alfRly7E2VUpdTZL8olMdbYAeRti8ov7zjVbfNFPauECEIYH/HICl
WTF8jIyGvWYFZy2Rk70cq7kdEBgO4vtW9oqwYjZie2VHyvCY9rVnGtlf1Yc//gIhoqjQPWJ5grx/
SEEMY+lDbnfhQ6yRZKegOUA42VKQF+qOH00KfoSmC22qGImSWpRvgf40qsGzbPCHvAZchOJ6Y2p5
HtX60SipJwXDIQQt8j8c0uXGCw5mQNR0inRcq0iaPA2Uo4be2VJrfQ9C8vn6sZldR7wiFqbEvKys
uqLS1RA3Z1t90pvAGdrsUba2fGkt7CzNCFlZS+K+CDIkIxOEz495MhwZybWdHA+n0so3cq4txxXn
zLmmFBkq8ii091pnR53kBtmAVncJ1LVuMzV+hUaBbeRfLb33ufL1+pau5trLxQqZF81KyimDeaYB
iS9D4LQDzeL0nJmDExrNrjf7tyo+tMFW8ru+y+g3zCAdMCwJvtvGtKuaaSrfLPlXEu9RQkcpzGnT
jZLeus+8mxHcUy8DHsbFGJyzsNw12pd2Gu6LaNxd38YNK2LhkNC6YFIdWGfWq59Yttcq46sx/ZP7
/1mKKCGetqDW0AmWQun4IHPM3tbZc70lsPv/8Yh3M8IrgEDGlyShHJwDM8gduYwetWg46imxgeTx
pUYvHcjlPNGo+hlsimXOX/3DEZ9LrxhTn/VAhbOHho01pqoWnEt5eNHjfF8X9UEZ0l8qu5fazI1U
4l7/dKt+CPEkQyaziDEV/LC38hRVKPjhKFG7bo60/94Woy0PG/WH1XtxYUdwRLWS46aNTXq2gD2S
MUspu3qV3SEwW8EjKXovJ/lGaF5LO1HwA1kaOvUzhQg2e/HSiKCukoxFGeAKmAtskd+aWwidVcdf
mBAuPU2BEk+dggyIAs5gdSclMW5z9nfT8/+95yCYiLEHdI5lkc8uG4qxh4IGHuQ6ux8zxlw5Hs9p
XcYbzrC6Y++GxLJNk42ZRhtcZkD7nqQp+N6F9eG6v63u2MKE4OFQ0MirKSqCMw/anVabdjX/WUYb
337V3SB4pmiog0Mqe/4Zi28/hXUQySFJbkx0xnmjeOYwfC91fccacNeEqtcNphfGW1hcdfUAL+wK
PlelcVe3EKo7F0mi/CjlhpFfRdfVhZub9eTNwsYWyLv7dnSRGCYPTVgACdWUIX9MYwWC0FSp6T1A
Xym/NUOIIpWxBe/NIZ3lBfw39ZSOQsUum7Ru+tJUJthsS7SnPEnqM/MkK4NaHoepUaPe4xIht4nB
gUBmRqJ7VswC5hRjm2F2j0eFETxjEASkHKURG4VT9xnp3J7QMjmwPovTPcbVSkVBi9qUwUWcZYm1
NQS17nDvn0k4P3KWj10ZZsG5QLYGwNa+o1ugs/WAvvgkQoSbQIKWqaRNbqQs3hey7lRYRh9Ee8XM
Pbkkx0ZPz0iYTwW88bqzr2eoC9tC1Mv1XtMHHupnTeNuWuz7YJ/qkAvOvUaK7DqLbZmfeO/P9EIW
9Lmvm//d1RWvE+jSo20ItjfICgmnIKgoj/NUp2cAUG2l95OkgipaYkMK0U4ktEUh16e4SZLM9Hat
8dXMQruPQDzYdK9pxfB+Ce1Mrh2jOMhxD/LHwUMHw25RKqBlDEj2kUmhNw78UPJ8f/3Hr52k5W8X
TlICWgSVd5J2pq1XVjvSy/sU2EcrdsDngpryFoP4WsSAjqYKljd0tdCOv4wYls4GVqIVftYwtxGX
J+yIBKkxLZK99k1l1JmarZrPaiVakymuJ7Qk8ZWE7JMUMmFpx60zdIx2pYrAQBIvNNIdK1CbT9w2
AUODIiEhndwxbdBSC+QbreFgaDtVHJizXrfcvG9dhW7RLq3lBcufNp/cRQAtZTbWs/zcCXXyIXey
+KhlO7o1nDifb9FBl1aETe/SEQhKcGOdqPRGunNXMztWQxvI/6z6K23W/1yi2hxdwfyGGoeodkSq
0hzlaJBPeY66Rql7adDtulwBfO2VGsGG965uH6EmJFXAX4UW9+X2mcU4BHFJ5RMpT4B6sfBRLdx0
C1K55rNo9uKdCxgF9LaE8KkVcpxNNWjJLNxqrVY6QyH/kNAikME5Hv4MQ/lmKuhGVFkNakurQkCt
zCktuw6pnKT8UOWnDMwKpgmBxe9pmh4gmxelpxpRtd43wLNcDwqrLQPkcrgngf4BEY/gMJlBDToW
hJ67sXDN5lvZ/Gyye4U9Kax3pZJB/jZ0svyXxSuXDr3dDQnw4cn36z9jLTYtf4UQm9Kw7QwpQ2yK
avU0fjXwDhiL7nMXfsXIuFps6duvfmbwV6FtrVGQNAphQlMkM+Ag5jsrvHRzfadGXypd3rX0s2Kc
BgIvzrf2eX7lfDiYC5PC8U+yJkkrfIHzVKtvbLwbq9EOc99MT+jvO7lCjzoBQ6Pe26AKstVoS3Rv
dYeBlQSEB6DJDz2wRisHqG5Z9JwqIBswnRyZS9b8AgkgvJtKW9JOvyPtx/X+sSfWVsDUo0NmVqXn
tiucrgVUDo+gliu3hfkyQXy4L3YNKX0TRMNZR1w1az0i6XYWge2eEXuwboe4tZs48/roB+/3BeE2
OKpOdEvVYDVivm+M2DMzE7mqqw4/1GIPpe4aJHZGDMST7jYuhi0vWHO8GUcIgVjoqgJGcBnFKqWD
ogqUtc6sNpy6HPZp+8qK2Gb0NsTovU75F4NR2+K/MlK7rBj2DMPljN3V0VM9i0hkpaNGhtPnW+RR
Agz7P+F88dN+Z32L+8nk46Sog6ydS/4mqT8AfK34JzO8kQIbM2R2qj9F0V3VSL6k7Dv+qQtvR/Ji
xY13PRKs1q+Wv0N4z1BSjNwEs+15pjkyaeXQ9KVvTzKI2hEc0D7qcMG4Kr/R1I0LbePjiFGh0lgX
BqD1h7yt5nLyZg6jJyEKQs/DNuWnRMKn2vKI+diLxwQDPFShQO8hrxWKI4x3uQaKxPIt0sNTUcW3
tNyqyM0bds2EEOyo1SZjWPHgDM7vJy7FvdOh9pLmAGerOlqxsfUGatCbHIrIWdw50GbdXf+ka6Fn
uUYh9JVyPCkZSvjnvjNlp+VR57DUtI3+AeVdX9X8kcgbxRGBmPa/3owsAeqfiqF96BqkUgx+k3wM
z/T35fkLet12KTt9NDqGsUNX2KkkL89fGhMzxXriJPV3zGekaFNfX/tql5hSHb0LGWgugBkvT3w9
srBJqgb10K79kVHoNZiRp1nntlB+TmlySEPDIfr4EEbTA8/TPWbLfiXb7KOrTrD4GcI3kLWWklRH
lSCq6CHCSJ4LdKBr9BokJDD3aBeG7ARmRbxA4icgX+2Jdunx+l6s+gGgbaiLzTBSsRbXlaQwo2Sq
z4PVp3aTAK/FOqU9srQlx1zublmcNB4oCPiG4fWPoOugS5SBk/0wwznFuhV3RR6cqzFu/LRXbVQs
fG7wu2zKDbdLBh0BDtswQSq5jY6mXDBH5elt02Gk6vourCWyFHBTFZVqE+BQ4QpooqpqlCSTT2Xe
oCR/M02GV1hPfLT+IWNeGBJrTyZItiNmpPJJ0r5N0y38zibGodhKLNY3931BIig44VrXc7S+T0rt
FUfiTYcQjw5HHZ3JUR3M67h/J7GFww25E6hKA68OiCQBS87lmRqqoq+CqcMsgwL+0Ucw7Q3ShsvM
ae9F0IQJSDgRkF7i/YrX66WJNq+6Pmqy8o3nh5h+i1EhbH9ed4SPGzfbIBDpBjAYEcoSbHBuKm1R
cFSKe35WyuAoGW8UPdRQ7ndTm3qKyuyiy+2I33BtcmPUGqJi3IASfHDH+UcgA4ZOMvr8gLRfLhSw
ziCEwh/aJtkuQNYZd/th3Af68/XFzv/Mh/18NyPiuYdpQvAvaPk2hSaAMjaTfoapm0avpD5m41El
T/9iD1rGmPIDHFokWMAERRaMZAC4O/uZx8TWw4NJvhegYmWxEwf7pCs3Iv1Hj9EwRUHwXMKsOAKc
kLeENKNSoNLiLUSjNjRkr9a7I/hGNm62LTNCwqABHaGUlVG8GV3vSJ1kS+wxYVsKQB+fpNbFakSG
sHaKeDyGen1GBEHMKCHU/TmUbhXyIpP0qSWlbVU/lOGQVJOtqX/tk5fGhYMRTy0Gh1qtPje/qdme
y+qmSD8F3UaD/XecuHRKtGkA6AUjt4U5PkO4FOPRGCI2IUnIRnJfyWArpqx3MgYm5vTMLQ/DLLYU
jo4md7gj2mcLEiJFe+z5rqoUp9SZm2S6l6ipWyavlqod4uor6Ka6tLW7/hz0B66Xv5Rp/DQ130LO
0cUGdWL2ZvJdiClrDeM2JAvAcDj6ZjXtiVo6Zn4Ttjdlz4G3erOkCqNZd5E07NJU2pXcOHIUkWsQ
C6Pu9vn6gRHjgKGiKgTFbzo/DzHjJOQplEeK3phG4/Pih1EhyY+djj0k2ZZkwJodDF2ARRdFdB3H
5TLeyJ2Oufyx0zGe/yD1t0X+c8i8uNlA4HyoUc/LWZoRXEinAE70OjTmk6i5iyrzRpWqyEaHeJ9n
lt1wPH41EMW9JBPZ/f1GoqSAHjgQRvAQYYEUUAUmcdb4ofJFofsCYrMQU9eVl+tmxDgA5WRFxjiV
rs0y6iA1vtxHC5QEdQThVD/I+K6fyB1y7JOqSRtxdNUMtdDLxCSOiUmHSzNVK2cyK8ba58G9BArh
FhWhQYs2rHx0Cizm3YpIMz2OQQBUPa99BW8+GnlqDe35oLV5ovxllP69bQtLgpuXSVNLldbXvg7G
HYmqr+FYeQCpvl7/OnPkWEaW2QxmBZFBgNtnvoIuty0oonmUCmZAYm6rlX7Hmr/TM8E8omBCuLhp
EBh6w0nl58Wpobd4XDpVcepTD8Va9/pqVpyAGOh2zGNS8Dax72uMkyolCtP8fmodNM9drdN2VrUl
BSzmCFjRhRnh5GgpKGaTOqnmk9PxzgHqyZRDO8qfGEEJuz2F6vEfFoaPRKFCbumaCAxPdcDZwM2t
gtfltcy/Nwk/NnTrLfrRuXVCUCiXgUEAGFAsrOQdnzoNjMp+IadHSf7ej9FD2qRODTD29eWsRL0L
U0TYQYNBwQKdytqXQY4UxY9gQUmDX4YWuA2vvDQ/0+5LgOrahtnZmy+9/dKsECQyGpK+6Brij1Vq
A+mYy1/0Ym+Rb5D13hv9i6QcK/VZYaEdh3TD+EffvLQtHIOhza2kLFPmZw24ABgzjJdpTI4KB9Pf
9WXOm3dllaoQcaMiH3kvd4U/xG8zrqPymJQ5kon22Y/rlj4U5TGTuHQZkRRfSdUOEywK8ZNz/FWd
ZXXc+sDvJyjTRYf6JvC2ZoA/xqtLg4LjYHzQ1POQFz4YdGyVSrdF2G+ICG4cg9+N/kV9kbek5WXX
F37bJTu1sHMJMwea7DRoKGxs3xzEP3wpPBNxpwCajMnwy+jLxpzRFgAjP+v2II3IKn1ndNotBkv6
+rsVUU/VmAvYkRIC0AiKjmLrjT8buPIDVOGBaipBrRRyWPpZpaVg9MWoTkfRKP5Z46qw6zpVbXB3
7K4ve3WD31ctssYi4epZUmTAJgSfrBG9pBLljEPUb8TMVVdZmBGOQVugAa4paelXxDxLYXbbZ8OG
idWTZmDaGPAp3DdiWO67pteR3BBfNxwNaVs5oWbzrEWP7SA71zdtNXy8mxJLCUaiAK6owBRoN0i5
G8rXVvr+v5kQHoaQqkoYhxqd31bPGXsyxju+Kbm06vHvy9Dnv18cLows5k2vWsyPoQxnyPdKepfG
p1571QJIqVql16VvWgNKjtfeSjzCp/9tG/XZaRb2dWXoZFLGpd9nsjf0HFo13d6wNsm0124avLBl
kNUiE8F1emlHzZjOQ1NSfDSzbJqUuzp5rCGUVGeRbY3eqCb44w0VbAwDR2Buuf4lP/Qm5rj8bh6P
1EvzdVkVoEc1FQxd7HrrmRivgXQYq1cy+X39GAWyw+kxGTd1cteO9tKusL0RC0pLbuBCpCcuqAaa
aU+7e7N8VfU944GTyJOTysiZoSyusBdLPZXtL8P4NP2dHuWcdF5ugHD4DYVURG1p7jMg0Aupg+zr
WO+v7/Ja8FwuVvjGdWRkKmQkcz8DxoYDW5B0No0VL2YPpN8VW5W+jb0VgQWaSc0sKxLix7lrIMds
oObTeWO9mSXNQV+8FBbrEi91SypUkhsm8xuoX8pK6HTas9yDpBX4JWa6dfXTQO6Eysvh+n5uLFDE
NFSNkVpFGZV+OyWfiwBN5r7b0Z5+pshdrpuak61rSxQu3qYY0nAcIuLLfgyd6nD/HyHRv52nFLxQ
rFnipSLHkNUivqq4LT0OQCiMgduG6sZ5X7uHMJGElwH65SBWECI32Ge1IAJE31ejrLtP1fQcEvU2
CvToRi+h1NfKXb2xg1sm54+5CKRWF09xzQPFr0ubxYeq31H92eJfZP3h+qdazTF/E9pQVNK1Dzxo
PRnlgFeK4kun4AY4wb30CCCbCn7dHcQjob8tPQ//sqELm7qQF4VVVkl5aeT+NGA01cJY3pPcJ7tm
2hnJBk5/bSOXpoRv12OgsCexnvtFu+eZH0GfrC5/5N/raIu+ei0hWlqa76zFJzNLKY7T2sx9o09H
V5Or0NfHZgt6uHa0llbmv19YgaSgXJsQi/SBmrCh0VyR2smmm4k/RPTU3I/bMM95h8TDvLAoih5o
LJq0KoDFPu1tkvkNve+pR5L9UD/G1kGRDglEdJL9db/c2E1D+G6JYTaBFuC7RbzLbKkCkYRRPF63
sZb0LVcmfDEQZKWaNR+yLvAksKyyQ7x1iQlEHv+5KZc2hFTB5AMmYUDZ4tfmPi/8vAYG9M3SM280
bwsN2ArdHs1hF0EC3ABr0FR4/XBTByFwoHhDF7vRPNIB14SxEdM+dJ3m4AklRvR7UHsCfZoQo8OB
jHEKphNf6itPmW7N7Fjy44Au3fTIMA3ZUHTK+b6pXVC1KsXX61u/drnrSBMsFEctkPkJESBLCtUq
CbZeziN70JwC01bKeCjHcyJ7ZIsUacua4Ex52urAY8OZuN7uRnUH7iLMIf/ECKPNUNrfQvuv5ofg
olMg2oHJWXT2Lg9pWUbKEDAOWBdAwp2dgtLXlcee2k1Zhq4ktaVj0dqwe5lYgA/XgWIred98JrVm
udc3erUWtPgt4pOAxESXaAkHhM6VM052Ek0vMVj/2kelfqHSI2ORI7XdhtnVMPW+A+JDABQPip7k
VPGLAOW7JFQzF83FzjYxAjej8PcU4Ok0HcGMFdbF7vqaV861CgI4DXVxolB04S63P6rHWA/rCTFy
Osi4XYrbsTxeN7GSTKkYH5YxAQHxS0MX7uc0H6e6H0IFI/Kh3SkPQer2lDhl+XDdzspSIB76x5NE
HduhITyAiqziG5kDgHte3GnNxg25YUKM7wk0iXKdqIpPFD/vH6LaHraYcNeTjPdliNF8mFgydYA9
+vpLEtvVUXUTNwc5gc1xibmJDbCfk2ykUKuH3kT5Hd17oEw+YMAZ0Kysw4CwoktB4BlqGGmgJ5jY
Y21kWnnQxiR6TRrSFTa01Ifq/vqXW008FubnC25xUbOAVFU9X2BQxzJTl+M9AT5T6BaUm0o0v3tJ
H67oha35Ey9sQVcuLnFnIBFmo6MP7jh9roxnHRXD+i2foLdEvibJsZ0wmeFIzW3wGXIRbpiiz9lt
HfxVb8IsFUD3yCYVUZa1rbUaUqQI7GP7mCevMoYdIkq863u7cvpAwvXHiCnEVyA1lLTosbcD3v1j
86bo2U0S6g76ChvX5LoT/bEkgmd6rU8SRGUkdcT0quJLEx0ka3A4kKFReqz7jYWtHxRQLUBqFVMl
VCT5lia1BZlRlfv9Tt3lXr4H4S20oWsPLF44JSBwgZRlE26scn0/360KSYrVVWPVKmXux5Q63Ysh
918tMDPJ/Mv17/YBTvA76XhfnhjO0jHhSZGMiMyestOdZNd+qw/TflYokQ/TJqB+DvQfz8WfdYmh
jU9hW6s17r6SjG5Adzqghmrm41pSBnvqbpRqJ8vlRtxZPwHvRoVkg9eW3qohHlQkOfCXqnw1t6QP
Nj6XSLfWpRh8AckR3L9nN3kk7Yeg31tD54T5Fqnf1mIEz4gK2spAB+Kl1kVeElluEIJVMFM2eipb
ZoRgmegxjySm5j4tIYwuT2+YwLfbbkvGeGvjhLiBgdyKTzpaNzXPPCMih0hNHyoKmNq4hV3ZWtEc
WBYhGXS4SPIxMuOrU/y1MjEDnMntHcaJtvhUVyMUKPjwWpmxBr8jysLQWCpyxGVsXUon8mwkmGxq
WR89VqA5SZw6moCNG43qEEbZ1g27/rhZ2BYWWcljiRY9zpcJ2jO5ze2xbm2wtwOZvefoOYyB16LT
VzGkusjz6xqI3/KuL9Wd1u8BM3Dxv4dB89AnsSd1I69Z/diLHye8lCNMCU1t1+EFaVi/avkcaPE+
HgvQX9GtevTqx7ZA1wtCBTTQRHSEAeACmN+K3A/iDMNtwY1l9j4AYhtJ9boZsJ9gqhDQMm1e8eJT
Q7FYyswamRrGgUiIYaRnqXveiNBzdPoQMkHh+F8bVDiJwyDLmaqkFd7dAHEakqvk8kllLYS42O2g
Ub8NHxrpzgBn7/C3mLbft8PC9rz+xfqyEDj0FhTxfmq4Qe9pxr4tN2BzqzcQYIAECe3M2ysel0Hp
k8CIM/2RO/MNFHta6wKmNUtk7ZH30o1PtpYFLs0JnwwjuJHJlD73u6SRbQIabJ1BaATjxWyf0Dqz
i0AzN2yuPvkWRsW24wBumF5ucrgjpIA7Y/xEqlMaExdi8ZBezH0r6iGFt9OGrfbP7Byi8ywNC1df
GumsAlQIV1/VnEB3YvNJ2ljcWrgDhF4GhBvFfyCeLn1ETdR6VDSsjTX1U1fQxzBUH5q0+YERpF1a
67uImmzjRl9dlgKkDtYGoK6oiKIVYYkiCZaVqa+d8VWeHq8furVzbYDyFWUY/Aeercs1KcGoUDBj
oBQTPZoFZGZ+ZOkWE95aNFzYEM+1NSXELClSZgwWT3aXxA5IWT61o3lKN3kOV5x+8f4GA/fleio2
NhzAacWPzadIvp2i0gX0FnRJf8tE/bu8tjQlVjfqmpVRFtPCl1vJr6wYaj2hi+m5A1WNjRxlraqz
tCWi0xgxOM0TuF7UUjdrh11Y7dUmcoyhddOxONakcPUAjThQf6Ldet1HZh8QjtaF8dlHF7ExsVKC
+Th0VhNN2uWVZOdW4yiQwCCStGtakLbQxsul5Hjd7FosubArfMtWRRlLjRGTs+QMFN6k3yjmc508
0ckLmS8H7vQPffILi8JpqEYzHIb5tFWBvkv4FNiaoQPeHG9xw65u6aKGIxgKJXWEZHAv+1rm1tB3
AKo3ST+b7T5Od0Vs2HzY+IYr53xZNBKp7yN0jQqA9ZATDvlLwc3sS6lmnhV1W8IBqwfwfWXibAlJ
kD1UZoSLtLwlgZePx0l20mkA+8zWYNPGmsQH8qhnQLzzFiFfzd66dDrTKf7O/hrujtRguXXicElI
DaMgeFX5Vv/URygbPQNi9i+uDjJ4MPlTC+9v4WoxRhrwPiwBfir02C7TwKNmfDCK1CVccYL4Jhrp
fSB153oKnjdsk7XjvbAtHO8wViSjiBhii6ycYySpgXJXtxyzoZJjjJmjx7IXYiYkyVQ700cHuuju
9Z+wehoWv2D+0IsAk/UNZW2MGiBVfo31aLM89NU6diZeOzloEgAXP8TW1tz5qqe+WxVh4D2mDwce
IScJIPQHTWj2tQGhSMHaW9Pg6I6kW/66VisDgvXPVxYvpzQYeoulqLDQkngD2BGJfpLz+2k4m1rk
WVP5gCbpo5G89nrhDH1vJwlYT4Ndn7nhd4wC/0NCevF7hCgkJ21Q6dqg+K1l636xg2arpzwMDtmh
4LPbgvCu5b8wB7A42BrALf/7klt85kmBuptMR+0xfJWeZkih9qX7ojyw86yaCMWU6041u+2HW2th
TXDrpsCNBE6eORMobyervWtwX143sRqAFiYEvx2UNKMdq1FaLkxzn2a6dTPkQWYHqNp7/5MpsWk1
KGha85YBdRRqaOpkuWslxOFJvlV13Ng2EY02ZUEWFSXe9EWHgbO83eXh1lty/bj/8QNxTCmWey2r
pgxXhNIdI/ZggMgx3nH2lvHQt8IbEu+ub95KArp0PJGPsIusLG5j4AV7MrkhhG1sqa/3SsAapwms
LQj0elx5X9789ws3Bz2UntYWWkBmVz/1bGowPN/c5rT+orZAXRpa/w9lv4v1CYmSMkgazwkspsWJ
GU4Lvl/1f/M/KoSKHDrLyWTgMVnldF8OiRMUyU04NE//8qWgqYphDBQpxHEoJTSozgusBFAzx0SH
ph4PmlzbYfDluqH1o/vHkMgcw6u0lDXA8/xBxsA1mjKphzHET7RoNzuy6yfq3ZTgD4VqxEPLUOE2
8/ux/KF2xS6tIF04RSeK0Uo5+TY2AFeHT9VQ2SaXb1k7eFU2utdXvO6W7z9DcJIyioM0Qtbph5L8
VkMLEhJzDgDRnzokoFC+3Ehp1s/cuznBYQptqtvSxAYnGJyIkl2ivukj+DZerq9q/WUEkR6N4IEM
pxGW1bS1UiXAamJ+zQkPxa5o0V631b22y3dhYSsbrbX5nxNvFYhv4AaDwA26inMytTjcvYR+jx72
WBb6IagvBiZ1peEulV1D/cS7143VreVmC3Pi2AuFcnLM1UTxtb26G2+ZkwOsvhuc0S13oOTcqu6v
nYqlOcFVq6mfmqhVcr/NtEdDr16KGmYHvoHDX3NFS1HQRptnj0GldLmJyTTERlkWeIyA+6aYH86e
Lv8a0k9sU7RiTpw/fK+FqdlNF98raAxoYZJ87vr0ruxlbulITrDLbHaEf+y2pnlW3WNhTthAfbJS
qO+aMuaH9h3ZV/CQnJxB2dFlNyT5fN07NrZRvKoNJuVqX8FYBb6WiD2DOkHS2l3J3DT8h3C5+GIi
aq7jstRVCjIdhoiVjaeqNZxkq3+7epaXVoSUTQJdPg0VvLQmxZ3Pcn/A27FxBy8Dibi9BfPa2D5d
8MLCbKOktbAmaoQnM9Y+S+AsVwtwByQFBBGhNrC7/r3WQuJyeYIvKlASVcsKsWNAYCofAh3aH9+V
7PG6ldVloQ+g05lfHnnBpccnVTcGpYrSglJUdhA9jOkEFuLIHmOXtRvRcDVeLGwJQV6Jw1CK0JLD
lAu0TPh9qBIv4ty7vqLfhfEPh/jdjCWY6VUl58G8cdMTnp/PkcOcyNVBELLPj+yonUK3/HTd5Oqn
+mPxg5QdD4c21psKGKJhwCvMDqRkl37Wh62H/1puMKvl/edjfUDzq3UxqNB/AcBRD6Dmrd/qU3O8
vpTr3wgw4kt/MHPLlJNRklE63AedK8WHYesDrZoApRRku3ViQjvs0gRKGipNLLS7/o+0K9uNW1e2
XyRAIjVQr5J6ku14duK8CBmpeZ6//i5l7xOrad0mkm0gD0EDXV1ksVisYa0yCDFsPrvxFP/opIOz
m5uCFDi6TUCYh+jwXEwxp6g8gbPWn6LguuPlPeUdBnSH8LrS0ufLq7Z5igDeAzZK7Vfn9bmsLosV
A6BBqt81D80MqokPEcbSCHmm3e6ypE2tVpKEiKJRK9ax0sL+YFylDN26BK/hC9Xzw2U5m1fTSs5y
U65uwmZEOfZXynHUrvOsd3L1oWOeMb+ObeJwTeKFZFoJJjH2Wl+OzFT9HK2HCav9ovg0Am9Oj2eJ
XpKdsgTngGzU2BscwcSUHSplF+iPmKwz6m9dJKE2Wr7onRcCfhFqrUwHJotwkLhVFa0+ROYDrY+V
nVxNhat2xw4eD6RCYeQCVldiGpsZcNCg/RYprGKoRVVGmlj17eqUkEMVnnoGxKrEKcgLHgkEKdVO
hgmzfOclNZedXdlJjLdyXqF86eugk6vCZNcS7gVVK8mdbBvIm2rCtlUttYMYI0V+bN90eIgoJ8W4
ihPJCkqUETFfurzQ4yJCDwnp+Ak1T6TSgmvbVI6Xz9a2Df5WRmydmsau6TCTofqj1XvR9Go35JYb
t/MyOUQjSfS81T5NV1YhBi4jreuh5Lh158fWW8YmQs96GF7J7eAtmbT5L0YmltcOUBvRxAYI+0X7
lUWAaaDJp3QyHiwSOtn4FFqvnJ348CGTTYRsGsVKkhC7hOnYm5oSmg/dWO+tr1Zb77XMG5B1v7xf
m9fuSo5gfFRto64CfL4P7uOdOaK8owWyhrNN03uTIUbnTV1UIzqYMl8Ph4ON6bgiUk6TXnuXVdl0
6ysxQt07L7sqt0IVx7V5MJMPGM5DmwHaPT29/NiYp8vCJPsjVsCVvsm0soLlgUPv66y/YOD9sSnV
13AmHy9L2jxRK7UEZztZ+oSJNLiHmh3HyHAYmK7T9BQsLUZ/Maeztm+Rr1k3yxHzvnhH4cVWAF92
Vnch6tQZkuKyWV/ZAgqGl0ahorN+eR8SJCmi+yLbZ4nh5H9GF/tPbXp1ZMX32qRopdIGc+YDa9HR
m69APnEWxMGe7lPZKIvEAk0hgMm4FuU0wVYt0AvA73ITY7iNpxr4QQpwZ0KghQaS/qrL1vGuyx6V
Ka0uSYI7n0xPKXK5sQ0gpCk8gA/TKQrZXXX5KANU5dwB9kVDpqmDhkPO9+jJdZPYOESBjPz0snGY
ImBYVS8AbSNV/aDe2+2NWe61BIBBpgTaatP5YUARxGAYYwZz/bk2URIyTJxqql9Mxi6ejb1KU8nl
LhOxaLq6MZRAKWt0LKi+ZTeY60m8dmCSaGxzT0D3C9jcBYjv3ZWbt/kQg0fPB0fNa5InN6xIfb08
XHZDm1uykiLY9kCAHGr3uCgoe+5LLwOlwpjc5dG3y2JkygixeamURhyiDOmbQKWMwAkTm6+V9KqQ
SRE2ntghzZISS1Zh1reLP3BMjtiD5GqVrJhYVeUAQ0nt5eUMolNMEnuWFnlABGplLZYSZcRaaj+W
EbAEee6nc+WOinFv2icb+OWXN0amjeCvuUF0NqZoJ2rz+ZSEmmvN5KY2633GTO+yKIlCIjOgnWCo
vamj3Deq7GjNLbpb0kMUypp5tqJH5DOQdrVAJL1kss/PZtZUaKrpYAVLSjnbhfv0Y6YgYQ7ykp19
Cg9oZLqs2IazPhO4KL5yBmUKTs+AIgWLmvBVbPn19LUDEp0BflgNqM6XhW0Vmc+kCa6n0zjwkjVI
Sz+1XnnqDmxwwHLx0P7U9+Q4ycqlW7mpM3mL9ivtFoxtCzVfDFl6o6e7jcsxn+oZjTO6aNxwajf4
oCh/7pXOZAphskI5BeLQktRO+J7Z0VdzTnWnCWM8DBMZjPrGEVgLE7tseFAl6qRA2EDYHdXjozJh
iEptPrDx5fLebdwaZ5IEZ0uqpkgxI4HosjSuZj1w+/gvbvKVCMwqnO9WlsL8exNl9MGuDiZQ3UvS
AnEx/H5Zk42zfCZGOGNWEdq1ai9iejCrVAemfEa72n+TIazWZJlKHi8pebAH7orqSxCCQCGQQYpe
PryGOMkWlVGbcBXuPOhRNRk1J5z6m9T6SfP0Q9qnf+5usW7A0KcYKmCYsjrfnlEnRt6jT9Xv6Kuq
ALuoA31e2jpRkkkiyE2rBpEYQFLxlgb+wLkkOuZlmpiodJnT9GSZwz6a+2c2hg5l6e4vNmolSvAQ
NbBSJz7hIViqhddZ2REoc45tjTLPtwQJQuJGR1P5b5UErxCUQNakyzPGeEyfQLB9YF56pd2jO2Wf
7OMDkazgpmWsxAlXYwAoz7ZvkFcGBNmBtfHHsMXQmB3teop5dnX683hvrZ3ohtoJPPekI9CuQ1Ix
j6+KAXMtYJD4T5slNvsptEH3Bp3wQLM+NcHnAGjksiLrppv7vXDv2qBojm7aMEawF4Wm05TJTQ8o
g8tabN+CKxlCQJlSfVASFZd8D5Sxgw5AbHTOWigca26+m46hbMp28zgRQ7UA3KqpIFo8P04s5mEN
2EJk84rSMS3qxtQCWa3+HFvN02Xdlq96Z+a/RaEt/lyUFUTR1GkQ1dfjMQyynZl9znm8AxCKU4e3
eHrsDSmr06axEzgkUHsClFuMauOUZzSxptwnmDQq+9EfSnbQhvBDxr7ZfJJk+Davj5U04SRHDeB7
qx5DdlOBPg1jDu/rLL0Dn7rE2Dct8U2OmEjMKk0P22TGTBqi26rJX0yVSzy6TITg/FAXGkfwHyxF
1lM5XCOdfNkaNpcK+XGmAtQfFc/l81X4ZSpRB65rZF75gCS1G9FvYyQJS7Yj5pUMYTtC2rTzXOM1
Sw7annrVITk0rQe6PY94oa+hOthIfPnmcfotkb1DESiTqsOUFPKT2Y+JY+T3ByM/FLQHXV48iRgx
GpoKleJ1szQQoEnNML8mDIxlpeYxfZZI2jQD1KIRDht4q4uPGxIMYcFBx+Pz6Bi1Xlg9X9ZkOwxf
CRAcnlYgdTLFEADetE/o89gTa2d6nbe0AemIwdxor0hMe2v1iAX8YwBtWAhYhGCFM9ozCt4QzFfp
LuaYHTI0LqlSf2hkwF1bVg7PitIqZi1NAAqcW7kSx/NkTMv4R0z2DQ8+5DH4lEGZd3kVt3aJAtLZ
YIzZiPUEQ2dmDOprUAM95Bh8IB+K5P7y92+57tX3i1YwFnNSmiZL/GbonB60J1OZezlGIFIG+hM8
QRvTiXIZ0+qW78YWaQsVLsaQxMFv0itJkOsNimjaC43ifQVuiDkw7pkCNARTabhkFZdVEi8oShDH
AkkY9F6q4PJUNTJ4O2uxDx5AAAdpnhYVXljETtP5ufERxKWny8sqEfjLf618YGp3aGCP0TbTdPRj
15sPeYMsgjbehmF51zDAadH2eFnkpqW86fiL+2Yl0syTQa9VrCnVIye0yYNl1JLeks1texMhJvh0
wJtlqg0gGytOrhKm3+bZfKAhyR3Mu+7zef58WaVN41zJW1ReqdTMplk2LcKyMSnADDOCHq3dJ1Vx
p/LoK/Ipr2o5OHM0aRJz2TzbK7nCDWYBoD/hCsYQsiS9KRLdS6P5e2AbkhGybSOxwPkCJhEYpeAg
wTfcZp2CIbwiiWoPdOGTi7xncKK0/Fy0wXHWkj3QhGRgcltOEiD4v8Uun69WdQ6UTAFUK0bEm+y6
YdOHQiXHpn3q6Sgxye11fJO0LMBKUmkqIAhOgIEWDwZIEeY9ITlYgWUdOxIxTPD63WCQoF9giiMM
eDsm63RQ12WPelvK+si3DfK3QkzYsQ6TprjVisRXgvCZBB8nSAhzkIY2/TOYo5ThqI6tJPK8vF2g
BjpfRN4V9TyXQCmY0Uw466lblYMXEwXJpXJ3+bxJRImdtEMMprl5RPCZ2uZVb6FRTck+9OgA6K1E
YvuX90wTHaTV8T4MMNfua+G0Y0GA2W4KgLHv/00hwYHURqDTDLUqP5mLG1SXfbUwbgAT5bRa/PEv
RFHwhaBGjRa/X30jK1vHvP/Yxhncr56gMuEE5giVDmnFD5flbC7cSo5wlYWVUWvAPUUNu6aYDW72
iTJh4jmRiFlW5t2NCU4AUEkAoh7R1LnVZWY+GEO63CYZdXsNVwrVhpe/UeVNhmjZedFrhdUiiG8e
wIESkR9MBoG8/MwLaog5pQzQvCyPEBAW9kfTfmTJVw7YQsAdGcHDZWU2w10KvtYF8wHpMrHjbs5i
OtVhAYvWXir9qpoVB5G1ErFnLQMGUx3uGL/mQ+81vMNj5YMG9t2h+KvIavUrhH1rhjZIuglryrR7
YtxleuAMoIwkOzX+m7wMCn3qQsuoAfBocZYri597ruuhFWQ+twevHeddBi4x3Xq6vK6b9v4mRQzp
2TRpLLIQZyuYOanm/ppPHGV6Y/8XYgy2ABkTEESLYoJh6tQxAahrXOYH9DTu6FDvaz5JbsTFpN/Z
I9hfbIz148YXC/NV2abBMFYoW1uPM7lWDc/GU5+bTgByLxnw3Vbztk5NKIQoATyDIjdBnxV50RZl
4o/6S135ej66I5JAGOJGu+FP08Bkuu4gu/IxzVXJem5eJSvRgh1GVjeiWSRG0Ivp+Bq1pa5MT7zh
IHqU9ahvi1rg93ToqYutyHMa6XULdkF/Yo+W9UMD+5Wm3yP3Lnkwb1kiYATBDgykSmyhcJlMTRkM
eoHOv0rp3ZbOT2lNAWKTSAx+y2W9iXmXaOB6pYxVqcZ+pj1V4HUA/G4xXAH0uu1kxOgbGqH5fWk5
WOBPTJFqLh5YP8M/puDbjfagQ9yNfHDTQNbmurFBKzHYpnNHkSeT0ZRxiExkfdTCAzDhHZrsrPb1
8hFevkY4W+DSBM05wP3QfyCKmWtuA0c4sk8sjl/zzjrWei45vpsL9iZCHJdFMmWuE82a/bYG6kF1
V4PHB/2nny4rsimFqhihBp4kUN+E1MKMpdJ5GkS+BS4w2oPkJlLu0Y3+5yEY8KGAEoVgBRTzIiin
3eUD76gS+UE2u30+XOldeA3SP8mjcVOblZjl89U1QYO0T2Iexb4efRxYd5MOujdNRFKL2LSxlZTl
85UUBeydAQ2wZm1ZOt1w32MoJop2sawtZON0ni3a4uBXchoMp6pRYCzI/mjzTO/GqTllQwgWHRAy
a7JStkQrEdotqUM8bDLYG4iPHNrNpwAI2VWquiyV2Nzm4XlbP/EtClbTPhuAbujPfb7jenhqGllB
Yqt1er12YpdTUyejXWR09psUOPCdck8H240ALjDYzVNmxp/H/jNVZ29QFInrXnblnWtAVGSB2Q+8
tSLBdsBpVzOMKJxi3nlpcFv2Dahsc6c0M7cmV1Uk8eEb70Ro+lueSPSlDmYXItKYfa0+jcXkannu
Vp3t2f2N1jz0nAPrV9ld9hr/z/K+CRUepxqZEVl0OGgB4HUiMDCaqnIo1Yd+IC9jNzjUCj6wIHGA
myHDTtk+FWDVBFUgQD7fhYK5wecASRKf5Hd1eq21oaNZoOkC+r7kNby5suDFRswJ14ib6/z80Uip
syZGRpcgqaYW1SPpAsOJQv6ExiPkvRTyGmjzS9KmvXt5fTd1BGE1kP9tGydFkGzMA+rgAUd8zw+9
4jITk5+dM1efh1BiPZtnEVSISPraOkauBY9Zl4EC9II89jsl26tVtlcGXXIgNh3LSoTgxmZqhAw+
Gd2AaOZmZQC4Pv22Tn7wQNYTIZMkvBICw45YTiIsW8FdwrTXufhejtF1G8sO+eZFgz4FsKfi4YoQ
+9w0EqOeRqvrIj/G5BvyvAqe4VJYmC11gBYHqGdU9fFPEAI2mx6IpRy492GEdgtkLU4DDcLvaq5r
+4LE7eNlq9vyXMYSuqsmYKWBAXuuVBzQpohoqJwQ3hC7co02yLo7NWiB4KuNTch2k40k6RVTq3l0
IxZkfwxTZFoIni2ca0AM6uhQPf8FNVEDPQNGnJ/b3d2k1CAeZo/zkO0vK7q1e+DmXII3vJ+JiAld
5iM35ySP/HHQ9ykdDiaAIUA04P2FGHgoDVN3DM3sQhtQCHRoKzS00FfayjGadF+y5jWyyM//JkZY
NGMsR67Wy8trQJFj0PZGNAK5V9bZubloNiCAbYaxOOAXnu+NRrMBaYQ4OKmqyr2szr9PQ2G4Np0/
XdbnndsFOj94PjHkB3+EGbHFOa7CnrQCXHxUJ8ACqagxOypAY3JUwXsA8nSgV7oJEoXNXsfq+bkz
CmtyJnyUHi//iPdVX+FXCIcvsuPEyoa69xm4cvQCQ41psu9KwOeHXo6Oc6tzGiTcUKL3ZtbjyXkq
mMQ3v2/jwHEAOB9KV+g8YMgVnq9EBOAI1k6d/lDWx/JU7mMvcZUfxuRaB+KVBxmpzbsdFsQJKsct
zXPWtFCZvDJLOfFwwXYLJdHzu7vtXIp4qw607NMmG3s/aDqXZk95qznLwyM3ej9OieQm3dIJ3Oao
xqHjFReqsIRNG7RBmunKqSyzo0L1h5lbsaP26sfL9vLOV0OrtZzlnl0ZbdKgyUzvde5nerMzrcnF
8J5nT8jH/XH26JckHSUVJIAp5rHOJVHwOAxxhIG51FL2NRqtSPsxKGRw4Nvr9iZl+XylT0faIOAJ
pLRx7kyxsW/DEXQV9HB52WRihLOejGVQl1HX+2OeH9JE8+I+uyamrLl6y+YAjovWHTRsL6xt59pk
IGI2Ap7DsqdTiJdav+faT1J6jS4Zrtg0gzdBurA5ZmaWBovr0DdLbWcrdF8CiodXxKniyvuLpVuJ
EnbIAM0VIv9GOQ1q7tW5Brricde1fwxytZgb2hvAlA0DJ/ai8coQysLMW16EoT8vqAw821lpi6I9
k5zTrYWjSA2gRQTsvhglPxejKWimUHPsEG/3c+GprHVyy2W6rKomkyOok1RRkoPbnfvtWAMUoUSt
IVFvirq4Rdwh0el9ThS6rJUSrDuO0jawmgb8YGHsWr3tKKFxnCP7VQ0zdw4mP82qDC214THjxlU7
2rJq5Zbdr36ACLVF8Pglcd5D25p8Ccqx3oVpop+GHINFjBetE/JKhrkikyl43FoPay0cit6vQy+N
9ySInIwfqsTVuSwkkYkSIh/ORqVAn1zvV1F5IpH2EJjVcxTFR4x3Xo+GjHzxXBwiYqTsl3fg8rRH
plrsJDEKWozM6Hs/Qt89APABchw8R2i9ZzR1NNt4+ZMD/o84ZMpU5OVQ4kEq+PxI1LS3izLrOx9D
g9eV1RyKyAZedDTKsJq29FrSzCgmwVzRX30uiGuTXQQR7v0ZFM3kS8VeWhWIrvAof1Zg+Ucl4Hvj
DwwdiGsE95hGvV6pdOr9wvjUxKVnj8pB10pJslHITrwXIzgTPSmysFRwq0RjfBiy4iMeVxxUtOlr
WBTEiZUJk4qJ7YT1CzHLr5e3bXM1VzoKHmYY8sJQ6rn3FXN+UEGNkFhkh2atr1r6ketEouv5Bfqv
qkhFa3jJICEtwr0ElPdqrCFToOhq4+TdbH5ou/HBbod4d1mvc8/5jySw2agIyxdqKRGjlBlAr5lS
swdEn7KLh0/EMveDFaH+IUniygQJRgI1oyotl2gQsLEBeJqnztpnBnDgpa1TW6u31kkwlKSrp8mo
LfgqJXVYWV+FSBhr5Z8NK75fOsEk+qxWi76AmImprhVo98wKnCzWny7vkEwbwWGoSKy2A8XCaZP5
bcgsl9QgmKiYLKZeNuAtw/mvOqjgMB03NeqK4gYZNd5dDRv9JA7THcNp8pSm+KNI6l8hwFgzMEiA
SFccYVbqKbYSBnMzjG9NoR1bPAUH0/bD/vXyqm2dVyD/g9Rg4YRDO+e59wtjdPy3GgSNESncoYm8
RlN3XYlxadratzQYJWnFjW1C27qmoxhiAgFPjBHtVDd4ROzRH+053Ve1orplOY078GF+uaza+Uv6
1xpCEiM2KETxlBbJippwLOMsJNOvYcyY/mxUNw5eU2RMe6U/VPoXk8qm/WQihTfkzBVLxTjchDG/
0bGmx7qt4Wq/srBx65Y6+RS7CpfxXwqB1r+KglTQwJ9OQeB2voeTSoEhHFuj31RA2GxsL5xeZow1
pwmgHah+LIzwVONtOc2jr1MZDNbWfQP7eRMvnO8iIOPYtRDPG+Jy5MZ085OR5i4P+Z1tP1rddVRo
SKfJMG43PKUFIBoVQJkM3TPiswagpmUIvMzOT8o2vE7pXB8jwKhoup3vEiv9edmaNg7KWpoIphKo
uVFOROuW0HnX0hdafkRvxFWRuF3/7c9FARhw2UkQeSEdeL6fgYXOiJEojT9qocMBU2QCknBy0C4c
08fLohaDFJyZhdQAWK8ARIjOZyH4wQcjouQBT0OQ3SrTdwPG5BR9uosNdada+j2AmA+XRW4tJLK5
iOzQsQ4iTMFagyjsFycw+CmrnpeEeJ/1t4VSDW7e39ZmLovvthzOWp5gnhNG3WgShS1o9l4rdERm
uiulvNk8gnhbM6QMcCO8C45VA5FI1ycDWpLAspfv4319rEHot2tdZKrcyyu4qdGbMEvYtDwP27QI
EYmry4RMqqB/PCLt1WCqMteytVdASVhKQEvzkVgV1bTWMDDfizs1qReHDUK78oRJ25e54l5s1ZK7
YetEr8UJl1FDNAVc0sqA3OdxxBSxDYVq1JrKRPY03JJkLiOBC3QqTpmwhLOOO5ylSecj1qJ+MKTh
XUvym4bMe8NoJsmGbS0j/BPwdDQ8ZpC6Oj/Q89ApNB81E4NTicPCn1T/DMjPxnjWWtnI6pZtmAtA
F0Y7AQ/x7i6wAbwTs26AqBodT81+ZoNnJdXusglu+Y21GOFQaWDy0dpA7/w+Np6aPH2eleGqVAIv
MlpgF7fooghle7Yt00RPEIbsMDkopLEaNeiI3eJFqETZ9BlPUcujvO13oN8y9rkxnzTs94sdAr/y
L5SFXaLfFL0u714ZKsVIAaNJ7zdt+qDoL3NpnfqgfaoMtg+K25zX+8sCN63TwrwvJlEwVCge8B68
kupEccBpAUzrCvx5OS53ZjpmmXmXRW2aJiro6IzHaxun4dw0UztvJ+QLWj/COesM4C58svPvLXeN
TBKObVrmSpJwuAMzGMO8oXhBkUz/MuOB/9DrNVxXPXPJhsmUEs4bAaQIitZZ65f6t0h1De25It+D
zrUq2eWyuVMrpRalV/lBbda5MVEkD+xYfWlM83owHgNeB26RyuDBZOsnHDkSpBajEYyiyTAqkVpO
QshdaZTHPzcIpEN+9Zra4FUTTllQMguELMHgm9Zjlh5Tfl1HT2PxEhkyZLWttVtJEsv8w1JB7jAi
62eBfk/SK9vgzyk4t3MqS11tS0IaaUlgIdEjeHvTnhM7blnjJ/ymBmzgmF2R0LOJLCO3tUVL9e5/
coQiYZHmna30YYcJfni/YsimQxNlXwJ0MEmO7aakZeSTgSKVobhybndliBF+MxoxUzWBpR0Nky4c
/89akXUeb50kFGp/9bUyjC8K1kA08JnxyG783joFplsHVwN/yLkTWK9/YXZvgsQtqnkSK6wtBwhK
nLi5VzHBWDwp6WNjSYKMrWvEAuyBju5C+HTxxdtV1pyQtrT8wfIIvVL67zG6yUwbgOL3aDeXbNSy
EWKAvZYmbhTYIBFCI9BgQXUgU/IJ7LOSUcxNW0DDAJw44lyE8ue2QK0xmSYYs48uCqdmD1beX42U
7C9v0LaUxd4oWnLRhX4uZQgB9m4But8P5vuIOxWNnXE8/DcZwhUxkjYdzAZ+m4YMhYFx19TkEKKT
8bKYTXeAPDZKOiaqYdry+cppKxxpgV6D0+6GcHRVrcQQ34BEG0u/Dil9uCxMmFb453W+ZM3/J205
YitpATfyMbOzAZc5qGyKLD8mqnmdm+iaJpWJMinP+usgUgAIZPGPakcjhyfFdWXHt0FQP4MtVdaM
vHkCVr9o+Xz1iwow9wVDE7f+BBSiuDnN+qkKHjAh4kTKF13/fHkBFhfx7gRgbgH9JuCmftduosZM
iYpC6/2s4PUdw6Mh06ZjYA+nQqFgG1IoUtJoDVSTWVJr3zTZlWTBZI2+SNEngcdt2KqpE5bdoe3H
wGGskaShN1XEGDSaXZCF1sQHu93apE1q3JnGBKao7n4owBRNCHfTAS94RZ8OcVJ7qS07L5upF5QT
fgsWdtIAk3oYl8XgT/FHUGPvZiV3Ap3shsq4mlp6VVrXesCvME8fSZ40m2cIlBOMALLGAqXPuQ0l
WhbVcc9H4OiBoqnvdylgqTHEucOlJRG1Za4Y/kbDo4VDhOnsc1GW1totkJMRYxXGh8yyHkk+O3ys
XwlaLass+6lYxf6yzW6LNNCDhcSSRsQ7wqjyrtayvkXv8SfGT6x/CjDe02eeMn/qtcq5LE3odPnH
RaDO9VuccEmkcTLiTYHLr/XoJ31XHJQX09FctgdEnVccJdKWKEQ8kAyTNyia4C2qimOO0xyNSRpD
WrP7BwNtMFxyax8KTzlZVHL/bZroWpoQQXSUNIXN087Xstjr54WmeJdjJpyhmhcH3AFwdYqU4fhV
ouVyV1zQUnzhp6pZF1P4a03ZAYmLfeFS7rQOGA0P2b6CcImZbuaAVpr++nzlVrN6NFFvRvZCKQrT
w215NwOux2soVw+2mt10Nm4aXhTDTtX4tTowipGTIpdcbltObylNEOBMGBhtEA5maIPmCZDqg18b
x0m7rlSwckoCjq2zz5ATQjEYzXCIPIQDmRdzxpKl0tIioTzxnZ52jaPwJ0NtJLfnVvyJXji0geoY
GaPvGiMojeY5SyY/CG1X0Sow05Xf4OkOGrquQU/w7bLVbGq2EicsXqcpXW7N84DBo+Jk5vEhVZrj
kKkHUH1LDv2mi1mJEsKCSbcA6M+nFmm18KUAVX2W1CczKR8tpl4ZWnFf1+AOuqzepm2sZAqeVKdh
VSSUtH7WlA8sS51a5591TQaAKltF4cgnBEFOTIbWL+KPge6YxbMyfh76H5eVkZiG2EmXw150xG2t
b7AvZZ9fx0b3wNGPzNP0R6zKboRtaSaqvwhiEP8KTzsjaEqDq23rW9G1Ue3a6Suxb7LSmf5wrvTf
y8B8k0TOT1eVkEqNdQQTasO8kKgfAEPnhmFyGjX7tgOXlsQotg3xTd7iSFduqwRTCpo7e+Tjx9oZ
0GNf7YziW4XZHpY7XXN3ede2QiW20k7wHXEMtJ3Y0FufV8AO0viwC0l4mHh8ZxbFPsg0j5DENRUZ
3+W2d14JXs7GSs00DksEEgiV+oiHzqg9sC7wjb664fVDndBrnhPArZtOXifP2pBIguCtk4emYfQN
oHkAHArCplq9HvNUSREuVcO+NjsXwK27spNxkSyrJ156uNPZEiUBd0KETjJTFR6MRqOPdvlbbQJ2
ICArL2/g1kFAmpBgPHOpT4k8JACrabpiNltUOq4zNJA1hteBa8fIf9a5JGO4GTusZQn+Ki5ssFmj
nxuQObE/Vcmx7+fTlBidV0Y3IIz5EpeRN1VsZyrh32zYSk3BhymJhngFQz5+0HZuxdvDiMagKEn/
bIr8n9P+puK7GdQiUqdUbdTBz/K7oJgcLbmn1ocBwAm2bG5+0zh0TDgAZwC5ZTFkHwgqVFMEPrN5
QI1YBTTQVUfr2fsb+3iTItxro5qADCLhnQ8yzauMsNsU84GZ9YUqzb2lMEm0I9NJsBDNnMfY7FGH
6KLBHULVC1ElvazQln+0V8smWELVTaztBsAXzeRHFx716GsTIbmHZzrVnYmy/WVxm57iTZxYkWUW
b6w8YogLAJ+Q2/qR1BZ67P8mTFxpJQIhh2ahFybvOr+h6gkErn5RvwZ/iB3/P+v+bQxi//mctqxE
nrLzx7ECOaf9ITSeFOlYusQIRKyYJM25TSuYnLq4A3u+HwN2urwr217vTZHlJ6xuj3zEgNjQwR0Y
SezqQ31DA/selNROZWt3VFckNrcVQa13R7yslMnMDEPtfAtGQHjk4lnhlEiN879JwgPtDHjYFgJL
FOTPFdNpMhhgZWiBJD84TI9OM+MHsw/dzDT+IvG6FiV4hppZmACy4c3H/LVF4VPRdykBZwv5Xqun
lsiS/psHaaWZ4BqUwo4qNYJVUKbsu6nY5xayXYWMwWpTDHCuDdyIWEQRjMRUeG0ZXduh4Ep3GeAs
EMDtMHJ3uGyAm15oJUbYp3QGMrDNkEeOY0DH1TUwT5Ss2atqjqHo7nnmIMMh6f1loZu6od8RZkFQ
dBV90ZSY6lRXM6oMMI6g+qmG9nMU/NnY+r9OAtVHzKjA5lFfPTfBPNAjtHEZSJEnw57V7HaoxoMy
9ZJX66aXwAWLdyvGMYGGdy5Giaa20E2CkjWN930cXKfKLPESm+u1EiFoMs5j0bVL+AUmyiurG45B
YhxyW+YdNp3RSoxwI+lWwDFCuHQgJsl9Fox7LUDP6/SkztU1qMckEbtEKbHxiSQ4Q5EaYWIpp3sj
pRhiLW7JIINQ2XB5C/wRSkBIhGE0UYiQ57LNxpLhQkIJ0Ks708nM+b6Iy8e462SuYWMBIQvHFWlF
sA+KOCbp3MZBzvEOTo3pPrD1uw43ehAHqlNouNZlle9tcZjtWGh6gUazrPDq8giM2kQPLMQF2VWr
JW49XRPSOFEKht7+6fKR3V7GN1mCnyBG868sdWGkrEe3RETZ2gy8wLLAaFMUBXIYMIlM5GaEA2Uo
1ch53SLf1bafi768VdA85mqd5fCylo0cb67hSphwtGrMeShlgXdjVUe7SssxG7vneuwMqYL/SlJ5
ywESnlHo9H7TTDhg5oh8TFhZrd+ltosA3Skjghuqeqj05mA24S5WVAcoB5/+Yu8wf0yRucOaUiHH
wPWSkj5HgwutUdRtuvaLmqTczUFZCSY8yQNnK+kMJd+kCQeO651StZGOtk1wVBw1MN/doAKMuyVN
m8OcNro3MPS3RPFNZ2S1U2rNsa+Mr1XKDpfV3nAwZz9ESEC0Oi9SEO/hauuqG3OcqhNtR5An5cWf
gdb+umnOJAlR3DimUwgo9QF9AKMDfFCHN4MTI1crq2Zv3DV4YxlAg1ItMD2LKXYlisopsovWr+PG
jabqnvcybOnF4N/ZKBpfcQ+gcxMn8Nyp2F0KZEQ9HP08IftZDXZ50X2w9dbDCAYqapqKcqIMJXTz
xBsEqWUVY4TopTiXaZAa0ysBcihxfZPQRyv7GRreqD1etofNxVtJEY76DF5dqyxwDID+dOhHeqNG
oXdZhDDf/K8lGEhgAGJioVsQjL/AsGUJ6AcUZfVdrTlGcEOrAyYJm/F+GD+FxZWG0TS1+DjHp0pG
QbVp77/Qz2w0wSKPcr6KDEzP/0falfXIqTPRX4QEGDC8Qq/MmplkkswLyjLBrMbs8Ou/Q+6Sbjdq
a+4n5T5EV0q1i7Jdrjp1zsiTrgU5i7EnbQG4tvhmNNbb9TWuBgguN1xvGPDRZfGKwW2MFu8FFLyK
3oXI2rDjncN8O82cHZ16nCvMOlQVV+RAqzGytNUBXnNBTS7tMVNQs6zdug1b863Vbkx4t2KHvlH0
dlfN4AJHcuqgOyDDETK3b3iV4z7Qvc91dWgx0keaXde/XHfi6rVzYkY6m2ZM348ERHJh02Tb0bLu
ZiY2GhkeHa3d8qrdXjenWpXkPCvuXU4q9B9Af3YzTuTGrcTRxk0+ks/XLa1Gx8nCliA9yUnGtofa
SG23eLb8cKJnDeQ1gJiz4fs4HAqV9veaF8HWiX2GZIFacuodj8Kzqeah6NvcxlgUhiIjKAXV+yL7
cn1ZKkvS3pr7wiwSfUA5rdAaH7/lRutMdI08vNwB1PM9E6Iq102ubecFkWqiC44m1W/8x4knY5OP
eF5HSCYT+zi0w7YzzAMvnf/TjPTBIsAAusyEmY4Mt15f7poaMqTl+zSC/joYT1ezROjJauYJxUqt
MhDw5Rx0ldg3Tr+t+06BmFj9TmiueygIIOGX+RJFbic9M4BZAiKP9BCeDGPMyFRVMGQqCNvangKe
EfeV5WHcQH6gZyNrSdcPqKWU/JWA8IqT6KXPi31CVHzPazfXqSnJeWB26GevTPGSdfpDO48PRWsp
jtfVaDtZzeLYk++DybM+cbOiQ/8k+oLR1QDY9a9Dmv2fZqR9REoNxHEl+hX6HG9aGm/bzPFpq0Ii
rYYBQHXYiDgVUEA5X83QMdGgxYu59yHda5q9FVO+MXge1IUZVI65vb5VjbVTzzixJy1rKtgwjLM7
oXNt/WJkfOW8v7EmOyxGMFXYpaiPJesfncj8ofPmW+yZQHdrUFUgLd3amJLrpny4mZ3keeq629Qj
heIXrgUrZoOX6RjdMC8Sx4y2nqXZaMbVjbUVeQoRQWPbUjRR+8S/7ow139sLtmVRgbJwi5773ovy
GUhIHChT0ZZfteUoEYzuLUeb9sRp8mAC7eJ1k6vBi8XhdQ8SUbwmzk0aNTKVokDvKCL9YRT0mKX5
RijpQ9f6RjiH/7Uj4+enMc5x/uNlSrup8suC3k3Iw6fmuc/bwKoe46kPCJl+WDGQjNeXuObVU9PS
Gw5SsKUtgANeBO211PN52mxnQOvNXARz5SnCZTWebeja/2aevYAB640Vt5autSGrY9e3lzlej/a3
ANp9qvr5CwZ7bnK7/np9iaun3FIRxDwL/sgMRU2tgxrIwZGt5VWLO7Yab6eZpIoTSGVF2qop1524
cFF7nOl4P436w+SquPRWw/FkIVI4VklB24gD0lr27iub3pKYID9Wzsqs7WlMqGNGEmTVDrb2edSX
Ju07y66bkIApjzG2cZJb1t8Oxqfr32XVDnQ+0F5H7o1X57kdVNY9TGESvCs6SK87DNI8YOXeUTAA
VEPx47qxtThf8m6Ix+kOZhUlYxpGKfg0o29gYvbWZ8b0q2HIHMEbgdFubwjMVkVqufa1Ti1KOwts
2zYebHoTxhCmFulPB+9erVPxd6yF3akV6VQcalGRnGtdyDn/4dY6Jvy98XDdd6sfCuzlIIM1CcEm
Ov9QY9XQcRaoRCc8fcvoIx1+FnEBaY9exSi3+pUcxAKWhARclhHpbc0R1YQ+UuWN2yLbFMk9wys3
M1Bd2v2XRf0xJTkusSLwpmkocmZZSOcNAQm6ILdANiry4NUPhBELkFmBWQ4w/nPndTTVEsudm1Bk
4J/NnbjaCzvLFatRWVmC8STNwhy3VYAFDkh0sCU1afxkZYWidb16S4HL/d+VLGFyYiOqyjZPRYUx
TseLTHSvkzTIapTCgrahwA1XVhltyqiiHUC1Y/mrnRP+auetpjhp1y6R31xaC/kJbhJpK8ceVIoF
spxwaoptpN2OzqulfQBfa07A05O9XI+TNc+eWpO2sUnmznMjUB1BoO8VHL/Er4gK4L/qWtRvkWKg
OkYvxpqHibYOXcZj2Oy+WeiQdLwH2mgcbB+TxodkBje7Udt3WV28JVRXQUHXjiqCWj/o6/AT0M84
/7Iux8vHyoBYhkiAHVitXd1HJtv1E7P31735e1ZBLgNiBh7tLOwHDPBJHw+TP2ZbOxEy6GQhEGNz
xcIi9+znttPYk9NYza8CKkg/nao2PmuZF/lz0457IFDHjV4OgoFzbLAOOUP3coDKH8RIyv9ycmP0
EmcDqm02ajbn7oiysWWViwJvDrYLP7YBCGlnr/b7tvt13R1r592pJcnxLEt47RjokoKqfu9ZfDO2
5HOaJbf9TI49xOSum1t2qOz8U3PSKVHPvCwdA4P6KaQn7Dvm3pNyX/+Xlg5qrehwoCeAbF26Lso8
xRSDhjm5KW/8iLV71k27Psm2IJfaXV/Quv/+mJIyIjECQTbFURM6/ewb+QforvlRFNbDNu7e/i9T
8sCXNbdWW0yYyWOmCVT0lgoWdO5Dqb/qhkoXe20/ojizPKsAfILExXkAWno6V3G0jKB43UbXX11e
35LxfeoIf5VOUP9BXRxJ8VIkP7cyLg+qpCZjaDt1GUSO/Wns7Devi3eTqUIJSXBGG/RC51yxUqRz
amo0G4V9LLCboqgJSno3xAnSvpfU/hL3ws/i+5TseqYax1hi4E/QX1peYujk2orbwWZswpu9p59G
th0heNJ/yJ0mSOOdne4zpQqzdJpfWJQ5vtOhbDFGV9tHU7ibqYKWnL5t3NseT+I4HQMC/gNh/Igz
1VyGYqVyBT0y7UFUOa4qyj/0M92kGcNNbG6L2tuMnR4k2S1e1+8qbF8uVvqwUW/Ug8NgVIBU2THu
OrDMluyLeLcmwXkAyWUxLU1Go9Ar7UjAMzU7dYCSz7bLK8UFdb71/l6OgbQCvBjQBJRVDwWqVXFl
OnGol8kBXJexP7JZC6EiaynwHeeH8d+WCBQiFxYjcAtLCWib2OZY924XTvVOOJs6/9VYh1kF91mN
CXQ1MG2JVWEO8jz6XVqYfQJtguPUxt0uFc1zzTmkx/W7UfPSzVAleQDWLg79oUF7fM+R+c8K/7Ut
x6NZGRrJ2i4CA0fvV5VeokSDWVwuUraJO4o2tanaAlKX+NKmFI6MA/pDB4BzDFYgJfVQjYI6UKPH
KKLo295qQjdnRzTYPonWAaVcu9H6aXt93ecJ6uVvWGLs5MQpK1ObswE+N3vjgdCDIZxdXOfbChoq
mRmU7yTRuDQoneQmaMSy0gCqdDA/RGieGYa9M4WqlLuyLKjc6hBRJRhwwdV0viwP2Zhp8aYJPZcf
EhuduQ8C84NgY8BkrT93x+teXNkfZ+akyKV6JqKxiu1jbTp+7tV7o8zCGUgKKpyX66ZWNsmZKSlj
KRoUEvWJRcdS4+22gcii5sYo+Gk/ex71fjp5bRALYBxmV1cqwS/7/PR+8hZIA0aTfhOnea6sQFFP
rpEwk+qHJscQZvTs1GTL212XghrQCnQtD0j9GEffzOa5wYTD9ZUvTpSMIxUHbQJwTBDFlcU98tFi
zIqr8TBUbcK2dR7n7VI8h7DWXZSMtddu+5h6xYaUnVBBr2W3Y+XgVDKgeLWM6l+sfIJul8dBGH4o
SbHp2y+AAD3Fbrmta4ra4JumvaFO83x9wXJU/baJ7h0YOvH6gKrAeRBXM2h4exHNh3IGgt2z7dAa
6108Je7nNBqpwr0Xac9iDq9+QLcccBJRW3pKUL0tNM20psOYc59nLdS8PrXesEsSKvyYjJsyAzFG
84XYfFdhgE1hf+3znpqXtiypkftYGczTevg8zc6+tXjQLVUibtG9oU3317279kVP7UknX5QPonas
ej4kXtVvI+jqgrvOaSGHYdwMHNGLNpp5P4kGBMVDq9KtvrRuAOfhLWgkhDPorc6/7ag3+cgalL9q
c9wAk3E7uNFNNNE99Nhdm23aKAHmS1VeljMGkI4sxEzYv8CUgZdGWnMM3r7Urq3xQEj9sV0IrmZ+
3+uqgaBVMxCGWzggkJvI+Q/Phh79LDoeAC/YD8IKyrz/aIpYkc6tmQFlEaqgBK1HwOTOfTjrLjcx
zec9lRo4nV3jYI5oRzsqkc+LHHnx2qkdKTJNQwytU7fjoeNDuUEe9wY2ksDM5+/RaFU7I3YGnAHz
HUCwYYJRlutxaq6FylLadjEfB6iJ3NnJu8weZ20cDyKzrU/CFuZNPLghrpbEz+YEw2SANQRxtuDI
rD34HtHyzQ726D02bXqXe9yvs+oN8PCXoTW3ZZTfl83oW0b/3LHn2AVX/iS453tEw+xWWqNABQlf
HSM6gciQs9Ym+3F9RZfnGgZ00ZdEQrm8umX64eVhP1VZMR7SQfg0J4FraNuuHN+84X0zrkvzBgQu
OnpwFDyfBH85DxErzVwjRy5zmHtwRhd3usg3kfg4pQ+J8iUs1Yv+MYZaETTPgIUzpT09dJFTzWnU
H5jBN07/HbXnyKkxbdSg9VF/78VPQ+BVw3w0/8oEA2Rl8xzD/anRoHqsTC+Xl/f5felCcwW3pYsO
FiaTpJ8zu13JY2r3h9L7VlR7k3/rpj0bfpD0c14cWh3UHJXqjr7IaReH43pG4wIyhpBakRxOMYBY
DC7znppt/pFsxD4LEs+3fCMwN9NBWf66vDTOzS2hdpK+pkBSeBOj/cFBuyzKjpo1+2nxNnrbfPpy
PWpXTOEow+AfiCjAW3DxOolsNnkT3Ak232CuPxL2tdS/iaIK4knx3Lq8inEvLNhplFiB27Z1yYsY
u8r7OR66PaLb92YRDsCqahPfgCjzO+kMMEPci5IdE4wxj0OtuBkvztVz67JWzox2Q1WDd3Q/6lrl
t1U1BI1OsH860Lxed6oEFsSeceBMkOPq6N9ZqF9KQaqbGhr1UdLt6y/d1g0hPxfQ+/i224Ci4aCm
d1yO6rM9IZmTHFuTYUyMCP3juNxU42vRKFy38uWQGy+cHZgT/c37ex6QWZVm0KAT1QF30iZHsir4
COLWEuUcnM9zuSHsC3DVuwiUX5OrauDIzx4PhYAT63LnkAm810A/Ux3cPN5R7zBoI0BoYsPED2En
oIMzjte/38WmWAyizYIEBgS5nnw3zY1ZxEY5NvvR+qHxdMNzzaf2Jp6+5GD9uW7r4tpYMonlPDPA
BLEoHJ271qtntHo9AKj1HIBEPDfoiJHOI6OK3XexJqDo0HdFnr9wN6O6cm6He3auCZ3X4cCdu75l
O+bUm2T2XhIGCMA7ae6wAxZznkM94iAxA2vSuTm9Zu5cWsAzF0QHhs4n3Lpn2aYGPuy6/y6C49yQ
/H4qnSbr7S6tQ8can4qu9zYx5Jy9vD+A1+Kmm37ObaySm7vIXSSbUuqkzfM4zj2YGDiEiIsq/QQg
376cRepDKGxnuN22JRSboVI9VdcWu2jz4IDRPRCRSecKq/pKx2uxDqcKorPC7h86u7oVTbvTM++T
m0ahBx2i9zv41KYUOEY+FRgzmO3QaVE3djBiWj9r3H2BgFYevVje+4a7/oocjL0DkgD+J+hBSocZ
m80ZfGQJeBOs7tHLUegY7I2m0kC+uA3wCU+tSNuu0ptWsByeTF13iwNlnyTaNgJnwnXnXezu32bQ
ScdBAiYI+SIwOGsAecmBbba8GhJ7Y/LN6ap0X3jmh9nIVJwTa4G5wGb/MScFZiJQewJKHU3oxr4t
ifAOpOs+QXR83AoooB9dZvd3tZhAkNtDWvj6Wi9fFNJipS8388KMzKS3w36k+7wkgK7soaLNuzTI
GXsi5geRfDVoqbht1042PPosCE8uhRTZxyRKDRToMgG9xBc79jbAOKJEVcQbbcDPMGLFZbi2B4FV
RzOF2OjayK0h6AQwO7cEzMVF0ACzAJ3w7EsFnl6SH1oV2/6atQX9ZhhgIV8Y4c7PUYC7oxnU/iI0
LFASZcDGg4XOdsbHzm3QBNNu3SkyFVfSmkMh/YWBN7TAQAq8RNlJ+klmcIS6PRyaTVtDB404cN7U
DSzIoFPVXMXaBjmxJd/tlTnwLJtyEeIFB/6Q/NZJm31GfxV983w9PNd2PHJOiNHYAKKhknO+KmPg
LWjBWhGCcg7a6vnBcsb93KowVWsfzF7UA0DqDe4O+X1SgpnBykqER+56v2zrtmlpCJ7SV+TZoWuw
YLLeWy/ArsMNiw1APKjeyaqJkd24UL5kVWhDlBFM9kEBnbNpnP/DLjs1I7mv9IQ2RcSpwpgPO1J+
KKbuBtKDWyeqjnGm2tOrXlxaMqh/AJ0m11qqZJEST20SVuXXrATi81BZNABX/5QFc6/qw66Gxh9r
csmlMI1oqNyIhy4GXNAo/e712aF1Vbe3woxMTYXhndmCgpuFg4oFxBj2E8qAbvrlepxfPAZ+x8O/
rrOk3du21hgVLuKhq+uA28l+jtj2uom1a2a5qP/+OjKREquiyE2AzA1Rkr4ZchB87iE/afdjACqP
bZmDCOtw3eLaMXFqUUp85mE0Zy2ZKwALrC1qdMzH5b2zcDixVlXIWflMmH7CRDFGklA7ltkDRz54
c98OSLLyYYeCHwpk6cZM3zee8TvPOTGDFsT5eaTl3YBKQ2aF0GB/WHTNur7/GikLJiueOzMjpQQU
LMZlC3mncC6hz5B5uKLMDZqCgZio4iOt3BtAooNIDpVFSHDK8hrM6EE8kes8nOMnZj5a8U8Dbxoj
P7JORUG1EuSnpmS6RS9BbJquxsPMGY/VlCe+aPJP12NOsRyZtM4E+ROeUy4PjaFtN5kjMIA9mziS
KLuxePqKiWz96brJ1Y/1x4NynQnTpkVJ5sQK26kG7f/Bcr2AgNA2VxXqVf5bfsjJFa9FfVRHemGF
XUuDpmoOtf0+zYm/4/tkLdKFMTJm0JyNNVjJCFilfKMFYrFVNLhXHQZbhGBOHsUlKbo9p47TgcNh
VvY8lJpv9Z+pfV8qlQRWY+HEznJmnPirqLUZ4nkaCWfywyU7IOWCyfyVtTcaV0xZq1a03IwnlgBD
FL0gzAISEIq5XX2korpzta+pO7xcD7bVc+5kTdJFwRdufcoQA66wH9JW+2lqPHCJeH/hYdE5QfUU
WTiAFlIcAIvWF/j2PJxsXvl6BABS3f0ypv4Zk0/PlV7F2/evC3UqGwkY9gdK8ecerJqpiQdMAYex
nQZM+14yd8eGSpEPLd/hrOa2oMNOrEgRwdCy1rlZAY3mftOqyi8wPj0P+y4FJBcaTmRQQQfXPteJ
QXkIOLdFxoceKZHAYOlAcuDoH21XNfumsCKXiYoktnnRxVaokw5CrJ3vZn2QJu8TyPjrcDhZjLxv
9WJkMTocPNQns1iIEbaRnej+ACGVuXf3LtfD2ho+XQ+MtU18alT6ZLnlpA7G6nFY6Jbfux8o6O60
+C7ufNZ/+A+mFjI4UEqC/lGeeOmtWZtQ3EDnrMIUdWslQU/sAMDZbQ+xEWNKmve/2QBWtJG3YL7Z
gGbBedBr0BYH1sUsw8H42JWbuHyqmtwf4yMn739vnFqSRdISoLC9rrRIqCftptUzX2/EIia6ue7B
tXPwZEFyFuZoA55SHGYAXwcoV/9pZrrflXdg11Ocg2t3IU4LVLehwgDV3OWXnJy4TgkZalJNZdgA
eJGAPx4E6orDYnVX/TEh47AcyOpMeJPWYY/ZoVH3AlCF3FSJimL7sk6/HEondqTrsO87o2pjuwYN
Sd/f2L3zkJrjXQGihwPEDh+LmKbHWKcHPol7V5gQecvAaXH9w62VgRamR0wjmsQDS6i0zbLZi6qp
zjlCcdqDRGZbx+WHFNNsvHWfSFK+Gh5u6rku/NF7u2571c9I/FzL+N1Xlq60RSeZurFeYkJxDyHM
WnxX0uUoTMhtJBB+mnFkOzy0yIiZqcG8j3v6kBeqDG3ljbWMWP6zFLnUC7Z/rUv6Cdz3QHoHmJR5
jahd7fvBsTcF2LEPbEKbLAaxcc2mePd/+fFi2How0xGZNRZZtAcA1g8T/TWJUbHFFa4k0saLqoiz
lPQkLJgVkGhnzPnnuogVKeL6pjjxpJSAkIxTSEZj89l26vafh3bo5mBuraz/pKdZpQUds0XBfToQ
qwoFnmBTkLfFwLcY66rsnzQrGlvxo1auIhSJlh4oKjYAn0pZXpnpduS6NQ+LFPjHLOizLIhAmdbx
o2sqDuxVW0i+ljIb/pNt2cz0uqJJCdhy8p+suNVHuuNA16F/tzWSn9cjZyUtspdM729jcuTEGivT
JCnqMAL1z62uGRt3MjTIKHjmS5cO1j63+LFJiGoOQdoukGGmqMaisgcsL5Duskio5ul9pLtjdOwZ
3wn6JS3vwCJtWmxLB76fso92MSnCdwlPKQM8+4ZS+BrNWM4RTXDHu85hzrWN1oknS5jH0XK+Xvfq
qqkTr0qmaEY13eEJCZ04v69o4+el+0LT2jcrpriqFNEip+udPWnzRBoeltprWd+V7Q0jr4OLWahE
UUiXPtnSIjwLFWkPgIylAv6oRJ4+afvSiX440/Ai3GSfZeOPsm/9Pgfq0+uFSqNwuQUvPtyJN5cf
dnLh925LGlHBcIXpKurmj0ajai+tfTBMUKJKiS4BsGkLiuXEhF0ZtZnOSMe06i537tryESKSuopr
ZuUABQjmjxXppZMk+VzpwhNhUYsDgBUb2rqbInofk9rvZP3MzOLPk8XULJ0IQIVl6JGniMc+c/YF
CFniFiTOKsrhtfNjyZrRDwdKBMj1c1vTSIaqcSoUXapo72QHyjwMjB9FH2Te5KcqjSKVOWljeXGp
ATI2m6GpY5o2DcvkIWalb9m3tH0oVBOvq99rwRljjpdiEFpK0mcxNDn3kJ5Qvd4CgOqPFt1Wpq3I
wNY2FuohDuiUMHcAwqpzH7alkcYYJBKYtxE/LROKRWYU7aNCewBGBG8d9KnL0f2sF5Hi1XMZ9Y4F
bIEHEVjQxNny3DoxaneqJ0vgVTcGswYa7FYPxizelWxUXGqXroQpdKgAFULZB0Mz52tM40IfKLjv
wqb/NIyALRn7Jp8P7z12FwJGLAQkozryamkXZ5PVpFVOS0hdZzd6ynwvFW8sASNENCgOw5X1LKLT
6E0BYgY6CPN8PTOHsKOrNQb6fNvRufOG1y5WZearNpCUL7SpKMjIOHc2etwYhtYAc8687ZkL3V7I
psWzanhuJQzQuv/XjvzaAS0UicEgUoQtH98mg94wpBlGZvoZqLeufyHFkmRp9RLYfcBHeRna2l1e
uPf2FG+Al1VYubww8DA8WZB0UzkQSBqLSDeWDrOgL42KZUb170sbNjWMiXbWUITTzO5rYG2hBamg
T7o86IC8g5jBwmkE9IhcWUadlg8A1OphgTlNz34aS7/nP/pyEw3PtUp3dW09p8akzTmnVrqIE+EZ
pk+7uu2PVq0at1/78KcmljTm5E7K887rSeeiTBSngWdCEt58SGi1ux5elyfpmdeo9OExnRkRXRTY
MfMRUz26e9/+7LwlXYe+8Yur6nKtLArvFIAHKZDsqEZIfjMbO4v71ivC2KUgCnfJsQL9jDEo9Vak
D7RkyxbIgpYzACeb5UmJgx6NOp0FkASu+dEwx0feqoYSJc/9zsfx3AA8GSzNqMsvv+Dk+/R8qsse
Y+ShFr2OWIt5l4p9lHAfFW0XpPuqvEE6c2R7cksyRxcc88BevUi7/3BAnTKN9QhIsrePjep9Z/WF
LekaH4ss6UYtJ0fMjhPfsbMvehdTn9Hi6/Xwk+LhwpB0KTi5XWWanZCjaetBHJmfjTb7JHL6dt3M
iu8WGDmIBwAox6CMtJdMjXWiLoYmtIZsq7tiUzPIivFn1qiIW1fizsHpg/2IChEyBelCjbtMG/Ok
9o52O+7myoFakmItKgvSFkJ6lfRDOjbhkIxQAudAeViKrGDNBO7oBX2+UAFZkgmvZJpZCM87km6Y
DiKZkke9blR6rWsf5cSKrP9SWJqZmQ2OgNqGijPIzeg07E1zOGQoJl///pdh5mKmEFkBiC8W6hdp
rya5C5KzFMN34Drc89jdpCLezkD8XDfzG0t+8u5COC92oACmUwdjNDJ3m9ZUbisgtHyc2fCQWrmf
QM0tsoQvINbiVC9dlHzDv3EcnWYz63ddORztadoWADbjFeTXjoDegIrS6fJrLj/KI+Yi1AQQmfQ1
edzpuBfr6JjkEHosuwMehNvrC1/2z8W68RCkLmh3wbkvmbCNYc6MKMXgqz58oC3b2qT6EENT07c8
OwSGXAHEW/2eJ/akdKLs2pzjDnaPCaVbY6C3Dli+Jl6+r7H31+f8xwyUg6TN3AsMD3eCYavpHzI9
6IaPWdP786sHDNJ1B15dECxJ1xXVc/g1w7FRdF1gcIxSF59MLd78f1akbTAaorG1ssK+1o1NZVbH
DqxUhKqiYTXgIPDrAa9lLfzu5zfjXAAaTWfbOyaZFVhe85A6oyLZW/XXiYnl/59cvrzIpybtyug4
2xhyYMzXQdA65M72/Q5Dkw6PFcMFhF1Wgi86ltV103hHJ/K2BDRlYGcE24KKW31t+5yakb7LVNV2
naCpu5AqCHY0TKjQlS8grRs9FUJr1RTQoqaDowrJi7RzZifCRQ7+u9BJjlkV5JjvIT+m5/qdUze/
tw5ee//YMaQPVPc5teoelFSj9TSJG8I/k/a2pLtStUfXIgEvF+AC8VReBsbOI2Ee3TyDem0Tzunw
PdLutcSLgeVUnAQKK7Z0wIFYWYBkDjund4bA1WOMZGibASpb1+NtbeegfI38AYoIGKCR8i69ZbWd
dhoQJfb4oKXzXdLsr1tYX8gfC5K7aqOPAJ9G9hDjpvTJnMYQICW3M/O+XTd0ebvj9+Mhjvo/OGYh
InL+XbhdINUveRM2Gf+Jh/lmJO3joHUfSK+CSq2u6cSUdHgytxd1jB7A0RKYPPbAvwJ9sqjUdtdX
tPpxTswsP+PkzDEtwSreFt4RXJpHWjb3BTMVidf6SsBZaSzy8gjrcxM0tpmWccN6AuAHONpHZ1HU
Uh0B6+v4Y0Ryl8mZidFXFw0Ma9pMRDxSXiuOZ5UJKcoAeNZSR8+aMOOfXfSbPaZibpB7sH8dMBAi
RhsGxSuMLp67CnMpcdWOEXpelH7hFr5I4T1M3m1pJoEtuo964kCjbvaTIdtcj4PVj4S8BYU5qADh
h5xbjm1vjhtLeMd09vzE1B6tythAi+hdO/Uv6iQMDv/LYiYtkBCGCRyBbrrpfS6nDPRgPpKd60s5
36SXNqR46wCjTaGNCL3QtPe9ZJeBzRhuBHeg//8ZkmLOmpsExEFmHyZAVwRdfp/gG/nVmOwSrrpN
z7/P5aKW4DzZpz0vCrDwQ8q9BFJJlM59OXxr+X/h9Mc0BvrtGKRDur/8ihMrNWQz+nzR9IvjFOV0
4F4aHXlI30NRGXCY9zXL/1rUqTmpTpPmDdotQNSGaSOi1NdsOv/MNLf9ELXWEBSJ+YzjlvgGFIfT
QVfV28/389/WUUYBPSdet8iHzhcLXEnjpQSadZXLjiXBIG3f6qolrn03iIP8Y8SWPNpCZbWJWhDV
QYtbR2GDTn5R04ehmhWnk8qQdJnnQLDlVYkKStnRTW/RQz+ye+Eaj9djXmVGOgT1lrCe13CaJRbw
l4CuN4t/MGCyFZtr3RABQgK1KAqZnPOvwwT0/YYY3KmG0T+NgLuMzHxqyuP15Sw/988b7+8YcCDg
AloT9D9kap7ayKbUanEe4U07I2vku6LX6qDJvmVm8qE2qum/LAvzlejygCkL3YnzZQlCG8i2QM5i
nHjit7X9XZuKMGtUhLCrwX1iRwqHZNZFMgvQ9jZmlN3WRWrfJ6mhSIdWvxEFOytudfTu5cYRbaEP
XjIoZhrMPFLjKZ2nHyZNFPnD2nkOnmOMu3t4i1+8wzG7yECgxDr0JSo/azGtiRac1YkjNxtFOEiM
AX/Fw6ktKbwHooFAkMJtWUVBEnLratFbNWVooxPhN2BoS/uvXUc2VVMFJDFHv/e0z9dDcs2ppz9B
OpbyGq2duYra0Ou8Fwr5NdGWH1tDdfqtRf6pGenN5GF8mZVTgcurMPbC1Y91aRzzJNp6mudrRHFs
KL6hXEF08tI0Rwd8kxnhvoh+ee23ehG7VAFUV1cF7iBwLaNqg3np8+2Ft21dtlkFjWv2iYI5qKaF
b3I30PRjH7/9hw91YkvaYtwseEGY14R2dWfr5c52k9smS94FLP8rItFTWLhWcAhezNUmhJsxxaJC
p0tQrEHCVIOlgxX3QOOoJgglAoRLY9KSyhzgGC3JoEqwGbZWkG94kO3treNr+2Lnbfh/uLPQ0sST
cBk4uJjJdIekYGxRz0J+8VxxZ2cNelgyVaF0LfiQS4PfZSl3XegwZbSJW0rhwop+dyPmx+yp80Cs
qugvrJqxoTJFwAsA3jEp75z6TKsrC+PlwOejrkKCqC2P9vCduOX+euStWnJALL4A0ZaC1HmUE55O
mGIFkTNov8HfbG2mLt435vRrKueX66bWNhQadv+Yko94L8HNTiooqUXpHECZ9HZ2i63uzb4NRAnX
B8VZv3JtQT0dNEoWEKh4jkg+rAGRLrtFWMUwtUAz9Nuxzd/vPA+af5YDBIIJ6Qgpk27KHKoqOnLc
KTH9uSlD4Io2BrLcKYkV8b0c1VJ2AVPAkusYrQJoanHuSTrdkb4dcx0CZ3X6mjq5T0l7mMvBB+/g
a6trj0h7FPgKCTX5ewefmZRujxR0FYALQ88FZFDT40yG2W/ibD8DwOCjvVtvukm8YSznG0ASR1Qc
Q91KFWWllej0Fgpj8MS5mHGVJxn1FBkVWNIg/mF8rdqbsjM3BQ2bSMUvshKap3bk3mGR08EbK0g1
z6l9TICWBtnOHNi0ODg49d1UxbqnWJctZaRzhLTXMiHZMmr1A/P6LYvcTdxqpe9EKnmY1cj540N5
H3BMLulpDR9W9NjqIqjnp9h4aUrdb8dALxRpz6ongXcDQRqyYHSZz+OU55HTLrKsYcPfDJEAcA7U
t13c8cn2i0GoAC2rm/zEnBSjjDJqjhRUo5rnfNAG8ZFBwuL6sbXqPzQsAQTCJkJz9HxFWu44RdRA
PWmsPuIUcfkujn+S4RWcbGlf7K4bW3Uf+q9g+MDYKcjRzo1BG5XSoYBOSkO6o6ffYsjxzZoz5Dm5
X+Tvqw3/vcPBr7tw2YF5Rh7zt/oO4EtM4oSZZtZ+Pc9bI8MYqjG9b7z6wpAMhkynxIltE2+jHI/W
3ARBeF3fzoIcrntvNRr+rEdGzM+i7txueYLpw7QDVv4TtytFfK+k1Es14x+XyZLDUe50ZT9kUDY2
ud/a4mOUAkNtic31lawfvnQhmTC8hQdFKgiZOm1B2FiOoWe2N5jI2rkV9tL/SLuu3chxJfpFApQo
Sq9SZ2d7xhNeiIkKVA5U+Pp7NHd3rKaFJux9WOwCBra6qKpiscI5ZBuWt+ZUgiuuM/xcDNPGzH/H
k6qEtxqfFtKliy1OS8L0gQ8nqvUHok3ICEByXJu53znG/rKqayaPWUVMe+KSRi1cyrPNBLOKaWGO
Jx1YAhb/AL6toMI4LlBRM98xk6fL4uaERr5IcYsCAQkITxi3k1QDVddMYYvBl4F5gWYmt4bXuL5m
jhtLZ0FR8i9J92PIVBO0a3YzD1iAXYJiIVHusE9DbUc11gNP1ZQftDQ6dea926qYpNakoIGNwWps
FBAMc5yHD+CcRlWL3fWTZzS7uuInrTc3wJJT+JlKjBR18yIrahrr4qTp7leLGoeqS24GxoPLn2rN
CoF8YvwBpkV/f/77IufJk9RgNocYNMtt+5NuPcZfevHrHUJs3ZpZ5MFTKHf/XUy6RzqDkHYqATC5
CQkWED19N3RfLgtas3NsAmIEYEZzQXvhXJvKJWOOJuZwAgLJBjRqfpO4B7f/FPb3xaCqPqweHe4q
cEjhFkYYORfWt5HLozadThqAJrxE3Hk8/ZCTh1oHW/NlvaROw/+DO6q8wE9GuRdjFNKdVZNqBNI2
FOtsPTD1r1n6IxE2SL3tjemAUKrdDnXup53qUpkPTPZkFL5mWCXwJWNw41zHyMuHujZQM8/t6iEu
26ceHEWXdVOJkO7+ZBRgGxS2OKUlIEfYkLebQpve47VLRaRYHzqk6VKsQYHD+/MwtRsQ62zROlbc
XGsmsZQi2Z83egS6IDaghr11m8j1i0gPqKcdK3t8vHxua7Y+v7kANAfc5VdIqLmp5U2ZgfvQFvUO
3WAtnHZeAjr03aACJ1v7REtRUiyyqoEWdk9BLQGa7gAzxj3gn4DifVkhlZT5VlmEooFE87AmAcOC
mezzhm3HnO4vi1gLqgtFZFSpJq3tDoAgIDkaWxO4qjwJiF4A5zZXFNBUgiS/Qf3Mi+IIRl0QErSQ
lYUsMM1UEb3XLtqlPpLvxABLnVqig/LPAVBy5e0a7bati0OUsiPX7Ot2fECd8OM7DhHLNiaWeAHG
Kxfhe4yjREg0QLrZN7ejZ21GbEwmSvCR2ajOQw8Qi+eIB3Qn4LbID3/KaEJ5EsLoAL9LhvJnGKHq
WRhAvmm/6eSb0an4DF5/tHOJ898XBui2bk1tDkpiGjd3DkYEQn28N636zUZ4Lka6csHvXGkzFv0p
Da0HFruHfow2XNXGX7kyzsVI11MYNwCkY15/AjrI1uFPVbsD6+DEnUDLq0MngjZNfa6iD1KdoRQq
HNEk7WCx7tSBoLY0AddmsJuSqig3XgdaKId0haAPiITCkgJtmxoUJ4dPpbX5lhlhkIztQTdugZ68
u2ztq2a4kCQZRdfkvdaP4XRiZeP1eM/zaBezodpGFUYnD3GmAfSiLgD7Q+M+Ui3RvXbwcz0lWxk7
FqKTDFvhIQgco5su4X7imIFh6cFYb4C+7oYqNMV1jSl2u0GbrQNj/twNRJR7QDlA9o4pA1BBiCgo
NPdGRPZ3JsQGpTOwnidvb87Pir4Ile5nZlUAXJwKcXLI1eQih/qgN8dEiTCzap4LMZLdYKgc0Pka
WHxCL93XyGUmc7gzSlXR8vXdDG3mOiLm/meGMOmzsTGKQPwygqFIR9WSAapr0AGfnW3NpP9Rdyq6
5lVvWIiTXL0dWdHWNr5YOrpim2PxKKCl+dRy0w3QvbQUF/XqIS7EyT5uumYvmlqc+FRtUaS6n+ht
XaqWO1+nA+dnKKUDESqWttk34pRUeGABZtbdGp6SUkZxdH+i6CLm18bQkDLq8JoTaBPGxQbc6hu7
3DA8Uy4HEsWp/alGLCRZTcKtyMEjCAt1up85YGfVPOK3Tfj43wRJ/ovCAhWoKWDtpIlnEq5rC/9O
ykZRN1bpI3msQSagAlX4PigQPodRBR5T46YZFFIUnmRIDmsVaeHUDuLCWKYBZb6oP42a5Sf1baPa
P1OJmhVefKDJ7qtBsAoJh1l/mmhi+Fap4ZXffXVsfjSzbn/5O6nkSUHCctK2wr488t2s31WhtbNZ
cxc11aEsxSEuqzfNq89PyNmf5mwRVWPgbUtmYU8DcHmAYHOymXVAS3YftZj2j1T05atmgTc4Bv1R
7sRr9fwUR0foFdORAIR1tk1QycpjL6C82V4+PJUYKcHuS08bHYIiLtOa+7axAeVdBq3eK5x2NQgt
tJEOjVa6zlrAsGPAIHrkTvNhStnuv2ki+dHgObmr6V2HIdX2OmbZAfcJqhW9gtZWdWCSIyWGR5JB
gEC5KUafZO1Wm0uBTXq8rM1qPF0c2PwzFk5EBQsrDft1J1Flz2E/mT64BnakA49daf28LGs1OVrI
kh0IO1pVllPMo4FgKO1/N3y6CW1xP2XfDdIFZuf5fScUhreaHWGFB7uD6O+/IpqbQtLXYmgGbJSA
owtIgmFANHurjXznPSA7S2ND0ZZcafPDcxcipfu2HjWS8WFOdjG4E3hFAYxWAVLZinRPOtqFO0eQ
Hw2GhgJQo2CUorzSOXW2RU8OFUkfLh+6Sn/pWs7sCvBzDej8Soz3VJa9AQ1SCvqufNcATyBtvW1f
pCoYuNVQ+XICcvlrcmsAQABg5eRkv6h95Ea2aYEJXW155fiX9Vs1YIK9Mw8zUjMyqWTADukmYVfj
qanElRn/JIV9TJ0yENrbxuD/CcgLSZKrtHi2xCJF+8Fq9FOYHYcyu869tw/mwXgWUiQnqfGGbYBv
jXEswvdppz02DK6hmZvLx7YaXghQYQBKMz8cJLPQa6G5cY/ae9y1+2GctuNQbDBwq/g6q4bwIkZm
px3QcOAsQb+86sxn5oKC06x/Y+7vw1Qnvsmtx/+klQwz3ZGm6NwQE3MVZbf5iE0iI34Yi1ZRxlEc
nrynUHeNk/H5CvAycozyz0nsNoHdEFWpddW2QQfnWhjTBBSbZHG0rRk3TWQ4dsy+oS1+KEzD9wbs
qieoHr/j6BayJLtDkWgUzYA8YAjxEgnzrz3G75Km3/43MbPBLO8b4JKmA1jET83obnjm7jMschKI
vSxGdXJSCAYRPBXJiHcjQATundDZFGU9geGTB15ZKIzuz17Sq8rX4ugkX+Idkr+qwr0mWrKJMRgx
gdjWtVnQG3sX1w161aUwMPpaBZk14oXnXGfsjvY3Uavqla/qjVc5VioNChpB6SsKA/t6FcPLMo7I
ySwfs1Y/GMLd9EX2ngCykCR9yDw1+x7w58iGx9zPCsB3u/daxd7jaQsp0ndswdaOPjnMxcIOVTow
n464RLxYYZXzJSF/wZmYBXP5yBLAsnFulakRp7SheOvN+GZjCaybqLe+XTZJlQzpwKKhYyLtBcqw
iYeeKrkhTry/LGItLi3VkE4rDlO9tMEjebLr/hrdvT2J6G0JbNnLYlZLlUs5ksH3WZlW6dAP2GMg
V03bwrEA1A22HFo6vjCK54nex/1PmzrvMLqFYPmxUk02gjrHGbrNI/b77qJp3HPhfL6sn+JLyaih
gJroprRGVyjSStQNRclvUk5UNrfmqujjYt2RUooliflXLCIhcO9rbpdo1Y2TFW5JGt8nffRgahhk
swBadVkllTD5Jukmxp0EBp7nXwrX803tQWNPrbI9PRvxK0daKCU5UjLpXYGpBsRdQE/b1hePjnca
G3/a7g9n0BSBVyVM8qiBMDb1OZ9OYw/UTFZvas/YR063rXjmV1ms6BGpxEneZVldA5BhvP/zXAAR
moK1unueeHe0erYbWff98idTiZOcDKwchUjSeDrVlgkwl7rba1ZW+1mSneymT6/GXsU+qTASubbG
Y+wU2wU+Hpb/j5hL2bdW9TVzkjtstSnscTVSAat+BkFB4VUm2EtML+Fah7NMTOd72jx1JUgfaKt6
h6jESJ/MTVzWgl0P1cI02UxufGi9px7d5MtfSiVF+lJ53gKHEK8QcKh4H2rb2ppdtaOaagdTIUZ+
VLGijvqogBhS0Z+sLgPats+ayspVUqRCTTbQEov4MLuJl+AcjcsPnAEZ1J7a95SlsXv9rw3Ii6uN
kQN1KUQArOjwHGlfbLe2A5YMvy9/nVWrXoiR6jUFp2YXppF+KoRFry0tfAJnhvNUdiZw1wEGrMij
57D9KgIuxM1/X4T1zkqHwWhh2cbMXmemJ3tSLTnNVvtKBIhtDACX6rphSFadhjl+PBkQiJzvbhxo
mrup3DuNb8E12gy2IgVbjUMLaZJ1pzXLQRJpICp47aemBYubXhdB7I4PFu1HbAxpCoGrJ/giULbz
KI1Dt2MY/aAZsQJaJFrQskjhs/OvfnWGKBigm4LCEHBOzj8TgABpqFmwCjZZZhDrQ/k1aTTxy2jD
vemGT701fXGalvzWvTr9cdkiV11sIVu6t0rKscnfwfBFn+zcxAwsR3tO3Po999VCjGQmgMHsWlOP
JvDxFfssLA5ZS+9YBvbfxNhq1D1e1mrNTjAGin7inNCgvHN+ovrUCWtMR3ZsqzC6Z3Fyl7hFdh05
Yp+7erbDbIKitLV2jjNVugmKVgiWiwsa7hBhiCg+abwC4Ppo3bdgYnpfrxOAxGiPzI880NGfaxby
oUFKU0cnz86SAyjiquNY2TvDxpyI0WIF+vJBrtg/zhAbwkAjw4C/jOsSuYxacVOFmNeYfEfTHhKS
K3ZpVCLmvy+ClCncPLeBHwLToPnOjqnAi0TFpLESeP/YggO2SwC6yGs0M4Fu4WZpchLGs97FG3eq
t9i7b1XTTiuuvJQjz4d3+ui2seeGJ3MqwBdabJ2q3PVEUD/m4i7Vyq01IT/kqgWJVf0smB7QfkB5
I+/019UEsrjKi05l2X6uMu4PZEILqn4KK76/bBIrvgXyIEAyUdO1IE6KVgaWuKwqDeMT5mV9ZtU7
jBfe1sx98DTtKsRQo+ISW/EsPEiAk4qdBcz3y75sV0OVpEWWnPow37VtFAyA0qXAQLuslkqMdDVz
wy1C3vIIGU28j43hp0jBoD3kz28XYwIcA6tUuJiJIwVCK47C2qUu/Le0Aj0GCTfhu3pUUZGs2YOF
MVYQkBrGvCB57lR9lRTF5IYRYFIsw4/L8gpDUoAuLfPQJ23Sbd+uFdZ/DECTAUkA2HHn4lotAT8i
JspOPeebgeX+IJI91cg7vhH4xEEsB+4+sJ1LpheDapHkjMG78uYmCumm64cbV58U2vzJ9qQL2cD/
H6xcaHfiP6Qg63jOGGXMjk55jZ0xLLBsLU8LcYRYquqniXwsnaHDLJn12wZv11YTwzUm0e6xcNP7
fdReW3o9bYTGrqIpTHbaSBI/0tv4iifddZbE06PmJN9zAzzClz/DWrfHmPM91NBnfCR5Fyapxdh0
ScpPhdlZic+9nB/0RoQRMKY68WwbrPSCxqTlz0qE8RhofQ+/BVlIvhdWo7WAOxZ07yUh6q2Xf9qK
e2Gof8avM7B89BrdlAFdbcqLBI/xxu/HflNm7GDo3uNbxGCwEFqDjRBGiJ41+C2kBFEbjYxQnrrH
JHHx7A43o2FsmrpXpIXnWe8rMTKB0WA3Rhg2DT2CnvO5TKND3brb2tEBCTLSIHL7RxfYypdVO4+7
/8hE6V03/r+jaZ77mMFqNzbtzn40ix+2cxWxXRwWJ5CaAtxe4Wer6i1ESe4ceq3RAJt05mP4zseN
0d4O4ofdBU619VRAW+eG8UqtP2v6i+sfPDVdAoHuMRPOMa/vSjyLhRCKS2v+xS8e/VqKpFEbstF1
yESPNCHX02g+Y/BEcWjrioBMG7sdsD65QQIQnTEeARD7aEefu2K8wYx/wDVHoYhCijyFbILevcS7
zsWIbn3MjGQzNt7OiqnC2NYt4K8yMth1HVVOXDSAWfOsBsttZQC0uhOnj/GQXlsDXIsYigR63bz/
SpTXjDpzCIlmxgD26pK95rGnpGd+GA7fwOuGJ6UKvFNxjp50lRRE66O8ctyjl+V75qSnEmiknnhb
z+Bfu3vRSrrueZo3NWmAwJhbCfGB626g5UJ+MQ/SLoeHdYVArAmoESxTW5Ik0kV62WCf6rHhT6MG
jtn44yRUNazztOJfdf4KsaUkqUonT+s74h5rN7wTqeE7HagudO1umDoFGMKf6axXLouNH4JECXsK
dDaYRWAIJzzUJtxVxwoV1aaa/I6AB0ybqaNtjoH4hgRCH46okAeFKLcsM7+i2BGkxVNNVe32VXd4
+S0y1RXnhI1OBJC+1o6+9WANJu42Lybm61hmdMldznJFh2b1pF8kyvjPBJmO02TA+KkEmJiyoPKe
RyvbxO6Hd5jNQo4UGI2kJGFvAxSOiuoYo04IoOmnwrG2l8Wo1Jmtd/Ex6240W4rk5ORp7Q0erFeR
znehi53Fyla0W+dfLNsNlsUJoNWwpWvIiOBFpzeY9QQGYW+mYt+gz3bK3eL3ZX3WotVCiEyxVhRJ
qbscBgHcPt/zdnbq7vHy8ZL7ss4Usfj8TfnH6Qzs2AFrAm8gZNeSI3DSDJ6GTviR4sGVg2OjoLvU
+pab3daMvolhm/SJQuTK5zoTKQWTiTQGNVAFOvH2kYzXpaX73q+B1oqYJTXvXqkm7x2LgXgYOI3N
YzzqmxEo93nyJXSjLas9P2efkvHbEM6FX9Uww4qNoCeNDUzUhjwscku51Mxh0kxD7x77wkXlqzw1
RFVRXrGQMxFSqEw6Uk8kSetTXDyTLLD7D6MRASY6aPqfl21x9WMtlJF8SxcEXTurqU+1eyhAiR15
T3lym3iR4mup5Mx/X/hwOjp6PsSxe7SE8d2xrSAN05s8Qs3mjUMt/9jFi0ryA2wsaqftsfd75ITs
WoyrWUO2FcCCunxyl83Ak3dLRepEZjFjMGaNs59EcnKF4tus3MoLKwDC2fmZdb3dpVMP0Huj6j84
Uxe0oeGjhP18WZGV++lMjOSvThv2lWfBXx2UAvMjdfYxxoDpoTce2fB4WdZlw34FXJkJQPY7mLY4
FfxTZG2K4YHb90nLfRGrfOiyxXlyVyZlaYICR0+POeeNtbHqLp583SD5yTJAKlE5rHjTpOu/hof6
GSrxFraApY6TDdR7jEwaMxJHvTVLfog6a1vmqnrJumJ/xcizA8RMm7AyzPo0eD7Q1TMy+tpvgOAp
7Hvd+mbUIAsTpY5MM5Q02VAZOXBFeGofvExsGyPZdUKFRrB6QaFQ8o8Y+YIqDSvmbAIunI2A0FWj
bzbdlkXNtjT0TUN/sPYTNvoVuq36rjvXt0yC6qDMLw7U1B5MsXiCl04cI67mUdBp73iUoKX1IkQK
rTGtBgtxrwZ5Nepm6Y7yINe/9fq9rSq0r3owAKUAOTyPXMoFXFCpWgMyeHhw/Rjdo4WgNVeiBgA/
Ul5Vb33Ng0GapGMwCzhjKOKeByUuIoe0zMbV5NAvbGBBFzrPnfMs9HwTO6ViBHntQ2GRx/bwpWzd
8KQQyLnj1JVT0GOWNTeDPnxkhre/HJLW7Byjowb2mVEnxojiuULoYRmJ5VbuET8DxSUKG698D2gc
l8Wsee0MDID60kydJSd9mNozMl5r1ansDh0m0lPwpbeZti9L+nRZ0uoXopggnm3bNuXHcFW3bAAc
Fz2yEo9fw9zUfYhVz/ap877m0XvCrDXvZKF9hZ6S/LphsdMxu0fQK0n1o+Ctz6JI90k87rilqmKt
naE1b5LYaCIAG8A8/1Q1oNs14MXT42RHLpjT3W8gZXH2IimmAzAmq3dYBjAdDAvUEaBVku/fnNEx
qzRkYY6DXXr9e+WFB5OqiglrSi2kyFjOvC0Jaj+4fpkoN+X0O+vKrdeF27pSLQeuhQnkqyhw4o1v
Y2D6/PiGBOBXU2MboAV2b6LuszeyLdUfGte5SoePTqbCIpYqyn8uRDCFooWA5wd28+TNs57FrA5B
lXgcA+BubJqAP2hb23d8IyhP5b5SBIsVTz4TJ+k3TX2ER13tHK1cu9NbYxulbuFbGOe77GArXwxy
ZmBW4C3CGKU6scksL8b4Lz3acXeXThiRGYvnVrd2DcYI/pMoGbssGRteT3ZqHt38l90AK+WTpx81
QxExpMHffz/UX43kzIWVkQ181tY8lj/Ej8HCt3KCZKNto0+N5wNkZNiC3W1nP15WbtU+wJALiHxc
JSCNkTLPetRT1g+acSw3027a8G0RaAHb2b63BxDXrjgo5M0JmPS6xxdD72e2fgIcnXMHsIxuqpoS
j+Eo1PRiMySii59ISMJ03/K+SD6UrZYZGyEaAdzHkGP4NI7qpL8ZYN35JvVc4SlyxlfBGpHMA94H
WhvoUeJJef6TsmIE/UkoMry/Wp8WvhP9qONwF3+mbxxBxkeWRM137eIJZtlsaiunBv2YwXeGixav
yatNRMxic/mcX/mHJEhKEVicochNIKhKGFgWUHPQ6Pch8h5y4qrqG69k4ZoDwQKyYQM9RNjQuVIF
LYQ72AD2Y9144M3zhIaeUeufyWA8X9ZqraaI3hMwu2A5s81K1spJFJZZRY0jeaoByXzMd2yDhbnP
xfW0JQHfAPf002WRr4xjVg5gpMCcxmjIK8CLbNR5GraucZys34Xp7q3J+lgAzwMwr3sqoh9vlIbh
A3T/HERr7GlA3PlRenY6mXZvZjMiU5pdV00TRNVtxG8blV6vArUkSfJDAVLWJtbr4cjrkPhI0KOg
tmcGeeRPwZuVslD+Avooohv6KpJ/uVo4aIkO6GzspGN7wb0x6sbYUKcJpppv7J68uTo0pyYLgfM3
XXhZT/lIXQaSv7ItPtdd8msYPl9W6ZXJSxKk6wezUDwLW5KdEKa+ND3gLEesDHshJgBHEKso8taV
bwWIH2B240GL9V15GIBq6OdFFAGKYK9KgJEVyH67sfLeendDqYUYuWRtdlHUG1zHSHAbHsOwisEF
9guYaveXz06hjSfFwJKx0pnSITslHiimqqDzpqBrmOKieeW3szKI6nAjQD6gC3FuA2XsCjMuIKWv
7kl+CM0Rr6R9XNV+qzVvzRD+yML9OTMqe3hIn8sax77XYrvITjTc027X5KWfYxkUpbzLJzdHt7O7
U5IjRT/d6oGrlxrZKeaNT9Nd3G0qICOW5KqdTrRXYX+uH6FrEwIuSxflh3O1UqT/bh5l2ckQVxjg
Cayi3da95mexBuYMurus3HxIr5V7kSYFJPwCTN+HUG4Y2hjzoay5LioVosDaCWKswJ3BENEvlscL
hNmgNpRQcdQpCzSebAcjS4M2L6/6vttFGtu6rPx4WbG1YwS47owzbdmOZ0uWKJgDdigLV7HOer80
t3kX+XGcBFa/FeZ7Qt9SmHSKaWEwknrguU1J5Bt1XfupbqrsXQLP/H8as5QiBdgcWElmxBHRCYtO
7tgEc4XUiQaf18VjgY15of0qQIzmlY0/AwMq/EAln0gO55lJ0U8WzU6dYN0mdWviRzYnH8YhAvsu
8AZE3Dx2GA/ajamZ3mD54RoE13Rz+cOuBbLFKch8Ifo4sRaDCdnJ9Yr7UReB56WfTSU9xNpdsxQj
eb2WYOkcVQp4vXGy4s1M115pN5Myuqw54FKOdKfRduR4heNOy6of1ujtOyXX75r3LRNtyTjBmN7S
XkzZKXLQFAoJ94mItq47aEE+AY2Ne0Goq6hk19xvKVSy1a7ImjSq4/5ogpwL41ybkWPqIgNeM6n7
TxlR8WW/KqYiSC/kybcoVqNyIyJzamD9BFbSncPCgLfPNGUHB1CNpd1sU0PVzlz7dkuhkkNwVOgi
M3fhEKRBMcF+tujz2419KUGKYhSkyX0VQ8LQpdtBY9fCaLZo4CqGideMfSlGMhEBxlptypAAa4ha
DI+xgRsBL1y/td+RhiwlSXaBWURalfNlarTVsabuxxAY0LfU8GLF8/Ky1QN5+vwaBcR6MzQpVCrH
JywrH8wx+USN8jk2nFPVXXGhqTi1Lx8ilfl4uKjLDFyr+FYNReXxtvXGbUqfePuuI3SRXuE9hhtV
ShC8DENyiPrZqdBQV3KHvVNVQTypOgVrcRbUE3/FmOcHWJqD5aA0grCBOUzsOoBVRh98hMTfl018
3XNf5EjvFHBSmElVIjxxq3/Q3SvAJlebAatKPIsxc1Z9boUNfj9dOfqz/r1eBEvemzCnq7Qa+b3J
+x1P7r28DlD8rkzFQ0xxkDJobU55nhQ2Enzh1R9QCg/KyHhw6YfLx7gecP9qQ6T7Cj1ZELr3OEYn
i/3c2YJm2dfK2xCtpDfiHP5bT3mRJd1ZtiOEHTt6f6y96Y4z+2ve859ZZO0x3uG7XfHBsfLWByf2
TczQevxPisr5sV3kmeZEcLO2PmrmVtSOHxUAoDmYXIXUvHqmABvGGwN7f7bMmqrRCEAeXkIeq+a7
Nm1GmgcU29Lidx+/5+u9SJLrxZaYHNIXXXbKiw88fChjz2/ZvTYFCVO4m0InublZZKER1y2iR671
39zhS1IlV51nXzPHCfJBKGx/NQqbmOvC+LmDnSIp3IseaAa53mYnlv108q1Dt2XMfG5uon7rlE+X
LWPV0RbCJBcQpgVkpxJZeBb3txXpvxTMDiJNRUK8GjdexMh1AZfEJdaw5yus6K0NGhgbbEH4JgbG
scj+NoTef1xtIWz+MYuiilX0CQdBOl4WhQUwCu2oA0fq8rGt6+MBCxJT4Bj/mo91IYKJyjbjAS+l
qKo2BrsSoR0ApjF5G6znv6q8yJGiRl9WSYnZkew0DV66HftvZckDrR3ARQ1cLNbF+zZU9ehWrR0M
Fw4qlxjulxtZ2qS1tgkI4kdRfcBDOuD0mAJ3xbYDEb+jjoOJwL+iJOsrDDwRBOH9sSP6Z6enE+Cq
PFS2Nds7Xv5g88Ukv9k9UOui8mGj7iEjhBjjpGFMCRWCYXKCtHTuhtRQTAOu2gQqvSjmgFYL9eVz
m2iLqvJcqolj5FYPjDUf2FgFeiSCiag2iFZFwTooWtB0xnY/F2UYreGAkBgByf1WmMVWFDGms0OU
Bx7fcWwLQVKiobvYV09GWxybzHvoGS785m3Eqn9MHLcENLHnzwK4zHNdkggF+I6DJk7Y5r3dh7d8
nIwgcZziNonKbndZoZWTO5MmWZxd2G1HBkscqT3tsRrvF9Z4O/KPgmmb/yRJJqiuLSAKEkA1Hu12
PNhh5M/LMknWbrANoVBqxWPR40blEOX/P6Sj50eoFdbA0cUSR+BQtpEfkaz46FQd34ncvLHLOPWj
JFbtK0ushv//cGhzY/wOU40eAGTPpVo8aWmpa/Zju2H7bBtuk9ZPvoug31hb7RgbipC7ci0CQvmv
ODmHaSKjzYeyF0dXM/tPGMoqgnQkB/Dwfc9czg8Mq5h+xFpVKfP15Oh8tC+C5U5HXSc4wpyjqmG3
u67DPzR+tjV+7xhiN+hhEdhpdCyjYk8ojuCyFa3cz2fCpYeLa6Q6HUEIcNSBh9iCgSpOhoM7ZvvL
YlYP1wRQoIe5XwDWzm6zuM/4OD+cIpaezPqxznZVt0nyGjhYu74NrPzjZWFrPoi87V9hMiq2aTOS
lU6EmlxziJm1of0mzzN/Yj8uy1k9u4UcSSmz5xh6oZDTN5Zvtd1zX0Y7lujf3yPGxoQTUJTQ9ZBi
pJn2GWJ/kZ7Avu2XuvXclNPBiPR3xBPsWpi4lfEPeovnn6hNB88TPU1PaXKN2iy2+32sl3OnU1jc
yk0JbJIXOVLKocWaYwKnOT3F+XPV11uPO4d3HNiLBBloiOb52HYavovWVqA6JVdJ/71qmSJerAXF
hR7yqFGcgQ3ZHUR6wvhFMJT5fZ07O5c1vhnRnW0rSieKU3OlUzNY0zhlyMXRKDAKUdh7w9AUCq26
zcuxyZPKiRvXk8Xgo57xSysLH42OjaXpeMkp/HPVbxaCJINmlR5bcdiJo8i04ziYt3o2bu1U2/0n
M5B7US5GxNBwqHWUO2tUOfN9HfIAxFYKe14rwYOPkWCqCAMTaP2b545DJj3JtDFFghH3oH/AamiV
+o3Vjr8ympqfbUCSepuJxfQB25ux7luFiO+8rA5bOBhXXSerX9Geoyw4mXB1SgEdlGF14+QlHlxN
94sWn12t2FQt+VIBoeLy+a6aJDak0WE20VmUx3QEJ8LMKFJeLXeDyBjurdJ6jycTgJYAFgnQe3Ie
WpE8i200mE844n2DNBdw64GWqcoX61cwODYwiIOVVFMuKoBTszW6AhbZkAaMYOHOTryDnrfAou6v
mjwbwC2sA/+KVT4f0/e4A2ZFZj3n2bT5nBd346hlXZd6jX6sJm2f2/ptPyRbdOU2lz/Xmtehb44Z
YHR7QJ4kFV9dvRt73bDTUwV4aKshP5ABB61LVa9jlZw5FViok+V6l5ao4R2nEdYX97E/dNaOOOXn
y/qsxd+FPjI+hW4OIuz0Pj1NdbQR0X5EGkrtz7zdxqqa07pKMAxMpMyT4dLRNcNY5l7rpae2wxto
jJ/iCs9Wp1G8Vtccytb/ivkzoLY4uSoFf+Y4J4K5ARbjQgCXulQwrapEzJouRGTlZDJCB+QSZn4Q
BlAuwjG4/F1WRKCpDMYMLG8aIFOVAlCP1nU4WEBoiiZ7h9njb1GefLwsYuXTn4mQtEiqonazECmE
Fn2tMKDhPpvZF0E2XFUCXPnwLqBwAFCDaiPyL+nWZS0xh9im3bHgxj71zKCuxZWnOYojW9UHYLQe
CMAdD8j0519lNLPYIkVlP2bDHfOw8IpbIRHpAVHeNy3j7b0KF+P5/0pz5g+4sIGIDqRh4Pc5DliA
GjkYCzT9JgRd0uWPNPu5VBE5EyN9pC4ucGlynF0lqiFoE10HXING9syujhyljI3A+vemsiZVT37l
BjwTPP99oV8+AUXYHbXuGDF24MT8FGfkS11Gft15KlmKLyezCXi4AF0AoCKZHTYD2aflpynfWu0d
U62CKk5TfgQYGi+nNgtx2Yonb+gPrLf8CuMGESv2xZhtUJZSbC2v+vGLmXjzL1ocI0163Qx1BL2U
mK3fh663izlPt5etRHWAkof1TeJ0hETpCTxGu1gr/QYL3zmvfhErDOyaPF0Wd8k2cAvKkdysclCq
x3jkFFNQc/TYex+DErz7eVnMatz45+xmMVIM/B9pV7YkJ65Ev4gIxM4rUBu9t7fxvBAzXsQmFrFK
X38PtsddpSaKaN9Xd4SzUqRSUubJczJTAMHf52U8zeZ9NSS7CsAr39zYyMvavN5hQNADUAjQqZqd
/FmyvMharB3nZuj4TTCkxWNdPg9tvtNMGzlk+Eb9z3/i22+rvuIbuPfBD+p3yO+jtZPutDctLxoq
bUPxZD38Xswot+pyGCeWuEgflVXgsUNu0nlL6Gw99v4zgUGYywiv8qThU1khGBL978b/16D5oZtw
z+P6s/UHkEJkpRdjSlbKM9ufegfXL4bpouOQa/r3yUpmGnBeFFvtzS3Plr+f7d3SEVNWMhOesR3P
IjN7YBKoVoGZ9XTj7FoP9Re/1A1cjb6b2Br0X9n0Hs2dnWO3X61hCzqwagZlCW9pWCHUFY8yYtFs
IaJ6FsCA7ieQB0cmZuYOVt/mh+sBvvYa8PDg+GULXJCXq2e6Mq8KYgwnaqeYD5HJe2J8IUz/krFP
U0rvMu7+rRXp+5wXG2fmanp6saxO8ZaTtLpULkdzh5Y3Ld2gq0sWlZkTSGTi636uGnN+qNOgtgRo
96Wb1EYjy/dFsWiNlfq+mymUhe5Ju4VR27Cjssn4Y0907g1lzGvvKHUSTI0e4p1yg4HljSfpapRg
nsi3cY3Cy1TJTXSYZWWPdRHrzhhUgh9yLkBV4u+ur9yyMq8SLzi7fjwXMWu2/Iyz7WVwDRNao+Gc
UDEu65ADd8JD3eqKD709JGHvSFBcGI7QN9xbXckzu8qRzKAdoyUOnjxWB+Rk2TVB3YwHT5af6R8U
HUHN+OKisq1d/KdkNnucYBXZ1T6lR8yunwqvnjfWcuUQ85dxGxhDP5+8uvs2ORUm5GSe6UzdPWgb
n6y6fTeWlggN6TyAuW8OhQ32NzPJNpZzJVouTCvLaSdu1Tug9cc4U73wNESDngcC767r0bLy1Xy8
u/F0NDCYgwncy2iBZospRyiunkRFA4a3S1Bg3CdxmpNjbeGQ1pomC5nHghFCk5CoOwAafuB4Xe5T
qWj1G07wgnA7A+hevZruzCF1QhMoq8euY1XQWnbsT1BTIPl4Y+oYO77u+MoRfv5bVABFO4GEkDNU
SKd+Qg1+HjHWffCMUfxz3c7ynZTteGFn+R1n2zEbhYPmpFHEI8Zma7REv5jNvLN9sImzoGy2xLBW
dv+FOWX3t5Ync6nhDY2m1wfXT6JcGrGti6OTNQDqWdF171ajFBBt6MyiFwtm70vvGkMMmm45/Ukk
U5Sa3t7TrNCp5Mapt+7VbzNqF6rX5qQB1xcukz10/3rcy0M+kOZUuPW9lbEOqJfubfLAPzp86OvZ
0GJbQtZQK18YxIPWm54jXSf9ngEBPpkk9LMNIOXqAp5ZWfbnWXgMA5h10wEXVjmaDxn/G23ze+Ht
r3+l1VhHgcDElsPlwVHypZmPrTBwVYXswEPtEYrq+fQHlTUs128b6idK7C4bIQ5SxDRpD1mFEcDJ
iTJ7o9OwupvOrCyBcrZcpPMH08ozvPsoC1NBAjrQW8wl7xxqPfuJiJwp30jElxnyhwQUuB5dVOSX
hwzkVi9Nlpi2SjsAoONZ29teQLp/UhZUxpvefq+sqPJCQ9UWKddgxSYfx56CoOfUeUGzNW5zGW4/
zTgQGURtEtUvsMpeOpMAHGTkepfF80QbIKpSRh6aWjP53UinZmvp1qy5BNe3hYwSilBKdnDmvB46
4Ghj0LNEmOlIAivtHjSevI326qdbnuX5eG3qODVVQTCftAIYZ0pjzDXvGjDADR00XRnq8VVibxVc
f5CRv6T0X9YwFq6bGDqE7I6ynTKali2dszTW01QrgqkcShp6vU3/sY2OaFHnJ/lNPZUUjWQjL0mk
m6mHVjKW6JHQrjwISMEcJjdty0e7s4endDa1/th4UnysMqi5BALFtffZkI1ZqINASd+4XK99FwxK
eiA+wKQAUDuXUYD2sztgRCmPk7n/2Fp55FPx3Fpb/K5rO8dHHQ13UNAeGK84FOtywG16AL3r1IZJ
GWBqKLKgxrQlgaPMZP/8INicICS14A3ANJf+zAMxW7/jeVwm1jNpWvMkUsvdz5n2XWTVV7/I8t3k
5him76dnI/W1w+in/OCgKn/UiqEKRqP8NMncfNPp+Ot3YYQaZTZkXtRpL38XF3k7e6zIwHdUH8Z5
iqn0A6/fYkm9TO8/zIDMRAeQzNN1jG4q7ucV1YpCgCm6z2qUwcCMmW3pTa9EDFihEXUErUTdMY1L
T4xW6mwctQyNOy0WrghTqt86RbuRa1fN4KKFuwRqzShrX5qRdV5W0gfrem2ImzwBdJbpYWbWG3e/
dTOgdwCXjoXGmnLpNQattMjIsjgnotn1RTmG+Si9QB/fdrz/+jTuYgItZYzSK6miAH+j0QmsW9Xm
EQh0wsQdDkbytmvYf2ZAe4XtDG4ANdBMp8dXG4scI6FuWAx/9w45Urc/Xr9GrC0bXgoWLOAIBoPO
5ddJudmDGq/L4zQrIyK6k+bUARu3sAuXj66fzqCdAXZr8BibaFxfmpGg58ErgdDYT8UORdGIiRrl
8TRAYyAyILei23ednrztAvParHK1yHladEDOprFB5W4SLJSCPEx2c7q+iJc3mF9mMFwNehsDXqjA
Md5YpuBaksfCskASBZ7ynTvQ5j7BZOK3qs6q+6wuvTYgDUJnI+5XEjLAADj8cVQi9NXtVY1DomWT
Dd1M4KkG7zHDO5aP2Z5uXtgV3MEPN2EKXi5HjIEH9OVH7Msk0+qu9E9T50Rj4oYzG4M59z8TsEO4
CcgcLe3gTsaxMCmmsrfgImurDHiyDqUtb+GAV2KoHdoJbXsbegpmeaMBytugwjg0aC2XYUEjK3+6
/lVXVtY4t6cEj8gkb0WL6xsjT8kc2wuZqP+13YIdrpoBuMlBuocOjHp9Q80H/FVZmULD1dpRWQYt
gPij/cRps3F0rVmyFpkyyzXB/qGSRVhZ3pnp1GQxF+YNYdo/eoH8CF4AHe/Jt6/duSklG/uJP/qQ
HsDVd3ajdE52RBvDZoE11H+gRGmA5mlhwYAAKhikL6MSuS2DwnKWxSbEB4ykDYmsjhoV+z/wCBIz
KKg4AJ9YyoFs9tbYMVtL0Q+jeeDV3kNtkVsAdALb27qNKkWVnwkFjX8f92voh1jqLWsA5VvZJyaN
MQ0SWPPR9YcQrIFMezbIJx3Sx7z67rl3rJujOt3iL7l8mP80vsxng+QDmgQoAlwuqA0QrJ35ToEb
fjsOwYDGTlwYYGei1AUpLC/Fg2zn4g/WF2NmOIEW3KGvjofrM7Nbzju8Nbs+KJLygXkU5EX9rUjT
D9c/5dqZd2ZKBaYM0Hmv3I6IWAwo3mBESiI3V1ugs7VlBLARTLoIykUL+HIZ886vIYxrJaciO3U6
ZlHTYJA9Llnf+i38qdJA+PnJXNwSHGuZB8ARdGkLgBQLlTc7OdVVs2epE1Ex3CRgRnToITG6YBxv
DZI/jO3bSK1/GvZQEsWBgPIfIubSsJ4QbHC9yeMZxT+r/NepqhsNnW/3jRMCPywt3Ge2iXEHjMKo
qHrIlApWOAnud2Ya9H6xS4t3VRMO4g9U4BY+NwsXYtvVPRVmicm5tLQ8DWqEybCTThOVHAsIJZDr
QbhywUeuwgMKLjl4Tysrl4FqhkyGk8Zu1gBv7R0cZ2sWdeXABJIdWkfoTyx3BOUA44WOvoFjipi5
N3N98rW/auMWIhbeuJdk65q/4s+yaks9D7A5EKZcRkJDiZXrFtXjtLKDUlbRaDRvv6sCrYRZUIgQ
mbhHKik4yRtoVCRDgVlNL/a4d6iEc8oKvrv+ZVY27rnchvplbPDC8TmBJyZ7GIeDk980lh7M3q4V
0XVLK4no3JI6AaD5dtpzN5FxO0PFBjIwfxmenAPdHp6vG1r7OC83t1dTyXYt0CiwUfeEgldxJ7K5
Awge3fTrVn7c4pUiytkFEZ/pMgZo6/TW0DsiHpo6HHsW4jkY6bS768mXnFunemK7Om13HTsKhx1B
3HIsPOCXHcxAeB8Y/3T996wt77nXSvyDgYhbLTRuIUUz74mbRYnR7+xhq93444r92m0XU18Y+cGI
o+J2ZWU8LUtUsjvW7HOzv8ud57oaj1qF7znv04wdxlEcNRQM+nbPJQCDGv2DUMJb9PdvUHwdetAu
5VDpiiFzsmOFG5qDFXXkbXS1P7IwvvCLmSXlnNVqTb2fym7GF66T7mjJJ3Nw7/Imi+ryoZjcSJtY
mOh844mztiHB4wndLNyE8IZUTjeRAwyAuwgwT2ZaRLrVUiCR8iMf7BCSRn/VVbdxF1kziHsPOFeR
oomjXr+4nYDiqsALPy1uhdtGdnfr6PdcO1abskPL7VSNnXNTim8MrV1DCswJjp48VLkX2iCz4raI
mnFrLm1tO+BkwyLiToLXm2KqTqiRWWaP9NkPYZZnIU/lDnNcG5G46tGZGWU3eLSH8hcKbzHT59B2
/gZP6Xs+mPfCpEbw9g0O4UfQvBJMrJquYqqDpEYxgD47tiDCaJX3vT09iXwLdr7u0IsVpYClzyZ3
5w7nQQFKZj9vUMn1Q83TQYPwB1J0cOfF1JLHz7aXXdS6UzY44aRmnYq+DnNRP3HHDid3S7l31Sv0
wQwsG2Z+1bWzwN4/NUWZxbKDyL2WRr3r78zm2+Sb++tfae12amHnYohUx17ClNSlVyiU9lOuQUAw
NcFrlmU7vXejjDqR7T+I1rzJbe2QufK267K/NkyvHXxnptWdrNNeL9O2p6jM+GXgmQLDis8UXRg/
m9CpTUNwYgY9Xhw027X0ltnFoXRvRLaBgl4tnSyak7oB5mFwlSlL0I0g0myzmcbc/sK94jB1Lijr
Dt5QfTPL5Hbi6V4z/uJ9HWhsi9hwbd+f2VZ1WBuSi6TWcEdnc39Asehg+PJgZsnWZ15ba5AkIE8D
UKa/ag0kc8mbGaCKWORdkEG3AaXauKzQiZC3c+/v65JiCK9tghK8mBPVw95fOGbqXTqNG4lhJbjx
KEH+JnioLyDny4jT6ZhWpHTT2BJgGYDg916zmyCdqy9VX2kbxlb8dpfXsgGaNsj4qdN/vlmWCWoP
Odp8HmOYLp+cLCzSqXi6HswrdnD4odcLjkqMU6jlmzod7dyzMSNNEnYn2XgDNuONk3Zl3S5MKEeE
3lSyTTVLj8upvcFYyuPcmbsClb2y21J3WssKeDSi4IVHnYvSl5K859RgNEnS5OR1+UEOKG4QsEyn
Bx/4G/BwhJIcx2TGjamMrq/j8vGVIxfshID0oRuB3OAu63yWZAtXaqLoaBljJiUq2htZQEiAAEed
BI0TDe276+ZW1nQhjgQDtI3eHKAHl+ZQE3X7kuh5zFMWav4hzfdyKv8xE/75uqElh7zyC3JPqHiZ
JlSflHOqrIW0E4mDN4fY0QQ8mkVj12z2qXgwwdhqNh/KLbqD1aVEO9BD2QYM4Sp5PA4XDVKI4EfL
NeMpB0oh6PlU7JpCNnu5aE8Z4HQC5N/7cN3V1TU9s6t8wsHLgApuaBU3SC9DjjZCW4Lcj4euttXv
+1GnebWsZ7aU79dJx4VYhobbJzTovX1hkZrf9Dou/X93VWuNgUFrv/48ayOn4TRWUxZx6fbgzjBa
ByxaGk2htwF2lVa/TSuTN1UgRw8glLBkRS0iMZm566DKZxXuDbP7rrhtKCfiiflSg/S478r2a9bp
vgcFuYx4d2XDMz0NEmtmKIVcX9iVmy+u2MQDlAv9BNdUnhFe5ZIKJKp63JL3nDz6zpNr62ED7IK2
BYZbN2Vj9BdjTtgeyzc+24ZtVnmyw3UBqg1lMPhhRr829UcdKmT9xum7ljjR3vptSTl8qVOmoNqG
lhV4uI8dELZjm22Ax9fegFi43zbUQ6AkU5OUDWzIdyJsTsMBDPZH/R2GBw/lju7N0/XvtOGSKkOR
5442Jgzm/Cbi5kO+xce1VoHGIQMoMoqJiziEkkzSTrOTPCv02EZsDl511w8TwBf23ZyXKITIqKVe
WLQi1Cl/37fGJwHd+us+rmzyi5+gbPLK6QedZaSMCUtR1ddudMzWB0QOQe1sjJ6sxSIBLHKp+aH0
rTbwGNNTNhjI0T37bLBopO0jesmBgAwlCAX31/1aydOg2AHsCIy/YG5RBX8zJ7NQG3b12NVEGyTt
OAYIz39lyve5Nj1Jy/+ulfo3cOW+v254dUHPDCuZLEkBa01HyPJadR60jb33uhY7Lwt8mUfXTS3/
lZI0l5MVM7QoNi3Kspebu3bz1pV4fcSeNn2ojRQAkTIsq+JNSLsf5YgLM8rOdoWB16acqrj0BpDI
FgBos71XN8Nw57VTzza+3JpXKHIDb7eMv0Ax/NKrbm6txhKMxHr9ca4Cs/yWTsfrC7e2sZdero5t
B+YdS/lGTp6M2sQrEstSOyV1FUCYcnfdxFqwn5tYwuQs8XpaXppjWxAgWCJ04rtCBj70KVpM/rGN
42Tt3bMg0/5zRxVwoG4NoWF91IHqrkNoCu/FUAZj99SKw0C/1M3D5InHWbvvjY3IWLmZeOBO9kBR
AcyBqc4aVHZR6Xwhs7SgJQ31BktUGOoBWYLrZwnM9ZIdiowX76ecmFsvgrU4AUDOxmg+UIY4Li9X
GIThjpyEhdk5rQwsDG2gHgPQV7XRZF31EdkKI/HY1a+R7IXgomprbDL9KfMiKg8a2sdAy0mgk942
TvRzq4HBDU87D49Yz1S2Wqfb2jymIKfLcvOzVtsPg2M8FsR+vB6ca0v3Y7ofcquQNFAfylRSiEzw
DDzr9hwIN91RUe0EKDWum1nLwRDSBi8+yolLXeLyC40NmJIFR3h4eWKGxP5GzPLJMfiOOcZTN+aQ
4DLDOqk39sOqd2dmletVwxGSeOCTeKq/YPC/LL9jW1z3bC0ooNLgYUINNzjw4V56VrYFY6wEX7HG
HqBS3ia7goH2AaN68w1LP183tnainBlTNW3RnvUNTnISO/mnAkhAG/X9POw3q6SrTi2qDL4OGQgo
El06BXCmMxDaECgN3+KZNntDkPg+eBgjx3zQ0nLjM62Zw/sJnOFQDrVMVSmINnWfFwM+E+YUAmId
UHAWFTjLj2I4efbh+hquZfyla4DaGPqAuENe+pZ0BK8FF8Z0md51kj64g7fhz1rYoWbvok5uYvOq
5xZgXX3RMeSjKR+jDoqnIPHe89Lc8GQtGpY+MCAm+EivlLfYgKOrYlYd2y3TjXD2kyLfm8z1oVg/
2/Z7/NXTNvL8qmvoDIAKDycmHpyXqwfe5aLKCgPhnssTxzyEZbF/RnfecG31IAOAcenjuwt+TamM
VGU3dU3agm7PK6IKNIxQMw7E9DCNHpD3WigIkKheHjpSixLWb2zqVS/PrBuXXlouWEeX6QaIylvQ
rE00O8ybVAZWPn+/Ho1rifHcT2U9NWfQaeELWOp7aJrd2bU8DVwPDW7fTzaGzngTzFtlhC33li1y
diOpqoQN3ggS3n5udtQc99Vo7v03zgX+PMIgfATwDk5MMBcq35Bk+Ne5QRYZtRgIOb8G8kmPtC2W
riUZqXdfHPrY06DX9wxLOVsGVNFINnkSIp9JoI1mOGOcvWgwqmOZ0Sz/uv7BVtfuxZp6w/JBo4V7
1ZzH0skDkOactKndzZX9/P+ZUdbOGkmr98CQxNJLTqOh39eDH9jp2yTufn0inP94HSEdQqzqMhJy
2nRMokCOWW83Ghp9D6RtmDIaZVs8sSs5Hq9bdBWBsEaaVy2hFJDPQ4fZFqP+AvxuMn6uIF9mgamR
pLEsqo0H0aq5BS4O3Dx0EFWUn5EZddmZSRGjxBmkpR6Atdj159Cr33Pryes30uJKDIJjFaMTC3oe
xeLl55ztqGKcwQvO8KA1Zi3wvQAk/IHsboV852zVN1dNmaaNq/YyVqledlN/1u0RZLixV9s7SoaA
OOkTdUmkYREh1brh2epCnplTIqS3qsGfGl/GKT/O6Y2XfuXVDYpmAcBAvbOlsr3uHJAMeKwDX6WO
Emf6ZGmywMmZ8H1hP7Hs0dQ+mea+3WLuXtnGSyn8tyElabAELD99ZQDtPTYJgGJtGaach4W21ffb
MrR4fBYZGtRYRz4hMhxf3DOMs8yujxaJdrqeL7YWTglAvR5H8PxWejwKM3KSbw2InwfIu6Pyfkz7
LQjGys3jYvWUS+/YGEZap4jBDMCTbHpoDP2Wa+8I3tHX3Vo5Hs8NqcEuaFJW3MH0E1g6b9JC2zFC
RKgBEFFOU8Qc75iT6TOo3jfeK2vdEoz6YeYGOB1n0bK//Gx9k6YNFR2JU+MWxL+Y9dKeE+uryFJ3
x3MekHKOfaeNaowlHa77vLa4Z6bVvlPVePpEMtQL+uGA7qlHn43xnr6Nx/ZH5sdUzSLbinEUwMuV
iweUTLVB93DxEHMXV50B6OJHqvlhtyVruvYJF/g4sj/MWJayAcqkhYyAjchI9X4nqzF0s72RfPXA
b1mYWljLjzL79/oKrt0eMW3+YlPZDVy2I8d7l8SubHYu+0C0+Zh5NKzS6aGS/LvVotLI7DL0Cyv2
ii1qk9Uv+GJevSM4jdZxAH3xTKPlsej/1lNxK7sPgG7urzu6sbb2knzOkgujRcZwWyQxwHl9cirH
fW7cifp2oM+9iMmWFNxalRqluGXIHUUeEJcrF8dBn/uK92AETPp/GrSYU/v7ID8Y3ApMMpw4BmfM
lAdG8qFkHxMz2RhcXf+sGLVDFdfHYIuhfFaj9ZhOBxMXyn1x3+zno3waoiRgURZtfcJ1V0H2qEPu
wzFQpL5cWq5pumjlvNiy4uJY7NjBOiFy9gxSofLz9e+4dsguzJL/GVM2IzoL7gBOK7aM6/Shrf+r
JX1QjWkWsN5uwSBDAdqzjteNXj6Efw5nQ8AHiqgO6nYAxV56KJAjnK4GVRJMZDsAi7vHMdkk6bw8
mP6zgtc9Hoy4IKmw7Axc8P68gPUMoZ8SkHW4n70pPxpVAF796w5dHrW/TCGXgccaw2II0kuHJtlS
IrV6OEF9bJca3WnE1LnMh//TjJLQ7LGbjDyBGcoIuDn0oyGr0B/1N71BX3uz7P2zvY1XDbgk5QCW
M9BmoKh73xQTwH5beuSr3+dl0dQ5vrnFfcvuwOY3Tp8gQzs5fuAMLbQIUD/uneD/+kIqBoGj6dq4
GN87Na63s0axKwCK3WbCvMy/v5YOZSvMZy1aPepbQ3cnbKMJhABFhwqFVrehjcG+gGv2Xm/oxjZa
jbozY0oOLnoMDYoUVEzO9M9oTQe9GHbDtIWsWrXyE4pNUIFWh0RaWdqFM4F0EwKtVeC4g7NvHCjH
02beBBYtqe3lQf1r+TCoutB4Q6BCDQkmKqPSmTGeEr3GkzAnLgTY0mHM3bA3qZ/d2lXJ5r2jdRY/
+FST2UEmtXA8aIwYFFjn1u4YCRKz8rqn6wG0lrNQQwaCDqhK9LCVxdaAyCHVSIq4Hetdz9vnwmF/
sL3PTShZxBl8h3bS6k9a9Z60ZqQ3Qyz1tw3X/VzjcytKEsmHJE9Hx+xPhDWhbfEoHdwgGcuoxwPS
BUd8r/X/n2PqXXqeOx+QZbz1Xa5bKFloX4rONU++3EQgbnwllSEU00yjxkYwmoymsxMdzkyN7q4H
wtoWP1s/TzmeiSESEGS7/akt3hHx1bagsDs+mJs1rLV9hylHx/4xFu+odQSgJgYPLQTrueQnv9l5
5rNrbryw1115MaFcqkjRTZJwMIsU/XNN9yX9LOsUI0Tvr6/YWqI/90TZOtMshC8bhpkECJj4zQjG
Y37smHcgU/9xzMaNtLgeA7+9UlsVeTaPbVmYRTznXVhZ2n0jkzc9Dn/uIczAYBQRsHE0HZU91OUu
0SYLohiYEGb72mssFqRjDn7OKsGoc45p+7ucVM4HaAaRwG2teQspvxYdqC5B3AFAzKV5cXlGC2Y2
fmfg09XDbeuNj4Ysbudqk4R0LUJAgIAqlmn94NG5NOM4lcN6Fzu37s17T0/vC+05MzsA1/Ot8ebV
z4ZRHzRSgdiDY5emoBgzO/VQFEDP/ZMx810yus/X43DVAqpyP6hTUBlW7jX4oJAgAlULyrVAb+Zz
Lva6Bz2i61bWluwsNtSbBpkxa1tSF5RR+sfSbZ+1atzlRgfugHmjg/qjRaoelxau0Eu3zF6Gyy6X
jNs+hSgGh0Odp91pJWjUbJ7PRlTOXve5toFO1bxpngMy9vWxHImYIiCiUKMu3dKKJgMFlAlUrJ/0
PidRQisfU3aS/2v7PqbXTYD7yr2W5fVG2lnLB+c/W8mgVAfdRW1reVw3j2Be+NhpfQh66phP/g6O
frj+PbasKV+dofsFfrcGowNt6E9JwOtPA2hmpiNwetH/ZUplUeo5BqXtDGxhhP9FvcemTwKT7dzy
xOkfKF3hIQrcM2CgAJqrk62d1k1JaoAEJp1uHOOg9cDb0+e8uOnTjShbyzTnlpSvJVI58JHMYNJi
unX0TBCg0FE0d4BBvm3+4ldaPXNKSWq2P0PhqMNksDbecGkE3M12GZ4EqbVl6fLZ+9rSkirOnjgA
ifRgc/FzzOM9eGU8MBagZxnM9h4MyzMtguuBsZoTzhxTTsA8rUWllTgvUL4ET+UnnzT70S/2pff9
uqElmF9lhBdDagWvdH0twQQVkqiB0YP2BrCUuzqvjtKsv3VlvgOSIKw8520joa+WU01EQyvRkV7m
NReVwdk3/wVSfmMJV7fxmWdKGNqEWSWVONWtBqRNMmR1aJCvsvomho/X13DjY6kk5pUnSl1YsKRp
ewPTsw15/4O+ZKuUve4Rul8o8ppLm/IyBoVWO35Lpzwu5JGZNxavUZjYtfxg0i/XPVqP9uWY8JaG
vfp20dtETrlbgGNN21cNDxr5ZbYOPjtk877S9d11a+vr92Jt+fvZ3io1jGMuUOc4kacRHIa96IN0
Qh+s3Gq1bVlaVvjMEh37pBTMy2N9zg8WY0fA0vWbpt3AjG6ZUT6U3hR6Yg94Mel5+tiN7KFyp9Cp
Aam0x/Z4ffHWs+3L4imnVS79NOtwksddV4fzVOB1VobNsDX+sR57v82omoJJ7XeJGDK8ZlESkRDc
nb3sNtM/aSgm9d0fkMuiP76wyC0UV69aoqMBGb6KNdaz07oBpmIjnneBNRwIBGSuL9+qX2eWlLwu
R2lpTj9hrM7A4YspyHLf+tNTCiVox+7o0a7En7Bbnjun5HYhUm8aehwlE0TIAlYaYVrPUT9ku3rm
n8wCij3XfVzN8Wc+KvsLTLcmEyVOyd5IQU+i3zJC71uXfm68+WNVjve1K8DRWm5g61cj88WsCnbw
e8CWe457ADe+Ehs6Nv6wb7xq4264ZUWJ/6yoyqLgKLNAkyAJ0DlpA0agWeHN/Pv1ZVxC4dVR+eKP
2iqZpUtBcIfLWsdaFtj6/MEUW2+a1cQL0MHC7YVZarUcKKpUJ+My5UnIR94e0/ZTR5/NaifrZ3OT
R2/VIcijQMXTgGCg+igFiXlTQhsce1pW1VHoqROY42gdhE7ZbrKHFBw2YJQJAE2D6jvtyO2UOZiE
SlzvZLHJ/gcAWz4HnZEK8SchCxwO+M2gWQBs2mWiHjImGEvRiu7AkJLdQRCEEBOMYHf2HLbjd1Zs
9GvWMjYGXsmCikD7T60jpu3MJi1NsUXIx6HadXgC0TbSst31EFrLNiiIgvYFrRoQlSjnDxpFNW6S
oFTD2FDIm3jhYWFIAoaOS8O767bWXfptSwUPdmkiGfUQSq3d7srJOpg6CvRtfptIsjUbtBa2Z355
il91pUmRCSxf6h+GOaxMus/1pynF7CyqkpDpvO7a2p4HRy/49VC0gVijkrSpaU6jUWDPj20XDXgM
2gJA9X6LwWYtb4JxCF8K1DKg61GCsOM99A67GWzHgkbV9CiKMuhJFvbghQWOtbDcYJyaDd9WP9uZ
UcW3Ie+kLE2K0qdzHLogt0DvVGWYlsui64u4GotnhpZFPrsLkUzLU8YqxIcJknqbefc1elBmUrdf
O2DUdqNL63+vm1z9bgCIu8sYMApEiklAEjUG9sQizhytiMoie8K4owZxpvkPxNqWWttydcUTAIDT
S+ckLXITblnPTVMdcoNHpYWZFneLiHZtDc/MqI9qzx9zYYx9HkPDEiHPhyObxj1YBTWw/D1LLd29
fQHP7Sn1mw4NFWEVKPibmf2Ru/7dQCrQMtobobEWg2dm1IpU42VgwfJ1AOAwp9lkw6NoRJgXZSiM
ZuP4XttjDrArqOP5i/yDssesuSZ5zQBuGit5Knx65zYQtptBWAi57OPIimNev+vrLQmjtUh0HBP6
ZhaBAqh69JG+lZIyz3o2h9BJi8DBZdZ726zHz0fuuRHlGZCm3JZAwOeYpslufKMOJ2fAETptZIwt
X5RYNyu7A8/KUgftp6AYH3QyHIqiOFwPvdWYWMgBQUOIdpt6Qo5W06A+2OLW2j72zRwVjggASQpF
vUXVv7qpziwZl3vXsXtZCU30JwzmHHVymqgbSiBXx4IHGLPaWL0tv5QAdMasHUYO/iMyv0vZXavT
wGpAR/Tl+vKtOoUxUBT0QAPwSvnbHxNeuXptPVcedXHmF0Zg9vXf4CUmQSbG7Mkbp60bwJZNJf76
tKM0c3F+QXBsN/rHin+CriQ6snPUiS3ybwWG9ivazzxUwhAVWoameSdPdJpDzFMGKGjqmRsAtrHz
tDKsx3iQRZRvKmauxv+LYVUr1m7dmaPe2Z9sT7vtUxuA6uFeeyOL2U//cB/10ELGADTIxi7DMl0G
KCYgnU9d2Rl32cj5Yzlt9VrXfEHoG2DKgD4ThvUvjdR13TAX1LTo0Bt9qDezE2ISlAXd5G0k3uUe
ob5mzi0twXN2/BsZ74Sf4VHIuLlzwQTXGu7G1loJCQyveAC8G9C6B2ZIOa4o5z0RPOHg5w7r6otB
3w3JkXV/gf+i6fce+ZdWx7duM1j00XmycDM0XvXZdLfMMzGhREZLvFtYaJmf5vyd1e8qa2P9XueN
C0vq67at26nSMQyEO+jJH2LLgVRiH7ZyqxL8+oCEeDgGZQEgwDUGrcPL79TUaYdXZ9OdrMwKp+p7
6U5/FelHYnw2qiff6CKmb02BKmRtS6hf2lRCvXSl5dUOvtvU30rdfkeQ7y15r/t7dEWM7Ousf5g8
wKplg1v3333yrZQB854grvh8/XO+3g6XP2T5COdBOumj69b4IZn3yJFKyP3EN+Czr5PkpQllH/yP
tCtrkhNntr+ICBD7K1AbvW9ud78Q7bYNiB0htl9/D5753FVqbinsefFETEV0olQqlcrlHDXOc91h
NmpLkZVseVtfTgCg3lRqD9zguH4Fi5K7Pb+qz0fvRKQIlpyj9E2ZjrmMnN73FTAEGybBHPj8HoME
DVOm6AcmYAsVPb9eo+/ZbDH2FCFTZ90TYN7y/C1DgKAYz/kc++dXtLpPAOxAKAV+BEvsopjBNjTG
VqXft6TdW065cRzkYkbpHbOquSM5y+9H9pCURe/wRmkPUaNvZ6PGSKEaYATKM/TrFqSNTvbWZunO
MjcJPUTOPp0uSfV8fq2rXs3++AgxDW+VTpIPy1gNQJNVD6TTV6bS37MMCby659amH91HkOsB0xtx
9K6r6jY4/wWrJvv7Az5hKZrI2nC6lPKYE6jKd916BIBVXr3lxdt5Qee39RNsDC0jtGGoSJebyb1G
lUutSgNw6n45L2XNk37oE+WG001Fhw8Z0UNFQ8CEAkfC12jpW+m92738jRxgwS2INGgIFgKUAlDQ
egdkgvuqY2HVuPcmqOziDJjoRimz1PUt+i1LzBXWrAHXQEzZAbCAyViBZQs5tC0GfICd7LCl7SJ1
u0FLfJupCD4lF++aRpcMImgDMSyFJ/CpRvuSTyytMIowgomDMhqorPa1nh5U/uO8Ttcs5EiSWD4c
+qbBsCdM0ejqYC4uHRBjmtGfl23A8/KxHhGWCSOXqjqZyInMJQtmvb5qi+Iw6LOfD7I29bW7D1Bd
yygn4HM0S+xTBxlPn5ad0R6syQco+TxeYxbMi6LnBD34tsm9Bdkkb4FhGvl19tUt0Q+XfakBewJW
xM157a64cW2hRHAA9A2aG7FKSp0MGeeyTEMlerV5aBoHzh877UVzfcJ/npe1YrEnsoQ4w6xKY9SN
Cgjw2bjvgd1Z2PnDrKkAJeVBncoQJ4Wm9V8xhgY0KrTIY11okxdOvVO41Mqrtj3MNziBh3KbBNaB
fpmCzk+3tsRjrhyIE2HL70f3xqS4FqCbwcxiG/SrEwEnhrStetDcdlsiBSYJDT9vG1LqpoZefEA8
gKNDWFrT9jNOP5Y2ZbNfql5CAi3Odkr1JVOCAvSM53fu8+IcjCQSpNOWIBFZlNPFAdfLABLV0B5U
Fm/U2O/n/K5TvjjM2P2NIBPtQ4BtwWiF4EBp1aqkoaZxP+Y+oEizIRzhQGX4RZ9dyrKc31LE51wP
1kDUgnPjHkW5Xtvk9NBX2/MLWbnCj2UAPOBUZSiXAvUys8YDvABKcCXqFxl33jsM3G8aYHrdKICf
eozinvrMofdjpDyf/4LPJoIADa+8f+8i0cuMqGlqJB+ng6PxjaWhPz8H7uTjFKNhGg2AsQyNYc2t
QSBYzZAUBYCX2CwHsqNUBSY28g89blmFRbejU7VBCfKdMaXE45W5XUDMvCROI9/AVNAWBhDvcguY
W7OSv5psAtWfUSY3c6maEhNee+QAA09fLAuvN5F8DwgO1BmzuTuMWe+36Kj2qkl56WbFwziih9nY
W8ATeayVpZpW5SIJuAzegrlMTANSEDJqZYV6TNtYADKbehBWcaRKAD6dVTeUz74x2gcwxUsc+4qz
Ba4qOnW1JZvwaQ68R36LDE5Nw7J+TEwfXn1SwsFBykRi6auCHLhYDBfgESmy2XVo+2yMErk0lWUb
jg6BNL2oSX4xzdtKSuf02REBowIzkCrQdZAoFOslCDvUZFYpOLmcN6u/qvR3hWwjsj9/dNalABoS
4xJg2hLrWi3jvV1zsH9l02uVI2LsXG/WbixpXnVx06cZklMnIdyIY1LbvNEZDkipbtCWCzTBSWL3
K8fyVMbiJ44uJiA62xlYWNtD9rMP0vvEb3x09JR+6o+1P/uaXwXDfpiCSqLE804WWJunctNWY07J
IDcZL6zupe6fbGkPm0SGCC3SpYpNhjRKwq5LtnOR+YAP3DJThgvw2cRPVEgEX67ZvOQNEp1hQcIa
AJpcA83FJs2gOVXyHvrstRdRS6sxgCJA9iJYhN216KxuoTWtvqqy96l/NMjlSG+JiYfo3XkzF2AD
lwAJwpa5ER0gmgs68OkWAWxDK0sjwVv3Sf2peIlPHxTf8KLcN30M9gUy1NXP5+pEnkgNnFVZxecB
5t6zAyHPhG0UZV/JRlbWlwWOVSAQWXAVYgkcfGJx73RY1uAPGy3Am7nzOs/yIk8Nuh27sCWpkM8u
HmARNlJoePEZIOMWThh3RjNFbb85lPEbUlcZ8F+MafSs3mMJJj5msK7YslO9KhOQzpAGhCB4xNOt
09E9zcxWbw5sk9zOQbZRfcMH6mdg3rNA81sPYCnb2M+C+kpGGL8i2gYmI0JqPHKBOyzEnomb9bWF
qe8DPaR7tkt35s7YqntHcoGtGAvySzgCCChA2y4Gadls8rasO3A9ImLhVN9qNN0XLQ90aklc1cr5
tkFSgr50NIIgt7t8ypGLnLO6aCaniUPKNqrlDboOZIzXsYVTNCVTGmtx4bGsT8bClF6pujkOR3XK
0eJWuE9zohXfxowmdwWfknt37lXPnHSX+cAHMytQwwLuRWZAK44G7AJAlVhQgbGfggFR1vQ2CvHN
wXp1dvZ2eGN+vAGS0HfldQisbRqUMKIscANd0rstcGv+8jqgnsHktAEoHPBVCNrWWTYNSCo0Bx2t
KWN/zTDjlTjhaBZeCoh219wqA/7P/K0eX10nUOLvxNiPky7RwMrde/IZi1EcbTo6uJDgAqz1odLj
jcPNvRkzyWavmfDxSgXHQDCfjY50kMgaenUNxGBP5zUSDIBwohKlrp3JY0nL70eLcfvYSSqaxCHh
2Z3RAtMWkAnoICP0ukav1baahz1jpu4PA5Oh2UkUKXYo0JZRo3TrOEzsbxMDFqvVPJ6/qCQSxLTa
FM9Jg/a+/rCYSt//SMAS+Z8kiBRW0WBHSVG3cWhGNgkNjbmenkUysj3JOsQnGd6EbcEqBh7Kiu06
MtxhumB3fiErEdGxVYtIHbNl5lFUg3JAAZJsTG6AfPo4qr3kxjtdyL9wGUcT+sLZGfKu6JsScABI
ax7avtx2jqw/V8je/CMDreEL2iNadD8h+5iJWyEP7y7IdPtaeTGS7/F8F5u3qsK3TXRT29upcC/y
LHDUpz/R4b+SlyjMwJ2OMEw9PUxWY3CgnPcArIg2MWCE+lcTpbf/JkMIKUe1RJFjcIFWR2tkaNPr
rn1rGxl4yqmT/3clGF0GljLKe8DDPV0J7hoWOc5Uwi1g7iplxp2WIKjMS6+z1E1dqg9dKaPSk8kk
pzILkucaki8aCEseS83TnRdqAUnL2eUZ6Dfm/Xk9rqJguEg4AOkU6H8oBJ+KayjGg+0BIBx6Qn1t
bHw16YOx6kC2OuxS9MOPSMWx8qoYU49psr7n0+P2j4KPpQt+1yoHLTNTgBpHrnpXzpGXFdWr406S
PudfMdXHQ/GTHDEJbipZbXIAloW1FpSoOfvLbd3ui6/ZJaaliVf7pU8lJnoaFX2WKRgPMYC9Yzit
Frpj5g/1k42+xLi5MQHeyCUvkdPraxGFyGuZXQWL7FLLFzZxiDsd0KcpCZsE6T70V49AKVByC6mx
ObCHTdFcJZMsD//ZUE+FCnunOLnm1sAiRmedG/L4xurIpW6DNoxeNPZObZ7PW+pndZ6IE/su5pZU
7ZBYZThgQSCB2ZEOByIbE69Wb5wBFcbz8k6Dj//pFD5sCe8WZpDTg6EYk9L1GXRa0EOiv+m2z+p9
JEvYrq4K7BKAecP0KsLJUylG5wLOx4hJmLn+jDCt/AIrAdNylfz5EYD+jiQtd9JRiKMq4K6PQLwQ
Lq864ucB3jqo1w+e4Q3B8t4pr5Rye16H66vD6wPJLRevcmF1U1OmSTNDZk8rb043nfqtwhuBEG+q
Zomsz65kWR/2CklPoKS6y34erc/NO2ckDWTZwwXh6Cb9WvYv55ezesx+i0CG/VQE6nWszh2IyMoL
LblWE7rT4bpI6U/dRZOaXimb5l+TuMBm6OhkgdcXI7eOMMVIGpOErnPDwC1IAISR+xywefS5i33T
TCRaXLkPTLz5fz0ZF7ZvkUCTFlzJGlaRkP8s1XcwhARpsnf4QUF2o35i8ZvNayzXkDjLzxHRqVjB
meiZnqtuVZNwMgPH3mnp7fmtW3b/9AI4+fvia3i0AScFxkag57uxzw1QNeUTmGoSJUDzzsN/kyU4
fjOz2ZBrUKFmPUWAKUpuo/ImVYK/kILktL08uVXTEjQWsQwcIrFThtSYbmuLeMMQv5D6hWIc9Lyk
tVMMGKSlaWuBbhQZwMoi6nndxG3ognInRkNpr+dexK1Q7R4sVdZuvLpTAERHZzgq/UisnR6yiavW
3Bm8DG0786rRV6P3qrlD/6XEv69aHDgOkCNc+Et+5X2P/EWNia5pAttAOPICrFLokaPfLY3Zf/SG
/ecaMSwMaYL4CcNyIo0rH+uE82ksQcJseGPxxJ3oQlHxDJOiG645wGNJguIMfUh5PDdVmFQvDggC
02rcZayRrGfNGEw0LCG+R7wIwrDT7aF8iOyOAsqwjkGTGegWgAqSYFR+6K3sxlrcqXhmTVRpUbEA
N+dnV6RRTsYJr6TKRnL6QLIH4wnUeqAnvlAIZshIkPZMYhVrQQ06Ew0wTCGWMt1l+UdWgeAqypwJ
geJUv5vxZUee7OrCRRrU8W1ZInDV134Iw3vwVJiT0RqgaQZ0qfNLtX1vLH9sgEQ93ozVxRCjxJaW
HpCq2Z/TAeAFAYUC9A6TZVjmqeCsJZxTYIOEOds0r0P0WjQSH7hmjABrRjkTsySQIdzGo90nAP4w
C/gIfTPHyiWIecNRmyVuXSZGsPlxKrVIbyGmxlieV3ccIILZz0p/Ou8Bf9VeP5nix3LE6Smz5lXe
2vaCb1l6SCmmSHFSagcJeY8KlMHfa+dqVL912bMK4vMpS/YFRj7i+bLqccmo3ySfs+a7jrQrXtLg
Pq0oeEc1TBTbvsqbTZIkezoZgN/ezejpy8e28NzqduK6HxHAgBiXvZJ4jSWbn1hz1scfIhhS5RbF
3Nk6WO3a4kfLl6bXG9pbr8NQSsb/hDrcP470SJR4g1Nw5w2AGMGapxJz55VnkF1vh7RCbMR9PZ+8
Ku+9PvMKi3v9m+oqSBcGdvSQlRIfsW50oL1bUMOWIOn09CjowVGjRgNupZretNq3qnHumSstUazr
9kPM8hlHrqgaKbjRqFWE85iSi2R0LxWUwHcNy4uA5+ZFbOp3tOQXTZnHfsOV+9Ia9Aulw9xC1zj1
Fp76W++0WdBWQLk9b4GybxOPN1FGXuukDFutvXdQ2MPoqxX1G6ROJcqWSRIsDEQifEx6WFg+Pg/0
lgIpIkfd1f35nxYkskAP6DGORgVQ0Xl0RcmGMIqBlrtW1uAoJO//Z8W/N1Ukbi2NuaxHV8Urtl/4
S1k934BNtNnYC51mOTXXGNGIwcM3Xo0xAKiikg57kvcOGLQs8yIfzKty0q87NTMkKYSVfCHuBPPj
y/RTc9NqS2dF62ghbyogcVAPtbe4+gFDQkjmaVw/oGabpBmYzi8i25JEs8s2fnawH9LFM9VRQ+k1
RUMGw0+SHXN/ouHTyra94U3kstdMiVmte9APecLhWgqDhU1BIaO0zdYqpqvGlPbor8YvC+ArmIxQ
thH75+Z60oemiKBRhH5ZfVFlOztTr2p2Cz5kv0/9op13nMse3UL99n829iFXWFuLLroK9F1aWPC3
RLmybVDIVNeDsq9ReHd6byFud3dK+aDQW55nEtewFiAiXsOANgDsEWIIEVSj91OuxXDLKnpOYyDB
0eaFAFpb0dqty2UIBmvuwXVQFrdNFPZVEfRiKqIqSyJII9oLmXZuB943czPImmhlYoRFVRY3NavA
87RIn7my6SPTa0E/KoO6kIkRwhnbMSzazxlCePOepO8x+WJUe8olV+naWTvWmeBSE6UFVpGN96k6
vNnjpQlgBhZ79o5kfgoITmDW/LlvdZH8QcnSAcGpmLlDb1ZN5uVFp+BFB34Qwl4G41IrJUWVtWsZ
ZMEu5s1/tc8tyj26L5U+r2bLwh51aNpu3B/K+JpTySjK2vPgWIagOsAxuMBaM+owbi26HTpVw/zS
hDmbQTd2iWElngp2LW9sKxnw+Zp/RoMY2hVskNih11rIKkztCF4oPiP59KW7RKQXOpcputYPSwPS
tO9kYGQr2jwRR061WVsFHzMT5Hxlc9co7/MMnHzJhv0/S0I77DKvuvznVEZLUnfOGZakXPTbpcG4
30+3LBg3nV/vZA3GqwtCLwSeJOhIg3s6FWbPWVo2JoSN03VkXiv9GyXb84YuEyHoTE+Q5x0iHevR
LgHgUAzPsyG5J3/NBQkXJR7EH8sQdKbEdU6YChkgYPaKDIx44DNMvVzx3eK7Xb905i5XH7PxoZy/
Rt1jrtwT50aNLtArYEunGGQLFm5tncVTjXC0Coc6fyRD72GG4rGjsv4xmZjl96OTDcw9GtUWgibN
zbes54GKEJDYXOKn1u3xSLeCB0mKhAyKAt0aV3wT77V94UeXxeUUFEEptccVV4KNNNCpYYOwF8Ok
p4uqAN2mZglSu0l9ZyYvRNl0/dac92q6MYnEbQldM79CghNhwkblVaYPBYHxU2dvkicQYXppe8ss
sHr+HPkT6D49FY/n88dhJRI4ESpsm9nks6GOsA4a3xPUAPrE06t3K9lY0rGzdQsBCwJIXjDIKnbj
MKOxlmkFgvdIgGobKR/d6un8amQiBNcPfrsECQAk8nijbZKsu2J657NYkVzOi419Pt+/VyIWhPTC
NLWqg9+1m4MCsrwq7Nh92b6eX8yq8WFeB9Sa0BnadE+Nb3RrQ1kGV0JzuOjyxyomQZM+AWoyoZvS
lYFVrBkCLAERKVBGMYIoGEJKpnrUa5xfPr7a7NkAMgvXL80eaUrJK2ZNe0DyRkvfMh0ENrvTdaEp
NE0sNuNdSn7U/a2hEqRqAt2WvUpXjAH5MzC82gsLAUYETuU4mCruMwsBLqCPRxR3m9rvBzZvS+D2
Sjz+ivJORAlblYMUPakqNM+C+fXB0HOOzhptw0Dg3MA+ItP6cd401uShrQz0tRgxXrpHTpfWj3Oa
JgRoC51dXCuds8nV1sMMRuqNkxWwWZWM4nxW5cIg7iKAB23YMvtwKq/GhJeOtmPwe6fP44NV1p40
dloRgVyuBr5mMBssdKunIkogPvBxQraiIo9V/xjrl64spv58oKwTEYtWj6+ochjALYjke4GJRbsz
NvmLbnDMpk37ctiYfH9+k9ZXhLZZF8hbqMgsvx+J0yurKjsKf56g468ir6S2A9bMf2x6WBRAepYr
aulzFEKmAnx7I9CiEbgPD7pxaWkXkxtG03NL388v57P2ACEG1BK4IxBdgizgdDlDwQy1VwzEZoC/
o4PH432qad6cPZB0q7R/zqh5Km75nCPtdU7RMjXFlQRegie7+GrX7ns+ymCiFqs69eSQooMSCYl0
ByUF4SABsRoQYnGvh6U238xxcq9Hsi6oz+7uVISgN3AHjmXldHpoacgwDJcNYc9phQFMK307v0MC
LvUSQZyIEsdl51zr5jbKWKhr3wu0BOnDbZOMAL36SufcB+ybC4DEYV+jay5KvFm5MIZ2E48Xo7Ud
RgNoI2SDiPT8R0mWL7Zn9RbTE46kZ8jMyLf6yq+7dgukUn8sRv+8qLXNxOweBj2Rq8BsluClZhqx
JB6xmUox7vik3xa6bGb885nG+DZQRUAmi6SRRgQXovRJVEedqYekRrf9UHmg+f42GH9OcHkqRjD+
HCNajVaTKiwxt5C9WxzMrnBUwwFWLFHa6opAjbt4D/wjpoIYHSwQqkGUOtVAZR4zXCG2H6eySuHq
5hzJEZaU1ph5GxDshLnxo1GGQ6zIZiKWvyCe5SWpABYY7A+GRk89hm21Sm31RAeB5pVr77v8rkb6
lmeVNwFFYOp+nLe2z3cw9uhInLAgY57Qb8jmKmR27S30dOljEb+5mKaOZWPw63v0sTIhrGUsRVdV
NMNLgSuKp/kF7azgT1u5/3EfRysSayaghEVzB95BoRmbh7nKfFdtNC+Pb2qWynjrV7WHnk2MK+JP
giT0dLNMNXWNPFJ1cMTNgep+ZVS7iPu5xV45HkKQQmLma24IdgHgFyQ8lwTUqbyJOXpGpsQIdfCP
TkV2q9Bhm6ep1xuyeufa0owFMQ8wRwvss7BbKeEtt9zUCCeg7UbdfYa7kdWPaQeKpc15G1xbFeYL
MJK4zCx/Gke1UhS/qFkaYZV3wUC/V4ynHu3YvlTM/XlRazaI0Wjgy+Exgnq0EGcgBqF4CKd1iN7k
2QPeb+cP5g+S8d1/kyO8DuCliMIo5BgW5gmQDbHJ9K2K5/vzYtbcEWYzgD+FcBZPDGGTSNpRe8ix
SSwxL1KjuypNSdl7zR0dSRBj5mSqqzbjcR2ms3roqvKrZkxPk4ZCL5rQigHONin+OEyHuX0sShd0
x4wqaatkakMAPPtoujTbYmOlj/9Jc2LnuAq+WxhCbIRuZwdOX38dTPe/qU6MaS0QXyXo4TNCTX9P
0l3htl6VgKruoXNAdPhyfj2rhv2hNBGlMTGIPToR9mnQe68d+XaekJ62hy9/LAadOOiUwZMXrsES
rosM19ZMzaoJq9gMNdTtQCC8SfSHv5CCxn0dxR08rVXBAloeOSktzDqkWufTKdq3RbpX6V+cHuQj
PsQI3ltL6ZjFrW6AkxV9lUZ/m7b24b+tZDnAR/F/NMOXzcSuQ3Q4BXMzbgblGxDSJdfCyiE9Wchi
HEdSCACkSOyaMOYeDdHbiOdwo0Dedf00eySFsv2LRS0mgBKLvYzinYobW7VUeRrB1oDwCybuPe/I
rm0mSX5qcV5CJKRh+uC3GNFX50bCoLomJE0LXvnqoBSq30OlfmcMt6Ve9IHiTD5JZf29K/fRiWDB
/JSybIaxzZsQXKJ+Odr3moboa/qZGVTWeLas4dwaBROM3M4a0D1fh2WqbsxG/0EtHbEKcJmreadG
+baYY6Qp5ulA1Ocy6yWudtVwTDhbZJc0VKIF8bmSKXmhQzwtYz8nrYKH8Fs9u35FFD9Kk03VTrKX
5Pq2fsgUjkQ+qFmLDu46zJovsZ0ioT+Fs6Yxf2g6v7K+m425tYtRltxaX6qjIahegKLFcasWjTRT
g/n6cEBTT9NtqfvYD68oRJrkEaB150/IugX9FvYptZop3ZjyoglrNAqVs/LGC8d3eiXIKZf1CK3K
QlOpZi0DsZ8634mTuNocw1kaSrOjcewDVvlAq2pDpbnIVR2iHROEqKitwjGfHvwmYaU6DrQJYwaY
8nLXJPsWodqUPmG7iub5L5R4JE04/6qbRbyhLoIb9WqehzDRpoBa40UCgMHzklbKMTba3j8WJpx4
0B2jq8Jy6pDE2h2rp13hqEEzWg+UdIFet79oUutE2dJqxn4CB3mY3s5/w8oFfvIJwlEcx6GyWUm7
cIrBuOVCwUM+YCSqfDovZ91cUA3CWDgSno5w/KoBcX3eJV3I6mtOr8e885MODV0yQoH19XzIWd4X
R3dSCki6eYpxBEadeSUaQ0DksjemQdIkLBHjCsupJ2XO5xZilnmkbFjeDN1z2oGB+LzaVr0WtPWv
2sQ0qBIVlVa2DoyRG0HcBzpunbad9pHuz0Ddo3GQKDLW2fXj9iFz2cojFWZEL1NSYW2WoXq6+6jW
r5UBZc7e3F/N9R8XapYz8CFN2DBlrqI41xHaqVaNrFpQ8mvWvThT6xXaN6t+OK/PZV8+XXy25iJl
uaDRiPTKjdLUpbKsjRc/89q6maghqfmvSwCvHSYWDMfQF+0eaW80Wk7cX9prACpRGddZXUqMb1HJ
50X8FiG+kedeL3vCyibs4SoADPPNGLSDrjAg9LdXJWGysvGqsaPk+O+SxMArzw0AeVaYg+trtmNq
v+2p4Zu9u5HszWpUciRH8LyRrkV2ylWGR19e2pdEo1N8bbemmm/ghNXsNbUBvAdmB71wU39WVZpR
X80x3XqhNkM73qQzHr+DN4AbPH0ZerfB/JdVAsXnwWQZHV7qnGkBWAXBSN65heGD9DqlL3FsEXUX
6cZge6jcjQ7CEErs91JHAxhIFlqn8HJac6dDu7pujQygmk1cBxFm8/qbqsnsZGMMfRlvmGIXoPXN
XSNLLtwE7GJj4DYYsfMUk6nVI1IeKEICFM2sb42sdyYvppjvw9gEn1RHUhKXWInIyI7Aoxw7M2lC
E5ODXRo0XeG3yLbF2r0iO8Srbupo54RbhLZ2oZgl61DK5SG6An21sC4nWApFA3GhFWAY6WkwajLY
+VVXdSRXcMMkVlw6JjjOZX1V9oNXmNeq/aWO0UP6Zirfz9vn6hV2JGw5Jkcnm48NGKhmzJtYpM42
WYQ4p8jmyWc9kGOK6HBe2tqhQ513KRnirYO+8FNpQ4G3NdAuEPT0T65ZX2D4dTvk/eN5KWve6liK
sHGFjeouSG6bUHNG9AQbN2jvkRzrNdtY3u1g+gRMC5BIThcSpxotagULyXFa61IPXK31iEG2JUC/
jZL5fW6jn59LzH9ttzBQiKooEpYgThFusWggQ6sYeMbFbec18fckep4eWSd5yazu0ocUsaRBy2oa
7RZSJvCjlJ21RROzn0jZ6dbs/Ggx4vizTllbUwd2Xjf8uuPdtaZPzzZ71W12Y5W9n4IG5rxhrHmP
Y4nLrh4ZuzUnqYr54C4szClIwdVFpwdrYPe10YNuVcYAuWqGH2oU031G3Fg5ZVBjUrrXXNVvplzy
qpeYg4gsxXnNSe5CQlfeNMNVmjyhPVnXn89rbW0dQEm1UQ8CwSnc+anWbPhcRAVaGxbTTa6ql00j
m05bGanCsDaeQss/gDMQTYGWQ031cgTauzFfpmkaYYRwfrWd/jWugXedsAqER5PfsCF0OcZGMDBz
fo1rJn/8AYJlTI1WWVZst6FS6b5CXD+biqdSyoa1ZvIGwaj/Um9AikB89AEw0eFTaoYse5iLpz57
NAx0gyT3NbBgNVk8v7pxOgoOKGSD9EDMSBRtl3PwP3YhnfUunKup26r9cH9ecytNati7IynLVxwd
KpKzoQSUQReiXWMTx/0+mjH+lo8jYPtrEJ/ZtU9b/ZXh9U67xpA44tXn5rH4ZWePxI99otJOZ2bI
2bQ38602pF487R3zloPq1zLmfQysES27Htth08rO+No9cCxdcMi8AtATb0YTLDs3iOgMRE2t/QBu
47riaCq+aJSv59W9akFH2hYunrRLnR5ND2aoFzdut+HVU47ZNs72eXVpRBJh63sLEiGQTADr8tMM
cVeNecxVbiJ4valq3yKOx9WrDnPkOoOnUQ9jf6XKxhxXzfZDqCMcEmscWdKrMNvcaMdNw7va62Yk
/M8rcl2KtYQ+mPQAW9Gp3RSum8b10Ldhn73qWn7nMkeSkFy7bQygk+CoA0IYLWenEsrZBG33xOFT
XHCA7JTpPq1qL1UDZkiemytTdjiDR6IEqxjaKZmaSO1CDTPY3lCODPeZbWxR/Lw1Su2nY5bzveXw
bwOPf5TzgH5jUuxYWdl+kwK2Fm1QxI+NeYvYQtZQs+paj75tseijAwpYx4FQ3rRgd0RzdWtduxNG
gJPi9vx+yrQtePCis8iUamYXNgxU1QkYvFrzRUuGbzx6i+vn88LWLt4jfYt+POWjluJ6h89LlQ6o
mId0tIqtU1UYXnw8L0qyLvGOn8G2xocB/pvzS6vXG69LVNdL6XygprpBosQ/L2/1XHxsl1gxxPh+
0keq3YWDeqVZ9W1GZX0fMuUJ4XmKjBk4pMc2nJzrsb9VtZ8doE1kaLaydSy/H5md4nIDAAjQW2s5
G7DPPhSNLGWx6ouPVCVcPY2SR62TzB2m0XDqjBK4T6xMbwu0j3k8YvthZsPO1FMqSZXIFCg4lqat
p6zqjA6YKUmgRPxbM2qXUVeBbU2XDZTIzG/5/UiNQ964U5rATXKMrqqb1sXd3uzH4ks2SnJMEj8h
5phmMBemIKyGn+ifZuQj5jpCC3C5O2/esj0T3ERp9aNTjwxOWd+o/X2uv5nlF9peu9WlFAZGojux
Lg4ccmpYLTFDRJdeM+6n6L6ubg33UNWb86uSWIR4mSkg4ADwIXxsNQL+MC0PLR0uAG0fEBsj5edl
SQ6WWB3vHLMo7VmB75vy4h7YPvk3NBh0Eje0ag1Lq4yN8hIodwQnMSQtaXUta0PH6l9bc9gVU/NO
OllNeW0xwAHG/YzpItTiBfOm84A7mac8tJrMfC6TRHmLXUdyXtfs4FiIcAMqjg1KMAOuKFFB1xUj
CN+bExKC3HNi2Szimt6OZQn2DSQUh8cu3PcYVR3G9uawq6x7Yt+dNwKJGLEoN8X2pHNKeTirdXQV
G5j2LciwtSou0d2aZQNNBNQIGKJzMXJ26n+aVGXIUcH/6PZTpD9M1l4rdy2VZDzWd+hDinBZ5JNV
ZT3HlUQb7bmNpqc5zW8zEl3NUeSDZ0hyhNa19yFu+f3IqZZdiimiEeII6FYm6xazIwmyR4pkVWu+
7lh3wj0xzCPpcgIxMX9zC0yH32vJTaN/1+OHmjycNwjZPgkHCYCLrdNkiIjMWQ941NCgqOxDF3U3
DbitJM5hXdgCF46ROcwFCgeqb/RJwwCbFQ7zfiabvle8Dowyxd/UCBaG4v/JEQ6Tao8dBW1wG3bR
eF2zB3jZO2d8/xvN/RYiImTEIyg7hhhCBvDQ0fE7037m+l2vSVKHqzYHOCgUXwE9BQLxU5uLrDnq
stnpwl5t97kD+s80MfugzRXtb3wDOh1tC5NVmOoip5KyNrEapcWRnQFh7aYvyphfDK0sZ7S2Hrw3
kUNGRgpNCML7zZ1JxkjeGGFmq15vFd7cOhdJkUqikrUzdCxGOEO1k2Sj2lkspCl1MaOcgk6kZ8qW
s/KmG6N3R816AC4YL+eNYs0hHYsVjlNGR5654AgLXeM+bzYaN/yCXHaAVXDq4LyotcOEDnmMlqNj
FHk+wRlxnusjmgTB3NUlUw52sL7gh9hMiOqrWq72wYxIOv+LE4wSlau7gKtHH4lgI3nXGm6SwSiK
+ovaP3LjnQ4bt5PkR9e0eCxF0GJOFLUcB3TXVfRQZZ2n0m8U9JUJXr3msD2vxjV7PJYl+KQ80bOZ
JEiDNWP/ME/NG5/+j7Tr6pEbZ7a/SIAiJb1KnTTJnuTx9AvhsEvlRIoKv/4e+du77mYLLYwXMGAD
tqdEsliseI4fYKp55bTWlqSYJMefMtuei0OD9bPUn9ruS+b8iOs7ukbJsLwe8NoguUc8dKmc3+JW
AjFsmisc0o43NK5uHWxiacV/8hbCRqA5H7wjQEJV9s3JE8uLhdHcuKIJaiNFYzTYMONx5XjO9w1G
zwAtzG/4ddXRo07vAAyvYje6/jKW+4RFvkgCW4BtCSMB11Xh3Kn8nywX5BKmBSYGtBIpN8pi1Kut
IgV9af+XKG8EoBf/kwBXEQAaLJviadSiNodjZNZ3VrLyWixt18kSVCCwtuSAXgQhTJRhyoSWUzhM
33UMSY7ewe5W3JRzA/T/2wXsT8cH5Aos0LmmVXIcqhYkrE+pty9A3YDOzhxt8qzdXt+15TX9lqNo
tF21A9DxPA1kfUUAN1wkOy++RbO/V6zYnfNH43JFik7XtYwZGwYZ+QbIcmWDing41c9M+oGbR4N2
uL6w86v6jzhgL87DOpgzVsmWRKtRwkeiRUalfapcf2P2zqHpVhJsSpHmUoxieipD1KNnChk52uMw
PNfOFNh91Ms7z3pInGmXsNvevckr/Q+urvt7eeoQylAOdQaYVWi7GYdm8Tw0z/EUFWg3rKyVnVxU
xRNRswqdOObxOOWp5vYy6tosyLQnqh3Bt914L9cPbG0rVfhukwnMNBTAZx2qRPZgW4zJJ72I+SFL
Wu+tyNp2a49j7W8tWhkh+qgaGuZADLstXFLsr3/MfGy/G29+HSvmHGF90byNAEuNtFsLh+q61Hpi
jYUZ2JtOvgNxKkpKC5NSR5P3Yep8rKHtfzIxxw7CdhQUMZCtXHkm+5K0xaiBpe1x6r645UO81jaq
YHb9I8PEQJ4Os4IpSOUsqZOO0i3GLipH48F2dsy8NUUaWu6jBqIImgS19UbGO2BTBzx7cDHJrN1o
3dqU0cJb4IF+DfmFucPfU+PX0Z5s5qK6F/n1Y2u8gszl+ukt3P2zn6+scigbWRngdItyk8Fo5m94
s7/zZg1geP4xqpKcLkO5+21s8E5jEIPEujPe2gyzjrkMG5DKjemKi7O4JEB3eyjOoDKjkvwQlwMT
Omm0qPS+pdV97lo74q25awo25D/qcSJlPriTq96BTNhPjKyOpqTcV1PdbdLO2WikOkyZE4lpR+V9
3+uffPAYjgP7K+l95Fc9oFTn7feBhYWhPRG+BmS6uM8nXzXvzclXNeiBmwTlWpRlNEDqcJNYfKPL
/MfIPlNk468rz6+c6sWx/handg4mNsvTNnPqmeGyGNF97BYl3TYMDDovkui8AmVCBmy70OZO5sQB
zBMDqm9Tae3XQh/s5h2AmYO3rYGX5oTG6LgtCeIcmLwamJwdHiYUlDfbshvA5OUxR2rbIZ/SfJOV
fj+NAeec8Wh0c5pkKPN7iS6CLHfApi1rb6zfJBO9fPY6U5qQzdG1thHMBMZcCXKoepuxvrZfhe5p
31JXJnet7ibuRoyele0n326zz/NIShHK0R0+BuR8oT9qk0zsexMR1NAiy+JBb7s7DnyMmLyvtxAq
Vdj/FwUoY9TwPQvX8FwpiFawTNi0jvpqb45HG2SDacTZzgNTLhH72jj0qzjV88+81Ix/ZarTmARs
b1PGhy4yqwdfv8s5wHTMAl0YZdAPX8opia6r4rLi/5anKL5nM7+RpdSipPriAsHXcAMKojQSTvEa
ifOifUGvCRivXNNEL/r5dpax9J1Bg/fcFXtLC+Phk5GuXKxlEUB5IOjy8EHpei6iylq0Q85WmfaC
PEwVyjJ0dMmjFTvfr+/bgscCFI7fkqxzSVw3a9/VCi0qNHCExQCtmJJPYFYFCfafmOXfklSNAMVp
OrhMaNHUbBzvUPu3vbOiBAuuCDbLALPbDDjjqchiVdxntd75XZS53t6TU2DyHToE/cy9H4d622aA
iV3DCFxQvDOZ89+fWNwWfTqFYeWICsqfg7Upkxc/u6ksdMWuuLELJwVBc3yDrAd6DpQntNHtpnUN
nJTddC8pl99J3g0baVRRQgAseV0tljxMwMtj2thC24aF+sb5sqp4wHDukGrRmFht0AnjyPU6AFwI
Bk+dG7R13Bqd2HicHfRm2AmyhtS5uNoT+fPfn2xramk+UDQzLWKkCB071HQrGOKvOl8JVNfkKMdn
1jQHmzfkUFGyO29EaaVJ3lqZf9Pzco3EbUWYmkSwvXTMtQ6bahliazlftAoBiU22zRpV85LJx/EB
vMPHaAlmS5RrnXWFrpkVAgQSF5HURSjkHpOPQuYHE2wmDV5IO3vpCV255Is38ESusp3EiI0K4Eiw
jbWd7HvCIqv0Xjog14ZjzN9zBH0gniV46axibXJowWjCjjnOPOrlATleuSA+waSyNyVaNBRpOKb6
xuKvH+Uu+vWYnkpRz7CymxLbPl8Mr9/q4gd3/KCv5W7l/i1tpAX3lcww6rBnygHWrl2yPmfwrB7d
YEJ/fphs/W0SVr9w6WCqwxmdLgWBC9usAXctbeSpbMW1HRr0JTg606LUMAOeaGFZ07tyrXN8wUPw
T6WoFka6khERI7IpzW0R/8yrIcjGG16Bu/XzFK+hCf5SecUjOZOnWJSWpXmDqKCK2Jc8onvrkO3N
5/w7PcittwO56tps5aIJPV2gchfqHJCNlkarSO7GrbWp9mMfZHf9xtqOh3oNkn0+k8vVQVlAbYqi
t9pRVNWcEGpCmOEe8uEptleSbIs6QcCNjgwRoDRVhgTTGfMxSfDY9Ow+174ijWuvoa2siVDc1Kqq
B5H4ULtRtzdUKwHZ+aKRNUDQJbWb5wcwaQsu7ItklxOPPB9jKuCGAHFKfsP0TlF22wZAIbb92nR/
X7/I8yGr53IiTn1HkXeyWKr3NJJ2ts9GZEj85mDLEpkZJ+yle7gubmV1KidrWvCugzkRUVq/5MZn
03mumn7jOl8NowZ1RvsnbgLc4Dnziv3E0Ob5M925zCRNr1lPv5BcoePoH2F3VfQLnHbtRi3ZRAz9
Acptluf+CslPfAJwLAgHzeM04j0yMMXU6EFrsR92LOLAbf37NgESbwUOgtbia9D3l8rp/4pzUQaY
Ed/UHKmfVRhiY0hedoWRR+js9ndl36ahw1enoy9V5kyU2owjW1E1vlFAQ8f4m0XjyEJWTee1QNUJ
MPilXNGZxaUBkeDXGWJ9ylNjJB56qxnOsO78AGXxIDXfpzXU34VFwREBJRjyhCDeUc+uFn3WDkVm
PsV5Hxl9cTtJrww1kPreesALqz2tWXlCF5Z1KtFUlpXlNLVbvwDcFc33Dfp/4aofCF+J1Mw51Xh+
weHhG2jRhUcOOGM1rIk1IMn4oHJ7QkOsHG9zuqkGtinyZ4/vjDKar3si8jsML6DaEt80er3XqtsK
6tN5oHn8u5J7zNQB0dF6QSHj7aPm4OzjiPKSe+aYZX0ViyiZZHIAyri9HdGb+UAwf39LRQPk1LHn
QWvbK2Hl8nH/uytqCctlXWlIarqRi4yXrY9bYcpgaO7cASg1qwg/i9IAuYOxJoQrQI48t0KZzEcL
6bgmkrG5Qz/934CaRaK2OVYIl2q5BvGxqFm/xakXpqrTOuGZ7kZl+to4GDSy2oOnx/vrZ7cmRTk7
mvNKGhx87HkFDmQj1u5AUfRZW0UTXHCMoCQ2QDKxd5jOVZ92yxhZJhubR2yK3Gdvb2/TnbfJ2oN/
lFtzk+0+zlF+KtBXC3ZWO0hq272IXPLkujek23J+Xzev1/dvUSlQlwB4HyjmgWh1rhQWyJ3rpI3d
SLZjERJqwalkP2tSySOfeBNktOXPHxdpo0cG4w5APQPH07nIQc+cEolL/Qn5NZZv3bINpHM7HFu+
VhZYUo5TSYoz27heXmsi5pFZ0uxLNcr2h1lDMQN3IvTb9VXNP0u1cPPj8KsWYpAL/QA1QZxpnf7E
x08cSHRu873ut4DBDa7LWVzTv3LAIXy+e0ZZeog8aBsZOhMhbastxuBNVI+ztXGHJdVwkUqZJ6iA
QK+uKHFlh3AfK4rbr+07HoofNO22mn00BCbHMHljAq6a6qDgat4cb5vm2T3J+lsWx5FdfnZQV/v4
yk+/Z/bqThybsp7sBl2sbaTlTntHqsQLWU18EdiJZH/9F1mWussV5v1QUGuyKO58GpSJ44R5zqMG
SdrrghY3GeiRSOJ4uBDqE6DneeW0TU2iviY2sDlHTBxodMsrR9/00qs2fNDXIF4vqzImHHtg8nnw
uXHn1UvfVrLUUqBbPPX9UW+TTZYfSu/VGzY9TjVtNj1G9EY/EshuuuajAKEHsCM6yYLJv+s+NmuF
VIHyMYpCk6nyOdVQC3VFbgNMOXmQMX9jGshYZFu6nxFzsMeJUXut6f7ixkIwGpK92Qih98adj+ZE
nzRJmO4Jv3yGat+7be9HqYcZCdJ1932r09frB30RcyjSFO0FinjKxlig6NUWh4J6gQEQkACM6nfl
pAeosdxONVkJR1dkesrW6iyN0THVOZFVJDdVVpSh8OSr4XBz047jDRP2EHZeWa/o9IWJmpdqmOBX
B2L1jPBzvrEw8JNVmNyJBp5v/eLYutmBjWtFvGUp/lxQR4kbB3gupdJ63qd+mUVe2e9Kj27aPt1P
GD+8fm4X4dS8GBMTo4CPM01dRbAgqTtTBWYkYnWWh0JPg5QifCvt6rYwh6CiQygAa11Ua3Hconqe
CFbUs6M9iNx5kkVlkm8QehwcDAPWOdvqk1h5Uy6TMPMibbB9mni5gOGqnFhJxxF9LzGJzCF7jaXt
HKbSyV+7dJLB5LkvjtDeE8u9sVJdBsyykp1jNB925eaPAKgm+cUy4avAONSqpDmajES6LZrQFjLB
n4DM0CYG310/1EXd+X9R/oUBjHu3ZKao6ijm6T3gGDa5ru1FtravF+mmXytCdgsQsiATIIpz1dqS
jx2t68huHRASM9IHafthh0ARotyDRGii8acGQniNOaWN42BKyvl5fcMu+zwgBXPTyCk4My2Cp2gI
CKpy3zFt8dQW7yy90V0NBKNHPX3oi88WeLIKIFrT2AtIHaWsPABoODHzwLXWsOQXVfXkQ9RGbt0B
oJXLLPEUW39jJp9qfA+zGlSch7x55Dkq6ubW48Nmoj+u78GS0pxKVk6TQ0fS0vKciBRWs4nRvGfd
MKN4wNi+uZahWrr8p7KU7W4AakFlJdoo5R6mtBxqpwB/F24a7+G6ZhhF1vha6XFRpmUCGgDYrDMp
77lBbYqEFk5p4LXQ2V+u87c3wzf3JA7bSvzB/SOW4xP4cwhF1by9GB3hJH2JvL0Bmlyz3ch6Biin
4fUTW7LdaMVH2AZqZuByKsEh6wuHTG5RR8wYR4wOPjkEZlTztiOyKn3D29DtmoPH12Cwlu79iVw1
wsno4Gl5guX59FPrPbvuHzywpz9/PskTzyUZU0uAiteJeorXO+icLolGUWM8Er5OttJmeeGhzjd/
nq1GmRM5PTXRpgOkXBcxhGW1+zK5MYYNUhbG/XiASbgDeMuKvMXNAyg2iFoxnn6RLDWFF6OPJa+j
OhYtoMPSZ2A3rejfZT4Ki0INAL4JIIjhCCu6Xuqz05kWGNHJ8NtrTW3GQ3vi4uhPYKjdlw4U/6Uz
hVWCuN4Vw/NAXSNFwBFr+X7o/CLdYpiqjjHSyBi63EpLAJ15gI8P3M20bTbQZtfc91Ia021fGfKH
OxT61p1Kkf2BNpyuRdEGMxsKInPpoFkzdjZEa+tXM/PjQHrTWsvtkgk8FaX4JGljxhI1bx45qM/e
oXe52VkybXcVgJo21+/uku/qE2Rb8EwDGkHNGLqDPYxOXsXPXSI++5Xcjq18Nkx7j1aV8TMdxjtb
04wVh3neqrMgflYL4iB57iNzju6V84tleLxzepdDqMfQS/xJm6ygGJ/zteaYy8qzIkjxzEmfkjo2
G9jaiYSgugzGJnERUPNgQPtFp+X3SQ54C3qngTz2+sauylbygE5vAa2Y5E7kI3auPRFOAPRoMRnV
VS+J3mKsH59jsTszaVb8zCVT4rvEwEAGKu543863t6sGi41ZDcms/Mx0PgYTuL/Ayea/lxKjuwYf
+evKaucjuzjSE5nK7RgyV9S+UaLVdrARIgzbek45W00aDBx9bsQ6uL7YdYMf2m6/ievs6foHLKoU
lgvyFh/BtppFMdDdZWpG7EQYpwOM2ZsEJmecfqXgcv1vgpQAUwhSO9yHIA8kH1QHt7ZJUHM3No2+
sqeLx4iWYqApoxkeiPvnxygtNqVdEcfPqf13DuKyEajnsmXbgbmBANnOH6zrRJpygI3Be7OeEidy
YucLhRtEaLnrGb0ZnbWMwJK/gCaCfxemmDdUICqLE82OUAD/bAMTqWP2ofFSgW68Jih09+uYm48U
+EjXl7j05J3IVclwjWqapElxI6eu+G4Abwp66HxspulXnoXAlM6ou+hldojiUoK1mY6kgX7YXb0R
9Ic9mbvceTOyt9JdqwMuaAgoR7w5svIRwqqBD8Uwdi9zjT2nXNtYehb4GQkz6ofT9Nr6azWspZjg
TJxiTb0ecBpWyS0A5bxZ9F4HU3W7Byb7tpRd4GSHSj7k8r0SawjNS1ERxuaROjJBfnKZIgVABCPW
0FqRVveBR9+q8rm3gCLZIJGVZZHux5thbO5i/51aaKft7SCt5KErySNznBUlWjA0Z9+i3P+mGolO
MZMaCaf9Cw1UDxYfKDB97Ge/1MYVS75wU86EKcoUW6wfeDm00ZDI8tBmI1A5+oEKLw+tqtAlC3nr
10MRoqJO5JPXUPhZgZkS4R+u351fLcCKgcc8BVoE0Lfr6Ihczq3RQMYeyGV6GfnPbVRspyDeuGEb
Zdsq1EKQOG6SVz/MvwzbaoO0RQRUnJ3YA/x23+75yrfMW3zxKQSsVohtUCJS0yhuabidOYg8kqke
EOfNRgd7Sj8P5uNg7ry0WbH4C2YDSYV/xalTDyIuckwqonYreDw0ZjgVTdWwALFiwlYco4ULjZI3
HCK0taAspTbOJJnoMJpbd5Gsa99hmzEd/Oqza2G07zCyVpYoig3S0LeVTMQa68GCsvlzoDhnyAHA
pEaL/TzFGmNCGZN+w7MrQXzwhnbcV2csNzrdYVRcNGvFy8uTBBkeZmfAiWdhokRtZACWktWPWoMe
huRIpRkOZhWWotj24mAOP0stuq7ECr7abJyRLkVKHhjllo7WCcUnE6Q1ZKf79IlvxZ25Rev+Xn8W
W3uX7VAmf7su7dJSnAtT3m+UixDBJShueGCUSbvI6X/oiR3I9Mt/kkMUs9ybJq3tEXJI96TFn0qR
B1mzpeT9upiFa3BiizB4f24AcqswCGC7rahK0rueJtresdu1SZaFC4Cbhl/ITyLlrJZMYi7zGi0+
doT5sWigZeCgZUFHn75h9JsU1BXX13R5RLBoaGyfm87BafTLhz+J8Bufu31dF1Xka0AQdg5AUC7L
v+ka4vSamHnVJ2I0YgE1pYMY1CVIf/DzvyQJ5cRWVrNwQnB/gfSPATFUzi/sooExB82SdjSATzEQ
eCwx/iPcFSkLizmVoprDDJySsnJjtFVV+YvlPwpmbHqnQES8Gr7NmqsaegQxBJ3DOoAJVW3Q+UTK
xEg0XNfuy9y0mIWlE9gBelXQtlj2KyubL+Q1cfPKT46p8GPXQPN4E9V8m1sBK+8mbyWJcK7f2Pa5
ZRGzGliTjVyZ+opmXdc1Sdpnx6F+7LzNVIDGJrth7r37sTTq/0tCd5MJMHU0Oik618mEdegFyo5j
Su9EbYQmq+6qbA3f+XzPLsXMFv5kz/TWYCzLzOyYasVnzWPoXZSA6hnWyuTnWncpR3E/OstLrSyG
HIYiar9zihTgg0+NWOmgWhFjKkbO9GjlTe2YHb18E/eBizZgTEJpq2M7y3rw7+moGZB5VJDbBnap
Sm+seNtXd4P4C/0FtcZWXMglSQSKBqVDReEiweMXZdnWRGRH2ylC8NyZ9FDjTxYJO3v/EWv6vzM6
FTXbpxNdoFxMRk7mOdvmey5uUwmHkO2qZi3vu6Rzp3LUh1Uytx+KNjv6znfN6m/6yoxqVLavr2Zt
4xRr0MWN1EwOVeBNErLyhshDjxEem25oszL3cbEgcG0j9wu/xLBME1RZ5xtXJf5o+V2dHXP2rUq/
53yXDythy8VqFBHK2bRNxWsvhQgyHopqT+MvxLgbpm1hfLu+bUreC1qgSFJOx4rN3OvLKjvSiSMy
DGfK3phtymFT0J863zrOQ2oaH9XyX0Ln5A+ecwwmKRnF3je4FufQcs3eiuQ9EwAttLeNuTVXOVIv
TIQiSnG33HL0qqSHltsZvx+TbFt0+h5X6qZrqpVAZ1EUhkdmsDA43qqVGP1B8KTPsCoSGRIZmSdO
b+TafN+aFGVBGXWmvI0hJU7vEjfMiqchi7Ry5eVblIIWd/jdJuZZ1VGVUXRFJh0/PdZ+5AG5pPiU
ssBp1kiPFvX8RIzyHtWdY3bCp+nRb2FV91Z27+uPeGXrNVz+NUHKg6TRRk8k1dKjNL6UGGmaskDT
9zwBk9OX6zfqPEj634XCzD9qa9CAy2w5IrVGYPI+BScVC3rjwJ3PA/9cxE9NuWNyRdjSMblItCBU
woQ/KOzPTRGzvV4kXZ8eWSowRL51awwrOwn87xWbt7yq34KUgxoL32tjTaa4sT9Ma5dbB6KbwYDB
FLkr/b+vb+HaqpTDiqfCEgAZTY9e+jyAf6ShYjN9cz+I7vHPUaGVD3GmQfDmKoZcWGZMUrCiH8UI
rqZkq3fjRuMsMBOJ9vKn64tS8nGX0hSbPlm6HCTr0mNCkQybvvH8wZ8eNedrnL91xnNt7I2/Ujlu
r4td3EvwsAFkY3Yr1SgjYyIlMcpRxxTZn/Jm4hhzEFuc5opJX3oU3d9y1FyIkXstGrQHqH0DX3x4
tFkdirUSr3EeM/2zhydSlIcjyVJvbnVIj4UFp8jLgtT4YnVNUHU64G02YroT9LZi8AYRxIPTyQIw
hfexTP/lRygWGIhrCdErbKk9fGJF1PegDkgCyw7Ktb6OlcNTgzfKRjexSz095vW99kZ94LH4gbNK
ULUmRtHMirZWIyycnYZ70GebJv4xulkAwO4VJVm0IifHpzgbgwMGBSAxpMceWY8i3zZZHnDjTjQ/
bFRMXPPtuu4vGf1TnZzXfeLhWr4wjcydtYU+pN0z6e7TaTsab0634nwubSDCQ5A5g4jduYh8OY0p
46TG1ca6muR+kGPgj0G9WiJdEGTo8GiAmWfrSOoollErhC+YKHDLEFgPkQ2QjCELJm5//KAMHTUf
kFQTEEqqLq4GcIzWn9r06BpfbBAGpzukqszq0wRu0o+19P26TsZMHWZg9wDJpwbZqLMgRUzS9BiD
/sLZglAsAHx8IsyVNRnz5vxOGFwIumhaHO04LrUsPXZxtjG8Q+pFsbWx+xfDGjZD/mjjYhWY5WTk
wHERMnlrDNvCnTsgNtz54bf+Xex++bCKzhNAaCfHvK5/Ee9RwCL5OfBDjvb4ye9gum68YUf053Et
2lNGNf5Z/Ykk5ZJ3qRsDvo8nxwbsUQBRsKtdrxkhtrp9TzMDFvMnMQPdaPdecjDiZCVboyRzL+Ur
d18z28zo0K15LMZtM4hgqtIQjXlgWQ8nY1+6u5FYQdvctvFBX6sCLRiCs11WDEExSvR9p9jlOnnV
eVBwgRGqV0oDX+T7/3ag86ec2ByXeXaLhmkcqKkHdfOo909IhGyE74Cr6em6rKXgzZzJlXFJ0YgE
LToX5o/eiOpSkRxFN4Ydy4J6KkG0PMWhVqZRS/mnOgHSDUqb2lB+XHPPZJvnsosmdoUAS9NRaFYg
OSgBjqQ3Nt6061dbcReci3nCCGwyPlrwLkyEQYFxhVJwguxY/DS4wyPxigfqOytO7oKaADfRcTDc
CzpDR+1/QleSRYnQ4qP0AbVq38XjEzHvau05tzfXT25JEhqsUEaZR4wu0n1FKjoOHOb42PgPTRUy
LQFj742s7hq+UqNaeDGgGMDuQZkbOKtqYrGMacM7IeLjNFSbbtqXJRJkzRegj318RadylACh0UgP
GiPIqYt00/KNHX8GAuoGCEhN/DFykzllcbYk5RGsRZnrw8jjI9BOmdgZ4iGzeDCzDjfP1xe1pHeu
g7olrAfCK7U1p3Y6q/Emhx1TzJkKjEAz4t/kqy/gUmhgnspR7FPpdl6SuB47al25LcFzEE+fm1wE
JZiMiHgYJ7HVezuU6X0jf15f4pImnopW7BWaqxpD0yk7DvQG84hO95OOD+DaKeMf/02QoiBg8kGB
2IcgG+Vof9fSYpt4e4OFBvV3fyAKbfsmmlyhk2qjRZKAFanqLXYUOgs6EhDrOW4A6uS/FGvgdAvX
y4V2AOoGCoIKpbJ9gPOryUR87Z2COExr9/ZghA2q6cnHdR6T8ngzYHMN9KsoOk87icGObsDAQfUD
wL49uJMLkOcUP+B3rvhJi0v6LcpVkuoSTVgYHZ209zzBiOpbD8rr3gzxUSsewcLlwpIw7ghkQht1
dGXrbFl3IPmW2rvNSGCyT1wnt3G6NqG+EHKcSVHUzpnSFp3xjfYugYfaGVHd7K3YD13/oc4C6a45
swvX6Uycck7+lJs1KzEY4tXmK60nzDKByFBv9Pd2at95xw4fVvVTeSq0uj4UlT0A8/zdQbwxYmaD
8gxt/+3dMFQBWWXLWzkz1eFAf4OEnWy1954A7guk2g5msx1d/pEK/qsaKoaZk3l2QTrsou99Q1nx
a2d+yRMWJM0a3eSSV+wiA+0gB4T0GVriz70YW6tRzdRc+6np3bDsXhiIGSkJbfCDywzAQ81t5mh3
hL9gZDak6KJCZHf9BJeu2+kXKH75mFlunru19t6OItTRWe3Sag8m86CFU3Bd1JJynoqaT/fEN2UZ
/G+zhSiWvuX2K8hHgqY9dMnGL9YwZX75FUqwdbax87JPZBVTB2ZfUeHeceumJtmmT63ndhoCz4wP
ufatlN5L0/wd9/YDz6ubsnrKASbopM7OkVWoczKGBA2//20DFJNjGmDfidtSe29wS3w7uS+YGaKp
JehQk/La4uW6uKWY52wTFOOTU73TSAJ5aJzfplLbNHYX9rze0coFI0u5M+r6qTOeMqC/Za55i3+9
v/4Js/aox4DaNRrG0b3tXfQcgpKNNBgh197TuN/wMYk8MPRcF7FkYU9FmOcnHXvD1KclTJBFj53/
0E53DuiTqmlXAc/UXHFnlwzQqTD1vmZcOkUPteI+C4VNMLuZ7LRxDcNuNtMX2zYPOKLfHbUctT+5
tmywaU3YNow6AGaaHCRagXQOTomuAC+CuQGq3bO+5tgu7CT+78xEivl8/KbcT9exaZOgufjdaR5B
j2cP+1a30SV660jAU6zUzi+FofEaFLFwKBwbD7DyUk01H81JTs67Jt+ApNARH8H/G4C0GX2x47WK
n0oTOPdQgEZnni9xbbz2KtqPNw6Z3eGyvA/NVzs7kOm9mcIm/26KJ8udMLol95IZwQh7RPbcPPTa
pwFkEMUH4e3mPMT5hyiGKdHMrtFbfAggZzC1A2SRAlRVG8JBWV4/ZuNtnO/1aloJLRceml+IMsDI
wTApiGOUUN1lyOPqKcSmFbz7W72+k/QTK98oAZ0Zck7d1qtuEufJsQMt49vrV3QhUQDpFlhmfcxc
XrqpYsq7BL2w+rsJvhpi3jTpnmFGitKfef6X32/KPA9KY22y4fIWnUtVzF+pj75XZ4b+zuFrcfLs
ir8r42tPDiC96rQJ6ZEVdAZlgul/h3u6TkWpYWp5XLNJf9fLLx7bFSIB8JGOLpevWlkdUnkrs6+s
/Tp1CbwXB7HV1rOPOHYnSUHiUoTuaB6q+qbyD7JeG++7vHDYDcwTo+XL8VGPUW43EPl6xxoG/R04
1rkdmulDk03IMoa6DZyDt5UTX5OmqLlJh9ZEozdOHDNpaR8QQAbJ+lOubTCstWv8T/qMVdE9TtTf
1kko5z43DUMLRiCNQ9ttumJaeYoWXAJsADJVKIEi2XlR9TeEZ7LYrfX3hDZBFZMgLUN3ygOd7Tim
uLvXRCt3pYY82UNHorZ/tE2UVKpgcm7bYcUVWgi5zz9GebUsQMblYPyDGWjuU7ozAcpeZPtyeOIY
EPGMUJ+q0AIE/2qHz6W/h0lyEHSgKdtzfJAinT+XaQYLFfu9+e7KtwHwfn0bWF8S4/X6+c+ezPkD
di5FOX4J4hzM3kGK1WKv7Zc2+URzBiztQxp/bNb616VDRWLGzsWhgjdPMW0MSG7cnhzjPXPIIc79
29K2MWDwse7PSzHKifGSdnqPPtR3jBbXAfjtLWb/yOp8j3rfir1cOKOzFSlehuWh+uymtvEeu0no
C3+H7Qyp79/oUkYfPiiIAr62R+Bu2GpFp20KG3PM2LyBf2XNLkYLmzFuy+ZOH79flzQrlqISp5J+
vREnHnnVaxj0yiDJ8Oq9YRUoVMUHEDp/OKwnZ2IUbcD7lxZphWOSVr4rTeNrDUSeZPBXrMmlY3su
RtEGA7wc2lRATNHRzRSTLbP9lZUs3CEL2qybSAYDSVWFQpmb+WOgMkCv2X3p3DF68Nzv/hCaH2Sd
nl0SCEJHM/psUAdTX4YmzrvJBTPt08TvpRz3+RAf/uDsTyQo5gB0oKBagn/5lDSf4xF499V7Za2W
eBavzYmUeUNPNIynjHGTG8Z7n+aH2OsCjGBsnJLeWn61LTgQCNAzabTpBmijt9Rv3qYqviHta0ay
wNK0wxh7K+HC8hH+3lnFA5GakxrxNBrvZdVHJSBKt03uvlQpbTdFaj4MtiP+j7TvapIUSbr9RZgR
qIBXREJp2dWV/YJViwkItBa//jv03tkmI7HkVu/jzsyWpwce7h4uztk56Y24e/IthQzEGNOmSjWF
HK3+K6h3MoRdLf0YxpseMILa50cRTixHbGkCs0CptXIkR5Xflp1Nkicl/jaCumH8Kyf/59uKnHeK
Eaek7gZIkg6gYydV57TW3u7OjgGJ9H2A4pPLmUEdUl/1aMhmD9hOK4vPx8b1JxLXSlgZklQbl0OD
eZa9U0SYWIkzZwIby95zY9McjAWMWcOwqCrK0ttKDcO+Jkc+GQ5IhPzIeDOS9iMEyqiJNVRdmyL7
8l3ftPmVSKGglIxDmGdRT45m6umWX0k/h3FECXK082anKr0ZUlailn+/uvB6oY5aght/7AfF543m
S6Tx2OcnlRf/uBIjeC+lSIjO844cU0z6154VFjbNfNrzHYe/p47gv8xJz1QWt+TYYLDNMAA2ql03
Wuxe/j57UgSfVGtGMTdGRY5xAvYOWQ4KwPtKUruTWGzepdWhCY6o6PKoYQSWp5BXE2QWTeubGShz
PrfG8v/SMgBNLRiQdEH6O7WBqE86YwwhRyrNgAB13NJ3KhWboR5rEdrSxLTOUHaysFMHrLUhDmuq
j+/xpqIk8vlvouJlBseM+ZqzXkTfzQ0buxheWwVeZlvesS71SD6+XhazpYlKIQAte0wLiUWQeqJK
UnQROYZU9fmUB8kU7tz+rae+upYhXJZ2HGoqoZRyLBN8D7W6r4z7RGc3idIis1TcgVBm59Vkg6nm
1/+mnnB/yqonhtml5DiFxWNrTF+Grvcui9hybmvthMszh/lUJKYkH1vy1mj34GqyU7xey0OyF1q3
PPdaknB/mljtdZlDGaUwfL12G/WF89mZ2WHAMtD8F05hJU1MzmfGopZN+Gp5isnxUfYzS3maaP1+
+fi2nAKQy0F9hrUzzB4IDxsEKGloExNP8BzbHumrDKY1WWd4je9tGm2a+krS8u9XoUHrZiL3g4UP
lSgHLhMUGf65rMumKawkLH52JSHujDkfG5gCGm62Ut4wftOjpjPpz2AM2okMe+cmXKos19swA1Xz
UUOSQMMWG5VoGiTaTRLtbWRshYf1JxIuUV4WBQBDYQlVCEChiRysnIGGpvubiwSkH/BDgHcX6HKn
pzeN6tRbkiofK7Bs5qEtF4cFF6Bq3vneOPf2h/ojSniq5VGScr1S5KMVfsuaw0ycvPnHMD80PEQu
m8T22f2RJJj3WPOkJCj4HYk2B9z6DlhaT0mbvzKGP1IE084k1kf1BCkZi5xusPxwzH/JdWkr+FqX
Fdq2O8Q98KKgOCDORlpNOihVLKOCOj2EA3ZlXsfqh8XTvzq3/4oRnxEzycaRpijUArXiSyhlTgFq
ZpvwvRfitiX8kSMYXWGi2mFJKM8WmDDRqDuFv5ii2IrkVOWOfW+dHBaSUWjHuJhyNmE1KFMOMmmc
nGmUdmy6U/rB6ie694G23NxajBCPOqpigDGDbcuD/pBJ1ZdxNyvd1MRc6NPREwK1rxCIdKNM2oih
bCpzyxk7P47eQkBpmXuTYlsBD+O3/8oRjaDRUiYpVSEDwP9LhcK53twr8ZfJRCca01V5cNmyt0xh
AabA5B7Wi86SusbMm8aac/k4Kddx3dkRf8kLoObELvKnnQu79ZEgQoWDVsHwI45xRRIgSShN5eOA
ScgY+AXl2LmX1dnwPJgXJOCCX/LUs/ZOFGrgJCwhIgGCf2xFhyJsnTye/MtiNr6RCYRAoMAtjAGa
WGptG6PvJr2bjkQ6TIVXoHXNyZcK2MiFotxMys77bsP0cFkXOCMsdOMOLR9xFWIBlDto5jRMx157
bpIb8GLW3TNRd4o0m0oBswOr1tgHxDbYqZSaDirncT8dOYjgw3sLmHMms1t+1aleu0cmsSkMXVbM
6kMjsEmcCouNHJuiZTYd5/Fer157GEQG62tvrdnXu6fLn2vj/NDpIZhwgtEBNEPQLMsao5MaazjG
yhPChs2UwWlUN6r28Hg3btOJICEkjbkxAZIXgrr2Q+3tUsOw/jfMODGyFyrO7xLgCvCRFroKqsli
3kBjMoRR0g1LHSjJvyTjzhzp+fdZ4BBACCNjbg/jqoLJIaHPdQwsDEeqejN5rPWPggBFByxulWTv
rvIuvnNdEwcRDPyCaVnG8nY9n/iNZW0gk9wew8y3ytk15H8SyU2M67x0rD4o1J0GpWgQkLdUMlAP
wgnKZ/GcdvMwYnW4PJo6IHzDj17twMBsYDJj3tkg3pSEVrcCpBYsV4ibgQ3taEnVuDwaY26r4Zcp
faYzcMz3Gmmi4/utESYfMcm30CmLvhVsfgropCEH+9JObsTOkHbXvbU30rkl5jc8O4po4DUTx5iz
TomleGDlEcw9b4qa/ZCl9i5Th5fLF1a07kWbtZjFOlcOL891S6oXbXQQ8jYxJs9YtlPN2Pow6IJi
sASZiXZWEdRmuVapZBVHi7ncwq7HL7QeR8zuX9ZkT4zgEVSGNrQ2Q0wal7M3hNNTpaYo/0+JlyRs
D2VE9D+/z22l1PL5VueG4VTNmFtIK8JHab5vwp+Uf60tb+yCy2qJ7kEUtKi9EjTls0ULFACPIIm9
lbKnTOuxp9bZE6lfyzpx2bBXTt20PMR1RHZAYJ7VtxJm1ZkxR+VxSABpikJkhirxYxXVO5qddaT/
o9ofQcIzKVTqXKcKTLxDltI1HfWA2/59puMxJ8p1mP/KeH03AulklLUu6FAI/YujBT4XIJ4w0nw2
85RJ+dAhO9eeM73yylJVr0jOgblnfR+qwakl/VCxYQ+mdfPCrYQKFw6Mq5HRa2OBEZG0daZYqrCZ
VezNk26a50qKkELXRg5G3JoUmDkC64k7mJWTyY/56EiqtXPvNg0UbX0EFcxUnVFXkHggEavV4rhQ
UPfhh5U4qlXZRAK0AuZL9jYPN61zJU64D6WZyITP0IzqjT0T/oJszmbTXldrWwyAjpGoAy1PnF7q
sXs9xsVQHM1kdlIzBoyu6YbFHsDYltNSEEaojJ0LpAFCctYkplWFOq6ApgAr0EpsIn8BjLOXdDtO
eMsg1oKEu6akpSJ3Dfx8yfSrfHrLh8rr2D8YUXEt83N03QYKvRRR649WQhbYkaqgCCzFkesctCxB
BdLKofZ19nb5Am98JAqKOfDSKIAIPouRZCos4A7gI5Va6Sd15M71Yc6/XxayYd/gdgBu1RKIsRWz
/IiVA66axlTbpiuOsf7eSS/YHMG25k2fvsT9DdubYtpIzyAMiSBiJc5PTNaTWR5YV1bFUap18LZH
dqTfRpVX0A/OAFVYO4n6cVm9DQsESZ8Cfg6svi6ovIJ64DUDwryWH6v6UBXeMp1TNW4U/rwsZkMx
vBGB4IzhAuy0iescJJmiwUyq/DiBE0j3ZDbZQ/hNmgPLdI3pR72Hpfr7pIREdy1QXOrASgevp7zJ
j/kMZoJbnpiYvnMn7RFrmDaGXDrJByAp568N/Q6EbpJdmdatEd30hu4o5XWCLWPwJyMjOlw+iM0f
pgJJBwMWGBs5izp5XuRyxKfsmJdPIfFZXT7w6s4Czc38vTwmeXZrMCdOmIvlWQzgP8dDaacz/mf/
MSYd9jgM/FNgQxtubJbu5R93Nr+Nm4tX4p8fJ0QnI7HaDOW37GjFsh0DwaxFqRmsMWEr25bZuXL6
zcoiOx7fgM2OuvDewP6ZNQJt0VqYeEyKdA0jKKfWWLQS0ENJ2713QN5l2Ep+xJZbqASfVVMQI6g5
g79B5QrEaH5/a4AtmH2R3nTfOGQvqbNLzXHmQRQLe1kKpt8wjYrZY8GD5FKcNiyl7Xs/Gh7RnyPz
Sa9bf5ruZ0BsN3tr32euXhC3nPHKYWE/LInHCuLAJu1MYxCxArWza2wi5Hm2E/zPvpeOURMLDzsU
6jDGQwXVEiu1uJnOhU9by677a5Z9LExZEdt53J25D0GOoNPUU7VNqZEE1ShnIEEOX7BmZPgsJb6V
mbGTqsyyI6L0Xj02hX/ZXLaUBIkRshtAAy0TJqcHquZaX8+LklVxr5JnDTjX1hgwea/ScNbJRMUb
O7IGupmYf8OJClrKQ2xJSjpilGh6GebSlmjoRloQ0SMITmMwX6nNt0ln3l+oZwG+ED0y0HBQQb00
nhJtoKz0AWaIwvGtnr9N7ZVc73Sct07RRGUIdaFl+V/k9Yl1a2S9kZR+mzpTctNK74UeaOXOe3bL
UNZSBIPsWrWZBomXft9OTqH6EwtI9rPt3ziqRFmJHY09Juaz64aPtpYofLQ5teqQJJAYt8/UvAZK
ow02qqm9aT4L/reYBwpEoEyEFcJEBN2owSMpU3GChLls9Ez1XifXVPr0+08QIyiUZ22SLyi/fpF5
dPiFSmHJf3ze5BZqYpQKUUkxFeGtPrchqL4HiKjI9TT7NHotyV1vvv1vUoTzGuqaZFOG8wqL2K5n
twLRQT37TPvkktXv7wKjRnYDghSQg536Bz6lJMpHaMOVt2J4AEbnVQNqxOmHosfeZZU2jW0lSvg2
SsoLqZlzqJTdNCmGWZ/QW7Kya3NvM2f5Qyfp02IEK0HLD1kFkZ5zzawYzq5vrvGiawESJSvYF/wf
j04IxHrc1QOR4tKnY20DOtMwR3tUXjn4Gfjnjw4tEaTVaCVgf9kUbE4uilmqsq70o8hLyg+5e2Lz
YaLXqfR544YgzIYjmULDR5zpk2M0NEyzKv2UPQ/mO4IS3qc3fPhkqR1WtyxxImIsy1MYRz/9QgUL
C2uaSenn6I2Rxu3Lr9bEXLX8ctnklr8jWMKJHMG60wxsxMAvhMkpTxy5s6Lu9Fw2XPaJAMGmC56g
REzjLJD4dNsgxBcgg0p/gcKvx5uHfEh7SzMbtn0iULBtrZh4DOzZNFCtB2pcj9ItNkIBHH353Pak
CKZtabzj6fJ90s6R1YMc+5nuTXvv+j0py+Gu7mmmt0CbRxoWmHV8wFpHVVrujBIhGFt3Ur2dzyQu
Xk8YcRoSA5J01SPyYzH7IdrlJihLzSC0AgDtOn9zgLgq6tLVRhH8VLXJ0Juax0rp65gQysZgLl/y
pkXhc4+fb7Hgcwv/I0j4UiqAgnQpBtd4KPtYR56q92kPzeBsG+73bUUVHIkPAFcA0iAoA544Xc70
NBiMxqlpaHNs4utlabexp0IjVNc8fcCKghw5LVqOozPRw+XzPH/cLR4DyIkGMKspSCyFA+2juKFt
QdPAUp8N4HbFspPOrkQ6r5SDKaOeBfKqWQ7GjNkGVz7bCRKkC6csV9nYNFqLiGJ+SU0A2rR22h6a
Xeic87Lyb0EAN8T45FKRFI46nIDFHkoIXY0X+votCVrujE56bxzwjwp351CXQzszHswU/StNcI96
38QgQEFELivTSazJ6xpqp9ktGcHnTtFo7ciBzJWn9tMrV46Rdt1mox81v0zzIBm9m8zt3k9Sd37S
4jNWPgHoBHlbNmnpd5HTu4rT2N0X0424k1zV9xmYBJK9G7R8u0uHIFiWPsQ1qWVI1LovUn+ddv5c
ml4GfDMFdY7d6Z3t27Q6dMGWKjDKWmkCeekVC7ATzTzLMWtvdExbdxI3xfDvtHOqm04CFI4ASkJx
E/Q5p4daNbIMXHlEKR1AgXl/MMPUBh30ZWvaFoI5RRnIDCCAEPRqKsqVaYYnUvgL3ip6Aai7vYmK
TYM1/sgQIoYcA2hiHqMsiLNfGlCfMLmhSIfsGHfJzpFtRox/JQHwTj49Miw/9kVR8yxoPLyLvD4Y
ryVfCfaAsDcPDd1lE/VZ+FYxTqRWZbbcmpBDSk9x4dXyRz1e/cV3WYkQvgteEkaogsbCL6UU0AlA
HBsdHu/kjVsfRlnaDQpq51iJF45rSkGPE2F4y9elAwACbZUe9OFD17+m8c5TfFMSIgGgxZY3mFi1
GVKwhmYzq/xZeRuUhz7yavLBs3/i8i/ODSOH/xUkXJq5A5VAO6E4z9rvqGxiieEfc9zDEznDSF1i
qwKGKaClIbKCZvfUzrClozRllVS+zvtDBHC2dky9zvLaFvB+CloPSmWPfWazQgbTnI8bbk/0oZm/
XzaSRRnRCcIEMd8FzCLk+EIlXR51wCCnMx61xduQ3EjNRwEA5D1Ywz0pQrWG9OqMqjakZNM3Fl0V
1WCH0nXdFjvp3qaNLHwQ4KvTl+B2eqicT31MdMhJlbcqvYkiuFfjHSvUtLK8ywe3J0r4flaX5KER
I1PGzCfNHNQ1iHRrDXftHlbR5tmtdFo8ySowqmpf1HEP98ppIFtORW/N8SXbS8kFOjC0vxZ7XIkR
rJ6QJB/iuMiCwUk+yqvGTl3zsWa2+m10stfcG4KB2en75UPc02055JVusWZl1Iil0lfJrRLdWdlV
jvZRou3c6MXTnRn5SjfBEzbNPDVyBrOoAZ0vaZZfssEuydPAiT2D2FqR/soQddVQ0J5aXgKCdcxd
wfRuXiSafkYPpvlWAkKw+VrsIZttqoYIAh55lLIVS7AOZYjNqW+iygeNGfzGU2whl3uo9d6WW6/b
w87fNPqVNMFIZLWjDc/h7avw0SR3yeDJXAKnywH7tztXeVMxigYEMhdDxiKEYBqsokUEpicfC2Xg
qZ9p57Aw9yLw1w8js5NsT7cNW4Rm2K9FURnYhYYQyTqF1WEIalO/w+GF1bdcle0++tUNO6NzG5Ef
crBbZOGBuMBMnCoGbo2alQmv/KEChzMWlXl6NfOdYc3FvgSLXwsRp4RDKzMMbiC6jNGHFt00ezFy
4+uc/H0hbDQFKJzHEX8/N32pfTdAphx/xzSyXL800Y4u2x/mvwcmlqYyUgwtyyDLTL4CoUoFRiBL
HYL4eNkZbYVk7H8CoxW9eeDii18GnScrV5qm8skLfaDv9BB7kRs7mivdDUAOd5SA+5dFbn2mlUTx
M9EYvNRm0lY+SOBU5cEYd7KzxZZEM1j/feEz4bVRkFaHRvqDeuj8/ia+otdKsDfutfW0WZ/c2Scy
NCwxltCj8SYPrK14Ctjljeb2nuolB+O+/+zeEqLViUAh0CukrTS0fSs/KlRnblDkLZzLn2brmq6P
TvDg4Ps10nDC0eVmkFm/eI0tn/fLIs6gVkQtBOddd1oCPhzIkAIguqRXeHS7jW8+/rY7v/QSxS4U
W3GRiu5tx+xZnuDJGTWlOekQedtSdVB3ua5Zu2Pc2yeIVQWg/gIKUxO+Ud51pk55V/kaeVKLK541
WB/4C9+gIbz+K0P4Sq2RanFdww5ykNwiXthgTkVqOdtFtpeHbZVo8JQmINLDELeuijO0mBYrJJ3g
a/X0C1Vvu+QRUxpT+6Ar1/oErE/U++RDAoT8HSvZPMeVXOFTUcpJLFPIbV1yaOzGmd0GxQMsi79Y
fnEAq8hhbxVj+0KvZAqJmZKqDY06nGt3PXhxkB6Mx4HbrW3YUaDcaJlteDtaLvH8zFWtJC4RZ5UK
1lU39L0GLRdaOs3jB+ujeZcPijvd6G74cVna9pFig3ipjOD5KiQXANpSABEJ0yTpbUqcMrkKm88/
V2Etf0QI1t/FgLFPF/8BxlGT34zRM1aiM/meD8fLumze5JUg4Qp0cgE0/CWGpPUT8INounPFzgD5
f3uplYDlMFdfBtzjdZMm0KS71q7DOxbkh9CVMd9zM173zuxgN9Uu7wCicfP/YYhbicb6GAXj10lL
5ZjgS+XvIB4OBj/24rtnjC875Gl2StupftZO7idfLx/qVtn55PMJF2AYu8Lii/MCt9a75i0siY3b
vuFtbkvuHqLBduaxOmLB+M25zRFtcMTpbfyBCSJ/Dp3ZB874LfFk1J5yX36+rOBWUgXyOl0xDXTl
ZVOQ2A5ak3YsRVJV3+aDb4W3aCzme2W7TSkLBy2EmBiSEu6ZVFOVZSlqNolW2EP0Msj3lfmlTnZM
dPMKALJoWVOTUe0UjGRgbdi1S/qRhw+agnmQ5OnyaW0KAJcHyHkwzAAKkdMroIRFITcMr6xoUK/J
ED+gHL6Tb+yJED5Ij3ZiSsIJXl55xArFvay3O0qgrrTlY1dqCE8P1IezHhvFMOqON06nxa2bmv0c
YHqjPmhVd1Mn4ArGgnt2Cw/5PdJo7IVKgTK1gvVMMHQHxtT9Q7U89co5/UIGOXfGCig9YzaEflIR
/ToEOy+GJOs4tTUyNNetPIyuYpXAoslQ4R5UlGOsWnVaA9Pqci2lnhRmx1qp2hfCq87rp9LyDBZa
vtmSBICTxHBKtJ+AjjbdpFj2d4c+V+y5bQAGSRQwSbLG8sAaPTvGkHduNSjXUpGEP1ieq62NZ5B0
AzqN7tDmFhoYHeBdtP5V7mWjtmWpuMfsTeu1Kn9PWD489G3YHHgqxV4PKnAnpbSwK15clXKaOXLb
3+Uk1t6bQb7hk/WM/yt3MdsNCsgIcwYgJuhus2i+a/G33IbPX7VlwAz00xOYvsA9pGOc2VH1cP6a
0FFzwUMX+jSrn02sEN6pnTE4/Qjuth67LU6qJHchp6ltVFQ/WLwERFNavesReKzB3519HXKAUoxp
WQRGmXeOpYyRF6f1P93I0R5LtLd6HH7KJr6HLccqxnsUDDMP8QxGeWVgz6nS3wHeFtAmPdWvEpDC
Ypmgqq9UytKvfRobXqwPd7QPdVAeVLULNpsePE1VLtuAkcUoZ6dndqS2rTvqMyqUWg5qi4LKthmN
8SGeJV8tzMgZ8+i7rA9jkOfSGxB83iOe6DdZ3IQObWPd10n0OOuj/IjnWOromdl7epwAl3bS8vcW
Y2dA4axBAqd1X7uxMsG80rwiW71FzdJEQUwb7NEaHq28v8/r9keWy3uLAluZgoU594XbekHnFW5+
rUfFXOs1gl8/2/KvJmOOyv8iVVjLEK4+VfSy6EK4L0QcRwbZkopTb4ojyjdmuMcZtOWSLROuGCja
QDgUHX/cFN1cx2bls/5DkX6myTWPg10emy1PYy17okBLA1iLCA0ethwX34RKqBi5FLBys7Q3r7+c
ipgwrkUICRavQrUZVVr5hVZem5V1q3HDHcAKFPLOVWPm1fP8WXitJRVay1zUXqVCXThJXZLh8ACi
dpBT3ePGdK20xuHT4QbzMVhEXZreqEeIBjGQhhSLn57HF6n9Say3y39/wwZO/r4QB/Q4Nqwkn3F0
4eQB3qEAvvY4AVZC2cnqtwVhIlpB8xHmIHyjfA6JEQ9ahRbUAspoV9pzPWJf8y8meqEQXTJ5jCkh
qT/9Ltps8lwxoJBCSzuJrisdpEHg+DL3mDC3pl1PJAnJsJkpcWYayNQYAS7QyEM7LflrrrA3i7Jv
SZrcDVb4YinvqrxX89hwRdi4QcdQk7FugUf1qZJ1LQEaslYrP+sLMIOH00ek57MvD8lecWBPkvjZ
ZIzztsvrr1c5sJySgXuNHlmuwdW9ue9TUai04clHVXTCMMmCDRJVqFCps8F7rUtRHgDxQ5QBR7ui
wPPfe7xviMHYJljmNA3Nw7MRfYquvtZ2UgXGV7TVkBi0becYke5+5mIt2oAZHGsAGsHAsH7Gx0qj
MtcywChfaT3mnukxrJ7S8a7Z5UNYPvUf3/dbDrDxsJgMHCyKVqXwgZQpM6JCo6Cu9dpb4qZu4ssv
YPM51D5z6eunlToRJngjK0naNs/Qm2nSKH8t5jR368hSQnfqWXU1NJY5OZclCqWW3/rR5dmw6Gfo
hrjIRnoGLDHC+BXW8X3aEtscviTJYyMVrsGUQxvVyD3em+lHJb1fFn1aMT2XvBjSysOzMDM1gNYD
1cCcX6zpJo7lq24JydnPEXi5TKkOQAvY0ffcOhWMSKP9Ck3RLhLZP7lK+lrBQNcVRlIQzuiNOejH
uuN7j9qlhbE2G6LR388X2OgCUfK7HrlSjvJkNuQ8pYGEJQvdeE71B6Ue3IlEtkWA1FcCJ+eAlsvl
I11SpAtSxfWwucyKtKM5DWJ0VGb5hfShjS0n20xfSb0zr7UhC2e4dNxUsCgoooZj11t6PULDgtN7
S70lyexn5oy9B9dsf13WS4gFOsYd0CbAcp0Fjkd1QVo4tRWrKJqYV0Ahr2kJxFRGajDAR3jjsPsi
Kx80pHFXvMba+CjbOtgn7cvyTxOg/4gnCl67WPiE8xR5cVH2qbHmx6xgwoqJmlluNKHwSdvymTCA
5VdSbTddvrPT8nvK/eRrYrsZng3rkgYAys5W7/pYbnPWmWYQt9nglIxiWoAr3hhOj6zUD7xVURkK
1bsQifuVUWqFU4AFDuADQQJCzHLGmB7ooJJgVJhT6YrNZsnhbaL5dDK5S+d5PCC0mg5v6rtSVpqd
QxPvN3YQlGWeECv9xkJPthjQ6goweU5qi4RmwMBRpxRt0BTSzaxgP7JIuHadW8Udj2vDJVj82AkO
SxIinByCNoXRoK+wRL1T0VGWV2GhJjQw2VPK+tdQUXfyut/mfSYCZOBQcEkQROAZc0iKpEbiHYCh
wqvDp1rqPyytDm1iTPaoVR96aTiV0aF+G4WyXcd4u0q6blthd0jz8V7VK37o54+KdumOjzuzVuxZ
gUN+ISrXMfktLg3roAPODB3aM+trm34DLE4MWlQNL/twBo/9Z30OpCF3BocEKDowNi/kShmMf9AS
yQxolXpZVQWERSjDajdFx+/6pNnp6W5YFe4jGgMmFqCwDSVEDVkrMUMrj6DrHJt71qlBT2ef9JiY
zU1ZcWljAEfyWJZxuvN0FCMHzBl+ztTQjIVNgTTi1KZSrTcGNg/h81gwZwYM7xjjSvG9gdEt012J
EfdSw4SNWVmAjFXmg6O2aAXgru9tkp0+FnB+iy4LoyPBTNQ5m23X9XJeJ5YRwGEAyOCo6+yVx9dz
auyUC5VNSUAL/42HgsxT+Fwg4Gg0VhXhs2R0o4MRumea4T8+DICfclkbY/kBgeNLWIH8hINiAbu3
THtSIl2PnCJBdYjE4xP2u1VuI1WvwUiSvWpqH4NsK5vGm2kkIaomTeXoCv5MnjRvTMkrN1NI5csq
KjJqEe1NYZ5FPvM3eLGFTFpeOlSCdymkUFN6BZHParpgTEo7z+riMCuNx6fXHsOuh8vR5+wMF3mI
esCTQQzSRctLYry4xqGkgWExv6oBb1XnvyqTeIBS2luwPdNtsYzV91p+y8ppo6QU6dXiO1KChSiz
sMe5vML+0t0IKrWky3acx5lqEEfBX4qTXBgDxdXXrKaT2oSaEai4VCaCmlkDZrZMDt3uw3XDKyKF
AOAZkI1wwUT8Hyaj3FNPsxGkcvrDrO/zqkN5fKmMtk6nVE6NNabL303oNfy+Zicil5+0OkwGlANJ
7UDvEgJd24srMApxTb5vpf6hpX2HfYx2Qq23+g6eo9uS6k8ywHy8AXDVmB7tfrZWRnYC494hCE6s
1JuhKMvWAA6udJcpxQ1Z6l+5coh65pZd7XTdP5cPYcNf4zWILSd0PnRgWAgOIOdWn1kssoJs1g+l
Gtu8e8fIp8OzBQ6uuUPq4ClNvLM3dqYnvrGCW4NtUixaKWICkGrSxOa8w5XJSm4neTk6ozlo12Uz
Modm/G0Om7uklML3y9qe2TPkIkPFxjPSHvUsKVakLm6qqaZByYrCz6fJUu0QJunkYTi8ztxogr8Q
CFAw1P0ANmWIpFVdv7BILxeILFXinmE0cgI+IUveMPHyeFmW0KmDPS/agQRd1g1oeRZ7czJEWsPb
8Lk/lFfLW7gPpgdgxvjLW5jsSNv6hGthgidqJqxBTyjJB7SYJKcGy7vNwtGzqvF2UvTZbjLLVrm1
N5R+FuahI1D9TTSrF9AV0V7VKc6SbErD5wx9g2FqXAJ8nFiJdy7ilqGsxSx+eOUaOlKxjgyLn9XV
b6wfr3hLJTsDwJGTVuFeAXdPqeWsV9ImXqHEqcY0ABS2gzI+t7kh6cDhSYrDZRvZ1AthHi1IhJEz
ihAtjvVqrKCXUQwHI56uKTpfdfMTrv/qLyQBLQGsRdiExyv7VKeIdzKvhtIIFhiPYKzJLcFWqltO
yCRKyzhelqaePegXu0CwAlUTRrfPsGSqYh5RI8IRSlkDmtm+6IMBpVCXTWr1Y4rZtY5k1K97Q/a5
2pRfqZW8SFaYOAjotV0b6ddipvdSPEVHBjKi5zlntW2UqeqVQCnEcgR1Z9V8CjXsIpdJ1vtMj4FI
PVTyVQL4cjBE5s0rV/PEGxp6E+tGu1fZ3TSSlYaCkahTZklVnoPar+2CLMKgV23cqfke69emF9Eo
YLUWQCPssAgRYWSSnNZz8p+Kmuakh6WiNjraITtYn66oLS5rLUzwIhjoRlO8aYxASuTCnVqQFvYw
egI0336S9poWm9a/Uk241WohW32p4QitqX5OixzwKOE7wPUPk6zuvK7PEjUoBqNHGo9nLiBJhVPs
1aYqJBP2aCkzP7Qc1NHanNWuxIEUNRrzi5GhPHD5Emy5ZJQj0NACVglVxWytT7hk6GGoBxVjqVvn
5tU09SjwVnNio/V6UKL8SpqVHZeypSmeBFiXRtFuIQs8vegDQ4W3wLhwAGLY7HGaVc0hbfqDh6nu
cK5PoJg2P1smXMwGlIwWdAXL+Vn+APb4OVFTFj7TJtCU+zh2uz1UgC1bWYtYHoIrn1zo0KmCYwtS
FdjPbJy8hPY/MsIPLDR3os3WESJHWDIhYPKeUazRumjNEARzASrK/NCVoOaeG9A81szw86YbPNBp
74g8T36XI8SoPB7pUEAWC8tpUo8xJ7h5GdGwShrULAM36VKS+sXQTO4VdtCGBCWrqy6S3TD8MI1v
RJeCyya7nOJJmWb5FWjsAcxURtIiGk9PMjwqBxhPNWbgSdFqx2zmXYqJpXVyLgXolThaoCOJScNo
oN+umxWyMPCrx8lVmR9oQuwO8SG0QLNIQbPoSdhzTCV9R8Hz0uiioQU0dPRA0JAT+dI0lSetZRV4
y8u4+JP1NgyBBqbksWFXujG4IYKiWt7K816ZaVMyqkyybqK4h5U0IQKrFWmYodZGkIMraKbXajYf
TZCjE+mRKDehDPJ3bAUlirzjhrasGZ1HDPSDwHNpaJ3eHDQs0qbrOzyrCJf8LOqq/yPt2nrjxpnl
LxKgu8hXaWY8lu92Yjt+EZxNIlH3CyVR+vWnlG9zPMMRhoj3JcDCwPaQajab3dVVt3WvDxva5xhU
FFV/gQlG7+KvHQnJL87Q0tDHdSwZ5TPXdK1pzL2owTU507CJFSnGSkBAvoRkBuwTIAqRa9yjzQ13
HCL6GM2g1rysygmEgneJqWpurhyJIzvL3w8CT1MD9pENxNono/uUmkM42ULxhdZN4NBjLeiyyK8S
aI7OzMVx3A+dCyhtb6WbPKq+nP8iJ60rBGkPvQDwl4OXaFEfOF4IanBDF1e4jkBG9gz4yKWOzI/o
TykuW6JN13X1I2mYP1lfi4Jvzxtf/VgUVc9lHvOUpa2nLOcmQVwpDI3vGEYkvnhNiXZZWpfAXpeC
KLb092mSYgxW+2FRSs+6GbQBjQDooqjqd5IjqAB67ZbQX+luzC754RlVQMQQ0AL8SfFFqrPL1Aab
8vl1r5w9dMTBeolOKNjW5T0fmZebbPaw55o3bBOTZf5oseuyjLydDvIhEIg2qunx5TvKK8cHXigP
YfekkcBaMcRg8XL2afrm0sAcH5CHXJhsQJ7j00IH6O0TJbcFRWlREEVDk1Tu+mIKJqoXgUrUpSZQ
aoGeZUgCrU0J0O6qrGol7wb5NWLKUtSmJxT2seUB04ab61Gj8T7O0WCaSz+dB8WXW0nejsyYx6cl
iwegDQk391qcfok9J+jy5zljr6SMUz+ycj/m+ft5Z1lZGS4kwABAVYkCnxyoSWWROgEnyGOV79vu
s1nUkQlpVWMd9e1cISwnVQRQ1yOLzU3k5btWGTaNlQ08MiVdd8KKxODExqLEvSjVEqIFXjMbPkb1
+m1DFl9kLPHdPKk3HXGroDBHAtBf9NxFQFrojIaoI7zUkMHyMYsClKfLvqalo1LgOA1NGHYDJTik
2tEncWSORGZFJeETjguPNRbUXbzndXlFndSBFu2gAlCtZAFEx0280BcCJuHKpbZZ8zTX5IgIdSt2
A/3q1rvCfiFl6dfa6DdTGXR4n8SqQHTiW3iHA4aEGjyYEE5bsiBnRAJv1/jwPGbbSuNgkk1J5jc9
/euWzO8nP8IdypgYrpEzLGfIph6Cnbj69cG9wWuEvBdxHG3+8rDAChB8C+jIc5ep++PzSbOxMtjM
zD3hrPZRj/UnTHL7Y6kqS5/4x2LIBOQD8G3LwQjesaE8Kzqv8RJznxfaJcbtt3We30wO97NYOWpy
khhLtqRcIwfHQ+oZmrE3U1Lvhqh0Nm2DmZZW0O4iqePbJEMrR3d52HENQAlRAtHqKWV21pwFtTxU
9MC6hQFXKXmrmGPFZUEMcP31t6K9q9AFdZtU8QWlwW7UR7HaRccAvdAFiCdDIkCzVEHxrTD3jHj9
ntrjZVFRgJFtoD54re3RgbADRyOXbaW9j3gd+FOSRQHp7QF6PzzecGuO99E4b8+71skF+vt3OQbK
0svMpVxxKe2ynJJkpo+kSX1NPBqTX+fQu8t32A+/fCOpovx+kiVIBhcXPEgx81x4dotKxD6LLRJE
xPmVj9FrUuo7vCfA7FuiaXZ+iadh6LdJkGMiGXRA8yF5tcMdEzwfo/4oWtD41Row7yJOm8Co09uo
M7bEnX/RutAuRG70fq17ih9wcjtI9iVPH1oLiPfeNfbT1NaB0PQveUu+2FWR+nmS+ES3b4TVKTxu
7SgTIBAA4FqCsDwnR4dKeH0Jo7owN4n5iEHqoADk32pUWOa1L7oogiAPg9zOiTpaI3hR9wiQe6dp
NnnyXXPGXVmRsDIfJ0+Vfa0dVyD7TNSZkBKdiIJkqdF2ljvSR2iB6uAQxvOyTFRZpcKIPBAcxzpl
sG/sBYFwgm1C4su7Q5FXwV635hfI6oiNTBK1JLnt2DutDYydbew7MyOvZHB2PaPTe9vSdocZkJtu
Qsk/4nmrsLv421HSDH+ENCje5sZvUlDpcTRZk5vqiTD23pTqgLACHOVUg355/titOSD9XZajFvJh
+fIXWcl4h3GhvQEURj8/0Drb2jnB9fXtvKHTqvGynmUUFKP8RD8p91eRYc25h0vYE00gdHQsnehF
tHxbROkVByn3UIMJmvQxWJeswO0SP2/jC8WPWLvOoHy+aLssjXg5wEOntsJml+a+ZuKqMF/rer6s
UTrzOmBRPC9Imvu5+9oVBCxQpcL4miMd2l7+fhBTueHQdoS++741TT9BdcmuKryF7oRZQ+LRuMU8
rcLiyglZ6ivIerDnqOMtfz+wWMQQWhM9bk3RN5dODvLxpAoTQX6c39WV0AIzYCvH3YTOqVxG6qbY
JD1QKvs+Am++GT9BjfqauNNDajrbvPt63traRXFkTgrU+TDM5lRbxj4enK0RDw9N6vncevb0HFNI
w34G1bo2NdtZqGYPVxe6TGmgQriMt0lHMoomIP+XIxlP+qbVX9jUX5VVvOu1bxCoVlwNK+4CllEE
HeAWMXsou+okOPP4PBp7jHQFBrQYY0NcFt0z4REI091/nLLZnt/ZFXdZNOUAr8BbFuVOyV3MCe/L
rhyMfZKYT1VuQXGhjkFYaO/P21mJbJDIsygqP8sQs1xc0lmJEpaLlaWF94M4yfc4V1FLrpvAqwbq
aygdy0GbwEHQjGtwmWtGyHJ6XabVJ3YLkDmABfAPskYpXxlz6olpnOEMneMF2cSFH48NBFEiokjG
1r7LoSXJ4ak2VJnX9UuM7qp9KeJ3wwRxKvN0BdhLZUhygKoysgw+buwHI75zraucIfn1nL9u/KLi
fLgeKbmMcmZxaCTAs4FWp92wBRD0Wre1QHhMUcBYud6OTC0n+jACuvYYxTjM+wFV/CjFBQP1esyM
mTct3vWKDHJ9+0C8B/1ZPB5kpY1W1zobPGXGvqi9X1hT7aNhnERucP74rEQhRFrUmO1laAw8Rsdr
4vNQIVVujT1uWY5ZxXYPQsjLFlDUsqYPZfTzvLnVVX2Y+91XP9hCp+9QHVqcIiv5ZtJBkIMp0MFI
H86bWf1SB2akF17EhTmmHlZVMHBONWB9FN5FIahfTNrjeVOndefFAYGcRnAAwgiiKMc7aApz0KgL
W32WXjezvjVtTd+IqogAn0qgS0HNjR13PzVhJbuOtd+bcWg+Ed6BbEbBBYkXhoals8ZGXGKoaht7
N+PP8MconnY2QdaTDZjz5Xw3OLMi1zNPIBDLulF/BQSeQPJIboFkWuxCeAufsnLNdqPHxl3H28Q3
owyAc/t+ABJ6k+eJFXI3aV8wL1tscmbmvm4zO2itsgs9p0M7oM2Yny3xAaEBnRYGPnzQeo9NbCtc
fdUpIHKKPBidohMR+yyNppEskc+h3S+qfakbNkMFAtO0tQqHtZZWICn9sCWlZ8XYcG1cbiUjc77E
EwvmVviWM26bCHws9T8akpp0fIyHcnfeHVcP2AKvQ80PnKBylpZxktkMsmGPQ4Ih39z4ads/LHNU
OP0SFaTnBITYPqwsW31wjPuybRtNKwxUJwREhtKfrWXdWNG4YRVDsS8NWs4vmo6oEBXrqwN3I4rt
qIvJWPbO0/KKtRTMDH3zLc7F5TCIyEcAiz8TffGCgZjXwhIpP6VjwWtjTjV9jw7O3sCwH7N/8kT1
sl17xqAOAyJSJEromLrStR/ZSe3FxkAfm21xa2yg5AXwS49xsnT79+NkqEcdGZNufpOmyaA1tr6H
1K+fOSbmDdInU9xXnq3avrWM6XBdUjzyeEczk+V4K8RNE3SDY+0wDKEaYVw/ZShjITVDRwSPsGM3
BEiun8oEX8kZmiCOs2BgqPlqoPjFwP9t5JKtMbOAztWtZ/wdDeXv6t4iWUvhHJgCAJHosW29iXJD
LCEXQfKnC/HVjrIvSXQNsb4NCAgVsWvtmkZ1G2ANvIrQ+JKs0UZPc9bm9HFm1xULWveBFleOC+Ce
YqBCZUg62YAc585IIn2viSzQIWpIRX0duZiyGpxAGCqywbWYjEoIijq4RxbBtONdtGsx8szpjL01
kTfWvYsZNBg2YBOa/onqGNC/1nJhObiu5YdCPsyGE3lYGWDmAd5KAcQ+bpEOByPy4PNBeO21hYlG
nGeIpQGLK30tkw+FNs2p/pgmoOOw6LypPBaafVoENCNzYKbNBnNb0/a82bXNPDQrfTtM+hfmjD7I
PrXdKxz2u6xNt22xcFT8JU/V/9zfAfgBbRdcNSf3TO6IxrbBcr037PbnrL170cWA0keeQNgp7r9o
kH6I82tzbn2t+E7SeWc5rSJGr11Chz9BWm5POUpEOdH3VvwYtbiH7JcMYks5ZNJj87uev2qdaj57
3aRjAYmMfPgE4xKLjnmWBpMVcKzTVh/exri71YEir9GcIaO509tZ4UyriRY6d5iZAdUz/pGSWXdq
NTsGumLf8/G6dR+bcS9AWwwK46AoyG4AKLmcIe7iXWrjOynvuvbNBtQI0RFTpWOgJWzpVfvGuC2p
Ig9YjcAu0BbgoUFR4QS92TdFgRGlDM+H6Lqo200339XunTXYQd2CtGzCp+j2ibU77+inQQrT18i4
F94B+J9cOtEbzdEso5vQs6Kaj9HBwB5Re0tiLi7q2tz0TdUpXhQrJvEGw8TpQlRKTz5CMhl/AjB/
peIRzswA5K2TG81TzbIv0eE4uUKn9sCUeRwTE1qSiJjDtG8yUd7nJJ3uE87xoM1KVWXjdFUQVAKg
EVC1pdYmF2kgiu5lNTGGfcReYrql2Y1tPE/jztEV43KnEfHYkHRWgWMUpjlbwz5L7IBo4JoZ0aC1
QzsDuQ20K22h+F7rBkFsgJ1c6fF1egwxXsK7/cjftfoOFb5t5nzH7JQPmm0+qYDuKnPSNzPqWRMl
6ir7rPmnLHYQ4WxAQ5GB/qfvNvmkQm+sfjfMmYIxFwWjE9yNzpqWiDLvAL2Nrhuh+SYYGB1EAHe0
oYPzV8cNYyQo2SM9BawKUgYLF9exQw61CYkMtKvCNEG7rkkgkV3rM+g+9AD68LtZez5/vJf/38cB
+GMPw6qohy3k6FLAq1Iuhq61oX0xvljNFkQVvlv6XftXPvnHDB6vy2zwom5/vKyUNqaelU4d0uKO
tn3nN7SA/GF6PWiI55Pn68b7Zxb2YVHKdjTDHbjglh3OkPsJ6lS7tqbuoXWyXwMAaudtHUeRk9XJ
rMp6ngG4lYGhpwGXfW+ZQV/wV6clisbSqhkQRcAtgPpAf+l4E7uix6wmkBehcPk2G8Bs0zc7RkzF
9Pvx+fp3NSD1BjBq0cRxpfPVaHOSpyDpCklOMTFO04fIjG8aswxYyXKAl97aLvEUVZXjU3ZqVHqd
uUM6AeMV2aHwvib8pSdZEI0vTZcE8d8VrE5NSduIHiC3CUZlwjrSGj9KbLTFdU334/gqwtSvYmES
evDU3PJVD97vttHxsemqJnRTSLVpLSTbKLi+B47GGa3vUY4M9LF/LkrtQdiGD5QfJhMrDeJNKl6f
44zq9JdIsaVhFLQAUYFfMs6+q8dQYWSbuGo3dTb6Wk97X5u7QDf+Ugz6fzHtwKGWb3+wA0WVTGbp
jE1YdPEWPcuNS1DKpSro6+rxODAjxZhYs8GA00R1aJZkl4Iat23SS4Hq3CcOOxC0GPPHBMjJ28Zy
5smZ2YRdbCyM9/dbAWWESajKL6sHAvh9dHRQ+cNM3PGmEUsIaEqmPIySbKPZl1lr+Il+iQOIPPQT
KzowJZ09SjqwAdaMhzp4K9iYlD4F5VM8e6rGv2pN0smLUx2lUw2GQOaPivR+pL+MxvIHfW8KRUhW
mZJOXTFhqK/M8iYUZuJjumu2Zmg1b0cwCU7fP7N9mANygBE2T/pJjZX2vBhwt/Gi2Os02WhRtzda
1ez7WlgG3wNqcTb4goC7O3aIOk6I20yaHWbGxdj5unPvgYvFcGqfGEjz0svzq1pJDFBmh3iLDooJ
oE+kxCAhdCBeofOQt3sz82tr7xkPvUp9bdUK3jNokeNpAYmW40XZaSxwJZtuyNlbp28nowE+6lKo
ZlFUZiRvSHJdj7rMcMOEfOXJt6R7hIr3MCjy4BWfAx0PpiOW/QIKbfn7QZzrOaqxqFR14cIFqbnW
HAzmzECY3d6D0cy8Kgfw+3/iKx2YlGJeBlkzva8qEaLhl2Drquus0oWPcbQLjlGf88ZWAqyL2UEo
0jsYLwDo9Hh9+dQmZAJFZshr59adX4so+TpqturCPG52/L6mjsxIH8tAtd0e4oiHKUALAXftImg6
41c5mO5dUcy7xDXZLkk4vSYev2JNXSp+wZq3HK5z+fvBd2yNfiHbtSHMrb3p2TbRXl1MC5eP53dT
ZUXyFg1F2oaJZTfJPICdgOwYQ9e+4q+Grm3P21rzzMMVSW4yzYCeziVszUaxoZBPoY0WMAdaPvUv
qxkU3eiVSHX0AaVI1ZaaWUc4cCHeMf7kYmQXsOsOKjTz1nbDqHo5v7j1jQREDnhkwExl3mKwHQ0x
L5wuNMpvFvli2K8TeGyHH+etrDv/hxVpC7OhaFpwSQyh16Sg8519Zjf3jlsqIAPrX+rDjLR3GYkj
9KnHIXSFF9Si8oI8M7b52F55TH+uuK34VoplyVg8gZH01pw0HkIZZhPXAgBOwXdthSTg/P4pFiZr
cBWRPlneAEOiIjc0ijbolN2bQ7r1tF8R7f7bNsrZk0MSiwxjPYRV3tw5POt9oGaQCDAetGgdG2CB
O7881T5KOZQxu3bEWDmEmFULkqzZ0Dl7mWJNkdYofF0OwVaEx2uc0i6cyBOr3rv6huDRbu7PL2Zx
MqkogAP8/04oy5lDozIGpwW+VW7wwIo2Gr00IYEkaGBU17n32vD/6IVSxMU7tk4jEIOEVtw+g7vD
b4z2hWqqat/q7gG6BGDmogPtSWa0AaPo4KHpwqJk0MQKeyfzMcIQqTJChR2ZfhgFkKxF9boLXf0h
Hf00/gZWOA6CxfOfafVIfSxH7rIAa5ASN2c9jpS5tTs7xLzEtgau3LZ/DhiGO29tud1PnOLDGl2u
7YNb0fY6vJpzPEgwfLpFrfi15LmiwKFYEJVyTkLMloFjHxcHZu3YTYXxKFbeoZfpwiX+22rM49UQ
0Rk9RTgIbRSg0ji/LVJVM2HdCxyMAaG65mJ09djEoDGhtWAfD23ndbYv0bUf9BtdpX60amXBa4Pw
FQo0clubFZE1cqvqQ3zxoG6qC2OsMYx8V7WNoi6ksrQ4yIEDpFY/9aZmjqHIuwtDgIDYYxdZlO9S
T1c4wmo0xYwMiObw/rVlYGrlgbywsa0xLKpm73StP6TRNeRaFImeyoy0Ig5CBc9K4NL9mIYRSb65
YHqsXUcRtFVmlr8fbFwL7shpjjhUZiww7Gso+lgM4sqp6BXrWf9CH9u2/P3AkJu2tU5G5CjOFL24
gl9EDKVPECogkzAVi1o9qxZIVgEFAA5Kfh/O1MKYOdGHkNDqnujpE/cSMAwUo9+l0ZU9qsA2y7c4
CT8H9qQDyzrh1PPUDGGEOa6tDV2n/WxBO+p8WJCabP8+Pg7MSPc4Xr3Av45FHyb2tohf08TwhfFF
eF9o69O+wuTOz85SXLeqrZTcEEPgHubnMh4C0w/l7SsS/TCb11Zs6kQ1u7duCoPTYBLBPNLv5R94
yGjMXt4nNapKdR5oQHDWLQkaNDTE5PwsAFA9v50qc1JAnyKH97WR9WFbf6nEdZ9eOpiLHs1NNezO
W1o9Y9bHwiT3iIVRu1pkDWEyxT85ZRD+oGCpsrVPlEUW6hegGwClgKzt8RFj+VQOiY2XVMqq0CR4
uJnxmwtmRJBqnF/R2t4dWpIPc4WnNqaWxxCyJUl1aXtbM9X9iviWpvL6tbMF3lKQ1wOxDoYV6dGh
ZZXTaXE7hoNtZNdA4LAbAjYHxdlaW9CBFVu6D6O+EVnv2DwscbTawNSSTWT+sFFtrPvt+b1b9kYO
FgCKgrMGYFuwYUknqgDdSD1N9hhOmuPHA/FJWftFdmeWnzi6h4Ykd4jz0tD6KB9DcLpcV4nY6vaT
w4aXGgUYzxUKa0SxLMklnMppB24IHroFZoqIT73SN/RvxRCk5pXZfSIpB00pmvAYZADJiHR4a20S
pRtPIpy86tnlxnM8mBfpHH09/62WLTr9Vh9mpJNbeXVrYEyUh5Rd23GozTeOiih31QRyCcBRly61
rNCEqmJssorD83R3y/P5a2JWDyB7/Dser/9dHoAr/L8d6fKAMDOxMPkI6jWDXxWzxi4z1Mz8uC8q
RT9VtSLJwScSuXpS1GOY9Bd2umnb70nxeP67rD0CATsFgw8IfJCEScc1t6ABUWWIqI2R2H4B0rPe
rkLgTDEwyzA3Z20EmMN9qEEoQuz62jCwt4wagNVYikZm2c4csuFjSOL2zWzM65QZIGznihf7aoxY
5gL/Z0aGx5dgY81r1xhD6kZ+zTZu3fsCIkAT2D3O7+TqsT2wJB0kMegNNyZYsoufzXSjJ/fceADc
b8hAAqoIEapVSaepBNN4gbFQHFojvyiM+S3V7Q0IyndF+5nLHbgsF3UCDF57sg45SM71gs32EGbO
CAx++RDp411p1V9AmbkpZrCNn9/G1fvjwJ7k8wUIbWqU0ceQZU96eTE5mySlvp6/ocajMLX6xZb7
EK+qBXS//JSDNMmuaUNQfR4ge2NvGhBT+z3qBKkTxz6m8jaZlz1Fsftwfn2rn+7A6PKjDoxmUKwy
itJd9pM/8vKhNoYQ5Lw722435y2t7qQNviyQqGM235YsGXppzkC6jCHY0CP3SnNwnmdw8YLaZVQ9
tNdtAYeBNrCL4QXpqwmqdx1GF1DNd7/HBTrM32f2ktLAKd/PL2o1bGAo5I+h5e8H2xeVSUk7d0IW
DSJy2qVXSTreOnRWfCWVGekOLhl4KkeRT0APFPcZh7BE5dySQjUrtO4MH6uRPDBOyrwwSNuHWQJ5
MI/Wft1hWK1vMasGEtHzW6f6RpI/2IOe88pIpzDWp11GGj/P+ZaAaNCFxPFQTQr3W10bEmh0Fl0I
1VDJHOdjzNiML2VP/MLriy/tVF8V4ERwGuJ8ZmkHtqTLBHIfVR+DJibU+pfU/cdCxuTm6Qagi2b8
5/wunl3WcmUeO2CZV7bZadEYxt1j1NCgz9PHsv8+8lpR3F43hNIEQGI2IOqSoapO9NS1Zx5aUN4z
KupPXhNQ0EH2SsYSaWri35QGNaw/tqS7C2M1JROM4FvpEKNPalC8UB6VuyR2L+NkrIPCEuBM6rOv
GkDYfiRq8AN3NPGReatkLZZQcZIpHvwW83iDTUZjqyb1FIpI3NKyuJsHXZEUqExIGZzjNI4tUAAI
B1AStB6/y8Fffd5NVgPIwSqkgKgbUUXnvhlDZ7ahPRiD7FVPfDtyFOW69aWAEwVAFWKdXM/ErPJk
AGIgnCtIjjjRbUKK/fmlLAf19IN8mJCWkpKc6VFE8Ppx9WXyv3gTo/6dNxPcMp4u8kG7aKzm63mj
6/v3YXT5+0GcnxOjR0UBAZhq41WMCkkWT68sLxX1LZWZ5RAemEEHPO8h7MbDlhQ31BX37dzuJq7K
11ZDr/OxGinOJ40DkXcTrx+7uGJi9qmzLdJb3lq7HARv53dOZUuKu6bR22xo8ABvebIpOebjfhGm
b2dnYxlP502tPh4OliWFXSDcLCcDEwxIC1KxQbS/rbPc3HDhXqZj+mYUgr/avKVBQxJFHqDwe7lP
0RVGNOu4JMNlwLaIqxCNW8VGrlYJAff5c7bkRkWLeCfqpZQRxxYPZhsUbll2k5ulL+ppA8KfGyNu
AgxgB1U1X5zf2vXo/2FbioJjWjSg10dtY/C+JyiN2+1dWryAZEexyNUDALYqVFFAxHsinuw4RQtQ
mMHDhA7bCEVPYcQPLU2+nV/Oqqe4ALW6eHDptiOds7I3+7npQFcO2aAtMzW/qpLBr0YXyIF8x8bn
MbX9Nje+nje7ujrQimLg0MN3kMvXSR0RFlUAmeggme9pGTi2E4Bc9DPB/sCM9LE6NpeUCKRxpbA2
Dau2Y+xcN9moKAes+sSBGenaYjMZdXfsxhB8RbsGcBKuW8+CAMxJ6uf/tnFyzGcAd/CFNqxJ2wsC
rj/ulPuI//qMFZBAQxkPXJCmFKraBPjnLh7wOG+SnTEb9732PjuV4opcvb8AtDddTJ0u3CDHMZ6M
HEwr3TyGGtWu5/pHxmt9Y9ePeQbN5cQVHa6x/fmFrcbgA5NSPjX1mJmpm65HAR6SpM6Tzi6KKPeN
GVxkP8+bWnXxA1OS79UtkLzg1QfBG/RxvElcj1p5bbfl23kz6ysCp6zpUHwusvyMg4uSeCW4tIe4
D+3qua8e88TYdOW3IfOZqQKqrsYKPPD+mJJihUN0S3MpGt6jMV2gbQJY4jgHNn8dSgOFf+OVllDg
aEoVBdf6Tn7YXbbgYIke6bt5LpAEl/F7n17o1Zde+8wJPlia5PCdRobEmLA0StsvvfMQE+fZGMFu
qYzrq98L9IN4OiD2AYtwvJgKlJ08Muc+dIdmC3xRFVUbAl3SMd1NxeV531iNSwe2pFW5tgBffN6P
0KqtHspFYso1wkm3Nkmnytwlboj/vVTcpU4JwTtQucqDai3TmO2ME2r+VT1sunb8jimyF969RfVw
ZQ5pYGb0gs6Y0IsTCEB4zScSxgP7MpJKTycmQH7Vh+kIdKRNoT4X3zDli2zNF5FNoy6KuVoUL6UA
Eulu2sydGMNeE9+sqd+VwPbhka4Si1hzk0M7UvQQA+nElGUiHE1I5Qnzn7amPhtQgHAyzJta3PrE
VYnBRqjLgpQH9G9SMEZWDwbJAQZFh/5QBtyl217WY6VwybX08NCMtH8O7Xs3gfAvUrdhE/f9E29b
xft87Vo5NCFtXWwQSAt36Hr2/FEf88vcdHcjfLHl1XtUgrsZStTnz5lqUdL9PzaYRR4cVH2zadoX
TnMvuIqBbdXvDj6PdO/bdaZzykUfOgT7xiYflNMXU6nSMF6LGId7J90m8DrLrOZSAP+oXdQk8edK
MN8av0Yx+Xp+01SfSbpNmCgrvEcctPotkL2aqKZcRcYLaR0/GvyS/XPemuoTSWHXHbPYJnUqwMTi
3k9Nv+epagBGZUKKtgBXEmppJa7Hjm3tIQod5mzPr2LdCzCOQtAPNMF+c3x5CMqNpuUN0EYivU3i
8Wpyqk3+l/wB/8byZerlXzPSZhXCAkrGhD9DaiiEvqsv9Pih8+4wqrD5bwuS9gznJi5TjgQdMKr7
tkwWZ9h6lcLVVr0aI+woeUKfCSJGx9tWNDNvRhdJM8MgXRwM6RP7pquyWZURadNKURS5ZeERULH8
tukBbRz6TVOk93n3mYRoIVH5sx5p1zAO3uASRQ7RuXUQ9da7zrSHIQI44fzXUS1pSQgPEi+jqYRN
So+HxAjJ8BCPLzkm55Ln81bW0sqD1chAPS2Ka960CYYokrYLQIxaXrSJ9ma1GLYqPfG11CsIakVX
aZyoYMOrMehjI2W+AQvSnE4GlAw6xr8q0DuBw9N71spbbQARyMP5Za6e3QNb0rWUzz2IngxksdlI
NhYoonoBzfFaFYVUZqS7CGAiozJnNJcy3N8ufW2d6qqYfv23tUi3UTFQD/nI1Ie4K/wx43dI6S6g
rfHlvBmF/8nkIjp64BjJ4ijp2+xuyoRf1OUvF0R0bpxdnDe1vm0LATkmzSHmK60o6pCujw0KEq0L
9Vlmbaa0Ch07Vzx511f0YWb5GQcnamicfIhAbhFmCBKVVdxlfXZncfvJZH/HN/NvEAdT/J8VLT/l
wNQIZeJoyIEip83eAp8ov43me1s16Lee9x+YkcKeZka1CcdGxoDcB+pfcTCC1Lu3hkf0tEKC/17o
Roso3maNFeTC/fbfPpwUC2kiMKaR4f1r1MAY0W7DuHfXZLoiqVz3D8ggoBaHHZVZibSpHGnDDDyz
Gw9IHN1PtPnnFKvEdtb948OM9NFiLy7miqPwwsZpF2fRLm7KLw0a4CjdKVxRtSLpw0VajkeGhYxo
MBIooc+baYwDdFYVB2s9xH6sSPo+XkkcbuYwUy8o+XTDp3JTE7Q4O9+1g0FXdRxXdxDzBRjTBK3C
CeybOxMpbOjLhkki9tyCqJjwrlqP3LugNvuE6zngFliYuqEPKkV0qmk51/DsDBnk5zqQEWlpch95
kwKNvXwIqc0DOTHUSIGlgwANlXxCM71cq4pGoFaaX/W9+aKNubuJXOOel0+RcDTFa+bUHljn0EYH
ITFWdsI8x6fF3sDcRzflmyq65oSEYthMRRzYMVecqzVjYOOkAOlD+UGX9Wbq0ps6U6vcR9KyZJ9p
OUYppyszSTxIjU90h5xdxQQjCbQtkZGi+gLgNJDtS/VZ+m5plehQDJjtRxOzNDle70WHGnR00UxP
dgKl0NGPxm9F6+znRfrZHMB3lvm2zhUJwe+B1OMPC3p0EEphZhm8aieTyxPEEGww9wOi1tD7aA5G
4I9Z9TySnQU2PifZ5OXdWG1LDw/++aZ7b6tLLQvaFHL2PfXr0Cge8eNa+xUtQB2zNJXRAT7vZxoa
Srvzrr5Co7CwDkPQ+Dc7PUihjm8TwOeLnqe2/cg3dmgHXVAFWoAJJV+7yLfx7u8HrUDW8xt+AdGx
0yl/lteMDl1DHymQowQ0V21sbGhGA+b9/RMETMcI6SidogMC1vjjlWllXVMN82qJTyf7xuA/Mzzh
6vz7+Q08DUuAPgLrRiHPjEKpTKw89jGPp7Ss3tzqBxgkfT3FI3e8QT/CP2/oNKwDhQ1lTLoInVBg
R4+XUwg0XLS0qN766h+38Rvsn+Ztz9tYObQLXyRYHCmaoyf6Y60Zi362UvexHzXffWeet7Ga70Z1
4aSqdv3avuGbQCrdAp2bbknLMYZonEyrsB4HK9BczL7giLzOIBw6v6KTXQM0dRG9wuC4uTBfSTG2
HDDB79WlGzoctKypzX+NgI9UOVFlZauGbDCc6YtQEdoDx5+HaCWw0FAYCyu3v0w7+3bK8g0DEcj5
9Zxs27KeBQRjAkKHap5062qD0Rd5jQ2bR6336WBAtqm6Fw3rglQ53rzkxkdxDMYw/eTBFujRwFtz
vKau7KH8hBQxNKpqBM0Duji8RaHt75e08JFBgwO3Bagejq1UJJmzgXVe6CWx5aOB+DYw52lOZgux
+envbaHCCwqoBSkCIijJVt7XntbFTuia+Zsx19uKmJfCYT+spFXctmtfysZ9qy8ke0gvpfADRB1u
vjRyQ1aD7qcYSl93tA0wj295qmhyrH2nQ1PSDo6MUTENtReKsssvk77uNx2Jfp3fujUHhzwlrlcb
mimoJB9vHeTjsmSwYw9UU/9H2pc1uW0zXf8iVpEAweWWpERJs3nGM15yw7KdBNzBffv136GTPJYg
lvCN35tUqqbKLYCNRqP79DkgKB349DddbD8CWeJtO5v7ZqJAZaFcjaK1ZIdYGbALObVO3K1Mr7cN
fh8b+uDnOYgA41IrP/3f7K3rPntO9ZbW9GIS1qmyocE+TunnaTHGvWNO7DPYblQEl1vbiLsW6qJw
AFy76/LPzGkVY9piZ/bJbAvdh24CptC70g0KzJEoHgJbO7nq1WL0BHcTk79YMhb6AskEdmqbzDMc
cCTd8frZZp9vb+A1agNhAgpF6DEBeAgCcelQLS2+WZRb1knDKHiMgnxrlw9Ue02S4VGgpjm7sT9F
caBH7y6bIsNcORttSCliRlMG3DYFZvZAZ++cjCT1rQWgUZbdC614d4QClt1iiBcY8AIZquSS1QgA
ZTzp7FSlztEdCXrzxCe5ve+Hv27v5fUngyUHhDc6lODQ4JNO8mR2ekQ0PAnXt7ULFMpQQOyOpL5y
DOHaD1dLyJQBHUbmIIenxSTQ0EsX52TrnT8yAeaPCRZV7cMtM/+kYOg8ofIs+UZCSInRv8g8zQyD
VpobLOD/4LMqjd3aNxwpCrIKiFxeUahMjp2nM9ft01Br4N5qE7rTy+wrSUFRPseH2x9pa004ViAM
gpC2i/guHeERUbAkABa6PYTDibaDXuBBU8o5XUd1QIRwdCFCiNcu5JYuzeRT1+Edn0SnYSw+Wdz5
Lrp3Fz9wfoBiRGIJNRyMc0mOHSVQjII+ln0axYziaNqUXifwsfJc/3B7z7Y+0Kp4ivY4gLVXUy+L
zWcMuwr0TgwLs1XQ+mm6PZSDjyKf3jtftS7qJ2UxdaCxLkdYrLSl5ZBbpzlJ7yuoVurR8FIzBTxj
c0HrM2/dOJAxS1tX1LrWx1ERnbIp2jsACdemdp/gsZYJFSxuyxScGnksrgvkY5IjZAUDuCBxndNM
l8kfORF+yebAxiThbKti3dUTYH20r9cu5Iv0a3iaRYcBLOu1cwLp0hHM4YAxVt91DtLMYbACXJYq
WfXN1aGegx6ou4qxSaeJRy5UH1w3OuWtOFGtCsoiOSCX9nVwS952wq2Di0fN/0ytP+Xs7h1wTvOo
y9xTC/nwhKIq0L023e+EvHMr6w6fWRnrUnf7FJcSr7LSxGM+MuAVnEE2NQMrl+L2vdy+lcQaja9f
NKryuFWNYTFCCqg/grHqRBb7bqL2Lu7ecpsrKjqXu3dtSUpoI+6OSZ3Aks0Dhx+j+ZFXiozl2sTK
EA0+CgvPKPNKTwq8fDkaa2IKHefRQlVK/5SO714FiMSog8cg6L0wIyG7Ww2BgSiGiWF4LMj9sHhM
BdK9/iQrDzECNrScUByQSyqZ65g15o2GMOfh5O6z+FNOQm68j6Zk/R7nZhDBL/0syjkS8IEMYTd8
TN2wH49m/g2aAbkKWyetBy8VkJDjGegit8PXkWUCWmuBNm3UVGGffqaaH6G0C0AVeO/flfmzKzvS
8dSi1M7QlC4OZnooia9j8hdPwH5/Owhc1q2vrUjHk0xDQhoCSsExD4roI4XESN37xqdhfM3ml9u2
LoPpP7ZA8Y0EC3IHyLSkPqtp5SyODS0/zO09I0FrBpxwT3/lkeIFuPWJkP5iqA6DP6vTXfpCXYPJ
27WS4sDtyhvqE+TbvbSGhlR4e0FSifXfFZ0ZkhJUMUZGVfC0OLSzD1LZoPX6sAh5aH7Uf7ghCZK9
SodGtTSpQFkM4Aezcngf776b1od4xmx28lDGP26vTGVGus9B08qFPtYVYKM1pgW+2TivmvvZ6WNF
XUB6Ll1voRyBqnaeEhNbGDshkMuoUHnwRmZ7fcLCVV+O0Z1TKa6JTU88+27r8s8upZWjul2cqgo1
9j3ud27+xZygayDu2PRe4dqf5xisnQT6xAaKLLKalD7lbhUPRhW6dNc5B0tke4f/KKaPhv6liR+W
8ZBBben259s61Si74amLBxo6edKm1g1KVbXt5gcoyAa0D/X4ZJvJDgw+WKS/oLB02550U/27xl/2
pP2MSw7xWAZ7g30cKCi3HxIVB6VUmv/XUc7WtH7Ts2/GI9QQhgg2ooco7MPoGH8Hd3EbTDuxHw8z
2NJjxapUu7j+/cziInRaaa6OQwCEp+kv/SOoZHvnjTm77p0yalc7KMVGral7ygS8BPVLjT2YydvY
fLz9kTad/tcG2lLi7M4QfnEBAz8QOgeWhWHjk+HW3iqiJt7Hi/7vxwIBO1JYwDuRq19unTCbyTQT
Jz9w8srpHUUzhyRBpBqG3PS7MzNSmFoaXYiotvNDLT6Zbyb94aqItbctoMGAaIEHrqzaXhQpZh54
47y4P3oWzASaIJoK57T5YdAX+8+G5GfQZwUgMcEq2u6HIHtoW++y5rmpuv1IFE1WWcL8Hz87syX5
GQAKRZPGsGUOxlOsI+iZ5K4u8tA2H6Bp51P30U5KX69eYwpuES3g+nf06PZ1rsg8pZnP/1zkf6uW
50txk7VD3cFFUK3zTSPsFnKoF49k39MMxPPo1tvVXcN0r7BCPVNYX5f5q5Z/bVzKEBxBe82Envsh
AYty3B7yzndLzWfZuLdnhOmdrqmIaVQmpVwhysqFtSAqCofxbqmf9GkG9rj3bOdjqftm6+wmiM7c
PvGbAezXx5a5E3KWdVNNsEqmFR5FDkTepvZvW7vXFh+z2IpwuR62W3sqHcaBjnGaFVMVdmDywEqD
vlNRCP1Uj7plQ7rYempxscyIYXOfniDThYpWkuePrnucE9vHe9y33c8Y+g6XQvhG/TGt+A5NfU2M
mD5A65j+2bVeoyIF2L6bUPxwQFABLmsZLq/3+ggNxLwK252xt/x0X+neFPmJP+yMHfSpWr8bFd/2
OmighAjCPxSYV1iSnEyXNh+pM6EZSYrQNh4NUMP3hHiQHC6Yis/rOgiaCBwrSYuBdBoOdRnNCaqV
y2RmGYJGAdZnPBPFp1JXkdJe+w/GzDFvgDf8OkwsJ0rgBjJZ5aTZoQdxw1ibTxMfDu89EKsJ9KWZ
A87xK1XNsVjSYWm1FHnKtzo7xGDNnH7oaRugoxJNKom3jdwW5kDVo6NQhatQ7rnbbEjheVZ6gKrS
01gPwmvIh4JAyqr3y3HXCH9uH+xIBQLfcI0Ls1KkoUNKWrNz0wNEumpnp5VTQOzMyydwhNLw9o5u
hPG1F4DWKxJcEG9cIVuE7XC9p8lBZ5HfJY6XTPlzOn1k8VcnJ5850Q4Qcu8E8CfLmx0rCqnXEe7S
uhRzusgGL5bL0oMxNbti8TOyd9u/IG6zXzKvHlQ0IxsHAbTk6NCj2K2zq1w+07Re71M9ObRaH5CO
f0At8gcof19vb+r168tChQEK2BhLRFNMzp7G1KC9S7rkkMbNB8a/azT30XL6oweFym9YQr3WAUsL
JDhlvAYvNQ79AliiVXdsgNRN2mKflOK+GQbF9bC5qDNTcpYDWgWu62lyMKziIR/coENNULfy/w9u
py1TiMYm5m5tVM6ufHIYzNLSeHIQjv6cYbgn0p2jsFbaQ1VX8fqsYaoYIAQHNWKGTGX9+9kboUlR
KIqcKD44Vf6YL/WHCETxVm0PIQgQPSMTPHj3F7swKG1j5IqFTqYbH7TK+jgaK2TLbv8G9QiUcFXA
+OuU5XJxUrJYNVY82YUTH9CvPIkyof7SZr5VT4YfNXYAGfXOt8ngd7T4cXuV1wcNlg1o5AEvR9Fl
lG6cVG9ikVqCvcRk+piSxs9y0PRiUFxRYt3wlAs7UvwgU4rx89mODxEKHj5L6UlURuQ77nfgyxVn
bWtNBCLFmAHGEDCT19QnY9ppehUfYmG+gCz/qSzYnTa8TwRrTW1Bz6s7GJxB8Qs4CGnrLPCmdY2T
xocE1VwSN95ikLupnD1QdS0cjNR9qljY1hk4tyhtokB6YgtbxAerju6HjFoQigR/W20/5EkSuJDi
ue0cG3cOlmgA+IrG8CpgJmXvjZkl0TRZ8QEE4k/53B2j1n0AV/CIBE/znKb9ZLZJtBNFgs7xRz0j
XzrTVtw8W55z/hukS9YcGrtGQxlgTlQAPVqRXW7yt8Elr4Wlyr+2ziFAqitr108MkhRk0BKipZZO
CDKp/aiN094tyTcX0+OsnYhv0j4PquEJU5OVYqevr1fM7qKnC/I18Ble1bo1sO7wIdf5AcR4QIvu
4mq8o2tFMP9zwQVhQD/r9qdlG0tFjxLdAh3YMYDHJO+lLGrchM/8ELF61d+MXqqsh+r4m5E/WwkJ
5vw0gInS5tCv0qB63BefJ30GYe7kk2nytGF+rWjlJ+ljnd+NVrtLlzZcDHpKp7+mqtvRaHnlXYei
aVDMIQe3dGnUr7QoglhkbwYqI/NgeI2+EzoktPrvrW1Bb7M/NhpqTMYbYwBpxlX+UFplMI2N3+mV
L9Bkj0zqQd/IK2MHZHHtnY06m2N/zRyQkU1WCAz13Vw+1PVnB09NxZ5dvbvQ1kVUWSF9wNLoUpSu
HS0eEhpDRlQvg6I8YbjxxLhKMGXD38+t/Mx1zy46Rrs8qxehhU3LDqbxpXSSPZ1BVuPQ3e31XIcT
gKpAJQT48hq/5J4UqDpaOjaJG8bdwTCaXZ38iAhE5KEGnajmOq5XZQNa5doMFzheN5a0d01Zm7Y2
YVWxww9FXAWYaN9bnRbkhkodaGNZa8cagzcAna/K3ZeZghjAJMDdJQrRsQZgLITE6rgYPkUZQAXJ
+Dnpd/FMBkIRUFL0DAn493DZXNqy+2Xoqa05oT79MZveEAcpsKQD+bNL31oRWuYjSCn8DGq6RvvC
+pexnTySvlUq3Y+r+LH+DigKGyukAs86KVDzRAzAwttOiHr7rgFnAzHjo1UFWXu3WPkuyb/cdp0t
e0hkMaawkvJeYfr1fHSMsTGcsIAatEmHZ334HMGFdBRaGLKWvB7C37CIKvsKFwFbiJyqJ3VrU7Oy
7FCLZiinIVg4XlklhxG8ZKb9nKgKV1dJhAuKGGijgywXbnR12FOWLuAkM+2QLA/mAKnysFCVva9C
8KUJ+aS3LreLPCJ2KKrGj/js9WhuVyUm+ZxjHqU7OqFVaEeKq+bqeKxWofwLyoG1BiADH2ZQukUa
qLDCzvjLjUbfidmuqha/7dMdZKcOtz/b1bmXrK1/P4tmVVM5Qq+xRp6DE2U4WhhDGIv9gCTztqGN
Za3vRRz4n5TAxvr3M0NOhxuDOosZtpgE6vPci3TiMf0hnp5j/e/bttY86/LUo9G+eoZDgcJBlnlp
C8ARMLzHEQ1Zou2ALgmbXvUi2DABPnJUNJB2UYwQSgcaHNRphVaPGQrclNk43BvatL+9imsPB6Zn
Lf+shROESWnH6MxY0iO0hdbwBrbN3SrorqWquoXKyhpJzr4LaQ3wzAjLDKHs9Zm2YRwLAs7z8dPt
xVyfpcvFSPcLicvMTQGXClMejvODNf0hym+2iwsgO83Etx2FvWt3gz0Doq1oGkB6Rn5jdJ3eN10F
dxuXh3gIB6ASZhAmdkjWmvG9byf30tbqK2dbOJBuaEcdazPyr722m+ihMkDh3Cqa+RtfCorISPhd
EMle40dwkDUuOqQ3Q/XUg/JxKcOKqKh4reujc2FEWktRLTaZ5hHHtO7jcDJF5s1VbviJrj0XcxHe
9orNJaFEhzfaOp8lc0/nVeZoVenQcInGO3eIdhFI5AyQx9w2s7koVOUMzEhAXVGOB0458woDvzSs
tOhoGObf9TjvRmAF4XfL8bat61qnC1THmTFpB3vbiViCJ1toTPwrz/UK2qvfcVuFsWXvMLvfZuyY
lQ+VS/68bVm1ynWzz9wwnSuQJiUzDJPkedD3bMrvQNoYLPnLbUMbZ+tihesPOTNk0MEGGR8MaY0L
NUzEp4e2ineYRjPS77dNSePGeNhKuykFQZGyPkMmScM2m/ngz2la+4BZL+FUlcTLOt300qVgYdsN
bzXaIRrVPg+1o8JaXudT60e1AZc3AGAAhOtyyb2dsTZqCQ1r80sv/uqcV0v/1NNPiRZoKumVzUNx
Zkt6UBvVXBIxUzNcrA6QTvDL7PmQhcKaVAT6Wx8SCpoAyyNDhJaf5DFlZEBBk/W4xFAhsfipBd2s
wfb5+OyoVAM3TZkEc48QaML4rPQdhygqcivuKfB1HyN64ukPIBg8ix0nqsD5rudLuvzRIPllSbrQ
BM5m3PWIYGCWPUIxIiiIoYgnW1/o3IR0mRkmCPPJgH3D3KqfVkVgDSgCYmTjtvNvOd0vM6gCXDod
raIE85lQgQB/+LjTRRlQO3/ou/zPGJoXWvWYFokCCrsVQ85NSn6ep3WT5s5gws+dD2gSncxcG72Y
A1vCXEXh6PaHAlb1cnklKZLRbmcSJnrvUaajtb7sb+/g5nIwxYBvjoiLzbo0UetjVNNB4EMRjF/a
3Isa3WtR/y7ot9uWNhdzZknyut4APhrTzGYIztoAg0OhoWwrb3odyl7YqbWRJjc6BZnsqLdxiy3t
LDy90Eo/i8fOa8tZFe62TCGvxXt5nfrE0PTlvrWO0MYGjZZQK4D1SeY9tbLnmL5vOPKf4E4w7cQw
+ITLmUl5eoxRaYMIk4ZG1YsjcWbm6eOSBoIXn29/nq2jdG5p/XxnV1Zf920/2wgKqclzP3ZJGdYZ
SBP7esBsLrNSX7jzM9hjD7ftbm4kcvd1AJ3grSCdJz0xI6dLFlxfZn+c3fGoJwVQ+qrhuK3l0XUM
GLOsBLSuUkAq4nJMWB6xl67RSm/RzMEjPdhm4icQIR1YDuJfjOl571/bmVGZgc8dewLyCp2GYPwN
xqUCqsK444sKmb11sjDEhaqvA6fHIb78dNzFF+vWDIBgvCaYSzvaVRA4UCxGZUU6v3EL0op8RuCL
ssUHPuyxblUg2S1fOF+I9JGiOanTCu2zMGvpPbFjUEj0Ya79ffurXPcEkDFhsnkVJ9zqGFGOKTL0
PdhLu+vujSAPnOPyPPnmvtjzgLzctra5pjNj0rnqTH3okpSSsI27+744daPxVI8qKZIt98aMHRg3
0MrExLZ0irSZ2F2CoT5chAjh9JkATQJ37gBqbs3DpIy0W9cGBu3WeWq09EH7eOlyM01cI7MrEubt
dGJ68jg4A2rnLYDnqsHtLb8Dok7/OdK1Dh9cmqqspjZprFGgvgw/Q1Wu11Xoi61vdGZCHgXpOKFJ
3zYktFBAqCf9YGZ/sKzd3faErT0DSzu+krMOQ1LpmDqoiIiGCxq6Y+nP6EJUWQtpgi9Nqge/Ywkj
fXBkNBHlmi5z45nyCWmRHWVB1Qy7ujhEQ320zXdXqnGUVr0ijDmgr+DIPRgEVc5GHSUXUtNdTeeD
mPo/qrbzptY64FmiSCu3fOHcnHSYKjq4eu9YNBy7JKiN+s+Jke+3927zdXpuQ3Jtm8VTW1UTbvZp
9sus2qVu6sWTG4KGxStNYM6z5QBBPwCKMyjB3ra+tcDVQeAhSDKBAr909rIc7Ah5AO77hPldxg8D
dAVum9hyw3MTUhzXjRopDVrpYcGJZ4LgaMk9KNwKcbhtZ+tQnduRzq3oeEzxH3yrpspO8RgPAYJJ
dUA9uFacrHVX5AfNmSl5zm+OzHGYBKLRNNEnMr5Utv7RKZGVQ7+gUqrFKBYmx1obQ5Ia+pJrTsa8
piO7Bjz0XKieUIrvRMilK7RDPCVxJEiIZolfJGCXKbQ9i+IP2Nde4XbbS0J/C6P1CBlyHy1mqTNy
HQGj55OXYcC0gxpnNIwKl9he0i8z69/Pcsy411sjKzMzrPTYX4jlF0Q7FsCXd4YKjL1pCv0dpNBI
jJDzX5riRW/V6VgS3BrpPsvaTxHXDjzFaS5mBUB40/vOTMlBKV1GW2g2DWkc37mZOJbdQ9MPx4aD
pkgzYwUu21w//JW3n9lbP+bZLjapMS1swW01kbEsPNs1Im9ozcXTMFt9pLM4TX2uv3GrPJrmjPGH
cey+6k6SvWpmUtxFE2VeTCvjYAizDdCtec0t3oalEPNumCc7yM3C9rtyAEZ1mL9MzZgGUZahSmCV
Xhk1uZcKyvcTEUcgJHdjJ946m+f7xuzvWot/h9Ca8HraFJgSA0NhiTYbAHDDj6ED806aQJJyqA3f
xTxU8BsR52xjJPeaGwwt2GVCoAGt76fG0vzcpV+rYqT724ZUX1yK0glL7UGsEaDJ7qc2NLUERb7Y
0wzudyou0E1HhheDYw9UPAA4XX7tCaPLLK9tA9MezufR+tCnduFVXbIbs+j59rK2kkgMzf9nSk6D
0mTBG7THc0Wj8wd9KWOPVH3uuRFY34FZWPTmdWj139lLNLwAKVzLhvL8kWjrZmrqDHVD0f0wjcmf
YvfEKTD9w6h7ZqnSt9kMdTY6zFgpjobcxjfquV4snJRwZLrPFrQs2+axsCvFXm5+tl9m5Aka0HKO
tcjxcAf5z64uT6K2A1ssftxFipxoa0Fr5whYcjCWXD2gl6IwO5EZSMHycZ8yBk2A5ymqFVY2y8yo
8FLQGaFJD7DApR+OWlcY3MnWeVzr2A3NqTGn5wT0FHRBKew+6c1jmSW7EgP976UwhEsizTw3vu72
WchLizEzhgy7SYpxX/eFPzvTjpOXCBHp9hnY+m6otSCdRcsKnUtpmbGIWde1MQ2dToQukPJ0zvbM
OBbvnUL+Z01nlqQ1RXZGQbgSwxHL5NAtOQZ5Ss/GZLI3jcLL7fb19so2/eTMnhS0OEZ2RJFzAg32
4ghm5NBpZh9NWoWjbG4gSmJknXAAKEsyU5l8WTLeIojgEyXcq2IRmICUp+bn2+vZSpWRZiEZxrAB
5hqkG97UQE7XAmcbauNsP+cLBq+gpKtwh61NwwzAShUAZXm0mS8dL8tcjrpljyvFFs+MzCeRi/3c
qqgc1k2Rr/T1iQv6RQBxQOdwaUZ3+bgUuQM1Y17iLj9qEGKz3Z37yUnfx2f/z1E6NyWl/1ouhlSH
elLoUMfjLcAugL673ezlpqJ6vd5MtxYl3Vykbmuhc4LKx6QB3lxBLrx9GyBPZQLwXzt4TEHCtyJD
oUgDthzj1woNuSmQTNqcsxGbmdfuPh+SJ6Med7d9b/t7AZuF+xhUH3K71NVcnM8JD455Fg9pZe1Q
U3oTs/NUIdwfiC5UIzxbpwp8f/8zuK75LAAWkckmbULGoc38I2k+NaTaV2X+MI8qFMqmx6+YOmCP
AayQ78ckBs9bXQAZYlZNYEDkOALNUcHfPW+GiO6Aq4IBh2JjomD9GWcLGky3aU2B+jnj7Ahq36Am
8+PUfkpi5JjWZ00pDbi5rjODUrjlecz5DN7gEBOaYn1wPDW0rXalPqjA25v+t3IPAcu2SoRIgYm3
ZdG7ec5eRNuOUIoo9IM1cqFwQZUVySOGqrHZNGM9vWUdWOcezTFRBL9NLz9biPSNcjfnXcq5GTrJ
Z1fzC3Gf19QrvnadCiuksiR9HFqINDcM9MtHTI1NSdD1n6LZ8scoQLRSrGqz/IuWCuDuOoAcVzi8
yehJNBvaf+XfbJeF+sc+WMu/rrL8u5k3nVuTvhMrnWlZABUNl7XxYFb9boyXo+1+J6n1yPt6n5ef
GjY+6e1D6r78Rpg6W6n0AcHiUhk6x7bO5YeuO1DgiXPybJvBHKkmOjcD1Jkp+QumbVXn0YT2EfC3
bH6s+YFD1DHmiurV1hsF83HAQQGVZoBf8zJuaBjDmLXVU9LkrdAeZ/qxLu8rNngOCwuka7+zgf+z
JjdwsiKyFjtFQ6J3P1Mz8fTsuzPQgMFnsi+3TW2eZ2QyDtqXKwJQSgHSadZbM0UVIeqcoIl4mAwq
udqtU4YW4k/6ToKUSXYHMbjulKFPJKLRK90wz74MSRfU4AVx/r69mvWfku/+c1OSOzjaf93EOHcO
kGjxSTX+OaGjc9vM5oowd+Do4MoG7bi0acATW5PL0SCvRZmBgrJbH4yxB3Sxn6X1nvBqd9vgxrpM
UICjPgx1SIxqSrF90iD4Ps4oytVZ87GoIq92WtOzi+xw287Gwi7sSFFDDM2c9wwLMydSeGiPogVL
+10kvmJk93uRG4qN3MjVMDICmDDGqMBZK99ZFTj+o3pCMs0m95VZy9NUo0exYHqC1F/6WTzNCzCp
faQ4XxtRY61y45ZkSAOuQN8W7zI9myYSgq3Dz+dP6CbtMOrl2flvtEQuLJHLuGHlfZ4ZJtrMxtBF
3uJ2H/SUPJHKrYIhAeXE7c+3cZhNdOIwCwPdN7DPSW7C0twtUjwpQi3Vjo0+nNTC0FueCD42TJcC
4b3S7V8uyF3QnkCjgqC3DKiwO89eJPIfHKx9t5ey5RlnduQQyAXUlawEnyi1D7bp581HzewxOHU0
Mz9PfhTp++MgYN0YZl2RyZjXko40plboBMpcQHowJ2XzZY9xdcWStrfu59SnDl+Xq91RM5o1BRw1
rMei3NkjN/1Y6HmQ01h1gVyP+688/hQTwNCWxyyfXIcmppjraEKaFoN82o+NrjrojlX7ozMfzbjo
3gar2S/EHl/cYQK9VRoHRps/NZqRBUODCaHf+JqYdUWxDZn31XvWYD1J2vVr6vpXUu4GzSfWPYKa
1y2Hdty7mqUwuHkSzgxK546WIkpwcaAOL4pD7qTHqVdxomwGEQyPgDSJISGQgcy23dcoSCN22daw
a9t2h+UHid4djVqlObcVlgmaYxidgt8AqXd56MA7QqZkROm9ZKwJ0xGkADj9Hh+n3oME1T7LLYWv
buQ7IN3+ZVG6SG3MdZhanSIwl46f8Ccyi1fNivwy/tIlVYBbYX/bQ7aXiIO3YvdRw5ZCFyU5nRbe
oSylr4b0A+1FcqoJ+LXyQa+9XDDFEje/H0pFoCPGABJ40y83NSvmvmBVYYYdSEAX+/tCvvVgZXdM
xZ36s34tJSV4aQIYhosO5LNyVBY91QuzH3HbONGHsYIQfVpj9H+29lFHap/nzTGfixLBzQnbtijx
+GjDOUJNOi+hypcWbeSlmsEeshTC2oaZGpiQXawDp43msT4ufIaIgqKKuY+7JjsUA0n8JGLfgCwy
d3Ex6yh5aM8JVOwATnMVH24rqsHLkTliuA8EsNI2xnkJaCJHAmnrxj3Nisdem5/LYlCARzfNYG4Y
tQjUxa4IB0Tp6maJJDjMEtPn7Z8lnp8mU+Fut9webCVANK0DdyC/vfSJsqksPpSF87KA9bacU89Z
4ruCQD3ui4sulZmEt71+a1Xn9qR8q09ZPkUJUDoNL3wwfhc5eNOZIsnaioXnRqTo0Y8Td6wCRgRy
cCNpPoJJTrEO1b5J4QIS6TYDT6sRAg407VswUwbQb6oenFZ77qf61JIkBwm3SsRLtX2S77k0io1i
wbWSiVV1pVpOk77kqOlgUub/9qHWDTirGy0NONFbWzPCiIwfKnv057qF4NpoKoKS6ltJ6RWQAzro
J/GtwIIWWmCaGVIVoE6xaZYEXtYI+EisBibA7uGjh+N1GvM699PtDduKrgjm6BCBvndlb73csFHX
UIjtcAEXY+91xT0zcn8BuZ9jvZsgBNfimSVXWg/JTWNochNnCCKWQZTy57Rc+nszmdBlBkWZohKw
+YUMG9NrSLORXkmnqew4A2c5tq/qnfu4Im+TpnK2zdME7nUQhKK3Bpp+ae+EzgDIcUhooIHBcV/Y
mjdqf7Bv0fQj1X7c/lCb7nBmTMqU5qQB2SJG/sIyHzyeLPeiYo9jnP1528ymP4Ap38CYFNBo8jWB
9sM40BJmyBLtNfM+K+eHJXmYekcRijbXg8jtQKgLQEH5SRm7DBxfmc1eKtrtnMIJoVRYaSK4vRyV
ldVLzuLBaIN8YwKRU5gLQJlcyFUC6p1X8++YAR80aEZQNUSNRjLDhrElzXrrdRRkEfRQJn8ZXBUR
jE2HA37NAEUM2o/yy8Rps0TgxRK94On/F1ge9waQe4YT37eL2KXM8rOiP1Zzm4L0qvyEH7qjpraq
EEwexIeCkdK3yoLSguY8FMrMcHOrz36cdLeUVI/6xEDnvMWL2e/L6m3JCgKeKqE4CZsuemZIuk1M
u8ksDWSDITMAjexF71X2VAQErIqu+A38AbTxwNqOR661vjwvvyyNIPJVZQz0MYD3aW0MSFzjITcG
nIXtLVP7jfTp3Jy0idmc8mEhaCi2QxrqTeF1Wf/ajq7i+tpyJDQ7EBtBHwBBKnq5Kgwl0Mnu0S/K
RArqj2CcTl2d+CVGw5z7QkXhueUZ59akQzhkaYuHNqyZy1FjjW9kfD+w6XD7qK+fXU7fkbRDBAHJ
7QrcvlyTcCun0SjS9wRQQiOt3zIrPuqQ+NWNOIwHFTPClheemZPRMBbV9KRbH0KAi4dD9iZodNfW
0F5Tolo3t+/Xwqh0zQiryvOhA8LZ6tluyO+nhniOMylC2KZLYM4HmQDUHa6ANna3Vlt64D45aCTp
jmZf8vEP0KSkzv1sf739qVS2JC8389khC7S+wjx9c9lTXH90wWQR033f3pnW621jm9t3tjApXDh2
g7mfGQsb+yjgzbiL6KqmQxT7t20GgEKk8CsxoPSVxhxl39xe31cQJkyhh6sRxxvFojCzQcgBUR4T
ikAQrIMvyfcmTdo4Hwa8ENqMeyDD8Buz+Ytpb1EL7lMAKhienUmUJJ4Y7pw+8Vz8b6kV+7IfA80S
XmItipx78+DhFeZiTnw9e9IG28ZYOYsx4RfxIhQx6lbGiWJqNxWtx5ES3f6cm9YwVIDuM/bBkQub
+YQBVVpiaDZh4zNYiL2IiVM0mHtbf6qSaH/b2uZXBXueu8Yn9LyloGLWGZbW4KuWIg2qeHkpKnfX
uaWqEGheBC8LuJuVfRBZJG4ZtB1lClvdiJKsrpY6LLWnsra9slDt2+VK/rWAqjMBIwIoauSO+liQ
fuhdvQ4Z2xn6N3PZ59OX92zWtQnpWLOU26AnhwlhPLvmH534YLxTmP6ffTpbheRraIJNaRIVddhg
dMGdwDmNQbTBRkbMVIMll0HqejXr389SxxnYiXpcV7MY91X0JvQv1mShpBGs1GcuUVz8l279rzW8
tzHKh5odsBWX1qyeunDouQ5b4zQWKKX/kba2X1SHPleFkE1P+GXKlB5iuWNrcdvSOkx15IVxCneo
d4BX7m57w9aK0HpbaZfgdFBCvVxRtwhAtyt8qkQPBwuKrDz2+DJ5a+9yVqSEW0s6tyU9jkqA5dbZ
jzrU2uOs/83RD9O/3V7O5X3/zwdyVi02Cgm9tbh7uRyXLjorIlGHhYm5axYPXwfDSv7gizs9WWRU
BdWtFZ2bkxwdzE4F71x8JEd/jbuH4f+Rdq09cuJM9xchcQd/haa7B2Yyk8zkMvmCkk3CHWzAXPzr
30NWz263w9tWsrtaaaVIqbYpl11Vp84pP1nu839bkeTgRW/SIisYPlD2sJJ7W8+CFVRZ6Pf+gR20
XyFShY0DA8D1zuXDvE6aRRnQUKBW084aqOJJ9SyUDDm7n+jCkPSJFttqM0wdshO1wrR7N7RHR5ya
TlFY2IsLSFpRj0bIhnznFsov4oLFXS+H5Dii3FgcDeg4DUlnmEHdDsEs7ksVW9qOIyA7RgsUJWmw
DMi3KyX5rGX5xDDTBIXn9gUsY/d8FdHtb6SyIvmCU+PxXHawwtohMdKqD1pfO3lCU7z8doLC1Wqk
MJfSGa0rG27dUu8LhvBRO+PhkIOCr06bsBtVCp47LnFpT75XzdUb7DWFPcMw7te2DpZleui8b3X7
uxK/aFGj6I0nCaTlNglm6cC6ZmZOS1NVSVlQsBcbgTd8mcdImEdfVykUSatyN1uo1UGeCkgQYFil
XaSlbmm+XpYJ9VZk/+bo5eSDlU/1p6603elA2s4rXm57yK7NTRULQ7EOSo6Sh4AaeRhAFNIkHq8X
FvK6rThiea198jF2/mgK2zn/tkXMueGgIWqA2lPupvm14a4NlIUTLafQaXyZUlCVAJxXqh4V0uML
24nk/ie7HcinXagpXp9oUmnFiHpCmXDjbBf3jqNAuv66dSZqCJsiIDYOeprS1vmzPuLtR/MEVPPQ
rnpa1/yZIggOvnu4vWWSjBDaLsAhY4AdnVtQHG0T39dLaYeu8qtGVElbvO/ekK/lAfyXddC8XcS7
1ABtA1ol5AGk/StINxS2twv93wT8b9ubbOgGnQNrmCNd+LZeLK7fkDrxH+bIORZxbp2ncD6YB3qy
W4VzSAHr50IvjUk3frP4pQZu2CoBjJzn5zp9qlS6ElKs+tsExMy2wAs6FF/ey24QGrEXlmCmKV2R
fbP6adFq547rqdsfejt1T13jccVLcMdbQJMDXCj6WmjD65I36iXhTQ6KzIQMuPzPrvVGH+4y1ajs
3v4hSG3AeIJo9RMFeXGLDfpqz52BcMUN/bAyiDp09Tu9VAlh7i7GByE4Kslgw/ClqEhQkqG20w8J
y2c0TUGmPq7JDI4vwGMVV5gE3Pzb/5B4/2NL+l7GjK7mOmPjbFBu9QEqysfyUIW2GY4frBD9+NNt
h99bGzAoUFPGMAgASpI95hu9MbCcJZXV6EcTnEfRyAmgf3wIWj19/9+sSTE/dUeqOwKrK0ASDCKl
kJAs9D8uRNWG3PMMkAQg3cX0Eyittz+/8IxipvZI3Qaege73Ujy61rehvfv9xVza2Lb2wsaEwRyN
irZK1undaIQ6Jv+IeRKV6hW994mgFoVbWccLCuqb13Z0FOXQNbOHBGqOAvLCVvXNdPI6Cz3kjWff
o7+ZJfyMGZcGpcPrlWs72uuIO2uqHk2dJ55TnQEFO5ZzqniH7n0nML8Bogw4PmaupAjokbwsKlNH
BDSt5bttgTGgBnTgmaXG29//WhB33BC1gJPgf653cWTjBCy+OSaD4UWZONFcO1b8PNCPt+3sBFyU
HhGNcKpQl5aDxby4nSfKekwW8ztebWHmOXdrZh6n4ofvpIqUUUJe/wwXV9ak45vWJvO7rl8Stkxt
sDJIMWRj2E7iTOfijd32Y0TccY5q5lbhkK1PhrcOijtzxz+RSeDKBhgWHD5yauQWlk89f66SdNJi
m1ghYuh4oOsd500d/sHuXtiSztwKHNsqCuzuRjrXN36w5NYB2LMoh5aq2R1/3xoaVcZP5k2CBV77
jMNMMeGZPCR9f7amgEB3YvI/Cu6ECz/fNrV9KOndsXWD/mdKZpnVO9KVaI7yZK2NKFuQRqx95NAP
HuRuxw+t6jW356UohUNOADEF0GLJbzwQw5O0GKoEsB4OnHQZ6Bxqxb39owfgvFFVa3ZWB/EOHHPw
zEF/Qq731laaeTVvi8QBX94A3c48bsuXwhAHz7jr/Nfbe7l3iRIXaSaKNpCvBkPV9XdbCfrmulY2
CTFGLWCYbguyanigXMM4vu7e+RjoDEtNfJ5q463e5c2hLNfHKvMUl6vEs/HzeF79ECmSuvaSaZBk
oUkzfnF5cb+CHrbn4zcTfExzm576xQtqv3ki+qzag60AJjnUlWnpBsTUJQFFCq7ainivJVjqOC1O
ZvqmNJwn0DQfoL2QWAueTTVRMJTu+BaI1zHHjeb7xl0sndEiXbu5dmB5HjDnOYJ8/i+7mtDBeqep
IE17foWv7GI8beuY/aTPv7iC5zo1MmHhZTaTJ+Ye9SyeQTpvel/HJRh91VjhzmWF6+MfazKYhTl9
NeZIjxN9cMGLD2lHJ1RSCu8aAcAT2Q+4XH05j+uswZutzpqTUa/6PIRScM4PPijyPjfaaPzB24Js
Wi369rZAO0KKcDjpIqcTrnphFG+beQoWp3n2hg9D50e3D+WeV/guXrYYg0emKqfeTmMWZUm7KslW
qgU2pD4RKiJI+HysOvO5rzxFwU5lT1oZOHqanrfZmNQoZTh5e5iWOe4K7Y4u7hvW/UniiLLC/9aH
BsV1zKFd0TXwxzmpyu61KMjdUjRIXHluPiz1ubH0bYJHO/jLCIUEM/shlDDkPc/BnCECLB4eIJGS
fkHRbQxPnT8kAMijwGCyF5umJ0hiKHZ2zw7KQ7YDGhW8sE3p7qAgXfIXC8eArTxAKbTD8ORUfb3t
Lr+ebGBQgPAEfTcAmK4jBZG2NgaPWmmV9LZxQLQ03Lez89dqfWHpqXIUdCPbX3YdKzEkh4odGhew
h4Th+tsBHjF5hu3lieMzHujmakWNxiAlUphvx1Q5Pr65nmwORxtyDvZP5QPpVsirmiAtF10yDU52
GBYAyZh/oF5/GPL2mA/rS8HmKQKCUvHldp6LmELFRYwBAxeJrLzQPoOQMaOuDVa4/Mk6FBGJtO/O
aRPlS1WhZW+VaMGDaQM4clRypFUORuetGUiQE31pZ6c+gHNRW8JRW0qgT63K9JJU61NENOEtoOzF
QSEGDboBVFS//WhEHQkQUEiib484mULdnbtarISNie6sSdeCuEtL7x2QefFFHPVOJaKxc+vDHogz
UeA0II5uSe60dnWz2jx33y32d2oOQec7Aa2r0MF9aKRt2LXkaPAi5I3S9J4nEwyJoQcHGDhmBa49
ubenuta2F2uRjo/AjfyY+Pjc5t6J9uu5KB4xFRqwwfiadhDpSf3YzepDtmpROdRgqhZB0fxmBw3J
JJ77gBwhWvhb20n6RXNO8nEWHAWNjJZIkKFq2mYHWk0iWAgN9PT1duD4Ne5v9sBWD/wfSqK6tPmg
YS9HNvgVMoSmPDsOvWPWkEXcttbH2fe+lKlKXn3XInh5QcoO3IknY0J5o1Mrs1CutCcezEaRLEwL
pxL4ZMOJQLPx2+kWFnhhTqpQljYm71HsGxIrf88K6J01974ZMP7j9j7+GuWvzUjfDaQd4+oKUiYQ
lAKNPZ3Rdhid7tBiUuN429TuBkKYG0UvB0JdRDYlIFFF1qxPtAxJyVsMyzETY/k6AAp2N5DQEIyN
TyDvwnTqbcs7mQJWicsMcDVIK+DVdX1eeO2NZuWwNvHLeB0wXgkB9PJdQVtIZ/1IddwFObrL0FWa
Qpc+3za+u8MXtiVP7dFBb8niDUk+RHx6W5VBo0KO7q5v8xYTJ9CCg0pBGG9xblk1BJgwHx25YXfK
3s+vUMCJIB11bkuFa+5c2gauFbwMIMcCpnTpBeJUjuBW3rNkKu6n9CtFcS/zg8EigfMh9VS1UpU1
6SDkGV89WuHxX2JEtfsyFsOx6w/b+wc0z/6goqfY+1yXi5O8FEhsyvvtRTKRrg4ZI5E1ixnKWU+3
3WLn3rzaRCl5LecOYloeG5KKfzGLcwbeUf1c90eefXPysFoqxUdTrUtyEb3OPQeMGENCtWMDTbOm
CKxREZR/vgmlJw9qGwRaRDrKfCgjX5+zMRW1V2danzRVGgzZ23bBLGe7BHSl0eB+JKsHjofAJB8W
H9Rry4+sRJFgw6zk9+N6KPqQl+adAYlacuib8dDWkIcewjLHK/sjCCqBWguy/PeIqbfsHT68taEw
SmWinCf96KVEq7Ao8dB16tDCJCi4JDP0RG9/7j0vxltB/8mHD90kya0Wa2aV6+N+1AZQqy3EODaY
MYhoBcrKzFqL0KN+HVc+VY2k7RrGLDSA/xslmS35WW0PUKVYDPR6l+KtOxSQ3/7QmCs8+5PdzS+j
/un2QrdwJrsAPOAfe5KfWSuZGJ/pmJSbTGY6BrSy7ymmyriu2NK9BxicbXvkAkiBBEWKrKQiegX+
mhJvDsv76podOC+cbmxRGUinQ2Pra1SPffujSVN6amdrOfJ2tRXhfX9///0R2613UZvwOAbxnLUA
X2BBwsXEkyBrwDh/RAYSg53t1Jbfbm/w3jV6uertB10aRLqmQQMb/Qiz9ANqgXzIGZ8qkoLz3jva
s0rjZM8eSnkY+gUgDx04aZcdvWbZ6qP/gYQiJBQ3ZPoB1YQ2ArF6ZPdeH95e354DXdqTNhTgOJAz
pqgr0ao75gV7gtLwq9Fn0eyXi8LWXqYEFOi/i5M2s9fXyp4h8ZCgkAB6xyKYyEtZkiCdKDgYqrAf
AJ5PekiJUqJQX9gLyJemtwvi4jtasJ2DInxI1jWi81/Zq66CQdz+chCXvLbQzTbaITUsDOtjjUjM
VysEH5trvPcsprheJKzvzyiKnXQxYAS2NGSeUoCzBzGO4zq0CURIj0P/V03vtAGYx7XBgOj3tjis
AzlUeZz31rH3j00H7XH7oen90MpVCfDe3YocZBOMs2y0paWvCpp/02nqZUxAb+u7QcfFKjYxcFZE
6Hd1azi0ZvmuwsTauzwvskOT2+On2168+3UvfoL0dUW2pAI+MySQ9Qo013qZG36yC+1428y+A/9r
R24o+FoNxbwJryOThumJn7LIPfA6XCLoDB7zk8La9hHl4H6xsT9/zYXPTtyvDG/aHi19QO+aqDyS
yH6xgyWyouqoVLzdnna3zEk+tc56o7MBqAZM54Rr1T5n7FvhJwYShGmCztsQOGZfBBAHivtsVSxW
8QXlEWvQxYup4VhrplVPBihgzRx9Zu/z7S3djXbEgtaBjnoNeFiuzyh3KZpqfdonkO0Ff13QGce8
+9arqC/2zICAAjLuYNQHDktyx9EVdr2YcJPUcu85f9AzANE3QYI/uJwu7MhvKasx+oG6xpg07RuU
RTBo2KOI7jZHy1CJl22HWHaOTWcDyJMtt5MrDk4+9CutILxWmx8KIBzJG+KcCOhlKNhesz/Jk1Gm
R2kJLPQYIJCyEI+m3jKwEtZ46LqB371tVBiePYe7NCF5e+Usucg8fCPS+aHO384bAJmrAsbeEcYo
OnpmUDLceHKuHQ6kJF1teZAi7X5Mh+luOGUgQvCCrTpYHeuHRZVP7XrehT3pOjf52vKm6dBcXY8s
u3OYexCf0eJR3D8qM1LInxe9QplPMGCseGBMxwx8I255v44qIZSfmJJf/O5iQdJRIuASb1aBDXTY
XepHrbvN2N2Nmyjz82CB17gK2jbqIYgAjiFt+ewtJ6akvty72i++oowVXWavtqHVjIQfGaP9AH4Z
6CGHvhbn6Z+c6H+X60uOD+4CTHTVhCUNqDpMmwVr915MVeSPgfBV2h/7R+Af5/SlI1APLafTijqG
brx09hPVolVVK1E4ii/lQ7RGqYQAAJ2MSEExXWX633Pn2KmEXe296HSxbdufX9yUoBax8MZAdLLa
x9V8nun59r2x98S5dIBtJy/+/h741tGYDZagjjU7b/g0hBb1gtQ4eP3ndeLHqv/tfi+4ki9WJAUO
bJmzoO3aJyYDSNOrD205ByvQUNsIvkaPt9enOmYywIak7dhTC/UK79E6AvRSHrs5YH+dPkI8OlrP
bxscOFUzUeUbUhAZ6jFrIB3FEoJlreyD1SEC21nQqyhDVX4uxRDa+E1FTSzOyN6taxa6/MTnv27v
4J4NkLsBAwWwN6At0llyjdkxKjYD4toXoDVpH9JajzStU6Qxe3t2aUY6T3Vqe3Vh8ToZdNC79R5J
IFs+BCi3ItNoDdXTfi/wXZqTzlU6W0WalljV1HTH3nlvtuNRCPOQuWNQlyqdm71T7ABmjWlB8O+h
Z3h9ykSKuRkMVAPllS9na54xCOJEtz/T3kG+NCHdj/3aYdCOwoTJ35P5mIpP+vrEXgv6MlQhVaZG
qhVJLj654B6vSpjjZlyTp8H5LQWJv9PAy+VInt13heB55Y+JsT5lC+glHxh5SM2Dp8KE7Prdv59G
nmnu1ipjvMNCagwaW4+TuDOHkOS/DXAGtPnCinT7UdAmjkXrYbsq/2gLkEZNq5YYs446JJ+D266w
e2IvjEkn1uhAMI63+5jM+lu8W9rlcVr+wMRGbQKdPzC5oglz7dCVvWYVs/A+X823Joh89QYQoXS+
u72Q3az0woyMUfB11oOsJVuSlj7kxA1c82gbc5D6D3Z+0EgfeGhClvnZtFRsS3vxwcOsCdBgwIv/
ggnjGqv9vAX+s9CQcXj1+7Rw3nm0CCqQM4+Oqqy754Vg7NzI2sCNB1br6/30CfRm5tKy3yFPOY7f
MjFGDHQXv8eo+vepQqsZfU78A3E0yQ3LsVl9MYyoFXF6mGftVbPKt4pvtgVq+V0LQBdYaICzQk9Z
qhZpXZZ6moCre/n7Gi059rluIaBM/UNmt6d8NhOribzu3jG1Z+r7b9BqV7xp9vz/8hdIq6zMhrTc
B3aoSpvnvnXtADJ6b1mp5GiWvxpIxdC532gywE+PYT8pCIIRS9MKI9diC2UgSFkMQY0yQpZZZWAM
Kjrh7S+73NeNwQwaVDb+xWgN5iSvXWSrYKdktNa4BK3LunwRaBUv4OEF+4iHk1A3XHGj/FIX3yyi
loCRGvDQgZNUupJb2wVGCQ/d2IcOpa3ZfkD62cNbbXlf6PkczKkeT/P07KHvNFdLfbztSZvPSwve
BnsMtHmRXmL28HrBAwaLmryhRqz7U0jdGfo7uNOy0MmqQ6m9IXlcT6+3TcqegxXD5IbE3qggfxlJ
tzSjn+jSGbHri3sX4J7R9Z9sVT1118pG1Iz0HwNLMuKxYdhuMY96vBp2sKKR24/z/WqOimPwS/T8
uRr4C3AdcBeE6usNnOt8ImvXG3G1tIBqiBBFcGf9BgKlYOm6sHOhtTeGefsub1Smt0MufzsglhBp
UOQAtkS6gjqHdaRamzUeUhbkFMQI9HEAXkdHftu4X9vOP47a93T5evv77bmMv1Hng7YAY6oy1kwQ
s5jMrF3jvHthZQXKy8fMngMbBfkcOoZj96PSVBJLKpvbn19kUOsiUrsUsFlB9JgW74blvLLP6+Cc
tTYyoYRr8fD2KuW31/ZdL1YpP1nKHqe2zeE/EJw8GZw+WIOK3Gknsl2ZkELoguM9Geagx828nokA
yW1KIt375pjPt9eyF2SuLEmesrqzBUYZeApF7z8V2aGen1qrCwfDDUTuBimpAuojWVQVlOQbfttF
nD5IIhNMGRBdOh2jkWL8cun1WOvz4+Lw973xsffc+2qZIrC2Kx6Au+u8NCclHKy1WIr21xpnDT2u
eosUB8TLP8DdB+xIc7CmLwU74CQpfGUv1hAcQoRRgNlcmWNh1Oc5yx0EUbQxw7Z9YJ0VoqF6+yPu
OeSFEbld31qLuzgdvGUEE3xf5HdTofL53XUA72MCAYPxERmUp/ndYutNJ+JKkLu8+1TS+qUsVKqJ
e24PVM8/VqQL3V87awHNuIh18bpOBeiGl8hhIjSUKjoqS1LUqHlVmYxmELUfMQVmmmWWh0W9ZKfU
L5zvC9HHJbr9kRQ7KJfUAZISovXhCRmmHyfja8/qsBSK19++ETwxgY4ykR5IcUPjOps1DZ6wsDIa
pzW0+PRJz3rF/aIyIwUNwBJLRnXfjMF+UD2kQ9XHqFVlR7aUqnGl7ZNLN9kmieGB4A6ARLA5XId3
k3vakjbUjN06w7X5OmR3FfjlFqC/fHFsFxrc/kx7gQLwDhc86RiOAh5Bej8zbypTSAqaMUU55tCx
5rS4xP/Qus10ZK3RBGZWLGcARPoqMIc+9nTWKl5eO9uLdBVKcIDXeZjE2Zz34krLdK9gwIDocWUW
37yijOYBQh3gAVbEjZ1DgNYBdNowSIr7Wh4SXzy/Jka96LFZzCfdNQIG+jIIJQSDkj5g7zMCbYmp
XzxosS4p/BpEWyoDdaR4ggSHy+4NlwdE74LJ/UTZ0eEqEPHuZ0ReACYGTDbDbaQ9bCm6L5DVMeKN
s2pugV9C589502fAgOXVYfTu3fLYqMomu8sEYybWCE4zYHWuvxxFQ8ZrQU0Ts6pOcm6TA9S6rMAB
PiAsl67A41l8sExNBeXb8xiA+HzIioKMEfCna7vcNdulyHQ9tr019mj9Xh9eVqGi8t25sq1LK9JH
zGo++j1Ge0Dch8EwBzCkNBSGdUd4f6iq36xA4X2AzhbYlzBXY6JZJx18q1ipgBQjPAYvkYy/y6BF
tyD1EPYrFAAUp353ZTa0Cg0b58GW56onH0LR0wpj7bAVNr7M02vVtAkBwSpezLcjzK6PIPPAQAHy
Owi5XX8rjJU42jByI0bl5SEVp9KGFby0TGByAKcPplTVK9l5IgNWBXkrzEts2I7Ney7iyUKthoNu
xYgLod/lzjewVrL0e7ph96wh8lhoU8Wg8F5kgSPoyAXQ28VCri3aqfDTgiOI9u5ixQOrtEde5UOg
Vcsrh4S7Ykv33B8DKBiK15HRIU+/Nlf4s0NBRqfHdd2eGvPRsMSz0NLT7Q+35ySYuXJBgbdJdcry
x/lSjuCFF2a8tK95etSnu5Z8zGqorH29behnZi9fekDeAfYCoLMHZZfr9ZiDMQyrq5mxOUJZsjWX
7uCYrHw0K8LPnjO4kJEtPxABijBQwMZs0JdTm7ehPy59PAzt8O72D9r7nJe/RzqLwhO5b3tYeQNs
vj7wIIfY21Bv49JF9N9MSadjdgXVB0jlxbPLPmFuPqignuOV4ivRVF1K1aqkNyDLxLyCwdWM7cp7
43rJ4hhngvrwmHmKi3bvyKOisVEHAjX/S8WhE16K4pttxhNv3q/8XkBQVsfsHiBNZYReSzD23cvt
fdw7EgidGGfxoOoC5sJrF8pXL+/7DGfeEWOIlkdQAt5NGpWYxp4ZkAFhNgmFWhdEGNdmxtJaW00w
K15mYobU4q8QDhmOiO0qgcO9IAZEPGhK8IhAQWr7JRdBrCyKrnQJtWPdwlQ39wZ+1G3hRxiWfMsL
KJf1DCrSYwFp4JyWP27v5p6r4JWH6Vhw6mwVwGvjXW1Os4vjGtct+KJd1MVephX4FJE2j+jf/p5Q
PWahsT+QcvIJGG1QbZSnSvup6HVXK5yYoA1zNGYuPmYaSmGGXmV/3V7ZnmuC4QsRDZk4Mjvp5QD2
qFanLfxkZZDJJe+zNSTseZrWozW/6/HSvm1uC/xyZAPNAl5m2wSfT6SLQesKLnq0vGN/XPvTlLtf
EQCn820jPyPxLSuSr2Q4blCzQeWtraEiXjp3tj88OEgeUKi1XKDOuBFU9V+DAa6bDEAgTH2t0H7v
2ZsmbYPanJFpfGtBV03HJvKFG7rzm3xSySTvOdXlXmx/fuHRRC/9UZ8m1JEcP6rXJQLfVaix7zmQ
5bc3ZNcSaGM2Lo1NLFlyX3N0yhF6CHrcokDA3eJYCnLOcGmgN68wtfvwJr5uuei3IaeQb0lvSmua
cs2KSwsc4Kb9Qg33Eai5AB3YE2mb+8wdo5mKY+6V0e1l7lzQmMJB5rRBu3RcndcbmpacL/ay4u7o
TTylPhLzUDR+aLTfrd9T+Pl5QkG6i+QJ5GuQhpIrnb5Vg4xb2HjoozA3eGsoOiCbMfFhV787kodg
gLcGGjp4KoJwQs7pF95qvNIcK27JX+a8+EHB14gPzuvYkQeOsbnD7V3cCelX9mRnsUewNectGDpq
vztT/KATFcViBygodyqK2F/wIdvqNjEqE7khmC3ktykYTzliHLXiwi41UGhooCwrSBVyd9WsAHKR
ZZT7RhqgpJVH7lKzg+eUkMjRzfkI/EV/Jm5WvTM4kO3Bkurs++3N2Dk5NtIPTMYCM4PDKp3REkw+
qGl4VqzlQOj7Xv7Nr8TncsofahDhKM7OTiyGsgMOKRqE+NCWFBxdr6QpKoZmnPbuAexBB9qnZ8tY
Hi13CpDpHnNQ+91e365JzHpiceB2RrJ8fWR4meqpP2dOXI3r2emtsMr0t0MOMBxK3EE6N+9ms3y+
bXPnJscoNSTI0KLErSNDzGskPF3ZumbsA5G7gFfS9Tyo3qIRU+rdqan0B3f9SOADt83uRQcXtQ5k
eJje+WWumDkgny/wPIsXQV5YDk3B3MEFTu/LhkVuSp9um9s7Rtt7YYPs2Bti93pne09YZefjvYKh
Vjcox2kGKLi2gzybVd3r3ZVdmJKc1ON5maWktuMOYvRhM9VPXguJ89GZD23Tn5TkgrtLg3QLeq8e
ih0yF6Re8MEVY2bE/egdqPDOOD5RO1iKa3zXDPIKXA5bH1suphDSCKdskAosvnYs6PLSMhciq/qP
2x/ql6nLLQS5GHdGZuxh7FKO5SNrGEgauRVXuBYPtpGKNshL6D0auVvRgOfIV0u9pAcTc11RMXfO
wyAIi32zdQ5zow3zH0Tgyx8kJSb+1NaeYLMdczCznLKqaqLRcvrYAF2z4lDs7jEqjWiHoh8KHtFr
L3VJZjdzZpl4/k2J19VHAwyzda4igtoil/QgsyHP9Y8ZaUV27lWFo6P8V1so9S2jbd8tTMlbdHsx
UGW4XkxeLHOPL2bHZKMa52ZgrrgfhKeImbvHjWwOiZsBniktZlPS7IwRc2HWsDyQOQ3MugFLKD94
hIaiUg43bRfur5v3jz25c5ASva4Xmtlxni3Oc9eNj/ZaYTakF2ef5v3B4VZ5nG3C7/XKq+7GqRMP
PBfvu9pV4Y62SCL/FIi1AY0A/jekKdsXuHyysmLQ3Q7uAm6bwzB9nmv3rGdO6BblHxz+S0tSTOsx
FGeQBSlzq7tAQwPh4Isz0SfFt9xzGSAOMC5qoWoLMpHrBa2+PhfOtiDK9XgjBk5Hdtd0fXQ7xijM
eJJn2rhMwQlUWjGYLT5keZcgab7Ph0Zxmnc/DyYSMeNHQNojT6eSJXPrdOqs2F2yQ19O964m3nuz
GRq9rajw7a4IRMDIyF3IB8i4Xsa0dBqgDRWDSPG4kOl7bbeHWqjKGPsr+teMFJ8gDreKeuRObHNt
el9YTA861tZHpB8/trLx6Q++08WqJHfws0ynIzgJY2a1B60QJ0vHPKGjSlQUmydzUBTmgKNVj1ac
m8Z4trWlO9LO4XeLU/0JFAQpCvgEADcDCuVnvnZxZPvZaMolK+2Y9iR9IVoBbVfzTF3yMadiDExh
vV9qiFuyhT9oZaGKXrtLvTAvdSQ70ZI0AyQL8IwxPbZteWajnh9nv1WwAm2e8EtoujAkpS0t7vA5
nREwcFWjPZdHrOpO9QDfJ1PQQp+nb6uX296y65x4xXro7m9qGtJ7XSNjW1kzjpvvN0ff/+QXHuha
9NjSfnuEbnuj4FBDIhTZAVp/kqm8cxYbvBpo7Ha5V4fGoPdvdDY5ga35wwd0SrKnNq/Jj9JPm8Sf
ePFa57Q+T1o1KoDie7AmlDFRVoTOAopU8nOJDqZetA2aFj04nWdvPbDiu6l903EJjnwEaV0VNOJD
R17zVgWL2SuMb5kiohvUHbDxUjhw28F2eQa0Sg+Mn2034VLpJ69oQpTTAmqgIztnoZlp0WynkTWa
Ye7od31ZKW6NLQxIvoaHIv4BDy/ejfLXMEnuGrmNr9FS/2wun3WRvohxDKphfdCyIspc+8xsVRV5
590Bq9uMPG4qiMZKHj6NtTG6M6zSDe2rNy/FrEPCDhoANX+iTFVw3TlQCBoQ0YK2EBDGchHSI6vW
GwY6qHgPwxwL8+VDN/conDl33pc1VUWKX4jE4eNXBrdQchGpTK5h7RSPxLk0IpZ6r97S3gkf9OEd
j2yzPpZQpQCWP3RqAGizs+nyp6aEum2rqlLuBC0HsXKj9cM7HBz7179EZ6VhcJyxuLXFAQjx0J7t
B1dJPaUwI78KMBY7lp6birjI0qiazHtHmw+dMSsutd1Tc7EcWRYlNT0K8FNqxKapncRUH8caksKo
JFVZEWbO8saqn9vuGe3WSNde+WqH1MkVY0d7dcHLPZW9N0MRUiB3Av5lHMBZqoVV+tFqxHns7NOE
/jzjK37LuUC7/HaU/n8sb8ZRSv+1OV6QwZoXA81d4YvQGQwAAL4OuROVvX9IpzZK12emI3QIFQWC
0rIUtWezX7px62GnFo+aPgsM9My8agxLEGrPKzkgjQ6N7HvTqDx452pCDRRae3isQ39ZJjVreYnX
ywYEangdtHZ9hiJFUFg2WKhVOOVtEVIwRBnH27gs8JAGku/6sDTc0NeNwTX2G/pk58I/9jXKu7c/
4s5R2eQnEAAAIEH5VTIiWuExt0Bp12ztUPRVxPyHcVaBf3YirAs+JLR4dRuEZPK8A7itx8prdDzT
2YCw05QxWHA6XC7MCHQN1QfQ73TR768MfTpQCwIfg1ba9iUvol6xOCWF9AWQaKChPpoOf67Eyo/j
BOWn25Z2fAJsPphwwIMd8+PutvoLS5Pu1n2eI9cxkBUUYghh+VgX5GSbX/6bJematkB83mYWClLF
QuOOrq/EKAPuQKe9qFTghp1rChcwYNwgkLNAWmxdr6oHxJQWM7PjloH4R1v0V7cEvNMoqw99L8Ku
nI4LWGZvL3DvEXRlVT7Zngt5Ib/FC56BDkNQDHqTe2bRe3ADvSlcCOBpdDosmRXUNXRSlWMeOy8Q
2HdMB/95yL6kb9nZg8vStLLjGX0HANADt5ge5gqQjtTEEOJKgoqIYGSWauUqw9KnLU3dnnrq4NOa
dd8dOmsyvQdhQm4TAkuEjgFJRfrAaz6RcGzy8pHqnc0U0WDXk23IwmyVQVDsy/fzOpgzXT3002v/
obe7cIFogCb0UGcq+tT/50v/Y0sG13oNgMqA45kx89cynCbGgl6HMKslsvwwTXN2GIcSM9vefCpG
AtRVgV77Rlut8LidMIuSC87tVnoBL5e05oZzZqYEeZzIACAGl8IYjkatHdwWCos598/uCm21/yPt
y5brxpUgvwgR3JdXkmfR0S5Z3l4QarcbAEkAXEAQ4NdPnr4Tc63TCiv6jh/bbkEkgUJVVlbm2s37
OOjD6zniT0NgkCjObKqh5QWSAdnEBwf9nbD86y91GZaRWNhYyhIsAzNeZya608Uf0tIPTtu7q5z7
Q1A6gIjt3z2kXwIXW0fgwBCHOmUYKErcJ4jCvPgo/GBTvRtIflnlvOl+WSXpueNy7OJTRN03Neij
HKa4cv3yGK1luIPBoYEFkTYfLPvugYLHG2zKcAdg2ubtsnLON4WGG7g1dgqhcQqufdSfhHzmff4p
P6svc9IiAf1ITPH9l/rfdS8i2BxpaMC4EGcI/DoM21VlsdzP2n1AvH/3qJ6ZkGf4Adj6xcUdWmPY
NIj4lE5wxC5dI4fXgrvXsP+oKHvn8sa1DXIpLLHgn3MJftkV+r/ZmuRPAKKS7JOyB7uxPaIh/bd2
hmd+RnGWX0EHBOxctGfffrOgjWyXL2V60jpcKgGtimYqxQ8q9EctwXe+Esrs8/AAIAbkrxdxXogx
GznDPTOXglcofXfa2M+59B/swnc+05t1LsI6mYjs4Y0en3IL0f1IVWNe1BuZrhBtPjjN730n9I7O
TTigrv+w3CBZAletM5cmi3pRefQaaGJU3c8TJKT0QTPyAWLx7jv8ZcGLZ1vXfJQFR/hgwbRP+vhg
wxnllvr3iOgZdgVjB8yDENjA201Rdj1qlwIBWs/Ll9zQrLJrvG895BV+fxW8+zzQnD+zyQA/XEYM
naXaBS6OTzIUmOpK5TWINmSXdc78S1Wj8z4HrAVlb0BcsB28eHOW8NxwAiqAXIuml6QJI/ckwrvU
z3/8/pneCb4gHwFLhukVuqWXDBVBOvylmejTjBLN/Ti7nlO/XwFQ2p9F+wG1+L3NngK7gvTyWRHg
sullOUumDkxmJG/y2AKsSjJfZbluepYdf/9c7232s0puDAHxCAqHF+EvHWcqRgukF75y917LtIpG
yKltsntgbWBh6qnC5vdLvvd0SPCR94J/A1X+i+DEDWPtjD16Cnn82M/QLZuS7JiqcQcVrg/u/3fX
SmF8DllB8H0vedMsym0KndXsBLRk19Ntn0JxcyPufuw+2vXvLgXdQswhwJgSJ+zt8RqAR4XhAF6R
XdVTYn7olDTBUN5F2wdb8Z0LGW4Y2PkgLyHAXz5T2KGGncWWngS47sd+sH3NYFWB0R13tMHwumFD
1W0pdOWD4iNO2NtzAJn5s8X0f82fLylM0TixOWxhtR1OfAe70mMR8bupZ9cyso8yTqB3Hywf+X2+
fbX/WRQBNzl7vaAKvXy1iwKDVKolPtBB7AIwFuDJivu8SqDM9vu9+TZ0/d+VzvfZOc8Cdeoi2UkL
jIP3MJc4YILo4MqlWpLuaqEfqfa8PXX/XOYitykEa0t0TCMsYao5bcpl3KVFPVqIsn1kNfvRI53/
/pe00eSrXftyiw7Ex19l3611O6LjIKbl5X94d/D+QGZz/nNpbxQPLaJZ76ODx/zKIlXDc1oX3fgB
SvDuu0MzA+oLENPF6Pnb59nWVAcWk7xQWgVUFqh1b7IrGIXnDc9WDGOrjxLRyy0P862/cd8UVw3Y
tcVFYUNLjJvmPIkPY9GGtx0zbJfMg/lmp2k4tCEpq9bmmNqh5Ueauhf4HJx0z0uDmA3Z17Ob2T9I
0ukSuZmP4WHEmK0eHvJtH0XPc+qrbZjQCiYNJuqqfP36+y95+YrPy8IHMftbyBe36kUogy0W9Ai7
MD6Q/LVM5qojTx79DBQCVfZRNHvv7f661sVt0FFrk3Vy8QE7Jq3GLqqURkO97w4CJtlThxYShaTl
7x/wba36n/f666IXx3xwKllXEeCTdmzPlcLwx7z//RKXMevvdwh30/NlAN2Oy22aDa4vezbHh4w8
lN3YRJZ+ajsOHib56/crvfcwAAUxiAdp9uQf5y5A3G+3EUoPBCJm06p51bLkf9gRv6zx90b9JYgI
nUHResAZKOQh8JUNKp7ApLg4xh8SdC/j1fnFgRwAzCgFbx+z+m/Pdz+kUQecKHkCylAvW9vQfj7D
Cf8q6f7PFvh1mfP3++WJOlZIVEN4a2UCPApeohbzrob//P23eW8X/LrKRbDKky4ZJ4LdzRQP65bK
HTVZWpH4EVfNB3fXR2udT9ovT4R8Q4cwfI8Pq/rTJjXpVF1iM4zhv8qp/vnmLuLhSCUEMYECQWYW
tNf8R6Lmo0sezfQRh/ltovOPhS43XS/0hlxiiw8Ti+11u4bZgWmQEzOIaFXREoMUGYbnImZs5rX7
yEbi3X2I4AtyAuZBMXpw8Tq31S0dmo+HsXye7bfSelA/t+O/3h/QzQW/GCxl1C+XQyPK9uiPThyX
GR3n12welhsTg8pMePdnEMcf9Q/eCRXoiaM1CyV6HK/LRGrO+ijTgYrheRR9KsKFVeWHWmbvbMM3
a1wE9F4BgmSTjvG2vtAyboryXj4X6kOHrPPP+W9b5+/d8WadixieQ/3Lb1rEByeWBnN7n/KNPbth
+ewiVvXlp5hBlnNZrgf0LrO0r+wW7H7/8d67ntHywSj0mdCUIRd5u0XKjZuIW7j49gy6wVDVzW21
6psJ458hVNrP93McfxkwwPj7hd+5M1HInwmLQA1AC71YN8MTlunC48OQrHUOEh3tXFhzCz4JkccV
7nUuV4+/X/O9z/rrmheftdyUUVCaxJrQ2g+GYh8MyHnK7Dhgqun3S71z8iBkBJYTJKDzM4jw9rWG
DHoUCaPRYWRZtbLntC1r/1EL6J2jgNlPDLsBjTuXhhdRbKMdTCQJ7udtQptzCY5r/pEmxTuvDBMt
KJcSzHxgm1zsUGoDQhcweg8c5vDzd+B1V1Go640//Ov39Wad86P+Evg55ljgsItP4yBYXdAnhgPA
/I//v0UuwmG8pDCDU9hzqihPpfuBTiuEDj5owr/z5fHdwXYGMf3sInjxUZSSG6gNuJT9JHaQ2q34
Zk8mJf8+6v66zKUE2aq9tIYQ4L263AcQkNxMcueo2VP5UV/43T0AH6cCZet5OPBiL0+whBjA6owO
Rc4+jZ098in/tJjbKP1oMPW9DQ0Y7P+tdHH9MwyKLnpBkWyL9EtK2rnCHP//8uJ+WePi+6yL4UVP
cDLdYOAuovxXN2Qgn8fLK/dXv99w7wS5s+XnGUZE+QM57Le7eoHhYaqHPH/a9KMJ7mKhagNBbPFp
ASj7x+/XOv+si7vkzVoX786QGNYTAvU4XCj+9GHUgC9qYvudcfIADukHu/y9PYHhaQRw2LmVaAm8
fTITFlO3GNyQITVNlDe4XeoOvbHk341p/n1FYjYzQVkAOagUt/7bhaBLUgYqB1hjgyYicGBP9/n4
UQfgvVsQq4BfiB53DpDm4nEYtf3YbriIMSdeTZzWA6lj8xNTAcexbWv9LS/HGmJtH9wS762L7iqG
BUGkx1D95QbJLMv9qrCunESNrm/F+SGU+mi5vOqgae4/bcVnEXxUOJz3+Ju9glL8zKhEmMLk8j8u
DsqZLIq5DPZmVOIPPvUxDLJXuACWzJw2NY4PJuV8H7TyKPv0I+GCy6c+f8Wz4goqExyLf9794TYA
Vtlk8tSSBfL33JB6TYLXZYKNNewzcZEFENY4hi69Dwifnt3Ewq+/Py0f/g4XuQC020w8AYbZx5hy
/gRM8Guvp3YHznU0NyrGlIEDZLcTwTR8Y/GY1KOgH6QjF2Q88CjA5okwUwSk7jwrdTmX52KRZoWO
gz1vY3pFaF/WVpyFvI2+NXZKq5gtcdNyHn6CH1V4tVi6XJUcPoFdpp5IlPwsrPEfZIQX99ffvxRA
bXCaMCCNnP7iwBVe9bDiFMkTsLCrTsOgxye3Sf8RUeYMVbzdhf9Y6eLOH3zQRVikxCTQAiHzKZKn
rgtLUYTyxOKJRqEr5qQaVilx1/015LMwwQOFMAx5zOC51+VjpeUkp7WmYyeTaKc7Fs/kNuZscL7u
i3Jpx1Pu2y2hdwHGK52pUkZ5OlWz1wZFWW+3xD3PgFExGLmRcXH2pOJMSX7HCggxQldPTb4Aur+M
vJ5WYpJ7bVzobgfaQtlwKwMeHls++enPYDZW7rxMSv/DJLbYoJJpPIw/7DYNu0UyNGeBqGxSn2BC
z9qhNnQmYPIar2mAI6/bECc+gRpcCy3Idh2xB3lsoGTlZdjt0Qvdbnpmx+5uMMssTrPoQY+BY4oY
9Y8Z/rPmy6YdfUKcKhsYTi85b9pwjTjUo3S5fmkX4qF9n5M64WuJaoJBl3THczIMjyV6DC9YQb0C
hx/uhLb5VE1tzCUmt2mmjymF6s0cbjGDN3oW8QOdjP2zL2OYiHrJs4d5oyl2i581bW+SDcbWXZwV
9qsp+/EK3WTQTZMpec1nxepV+IxHlY9FVhMJp/cDXMGDekGI/GytnfxO4Oj4vAbbhnsYsdIZNm8m
HmoV9Css3yxMsuhqk/lk+KS/rJL7xiyedA3iClQmysWlNRRat3m/zpLCXFOrPdUYptghNaf+2Kaz
2Q6OxGiJPSPgj91n+M+S9q95KRh3NSEkhr0jE/k9AWmBNWNAUANNMYjTV5jEgaaElzErr6ciGrs/
UOPLQ2Fw6wZCyqPvU3Zt4QBQM5eVz3YJeiCs3BdgkSiRN2N2FmtZU9HMUSHr2ed5VXigsLxcuweL
S3et2Ky778VoIdynozYBhRGmi1uiGXhQJA145WAYOzcQc9uqnhK673IfX4FKMX2J5lGresv8ZCo6
BvxFwvvvocziFr4pmDP+tE3OLjUZJuP+UuEwmF0a69U+qjTv6i3S63w/+hifc0ciP2rQvNVK+U7B
iPc4exYVjYmdrPO0L/1O5cHg6qFMJ3drZZ9hx7Rgx12rDj/jWkz5lO0yTmB1W1E+lz0osaQvzLCT
8GZW9SSs/gwVVmVfZdjH+4AH25GuPuWnhfBwgzTLSqOfOMJyx5SjJ4lvR244BT/rmPgNMJEKZlpU
LmqnzzKXGX9wvHPNONEYY+PxDBUVsw27cUjsTyDv8ZdyE/IYpYZ8tcvSwaqBbhowkNX9rYm2/hkK
GFtN9YK2IS0XvgeGM2N3LtHEMH+2zfcdh9TX9YQB7rWOFpooiCcNMFgnIwanITqMempXLusyNomh
Zquz3KP7qcQMg91lK47bug476wT8L+gSd5B6HkIWPKLtBAqKSfuc/QBjfPrSx20/XBd6LNyRETt3
e4/j2+0WLmLe8I1vxzVSOqwdJRG9Qe3U40dJ+TT2ln8ppdEvmnXui+/Ag+2kTYMGUYLV8RR1Wb0N
uoSBXxD16zevk0LulE6nXdgF9LRZlxy2rGMPtkcicWAYR2V1WzDdg3W3ErgPkuJGD669jcBLgd11
W063sy3tl2LV+FPB164zTc5t1+SxjPESWp/f5SiKbTXRzO31YvPbmc8F3pIslD7YKB7RrfJouVgo
WIxVscDyCv5m7K4IOtk3nU6ivRmIir5PyWbLXepHMuxCjQhS25kM99aiDIJlVb7tiHRbBvb12iHo
ow/TlMK2+e2KgY7PtEAQryK12blpvY/CCtKB860i5zkW56hLv0WTbh+2gZVLQ7ss9DUIASFu5N5Y
ekOok8868/NNO1H3rPMSfjAzMNIm6NPwiY88uVeE0c+KypH8tUlTdI1DU8BUhg/o/VTMBrOul8AF
xV3vwcXnke9pk6Kkj2q5+dT0uNuEW1ijMGtIP88yFhCR8mUwPoyg8Y7V2E6z3q9rZNZHCMK12TFS
qz3MQqTfN3R7YKqemRV8PSa7cp/Jdjwq7oYmVAyfMlYhbwoIZSWq7hKC1FZEkII8O+Tl4ikzjlxv
8aC6bxQR60QAmOq6pDrHSQ+ofszSwcsaUs6msYEPHjUo/kXdL2nyWOYEsb0YPPuWp2p9GWkc5aJS
Y7/9nOcw/coRqcZqjlyAT973h+B8ulhXYsBnxnntdm3Bo6JKDTYMhrpn8BuhrBVAsbTlt2xJFos7
z67lDrRIA43vdFPxsRx7HRxnnZsVBdYE/V/8n0b/MWbzeQkjcR9HXYuJhm4awuNsAyegSrrAJrPE
3w1hRVQKI5wxCltc+HMKM8gQXQiUcOWnclwSMNqZhb/FlCe9riKTTbWaMZ5c41ebqDyscQDpTkhM
rPeFAMwAzJ+cx/aydMZvtCDqZ2owfIG2dCCh785jzjH9bGJwCYNtvxjEDFTZ4T6XySiXOg9aGFwl
XWhPxTy7CO+KZOyKLQHXlYmMDP4A0z9AW0bJEqkC7fmZzdEv4YOTAelxE7N8vUcW5REP2/4Aogfe
FusFsqAWNN9XK4ekOHC9eBiThLIkunKqDY+xmlCo2rLDu+lwNapaKEf6l7KXpduNJFjm2qwUhLk2
Gso9YKPujqwS7nn14OFZFHJMxNcTFZ26CjE2D6A7x0s44BJer8gYa7idkyTZ4ZbCZ0KHidGKmrTQ
deGd9rwy+E9oD3YxvO77ON7ZJJaiHien5lOhtjHHA3hjn5ZOrv0tXUK0pqDWf0eC0gyADNTgjoIb
+t22PT0BhhwOK1fBDwsRjEeImphdXmT8OS39thdA6m7TBdPM0DBJ2i8RQkOI2ww44ecZIu+HCFEz
rwidfMPjcKOHYY3S2/Ys4AHbVqq/G5MwfdOXk18fYOEnmz4xZy0oqPjvkMSF933f5s+cFuy639a2
njsV7TtMGkHrckUVVEdO2Z0/Ux816L6iHijvs68hg/F4nwt/LwW4XEBiF4V+qVoyetU6GQX3XQob
hHpqw+52GslIMSgW5L4S4TkzlYIhSBeJkC9WDUztXM6Q93RTEdcUROrvKg0HJDrjuHb5zWBUDLXq
IFW7Xo3D/cJisu1wNQlXtQUI5XWZa/ZlWPI2qqeZObJfA+Lkk1zHpXGUI7ItkQIN3AkPT9oR+Fgz
5cR83YTwX32oEIWVdQZmO+G4MbgNgIRbTUOZPVoyrulh5uHgXuY1GI4yHVJXz+lW4mwMW1vu+xhZ
fw2JgvwBTwE3m0gVSHUCDKeRtWUNenvdKVwg4SbGbmikFZjBIUP06uAZR2ElvcAxF14HWSV56hrl
5+C2W/Rk6gTN/biKof7SN6tJ5u7Kpo68CCcUnBmn/OfQg94AJY1V7AteRDHS8DYfTtDck3Cu0tKJ
PZIQPkInNc1bMAUWTKsDxB6idW7yNls/LSmOoYHMwSm1SzLUXKbl3oBm4poIJoHI7HqD2AybdgIx
JZd0oumCQGk4+bRDV4ObHcR3fqNInHo00kVVzsV0q3sGpF6Vls63BByyn0x3dN0xvC4UKlMUf5ld
SFHARjOxzUK7OP3kuE6Gg05lPry2bpEFOmw2Dj+3prRkOMyaQGPHdQS2QRkEce4gBUb0c8Hy7aoH
h+eIzkvkahsvwW6loRYIsQ53btZ7eYhL54KKTlJADD0v1j+oIml4ctAoUfUwKi+qRUP7yvCyJHuv
1/SRuA1xbkly10OEflAg2a+Wzw1pQcisV7NCLTvzo+z2jKVJt/MuEEcPgy13GkjrK43MXBQVxrsW
UyP+iEfjZgeFk7wrr3QaQBqJEd7vUpujhwg8QgT7McE9hO9i0xvat2F6E9FcodzgXl6VbRDdi74j
OeaGsvTTEkJoqE4jtx1BXB7uJHDC/hnj3mEMzSUoBu6KWPbrbkV1NjcdRDqS/ZBtf+F4BPwqVxF4
2qbXYxWf9ZVRfIYLgpgZGGBh6G7U0dr1N6IlRN2AuTZLJCtTPj9QXCusomlpUMGAz1wFLaXXuQ/L
W+QZUzN2+Vo2wVauuGJMOe0ysmx3KpZtBEmtgV9vdsoeJX6u2CudcDh/F6u4TeiQdbXWc4Tj5zVK
m6t+E2VyE2FOOLxuwXlVV3MoO3FdLCzo/gjNLLprEmrHMSmjyx+wk846lNxijb+0Si1lFY923XPq
8js7xQLywZw/mVIJWPK49rjobXxiLYfBpsFQnGJGmr1buGugAdKe9KiLrIba2nDnRxXsoOCXv6LS
cU02rKoHu2dCdjpkBuHeLs6HCAkpqdXELPz+2jK8E3Ys8h0yLOvBIe/L9NVtfrheYCCpqqDw6TXD
xGz0Es8QI//TQZ7nAXS0sHtygZfTCQMEQjedTzzoAL6VefIciDEsjyuGtZfdmkGYTPCEHsyWJc04
5i5HD2dVu01s+ElQ/tNNsW7z3TgW/BoK8uowpa2KmiEkANNWYDv0TnhD5YkvW9A2xqXRjU10lN1K
+KyywyYihCOi89b9XAMzpC8u66L5IDcXNq1J7UH4kT0tWx58PusLv0ibLVcyENvwORnJ1kxZZL7F
uJ2Lx3ZS21IBOF9xgDB81Sxtt6G+CIuxhWilFtMBjWdWXLE8HkkFmWxYFEeJvHcQdzrmkyoOIiXQ
hYeQyGEyHb0NHQUoSbvwMwmkxJ6faTpAs2icp2pZ7AzO0ChZk+YSJLMM5exDtmUhoqLYYlMV8Nfe
DqMQ3bbrMge147GbA3iutnl5i6x/+YaEnLNqyXp9DEbvb4xBDghDQMRHOGAsUb5HHSHCeiymLK8p
gPuxLnFlkD2QOd1jth5V4+2QhmyDVjUggCNOFVIrCIu2nySVs9/3QxIBGFgzWwP1bQ84W+5KkqL7
oVECNZQy+ewCRYO71mWQaRVldu/WcLxNQqNQTzmZA6DwQQzqaiDpaxH22qJwYPO9zlb0K5dCqFOq
E3e34qAs33Ts2Slti/EU9ZCHvAbMaq+Xft7+3OIeEkzGh/KuZ4kFbY4Nbd23tp3rQgEHaxDl/FNk
bGqBA4vS11npzHPnMLtWRe2A423VpiMwPPj855by6YXGoJKf5klzjJN2AfwDJpGXLxmN2DN6qxjZ
7lDHVZbEI9wxEhviLkyUf02JD5/JmoSfhSesZtOG277X3Bx0EVlRuZWvSOzHCClp1G53s1P4olth
YAccdTNF4M8SZKvnnnE5ZesCxq1r7YFAguPeg059KO0kSjhZGbLHgnNxZbiLd+UGLOVmgSAorcWU
qAW7JAKhCOVUWIt2snG9hKKvg2HGrNPMKem+pi3BhwuKAZOknUDl8xiOyOEfgDEU9KeyLfvK1hQl
uMMuPZVZop8g0ht9gkrDNl4hCTbqXofMs6oFnSnaRQbiypuMg+mABGb4EUI9K/9qiM2ypl0wZXFD
WD80OVURcoR1cU+K8/T7GLfBVeFtLKrECPlVQfsaI/IhcPtIpOUjxL8nVS/d1D0XWzRmuw65bHpk
M1nzGvNKy3XqgbvXbNVZcoVLR3/d0JAYq2ES9IFti8sr0c8o9+DlgIuUI8M4bqUtXlyJs7Wb18T3
1x3I4pDE9TnUD9qI2NfUpfFtnEGHN9RjfJeI1f7YkmToDxoQ246ZkmF237IvYOGtssLJRAIXh8zd
RIGMjwrSH1sNw+v0WWKSthE5c3NVLmKY71AP5HvkF2V40BnbKtnlTO4FlZRVIyTbpsfgPBTYbMtE
xHPfKmyc0JA1hdXhyFfkAWMGvQ0+K3PPF2ArS9bF/FmEwNZD7LD4dUBBch2qEBN8aQsy+SlUvniO
A5vtcFjaQwQbnKsESpOPKSmKBwxtsbVxepHZkQQdBMahAA1hxxYOhHSJ9N553b2QDVYvUi4DlEMZ
qv/9suaQlUuzfPwuocccfjYZ5Fquh1mB44DvjTyGxau5WhCpJAwKzuBMPbRlgaUg53FwSFmeeYtB
DdzEPZwVu6XfHqnh7XdCU4TbM/hyO9EeKEgJx1izJ6Zs8Y8zYo+k61u8rrUg32JwAPUVR1nwY8i3
rOlh4MkqG01IoQiZTjyJHMFFBFAWCUqp6Qm3Yh7VQFfDW95Sm+5GdBPXHl4vvZpectMPy30HJvj2
l9areygGN/u7dvMABzMFtHKVsbrbKOH2S9sGg4dH3po0PseY7W5Ke9G1zSazddrxCSHqLm9j0zcj
YOXbwaRSvcRcwMQ0iyGPiKa8GoBh5f3si3oQJAMEHmXTz0HJ4Dsvp4LvhymQbs8TKCvbqof5Q/m4
zSFtUTxBUP1BD4kxjfToUTPAuqA+bzz97EWW30EcIY2rKQX1G0OWREFlGfboN5kcCl5DmpXWMUDb
P1tkFV2DqVtkHdBrDdpKtyVGQodkOGZnT5y9AGh/j6PsXySl65OhDDDIJFaeAJDILcxyuIf+1oB5
eK8KngCY7ISsKLFs16o4+eryrLvpxHIOgtm8uDr02CC7tQRV5zgMK+hGDqicu4oEjloj+Np/HVkk
OwTZwjzEkTcvvF+Drp7PyN4VEomxrMeEik+Sw3u8ch5Tm820hd410yQzeyO4MtVgg+B7P3ci2YGj
0i5HP3u7vviwWL7boZBfV41hRMnjmVVJHyAxnmCTRSBwDGBtXJcX7g1CJrwpAr+LRyTrIks61Wg6
l/6AaKr0I+1IOYNVAaGwx6THxP6OsBKx25Vj8Yo0Dc+mmYHHu8j7ATrYw3qQSMu/b6NiNySTHq0o
suxQY0PCMOMlgDabrXEFAAiaAjx08OxCa6BDWZd3fy6jjPZAFfmhb0dyKGJDbtRiwO9XS3qVTWF6
j6Qy+N5Nq73Bcw33GJsmx1kANMb2MPmhwGDHAq6GTX+qQkNOoUe367j4bDj4mLKfYi6Sl27cFL9V
TjtbzaunX1rZq0emSHukxiggC+U0n8I5pl3NIrLqKkCmBlXoeUWHQxEBNCXuIzNXk+PFj7jfkj8g
pT5fxQCrr0ZMrIyV8KLdx51vYZ6dbCqqy9Wadh9mm/4esdbgGOU6fJxoysVJBAoDFIHBx90lzOVD
hYQ4LBroUMxHU1iAFWXhu6COOBy49yYaov7QJ1bPAEGiOW56whPc/Vr7BMTHhMMl1MfZF5VRktRQ
qFmBgUYtuVnaeMx/AnGVMy7QohQ1iQJq97JbxC2u326ruF7Lw+okrgjihjs29mlSAZxm6370mdF1
S+INnZQkG9F5IiOO3JKxR9suBvybDD3h3bYNEPMFYzxC96GI+gcNQtpX6iP2SYw8EwhbHH2ZdFqL
rElDiH1Dn2Bpm8Ii53PAmBMJaBGFmniw4Zo/phz3xd0ZpE6rafY8+Atxj37d0iXTJ6hzFre2HaMH
NBzwCWJJjhPDbHMDsm0GFyEK7aFUDO3wLed98YrSGvhPr/Nd2nXj13IYurneygIJ6kZscQxjubbN
hLxT7i30KdIKuuerOiLQkJsWTYf+lG1F/9g77tWJjIVMKpENxWuMMx3u+jSmuFqGwDVioN0ezOUC
CAPKmmqYCbRnrFDhDObNCP5aB8YvLhSVwJFc+xXeKTP+uXs2Oeugl1+kkP/r59dt8zixSRcvFYsy
UjQlJ/ExLUlpmwJ61Ne9o1o26OPM37kpYI6y7ix8b/d2jqaw6RLTXhXl5jGNvsImfChi8nOJffxn
ZCEyXW0YqMmROAbLWClppK6Q4/s/CmQ2NyKYCZBuMrj70PbJDwayzXEbyfKEYOKaNekl3VNL6Nm3
sO13/4ej82qSU0fD8C+iihxuGzpNTrZnfEP5OCAySAIhfv0+vTdbtT571jPdIH3fG8mlnMVZNXPY
HfYBNILoWJIF285OzdtuhiY5roFR/mmWLljE3m1NbkRaf2t3YOFeBdk/F5zsrRqj8UdX7eLUNGs2
/ai1hyJ+7J2+PbpbH72q1PFHTg3P/Wejdn+cdeqNd7jembXjweqNI5AO78ucVW2fs9yQBZBZsMbX
Ps02yfAgqpdkEnR8dzZT271QqxBXBhj9HGSOn34MFFJSDOdNuuSyz5z4hX6KDNdqGqRnWyfz/qbH
yNxrogAA59Myqc5ptQ55E9bc+9sSEUNJDHC0sErJsjrrlDeEk7eE8rvV3tJUQPTpl8i2OTl2Pq7B
Q7P760TUjEMwctsByhVgvHpBasGddy9rFwigSjLViQPQrWautHj+Hw1z8W+6Heb6qZOrGa/hhBS2
aFz6oYpk4EHknGthd8JZwUE56/KObWX1DkPnxAVLJJtWHTqjheOGG6PEtnkXrTBeMTutx6DbpGsR
B3I9sgfqFWBkmN29SHsQEzzsQUPQgVroKq6LLbZ0ZaSj8uo1B3dxhjwWszkbXvn3W6gfxp811Rhx
Sq+/DXXgmBGw8X9ZAAiJjmZOPjNTL2+iDabrhkvjDL22/Np97f9wM2U/0ubG1IXl7BPsREnakvtT
sFMjvW7bcNfE895970xmnIeUeL/5NQormF+/XvwYsjIeP5x2il9jOeI0bZsQw86+q+TBrjPSfgbH
cXodMmDDy1SCg50pOcI4b+opWb5KVfrjz7BSe/93VwAHnD4JeABFes1wAkZsu9cgM6lB7Jh5NVd9
q80fOWRUiOzlEqZHxNVNnG+QmDC6ETBEbsus/A0QBibHlGIYcJHhXPCqdgeUOOaxjFotnqyJHep3
taAgTd6wqz5Qg3dMPRt1X7Ga41++tixk2ea1lxHk+T/Efjo9hM0yqemgx3ZvrhJioLqyewd3S+Mv
tN7EPrTO4Mum2FqdPHbxsIm8twuB53O6js8wLK53Dqa2Eh/cLol8RJtCzhk/JCXU2zyOyzfUF0Ql
laNpz42/1/FTpacMprbBktsTx6Cn9XFPbZhd623T6pS26sYmAHh8I9iFp3Sv1uXfNvn0WKh1GMUd
X2p4D73irYe5l85SqFbvYZHhUPM+tngdN+I15vl2FdvxC5C8ApT9P8Vw+0l3hBD+AmpkzGLIT+r9
I/5++zn1LduQrQNFQ2aLzI2o09p4V+KlxTWeHRvDVYJNBGlv2v/oFHWOSzb5W5GNkx+e42VsH/co
AN1e/MkUSNmS27fA/i4BjO8dOpvebNw5eL8EbzU+j/Xid3N4XFx3u9aMmuNBbewF5TQn6iNK6L07
Lt1QO4/S8Ux39WJny6Nt9Y6m89x7SOnphyX4hrd3W21mC/rGvUfPSO+txai9FiM7A8OvtVFcOGJT
hStD0+buNnTf9OY67n6ApI6KDj6s5bKJqs9tbOd75m+owi2Uje2YcePum4+m/JdLOCnvD6qN71x2
1HuQCg82+7CNobt7FyYa17iHOAT4/qy6XtQnlYBLPU/tDGCIsGC0p2aUS/3OepoAwyXMe5cSZJMI
ujjr1/2nUnsQ2QKCbKofqmUj9IjhocnioyoFq9tDv/ipaY6hnFZHnXZvkHF2bsY4K7+SBIdpETmt
0uF/mxyJIWdKAXfRoKbrqyu4J0gFW1RfXbd2rEXyaxv1tN+F0gsVp38VRsu9WDudjsexIj1guAre
TPPZRmggX0b0K/VnXJe2Qwih2Dv7nDcjHvJx913nyfdZpwvyXVZ9tmME29TXDTF3u0fg36Ec4jn7
CgQcKikgNatTDfCHWPzoLJlCxVMr+kRkCfJ9MuEygYk2m1Tv8zRFLex2C+v14QVtVZZszSrY97tR
TOj78zGKQm2LdSJSxs3XvasdUfiSIW8+Z7cYApDZyDOXyDqMdU9DEyTjfwNPDaM9LZzjsWZE0EzC
iQ9+xOMSRuahK5kWoNSgB9kLAMnnl36LxPaytoLcbSierqwKYZAmJcWGZHldDoHqqqY5bBPQ2sVh
YR0PnnWp7DtXdecxGW97AvSW9lYvFzEizs+XcAUbbv1xFs+cHJohGmIbArTXbeNNedsrUP2cj1FF
AO/ePPoH35hOTads0GZs7ybNsuvkiUMt5d8xTGTyzUvroHpge537oxliURVtkyRhXgOF7/dzuXRc
j8SnE+Hpd8DS30engRdLVdBBaYU1h9sQIZ+5TnPltU83N9Z2yrQ05kqfji7PI62e2V+JcIlAP1Rc
0The8AaPQRFaPLgRiXsRh04xVoJd/gjJZhKiXdue/uvSOOCAEONVxiAh4J/AmW3XNMFFJLVQ95Ts
8isd1k4OFrat6kjfL/hIFM3ItDP1fnSm+k1E5k21U+Xt75krgwhL4k2EsJQ8/O5ZgL4ETN8obOSh
yuYgGnApIvbJx2RoKHRNQ73cb84sSOkvUa8lV5gRPV6SrNrsWWOGCY6y7dYWcoEc6/d01J1Nz66s
Y1meORaMqy7S5f0plDPDfXetdczfeE86WZ2CdHGqE79aJK+ClBT1iqtwc28hl479CHkhpv/myoG0
+RfV8y1DIhzIOisi5uQ9y4m1pjOmPySTW3EJuRGXp5Nv4BnOX7nN6oaQB0N77lDXyJMjrGtAgEF+
39YAGO8wVbZbyMaL+ImFL8V2t6a0Mj01ykI6brvXZi+0fA3coGKioWHK1WSa8X1OmjH75yjyypCj
k3/00NU9w2mE3GaDHq+F/6uJexcyLQa98u6rVjk+jHEkk3+qT2x74Agc+qMPlqxa4qV8fznM3dYu
j+sYDh+uz3Kcy9HLuv+azdXjyWqbRi0K5B2wZIArF23ljdd9Q3bxsQS6L/WxFU7UPGGYc/zTOkPx
H5ekxwPqjONEh8VYLtXn2DH/XEPhbM5PWqem+Kq4q5MvTkaOm9R0U/u9dBIrnxSOYAcBpvKqNU+7
qdrvs35TZgCB9sfptNxkelwUS7Ottz0i9U/pXtXTeCz9VOynTFVuWHSysw635E4iTBqryv/SgJ8w
X3Jibj5kLqf/exfGTnce2Buc7ex5k9oJnN5Vs3ccVokCBspUllUd72I4dAsYmEvi/hL3fSdRTrip
Hk7J7lXdfFyYeLM7sJtRX3dG4/1zCtlj70gzXhwXKZkkzmta7bRdDdK2+RFWNEr/8Z+WHcsNzaif
yGnhRLgChbCXbaPXmGPvW55Itp4yba6m6Qfy6sG+yhPazLZ7c0e3yvtlYEHgOHTIa2Kb2tZ/Mgw6
k7K/lHw0TypjjP3hVQ13MPUXq1V3JqmC/k6h0yjPvscx/bLF/JcLFrQgvNUlKIsPIbyRVZQ7CTEu
L3rugjnfQ1lJQBzry/Iam2rsT53xuv6dqp8heOPoQEFyTjoUn29N24uuoG5Vc5Krru/tQ+WkSNpT
uOre5l6fDMv3sNPO+HfthVv9jad5ad84jMfuuk2hKgsZT77/IB09hyeAyVZ/Z/tKq8tegSj9SmTJ
lHLKYjDQ55lndP62b1PWnSprQrm9LULo8KHzjNZHpssZoDHea9JcYy+x/aetRxhaOza22u+QSdTR
KdR+6/2DnZ1W2DSdvkYA//EEpfKcVKuv0NM0ET/kc2P7MlQ54+pMmGifQNadYq1dORyB/+b11zp5
GoEd48tS8jwt3tQiRLRWNPfAHmKd0a9hiHy2hEeC2OzIamrxu03rfV2f12Xcut/QtOyDwE71qGlm
Wxn5gwcvbaPt1HegVPR+z4vM/dYlCsZbiI4jfaZaoJ58r/WcY0e4lX4LRbdP/tncVAHvfkt1xEUs
XKIIj+APfXEYMjk0X/FKZcV0TGujyZNs8cft26l1oXW2HKhvDh6ryFvCJxaovpsRBs3R9jKiaqTF
pUWz1l7Q2kzdoef6rj5L37emPU66t8gw2lXFzKnrmqTbSYULf2mGnPC1WRf6CZMaWD6HxDD5Ns/9
NwwL1jvIXQV/hBHya61V+No7pAQcAuHoh2WeoCZJGlADxKjbZE9OIAL0yj3FUMuB9OS9p243Svej
TPuALbsH8dPH2JXuiFahXcVb6QfSO2Wlbvu/egXme0bE5psvfzF+xv0zV2FSHejclPJAHV7cn1GM
Ljy0e+t57B3Km/aHxlP+09aP9UmWs0X9oh00rXWLUtD1ypWV0qkdkGAvlC+DKrNLmc7YRaSexYXg
Sfm0JXbvD4OnCe6c6f/Spq3wQDZmfwvxgj8LItZ2qJe5+ZJtE5/rNYjviLqtQ/BLGVy9yHG+4jjk
Xy8dzTmxl9X3acmSoo6F+4tJMzwrFDP3Ht9G7q5TZPONm+i0jHB88UDannSjrnB2is5z5NXBy7D2
67MQmKwO3b64Gc2KZQyPaKOnapND4Qd78JjZyh2LCcz5OqZr/+5um5/H25C8+b5wcGxmI55s5foz
+7ZF2cgJ8X1gKT5SuLd8Jqio87Guh3PST1UxzWmdE7Gt7hyCfDXaPTm9O9Lr3EMUoio7+NlQPvTe
7GT55E9JPixJ99k0AyxyMmz/vBWx+zNDOmqCXXbhRVDt90cp0yFk4Bm/nZbC/92Fu6SDLPWq8xxb
LU9+xbKUVCLhrYjqJ4o6mp99tejl4EkVfUMvrCrEhzHTwboEVxkPad6XonzwsT9h9a0os/FN3fMN
y9DLh3GekJqOC7qekmwy1KJSFWJq+iMlmf6l+b80GRg9u0m+Ov/ApYA9als3zJJtmbwI2nKTfGyN
/HAp1gIb2aV4DNrN+IcMYcChkl3/GG7B1lw1gFyeBuUQwIEm+3Qg3mM3ufGkW2SOtU+xXuscrq0/
+5Urjt5AZCNKCZCbGtwzOIhyaHLUR2l4GQwBpK1NK9i1BDV7psAPIYGBtpsOGj4XSKJY0jfcAJFY
Q1TH4CVnGYvwCxSrPQWq2c5BSkArrBg44UKYWr6Zpr6SYKZe+PLhJDPBoN6s8Q4eiYZXP1Bb3QO0
tf1758DRAxakO3jT6LX3WzwP9+gjUqxBbIu5oRALjFL0KNXidllYaFq4WCH3Dd1A6gz7qfSBjGjB
9dURZjAangAjg3vjh7ASrZ3TwvGn1Cl8v+4KpJPBtQ5aRexOKwVMhV9eS86e60Jv2SXZW30VM4Bk
N/TLfc0ffiIdHt7rhb003cOgoGwYgHjbU3Gp+8A8oyerH8pUZI8kdhvE2bQMPXmrAXN24zh5E33W
pIcgcsLLuI7OXZls4X8u4E7L8RInU3i1/tjgy0HP8G0sne7DbdEx+4PN7vxN+sdOeRChnt2rC1Mr
LEa5ikg86CX9nnSGIXMntryiPONhAjV5WEyjRugaz3swtZgea7QvnylqDv8o+zY4Dj3W+fzm70gv
IXIaDJtd1N7hnuAt9Ja+f5bIVx5oYpvyDpKS3WbzxINsjK0JefZUsa3pstyFDXEmDH41sc9y008t
DN7nEOBl2JJovLATDyeJ2xvCNPNnshr08MXz3N7XpaIQsGHaOEonax+nrkycA3RB/KS5nBCywmty
S8BBXW7JuiGYqC4/QKH3h4Xl/FO7ITh2GMrjiHK2OgQjwCCxUWWOfG996X3hFh1NcbkCoT1FQZM8
3TIdHrJu10W4d3uT1x6D84syepY4KObmfUTC9ZLwPeTc2n518jhz/lqEu9PR31mrZvR7v5i/MnsZ
/MEtxqZy3gZ8LRf6k9lrD32smnyft/pHwz37VXe2Ftw3Du0toQu7liWZYZ+mPoUKeqNXmPs4+k0Z
V/kuJhkCkzC4ALKoOfMvASxHl9tJrdsRFITwwQQu64XFybAPRP03hTD6PpiC7GNBRxldFTDWeUl2
Mz7vqFq8g8nC7VtVDu5ThcsHQmLKXj3go6u7SXMdIQ6mA6B96p1s6YbnCqj5r6QvInrZNqXfAR+V
c6rqecmK1JGTX1iTdFlBhlrz2pReAiSTdOBnqO2L3TZhVZSqow9h7oe/kbevVxFHzh1DQSM/ZNMH
WbHW7jxeG5ITmA2SKf1IGrJ0DmO3eewWNaavk11x7d84vZg0uIWgzBnW6r+VkqFvN1VEilloF9ex
FOiUqnYg1mTOhD1Xfunun72eKP8z28a/f+Hb6IICPC1c/lTbLatBEEoM07+WKH7czcct0yRufdUW
tfjRCbNOGfiPMWRCFJlqhmddNtRrxcgf21f8pPL/G79XxskhWiy7ZelWWXDPHWhCjmgSnqFV7WKY
mBw0Kwp5e1cXbjj5CLH7va4WP8d+UGJm8zcNhhbYqH5YyqlEai+WzcAa87/+gay+Z4Rpl3m5ZyzL
ysO0xMFLtJXL+OpQyOWeiLSX6XUE8grZKjkg77gat3yLlgWJXIKzopirNGOkcsyGgnshSDt3qkh2
34XjleJUpZgJTpqTCGedXjDn4ppU9YEUMvUV1gnbIza96ER1x6T/rGyKdAMPs77jQHN+ucwfc2Gj
hd+e+JI6V8Zp96KbOVkO7by2y5G30iansAkTcSk3Qxi929evVX8z0eyNq8OvSc/z/CMVNbKG3ThZ
nwvp+IClTgory+XFXJwA2tb3C6LQ5lA24U3quPnlPN/XlVHJhwj5GM6RT23Wv35dWwf9AJ8/A+zM
XXDJCElPfvp1bE6AG5t575MkE/faTl37Xdlu3s6ZgaotdIXHtuqbZv6Nz2jSXOE29t4mCWj4ABmz
DEAPm0q8ot/GZLxaLTB6Hd1F40HNIyuj6AoqKT/YVH2BD6Yd7ghZaAXqfNdTLwKnP6rGqaTV4xDP
DAXfNeK7oJgsvo3fkSeBL4kI5wvZW3geELUqRNct/Tq7MJg4xLWuimOrcM1YgxwnfhlOBycBnxxw
m5R4AKdjuwWmfIYidU6Rlu1vGVQdgn3X7X9V+8oiu9cAKwfRRqXEWza8Jeuw5VY3OB1NO6jsIrx6
PC2L224P5eAF5QEBWUvvxDor85u08Y1QTdJw7qctbJLXEg3O3922prmiG5w3GDxu7ZtlECvKWFW/
exUqfrm9Bdbb3PgSRnHzt6HY7A6yLY4vOnPtQ0jPh6uS9FZZntTB8LVvEl8hcFjUm1OMMHbKq5Cq
Y5knsGCchrMj3CdkVqPIBR9g9Xvew0id6XlQwVKYBnoWJSHy0ktgRRl3+XwL2SHqo8K7eFlC9tuc
yF/pnvo+LB20MP66sRxjK0Oe1aZZV78MBtL53Ge77j8dPVlYuVlme3taN/TpP/Enh8mhZZaf8p4M
vfYFAdTMc5eM+u+Oc1odiL4LN5yQBlUOWPqOakdYh+MnWABotkgpVkAph9+T64ntHlF2gsMFN3Lk
fMPtkvk9E45Zsz8TZOT+OLUazY80NUIWiwysfRSDqIfCXau2AcLctRrPNBdv/pGGLVJCnUphrt0n
vAdYA2SfIa61Khr+m+nYy/Sd2dZVlIWJ/V7dRU5PwDblpu6YuKgD9jbso/eusou193HiSKAVZrFl
96l4BwlHoWK6YXsSCgPbmEMYhnOCjkeHIXYmcPFhySMP5XFOHFhXxPVuf8RKTeo9ADJsSHZJPR5j
Rpq4nuBBVtld21aHv3c+qY6/ynWr7RjNXDxfg0R7cIh2eHpqdmE17UEmqUW9JJJgkidlpkEfxer0
BPc7NMgMz94YGv7axY8a71Ev0+a8uqNo4vAbCFYTH91UiuxcE0TYszaFWg7DwUajnPMUvbh6qBBD
67LocNX2/3QrPP+3lwl4zSNOARxPawTPgpj+FYlF7RWm6vvpOm7hsryOYl2Ww+gHrrnfaj6edwk4
vh1D1K/L4Zatfo1adFAHd7yBVrPZ3JMnQU2R5m89BGY3jVcHB9p9wBJ/WHVCgyCOApSEU7X+5q9r
ihZBUlD4TFE4vExzl4jSuCeZDeEpmBPvYURLv/6Sk+YMOqqgKeWJ+8V42WkLQ8UlilGPMDoMesJc
p0kgMfb5+drD0jjxn70ZMSTtkWx+4mbQ59Xstj77QZ9E4EegGzykFq6d1P/45t51PC8nhwFKtDHL
aeq03ICA+AKOUUhkhuywgnIojMMrMli8KVM0vlvksSUrptxQ3Afzp1ZQBcXojyg3lwp3M8TtZJ4D
R6KUtTL20EChgl2uiC72+zYIsNWgx+0EtjmuSXBjYIP1sPbZ2JxnV0r+qN31VXZExbeZYjPTm1+/
gPbH4/2KtcA7Sh3VLzQoiIk7RcPBbRkMagA7uuaAgcp9HhY41RsLGtPrzFb8Nnlwv/e2o9B0R5Pn
H6oubQbeadW6V1KG/fTYo8qfT0MMVZ8npZiKKfHrH4HXdLnJltRjp2kh1TpE6s5TvFMk3S2o2LAg
JmRxIMXu8joFdTmoVFXTaQg9sTzuKmSfw+2ndjQLLXwU/qmN35EpLvvahDN9JKJPq3zBlMThN5dq
v/ZBtHpnbhDzy44YHLAeRc1hwib5zc+sO+audgb0ZFiv5P2a0XkeBRRVknZSr8XUbeEVSC0Qp1LZ
IQ8cAefWwIV/xxfiprisF/uXoaVe762XeG+9MJG6JtG+fngmToBbnKU5Rxh7xpObsVme+kSHaJ0a
f2OR9vrwWYGpvAxtPd/NIVnsT3Oi5R32pf/H10Iq9HK7unuXXY1W8TUi4fN3kiUGpEIAlIdhO72w
J/NF5bSz95gC8JD8ThbSTXtcqRfeD3Fkb6GnblTAb3c15ULzNYQ7mjDq+L73PEnkgZfZUZrkh8Ay
tPWCjIGzg6a1H249tUPRZyJCOTfImwos9rkp1/lvW0qKveOETXcasnkvkrme7hsQel7hSTtfmYC7
efd6VE6UwSigjxAnHy4RAXfM5eyzPgz6POmkNoVZFXyvriZGpbX1m6MfoSMAN8iW67h4UVtkzADv
MmvAd4K5BAnrk4WZcupnZnjfzZ5Ho0pmarymh7UO4lfrNbgXt83e3E0VYn+BkPQlQcd32lunv7Nr
KWmzWlEcLdq+9vg/c0dW6AuHVeon27XlHZTSPrN7dokpvLWhEXJm2oA0TuaTJdr1eeaZywOgzoIc
nbq9k51fFh6KXgIuRwfVJj2gcFnw5cG3hdNIgakm4VmkDsKmul7jGwdfUdDjBR3SonAgnOIqU91Q
P+CgIbQlw/F5hwO7c9DnMHAvGKFPSGKQNu9JYx99fFpjTrIHcTay8ZEDCldDKvtLHNlLjTIc47lZ
UkYLP8wKDy7hol3jnTDagZgJr3T+4JgX56yLxc9Iosalu9cNrv6iUMUMMMTJwQdXBG0Jyp/hINLv
YdsvTi6RTt1hah9PIiIG1g2HrPnSrhe8R4QE7cgE4Cu+z463XdUcesGJ5hLMhX3tY67i6SAfgYCL
7o+zLPHLXO5Od+mxQrv5EDjIgKfW/O5n7JIhXs/XwU5t0RsL8yjUhrhhchCfzNC01xlG96VprXzR
OujKt5rH+7mnTwbfYZUOzoE8CwdIfwjEwV9VFR0HFsHxUHsIZ5U7sgqaoQ9+x2aw5a9hGMsHeAXe
smEIkoDNoyKF+QZ2XXSDXo0yNgSnz0s/6gb3v1Inx27whpwGzYeYXYr4lpLaXg92iIln8YslGzeA
M2TRjZuU72HksQrr0J9Qg2El+2ek0i7JeaD+iIabaWAf4WtLF7yVYg6se/IRD7xbmqaaA9Aa6aJK
poS51iNtRxKHxe/U2TGeuStRvN6snt3Gq+MjmYOaT6rBasTVZ+NHTNaTLMAyy6eNgeW7mQltOcTE
vvABlUYjlAbr8geGDKm7KDdxu76x/or0MaFt4FbfGTykvtyaO7oH++w0jxD4h3idyvLODXt//jG0
mLqByZARXLcA8+YJv1GPgBeONW0KBKsoFrACuI8lz8d8CeZ4+YWYoLtXiY1uRpB1weNOcErhl+u4
nuK5TkAMmvAJwUdXHUQ4g6tV26guRjfDrzHoScQGQLdX/nHwFIwDalm+Rce/S4CivceJXKQniibE
nROo/uLoZPpkYR30g52zzV7NtEZg3RNXJzaSJDQ4wZK5Ai8n6OJO3zbUfpxJ1B+VuzZXtRkNBu22
/2pSLbrDtEXy3442NTwgl5nx+mZZwv3kdCt94x6zxIdJtMt0EGbVGB/7qaxxBLRwXP06I4hANNlc
OqKVXpxwDKtzjxvr6BvP9ACxOprmb0pQfuIerO5jJGa99aLpT8TqeE/UibJ5m6DYLhQFsoRCIFbt
jqi3GUFcf9UzaYbDlByIXmiZAPtFXWDyMsw0pKYU3Ne4FAGR5GcI6ox6EHXNeE0ZmMgrCNfqbrfO
9jNWAMd2cnukQln52VmsPq83ONl8zklsKyKgTYCxvfTbr8b6BO+ys+7fPGQ13QEG0yJhLFnCnnzR
e27RYmRAKRcH9UX2iZ+eQmxo9/yKxFCwFsh/tKqX3/zdoyrKmZH9NV3th1A+uAZuSswWXx2FUsk5
gR0paeGqpwqHBvqZanI5x6K1vGnWhNm/OBxr2JxbSUEFSUF4AtQ73Oel2jCKn7OoNKIIhhUFXrq7
xG6oLgwUvi9Sd7Lz7tfyPz9eJjJCk30/2C4EfuRRgP7vkJe+tqkXvw2dKvMSAW6hB+sdnWmdjpwv
TWGJ+cA0jZyMZpUVTUa0N5qkQ67Lt3RwK3GP2ERMZwJ/bAP+2tr9aiKyTI6VxeRcQDT5D6qHr3Iw
xVzHQLjzIUxGC/xrbp5TgOBA8YuRsrE8l+jt7iog8t8OWTqfUpDFwKW1EmtlU6Q2/eCTGbe6t2NT
kGnBlhGOcD+1c4pVpOLL1oTrEZsUp45xfNkX1u4YScjCwRmj6CZH8bvw2WE/ZhtEUhevEb/0CNFQ
LNWS9lQkpVvSM0uGyO+IDGBiOiPasL+SUpmLnFdyFWzadHdkR5ONOyJ/+MuLOAhCCyr9xC7pBwfs
y91bhjjyjyELiucJyPUgh2497+OqH5G1QPMqU+5HvADT8w7wco2sv57nbe9Q5y4jUF/lQ2Me+Vyc
d009niCPD8lqQ5rnETxHj8dVx3yuHeP/0UV4/ulWvJv/rDsp96dj0U36ekfi7dmaUTwNw75Yk3V+
xm2U4pd0QY7aVVNWFFduBOVVZWTVdPsGUDOYXKPifpcsMheFsKpipRqacw02jIw/sihDJykd59Il
HnPFHBFTcHLwv+lin0HHc6+N+WYjlUaMT+3OU8Yf42tRZmEqzfonuQ7qseQLf9h32T8hnnEjnjs5
1zmWVlxpc4XJJEl1f8eOGR4xg6R/1BK1iHZVGOS1XmV51PXiHHWJ2AL7nzLVJcJjQAVQFEzfm0mE
kEt0Lx1a4JTuEiUTdt9WqO7SCWhDMvoRfqrnxVni5pT1Ne23ACh0FEjgbZK9YUw+PBYM+m8GvsIR
vS6SZytDmR69ZPCo2d7SALU2UT3jsSOsBiVMAsmOz3aNs9lDzW0E9qBbSzLcc9RV58mZXe8Fo+qy
Pi7YSZ570bLxpgbM/8VNFAJ+5JIhIgdotrNHYSgwH1+/g5x1q2bCUPSWNw1kWbUZxf9FjI9n3+Mf
m0HZzrCJrDEMRdzfI3CuzYO72Bapnln85txPOk1P4/84OrPltnUlin4Rq8AR5KtmyZJnJ7FfWE5y
QhIcAXD++rt0H09VTmLJJNDde+/VcejYa+F2iXs1K+BExEsPzz1fiD6FjG1+YltVX3NSjuy392Ko
FVxI3YdxaKMEF3iBow+HnoV17ORQH9zwaHzD2DFEMP3pz92MRdFTDyXh7c9iquRfMIPRSwU31bs1
U6vUA734vLMMd9d6lzNFYOTK1PmxAbzzJ/ar4skCk3nBzN6TKZeVIvuPCXIZt9EQuOkZDo7nv8g+
7P297/UGNgUjcng1zbC222jCAoOWUaESiSIlBzFSf3tyg/ow4jXMqE9nkzpU7Ml8SPkL/6tqYD6I
6E6S7WVWDBHpQJcgI0tFk/iwFJR9hF5wnPyQ/MYJhaT4X/ZSJMl5GVR89IO8e2oHzT6NVQFZ2fHT
9CSKsOmdbTMtZjst6/BzYhncvyjW5P2rJcrNuYko0zayHJanrMVjsJ0FcJttiyHqKn1s1I9MmEK+
Hb/Feypbg8Ac55IRdppiZsfSmlUvjuwqeXNWH2NLyEMrj86U24u3Qs1qFze6VH6c/hEz3geO4sjK
hxB0b3aDAFavu0UILXcYeasW8nsvnqqiMTsUzPSlbWf7XmIutpuQRfPmoaXIiOFHrQGKHYZLxGpD
XGqb1M7QwL2omZhlTLOnrwGmQVfdY5wpZvdQC9C4XjI9ZUTCB4JAvC9LVnancGjUrZ09cYJBtXi/
0O5jHNYl5UNO0r+lsut1/woj0gbbdEzj+LyocD0hci2E4PQYvC3BkCZPjFlCb9u1hHxvCfGLFVuf
40NUIJlgZwi6Ww8ItH+ZHBEclOPhsdo6KWThz8qdffVuGtsQk84baEyksRKPIrnl8yKeu4FPjkvn
7jthHg4GHA+e9+AOSfwIQZ/nuLBDzXQ+Qv8glRe9YfZPhhd8+pJO3c05BmLmd2gU0OD0SxKEq34g
LVqOAY0OMQF+K6b8J6jvgg+/7pzEbNCUJpayjSJ+mKbMheSYtxgsCP6ztU2HcUqfWITAxl26v4OM
KxHeHN1jWiEKZUPSAkO9omptmA7dgR9wtdjbBPlXFBsth+XGi8Lai9ACbKrmZFd5iTHbQgwD/Alm
iZtaB9CU4AmW6QHzRnhRC0U5SJLoWhPxIF6x+NkLqd0Ou4FLpRDRfN6q1Iu+p1hpFnH2ia2bZ88h
XnKCnkV2AMoCMeB2M2Dwr7Dd12013koJsmQviUGZ3ciE3dlW7jKhqFR+lh9rv2fYrUYGX5u29Ivx
6LfOkB1Vr+W1NK2YvkjJhP6HztfwW4f8oLmpG3XoBg5BItDWFhc9ufdbR0Z7fO+DPDDBFes50D0k
N7ev+guoQ8KOE6yO6+BnGC2BDIHoWJt5Cb+QdCL3lPVSqQPWJ7SN3EbMz4RqhuXvEpfdm0HaWmBp
TRZv4bapSkb2S1OW8l/VN636ifQgshNGB1X/XwfHOqKjOcCyHypziDuflrcMuyDY2Qq6xRO+UEYc
lBUI1F5nAeMa/F28+gEZl1hMdfJAJwyeNzfx+h3Rz17boTA/U/So4llOoXxkQrSWOzOa2MAiQvfq
tiQznP/qyRgXu440FzRNTjKkQudayRXYAfYL8qISr7Or+pOxZbQDpNSKbYmVXeEnbQPvwxlqrGBj
UMvvHrbKfVetUpn6tIk7o1EuWN2Geaaqjng1wMyg4MDW4QjxPGLMP3DXYgSDWcbRfIB/hWlUM7iV
+0RM63ACNABPq2Kk/NMvG2YrjBRLpkThlOJ4qtdryfgHxpnGVLXjw7cPBVUuw5lBoYWTSnjLCF+8
lokqjnbM6m4juPsIkLqT055H9unNm1Bn7J9E9p6qp6FZvP7FcWWKZzKKCkyklj8SFe7dB9PbF17l
+QUOlXtRMOKew2mS66YVafiH2X58wzXe76o5XqH/hJSXgOwwet+5Zjb65enhPhYpAst6XQdC20UP
cfXpdwliPIF6/7ELkc+Zn8x1Gf5G78czlYo+2Kg2KJ/8upUj/u1g/gJ8ktyyEjvlfiV4IrbJKpbj
HFA1HOfaSYN9MXY63EPkEj8sznqmikEAvzDDEdyfeNEkqLwuL2qsSngo6ssaTvaqVTW+mxgjMdmS
bKqOWU7weMdCxdpsoFY1rytN8zac8urRoIPPm4RNq9sUn8h70GBVk3gIj73Mor2TF8N/vP7koxzr
UYK5hEGBdQ1xeu5mNheehlIjuhMBWz+6dZzmY1QHTvBaGoVql+FlrbawmiEWYO6Kwq0XA1H4JF2+
8sLaLEperGKUtcXO2P2kAB9nOBiCE65ewW5GUZ4Sjc0dpqDBbF1iP7FdP7HX9990CuVG6H4BlZfC
+UHIYY6Y4V47rHSBb25ergwNkBTgyhI1U/v6vsapxXMiMB75rsArp1w8pkgqOe5xLs7w0HNAdS9d
JguMaIICsokbfZtdrr8Xwkyjd0tcltwGdVALWnJUsjOmd+MDJolgTYFe9r4UjIrYJa7ddDUN+ypn
4n/WBj8qbNPqV+K30VmH+EDJ2wxWwl8o3Ol17N36I26p+aokG/YoOiXskKm2aqcUQasFsFYgfk55
O/9O69Y5zbb1WH4yLctr5YSyR2a27b/w7sLdTpUx3jMRA786UJQ6WAQr8P6bIActs89Sp7tW1DI3
uAmoBXDTrGZYiGPyHNdDupcpUyt2htuekquPp7o7GkJw5NydNWBk6yTipXLXezh38VkvcrTTHJxc
kp6XGr/9DnZbV9CBzOt5TKPIP6QYFHFN1TzrWHYTguewE5OT3yb3MT9rY0CSuc17i0P7T+Kn8dbD
CnUtOmv+m8PSd7HejhA2MiFuXKQjwqVOfgqSlvMm17iTeLqC6TbiY7+0jC23AEcs+U04TOJ5hCal
YPmgxl2SnCHl+xI0LPtCBRzW+mtZHXFIZ7KRlOip4J8Wi0Kz8jqEDZoi/J0U7W13nTMBxbWYSPpo
Bh3ePo6S9WdVDvXfcpmci2gE0obWoKGI8lOSJk62+GgwU/JWoE1cu7YrP4pxwE/Mlw/hLeSFGKNU
mF3tuUK+K+v8X/4Ea0VQTpbHexIDy0Dfy3ODDq1f9CQstllpqr+gEQhO5MHMRNQX8n5QwnbZQerr
fq+JaV9WYAq/81EGH07iOPIKuLJxbsxOoEnddUCf2UfjT3sA3av6mIog5nJiwHJHwo3zA5K97PCR
cCme60KO54wxYHRYlF6dXUU248jFmmec8Gp44irWaNhZUh/iqnaXTdm56ijZCawOSitxDceS+8Gh
DoJvyRPlwJtMmt/MiQ025gKS7taxDMKygHQAc6ympF9bvT+9j+GYF7OH21G3Z/IZwMTAfKbePm3w
J0HMMlyFsN0IzWRV30Y7q7smR5zx1R8hpnyPA18++DgAqKODBKuv8TLscaaPdm2ticnxMEhksjQh
0x2Djb0gG0hgNiCUGqK3xGso3FDRUIlcMlOHtJrnbRMwYd1OaCxvqtE5eTbWjuiXKu8pzXveWmS9
uHmJBjF4T1AYVu/omtrm59UlpgG2K8rfO0bSgHFco/MbtUZ2G3PiLQKiFCUD4H6xCdgT3jwjFq/m
Cc4kRixogDa+zkai7DVLrf1Lh+gwn1cnFji6nEwv+wA+kn5Yl6UucOI4DSk3PyEvnyJ1Ldss8glS
9xoMMOA9+GA7lUA030LMwDCZiMxr/uk1bh4jrq8vX9n4dXaC8RQ4LLEiUoCv2RVA4pB9WwT6AJ//
o2or3R38foqf+tBtfqyhKqd9N+rpjaGizF8TUi2y2NZNIcbPbHWTFqJgnCBARK5mvNEPJNbHgOHD
P6jxdfAV0Gr8m6qFgKpRs/wkDlZsM6wjbKV0jERjqgb/xW9CE/Kpp3l9p0727zcWY5tql9GEylNF
g9V9RGPamr/VGGfFbzqMgrSDXbPyEq+GzLmryZdsJXLfim+2ioNDFWcNtBBZx/+6KUx+hFkOPwON
m2sfnwXPBfqqHd+ZCPJm7ntCEY+hA83mCQcivsRNLRbk4qVga0AUV8HL7LglEHVdLWf/vtoHLEP7
FhQjlioWNgDagpnJiCEPuPdEYZaL6sL4q9PulP1pCGb8bgzHKFpm1Jg/U1gn3WOKw8I/w3EMG4xm
LL0ET8PNROwWy3n3RVunl7+EqdpyR0DZ+0+7XlijMQH5EAgCPvbIJu3vhKiBtA97X9gI7Ms0vihO
3ls4LTYCAyK979Ebo5Of+NhLZNfEez+NeMrt0DVbIeXknobAN/vCj2nA2jkhQwMDYz0r/FDzLziV
kf4Et+Ep6pwlG7+sp6eJW7mIfuIymOwrT4prfoBO1KAj2N3Xx9uZUSBR7hb08IyzB2NFjunDTgb+
gclg6CbJg6YO7zcydX1wPSPzg1NdznV+zpWX/cPhLpsdJ7X3TOE6XBJYXvfhd9L/LnXd/erUTAZD
ZZk+EfjoXy2cgGMXm+57BPn0qHFM2LdYZMWx6cdxeep9soobfgqB1ow9ElQVVY/6zUB+ctPDoLCo
VJtJpNhS4tHB/tqIMAVfiwOQ35pfh9PfFJw/COcW1+CwSxSw8U9Obv5JlzPE2eLUch91Tue0UDl5
FxOgrGB7WgXSyyTcQuxC6Ns/ShAfJRM4BbmC7ImUW75G9zM1MXvgh1SBNzxIwsU80bMz5DsJYHk6
qAyHyi8yDQr7nzMG44uoDU//xiNo010H4oDdrrELSJqwz+0xUXJkYNbiFtoRRCwKWF2WXFYQj437
HBZjRUHeMxZsTUjbsBZV7JC2tSYEYGs7rz0Lf21CrLDd/LdvKMevKo+ZAo9GZdeZWMR3wQa3INtn
6He404SHkOqDcp2PVZCO4FirNX+hT8cDZU2JJGbn+SX1QYlPW2JO4sQUFRmlIRnw3cYmW9+KJqjh
3+LoOPoa/YlAZDbmFwaOmEA8vehTzqWLj3liuXb/hUAU3RTxqwblsC3C/0atasGFmpa0bXhMeWa2
RNF1+kImq60+6sJJiC1QpanD4pXZvvKANR+ytFvUvjEqaSBQlGn9RxDjc3/60ep2XDgAET8GYgzl
zxgLAtooFto0v6xr6b2h/CmmLUWKP0zIpNu0HF37ADQeAe2OxciNz2Hb0dPXVznNhK0LjK8vtWul
3crJCZ8ZgafFvnRh+f5hcdLAAwJFNeqPlDbET0AZ0vSO3jmlsPF2aE949eLZ5GxRSgZSC/iMiGCG
hdwI8p7HpmrwyhAUWE+rFzvOO89/YI/xkGfFXbh3s+vqO+D5St1o88CBlQW3nqdHH0trE+rAgBkt
5LCiv/L8rj/AbNmKO6jDm6x7vCZtJFx0EbfQv/PZDOVG+40qSXXkitciDvzxKELYVftlcCcIaGoh
a+HTqQMuahZ8PELNUMq8ap/gA2d4Rsbj7Poh/HgZDwgqNeu4/E3lpu3e+G12RRlRbyA8MYQoP6h/
JBUMEzqcNv9G0sp+e3EggJBMI05t3JsKUzQVnzOKO2PKCXEP4V5bEQW+ym6JxpOa6fZL9iwFewlt
55AhXJCGrSScgySswv7HHXKmqJ15m/eGWgcuoY8gyjPVemaPIXTcEQGDQUbsAuwSA6a7Ig+cEsZX
26wbd4zi5olpPFH/omqqLSQH/D9LFIqCKYpHWKthVhA++TmrVDd+uWoiD3ZkopJGi7B79Jvirjql
wQDEQ61T/NlxIGUnZu+TfQM26BSvUcHw4g01kYogcYHVn2DbyvzDL+Iq23tZTk6KpulcU4wBn0nH
Y5i3COplsFxw5oN989mcvJD+JeHAZgNGpM14z9Hc32QB0TU8chkWoYAt3bmawbsBycLy43n6HfMd
LleGsCvANtcl4Ib5vrFIrT1PwxsNU1Wee0wJhOJ6crM4ZaP4I66K6btKwe7/dMhXkG1o+DEyhjqX
JpLyqpjQ/KOzTPEnGlshykOR/aFSL/VPTLfVNadVpj8tfQOeg/AC3aRw7B/S2OnVNW33Ao8ZdTck
FrZhfB0w4BuD4KVvHMNvz50JHwXMxfecWOEvbDPOa1t6eEIDC13WBUBymwcYKHmfUUgicrXfLYSu
B9sYe6DtIrwUiNo7jZgc3vOcRQG3mKTzDoiEI4CTBUWwxehSPeXaeCtpbJLE29Kd0P8RwPw9Uu/S
7vmA49tCc/uOLz4Sx4gEJF/TBGd2FXPJIoRQlhcbaukc2i6VTxE2NZTNJcN9iMfA63/kSd3+mdx1
wtVL2B1jnojSh0IugFWQH7wPHzW9Oc/1Opk7xMcWJ9gH6S2zXH6E4+7zs02fECrakMXU7i/0ksj7
7pc5SJ7whMv6BfyPU9ziTPnre5yYwn6aSVOUd4lJronblnC/mnDMn/APTrvYNcsvzyPqeVfA/kE4
xJ0kNDzcJsJnlQ6m+yq9rrV72rEi3BadKq8QoqPhxZ/95ch2YMQ9gz14PrnpbE541133bAylxhCH
iOe65Q9CMazGr3we7S/HIYIO0Uo/TYkcj6Zju9+2xiF7Hh2vYZwX8iPuw3RIzGOeew3AW12pmxvD
o3kNIWwQCFDKYxsPiMcMqytGlj0Dh+hTALd4mbzO4CdJqvSmVuvRL2Ku3tXUC4CXoPse49oAJQJ1
Xf6XJ86MrjyW2SNtTz1/t16dooTFeGH3cxQtEvLNYI+BO4BoHivgxdthdlsf1vBcf+rIi2A0tyTI
pyqM/Q0Tu+CJe0K+VfSweFD83GyrqS9/e6vWt4Ucm3ilg2Q8i/9ZkEVZehwHA76n9sFp2WQIJKS9
h13NfA9i8FuYadt3rkM7d6/2u/IA72neIiTVTLD1UuC8Htkd7eugU4yBp/AspQTeU9yzyeCcuFuG
k2/7NDpFXsjaigUu2AUAhnxVANLVeWaKqHe6j/JTzYPl3xDPDCKL7HB0Ussl0WFM8jpi2Bna+hJk
EaEaPLQiJVzfwa9uPcb1O5wjNXTRBI8dqwxgS8Bg39FCuyXmu2z5b04VZE+8TO3y3DOa0pc29fK/
PbkQgsclRC2koS6+3I+Xp7AeSM8HQWuOAyJXwNKOMBvPbkuInIezA4DCyeAyfHZQN4j4tAH+mFrk
XfYYVrOfvHl5sxBKJtYcvAJoKf+VQQswn9x1PQ/fnaQUbSm9aU3/WD1HciWvXnvy5JvWc3bYJot3
LRHR2ZmxGuqqfPgHtiXXBwpNLK+7Jucg/kkQMZiveVA5tJnIBm/TGi5/Ju2bH0GHjZgBcFcyKROR
J/eeZNR1tZiTf4RR4R/qsC6SfzXiHg6kCG7PrfHGIj0IvNIOAfTab918H8RF/0hzIOgjpfeUs4gB
1ooEtphXsnwmkDnwvtb+Iy3qcJ6CuD2o0MnOoLOaaVMMU9+/1mxr8y4kSDIamXnq/PxzsYpTf9sF
HaWcN2F6PtqmK+NrL6D/vFF7eTnUH1YCBCfurLY/SJq4HEJGG6wQtJRiQ9JgVf0kWdKRnkuYU+d6
ocXYqXAe3He6xexIvD1DdmrSsDobF37siZI6/3S4gtvvOlNl9KsNubG3nBPOGf5o1B6dnt7MxURb
7Rc652MorfezA84IsaMeygmwDYZkbBRh3BxdOcRXctPMevg8cH7sSjtGm9CWmyn0ANOPZAqnn2bq
62Q3xEn97z6vfJqbFYIhVoV8fF/Gut3iiJf2jIMif3fCIKclBwmQ2A/aR0ECMMpM9D5CVqdu7/To
rydSohD6n9I0iOevIYwGi78FtQIZwxXzBJKOnBNvILawovyA+KEWhPaAjtfBSQdV0GcMgJGRAoDC
/uS0ZR+BYvTZwMNQYAwndczmBgTWbqXtxx2lxrgGYjxF7blkVMTHCWKr1Qfm8mwyp3Twx2EPrZg0
D3Z7jo1v443mkWcuGyGe3M3ywcZ3qzik2CPryCHWEhVERBOG96HDEeuqWJ3wmyCksUljEtQ8Ysls
jLktdM0HoMB+vZgEy0nIt6uLPDrl01h075Vy3CLdrSl7rHZBYsdTkdLMzesQaBKlSVYTvVAVhGHg
MXDUMEi6wD9qOvp5T0tAJPeoKZDW6VisOFh2cIEc8RVjeZSPrWmT6qHCu+YkpyKRvK07K31Qf36X
R9m/ta3py3cq7VOHVQtJXqhrVBQFDE4m6Lbe4o9Kl6ujwi5Mb+yUomvbtX3f/K1tfYdTG2hI6U4G
A+8HxzuPaXaoZK0J1DvsHAB3a1fK5UPgN2vD8Z3Vcv1iDxNunQ4OL3t67hl2p+gatLeAbmKBcpIz
29Us0XzmpW5AayWKegfaXJ3lO6DewRlS13JaHRdR0iVq8jFCR8F+QaLpEVAk1rNIzBBraqYHF68Z
IK3GWJA/S55wTq5ZzjcVxDwyGd+l/6JXsYotZ25JCHoAKoX6WD6WhgHus/Xbot0HuK7vn1UlkOQh
6Knw9X6tvfUryUFssK567TH/bkYfrw1ap8W9yVk1kPhn4FKVJ8eHbXSIWzjslxGQzvIac1P/bX3L
/LMVph0eJzSaBXQEUZoDK20g/noefxM2I9zW2XPY9jAiY3bRDR81YZ9jIx0aK4uNShLyI1xBwcqz
y+IfghhmLn1I/E647vM109cQ6mG/lcREWGhRh94zo6GRoZm+tx64ZkMgNujZ0XDIByeZ3xnO+6eo
TvUMu2OJnrux0KAJKn+MvyI5Bq8YkuOexoeU4xGEFtpLlqoGbj4142qXDg5ZKipmMw6AZ/5N36Z/
1GBpnFh42D5mwgv0maZ/Edc1A87jTRU3P1mbrN7V90qeCj9UT8nQyxpan6aWRrv+D8HfJdhVgkyL
E/v/QQMCR85psrUidceHcary8iDFZNKPqsHickpwQ+s9jr2QQ4Z1H+/utJb8RGuZPNZzjBc/Y2q1
Hyc1iV/NRKMOkuRujMBtSFSQlS0PCB01xQJLiZg2DCugojLtjTm499Sv4BwNuOCbYi9Aug/4JxRk
bqHJKstO34c9ufNbMLv5gqJc/xdxiV7xvQIlK90hvNw7c3mGqODzCBRZcIDwt9yS1rsDcDOmpYlP
BGIMVrBxJIib+ZTAWf2mkZrNuQqJzuHegEm6U8VURpvZ+rF+xvoZ4QGyCeOvxi2LH1RY3TfbwYZz
bGL1XxzXCcFwNp+YRyC7Sm7nSuc/QNGoYxV5+pvLtGW9W2rtvphp8wia8nUiNWZS8zokmOkgHBZ/
Hec+CG9WL34NS4WcDwulJdM/uPJKep49TBWNWVxsijypLgXJoOJuWR2ozTLr/VmrsT7kul7zvQZ8
+jez5A63A+/iQRPihbTMCIILyyjzyxkKHUFjdJLHJc+1fW5cod4wgrZvcylgI/SZtZhCyvhXFYSw
bKk+PSQwOzKE93ITkZ4cUd0tgKXvFuZ9iVuRmd++TCIT3zyPsvpqSRmBT9NjdfbnmLtlaYv13PeW
iTRj3+yvMXmt9qNek2bHvhrqd34dbrxl7VxewC4bVIDvb3bfqKugQUbMnO5LtpjFA8Md3glaY5kg
LkltV1VYACkzoFIO+JD+VI3THIIk5eeaHXVJV6h+Fw0k74UcpSL9F8DC2kzg1lZc5FP06rLMqjqv
NWSy8zzeqQrsUSjrW8uYEq9qP/1oOse8+5FYSLpC9t9OQ0KjbRBpb5BD+/A4Jb6jz2vgrvh0wL6p
DbsSSOXHpWgegybz/omhIwDg5El5RoZwTtlIwp+k0hBjJnJAxmHwdXl9+jp7FzOp5U2XxBwk/Pv+
cwH1oqVlSsW7YNaq9km7sJPEru5tSkB77+yo3X3bN9Z/QdrKD1rbevgYcA+ZD7JhzTWL0u4QgjQC
nlbr8VWZBIUGbAg1aD54cH5jj3ClgxzlbJjoNFyKVdwy688C+xRB3vomw5gRXZ5hMV5dLOAjFbuN
5cs6zt23pcMgcI6svb5RdtX9qYsHSnKTD+6VmQDTV5S1Mhm/PXKe911TrcPijTKZWyYrtmNTQ9nw
hZSLy7ICnGVzQpw8afsrOgrfNeZID36xU7M0XkxOirqkWKl2Mb4POEGrfO9pHrqNP6jpN/VpWB2i
qpuuRP3HDsTjMOf/poYbn//OFSX+tJoTA6elO2RDFb97tJPNY+JXVu7jylnNhp+NNHCE1RUON1Mi
UrkM2V3R79iTOokTbWxffDGRHODzRySjTp4XtOHrkmOM3zQeZ+RJRFAvNh0eDbFJmhVU3CxzOiCa
MBoVxlh4HnM2090X8fGEbrKS0dlmkV7r7n3Cruk2502IH2SObhfsgLFBsmeCxxT9HQdTHZyqVPUx
6UDyQxXD0kV4iHs8nQMYz0yRpOZU6yu2NMys7XlsSqXRnbsckAI2riLEy0TUvunPDWUO1syKox0l
0Vddr7c9EZlK7LHnMq0Cp2Gj53Lp6vI2+mWicb/hDJ3spqzLtHmwaFHiz4LOtO68sg9UhAEd0PPt
Pr7ErEmDlLz6wbQmBDSsZXnL1oyrW30Ag50IQFjmO5UCaMOQZtMmZc+jh0yxnCYWDnErC0uyYhN1
xdpzN5N2udwpuUyfJ49Jxb7sQqF+J4lW7YlVbqA1NgGm3yE6DAGMOoJ5ebT2lN/ZaIGIdlPcO5hB
59kXKNxiiLjhvb7FZrkwfzuMc5A34S0tkirZZ0PbZlS0prPtfuUJ18Gurrk99hyBKAuyhBOwJx48
OId6NQAA4GRH8cZiG6N9JvDL8NU1PBAPk1t75buEEdmBIfXm7tW2Q/DXIfx7MsTc8VlT760PKayI
O3aXkMXJKSogiZyPxtXvJAeMj3ezQ+L+rSn/BIOhlj4EBZ3M3YdjzTq8jfOIc0kGuagAPmdVPcZ7
o4nw3gqvKsZDOMYttwIarx9+MtgV5G8wnTp7rN6iwaZR0jNsJenK6Qj8zQMZ2+akjrHkFPegibIw
0zZRSesJgMLrnD+mnmxCpdgE5rUkWCHgy1Jb+w/wUqy3IVQW94eYDoIwb91k4PRH2rvyocMxQ+4l
0sJ755cSi6+G8KagFA8zSQPk954LQI01lQ++V3R8cglufjt0LeCRgCCe3K9atMHWx+Xg75fJTBEj
gBR2x3Qp6Wm7T2SYzH8jyjHkRy0B8O5VVxh2WkoMgbF3ysEdMmaAbTgiO+n6/jY68Feu+IoK0HlQ
AYR5HjBpsJugXZz0DJcojC/cju10scz/I/ieyTAapnPzEO/ikon0diLeN5wZCaLCtjjzU4JIxXqf
7IBZxG6TVcJBzKiNNE+RIVq5AwmWBdHGKyEtkAX3o3B85AY1LQh1BcbJw4PsnrBNEXTmfcgGTYgf
efXZJVFfvruzRR5zTWXJLFCDek8i8+W8TyrHWx/GeHXDP76gQbnBxy3gOHXEa98oAuX6GuDrgNuZ
uPVwQ/9yh2Ot1zk9285NvZd0iNnNBTuIJYErNF2adkGk5cnlNdePxlko1/DKjsvByD7W4AAGD0t6
UC+k+6VrwuNInkNicqWUQ8RwTLkbKrdNP3O4hM2mRc+OWDdW5OzdyEjKPWYew6wjhuLJ+w+TTsFK
1gWOBKn3AVgB1FmYuR6LoSgWxCnPVn4pAf9fvEnLMAo0ny0ElSjo0PCzupNmTWqJF9xj11DS3COi
K1sBWbaMs3yjJoc9grlacLds47YriocQwHe1Ha0FdEMocWkY8KoWRQDQotseJ91OGFCn2UmZEa+1
/hB+J9EFwq6aruksgY+asR41TT/x6edgYpjEPgjcqPUmXurS3hBQWCGyn9dGJe9gLQXu6KRJih1L
PTz7sLLrKrvNsXBAoVO0LPaFaa/PRZQVuBsSZrHTZ+c5zBz3vglzBXDbhgzIcDFpCBIdRQz2ErFO
OMzRCXfJAE99Cwa4jw+mhEPEAhJXkPep+oy1JiyyHYu9HBoCu/39kNp7AVgMjEtMy/4rMq6ZE7Fp
DGQD4sWigL6s6bjjbcJ3SIxZ5c8tSMflMwdxLrZKRsphVDwwV0Ww7ZZs2DRRnaU7Z45x8gwzg92d
NC6sP5BRsHQiniF949imG9vKNi0oalQQTMlzIESldk5PrOciAR+w4gesb3H1mGsDip5JvZwodsry
q80d6ZwBAyi17xnrw4FJlELDTPCKuR48Rc15wlw2drtjHpbT9GBTnjOUbGhKmwgwIbalJkQnmjaW
YhxOmAZX1m0mrA7uDUhgl95MU+j6Jepzd4EjCSyakBc2xBOL6xbzQ+Q+BiAxgwW5YCAmWbY2TtXt
Ey8tzclfMt0f+W7mBn+h74b/MTzymlMZ2QJKXcLy710Rcp0itDBzeqNr1gsmssy10D3IiAUymn87
fVEe7x3L/BfNj0EIzgT2LDAOqD84HuVrFsdN8Bwt6MPssD50EzstBh9OhmaFir/M+7qSTvUgQ7Z4
vtq07Oer7/EX3oI4lCxwGpEMGzc+h3EVxY8OW7wOoqYn3WBE7fILt8KgGOxCx63/JANH6eE+N8Ec
UUfrA7g6zz3khhgVL8TosuZTFD+rWQ77ThChbk1hrv/j6Dy2JMW1KPpFrAUICZiGtxnp3YSVlVWN
d8IJvv7teKMedHdVZgRI15yzT2kvpL8q3TonEQcz7IomGUj+bN0jIu7kCGkxZThkUimhq6bDr0r7
Pjuk0LiYjPYsLF1BYucOqD9Lp2Vi/0Op1ccXElH0BcmXYONYMlP80S0ryyP6ElKcUt8KuPWB8bOt
A243XQWXebe3m6QBLTSSzbmJF/imVL4JoFcaXJaynUXcIXU8Go0+LIdvU1UkhQ0uf8y1yApqgj4f
4cAVg/detZm/F/BjxQV2WndaMH791jQo/sWvRXAspspf95bVtixbPe8YwLJhFkWAyQbZiUlPeZTa
1yRQ5ImyOeiSVWn8/CUgSjXfzh2KUe5m09bbhDsCO72xjznnCLEkdKeoO91JsC1rsNg5ZBBnroOT
VntL00OJXqwfpEfOYXIxmI8Y9x2Kexgku4KaH5pU2i8/nJ4siRFlt6gFlyYg20LnwKatuAY+OcAL
WRNM4863QdcKFGZHyDfdzHHyXVgkMYKTlUff/majcoLY4LnqPlmfKBbRkE3dGbfFCAWWTm/roBk9
KPygG+E2GIANnCIXbH/OIY0PAbbrlFMITKpLrp0iJiGmKdo6ApAcknM1nPDWSAWVoRNXEEaBv0r6
WZ2Qbg3elpM2lLssiVh9LUV56uO6T9b+0JsTOgE1fUWwk+0ze85w/ArFONe3tOQ4P0D29v0H6SDy
ODSJxXCLHfm0ExyZcuOSJ1Zu9P0DPZdO6JNfWdrtkeA8VPWcxdU+4Tg65H2UvFupYz7iCXrKGgNX
/8onS3KdSWGJ2bbx+wPV5mgdHFi52cZv9HAN3CWAidvR+SXAvEQMfZspWzisChUX/zzWUdsFkwys
lSRao2VN0leTDdUzYuIegW2po7Mbkk0+50yJ12hEB3+FE85t15Fb1hS1xcixLxcmTq1knMz0s63q
jVPe5SK206LdtZYXO7ib7VUygz0mEBQHId83qonWvCDiCs4dAEO2LxwNH9ptGZUwkvO+ja886wkB
dw2v3Cg7ZDFi8hA0+D3YF9fbttTSospUwWnEzABWMXZ3qJXYW7F4ODCi0w9VGvgvqrf9R+UsxLom
tkXIiLVIFDde30cnqdnqbGHHFXIVRCSsr0TYWv2e/7s+0BaZqzVE1b6T9nTsNe0V0wa2oFvj6urH
Ijeb5GGl7hotSkDzSRZD7d/Lh3zv1102f2rGK/3KoDd8qVtkoweuW3VDKtw9uxBh5pemyVqqh+kO
lZQkqbwWqqw5QCxcsqvQS8V7kan5hEefeBmnIwiNwY7xCHuvWZbJBeXg3I7T6a6gC+D7TIiYa62y
J1xMyWHyQoauc2E5N68bg3Psj+70/7Z/rZ253Re41D4cdivN25wvpAtgn7KTTRkHtXNKSDBkoJ3i
hSbmAd33anQxUK+AJicOShQ5/CAaQ6cDYQ6RBiY8/SlEijIhqfNB7Lp6qV5iwEHzylmM95/D0JAY
DJj4PhjKEBYMBqNe78NFWU8gkKJgQzGRnhXkWTRvdc4JlcLHPjilpb46BjT9ylFowCn1WriY97oL
pQf+Lta20h/FusXon154ejlrhmW56y4qI3eLBqNJp4GqEVFDe1kcu3pCSGMdMn9oHmFBZF9hyWN9
t/LgRyQRyeNGYxjgZr0AnaEL0utkEJ7cfBTlKm7dEh1/xJibpB43EateJ228B8vAytMjl/3Gij7m
QRZ3XmNWefHAHiEuOlgOgmvImWGpfmjqy+oE3Q9QDr0WqJ+CNfFOs1drr1UCw+5UL2OXPlNtwOOo
G1kliMMDIBkRcWCQwryoGx+nip3i0zz5g/8sYC+iWg6X7hQhZ8VtgEvSsXcs6Djhp94hJi9NSMEF
f2TZT5R7McPXxYqdte0mRbKFhokpvLR0f9aDjf/Pa+tzgIqEDomjLQbAY4/AyDt4XbHAiwp/pO/c
tZlJLF0z9G43LIIZ/1OYUIcDvyjLrWOFwPhxlFAbDw7eakRezZOXLILAH6eU/92TufbYrwLN+5yb
h3ZJMgRAIfTjts+ZD9NrBQeE2BovSNDjEMLFq/euQN7xlDeFvsataD+Q7mC/XbOs73omnfTN6NGJ
6Zvm0UclAfWirkIRn5qxqAKyB/Ke6OyqxRd8wHrMlpiLef4RTOKw3UIsLi9j69XA9pY75Sa2cQi7
OXsE1bAuvdsYZbEO7ZnqP5BxvRmsLC73LWgPJuOAjXmQOKcCygN4mI/hRCvJqZdPGxvASLdB6A1L
k7yDJr52BBLCKl/s4Ju8zuYzdJpquQ5ufuckpG766XJYn3MQdG9BDBSZ5j+JsdJlZGocHZJYNlqV
bAwc1PM007qAUBiCaR5XPZ7lAwm8Ez4FFsAU42qYj5o3G5Aiwx8Q5cOYH8VS8i2vNIXsc1lE+ONr
Vn2vLXOVbl06vbth14Hp1mId/dS6QzU+0GAi5KhDZKiXRd1t6eMUjqxHeC1G52QPLYY7iiJC7p6i
1CTVi9v35fJKyjjvUDc2yYfCKcSvAo9hFzgA0Tc65dU4M2dDfUAwBpKfKS1gmLuUvcq3MDRmFXuv
wxS2tUtzDI/9Dd4tynzAPewlsSPEm7YZPRLQ7Ti/aXytHx0vi15pkWTpOoJKVEAzp8M++dOUaeIM
CORMk1WEz7C/Z+pxeTDHgbbu79IRIdA+sE13LCqYUWuVk5hdI6kFYJmW+h0r79Q+M5Dw5KnMbASO
D747Wnxr1jAmGPTinozbczBEdFFsMEtTPjUyDOJXy8WshqZgKvm2dtIKa/sRxwe2f5TvUw9ojtQB
tIVEfBc7wRaG9e4QPIQzBz5b8ehxqIXLoihifP81a0cVG3DS3GKm106+dQsWydNdKENMDITMPbQN
Jzgw5BkTtKYjVm/lyHBcOUzo2Rvkejg6XHLJ71CK2D4nhGkbut4WedbKoi/NuP7daesGFcipzFYG
/hIA2E3P2gI0UsA5/zqU8MHXymAPAsO5WD2af+iIpyoVMjmlVRDh0SNQ7Dz4af9MSzw02P94S1tb
2e+FE2IoZyM8Rv/4gha5ddp+arYxcy7m0ZimCB9hJlSSV9slBEsxa/1GqxFi8ACUeE6bNE5OjS/8
71qMEi5pNi/l2UZh/wK8T9QnPaJsUaPujk4nA73NGKc9jGDAx5thm1hsSRxp4MzNwFl2Ui3tnGym
CcvnZfIyrhzU87qCxO+2eNYaa1h4w0NAC+vJVsXJxoHiXyTqJuvKls5ZDnFcgdclNCEdj4TkcCqt
Mg7+fxSq/anohfXdxnXAcp0PMRuhmuQ2OeNASBz/HGk7lLy4xv/JwTPFTN14OYPn2ctK/7PFTtuc
K6ZSz3HPbUaTGd75o+KeiqaqoPh7VyjiBVDKKVlcLx4KVyYDeJu8yZszvpJwuVa+dJ7dyjgLKVrd
kl+HJAg/syUoqzsK964UGWP5ng7k3a2CzB5gN7YSAj2lfnET5L6DJYLG857DPORazSPojghnynqz
dH3u3WjZS0EQddF+mRgqzDavKb53CzKcV50HzfucZ+ZvOM7+PzQlRNcSncFXRICf3oWs/5aDmLCA
UhAKby8C0afnHhcuLqgF234M9ov+8JRBU5A8FKzmjtRC3WivSxqAPWRGrJIAZtL6BOyPtpXTkbhp
mXlnIhDTw8C2Id+l6ZJsbIFF74SkaKlWzb2rOzvG9b1N0koN5qGvl3kd0GRbhykZc94yZmPmxdTt
9Ny5rWWuHRuy4tLaUVEim4QPMJ4i1fvhSUuYOQdBulQL67mnF8TTaCHCwLj9iB/JOjn14B9IS0qG
Pdqe4h99AwAwFttZdmpqy2bHkA6+N67T2r7rzlsZkYdgp9i/yQ/CIRauwYCo+hDXlEjrJBHh8ir7
LlFbrCzdd5l1pJOKMl3ojJKKMh3rXVoBXzDD+M5uQDxZLR3sZYp6eYJ/aoUvZdepre+0SKSqBrq7
7noXsVCYPS2aEL5VWhU+aOSq+Uxg0TKNTzxxbSP4kjsLTOYuC9MFiu6AVnFrswi7275pbHLT99PO
uF2fvnR1TGQuyVTMyCui6ehUTPYpExfKtI377XvoGAuAxyMQY4eLByQEGAp4wQoI09md0/ap1h3p
e34X+d9IkP3yMaEC8V466bmsi1KvTp7GwRvqLS9KQ0xuO0sOcXg+Q8O2H3bdjp7XoicamuTSpbjp
mynNxAvMyfrZEnYcdCgSE2zga2ay8S6NWAlxhwP0ITnbBdTTLMUlajwBVKiyiM9YGYkKcIVfdfTe
cJcW6ZFUmnyTmpC0wCqrx6MqU9g4QeOR6m0X6OYJFwGDeZ6V6xQvMFxJk2Qegfof5W5bP5RtPP/B
qrj86BKD8NnzrP6nULW7Y/EbLzcJJkhvNfqg+Y3za7ER19Rp9Rt4nXziJCx9JPBBxKZwwNLWlbJ7
sAo7dyBu5ZP6rHRSNzfROHLZQ5nJQ29Ffc+ofGb9C5Y0F4RUEvbjxOsIZC1pka7HQq3GiNmsLeOx
JCJJfGA/CUOeZSoCYyBuVS2OSLLkj+dl4KWA8skNxCD4GxEwuYfUYM28wKnNGYdmlXtcMpD+D2jh
uurKqql+RnBZ8drkei5OcThWvBDEmtJaALXBRBZIEtRrb4BBhHTZzKeuluk+DMsihBrsovQe/Bqh
vu9EKXJSRL2Ak5ryjeHD0H6IyoMdTMJNvw0VSuQM3CzvlR/4EY1UYTvHEtGtudgjMHy4KxGZaOib
k4+61DQvEzEnC42w117KVHrTiXlYRXDKDOQjiSmH36EkMPnxoDfsVTu2v3RY47vPpyd/U1J9LhMr
XtBRJEhtUaiWp4y0uBvpGtXBBt19qm0MgSsLWCMlWaXkaZxZ5bwzIWBvlVRIOr7p/uzpSTnzvGM6
nBxgGXi4aWoK83gVlWCMN6qL0uk/U6Fo2VQyAeSW84r1fwprDOM/GbSp6WQzD88vRe8Px1ExjsXM
Bdht0zeTzh7oC6JTk2P+eC5Nb55VkITfA8IZyjBVLuiK8SIhgl4enCZ2nxZ8w8DgReqo7SKZq1+q
RlvZAxplLPTx7GYnoZqYwRAJoB3zsh4Jzl0xJwDT25lLGG1LliRKw/gZ6zXicEnwEByAssCo32fI
nWLugHUZy/TDWiqYNF4FpebWCoK0N0a494EDvsdrZpbgYxh816zIwA4x2HX5e9s0clOZyH6mg6+O
EinPT+yy1gFA7KKWJz0ii4m5R4CYkkIID6ScyXIFqiGSAEVSVqfMmVwc0tMY2wndh55RaJHCF3Hi
YK4hOHFgblnk9bdQMQ1wpdDyGDS3Pi0TKrdfPHrDJzz7OWaHUBSDAdY/VdNGx7YGZJe1TtQckUS7
RQZ1aTEjfmS7PmUdx8y2y+Phe8Y491SaHNLgJBxhmLuJxV3+OIO8qwqwZ3e7zNQZKEedpNgoIJQH
2V5PtnfVqLWXZ0Gp+JiT6+SzJgkjaXHKgJ1YzTjDHxPSiwWbF3zTmLoszFdVRbLKdhzRrp5di8jZ
c2f1g3dUTuwHDzYBRNHKdlL3q55nIquiUrXOHhx0AE5hnswXAnHrjflNxYg/Q4WlNpoSEJanJlaD
oAPduVNsndhwOfg5FehMHztGjLPPjuo7ZMipvuB3mY7tYzJWN8rb9jVvuUaJa+lDIjA0OZxj1BbD
rdBzjZBajgqf8br07XJ6cGboVfWmZiIvTwE4jV0d3U0wSBi66ZJOgzsia2etc2zYfXaHwZ0TZjxl
/yZ0igS+oUJbNXlEmo8Pj2RjkSqznvES+r/KKxHhjEPU7mM7rx5D11XzuXGCpX/uVSmyTc/gSzOf
Xtxm5fuYsR4GtIrEc6TQajAs4vZDxm1KV9QbUY7h0ccw0x5Hx9GGu2Fqml3WhMl/mBSc4IHmQ5UP
mLs8HNwoLNt16DsuHyXqEOkna6JhuHqQrvbOTtRS+YSDxohtIZxB2FokERhW5+fzBUSjbT3abEXZ
vzKHO/vlVL9PoTFI7Cqr+yhs4jwIjm6cTzR05THt4GPczSuq2sIk1t1bY6VZshsrQSSntgnAcuNo
WNsqCY4ZY8O/PqXULx1OcwZeEZ3g5kwXNl1Em+X8BN7VTjqhzyJhKJtmw8Az50lGLV1U0Yp1/CO7
eSIp1sAxRuOSdQTG3JqGjjDNRKbkMbiIbngFvD5bE+hNEjyBCfW5AuB5Nx30wxKclecSwTIh6GJI
ZJfeNWO6U+y7qGWGHFe+/RZUSE3WtJtYcIiDLLd5nnEGhu2cHwIU3lT8BacKTUnrF+RO0OknWo5U
xH5449dkHBmyiSPs0MzJzUetSiQcMMRkT1HZ3WdYWsibRstzZE8Qk/MhjDeds9AM+ybBvH7qlJjf
heOpdzcZnaecBAECPD3SZK+BBk14tbGbVNeeviT6LRlmcHK4PufpxmI8huEdYARjzRwZ+wY/bGGl
G3b+BbC+pOL5PVhTKrhyfKxXMTkfF9/voTat8A9ZxRWmD7sC0mXlNjOc+6gWS8v/VJbrWE8TJCBw
upnH3M92Z7PXiH/fTVyxK1sRsxG+pVizXrnaRfLp91Qqe9qjZnqmy0gw4xh/qo6KFNuNJi7zzlvx
PcIw/PqJgTvVNKMhFrgKPxPfIIs+97yU2RhuG2XK5GOwkGL3Km+eeTyi8RIjZH1F1GjMhsxd4jnB
LPn7jLnLJ0saIgfLQIe8ZXz70ZlEPFyqumm3lnKgUlbsY9eiMxUYdY76RD1I8oEJRB76UoLE9/vZ
PqGIShlualHk6Zt/BxcKW4RqNZOu+ZHZSflXOQF/rDuhcmaeNcs1v7rNsmh2Q1KhSGHZSt6YrT0P
bXwWhqD7dd5E6IOzltXIoQ8byuCCBJa73hGdwAPyJcvGdgPk/BXwq4NpHO8z+bR+9/+BHy3Jts9S
Zb7DtJAPyJGN727y0Z7eBwg4orr7ELvPGqn4tm6JT1uJ3njdOYZ6cyLbLMnWSZ8SRtQp754xk3l6
/tYOvOtg5bBKSRGOscA5Vlnq5+QYcHmsfJWCBkt8NW09suYuJuiXzxgOHK6FuVUHph4z+4NhwVhY
Num0duTsXaplIsJNSuhvNFxshjbFEnXWOyP6CB2a9jkX4T2I59qtWvMEIcaus3Wh+EWpVkkvkDun
dxr9VCbzlB8bBiHMmWUjCh6CdvzPSPRsvi3GSxUMLgCbGeuOJeUFzCeicdY6cFlRy3fOd9vNSm0G
TQG9zhZNDCZJpKhu1kRsVczJQ4t4tzpxoU1u6qQkZXBlg8KZh0028UyygYUCVMBE4s2wG7NzKUc2
sRnkHxgs8dWnzz7I1IB5AfNRm2c03SiyWkKNglUv+nCbZiA8r2rQaAiVIL95I+dyIqauLTa0Uho1
mS+T5JeJIzm6EPIJtzSsWZqdyzIiyhE7kCH7lHhDCJy9D6pij3bRkc9MTqd0O6ES3yNXshCPgWff
po0bXptxIEZE2bbHq1xn9RlYUoEY0vbBP8L22bC7yZCBS5S/ZH3ASx66mI950VewMJTVsZxQlOoA
Cweje5IFVNWpduMv2VC+9ibI80tuBxON/bzYf7FKOn8jFzvWhmhTwg5iibDum2V4KDewMuU2Nr29
BKtUldltYdP+pqyMIK/4DjnWlXW2YUNR380+ETkwlwKn2uGVL9BOIOAFPoNFKvoh8odwcPx46HiZ
kkLYsHHIuFhwPTIBAE93z0Ppum8E2Tbqx+4SfWWdtvwuc1PvRUTi1hFsfia29jQP2PsaAyixRlOF
PxfuE59H5g5IroSmwWnAMkvoDeUG0C/0FBM59VvV4y/ecOGSQxjDgKq2DQBGIkfHQAUgG+5+jtr4
u7K9ezhqTA3ZAfHSnD8RPL8E+3Ggajt2vRfJQ0COK66CKeGMMFnrdz9mnI1VEWzND/k4clY2pwW6
Zn1qfZsMDlkSdvgUh672nnQcs7BdwdOgLw8TC0YYmt9mmk6oBhOSoGBGFMMr+ixaKtaKZG8RP2LJ
La6coYMJyUXZ0eHgHXoMemS7qF7FCKUsHnKkJyu78pZhMwII6CBLT/0/r2g6QRufmZP2g2lX051i
QnT79q2GAblPpSPQhZAoeNehSO+V4MbwpR/y/tXRYfKPMY20v2XUDREY3sD5yyZmmtcQIMZH6neg
W3FixBHnYztxpyfdn0nzp3RhnVBp9DGWFbZxX/h/5ucwzjx0eVAJhvyhwdm6XKIoCp9ITWn+ITUD
eslZoF6nHk/4n+JOcroVbpZem7Dnlw/yQsC/8LApbL2mhTfDh4Ubb1BJrbel09jJ2nOK+Wxl2pA/
0Trjq0l08oNKsXN2tZiS8jFobMXeIQSKsVXYDo5MhSkpYkbhr1baWfLEZmYwlECFam8iYFqMzwF4
0IasX4ieEQ7WEP1N3DRgNtqeyRlyi+pcdqZhwNsDPdjMUYJid6j9/Ow2TJbR07Htsg4W9x4bGy8y
j3PWhp+LsxRvzJqncasZSx/9Uul1q9vmeXFNbk50p6o8xUlQ/UlsPb4H9hggAeC5ZJqBWoj7POy2
YexM/bcARzQ156XNy7le8aQTxpOOsbmzW+C7frERY4WR80DhR6iDIgKNEtrOOU0ZG65p/pD/LFHA
PsSrrfZsYJnUaybuiL+SgSjPcoVhELiKDJQe9pbNQfOw6MgQ1y1CQMdL9qLSvIxuqVzoeiCec7GO
jU+EyqYip5MSMAIxu3V7mv01wqv0wDxSvpP7QboC03e/e+0oZMTKJeDQ2YQlugB3a5p74rzmVD7n
INAjwtvt7BBpL/0jGcW/aXcIia3rnV8EF+EpcrP2vz61+0uGT/LcFHFc7F1Q/+C7SxalnO9l+hcr
GO9AK6iANrWwFBY2coAeuoQhPG0i1fF5lrZ2L0FRdwCfR35j20m8lFzNCoV4bYKUuADHVeLbY1Ny
ZInRTe8N4U42uV/0pv2q0JhD/tVBnVFhEvh+N2ZkSx3+lV7nZdcCoQzDJryrTvTLmobwW/5mw/3i
cPdvKmAuCDtx5R9Ap6XjlQ6EqIQuqukWMJiiS1lx1C2I5heKzqNSCKtW09wAqESnGj9r+HHkXM9O
3u/GJRHiVir8pes4pvo/GUH6ejXP2USqlwimh5Hr4QkP4HwD5qKaRxSrxVdVxfmZ3cOiOM55eYjJ
un93iK9b5rAxX2w3tYX17GFNQqqEWN5foMXPOmyeSGbCFYCtaZm7FR5Qx63vkJasW1O3hViT/Eii
E2n9iYZhtfRwkkC3NRJtV87Pe4qygDtsJZuhHD8sD/+yYJNCTgVRdUVqSBPtpVA7VyxQ01ceyImL
DXmdExKON0eqNyfv8RhBr5BFjUnSrh2sZUxVjP/m9QwB+w07oeyCHwzREIkvJqWo5MoK9UUCqfqA
b9gl372D3pChSR3T75dEwf7tGB+51Gt2m9+qNsppMqXMu/y+Ok6cD0hqPSrEeQRJdaWjhFjqF2XB
jnwRQN6+NBJHke9R+C8kTtoZ/nfoB217TIbU5cPranWApaY3JtbGwp4cyKNQft6dW5eqhLzJ3hTq
JYXX3/wj3K7cx5OEx9zSff8jv42HZIiW+OiHrvG3Y5OWvyZjwUSf7yybEbMrir805WmchpaZazJg
vv2zTIWtD0VNJ/KQwhetb5iuEZHqOnTjtTMSpHy0OmOrZ+bxqJ/zOE9/OzBPO+3SSRwMzz/YAjEp
+5/XmaAA3Y8buczo8s9qwpXLaVO0NyTrXOVRDjK27jGdhSvdx616LSJmry9kiJbg0l1lrC1qC02i
x0DVr7FnfdyFCJsuDW3cwAyPMKBZjeVeC0rvN4capHxasip9UQxvaeMYIf9a+ELRVHqxfnI6nbHW
DYfgXPFek06KRmLVzJ61pTdjbnSHrJh8JWk9zD6c61Kd0zrmXyAfwbI5B15AVGhHoNqDP8/0S1zE
YODflePPB9FgQ/UhA93ucz3kNn7mMA/K22Mnmty6dfRA8XpC+WtuNecpxBhXlqBYyaaCpFenoXhN
0XOLFaLyCg+PgRYeKlj7zYatoquvUM3T8qtKVJZ8e0qNA5ZyHFTkIXX9RHiebUWPCVRjhK0okDyC
c+Fu4l6tSxBEqByE637MsDMjubLgVhxLJ22urvEAHbB2kD/h3Rq6W2I4NBMrCA3wA7xsSWWMkCFx
UQUXafRvDoIaEVXCoVxW5XfDN6oOvFYagCEKdqe9CuxXy/uI41fvEPo2DjtvWEBb3ZoA/1o/LVtY
75BgfPhb0SbqSYi6BPPcDu9Jv/jXigWYD5N+ZgoSbgtGO2qLXrt+ZfSV1BsCkCRFSLBAmFuj4zPA
nqwKmu6JEHBg+hxoi3oGrkSmU0XMVUfN3MBaKZAliBv+r2rdRA7IIQrGpAreOgZWNO0NsZl/maQj
nqfznA/kYPskNzGRJPvLjP9EyG+4djxcmysafhC5RQLv1OqG9BMJPIPNiGgM1CTDbF47iuvHYhkt
3qykhdg3eYe2cYbl0sqRtpTY8XmnTOHGbx5WXOYaRIerv/QYHpoafylc3Plt8LEQ8xvHO9ddEtTX
nP7QEHwnh5DkRdlrhe0gug0WGMK0n1CXd/nyMpAe4t2JOWM8vHmmwJ/NRq7DxuMsbdU/ce1kpJ+W
ZVV/uG3M65lTxH5xxASfHbITZi/F4kQbqFDeo2NJ+Ieh344jwzUw4S8MXrynmf7APvZoYL7rYAjS
Dyw/cb83UufwfIJIPCPzchFtkPBwzZLJ+3TBhp0QcmaIvQgmiF97pw6DJ1ARd/9L5YU/M56EfSic
4DKbpjxrR460cq1dfFDAzpgk4bJA1FX9FnQOVCf4A8S8mIDl7bUkxu1DlX5qXvKguDOC69Hlv7wP
S/01HVTxmwgJJVdUSHd6EMEIjYemvcBy0BgE6JjFeoyZWKyXHv36vygo5cWQNdednCysFWiP3C72
usgcFgOqq/aNs5TsZzBNHB2XolWtHBZg0HqMIkR06oIHYD2U3CNrALLF6jL4WjJkMoPngi+aZcli
c8vHb9kXaHKT/nJ82VtvU+tl1nrxIQWSPuB7R6YImpSt2rfGzZCLMfnrU59iVR/Bs7teMPsX5toj
0uEpzMirYYdaHuawy5tbEAaTl5JZv1jyP0ZRxCWRShCp5hlGvV1vHXizsCmkh0ANsOREvI20ivhR
WGQT21AAY29LOkcbPMcZ8rI1NUy07lCO4Uzk82VrGEeA+vj5/ObaTHZ9cGEAtIyy8rHf1hFtPemc
Mvhd2C4BReIteIuhq2Z7L3coEe6ObIIbnMYt1t1STih7SNARf8KqVaztHdp3lEK5PVMM44tl7RTA
A07sjiCsrWRb9iJ6q7AQiMADc7ViYzmRvCYbOkzWSz59gIV0LV9hSgyBA9h9gTun7OLdJIJuM8aW
JdaCxRzqjdTOdxnVSbubHHsOfiqwztMDbri22oEhI2udXI70ZIjCeit7rdl9ZBgKTzZDjYQpa0TY
E5rmKYpPqA1K95oncYHn3k/MLcjBnp2dbEj7bmfPjW994Jpo/a9mCBFqoq9HnadnRjMQmNDLZytk
Ivp1UUyJ3hOK55trBhslgCcQL/+zwY7yuXGwhOIX1D8wpqpq4aIBzZXhZ6MSZ/kwcYcmFEhMnvUv
w9i3L6xxDWIaVMT/YVUe8qe2hWUXsc1ISHbgM6Qq9gvoQJo/5TtwySLr6WXmnxmELTazmIWrsRDH
AakiZ8K3Y1oIdhWIY5w4zq6kzdSgYIOQAQBSFNyyU6p2CFSYNWHpmObT2EqpP3RqEIT4lMQ/ExeF
vSpkOVMeWQTqvVZRIvyjYAb4HMmW0QAJB3gKW1I4f3ILGvKfksKuWOUQorI90/x+LwdHZFdl7OlQ
LHZzJj4i6l/DdjDimUGuhFTr9mSDb5qhnf21O0ScI17il+MLyLIyeWHb5PJ32jkkcWHNQb2fS6P+
WSNCglUW9IA0UNHuuGfkbeIQPLp+3mKjzew/PirG/HMq/c4QiIbU/6IWF1kVY7ExoNSbwp1O8SdA
zEzB+tfIgTCr99vACIvxDga0VcrAaROVZEA/aetuaiC8b/qs4tKESOaA4q1m8seBuWBlGdhbhwHU
ZMHhsZPGEnQ6ZvkkxyMfOICqJZv/Iz4szNespxTYn5IKYzWCoWhe2dUFyzHGdZTT9MwBcZy0/FDP
5KjZIs3Nlc1kRfb1ICvxOySqeQusAdD4Gi2rXE7JaPE/EhQyPoIZHC7+3PmHFsVUvI/JnCeYZVLT
eQ798D79J0AJxdq4fIi+wbHogZv4sEvOOCZMYbK1x5JHmLEbYD6Kpfgx1lX4wq4p8G+lFWQWB1ko
a72rAFMhkSozp36Jw6a0jhim83QzkYPewLPi1ve4TBN2BIzLt5RbC1ym0GvwFnjUgvsa1d2lqsoZ
ixppWiHZsndiLEWT4QWEtcZPZ8msZS6wLC+EbB088Ej8DSD4kuAJJ3dKhFtZgJwugtF6HJdgKh6X
NlT2zbROb584yyKgLKy/vrW0usccsXz07jeDhe1XMO45JpHr7kABlafSVvOD582sZ62UWCNaq+4T
67Xp10zi3L9MWer0LSB85621fKo2ekH84wEfK0kKY/rWsdBZZ5bXyL+sIZYGeL8fnstBGmctSR9i
JZWl1AdhXvvLGUtk/si90BIVx1rQ2qZ+G7LIzgCN5rsORgSsyin9H2ln1hs5kmzpv3LRz0MM92Uw
dx5ilSIlpTJSuemFyKWK+77z189H1e25ES6ChDSJ6qpCZSNN7jQ3Nzc7dg5HtD8Ved1o3xBf9Nru
Q2JTvOdtaY79gREvp0NxHIVY+r5F0vqyDoRdNq1wh5QFEQE3a6zPYcfLEmDXCKys1gbpMbcHibGt
ZCpo3402JbVjF+qmjVCaY7TPSgbN/NNQMaHe7sEaUJYwOthG5ZLUO8SDe4xLLXIQ8larxzKRkCfP
ackw1Zgzdjrkqju0Z1B+3lj8bcll0zL+1+ZD54G6leqeumVmwJk07NoCbj/5cw5FPGxMyIby+n4K
NFl2vtZ2RgKhM3KXe38cku0QdhvoeZleZnhx1Lyj3dQBPAthoscdWhUuQqRbHREIL2YMAIT8DcMb
ufUI9ZRTP1DTt8ddk6nZc1AqGVgEXSroJSmFpjfHkIusqWDcUdAgAV2vsrwb1ePF+sNvYTRFZsTV
kHg4hImaKQWoeTnXeu/0r//4n//nf//u/5f3V/aYxQOT//+RNskjsJC6+s9/6f/6D4L79F9v//zn
v0zFhCVeZ4ZcBcou67Ju8/u/f56Rs+D/rPwPuYyRhQTtem68p6DWTr0q3S5bUJRXJhh2lxH01C2C
i+2Y1ybi0TNGOovOeTBA3u0HqFklyj3DJmuemPZkinCTPtvh/bJZ45VVQ1ccTbVlVbEc2RYWNhqB
k1O51c928bujEWAon2SIu5eNKJZoheqNohjgsGwTbKchrM2DmE2tyjw6D3mwL72ftc39C7pKa7Zj
+zeykxun/im1Krg3XlHRlqAAs8ZN6jwocNNq35Z/nJmfxtZUlq0DWJf51+udRl05kDuNFrXCa1gr
TjXZmVndSq5P1WDF1qv9dZDL4y++qWnatqVd22IGkIlpGtZnq6IeFQIn3WYUZJcXNGPE0h043yFe
o2llCQtSHWZ5fWWCvTSDVf0KK9q7u0ZPGSyqNa1csTbzNXVD1amQYlQxTXU6LBeHobMzOYZVUz+3
35VDcwMfa3qr7cYb/Vb9zBP5aN4lt/2R5PD41mXqJjkUHMb0ran/C3Y5+TKcN7477WVZPfgpa3zr
cYA0WeaPVjXLIV/TBEclmXV5yUbGOVE/RQrltek2XPtc05m6CiYOJSNT5bQDqoHnVzAChI45kFzT
zxmPPGnvEfxDidF6JtsYmY1XPtf0p4nWOHiaNX00E76E668FCqNQGfXSzzLalFr8BGVAN36D4Xz5
4yjyazvglWVeQLqmKLo+/f6FVxS1k2rwBVTc6N1Wy25qU9vbHQIPCvxUDslewNRJB5ubtrLA195v
2hYWCZyWbOvicQY/LkOhW2bPZfjFoRblqXfk/itGhJiBK1j0s3Sb4O8wdiULq6PFGphDrTtni1uo
yxXqxgemK+iBRHeyFeyXN1P4ZsBqFWNC9CrIOKD1JF430sgrIqioCeTBXaHcg1GiardV1ZtlM+I3
Uy1T5cqxoC9kLhaHF3wDcpa6kAZdPstmCx0kOIFI27U2CNPBD36Ba/3ARPDOTNqjbYTlbtn6q0XS
JNKo9Fu6ySSsLAtXD0o8pd61UvqsaL97bYcEAVyXevTpbVZACzgg2HSVDTU5eMJh80gtW6rj9dk0
PzjBU549FPmuCFesKOq190Np6/CItCxV0RHlhbrk2vvlrLDRsdGcc7Wnnr6PD9FR/lzvx7164+2s
pzetiU2TFVVVbY4a4uaE4mtjrV6YkwCIfi77z+lH2X8OEZasHpaNiM7xjxXuE64t/l0Tw5RvORTj
ukE/d5b+yURe17Ep9w+oNkCVXNt3UvrbSE4QZx2WDQt+gS1d1whXFodahtdHcErHA1/gF4V7Lhic
RyWBlJrZQm0AJvF12dLMEnWdzqsFB4YC/YApbGQqhdTiBkU/j3RCEM6UfrvWXdah5ubvU7rZ6LJ0
22WbQrR6WZ3BythQCnNc2dffjnKkFsFd454BeQwNnH3KERjh247WixGbUrChyXR9HV3YQthZDDg1
TP0MzcIOklqrr/bJo1Q8L69F9PrJjqPA6MD5NRWZX9eLaepK8qvB1c/qJ+23d0NN7Na8038j33mA
deFtQRFjBvO/BoyQjiEj5S7snN5B8edAJHCW/26MnW9+6hA6k3+uLOn19yFOwK2rAfzBkC1snRoU
6IwxM/9XCOSHR6FV8fjSo/ZQNmPxPcv74aGOy3g4mRC7AjHos9KSP9l60JffVUSt/BtzpGgM2bg+
QvAWpZD/uYHkr1y3Djt7catPm0HUNrkbuPamrO965yt0/aS86w1Q4qiXZBzWkOGzyDtpifsMdXdH
dcx0vmD6Lwi6rBUnfn1EDUfXbMOm+6hZqilYn1osFcO9xlllPoJpVZBPQ10giJ2OxzJtVj68cPdy
NfH84sxMKR8Hxxa8jKTaQVQLzYw2/0H7cG8MMhBaUEZf0jRaSQAnJ7raVxNpN+ZodIOt1TUx+Kit
Ax8g9aRzpQHohDdKP1WK9AgD5q41vhmo9a4kFq8MWgooZS5gRyeSW6qwOMB4tR8zf8xjRAo/2ory
Jc+gYet9516FefcjmNgvrZLmb8ulNdI0HmMGhuXpO4qXrzYqjPcrY/bM6NAtPIQH22CCKrtbOU3C
tYgZFgVBPTBBsL8wuF+7qdyWaRczW/5yLSq7eGffavfNTjqWRyY4H5etvfIT6mSWhmcC+uXOFxPB
po8dWLDg3AP+0nyWIqk6F5X8A5TPFjR8tWUSt1k5CK+iBZe9jkHZIC3UXyXXoCpzuk8K1z6YEuYv
D7TMNw2a2m9emQVQTiVJm17P4gno40TPwPPKKGLH6VEO1FMbgq0Le/uzJf0JTEYJlg3OrIucWgeG
Z8s4pnjAu0gbu6pruYOnfSt7yB+YPAentGxm+vxXp43mE2hO03ZIqvmn4B4wpjUZo3r62TJ/RbCm
Q4qwbOBVmJwMWBrXIPgbg+N17X9AjYZc5hCchzI7Kk/wedzW3LYendQyQXtjI5dv9QgbOhiDFNCS
p4tXzDeVPK+MHi6rcwwKQK4LIK5nyHlX1vU6c7G16R1CVksA5p0qhA2mswrAXJTMZJIxyR/PrvsQ
w5AVTvhrlYFTI6bzYj4k9Vp6JrrGlCcZ0/NkesLyHhKuYakxtMFAz+IMpCtMH81vsFMsfzTxdsHN
OcKWTJ+UG5+r7vqjdQUgQp2Js7/Af7T5reZnFItH+MHT76CB7PystEkt//U2o9wxXPjK5IQ89SAL
vjbKVFNRBHbBy19H3xZFh3or5YemPy+bER1SNCOsTc0iytFmDIbdTRVo5sBZTKSwfzfNA/DnffGo
9sVKEBZvGI4wu0hO41CdNcmsr1c2IOBcMDNMZ6atEe+M/Y63FgKFWb8zjO4TGtYPTM7sl9f5ykFF
q4KbyJ3emWB14F+wKsX8ijy4vmvz5pGiOhO4cezeWkzCfrJz8CGmQ0ehTFDbXv4hXm22sPLp9y9K
EtKkUofEHj8DTBgQ3wEVhuw0j/xbmgpMhQS3DsB/+GdXTqd4EQlrF99noHj0yupc7PpxebKh5qSD
eowGc6+CsELv/o1Jy4s9/NaghK5QyxV8l9njPs0UuM43w9CitOnyzyfeq8wjJ7eVpVIWLN+YP2CS
0gFlXbJPnqPmFCUutjZGf6gqi+nz4nDaPlSSm2nQ8oig1Y/ljzizmdNzVzdlkkCZl+G1pRx1BEYr
psV5ZbL3bXUDZuwePiAGHlGVgLBn2d7McVGpbVLjIZNQuTyu7cVjNWQTJSqDEIibPOcMvW2SENER
CxDbTdr7HCFQAHue5WuBb3apXFbchURWUxe+ozS6jC+XpXG2GSmjmekExYbu16am/7X2dNNZxuXV
+/IBL2wJgQjaYOisYNoiKmSfcuaAAexuRvmBwawN7P4Adzm5inlX51+jZiOV0Kbk0rb2157gkx3h
5+C1ZVLW5RKj0iBstxr2UDoCZ/13hvhSOGl20xPSWS2czHzbK2PTplx4rSYz9gibFIXQ0jlVINlq
+WCZn1JIAJmu3qBWuBIJZsKgQuuIVyvpFFU9XTwnVUHli6jDOZGhHI/VQx2ddVocVSSB4zAO4Ofg
D0eiKK0Py44sdpQ0ch6ODBUOcNkGeyu6U9BqcVtXdHoNX95IkbxRdSi1gHWp3QHgL+It9wz27gZ7
8/bqEcZ5jVMz5eaxeWUIsTeG8zwaLVCesDkyBpYebSjYg6+QnZVQpVXl97RmiNny3n7vEJdUxizo
JpOJqcKiA7SpIVyEI3njMlUPkTDzPC4DJQFgTHXXOt1eiW88/Uayvc3yfk+f8tqTJ8u8HcmNILm0
hRUjiQKfDVz2IIbSqKFIDHkT0/4IxYATWTY1/VELphwh+xtQEFAkvIiYiJiVott7uXrIEkjBwFca
AS3Rn0O0kti+PJ8EozZFRwd0Ha+QV4GxdQOAmJkmA9hqO0X9ATgXlUdfhvF203hD+QNW6I6csJET
tFEaOE552vb1OfUQS1ToRH2Hz4XEA0jPeEITd7ytpCyJGB1kNhcYaIAchsSg68fOY3s3JewXBwUi
qkMC3dywiSFidm90uKHK5zYr3VtyCB1ush4MCjS1KOc1CiwhB7k1wddzrE5W7SXn5Y1/VfGiICTr
1CYN5Jt1heLydQThNcFAj+TSKgR2Ke3qpoSYxWZE8C7iP6bHEOhJf99mWvkIQDqC6VlSh79gUI3d
7cgsyOdRaypr7aQLQXR6p1HF11XNpG4BJlXwB/oxaSfHQ/oMw+pUhvMZkdt3v8MHbws65RtseMvb
IPjfK3vCIYNNskQ0RE2fWyQSu/ou6n4EoGYY+oOE2GyOXbXifGIcfbHIbismjWSewKpwuFBSD2w9
YoWK9NwAWnE+2v1NFkKYbB65ohgeiOyVXRVu439MaoQSlfY/7wLhU+sB6QhAh/Q5sB9iUP+yGzBo
AHIt2A39So4uxg6q+M7UUeVNxy9FEW5Bi0HLZGQ+m0EffVPl3H3K0Yj6lV0UVkQkvrYiXH8eXG+u
00oVcywUDvSPaXAb0xVBOEzeLzvI6/VQGMYPeSjyyV6lhxQCLeI/ZTTwv2Z9z8yd5Kwdxdc2SHap
BJvsmqxa9vT7F5c5ahhoYut5ACt7izSFNJwg+9zWxnPRZLu8/Op1yi5BWgTIyKEygWdbDty7gGts
cAa5sbK3L5/oMjxSxODHIYkhbaRMaQif0CNLzmuoj0DKca1rwJpppD2qCkIRDqAcr94lIKzs4ofd
gURsmy1AZrtz1n6M2V2ZSlGU3igtmsLR1OEiJyaq8M5b9k8jOGv2qdJlLr302Tdk5lrd5ompr0NW
f/dcWI8kg4Gh6k+uFFDsQvfzRj+gIM+rk2IjSRB/E75RYVpObDv002HIGOWfAFpk5cuyCTGnm+oE
QBHYe3rpKnXiazcoSlnJYyIrw0XysffR9r7zYmkjQdae/RjNcL9sTtxf0Zzwrh2CRouZ7sVcX96M
I7fvlxayvGUjQnzVJiNTiZaqIlcuZf7rNSFxq7TGCHPmJgzIw93hi+T2JN8Ows31riy1g8wIKr69
bPblnrj0YWpWsk2hkY0kX3x1bHOmAXIfKQlvmgtCnlcZDi2jX4ZKXyw5FYXz0S3+SGG3GR1zh8yF
sfU945OCvptfW09mk36I8/ah8yCBVh7N4U/W1GtZlsnShR9xKpcTWSzSyldZiAXxuqu4qXFGLkhS
p/Fi2Fdv2jJf2YvXn8C8siPESisvwNcpyIygUj3A2Xjbe3dme69UfwfSyWz6jdIfl3f/Vb7O7tNM
43PTGiRjF+84NcsAGHTg7TdR8M2T0K4pTzG8sIqZH/IOGhbnV2Ix2RU+AvFf8TjxahBsa0IG0ak+
TNeMafK4LeD2emKG0m0guc35zJ+X1/l6Z23KsdQuHa7Wqftw7dw89pG4cHpKUUGQSMeYCicYtxa2
pM5xVYijmhLpDLU5WEy/ocBorrUtXx1h3veGbVE6pTvKS18IkXXkFYlX+8a5iG+4nIKANG6lIjN5
x5WXqrziZZ59VN4AfolFBJJdwzGB2599huhJpz+Ao15JGV6lohYwEd53BAiq9Ny2wjKyPrXAxNN8
nSAHyg7N4mP/qdr5N9FhHXLwKspizOYyp2wAEIa77vqjoYAwZu3U6a37Q1gfBxgKhjNdbJMplGjt
efPKGWHg0aF/4DDAaU1qe20MCdtUzR2J9rVyauxtXsG7/2QMH+UuXHH7V65gkEDgcDq1ZgecjbCH
ZSAjPBqyLOc3zC8QKY1vdjaayPg4H4k3OGA50dsTcFGdb9OByMwjDzWz0g99f7N8pER3c/iDSf5V
GuNAeiieX2+YwnRrDq+UcebcHANY4LJAWbnJRQd4MUEfVrF5AVl0ha5NdDnwZtqwxpmJ0oPcnCH7
2Hjek4feiOt+HKGmW16SGCVeQDtk+sqEGKX0J3wZGZlau1VfvoyGGHT1mLQIxCCJ7D6aziFp/iyb
e3WaSCI1kxyCjGTCQpnC+rTCgqqc1O6iDqV+rqhDTZ3KNQCP4OD/vJ/o4ADYpNn8Kt33B8Z4gGvS
vSl/mcOX1voxpn+a5Evbf19elnBb/pchVqZPnvHKv5HXiGOmqdPnfjhA25t2z/TzbP/jspXZ19nF
+/MFMXqRinv60MmRNr3OxsccQrf6NoOjC8aBbDMO+7x8tKGfXbYpuPw/K/vvJ68y+euFSWjS4nFI
tfQ58+BQ6KE58/VPyyaE4PDKhOASWYgoVaXzAKxzWpOMfDqRchPm5cpdMecMgJD/3ztz+oYXK+lk
WPNUSNCeR/unHWxTKYNSFKWA8CF0V+LEnDtcmhLiRKgPNYnAtCLrZ8jd6sFIVv+U5V/LG7e2IuHb
hDAzxqnesCJqjonxLW2+NkzVKeNxmqdbtjWzpAn6TIEHD+cv7Xr3UAhkzn3avT79qEFZBNfEtipQ
a5WUlYxwZlVXliaPvPhOXpsyzauyebp+aN3bgjRseNQN3pm/l5e0Zki4MuC9rph7YvuU4RFCiNHk
rZg7uzD82kX1ftnWzDG6WpTgfI5elkFitOlzORZbJjhAwa/mtVPueJEMTefoyobgdXaqhp2vsZ5M
T3dSCdlyczcO3cRUuC2YN5q47lz/lwv34PLiJj8TDHO9A9alUWFxCQuGGdvtHR8q3+e2Qj7gptO+
dfX9GN620aMWn5dtzQSLK1uCz2eKNAFNeWUz8781XGkTx8jghebK95px9yszQkzq3V4pQD1RlEr+
tsZdof1G17pdK2bMeIUha6DFNbIj2geCB1rZiAIvA73Po/IIi26wAYIWrRzcGS+nnQdhrj5h7unU
Xh8nwwuzvmGm8Lkub2EjdBmlHeSvprFPmna3/G3WTKnXpjKWmga0wJ/z/nMId+o07azoj420HdZw
VXNX4dWyhHhEnaepKFckEJZBpgFnI1QVOzgXPXWbt1/C/GAp39zi89sXCBKPjaTaovB+vF6g2g9R
Ug118tyYKJ3AWclQOpwI6gGiNLouT8vW5o7VpbXJey4CYQ6kemwQznlO6KBVsDw0LWpq3FgBGMTo
W5u+42hd2hO8MQ4SOgZxlzzbcJ4lJQAr9KEgB9ouL2vuaF2aEUKha5cUVuSSL2f8qqGFtPxdXv+C
53vFztzhurQjRCWmZqURNZTkuXNbBtq8D4ivrUSJOYe/NCEEIw8efBvK6QQaeHsDTVqU3TmluoWa
TVlr4K6ZEgISMrOlnbYNxziqdqP5s+qLbTVAmFjSvo2Gw/I3mv40MaIrFH1AnxKXZDFo2C2PNYs5
vufRuvXU76P/VMW/Em0LkwMD7nbdr2zknE+QOgNxtnXKcI5wsCAJ6NTMMOJn3Wcim9Z/XjI+HX/V
5e64vLI5r9BtJiIMDjHlbMESUBWqQ2oeP08M8vBy71052i2bmF3MhQnh3KJ75kJPXMTPMHryopK3
KbQKWuQyhGR9eYcpMjIwKRDugVC7DhEF/zmxQfk8d72668tT0CQokIbUwbtqJTrMOaBBr5eJMOrT
mvhwg87DGKhZxgx+StvIPOjpXYSAXqbdZdnN21d1YcoSimQ1DD72JGD2LNvZI/p4W3hwviktHXS5
WFnVXIwFK0avyzEM5iCEmJd2WV8zuh09IyDcOx+HaK+0OyP5AA8gGqnLy5r+LPFQAR0yNeZbae+K
rgcFbdIlfgD3Qv4bpn2r0Da58fgeGyToACEoVojlg5FWaudpVvTcFFBm9N09J25TW+XKnO6sM0x1
83/MvNzOF1dTa0NKGkd29Fyav9zhJPu/e6j5A0RM47V++JopIX+RfellXJcVGd+rFpERSKiYTNd/
wW22EvXmDu6EKfj3qoT8Ja4AJdmVERGFIjiodGiE/tBg2kHJvFn+THNR6NKSEIUQUzLzbNo/G3mn
Wqk/NVK3MlckmJjaZJMLMCvFeBsZpnBh2F2XurCPGKc8RcdNotYEEbC2NqEg+LRoRYTgKdGUhzWm
fjI6+xwM+Q2iKjda467c5YIT/GOG4V4mqAExcUVcxzkG59tp/N84Db15m4TJ0W3SL1CY7Tv4CEvE
EJY/z+yqAGDQHAAvxf+uzdV9Y1vAfo0TdOLgFrstZBX3pfTG2so/q7owI7g2pPlKE5iufvLVfN+p
w2MHAf/ySgSXfmVCcGmoSyzXgXnv1EMKCY0YZZbHoDPuElju96E8tCsfas2e4Nh+xT1V6755ijyr
ppFDPVG2oDuFs3YnK+FKQWzNmnDTBtBTQc+JjzcadTfH3+lpc3KGpxw6+uV9FO6Jl30EhD1NUjJO
xqT3tUcMETz4hq+hk4aufIz4cdCFxyEF8wX/1F5iddBV75Ztzq3u0qawlwzOSNKAvOap1n8bw6+m
/x7D8NL+XrYyd7RoNlCX5/YzqV1eryxGpR2BWqxAlb8pzIOLdtnQw8u8gVt52dTcsaKZSEORiTkN
gM+1qQHtNabLdP0UJON9lVd3Zt0fc1V7hw9empl+jIvLyQ3g7pmGcAE/QVNn1Vt9HHc6CuAmyMr/
vxVNn/DClD8EkW5JqXHSjP6zbtOz6bQHJHIP7zADDIbBO9pDusgeAfed6UBapZ8as/4VjCZUixTM
h3wl7M06HLVyOhvMotAQuF5N1/pubmuSDlODxjjWc1E6ez9w7x0QWO9YEOAJMIvAJjVNsKRp+ZAg
VWydmrr5iaDI3jO9D4Y3nJfNzC7owozweXoojpnd0a0T/DTbpKa5lRYnC9jcYMGmsGxr1rknTMoE
BwEVIpxWJHWNKB4i8xQMMuSWyHIO6BP7P99hxVTZNjIvTpGwokzpOTdOap703p4UXfpjpUvWzmqq
22VDs2EB1WZCwsSUInbsUr2I20kI+SQn0GlkSbAzUxmaPBhsbXPTt2sjSrPbd2FPCLClV2YxjHO4
eGM9FXF9UHrvNoCWc3lZs2YI4jDMyPY043rt4jC0NchjFdxP6cSZXx9yOG6DwFkxM+t4IFRfRoN5
LgmRLmEyuOpKLqZA7z6NiJG3E0Cz/Ao92oqluQWR3hkqfKm0HBTBEho0qlu0unby4RAspPDJND+O
Tfb09m1zbPAgPDEVjRN1vW1paDhhCn3gCda420E1jibMR6q+NtQ1t22Ow1AoYLMpDgl5l8LFMaCi
o51C9LkQS/xadJ86N9C3ljWsRO5pXy4eY9OFzmQGyR09O9lgrvp6RcxPFFADoxYRRo2DBI5S3NQh
r7I37xtWKGuAfuDNLB7XKFFdiP+Roxi4Fxg0vkmaYavLw4oTzOzblZnpMF9cQ7xajLwYyFeNqrmx
NCn50ZuJc8OstHbvQfq9vKiZXAjebd6xDAzTTjMFa6qTozTpysbJHO1HnoHHiBCybYr+3kX/Rg3s
L4Ud/l62OePmVzaFLEVtxkjTO9U8uYn0nEwzhWn9vY6t/XvMUIkH6At0RWQNgI2sDpqx0k9tQls1
1cYjRGD5LRrFa0Qn8wvirUmQAFcp0lBVgyTBFoMS4BhEH9q0flC9R0gfVhxj1gqz63SG4DkhPlw7
RgCDMrOZOEZmjnehkd+qhb+XoYp/x7YBDZ3YYSY4qnButSA3I7MhqgYI+Lm1vDVyAOLo1S+bmXU8
8h+Yl0BevopCjaL1mpNX1imNe4iejU4+qubo3oT6VItvrTw+Bk077moD1sZl07Mn7MK0cLtDCUkW
k5vWabR+Smq6lXT74CnhnifcyiLXLIkBvYDXU8+QkFIiFI68ArbndGd08ROEoiuLmvUOmM2hyZgo
GOzpR7kIG6mDkqXlku9BGnqfhX9BmPHoje7KgmatTMM50xMD9grBB1u3jopQwtNzJID8rtt2UJlq
ZbaSsKyZEb4QiXekwUuOq3v9zo7cYyCNG0jB3hPRiecKVSId0JmwmiFuDTmOOVHMHcMOH7mHwGld
BAbdlTM1e0ExRaWqkLnx8BTOVD/Cyew3bFvS6sZOcofqg9rWa9W12V27sCKUIKIEJYmBNsCJ0aVt
YWnbBLliHc3edxyfCzPCrtkWMLO2J7sL6vpurCCJzoqPffcLIbyVXvTcghQ8euqGE1jFNByIlm9l
PQuSKmmn5dlNbg2nzJdXwCSzZsA1Mp8zwdl0YUHwZE5Me5V5Use2O7jTgKaHROXOQvZ0s7x3c47A
FAxoQMBtTFoJV59mJ1puZZ55GqBnb9L4N1K3Kzf67GocmiFMsoGiE32tSsoeoWNPO8UJLBhSdd+E
1ifJdo/LK5k3A+X81I4GSCdsWgeXRId59TRAE3FCnSffJE0m7QfNWjk8c5ZITWSmWSGwecVhI6F0
MDIIqJ7G3tr5eb9rYPNFj2m/vKC5WD0BAif4qeMolhBAQ4he9QTiYUZkY9g+vyWD/8GsIYVO1qCa
swvi+Q85JohNRSTlCZBpNVq5NU6eqf/0m+4eVdL7uGpXfE3o+71kxZRY+UAwD0DPJ3yh3DXCXNFy
/QTIrUXmD4Vh2eo0JDWND0pcSYfaaO803f3e+NJaZJ3bzKkoZBuwfNBfEjbTHVWIbxuXJFZtjn5f
bRSlO3CYERBbK7+L6IF/1nlhS0hhC8Zmkqp1tVNdByOqQC74s40eVDrMH75l3zPghvJEXbQPCLCn
O2jHSdBkM1+pzs59VQ1KGirMpDOU364v4Lwz0WU0Pf2UQwuMRmbJTEuI9lQ3rsTf2e8KOJHRJLCl
QH6vDcVGMCgoIGonux0OWuOf/DTZNtC7IuiHCjZsoWkefmkKhpLffkImVOS/DQu3sllVlYRwk0qL
yKwpiXRH2hZ3OvpuRwOi82Vjs9sJsJS8neFJU8QzazUCOrIXsZ0IoexRtnuaNFp3haKu1J1nDdnE
ZKpkOpMcU8i+SJzgTJY6h27KCfWab43efQRBe+jidOWrzeW72oWZ6ce4MJN5spUpXaZDgAyAsOtu
en1kYDwdNmaS3rVpf0RxdwXuPnsKoXAxp/cdeY6QdpBmcN1p1P8Crbm1jJsMfMDGVdK9qnXflz+X
OIjxzym8sCUkH12FKL2F6t3Jl2NzHzvmXxlKGJvY7SH5CbyHSE1+mIF8zisk1DzkexE+Dr8s/xBr
6xVOBj0yp+uySjulfnvw28+ZZe2Yaj3qTrRftjTFFLHiQKkB1rNpdpRpuuuv6ftGh19yFDzTuc8y
FjpG3absNdjHq48qWi7L9uZW9t/26Npf22vBcFipSjxtmYfjktpGln3rwYJaev3KeZgLL4yeQ4VI
HQokm5Ci5IreOEbDhwwGJ90nYWOgkWWVO8sYPudyfc6H8n5IANzqKpJ771gm9JYsFaKMV0RAmRZY
wFVi7ZRV1rZCApyfBMbyDo2MtebWXCZGMxUiDqq8E4fN9Y7SZLIi+ORJkKlRJiOSwP4bByVejgQP
W+rv/J3LXrgRMiduIB+PzVMWo4vZKMa9XKnureEgZr28b3PB5dKScAV6vp8AkElJlBvfbTdSlTt/
LC24D9PkRfJsT2VU3rVlslYsWDMsOIuro8aQdKV2ahQnhhfaPzTqsEcm4hQFwRel8B+9cI3Gb/bs
XWyrcPYKn51MG5zEUn97abc18Q07R3+++eJL6crbYPbggT6AI5fKLIW5azeJQEqHUIlpJ8bQbh0t
3pRmcgAQDgVReFj+iGumhAiakAFHvo1QZSPZx5BRwsaHkTrJToSTlfA1XTavwteENKJgQCFYzHWZ
FnOSoiGF0N3xrkWtihrFEU2d5QXNHrELK4JXjkYUROSY3KxhwfsdQXbzsWn9YeWVOLtv00uHORuT
wrZwkhOk0+tSRd6tyZUbtEPcjQaQaawqHvLmX+9YEqw6TCsD9YWh5NodpFJGGZci8Smt+tOQGfdq
OR6XTcwux7Rg3ZWZ5uLevjaRui7DollPejc1axrTebbU9G9m3WOEl+K1yLFmTViQ0XSMt5okz7kf
nwqE2rRIQgY8QMjaPCwvbNbp2DmGZBlvlg0h0cpKL0zGuKQ8kY/Ox6aXUCxNa/3OS5Q19svZVV2Y
mn6Ui2RLHkvFs/tGO0lZf1J6Rl7l6jCY4y51VxxibVHTT3JhqYvScVBSisx6VdQ7vwoP7mBoBxBV
K83C+SXRGALCSTQSySf1vo2MFHTOiRb1nT8qt3XF/C6oly+AH9/xlOHhxsORASWK54IL+nolmTGq
oqcuYEpSPoeh+711k5tlf5h9uE19cKbcobyBcfB67woz9uuWGgZAIPuzncJ4E/+xveo2QoqRxj/E
/14BcKG91d1fy6bnvho3P022l6l/ERJbeSlaecpU8+vdXYa6O8Xwx8C3Vpxj7ptdmhEikxs7UjT2
tckruHiYtOi5l3eoJh7DSn9HEGTSFPAjcxuUSgRT9aDFqB6hsoEQ0w1Qy0NuqgjZyhvYMQ/Lmzd9
ffHygNoDvC2vMqiSBe+QlChzqo7GXumOx8rz9rbTeYei7YDu2/tR8teY3cU5w5dE6tKiEKQG2kW8
8E2CVKkyJed6t62bdgevrZXbiXp458nNg5N7Z1txIfElUQ1CPzhYTROuPeNmPYeUjvYfI4g0Nq99
1h5R5nZcnnF5AhCdOf/URWdPDoPn5U2edR1o6Rxq+Qxzi4V2VDfjVgsG7dTRPYiHvwrJ3KAmeVu6
a+QMs5+TdiYgal6IgIauV1TJPlqFLU5qIn9XZp9asF5jY22V6o+hSitnfnZZyA1MY2dUpuTp9y/C
pd6GlN40iiRVO27kOPlsh/IHRWvuHViQlndw9ktBTwnZM7Pzr4rHUtkjjJhjCtQpYnpQLaPxjmR5
W6+AM6dP/uo8ECVh4KQYA/D4ek2BKid+GBLGbPhSByP6Vk0zHQ4N9VSRd1qDUMtgr6RWs/t4YVM4
7o2dBQnNC17bg7KrtV8MDd6Tie0kR71d3sZ5S7SUmAmD4EJkgw0MuhWyTDqSmJ63sTu4GNXit5L/
na3SVMzli9PMANLv1K8pjF5vpNUFZZMhj33qOtfaD45lHMPWCFfeSrMLsiF6AZgwFXuFz0VD+L9w
CUNRPdjxbd1bd7qsAIkpVizNnqwLS8JHUuzajNyBsNVZeQlxXXf03eGPWdCYkX+73nhY/lJz5sgZ
IRHi7Tw9oa+3z8t9A/AIL1peSCaESMrZKXx974/lg9ZLaMSjeLBsce6IXVoUPhjiZMmIGKhxsqrh
DtIueUczh8JAGayN8M1aUiakDwk+7xVhbY4rh1aVUA1sIabLmuy2cNNvNEPrzTtWBDP/dJJpCYr5
fZW4ZgvfiH4yQ/2mtI0PHVKAqbniGHMuyNw8hMc2yRzx6fpLGakdjZ3Ji2WwQ2TV07jcq4nDsFtm
/BwSM1mJhGvmhAdzHtdOh/w4xSPdjHZSmqr7BvH3rZH0n9CZtVfMzX4r2oy8K+k9wLZxvbrBMCql
Bnt4qioVceTqxiqh42yad2Q8MNX8PzOC8wF8BsPbW7zMoVXcFmr+fZCzo1pP7/NQX2tCze/hf1ub
Dt/FxQVjVmCldaODPhxuIIrewKmzU8ccoYK1mspsKfVyZYJ7pBoi8VoYUM0BBr3VC3ivmKBB+bB1
mo2e2f690Y1ITLp9Gu+SSi83RqDHe9ONSUXecR44DAyJc4tSHb9etgweMYqpoJ30pHuoHGMXIzEG
V/Z7DsSFGWF3ZUnTfTcGYtfq8UGtvwat9zkuPuTlWlIwd8VMNCn/Xo+wtRqlt2n4jvxDSr1DqaFY
SIH8HRMOBGCQnS/cH69knUZJN/zEa0k9Agd1zFHPDmrhWB/pYiLOl8ojUy9uvIZPm10b6CyTmTt6
UCLhvR+peeBMwLEhzm1YIAP3Brzn0zscwiJowcJBb1nVrh3CBUFV52iSnxCSVqEw6YubPkg+qw1C
pMuWpm8uplXmhaVpuRcnDkGJohg0LCFJjEBVaYJod/uTBXMzyjbZMbE+LRuci1sWT6eJpxMeIjHl
blStLVI7pC2LNEA2yW/71X1XDSsJ1ZwZjhI87bR/KXMLFcUg9Cy37DRevVX7IUnlHUxtN5W0hq+a
N2Pxi/Y8CGbh5A6qkhsJ5RXQil2j760h8qVNiSZ1sinR7twv791ceAQ5wZVJ9gaoXbAWJJUSZ3IF
YEcfUaSOHpXS3ulqtO2i6B3Xy6UpIVa4CCaHMprCTCkxKQ632SH1xz+y+ka27pdH56UdIVSgXg6E
3h6J+JX8fzm7ruW6cWX7RaxiDq+MOyjLQfYLy/aMmBMIxq+/C5p7RtwQz8axX+0q9W6w0ei41kvu
LE9Ic89TLYV/cHJA70chFiEpIuxLM89VTIH3dDJOMTXuaZM96ev8DMpnsMGLDHzvRmFVwsH0IKrV
eBUvRQ2ODXT3NkOmV2aHOh2CSk+/WfAVafdDmS3B+7xrgJipwt6VDU/IS8MytZV2LcYP8iL7LOn9
NxVjG/Uo/4k5vCH/ARIMwQZneRqty6zFXMeJ5s0JvLOuVVl38/gndVJM7QCfGVC2mA/h/N5SVyiH
mKz8NqsHAJN5YylhsWZsv9qSPAlc3+5twlQGMFqYGfIUc1hSm0ivwiYopc9y2gRFKd2j1eEayZ8E
vFgt/FcU+4obL9u13ayPc4nAejF7PyOYpE9ocWP3zuc/sPONIO47xTSx7Krv9NOag7iglWUwHNZm
KDXUCudOtOIlOkHOSSQ0HkCFyzYeTOlLambw5/M9tiiPbfknZe3tCXIXOB7QHUIXmKUmWLVCfTtK
TPNXLYkqT3vPO8N6ZxaBkJYfiFAkFQuMhWSc5mwZXNWQlkOslumfOHLcVvR9Yemo01zaQ2pJoFh0
0A9oesyS1CSQNVByZQC3nP9gK8VhQxf/EcUdnGWTep07ZI8qbaKJPFCkJJTmWCL7XiwijNddb8So
F9iEB7wEJ6xYdbsHhIR+mpfOwwWPyIr4vUsO16189yOBOIQVtIH3xr+6spI62ZAq5gmdopMMd9Hb
f7D1AoI/1K2B26QhtuQ0we2JJfCJY+uleq20r6nxoibfrmvBEkI+9EIIiZ0axEEIhri72uZ1YvaA
8TpNVTm5el+d9a7xlLkO7awIlkz+EmOSink/wezB3rXF6B1mfkzAHyHCvLQ+U14BiEsN/VSM2bmW
Wl+Ni1PcfsMaon9dxT172EricmIV5BTEIah6rhNMLiZO5812UgZOk4omDQSi+LVqLGQt45oSC10A
hn2VP3ZFcyoaUSCx97pvNOKJMPqaJJmzoqigGdOZKmCFnhfjZzH2HTbkuruhEu1F7fZvEFsCdxKp
DmoZnK9A4RgUYbRwcIF/dAXotmvFJfbgFmjI94DLUNtv8ninT/QP2lNbuZyV0Dy3W4I1hROZzGDs
vjVtc1RbUf6xm4Y7jNZOBzgkQgtOPR1EjUQng3XC7GHvguDV8iws+7vZknYuRfPsIFH8W02UA6Z5
sYphm4AgFw0g7J/y5mdw2k5Kh+aU1TgnqYojMFYVXe2jl+TGU36QMEuWmIccw4aFmgmScvaHP3gB
FHDgoC22raVeXsZscKoWfFbYINUnD9yP93SeAwWjTVo+hcTIvy3Tb6KtvMXcqLH8K5KLstq4J5OS
wLchocGioqPeYsMPqNHK+FwWP//AAyBTwYYssEw/vKfy0rWkjBfrNNP5nCvWDXYkHxLnT1qNbAP3
P2K4z9cOYDDvKVay54FKbr/YhYdnowow3fTlukK7zpNlEADJ1LA9yB0eAZdQ6dQ2qopa486oOMuq
6Tr5nZ2/XBe0fzM2krjUfFwb21iTGLFc3zfHbAKhQRwD3lYuVcWlhvxNBiJzsDTOeR06B6v1ZuXW
hA5/ECaD6flfhZnj3cSuhr1gVEJBhmaUzh21Mr/r0yCxSGBQwYO461s3krgHcVlyxrmH4HUm+RO4
zu8aKT6gcRDSqTrhKAQdpd0XA+04LHsBzgboOZeKdba0tqDztU5yU93IkuRnaveYWmpw/TvuBSto
LzLSFwz8Yf/lUoxt1G2r5TPm0ywy15ECnPQVjFStIVBn3zDf5XCnl48gxW4GjW28zx409ibw98ht
55JmEqi0K4oBpGDgFdyg/Ny5rWP1AqMDuNQWW2rNHvvBOmfWYoAq3vyTEMJCNo2sEA0iPtbrqGSM
1oilHnt2jkZmuHRGA7USuKndj4ThPWBVG+BreHseNkbe51lWppjKPmG+71hOzlErBRL4MzPBaIrl
GrbXyiAF+UnIWgW4qd3k/TnXk8p1EuWH1Dq/7HTx8vZ3ewNvsrDvjnVTTA582FJDWgt+sH6lZ4Vo
XtyV2A1o/VoXtZn5C8SL4Z7uVVu0SZlnel7a7GDSLooT7MAY68P1C/RhMIGXwzl3UyOqQoquOxfE
bY/ArgxGF14B3KlBHdSRlAlMbvdToWmEfSjgViOZubyxOriSlNps+nPhSF+MyQo7TLkNs3IzUVvw
+u/phuVPCEE2BBiED3lGYs7OOCUwiyP4n3zsgvr2jXnPwJ2BUieYVOcdLA7yQhgXjgM7M+1SU6Fn
hACvqvzdbrrnfIifSE3dEfTF17+bQBp/p7BQ0M9yFpNzJoN25+doRIlsg5bBVXr9N98oTjF+OKBN
ExnI+VCsQUZjJp9qAwRNmFME2unv28b2CN++59ZRdHExKlPWn83hM/BoMb4CpAfs3IiAjnZsEHKQ
t4OkkDGlcTZvYMK+nTuVnkvGmZj+vUjGwRhBG6Y3gjj/DY96G4G+HR7zFMw6GIfRpbmDLklRMhMq
scMj3ScpPoODD5wOX2JnftESxa0wRtInnqZmLpGfqPwDOPhRlt0bYD104rPVlcc/MJ3NT+IMddX6
ZbFyHZ5lNUJrxZJ3bU0oBA7dfafemSoRfNUdTwZyh/8cAQ7+8ggcdXKaTib9uRt+xE04j59R9L6u
0u4HxYA6th9NEFzzI02dDPRdovby02yg2oO7sM5uhZVoTYg7vXfvFFbvwXoVqNB501HzkdKmzYbz
UiqHTD+vY+Gbae4R/ZsR/+7KBDMeBaEwBGINEaQIlyeHQQm7VfWGnjWTYnJWDkfoB2AFF00egT/Z
+0ioKaEgg+FWjEyyN3xz9aoOPGzIsaczmCsytzWd3MMh3lKtUQXmsHeC6OyByR70zMgp1EtJZd0Z
WtV0eACUR9lp3dYBa5zfLqrfloKo7UOUzw4QIG2YqYYFok/FHaA1k04iTVqeVyz4Sl67ml3txnjV
U8Dl5urLkil4CIjdfdJTcIkl1QpqOXQvPveLJdo25Vl20NO8/DHsYDZHPOqjYqJu0p8TgHwPUZUW
nR12cew8gEFpbDzsHyiGP+Wa86QC8oqC5NQuwPptd3NQYu9PBp3tMPkq1uMKYLiPICKa0Ak+NEpL
Ki8bWu25qNr520JT1Vv6Bpy312/Zro1sTpPzZUmFQ0F0Ss5Gnnum81dT3DSiBXBlTwiI62SQq1sy
jJ8zj1HvWxVPQH+WVC9+XH3FLR5Tv5k8zKBF8XnxMVMb5dF1zd4cBO+msQKFiBsjkRj54AxlaIgd
T7O0nBMniWqpfy2s3Bs7cGaailcoEjbcTgS4ORQrUoY2RQbeQAreWwn4kmmu+QuwzFcNvFol/Wwr
NEDXyLVy07XNqMTMWdqPd0tl+DYyPLymrxl9va4A+33878fgLPqsDiqeiE0vbcvMR4uMnUbPQEIt
q1tn/K4niKh+d5aCmfBWDPdxsC5mVgBIo2fLKhh9czSr34x5Efgi5ms+KMNIxgGJg1E6PnfEvp+1
kBYP1Ar+7+WWikLrHQ+EwTvWhsAguolhzcvD6rvJboEca30dFuNvC191ntYgLfJvUgdIQlA2X/82
Hy0atgyYWiyaA3LgAxfsWILkCFt91tfUGf1VvtFoerfIqUDKx0ODFOzXIA0C8x5I0S6VGrIGbhVL
dl/n0naLqrsd0krkTj/IAMsM0JYA74RmG0MauJRhaL1GWrMmEbDA3VQlXjcfshYctxgJVz/RzM+r
Y+EcWFuxAkwbyl6jJFDzw7fjfgI77I0TlceaLd71JFLJk9QcteG1osCrPNiOoPersDDowgo5SZxL
mDPb6rF+SiLjvrqzfpHM1ULtAOz4By1K74ACLN3OARBmD7knHVTR0//2va6JZwexUbSaGgOoAYRE
WLK9t5NmOnQTnsp0GONgTOo27Gn6i7byDzI4o0vtdvJJ1eiuAmiW2lhaQXazfxwobJrI3xGM8B6y
A0DZ0E84Dj1agtRrvqfh2EX9beNZAeNtrh/JbQpG2HP11XpIBStse4aHEjXyOFB4oTDIhZAd0VAW
1AcSEUl3vLnWDVfBYLT/mxf17YuDmABrN5jK4wnCTGp3g4FFrCipfCmNQFKmVoIBnT1F0Hz8VwTn
QB3iKGUyjfiq8S3p79pEENt/8DWcCpwXqMqmqYAmTqJMxdzPvUqPziRKaUQ6sP/fWKaVzDawYKDD
+EsmbvpJC8d77VBE0udliPSwDCRf6Nz2L+P7uXHXnnH+6OCNwGWcq9yjun7XNfpzWc9jMGc08dZq
Mt1SHz87w9T8NCtVCyhdQKC+2lMozUPhV+Ns+4OejA/rmJ1SZbARTvVNoKlj6Y7gtPdMzPAdkYF+
JjVSsrJriQ/IjoOJ3vipdEb5pslIEdZaJ/mAHPtij0odxsMM2p5Se9QdO0aavySAPVefRrDGBABO
uktUk0EQfxlaADpoJtF8Y6iPtYVx/nm269OSrY9rYYMvOJ86t5pEYEcf808YBIi7HBlrGGit8S33
pBmSslonEpU31n1yKENwy+dYqcGdVbzEa706Ut3CT/zuLCqIfAzlONlcvDh2XVbmMmSPYRyZ3npY
/d5rvMqbH+UQxaW/xYHcx5IPJ5NLbsc2n9bBhnEuJyVswyYClX2w+NRLg9hrgusO4w3NkHfSm9Pl
i1l4HyorW6ChHqGT4FdBExUeDUB1E6pu62H39XdD8Ev1+A6pvNjJnLdQTzXOieXayt/zLLrfzAdd
U4rzUSVVxxVwK7hrz/Uxg8mYD/U5/dIczXA5KCJIOJGV6JzL0ulczYTiDO3bKVi+lH7uF57Ru/RE
g9XTgjbqfip/Xf9we+5k+904F1YpSSfn7FZg0gW82UU0hXpYhf3huph9+0BpGlVprLRhHP/SVU6m
3hux1UDO9+QJfrJ289TNbpNjdzOMrubJbhsVItJsdq0+fD/TxCuJ8UyQw3BXQBmTREvSrI/0Sv9p
j6MP2CggSg6jhy0YxrVO/HoYBAnI3sODsd3/COVj9sJcpNYoFxJZ7a3WnIYkykUT1rsiGIsAti0Z
NyAXEfU9unRx75BIjh8me/pcqOMDbSdRz3jfhWzkcG5LY22ytJXgMtNe9+aVtSKzlEa2jaVOaUl7
t8F6iCc1cfvdqKZXuuSWK9OB3lga9voEJsTMn/+amMPRVRBJQ3F+baRB50caWNwF/iqfHkE4MHv2
cfRwNTzyfaJuLHBqe8e8FcjFvZNS2aXCXEw5h5bj6/0xFb0Mu0H8RifuS5ZmhqrNgtfcoifTwQ5i
7S5dMPeBIeK4+JAXw19uleG+ZYJ1zljpoEzvDL5MlDOZ7pccpzcVgru+L4lRAqDbCTQ+zmsOctOv
wJLAd1prr5wekh6Vpe5uWX933BHpPVR6F8T5SyUtNDNv4LtkcNMA5D2zf2aqJ7C6fSN4F8I7rsLs
1RI0OLA66dl40T3FLcMqUuG4tKD6lHj/w9PNahQfLf1dJvtNm7hSs9NRNUsoVqzmjYHFXGA+n8m8
eJNefWsVywOg48EcraNGia9losd8T2Xcr3/dC+c2tSq2x8xM+8jpNNlFX3s5L1r8rRmALHv9dPdM
ZSOJ33JQ2g4Yfr2NB7bz09IbtAdddUdNkK3vSsGUPsAaWbrBJ2xz2WGC34AbI0Md5K30M05U2aOq
7Q5WTKPrKu0+qCgNypg1MoC8wxlli3E/AIHD/afqa4t7neoIoCNHdcv6r7lBk0XEyfP283lrAeDl
vxI5C51BHV0QMiMSeixfMKjooUbnKYf4OEwuSl8h/YLc/KcoEd091I1U3kaTrpjUHFJb/dfc+1jV
durzKDJF9tuv6cZ+xeYmNAWDF5ZwE+byps0+pa0IpGjPAW8Pj3PAXbFMsVRDDSzueWkarfkz0o/B
WFzJ+XLdMvbju82RcS7Y6foRzX8Yhfw4+rpXBDNCSnrIbhSPuFgwjvLAEj2aeyEsdoUx16diQRbd
mssDbFPTTAz2mZznKbCQBdTnwUe1xsPuoC/axv3YZYBH3krjPIfSlJ1EFWb848uIeQOjJSdAWHpV
TD6PaRJY5RjE2Lqgy32s/VG4spFucLWRIgNSplpA+vqrPVaVmz9LHgnmVyg7uJIv2iLcc5NbcVyl
uawLLdUVHC0t7Fu7HO8qgwSFKmLLEx3qh5GOVZEMo4AcoCMhSK9DekbYfERaFQnDdIG5GJz3qquV
ZOMEWXXjLh6CrMi5Ay6EXz4hQ45EAdaer9yeIOe5YqnLDXuFtCIb/cX5u8i/Ek09p6US1NVTrKbA
fMwFt1Akk/NbQPgATVoJmSP4Xg3pJbZ9yznb8W3d3mjKQRExDr918XgXtlWSc2HxVNd0BOB7VL84
z+3ROKSh49Vfi5MUABbtRX5YQoAcBfIhvV2ejGMRihqaey7OYBV3EGNiONLiXECSkW6JzaKPRiyC
+JLsDKEUT4M3JYrt1vn4d+UAXfO6r9u9GxuZnCNAu1MHPqJNItPCOObnHO+uEJGN/e4PB/sugw8e
RrWlpjojTIkHhMxm4pr5AryQ6VTp60EuAKdXTplArzfApg9CMUAsW2iXYHKCO0xJW4Hiz0KzUvOA
AB2koa65qCRpd0gqQzVUD7WXya55ToTede9M0f8E8SNGhPHcc/4GnVKt00ucqSxlv1KDPmIzFX3w
QhAt7dXbNfAAsTeDoTvxcIi5Ew/ZhOQuwrZIF3ulDOrCqLdH7S/svDmDeZjseUFjY8FCavtg6F01
fCK1NnhDY+jzQTKHRbsfoEf2ogzYaP7d7Q+E/ahIo+ciA9dXBWrN5ZNmNoWu5fZCI/VVyhp/WG4U
KoLb3TnrCxncpVXzlSy1MgIYNT7FiVcXXw3RTueOI7oQwUUea1KORLdmisRCC+twPOBaRlTs0pnL
5iz2Qg5vsWluKjNmetBm96ovxVN7nz5rd03jotor+/phQtvm+uVnh3NNInf5c72kSVOoNIrrvxLp
yZJutNmXRLBgO6EhVhXAn4DVHOzF8u1xUiWpoqYK2CEl5acxgKV2tW1Bt2VHk81VQI/00tS6FeyU
kpT0UTM80eag2M/LFFba8bfPC+QMDIMJw5tAaOMsYVGWlIxV2Ud9CnLux4UcSRtmlUDKjklfSOHs
YIkdScOTimeg+tZlByl/tkXNiZ3j0gGriAEdLFeCyJVFF5to3aJ9ohggEDgsy4E+j0Xh6babDH/9
9nEhj8NmtwLaAraifCmFeR0Qpic0UqY06FCGbebvWlIcjdERfP6dl3MriS9qm1pfxJ029VHWoEux
pq9NOt8bRHkt0zjo1lWQDe9ZtMG68NiXAvSQwzm2aZnXIc1sfCEpOet2fOgtS/B+7X2hrQj2/5sv
VDVmhqYinAFG3dXMchsjQ68lbCyRdxPpwtn0uk4yAWo+bo41+YmS3CL4iK7bwV5NWd8qw1l0vAIj
GKMmFF2V9mh6xck89mF2q7u2q4fywXnIfgokMgPmPdtWImd6S6WodRNDonI/BUbYReSQHCcf9UdP
nE1dP8IP04J53elxS0B/62SLp9A6VIriQaDQTqUJ/DMYkwDSEIZMeHzKspopdqHhRDs9XEMrzJ/z
r2kVLaGCgLQXPQx7qcyFOO6LgVczRVAoUxATjSfADgNM9Bms7eHcE1/XKldfn8e+9VTyoqWiiZ1d
09+oyn07moyY+Ksge0AZW7NWd9GDsTqUwvkAgSC+RU8H06j6aqKRprjAcFnv15AcNX89mH+1Qfml
Klmg6OePomxqz1uZGEkw4X+BZG1zuZveyKQcBtoepsR08/UXwUBmNj0bazTbf5D7Iqh4l8Vsd+NH
2rGsyq5gh7l8ByBKp722un/dNvfVeStZA5nkQ/OmzCcsW1HER8WMOv80+RbKyRjsCTKUm8ZaVAja
tU0gKbBiPJPH923kgfaNXuCzsX6pE84HesI2s5uFtSfqXQplcaF8hQmSWe3ghhdv9FUPGOqn9owZ
HszQdIfrx7iXsVzEf1wMQ+S+tyYLepFf5c0QyEFz0n5iEt/u/NUD/lboHCsfOp4dwaDMnv/axumc
kq02DGotQ7Ap3RTFGbDx1zVjF5Z3xtu/z0Ubc1z0HQFFczQQy62rl646O6i+6J3mTkCkl0zzJi5p
cF3oXk/s4ji5W6b1tG1b7BlH6XFGEa/EvS4iLVKC/yXl233itjpy92xNY7hMzOej9jO91g9saEDy
Or9r3MmX/SKcDqLN47307yKu5hVU1QRLXlCQhuRGRx+/8kZvgK2g1fE/vHI7YemFOE7DFtgyNTWR
zWXJbVKWmGaq3C4xBHHPrjPRZKDZyNjBs2xOStLOmZSaUAro263+Q2lOCXBMus/db4+fsuQU6JFs
xgRUDfzwYZrqpBrLHkZZ2aFujl6VrwMgvUyg3vdP121x9+g2sjilENC3kiVpNJKtc6nfFrrXkOfr
IvY91UYGF5Pmur2gXgYvvP6Cpwr6yP5kRNaJohooelP2jX0jiwtOMwtkKFhHYcY+BPmD5s8HIwD4
IerVCaZWxInqrlUApBIb0f9QOF2+YlI2AFjaxitm13e2+ljVkovJ+975kbefBee4FzkC6ONfUZyz
ImDvVXPmrNJjdmeFK8Yntdv8zvCKECOj/nVp+4bxLoy7wrJM53xc4DUsrJMPgVU8x6LRirdc7oP3
3SjEGZ9cyGsDIAEYX5JpHibvG0AFOPJTD2JfN5Xjp0GRFN+OyynSLdT+pIy+1LJ6v2j0Z97AL2cp
OIwkA5y/c5mASC8Zkwjf47QmpAKtXj+5XZ/o7liYabAU2XOb2LoL4seTpnSVF7doBU2GZCA0oBBY
ZZPrDIMSTHWM+VTMm5zRqThrxaB9snWw59RjKwNRNfvSq4Pp9abxkGr1GBpZ/y0p+iFwukQ6TMXo
+LMTF8GQYhu/n+azqpaPsyYf1xU7qAld/+gOv38q7n7pk26Xagebl/sn0n1N1ShXw+vWILJy7lpZ
dZFoq22gtGSejTZQF3eaI2K37pz+ui5p31uwETtgrrGlRi7WUDHOt6QGjIL6spcdcr+KrMCKtCAL
Rf3H/XdqI4sLLwyppLPa2CxeW0MjRMPTX5+GcPXYUmPsrd+u6/aGdPnB4DfyuBtcN52aYaIc6dhB
j+xIDQaP+vYJg9CBfI+RCv9rEWWnLMp/xC6eys+Ov0SScOxtr4kIhmkD8TA2htjw/qXPas0KWKON
yRyJc7Du7dNwm4bLQ/q6ehIOuvDLqBIMgO+1MC5kcncdG3LTMlXJEHUBoKsOWF/285AcqqiGI3Pu
Mm8MZJ94+Xegh7jkNr4T7a/uOrSN0twtaae5NmY7G6JeWX9UQ3mj2BMgMkVx+V7mtj1b7qbMQ4Nx
HEVCZbkKdNMz1buidZ3x8bolsdP6YEgbZdh93eROkrPaZWtBGU35O3FeB/lPvP/m73NJdmFZy5h2
+FryEpj53boE2SAIvXddykYEl0tPvZFNSZMP0dBm/lzRQEo8tfnUAOpfCCQt+Ch8Xma0Q5XlMnxK
W+lPSV37ubZEcz0GnSMCPtzPld714ufeC4K1EpXg6AzXfhxvyDMeDnJObphTmV5QyMKc4nSeJ3cR
PAP7nnMjmfMu6pRXsTbCKMqbODIO9nGNbIxF0ijxRYCm+55zI4tzIXlpatM84ERz0J/77QNakV55
Nt0JjH5BESa+cvwTiwcTI2ipGUQYZ/GMotHBsjt8lnMcHMC1ChzUvnt4//ucxUt2oq9pjkfUMn8C
JmVS74xKUJvd97sAJcTSLPBlsPxxeWs7gFQadQMd8iN68H7xXfKcHrHp6plhcY822UsRiio6u6a/
kcn5I1SZlx4YGChw1t86GqZl4lpJOInKciIx3OfBlCNIaXSEwV0VkRpwSKZv9F/sXFBNF4nhvlLd
FHM5DxBDyAHetVte5PjU2KIN6N00Ap8JhA5YqQUCBqdOqkr9ZI5Ii/SocM9gHP46L3+Bz0Uuvse1
n5DHMQXq8VG0ObnnE7diOfUo2Fn/EYuZMheddR3z9pZH5FtVFHsLNeTc76zqtV5pOo3qmyUAHULI
qgIZyopsKoRg2F40Y8Z+O/9kATVCBjgVQ9R1uCOtQP1UjjoMESjCnrYW7gqGWE1FhOy8TlJxBFaP
d91lfEDKYl3erUjuOInVjMlMcN/iW3rUDuQ8hWtQn0pPOF8jUo4/TZpnzTxDuZcXMyLH9FN2QFQT
rKfaRViT3rG6B/hHBK/0biHpXUGQKF06lLZliFwU10GP0ocWI6WFN3vZA9uWmFyhz2d/7b9/QYwQ
XEorQOTYtCOk5VhkqE70sJ5YjyQJRTEUO61rgriHjEgT2K1WCKpv2KySfdQi1tYWDrbtXrd/TVKT
uUdsnlLA8FG0YpZHC68Yq8QhKvUTN4mAB4l9CSVgI3Wig9x7arZfjQuFrXxMrGzEU2MoX6r6h1Yc
FRE26G4sAOIfQH8BPQ2jQ9xtczSLmA7B+9wH7KmZD/pfxQ26TAChaUQNwf9ihu/CuHvWlnqvWCwY
IP6MUjTCKz/1QW4YNmEWijrdQtW4u7ZQJctzGbmo4U6Bim+WnABszlagImEhc/9e/6sZn4yu0lTG
cYqELVvcf26YcbfexUfTrzC748ZuHTjH3LNvsbIqSpn2rfNdNnfdsgI4/3OJ4eJq8fX2pkMvN0F0
4kmqiH96/zF4txa+6Z7o1TwCJ5pVzbRf1Z0e5PeOpz+v3nSTH7DPForoO4QSuatnUH3IzOlN4uhn
5+JpipDnA6HSLR4qfzlYR6FI9ic/epX38+SunYa18rho8OIxK2Wjs0AupK7pZg9sc284iHhT96/5
uzwu2lNVwLbNFd6Ezp78Mf/UaaabCNEg2a++phUX3xlqqmpV8XaQSii5JTTrvCRwgtlTvOFBFjeD
mPf9IBH864wWHaSHPA6U3I56BqgMFGhepoAegXrprVH75Z8GtshX7l6CjTDusmdDWdSkxSWQpDAF
nGhRra4u3yXlS2Jo7vV4YfeDvcviUaBWANbnrYqjTKWT1qZeH7sWFsuuC9nNnKyNFO5aAxpl1pwM
GpXH750LIvSvlUddVuBKT6+iJ06kEveSqqm9pGkCm++Ko1Q+OuRhFZHavuEUXLGHN4U3tYhcHQFD
NsJHYuPIp/70RY9kT/FLv/GyWxLYR+pmxzwsvOyGpaPNvXNUv4pQ8fZjvc2xcrebNookryXqLgu2
F3Svj6y7CRMI6mE4XP+A6l4Osv2A3L2ejZkYdgF9K9sj/gAotNqfgvhVD5Igux1e4hAs7IF8jr3q
DIB717yxwPru58F0FtW0BLeD30rpK6nuO5AeRYCgdLUYJDRdoGu/Zqq5svCVZ4b58Tszhj8MFymg
f8H/b75zXS1jlvbQW5Jf0zrsFyRCyaM5ml4pBUV+l9Gz0f8Y5ofr571/3O9iOQ+w1ismKVnh0Mo/
0+GOVH8TLapFgJ77F+VfKfxDP4yIYHQTUrTkyZz9hnauLMKg3w1r2bDpPwdocDc/0/sRL206RIDr
Rqe3zLrjkGoPjl2cbaezfUWeZcA25SSkxiAiSd4Jmyx4ax3I9Ax9FsTsl58vifN1RoNijEbAjdC8
dts6TLUfzTR6o3JbtQfLeinTky4svn1U+1Iwd18GQokltxBsowDWYhXZiLRM9ybJA5VKkwZN9XLd
YnbW9CHxzUSBMQpKYy4tktSmMxc0g5Co1A+m6bFp+QS9paPm5a58Ztt22j3aZljUF0WnH631UjT3
jUsltztqpiOgHm9WzR/MzwMs1/5yXcOP1nophXPrupL+/7dsLUBN+4rxkiaCYtXHyPdSBBegSXOZ
EgzEj9FQ48ykr1N5dJyzXh9TY/GxC3NdIdGxccYppdgDc7DBEfX0pkqOco4tYfUskd+EkzctKAV7
ACYZhv4xAH95B1q9zySZfZ22vsfSRq0enOY8KN51ZXa/zkYK57HG1JgATwYpq/Z3XXiq/WO1BXMx
vOMH5YPjgLhAB3wT4naLEyHp7Vr25Qoo8rb0+vZnVxWhJIG2tjSCGDCIv6cQJ43fkpilYummAURS
U4I3RpFMDFr0n4p8ERzcvlbggNCxO2AAF+ny80yzBkAitbRPdDK7z5oJ1kCZmmvsGlYKx0FaQOl4
faVX4XX9eA/1j37vcjkPZRjVmLREsU9IS8Jcag6Vfic58g97BT5ZAy7N1h/mX9dl8hbPy2T/v3lN
OwyTFA1jOLMybKFnS1jnGLUbns1CZI4fTxVznwysBFw1QMzi51bKqgGE1BJbgEdRBteZ/tZZgTaV
SQiqRq+Jq+C6Zh9PE/LAwoeXTtGw48J+z0azdSHUUMfCPiWqFjU5WsW1cprn8pxU2KVJJyOwzOTO
6YH9fF3wh9AaWJUXkrnrbdg5EONW0wKlTArI8cp5BUt2HRh9PRwMS8oqFwDh8ZMeT1gtzLUkdp3V
NAFYZii34C2KK3etFIHL2T0NhmOPLXYN7od7iyYydHHTd2jyzmagS52XjjX41Ik3gNVJ9RzauKXh
+NdP4qNx4SBAWIlIAzNEis29DxNwBSd5ZcxvSeqpyQiSk+ZRwvCevTYC3/D2mG7DwrdDx2IYckFs
mwP/9fJzYx2hwxo0SImBNVicigKVkMZxfjVqjnB0kScPLIlfwJaYeE7RLN6saPf2LA+Hnsw3Y13K
rj22t5aS3lGn/rECDy0w9HLwTKtpQzmJnej60fDvGvu5GDrFQDIATjGqyf3cscrmdgQI+qkc9Ntp
cA5ZjpX/HqvBrCytlIWbZ87xuswPBbJ/hL6Rp2CsC2vxl2e0ptOqaaWinoyOjaQUrqSApyH73lr0
0VxpQNRPvYTl+CGEw4/scRF8JKYU/42wFcLIW97kc1cSFH1JMTtwrAYubTShquUv1SBabNtzNFsp
3PWTsQwImhFYgtMunjO+JGkcJvXiy+lPqxoEZ7orTAGoJcD5kIvw+CXJKlGKBrV9GiXJ8hdauwMY
RTtq38TgqneLVbQytnenlI1ATrvaMbH7UszGaQDbktlnQGyMj72lwocYAhsViWI+ZeNB594p0q6b
LLBf/kVzxZUnxTeKh9IUNRD4SOXNLt914h/22pLzfDKgk2TkbpaafpOTk5mIoA5375xqaaAtB7sA
4BMu9QEza1LOJpg1iion7tr1vuOgxYTZSZAQHkZDg8n/Lrzqm2obmdybnjU1MBsIIqQaECIulcvM
jZv5oJmjID/dNcSNIO5uq2uT1CtRrVOuAnmlypro/zi7sh63cWb7iwRIIiVRr1psy+4t3Z1OOi9C
lon2hdqlX3+PcvHN2LRgogMM5qWBlEkVi8WqU+e0lgoO6gGUp+Q+jj/KWPJnYdQCBwAKlhjHFfzQ
LCGSVcYU+oAj98c6cuwEOMqs8G7HrE3XQJsaPO/roJQqfLPZxChAZS0IGRTCl+AOBSWLt9iL5Bhv
mQH94R/9slXuUFiNUickX3WnjnRMTnaOKWozds2PImrXPYPkHziSCWijrpijrKGbVN614bHTS4za
gjbKmnjrtvnsVkwmA3FVivpjDSgPmARTCOhDL909rzmm+suGHWmk7dhyzC3jCcgj39ASz8RuNlBX
nKfXfs4Pt7/ZVtzQocSKNHh1EItcGm6ahXdxh2u/AqOlkr2r0CoqlfCBLNXrbUtrBBIvlJUJT8PA
Dwh6RO9YpiQ1Zg7Bl5EPp7FBg4D03+Yp3YV1uyuT8q4w7mwW/7htdXN9sMcMqFOAgFrIpQZljjJw
HNPnOO49G+M3iMevS+nppfFy29KWW67smDCkU4j2Cm5Zd7hUyhA7qWWFW3S1qwAsVqdEEui3thEe
ieQJo9LwTiHQKxntWDjhEqMZuYtn/m4Upo8b76DnzQ+buZh+HMd//mJp4HWnGtzTuFKxUuwpq8GA
FR7VhQRJWd2Pqv2WZrrEQ7a+FaRb/jUj7GCD6T2b1ANDMhD7cU6edFOLAO9dDpE57j6+JBCt46iB
65qZf9Kvs/syttKoiAmUEMuyPzZV6ZbVct8WsqbqllOcmxGO1wSZWSRYMQTVzMGvAeurkgrpx99c
yn9ITXUdEE0QK1+e4swmnaIqkKos9V+gRnN0MMCF6iAJvFvfB0QVq84sINaQ87q0YjQNqGQg13Ys
DaAwK4AUtBpC0bHHB1mHYNsUbisEDMiYi58Hg2x9GrGZHUdGMC+u9m7KWOEkoFdox78yBn4DC5kG
QsG1LmuetdmEj7RU/XFiv2wGbpzlO0r2ktfm1r0PzQzo/RBwnWNY7nIDTUMttS5i1jGK29PMkkcg
Gl0w6kI5FwukH0RLrnfKuTXBKRKrKRRQ+iLdxcPdYVHhp1R1kWV8orR0B2pLXgxb3wzEazogUBBm
uCIothUts0GEYx5te3oAWNhpSgp+aLILM1l1aXsjoaVrEZAxYBzgciNJoaFYq6Z4IevTy1K33+vM
dGtjnh0Qfbuo9kiWtnWMMaqxPgIxX3M1FNinIUuzkkOKE3oyVfpPpOhfNVn5VGLkCnGq2+Ng1JAk
RC3ybtEqF8nCodCyv1oLA4Yb44YaKvuXe1ePM6uQQyHKYu90pt23HYhpZ1mw2FwNTpOGgAGUkSlE
Psq6pjVtrKYe6T3n3yOrux+njxK+/PHxMyvCYlBISMZqwodhYBByDPWhYtztiurnx28LJIFg3odv
G5pYn0rwsKJFEtlHZtMEsEgVjH9h7VfVKIGUrlecmCSdGxKuQKNvrSm07fBoNeHezr4THb0VfTJd
21L8VqUPRDZcvvmdVpdG1g55HJE2ERMp9VIYLDyCXibcz1XyrhRALTLFfLm9h+unuFoaEhYQ8UPm
5CqhNoxyyfC12FFZlMqBnpztVZWaSELs1nJwREE5hNoFaFr0S+/mFpJXjCqgjFUTJ7XGfYe+0TLI
yr9bi7F1jGWsPPxA5wp+h+JPrSjFbB6NiPVPmpmomjtVSSHjM9iKqTahkBTA91lr95fLCeOaDFam
0Ocmf40HAGzozzj5uVCZZPPmA8S2Qb64Mq9DKkFYkBVlqj1FEL2r2Tj4DYhP/EzV2jesrN+lEyAA
o1VXLgQYzX0INQ1XwXIl327D+REt1mYnIJgmWhSXi+VZESWsX3S8+elLoy7vUNYE16thowiqlD8g
MBc6vBnyX7cdc8NlLswKe6yRpYkZR1ld71dyj+4hKzB5arUfz55gZg0hlBoGmhWXq+vIrLKBotSl
K/U6oRa6hj1hSk63/VmRTbFvfc8La8Lln1E0C6Z+so9WUZ4oyhl9CqQuV3cJUurO6v1yeK6hD6FP
P27v5uZHJOBlxzsWniviC4q+bMt8sK1jrvD3Io38SleCKkdlAxIyGYCLxoKi+m2bG6cEEGEovuLV
xVB1J5dbq7doHmh6beAWsIB1W16ZnTs05jvM1EkC9PbGntkSDoqZEjXLa6QeahLv51qdvAxkY2NB
fw4KA7uZliV7phUnwA8K1Gzrw+2lbmQ+aAvgfQmKT9CqiSxZOSdTQXlsIROBjOMwOkWUAqmTHYaq
f9VUS1Kp2jwb/zOHBoHwfJ4jgBlTNhhHI0bqCI1kKMQ6o7TYvPkBDYaVIccCvYNgJuuWVsk4PmDV
PrcLunYvPQtGWaN9yzVxxa3KKUDuYSj70k3ScphMa0RNkaZD7Sw64Lqmesf0+LcSDR5ISZymkV0U
mzYxfUIwyYZWsogrwDsGFQhlNiBzmz73VfdPbc7HCgrPqfGJaGD5qvk/tz1kay9R0UEMN4HdAFPN
5SoZFKgg7ATZeLByOqH+DVpjEKkHiCqv939jyULbDvTqOqZTLi1V2K08TQket+UYxIOJodns2FBI
oDQyhsgtt1+bg/8zJVzrKipXrMMeHwdTLXdTwX/EUJxzK1t7Mou4cEgsc5ZNi9QCme4673ilaJdF
PDWjcsLraar9Zf6dT8XJWiYkYl+mlkhO9dYx01E4wksGvQm8Mi53sgd4Z+UvDY8IY09DlB5qu3uc
6Sj5YFtNJTB+QToV2RVeACKHXTg0alYY6FpTq+2ctJ4etC75DXZ6MzUTZ0znO27He3MAZCOaOwdQ
QEzzRW9/4TZnP0Jw0CiNlYKYeNuD4c/X7PC+xswzI5kDRmHvtqmtj4hpHALGehSWQFFzua/2YMfV
GC3hMW+SYGgIRui6bNbvISqr1a4aFuRrGbXmX1xHgCJgkmQFJVhUKNEtyGJie7IxU16mDxZIKGmi
nkwoGIWxZH1X42F4/yBm/mtKxKDpCb52l2Iv9QUafoM+Lh5Pole1YpXThkUNSff5hKT4QesNzOdo
PXlIwhT9rv7TyMs7o8zJLkc5UfK71hUKuT5+FuoPUCpaN0GItEoBXRjNjm1ckuF8KsblK37ltJt1
/c6qUUpHn+CQD9mbGhPZGOrmJ4fYC5iHkYKAeu7yk4dcUesyCY1jqzFPQYFvJsuuUl6rovW6kssa
mOtKrlYKwg08dCkef0S4uXhZ6gnYnNkRg1HJ3iyq+2RQVEl42ArpeDP9a0QItFxpLZMv6N+Mg3I0
oH5Hw+WQF0Bs9jK9GpkpYfu6FvQIY6vCdxNo/SlvRVh5czsGSf4XpVHUbsD2DveFrqI4SWPMeaTr
Cz5Qrpr+DG3N3hr8dln82yFgK7SemxFcsbZLaMKmGTlGQ/xAmuw9J5Ob26nEzNa+4ZGGqihQSKvW
8aXbWTMEIitekCMlr7PVn5KSPff6eMhC8np7QVuQFWzcf6aET1ThKq4UYFGOKPqiTdnn/2j4n2M2
0JCldUNOmONJd+aUHK2oS317aB9oDtYxhen3S6Nyyatt68BB+G6FCaAvgX7t5cqTUcvDLEzpsasU
fx56zzQVv8H91Vf1Xu+z99vL3/qe5+aEja7bVO1zHtGjYfxYqnYXLWA306rdbSubN+W5GWGTtWFQ
SnPtD0wEpcWI20FtK7q/oBTgq1Zu7FLoCR/ymA1uUy4pSkHx6HV555k8JhLk3saSdZRyQW+B3UXP
Q3DhykpHUKyXFKJZ6SHhJbQX9KMSy57fGy58YWb9GWctkUIdGiiphOSYJaB30L6lRv+j5L+7wZJs
rmw96w85M5RoHagIFhuGMt2JmPFZtX7VM5WgqLaXg2FcSOJQ1RbvfnCPzTlaJeQYlmAVRKG9niJP
H2LUMCQuuWmJEANDc/ralhO+Tx3ZedShznRc7Hh0pvYeXDK+0gK3YLeq5LRt7R1U79f/TBS5RFtD
qLWjThLjecq+ZeUdmR/zTrJx688VrjRUVNEXM4iBbFREeDCuZVDtzYDOwgjxEOcP0bJIYtjGjl2Y
EA5xZ2SchOgHH0uipvoXuzOLyMWRU046hbTiZxbZiUxFfWPnYBMBetUwRONP+EpxV+YrBhonJyu/
oDlG7oeYnWZNk1HfbRlCCxhgYUgfrOn2pXuroR6Srk/t5w6Sdt09RGhL/UUSntaKhviN0PswQcey
fiHxXT62fbQYkUGfW/JKh+p+qB+rqICQz+xgJs+d7D0vtTeDncqMHqsR/Ovl6N/+DRsvWzDSMQ3T
XADMXwlWJwZ6aU2fsGdQCI3W62DvzWlwR7DnD59L/u22sa14jJVidAyXDDrQ4gtpiJuQ1qiVPU+7
5Flb2e9QanGALHYhW703G8kx27jUUH9ELx9ivlC9FJ/t1ZzmFaQizV+0JYv6mOUTr17VpOg60FR0
VqW5SlE0yTc2WqE5S4xvZM8MmNsVcI46Gopolw5konKWxlUSnywVRJBkClTlwRh2emjdz2zyDfa1
LZb97Q3ecNoLm+vfz2IyqI0baxgtsGRMn5VqaR1FIQe76WUbu1U/uzAkBP84DccOdFcoTI5fErvc
JzHZ5/OXmiZuP1C/SNiDSQqvy4zn2ytcd004MoyAIE8zUUfAdSC8BfvG6BeFWhHEsztgRScou7Yp
FnrbykZkA6kb6gUowaCWbQtWtNCu9FmFFVXPdnGr7HQ+Rk4JImfcH5PE2JajmKgYoBEIEPPVoajq
doqhCRyfWmK4ZgGuxBiQv672aoxEQBuzPRWWJnmLbJwMBvDkevA1pLqWkBhBoXUcpxHOyToMUpua
N1iFz/NhN6WpY0NW8/Z+bprDEwF9RAPwNfEWtzGzA034Mj7pqQldIeWlL4ZDmPY2FHc1Z1FKSVTb
OgdQO/jX3rrlZ+cA8xMQHdb09DQk37j5kC2NU9i722uS2LCEjJlmcdzW4OU7ze0d9GLq5AunwW0T
km0TnyMYjsEiOmxblcZPKIN4JZjKs0mNnBR6qXVaScriG56ISgRmKa2VPgBJ1+W2tQYp7XkobeA1
9Pk5i5Q4oGgpedmYgIayoaPLk+9z9qpbEZVEy6spNdRAQEqGgAllYnBfitX/rko0ra3S6JQCkdpa
py56q8DSh9OJOkPuxQNxkDi7GuEOoEAS6xsbfWFciNU1QF6GFoJdCLe1C2gqB0ywPHRd7tqp5dIC
jLe3v+xGgEGbDn3aNUXDw1lwngwKw6Qv1dXgsmN16yt5chgSDAX/3drOTAlZmm60/RDNqOJMPTR/
6/mXyor3Kh12GHq8b6SaWBsJxcXKBB9iRlho3EhxBWXx4tR8QMuRe2WugHZReTd5eVSmWvL5NncT
yRpoq9FjvcrV4llrIaydRad6aXzMcn8JNdMvF2uXzPZfmQLEiCJmoQQr3Ax2gVpzFGlYXmW7Kie/
LIsd0/GuLqSN1E2nxDW0oklRvBbhYHkdsrKcIuXIUGG1MXmnQyCl6HK/77g7GTJG/I14hgo5BiBs
vLMMJvZt+wo0PWlUKUfLxsR9CAl6qh+sKpE8g7e+1bkZYQPHBO+eFJimI6ap72ykYKNhPqXWwwCy
i9tnbCuaMeweSv/oJl6p7WASZFSqgVjHsTesIGpY5qI+fZ8PeuFkoTEhroSArS7ZQS+ZLEPa2k08
IiE2igsd7fj1457dQNpAFj5XgOHmSvwZYLGdlS87vsxfb69xazfPzQi7OSusLaGBiCq8OryQyDwN
Y4W+f+RlH0dSr1UL9KIMjFwYhvie1MoJja5wtI815KA8UzV8phmLO/T1p6V/vb2q9VdfJnmXtoSQ
ZapTa1RxbqORWH/RWvWUZsbgxH37oM6G06TtXWJXkoMtsynELRJHbZp1M9Y3cTfRv3UTuR/B+hoq
IP8i1J9m/eftVV6fb6wS03kGLgAbfT7h0jFSNWzNsraPGY98ANMeprq/KziUm+PorrfK3W1zGzn7
am8dBkQHE1UxwVcKu1/CbMQNO5dvHf1HrS0nn361SNPb6WUuPmfpO+6qD190MAri7JWHHF0UcQJk
6tq8avsGKUVPIoeHw1OiZXd0MjwMfEpWuLWhDLKZmDNB9xn5y+WZw1NwybSisI8pgM02mZypU74q
kKuJ0tEfoo9juAkGFP4zt57NsyMO4J2m8Bx3uJmNuzYcvWlonBiYDbRrzFObM6dQACVAOe7je4r+
uo24hgfDipK6NDzREGxcMY9PSzj0+6Jt0NhfzAe76L+gnCAj+NvyG0238TBh+JIGejKX5mYknwat
bfhN1Xh5d6Dl4iiV4lJgUFj2ubX2NAIf8PT1tr9eh288vc7MCgeSxn2+NEaB9zO3PbNEuyl6UeiC
QRvVsYoWClRPRSYjRNqIAhdGyeVaFTgymEGRcSshcYo09Once3qkBJ1dO6FhQe9G9jWvGJEAV76w
KcSBZrZYG8YET1prdqKIu4pNdxa5S/hdbeb3OUvv5qTa5cXT2A1f+nHygUx2uSIjMN1aO7jdIIyE
QUVAnIScFLBZbZ5BhXHidcq9js6Pqc7uqsTQdp2eYRaIL8co6/7Kv87tCv6VhVof6kqDDw39Xlr/
Bq9BBQRHbdTu1P2Ikj1XMZvJbf+2f62nRLhk0KT/b7mCf7V6qMW8xHIXNMzHjH7SC91Xltzr8eT4
uCk0UIFVQdi9FhBocn3u0M9EYJqIp2UWTlEa9M0rmj2SW2xrURRxAUgHMJQzsTwS9nWKRIPi5mR8
Xw+GE5PuUPfMixCKbi9qI9oiAUZipYIfBRUZYf+SQm86NKjt41BCx7DPHL3FBDAfigYIEu0zGrdv
tw1u+Sdg/QbyfE3DpxPOyWJqw9jSND4RddmVFCwi+VOs5U6V98fW/qFL9Ro3V4gRuFX5FghRkWsh
ZJhrntdcv6GFZ5sQLcwiEIEqAQVpPE1NyYZur+9fc2KGlZYmn1pEiuM6KQ32g2PI2X6Mpu+hkrg2
I5/0TqYvuhnbkfHjWYt3imGKBdmRhbQbWhad+gnCzzr3VeVAE8xqmJljdYlL82/WeD+XH695oTFx
ZleIs2DftiyMZsYnDYZU+2WKcqdVSreFyCgvB8cuf5BIlotsbfC5UdGBKqJQpcOJz4slsGJfo0Ww
zibZ4/fccutG9izd8p8171kn5WyMlAknBLKWJFYYimw6792KPxj9775VnWb6PpGX22fj+rlBNJx2
dCrQvQLRibA0e+SYQS1r1BC7+CvDs0Nf+od0kPWtNgr4KNyjbwUWYwqguVhRVwdAJO3GSE+J/khj
11aCkaNg2IAJbnjJwmmnTd9nUJ/EZuoWtra/vcqNDcXoBpDNkG1c22ZrynCWcZldr1aVUiSnQXtL
2yDpmDNrb0u0iwYZImQDkwMtu/9siZgco6djXBaw1ZDwpQm/T+MuSh9MkF6ZZe8MqofJZje1lzuT
fG6K72H+GCW1U5sygMXWmhHrEM/RLwF2RLiVWTSXhlrhdyz8kPLHPj21GgZla2+03m/v7oYPAaOO
hzJSSoQ7Q9hd0gxjVy8MPoRnpWuY4U9SltS1S/rPbUN/vOTi6gXCBtBNtJYwx4zujGBJ7Ubd7NVh
CtoKJDbgZJxaTDwGRG38Yla9EqWi5FfOemdUCgewj4c+aR+TTvFy+0tvPNfJQU1wkY6NA7G0X7d/
3FWQuPxtIoi1qJme2C3QztHwvTB3VuhN5LFFPyydD7EiMXZ1Xa/G0BBbm0QoVovHCR/WjHJj6QOL
PnPyovIgnw5JLcl01u282m4kdPj3QQSBDP7y2DRR2wBuMfcBX+4ppPEwurJb+I+s95UwdirgnRtZ
XWKNN1cmCRon0NkFao+svnZ2UpvUrkckKEpA6NusV0dQREjqSFfeum7dmYV1a88sKBZkqYE/VAIA
Ef3KvjNrVE9HNZONFW74Axij/ozprpVaUwjieB7r0djGUxBCwii+L8jLYISeEd13WuppTHI0tqyh
q41DsUKNr0aURk0rJqK0TYCCwQ+lw/Dd5JDhFzUx3mqlbjZJ6+5r/BC+1EoPhGke3FEgxhKyb2TI
PI10sIhRvjN0z7Dv1fgYhSh69EdT+dpAPk/2cN7w+guTwpbmXKP1rHZDoLD7HIofZemArIfKsL8y
M0KOwbK2063BUIIwBdf+cJeq32n1rso4OzZcfUXwg3fOVjH1LLKi1jzE0HhVR8elHpzFaILSzCWU
bBu+jkCJWb+V0RkVYeEbxZla8bRvo+NYP9Vh/2grT00sA4xsbNeFkXWdZwcqZ21VFbwaA7wsXK1C
m85M/S4sMOAiu9M214PbDJVEDNkjSFyaqlrwRi9kiKDGlOH8fiOYiUorGWbw6uaErLO2ctVSPE4w
6yyEvUzn1EybNDr2FBrrzdB6GodihVbtrXx8SE2ZTNzWqoCjAMkQOtS4Qdffc7aBmlpkiUlDpERq
cezJ7Gbop+b06fb9tGUF+QCg8gBcAjsi5ANo59htxo0xmDPbtbJ6r8S4o9l0uG1mw6vxgda3lvH/
hFKXiwHnDc0sM4E3h4+AxI6Nf/vf31wGRvaRbOD5ePXwWEZmNyGfxgCkAE/zErmFnnxSbBmscdMM
Um/0FNHLxxj65TJKOMeghAYPWO4o3VOuHjRZsXrLzZAU/8+EeIfrVhkXTUHGoM9+21biTP3vMQEs
vTsYrQTTJVmNGAcUYF0WdcBqlsjvqkCdnyBJdvu7bEWB89UIsdnUBz3XiA6o8JztiqX28tT0AfO/
U7nsDShbjRCf1bZZhhZNZTwh6h0kNz6pheEMIfVvr+j6zYI4cL4kIdqwZaijtCc8AE3xVwLSeLym
79u7DqqAmN7zbluTLWr9+1kQGLky6lMKOlWzf7bAx1iYwRT9vG3jT4FXuLMvVrR+xDMjE+VcR8WQ
B0rv1L/Uwg/31CVfmAfFO20fOuEpeYWm1l7GgLzp6oCLIVMwQX7wh3713O7IG5IM+GJTr3i0Hf0+
hWTqUu00GwIKCoT6bi90czPP7AnvBMxcofMewh7Gc4NqVnyty3wcLomHbPr8f2bEE4yekhm3o80D
Mz2AurUyflRGoMho6P+0/K6+2pkZ4RbvlDrTaxVmaoIpHXJcmtnl0Wtc3M+5v+i/S+05a+pdmAIC
8VxEsVMTf1RAnDgYfp5yl3RzsEzQjq/iO67UfozmtpKngY7sd15wkaJ02ubvPehP6jhg/Vcry5xw
BuEum5+7ljs8LV2u/rBqcrBaMFYZ9+ChOZGRPM5ajr+0/twNnjaoThjdha0MBLR5pZytXwgtfFLX
GX8EynlMfF2h+yWUMahspM+I8v86qC6EFJL2dU5icwwoeyGtl9JDrg/gbPtaoSQhpcqQHAex6IJ5
+2YcQlzFIJ2xOz8P3+v0a0bfovHD8xxrCMPUPZ6I62CZCAWw4yG3JyOaAqM9ou0C2craKRnch0hu
mM0lnRla/352wjVW2LSnaROwKjmMVfZAUyAzGeqQ6gvGSGPJAd88eWfmhBRtXsBUUI7hGBCueINx
12UjyvEg5uzy/e1QsukZZ5aEUBKlnZ30GUJmWP4qQ8xQHXSAthLic/WpTGUBenVl8aijZIO0BjBF
epV28KwZ9WKcEFEytpunwkFpzktnjMGXkxvZmZtpjZ/x93n8GqckWPrCvb3cKzE6PLopoHZAzeMp
iYqgkCaW6M1rFUuKoDCj1lMKFSBm874G6mGZBm/We3dqZ0Bv1bzF9DiEoMLihxJlx9GYvy1V+ZN2
Kn7g8MpZLmt4bUR1kHjZSP0psn+QA1362MRqnodJ1wSZsryg1rI3UyjWKfzjNzESZLSBwXluYaxV
CDdph2GXAayiwZQbgW7NDyWJIE0mc6yN9AJQIMyrQ/UdU0M4pZfL0esKk2OKVQXtjHu43CE1c5rY
Td94UOyi3UeF0TGJd2FO2L2B9SrgojA30J9lkzvdILkNr5F4goX1+53FgK5uujEGwCJYtew1j+/B
ZLhKCGnQqWhGSQSQWhNymZlwQ63DrA/GJMPn8UJcfC1lbjU374nWOFW6Y9E7Ndv7HGKUklOyXrmX
5/RyM4VwV5oFg2InNjO+G7wu4HvjmT2uaqSJJ4MYXhfhLk0JoS5JsygfZqsLWPab8p9TdFemEJAg
hcuLby37lEuBf1LPFGIe6GBArG0ZVdAbTh30+8otXOWNOng5eOpBpjd4HWEvFihGnAqQAB6brAu6
gbt5uM8hJWRPbm0/IFmcpLnhpuOAQA8ne+1YI9peuinlIXjZRoZvFzQBuUu90AsP9n58UTxZi/o6
c8Hg8ZkpYSOLNLMVVsOUni9uY4weBlNve6LEgjh+N6ZDm4COqwry+aHu3+IPQ2Nwps9WIA75g8o/
AaVH2AVJ8yMqjmD492j6bdIOA57et5ey8Tq5tCUEXs41IKNHdX2fussuxnDYs+K0bhh0R/2l6sF5
7qyibgoAFRLT1zcL7lpQlsEpMJGKbOnSJea8XzAZXypBPWt302I7hZYfi7GV3Cwbnr6Oy4Dam5kG
pjeEkBUSqoC1rFMCE2pgqtvon9e2XtJ6zLiPtY+XlQAdQCkGlICoMqA4fLkoK+qXru0WFLqHfQ7q
5qwNak2Ge7nO+2AElJDg6NMwc02ES2xK7LgvYkThNgFP7xL6YOR3KIkdOzK9XNqJ3QiGdN081MnU
dQZW+FC8KuYRzE9dMMSfEwoou+oZaeV1IFtRYXTgn2vpzN1WOLwwKvglCF6WWQUoMwAJ9v+rUNMn
cm9/U3eYKtzLwuHWEvFKhmjtyj1xxdbb5LhZ5gknmu6jQ7vP9mQPUUEIkEhO2/qrhSsMeRQe4xiI
0wDaEfKBjIdpYY91GGCYnLaZP6/wM+6MULIFTquJH6Noz+sKQx1v5vjztvGtg3BuW8gUrGRqeR7b
XYAZKh1Z7sKciOCuafRVWQbay7vb9ra8FO0rZmDyB60KkU29rwYM+7FCCTDAebCKT0oPRv0u2XXj
I3g1P37KMaWGM4GRBBT2RZaNhoUGKCAUJWiQqTaurX9u6H1hHazkwKpGkgZt7CTAkX8IbTAphsbW
5SHXKqOz1SpughojlGPxRqLoEUosB8zXO3igH6yyk+zlGqQEv7mwKPjNYtq5mVt4Kkd65UB0SFcI
GHue2uT19jfbiMkXdgQfMcuZ82KBHYNk+w4ckkBhuHH14+NWUHUHQhHQBBNMyJf7R/sQ8zh2mhwL
vOz6mPkNr7nD7ESyaxseCM1k8AKb4MfE4Ob697Pc2AIgv65zHoP9NT7WvHKo0WQOpJNcNTEOo5TM
fOsyPTcoZlWZBvL5MdOnoFzMkwEKQTX6pBmPZT34BK+MsMdwbzs5PWEumzvwgb6aw+BTrjpa9X0h
tsRPt7wGAwI6IAIAEAMYdbn+mVR2b9d5cuzZSwiOJ01HMbWMdk0jI9PZ3OkzS8IXNfOBW2OTJUej
QUJXurR/nTJ0eJNnNfv0cecBFgGQWnRcQZonHL4wr3RuhNMQhK39aFa2r2jc7w3J8OvGgkD3TNBO
wQdF30HYunCJ1SU0+uhYk58gXZ5aLzYWJ6/+IbEkmdyyBOooCgI+dL3Q87/8SLRQmpFYaK/lw5cq
/9IwoCcTN65P1iA53BvugMP2nyXhHqdxYdeRVY+BBYoKM9XdhlouSRuH00hy8jbiCKYPVHDfrxkX
6A0vF4XkpQUED3StMVsOCyakY6088Pzrh13h3IqItplNRQcVRTMGeQhMnNZ8ytQvYPn3blvZyA0u
rAjbVtVLnc9VxlEB4Y7Z3zXq80T8qTJ3xVS6WruLefZRGmGKYSU8AsA5DkYjcLRdbh+tpqyILfR1
4jR1w2o/R72bWD94GFT979ur23S/M1NrxnIWI80UmHVqw1SOgNRXJ2B1nJl/Hc1fPJRs5KZToMSD
oUGA7JD6X5pqlXweoc8xBg1j4Gey/BnYwWj4ePkVmwf2N6QCgJxcS8csdBlACIJ+S0t9Qh+t5Z32
3KEyv9jcuRVWB6w93heiDFYT1UqRFRZ2js/uXLzMxlOJ+nVlQ+NRhhiU2RLuZURyNoF2bgwG3XRM
44vV/laAuJ77B7CISm6Nzc+E4hjm85AOg9388jNRdVlqo7QRJpi5w1zeATB7ty6jv/EGBp0RAI5M
JAPrks8cT6V9bEwTzLCy8SJN3dc1AWgvC27799ZDAqRg4DBAFAf58p+/n9kpwNE+aAt64+xedaEW
u8/+4YoTAzW74zugg2VMK9dcQTi8iOYY3mEEQFJLuAvrFKP2oQ6DrY9c1I+Ok+VQhzn8Fc9OL0QL
TvLBKHZKSA5B7QY2TlROzRVlcLmTJiZ/TcVgPLBav4JQVaXnEgtbLnFuQVjSoGYhC1PAqno8NJup
OKTdODhlQX5JPtZ6eV8vBVNroFcDCz0T7o0+akudLei6dZ62W0Xec/oIkgJv1WW1U68PXe3ptsmt
6A7wFqLRCuLC4+9y86x5qtsegl9Bk04HI7G8ilE/a4K8dhn3Rki+Y/7xL27Hc5tCCrNYUUTnGg2i
EGJyJeYAObJsvBkloLv1u19v5n9LW/3mzPMjrc+HBsQWQYc+1PiuQSGy+1aWH2aCXf0dvr5OhMML
xTgYhjPU7CYd2Xyb7i1aG05rqorfUaUBTgRCKrc/2PUEzmoPJXyAioHxwyT65bJUs6+qOu5R3iZu
dIA6qhfd45pUPg8+29HDWlDMZGD0zSN2ZlP4Ymoz47mS4sVS58YeREqBjiGq2+vacEQ8lZFtruk6
0jQhHrZ9N9SlNiivYe22CTjN8CJiALImLvgCu7h3i1HiHzKLwqlu2nReymlUXjX2aCy7PxJWee+0
upNFd0b/PpSfby/xOoxAQQjvZYZZFyhjioiEfAJMvBpR1ywWgLJLZTegrAgMs/dhMxaIa0DPgZff
Oo196SDKiIpnAcxyUBUvU7rkKIt1bhkukszpajWGiiFFxFso+KxTw0I6g1Yy4/VcJEdFe1OrwZvG
+rUpzbcPLkawIni7YlT9zMrVyhi9zEl8xLnKPEJxmG8bWr/2RbRYDQG3jlsESTseP5e7ptk9KcAR
hsciB8zbcrtucYz0wJtjovm5bPTp6kBdWhPrpGDhLjNQ8ibHqIgw1q0eCZeRT20sCI8PIJpRAsD1
rwkLCquuTcI2bBBlIXy0+Fr/T9Krh04NtOgfY5ZV0jfcASNvmMrBzBgqUYZwmhRd7Tm0ltLjkOu7
fPytpdqed5PEt7cWdW5FWNSyZGU3Fkp6nDtQwCjK52kuTtWYuWDCfpqMyaVTfX/bMdZ/UnCM84WJ
XB9LWlolCI67IEu0PWnu7RioFTTJJ4gydgbe+CB4VWV19A3/QOkQMAoUiCA2IpKpQDGq/D/SrmtH
bl3ZfpEAUVmvSp0meGY89tgvgtNWICVRiQpff5e87z67m63buuMzBgwDhl0qslgsVlgLbIwuOzpW
ue8dxT6xPq42HOCWkOXvzy5ISqZyAKWlODiCeaIyf+Dh9W4nQRALLrBuQNIBg4+0X6QZ+8nqZtic
1YX13J9opYZtu4U9c3XVo4X1TIzMJAoqFjKqQlUPzO13RClCPZ1DfI6nj1t2fm2Biyh4CVA0LyMu
kp2zZmhF09bFUdVVH138NQ2d2cRgwisaTsC0dNv4rk8VpC0kQSBBAuuMjEVUuSabU52rB2OERGvc
5elTTMLbQlZX718hMr4SIFA0OzUzcTCb+h6jnwEYYA7jiJvX2WqjXF29M1FSIJErjq4XLC2OM9pN
Rs8mr3n/Sc8PhXJKthL+q2vngmMJLdXWMttxad5VC5O2QTl4pKAQA5zA5A809ztcvBtXx+r6nQmS
7ii0sxEdxTxxMASGEBvSgG/EDGsy3LtmXu9ub9bKCgIhcWkUx/sUCSbp0A4ARbeoYhdHhyWewHxM
8a0hyGumfofQNpu+3xZ33ZuDoOx3OAF6k4WuXlKuBO9mrrnjeMibfT3iaTB54MUKJtph4Cn1NK0I
HCfeKY0VjXrh5cl9Nv2MU/WzEfOoVuqwEuOGvV6/aX9/E3qxUesACpM8fFrSwlGE1Y0Hhesn0Th3
lB0K2h5ju4owFe+jbBjwId+pbe73+Z1dxBsJqv/jCxZ6dnS3oytI8gIxJ4yMWTsebAtdewDsMp+s
LN9NovANKw3Saa8i4U0rK3SAf5NtJYFXLA7tWhgsXEqs19cD7VIh6tktjprx1gOE2x28FKOh7+4W
B+/QuRhp77u0qEqXK8hR1NSzGA3IeFf13cGlgZNvXLPXLRJ40rhLgvb3ilpXPjwmCk17ZTw0PUpX
42sx3ifq29j+ZVocJoeeMIp0WRGVvfBu2/j1DX8h2ZVS0Eoz5xp34/FQa/yOzy8Dnz0n/qllAp3e
Uar2sOqX2yK3tHUl5zQP/2g75hU6WFtA/kxeMX4ELSdm1HOPl3/Z5N5hgydcbeP8bOkrbWsPkAa1
L4bmkKl22Kf3muV6o9Y98eZHXEQ2GIUwZBVsKLws4mUYhUWGwQJ120Q9QWYRQaO+EXeK0RxyEw8f
IwuRmQp71/IzELWYZtC0sT9wim7KzcapRZ9r0Zjvg3UBl9+R1rofwa8OiIzmYGIIUxG72eWBau0F
DWnxjdtHYvae0SP7e5i5sYFSd50OW8wambB/hEuLzWLkABwGvYf6xMiHioLBxTg5aXY3sxcXr1zF
8hrFDBx99mj10za3hmOufQU+wAX4C0C6ccDktLOlsaykDNpXjYOBIubrLQOrd1Bu0a9tCZI0zcHR
BExukYFgRA/78iUb0j2dCWZMPv6JLZ2pJEURxaCMKnd6pFxKVPBHsxFATBxKr7aq/AOAX5DJ57YZ
LK97b0DPZdgja/juexi8MRgHAxABoDdVOWgauw4o79RtDgn8otBCF/O3VvI8j4HJp2BIN3Re0h+S
DRN0ycKUAKWzqH4ZzNRNMQhTw/PKFablEVR+/GHQ+ntiltQTQ8pR3C3UDeO9jqCQjDkTKkfvTk5o
jhjmmKg7vf1msz3bTLevWA0qLOiwhU5Ig19nb0cEamzKj5a6EzGSnUSJ2MiCyrL922az4vYgCbJw
tyxMUZKbn/UaO1o180F3Zl9rdTQS/EpRmxMVStMFkFvaIsg3O8y2pErOp6JpFmfN8i6e6pOd1Tsg
K0dDzTAlMQaM6V+YA5BId9p4261uHdg9Nc3ChQr3c2kvit6zviEgx6nItGNGonlAMfUwWvRucEj0
CwFS5X8FXUXZmi7KuqrQjO1OwOPKx3hfg/6LDPRVe3c/wyJqgQRDLh5FQXlO26xGC5Phen4E0gES
g7sF+jzWn9vpZG/yl6+a5Zms5e/P3sYV5txTPrVINGj3JBlAe7HL2hdleLttk9fR/KISijM41ASz
n5IYTGczZKjV7qA3pkdE7ZkqGOBH5b7SPqjjp7F5//MBpAmInJd2iJXqVqfWTdOC9+fAqfCzaR83
bKfpY6Cznav8zDYxftYUxJ0PcGLkq3G+JTs01QbNcxWiOnuqffCnekgneguOSTO/Ou2Lpb67VrOU
7Ahq7gtIHfoXpPOWOgVAU6iJ1uWx9GJ78LJB2+kx3XAmK/aBwj4odW2cL7BvSM+wJAbMsc4YPdLO
9kGb5LkT8wfjr36TtGRVEnJBwPdAdg0ju5eWiFarkthTR49daTzH00c7aSPTmk7T1nt5+WTpikG2
GDMOS24SKQ4pA286WT6ouqBHUiFRE8clu8sMZcPgV/wSBvc1oOnAHhZIuEtttJaXDuNWh6lQQMK1
LOppfz9iiuv2uVrV5UyMFCFgLpQiD27QYyamyMDMGeoXGxawJUKy7HJUtK4CiN8xHonmjaSejpMN
VK7bimytl3QF63ZawEmo9Dj1VVgYw3MyaXsQPW1sy6oySHsDVQEAiNcttTHCnCrT6XGO+0+NVk0B
6F7U6LYua5aMvkET5wblTZycy73HUEHLFDNhRwC9U99yRZSnmCpItHo3ARV3Y39WV+5MmmTOSaIN
pEOn8CFN0Vda0v1E9BMFwthtpZZtlk8NCjpgXF8iC4TYl0q16mgrwhn7Qz67o30/czQreqDJyZAK
MCe96O/MwtL4aR6LZUCkJiN9vf0Fa3sH+FKMTaERY0HNvPwCwVUyF64NB1ENvyYVffKFy9KNWbuV
MAYMFv8RIvdc69StZjHF9GjWb9PUe6PyyjGK2RwwOl4gDV4rG9u3EvBeCFy0PruAhwZ8RGMMYwEv
ndcV/pDoHggoMUkY6uTz7RVcM0xYPTZxQU8BvsilrLqhBRLYOfZwtL8ldBx9k5Ewq5owo3Oy4ZpW
hQFQCImrhZtVptZhVm2YLmZfwbf8RrMX7N7oA+9hb3fa1hDryhFA+hOxBZRDr+Dv3N7ZGqaOmbpJ
qzFQaT6n8fRc0a9jzF5uL97KAYCQpa9JB8E8+lkuFw/olhXui0o96ObgJ8bHrrR83e0DZ3rRyOxv
4u2umPuFvEXpM6VEklQVCg3sOGp3Vm/P6OLGLX9bpxXjgwxgPqHCjl/ymFxulXmedA47Ju4DmkZr
sXfHx7rzmbLhPdZ2iKDJEtiEwM8B4dqlMgOmneOMsP5ATX435ApCCfFspnp4W5+1NUOtAu3oyzwu
CMUvxShZDa4NdWTHPEl+dFWReGQLRGlVEx1PARgB8Evktp+h7ho9L0x2nJGmizUTZZjPubs1M722
Mehl/keKnCSkrVnWk1OzY2dW+TdhNHd92+lPKrCJd+rc7wBrMm44onXFACFHUMCCb1g+6czeOCvI
TAYFo2JT4w3dp6IZ743B3jCEtVOEFm0H2OmYF7iC33Mb5B6Zq7Nj1k97VjafQFT3pDaqh9ySFijs
QCexNXS64okApQhydDBfIyaTH8SEjIM5MwB6jfNnTRid17I04vMQDFWlbZyolfsDTcuIMAA6A4BB
Od9pcYo2tKxnR43PvtpkYW1jjCblYUmqBwddJWo8RHhGHm4b/trmnYvVLjevbQs9KQrSH/oaOAZz
nIWdWbceEGM2BK0Z5rkgyUqGvs45Q1HiEPdKew9kpC8lsEhfBsVxInAI/NJip/lwW7e17TsXuZjU
mWHCJJWJtSo76uIzoLb0evABvDBmWy/81TXErA6AN22A9eqSam7mgFNicvsD0fNIm/OnhSshJnyj
prIuBpUtdBD8rgJI6rjG2Lh23B8Ktdsl7vSgoLYCHO5Pt1dt7aAtzW7oFESsC4K7SzG6wYd2sGGI
FL18cblj7keDTgFnu2r63g1/YhZn0qQ9clldqb3eIeStPiqaN4k9h1jLeJz78LZe68v3r17LATyz
BkONmylPJ3aMs89W/EzdHdAfb4tYXTqUoRcgLLQkXMXvejZrHW3FwY6TiGrqYzGVYaEFpXvHcyMw
sngj6FzVCSOzwPDBo/6K5W7KOBCuy1wcOmfybLUBspMddFa/UXpaPUgGeuoQjdkAPZYuYQ0NiSpp
MVKhNRGWTuR79xOrXm8v3toVDBCB/whZdD3bH61nPItjGyOeDthx9Se7Hj/elrDqgs4kLGqeSSgn
C1X8GDdwJl5tJYlIqTQegTtQ1QdhZlvICCurZhpIWqGyrtpA2ZFWLUtImidAsD+SFhN8ld9Zpdem
z2IrsFiptSJjgLAFIJ+obbuGvHKzQU23c8DForgnd3jpx2BCO2dh+THG0NMBbD9aEiANg5FQ32nf
75bwZoV6y0SyhZnMy1UtbGUezFiIQ2IOT53ND5WmRHXfhbc3b2U1L8RIx5foSINzE40RXfyoJ+mr
pWe7lPQeBgi3xvdW7AS92aCB0BBuGPjjpUa60Yxq2Q/oLdLRQi+eG/pX3jGvBoq52L9fq4WdCQ4X
gIB4XV2K0hByzmIuyKG11ajlD4V9pwGAm7obctZU+j2EgDVE+6hcHZnNLHFSE005vAGQWUCNFDgM
IWOBG2/hLy3WJr33Ue/B5DHucDSc2/qlSn2jg7QUUDoHt9FCZpvHpmXPyIJ/u71yW2KkiL2d3b5E
3QCNP7kI4JL93imCadxiCFpbOBfAJiYQknWMUkvZUmxdiUwmhux7K+IDiZT0cw2glcQIKGAI/0Ql
5EpwhAGj97tSeuafOi1uRJbgJDltgaG/3ivV+L5V643Kx4qjxQb9K0ZyF73ZpjbTYd59nHztSfqd
5X9ibucipMPqsq5r1QaagOn9OFQk6mfyiQMKqDLdqE63iJ5XNVrwDc2FXBwY75cml/F+RA8i7icr
bpu90vCPHKM/wR/sDjB4lihvyc7Ky4YqsZZ1E5qYANXIe8tjrhopm6TVqwaH4ZrfMcSCE3Cpiz65
WWW1WDq1LMyQg2nPrwGEe9d1pPAw5lN6pCu2JkRWD9O/QuVXtgGwN9dsoFuZKgfiZvvUEkdMUYW3
l3DNh7tnYqQlbIWVaK3dFcdRmcOBn3rwTDolUGLSrcnWVYUAnL7cv8ubUbp7aTlTRQywCH2ogkxg
xmt+EKw53NZnuQiuXN2ZFMk5oNPMRttEWRytBZPW8sQciMSJ0CyaD/tCbAUU60ohLEdODJOn8mUh
nASN6wYvjqjlG145TxA8uqnXKzWNbmv2u79aUs1BlcNFncgBjLg8aIO+Cz4lFCMok4MsT2rT4TgP
rgO8ihQlCWKc3FFrPpdZC3SYUnnteRvvbn/CykHA8JyFkFMzF7Bc6WWapWZqFg10rMtT7hw5sJO7
9nvTf+nH77clrZglcGdQfEM5DLydcsdgNlSdTVOlOJq58DLUaPN5r00PnbaF27KygReCJPuPeUO0
MTbRmjioviidzJ+qN1HSreb5VTmIBG3EMCBPkidgioFkOpuhUCKmXd98AKzu3uHvN37M6CNoQa0Z
aQs57ZPbVJuZlpdHZ/4yqPtS8RuOLSIL/ofPNlGGV3z8hTgpKGtqfWQktopjpd0DDPpnY9p/kHhe
UFkQhWkuejrlgQBw4Kp4DWDisKIHYAP4ZozmMiuizpYfXDtdkIThP0zwYuBFLvpqhFZlqaBvcCJ4
FtriSRDMXiXKHUvNp0qlKR7eNJqGb2SstlzjirUjSQESbDQLgPJKzlYMrUFSZVbIwciq8YFjSC/g
k8b3mahsAAPqT+86XCjyYhxrmeVB5QC/GdIxdtVpTDt7HE91PRSeC0jtUGtUv7XSg13rxYbTkN9C
V+Kk6NOqMJJDzHY4mf0uLn272euqV3W7nD4q7FcMamrzNFmPVf35v1NzMd+z2G1qjZZPuTOedBCj
6dOzmVOfi1dgjW94Zskt/q0ggpCF1Qkhqbls75mgIikMwGJaoFTtzAcAIX6ezDRAG/GTO+U+Bt6f
b+sluZIrccvnnImz3UoMWWPqp2X3mEF27niwhq0oe0uKdLjnEnQQwMvUT1oLevSKIdGZHa0k/y/X
ToqtMBRY4crR9VNe5Q8Z+gkTBni4Lv9lxYVXV2TDQ2qLbZ9dovLiyWHVZCjovxsq+2TSrghmEOTE
jusxzBYPifo1zzB61rjga6gV4tesi/BuO9IeszJN6VTe3JBnVJuPSJxi0EoAcfLLBBw9rx4TL27K
DMMUGtsIcpcVuPpiIHhbLgjdTQDlXG63yUROgbBtnmbFehIL0jYRvk34qaDu64y8I680n+v07baV
/e6xvCVX2pkeRfvE6Vz7VCuGFSAx80Tzn5MCaCeBWkzVVz7BCGzdOCbmAYGik6rKqebO45wMO42B
Tq5TRenRYfoLA6i/BmX2gLNS7/o5BTivMrwP/OPvff13leSSdq46MXcKwzwJWnkmr30x1L+carzP
tM7XOKUbu7J2PNBHj6ziMtGAn8tdYbmS95QX86kE8xANzfGxyd6XK/+t0j8iXHTYSQGzToc6TRS4
laoHlIRW71Myf6twxbbD1ryY3Nr9tywQiaDNEOElSlWX6jS8NrrJAAJO6uq5Vxn8oz2mYWmS0HSS
r3FneI3JvjbAFa7TOmrNLa4zueX47w8AkdPCz45LSX5j2TwHO7SdzyeQYuwwbrVLA/WD9nEZwtdD
vpu3GOPWfDYcyz/yZD+g1QNvDXOaT1lce2L8zOaAI7aYMEy0EcpKUZKsmSW9SAAPayo8gaRxQWHN
2cM8bs0hryuDfAhG4hc+XslSxhivRcqa+UT0Nkr65IPdksgyXg2RYpRFf73tGaRo5W+FlkY88BZA
nDx+302DBUZBNp9sBrCko8p8zfE23/arYQN6AP4jRgobML/TzgNKfSewpfWAZdD3dDc/NX8ZUR6i
8BHeVmrdAFFtRj0bvX+Y0rk8AUXLKJwInXECPOdpDlp/3gPGGM1/T/pxQWbdYk/5PxT8V6JkGBgR
0dUBgJcn697ZaSHZu6F5j6JiQKMkSHcb+q1dfAu6Cvq+MU6A7PClfpintjqqpeRkGNnj5Cq7cmyB
CxFHOp28qQBQg/WAWeVTTWwQAX+1hi2MknUfY4Jny1HR8IO25ssv6EDfogwpvqCLy+cGgOGKrX1w
VX7Ade/l9hAk2iOgHTzHEq/MUbcSKuvrDbhAYENhLPHq9er2Tqs4CXZY3Vm/1zvbTT+bcAj0cNqL
rTO5dkpc3UGpGmlKPGSl3a1LONtkzCZcSHiuBEP/NFqebm+Y7W+zlG/pczHLtp8Fg3E7ug06Z+1T
7tY/9XgONIAvxlMfZln7RRu7aFL6xk+7/pVyLQIR6od0doLGzV6GWLzyfHgq+j7CP4i6or2zXWAk
5K3yzkH1xWWgQdMF2yxe9At4zOVXIiTItUKM1VfaRRlo3QDUPc5fijpIkgn8ZBsed22nMW8ICjvk
BoG2KXcoF3ZOAcWfGc+aduSar88UQR0CO55jJFnHVKDulSWWqH4Cg5/H03bDQ674Ywz3or0OKUP0
2MkA3Fac2UJRuuFkOS9W5aPAmVkTGAlCI96YdvjdBSPt/3KkMPG2oJAT2czUFt2EUzUaJ5QTwBNY
s/FuKBXiKQ521Eq+4yagHqFKCECdnUv5XqjFc9GIL8X8S0uHoLAwi6e2aVRabh+m4O1RUm32jASD
mSqwnrpKfUs7rnisHUM0wT7XRrtLyv7eBDo+dxQVLEZN5Sukvy+N8nXu6sTLWbeVPjFWjtOFnpKd
g5eFDa0bGyfhzIPfKuNrOU5vQ88fm0EB8EGyjyl3PTQKh33dhsiOHZDNeSz11Pa17C1H0iDRlSNr
QWxs9orrVwkaD+bSTPzJ0p+UkuxVd+ShBjR3TxiURHkRv82W2A9FdSgH8eI0IhS9DsLX6tlNnlCP
J+FklvxoTunPpu+iObVav1PRk1I5qE1RM/F4tjBWq0aQiNRHHQiR72x8vu3Z11ZmmVBD8zhSJOgH
vDxbIhm7Zm7h1vhI/fyH2f6i9K56J5HA7xMM8HUb7xCkR5AiuZTStgMQ74t5OqFf5EjKL3M3hnGm
7DcFycO7V5IkXxEzcyzUuTBPvNT9eeJhHid7VJ7vc7Dutlob2vUc6KR+1inwXhPju8ZaHzmiIFGH
n40NXC9QZ5dxtRHwr11fyJP/uwLLoT/ztPVc2aCdwTqDVyPzeDTu1QOmmnzxlIZbLWNr0ciFMGlT
ezp1GicQhudFH85B6idfQQjuAR57CmiwYFLdtqJl/2Q/cq6d9ABwRY6W3yX+buMPbg3GgLt6y4SW
/+KGCBk1sUxbw4gFN09q48BY9UDp9rk1RKme37l1FmjdR23oNsAI1p6x5yspo1K4eVdRRS3wstF6
4iPseFaLWfVUNj3no3EvTB7i8Pp2IR573mWBlXS7grGjsEHPVKKBVzHy4zDlkSDal6w2PwKqDpBd
b7VWvxMER7Z8eTyPdCkoeDIEhKnZnaYZSFoK3etiq8l85UGCWhaKCMgmoAFcvp0yXuv2qOEoIwvS
Fb/6LYqTVYeElwFu+gVcSn5azRafwdgFNbqx8bT6wcVocN4/Txt+b81iLaBLAHkMI7pAcbk8j6ar
ZBUFdORJLx/BdaPTfbFlsavHENxp6BtC1Lq8rC5luBzTt/kkzJOmVQ/ppAdDdq8mVZhamY9sRlDV
3K9dEbT2iGFYcFa3yZ6lbfj+s3n+FVIoiUcs6OgABot8bQdzjMMmHsKZb4lZi1rOxUhXLE/tHiBe
FXyOTcEQUd73+bQTWvWUKXHQV8o7p55+m/u5POmBN8+zWfEGai0pmyr9Cd5vWm1ksTZ3UHp0VCjH
YING64Q2qm8kNwPAu9wJrtyNo0A8XrluMMQTGFr4PR/ViBZV4as8+Uszpo3GsDX3B9A61KlRBUJg
Kt2gAnStAKSCuuox25M939vAK5/2zp8YC8hpEGTbwLmUW/W7qhJa2eJYDM5D43ix81iU3m17XHMg
OHf/ESFpglkZsEJ2uJxM7U6bPtAtlM7V+P1cgHS0nbjWxjaBB3FfpjD16x3vvDT3029jWEXDfsx2
txVaPli+mRA8IZeBwhkKrNJtmxUlgjo2wJVUeJcEdn6kW+gXWyKk+7Vp8tJskxGP/f7VnSPgCnjT
nzj2MzXkCzbNqGqkmphPs/6pHz7HW3OY6/vy7zrJd2lRO1mdG8s6vbi9Zx0XxhMXgEIhaJXDJNrM
kCyOTd4XGzaMMcKlIUsObbM67RkblgzJkx61Ptkn4fikPDn7YT9/uG0C15cWriq0kWB4AkBgV8kJ
ABYJkpjGfGLuPSl8p9/Tdo8x9Q0piw+91AhicF1hbOI3CowURMboF6gMJFpPZtkbug/WCe155Lik
32LTwTx32gub73jBBXtKGTODgbLK8opCwxA0ZtE69FVlxRuKJOWD2qp9dqrcrOMRuNStx9ae+3sX
E3Hszh4cfR+rWbm3E1u9S3Q7Kf0sz3Sv0LXpTXTN9FZxRu03lDwrikReNQwNeE4R5qIDSWPocclJ
XCbelPIeWVnaV8m9WiS6AepwN5meNSXrgFyDhKb1qDsczURAsontB3BMGpXqTV2vdLteKRUUC+pK
QXl1V+RTPhjBnCE8UEDtTiy6c/opUTGN6uZm/Flt9ZQH7WjpdaAgvX7XpY5B97Ti+lOnEKF7roZ2
Z0wLW27I66x+cHILiPeNktl33cSHxocDBl2N0VQbLkKGsMRtdblzko8w1EK1Ogc7B5IrfuBR5TuH
TPHqH0sGSQvS45x744ZRXt/IS00YbHtg83JNDKlchh+AEyhG4GwgKFcPPL0blQ9zcRiQ0Kg3qicr
J/tSkuSeVMT/ePdZy+WkAXGXRTb6Az3j0TyW4bCP/yDbeibPuqptEJPnCqCuIO+pD3H/4gUXAn8U
WPRe7Dn7/8eL6vrSgsQFWBUwlhiyvqK2aPMBJIzQsA31t/ZhwSDFZLf6MvpjCHLcl/KX/fH2Yb92
+RgccTBZBAAXdSH5vdw9pTFTLa5rNGeT2ucD2w/Ip5DM2t8Wcx1XWEj7LOQkyw96GC7FOE2F0dQY
kJweaocoWk4D4EuGD2iV+YLaw4tZdaZPBxQyx+i24DXrXBoIwIniWpgilfQb+OSgtQQD3jN/6vQY
3Vb0pKrpznAnL6Zb7+/lf5M8J5o9AV6Cks3yuxQTIF/HbZBykpNt/0hHcLCU9FM9D681R82dKSFG
ET/f1m9l/3S05moo7mHIEghAlwub6A2IBSdlPjXOYXG0oHnZvOFW7gMUvAANhpgJYGXykFs5kpSQ
GVaJnjHTSz+Y+zToTqhG/00h9l4ym8WL4R5dSgBAAkTCSXrQ1Gi4T1wlV09uCcYycPWGhW99nJ+0
qAqUoN7ITq6YJgo4qDgsCUoX+l2uoDk1Td26pQqsi8ABTtJUBkPil+7nSv+lZbgINuStuTE8Opch
fbQXL61qlwJtWjKS8Rm1tggFMD+Pih2AuGxfhGgV3vVbNrliIRAH+iEH2Cxo9ZceZujuzh2lgDgE
wmX6iM5+pzjcNsKVuORChHS6u6zJu1xB9bDRi4BxgIl9mzHKrG6BD6w8lAC5jvShC7QSzEjI1t6n
o527KiOn3Op3g0CzQ24Di5IuTwjzkBP3cUoQDQC1uY1H3NGDH3O+NzapANZs5uw75OxBbKgKSTH+
diqmzo4MnR0ANSt8alpN5DbI7nbTNzhDa5/MW+DbK6lHrAE6o/DPHcx0yc99Yy5FTBfZlJOQ9gAq
nJIDwhMvSYajSPmBtFrIWXufVxhLtQGIXLOPNtljbC4kanLI02SfOuVGam7VBBAGgw6GIGEjU+/M
s1aa1KjIqQQIbloph7IpTjXV3xp9Y6ho/fyciZJc3pT3o9tOcEcW9+NdvxN79YU8WY9WpO5zX90Y
U1lx6UDs+I9iMhdIautkYjpc+tyMUeN0J2vEq4imqqeL+zLmXttsga6ua4jM1zI+AMcr10u6uTGB
Gq8jx6ZE5cGOaj8O2tybuY/p3/8HfdiqOZ/Jk87v7AyZEVOEjT0QWEPk5CgGOXNyX4vuZwKuQJY4
jVeK7gfqrluwryspa9jzmXApwzISZ6aa0pNT3XWfhF6Gep94FECTbAYS5oDyG5kjU/uaK11goU50
23Wtbu+ZdCn1ks7ZYPRqS1CaMj/WseMVlQpyAOD041Q5euM5Gd+K0tfuUyASobt8IXNAtHd5AfQq
s90iK8kpBtSxRZu31C533NQ+xJrjU6fw07j9oAOCtBLd196xW68XbH9b79Vb4ewbpC2nCR4mMcNT
Pzd/dgDztHKPbQ0prbvrMyHS1ppurrGe1zg7JPWBtvPogNVGaz6xtnnpycOIE5VlzzXcs5u5O67P
+w70D7cVXT9MZx8h7XBd5AYT1tJTUA2RmH5Mjf3QdFUwp/aHKp1nT/A0HPL4r8W4EuCntGmzsdhy
3+7viAbVr4VTEZhUmCW93HFLa8bMKuFE8sIuopyRHcvmD8PU/cpSVEQLDVNwFdL41Cx+8RSHbWMN
1rwz8Ifwpsc7DVGcFOOILDOLeBDkpCvGoQQwYl47KFd9JDYiOnY/q6+CtMfapIe54JH7qxt3JWh7
CpAsKFa08THLrktBMggx0IVKgLeHMTlpMXha5nhZ4VkF7gH9DdTCfhKi6dX0MObzUfOaXbu1/OsS
wRa4QOQA5GA5DGdVMQZczk4sD8c69ZeEUBoYh/6L/bUPlojLDcSX2yquHS4gtwGLBNULtNpKhwsM
pGDSLDP1pJYn/fvAn6YtZOnVo2UD+xIbim5w3LqXKuVOrLdgq1BP4scMMlXQVThIOXjpN+XJiGjk
Bn+QewKgow2gLAudInjkXAoUbNSJqLh6cphH2Nvk/lQ/trwI3r1yJqZU0PoCiLgFIfdSSl8acUad
2ED9C/iBMXpAEr8jGxH48qmSAaLzwkQLH1ZPB8WIJCQfWwW5DG1xS4CZ991h8romqrd60NautgtB
UqRCtYJafKzU0wAObSMc985dH8Re4qdhuhEVrbxzz0XJraWaNqUAgcP2TPWDxb+pKEs38xvw58B9
vuVNtmRJ91fdopMoVSGrB7O80Sc7Zj8qun4/NT9F2gWsa3wtdf2pfirwgiPxZ+BToij82OW6N6LH
xG7/IDME7QFAC++6wP8sX3x2wOmo92AAxUKru6VLbUbhogvxDvEbPwn6Df1XTjdyr5ibxyyVCxoI
6STYU5Y3fIb6jbtX+9mMHD7UvhI3P95/FtDDgHc98rBI9kpeZB7ImE9qop9cBW0ycxmh72E/THP4
34mRLmnWV3WVTBCTgi65ZSF3jad5c1JwxWZQl9PwpAdq0lKrvNwh0xS2VQMI7QR0oJ+xflT7/q1K
lcqblC+TWn+7rdOWNOmEd2Y6lWg1Uk9jHYz5XVfuk+EFF622Scq1bILkS5BzBF0krleAa8jvHl3N
xirpIAmQ1neWX+0wJ/21OCy51t57Jy/hEkYAnhMj5oARBJewfMiV3lKQjq70Z0vJ3QhvP1BzKe1T
b5k/b6/fsj4XWqFJF13jAEYEZoiLibDL3aoJjE/pJvWE10kkrMfOtE7USqNqZIanDuisr62NyuPV
lgEmDCcYDy1AWgIqTLqj5wFXGh9j+9m2Fe3YKCg+DmZQgB/sXgzdD4Hd9G8ruQR+l0riHY05T+Ki
AW7Ju14q6XQ6sv8t1U+6XdxrTnmX2VsUVleuAqi4CPCR6bFVFYVOyeqrdoipkjP91JfOZwHyo6x7
dbNswyFdh7hoCbYxs4oBT1AK6PKweUvylqd1op66wHU9M8qOrq+wHaDCvDJUDrG64TJ+f/fl0i2j
lQAEBQ+nuwyVXi4d10ccXfBQnwyTBabQdqMCAljHL1KBIvxfqnjNcxfI+d2egDMuNe4RVhv9x4r8
JTQ1sLvYwwV8SOfDrEcGIz6rQV9nl97wcy5OgGEW4un2Xl9H4AACA34BchNIryMEliJgVqEFxBwN
ZGZN7Vea/GiSyrMBP2vpyr2ijv4gBl91v9tbycxrI8M7D7OUGIXFhCAc+eVKWXYDlgOOkyTQ/FVw
6yVL+t1t3VZEWPYC/oTjgxMrhzO8r0a7Iw12vz2Q6V4YGxkQcm3FqDhiohd4JMjhwwld6uCCxqQn
VDOf4/spBNkx7tfmu3aofsSP3fOe7+o9hh5v67Ri0qC+RJCmLeNbgLWX9qtXK6sCuLLxLKLuTguz
8H+Y+7LlyHEk219pq3fWcCd4bbofAJKxKDaFlpT0QlNKShLcCe78+nuorEWi1GLX1DxMW1tZZaUU
CAAOh8P9+DnxSr5qnNGtEa+r569H+xAQQpMS+46+Jdy3EJ2YBTSQzUvVoW/1M4/X4+hIFQRAODO7
v4wwRlMyctvW1AABLOQ8kS6yEn19jYC6R9oX1/VVE6xRUWZojdgO8D5LYPIPXnw23OyU+iBRsNq0
zPdKJNM+v+/5dSg4M6JviXTW1c3Xi/jBDGejzaxEDWSgfaQw35MxpYMO4na9WH89xNKEZocJsLNK
8tUg38doNrL962xkNhQ6FHlvEbcPnr8e7YPZTxMCGQmaelGQA5LkvdmHpa36eWRle3mgtrEfLYQS
C0draYhpTd/EraBuJqjnm9k+6B+y5mD0D1a/4B2WhpgZQYJu4qwWJNuD/8ZWHoHvl+3rrxfq0215
s1Czna+EOVijsLN9Gl/VDfgfmDWCdfM2LzbtEmXH0nRmJjD0JaocpZ/tRx6xvKKqbFL0jX89oelD
3l1vs52fJvxmW6RBDVtQNGR7oJQ2wcjdwRZUC5XLNgHQJykXhluY0zw9wSsSpzZJc4C7vpFuy8U+
UBaGWNiiV+T6mxnVpoBeU9nk+xJ0pagpv4iwvdYDcQoi5Ua2OVUXn4mfzQqYAAQJKL4C0TBzqobW
G61uY6dQyguoDk5n2tt2wmytzRdmtzTU7KVkV3KIFBf8QtDax9BsaE3MnVjyB585uLcT0t5bBW8s
IWWanO+1NnHNWL4dqnQhM7E0xMy6+wLk8lbU5fvEVKlixet2XIrdPlkrFNBAG2VMFfEPSHyQK+EG
yhPjbNgrzg+Zzeq/SPuGxx3ubRC4Qzh4IsTXZtthmmFsx6rm7ww7WJvJmqQhoblmsjgAiPLro/rR
sKdmHTxXpqYC1PdnY0GulRfGSMqd3KgITlL5UEUKMK6Dnd/X3OhXnVnuDfT/ul+P+1qlfe8jbPDD
4G0OZm9cE/NMlV5UkS93rb9TW5CJFcLJC05rf6RFj9d60207oa7CXDham9JOVyGoADgnTaGhFxTW
Oc2W8qofnJaN2GxKMCOvijtjzrzSlb6hV+CFgFKKV+sIKhx0uNG0Zb6+FFjMbUgFyghBP9p5UIdU
wew3OwlxNkgpTJWjz2Snhqeyv+LyzcICT8fp7QJrqO8i+4FEMV5Q6F6eHbemt9SmrdPkewnOY6QO
aAFqIeuUBnAhimC6nzBwJlIIlh1NYwM60HXfhuu//iWQJYRUPZ72INeafwkrTApVrzX9IRiKXas3
l/5oMQMKszo3PKM2HUNNQVpi3sjDt4JfgsLW9fOlpOg8PMVKIM8EABKeWkhez3VnZTR9amVk6WdN
ii5EA+cjp/dGxT0/D/4HE3471pyyUYuDtK5GpXhUwc3n07LDk8luQA8eishT1FL+5gdQyGV21JQc
UPKsZUKNoAkJNAyNBK7/sQ/VpXf0hxVAEwDiZjwFkPuYQuf3Bic3Id7WUqucY06GC9JqT2Tg4+WQ
5/45y/thIX//6XDorwVZBnLsH6RX4jYUudkS5SyDvKKSzqSPnCg45u1Sg/6HDDFSiHjnQDYHaAYQ
COmzREtckyasfYxklR30llxbYWNyx8OYjgmnbfrSGZtEemnwYv7asufeYjawMTvCFu7/tM+5ek4H
e10laBALh941IoKRNTyHqyWik7nPmAbEQZYBXAC3H1IV77cQD8sEikqKekZfFoq9udgvdkJ8tm3Q
OgJwSEWBAsH7+yGwyFWUgDrgbEsaLWXgHrvgEIjmYIry/NeX7+1Qs8A9inqjTCTTP+XV96o75uBS
icUlWAcE8DVfD/XJwuGuRqYFa4ZQap6Ls3olJQIe/zyqHQPvSNT1jMvO14N8ZohvR5ljriw1tf3K
Jv555Ds+uobpipRVVY4LhKpFN4l3D+bWr5a6Vz7Zs3fjzsyiD4pOywLfP+PKsrQ9hlG/LUogLg0y
CxJUFLuHsOHS/+ogM+tD6ZEYdfp2kOghMhc4GBf3aWZ4hd0BrAnI372tBwH0G+RaW1vpCGBcNAiV
SYEKiS/uG73G1Mz6jqyT73BJiiRq6bxd6sb5fGFRE0TRBTWKOSdU1qhQaxPI0qglECrVQ9y3O8mQ
WSN1Cy/lDwm8qdgyqWb+PtQUCL55wZQmQNrg+TXP3Fc0J/e1DXLhj7FacjdTrZpq8nANH/aMXq+N
lBvc/fqAfH4K/xh+XowxwcTTqK3mn3X/UOQxTcvLDgIGXw8yD2Znc9RnJhSlvB/lwvDPeFTRSDl3
2U09HAZh7O0mcEUUX3893ieXwNs1nZMdpDEPR7Tu+WdJC38oxsYfu1utqA4pqHDsxR2cTtm7gO79
Ds6fuaUFcWcSauRcuVNKL3FqALd+pvR8ln77emofEojztZxM9429aNzv87bQf46mOLH7vzratNJv
RgPNody0fiidgWg5a07kocsZclx0ZBNvA5Rz/+bsZqehzXrfDtCp+poeBVTK+5ke1b0UtBxLGPEp
CPlq42ZBSkOaOI9L3A2hUjZ0VBqAVuPxJuik5hRZESRkErRv9YBe0IGMT39vqvNIxS9UU4Wr88/q
QJPmukhZVrhmyfTwhLspNpGZQX5OeiZLQMOFIz9H4Rkh71o5U/2zHO4j+V4clCXq8qURZveSn/cj
GJ6xi1a1FtUhzBwo9P7N5Zv5FH/gclAPv506WIozWUrl6J5YLVvK0qkzZteTLzSRmglmVPfROjcd
XqVHQ63XbSSuAhLRLgKR0Rg4dnIelWtwQCwdjClu/cJWjWnJ3xxEc8hDVRiw1a4MdIqktLKyKrMC
83KsOF0lgc1c74Sy1aQieUwV5aCXRL/7es2nSX71HWaupx54lo0+7orYBDb4rPDT15+/ZDYzZ0MC
U8ltgmvCrtayD4hWyLJFncbFrZy5mJq0edenry5mcmnjOmaZQXUKKkRnWGdL5BlLF/wc25319ohG
2FQ6cxvwkVP+YNZ7MD9HD1J4aF8WY8Kl+c0x3E1koFoXGp9dR/aiC13Ysjm/lhIAv2Gj/+ScyvtA
tylPoSq/BExZCB/msLMQ952tRtMgQexYZUul3F/HOpLk9cHvrqpqKeW0NKuZb8EMUhPcLLiFyLoI
j/7gZerV37J1c+ZQgroKWnCikMlF6uqB82UXuTSL6e/fuAzFQJ5QDmPp7w6BsrOhoQCtgl76/RCF
5Kda38LW/njlLC7Uh96/14DnzRjzadhpjvDYgut1nJ/xleSidax2RyDGA2cpwPp01d4MN3NySRFF
aPrDcyfWdVpA6deOr7S6WPLnn74w3gwz83VjmzcS0SPp3GmrVAclBp71GjL8UYBXxmCdAgIGtEBl
rSJvAjV30PyJN2uNJswREtVkvUh4+Okhe/OFZm4RopFoYEYbxNnoBdCDBI1XsUtKvD0gBRfihe4v
MbcurfQs/LKMOK/MHiudP4YqkNo40gvYm8994Z+TmsdYhPhjWETtT18ouz/Dycly1PVykLCwpfO4
CimiEW2O0IOBL8yuIulOlExWbr72G5/GrG9mNAut+toy21yqyTlqlF0PY9HGcxGTb03VUU16yvLV
ci5jcRln/lDH+20oK/H7m4O7U2tKg1hrisrjhRfOZPkfoow3M5z5lLaTB9+v4VMGZW1WFQ2KF7sI
NgrIjmKuOF8v59JgM+dSGKk6NqlCznndgzWVDCKmTT/Yjs2TNKVp05b3JCzVp9dh/+up/3/BS376
OZ3qX/+NPz/lxSB4ENazP/7rWLxkV7V4ean3j8V/T7/6x4++/8V/7fmTyKv8Rz3/qXe/hM//bXzn
sX589wc3q6HEcNm8iOH8UjVJ/ToAvun0k//pX/7j5fVTrofi5Z+/POUNquv4tIDn2S+//dXm+Z+/
IJc35RD+6+0Iv/314THFb26q5LH6x54/d4/DJ7/48ljV//xFUizrV7QVoAoztZ3iesFndi9//BVQ
qqjCAZgInfLp0slyUYcYnPwK9fJJ4kCXARwC+98v/6jy5re/ev3PQDNCyWbqmv3l96/4brv+3L5/
4JY/5Tyrq3/+MjsRE5UjtFOnMpGGhmbrA2l4aZJEFGilua/c3lEc7iKHaTpo9MWdZBlsKQJ6hVP9
eSg+jjfzlXUp+QHI/4P70h09y17pAw1KFo8sQQEOL0UQVRHwcO3ClDUlKw/JvXURbEGMDLo/r3DJ
BtWdVbmp7vpz8l2qaeQZO3PbetV3w6m98KQ/ZPuEQSn1St5qnrWubkDD0K1kkLI2VFgQUt1rEMcZ
XJ82ptuo30XsoPCp73rTy+9RK0pP9cravDGM31b97Sojhf3OF3yY9hwtpXSJZufEDO4bsRNPZN9d
Gg0NHtH2bB19JKsSSnoK5ufKoO0TCAiaLVYFZHA29VtHuRLCqQYa+dvKzTbRRt3jFzqD1qjoqI7y
FHEaH+RLTfKKu2RT+i6YpqNdcKg657lh2a6+w79v+ycjYQ36xHB7WE60M1f93ZgwTcHCdYI2W/y4
vdOO9tEc2Hg0jiI881vpwjpaT82P9q40L0bdNZ6CW/uoHcnKVpBxvkA3OqaQOOolPisnbHwKd+QS
NAPQAg4c1XTKtVFQFQgxieWlW2O5OUs9pXoAP2Tns45ZR+VudOIAq+CMhCaRp4MOxPJiDWzhrNfc
5L77IcrLXlZYLzZ2DsYLFU2sSTbsJlazikHfeJ2znhZu3htOpK4VGbqiRHK079KTWgceFInbovXG
GqsnB9TaZE/o7SX73otOqg6aImqLK0VxpWjfZF6VsMqThVvwb2iL6jjNfkShNxZXVeQ2ximWxhNo
MVC5juhEEw3CXxN8A2lxmQMbop3D/CkUrTOkx6I6ye1FkfwgAYQsnQ5cD+WEicqjgrUDFcpK+AxE
f2AKTx0LjJtX9S2o+q8jN1spL6PNuu4g9G2Iig8YOK8HcwNepaZlqb/qy5NlXQxZxbLsqtcubd6j
/fDQ8XOl3daIwWLl1GEP7GBfxbuh2ljAYBXPZuXKOe1UavwYOO0BCMU58Gkx0nFkIWjhglWYuS1U
H87dpt+nx4QpGesug1uwXRLL07oVF3QQS1HkK0TxC7+gz8oMIhSi74Y2uDesFcw6Vy799KIaNiRx
pZr5j4EG+kTagpIyfHgOQRMD/bMdOMDt9mLIbzP7qHQXglM5ZPiP6oNmutx3e2S/XGtjRBRoNL4T
YHYEAa9esHxcR6EjdNd/AdMfmIF/cHiK9iqQV015ESEYR45+XPX6GiGkOEKeeDAcYxc1FHRdNYRZ
zCsjZiUObv5dFjexdWpb8CSBSF8+10lH9QKiD7RIYBYQnQDR+kANIlNF3KJfkhZWS8t4F0uPWbxB
QUWznNI8B7UbVp7UWSyAOBR26Kxccph8rr5kqHIa1TlpHmuZqQoQvHg5PvfKtucbU32GSIxquob2
UDmqlzpokZecqF9xnCVWwiGqHs69zER1DJv7ttmDVSHN1mbu6iD1zEDxvAdg3NCcLFoISmbFkN/c
HsElhvY+cFjMC+Ndr8idAVr7e4DvndHJvHZdOh06bPT1Eo53RtH3Yax5YVyEUjtaQxbeAyfM5Efu
Btv0MjlNuV6b9SzfEC90kRuh7QpbgRVasuEpYv1gwn9OVpuZcFvLXdzEmGzl+qvojruhYzO/odWm
vbEdvhBdfn5zvxluFkCHfVdLhtrhxDTUX02Jw/CIGrWy9alK65IaC5fYrKPt4wIjJnn7DK8GtPtn
NebXsdZBk1kG8srxEp39VHWKS8kxFqxnCgU+rieYb0GmDUH0OTOIlItWlXQ5uI82hqeB17rzpqTo
kuHM0NO/z+vPcWYhSTECO4S75ee8putEWfunlrZTwPHaodR9yxdgZLNc2ocx5wCdpOzq1tLV4F5f
BetuHzpIlG90L7lcnN1kdV+s4pxdQikaKZ66lO4N8J+3m3LvO0/GSnXS49JQC/s1FydqlToogXKf
5lSDZ52vQMq5Rsf/6utg6t8Y/h/7NYf8BJaVpG2GtZvsUGUmg2ZW6FjMWhEPWlJLwdu/cWJ/jjfF
dm/ST5HfW6kgY3Avrc1tfZwYW0fmUwGTX/IhS0s4e8UplbB8K4QpRht/pa3TlbKSViCJWFrCJaOY
5YYyPRrskiAKJ3uyrcBwIi4SlMK6zX9wvN4n/D+a+vRyfbN8uAHaXtSY02QWzR6cOyzeKK56sbRR
S4s3S/ygdUCuQHk7LR7Zxlu+0sDFkHpLw8zyeB8nNPMXjcGtBp10wb1wBqYyHcodsL+apjuFRbR9
CZwlhMmCu0Bvwvs1LFsZTMnoAXy924KLcq9uBk9z5fVSl+riSLNLrKjNoZJ0GLu8rTfQM9uku3At
GPcWe76/tgtggt7PCZ69s8saI0WbFiPFcBe6l20ztnSoZkjQ+Yap8uzikrJ+rCT1dfXQuLbJPH+b
vjas6DTf+VRx+yliWuJCXrCTD+pzCW84URJMkOyLTbqOjoVrrHBbYt/oQNeLbM9LCzpzHiTgcgaa
pGnrfr9T+CZc58elE/D1QQOA//3OESOMNb979VLBOsbOcVxdYAX4e5ckBN/fjwPmIMi+Vlpwn+0m
Ojm+1TfGKkI/02Jo8+nznPzu4sE09X6kBODSPo31aaTJHwInuiWn5EKnvVuztqTJS7leuMWmL//v
72UVaZx3brGOe7s1UkyuYaOH0NhRvmXedDtbzF6ZHlphvwXToi6Mu7B3r+f/jTcGUTX60IPXU8fX
2bFeDzh19X5pmM8vaRtU8hMKGbRdM4/VdF1bpYY/eSx1OzGP84fi4inf4OmB7KS7sJifmv6b0WZe
K0u6QTMKjFY7nducoyuys1a5k0OXe2H9Fic2c1syBGlH8MQH9+pKbCCY4aSMb7IDJIr/kzfFpxf1
m4nNXJc+WOhpCDBatBl31UpytZXsBQxyE2zRIj89BG/GmsU5RtoESlpI8B+ridMo3o7GSr8vnRKb
VjB1dBqZLjqtaQIfjsGbQWdOq1JzUSY2Jlg7SHThEVO+2OcY77X4uroiSPudFkzl01famwFnzmuo
ax5yYk23N5gIGA47Lm91M3WER9vf9HL+Unr83ya93yXKv0yi/x9MjwNw/2bhp/T7u+S4WyV5+1g2
/PFtavz1l34mxlX1VzQPgIIRDRHgEkEa/Pe8uGL+ioQ0+mXRpTJLi+v2ryZIetC1ouhoO4Ct/JYU
161fLTwRZQvge0CXpxbbv5AU19Bt884sAYOGBrKMrD14+UBagf7w9965GANrbEXRMjUuMiqgyrcJ
wITcR5F5KBT5GjqD9qqJ1W5bFgK0/4l6SE1oD7UWC+PaPmhKJ3kJQZPqmMcpemz0ax4DbNo17Z0Y
AInMzREo4X4ka7DbjrQEKe+h0ggN+6G+yKSCgI6Jq05CzPyo4vPp2Cq2C0ELGbKscAIw42soO6Bf
BV2QbqKj763oOdlooN6lYdHmGw8KF2RT9t0uSfANxADpTKltWVObHctKbXSzQYtp10v4fbPRaa0O
8jqNuytLPoxpKa/AOSacAoxfAHA5pEHUNIB5KO0NGpdlDNqXc1J1Ju0FtAs5iSE2UKwTObiN/exS
T6LboOL4EICNmAr2UIH+dxqnNR3BKOYIVQF/DH7aBXATSVDdcHKQjVJB/GQPcYFdEBhIFQVDyNKh
92kvKVeG5YPYrb4PouY5kYcfqCQ/NVrqlnGx9+1wneWRB52VvZrU5yZNL5IQ4qR2fjP12NKEkNsg
ym+KytrYVvOk1UYGWmLFS5LacAfRB6yIvVYeTogUE8p90dGov/PBfyWSosYO2SlKFU89SpZp5xS6
chAlRMV4zzUm1xxxpN+6vqK2bj94JvS/+iw+E705ggT+pskCrytua2lEoj3xj2BGvBYmYX1g3UeD
GTOjFDXL/cC1jDZzmyRXKQC1D7E/mus2La4KzpFbBpdizsOMjYX+YqBjfl9K0lZpw6s4TGyvGnok
RHt09xLwUHgkBdl+Yw46ixuoUeCeBltDMtDQj5mP9qaVKMGUZ2Nfu9KU12pWIt3BdckJGxtSR42P
t1MYQIK0uTbGob7VRX0/yppjGeKSB8pVEhQVHSWdySJhVlu3NFEHAwhDUMf6k9A9FBtGC3wBcdZL
ID+0M6due8UZdCg6CAX9/dw2uFMU1U1Sos0tAs7Da4PuCdTQFeof7QhFTTztA3vicS7uclQtho64
KqkBEVM4na4rVBPCFEuFiZShzMAVynyDXwwELZO5XwBqULU1K5U9l5CXVeKk9Jo+3elJItNO9jVG
sg6akjl5IJFFHF8aQtxzmpdlte2ZeQ/daNU8+0JxFeETDzI5Ks3j+CYdgmLFU4ECBQmOWd3g+wco
dGgBTz0D1yhL5Y05dv4285OX0DIvI41Lq7AKn0mOrqAuEscsHfASsBI6jMrUm6MV0J/Q76qiL6kE
RqIWciZI4QsYRAiKtL1WoF6hNwoz8SMuem6owe2WGiBjdSNZkqheF/dlpEYsGcp1wpWCaUHjAaAz
sU2gDzfnoDEN+5tujJ9bG125hl01DBpMOAmkO+EHsSex/0isqUbt2z0dVPNlqMAa3qmPWUhKkIfW
0Antk6OsCpTrgEv2ctVaJwGa6VDhBKo2/SbyWnegOk/V9K7vm5I2jQrp08SAO5WqtRIP/TqAuhbm
8b2x5MZporTboo/tUemgD2WFXcw4D1cj6qJObWE+TRSeh8QMUUQaQ9ZWZb9SCg0tHVoLX6YmyYok
TsHRVpd0bh3GO03NTsoIWa4W3WfaiELHoNVkZVpJTXkI0kC7Ni+qWF+jATbegwLN7bWyZLbYl2Yz
YkPAojAMW5WHoDgZAIII3NpC+r8MVCw/zwNaNzBZ5LugcoNUf1fBlLiemrQiYeyAI8shObpQBUBl
aDiEfEk8FrRAPZ6DC4T1Sg1dWrsiFC3zNCIZOYBtMJO6YRf62SHuHuSuMpxSA3KntpHQtuLLVOEI
U3xskR+isa8AwiWG1N6xRHfyuiB2ux00CexVGuqmtSxv8ywuti0GKwNwCnQK6o2J7+gyv4/KCkU7
+3Icc1RfwShdxfa6MOInbdR3aYEzydVQd7K4ug6rCjadC3DFpll78i/t4KxGkb8eZXhzLYyc0mq3
EhHfKtQoIx1QjjqRnKrJuINeUgPsXR0apoaDkWenhGQ+hCVBMmWNKFJkeQzdwLWmjCi/KRR6DasA
W+WAFqxj8J+JIZdMiPgQ+R2Y90Lo+lXRDjrrO4DwdVdAQdYx81EcigJyc7hVwQ6sxE4rldsS/9t1
BM8NKy8hxxEdQ5lA+ql7lriTRhyltjgUTMGnA5ZBcO0G4ZHk6WYcm4oWYJtYIRG3MeTMWhm98pwP
g+HKnTYwJYEtZaMZO7IVwvEDUuFVTbQqZX7kUB91C5KVlExiJCGo+dNGbpgSxA2uuRjacaT/HmL+
wrdGpw86DU6j9aAcIbudwZ/qpHHVSgyOMEMnGxKdgafC7esKyfamGGg2ZslaL/h1pY6uYkP/LuNh
Aba3eKS1iXJTyPWXLER5KarR5I9TxwpLPI7Qv/Qkna/iwHwMasX0LEBCijozmV9LCSuKdtVqEGHz
EzlepWaWOwJAsTZvJWaIoKe+5cOVDMHBrEh5IbpvulqBg4rcwNXaFKqvJktaO0EYgrMKzlTUWYBp
ZiOozRwF5mvG8MYV72IUF+EOQGPnqImfumEhIoenA568fgdaD/Q70BihmRO3HHj1evyhDslegjIE
T1SXxBa4c2o4oQhl2Z6j/KYLFPFjswqcWigoY0Ih9aItodpVcalgIMpiRgwJSqIMAQ3yMHHSmmzB
P1NSJPyvRVQ9c9WvWJA2HfV1ztrEFwer7a99sKtSzF1DSTvImWk6SWl4SmQ/Nz3JnSxtfVgP/14n
8kPeDikVMYq9fCy3oa85cdUgRKuKp4YbBrNEbtGs7r5nnRQxaSgjL8TJF3L/LJeGvW4UZTimhgHT
rVsB0Tyoj42h7/hJIa/0JCUs6WMcoBGtclUAT66m6xFqBhQyO8RpmqLbQ54KtCFco1UWHKRCZxoE
C5XaEbnILsLAOBZGP9ARZiKlQ7cvIutbYg9iM8roi0tKW6JhZVwPWuZAgu8E/sfHGBwrzu1gQ9IT
8BlnRIGx5SqSL0r9YNngkWurjPmWhh7IAC6C89wxxkpZpTz6rnK1p51dh56agRPWV3CoRxAVOUZX
NW6t+g2TtAYOEHkIWpoSNcLuSQZgEcIM1kXvGz/GJnJjLh1GyM/2QZUy6D+ElFeQ3CrLClfaAF4R
yEDHHHeUZj+quZU50P/IXdO6hOA2VF5w39hAQWRx7FaBSYXGUX+1rUvdRKRH0BSI4/cAD9TiDN/6
9hmaWVTRHnryLTGnpT0izI1kINTDh7K5rvV9ODwV6d4wjnly+h7p36PkkYR3nYCaAsBrcBs8WtUK
y3Aj1QUCughY7PKxRZiTixE4jaciuC2skCmm2yXPpbrplKNMnNRmGuAQaszaWKcBcXojxEHf9U13
AR5amkUpPgCV7cAE+sE6jSFZSVoJaETJtPgs/Ag9ZuMG4hb7JBGHigxrqzM2YdyuOvtOKlqEWofI
dGV8RtzlmC0yWpAnqsoYO5/jHgtYcFFlqIsOqiu3BFS+pVeXDQRsHuuhRDsJ+DfVyOVmD6HekprK
g9auen9lBd+jBo5LeZAgSWhXlzbwJSpH3JV/J/IegknrUjmWAIYWiO37UwOB1rY8ygNnwswdHWjk
Go2LVnqTtQHTUwGC25bZqTfK36CdSEVqQPc+PGOnvLqLnCyI900isTiuGZAxa6EeOlFBFGwTxbiZ
p+sBkIb0xgKCCO3xLrHusg4Y07DHefXK4ocMLlneq8Cvx55mCtfOwrWFix7hTZI1Dj7sIpXadW5E
UHhUN1k9bviIoAJBXmiODkHhP0NBPoLShCmdQDKId9FVeVZHVp/0Hzleca3jN070VERAvKChCWAJ
SNE3u7ZhSegCJIPGCjAxmYMDnrvCcusooYYzNpvCD2nbwTPd+LargBIP4BllJ5ug16T4J66unR4y
/8GMKT8nOQ4BS5pVhSIHyFWA3KrcvMhZBOBNdgeWBWByOsm1/WOg7M14PQAbMmSrfHRjed1Kj4pw
Qvkgg2de3UY6Kysv2nTgjzNamiMZD59duSQlnmSBHgbEELdtgiBy3yL6RLRSSys8P6iP+E3uz3l4
7Ia9Biwvt67zaJt2uxLrpGfbtnSE4gQZFp8Z0h4BQWXSur/g5kXbf0sfYSzCI+2NUVzDtYrECxPP
T1clxOoEwOpIB3Hc75d+vE1CfwoVgxovWU/TWBbvmgovPScbPTIe5WQ7BquogvLvCtTucuWVJVix
maW/oPVJQ6NePYmDFKD8k46+hbcEC+INWiZQtAHea2QqCG5HdwxdYaKHlxaG25MON8dO7MpHdUsE
la6SU3tMgCC7h2PlBq1w4dbMHFkPwQwc24H55MIMmGGsS1BaWh6gabaKHmcGBsU4d+F5odcEdx2a
EzhAxWo5+mVTsA5ibM3A9N7t7b1VrqtJ4RPCiWszu6jGdYYY1/CGaJMP7hBvDX8btcCEAUukrHxl
K1twVXi/lOM6LZ+6/Dm6L445ErulI6OP5zToVL8xIPWSXeOMuJJYo8PU0N3M3ycDnA4Ufi5S+0pO
bIbBAhkgWHULsyqr77Gy6jpnyJ8L3NjwHeSSJ1caBKfi7EeH/RqmbzVWd4kOsix1C6uL650OojYf
jSjJlQoGZRWU5LQ+mRCczGjzUFXIG+Bt5MH+cETD+g52JlqaRpve83tqBI6eXvjZKQUQbtA9Cd8m
u+jGjUVWTQo8DuMli/qr9FAJmuPVFF+NQFf4J+DWiHHRGHgQruLBTfH/bKUJxz4aT5yz2KRkGwBB
gwAHsAgPb9pachDCZ8K1FMdsHaGdyfRPOPj74BU9Rwwq4e5/9IO9oTgkdXN5Q+qz9BSnjp3ex9Bj
BQoNFlw62inpD8FtEDLxZNvbkrAIBmY5YG4GEg+4+8p3g8zFBZ2AAUPaDoSBZMdsHnHOtZqRHrCf
LdQHlcAdxRpyAANAPQUzexcUsfG45+BjJUfoPwN4Zakse6rTMzG2InLV8CiU3dA6/5+7M9uNXDvS
9aucF2CD8yJvOeacmlJS6YaQVCXO88ynP19W94W9D2Cgbw9gGLbLu6RMcsWK+OMf2uqhI0/IhqXk
kCXYvAOdpD/UjvoVl964C2QaV4VBxo+zfTt7/IIaUuTekzRvpLzw9NN93J/M6kJ25fq5qiGugEXv
2SjCFIr70j/iRkPsch4HqS07WxnQZNjkKKRufeGj8WxNyEuGr6hwmYJ5oS85meNprsO6wZE/dRte
e+mm4SIOsYJw3O4wpL5sE377CNcvyYO2CAftoeRjQ7+qDrZFjxaUnzy4vDk2qiMCiGt+/hQvHudI
QsoyhVu/i2iPtsCUfE5/LD03/MZrdFmHnNHvLBJfLhhDPcQpCcWiCk31kGuHzQ7X7tW29hx3Ey2G
crYmguHr3LdrL2FBkR1nCSOECjYZIjGnRec0Sg9FRle6PNvaq6q+WNiNpQTLxda+fx34LlVPy0+6
GsrcB0nYV36RennpROOJG4JDCg6Rw8IayKw66LnX/ZLNS/7RakGxvuaFX9P/5e4calSUHrW0J8nP
ZYuFSDhyraz+psXMD/uWkJrUEW91jX8wJZVahnuNV0WesdP6I/+teBbJdcpcswpA1nBcoDPxSiUo
a3eWnGg+5DRXupfUnly5ACeFvuNorOqxNbwJJEAHNMK5xaWuzR/qj0nzVKFQ8urpXA7XBJMyF0qc
TsvrKpLLkaKTaGSPOcFgshVBaf8eVq/InrvMtWt/6lCeOLnkyJozvOWCDhcqYUULuFM2b7AcHBFV
T+QnefNT4qJ7R5Kuy+DTFfXKnpt77QPF/G0YfjaFPcTMzS2hKltOwK2bPGbJQycHMrlgWjiPmaPX
IYV3LfbDQ67urcVVHJ1MesOzcxKv/NLP+NB2ONCmSG/t5jfRVZV3Yjlu0iGJj5n+M/X7UTuUxW41
AlvxeuWxSnwIiXToNLteE3+nesgxk0hKlqorDzoqvT565u7puZcHHyCYGRzsJvFsiCnDQZZ3cn3k
8pW4/sTRjs4z4HnPV0/YB8YAp/4tI21548+DCYardc3fIvnRG3Co7f1x21d7W/Pr+nIfK83tbJg7
ewjpA6blyMeWpLOs7KXx0K2Uz1DLbivFe2VkdpdvjmIzzU5tu0UZmBnB3IHW+MubaR311kXiaYeQ
avvNFdlNWYMa/3/p/oGUwY+nr7p0NE4X2XFkHOQ7qrVm48H/UueYlu4JU6HkqpHPjc3tPU83RQrS
+KyXtJvBJAV8pLELFiukoan5ER2cS06An0Dbjiik53pxAVCaQN3CwdgbjTcQOyXOY+71ADn6Tend
LyA/bWPud4tv7lwZP6yIvt6l9BRUJ/Cv0l1OxQsoDNWJc8NFywmhQ1CUb5xz3Wq+xOu5UZ/oYp3S
fJaweeU/gUWMRVgZOyULlvHNjPdfncWw6U7XZF78FuhvAOVO8mtR7yfjalqnRt+1H3L83C8OaR9m
e9MbiMzPCT88v27aTSVECriB4gVy6q/awTKPwDG0a99Ke17EzrQvtFf0JtCXuaDNecfBSadrwz3w
J6YStyQaubUCT4Y0vg/aE4lDNmHNeuLxRocuPnbQUImPG3axdq4YHtW9Ll1KpnJAzeZYwxbWIWmD
5wBpxafCchS+5cLPlGep8QA229rnHTHWNzjR2nBYJb80AwD2sWAeY2pzN8PnGxX2bmGMjCj19xaq
W23ov/ijJo7i6SBwu3Lzk/IjGfyK/xv3CQS2xYN3nn7CRpcqh/R4RXk17DMpfJPm8h5Pd5a5PXDx
H8YqLPMd3P/0VZfPNCT0sWrpi/6dzvbORS+c8okbuptchbQPDdotSw1E5IBZ9+fdKI7KP9E680V9
1cFgT5OXzx6vW/dN07ko60+bjg0dpP5VcWZm5UDraAObFWDiWy9fZa0bvVINFP1KsHoE4DQHRvFS
/e1IrP4p/VxXvh+e3VO0H5/0ykuJnXpN3vnLNtcYfF4P81OQM7g5cu6VxFLd5FeA54NVH8HouBOz
6NpexDcx3+VTlLoL6KfhrSM7zvVWsm6h1F5oGRky6rBpsvsFsjTQco9Sx2KALOAFCjA1ZCP4rcrt
IJ6KvZiwdh5nr4RKb+n1Hvt6khT7veYYYiDVKKXX6tT9Ilk+31hiuP1oP2rgXZUywNvui3NVNJT7
BzXr93GJ4oIBcbTvuHC/7RtcZSRJv9F/xZur7FEj4BJsYm7hNO/a/Bxte5QaPDxb958WGPS/i/fK
JlfSVwk05mGuymHLA5qnit0qXW3jMsdRMUrJp8FnDFc7Z3rP0qfsV2R5DIKCTphmtrq/mRJGXeSB
Mmx5pEQERlLstXFBxeS3EZOJutd6z0I+YFNr3Erz+jZYuuvUnu3nDTUCA1/kF0ifm4c51t0M0rai
kRk9PYvprQZvNDZ1J9SfMbdDVU+Pi7F47XhTpix41bRvexl41yh6l7TadjP21mtnOqSSkB0/61dr
xXgnTKTocet/dawn5HPGG5V4S3SVAFIgiViJq1c/Foz6BvSqHaRDbUVuxcyWCcRYBruMuCj3nryM
zthl+FZNp9bqLlHCmd0KJya6R67d1vLH5VcmezRzNcxx5Wu0L/MsXtptOqIRciKZNvLaFaeWRsP0
VxrVVFMe5Sl51LBdmOXUe04vUTO6g5UfxnZ7WSLFE0p0JNLDTkcfZHo/rghE2uyqkO47GeMJseST
Bl18hGxLsV7KhnQHdGOyWwJdMvgH9SWOHYXnszzJQy72i+3hzjXsh3U/9xXBAdWW+S0dpVEB63R5
3vjasiqOrI4/EczGoFieBlseArykn9KyfF1VkDDDkN7t5NdQRBVNji2d5Jhmm7a7M9kvsO1A4kMC
qZsR3ecMxWQclsHcqyZ72Fgqz80256dWp6OZVVlyzUxtwjnNftRGE4HdSJ/mb5ta22Tq4PRTytik
ZI5Il9+NVR6nbnyox34nZQk2LmaFjiTr3Gr9iLFN83MS5zJNMBc2HLmYitN+FAOrGWohXaza7Fvw
S2D+e/tjlsd6cRRJu2Vpo+62ZEMFa09bwNrJB+AzjpsJVKmtOaaoa8OOJ/2DUJWiaWS33CwMX0Ni
ovTk2elq+YyhxkMs/XRZexOZ2yTasWrG8zC+G1r5MI5ooeoN/yCQSXlq1XC0xYNS93glqHJIn2g6
cYIF3piL3tW3TGPkYds6VPahKe/anggPLNkkxUmPGD9TQZlva5qovELOMpmF3yYPEc5EvpjSkTrW
Zy5BEWDy3NbWUu3U/HsuTcsz+SZYko0/Sf0b42LjsU+U1NMqk4WuBTzS57cCEVBD8oM7tDNREwb+
za34kyeN5q4r0SFjQRrviip3bpE+KfhN5MNdSFQkNQ5r1i1rQFDbCiZIQoukCzpYxe70UDbSMNY9
ubOfxGzvWSKszNblfkLrRteVvNlJX9JKcNGv+boyaSGxycvpMKrZmyKgbK6SXDpZ2SB6IljIU0st
Y4Mjvxg9gnxtNHS2S91ls381mvFdDjKelQUTmd/l2cnWwL0lFnOO3QCBVtmM3aH2oeTGn6Ii77cD
dmdp03xsqc4VYscTu92a46WOu7aZHjU9Sdwx0gFzWbpKhuYn935NU78MLNkJREKxstLf5YrpIFoX
jpKBZ1dJtrEIQAY2gVVbfRkUSf6qaPUtNS1/tnTcJFexICUjRTbGT8tbo3tsrg3aV/evmNh2bl1z
YwCWNkOZHFoTuzBF4nWerdfZYlqwO45ZOxq/ZgJwI03+klO6iRWntobIuHyYGYMMxEIseIKqkCB2
WRmsIFO5xQ+mVChOteT0GhM7AxXENslUrkfCFyxDKrHs3pogGpYXI4/Ahsv1d9EVGZdpfsgsoQa5
IlYvFuXvvECWIpa2dNQ+CaZpbQIcUekJRjCCypIMl6X9LZo7i34xYpJR3oVlWNjmRmOgCH8dllM5
DqrXD0UVzPNyMu6fXSzdx1ZGvugy7uK6Z/jgmsun8lWMxvNSakFsc9nXJgqiOcPIYGg9NRHqJbLW
n5FApsUm43gRbJXNudIpf+gSY76sCKaCxP5hpaCYyZC4xlZ+9NJNrfMdRe7HTLu9krQMdnVbuq1N
ZVcmJrC40Ng2ZGG/xi9kbVlhl111sqZYlpt7hdW5r/dw2Oyld2RQ6aCYpwerWK/LBMiUC4BeLu60
ENZOe1TS4lWqzGtR2EkYrUA00cqvNGF4qdnZ3ozr8jgo69eapeFslHCewACNKQZKWfOL6Jcf7B1T
b9Bjvx/7J2PDyVKI3luVtA2w9no3U4ACVvrRar4Oqq+nsCTyhVa/yakkCQt9J7+nCnMKHXMqSi/B
1s0Rwgq08SEq9NZPkjsOJNKjft9iluv6FunSg9SW7xGJP163JSkXIJ21fa4jOaIf6ztvWniFzE5N
Qc3TU4WWv1yV0hnydnSnrq9d8rBiMyHx10MHxc4zMCs2Q4mRvBviXrWVvnXkprttax0OsuXIS/4s
aWvNaA+wq405p92wqKoFYdUtd6BqztctMoFj5+p1G4zmEK/Va1/XwILANKNeB1nC5aabsT+vAEeI
dC+WyUJDU1LN02uQdyPz5XZjbO7WwUsT9VmypY+B5hUHBDmiJRhT7YBlU+8QyviKKPg6a8qvZBg/
DVEeMrnfGQv9UKn7k2a4KHizUyOzqdXeOgMEuEs0X2qNu2rUysKy+qUJdKzNUn2MOaAklI3DnPUP
XQVClbeDlzXNLcmN35+WXH0o3cqWSvlVJWnMaI5zdtbkb0vOyF81uVdNeuHoNGpFDDwl5wzbZt2G
8joZu+UxWjXbU1o7o1l6gXBcnOZ0eOcK2XxJq7/Kyb7Faisdxu6Mb+Y9EVwFuC4NjozMtlk3Yovl
e7LHrs5y7FLwsKfqVGup8O2VyHBRI2QDxDWMbjfO5eAZVnkdN6SctZLvF9P+qoaCfFsqGcEufj13
32s0D1TuiRk6e2YP+Tiv8bfIY8ljf0J6mQqwO+uxs2E54FTa9k0IhnVfakNFLca9oiNuVHJlr0wR
aJBeIevIl0uTbZ1bTtecC8PLE27SeOMOWC3jZBvN9zJH+66G+KS24FhlPF1E2Y9hxfHR9QRmqM6G
L+3aB6UaHjZV9VSVH4o3phTGNdPOOEYEynZO3BPjJmpllzInITOZHGszYESIZYddmeFEd2vmOYLt
wvla9YdWjWQmefMjqqTHSdPCoWve4nj7A6VCZcHCwgJelVWgWGxzBNRat7gbax5TgflTDGw92uIZ
9gwQSQ6habLFZ7nouifFM7DeGnQGsevWwLjB0v1UyOL3bESwEPgkrTsJ1oFyuuXkPBqzM4i5AerS
sh1MX9UzreXFju+65Ub9mhOiu8RYfbaQi/y+Bqju19m3tp6RqQfL7Uv8jwXVbYlS02+qFU3kVL0W
JF3sVKN70dspDhapvmxpzT3ZfstVPvlc87OLlP5N7/RjkpmsSpQshYo2jMeytE8tV9rOqDqJYEoc
kGYog39n10pObS/bBHmzCVeiFN1Giyxm6yeKMbpql5PAJQTRMf4dy9B4UtIfFaF3Tr6N90XvsLlT
IkIdpLlg8aIZ8UdR/S5NtyyWch+3t6Svk73UtouPMhlmoPQqcjBLWa02rlqubQxCBxc2jRXmJfdX
1of483LhLLvaLlDYJmnm1DM6zKFiObeuCaFdX/polt6cEo6Uop6WFfSdsvZpMfeqkpL6y8bZ1fI7
Tyq2ZlYocxDPVePayTuRIJJTk7jQaAoPH0dgFoj66FeAfZLEUHMyLCX2tpxuSRvsh8gaH4QdI49s
3/W1ILc2mpgs9ejNasxLO8jgFVkrHPtmVcCt3TB8GY/YDjPJpP3rlhgS68OrJVYwUrX2twVdliln
QbbtiE/ljVyGX7le8VtEYqdlrP/6Vpl2wmj9tQFv0rrbtPSnrq5+5am4zmZygpr0u5UGf44A+6vj
UIHGtjpISWxMr8NY465sgEzH7btm0U2SUTq4hfneGBN8HpamLfAt/LMGGC4SvjFxdeNzH6ypynSr
C1TgSUsQAl9Xz9HLuhnHJ10719VYudrdOtuYMs67pO4bNKXbu5JNjd9HkL2a/DWpjrVaPsarzIJP
GOz/B7mn6dX2rXG/4mu5CKQ8d0v4lO6QmrI70bnmVU/yWmwDcW7bC3m1J1QAg6c0DM9Zqn8sJjLe
VB1Z0jbH6u5XPmmKDN9sDeVRex7XKSw3ExODEqx/TNvndelvTSkOicrINugsi0q1J8iuwCYajLWW
fV1q3qylRDU897wQxIYp8foYxbK5b6zRI3GFrqO1jm1bRCxaVl+qAYOahQl6nhkm7HSnmosWakrl
TVmWXabe5q5KOr+UWMMY2nqYJEwNrJmUIJKhIm/TzV1JCpY3cDN4fbd8D62IQmjAFXsnmy1N2fRH
I54YywZb+JLY/phlXx0iYeyVSpV2Uld8blNje9rc+rkU7WVzMgJZqQDTy66Dm8d33XaRFOqJ0R3X
ReqDrYtO45S0V9MsGCu0MQGGSMajE0E0ZD5bsqO8tPtcRjWfD9WTXm97Q+obX18xt5Fm9NBzcZ/D
z72ygbDG0yfEw8aFw7rskrGhU5gRovdm3QSMtUE15+IU41IhwTB40MesOpNTe7Ls8pKncn+wqxRC
ljmDqdRGOMDCldokPrQjqzbL/MahJD4UczfvstU6KgpTSEIa685YI1qCbXu2y9kOlpiGO6GkuwQ6
uTBv+92ktbYbL/pwqEeANlXPi6fEZtbKklQ+QEkbi1vcjF6sLxmjnbEVO9Oa/KnOkh0W6VyYjf5k
6uu8g3aMfn1C9i0q6azFqx1YNrBEkTL/GD0FhbTSnazB66xVaFPZluMtsah+bWP4gDnJmUV4iLHm
em3u73dLWerqFEJ9Ta/XT7SKcpQxbKla+PdHYCDXBaT4qi7DoxaU+UnS9A34FcvBLFfyoO+rJSx6
5WNu1PzS9O3PEC1PEDQN6hrXUmaUU6A0uaDnxbpw3dhjKW2RciopVqqpjCBOas5GBzYZ/g2TjIHA
Wi6HfCXMqhLdnlrZHs3R9uJxNdzKgnvYiIZWpyDKAUPxTzz6yeNesihIG7iAc9xj1pAa7qbgYGtt
83QS6rSLzYr5RCpBBOf2DDMb7xJ5qPfalH8SE6Lsc6WMfRm3ABnrP0me1z1G6JfY2FhF5vi0q3UG
C6OACpVQ9USZ7OdsLvb1fR6b7hTcddAgsrYf0gLxYZ2zCn4irgulGim7ck68ek5kP+/lGgNHewmM
piJHbLUg8BZR41ULazQz1cWLAXxQCvtgCH347Mc0bOcoNEfJ/DSxSNAqVf/UoCOUHZyx3kznq9Vk
5bGJu4GvqAonJdePU9HDWNNG9tfAS0W5skW2aUoFEC86XH1X9GXtzZvF/5ZqL+siT89ptezg6dO1
FlBeOMc/4u6/0osfFUb6TsfrtZwzV8uGL1Oy3+wSnLBQrRVetfYytdr3DI02n0ld1mVxNJb4QI3U
oVWnB75E+AVtbTmtNb90lTmEELCuIyQBOc7gkwwzhlVr5asiRZSpC+wjCIDI6VXgGtVO3+UnAtpX
h/TGil3U9mNale0nw5KDN9I41QSkJREj4krRC+J+r6fSm97rGb10mfnxYvnbwO/bCr10IxX+/2SP
u6Gb433aHDR6f1cz64Nt0hN3OYBYuoA0VPqhaVjmFXPc7lJa98QUOHnwC0fbNl8zHX4SYp/vPuHP
JlsD58gWGvykStwcjywGGbny+koPRM5OWwYCiXv1YEsgzfEs2aEUiSMDcodZyFHo6RrYZbnsBpsN
SbYozEcK9hJq32LjvbHlVdOBFTpU4SGHvsHW2rTr6WrFCysUFqudzqtl411ZVRGvo1G89VGxGys4
UWPmFeVce4XEhsCeiodNgnmWdsabCVYBRcbcWWvuKQk3t8leLBr6aJean4Z8/9LqZnTqODrJ5fjH
TOVi3/tzW+b8+ivDStRf7Tlar0VYln0QyWWoC3DTtUgl3wQ8hLiiCremTwPstyC/RPl4Kto2aEft
ifAaOsU5anet1OxjazACXRK8fVDP8gpOd28m+wFoT7Ae3KwRZ5pWBqmVi803S0t1tshSIfzZ8Iz7
LTBiXFxIHwfBmCuca9qtZW2Ip4e5bIcq/jP2cfnKZRYq7WI5ojLv3EO52hnMqWpRG7siYR8pKqbS
jMgVR8yPk7K8VOkWP9rW9MhfDUtYUWMWeP0b9378MoKSR4IhY/QqO45C9AKVKxcsK4uF3aiVLBu7
DEKLZTkqwqanSAxyuu/WCROYOkCGUD2IRuJth+ApifHd7oqc5Xqc+JPOFq+NpMlR9P5tTsDLc0iO
jHGN7m3Z0PnZDF4QdToM/wYKHMIBekMVko9kuZIeA6dDIZm05FcqTBhdnfSZjLym8tRETqHpN8rB
2mwDo4as+a1KM2nVNkwCJTRKnC3XjFsiSmkcjI4XI01HbxLzU5bEulMJ+alpGdSHdDlKTR9CG4fc
Wix9kPKrFMiFdn2E4VG9bhTP8gmdvA78CHnVWJc3USpryOpAvkmTbJ71hC8sTbstNLVyPW1sAba0
RO4hQQYuyq3fFxZbhcRG9AL/Owr+Kp3+V6Kvl7rkX399zP5/MENDxvmf1F53K7T/c/5c62H48296
r/s/9ufz7namG/9F6ohBFA1oiE6WBoqq//ZB409koqQJByJ4AnTWQJH3PzZokqL+lwnFmbRRXRgq
9Ez+vv+RfEmK9l8ySSN/c4w0hZRo8b/SfN2Fhv8iRFQ1DNfuLmimZcvkyfwVkf+LMFYRvBx1cgcl
ajUw2jeyMBaXMLO9BYg3TED1jb0+TXPxmuksASIDikTL5FUCPqi/5pLj6aBfmiWTlUsf8M7RUoWo
DgJ1WhEeWIekBI5S2g0W4Y0gGQ5KXv4ka/ZIgPhJ77NjamEhJR5Tc/z+l6fx8N+f4l/9x/6G3P77
h7PIlScuhX8j5+WfWUgAMYoFi95yRmXdTfKDrN+VAEj70+wxojLGm+puXgbjp4ozFrAfa7w9J1L7
UqIh0Lvshi3RbhmjO2IS6rD8YVoO0YOyqJ4FVU7Js7AzngnspieAFhWgUQo0arQmF1f86h/6sT6s
5Gu2ondE/ZPWpvufP+E/ZM08PT4gCXe2TS753TGPp/svT69FJBtvNu5hykIhU9OHZBV7U4xn4KpD
BV+jKeqH5e6M+J9/rvoP5fHfH2xotqaQsoQA8Z++wdGkK02/MI4p2msdd6EyVMeuj47zMhMs9box
29NPA7uvUBXpjVkqyWV8LqUkTNiTqnN3UJmcrPEy6+yw2+f//Pv9NUn+55M3LNwFZZ3DZ/3T2Hax
kXBtKBKdWqBB6Jf3tlrDUj7MQ3I21vW0CO24mMtFXkqEzAxNwjiLHgvy7rc6KSGOXHiqDYdsfGeT
s0tXQmtrcz9r43s+tO9GnLIPZaEkQYiTo10DCSPT9nKmO6LRXtrVvmCpZ+NI7yjN8Esdq5wN+HJo
E+mNxeuxz7JQ7VGcldz9vX6Y7vxvdfbFaRNLIF9gNT9pCl5DdZwEpmx+qinyohLvGsMKlUgExE85
OlkWtokiKf31n788stD+n6IADKnoClWLokBZ+PfXSkZCt1X5jI3a1l6MQTwKVupDIg5SPp5VpT4O
+tco64/SlN5Uu/rOkujDXvX3eJ7g87la3byUcnIzZPacZOnSh2yJchpy9WuIk506wISODHbfKP1N
/SOHP5/2gQVGEzU4IiYj3Vbjx5YRDOvsxDQY+pL6xTD5g5m8yDD6NMkd79u5v/S/7SUxp88sT26T
UpL86/ULkb3l3O9UiZEnY/aei+3FhOQLiINXmfTLGtG01V82ZNpOEec6mc4zDBFZMoI+ay5LWRwY
C55zXlWkIqHBehYWi9ycbL16lItkX2KLA5/F6NVLHjUP9/n+Samha3Um6jJELo0JBQ3phC68IVIu
8jzuW/bPNhwzaJCjbFwtyFtWnh/MbNqb6DMyU/kaGMbNrEbItuxEhemZLNHunOd5vKa9CfybBu27
6KZjn9QBs+15UvpwHvozEgGmCnAdy/QGOnErqk91uqKtgvMV676+1UGQ2aiTFFqcAr2G0kM0BEcU
rBJSe9eyJ7HS9ZqhYbCK7RCPtWsPyv7PNjdnLesuqZ6Fc6IitmOGGNrxLKXWJ/Eqn3C2K1I8Rfoo
JeppUcu3UbOOGDTKvTU6SV0fFsWkP1VONYBLsSDmj/Jwqmbg4+4QzbNfFCyjo/qazvGtBdC3i9My
jYcSRVmZtbs5jv1Y14I/5Vg/ZLKBnyEapXl7zcz4pxrFLiqe9MYIHGW2XtSpfoiM7jlb9DDammdh
5n6i6aGYoBpMhvwYCYx4yA8ie+a3mMx9Qv0Rdu6jin4ZTP2tY6fX6I8ojsMYfkW+JL/N0QjXVQk0
DQ2UKE+MDRWxNVATWuOSdXgvTcupQVwoifZ9WyJ/Uy3mQaou8LnYoJP3byNsPD0aodVWH73aPNRr
ebKX+KLKbl7H++y98RWFd4R9oao5km0cMxujxWzQoYJw4kXLA1Xgk7T1swk6Qpe3liYaMWa5DQse
6dZAxFAG60W/63Oi6hkZdCA6IyQU7xVeP0KNOQ70EQvHuoTuskDhKZ1kk1+HVd+xoPuShOyotslB
bJ9zrfDjMflS9faxTCRW39HLYqdfkBLYJZS+PWRfMmSEFvksksnPOLJeGhOTUUPyjVV57NqmJZy2
v4AVBaPJ6GxRh3NER02RhKVVP3eWdpnj6ICm7DZ9ziPvY8WsWrUCSnjujUXioBm6yAUbDPvHbNs/
pVo/t9X8WkkbItZY4sXlXiUDjXP70kj503w0c+lrSXm4nf64LMVpLOZzn4iL0bXPfam/dn9MU0jA
+qrizMfYuuj28Gal9mOe3fdVjIaMrNN2ZwFX7Tua499JTXdTRfktM7oRAdm0i0RznA3rJdbSn6XV
co9FsxOD78p6/YAy3O9S5TilxQfCq5NZG5cSEVhu7LuqftZQdDqxKr/ma/RSMiUg/wlZEuwlfbQ8
oa+J09xbCZ0+K9tAbIkl/wE6YZjpq6+oQyxF24LeCtaIueIOU1hHgQbSEa0l+W1VxS46LEI2Kwef
tVAGbHeQf+ReoviyVTx3fbfL7JXwOFV/xHnmUqvZjyGbgdyYL0uPgV5jfEn9tJ8hkd4zKdQNikuW
Swe5kA7qQoUh67uG5Kn02SsOB+FozbsagDuuZ6jjT5uJX6vYgkTOWf1PrtY1z4X+1osM9WJ3Xhrp
ONcFGxAyu2DQTyn6aqXcgTvuVSV9q6XtOo32PZYVJS6AXIIwaa2iHz1tvUG0j52tnAGj/ey8KPVT
E7e+KqO4LT/NtKBdla7KWr8Q8+ZLZneUtAkahGLgQJpeOi33t832y0kNZCPbpTNjV7uG2GI8yunk
LsWvpk92y8AZU+WDPcODk7On1Jh2G0C5aRSP6mQfFZ2vFsSt7ZUT6+Rzk1psrNBVqGFU/F/uzmM5
cibNsk+EMmixDa2pyUxuYExmEFo4NPD0c5A100Ui2BlV3btZ/mb50wOAi8/d7z0Xgg13znU+sK3v
HtXYvHXrZFexDvx9hZ5wGuw/5RcbB8WEL0l8zZQRmOQhZ2Pc+UGNZXOJxqHFw93cpCTODMij1S7n
jENG0OyxT8XszXVCdafLv1rpUcdqkXvsZ0BA/0d7v38P+PH/3Q6Rkvy/h2Uf34qiPr9n5dftIf/P
P7eHkvwPh0QUUkQ5FVQ1MghHQux/gbL/oRDybTlcGcnAOqAz/d8Nomb8g52Sxo7NZOem/ylv/x8n
W/6HBV6EWFLTHjcHmvafbA+n2B9FZvPJdGErCpWgafyBY37aYLRyBzgYPUy5VFbmXNmM7vVbZT3G
3Xvq8ioWZ8L9+WdzBPOyH7bYrtmTwjPR4sigZPxl3XSwkwSSyH8ialDSLD99h2/2hn9++acdArtx
WzPGbZNNeipQlQllK1DqUVsS/GrnuDQXyiyKFtK8mbcLEOB36dH6/T9ojy8JvJy9Njv4yaPpmInV
MLDetJv8kJ3YGs2rjfXar4ZlDPb46uONO7+vj+cQvEEuncIszFnCpDlOFYMuNQs+XL9UYMECANAX
XCQDzwvXxrWHoytetqZzTkEirM171b5uGDpKeyLji1/1jlV+FS2pHXFazqST+1gAn/Xm3IG9xk/m
Sdn+/bUycqYNMzBGMrxCzrJsjscbn/qnxbkXkr/h18gTLdf/hOn9GzDHi36p8+ks0m5JMtYVc/o2
S6FBcXGHX/IOYPIr943Q2Oknr3iBr+zoL0fcpKnJlr4LvSSOnOFXvB3hb4hTyEmE8Zku8U57V8mb
F8MACr+latYYGa2hMZAnLzBOFSkuzPZsHq0Hd12vszl+kVdzJq+g266vDfDxr33uldPWmOw+f66U
dV/2rfaMfht51+/e7mdlvvt7l5hsXrG48kSGIcsw/k1SyiZPZKAqU3pNPg8Vp7/eIUGE/fcGvn2I
Tw1MHsK28yFJs/4cOjeFd1sZ3Bs9/r2F8S9cvKZPLUzmJg5xMssIlLNrPeCs7MWrhzbP7e//3sq3
L8oEMMxBGyXEdLLlYq3NoaWckcKHESAWMAN/b+CiL/Mp+LOkK4xYK8ewJ59C9uVUr3PlHG6DDcpu
+5Yp72jt9E1fIo6aXSVeToeposPJsshGtgilZcRO2nM8w3d8Q/0YoWq4obRNs6Fm3+VI9FbXuvI3
DzdOrkzkKlOsqrPQfunLhRrXaq9b53Fp1BZiXbxwwcYEG4EdvzrBTqdzzglkygRDYUE3WK8m03mn
60bIu3xvVulWXUZLxAE/uf1fZisnnF3jQl52DMu2dA1NgErt/wc49nmUhu3Qhl7Xv6M2RxM1Qnmu
0QSvtTAZQnj9a1lu+nd5jS+II2KWem8XzbHgkVd/izni6ue6aJHFcCxlOOGmalamAYAGW3O9z70P
zYcXFDy57rXs+cv+MGlh8kxJWQ1uWvRnaQO1YkX2zUJ96FfyIlm5V6GFXzltVGN/2sLFxXW1wgn+
pO95BeIxzZbOqYUCBrjIC1fBi1a0W9vEVZEqV6bUy1Vi0t5kYJFn3vt+5n3Eh/Ax2Ij1n0ppFZ4A
uSzRx15ZAy8m2Elrk+nProe+TvhWlvUUqa+1s4vt7MrUNK0bpi9wLGg+1Q2yLAKOxLyPcDvifiOY
yc6O5Jcr1ck3D6JaOoWDzBmroU8/U2TVwkxU9UPR553cPuQ4efLOvzaYvukMQABZLrgFUFR7OhH1
YdUbLc8SPRPWMLPXoA3m4UK9De6cJTfps/rRfEHHcuUjXWt1HHCf3mDV+llO/ulHiKyrizYxZqmq
POjDWSCU//s6ol7M64b85Qkn3a8Lheil1PvAIueduK0p7/Mb8xkywWLkxnLKjICFQmIm3XXPnJkt
vcW1AJ8p1XgccV9+wmR0K4Ft5l3CT5jba9zP8/rY7ccJC+ngIb27XpiNF4Nfa4BJg5NBYLoQa8ch
RwH/4cAnS2ZYd3fKPlnXq75YzM0fiKzeEAmuvJWx0I/u8towvKhCJr9gMkY6t7FkK/Y+TPcQssq4
OCe5bULb8PL3zzuFb1+823GwfupKKH/AFTLeeyjVCdlkw7o9sL9cRFf60TTyYNrQNI4oikQfOvQj
42ahUsmP89i7SxCaN08Wm+sE7ukt2UV7k1VbScMqRZL40ZC3kyqwE2aYvNb4i+bJQRDMUT1pz/IG
b8wKxd31Pjt+oC9l5NcPqI9d7NN7LUTliJbm//RZ7Oy3/Ste2pvyKVqLxfCRlzOhLZqjv4vnzuPf
v+m1IWtOVii/7k0p5JvKO2Q7aFBW3i64+6UjgIbmiy1o63yIFdN6viueit2/gSH/bu6l9gRlytEK
G+DJnKE5td15tvidL5wHNdmPaN9wJc3TYJtz7M3Kpc6im2uV07VGJ7MESsVClvDSRyNPoj0KBTCS
8uPvr1b5fjb815NNZoYmqRDPO/I7fLw5JN9Z+WQtld0ICDevhNt/PwP8q6XJDGDowjSrROe2HkPf
s4TDxVUPCraf/+UTTSYAFTW6OZjah47w1faruyzK1pF24gINwOZ4S7YfOrHBWonn+Nrb/H4d+69n
/DM5fRok+mAHRs/EDkvoDfEbaKpsp+0jgGPLYqmuVH8tSKXeO2REXDuk+W8Gyb/answPpu8Pxrio
6GvwCTA58O9nu+KWSJuVNQ8enV1zj1qYa+CteNQP+kbeX+V6j+Pwco7410+YzBFWbFiawiRfLsEM
QaqQOHMbOdRo8Iw36E9j4tTfv/aVMfKn1vz0wtFJJpEbeh9V/5AHPw0VJZp2pe76/sWqaPnZyKBQ
0CZDxJW5WBBM9PCjWFMM4qjWYwiTfuttvVtnpy3VlxMYoUUxB9q4vxZz880TOuPuHTMPqgxWga/z
ruFUaidK9cwlO+zL+0J+RYX895f43VLmEBCEfIf5zUEj9LUNLbIry3eUs/UATgDnkhvPzLm/8p6s
J/C5tyKfcS+ZXj3A+WaXw5k0pZDBaZGsy9NiE8OE6C1VOZc7fztmStjb7h5f7gIr0tU92+V7/NrW
pMSUKiEplaacdfOHVY9uZELLQCxceZPjX/k6AsZWHPa6nKSz552sVEblFVJpKWflpof0gD5gQYLW
fDip9cy5sz7aB0LpwiuNjl/na5vOWE7y7Rxd5gZnMvDjZihCjPFv4dbbKBB42n8v4kmXJzod+p4z
Huqx7bUMtvN/LpI+DbbBkKSq6723xuGiuHI163fYogFf4vqMRlmmGO/FtKVp2+GqVuTszlVj61RI
OagyrG9Hb0ASjXDxo9dj+UWTKwnMV5Ai28XAFgIu6XCvE9zIRWMsSWtFTxIr27tsT8vm2QEmInLI
hyKKio1h5qrb/fSkOqxXRa4nH0nXDxFeE8X1sFkZCTRUnOgiffXztoH00oEGDDe4sur+hxq3HbpX
zffwiZqidMSLp0YZAkxAi4bfFQuhBh3TdmcZvSqvcFV2TffhQnz2/b2aNF5tP5qJpweAQBDt67d2
XebChhDBrSn4CzMGQdLElXSKVX0AKCvZ+b0iycbB730AM10vP1RBCLkPmq78LmNYei6SXDzXflOh
Ok99In4qycE1Zwi1wKqEG2SuC4HcAwUXYl7fFf08NDv1LkV4cgbiKPZ15/tQRANJOjdImntoQ0oK
58XmwnuWeLF1wJ2Ec6Az0x5GkJW/23kZ74LGAJKnyy0sUQc0tNcMe9eMuyWsj7tGDGRCZjFcEqGG
/BI/8N+qUIkxyxDa/LtqG3HyO1h1IOfVLaR2MLc9tZhnJ0wmsV3pc0zGMvYALbipqk6H2doBiGlK
dPr+wCVzq2TJoXLl4h7PUbOU/No6BKk2MrsaSduCrSTzCE78c5hJ3tGt3Nbdu4MX3xVxizbHA/uJ
+6CFXD4z7YDQMUljuQU5vVcJB9mGQeNuem1o7yKBEaDS8VOpvZmsc5kbf0lT4Go3uVjpOOxBLhRH
TYNoa1gQo5Eu/eav19SWBidzOpjetogFoChD3euBTl8PWnXpOQzvaBDGekjQAoRtQo4klOGjCij6
lS+ezFMv95dWp8Dv1HJE2uC+258+Hrh1A01l21teuOrJT1lmIwUjaAiWTEKuCDIMZzPEvAScoAnZ
mInx4kXpU+hla1WkN9CyoSwxXPduLh5VRSp+xUas35h5ExztAFp3bsXRKZNKJDYAtpEAZI/AyO6U
wn/uG9OdyXJWz9WwsbBh8LICzwkfm8CuAP9kyspC+rPSbcNaNIUWQ58oEdaHeDiWkaYUqH9j+Th4
fxQO6DIrC2SKVJrlGgOyhO3LrRYqo24NNtyD0pxAO4n74ilBdITwWNHf0CdEKPbzGlF7FOGjljpH
XhttkT2GgTlQIarSAkq0tE2kDm5OEdfmugmt/Geuh+IglCb4GdXBTvNKCR48fIcAovEqyvEy97J7
50dZM1OHLv2hKVV3U5n9a9Gp2xDXGpouX0W3pYOtgKDrxLwd37JhqyTuSQgYSAZc30PW6sDThP4I
3V7fESQCFcDxkUe0QuZ9KJDIPPl2qLHWePVwRBGF6GaQgCivEpFo5U736ig9aVAiiMKsMmOFYwLO
HgSZNrAfmqa4bTODycIrwDFlXQFgq7eeA2KGgexUTcZVG+dXexWM+hGdrH+bhrbxnJcNSN9YrVwe
JDNI45j1Wo24ZlHlGkfUmZHK92AFZNhBqR6Ze1mYXvQQ6U38GDTCkUGuS3F6UpsC4Y8WercZkrnH
SNUKkBOSAtBRMzeZq9+maGzmvQwWSEuUl8jrvLHXKTdpDXFM8fEcc2Z/lkqZ4/EKekk+qG9JgFaC
g26k6hpEkvJkUpKic3yLhgFjQULSaO6cYtfz96HfPpuYHBrTd09mp2/s1PhREAI5byvH2UuKgRaV
zALBlLhoyfBaBLWp4cZUbptMsw9lacE0dAIGgP7gxDHuHDdylrZMEAFcaIhmOf4MIDbLsHPDFX4h
+akzRsWe3Nk3qgTiKbBgOtaDDdIuA/EhuJREzGFgTPKzB1doDbWsu+97lC19EN8qVvrMX32sHBVs
Shqny752bnQjfzZlzOBJ1/SYswx7Hvn+LTkBh0prgYlU2lKLgl+lGt0S2aHOajAi92ZdQTnVkbZZ
lm/NixyTrKQ6T0oP6Zys6XugLw3e4/qOM0EFZIRqwbMI4q3JBSk6YwdgIugqnclQjFcuPhc08wCj
pWFJu3jUL43qtVLsyiRsFnHFZwiEQ4xGepd3EOnK0dkShYDNBk8/NBnwgjwL7zRT3zipjSgVMhcr
QY3qTVqILvsZcEA4D6runPtSuWV4biMB1cSyiVztfbwNJpj1uY/LbNFJ8c8wC8C8eLK+GpL8tihV
DVsPaFPZ8MIF6Pi90mF2qzIsYrpjeFsHC+V6MIn2Del+ppreCSV78etqp7jOu17Jt0ZQPFZVfsw8
56AmI+9ESK9pNsonNcAOSfTcuMVPs1ZuZEBtRp0wdZXQZBrX+3AHDL6SZC4LKcKloQzVqqlZwkWS
6tvClH6EkD/IKOYtRQ3U21CqI8Sl4ti36O2S4bb3QGu5ZfoCSttFiy5jkBLdpq0z4Cha9xoM1o0W
S692rDzCfbjDaP1gaBh8tVH9OJSM7qAaEB8R9qCJ4LGtKtLv4ugRMDWOcSO7F37xpKcgXKtUICNA
BQQpLlzJQfDQS52LOio25sgrxDK1AoyTrfLieHJ7SOO6mMmpxLi2ACL4Pkor0FVIMWvAtV5ebnpH
+UWyq3YTy3iKjdLrocmp5SFLEC3rBGFsmrC5d9MYzSkIjDyTX4zCIoIBYeSiLqPHLqilk9picSzy
9t7UMvTIArgC1nZOXqSeqyOd86A2VTd+2R+qIVrj4vkp+iLfmgMsFysqdnJZAeuNmoNrpNZcKjx4
Nk7xImw4emUpn8lwMZcmc+aK6WU/+FhxDBeuZVN691WVHCvX6zEF4sblMinOufmTy8jaa5lZiHCB
2V+hvkjYMrHs1l0IJR/E/Rwdlz1LK7U5agU6yKGBJxb2o/jKJtVEdQrSfV1Ee3mt1cu61e/8oTMB
e8L19xrH8fl+XbtsI+lJjTproWipNB8csIshSQ+reLC8o2ZxB1nJIbSi1N7XQa/v9Vj8IP7lrBSg
bbhfPprUYagoASaSstsABIXukug6+Ha/0smoyAfjV0Jky4ljhG4ZhFH+MwxqqGmKFe6krq7kpSGF
0EijgkAdz3RbMABJeDAqOHxaDfXVTZC7KZHJ5iZJjfQRbnO/VbooXpQGyG/2WzDx3QYbUh3rcJzz
X8jx9qVq7HRreFDAl6VGrc99RaPc66UN0+XDIFrAOLGubZvIuotrC7d2nKckvXgBw90sD4ECw6XM
veA4REn9lGlycUjcKCczJbO2Hv1t3hQQt5RBlG9O1Jpb4USey6zRCwCnsCsMQ3KY2KDCt6IQW70B
9xqY+rwWEXCdMGHRZV46MiE8IGpFyzAgWcZTrc4rJ3mv++GnF8MxNSvkd0DqPK949CJmljoy3qQO
7bsnqY+Ba+8Ko1kj5HuJama3xBCPbeA/D61ykkrHntMInOW8B3cetmvVipZBH2Byt3OkBb18ihCP
zM1W23q4OIFS5mIu5dkbDjPmZiTh1N4UpI2uYt6Xhk2nevqmjsQvRIboemPq4aSRnqj+3XmBBHpW
CMgnrqQXiyB0THC54AzipW9CqpDz0Ng1DMdHVIrRTgka80EujP7AMv/sStx/py1mLF8pIG5JvKS2
6rDdpO3GUAsFfWgZnsgTygGcsn6HteVgEKBGC8oGYGPL5sF1qO9Y3HpfbELPHnO4sYnbGBwbNlnL
0MDsxYybQww23iCw7cnaa+aBrdwODflzQe42C946eDoa5Ftm8trKcoUaSekOYR83c49N31y3FRJz
W5gkktHd6RH4fm8oo70MRGkW4Y0AQyewzJMEMDcy52edNqwnnKyST0sny0HZJLX/w+wJm4mHpsMf
CxFaC4J+3mEB3gd9mmxkM633ims+6GZwJnrCw+6puousbmDoDearMCFWaE1BgV/R+4Ooe0pjuGp9
wwZQ991f2JVXInmHNgZaCIOpBYKdQRnN7ZjDfROcN3BBgwK2KtUHfN0PY15T5HZIZ734lfn/CbLp
TutgRKcu/sdKGiFTtx5qczOOIvw+0jr1tH2YepvQRDE+6ITCcXGI15yv3w/s7tji8YPQGFTuPoEQ
wvj0qkVMeIcdJK+RlZAGMajNlv3PvYHdYq6VxS9TYFXUtNLahJDyaIwkJQ4CjR0IBQUGZJDtstaI
l5YxsAc2Wv8U0unA5UJJkXVugMrhXe2sn3LtGaegkNFveJDopJXaZ+mxaAcX3w1OWNC0JgYTwAT9
vGpag+mwqu2Bb+nHEGGixnrKIa99ZJKlMa0ZGRfI+NDhwElS8p6nHYpeBaSWVddQAoR+jG2rATJR
yQvV9OEkBe5jGmvtzC4sst+DLDrqUt3eGlxbzZzCJx9eP2SZrc2L3r7tDbefi45q3Q67/EbFvb+U
Q0V/SlKwo7pdWrB28Fd5UgoYJ5D8mGQpJn2lVn1Q7lJ4q9aR8iO2KvtHZ1Q1Jsd+zDOhIwvLOfSR
oSxZK/H/xo2+Z1NYnlhu3RVbH4oMJ0tWfjaSbU1DP4GBQBhcZZgyW2Y64bDXiRXrt+pLP1rcTImK
wphaEWKu049Uq2HbIsFZ62q2teLaIO0E5lfb9ffEaSEAr/OlWllUZH27rQx3Uw0aBYRIngqJ/qh3
zamq/bMpj2SOIdv4HTyaNsEzUnD6tK5VWLNRL7FACCggmDcc3rrEkRWeW6c/1k7J5X6BWcPVGXuF
38bzKHGkx6quGpU0ikzMSg62Zq0StzsDEhvkSXU0X+hJ4KF96XRLeXC7EXwjWgXPrSfDdOzGeCQf
2looa/ato2AngcQsQSaDl5EfYVRUOGKhrZma0JZuRkkJeOU3QvRhBX5Bl+fooqUXRKri3mK7deCz
cggJDKN+riwFoSivip+grTtBSYTSjOosjsj4sMczlBornaKBV24L4g69WNkmhv4ugLNLpfrk2aMH
2qxxXgcif+6THItHDLjcDGB9c30P2T+7c7oR2amHMMX9Chtif/aVBkKHsa2Lei9ykKQJnOPMzzEt
mECPfdy/mvWYs97NDPa79NSjW+DgrQrLW0PvcHbVGIgU1Rh68dpLbO4tHXaQac250oL57TA9Wdlw
lxnVSzDo6qoXmfU0VC+Z0Mh/idQfQw3+Um+taO12bXoTkH0T1lBWfAnUoh4V66IE4FKQHAKjBs1+
+duRKJyk3t2asl3igpHaZyMOhzPgE843TEP9xa94UQJYQRXOoLXaps+iJNQidUJObXLtQZHLGzcA
BV/LQbkQFeuMnvUVSnVV7H0i/Q4xJ03ghOwAOlRY7gonthAXMiNKJutEUknJb5sMPhgnZgqy2rhv
LOnUlt2TXImtxtkJz/FIEtZjhQUfS/3GaptFWCUb3xL3FXF1du9vfFDRXeztE0WcpIIRrCnuqiI2
rDbtt67os4WJNyDykxvFV+/byN+UscpE15VrMveA/8nmmtDnVZ3Zc5EnD4CU1h2Y2aD3915vHvtB
+9nIVC5WC90Ws/qSAnQdZPW2jjJY9/o6jNVXDvf4iuFBtqu1BOeFIItNJ7PDDpWSyq7aGpHJ1khS
jbWTZiRiYIiKO+K/mr5yD76ZyvkL0zOc+CS1i/ZnZ1dOt9CT1gNm3UYQYbrMdH7qHWTJkc1X3ALY
8ZpN2qlpuW2bJtkJOuUPM6q7RWXC7VVkUUHCTPcaBV7ke/dtW7AuVY656USjzLO0SHZmp2Aaq+KS
eiRQPO3FjtgGEnAEW/DY9nnsgNiqIPE2HidWau7mAFSM/Al5tnQHsQMkt1yuye4pSDBV/ey5HXr1
3e+JfNv6RZ+uEtnmnidyKnnf1nbUHbxcVN7SAKxEwFnLyRwTNVkpMyxzkr8orAguVUvmMWCqtEpu
JZwk0IwsvEl6RODJmpETUQKkFNPBU6FGDjw434V01Xg+Bpy8bu31kDkcGjqNaRkfo2Sdy/bS1cMl
XLOsWsmWJrDwcAQYnDJN5AMsef8FRsN9UYSH2uoPGpua0ZybCiEva6wllCjKHdPfsWTGnbFZJsln
cFela1kkMTk++1K5NLsNSUEVhO5EaZ5UL7Ff7LD0xDrRRclONPSrVTX43ivsPcZKrmeUi5E05ODN
PZLAo5lSZoXyw4tjAWcAvT1bJ88opZXIgVr2mCfxZVVDpRuc+sIwBc5idj1ZUcQ2JtBPZlqbd68F
y+2R9Bp11+bYXrFoVBSeM9WUBGOrjU8Kewko/ZKVM1Vyy6PQGbM0hJfukDnTjNWVTDaMVmvPHLE6
7NoKO1NrEFBWeTatUm5XokiU6rfjDszLy1oESgNdXDZlarfEy38PdQ6DgT5Tt2NAZNAuqiCS7zu+
xQzi2pueyVjECN4EeU4cneHlWK9AvsHhV8lCAgzOoeVWThtbWdeWwQFRllNbrF0T+DZUNuUY9imZ
SabZQ96tEVD7tzL/ED0kpy0ZVpMBaAsRJKnR/mhklVTQTtKNdAQYNhalQQq5ZRlKsqVu0hYL8UYN
DPucDmzxIKG41m83Ky2giEZiSPNW71q4hY3NFnLmeL5I9qUhwW8f3JBQzyLuLemOEFOvXxBYacBD
wANuFidRdyURjn6QZg6LZYjpbxdKJiQd6qAh7PZlHw0ekJdggE8N06RTNHYiDD1zLVVe7D91ncu5
x0zXOrIvWk0v61fsUF5HNolvtE9lSSdmess7FUymFJbhsKi9wPe6tY6dxwdELKuD7HHcrXUD3Gw1
Um4Lw+bv++2QhLetWUjQWYGutsDhO9P2N8bgUN3rnd9VxI8UsLDfQ1fEuNR94RA2VtcqkY924ZPc
YHKmRK/jgwxQTBwp6bYcSiX11gk9q92R9abp5Bp4ng20Iuhb/60nhu2XEkgZ+xy7iHSfM1M9tprf
itVohLOBKBU3Xih35sodKkV9MjibfHJqiXUnqQARPfuyb4g3p5QDcdekzNNwmeLcIPcU3K9Uq+zS
OSO/qTPRgVwCq2z+biVLNfdx4CagsALSWEc8tWv+8jzR7fhPWEJCKY8KnGB9EVRELOJu1FvwdZ1N
OuM8bCVXf2hSxSAmAwwbEdRVWupHrgTs/kGlfmNf0PcoW9jMhClHMpXGslFx/LVseNndPra60Vcp
hY3vPbUJVJ5t6miwmpxI65qfll1xdgKgoyyfM22IToTD2hplt9rJZ6tlofKTsMaYVjtqV3JD4wAR
dDXFk7cKe+34Y+j7lAWKMorHIlIuTDZ21pfyDCBWXLF1qNJkOTQOW5or95jjTf30TvHzVd9ErFHX
HkgxN30b1T5Mqvmq23BGveyem3t/eU26cHlp6si2rmAdAB+hXkiErSwuwnqoXw3BeQ4yDc9YX3mc
y8tfWjC5tDT0ETMwtVykicpK2qivqKfe80Nwr5NZ7a+CNbs8zZgBJVxxWnyl0UvdAMsQTAXb1nGy
aBp5yl8UU06ul52sa6/FD++kAZQjzIO8htOwl5D6dcvqZO1SMPhzeRYsKPKOdrb8+2NfKG7GH2CN
HA5qLA3lwtcfkBuwQZMoJHT03iLVNq3fpHgg2sG9pui96C2ThiZ36zo9f2h4Uk5jCTYoEYzaC0JG
Vhh11tk1scKFYonGUKgjF0SNZeEQ/fpUkSuJVLejt3grL/snf0WCKGQGosdhK18z0Fz0m7EtLr0t
tPJYAMCjfPmEspvLnJWLt4B4xdg0iXOp9r2eXOkpl/qLSTOTnhIygZtlQZpRdoy3xipeVS+QmN6y
H4oxG3vIqCy5Jrn9tnuCi2HnZ2CU0aZ+CogksRMAy4XwiamL6Ff5nhw869coVerIwh11GOtNO3N+
g8LTjPk1Ycu3T43XCqeiYVvmhc+LKpM1sWnfOAvwKeRmw4HL6xt3ke4NoptuWDPZ5O3qa/3nQi7B
JIPUBEHPaJZE1fP1m1pZOOTBQLEyury6WbPXfzv3TQWka0a+y0cwT7bywl9KxO+C/yTUx1n8fVj+
weB8mVxNGD2yqo5CERT3U69MEuZJqfLgZF9BWCCUTpyynZhbwI/vo0MvjsHtqIWXFsa1li/7s6Mj
70ErhEhANqciTi+q8tSPLb75qPbz59wgL6HYMAMqS0Lb5vHxP57bza8tTuaggrzRJlNSctUetPRE
2XNtpbpYPCYNTOaeOBj8Xh+st2blbaJlepM9NXvjvl0RsDTLHsBfZC9XPt/FS8TaNg4ZTLbYPyx5
osvkdC3kvEPnJaLG6JG2rUYZapvPBHTU42ijkV9QNw63V9q9mGUtRaPPYPq0VcWAqfK142Kb0PNW
T99L0u+qm3DlLvJl82GydFlb+YpYc2oKR+IDDor2uLxFyqROZ1lwM6ktiuIdTOtBXzcHZzUaaPMX
5V5bi214ym6jhbfofv7nz4j9CQ0Vhewodpt0F1VSswoF1btx0y//WA9W+ta8Afo8lzfalRd6+R2V
L21Nek4Qh3Ei1PLd0c9RFMCm62dSlCyvPNF0EVZlmc9lsv4bOHU1bfLVas/q8qh33ttdceBmZR4+
DgtzHq5Gvb+rY/EidmNzbdRdzK1/WsXZLzuGatFFJ+8RFHgODK88e92rczM6ksU8mcu3cBDlGMEN
5l15QWLXtfll2kX/NIuNjS0rpQcCuK9d1HPjVjdxMyYf3A0gRvsj/4SvPK9Ywa4tztORPzaGb521
E9e1jmnua2NO4FV+n8ZjRh/Ly0yzxH86t0xbmPQQdsderZvq2cBBrs4xaS5QF83FIb8fa7Z4fW1N
vjCG/GmQoW3AErU5oJt0lhY2zsDR5AcBL1vpRk2Xziq8cQ8kf3ITOVc38fFqk9Ny6k+TpmapOP0B
QEyXQ67LslJIxVkhGGBLkbqy4TXuCbbEe3hVIDwWMp9Xvmljk0JHaInm5BycwWuGAECZCM95XvJW
W/SmC+NEIOYC5UC75YLMmF8ZiWN/+No484msUG7gtYQ+MOmctUJoTMXcUv0gqLc71OvRDB0dLM6A
t4A6V9f0+998TczDgE9ktpM0p04qVQGjqYv78kx6+0qfpwsoXw52heKZkwrGg33v/P77I16OiLHB
caLhIlLWp5bVSjAkJbU6J2X4qxk5rUbQ/g8mtK+NTJa/Tikh7IvqXP0Qz+1zsgmWzQtoc8JkVxiY
T+mOTOQ1aXl/f7T/5mX+69kmX6/v8OZHsBOzYlU6pxxvDycVZJktZPtJe8226RKz4vpKo1PFK+Jk
PpvJjKZCd7DVcQn5pHiVtEotnLQ5E8yXiHvUyqij9UXWvYTosoR7TJydD7f1761O16Vpo5MX7CdC
CrimPduwfgL50WmClRre/e/amLxN0MK1WQf12SZGgXuHGOh1oFxZ+r7tjZ9e3mSw11peBDFtdOTJ
KrmytKQrpfy1FzUZX6HpoO9smnPVPejqPoMYa73+/TV9s45+6QDa2EE+dQCFA9Fo6GpM55z0J3e2
SRmUzfUtkl70OktQ2+aLt4ivTVXfPRmLN1chCo5c/O6TZrPBQV3bnsei1jNQkbuLMZpxrc+aJUF1
HBMv6g1puX9/2u9apVChsMWmcbmzTtU0MrnZPSdFBeZ+GQuNcKtrFd7lLExBMlqoNIVhdbHrI57M
7gK/w+nukvLKPfi8BrWhrbPHnqAcbitWV5e4757rc5OTZRzGvp+HQceq41b3Xn5y8eQA6l9apL3v
uFDiGhTH3NVmL4oh6DIca7HXg4dKCTj5iL4vZwmKst8jFCa71zYJTymviN7G4XnNUnpRZU7aGn/L
p34qk7XFltL63akHA0ZTb2O2KVlEOYH/ex+58GxAw/jyVOP3/dSSqbgIn7vxqdqluE9X0bqaGRyg
iYfrT3VhFZ82NvlyMpEkAflxv8NtdFIW2j44O/pNvq+W+gqvuPtT7P+XTzd2pU9Pp1K+NiVPN55k
NY/j04ERWJRbTq+vd5CLCXLyKicTfVkXel7TQYyZPM94lffSnGOI2U9pjVfienMXld6f5gxM3SYr
mnFRjqCAsEyak3fqXPwf2s5jSZIk2a6/AsE+njgnInhYePCklZXFNy5V2VXOOfdPwxY/hmPZ068j
LALpUw3BqmVkulPD3MzUlFy912M8Aoei71d7jaHRtz/j5cIYHocxgxYccRZn//wrtqNTBMBHX5oM
XnXtQe8XnMjFhYZr6fTvS6ddndxZUav2JaxQPrPQT3b7bQqS9e1ViPfpLF6UrEgnfaaLGVZR+xLX
jyVaW6X2fszh4EQegt7fFO3etrb0zaSjnpdZ2apJ+1Lzx6PS3Cvm/dsGxJMuL0en3kSF3TQN6B7O
N4UuajM01fySMt1Vz8ptVSEvP5p3wNZHkidn6SpduiSXFFCHbIxym6rKM7NuNiLXUygvmoLenN8+
A6fx/HjauozXpwVCoR1V6buuptFkUMzQ3lsKsAtYEw3jcSRCf3v1guDscvknP0e6bK0bAdmvlZfR
KPd1/q2fkZ5E06nS/7D9ct3DODigsrWisgFaMgnzTa2999ueCVUUds29pudgDT8t/KiLx5AjdvqN
pDBMhYrWWnXKSxeutQnFOs/8TFJUeqi50eT7NX/MPzpLBAhXDhosf6oiyFhAmsuURppVujFzXC8o
aFe+vi5hqH97VVe+tAV/tQ5bkiHo5KSD5vQr0Ayr4QVqeWWT58VmVbVfa1N7RIXlZmUWN10yPb9t
8uqa/jZpymEac2dVW40v/pNlMvoadrBPvm3hymnm2jikcfyDlEByaRZN3xiE3ktQ/Wz9PRp8q5WP
cMWC43ydtJQu6ZkZybMZ2lzmVYuZ73AzU5Qff7TPzk/3c7yzNqjXfHLRm3juHC97Hm4XOysXG2fZ
oOyppyChxT/lUgAA/FUAMgAiHfuxhhmIjPUQvlbF6ULQ0H5Y3WS7aJfuF/MssayzZUuWxS87eXbN
KDQLOp4v7Wag7Afl2749GJ67Lzb5x8Ui1cWlE8Zs+MaJLqAmksn6nNiO1USxqKMOW2sdbXG2NkPK
4iFcrTzz678aHf8f+Cwfy5/5c1v//Nnefy9l4QNh7wXoSB0FYdv8F5/m5nv7/ex/bNE9aqen7mc9
vf/Z0AP+n/+D/zL4WYh/89/9P//bz9e/8mEqf/7nf38purwVfy2IivyUfFLTuYj/d8LKD//7f+U/
54v/4E+2SlX9DwZW4dYyVVHS1jS26U+uSvs/SHtgqqSKQQVRFzO0f1FV8n+J/wh2Pv4r29A4R/+i
qtSV/9A04IEEGzBaiczpt6gqzyMMZlv5A+QmOEqmk22qRecHsk3UqmutrvCUG3WHQP3tKnly1yLu
hJ6+2LX34ZPzUO9Ovs67P8/7qcTAuY+5NCpdfiGeUJQ1oQa6xG0HXNWFXhhEgtdUgPx+yxbfGyY1
jS8JySLUr3KlsQn9FJi0BhGMqiEpsHM1xWvNz3P78radc89sX9iR1tSbcepbc5qgt2asS3vYKMMf
b1uQtupPC6ZJRw9yYofo5nyrTEaxo1ZHztRZoWWf3Wh6xpDl89tGpLTndR0GLTOTMXxaIqocPfmr
VBmyEiv6Y7fVtuoh/xx+6uD3VA5oJi10X84d8Z/GKFFS2+bX02SSnrPB1+x2thMg+auHBgx9mpbb
lIE0F5r6Ce26bvzxD5aHP7SRFYFiimrl+UdkfoaeZAeXczsOxr4ZlH5nIDq27odwXVgrFB1RrDz2
arNejSa4NGZiKe4ggRMshPbSHRC7CfsdvwQyWn6L3ADqmnpY9Qife3X9ZbRf6tWITtOL0Ty9veDz
YPhfX/jEjDi2Jw/OwOxgkNkD5C16fqfkzo851R+bBITwXGdH8Er2Qji8tC4psTQZvmBkm/MTOelR
tZ60PAYdCFxxnrdvL+3qUT39hNKFWEW9M6kAZb3hJnqYtsDwNzbTD5CSTc/RZuk5vXL9zjZMCmGV
2GzKRMGaA3pTNaNNXzLYwvjiwqqW7EghAqJy0+wWsMyr/bgfmIPymhQgTRD9AKv8kTL8PtJrIZ73
LWnJcEMdSfJiP1f1fbJqPJgTrOPbv+iKZztbuBTmmm4XZ03YQ9dO3K6iJBUtHBnxmp1ERReH1JLc
AMICrqIyMODld+2HjvEkOmruA4Lp4230VFMFmTbOjknn5DjcUcPaN5/jp2bhR1ycWwA24Gx4o0kX
qGRJq8zyKpuNjnNrMHLnl+PaiT66jOanxd3bn1Oq9bDac0u2tNqpS023R/TP0/bqF+Fho/38AMxw
Y64BbT8uxZxXFwZnBjy/MEWbchdfYZTbtRIepjKjmadP4DUZoH+notT29sKMC18jFnZiSbohheLE
U63qfD5b8dTQ9PQZ9Yrkw6SjlegyUOaEj1P1Pu2HdQAEdsp6ZDsYodG0285FW92pb8wcnjZEgoyB
GeT2nWVRg3Z8Jmd+ruxPgxvstMa9DYo/XHe1mStKjKW5bsBiBrZNggcffQ6ThD+u7eCX1lobZ94r
kJPEUA3oMBCrA5oCX0cVLHJTr1N/3FXuUtZ5eZilryDd39C2B9MO+d79DtkVJsI35VGHS7o9hJ/t
xPOfkdbYqQ/NpoOujQmwjYJY5f7trZDK+X+eMVPkpIj5EHG+ajyduH0rIvlCGRSp2Q1COUd/nx3Q
pN4aXxF4XtufUEz4N4BW4u38O7m5NCpdoZ7bMzc6Ru3Oix6yh5l52xtgu9vi3t12AFWGo32T3UVr
lKM9FUrbALDDEiLg2nE/WbnMVgfXg+GG4lHwM2Qf0qeVxqD8tzyN1guf+MItss8irxITaLpNHeD8
Zc0m+JL8kdXOj8aeSQf4I4GV+bviGIAo+3fYWC9eBsmiFGKaU5SbIMZxHJHmcVP2jMsX6VJqvmRF
ipBy8EBWpopXlanTJrpVElgC4ncLX0+chYuzcvL1pLhklY5BkWt8PWMPe9nTtA1uy8d4Y9GtGA/l
Lbx7n/TviVBGW+bTlhCB/zqoJ8bFJzi5HfPcUd0fWSKasOgsbqYtKPxXWrineBN8nB7tvfkpRtaE
Sentap9u22K9BBG4PKe8aeCNyNFNlAoUaTNdMPN4KH5DnjG+O933xec2yDbNNC0EFFcNCSSXqaHa
yBt3vtjajONJLTum2PQvg2kyVdJ5lXlQ9fKwsKeyJUpsjJ0br6xQdNVeK5Mnn7UMJ1oyKgN57Wbe
zTt1k2zHH+7D6hM0bVsoC+/TNZicbGF98qujAyABtErvkDRCwI/O15cVdu9aOVN6SfNeif+olf5o
VFQWGXi3g6XM9eLxlq1J3n0K7QbmJqz9VVSJmYcCMA6v/d6GGQCQ/O/GC7JJya3aKwXaWETyPBTg
6GigV+Sh8PBOIFfSJ8gbFhyb7NeEOaEjYdHRoDMr9zTQEC4SWrXMwtGWR+ntriniDwsnZcmGdPij
BgqgzsRG8etPz1msraMPhZ4QCPgHDTab8i83jV4K/VhHsxS5VuuujLmJSC09637e+TdCSQIZ308C
HiaYb5deIdmJ/mkOFTjeWVEjlg7lyonqLBhysrtKe56H6V0yaUz55caSHxWvzKkflQ1J57HOBz2I
FAw1E8OXUeFsiwB86Eq7c+JwF5rtXeYOu7ibbls7e8zTdiHSuLaTNrR9fy1UOpwxnPvlCtlaDzZR
xrcekrLZvH1YFiy80sWeeJXCZ2i8cbDg2KXXlzdogS14kEu/Jc7Gf61BPvFOl03mHM+kG8Oz6+8H
3fU661g4X99eyJIZ6dAbRd6EesxCcjjUvDxkdDO2GVWtWuZxG5R03zYnAYn+OvJ/L0t6yMe8jptk
xB5Eme/CmlrzaHswZL5LDwpPmwcxxjLq/PpuOVCgAUGjUCW9Nmrj2DVjlOxWFX4plfSpy7SFI3fV
B9OdoGiJjiu4TynymhS1sfvJBpDsDVsKhxuB7baBmYqnmkGMhczwos7wesdO7Ekb5zdqEupayR17
BSRXa8iWH1pBc3oYfrgL7l6iP/7Xttl0JzQdnsOLIaEh6CBhYRrDm9a2Fxzqx2zLEC4IvuZLtvLc
+3H7/QYA+894raqevYTJurp/J9bFIT69bdYY9YzxQYTpgtgfdmbTLLwv1z8nDXOSE0bodbnDpDfz
pKJdT4BJzDVtIV/iPctvC7CJq+NS9ivNIPzrc55YkzYv9rXW9YW1Zps9DDf2ajf8gjD7IKBGSMQk
z9Wxfo9w5VIwdNUxn9iVbl+RF00EXaS4fe0xf2wPI5TrAs0RbIolW+I1uXgEXAr4Gg0t6wIO6etO
41gpl876xhxl8UtZG+vpY3FvvQsfo3V0XDEAMXvMdR+XgoWrPu3EsnRcmLmFUnXCx0A9d1vAlhI0
31J/foAQaeHYLFmSXtSxnpm5DVhjNxBWlp9D6kFN8E5dLXiXqy/3yYqkB3XWrMGZdVakxo7XNx8c
Kgq9tVD3vsjPX13KiRXp2WSCL7eRNsRNfqu+J7fpLoe9OFqjIHoU+aNawUK7tFfil79xSuS6k95p
daqprKyD7mkwvpWiKlIex6HeqZOxqbOFY7lwKm3JTbeO5VMHEWu07K055OvRfYrccat30WEal2jq
F/bNlu75MFZt6YjzoWrxN7tBri9mHrFKFo7hVf/498bJvLdMi/hFJ+Idt6kg59vZdf0PLDgE3tDS
ollDNnXugdEkgepG9ESIjx/t8l2bzkunT3wL+SScmJDbLn3ZW8gHY0IgpMK1lewRTN4A2UNslJLU
0vzC1QfbAV8KGhKQ+IW4VBZE0Tjb+OB696oFto/28Ibsx7UYClltluTNrh2FU3OSU7IHBf5Yhzcs
rzeasTHarwbSswvRlfDfl9/w7zVJ/khti7YyVkaJf4/gvvLG52If0V1XGd73IG9AnW7hYCx+Rsk1
wfY6oVwLm5RAyzZr9TOlVjQ2vWlDI+Kj/2B/+H9co3QU41JXIUAxS2/8An8LYgQChj6i9hcfRH1r
aYFX7hZKy6KCAKbGcV/XfxJ7pEWczKGBaIamZePNEM7JTa7q4UI4d82KmMYUkmeiUCgtair7xmlN
+jYGZLqt5XXGUgx1LcIhLv0vEzJKZ+X4M6VZ+hfmI8qu9m4+JOv2Bu6e5ljs8r21fXufrjh25C7p
XFD8oJsqx9yp0lLLykDMFM37cXa2Lmq3q4mWfnQIJ6qurbV0Eq84EPTroT8Q82vqhY9q8izVzZJK
j3+Pcg4VO5foO3hHh2YjKtpvL+/auT+1JrsrCxkDzSqwFh5FKT24oeCyFsB0E0ndZfzolQPiUFBS
dajGaUzLx3DSqhlGImge23DfNeYGSualFV0JDhn7E6pDTLHYYBXPfXxSF1ZjdawoPvbH5AlSFA/i
rnV8UA6LwzlXHNWZLelhdKMxDl3GYemS5hCnN3t2a6v9ISAe2S6/14IFzyjuj+QYHQqBDiJboiog
j5K3muk2aYQ95Wa+S9EPyO4MMqV4AeV5aQaBAgb/uMYuquEXSaA1wDmzogU7aY4XRdTdVrDlzl+M
vPHMkCG2sNjmpr70dF5+zXOz0tfU+tSwnbyKPeNJTHZZw1HEbeLpHOGZfFkezZHjXpjubWZhLZJd
McdsSu5qtmfEXQcemNj8I1f/yIf3g/NYOQvzH/KTKVmRO7CrfHRXtSAZd6chgJQZ2jE/hiXKzbv0
N73VqymEt3Qm4fEcMlmDDjNzVZZU4la1eXDC7DbSATFWPfjYKO1uI6VmdnNyFo7LlQUSZrpgTPiY
gC6kG9f0Teb6sRJ74/SsdN+G+Fuj+Asn/8Lvs7QzI9LhCBs/C5WBMrDIbCsmIZK9xczAal+vw8UM
88rBODMmTurJa2n6A0z8Gi2nPtW7tV3CCtfBuB1F0YcSIfEFlyUH869L43FmrtekP+5K4Y4B66rr
DJmISn/1Xbnv6nsf7lsD5alxiWVDdsDCFg0LMTfDC31R0S+FjEY84oCNdAsvC7xgHjz6B8i4RHjF
lC1jQbuliu3l5wRUJ1BPtEiY5ZL9SRQaZTgrMWVvO7kfffVdWkKdHEMWkClLQywXLxrnHmOiQuYC
LQSEer538Ieb8wC5H+1ZdReCA4U4/0cL+FTA7sx3S8ouVw7mmT1XghzYNYRG6Z/2xo2A27rMgRKs
CkXq6ceiUMf19YG3E/KblN7lLAkNNjSpRYIxqnS/2beDskKBjXRdwMjgGTos1nkuL7gLwEFHOgYH
fNnmqlDfVFoNk9oeqtlfzTrFKpTia/2TtqOL+G9IhclPkNhFG2MAxEBzWXKm5na5o/UjcdfQFh91
JevDmzZN/MpjmM5JvLDXoaUtHKv6GMH640F0ZNYLd+XyqgDwhfFGFdPvEP5Ibk0vC80IG54jCKk2
1vC5s8Pfd2rnJiSn5qtBAFAN5AKojJpgtqLfpe79x2mTomK5FOxdlD/hROC1Iy6iPKjD3yFdjWJu
eQ+QbaWJ2L8eVd/91H6eYVaGbRSQjBBYXn1wQCO1HvJShpd+VOOFJ+qiaPjnj7CQkDfYYZRgzu8n
EWcQuEGevTry6BC8V7aC+kI9OBsANJypdfMMb2W+EFdfONnXtf9tVkrwlAzCWMdm7W4aU8+e7d0w
ZT9W6XTDS7BHfPPj25G1dc2gi4qxSBrImOXMIbNUxP3qRPRO47Q4wp1t+EgVonuZQ9EXQqha6w+m
CwHqFqY7fj0ei2DzV6nkzbZMrC9pNfwxmDCHlQ60/qHT1MdmmMZvjY7uYanUKw85P6ARQm/ASRx3
q5dmc5vGg+01qhNsprHW91GmubtV7XxLu9yEpXWanH1v9ygxufDtQlUa/mp6+xbRj6/h+KFi7C+Y
fHMTNagLQLS41cdgWz4kqmcGlLRSK380u5gJ0hlFBLR04NcBmLQ1prTb5FzTjaHH9ucG4tWfYxiZ
NwUitF/KHk5uc+6UZ00NjX1naTGNmaZ9zCcIN+0omO4nNM+2s1+r2zJK1YVi2RX3pdJsBUoiIAFM
U56fOGplgdOLulKTq9vAQNzAtjw3Wch9L3pCuKwzM9JlNnq42FHFoSZ3P2znDUx+yUEI/EFB+0hy
qlO2WGqfXFsZA3LCRTELS+hwvrLMMf2mTkmGM9yUT28SDOq0f/sgS+MktiiTCaaYv4zIGbdiACGc
zLiiGhMc0rt551iefuDGfnY29TZojv33bAMtqiBz2Q1PC9bF83ma8mAdcidSfiSJVJIRKRTL4F3M
Y/hlvZQEq34MN2JSdAXgYQnXdSVIOTMknoOTmK9RZhW9AsgW86YIDxQ8v606FHRULfgSQS2/EPNd
ed/OrImdPbGm9FoXtCrLEi2Mbu8ck2N4+F2939e9IxkApSbABpwS6ehnDiyO4wTbsKN/CYd9Weqg
WD8vbJE42NIWnRmRDn7Q1nVhuvCiw8FfeH8WEZqN9UVUslaLr9iVM8+4GwhvphAF35905kdjGGan
bxI0LZR13AMgmsJ7NIP+yaL+NiMP7VMwayu/hntWAG6YdoStFo1SZbf6ZRx+vy7CKT9d1AXBT5LP
kIO2RFgmBOFlfmMN9kKWdiWcYRiAFIMUgOusyxfJrFlSjwndgdT6l6W13tuf7OrGnBiQLlCZ2VR0
Jgwk1c+8/JzXd5a/4GOvmUDij84txW5mdMSbe3JrmilOqC7RLXZGP3iMw6jZ20aC3neq1UsH4Irj
IUFSyFhswRAoD7ekZdUX6EWRlTHGHR2iG+No70WEtNjOvHZ/wLEwryDWBKHc+aqMvgjrtmGONDw6
e2WbbPvb/HOzW+2z3err4nT6FT9HaVZo0BLbCsKec2uNHkP2WZFtxnfBvPaZEMyeopv+Nr0NEBm8
GTbFrq687rBUgb6WuIDXUehNw50Jl6V0PnhCMkNf5dT+GNATM3OoOCj91gWyKhBeE7xxCzHfRStQ
XKtTk9KXdZqyjFfCZHwctsqWZKm8caCqG7fFJk6Id+Ntfp8tHNJrF42ZL0DhQuLQktP5YpjQMmkR
kpv6lFbWuyz5+vZFu2KA2h+XGPwJd0Cu8sRp42RlMsae4pRrrYdRLV4oxV15nc4sSFuVjE3roNIY
8+g6N0KnVAx+ZFDEvb2Qa/tzZkfaH6UqEaVENoP6aQ85VvV+LjxtSxa0ze7KTwUaLkBUlx76yzRI
ofR88v3EDTnxIrORNtokvl9X74JPzr7cxRu6Lzo6d17xUm+5FZ7miZmsalsd8p9LeZgqXl3pwTz7
AZIbQxJoxsfzA9znPyF64UZ/L25B9ri0WPGn3jIlpT1w8qlQIGMqKD7pWb+DFNCbk/YQD8Zu1fub
hQ294lzOViY5FztET2klDo6o0vW9V0Tr1YuxnQ+9t++YHvBqVMwAwCwqF19ZJzk6rMeC84ypY/mT
WsmYIFDDA1o8DJbxE/G0jWnsAv27Fi0xU7xGTWcflWzsNLWTDhAqTXoZmkDmKqZ/xaixf8xv28/J
k3Ocnzrdqw8wEIjOIRHxc1+hvbRdIpAUN+PiJ5guM/g0fbWLSm9BJmhTdKUekt/Ww7tgemeQUb69
mxd+RixT0HyABnOQo5U3s818N9LB47bI+a6aXVp8f9vAtVoAz57KXwdtxt5JMUmYo9qnI8LIh+w3
bke3d6aBYu6zD/FD/t7eC1Kdf6PpdfG0M6zDkDpVEAseU56kcwcQoSQxT6iSeOmduH/RTXAvwu/l
OvJlcVCMBRkWHXGaUZCYSAsE8eWUKFiKiosoRjKLf2gPOXgl0baZ7IUNWzQn+e3YCTttWkUVXWwV
suhwN3e7np6ytglvULLSPyzs37UPebo86UMOsTOsFNTF6EfVH3SWFh2N3XhPjeO3X3LpQ0pXTjd4
VkH15CTXOLIdxG0bxEumd+Na27V75ZbmxjL33sUzKBmVnEoej6M+ipTQfrSb7WraVQ+Cl7qHxrzc
dpvig3OYeeKnLQwYtEsXw5cLpybZl5x3l7nI8DqAZ5ndO/qu4E/dWxsT7lTG2XZqsNY/GrfO7p9U
fCXL0tUv4li1ooCNrb90k5drGxGWZvt+HVpegu7kF6GvjRjt0vsh7oPk1pi9d5lvYOJavyjVhLrd
o0HJigUz1IrWhBgWpiPt7o1DDLrqsNguuHiL4Yk9tSiC85NgYGUaK2cSFnN8QUhUOnoagb6+jRaZ
K6/4bHJ+uo0AM0nA5LHk0Kjqps4EjGpMEMYxrPxbHCQlshHoFi+5givOW8OzQQ4NbFEwGpyvS+8r
36icQFRtpm221W+zYg1BtX83QI/ZrhXU1ig6v3/bIVy5MGdGpY9J+3FWURsUwMzgIFp0w645Koel
oOYybhTkvieLk9wq7EOuE4vFxcfoYH4u7rM1UpuGZ3kogXlJwiyMtf1Hi4PyCJV5mNwZ/Dv/okGE
9PuUiVeDSpR6626HnUVLaSkdvLJx8EYAOTFU09Z5d8/N6LFS1JPvUs8LUexYjZsVB//tbbriV6D0
F08u2BZ03yW3Xbtt4OqAPikCQ2JqVQ/+cF9Xt/Vo3ddIirxt7Np6UHsHOssgH/mQZKxT0qTpEVz3
evvoajTl2nLhcbhyr+hN/W1BehvQ0g1mKh+Elam/DioTGckvdrZwtK+9rViBM4QOmKaZirT9rmsm
dmjwGMQofD3UdN5ELRIZblQY8MZLBairnw3PxPNKq4QrfH4MKPQ7GcpfVFOUQx2qXhGr/2RjBI0t
6Ad2Rh5eS6qoGSPUSrw4fj+V3wpUtN/e+av7cmJA2hdr0tsqSoHxxVqnP0y1Vf/o3ZXyWY1Xye5t
U69DP+cPh0iG4cnV6dUxOCrtzoh4vD2pYwEUvXHgShQjo9k+2QZbQcvTfFDhK/MEYe7iA3K5SlP0
sTjc+HX6PdJTyQDNoGSwruDz3C92s2nGdfhsbdqttSvX00FlYBqG4H9wPoRZmCFhcoevV26jtaqh
FkosBiec5w6hnT5aaH9e/aSvACrQRqpyMSwR1EZgdVUt0P3DVovW1I9DmhhUAwSDqEvNH9WMP8qb
4rHFEe8XNlTjfMsbagNNg0IHQPdFgmM2btG0KkXlGa4UAa3qD5BtPonO6PJ49eW7xcc8MSYu40kQ
wHONUCkFUjB3NNn27a2od9SLlYerd/rkQkiuvQuUyigTbpzrHsf4s94tlHiv+ShK4oxbUe0H3iF3
unwT7iW/rAT2gXfDC9fzbbJPUWbQNski+cFVa1CS0mV4VcGwxBaefDXDQWh2ymzBb8Q0s8e6xJhh
hooKGN1gkapduIvzEwHbHCgt+lzkUsxRnpvr3TCNV1XIiRjHHXKo9hxsXOPr9NtFZg47nDnkhSwM
URHpQtclg3fd5CYIEf6cV7fR/JlW5u+7RgEnFXkhR/uihKepc6qGE949KibISNpNY+3zbCm9vnRN
hCkaj4gtGmg89edfzLXT2jCQGvfGXZFv7V10E903O3NfHC1kdcq1vg23ixf3Midk9oi1UYsR/Fvy
GSxhgm+RPmPGKo62cfQjKcePoxPxUhqIgPpPeW8jWF2vM6PdLPiMy2vMkRfvM3AVE/kwKebV7AB5
7pKsxdiHyH0av6x1BQlcfkCd8ph9jVb305fwMDtrZSPIehex+Jc+69y+dCG0PDLh5MB+v3NqT5S9
krW+D94BBVpHu0Vzl6nLuTnpzZsh3beDIBFRMJOVe/+o7oc7ocCyPLh8peSFLVroCrUMpAXkYAHZ
db2wdSo1Ajqi0xEx39Wb8J27Kxg3EKwbCSz49ffsqK+Br2/C3/ds5/alWCLhvNlV/ten1TcCKTPe
ZMfhKNDyi+WGS08tnnNDZRpF8P3Lj7qSznVsrcgKmy3ZfbjPdwHpr7URIX/61Oib5Qf9sipMIGYg
JgQwhmlqRy6G5VrSBWpiitxXWat3rwjHR0TFNtNyAiWOxrkvPbclPXhhkZd13JOoiZFtE8fQeyaS
TQJ9I6ZGlioZrxgB2R6gPAVaMIPcRi7PNmmT9/3MlIqWzSg7D5bWfKka1/gUKFP9oQ6G5o+y7LTK
W2WOscmKxnihott77qiZ+7r3g5epafwYLUsTpeIuQM/ZSJXgIXS/FgivVs6QP6yULHjqofjf2Uqo
pu9W4ai4XuqEIfOdWc3fqSyu/cptvxDs6IgiomDqtVFW5lRo9alaV2UebFZl13j+0MV3ddD8mtTO
GNZJkDB011WutQ3bkppP6E/fpsY2v2cg9W4mP11tlSHO7qhO4+amOGBMQFOqeo/8YP+YwZV6rEul
OS44vGvH9PSzSgWiIu/mvKy4FaX76G9Fph+ubTTp6VSr2geR50e7pRrNdZtoP5ENWZdpQ2/mKMgn
8MvGYfc0JM5RifIFxPQl5IQ5JiGLBMs0dKkXMTXk2a7dhwQUyhMsN3fJzXhQ/XVfbhNmE+ZttmGw
iZYG1eH6Z3rfLxW+L99NzLtYJvykkycnE7q6UpshG3NPNyKvE/qz6bco/vr25l35juT39AgVCCGI
4iXvHURZi6YVGGM1q+uDUeXtxhmGbKGTdyWKJ+k+MSPd9Cya4GgWvQpimOrXRONV3wn0jt2g64ps
CtrGRwHhTD/6yvrtFV52fNlGiHyEOhyFjItOaJ8bIKZiQJw1GIoJKljkn3ZwjqG0F94iervQeL1q
D+YXLIkmEBjH83gH6h61zSLsiYwlRBMg2CJEs6631bHfd7dL9q6EG7DLwCNKaYOhDDncsO2wMPUJ
SLrA8CQ37aG4E43sxY79lbDizI4UVsC4jthtS7AY31k3CH3y0rfe5/q7oLj6B0EFLykDOkKajNa5
XH5qiwRyJ5FI1zz0MxXR4Ca9VXYar9AirvhyYee2JPdVt+QWic2cSXwcq3hj7qCm27Zb+Po3QsJn
Oc+7krIIi+jbwuUHDkY+IbYP8GG2GeQ29vlRrC5GTNMAHN4+1PulPuHlDTfR0DGJmyhLMD0uXb2e
hBKaZMBXfM4vlat9YTJ/4YqJL3T+rsK7Aj6P5SAuA1X++YmPqnwuKOWTglmKV4Sg9xsenT4aDpZi
915X3Rf90i279I7nNqVb5qAmnSQdSK9mq+7glNVSevbBTcI9qz8JzTywvdOtv33bmVy1ii+BVRc5
zQs4TjulpGwpsC8G8tZGF2x14KXW7xKiUHNlMO1vK9L39AHlmUkIe27ic96LfjssFhKvLQRiUlvA
sMC2y16jGTq3DBK/8NLK+FC7CHP62RZ6qaXq25XTR5wFbl+zaai4csg1omxmFaZVeG63BvS9Kcpi
8/aWXLtNZyak+5uGjTaWGichpiLePgc8z2KCtXyvgPurDm9bu7oeB1ISjTES7pWU/ndqo5rNCPdf
3pqeoz6nw/u3DVx5PiBlF4NT5OPg0uV+dwEzm1KrLEd7gmHrToj0ICy2K78Hr+29xSTjsqCBPZ5A
gn1mzy4Eha2oyQd74PI2W/exanYIXQhRv5ouqv8yVmsEq/8Mx5dqlleOILm5YKCinkKJT/qUzhBU
atppeI3ubkpoChlk69PS6bhMT00kLvmWhIoOsC/xK07KQ24zqmXiUhh17q2bbp/dM1RwX73ma4s8
XpdFB2zxEov0lJ2TwXpaVrWTZRQc9mdqhVC6WMduVz4wGrlfOCRX3qwzS5KHUOpeWZUtOYfoUBp0
9Ifh6Gx62tDFrh8OS9Sp1+7YmT3J29IpnLo6ZWXDuvjU30FYAzk1AoKC1z4O1kvru/KgcAHQQWTY
B7ioHPomTu5GiYHq2wyphFtts/kp9wPom+8H816dFgL9KweRKqXCcyzmBhVZooqHuKyVlhswFQ8q
YGtH/6WFvx1no1RyYkPasKlI5kaNAhgLkhZSHycRyufK9u1jccU50aixmSYFKsOlls46QW6jq7mB
Uy/oWRcHzW4XXvor5QFo67lGqGISmWHq/DqtSjEgKWrU+Z2+q27gYl23nuMV79p/UKc+NyWduWRC
lyJUO/JqK7urAo54utRcuHKNzlYjPuiJc/Cj0MpaYcJ+FuhacA1/BMcBKvR6726WAvXFbydtTxkb
vRNoWGs3OSJswrP7d+ixbNrFMYLLMRDmb5ldE6TrcEwp8rgEDE8azHHYquG+nExPdAqL9bBikBpM
WLsW/BXrxbfk+vf826p0Ouw0p4YCcYaXfRIwBtWbP0d7/xlh3030vOQkrjml0zXKpfhG19tRE2sc
bto7wcEgOGjjB9zRNl//fieUD4pLp7SLQOtFp6vT5qCKLGL2pqGbt8q28bQEXb/29J/ZkCIZs+rz
uXZ4qwRwIdmmL0LCVEzEFl8dtPmWtuua3ztdksgsT04/nfKkNVqWpKTPifupSO70/P3bHunSBBP8
Qt7CQeECwIJ0h5ksjGu/SJHvbG/cINyM+d6Y3AWndBnBYITZI5cONU5cThaTvIvcwsYI5EDa1hiM
1cPotM3G7tv8u6vliwOT4lef5zvnBqV9muo0qUwrF6/hCCYpBYtlkQxb0NPV++F2ie3m+vooXVCf
gUdWTheHvmtUzRePPYxYpj17yVjD9m96ifX49nZJ0lL00BhlAVyC8CpiJmyXFJNlTNBko80JnF86
aGcar9kTVqAblz5UL7z4lhc/iNp6VW7mwfOXWkWX/uPcvPRhTWXl6r6YQRA8fBmsIyqD4btuY+0U
lN3UPxZWK1ZzsY8wBTBPjHLIRa077fzGmvIM9x/SnMIjP+GR/xh0T3Bo93DSQ1Tz+WC+mxZuxRXv
zDpPDEvvjuP7eRo63LyphuBQ29o/0KnsvaRbW154aB4F6Ym1VAi7vloKirTqBa2L1JfKHN+wUl3U
qU3Dc6BQL3o0kKaHOGzXdb5AcngZigjWY4IQgYagDyYdJH3W2y4NappQ7T6Zes/Xf7y9eVdWc2ZA
Oipxv9KC1USTuSvrzVDdRrG9HRitb97zCG3etnXFi73GU5C5CPoAGamUTVbhVBkOJnc+FtN9g0ow
/Opv27ji/CnLE7T9ZUTqLc12VZlJi5F6Ez2MSDamm3Dj0rlz9yo82UsFdOd10kU6/QalbZJM0ID6
BUvjCEVjofbmS5YGfbmOYyXPPgA8MtBDsdLJ8vpSCT4zTJoqB0tvVo+ZVo2jNyhz5a9F9TPaV0OZ
Dg9dqxfagxlFRuzZZdL3uxz1Hw3lDGRXdxr9lve+Wvnh2imMLFiHqILFax6ewFnHY91Ga21sIsdL
zD66DYsxe+wZOjlMUN5yLX0jQ85nWmXju7KIdNVznWyY9kadZ3DPd9VU3oS+CReNDmkol5b2THdo
1LJmttgo3CMKrcPsRVo/i/5Is2+aVXg7pyVDwn4XxoexDpvWqzU0itZVHhFMREGmbNukWX1NM9/Z
WTGqNW49Bs/aaP5yZiff5VM9eI1dpZva9X+syglJ+KA0vWjM840/+aiA+7XlDV1gbf0R8qkVjEOP
GiRp+cYcNeLzOavJmqqmHAIEGQP90KSjSzHGbCd0Y8MiTY27Zg6ZwBvTyGk/trOW4CdUtz30Xd3O
28FV6xd3XK2CXVu2rrOGoEBj0tEd9JT5aJ32HbohB7UAPwPRZ5jduI2W2V7Uwvu84d8tV5u6b6Zs
VxrJuPIUiHbuQ9U3d5Mx14hgr/ps0yl+0O4KK6UCoGb9ocndwF07gTFbmyJpV9H91Gc0fv0CkZkH
5h70/0PalyVHjmRJXqUk/1GNHbCWrhIZLL7Qua8R8WNCMhi2YIctgOE2c5a52Khn50xnslIyZvmp
kkjSHU6Hwew9VX2qX7WZk8phirxMgw2ARZrJByKy4Hs+KP+u7xdu98tCelakFgBUAUNxfs3E1BVt
hqCGUPDloiWDxCgKIh7TYtwGcQyVRJeRT+YCUZn9a5DDT/c4Me6zMu3T3i+7ia9mj3sflzNpaVba
rSX3E6Qhez8617x9oHdu68Yj6pH4MDdDd1piQ3cJ78mDXjqQORRjIbGDZsoGJZ1GHH0mEkBK0Rci
DKazSKyn4VoxPQ110oHJ+HVMuIbDowevbp1lOP+Xvr8yKw3B3MXIWnSe7K/1QNVBuYHDLQJz9kA9
1E02pe2TaeBRUGg7oR3cZFL7vezzwoPz0lh6CcrNG6+JvGrZehC/KKOqoJEILmH9wG87dGE3azjS
MjGevouZgbNq2JlroHr+QbBcYV4hipE0K7yhXL0Ro/YIsDRImnFa3FuzbRddwPPrWKbjVKf9Zry6
jftkn0+9d5DgnY8Ivnl2wsGmdssD2M8EDb3uZRupktrWYiRZw4o67ib7KnjefCOh0BfNmoL5b6lX
ZinFRpmdY0ZX/oSEd36IXNtsNTp6jZGUEPwrACkRVJjwauCO2Q3srp1BVtYC4Snhg4q6Ycfc+Eod
J9WI2e9KICS7MK0dn7DWoLVVUKxE1JwVxZnbaWwUz4wvLKoHv0nVbZg7vSBKa0kPHQYbT40XT2Wa
sQjTObOqrVyWHQ+DuGQ5kZVcCC8iTsgBfhvIbVHIEChCf4QZX+zP/rqj89ydTBhCWwQWpKR9MF5Y
5D9DGon/WRPP1cYFG7q6fFy/+rkltuiHvHtNxyh8cXk7VMp2XcXmzUF61aRwRBJb0c6Y1U+1F113
kZJPvcwwETjmcZ3pxT92YSqOEhrcg2UJ+c43hdfOPZiC1GzypKwPtZjPyRcUdtiZAkVG6ELHNKjC
NnteuyW8tnkELsqEeXfbNr294vn60VA1HpiXwJEpy4R5J/CqOTUhh5uidd+H1em7vl30zkdk/FJO
sZjfFELrC94STxSrUNn9SJPvoW8l5oTlcCBk1DWq86YcdMCqwNB2Pyw62w0KwG+6KnIju1x+l7P0
3hpwI5ioyTdx05EuvAsIdEcqJPiz+j7uXWWwi7Mda8NEF37WrGOxbLP4GhPXnKTw5UOU6Q6gZBiJ
d+0UKeGPxBrs32P8CK2xd7A54g9JMHYvojf4ihaPiOBSL5t737SE7auxrbhInfZLoxT/TpoNk1oM
ROtb20dmT9Y5vPWyHFGqczJ5140/ed+CYaa34bqwMoy88OiJQe/WjPl7uF2Ri5y0HfzBhoy9Bk07
XPTt9K6V7Isphm37HGRfZ79dsOYbwXZtnhv4dPc6vN5ab7kfRyh1uPUSgBy9KfhixW4RHT91HNl5
QmS8mqGsKiPdJLfxhByIKlAdzPKQcwR4WKm+yifhFTRY7aXfuOy9gYCgFIrh+oK89RPGspTXc14g
TsTGVT8vKTt0EEDkpYkJe+3mFAGtfEaqi/SSdS/1INrSgmIhSKLbnDm6ecaJN1kKMTCB0cOaZD+4
ZBDehV2HkN+4265o0MQVfBrI5Tk65TEb+u65R9QanruwTdf9MPp2u024dRAFdipv3qI1nsmBiK7x
jgRmbwfuJbyQQfedrNJbSq7Ttsey6AZeRjxrt8rzUO2NxtfPzZRvZao3BFf5/WTeG2EVthOe8j1d
KM69uPER3hLw7Zj3qDxIDuMBxcel8PxElqlJcMDQCYdnHDwSb0OSjhvoLleerSGxhpuRiemPsekn
cljWzrGqazW2ZIdxKujlZMc+GuF7u86fTRnmc/gKA5bxOvC2rNCqA3CekNYvE/hMXcaMx3eNcqnZ
h4Px5xIGI7C4CQk3eNSzlYO08BQcEnK3Ieorkjugo68ZE0uRGhPuZTSGh1kaehNsSV7yLkfVO1iL
bdhzBSfKXNtMpiXpnUqKxPHQKxc/32rMYCcX49pqRO21Wux9ik222DjlTwlZDEoCnsHN2ZvSb2SF
QwzoGgi3sgnDNpG689mEDS2d1Y959fMvwtH8Sy603rd87S+acQu/0agxgOfi7RoYvK0QwexdjZJ2
Lx7tNa7atl5aWhc19eSlY4VDGYuydbm+b5T/redra0sPOewPLoyW7qiDyD7y2eS6iE3yynrVwcuB
Bxwll6ARraKp+zoam1QpzAr23BFeNX5ov6xCRO+pneBamrge6hysQpJ161Vm/GApEjOSK4nJbxSJ
WaLh0a277uQNffAYNyasMbTW7n1/jU+ezV87I9tvHQuSmuK5rm2XjLXjrXclV7UWLVO8TqgOTl0y
tN9C0bOjJXIrnZX+i38dj5k9sDbtqpF29GIhuTk5hLQUUe9PVbYJevLTqUuKDMsJQDofq3VLYdKD
Jp9f4o3ye4GHpJxbAoGE2hJ/w4khEI3gxazd+QL7Tdxm5mEbI5KVWtscudd+YOqVZgEGlmb7jNMO
eXyauvSJaZZlRW599hZLvZ0AVCOUoO9yNDFDA/PL3dxHa1+Fpp/hvtaFqPdWDyheLP03C77L1Ips
wXqx9tOcl+mE0qkkcecufS7wHNnUlv6arNezicZvLWO3Eju1v2N5n5SEjt7lnOQOe5m1Ydn7m/4e
irZ5tJa3z6MWwpZNs8OKtocRpeR+Q7kWF4Dh9BVsXKPLoGVQz/vjjMiXAG4l5dkJpkhbKEWAc3el
IYt/TahHD1x1rgyn1A7l0Bk7Fl6AbV9OOMn5FqTIiVeOlkovzWmcAu9Lt4amzBMVl3JBnZzm+A9V
ezZEzDsJ76d4SLZ7zN5lhyCRmlfTItlltGJnXSPuXaccBoNycPOO2AHnruuS+DSkka2Uf14mZgIV
s9rAu41DaS6obrbScLu+WSfdBckM/+JHY/NheSNqsejgkmOA4C7lMzNIWBvJdciF2KURt4921foc
uTZCc4bygKKNasRXL1hW7M9m/pr4A5BdIVe0HA3HpIZPOijI1jFLvjWbzC+HmSEcbiTb25ylmDdP
cIqXLcvNVAww8T7EvZj2oy+b3ZIr/TGk+Xha2zlfcUwZ5EgSrc59y6re435RdKccOpLAJf7rkmzr
lWnhQlCcU03TikajB92yUOqAR4McdRSxLz509IAcVOwfVYtOxKAxrRsbq4OHauGaBCJfEF43vfcA
7KoECbIArZHXecMo1G1V7nL3xTKaf/TZ1pFyHLe3SUa3bgoTuBenwVI1HRVYIoZIZL/A6TK8RDY4
Jr+jB0gwthR//OCXPPbXGvy76euubeVp3pr1B+R/GBaPJTKICkew5SKxSWPLDmgPfxeUlRQxYE9a
NjQoDUTbR5Dl4nw/+QtvGbnVfZAdhiYikMDRQV0ZAEuXU7Q9B4M1l8u5Ucqd2Gdr1lybdIJ8JhHZ
V771BnsR9GRZNncXyezzi3Dw2zoh/XhnVtRqzO/yr7IPv8I0bLiAIhax6l7bPwmSt1fYGcdj5ob5
6OiwkZI1ef590GYs+8nbjnjGwqdB5NlaiHSF0b3ojiZI4LaBQZwovyNrJK9Dgses9hopltp0UVYu
W7ZHiYQWZjZYYuX5Zl9jDNPLilahdRyhxYNeRSd0D1c6YqvF6vHAEa76I0mm5b2zcY91mvpTs+uo
N3YlbybUENCI2K3YNsgYOyajRzoEmy5dkwDSnGnv94cEpcZzsrgxfDf54KKCehkAMY3n+XEjAus+
RwEWnkQmmjqGTbuoUoL0k7AApUJtIWevQQDK6GfsNmJxvz54QSxbFJrbPKcXLYPW7zIdsb3dNMjs
6ZdiRBnCdQXgJZS7aXG8ntSQtG0l5nkM6lTEaOL7fgzuWs0Qo7x3KvpheBx0VSNRZ24V89cWsbLN
mET98f8FD4JCg0BSA6/Mz+PhC6CgIV1DrMC8TN5TGGDQajxFYzmJYqtbpEx4j399yT+BuQD6ghFI
gdhhkuwTWI802yEkDOE7w/wGZ+lkfovY7v/vEp+AT9XHCYXlJgao0W5H4VDODZbmzyT4f/KHIAMQ
JkDwJvkTc0ppB8UnFJ/Y/y+lvZ2muyT4mf7oT/BHvDuBUyrooBwKgz+SJyp3HZtQPvwaUYPBE2i4
8Iz0b8FdeFzBi5+dst1LN1Ts5f/6KwScGoPcA0yPHJdPrE3jJX6PgSh8hSrfwbjx1mQzzv3t9q8v
c8ZP/4gO/hpafk6IjjEI+lkH3na9NwWYEyqm8CJDEs86PgT6e8NlmYUnwGk/4XD+BBLPz2abWHoo
E+F1/un7pKQZA3aO4FkuvJvpXpUcbij+TbRfkbzW7ZbTz3R//7pIcMGzCg8T3uc5jfPPf8d+6RQQ
ROrBgQgAC4y1ZPhFpOkN5kF+Fs/3rysFhonQ7yIfC4hO8JkDwwKF5mBDJxjqpvba9hgzqF28HL3K
oC8j4f2MRzyvgE+37g8X/PSQUU/5g6W44H+6uukDcI6D/umI8J/wr+c/DFoXeHNDfvpZ7tK0bIlW
AVey83X0A/LW4DK4lfyA3uHwU/3pn3+N/3W1M3f0u/s18zi0IWXo9fYMWdDbMThgkjyvzsMec3l2
zmhgi5UdvZ9sWX96XSiHkRwM5D/8vDDDyLo+O1t2qhDwbZK8tSlmDzlQVIdkV2ee/vq5+7MHAUwp
dF+g32Cg/dmHyw9C7SMCFON5BtxQd69vW8Rfxbg0vFG35/QAd9SfkDV/umB+d8lP1EOjs5iiH8HA
Xt+qd2zP6mJ1fb5v+za4XzPd1jAPcdc9yr+TCOXP5I5/upCgQoQbEqLS8X+fnv0mymlgc2wy9Oos
G4j8oivPdCrZpztga78ZPv3b+/rv7GO4/c9HQf3zP/Dv92F0s2Bcf/rnP6/E+zyo4Yf+j/PL/vev
/fFF/7wZP/oHPX986KvX8fNv/uGFeP/frl+96tc//KPutdDuznzM7v5DmVb/ehF80vNv/p/+8G8f
v77Loxs//vHL+2B6fX43hknKX3770fH7P37BHvZvv3/33350/drhVf9t+5jfXoX7H//982s+XpXG
i/2/5xBpIhk7BZ0egRX65W/Lx/kncfx3aEUTnDqw4TzHyoA67IdZc/wo+DtkkH5EsG3/6jSGc0QN
5vyjKP877iYBvoD3DFOYiv/yvz7bH+7Rf92zv6GTuB0Ae6l//PKZmvahA4d55Nm64izCiD9Pvkuk
qU7G0rB2nf4KjkBUwQpRUDPADW9p+rIzSz0F4d5N8Z1CFnW/xWyXAsmuJpW+sBwWF6huXkYBz9gJ
1knlMmbx8+++0N8+9O8/5KcH6bfPCCoZA5sBJnk/nc05k5OZobGux8C78VTq3XkDvUK4IUxbFOy8
ElM6utVxG/7MdOf8iP5uz4dQFOMNGHaMsGOAxY8+nWbhGoMF0x5A2OFHvvqFGe4WDgZxzXZ//SfC
4eLzpXBT4UiI7RCD5tifPj2tbETTOXAl62nwXLUkfLmSKZMXzRa1W+FAsXyl6P/rOOznqyk09lmq
ie9JuOpvo+/gizH5rF+L2EbLN4aWBMxKgvO9gb7L5ELuGtHYsKD4GjOKZJCiyZ286wGts4Ii2Pcr
RV8tCq/xIU7oFDBiIa2oLRQZAOPD2IK6ZL55MrMT9ayj8KTmpL1bo2kpJZ/Tr00zbHspgZzQuJU/
MqT8PMpkcDtrFkQFQ0TvysbnspaAEs5AS3/VYhCvjJyLdglG1opoaj8cU+OHSeRV1K70wsg8cvXi
06GG1RS97tYBKvFoldnJX1pyEYHyCcD2RNv3LW7NRYdXg7lc5JMC0DcVzBNOIVgoBXyPb6or8nEM
vppULthB+heb6bkcxNTid9Y4u5SdGOCCo01hMmZ3HnVqK0YW0h1TakQqeq93pHX2BQ2Gq4TsSOVt
bXztgxqaq1bZ7ZUFzkMVgh0ez7UZdzOzy26GnOredYDTVNTmdTuho577eM6q3ND8FUxcdMh0L49Z
7DV7DMZH02XTg62e0usUTxgfZlv3oYKLHluvezDxybhClY1gARg5uxs/63SJZVoqGpazN6RHJOkA
VR7NPgMZ0WQm2ZsY6QNjF7+mFGVmJ/nBE/QVpBJGPXHnbuMxbcFKevoWXWdfIS9bFYEHSJXNjaoG
gL5VCB8WaukDko301eT7u2bOXDGZYScAZl7TZsU41ewBjhKgCk8UNHZtGs32K/WHd+Ct8nsyCl2D
cwHBYaza04a4g9CKHvSMjlmGa/CSzjlGP4War5rwbDCRA71O+HqfjJE95rAXBxObwKG4AywaMrJA
v0NdiX0yFCCNQuRizG6rYdi81rleoqeNmxwEQJwfqI2DfZtYe9l6DTm4ZhqPojPdVMKRNH0nXGVf
ExGMwPTX8MgByt8utiGX8RDQjw4O2McYyFdpvBnapD6rRde5K8CvYAE4UAhbeH2UP5FhsLdh65Ov
4QJ+rSCjGw8+B1ubLo0HQNEtR0yhOXSgm+XlDNPbOmPuQKglBwjhgT5jwoXk57Ry/dCSbr5sEmp2
DRX6I+qWtAqGbXzxxPrd9Za5Qq3eu8cjWrY9xujRZgLsBksK6wZNvV0LA6RSDzNm60eaQUCdW/cw
TFjYzZjR9zjxYIm4pfLGkmCxIPFEciXm3lyHo59+XxnwWfBELNyPk16LLZ7z2zjq4zfesB8SiU1f
XRv8TLD0SQkGsw8MmWNWNodHL+a9f5V8/q4oHQETengeQqRYBLvgccNIG4atEXt/zofnFz/r0M+V
+x92+fPlsP1iLArzJ/+ScTI5ozAM2Yb1nGeXcDjccaZf/np/Px8Uf3WJT2U2DfthBB0T1gO9pm2A
+5NurBBx+7OGD6fT50thLAkSIUziomzG/NCn07I1QufBlI11L+30lfULHlPqjs5f1IuOYKhcztpB
RI+Isn0ypT7QGNmCZwetOw53qgMafbP2gZtLyqfJFKMyzTF2dAa9NfIbnuuuWv04PQTAXHsKsnVT
W/c+YtcvcddAB/iLvvRSg78vG+yTHcKJ7rYU0yozyPI7sk1rNW1W7JcEOxH1YWwfz+nmSta18euY
LRgaI96g49LvoxafHpotsfruJAa6gXRe0ifMbaofXdb5D52T806h1uU1niQRHPxRTjWY3iApoAx3
3zCpJd6WJiHbDrFzKzz0TQK3U46EjU4NSGaApV42VHYBPm9aNe9ByOk6mmOYTAmwXIXXxrCd4qGu
ABuTO59qtZNp2xzaXqxJCdpwLNoAxgeLFzsQtW384jG1gAAcUwYr+m1y4IzacL/AgwmjrdsIq2lf
DpjRzBzOmzGd3PtMrdvl8ZSVpO3XC08T5L5D6/HQdx5mpoWPpmyAzuOEjSxFUFPmg2GcsDX4GmR/
km7NISZI0ID6YDjk4G2PsERBVuQsohxhiK2s4Z1vKsTx5pe/MoAKe+ouVWtcLv0Ky85Vfjjuidt1
a7IbDrXxPaIUDJpqSr60cQMRUuLjuD542yDbmowRu7ciwBXnXDbfiaHNNdim/B6r6NnzG+9GZDKO
gDMCLh+nwQBT7RjZaSy4ywGBAK5onD8Oh6W3fa3TCSPbi2lXCBM3EZICAiINVDbTcKibAWdDIUU8
bms0eBT1lw+BQt1shGyVr4DYVBnrp4fVse068lAolPk4tSUHug+6xMUffFGE7zush2qZo9iUQxA/
09GFpog6HKuidX5SNXkDXm5t84gVnUTBM27NVzkb/xaJLZi6HijGaz1MdHVeP+2Ny1iNuaV1LBGI
tl2RhG57Z03elU1uwCXCQhRQXLQtKyvjdMQpkcxx9JZ7MNlrwPlBNaJacK7bslt7/1cahiOVy7Yl
GbqniSdRFTCaVUMyyTJeOdsrodpilG18N7nJnjCVSB7sMLCypxlGcDt/xJC91K7UmQeUFbkRWVIw
azEqi2HC6wyClDIawWjohbB96s3D60bOag6Q1Q/pPPvH3niIpJs25Mqvg/2Ccir45ieGfZB+xpCq
1xJZhzTm90kgeDlwOAUxP9yqJOfB1Rx08LMiBu2PjfJjmq/L9dCvllU9C7qrIFrgt5ATBUVQFFWh
yFHzqdmk8P9RPKaXk0yuWDS+o8J6tzKiGHhcg6zZtR3xTvCV+mJweB9I6sIdEbz/InmbX/sWx3hB
Bg95FbgMr31oOMoUNeKrSMPpceuX9VbqBcqsNVM7hCfhRmcTgRQghXwmc+rM285Jcpy0Zdku6SlM
GIPwvfPOe942dF49ce5wkwSyS48m0eGLZShSSgfB2/MQDeyGj9EXs9rorosmiIJGqBppnUNb9TBn
El9/4iXiIxO+wTilibOy86k9kWWiRxksBnWKefZbOj+DI9/KRBhxSxPbXfg+3jLjU//hWdeIYowi
mu2NEG6t0Z/PiAqJbewKLVmXHoxqwq8MHSg5Kcq29Ij1HOaHkKdLe5OvdjnNMzzJmqKLeGcuEdWS
sAZLTG9kDzxPPKYSTxvVMb1Gvjrg8W64WlDV75IJgqQaOT0b9IzSXiiwhu90AIRRbF6bP2K1Iewg
WZprudFgB6RlutxQImA79Q7gG9ZgD3ohvkA9jXoolvSpiWICcnaJbxYoFt+MRFtU9ss83CQbsn70
6DcnT4/dgac2fGq8LNx50jCGD6G8i97Dd2ZhGgfuGhwus+1a4DlsK4S+5QWyWQoaMgCcOCArIKAh
Wlo5PXiefJtb+V0TN95wxA0dtnDJwAZPcD5hPsJL3LAc3cZEtc3REQ3AazDmJ3Chb8ygLoim7dgG
Gd9Pa+ddbtkA/Q/W4ptPPHVSYkuKdATbUUCxMVVExtsh2ASrU2PZrksmeoLv5oOXzshWEslyrTkk
fZLeQ54OtQF90Y3r8dzyBul7y4VTPa3XYRWFL1txJXvWXcSK3Xer3ilGCpPjMQWpBh2YPWYBngDf
qWcHK5eHTrL0Qw2Q1qFM34NiQ/jQmt4Y7QcnoccIfOIoAEpl83SgExTSRoRdQXSEKnZkN9BTFkOQ
RUe7DmLXC45vI5ZHtQ1eFfc4pWeI1WoEuILipellJlBhB26otBdHd00Xy0ff9vn9SiXEfEsefDgL
E/8eOTcluvZHx2l0CjcsRubC5sTtxN6CPu12aK6WHXDRtZxmExT+ll8u07qDfuyGWTEfTJCvlWuz
w+KnKGGYTJ7hGzscEfkLfc+Qt+9j16Gr5TmIY3xd1RyRfejFXs2wmM99GmSC45I9RDYnb9mwpM9a
IMdlNN7VBBdNpfzjGniIAGArBhCmELM8uIHJHaSFMyRrIC1Bt++h7OOlNaFfKcHDWqn4YhgROw0h
znSAjuWSeeqekG/r6vtl5s9vaO4eQtdGaGA9xE0FI0zppXvUQHmhE1izH2FmYiQAkRc7OGzfHqW7
tO+DiuhhvNwcyG4j9X5UMQh9i2R5P1rTMl7avWgFGkFIKLSZsGczC7XSFL10LYcFA+Lby2U2tpJt
4FdQQOw6aBZ55l1TLsYKR8ou5wNcUdQIfzk0iiPYg3OfP9WccFIuYqE3fOBvHm/RkYTcm3c+vHRK
+Ju/xuPg6rHTp5SgrQCjhyuDswmXMKkmMCmFjfMrDs46G/RXnUGgWjSt0qd+DWg9BGK7jiMozThl
IxYuqKv9lMCiJegzpN3g/L3t+1XcQyeU3ZhkxF8abkPdytzb534z7qJsAorA4+dxS3fDNnxozOg9
miG/y5kyUMPhQWGDCS+WYRO7eKBo/1XWfUO05SMwEltY2LjWXorvEQpcg1pcPkJf0KMHH8F3m1Of
N1c6CuwuYiJ+y5sBvqpQ783Q99uo1k6HT1lgQhTIQfZjw6G893Gqn7x2lc+LZ8UxGfPsFg6JN/26
sSPNDTswBQ569TWgXvUjosGJag2pQOB/24bxtsPOKYreT5/DYPbLcVvyKpHjBcv8rwrmpAUELzRf
HoA0mkNnZlblWuww1YHKFUq8vkMhHUSkcIKORabQ0m5kCcow7QpBLppsPmQBNgKBupRBN9atS4cj
AZNkYJ+ksFDsGBziI6xD5Ppl8F2Luuq5GT78wFUBBVi8rLI0LLuH2O1VZ+FrNNoSImBMwa3zN1gV
Pi0ddFcoxoC5PDRLZvaA8gh2HjqV6KPpQj5SCzWIzF8G/UWGUIrPC9enGbL3KCLPvdwKBSHqknZ7
AaFWlcaIc2fBNeow9Mjrd2TLw69lo1s1ULx4a8IUKs+tiNcYSnS05cBZkbBhWFhrco0YrudQcl6x
lu96D3XlNjf9g4GCat9uFiaHDVRwEqZEOTRvBZE4tWd0VFCfWFcYDrP5fESfYBvI9Zj/wRvc1VXh
60T3VpslO4DoLfONVFAlJhXxurSEnO+UKvjTorQnE0eEFx+7U990rNAYMIUkDNZWvnq1UybrFU9Z
CUVtLeDpEyVTJXNXBquA8w3EypAwubWYqMlRKvC1WDO4gbh2LhDpemLB2xTliJKccgjbnvy+1dXs
bw/boJ6QVnbXayh7o/xe5WCEp8FfL3F2liLO7mCXhO9K3m08GqA92eJDDA+Eol3yEpr0g8HZAFuL
sECZVVLEDVJ8uGoOxVBtaxI+h37zxAdZLUxXq3B762ey9PSm6mTQtznr+8dp2u7RbrKKTeFHLyCv
O4cs1dAt7ZvUI0gQCpC+kPpI+cP4Sm6AtbRQB4k+bKukcRGU/Ph4/VaksTx5XrYBrKRp5dLkQsj0
QaVzWjbd43kM80en/C+N78Zd1iyq6Dr7De0CqThb7lvgJdyPF0SRuWTXZ36FtqkrlVzIRaqbPbPD
ZXQu81tn7EUKhUkMm1zo+cpkRRPntdGyV0mwky3q23PkgSDpScC6AHKNdX7c0MqVIw045OxtjpHC
bd7B+/lqyQT4d0fkIWqRxnoeTr5El5EBYXu3qdurlkZYV7Ypieo0sJYYspFUvDYkfLO+5eikgaFO
S/K+QHOJvw10NLR3R9nSD8iTCsS/PQnwuZBp9aXoguU4gWlGxYG2NQ01iCxF4ARIOthqk5Rf61+P
CnhVPOfGM7cM6rXryXr6hx0QMrLHkJaqTEjUc6fgEtAQPr5CRzj/6JCRurObt19DaGQh9r+hyDGF
9s4l9erNbjqtKAeurXiUW9e8oG/zd1Itl4ahnEAX/+K26DCmDg5d3kKh+MOREEfLS9qIpxbPcAkl
Ta28/8ndeS3HkSRr+lX2BXIstbhNVQJV0CAA3qSRIJla63z6/ZLdZxoo1qLOzOXetFk32RYVkREe
Hu6/aDwxLL05jI6FGIKBycEtKCE2c+MOGogzRr2ziOF2jOhWKbPS2JU0+1hEeiNnZSyVXVJrVyQb
FBZqNgDWDd8mwQIiEICsl6eETUo0KecnVYmuFSO+F4RYP9TZ+MMoy9cEukbINtcmjmuLX96YhvzP
00ydOl6i+NXKrDD2m0YIgUsH8EsCKdFrOwKi77XkMTF12XnaWEmx05Zm7Ly8/FkIu5bq2VZujMWf
RrltHR2KxHUGDeFa6Jr8GBJbHF3D8NbWa45OXRoDh1OTqTrFi9tiLLhrzSR34LaLkd1UwX24gOnq
irix+1zjh+apUm6gktTXdWeRRFjLtNNaK9sMarXLovpLo4zoIxq8ftoZR+K5VhrgSdPzWMrKRhNM
6x4+ZPpliIfOmagqbNKuya4TfYJOpM9GewPy6z5t0dWdJ7ZIHZvWtovCqN91gEU3RVsgKBdCH5n0
cfgmChJRXw0fui4xtsKUYSqR6zczhVU7BMRGG2IRXTYXRShFJFO01OU17mtKO3gnX6lBtAnzuHPF
tKUFXAG0nXutfGx6yAyjgZLkVHMcGzrGbhZK/b20GG9jI+RuXO904Jl7XSuex7SyoA8YRuX3Y1I9
zVRdH2Qjl7ygsJqDlme1BzaqJdNtOsmtC13YdWIYH5Y8DJ9ogbfUsqThlX5G7gniOLnWrLZ+GpUl
1RqwjAp9kI0VA6WgWxLdGV06PFJoVirWP2tcEX9rO+xRlslFgkyO9AHJHqcD45lQoGIw906IGakt
G210rNIx3EGP4tGmBuSBEDRgkejSBORvrq1jL0es1cy9TJF+0y/yfJ8ZS+VFgRqOQCtERFm48/3U
KOqjOPatt7Sydl1GA0elDiu5QCsbRQR4UdgAx6mANJ6R3ID+SwgyaqzvqlBJNm1QBM/J3CZ346yl
gJg51P2g9F8ls2gB9zamT8JjfcN7AhiCXgAxjkdF+BWW3bgZ18iXC5P5osgC+RKqnF7SWLjdTZ3g
14lOwygmsWx1qb6WlTTbwHB6E/XBdGYhVHJb11oxcaJaVndy2epH3JxGJ5iqaTtHo0bWEHIFtYkq
/UpHTbxapEy/X+Ak3fWgzXZ13+aurDTSVWOqlIGqUiJNzRfVH0TuMR7vqRtIXdg6/TRlR2FO5NA1
1JaXSdbbtZJHfm4Uwl7NBaXn1AvwpoJkMNy6FskmgHqU9tSDs0yKLhj9uC6Bompx971utX7XKAZq
OAB23hQFsFCSUDWXAy0Hlj5D8utFUTjAupAQpqAnZ9X6rhAMrmeN45gooajZSgcDcER3HC+pxQy3
8syZz4OkedOTYLJw3GySZ7nUxF2S49WZCZVxgFn8Uwzz2rLzjksec0hjtLHs5PkHlLj29Zy7sp+k
9BguaYLxaFEND6kkvs5xN7kL3QsbK5Oe93BkEsjGMHYSq6ZDpM9mrdqqGdPp0hrtngSuuG/MdrkS
ksC46XhKO4gfxOROvTx52czzwpbMjHjRmZSSRCGQbtQpJD+QungN2zJpQjksd5q2dDeT0ghARq0l
2ZmR1nwVlpzUEyIRgSdQJCdBbuEWHbbiGXYLZsAxYMgJALG/VNXgRVo9Q6bPmiMsMrpa+pIBYoBl
1/kJWNrKWX0JPKOHJmioZb6PtH48WrX0Hcp1DosrLNylm+tjbsTRU6UWibN0kwnNMao2Wh/lT5Wy
tNhhJb2Kd+sQxLxsgVo7UbUIhzbK2q+WHqq0mepccvjpk99OS22XkNHucfjFKQMfy21BG9ttiU/k
BMJo7CIuOrtAjWdwCAvNdVhH7S05DFm7Jc5eolbKvgQNcAsBLaFsTGuoxNoK9vlyVRcUGVMxhFNl
iclt1ucFtMbpVzuByp2Xgf5BPNG6BMxaZzb7PbyBuaRMJJF5fjt2FuELLcx2m0nd+F01hI4fpRnx
rm81GJWGwrNLq7Nm3/ZUrCvr3kjbl6XjARmH15pMs9FMQvGFCrB0RSQIEYGqtTexpz8cjbnq9ZYg
XGUBqVzSt/FWXj1scyFtXM6fYThakER+HfXHIDGzgwjVjIpjnQdXS9tYthpWii8IbXSPSj0Cr7kx
bMBWNcemp28Vax2Kt0zmF3XDyoe20G1bdOEpPFdWZad5O32NjAgGSltK5U2pVeEd3NX82Cu0U7Mg
VVu7QHnxKQtpYFZaIt8GZkktOW8orTp9ORd7Mx3NW/7m8kVMDAMurRphfT1ot3o6NGDJl+w4N0bm
iUszPyE9VO9rqeJYGtM+SGV5n4EHt4WBrFJui+wKjqXqtkbbP5Vy+Q0Aq+7WClDfqZesY1pU2k2K
jNd9A6g28ZqqVn7oeKXz2QLVDTqTBHyBA2G31Kxvpwb6jDOrqqsUCrmiOGK7O8fVz1wVNIgMRvgi
Zw2wXHkS3EgrBHcRGi7MqihdvQMFt/T5tDECpb3hVsrom6w3QpXrwa4U4/Ko00/E6j7hQRvq3SaS
c1RPh4HQqYYxT6BYyt5yHN1pZdKoVtPM2EdVFgIG4Os7tbxYX+QhR1laU1Hr6qhMUIMbYfuVtOt5
D0Xm0TQT0nH4yeZ1ow2YZQUBiRzF/ugox3H4zExgv2XZovmtUNIJ78tctzX8Ut+kdI6uNPhV+zkT
Fi7a6bWILYVsygSfD5HANtQEPPvI/g3qMtxQNlkxDBO4RrEbj0rdIbeWlNJNPhsAsPuekpoU1beh
YvCaLFdCZds1NxIsEUgD/HogLFkt9DB8ZFRg7YyrYpfnRKdBg6dCF4vhhqhSEyeGM/0jEfv2MSea
7dG+1NxE6RK3RbkKVNkSQtdDPYIsanKCMSU3D6wFszBILYDTSWvbaHa1CPJOkzXYgStTLVLRT1p6
Ywb0PxNmYB/NFVjourELeZW2rfXO3HZcYCDzFbiavTaHuMsIFW/fbpEwtlOHjtIxgY6PEU+oHRat
4kyjYHKzguR5s5q4ocjZjeauk4PJbXsqrO6SG8tOlCVxl6o1jKqoACwRmG36bNLT9ZVFRokiB37p
Rxp8g3YBOMQSB99UKq5HCcL5g5FX4+OYW5IFv5o21qB3dM7p2I+3bVi7ZR5szeBZrU1X5C7y8fRM
r1tTdI2kbl6x4khurVYF7xFBgKylwVsWuXUj9ucPPYBYvVCA2rZ10fgpgPyvfaNKwJotHTDAokRO
K8jJrxKWm61CKseNOS65bPWx3Rud7EnIzGGxog6bz7u4K1brYxuXTo4KnMvEb5oa6Kn+j2D1XScX
YUeNbCmeIi1tNQdvCut+7k2K9NmiUH4tlmOfV9TkBqkBLDQLk74jYI27FlU4ovww1UxAH0TZl5Wy
/xlkS3nph6795NN+MwATQwZeJq2K6fz5uw560VpKHIsUKKWHzg2QuA527evqp7U6LFzC/J6Amn+3
69ksUH0QgsN3ZoU2vRts6MNBsFLa9dYi1BslM0SMU6ZEemlpONn1kqaPkyaiIKkXPy98kD+a3bTu
wcgBX7MsffUI/Di0YgptIkXMk7PjKX7qTZKDRZrptq7kIG12E01O/v3zQVck1h9r+27Mk7WFxBYl
uUydSRMnmyKDLyx+g+iBUJMTBab9+WjnZkijgn2H6hTOCOuWfLe4sdJDRlFZ3DmavuT9rhDnS3CL
c5vlPdzi5PtJuSkO0gq3WKV1kb3zeSQEvoruTuYVT/r95xM6xaWu2wUBEwMcnyEj/6ydzKgyM5Cx
BeTAVWPUQBeWV4JNjQePTHFrUWz+T3Vv/9qg707DugDv1lBRmxxwG7uEiqe5Ub1yo5KI2qvy7WUN
7XPzW0Gb/z57J4SPLpyWStYZzZAd5UHeq17sIVUs+DPj/S+05c99vvfjnZyBJAbsFWWx7Ckhebs9
Uml/FmnOeyAfaHim1JzEossTe1GUH9Igi187Y4me4zBLGrh72nJB7uiPIMmZlFHyxGIDb2XMmT6u
Nhz/xpqHgpf3CIjVXib9ZTFyLIH14V6wNExnLmyoVWLn9EAqos5wKK9K1imWvJp4lWdpw4TxLhC9
1lm2/2PzFl3wKjh3GnGXVGTMeUGtayf6OFU9Io+WcvalWL9tAF2C3Prx+XTOLd/7IU7wO00aBkNa
sH1Gdb7i0fgwCwHiLaLfZvoFtNCpW+7vg4FRCUp2eCxAuTuZTtGhgyIPmuS1ZUAxNOtpUwlJfJsU
Rfqq8EzkBVOX26GR1/fIMN4uLRU0VW2/LmGn3SPgUt2ovbqY7jyYP3vIeVAK1YnHG0oxUPoWp4mF
S4YD574BdR0gPCv14w/l8aVH5SbPDIluCmxQynAUmz7/BL/JIyc7Clg0qmAgKBRIYicBgwazEkqq
IHnSjejArvWzh8Ad5m3vBnbpj1tpvHRh/wn/hfH0bsSTQxPDYo2DmRGTnAS3RVRQeVGHndxZflzc
1YGnZfCghEv355nYgYQcqDcZdyuQxyehv0liRB4yumHJbnAlNyV7Xs03sDDN/R7Ot/f5wp75dAyH
0xoKSZBcTlkYQbXEQt8okpdqD9V0AH99KRacXUeCAfDeVYRJPrlc2iSSW60Mfk9oVzxE7lu+Ew/V
5lIgOBflVUT4/j3QmiW8u1MoBbfzzBvYE/fDjhLKahhH73on4bsTPlxSyD6Tc3wY7eSgVmanNK3K
aMOg+vEo+p12leY0cmR7oJHy+VdaE5g/dv+7qZ1EIP7qQrWZwRoUwPPsezw9xBcNiC/M6HTnUROg
Pk0PhWISQKue5qG2VZVNWW9T4/Hz+UhnLgiIMGvIwLcdIuZJxpaJw2wq3SB6ym+/MTKOZAN2BU5V
tQki//PRzuzxD4Od7MBC0JS4VxgMJaH6jq7xgGZS4/4XgyiiClmR82SdptwLZfG+RK7Do7WLGTbK
T2Yz6xcG+X1xnmwEAsM/o6zr+m6Px3ovUOBgKtQrhYO6Wa33kLkYsD4qfqEoM+OYQw1tBwh7uv18
gmf24KqxitUZBq4aisUfh66aiHpaU4ieNVPxBhnR0C5pUPALgvo/D0ofhjoJ9ggrLd04l6InAPUa
JMute/H+89mc34HvpnMS3qV0BGUkI4EmoGlDBrpmhKKxGbz28bIV3bnrSwPRDHoa7oqGK8LHxVva
Tu7yOhNxjaG0Qv+5/Yml8o8hR3wxdzta1cBTLwSNc9seDgfvMBDbsM5OzhhKAj3F4Yj0SwOj1mS5
/FVUivaC5cm5bcFmUHRjJSHzkPg4sxheRq6PleiVcnsNrUQOhzsQWxfmcmmUk69FGXxIjbgW6U2i
8FW5ckBbc7wQJ85+JXWdBRhuWOCnuSQYzBgQmCjxlXBwk3EU091YPpS70i02vfi/8bNcf/jpgeYZ
iV4E3LEVYP9x+co51hcq59JvYD3aVPheJc89tg66L2/1+/wSnfvceKRqcA+BmiKCerIRaa1mOSVN
MnPq/bz1xqfEjTegbgePx7nfPP2n6sVrRgullF2/mj1QF1636buQlfR6Lw4mIwpbdV/vw314oBRk
a7+try5J/a7LdbKcOlx1Eihe5hqQ8o+DKQlt3T7OJi8ZJLuZVacFtNLVD+TVTmdJ9rQI3ueB5Myt
yZwgs6x1HcoeJx8Q8EkOlowRNQv9l0akykVbGLmoGGlC8zqUsufPBzwzRewFkTlTxdXt/ndF7N16
BmykWoni2TOLMLoRAc+7XdSi+pTX2mbmhemViwFiopLTC1M9l2FBgcQNAuASlPLTKBZ1wBYFmaGj
XbPTDom70lfBOb2s3jj/xaf8MNjJwkrA2APLYDCxUd8C1fqxiMFmyOj9R7J87ML8cS4Qo/l8cc/E
GYQHeWaIyLn+aWyrL3VWtXVN0SWrb+JO2qRDdsiX5MJdembTcPw4FVQJTNimJ+FswSkksbSCbdq3
NQbKAE3mqHi18uwWDv2TpcYXmM+nbOv1FCI+yItGgVaK4ebJ7S1qYQNbIRgp8ayuVIkvCtsltylP
Y8+YeO33GNPK3eeLeS6efhj05G7IUbOqq4lB/3JvaPF7FzD5AGWCISak1QtX0ZkL78NwJ6s6IKyy
SBXDDUAy6hjps77U1Qs7ZE21TyLMh0FOw5mWxpO1zklZHgIJiKgzz+F1EVYoWCIxu80Exb2wjOsy
fTbkSVCbkWNCT40hV417yY1BN/G06V0VP3QcbbQL463p8GfDnaTLS5kZJfAaOPnWgxDfLP1Dl7R2
HakXwslvh5fPBjq5i4JwlENTYaDOHdmTBC4nBKCyB4mgeclN8to6q8kNWkWgOXbGhlejg+C9U/5K
RVuxQx+k9aWocyYAfPi8J1FnrvUkNlIBAmAj+CribKJxbBpl+998Ug2LTy4OC7Xlk6nPVVB1MGD+
52TQQ39qrsD17HI/yO1Lkzp7MN6NdjqpvhoKCExsIN2DB7pFlvHCUT+7bO9GOHmgLomAKdc6nzLT
D+nykkX7TM0uFYHW3/nHhqHTg2EaVzs1Tf783dXXGC2023UU/Qg3bVugF9Fsp9hf6yOmbe0BMm7H
K5rS0KcubdYzZQwEAP4Z+yS4QOpS5XQde/Ilv7UzV/ZyL7oFD4PLnnhr7gwn+tYf+gcao2PrXJKx
PvsJ3w2//vm7qQNszERjjQFB0u6LdBeAyriwJ89cSh9muH7jd0NYphjrUsMMBz+61b+0Rxhu+Ezv
EHO5NzArFTbRdrirIhTqL4x8NsC9m9xJxMHPKA6i9XJafQbI2ZyJ9vYGucRN7mPwealceS6P+TDT
k9NnDlVM8YHx1n4H9h3bQt1ZuDMyvyf4TJeO36WFPTl+1mCUUH5ZWICseAs+BXF2ZYyvGrS5NB0v
3E/nL913i3lyFNsuqIt5XDfqG8a2rqq55c+/rXQnyOI26JgLF8afTViSi7V5JFJHJBU+NaYIw8nU
BEj+a1VC8nWAkhtkZiPXwF4AyKLiPRRfi9FLnv6LJ+6HgU9WFi+MsoaqM3oLyoyDslWH4EJg+/1i
OI057+d2spxJiu2zNa0fb5Nfw1h1lG14h+bom4ldWO6CubhsWHLusP8zpiGusejdSdTzShRqYz2J
CH1LhW+lwYWn7rk7/v0IJ+kgAPIGhAEjzP33BrX1vsBuqvXkMrj7/Gyf2/vvBzoJ2VIajjGZ8Oil
RQcSd65R+FxUbMl7l2KtMyKT/PmAZ2cmIeaFKTpPpFXC5f3aiRKcNiyM2YuL1yTXQZ5d5e0dYsib
z8c5+43ejXMysdGkNQMUlHGiGYa/W6Fb9PkI5+5URIIQGiR7B4h6MkKdA7dtu3pCZKXfiMrscC1u
EOh3Ph/m3ETeD3NysdHiCHPZZJhgVKfZzkV4GKKs0rP/L8YxVs84qlF4Sp5saiOb02RWq8lTpF8J
FcRBvZD+nyuOUn39Z4STTx92qJyFIiOYT7OzCglGfjDuq2fpGiIfLTB84SMv4skj2Et/IU78ue2o
C4k6D2PNWmsr6yq/O7LK2vIEM4bMhYVuKSByazMV6DSEr5+v4pkG4ceBTm7pKhyt1JAZSNwrfuvU
zripNwN6DJDlcGhfPJnnHH2ia2UX7f5WlPogKPVe9+fPLcngyGaCm1JWSYN1Fd7NMuKh2nWquoA3
RFy621mwSbT60lt13XEfQy71N965Kk9WEBanCkiLnFQ97hKLF35b3coQm3AkemDaRnNwkztevL7+
TCs/jnfy7WprpEOwjrfqu2X+Ah5s129WO8qQtGD1pYIu/txvEa65FEVOvbfXk/1hriefkz/rVFi+
kC884Wbmn/m3Ybdc/YbLZPYz2ipQjzarMeUs2hdnvoaQk5WmnM9voBSBGtbpSqOTIsViS6FduZF8
y4cB7dTu2lINndTVLhQ9/gw0mKrwOVFtInun4/hx86gRDghanopeFX/XhCujiP+KZH/rjd3+9cNP
BM5O/vX/V70z1vL/LXiGmnD37f/cx2/fPmik8f/8JXgmmPK/0B3RRAQMTVHGEIM/+kvxTDCNf4kg
Q1YNPpI3g+33t+CZJP1LXiXILBTRoCxRP/q34Jn2L9UykQXAfxEWOCS+/0Tv7HfM+GcPIogCLAfN
NQKKaKyoh5NkXMiXXsxmK/UF9K4PQurrQy5dcTAONFhdXUZuqspWzeTCjA6xoq0KBfpjJLThYZjH
YzCFsBWM+lYWhHlLo++ZHEN0kHU2YY7eTVCE3WKuN+TE4lUhmjfw8IUX48e7Bf97570PjCdhea39
UpKl0A0Ck77mH330JbR0NUXbD0qLtp0mabptagj7enwX6cBEAwP6aKhYN6loGG6OEL9d9AiuDHps
HUpZyxx4koMvCw3aTJ30AhpT2YM7n6suvx+H8cKdLxknOTvLjk2xBr5AY1PwNU8l3PQSja2oBppZ
jSIa79hKiC3U0rrPgi00qdtCRh8gDKVN1AXmEea/iurclHhjm70k4qBtuqGxM2S691qO7JcGtEqa
aNW1k546spz9SmWhBpKu23qTIhcTtRpkAOvKsuIXAC2SK6LXtMzhcMT74YD4Srqlon8lhg9SnPOY
Lyn0Jnpe3MR9g6bLIDqmAVApgd6HNrUgA9Dv0405FHZhDd/jtPlVa91bpEghjI/wh9pqL3QeBA9O
BSTvKa3u52i+QQbszlBC4abQBsWezfK7Wqrti2Dy8HvBUUP/JizClrd+bCchFINQFiJbRg+q7s36
YMKxb/TvSqoDw8XYwD3WKKH6WkjDvEMb5jDq6RNc2S9llDJyAgcP9xI/1NWrObAaL+9LyY5MwbFS
FeFz2HytNXupOsJ8HQ24TDF9Jy3dwtl8nCD3QO/HDsIcaO8uuae31gTjF9c4q81SF4VZD83wBbno
OfaHJEeQqY+eO+xG3CqPQD5O+rdGjG3UjiO3mtI3FYT81tyB1rEnfs6RPSl59dg9R3BkTaTs7pUD
bcpNH+AzFcvaVS+Ui2MI4Y1iQRietMCWKljhk0VBLkxC3HgXa1ci4Ib7DPmi3Fu1XUUVkhF9Zxvz
2G16rFaspj+0QfoE4ZvSkBcY8nDQR0F04R8uo4D7zGolLAJutvMZnnHVl4Y95NT2R3gndmbSSqlU
ZOosqZ59yFmS3UpMAZ0KeKGDBWNQghPcKXfBUr7CX1ls2N7ZUccCSUiL20jqsRcDlgrRs+sc1UI4
Ju97hMYC2Q3R9YNiIqJLrmHxZBWwWYN4D8lpOUhQVmwkVIabeMbnSoM9V2RVfNtOOUD5FAefCD2H
clDqV70TfUPWExr/6MMgZI+aSt74UZoXPv4ECVu5/DnKOcoZZf2l+6VF0SNAp1ullFBKxNO9Ry3c
jzvsk+RZLCGwwOWyaXvme0nKi/2C9hkpXzkU+75H06WEncsjf3bLcqKX1k0WwK5sbD2l0X6hAhRd
1aK0IWodzDXyzNJ+BnR2bCulvW6a0NgVLdr/9U0wxrBOZ+UAL/9VUnGMlvQvcSs9BUr3VZevacA7
CRZZaaE86g0sDB2/pXk3DgjKg4aHGoHlQKIeKxn+TTeBTplmyzf65ktQoBylik9tVfyg3RLafXXX
JgPactKLLFe3bd9i2JCR0GVd4WTBLkNiwUnEVoeqy8AGq91E49NYj9uxXzgGFmGwh2s668ZhBPwF
+XpSrTsRvcEmhuHR09JU0+6Y5vrdFKdoyFnSxpDjXVfOh453IaTO8gq/gIxIJT9TmwVDobT37dJD
9C6KN5CDuEc5Q118aXLhbpy+1g2E7VJTeIG3+9JAoKoInB6lBDsDu4dZQ2I4klTel1G2MRZpq4ac
wgna4q6Mmo0Ia9IRowX9xfwlVDi4kWy+hflXrFk2TYBsRSK/xshYiOGMx4AsokfUFdvFMm71XC8c
uQm8oK+3U4YBR51s21T9OozVDR42btRiRBQ0yQbzLHsJRhAFadJtDb19nASE77BumIwNDizoBhF/
4JONh6KffIw6Fr/Mqu+NHh0iGYPjaTa+jxNuN9ymaIUWjSOb6nexGb8ahv5W5smVgQ8o5B5ZclI9
DVFDaVCsFuWjHmm3QtBfK3FR+SUCZ3astK812od23eeBF0ZL4MHM+VbOgnIVpkO9bdrOdPVks6hV
+AhX517ITcuDupzBM+Qil0C/7DIVAnBp6imeS3G3mRbVWdRu2mdxmbuDIDfIRXTTNsIdib/GNRum
+MOVVXZVlnjGJdM4PBgllwhSQtYhtYrWDqeIFCCMnAolQmnAlyEue8OrqirfhRGptRBn0Vd5VF86
QWoecAsBLVkSSBph+cG7lWjapNFDPAX6RixGemcQ2+7kdIQ9UCNCpbdhuFN7aZ8nWXqHTOIOoaZp
Z4oZymbMJssRakNX+BZ+MsexisOtZClPfLLHypRuOUzKIQ2W3aLNym0eRtu8rqS7yuwbtyeyQ/4Z
UNtrUFkUAkV5xtniUDdLvFeUtt4YnXqIAqFDOxLiy5pMPUZWYbhaPKTu0FgxHOZqvFErZDRTs0y/
hk2CMtyCViLmIYobq4XlDGEMBKCo5htkHRV/pd4es2zIkOCIlyupNw0nSa0EjmGQ3odpuMoxSNH3
Tq0R2CnF4b7KxGWfY3+BvAuOMEtaCvs4kK+R32ruC6kpOKkCDgftbhmD5Qv6sJmzZKJ5PakCz52w
Ruglu8Wrq7uF0rq6GuGOKOlJfdTz+KYbSuxW0ECCUy7dGxJRdhpp5gfJj8Usxbt4qeV7USUZaJBy
oBjpqnRyb/J6XpwaApk3Ihm1b8z4Xg7jyFPEeHSNRmrucDIy3aoIKItCTcwW9apYUijEplne5EsO
TVsRN+hkNF/ECiuC2dipVa26E72hHXoZDeE7wS3WyJEQa++yMXbRu0FE46moxniX1xzvtkDJJ4lb
0+um0S9TM+B2xRcALrInG8OjMHZstOqajWp6QpYfloAmwlJiOYWWFhJPXZv5SIvKTjUcukjgNdj1
HEEVRcHejFxTCh6auYCHY22THAh5nqG1blzrdXvQQxBOerqNejDnA25ysxrnrmkeJRPdz2Qh7ZjL
V9HS/VE3PUQyJF/r5w1zQohHsXbofNp8M4yeQu0WKYhdbWCZYZW9U8godMwjxhNBYHxv5f6QVMsx
lKXvZkU2aVU/igJajTEgD5fW5V6Cc2onWucXIryuZBBnKFVZa0f9j07FuxJSV+QGpp7ZqN7hEZtG
uGnVMQwz0G7kwzhg0fZXsy89hIQlSB4kSopOI5OK9N3opAlIDytYVLtvDS9E56mXmmupUg9Njbbu
MIjfIfr9UlP4mZVhBOhZZDv26GMdDaSO5oga2fCIANFWXTBaAS1NiRSVgzjamBitACJMkfCMkHe1
qHKLgrkNO+u+U+OHvEqgXU4xNpBC7qAitJcjcyeoRY7Ct/gjGNofqQL/e6GWbEN2Pc6S8a3SK1Rp
5Q7RpjSVrmrw2wqi8glCjz/zoL9r+gqVFcN4ypXygKDfFodLXhDh7KO/s9L8kzejbkN7kIzHRSbX
LWeJtknj9VX5JVNpIuZi8jwJ2p3UjlsEIp7ntsptPET30hx+M+5rCX0g0EfWJu6Cb8UwPSCFs6ub
L3KVvMUgWpjo9Mjr7KYt5xtObReHmyRVj9gk3SYjV2AaJh26DEbm6DEBArZdKrSONaW4BE4IGw/V
s9jGsReVyHqIQXJXIWkq1l8Ww9r0GT+3oHaPUIws2UqCNpfQ8W9NDhlYB0BbojWgZt2GRy2pV0qy
nCbiXdWGo1NE+ZdqFX5ohlkmSZzvoercJTM/crD8utF8TWiaNSPfK2q7J8OLXZnOBbuGXwI6QtlX
luVpRvoLTRXVwXP6oJqW7OQ7Y2yg+C75t1KIRRvhTZ6dc0VBBuS77k/rdlJN/gNOdW9znRmw9uXV
4PFRmaflNk659XOBx0kz4JKFN8yRzJGrrZcEf2oPIiIad+MQij7oFrjJAcpbgGAxY84b87lT0KXD
ETB21VLZLmPuSUYFy7+w0B4Wxf5OKrNjJPLVgkp9yUJEhWdFW3AR7JWXVFg2eV48x9lSHZFw7G7x
ankuD0ZaBs9ZKoVHDb6G/ftfMY2TPJmHiYG1XjREUDKLDmvcfKIob6jTdW4VToNA2h1qBP3eyrvY
1lPBQig0gLyfFvNGhLXtizouXw1vgDscsPgH6TCliljbjPL8U0fVeAM58hAacn8URvV6Jmab81g/
NMPPrDfbHfK22Ob0t6MRtg9isBSP1v3UpD8AzaTXc2oJT4ZZP8pGidhWijF8rZf7Rp74R578LLIi
2I5jnNyHMsn5EpTqVoMJdv/7vw0o+5iodE+A6RF1VRNfiTskLwJ1ayVKhdrVGlDK5YCU93aYrWe9
1LptGCz50SzR51zau0G13tq8wQM8H1+rQuSKXPRNuAQNT6JFfNVTEzxZmPTXMilvM4+la0YWtIBZ
5oEaF4dKbwcHqb1sh7bq6Cotgl/NSznW+nFsotyRR+G5TvserFrFY0OxtrjyCqhxNkVHk3kwKrcS
Esn5nR1JukwgzlMV+8qE2xkXshl51znq400RtNDeEZ0SEo542hnKAxmvro/xRoUzyR51ihzqQhtJ
qpcU0WNSeWWexj4gqmsj66bbGXilnWEv5NZzMiI1zf+KIVDhJv0vuY5C7rF7ZPdw1TMEBZpqcawi
C5Timq3Faj/s+OhGIL9x7jDtqTLdbzEA88O0OJoJtsZpUdzOOPUNUjrdETshzy9p68/wHGRcYXN4
8qmRPyrxl/9L3XktR45k2faLUAYtHi9kKAbJYFC+wJJkElprfP0ssHvuZOXUdE0/XbtmbW3dWSIU
3P34PvvslUVzMJZpcQN3lOKxaEMnrMzus6lLIiS6ZXZaNe6OGfa+kqeHhM17vgzS5HDYeko8Z36m
Lxh/RrkIRkEnNG8yiXaIJOXcquItZvRbays0+7niBrW0twVP3400wEAmgiKTg04VcL8ndbkbwmrh
YqsYnp5PkTsyPkk8Mn9HKbfOmJpkNDaxYk9L8V7W7SdRHsdYYClu99XCMDunG6313PMtznUSnrok
urVMU7pKRcGrpP6gqMCaN9knXO42vNYoj+MRou7sQ1dd4h5E3FYYT6QCMf1cL2S6tZ/lmtR+EWf0
FzIATRhWKSXDNgkSdoBVXXR/6GWig2o++z9+R4ViANg9SFFtYiYiJ3lKJqB1q4QjghGcyITCGbXG
3fcfY1TtyEkSoJUSRWspPF+mlTGKMsLtS8N6dpNcm4IayrQjkdU7F7KjpUbqA2P+WkYCm8pVx7gz
C3Sbi/ksE/N3IsL4o0vUyRWFa6tdNSpwrD5QyPRc1JmSazBDb88ck9vavqc61xQ1dCqxX12Kw9yr
B3P29HrtdxOJblupgPbUzPHD1CYcrAu6FNS9J4F0q5u+yV9U2H4XMQelm6qhC0GuP9J7ImqVGOab
sVkOsbCSF6v0PUFBhKEZ29VgLsoP1FMJsGhdBgqlsxgytK9TMGjIAdvvtTfGiqk94rncxlKe6io2
DpOUA6smKiQKZZwZkfmy5O2u6zXpulgVedlGa1eTJgQh+ei2NIjK2fhemkZF8OeG1gOSre6/t4Qi
lkG1EdAW9X3+oBdfTKybp+9FzkTqqVWK7JQijGkwP+4a1XquW2QzoR4e4pr132rgNdu5gG4NgPpm
XmdQeAp0cUvtgQSCN9sLQvnz+/1rodTdC4nmFcVLNXPnIRB0sKGiPxgxTtZhWzvwUGUAfGxL1Wyp
DmFEvE+tJTZS4uoszMIRHxMOmDaTyONar8I4CYe20vCCKyIQStEH+pOeZv2B+XNzVJR9O5irHber
ggzEl1iI1jv5XfCUmd2Xtda6ZQsvKAcGAIOk1pGH6hliNx4IXvNGsmJ29F25bdf3ChEGR4IsPulH
4QuLPC4eplPnZByIalUHvbQYjkzsYE94TKCt+oMuqsWGQS8IRXALIZf2XVh/fH/3PGfPHVjO+3xl
Oh5zFkEHenInNxOXT5h84WK6BBEg1xbLObKkr1g1Kx/MremqQ6HsRIGxiNHojH1jFjvTaqqbXCCC
kCL6XoFOWZYy2Y5j7MnSWgZavvbncM6uciUVdpUsg9vVNU27pggIKymBrJPQvxI9xO/MwN6YZ6c4
7a07LtDcRKqdgcM5+N631bg6mmbMdW0jfTLRrzqJNbSOmIaas0ZGeJE7EtLCNTySf9G7aRGSQUst
2k8NAeHM3CpnJQ7TkyW2pFLV+PxqDIx7pdEaVjUiWZO/Q4usb6slD5Yc8309T8uxqfsY8VcZnbLS
UPi2XYICq34lD/OoLVq55wS0Tvn6lbeKSFp+9NLk/bTj7pUe63EkHnqpKkes+sQhzRLw7TQxYNfj
czBm5YcCwf42ohndtzIgykXc9eiV9zIzNbUw333v64wse62YrwGHTO2WZjIGiTL1zvcP+r1iBOrq
dMouYhtaxECneaCI6aMiok9GbXkkYLa8kziHgJeyyLTBOkWWmnlWQUGK7qru12S+JVCA52Ac7ssu
K5wmJcPVKjkHQ11zpVgokcAyI5hCwqWUUUj3RUlrW0iU1jWLeGBGUGdMJk660zRoXtyLMcFAksLN
NxFNryHUxf1ejVA8OXH1eXFhqe/QCMlyBJPussW/m8uceVI+NF6STfWzbBxCcdliFsgxnd4VotS8
oTTia6j8kHrNtJnz7/aTrr6S294deg5Se46XXYjexcbOA57MCvvXYLTBGNXvGek1N+ZWHo9kISNK
7kkVp6WyklTdc/f/xzcqDBN9gZ6Y3++SgvzCKYgW8iRnMzZ5KLTu8P1BzDyPAxbnraSP3SstP/RU
S249TiYgNnklHdI2QXihaXAk5oNgN1WMHxqefx6/qj6AnS73At8kxsu2OvdC3vj4wBl9V4T9DDH2
WBhk/tp5q+Ninrgehpr8pZXwb5vSnG4qa6KDW4wQJ3V12GXRoDhIZAEBH9mtwF5xEWo4FkiNI5ls
pzbabvhc7520FYkMMkk/IdP7Ocy6+WrtydpS9pEq3TWkesZmeI4NNhMEmdtENowD6eYXBabrd/Ey
q/orF/XhiOavkH5FNno1Le09W8I+jOThLp6uUa2IT0hmOgudFaTlU0h+Ybp8ZNPPtYXwkzS1eFeS
+ypElvCU1WRwOkskVpd4UVDfNTL/crF+i6aM8fVxvpOBvqKGITB3Baz770NUqpqAvm58k7wr1lCe
186k1DGE3AYMXxyINC1ca4AOFJL74udI8QdLoTIwZaR09rq3ehYdKDttEMPbdHRpyX0psQhzbqby
XLQeiEjpRHDWJ9heyQ+NDAkpJmahB2HxvTYVo4YCGufkhAMRbjuFH52YSH1cK1dt46e2ZexeuKkS
qb7vhfpaGGlktxkceMIjDbvOJF5k0grStHulQmtHXE6q+FgCaN/13XD7XXguqdUdaaBQCazUebrw
1vXlmbh/0f1+zMs4goy8FY+CmrZ7IUJfNYX6KTVXmi5R2O+TjIyIeWk+0pxjnbk+Uuma8LGqizMb
XHERKi5vimDAysnCF8R3FP1cdpWx1c9CN92XaFIF8v5xXeePmDz8fSJaXIelyrplV6XeiGSk2kbS
iI0rW4I3injXaWSkjKa+Ujn3xj1JrYiJlX4eleeRJLz7sMo+MXm0N52UIilsJYZkRcqj1vBiCAB3
3xpqL5R7K7EIappK8l4yiRTyonaNbEU3FhVy+cPyUljTSdAITS2G+VYauUeHTfT8vTX3TY1mokTF
KUL4I5api/glvUY2uhtBrjU0pJz79Zzcqo06381zgc9EKIllTknMU3L1hn7CiC6eMj6wkATT1Onh
+53VWqQ+WVP3EE0RAZfhekxSjZsfoKQBpvx3qZRZQNfAsd/0vro9KyqBXsJp7lbrmJMkJNXxcsws
miGrURPFO2aHXFfI0SJUgGEXYnkbNQ8qdZnv+qSm0Gacwi0a5l8KWQQxjJSIrHxTQGAmvMuwv+ut
qdI9Q2iSc1ko08YYctuuPHLTU/xc4LkcuzAolAEwY3gcsrbwNRV1X5u2PHMZhBA5B+QY5HG9M6cn
Xax1MnhBN1VDx/x5bmm7zqgQTTQvWoK8kdrTd/Fu0Jf3Z9NLjSkKNG1ZGV0rjm0XK9wKiR2uCCoj
VfmSqG2zb8pkcdVEGwMg3yAE2vBoyKI3JYPpS4iCTq90j52AnMH2QRt0q9EEqYpdupQhcoMeEcxM
aU8TT0RBAWRwWmAn7dsUyLYm5J4+StqTwn3ZnYueBG/tDTVHe4RuRPGYbanSo9HsRy5DQS5F+d6k
2BvMaN5bRTbcqGKjOtq2CAjnfOC2r+ylZrpXq+UeDEH9Omlc44Fd21NjyEz0JpXHWR+Tlt3WoO5f
vkvcuEeQHZezUo8Q17fO9/emVU1peCwdHhtFJ7Xluzv/bxlDrlXBf35n2/2Jifc/svK2F/r4hbD3
zxf+f0nAI8zjF4fC9k7+xMDzuulHn5TJr4aQ73/kH44QRf4DE84G2MEHYMokAPynIUQR/2AuiewB
5suY8GIW8v86QgRZ++PbI8L0L64PEn7+yxIiyMYf5C9pjHQzkcZcmv7vQfDUP3vANGZJ8RNvASIW
yhqu+9/cgko0KjKjQwIcgCigPLiqM8QFRyFvGEG9glHJfDXgiFZb6YBjcvCsqET7HdLytu7K5Dil
TfaSixnB77K5gGNq4ZSBrEtdQPAQC7gOiIAz5q01RpZ5PXbANfGoYkmNn2HY+1XR/lgqLkCYWUYi
1VnvkVrcqt3wTNCg/IQicz+U1jGVhxeZn6NolcwRdIvEyVS9yzuD1Lixe1i1MdnunbYyt+pTIejE
uYspcd5c8Zg+DgUAJSQ0mT2yTCGHnwS+EZ7G0ZBXD3oVb+OngxDfcGmgJBKwGjjFJDbnqETLnxOa
JYLG/kjXmIt4YIbTSMzdyFnxJFdKOVwlzilC55oWRpxcgJ37rBSzQkIDJllytpEbaI9zKKFu1xJT
Bq5RLPJ5BHbVkRe3H8q08kciwZFUcsL4ngeVNGWP5D09SDLIKHZNUCUR2XxMAuHaGeRXVA/Rfaxq
0w37BLuBbtLPb2uFni1mHrPwaiGMrgpZujvgWYZfy/0o7ZS5xOUqzRZSgLYiyCph8ySAp3DTJp1u
pxwnitTck0O72kZFQmu0iIgvotDt5KmKUEibgFJmS95LUYaxL/jrPFqRsyLVAwfalwir0RDvGiAh
jmXWhBbWmctWpR4tLfYIrAGjLH6xatzGILHVDtsHS+hrH3Taem9IRMuIQvK8ahaxeXGcBpNUG3wr
vUwft9CBpvaLKoKtXuJWejZbwSoeCRmTzc0mg4TipFAqRG+1YDY8sJJy8R/+un9rl7utf/5/BfLc
7Pb/s7Ht/5QRV9k/udq2f+CfrjZd/sOS6UVDI+O/zG/34j9dbbryB4lWxDAouN0s3M14Df/T12b+
sbmp6f0zdYUXUWTr+yfIUzL/wOKAIROVR9UJZv93fG38m/5kriRmibFu2dQUg/2LMc/fp8klATTK
QE6pS8eCgLyNYehJ5rsZ+XXzks7HMgw48O0qhppC66PoT9MYukXxIHpkHCqJu8yVLfd+URx6NbJL
82tucCOQy0ooB1Q58B0QlaRzody35t4Sn1TVX2pHUT24gxmLstAOI0SxDpDTNCP6eVno6ODsaY0+
1O2eWg5dEQ6BQhQ07y0MtGMVMBSavhTZLpt/tEOQFMx0HJLaW3amk3wVZJu65gFrTkHoIX+y6+7T
m5Rsc5wzNt3Z/rS6kt0ExU7mL7QfyQ9mFp3Fs/zhkAdcOQyn3DcXDHjIDfz5EkxMu2kDofN2+2nx
T8XEfv8A5cVsl+DgMHHne8JvXsL98spV9JofZ2f1lmvjZtfq1Hr63fARJoBZzhXDYIzR90GqBdCp
Kq6MTh6jLLjKvTgdzU98vZNMFvupGW+5IzSPpMgTp/tuBtvsoYl6bzM3igXuVZBvmSd5WWhH2pHm
hZm/InxlCAz+KJ6kdqdF7hK9UoF5fbeLdl2An0tW3Dz1Nf0gWEHhzTt6usm+XZx8ccI+kAxGRpSv
8Tx+DZPTtTu2Tv1hcutzorgtJEt38meyJ+rWKahvH6JH86m5T32VmijzNaagXSBfLuG7fRrII4mq
Qd4dhZ+QBH+g9agJRpAbqzyIWMS6j87pM6cKLOsoZV/ZcqbxYFe6TZIcUzkZmCRHuSyPw33jWJcC
V01ld3vTX6RTJaHwfK185Ul7o8ZBL9+DnQ3S6NBLuzg/M5hiTyphtCcUcdOurpuGGegAeuogk214
nhnGhJ1eAnl0iB2uQAqEvrK4o0Zb9055495derF8VTtPb92JKpuklKjwVQujIVmIbYPh67TCUwHF
wQEXpBj39H2a7BKX3CtS/pWfBPZ6bVD56Q7/Ewm+dvaS3CLx7Ivb1VGc+l56WggqH532vvypnoR9
daseG8XlzvwgW/vWSe+7K2WoOdOB8LU3ZGzlvjtVpzF9aFW/BCFxqnO7uHL9clitrnJHkq3kVbfz
k/mg+/2jTLVt2JWbnunJnhrF0e+qyS7MffixpQ1hkyCfdFRt62cz+WWwKmepOI31Y4l5zDrOAovp
l33xL/ynVGW/GLn/sdcomOUZEzFo1v8+gdVMmD4kidFjYsh5HNHJ/W06+O/s6vI2QvFfZt1/vs4W
2MMYh7xl9/zZw710jTXjz9/2NOGhw9vpFPfVTXnMAu0sPHHYN7j2XG73bnKL1kaj2Pm7Ke/fRtn/
+R6Y7NlQ7NSc6m+W+UhLCfSbQNyUJ8lXWWmJ03uS88r0p+3+fQ7BbwN1/3w9sI061l4dHNdWqv4y
9BCZTbGMFq83HTL5oOHiclJX8FQSn4/mh+LIu7/7mn8bUPzvL0mh/etLauOIK3p7yXS/6hfDX3cA
fbaMDilx1vV/84rWVtj/t59WNw1lk/r4db+/9l8+JkkTPWH0WFvUQKjsDV9TnTO2VTwd1aHcw+Is
X/Vgda3OTS56Zs8+sjNgJG9hBa/TA4avGGFPvVu9OSBxy5WD7fw6C5/pz9TLrvml8ctDfzMG4lFw
U2c6EBYjeF25hRjxK8JgeJhY7kAibUW8kzs/xiJj7BL9aCVvSvQo5Jd8eSmmz0L5Ec/Xfi44dy7j
+Eyka4WPOdqlBBlUdy85FwW4Dbb03KkuCiEH5ISWADxnqD7n9kUSn8QYxt74tKYBrApyu8N2L61b
PGl+K1s+RX/ihmqguaMLyjqDWUi3vv3UomNaAknKMI8UB9J9baiXttqxUVWvUvrG/cAZi1u4Gxqj
nivutghGkA2CJy52yISNDWGs9clrB0gGMINo5OimS5y5u2b09SfMRNBpBWS8I9wGd4USWEKzOBWJ
o7fvJe5K06i5G6i2NDbc7+9E62FWKfhnrDIj2CQTfEZMwGNPL1jq3JGGvoFRAwxTc8jQCHtvnZ2q
uEELLPxIYToTgmtpD3QETMkmSx1jqlOFeFqd8QkSxc8C3sUbVJs8GAgAtosvGKJxfEnXs/XKLLlL
pi7HYd7tYGtNTsJv2R8QCZXBi9uXfjoo4xGJsDlmhM2Mwo9ROQ1SsGS7RFZtTn3OIXvuDng16xI/
09tnOJ/q6hIJRzX3utoZ/flWD9hnpgWmigt4wsUHDdXAVbPnML7p+0PXU0Cs3cGsnwdnqJ+YoblY
9Q14m97FgWN9ZNIO+Aje0D7hj1Zff2zdbb5HuMivWxBGsUvIibabY3wz+tlZ2DVHPCBMXeY/TSfd
J5fiiwxxxSXYLcZM4s2ngR2O0oeE586DZtZy7XzWXLq2XBPJFm0cwpc71gpx2oH5Wl9TeuKE/q6V
vV6lh/h+sLfiCSpU+FgM7+L8CDcb61atnIA0Iffc4AemoebV+/7F+BA946gMh5JJKzOYjuBZnPEU
vlGCjG606z+YYGbgnSTTS8vXo3X78JF7chTIkyvY0IKgMnGUPvSyK2iX1U2WHQsMR+V4FlSnpC1I
W6pw0/jSTCdoGBX+l11IqIWb420VPIUD+wOFcPUUhoOYoCvdNiDHfq9kTGPwKxaVH2I5u2AmnPFu
e7J404KAdtJux/0KQ7ZPk8TuXzrlkd5wCbUgACkjX9bXpfEqX3BNR4ov+k3+GPIIjS4r1+lUCIo/
FPnUCN7syrM7FN7YB5boggCiCI5c8mkNp1tu822odM9vszFYP1H9RQm22m4ZH9XR7V/EN7q3K4QH
fgK2lfYqNbc44gb5ZjGOYLdajMmjv4Ak8TrkgPqo1Lem8KxjnTICctqL6HUcdurgj/AG4c1ZMKN8
OtBA9xhvhgNEsrEzhV4hvrZPSeK2VAw5UTh4VFefbZTFmxjkxdsNrVwPuMUi7oHl8a/K3stoqyMR
Hb2E/O9r9qP5Si7z1YA+yF5A0xni3IeCVe6KHP25xjY1XRq/NhVVlYtNjuep7byZKupJ83HsZ8ca
e1/hNYSupicd9kLmK+yyfCGGD64qIwNRwgEqBbpIDG5CHPbH8LUwjuV24Bw0DG92BHW4dtBi020L
YApiTgpHF3EUHdXyrqwUnNo/MgyPGXvXxkxmROGzfZmLV7AzMAFA/UWLNzJasSWw31Im4wVmyF72
GnJu7qFIsLEBzOZpFp3uTLRAZOuvw7z94kwQoLCGX/MWbH4WsdEBDwQFeh3ObPBOe7QeVZk3BW3O
LsdzTq8vsg1MadfmiQ/VnzrWjM4zr+4SvCL0fSJvBJa4UQ9t+S3jyHFqmefLOMJ7Eg/drvUNM1D8
/i4PbWCuU4Yv7GbQfNlRn9Tioe7ccL0lOr+754dfiChpIqfd5jlc/UeeeO1K6KOXJpctp16iietA
I4vo7Wo3+nqK1J3ptZnfJbfQoGiXXxSarVC2/HUBMYE55pBR6uvTW+9GREZlZOQXdMJds/S4HcEk
rSYX/sOen0VDqrGxn+vMnzAJVbt0BlgDBkMq3kSufOoyxotjlprax2VhlbdY1mEYQtlqbEM4JusB
a2Fp2uVrnl664ZJ3L/qMHB6Ib5rCXfMtZT72rXZChbWv6CSymIHhLz8TaPO06fNDxPYE2+zU46vK
jh3nYu4XJgQRm8TDeN84mHKKyhHGlwbSHaQ8X9K+0q3vt4slOyLWGNKYn7s+5kVabqV4xos0kF/F
OVnZ4ycTNFV8UwmeDo9wccSjQVfZA+NgHmEbBKBAvemHme/0J9z+hOAyfU9vx1a9+DX+5B7c0joC
9+kknc38pLktofyz9uPP6Rxfm4Rnbd1jz30QnOXVqrlx2YDe4kP4GrsaY+9+BhlrcrnstZ1vphT4
lz67CtVuu5jvUJaYIcM86Vb6nWJd0+zW6B7MGnJVAFmzjbgXnVXhbm1wj0GM2IHv5JkQPjl1hmec
yr71EYFucsqegXs6DMlNa+05RrR8I8ycZenaEdHgGfgblttOO1I9KNO2haDbG8y8WM+D1xQPc7iX
CoL7bdN6sAYaPofOgQdCnBqPCG141gLb4Ghy8oDZLhyx/kTTl1yj3nV4uaD+0rzigAp5TjD0Yh6y
ERL6ijXLFEcgxEcsAt2+AFqbcDkHfIqdcdwvaVCbNOAck+8x83oZq4yjZjvZ4fx0i6ABHhG6zNdM
FH49XdlAtygrvKb0Crpc0490wK4Aohv5w96o44aFFHvRdlBHEk46Eur9eQ/5swgwpoE98HFJ78HW
JXZywtZCZ9qjBOCmFT/pbrgffN3Nn2DJpbfm61oS9EoKDBhxpyalBEqjN5Gf1zv1efKh1L4VVyZa
6ZGTl5SQIqSZTreXbfXIJdLJg5YoqswVXGUP1hgu4I/sGnHaXcx9fpw+2h3xI/b8hBTsr14iM8yE
ldVOL1zzLsr2crw9CoPWmT5FCscdsX1HNsldeaGjijnohalzz/CEG3QannOv9YSgc4mO9ov99hcm
xVlcmdTORra7K0+EYxwAcgXhQ7evv7jCe+WXvF/MR6SWgF+UfqPNIwnp0NYHp35OnKzbgcZJTmF/
WOWrgdszwQcD04iryp0q0i5k3doqwwY9xaELKgRMrq44Fa4PTlvDxjOEgtJ7MnA9m697yB2z9FGM
lsfoICiBslHLx5Ujid2N7hz4DBHmYCkFgghTVGOHIASjcoyVVFB/lA6Z4mj3nfzFYAs2CMvuPub3
9V7uPLxCMqUn7bzROhtK5ssPjXLGnOrMJo3Qw2z50xIwbScmTg7yXfOW/LA5wHO/6n2RyMzRNka3
3Izh+3ndV7mD/uTiK0z2gmFbnqzvTDtj43uefqIfYS4XseruyTZAscItGDrI/c09YykSekznlbyN
7oRoQD0cEWZHTPlr52qHeTc6yGYS3CiObB2f6VHBIWYLnDhMmc7VTxMScw128LELb9L+rGhHxJda
csxTlPe20D70/TFfP2L5vX+vfmbOiiMpSIx3GX2K3kWSXIzhh0XRH/WNOy8DfY6Z4cZHpfxcylso
jGHJ0heDOH02uCEIiwvsVNAOIQWBIpzMiQd9NR+sQD2JzY0g0g0t93r2Jht7qGwQM0sGiaYCyzqP
C8ODQ3iYadAutz2HNxhD4JyuccNswez2ZE0Od+1Nfch8EOin4ZYjgmg/pBu2y/ndOptXRonwf5V3
0fyA2V/m2VakQ/ukLt8rTal99cTNBBuuN17MhxXroyNMbo/9jElyrufiHUuaX/StGG2tcrsbCyNq
sDJvXr3oLo8Mp8Pb6pTnBFrfpiDYgw+JkYKaC3bqQVcxdzSaD6hvjwhT/hhkbh6QhcG8D8UpRn39
Ttxjdz6bdxOctKO0Y4tylQvgnMiTzhp9cnfW/LwiQvCgOROkoNhrZ7f06huQ6Sv7IbchiNGkulS1
bUpfg5tfmGetF0cjOZhVOj0ke6p2LLajRyN0w65j3rGXO7XZqeg+6SF0jFP5Vj0zxLhUu2Z9BzW7
ZPeycGznQ6rZdYAR1Dc4xXqScUh+5Xa8L57jDGTYJQztzN10RZuP+MWmYC878IOT7JAyP86eHP+I
d3obzKOXUFoY91J2jqp7Rb2SB2FH1kQ3x9tMSsMEV9l4z0SQ5czrONiILOwNbYk+ep8rr8tMF8cT
P8YndiR88krlAemJqCEUzyDEmvGUVD/WdWC0/ooARheIXFzDHb/MbW6QyYGT2gfQzhYuM9lDyb87
jjmsZpx9MBkHiryKLa4zKSQwgzE6QRmGK5Tjg1vn9JxajDM5qAMcvdIRGXsdCH6Sy5+MHUbtcx9/
xd2PWBj5u7jdXkP9kmk/tf6dVBfqiucYmjSHHFzECbyiX/zEljX7yczzymgKee046Di0gHo7yauq
uD1G0sGlV03/u2wCRE6r9wGvvFhwsqaHSd810Q+pZWDGgsZ9GDZo1Y9es4HBZQFXoMPi909ghMZj
4/Jg7wV2r0P4MRk7VX+XLvXz5Oec4HYH23TcNbTTmEuszrTJhScUZmzSSugwRYewHo/cHCIQfXuh
8fvsBjuMPuwMwPTMA3rgZzGqAYlLBc/sg1a+nesHI7mva0aE3aF3E+tnV10XE/bnZ40zhd1uyjgH
MtjnrmE6CLBrMLgiicKIs+dBcQdzt8m3zTMHfIWnJnovRNTbVTy0kXzMWMYq7i2r8iAZcnhvx7lx
0W+Zw2SY1wZozuE3nVDW4x+rs6VvJC4pHIccZ96RCmt+FkjNEqQDZ7OT9NsT7SLTipRyttA4IKO5
H6sOoMVyxcPP+jbsxU8+gV9ynoMu8zHVe8Yh4X8SFjUicnO5YywzO2zJoluY9YoenqOMy/Ym/X61
yxtHX+Gsjx0Dc4R0XJ22O8mqV0oHXQhasGJDg9vZobCKnSmoAn4Cdk6REfWtX0Kbws1vWSe5wzre
vqueupAtdRNEiI4LUpNnAyAiduMdaolnvqchb2wYbSp0N33suIpclYAkdkwedjXYP+gvjO6WP0cE
wS5yrSuG0XdONEf4ya5lb98/MwR3wnCayyeT5FuR+xbjR3jgqQNIFr4gziuWqwST9Sjb3B9Nryuc
HG3RJFQu/wG247n2Rm7i2qMYu9IbrdBlBSOyi+rbJDribnL4cBEFYH1GwsI8xv+7Q9WWr+NheVm9
/hJ7wl0XBQoHGrdKtHPkHiaG7f5elJzQUxL2X36/6QNfzb9WpuVNjv1dMv5VV/xNrhWUaDKVvlJR
b0RnPcmH8bT1IUCfE14z7nI/urc8wLQdNZmPhY38cgOhvntmEuhfvxVtk03/21shopqe3MY7UDcJ
9BeJc1X0YR3xDrnIl8QpoZedB/QFrN+Np/nDjXHkMbyYE4IJuhZm2/KORx2QtVO+hTbqHNFwzMg+
oZAeI39wANJHt2gbCKKDZ55l/rANpIAUQD89Kxx7nNr8u1k1f/dR9L8S4vX/+ijab/6IeG3WWh34
KCUl6kG+r/djfKTzxF3Lo0xkYmnLKivd2Adpd7v1AkLikEBhc3hxl7dJC+KR5Tr7LVjMd9o+2o+e
RkWwhb9sbQ/5FqmCD987/SPPOGtBf592xqnl5xm4gf1t4O9fCtC/fKTfegsYj3tyPr4F6E1ZHndK
8L/pYfxl/8CgaUxbWAGJY/72QNZS0g1z2m49DCpNPqKLEYlyquerYR8Ybhcun//6yZP/6sn79TV/
C07C49qM4iaui4dkNzCo2D9Mqo0NI7bHu5j7TO+NT7Th2Am3mCrymzad9VByzYfbe/w7eIX257iq
fzQYyF2RDIOWkUli9p9XAgmI2LqSBbH/pvlCD2wVR/ELT+EG9Uwdz1MfMzP6BMOwXF3l2dyrEjtr
yYHAno1jFnX0i1tHdE1/CDdbaimVwUtf3FoPzIopHB17RkYRjMXA+EhP6k5wdYQSm9FAOmdv2hW4
NVNyKEjVM720v1sdNPL/YqXTGcIAsAVygaT58+fDQ1lNlblCgVRB+KEPe/XH/Dp+yOx1ildSpSy2
gEcTKqIXPilHBp/c9kgfY68cZ9BXKkMm7wX2v2O2uNa7mHu5dAlTaneYBFivuYvK12ayjQu6wPQi
K05z0kWmBVuXxnvab0V3eSx/cFETB5rURWDssntjB/OUWyonvXYJaQM/Su+MGJBwNZ+yg+WpD5q8
W8/FTXFf4iXiMmHiKPSYZXYH7sJ36Zn6SrunlF0KZyLrazsU0q3VQuYXd5o9wRCn1aNRvC/eRarl
M7xeLud7Sq6J+nkzfB+Y1Sd6mZJzccjRj+wlmOkYeMqBv+6MvNqDEKAAnxlYueXknMbtThhx9jOQ
ybjllqHGb3gGof6Y+JlvudO99srITn0j3MS77X1gMyiLWxEDQP3BFGUaRA/q4q6v/3pNKX+1Bf7y
G/9O3CBFMxvxp28Nq+mJxB9PvQdAvuOHdTM7+eKwcTu0tcmD5Onwq8mv8dOMnyFCTIhpx3BWn/LH
v332/nKpa3AXmFEiNkn8bXtZmjHq+kJmRNzHK0ybIMBs73JXcrf6Zr75+/xNPC1/9bj/8pq/bS9G
KE1rOkiqizc2e9K9AWmTjPbTdDDuql1kOtYDgdX0nL4YWv/YrhlR7QnMBVCPAq3dZszs8FJ5mgrJ
3RkMV6c02AS7rdWZ39HK91Biw+t0t9xNkls/EdhCsze7X27Ga/qRvaG0cWP8D+7Oa8lxZMuyX4Qy
aDgehwRBUIdWL7DIyEhorfH1s5B5rTsjKifDeh77pW7VLUESwv34OXuvLW7bB4751ibDY7b2L/QT
6MfReXKpo41V45JUdcXLk52Sa/0q2I84TQpnPKhXNlOcq+ZcutU6eecQR+d9y2hm3bnB3UTTStnm
NzkWC16gYQvu06muxwPKjNjRjvQe0TR0VOHGaXpuXP/WPJrP8846LD1M5bE+dK+LIKNxEYCnhxIX
mivc4MoeCebe9ntO/XSaTHUd7LVvPRse0RLX7SP1+nye3KUJtcO6cbNUg3RsTuyKTu+xYlNVuu1N
uSWSGI/HJnL6U74tne5H8pA4ixiCBvEyS9lw1LnqDjomO564wk23ypXvbyS3PBO2y3sh+2tpT+vS
MVl5z/jBSJuI1wTzZoNTGKtA2VJWuzR+u2O7MV2DyePKfJqO9NC/tfS7rxZBhL2v+S+EtMwvAcfj
fFtssgftYnsDjS0afqfiIXjwT+kdqYwr+4qGwcHehUTIQHn6YbB+bQxSXR4LhtnRxXKQHZ3zI2+v
gimEEpZW9unLMfefHlsBO0vXDUNQzXx6VeZkkqsqFKzSVGFYlzYBShwq54BZfuRw9v4Kjqvpf9r4
fv/IT2+KrNpZRfQqL2P9lOOHSfe0oSwfWvXa7lknRk98p+0yle6kbe3p1s/f6+RenU75pDiKC319
H6vrAYyRfMf1Zc+MXn1CzzblnVU55p4z13170JBkEw4sr2tcTQV67BXD8R2utyTjuLTSGEY+Az6C
fH43flcftKeJI0l0oreD5TQdVumeAzLov63MicUNb+11+pBeao8hEO9hR8N3JkHwIA9MM6IDp+nl
4digGafLjMiKDvNmesX+Ea80k0GBdDRfWnrJK9q6YYvaXpyW681YzOG/rh3lh+KGGeBI8fGkuOx4
IHWAjoR0pQ7ZnreVqYcHgJTKoAanM3F0YAub0Miyw8OVUEAUYpwJUE+p56nCUMXpreU9k5D+bDA+
FVf1GVwQ7UcOx+W3/Ha6x++1aKSUvS48e74kp5QlJH7kXNKbDv/dlreHw8+8lez1YNHywNf3KBlb
jneGx/3aZWdJXeV3CNqekTbhUyrOy0KPHGQbHfNHYDa8wRHaOwxw2N3rTVrSBfNavEO4Srsdeq0c
adaRZaV7M4CN/cCX1L1Vb9T/BV1F1qkcSuGaowkavlDmNAXYxkQzRGI26N96x0pYPIHCUpceG/m/
o8OZVlbp3LS4qV+QT6EpoK9r/FBX2SV8gZdxhrdQJUdOxItSRv6O2eKcPTF7YXI+OEwggAJhH7Y4
9z3maAbDtfqmEO3hGK8MTUxmi8m34KzvQ07hy+w0fG8TOllb9MWMhBjdrMI7pns934hB/26pDiQn
O6puu4Y84AWP4wOu/Pgsy47Mxn5ZAjcJwLxRmLVV47EYuNi5N8ZO4SHYukJnzBktcHAnqgIajxve
29+XgkK70Mpo4DkEnl7uZ7HJbBeXGl2NJcZ9JS5LqERw+So3VPuI6vxVtwoTGQ4CcXOJsvhY1xX4
t60hlXSnYjoucYA5iB/zk+bq9xFl0rjL9mKnbBUv2PBD3FpeUY2N6Yob17mDE1Oe2Hwx67W45fSO
soEqy1kSoxcRwRflyb9XGkTyAompSqCI+mvP/u2w2dYlTsKYR2d8E1t/b7v+fjmOlRukepsZMw1z
jxsmuj8Gp6PBUbwtvYGBDiyTi1PmDN7ilLWZTtdOuLXwcPwyRWBVCN6Lq1/H3t+RhcpXX3ApZH77
gr0fj3FcoRlDMz2tNJSd/r7Z+k7NG8LjzGXTNvSOvn11Zf6gbjIFtFFgoFwYHXn/xw9OK6qjErqe
Y90GN4areMLp9/rTgtNehEF/vw/qRwL18sh8+DTt00k5E5E8ZRmf1rvtTt6bN8YOIAB8LAe7WsA1
Zt+RNvarzavujq8jG72BupY9mDpqOed+9RAv4uNPbYjlGy2iYJ4MmT/9+PujxJqSwELdNd/at8ab
VDnxFaPL4QdzZxS0vTsg3Xjr3dlFRtDuqNc34652zS2jfvoUiqvdUmTctP6qvKtuFi1L8FKShDk+
dC51hw1UYPFyzmcVdQeKRek6OGbT4yJZQx9vlwholz6dzzEffSbd3kXqeEcEJHXCfGvc8uDBmqJK
YjJ2S4b85u93xPh34Y54ENiohZ5Os/8l4EvCfB60kj04QrCMHhgjBkAt7k7uGkR/PBbbaGOdDc84
Vufl4aic9mHcKz/szbDNL6HLwqhtjY24DPytfmOfmM3tGdztOB1NHDbFGabfsD6NV/GueBy86qtM
y5/xhB8bSYv8cVmHZEM3TfHpCc6tcU4q0//VQqg21vfoR4smSLsa3/ybcAcwZte66Lm343FRObeX
8VBtOUH/nFU9mpRxSzRltC6O2f1Aj/5g3Ci8eYiOqeQek1OyCV2q3WvGdElJZ5LSTFvlx8yFDXNj
0X1MnPydBvBNcPtVQpim/vvsLATqeeSkEEIheCxV22/rArZZswrMioH0vtvMxyHfpEex7Ypt7sxe
Td+QOoI2CUV4d1MKLz6WO2Sg+EeWSPOtReMJiYXbvNR3nde7GafUu+beQDG0VJ3+djp3r3Ch8h0d
t43+ErgIjvbi1C85wfQ1V9qTxJEhvFL3yrHt1ssxzj4M1iGlN3qHdOekPdFJCGj1+5Cvo215WzsM
vdzAIxH3Znmbs5vAAYrnqtfL2c+kWop3nXxZ1IibZB+q6GHWYqvT45uRvK37tblDMI5QiDvolNVG
7LJNTbGXX/VXvrwrHe5thp4QNRcuUd8Jn/Uf4sR8Y3bCpY+8zh6SG+qCzc+lhLHT0ryaveV+LmeT
0rOu5818T+kTXJVnxqtkoG2tRcVdPvq3xKPLrrS1aG+/WNsWG2ZH4He2xS+quvV+vAZ1uRHQxbYU
GW/LCbJiHShZo2de5Op2pg2zQRa67o7aqcw37aHeDI7yAOWs09b2NlinzNmXfbFZx0/VNuSlQVKw
Km86EtlHG0+Va6zLl7xzFqWFgqDxm3U/ueRC1VvtdUI0srZ2v3LqkTKRUkNvHLWR4290z78Zt+Pe
3qLN2lV3QBta+oqTI1w0gww3Q28Rgk7fxAZdWLwGUxesovtx392Hrnb2b6kSUgqtlXhiVRLhZhmX
Czd9yVnqmCGgd90YndMeKNGc6CoTW0YI0Vo5WSW4kXV97k+SoyPwRGgUr1tn8qyfTb3pcemj/1eH
8n+1wwbXslA02aYUsU08L2TY/LZc/8s4+H++Ier53TX4x3//lwNn2bh/GW5w/wkSxvG7LpXOQpr+
b7+N/A9ELbY7kkEMwXrJIe8/fhv7HzokVEg45WxTE4Cg/yeGm8UJ9Nu2unxP2SSBmkCQxcTD1/m4
bo2B4Q9S2b5M+VjSDOpTs6pxWgSyBgcqsSxlrRdmXu6GXILXVSk6QokkK2tx0wCoQAKm1X1a1i8F
KUMFpRhMYcshEbWHXJAzO7Defl7Y/9VPk8pm8P/2a61e8yB9/f7ehL8/Qcu/8+uBsdV/THruJv4q
HheyOf7LdirEP7IqoFEbFu4CW14a0v8xbKnmPxDIeX51S0GXrmmUS/95gFT5H5oHgKzZp+i0if/Z
8/Nx38PxRU4qFYnB55hC5135+PxkuLzNUGIqPJkxMIMqAs9JVquFBnYaOFD4Md4QeRw5RYLU+cm9
+O1i/akiX3bW/y4rLJ2kF42CAruaxTsLce7jN8g1JWn6HF3o5Au6IIq9yaI6vG7pL2mmRnGTw79S
JEGzwIYJhV21dzTNYoNoDLKalK+yVD4Wqr++D9ccfx1Z5Dbc/o/fR23E0PWFHniqKAs3Ty0O73B+
1gAgdpR332S9pI/cwQ364kJ8rNl/frAuk+Gpavg8eGCWL/ZbCZL39TSXphp5rWNhQAWPN+yIjeG8
y0K3sgdQYe2w9gcTuJuWeWU/PNW+SVJCIVqm8NKtEcaHqev6+9svvtmnS8ISo4DQp2xXSMG0eU4+
fjMj0echNURN4Hx/L0Id0+ig2zB2maDWaVPukjR/g7gI0bdAnzrb51Z7GW3R4k8IrDOGUzOkXZmX
4lTqh5aYBPfv3/CTj2OJP1E1YPQ6V9Ey+eOn804y9AaAEaXyqqF/N62ucrjAKR67bNwFpeoV/kzL
aEIOo6Fsso1Su7L8qNvBDRiyB1UqHpMJwUeV4DkEujMEUuvx6iTrJDTBSfRIUgSaZrWN0AbELeOq
CgEoL+gTrPG8khPG5xKpHWVGvVJIHuiA5pjKTHy6si/OZun5ba+6mHk5YiSWfBu3hvbVA/TpXf55
EZZ88Z/jRDa9TxchguYXAQLhIgi6WH4lceCJ3Kl6NSqDc6Cqr0WKpsYX5XMF8/WLKLWfJfJvL/Ly
8YJNkDAD1iZZNz69yFLdirZvu8YLAdu4iujHS2uq27ns0GAFzTas4/JcwhjOJwtVSiD0GzgVh6CB
1ZOEoe4NcoMwdjBB/UUha48o95LcTbteS+7LYfpm2RB8m/wJsqyxFZi8nyJ0t1prrNuiCp4N2dhq
eoefEkCSHhdOmLfVjao1ivP3p+3nIO33X2qAv9VYLS1WBwX37KdfmnVWUUsdivu6zVOSZ01rFxQx
cSYMmksUQoV6GPS63asqLUsgYgCc/QlPXRta3hQHuaOgFK9laCgWPdA8paAubDk6WqDXKiVg2Kih
ODWegS2C6ECiFMiHSJv20VQ6UK+hoegZzhV9Ue0MWwG4w9VLez6NWUkIIZrxAVuFDehyRWbwBBak
uS9DM9lNhekj9AW1ZkWFuS+14hsqvNTtZ7Vy4el4cmVx7BEzba1Kv6JZQiWbl81Ws5ijJLMvIyhs
9YPQBpDL4DA38wCONY3Ra8mGdtHISjuIMPdXNv0Or8R+H+DTf4YSA7KoL+jEx0htlQxs4d9vCVXT
h11ELLeE06nC878soZ8Xz7JtlQI0BI4jG6SMZXF8NDMYab5+r0VWyw1o+22lxXQcsOqve7J+j4bP
K6Fl/l0419UGuBIC+VJKHUuaxr2IBtSfBU6iPDBRMTZp6UBXoq8sxZJT6fxkc25OndzmBzO89e0R
hUGLMjbWWjwyZphudD8y90lOmLuBTLod01u6MvBIpEV57xOtPdkqaEemak7kSzD6G7yzSYvEF7m0
xajShlnQ+7W4BlOMKrKVZYQ+sdgljbE49TXzQSsDNwmZZav0HF7lujhqVo35qk7rs7WQiGGV6Gez
lTzojv1VzB008yI9S5G4rSVJWrfR0K2DqbTdWMWRNAr7qBsjKjAOfXXTrP9+mz5237CDL3fJMkxa
mZoio0f5uJGAyvMTIYWpF9Q4WK2YxKpO56rD61/1ken9/dOW2vfTa6qQTyWrisachVLn46cJIGXd
yL/hVdEcI8jqs42ULH17wJ/uOLN1Bn4enPmmPgrw4KsN/dN+vvxYKn+B5IIKh3L/U9sWAnrFg8XH
a1kRnMbqgecAGJ7GWXG2IcxU3RdX9/Nh4Ncnsj1zDKBRg9Th4w/ORjUPtKYBzZhn/kGJXqLQvrIG
U75UvA3OmIPOj9JoG5pYQJq5x0ThN3t7KFCBF1brsT3czCL9IsFU/Vw+LBdCMXUTaAEtMDosH7+W
ZlP7kneQeemAR2fWh7WR1EwqiArYBX0QweIIcA/SXEL+4QdrUNjCLfROWpuGwgou2d7sbM1Bqfdl
MriZObZEdijIyQi6iGESbYgGM53JHsvnTImNm8IGlaHKhCkAUVtc8cMXT9Yfr7TBj7I0Q+eEaX/q
ZkqDaQHzTmhAIsduWyxNZqsxjjB0fe9nKNHUFPhW3OQrK2RFKQLDBj6HZypX0lPTTRLsUQ0iRw7g
7u8PvfKx0fjzHVN4wxB6sTnRaf1UrKmZmZiwuEtPC7VrTZKO1iAd9UZGn2IDVzVFdlh56WQMriSU
9KtPX6rjz+8cjd7lXAKPDPvwx3sNS65qaHWXXlvV/qnraPAUunbgLtg5UziCv8Z1aK8ltRL7wKI7
lQ91uWFskDgKWNcvSqKfuIlPX0fjxLWwfXj6OG19/DqFIcdRZWeFZ4fU0LMu3xu2ifUFx0m6mFNq
VXqacL6Wuq489cNQbUu/Btegt0/VVI4PAHNn9C3fx7TLt71dBuekqajNBarSUAsrVzba/vTzD2Oj
epqOu6YQ0bFXlL1VhPEpk4PAzelTMNeu8GFIOJrtNgAoAY5vE6iJelPAFAdSaX+LsoYKTUGt35s+
/0DMa7lUckmDnF+DjypZ8n4eUf2Wia27+ogzMY+iE1k6/qa2ZLFhe12pR32mp1hWIABoGaEUgqsH
0k6KRfTFa/CHFU7jwqq0QDi9Wsby9387scyDXiVqLjE703Ld5c9UR1EYME8DgSZxVmzjOU++KDN/
LmKfbqlicUdNa0EymUus1+8fWokknY2BijrPbbxtNPJiam8vDQTRU/2TmDpxhDrc1aN1YnvI16OV
+qcwviZ45WjlQ+mklUYkiLKfg8Hfqx0I3opUGZS1lPtBKR9abZ6OpSJv9KG772r/i/Xwk7f+1xtq
cVyxIDShRiNK7MMvAE3oQwM1Sk8PZZNjL2qhqQ1OuTGuorQ8FVNOXziui70OIRSNBjxxtW5Gx6/J
T4hT+fqLFWO5Yp+vKFAsldrJNmXrZ231220UVHdy1bCY1RaGEtjP+HAbprnkZxceiVOIrIM0clLZ
jshKMZbTOFYHRR45qtp6el0PMqo28iz+/r3+8HQpNjwbmeOESafq0xpbKg2v2SBAv+YRG/TYhPja
63s5qx/zLn3yB6v64hi5XPhPF0JduhGAa1i/gOt8vDGZTZAQtMKSg2x5P5mpcrRMxAtaKkHHMGOK
8xHOaQBT6++/VPnDT1Vl9hPGgxD1yJj7+MEpe7FUSgPbyfBNQsV7JHaDcWRa6XslMBjXdXgqOSht
y2VmrSIhwXrYsbFx1GSmqK4UuZXXAZXbWp6r91qKv1rX/1BLUUJyuANOZnPQ/nRp6mJI+pGoBa+R
miu/KWcorYQ5yPQm1kMv2x700QjASXPA30MEFu7EVkVmPkL3HtIc3bppQFZQxK7I6ahYag0pNAsi
ZyB+7O9X8w9FprqI0DjvKWTAfZ5TSWzCWkut46WJKcETkvdhqWwm8pmHnkCXv3/Yp7nuz5eZAm/p
8SIoVVFdfrx1vRaHbZsEtVcLbIAddHWPqJzQkbpzmFt3USJdRHE90Mpy57xkWI8EtEq7/osb9AlS
8vN7EHFow6BD/0mD8NOiUoQkM8zQZD1NBNO3esKe5vt+eVupeuNW1NdJi6ZKo+uxiksJCTpfeY4D
0qpL47GDHL2LSuC30KPX8ximDxLYUeyNfb+sgtoqq9TiGIovUk//8NxrfGOStJm8caeWauK3laeT
Z4oTi/inTKf8zlpfOmpdibMc4B5JBcReIFmev7hUyh9ec83kTRNsINZyhv/4qVqim0tpjsU1GeBA
0DhyGluyNq09PcXG+xxU+XkKYbZllTnBIqEyaEuSy+XocZTNwtE6H60ScVaigMGgavHSUkcM+sWT
9YdlWTPR8dIdhgr4rxrTljiNj+RK4ZUpjZOVvZh61R2SdMLj0ekMCSXJ6XWtxKBfJm4VwCUq8/G2
n7s7meL5pAT27v/nK3GWou5m5KB97jDNeghUOfUzL2+Vx7RqlL1mV9dNZiMumEj+FfLCcO7phOmz
/8yK/SS0gnAZA69cVNzS5776+zf607lfoyOpLa1yxrefX7/AMJUsnc3C8zVC3+tCQbEIMezGktrQ
aRSgGH2HrjnytZ5kFcYZLXZ2dmAvDSdyBextksm3yVi3mLzpl0yWoeKHxxHe2xyP4qg+t4EfeETD
gJkQDQYObBYbfh2Zej2bEF3te9D6mhLPLMK2v6XKrXfhkgw5z4KIA8J7YK9PupcqDFIhFzfenCqc
vMKO9Nsu0V3wgYAd1AqoFEThdRlGyUFWs0dFLWgb+PESAiT1e6kqOcElw56aatjbfp2ShAiYRwmE
chiLbSNm42LkBqEr5uSvdI582IR04ZI/q16mOtpPyvgqcnO6aAS/OW1Guz3Jx7OR6wP40yXazSBw
bQqzx0j6+nD6h5MBmd6EFi0nA4iZnxYoXAlNq+cyFsFkVDd2be4JAd/XWg2GrEXU51coVVFNPicB
7gAaKCt11Np9QOQ4oWqp8sXC/YdFYCnAWAFUnmXalR8XAUJjSzGpSeqpeRQ4Yz8/VANz4VkJEaya
5ziw32wZzPXfn9c/bKMGTznVDKMCegOflh6kn20+qRNW6TmjmSPma3PSvpEQfqlN+9K2DcQDSSGL
fGT///tH/+EspC+TyoVYSvuFE9rHX5xFgTTIo197YYWS3m9tJvU2qvopjN0qnZ77lCI+mpNXveli
p55RzSyBrGOKPg68ce+EZZO4smxjEnUByWcvKQxThjQWVkD2PPYVudmWVdiudN+UXwNlUXMGY34z
JRjcm5T5YmY2AIjM/aC9GQAKzJL2eUAYiSc1vsHbofkEXtbJRiQmwQZ6bJ5E5T8acZ15jKmgpOnq
VTJmV+YsAdpOMLJEXS6u9TjdJAumjZ5IRejIABdHojOcEwi16CSVOPYGVYJXl+/ygtirstO+//3y
/nx+PxaPBAQvLQFZJcQbrd7Hy1vpU2NMNPg9qTcf66mr6fXEOyJjJI/aelz1Td5dyUrpZJzYjD67
7nO92BaAjRxRqMDoGmsAN0Xca1fNxj6UgcLFjTik/NyctsouUZYmYWsQMjV2lktkprIq8h4tiV8e
6XNRtYvmZdSwWOZQSCJM83qPkS9T0EWlNj3zMPZpJmfkDFKAOGaUohBBTxjS6VtBFgUeFU62Vxvt
Ngik50rXpWPhkzYsmnk7mF9PvP79NtAL5BBHAUBf8F/bv1LOEg0MkXvGsvpVukjX7P6tk9Rq5VTt
9CjmgKxBPbghkRDsydw8Ec9QYfYNCnx/ESkbUYu+sYTaU3CIHrtpo/awgdRh/KJo4P3/+G1p91Na
gRNGvwfkkldo+fu/FSsiL5YIQ6XwplmMKyuyS1Z3Rg+zvc+G7NYejeimUHLpEs0ZK29V7uUOeXXL
YO/e9p8neEtG3FgPWm8Mh3ZhCIyFDy3HB1MjEN7YtCEuYX7ddNJDWe7K9KK/SyXyWm+K0EVuSWCo
B/gXMJg8OVyO9f1ZMy/E1JTzu8+QLfK4r+EKySpNfPU0Vxe3JKvOI7l32k7D+ByLvZ0ofI06kolY
7N59zfxRdCMCSHQrmgy7pzb74RiHEDfJv0irHOxtIJORWKffY+iHeoZiyCotDnyiPsT9wU4BHZXF
wagYGhT2nvA6CAgNFupIXPlEfZSzDXghPNsBks8APfRgh57oIW9m4Ym4o10rl4dIR/wTymtjEI9S
fKuPrgHEdlrQaki/9e5k6ESUjg9Fi+0nKda60jlLiKPIIrcJ80tsGE4pwq3bkczXYDFAEUh2Ittb
QyjQuZP6dQcuqWdBYiS+KgsZViHtxUhCDAhZonxvDOJ0LbLVVoKTL1EBpyo4KgUhK85YXeMUm/aW
sVazE7kjwl8rJi+1B4Q+0jwN0Ft3nBIH3zUicM6KLKiY2jw3iE+OkDdh4JnytTXeasKbJxcFdxSs
0NGpw9ptUCyH18SFKPk1HU23y7aSfxqF1wz3Zcr9mB+K6GTZ93bspswkAalFJ5qaJ56MxkDOW3qQ
k6GhaJYnGUfddqLcU+AnoykyXZGeB7y/xjHNLo4MUEU4YXjmgnfzZQzhpu9S6TSPj3F1PTRo95ps
o2fSTW2T36LbHSgaDfLFD8VLpru8hI1QnW2fUpTISexkQnvK1e9WeRdi4xfys49W7sjA9MYeZYYK
iMr0slJvRG7h083sSyzAsgF0L01zrXXSoyaSLT22nKxOKQg3xBQAn9DXNVE1E1OJRo3WWfbDnPEr
RwxLZGMNcL5tycaA0u4XSO9G4KXZJqSwYvSFDR73iaLgP6j3NeIyxhed1KwnMwPRE7rVfMoMQpbR
vmcd2KQcIytgHh1nfDAxucvjtdNaXJin2J+3clDu8mFfAF6LBmvdIhn2dQB0RNtuBmXGuYuujeBO
XhssAL7AzFIBmJCIa0+a3TRa+Gz6HU//XaMIx3VI38FOD9Ks4hzKlaqr7iVKYY3U+SktrwN5ug8q
P10Rj0UAEayncus2unkiNNPt7dEJ6pFJYf4cNeMmMBCxzpgWuOooPxvzxudxMMB6S616ykls7ox1
M8xukpxqaE5tktI6kdZhz5qT0yOIn/sGrRpcu9o6TjH+aoglRncdynTLl5qyuiT6s9rdzxaSvHI1
GWgwy0fHnBiY1ZdxqplwYeXIWrIIXOq4lalcoy2uvgfzdTI/a8GLKWMZBPrhpwfNf1YxzucxfxXg
DNJPI5XwcGvp4L3o1PeVh17WSzOgSAbyAC+Pb2RKkQTVSRnAnmAJiAmvrW6G8mDXT1H/Gmravje/
y9V7gvfSb+71kaoDmkU2IjANRsI3o1XVvpV1T+rmSETy1dysLchYUWQumoV1Ilcwbq8nHNi1Ck2w
W60LJIv8Eyq4cWvROGq3CfCFCOnFvKNSeRfdj1nV9h3gMEpHMhngzQXmaj2T3xXrwGFA2uTNYU6J
ZBhBxgK6auT7SRMPxiS7DA8vttVs56E+mT292vZFSYI9zGF/l0WweGSx9lUknB1+06HYpR2vO3Dd
GO5gskAMbfXMDHiSO7cgflKtTLfGKSmFVDXytxQcSk8BT0pnAkqnBUmegysrCR1p8+KBo9x60Fp4
W3ibwnMFi6iY6MAELwXBlBKgpLQh/K2GoZuVjuknOwt+uZrdxxNJF9JL9V3W4E0YcGgWE+kITMRM
nKwoOSL5SJqHXRoj/RhYU8lKGXTrZM+SV4faNsvxVFgk2MaOIHE9ya9rhnGwf+HxGrVBMDfjm62P
ZU5k08oSGPQ58UTTdNA71MAmwbZy4/UFAJK+WCXxYwK5bCSrtsM+oH6jaGXlJyUQaggHLB5BNlPE
lXotuT2FvYmwn5G6U5Lu0GNicWTW+Qb5ZJpw9Ed4Cz9fL89NfRgCEmLgWEL2sAHLlcTRsdmtmSGu
Fa6z9b0glU/f4iEUFVgXFjoAC4euvi2ZlarS3WCc1PguEC9jfR8XGM3BnZVAEWDGxXuYVFTD63jS
DgoRGh0upAH+oHJjwzEUJf8TbnLIOZXXzXc97D55uHcsenq2iqEzZ3qy2DqYLhftixHA38KIIsGb
BANT8EVSyCAW61dRH+W9YLycMPJIwc74RHOH7cXA12gqry01ZfDYqufEvk1hmUTNYa0joSjqLcP9
VXnvsPdlde0VgIN15EX7jP87KE6koJP0dMh4Ey2f6Pi2XBs8YQzzRmxY/itB7qse3W3lxcoDmztK
5Rsuuhnt6CX72t6wboxWA7zYOKnEcxvdh6q1LaHa64nGBpuAQkbVZF5yKNXzPsgZmieMD+LINctq
FULOGxVeJ3zhc3wF7hCoT+NpScfCHlyP6LBjODdkRjkzBANkQu4wLxiNcTdU+3TfDs+t/57Uj1X+
1KhXa9FtK/WYGRulfVgP4lsezoz1qQkMJOYI0IhFckJeQ9W6S7SLb+4L/Z5UvXE7QVrBMJDp0Fhy
r43eg6pxC/mtarurPBFOYtxH+vLckGeWwuCoKG0NR5/1bZRjVus2BKCvVQMYdTI4JLyRXsXhHgMx
cY05GM7w3A0E12GO1q7L8CT39SZOuDcnv9hX3O7AnaN3dSRZtk7f01Acuqkj7TjkzfQC09/l4a0l
Pfjat3q+G6gfJ0p6HZ9HpK1anZ6ACs4kaZ2STbKpSAbgrwkgdrXxnIzARuFdZTw8C3MPH7cJ20wQ
ImxBKW/It5aIEN4pJCA+VF13N3PcI/0Fz1rwMEb6yh9VjpLdKg9fdSm6dASAytgv/bZeVwXpD/i7
cMu51vSeJzd9fZcVV7MMi/ZIUaQwcwl2YUAEXexF8BXLzF2CF3kTZzeWOBc/gerkCqrqLoevFBRv
fX2NfMWZooUfQ9wBF53drC2H3SlY6LPWQR2QYQxHFZtP2Fwig+C8xKuAxGHLBemYNyxI0DLDmE0T
N3UJH8aplI0SvseR2q0BUPEPErthaSAT2rjadwkqbJX9gPjbTZEGgztrSnM1pFd2ndTHMejbXdCa
xyGOevBF80KYrHciNdSrOiLQcO7yfTMF4iRl4GfJu1I3mdlR3YfSviigEOQatuVQ+aGhCD3CSr3U
lKdDcdCEwq6rUt/dqzkwk/mVbKyabZKpqlFUB8N85fxGG3o/MgfwtN7ep1L+witJDjfLpKpfZ4G2
KSi9ausltfBazWIX2lQnw4WMJnMjUH+uWoXkSSuRKauufdGzENi3Zvc29uYGJdxKV7yqlfMNs0CK
yLx1lHF4S5vgDE285aqrl2pIiCLP8CjEKxMf4jgDYa9G7hJhfMyBR1rSMB1x5VbHHhNSrVyNjgT5
8mYK9yEQ8krG4d8+WHl/7KXxpLBRNcU1Kpt2Pg/kvukGFoZseIWSCC8rgg3W7g0kPSq7rbUyyfCz
U6jAuF2/67V6QMCKYh76+4SMpre2E6sbUhkdzwKF3MCRU4ru+9lt6nclem0wIakcoq4pMsz5WpeL
TZBgd47Ulbg3030WxCBlJ17JkcLRiiiFxQuKLcptCJ6J/p3BHNc7ndla700EUgHTbbcgKT6IYSbT
nIim16C+byl+emY6eDUr9Kyz4VkFZHb8qxweOcKvpwYGK2rDuxltVZudqvHUsxHT/kDyucBtCW2R
k+9KEa9lZXzQgdOxtQQFDRjjSMLkigY39Lt+ZctvIxCEuWs3PjnhzakJp1UMjZajmRCOX2xT7iet
VUg6R1/k3wONtmY801kZgDYmQwJiLydmxTJJLmqwcksdQcwWyFK4spN+R1BJzitBHmyRxltbq1C7
tbWx7cF16RHkz7DsruJ60jc8vtdm0L1bojqSfXnmcP+shPZZLSYA+KORu8HwQEuWNjGEhf/L0Zks
R6pjYfiJiAAxb3O0M9Pz7A1Rt+xCTAKEEMPT95e96F50VFfZmSCd84+LwVhaX5wBH/Y8jTlFAgWF
sXQtk5PERYF/Nxd/UKcVt2TA3wjxWVEVRwYcAhJBpKJ2YO0og/vbLFzxsW+8LZH9oqINQifZQzIi
jg+uzSgL6SNVx7g+1C4AVXIOYlZwggAdMA+8HHm+o1iTAs+M6KeBrYXBa46Z8TxwzDDoBF7qmgA4
J3wJqyK+g7O+IJ3D1O6xUaQmfqQFJTy4DQfiXTTTwyPkOu2SeiHRquvIO3WQ2fv0GgZecMzQ7W9C
N7tdqX++I8zjUXTXw2el0T6y98WgP302w4Y+auZUYlsIpxj68a8XMQ+hgD13s3MBYqQhJqJjjz4q
3pLqMfPXzyW5bjszfkuHBIApoNJeugSEHwRNtsbJD3FMp6xU9hB3RMUJ5+IF/6Uz8ISkDFML9rly
aOTBEj6xLSHWtnFLfByVlV8LicXCRZkZtbTJZAEFilqASTii3ln2LLI41aw2UHU3OcwnOB3zBEXM
+yzn462GQJ9caT8X8r5rqojDgG+r8Npfmhv/zl6K/7p4BId4DBLx/2553kVO4DeWpM+qbrd41u6H
FQkpdARWSqlfVw28kha0uaXyp/SLrQhiloGW8j8vtLfCygbrE8CnR2LuYpyviWqQyo9eIY22S+89
5hP9FjRSxhPTj4Yn4CbiaWCnkm4CHoWwgSLR1SVMeErcdStbAspI6N+pFpEJ4yDhLkhjdu4UvaW5
sDeWG79OZn8Xx+vKLapOayd3dTPQj9B3+7pZ0tvUIWg16EieHjXjXwGlInkwet/9XaLgbx+MHyC2
r05f8tlfbyELSOOs835yIw6CsLiMtCGSWOjelH5zHgz9ZYn6TPP2OYB33IzFkxwtpsOQTyaBrdIu
s2E7ytcFv77jRdskkyQi8Em3mcef8D9Cj4QKtVqCfvvptRux/mvm9IU606IjuErRVe6M+PcG/2/k
XdGnkuFh1q9hyHcoVP0NTXnQXXyHDuR7SsujThFbN/zk3eKek4yntp/JicrwbPln2sQJFZ2H7ywY
PhYnuXUGXOFDKr9WhsSofCzhXzZ+V73ME8MV2f0E9JB/YcFDCUGE80Bxp/bIw1MOpZnw5Qif9nyY
CvHTx9HB+s027jwQuQIjf+X5ryV5P+Pk8acye56new1lc/GvI2meMTpZMMfGg5XwE/o9C7LHFG1R
lwD1YOQh71pKUrIHcde3mFC96Y33sOc3k0er54tTkcg3uk+ht94MgUt+Npmeft7+E2rJAcHSTedh
c4wrdkRKEw0z4rzmHK++vpOBP25EXoE3yfEQT8hUl8w5BqJ6l22OJSJziWXmtu0CbK6ROSaGnFwr
P0aEb4Q0EHrQdTFVh0v7nKqZ0Gl8RMQ7Tj9BFZ972n3DOX8ro/xab8vpDXdPDIFUiMbpEWfAAAKQ
cYmeBhQuvAb4zTmxCmknCaGLnL9pNJCNQsB2sS4k30MpV56ZmOeJMEkmMgejkzDkguoErEWo1tm5
c3yqNIH6gtBEaqCiTa8kEx4tCsoQYR+rZNtGcORNknwH6VvnJNU2DhwubBETDLvKnuVrLxkJskR/
rAkosLXk9s/OB6TSM12UxJymBfFlBsUUNcKAf6ApqZeuG2MafaiG+sGvOe2cqaFoYD0lefJYcftM
HUdvUy7/mbqrb6Wq5DbpSEZcB0uQa9ki1RTAuD13xKFdiRXq4t9RF0DVhkEzJDJ2UmzXGJyJ8C6y
29aSm6+SuNzmOHKTjq07cld5oIZMbYe0IO6WDtC7nI74y0INoaRPJZru/GwI9h3IsZS4D5NIEfRo
QStytV+jAKSHT+cWV9eWTi5y2pZ5JMuGlnna3/fF4BAsETHwRnH2ODWZpMPcK24jgnarK0bVewMb
c0O+plujJ5vnbJfn5aNWXbv1m87bpIkl2dBjjM4Keu4bdzpfR1/T3jSpt2yoPkQSzmgp3J2f9N1T
k2KemCR2zVCLZ/hiwN0uy/eiw18+9ylCv3LXdz2HwjJRzxQTIDNUBERohaSojs8taGLYVYjQS/fe
wWnkWXI+dB2jahkpighgl6L80fQrAy+HNxG5WDw0PeHNpee1Vbn9DpGendf2qmw03JMpiBc5xccg
svPN5Isfwy0fE+uQTAaAJ4o/KonEKrZsk37u3y+V89PPuL9z/7+8/W5te9BuwRps1MtQGyK30/q5
a9UB8vicqPDdhVPZqvHNBtOTKRZJ6LxzO5r6K7V/IsNvV7maxXZ26WhuDpJHrAJW8lfInY7Xwy3k
Q5nNtzHRk8Pc8FICRTtV9wv47fqNPktkc/v8kczTOdDpGdXKiOzIJd74MQDl6fL1J5tYv/OJ8mwl
9uG8nGmmITulH3e4UhgjJjYLvYo7mxJAXiXJJ28PX8hZd/LUjupsRu3QyUDhSJAvuznn/StG4tAc
f9N37itMjdwUpf890kDcpOaTwryX0qdjwGPS6xxiPzQX0xyEP6sSN53T7nvauB0Sxlz6BJu4ukkd
/eAsoHqZUl85teCgLfezQ/bWFFRHtRZ/M0+98XHekxsC9TeQS9ia+zLsn22LyzrqFdDvqhQhouTj
+3V5V9Q4gdfMJkAZ+MlrH2mNL54SWt2NWaAYUgnvk0JwZ/mjHTjLoCOvA/a+H7JfVAjXjB3vfSiD
Jzcn56tjjoyc8cVtHHVM7DDtq4JI0a5y4Z6hSBqYLs0sQilyxo8HgWe7U+I4b0t7nLP4oRd2iypO
orUKBaDGgyVuhUrcn2TOTu5S3KaWxHjbkqgAXXSwYXA35GQSe63zsVbu1onbdqfD6j85kTuA2WAD
afWfTrufpSLHPcflG5G5GzvpVxZOLNKZLneVpAiCn7zhl3tecZiSc0qVWeSt075Nk2gfMeMotR66
mWhZEleSiAP2GklcyvXgpfJ5TCoSUiQbpDHRbxKDmM1xdb9KCgaKmFhiGxbboo+Itwc4cDYjZj0I
1eRhjajfG4fbaBx+Mw+Vdu3JO7IM/o2BKXZziVPugXqmDtaQsL9uVifdDdlF13RDUjAeVr6+OBIV
oY1uRNesl6Dt9ymCzcPCqcy/DTA2pMEZfQdheyXEjN/M8hwB6fhD+LHmV8qm5N6bejD5YJvVijqF
xDvGpkRKvLHT8BuMwR+/DgnvCNWp9orXJOWvbpf8Q2UEyU4j7w1nHRHVmc33Q6YQoZfRh6eKk2PC
V1odaY+BGt54dkFVq6O/zhr+6EZibF8qmiKK8DcgSb4tXWfHAeXuckXEQp84XwoID1AijMh1d0Mq
fG4dxzRI4HoEKZ1zmzMbItusUf9yok+5ZhiMidLOSn+5aYfyY4q5FHX9FVB6tq7tS6h2+QTEqgpS
ZaKSAcQbwEIXHqVufQ+HCbJrmYAWOE02rSguaceh5BUVxziogyntW0VMJqHEyx90DAVt8QsnDCii
nHt3v0RbtzDPjRbwIeSO11lK2mu1jqAj4XPa4JBXAN8iMuZYMXbIbt6WVPz2c/TH6aIEnFVR/OAO
T901BD3Op4duZklbivyGxvaAAyjHDzRPey9HzK8jYvRz76MwEev4RQ0AMLYA/Igr+TeS/S8SIY0P
oGO+02LbGLopEvd1UX0KaIWBflWA0L0YBZUAXxOFLVPH1mSvgm53DoeDbgCHETHcCqrZd04dEvAd
wpD0VMXPrZz3g5xZVaqenkFDQ8FU1M8ISfX9KtRn1QAQY1mhv8YNaRWI6Cb3vS0d6+2tq6tdp3pI
klH8rj6A9+DQCC6E98A9h42Jvr6krujDgER3wD9Hc2WwpZVHrQW3ph70TjEEDCxUO8hFwnjKlTzu
xAznjiiAPJzuw4SzV9a2pUIgpk10rj+KbPwnPD4+uJqjU9AXpcPOO0RmQStOCEKDjPIQQKHm5Rqc
xyKHTeTdPhq9Po6c1qzn/m4x650tln1pajI3Fe8YBdM/XikxwYwsg2Ux4J3DMnWs5ot39dq5YftY
r12+N4o1nwbd9t6XzYvQ7fBcgLgZ5QOrZ1BRigC3MGxO0plulCtJcHFgV3xpHxsoKgrkuxR8LXpR
EzuPS3KjxFAJ2xqStF4G9bmGrGsyFsIyjl4ktWsAbwJcY8BzFvrkG9DqmpMJ/ChjRQpkBxxfUAtP
o7wkUszlmU1tkrwshuYgMZNKtxBRO80ewWUVefeJ81LwhJQeAcFVwxgrM8ZHgM3GCoLM0ImjUMuh
DL2fxiv+81z/iZj/5uABqTy4HRJoqWgBTIZ+813DkS7h+qGpr2tPXtVGb0lsln2eZxCycgTNLRgz
eM42Sek9LbX+TjiLyBNj8BzNQLJVPh9iDq5uoiAm9pbTMDD1yPgr64tXWcBCqSZkKo0JaZqwOhc5
d3imSY1OesoAEEKqNSWYfjbgRk1076Yl4SFi/IUvPXnq2kJZLFxTur7JnDC41G3PZy0nIhebSj9F
Q3CDeyw/Caa7y0yXjB25tbORPEudB+cuJnvEFftF1M2F6xjt7lh+pY4/cN9PZ0wIoJ4sx7x48/1U
v8JFQiNdleizTOEH3fcqTW9VpKdTMQRP6B/qA/oywq2BZ46Ll73l0fAu4pCwRUPsS5tWFm4Yinzx
vvTcOtvQr8dtb4JtDNeyd9qaYVfTB1X13k2XdcVdV9xbVZmjVOUrDrqZ+h9GiaTzjrNgY/dTD5am
IDlRUSS5gtPvBtI/uiDHPx0ML3WR4laMhQU18tlnFJtwyo59JU5CS0injQbqFF35mKRkFzfzQNRv
q6ADySUTLiuCnxH/ikjr2W2ZdHTVgBPOISot7VJ9UfYf0gWvzkhdJdBkLSzYUM/Y7151tGGZnbSx
YBiocHIMw8O8+Bc5YkzwkRdhzkRLMJc8HKjA02eO4H3pZsjMe66O+RbMKLz42aadvfbNEeqhnTv4
KPuVZUv2kii82KMy91E4nJXXslSSh+f546W1eLNDsQR3snbPaT7nh7o3tzaqh920wIyXtcORkNbJ
oQgeiqb4ZAXoDzN+1Can6WaN9Z8o7LDIiWy5HarCpxuChNGE0LUgb8ijjDo8viPHqbe8T6K+95KI
kbOe4y0y70OICvnEiXFCR+bv58p7Xdf1BsH6q2seWjrFSrCgY87eUsUT+xitRXn0xFQGYh1QvJTo
+s7l0SsKtlte77Rq2d59eKl1KM4KdTII+ozNWOekvJdyuBg5n9xqt3RgTHpgwupw8exKEX02bbm8
iHJfBCVYU6/eU02c30DDgV7r907Y4BKMhJvLClpE6K8Gbjw2sX+Kk/pTkLO/ML1mPmU5XUH/myLH
bG1qOvr4XozUeM6D+GFkw41b55C5bnZJnCPKLPIE5wW8mQC/AqnwVrR1c+MtPlBZyDQTxMu39iD+
SkUT/QwsLMSABqZoCDKs7Es/MgnPi3m3raGLtp1vVBQ+9t4Z1+j3XFvnENf2IfuqmqA8aLTfB2+E
HSucaryN6uC3x2a9q0XNdJf46mSBqxwcmMA1+wZ8ak8Nut4Kr+6OSw99BN3RW6QquUGn5+rsDXou
Z4Ds9KGXHuWaDHp2FMldWk5EHVIgzone57dkEVxJVY9KIzdnDQmyU5sSOQgNsU/W6SsYouJcNskh
kkQYrRqJ45Kvw6ERBO1l+n0Z90NYjE9FG390ki8mm9oHEWUWDUe3hQp5M1Pm40z1u51sC7oy+n6H
yJbuVSn41vimF6Crjd/LW5tlNMcN7V6NgO9+WgL3VeexiklV9Oigy1aazQmld4Me62njVLQsTse0
dph5GiIoi3D9Ri+6T1tG/TITsBox2KhkWExMt+uJtVxDxmmrkvvWuptOOvq0rrrZ4O7Pbqah/ci9
sDkr+sQB5zeO1kTyVIKcH0VUpc71IRyu7bZOhqKAosI8ZdGJ1Oo+jlRahSVdQSty3HNVGYKNMzLt
TR8PtBYyAs+ozfHZzJRGFfOf0JS/TbQkB1ev0e1VMxmXTnoXeZm91BWhzhpn1GrrP2O8eHch9aXQ
K9wsQcHMhmzaPUZEOTfGG+6KSQ53ukF606XLXvPtIAA5RKGD4Gz2QO1gWrD85Htd9GRHsVD2CQFQ
lOBtfVEjbOovYU1MIkhn7M05PTf9sFMRsCTE2HS6YulH4cePS6TboxiCYhvzIAKWpNGtUdGAyiPl
9scyMkesZmZcFVTo1bw8cpMyxLynd6tExZHNpSKxddnA/lJzk40UOITqccy68TDOs96PCjjdgiCu
LXdCB73iNP7r0Kg/Ol5LAqUmBqOsZB1Ge5fYh0knD+Fogn3otLeI/+RhWclIrIuHXHbLre/kn2ju
20NRgjwmta8PMxKZncZEVoTqH54nIhYaJAR2AgaWYrmsTXyHpYEk6QJtrJOgw6J2017WjgkMo/Bl
9hbkTsj0VtObx8TnNp3Ghl6PwTskruts16X1D1zd/AkdXxO1Y5rJ2mm+q7povlMqfHGH+GWdqEcm
g0g9/P+/FrcmAvdo6lnuCSXoOd7XHW+f95wncf/Qj+tnELTqLi+pe+plwxDqlsMuALE32nePhWPU
NvJCKm4izCEo7rmpc9KD2Av6vV2TV+QoYtO2vUvVcoo9jQze1XrLYWnRiLI3hY2TnkpJUZ8YHdpH
ggpatvu7BkR/oXFlIoL7w311ZHGr95OKUT6mmE20ADT028a7zQd358TNMW3pLWGQ2vZyRisQULyd
ubo/8J2jHwOec0ZodtiAw9SnL+kkD02rkeX4VrwJxMu63QfR7IGv0oVH0McgklNbmxMJCMSIlet5
CMhpT9Mo4rpbxaO7yO/VmUDVRQw7PIznq9h0zYbpBIhK3dsUDjs3+uBZ525KKDobe/CqFb8Dmlla
HSa/fZ7dhNIEreHDWi7FrMfL2vQVn5Ryjn6d/nOHdMuYf7TteIfRE6bOf7KAf8e5AP5N0oDqcyfT
x8CvQLx6+Dqp6DMbyTYfGJd9rf/yCxCv5iBlXmgyn6rxvQRoP5XoqhKFot9O+Kwcl2EmD+YA3KVH
JDUWp6qjcDt0iPtsfIJZrTpkAkI3w0zECNOfRz/t6JCtwDLIU5VAP4UjLiWUQFesT2VDGddVqpEP
pMg183WrpqdjMs8B2M/WDOMlKRDEIUX7hifY5i7rWtiwsCZT9B7Nktx5GlmVyV/0CuQvS4JQynTl
tiR01lCQxBZKDEv8XjQLKJENqKsD1TGr70JjLq+kIeAACNJPPDL7Pk/nfVFCduqVX8aocj0guuOk
UlW0v1add8Y7TKjp92YwJBoh+nbqeL2B9HtoZEa2sxlLgHw4S5+o7iFOyAVP/Z/centsPjSDJX2M
sin69HjqNstV/xNLRE8saptBEfLdIGuBFYYp7buvOH6tlwAnr0PXT9rC5DvRU1yP8zFPOH7Umu3G
q2SyJDgm8Sj+0xUPV87U7pTqpcWzO1BTS1zoMwJrWmrT+H4Yf/02/UkyeOavEViHUIa7pmM0YHa4
i4vm3m0lAIqCoqg5WVgYKN8OLmikP/jyYNrn6VOsxbOuQrZKIEPqLf1lMzH5SSCZZlpPrumfVRcR
xQifl0QQt6PbvGu/OWEQSE+LLQ+V337i7qTIVfQMv8hnO13e4TJ7dqPcPtUd6jco5EnwXbmGQ5mE
IsRAZRLvXUvNbV6zzavWYx00yS6dWTpq9WFX97ec6/uhFyxnQhIKUIF0U8fUOR6owszPwwBdXLSJ
030bP/DTdyuZnn59E8c5TRLXAxqO8AIfJfdDsMSbUuqPaCLXJwmKi4T9CZlXt72Db6FdwzdafzYC
ou5McdLYrs19Znw0FWJ88U3xmE1PpZ6XLfgh2Rj5/FaJGUapX54GVg5NGK0/NIgBsx55VXlR3uBu
VDw6/EPTZVFY5nCsefjm9lHEP0hEE5h43X1NnfjIIljEKU5+9EJBQD6Op3glk9mA0tHIMp2Wwn2f
/On6t4ePOFXzfRtk53wEz8ji7LVBqmlsRvFn7Y0HqYtj7f+zFQwW735HY9IUci+njyOaUs7aOn2F
RSJ/KRKItimMckjQ7Nbipc+L8GDip6U3B8cmPMHl6hyTqfyz+nR55SQ+u46/Hno/gX4MOvdYVfEX
TBkEU5Td9Bm6IJRtEQVaMhNwJe0xWkW0H8aVXZn8mLz+687lnwwT3adbnxh66WQlIQqhG2+Vx9aM
YAINXbLGBMbjdzHii6udLtvY/svqlOxwSiP9PnlaXGA8vz9PE/qfprdma/lyqXpm/+rebNMSKu2q
cpOFIXGJnXiroCgh5m3X3Pkm/8qShoAjBHdyDW+VM24DPTx6c/GH7uhzE6lfUVThWdMBpYgMOtV1
jWy4S/6AY67mWiAYfLIzpQdTGaImdfFsGJD4Sypo26D4UbUJzw2QLJAAcfeBQkKZEJ0C2LUdwd9c
BOwbb4ymHRM2w251KouZssWo/h38mRozCSAwTe7ev/KLq/cX6SL+vTB45DOmKyB6tvH8EFgFbIPL
uB16wPYhOkad99HOxRuT/l2IwVeWxkNZXv9GvXhswoUnoqdFpW1LWoYWSm+kesn8iUpS3sam9X9n
Z0+uTO76LMFkopChYW6Ldnmqa3vOk0hz2etXHCNv3pzeDQbNpks9ELNOtK1GmsH6qt37Qr2CbG7G
CTZlnZHudEV7StnZUXh/Fs3rzGsK6fbJifZte5Q2ZUO4v9MSvj2I+7HjfYVP+Od5367Huj9wbm9A
q9HYKGZpexWw+kSjT49Mz2TgDNRi3hWWaPVpIHu8mubPyZq7QKLey+p/ZXm1tXTufqpasR2y/KNM
6BZL2EyAP8hUTUW+r3vc67lGgBP1875JwB56RYFVH/a8sy4MbfmUNONLHKI09P/0MBjneSQEjPED
Qwj3w2Q+g4lRvosqRNclIktrgZQgwplgozhGNQdgDIU9MVLUNzX/+27wpo2aBno9XWoeB3hIAx3Y
u9NXEctdZgL7uDLJ1o60O3yWj31Z0tYnvFvZipt5YQe3V7kdApf+FPZnbLrpNumRFFV2RMVXUuS3
5C3fp8pemjR7Gl3vs0hr+MkX69Iv03k9T9c1Jg+pyLRQe+DnFISFw7MvoKfLmoh13yQIdiUyaQfW
ejJphraQSBLXmJvKkdDScUVS/sTJeFVCLqToswpC1faN3OWucxfaDOU32nHt0PvhG5zEEyMi4qNL
IxILnbs+R33Nw8G3yWL1bgP0RHXa2EvX1VTZJnAuq7m2uEpBO4dCEEQDYiwJ3UP3QjVAtq3HTCDS
cqINBjQOkavGclgt6CGxHpskS1EW9F8gCEfeUH8PM49WXQcMtrL6k2UR6ksic9v0nZ7NuAnbG+91
qT1wXOOH21JKVB1tcUPWwnqMS0Grn3vGy0qf9vynI8V77w/Vt5kRQMiZUTxdMjqgPfmKNhisneM8
aes/7awZOKLmLezHV8Vhsu9L6nYCEfzWgfsSatLYY1N8+x6VWaT+Hb1G0wZbiGMQLHyvQ/5kbf2u
u6jc5bOhENPPiq1JxkuBkX7JHZA72iulTnY6Wt7cgC7ZJFr1bRAOf4cqJ5kRhL8j/XpOH8OMEzbN
FnHucver6FyDzyd/dRtzEBW685oporHl3ietrI2TACQvHPeAGM3BT8rbgFsOe7N9CFuN6Lw9E4kC
QBPDBa+UhnNl6G069r8ckQiQccMYDzEM0l5z6Puu28qZPNoQt8EUpd+UXPDFx0WFiGx+0xM2D1s9
JGYKj1g96Z6ri3qjhhSbLceEyCpNTY0XHgqJ1tm6hALLOt86esTCUSGpNCVVrAB3vMEfNYCFgfiN
1YxydlWHQQX/Jk7LcrEvgeHmWZcKxti8+f6y9yk1wtzFRH6tV7buznP87fU/MFx6I8LUnhRHRJZ6
f10yRXo7oN2M0NjgpCLAZ45fQmR8EjH6KV/0T2Kycx/hRRlmnp4G6Qm4I2snCy6PnkvmW4n85qWo
qb8lhk6ZeufGYNhITdumKe/8NfmUk/fhoAthFKwZEbr/BAeqNpCO/YCCMIujSzHp4sD1x7R6hwLm
2kQ8nfVYkQo+n3hh7TYt+Todh4gaaTN78LLoW2THcQlvdSbuUapPRfYEA3wFngE8U3j5MovfA6eD
IxjAQwIA2XAomTVfu36970rnjO+Z5oP0flx8FLdoKfrZOTiSxsppjC+yrvZBgpAF9HUzXMWzac3d
aKryZIY0xZWgkKnonxo5IbaMnuInxVkyEj52cDrJop3G9MlE2Tby81+WXkpDQzXsC1e9XR+cDXFs
xBTi8zoWIN+CT4XLrOM1j65NhiyHIUeDqOVf7JS0mJm+PyROZTfE2/6EDnZR34np9OBf56UuboX4
jSsU//3cM7/CIhj/trfHNI8ojsn+KiblRLfM+y4t5intzW2CQiQInX1XNrvODvWNcRBNkw9Drf2K
hhuQ1KZg+66qzsah/3J0Ruir3jQ7MoIiTOb1S5CHwEz0iWRuE+wW5Xb8fMPZNXraI4dVVQ//Lu/7
7nqfZgdFhO+NdYf7YKVxo2vmb+svD2l7rXSncywb74TNf0gjjCDMXVLpcriBAuAoLPW3je13MMDi
xM1bzXxy/UymXVUH+2FFoTm06Jjiir4S06Cry+NHPcQo7RzYH0LPOR3du6BkBVcZ4lLr2UM7RD/S
px67F0yViPtaAmk2Q0BP5sQIF8WfsiPwpe9INR/cU50HR+AwJOl22IlleLVFuJ/T7juU1WPss5vW
S/q3nHj+3QbvksAgmQJsQb8sD7lY35A+o9BWDRI68acfnV0Y08IAYZaXSbLPixFsvSMwO5iPYyja
7QCuGlMfwLz8aZnGt/M833oR6v0opNM3dNVWgZ0fQmq9EOIfSbK5eJG+C8m65RjNPlyyEzvH//EG
qD+vhKN0U/reYYG7dnrxx5nbwjI5InIw1n73LvdN550jCjjCML2AxWyN1nY32nC3CvGeBZSbsRdt
dJU/jZJiFF9DBynrD5sGOdVSgxquUG4qxD7lLnq9KSN+5xhd55BXD2MJMmKMeV0q0M8Qn+51XDeJ
3jmipa2n4yUM8/AtYIeIPPpGmvCvKcjPW2EzomZ5jBT3djiiHapLw7UIPwEjlT855bWdpOsfGMEc
GqK7d5uQs07u5IeW/l+/Nh99hetXON20SXJJL3MwLLyQTImlBWvEaphXsoWlWu8HmVHPhGBqU63D
P13zPtlsukXBwURCWtMhdutL2EQ3o+DORvA0X0B18Jawv0X1rfauEk0usNtFyA8FrbrpNRUgiNh6
HwMdKdU/cwj8NRhU2g5nSiK1d1+mFreymT+H9SJVXCCtM0/T6gmSHWOOJaC7pffRcobdnZmH/wqy
SrbUgBWUOwkEhluRxxy+VbUjTOcQLgkIXhUVezUFnyS67htdlQd3VLjn0EhthMSHm7jzwTAiGxke
U9V+WC3UrkF0Ja8AXGWT5UiY0tZmEBTLu4yceONngn6sWGKbz9XfoAwpEI+ICV6Ar2kdVZfOoQsr
YnwQS3nCGnA/F+unm8GV42Lm/54kh3DTI6k7YotnazPu2U2XG+UjZDZ2uUBxKx44/eJ7uCLrymNo
XpvHsa30lnAENJi0/Xmazp85D/h5Vv5xjkavGmfUGZydwuVWCaIVj8qiDiJPWHaH3u6XhZJjGa4H
qT4S6c/Hlt6QTehlzI0I7txKfQuVxrt2JeBCdyTLeLbYjw1/yCAsbGPnem/aN6f5Vya9OLix+9G0
wb5uu3STtWWOt7K/NWWF+7Bw7u3gv2g3e2vW/7vQe2pnO/tvGYN3hPI+waf6H6EwVOby/bBXbyMN
wOqzkc5ACjfL0t+AyLP+VcjSo7hmyu27f2OOdkKU50qs+FAmUB9vCT0oOlwrbRTeZi661C5Pu503
yeVUr/V/ka3fmkZ81tKdTvqtfXUsfUNOSayaClk9825GW6ezLcsxYZgxSr8it+jDbaq2dpqfRau7
Szl/1eOy7nKou02/el9GaJojs6Xahmvyn1UA507ZuQevpp8o8HLcoqsut4Om5GASD6vkO4b5/A1c
ym8tMl2sOFRJ9s09knKzdZuZnKV2fUG6SauctwNVu1LoeAUiFkUw12McNQwsRQgWzUibL5VgFGqR
dFJxVEVUQI/Z4X+cnVlv5Mi1rf+K0e/0YZAMDgen/ZDKeVJqKg0vhKRScZ4jOP36+2Xb97i7cNu+
MGAUXF1SpsQkI2Lvvda3ul7/KBj0bAlguRFJ+6zpQbOkdfu+Y6EU4IRuPJITbaY495yBP/G+RKSm
ABNC0wEGtjPQ0OUxrcFFC9OC3COXZOfg1ciyz4wLokej2EXC5gUTmoaDRrYyKXtbm8wLuthV60kH
Twwd9ubwkA6DYE2knjDKl0o5xiI2ZwKPkww44nBR1mxDo0Tl3NE4WldwICzpUhC3fsIUsP3Sk4cn
sXZ2HGmqbVIWzHZ60nvaYmfOAa3soX1KipgmacKz4zLkQ5Q7JsZbYS4Tk9BoiN7TxsjV0rCZPVn1
vGuVJNo8Ml+03b0UKLOgbCPWNFAakD42EH1GJ7Awm12Yz2LloIRfcqx/i9Py1SUThdQgtOEizZ+1
WbtLt4hozrQUcFMRYgO1m50x6mcrLJHPlVczsthYmupm5CSF+v8ucbLrBXO+5eP0Qd2I8rWr/TWX
/GjQ8zqYtvODUm7tBgjiFFOpwTn2bdFuElWhsJKrRE1HN55/DC62jUAWz/lVMkO07BPMSSbSGogy
pu0bK7EvCbBa1bsMndC9wQHlUIxYTypS6HqFLkvzoksX68NNXuO4Ig/mpWQ46thUvhp94+i1L3GX
HRuXog1uxQYp1UsoqlcZEvBs4ACtESLaGGRxZXUAL7tuWCZGvIrtdzsIx22Vybe4te/bycyuElDe
X3C4HD2EieO0DWPzPvGV3NXjSCNPHWXANs3zY4I+ptgs9G0yoBqI0PnxlPGERRUi6rbjCFqb46Mo
0ZGKUHzzElAAil9/dAn8mUfjkfbppu6YWxt9Ey6SXu7iutgkky4W/oj2xo7adu/ZuHeyDqiEm6/G
PEB1cOht6wTTpdnwcJDpWbqMSu1s34pm1Q0MM1yxjH3U5SG0KSwIO1nP3/P8+lRhBalyHMcixM2r
rOEtj3B+ZJ9xhnFyQDDPiEzuHZOGWYx66EgXFuNGBgSVeuJs+OcY0euaUVW1HtvpO7QlhSKXNUof
WluezNTIt/EVSCdi6I6pwOgHHC5ZNTZXHQ+Du2QH++phBD2WM+xxEpT7pef07RrzAxrzYd7UQ98i
tR77zdi+jboD4VLRB9ShQdgqPpabBKzG9asWMIJwQqXqFCyZTNGSHQp/h0htOsxXfGI4hwdbAzgJ
mwwqNn5Vh4aIGCtmJIY1H5MaO9sYOCsAOd89fwCGkMWnPmJo31aBXGn6xECHR2ZJRsnsMumJL/Xm
gdLY/xzs1l65mXnyGZ4sYpIMbuRYBjd1w7iEos/dyCiSy1AXQOdVmKxH8tCjhuTKOK5WKjU5vMW9
eUA6tr1aINMpKHa9439FJe2P3CG2MLEppWn7oSSKV7RJr2mgCLszYrRwtuZgAMsYBg4JPHGEzsSr
6g1+bYPDhrPQiOguuS1fZXJt7hVnVSNc9mqHJcX/ETGadmLuUq8v8D8xT910wB7o5GZL7m6xriMU
GWPPXHDGfDvOa8io8mhE+X1zPRzSknwbKlgFAKaoNLPiUN9r3UW74nq7hIZAYDsLiHwoEJ3BKFa5
ye0FIHY5wArck8l2Ch22G/IC/SZxbgDUdKZJ5rELIaHPGcpOyUuV2+WGth4iL5ybNd7TRRB5RzsL
7kZIctAPbNzO7MdIqm8MmMZMybstbiicglkJSaZ3b4Jwfi9JZvdwN7PzWfuwk49YnpyVkxd3djW/
FArbE700RlaiKRYtQ8i2DNa5gQaoM21ObV1HN+Wxlmdoxd9mYFqBYBgWKua8dnnOJ8BICMCpVQzm
1CPEuwXrx0tsEWVK+jF2gpiEe389Z8lrN0C5GUf0Gug/wttMtU9xHdz1mSuX2i4wnJ0azz912Udf
YyORSBpUV9zWVnz2pMRTyEB22fRZsEc5wNKR7grFBS9755M7KqCnMDHFHOL2pqodWr3ugK1cXG34
Pmcld52MG2U5W0RQENfd6baMKLzjOfjILUnVoXRCV8aBsBE/lDwQyzK1CjpDEYoSouM9G3Y4sOwb
XyJ9lol3P6mJzCBmdI5dE19rlatBNaegyzDPS2Ag/myhYbDCAwp8gqVK22RazuNvehW4znnRO+lH
qA32Fx4nOER8dChkKcG99nbABQmnLd8l6llbhb8YbVotQ5lcR7GvRQJnKE551JT+7BHUZsbALNx7
zcfxM6hrRIVyBj3YfprJNc47ZTRRWPnXGBBt+ZtIqSqzJWirg4toT9m0o50Umh7N347HkrZgf+mg
2hikVzYaEkbxkjBLRERya1DvydG7taJuN1AjXpXrd2xedwXG7ILpL/oylM/pTc5v6BZUxQ3IQGnh
ki/hQ6n5FeYyN0eJGrAizVcm57y2YGS7xrNr7aqawWzooGer7OJHlsxoWzQJv13QHmB1f/Yiwy0m
KlrN6muEcrCdbNw5c/6JN4TwLQrIm7K40idEsU+ldoFbB/1Ka64tlBb067x1wKMBtnekvC4Ln46n
UYTL0nug8IDcksKMdGcMYUF0SaWQNygzaAxd3QEs2clIKFzDCCovytuwKaEfSHPrdd85ZKQNmVRj
q1emfgGiVi9bCi8GVgzNrl9kes1x6OIHw+TM3LLEedmA61FjC7HpXF0zfiZH0zowPvKpeDEK2gdJ
Mj42wcRRx3/rTXlfIpJnoojAvpi+Co0rQuYHN9wXkpqoL5dgfLjxIE8tGpOMMAaLC0u3mIyAMPSx
fYjSaEXN++oG7kW7LoTJYDe50fd5ojymFSvLoiW8NT24gXfTjtm9XcVqBd2C4hutgjtcXLfZhxh8
FqPVb2iZDZs8QLtmcx/TOF2OhvJWI1aQRQfJiGIxbNBLT9+dxjIZlFkYGlrs5XW7TCu+zR0/aHEv
Gk1gcXUFB+jkh46vA495WtYy3rURytopuc3dgJH31b4bAqwuNNuOFTPkT0bD35iFd6+Q5q676aoL
ChsOZl9WNIvFMGFT74vvQ5jjTLhqQwwnbtEVrHF9iOGFbWOhAkWfH59C7AwgpFHM01b/4TnVD2Fs
attEDONeJXTyFCKAXExj+YbP6G68HrlCJDFD9diEQHRiu6TZ3+JZaQwvQ5PaAQ8wgAFZVfdVtUS1
Im7ZmpwSl9aI93cqAX206XTf7HDi9RvbmRFxBeLBjuqn/L136+imquiAyo5VrG/RbGo6UvnknUU0
GKvJDu+mqXxpZlLSywlKccIjUFOD6gDkAaGUiPEjQj4V3KXaYp47zcyZTHQGdDZTbhOkEeNV+hGL
auea3hfwE6pdDiCVO6BJ0dgF4eBhqm2onXWMmh8zTAvdwmrt/sbx7lhdmN0l6txUxuvYuF9BkoEX
qkS2mD1S0yzzroUYtOhqvWxcZ93GXI553qcR3v68HfRq6FCFz5i6YZ1o5w5NwF1YcQl7ntQpDrh5
mmrnq/E8YlLkowrKExVgz+gDOjIW4FEzk8bs43jDd+j+hK81PcABMrqz4HHswmwdjzQr8voyyZgZ
jdEitg5ekqRqDyNq9LRjAKlaykTzXbnZV+wz8BqdtSngT87vEw4rbZ1Y6j2QMYxnamxk+JJbNiJu
waDhAc/tIcDs7aNac6f3OvtM6Rwupib+hrmV9iQT+Otbs4p806F/RL/irSYWg5sxCi4DqQtIr3Ze
TEUQB0AWRBcc2NhiTFfxh+1jPwCnF9kIfwJHH2qwYGuZM821BrWSLdyLzjxrxI+gfJ88aJTI1zs8
LzTBGRHSxe7QiHqm+kgpOXGZPBEXy8BMWt9IUtlmllLLXJFDwwcy47xct4rfUkdw3FD+8nsT95n1
JzQ2zd8JgJ3ctprxv4OdivPeU92LZlnhYblxmvGZpBiuhc/xJxgBb/gRvd7+LgbLu3KuhLzi2mKy
SvYHX0E9G1zkF5mDzy/C4V4EKwRFDA0d966yR0n+Xg3xSkCj4KK8FPTb2FnTCE/FZrbRyqtcgHzD
Z4owygI0g4rZHheF0VxyfI4cZQCluNXJqpMfWUXoHHO9wpEPcwQOucXmhBvuPidC2C9dzlm45qyi
dRbcqMCS8HMjV7o+7giXh2Rde+RzkybSrPj1MJ1IBGl29e5D5JMZ2YZmUW/o5wA0Rf5PNncVfU0h
c2EvAgrAU1K1+BcLVAPDlIKcyi85KJAp1ucmLKBRZbeJ0T5n0ttEVZFv8KcwjrP5+TvOs1Qvyca0
J7bJbGsbNdLzrpKrzsMq0mQlImH5zlRHgTK2GL4NebvykCIlU6qWzVQF29664owIIliEAjpYpWsT
X2CFq6wwloG2PDCDQHZKmywVS6aruPneu/O7D+6mLdMvYZMCS9WDQEj2XOiGZwNMOGe9Fi/H5MWE
f6t4ZeaPgceHIZDrgq6gYIg1VUAtnS+h4CDVqfviThhpUd61GxML47lC6+7mXs9u66eriZynwoiC
nU0dAHAbWdDUzSHwpezcYIGFNtceO5auSBjFqaotRFyuH++H1unvY/hs+JRLOphZsDIa6JdD6u7q
BnZBUDfBcupgeEhwfvMAfctoimdV9POTjbCn9aG92iXiA4u8Trpoa6tTz0ma7o2kCF+Cgw/FYpPp
0NlPEH2W2UNr2+17nvqXRBfpIfzoYZHgWMYailxG7AbJuNkxbkfAgHmKPS69/lGG+QpzDwreKjrq
JrhRYAz2DrQ7JCKxWJXEYle6yOEo2PAh8duCNXyONYEDXHybk7pxa0ua3aIqbyMbHryvWY1B3xYb
ukpz1iLMSNiF8hkMXTyaqFldm5SjCIW4EMRVz+MHuv2An0s+Ua6DEKTeyiB9cNW0s0vlnRCyPkYY
xJZw+mYo5n4K0iR/VJIqfUS7X1TZLXRh/jKO921ZDo8AnIkFn9H+EB+DXD9xu4MXuyeT4ueI+Oqm
kpFxygOOPXRP7UPbqOVY6w+bSIUxxIbmFzT1274wz63FGRTRExtjhDk/TYfsBqnxfLJMqgpjnp70
cKfTFvSU8zwTtfRAlwCb8hAci6bgjneMTe4zMGwJYFgaKhs3MVPo0bLmm0kV6lgJ5zMaCmdr2OjL
EVc7x8pCJFT4zsVugSQ9x27U3TFPiVeNlfcrwtQIm9Vm/oAg/bHMJMaEJCjvRyrjJgdvIWFTHqyR
earXwJmjZI8PlShYTYfHhEIGhJLnnDEy7A0dPM48ioeZblsuwm3ONJvkJnTROkRrrDtHX1o8xmuj
ZHYFcuE9TRGgyH4ksAhC1VAg87mGiECxDJdeR88ECfiwaxz77OZ2w1GE9hY6oDOyipAmVPjp6zfZ
sEIYgYKb1JiLqquDnemDjUVBGa2yKmf27nbDGTn7Y9KW4REXDnC2KH6lHMSu5dOjcGdQsJPnh8dc
us+lJ+ZD3rVy00l6EzHRbkwipxcQJRecyPkhUOrGDunlGOcBh3CViWEjQuSXTp5+9sV8p4tmPqYV
a71KCvcmnOxVgpy6HUGbxj63pGV40w6GknFkeAtw+AfQ2GbvlrR3NYfFjaiw7I7T+EJMZnor8ayt
wZZ0sBGq3F/ZON23OGjRPVtec0/pSuvVIRKhM8sPGCUDS3Tgn9cATz/CGdtyCRE0dUq4koziNkWg
r6FdAQY/64WsxG+hhRKkN50jzBvyeAugqGksyuV0JXPNPqtsmETOKmqOPPrmQH2XTaNxCUpMWWbX
HvosPnMSC895eExAChwt2WSHhPM2n6+7xQa7FGb8Fg75Q6QxFTmtB+VCQhQvevuHmVOMJKb+Zptt
f4jFi5oEgb9i0M+ZDWIhM+k6lDTlPWhQuWmpk7KbVYnn+Ka3LLVzg5QSrar3ZSX1qVfOeCfLmDMN
ONt4xBDXBnFOtxZaXVoPUBocppSl6YD9qb1tEHL+EYPf3WND36Gf2lu0Oe1ZVG9mDJrv1fM/8R85
t6YBmcAQABz6Ic1u6TGmg1+tZNISms33PUSl/E4QV7MN7HyFsbG4D2VZHgeEN3AkGOiEpf3NKZDG
46CHfVRl00YOs3frm9yQcGAE0Jl5XPZt99U74pmhu7+TeVthgaTRnsirOD5F7DWjyq6RufhTHd3G
qvmuwpImr5udajVHt970vbUM886oBPw8oHjWTKshrrQ4tAZxlgXH4MVc4K/rq+qO/uD3qbDz+9GI
KNSCqcdcNNh7Ya2NDGCfUOljHUBqaYIOUbhxqjL2T3adfZl9FXOWbjn8EW/uGeU5mw/R1dXqS4UY
hjPworSj4Ryk9SEz+m9MtPpt4jsbMy2CvSXxMQZ+WFC0pTd2PiM7ID1BcbBruOU2PzLUKWVr+09l
+r3uhuHgmgnHYuV7myrMomVsG8Nt0cQ/TLdVp0Ha5iOUBzwos72IkGFCShL2TuqaO8CWnBldgIMi
6idc9CHliTmLc3RV08sckyAjU0iESGYdRDA3GX39ZZ869q1bL/XUx/eTV97jkUE8iqKZYzmgNGfm
iP33vib9Pq9Dkt1FRDq34UJYjL016CEMiMXa9wnUADAwkENoPCUpjbPZb1q0cOxlSjnmUfm3nSdJ
1yQY3oiSO+X1wW1g1M5akKCyMwXIcqklaizjyer4P2A13tmR1lBT/JsSGNWaCfiHZbNWCSX0zkq8
YY8AD7FGPNCcr1CXTjESWZtdKIjyHcLvnJPofB1fjdOeuMt1hN4JrY/9rcICNZtXEQqxFw8aYXXf
2/fR5FmfHI9qq+73Tg0f3hxuLFDD3NuzE8zvZFZc44MisGxh8dUFQNXbHsiQ24r2Lp/Sb81cLqrZ
hOjNcP7GrfVraoOD1SFuyMp7GPxY4m9BneDC+pqLD5BQ5kYwZuFEx8AmzUW3m4d0O4tC7vHEiY0a
7NcxhVwmvWrPiWFehrX5MGhc3aKRcFp8uq9isNTKd6JnayS6ADLYZ2AVFNMFcykPfAiDnqHDcIZ6
S2V0UubCTTcQsHxYK+Bm+xpVahUqOlIFcAuZc1jElLoq9Gz2uHXp5WV5nxwLsHl1bq0sDn4HTyh1
gGfYrvqRREbT7GreoXZ3mcE4LkwdtKYKEmimgnHfi51Fhsg2dMkpz648FDPAy1pBZkFDTIOWXMVi
QaP4CURncgrH5KI7JYiNMOiGiPJlzAfS1v3vymVbQb3irYgvuAQD3f6aSUfcoOmfSuWCQ8Is0/B9
26xMHlRu1IREZa9Tq41LU7NwhmN41H354IbzVZg7OuD7E8XQ7JIgTY3iOTtYqvz0/dHclSICoULb
te/6bRcAH0j7wdnYEQ15OK7VlpTXTUBz+Qz3tEGV54805K6I5T46dDHa60aJfN9bzQ/Wa5332ZOj
q3hdjtQnygn2YyS+nAClPRMmCXmvVitHjXRbq/MY+v0lQx+KM3vTBCmD6QnPLpxrNC3ttI/If9zG
jXwLFaTNjOiyU4z8mshVxqP4Xn2J3gTBdpwTpohFK5h+RGWrr9qh8oA4yufDvs3MYDmO8ZsS3rNB
gxRYQ4VHMeJQryK/uS36/rkNELx74CADq//wAmQ4dhrkjwVWTwpfEe1dszqmmmIi6gr3zgGb13N4
Htv0WOj+0x2G9zIHjE8jebig9h571T8OnGXpOGUnxiYZdirxqOvSJZ9X2kc99Ie0QztPyMIAaEbb
j3m/b+hUb9g5kFqJYb4NffZcv+HgLZ3E2fgCMqsXEvKESRJt/mgCv2yx6I04TtIex8PUWAbaVNc/
UJR+CHAjQ6Vx2o5Nw41uXDNTjZgOgkZEh1WDbA7v1OFEA7PzFhfht1KpduNov9/lkmmg8Fz0/z6h
bLnNyuMGRD6M3mZEC4qeqinw8WXQeO/MaSY2D1HYzm9dd9NN5UpNSi57epbnIbMvxZA4D0kcrBI9
zMcq6jgWzrui8bxlMIvxoqQPVqz2YjQOyLi87M3mrHCeiSzjVCf1N0m4EU4Ks7nv2IQXaJ5uBxP5
LkBa1vG+H/Y+njDOUtE+EPEaQMxlGGIUwel0ZiZMZ6jF3WKEbntkvrZvXYP8zFo2e4wbw8qSRQHc
1yuXycRBFd9Ic9RpUm1swds6taDx2jX5EbRHtADuVGwgKMS0Be36AtauuYwZDlsvsh6ERtnhpLgf
GNYmBwh47J7TZCNIyMwDukYNVF1cwNIWe7u8y8qpOkQQDJmiQn1pCrUxnWJcGHOpEC8/ejFRzlBi
SHjI3TcJZpZFsduTUrOc6LfvXHwQc5EWB8phbhczf8az3B1klm2JSyyRxEdbZp422vtyTzlv7kgP
sdeOLt4LIfMjoH2xMwax6QeGnIvaZwbpgnaPazxouDvHRV4ikrGDo9Yw5qQKz0nAw4fOg1RpPHIn
Cip/2QaRZq4q5mVtk7lNIYVbsKG4UN67tpMH2kN6PRN11DKBOmFrvZOgEh85VuKoFUfUMego6hLd
Valhk6v6qdTkKLtTwKonwvgQV/X3BGM8RB4oGqC70mNme3c0DaJ94ZqvBeE/i8qMj+mUNxBpsA4g
ja8mc9jmRrEvetJdxqg+T6E4+51yP6fsmKNmtbL5fhijk1Oo7tDP6jIqEj7NwXqmH7idMRMsq5AA
i9aVu9EbbgnXPVRNupunoNlEnHZv8B56VA8He+Jry05be1P029QS+q7ggKo88dDlvdyLKdvZmgJG
DPadKOMIPB+WAuyw/Oog+GHkhnj26gAUghGsNMsCNKlgOv32h21lxpI6T22dbOsWcNpGF8gTeR3x
Ho0aj2dBtyWNh0c3bKFbdLsqJZTGbMV0ciMzxbScNJR/DAyaBjFUaE9HHOMbK0Ok5rvRdM5ts98J
rqmDWhG7Egja3oIi/9sfYdtuwtwddpw9imNazuifUsyGWCuJrky9XVFgsy+mYgKTG4003PMLrobw
QF7Ak+l29jFM+tNE0tDWoUO7JS/xh4mhbpOPRNTNBgpYZabNN3/q2f+8g47q4E3rZgI/uHUSrziE
6qonFmzf1/wlgkYI56hJ5xobDpPDtccMl2CF9JN+vOOLY8cMizKp3sOOaekIZ8vcwRWOFQsOosH5
cjRhaSZMC+N2OoYILPprPgTyZqi3eOIRcYHOCaPg0SGa7CGD4YsJ/AWxQHfTYLjatz50E1CAYOvP
wqCpM/i+tZhmYlFDZKCsN5TqrmKf6Z19n4fZvRhtkgQY0dPngnfgwC6cJF/OITyiwWwTNdkY6RpL
Q7wcM+fRrVxgmcAj48mJ9sm13jcBuwatSOARmGJdOEOwtQrSBvyxPQTuUEVwSr4n8T4twJguSoA+
Xg7ULvE6c8dJtVle9Z+ynFezdB5ndPoP/kRpzATZvXgdnvuw1bsQgfJG++P00pnZIyll4s61Djh5
un3YxJI2n9dsM5c1CcgL/fUWzRjbEU5zW+BidoN4T084wmFFJk0Qu9h7BIqWke0SFQxBsvQjLgoo
XA2EO7nCXuOHbtDDjTMIKDv2ZGxSeA9A7cYrakNsAxMnTyd1ubSa9Imef82gPtffajRGJ15ia8nq
B8Y2mPcqDpbarMZzXt7SV27ILwC7tkj7uV1q10R4617NHxIRGE6XLTxwYz81CYNl52oFuFZ15oQO
s5/D5yGHMBY0MQF7GGuZMfMHQYjjM7UtLwifuHfUxkrH4tFhkITsubupTC5uppnx5LWHbjNKQfBo
gdscTBdvVy8iX1Untn007Buauygx4Kyga+/nt35ycKr1j7MgKz6mrXdU08gNNMVLM0XTHDK9XpFI
7BzYXIFOx8yDNajJfZhHBHyMIBFw0O7nEL+hG2BcYPCPhTa4m2JbvNY1mi63fQtgyWNcMEkttavu
rYWv5WO09wRQGrp/hASm0Ioiexyxswr5hncd+mHv35kz8CVrhp406oTOlKwgG0VujASsdl+wnTVZ
27xCJ9Y76YFLGZlE21QZ7K7ezPm/ATHqM43QgsdPGSOHsTr8smr57BE/RBNgdHd5DNvLzPPLVBb1
LdF55h1RhWs6J+tAhvVjNCgK7avarEFtmzZeem/glCgt6MF1xoxWPdpZZr1aPjxea/IeRWF8c7T5
HFhGd0G4BDQFq0/ZWd5OVehJRRikh7rrIZbLdtjJsTnNuW08XaVvNwqpRzt55ikIer1MS0ncnRAw
CQf9UGAt4RjKRjelxpkBE4tER7bMkGIwRQJ+9k12QuG3wBlmXGQAhNv5U8IBuhGgkl6HFpt1wtaT
ZBV4pRHHQQtl4AZ/BfqKNJy+WYBF0EJ1hohvf/sjmIJvoUAJzNzVhMpHigX76dZAx8rhxV9CFGQW
Ikk8bhMR3IYEhLQhgO9hIDkQU1OKzgENhJESdFP32bArnGjnM3i656mgKUK9xJRoDkGDIRtkcM/M
HcyhoXk+eoq/nTsBnbH6L3RJ3UMdg+djzLSPnMRaOkPdvBLWdTWeetDolMWhEHtTM2h/3yWzsZrj
L+3J/COJE1LRroQjT9vD1iV2cV1XKabNzmhWiVF/p7PR7YfMr1co9vpLBJ1oJfFqbQwHgzRDweqJ
2x8Mr3yc7MJYjS4P46g1Lpg+znYir5w7gXFokVpOsClM0zpZMJZ6pwoOpr+3ncnGEIYUc7amLcxX
xFg+e2hk2AS1qHdJHiO2NhiAVQxtcS6DpT2JYEcliZt2dD+m1LPXZjTcewOXzXIb+oMFflqv1x/u
tYfTlsx3/ZT0KzlBi/NAgIBkKMZL551sq2gOPdpoNKwcGGIaa4h8njg7fxYN/ZK24GAIaEEwgL1N
Ggd+G8SgpdWat05DJ7oYCfJRxOeqd/WVyAEZOTXenadHUGtxeerhEZGlc6liC4SS4aK4EGCuug5G
tRFOW6suUQBhAqY+PYspAgbWNRQgsna4W7tzFQdf0ikxFbIIIxNj6IiQ58r2gNjESXM9mwqssNUN
B9HHl7JKv+cRYS2T43NCoVDGGTghF2jNVYoIdCntZEfkA836tGMTRgtgN1Dl+9HfoJLEQM/TznJb
ROsq0dscGG1P6ZVP69/iprBxNUcFkojxGw5OlAr72jdB4YfUfdgk70udPklzDB4DRKF04xmMDbrT
IFYsE9mEwDPLgW6kk7bEJIYI27cjqFqxdRFJsGVpjZcdf6PxXf8A9ZIeFAqUhaut+JHekcBPDzLR
FNnZ9yTiyyEu1njcV1qgd74ecHwLaEA8cE4NJPNsHNGzfQDW+6yxqWzXs8dSPghg1obBRmXmIDC0
ZUm4WUyDpzlkKoRXsU+Qr1iSEUQWgrYlH2kr2uqEgYSkddviczR3UBKKewt8/ci2c2uBBMVQh491
tpOtNptz/aOv0w81wkcmIwU9kWgPRj9hJedH2Zduv6ZTu41qo3uRPco5Y7b9fSxZRusIyLwuSiKu
dX+JBwKOSlQiK+K1vcSGeWkQL2PBnAniCi1wPQNrCendds7IqESEZC9oD1PrTIdX+Sn9yZbOb4p9
zuJw8F62KEvUWL0zLigJFSqbtUET9JjwvBxS05Rrq2/reyznO79oPhQ4ls+mOGWs9Y+m6d6BWE1u
RxG+hQg/d16ePeNnUTiVVLdLM6da9j0chKRtPXoQCPtka3ZnLYLmzrPs7wjWxaMZdjvC86q1XTbu
KqmU/9h/TbN0t2S2JPihy6eq1PMTMgOcYpU6zUYGOE/hlfgt8O2/Psf/jr6qy9+j3bq//Q9//6xq
zugQ9H/6699OyWdbddUP9T/Xb/vfL/vjN/1t81Wd32mv/csveqwK/vfzl/zhZXn3f/x0y3f1/oe/
rEqVqOlOs4fdf3U6V7/9CPwe16/8//3Hv3z99iqPU/316y+f4EDV9dWipCp/+cc/7b7/+otFiOt/
/f7l//Fv11/x119O03tZvLc/f8PXe6d+/YW47b/SZ0A25/Fp+2T0/vKX4ev6L4HFP0jXdknQlYCH
TGJ0y6pVMe/n/1Vi3Ql8x3YcIN8O4chdpa//FPwVNhzDruur8aRJ3/3l//5gf/j8/vl5/qXUxaXC
ONn9+ssf81YNspc9Xp43+WOuG9acsbUbitXWzSs4+Co4Osqnhv/ddfjH2/3+5f8YOPnPl/8p8rFM
6wiXDenaTpTWhI4UwcGhpU6fBsUs7djQv/NNl/KT00Lz+p+9J5fs91F1sVV5fd159VZaDTK6vPNx
MffU63Xdh3e5yxRpqxs5S+KbDMbj//pd/+xCij++qzWmsgIlUW1jI8DFN1iiPsSY4ublv379nzKX
/3kpfwqhblTaxk4+VVun073e5YXwCDfxo/wAyCd6nlAdXtp+tvXGEarFoZr3IO8kPsySTJJ3FXeG
ef7XP8s11fGfqY//+6PYP4UBGmgpuFt1s3VBrbQYBJyIXXLI9ZON3PHfpIb+2Zv8lNgZ90q2ufLI
dI7sHpqiL36keeM7Ny7gtPHf3J9/8qnZ14zm38UajjUq8dilNKJ2Yt4x2Lp6zILJbf6zu8L+KSBb
KepPGVdcKR60cwWm+k4CDz78Z5/DT6mbVVKrXrVXXUKbOE/ZhLFok0LfdmgBYxPb/Ot3+bNrdP3v
v7tGZhTEluuH+Mfp9sHdVhUE+Nz9N/fSn736TysEwNsSNT5xOszS9V3PDspIsWhk+28yLMX1Uv+/
btaflgOBsciZjKreukyJB6JBySPbpcpFQCbdXvqYOdHnQO6p/g9n59Ect65E4V/EKoAR3I5G4sg5
yeFuWLavzZwzf/375q4kPI2mCktpgQEBdKPRffqc+VNhd0V236mu+NIv1VzeBePQQvBVwdt1u8Rj
Aywe4i7rQB/dShNjASf+tXme5/PcPDUHsmWo3aCb257iXVmIqTdiSG95mLnVnUeJq3vtIr2JhNtY
7H8kzx4YexD2e2VzodBVG7SkXIeuDmbDfdHcjedC3KWKpDsNcMZDi+92wSeLbOYvo0Nlay5kgmu1
yJeclrYmqT85Au7pM3kBhPNm42veI8navSD91Z5K+GhQ5pB19RBUqfpqNrzmN8bFn1ZQdt2pEmX+
gPBG/pv4t7ri+i7YhK15jYleuZK+ze5kETjDfQ6oAZaNNAjMLNrW/Ea590FYp6o9KTES64Yy6b7Z
ub2PVxb/PM4zR9nWPAbXLg+CmPthg2syvFmCBWoesYNqQB4psf6+vAfn1XjuVzTPAZ2au5WB156S
pVvfTaAW/izWJBW1vGUu360D3BBXronztj73U5oPmcJtDGL0n05usJw7s6RbjJ+h+1uR+svOsEMY
tmMLwSK7S5crDuHSIdD8wZyKTjogoE9h6echnoi+BjgcEmgHzNZPs3DAhMu4OguyW5AF8n7eeJRZ
t/D3IYJYwSK+kVXyx+2fl3/twudIzeBnCHvtmPLdaRpaVd/G7UBL985L/8FsfM3gV2R5HbexCWQL
W7n0SA7Nv24pcCtm42sWTzt5a9Vd1p6yMEQVU/kw8/hleWWz5XnRnzlh/91ejy7ZZoVQpBc0WIQt
SUaHPt7yd5rIDAZFC6rPHzy7PecuhY3TP9RVWlCw8uIFXn26pYMrLv+C2crz/x/NobZJ8UvJFlnt
HH6P4cv7lxcqYiLVqKyPZsuouQbfAkbe9RvBed8sUN/vi0s9Lwiu+ITzaXpuGTWfUFO0F4FTdSeV
Qa9/A8eDG94moMzIizZZeW4PyeCfiGOFlsJUbMWPIPad3y9/2wWH9F/k/mj90jUrts4l0hCxtCHQ
cBM/P3f8j6hiQydtfQ7SsWk+vfxjl+xJcw+tZSdoZ5ctzTAosGaAteFc7lc6eMzG17wD3FpW1q1j
dxrLDX3Wivbnduzm08ujX3CoQvMGFWo6E0XP9pT6KCkdx3Cii3lKZvI3Xeufe5+y4O+8eihrvfyD
F5ZLaO5h8ypw5v2M+Qpgi1PQPfTkvq4MfmHjheYbnDLO4eU9h5gLDJd3aZwgdx3OVRrtQIBfW2SF
jy9/xoXzfc4UPDZRuyPbmVF+OVH6qeoHuSvxmaL/uZpVi+w7XfTqYaS/KrgToR9XNyTvC+fKV15a
Qs09VCqzG0cSqQPfdO/9bFJIb80O0KmXv+2C+xHn331kPsBpcup7vGbaDZmIAxEuiAbV2hQD9gHV
lQ8v/8ylz3Ce/kxSUssZY9kiFdkodHN8Orw4dFc+4tLoWqTQVH1F6RuzXJ04/gzlp/xMVbK7N5u7
ZvSxP2YUSHiutgmU8964fLaGbLwzG1yz+FS6qrOQrjq1K8QtfYBuV98l0mh0O9Qsfu4au5qTnmUf
HOc1UojQRUIJbji6Zt6pZXdhBdvEKSvSDt2PFDHWWfqD0brboWbgqmuGss7W9kRBunnfeNZ224X2
1Ujs+UODOt7TI+nvlmztvWL22/IXmD70zVaf35psqx1qZrvVBa0ATc1LqIeurET4DDDlWERmo2tG
C/ljTAolbE5IvL2qz6JxFFEfzMbWLHV0hzFewYpSWHLR+whhkR99r7pyBV1adM1SpxUwA+iW5oSg
d3I3OoN/TxdX+cts7pqljo01AyJnXWorHQ4LDNMH2gW7o9nomqkG4Zz1TkvoHsaB83EXElhD1781
GlxpllpDcDsjhcC7ADRcejNMPUnSWoqpOJj9gGasFgjnAZIaEkqqv7WXCfJtwncjB2wrzVQ7p1VB
OtjNaey7D25P7RVxFbN5a2aa1nBXgk7hRebDLY/aK6f/TV0BfzI7kkozVeV1dAR0fXMqRt8BgxZb
OSwh4La/mX2AZqxIplFUr5vmNIzthiNuhk/TBtjMbHTNXGWwTnNTciibLhvKt7BCxoAeB9leCxAu
WKzSLJbuPbR9UsRn7UIiYTCWHa0l7iQ938xVKs1ovT6gifnsEiqndk5NBtGyl6vFzFUqzWhT+mVS
tKBJaCsfgoOuyW+9OOnM5h5oVjtSU+xz+N/OhzP/jBLtG1l75XujrQ00i23bNaC7bGDl0w2gJrJK
v/1WAZx7efjzMP//arMDzWaRbU3DcllZGejTMNy+P/A6+F67gALH8OPebdCydqN3xQzO5vTcz2l2
XA2zA2UkgPA0a3Mq/sg8bId6VcuD1Y3xYLbdgWbMuzUXc56wZqu1qhtgv+698tzAzFUEmimPg5si
YcthwqCDu7ZtpvsQGW2zcCrQTBmQxOyENU60hR45WqcGaiC1GgZrgWbHtkVjlCNxFJubyTc+PTMf
Yla/uXKaLriJQLNiKD8Rv9pg3xmgnaZ3Vey3Z9nqa0tz6fRoZtwqGxxocVY+36AAOvJn991y/XG6
nTvR0fwNmHB6tTZx0LzLq6T/CGv6J8vLi1ct+DY41BPAW42bwaG9uY5Ngz5cCoijwjRJNgdG2D/F
PqcfYVOL4bte4yS4RflxACecpP+mEx2REAm14yex03X9uYNfIIPRX67FQ7Hs5QP88hCidwMkped+
Gmoanh+e8rT1kMyhWVa8dQI519EKRf0c+eu4pSCp3ML7HcaJ49yje+qDwFgH9REJe1hmXL8PVvpc
HfU1hat4Ele26UJB0/a1I1yHhbUvgyhP3eaA9VFO4Jd36UDjC5wFQQkuuXY36EdHN2nf2BPqa1Gu
YppGGwQr1pO9bLDxHahs1/2V2OHsK59xDL7mQ9thdQobCDDPq338MtZ29o5c1c946Xd4dh0a7sD+
OAogfRe+i3tIsq6sxYUj62v+ddtStOiypDn5eSWi2S1DVIrK4YqvOPu15z5Lc69evQABLTIqx7QN
/aFXGURJYqNTsaBKeBiazf77sh+/9BnnCTx6wQ+9AIINcc8JzdLqgQ7oFHIs8EKGq6R51HUAIbG7
bXWCsW4/WjV8Y6IMnXuzyWs+D2Zsz5ptFyCrO68o0YwDxahgUu0Ps/Htp4szNnB6wd4DlQM5Gboj
FFwKKThAs9E1p7dBYLsEm13AI9H7P+JEhO87CZLIbHTN58UACEao+coTzFgJbVVbH3nw+lxzqc+f
zzMw5vGxoZPG8js5DWeKxpq+EuQx/p3TDXaxl2d/Pn7PnH9Psy4r7tbSsffh5K6FyG98ZDG/9oUP
FUBWKBSuYYD4+vIvXTAAT7M06WULQK6UL2kq73UpWoDpZbZfGf3Sd5z//8i80tKFWytMx1PrJTBo
zEBoEewsUIIppjxAs6/NIWox+xLN1mrP95BCLK1IqKmgK9z6Nwv3wuyl4Gmef5f0/qTNGkf1Vq4R
iJz+fu5BZ7889QsXtKcZcuEN1ORquz8Jmhwgtq5U4t3S2BsiD1LFcXNlheTZtJ47VrpBt3CUhFnb
n4Y42+Z7JE42OxKlDSa6cNL2tecCVn0FNUzON6I5VB9dJ5u8V5BByPrdlK79fmUqF46dox3w1qcd
hBoNyotr2q3HIBTNN65xyzULZXWUDD17gS9CsLpqLb+hAAFRrr/UhodB81wW0ZqAwiI9JV3nfoF/
CAKe0NQgdcfVZA4vlo7Ba7We6BHJbqU9bmbr7mqOyxvYzqB3klNB46aLqkQ6/iiLDhmvl0/yhX11
tX1V4+TZvHSRs+6FQKdbwKQHXv9oNrrurBb6nODfDaM48yGEXmUYrQoZpZdHv+CsXM1ZrVVsB65V
ELM1vvUmWYsOhHZuA3hfEFKb72i2sFrDL9GcVdj5c6EsoaKuznxwxRv7HcLj/fKXnNfjGTvXIZLS
oRg+tjQgriL2sj/BDIP9K9lAEBtZoqYJmDzfUr8KhCW/vvyLl9ZO82BDlRR5F85QelhwCNcDpBgH
pwVED8gO8oWDE/roeL/8W5fOmObFwK+nZerlFiRJOd33KV3a5U0FDZu84o4v/YBm32m/xnAPWRbd
BIKmNDegDRQlta7aDX9As3FwK3aPeEMczX6cfUeHa/uINm1otj461rGDdT9ft8oCXIUs7jBv8pgr
+1rd/8Li6PjAfV6zxXa3+mTRZfLe25YQHoAwMFsZR7OLAg0+VPN4qsKrGN/3xONvx/EqYu3S3M//
fxSOwNpQeSJGrVqCnVyjeMzqHqrkzjVCN9qOZgVOB1Yat12dln0JvUMbxMsvIp69uVmBcxn6Dkc7
/wp6GtguE/Sjtzw7BUK6SI9mseE3aIcffo3QAt5QnCo3hEWARoc35SLsLwkisH+NDNjRjn+7B6mD
DkZxcpesfTUGfn1X9WPy02h0HacX24tQcOgju1iT1rirS+gjaEquoSI1+wHtjqv6yYPpgR9A2HP6
ald182neJfRoZsNrl1ye0RtVWfEa1W6zvaOtFl78GmxdfuVyuGAEOlQPSext8lNaZJAIQMtObfX+
WnkVfFIvz/9sqs9cPjpUb173FiWuODsfz/puEq4oj9ayeRtclb5/ZZMv/YhmyUGfBBDexOyBbFJq
4rTVxzfwInjZjZOQlzm+/C2X1kozaBCkg7DRyjshbuDeNktn04wqDSuRtmbIhe+WCXJUCAapjV5K
L67az2Xe+d/NJq9Zso30Ow3bDE8P1k/UnbJD0rlmFTdbM+GSDiHfDiqMbEjbD3Qu5ieaea9Z2IXd
1ZF3y7q7+9CTJUzSDi1oWW9wxNVFOH0Jc4lyi9H6SM2O88RFjaK1spMvUnjEC6XQlqktRxlW36Rm
yda6IDHiqfQEC/Nw202gPefVNovkdfgdhB1KbTQCnGSyjZHTIcy2BpthwlsH1rXFvAAGOve3wTJL
Vx6kf6/rNCdZbLb2uv0Kzy57y0vpx7C+bFVovZG92s3yYlKz2hVg8CqXhO70RlonCYXWiTKi8+Xl
qV8APto6aC6xApn4ZZKegr0LYV5tFbq6QcELdu5ayKSydHJ/ofRWZV9WK7d+bpUUiMptikT16eU5
XPBL/z3wHwUyI3TeLRxPCZT8U/eTrGjxrk7y4MFsdM24pdPPHqSh6alcXPs+GGA8ciE1Ntt6HUiH
Bva+emQ4Tj06ia+dxYPiaKP50nB4zaqb0nJEULLllpuHrz14cVHkiRuzsqKOm1vjDla2tklOMoz/
egNKnuRM0lujddehci2lDdqsefp307jcipinP22v10zuglMV5/8/OjPVtI0ZBPkxCiAU1A9+WMXv
0s5yaTVoJqS6zb5BM+zedW0wKQMncynXBDqJCqmEaSuHKxf/hZMvNNumKdHPnQQ93CDxINlVEhaM
JT+aTd5+ukS0zpA3qieL/uiBNjzkWxGeiM2sSmjXMawJs58rBreHJj326EO8bjbXMzw7ms32JYof
MrfQP8m67I2z7uK+Q5bD6LKROhSuovS2N60Ko2mskA7zNv8uHtGWMFl2+PaeLjsEnx4kV3Vycsbm
LxqdSCf60izTKHUgnJ3PtKRYA8sO4eWbplqQSmighn556s8bldRxcE6HUBpiE+S72oD2Ktfuk/HY
zOUYtfHWLIYLpJkulbZ9oQWBF73vwDMKX85tA2+LUSwnw7OpPXIMU057aZhDvBPkeX4bj2ESLZVd
XynEXFohzWClWkdUY+M4CjOquDdDohra0FQ326gIQlFqeEI1001Q9ptTWoMif4YSoVzTaKXobeTU
YL18ukIwPHCddwh99DncAXJERAiJMTOgtww1083qfO6sltpC7yM40Af0Hu+wYXx4+YSed/H/n2NS
x8YFO30ZWQ7Z7tIu0GPO7Tc0EKTZqivNcpsWUZ8e6t9otWB8c6Gxg1/zl9nEteg5nhrAKGGZnGA9
gMALLMEbqwEpYban9KI/OfXh1oz7mb0mgmXqt0D0roQKxXBszV7Rgix8J8ugsoLo9s3Qn9UuRCbB
KJstjWaxHQqMwPdha+qKFfLhzA1/lsjHGY6uWWztQm61pjBY7cD235Rkyk7pZJvdsVKHxFVqW7Z1
5RpcOre/rwoE5bbVHq54m+fz0FLHw9m1DZVVhtaps1bOcQMeglOWg3fXwsl7LNPCN3pjSB0aZxfQ
k1RVf75W6L+Ns+LtsmeZUYpG6sg4FLx4wsT4e5Rv0CQqgk/VdPVVemGJdGSc3arcQsH5fHjE+EPB
FV3c2rCujzduS6/GGw9WMLOWHKnD5PKydeYFOsao7FBWd13EigNAMGZ7EGgm7IfQdtEMwZcEvb2i
YoKYZydVbBTrw3fx1EN4FRSwSC1R880dCJe8PPtNUiIxesJJHQ631fg3F3mqyPX8T3kvmpt4Xs1S
xFJHwwV+KIqwopRlqwxmp0lmxxJyJcPjaT9dGCerYdF1UyuaR+g18wG9UcRpHaPqqtTBcM0Sd7Au
jxb5T6d7H/sQhPVNkxilt2WgXbZVsCNP11E82mUSz0ik1+WZC1rWdHAFcZCbHU0dl5XQfp9CFxtH
crbjGydFIgTK2ODKyTxfgc/c6Tr4qlu6Jtxp30VRMtsrHomVPaKZVEDumlepi3TxUFoCnasCoSaj
K8fXbuMxROC0zhYrSu15/AAr23Kyy3r59PLolz5Is2RnzJwdTvswsjKV/232DXFnNJU+CoI5cTPL
sv0KWdX6/eVfu0CwIH3Nsjtkle185+5vROenn2L0s+MjQKE6/oAGavVB+hXJqD48M6SmFg06h3HZ
baSBG2f/Vq5VmN0k1Q7kbStqMX9KIOVDJMdPEawBR4Gs3MvzvBC66XDDfthI8SUIVlRj4v7TQ/yM
pGAwNl/NhtfueeimE4lMAlGKSNBRGcvwFITSrG1W+pqTcCHynlO3i5n8/Dd08z9Lh86G2cy1eNxR
+VzBHsFjV5w52ZY+ubeT0ixBhRT5U/fWVUINCXDcyJrn935pfYyz2iznLHXg2AAt0rJBTR+Vi/yd
lP6DF3d/jRZFx4wt2agqRxVEJPHkH+AT2O7XrjUruksdJ0abaLaODRNXcvid2fmX3O+vxGwXjrmn
Gf9W9NQCabWPurHJXkHWjMwSWohmr1tPs/VmDhSqBDX3bNa435zACj+QgPEjs0XXIvEYOtClCbww
Qp8KjRiJ2lHa72b9jVLHha3biLhxDF1p6/d/xnb4Z5sTw2XRzBOHVw51CwAFQcTwWy1r/2Qnk+H1
52kGqtIUib2+teBSVNlDlsbDty6LA7MIwdMMNI8Hill2SFSp/PEt+bom2lG3uTXaUh0iFQYJkkVL
jGhgj0zIjg7Ye4hAWrMDowOkwJTXS21x2PuxQRHZQlnl7diK2qwsBEfaU+dVWfZUVDNeIPH9LerX
dkX4x22urM1/9b1nIg8dI5XNVESXBJnldR2r3wFYhPLtPjXOP6mFelaUJ9sHW7TwNjrVz3hG9cQv
9wx6wzTerJs1hFogotvndwZLUH/ruxOU2vDiZ3eA9Wska/jPeNz3HqGhYVDulVlfcDCu5gJyFDin
dq1UtKFistw0VtijezWgF2F2YjQnsK4WNMVZwFWXudMdtWgPiPpSmFmqq13TqDYl+bLPKkqWjLgj
TN7FEyqzZlPX3EChzm8+BG+jYKPM17RAnCpvb+/MRtfcQDHLPVY5mYRxcyf6WuL4VmSeGVOZdDU3
MI9BLtExiSPyCe07v03V59TZt09Gc9dRVBSa6yBuJ+YuUQrKEj84DAMk4Waja4mzQCUOPLe43yCQ
6qfIkvHObtP4s9nomhOY3GaxfEU4DUcV2lTdQsfOVh7NBteu6xZ6X1FJIgEIRFGFm/zPS+yaIeOk
jv8afKux1EZkh7yXfRfAvPN23SfvwWzqmqE6M7LTAinxKHTcIqpoMTq0bXwNd3d2J8/4Rh39te6z
5bntBAYynsdvDjR3P+19sl53vYUSkNkXaPZqZQ0i4EuoEALpy/sWRbM3jQcJtdnour1W8VY3taei
bPL/cWX5I6jMmj2ljvlaXOm1y9gS+CKu8zopx/I+bgth9tzWMV+KxoIOkfI4aqvFuttXOyHh6gjH
rKgsbc1cl9xzxsCqCPPofDtaQryhXeIa3PQCoABlq6d39oQkG7ypBbG16BE+W9SKwdJHV6MUs/vo
JzuWO930VlpM90FTlvWtB7E7DN91y1vfaOt1VBjUK7yJe0SQFgstcoo29aHnUjYcXbuBrQkFq9ja
IZ7u2/7nMm77SezzZvaA0MnbqlWuWaA4tq5VImbXOsfOR4/KbGGcp5uzzZZduQW5/CZ1Bhrc7S9T
OeWGg+vmnPpzaCMIHblV2N1OKD2dVr+Nr7BjXYh7bM2c98bfZR8PxPhdslJcrezb1M++mq2LdvvS
/0C7vD0G6NdUA7TgVVbmIAmqoTc7MzoILFnmDQ2oSUXN2MBOO6TVp7Qqxi9G09fBX61FL+ludyry
VJ+egLik0XQWXjQbXbNoMnFrUgTUy5e0ye7ybIbofkCQ0mx07QZGE22YQp999Xo0JPyhpYmn35cr
ycULp0aHfg01rMDQ87Lugfqwhk6LOh4yNmZT127gCrCMDUwziLp4yL8B73Y+LlPbmgXiOvCrd6Ao
QEPYB9+9Zx8D1cQ/QgfhPrO5a8Zqi0ksrUi5HVU4NJBprPMPv8qIm83G18xVDA6PK9fxI7WsU3Kb
8QZNbiAYTT6Zja9ZrBOnVCEQGY1qNXk/Slf2X9p1Tz4aja7DusZk7NzRznimcCt9toNSfUD4bzcz
V50MrQncMFMO8TJKq90hX4YBdZ/WMM+io7qQ6nM9uabIYtqJRHl0s95UCCV9MFsZzVy7OHSKPHWD
6IyoP3aIXaC7VEizM6/DuuYa9zuc76fWc46VD8OT7YnN7EjqBGcu2kJljmwsgJBxStCBtdP7qh8a
y3B87XKdk6nYRXu+XPP2KzKYP8LK+WW26vbTe7uIESqCeDiOxj5rvsE2vOdgxkRhm4WcOpxr2Oty
sXLSREtBKDa2FWp1OVSXZrPXbJWkXA9G0kfsXTgFr6ywRjgknfN4NrpDhI7oChAkyaqGh0S3yg4N
yCoaQsNXnNABXe7q1Mu0BSoaXZUXR5i4fQfSauWaUdcLHdSFrLcqx14R8QUzeu6tCG7ScKqMFh/a
Qe3oOCBDVIKzaSEyvZlU8d1ekA0z2Vmhk5sNzpS3CEaRjFrQ9bFbwHqwqBrlioQO5eqKEVIAFKOi
cbeqQ1UjtZjs/dX+4XP48v8vXBFq5gp7q19W8RJGWRGmCfBgx3NfLytNn68V2j9vYPvvvibbvCMQ
tQ15fYitSnwPW2pMcnLG8QE+Tvk9WaAvP8Wuau9zUHO/17gJPWDs5fr75SV+/iEudGxGteTWnpU9
l8VSzg/ebMniUGZd2B/kvlrfX/6R58MkEWr+pasmB6HyVUV1Q2PgkQLGlt4kfRw7hhaqhQNey2Tt
hQh1Rbjuwd68+qc7zmYYb6GDzlRPQjRJbCyoS991Htp6oGp/Gi2NDjkbts3y26FWkT15+50XZME3
hEAdo9ee0DFnSnJHCxAsUUrjHpSM9VYEhzFEYvtoNn0teCf3YZctfCnRDgPGD8/1ve+qduYHs9E1
51LmUIvDJMdjf92zX3NeFfdDrMxgSULnY4thSQH2npLhQuB7PCQ5QGDE0lAONvONSgvgNzvo17Dh
YrIqmvUzp7chd86ueZgLRqU0B5N0QVjEyJ1GTYEIK1XpFg4Ms3XX7DWE5mAKRO1FcddWd0HfvULE
wTc8MpqtOmm9JnNseRGNyQtlBtl9Gby9u3Jkwufdrg4HK4c9cBAhDyIUxLx7JDfdP/bYD+LG8Zq7
mu6MZl8+p5OMD0tTmWWohQ4ToxseRu+98yJlLTu6za5aUZJcFrNCFeqNTy/ZrXD9vXdyjww4OvAH
JTbvx1TKShi9NIUODoO3HTyGYtEEWZUbx+nGG8dqzWrWQseGdW7nrvYZYOWIxkeFrPndy/Uaz9QF
K9ChYeVmc3uiRxa5Lhzuh3VCRfyAYrP71cgUdHTYPqGgmqz0CuSBat9DF7gfvNZe/jEbXTM0RfHU
nZVCi7px3sKWvx9lOqRm0ZMODqt23oBLHvhRs20ygl2xjMahjw1H16Juf8vKtleuH8GEjV6o6/wb
F+E1qq4Lu6pDwrLR6RpnRNVxqkokwcsEhJszG70xEet6ak3t2rjbCAVO5G3TO+Qn28PQptdwSP81
LD4T9+ngr7oj2E4RtIzm1i2bE6XO8dXoI8dxsPe2+wST0zgevNRt20OGXHJ8UH7WT8dz3cM9y1ij
WB/mRdMe0HDd3yLTUFuHvbXi95WqUYYtZpWnRtkr4evXK3mCyup20pI+YDW09NIbXoFmbZFCB455
oP5BfKV+1C39Hdfe18IdDCd+PjaPujDoRg3n3SOfuuyxHYVpN0VV7V1LptrnG/S5LdRuVl/U3ebu
xGSzg47QrdqKKvkBf9uQ3ChoQ5FPzCz5IRNFl9BH7SXpqzmredgOZ/Gxw+glk7j15bT6RwsU9Xqc
g275bNujGG+LpfOWg0KQY0FodVt/CUcFR8v2P6wTYd9B1lb1M6gr0RthEcVZYe7xUkkrICkfCD9a
wjRFMVtCVXiond7987IHO5+VZ9bK1W5zC8nytF1II+5QJ1qH1E5VcOPue/ivHzTul41KxteXf+mC
T9BL2O6Uw8iY9l40F3V+56cTIsGjRDbZaHi9hg2PYkC0Y5NRtHykgSHZJztn2L7Opj7dhlq1A2q4
Njf4wkG9KRDvfqcmwcPTaPY6grDPQPiBByWoaoLkkK1remhszyzbSn3t6eyzhgMU5q4XNf30W2LU
BxJRZt1IyAE+Hbw4Z3KT3fciP4mTQ7Unn0Opfhstiw4hLIPREWFPcmVW3vC6hlYfkxTqxmx0bVPJ
ENsy6HsfFrUUrdPR8v6uaMj8MBtdC/q8bMiD3QvY0tm1fy0F8z4mwMOuNcZccnM6lpDm06ki/+BT
Zg7KN06xzD+K0u6L2zqN0/AgAdF+Afit3lVrubmvy2qsx2+VV0O7utLx/rnc7fpd7qsW7V2rWj5U
fZKK474V635Ik01ZN1QaB8qzYlreoUPp7TdzPDf50Tkz1h/HHrKgK8f/QllY6BxmYIozH80rDzeX
B0CQ/WT/mza26x5A6GzBfbInZfw2hSLsK/Wg/Q3gl4butExWZkhYoWMn6elKMjemQdsWlvffMR7x
hYYnTbvw1iTegYbZQVQ4vbUfZFlNCHSnmaH6h9DRk40zh+B4qacMo+tGDcQwt7nqA7NY0dMuobCY
ExQ+hBftCuK+CvLhV4nt52b1eKEjKDfI/wi6zlkOkSe/l7Ynu0nVQ5hxUwgdQxkgEz3Oy+oRIrnB
gRucbE2VdmaLo2MoWxDl2eaPfhSjnYz4PKxIP9I2LowK2xCPPnWvWzBRch5G1r5Kunsn9cabwB9r
w/BCc1ItojtiHQecd7lRSqRQ9qrpDFsmhY6gRJ+sJBRSLi/HEVAHTKIov7fJ8WUH67ECz4Uu5/8/
iiLVgGrJWHNs3EH07s2a1pAl2/Q7J68Kb/L/vvwrl8IW3XS3ce+GhSruZHfz53VOUwd+aMTOr7zd
LyQ8dMgj3JDeXhZcEyhL/+ybtYQvVDRiu9npF0SBPPX+BKJpfhUeGUyaxQnPjD5MJzcrVe4QS25e
1ObDrzwOf/aVIfWi0KFtkyVLpdrFi8C+xu/ha64jCvnCzOIcbUtC162IWQln9kmmb5SbyNOUesWV
Dbmw4Tq0LR2qda5r6URqCud3S5r3n0MV519fXvULh1YnNHNcP9/qJHOAkrTldpOmWbMe6RYZf3Rw
eK+nl3/l0jdoAR8UVFMaNgnfQGB5iLvss7u3nuHB0QK+0k28PU9mJ4rzJr5N8mw7ydY1vGt0eFtc
xqucZO1GsZ/Lu2oWDW2UwtBZ6+C2Fm7qxipLNxrnoeoO6271p1kWhkVkocPbfLLFo5Uwfhta/dvN
E2DA0Zm7EiZd2FYduAaH0CDTJHcjq599YEjun+GsQGp0ZnQuM2YOn0zPRbNke/5aFll2cPrGv1Kt
O18ozzhrHbc2N+sq65mUtBiaar/pm2Lwb2Av2mAEs1Xr3g321H9PZ3v89fLnXErk/Bc2P7oe4hgN
tF0qB6C+JAuQbYM3HDb6Pv6eU1Nvp0ZVxfm9MpbTnVxjv81hvyRBeHRi4QyHnRyTvB282p4Pe90U
zadJddXrIs5FeSBaDJZX9NBRCX95uhf8gs6PlubpftY6dKKlluN68AHbPAiACL/aLjHjCRc6Rm4o
gz2sxIJXQK382MnBvbHqej2+/AWXDqfmFuzctZrd251oX+z51DtT9dGjKdPM5+sIuXJRAXxBwo5g
OOmOMMyPr+quz8zCIB0ht7RO0neNy+hzuR+c0s7eOpYhvF7o3GjOBF7ID2ongkHFuXeK0P6o9vBa
l43/vGXp5GhzTr2kh1E7qtuwIndTF+23eu/L4kBDzNQcXeEPZspW4v/wcvClDFPlyKjbG44+muDV
LzU7m9kRkuej9chk/WSM8zUO7EilsInduqmHDl07lsM18vELZ1QHzRVVg98/n6IlDPMTcgLxMQVV
YTh9++n0q0l0QTI4gnqhUjep6wdHNsMMPyt0HjQr62vymejGL2kw3m6x8I5l1RlW4P97mD9a+nJY
k8GnCB95XO83lMAg4qxcszK2jpcrrTIYdgRrI6cp6h85Yn2HIHaaByPHo+PlNpUWbtUIGfl9Pj+Q
tc/fFmt1TRfqQnyu4+XmWpEPaQYZJW0HSn3thvohSNz4HzgxOuswDlY8HawhEV9E2s1zlMBnaoSs
FTpHWubY3pbPiwQkuVDtgPfzhqLxeG+2bOeb6NGOL55buUs+ysgdmzzqSu+OZjfDOEsH021jolS5
tjIq+mn54ma5dzfb3nhrNnXn6dT7JkAEsmLqZRJk/4pGbhU93VAzmA2v2fHuufWK9ge3ASn/r2M+
TDSl2vZPs9G12Dyd1NwSgYgILeTyriJnQNGwMKONF0K7hR2udxn4SkRDBgTzgIjvgKrk7hl5UMjR
zmby6NSUm4LHSk4iWkoZH4M1XeBWCY0gHYyuJTsCr08G0EsyAgaQ/WpT36NuY5hoYngt24GIldfM
TSwBR67dqwW5pGiQuTDJ1DD6+YJ+tDSBl/MKrRcR2Wj23K9bA+fGXmRzeuVYPnvRM75msIFVJm1W
4eeyCq7Kg7DCcj3MFtCmQ58P+Q9StP5qYmH81vkCffQtqTtYCURRXGWbs91Dg7G9S7r5GmjqvJ3/
9xhgdM1+9yyXaEdZIiJAX5f/cfZtvZHy3NK/CMkYzOHWQKe70zmfc4OSzAw2YA7GBuxf/1Xey1f7
05a2RhrNIz3qdMBeh1q1qi4RbdO7xMcOavoRW5uitukwVwS7J7Sc/1Os/h+uHn7uf13sblXdOg0D
uZJwyrslkW8uxgr9fylR8en/dbF9mq4ZaaC4Dgm15m5cYDjQO7f9H0/Xf11sK1UDkTAJPffU6mpm
4hu+e/5/OVq/r/V/eCH/zWJj8wypZ4+LUcfr+rM4r56Z6f83i4b/36f/162ehyxaqGrolVYx4fAL
HIs8Gf43HhVN/jMl+J++/n/d6wCTdQXRVnolYMepQQdYR8c45J7a3nLQrLa52hvYsJyIiyFay/Zu
3X9JJkFfOk8T/2QhwwxaLXTG/mS9jwyXsQP6wLY0p4XTg1qreh6SmsOIVoLmx3wiLz4freSg0qes
zM1ck2JJseBUAK6zeZHMWWrhGzfLtshMR13R7C3Zrpa2HU3RjjD2umLRGtlj3sAWuLIbsxln8Mez
UB+2w3hwkQJbxTlP9BmbqKu+1v0y2aJrMc651w18uI9MAhKohPXwPetowhIug5bSa+sFRGxFs3qB
keXc2XsJP5E3gjLPfE4WvtT4YLaKgtot2AvVetL9RGvs92JRq1y5gqygfMzlQiQnLkziqw7978Y3
sF0+QGeFfFNi5j7iNemMO6fO44DCqg5bKU/1EEKArDNezkeWBqS+jqbA00JhiuNvGLzU2tIR7+qv
YZh+aROI8Tvle5dnOcySOt19QQq++4sXl9VVHlEdfoe0NvVtlPUJkhpr947PgQlCrgiJEWbrZe7P
1gAKLHboN5MjVPej+RRCKXTEVyQ6K8LUqAF1ThJ+wYsxdkUAk8O0aJsgfKQsiPN7BcepE/wgNTs6
aKE3cA+M9vrV05isN5rSFlNZwIGSnaNgsXUhx4bEJVyGhj9y2tqhaoKpzSEtJkNzu3Tg/xbE5WtX
GRQTd83WwfYrND5yR+99tvJuq2tTQaRM+4NpZvoediKZz80WQ2GNLrO63adavOIbShC6ICbZf0zx
7l6lMF8MVelXF0D2qJwnhxs1Oaqfh9G6R2X6+HVzi2kr6mKwVWzUqpFPfRtAwTmEOBzvVUJLmybB
Qw6V2WNv0E4A5chnXcyGukcKMgk91tIAMllYsrFjL4aBlqFmgIUgRCYXLoWTGCS7MZmOSajFDbyg
++E5hkpzXuWzMG8gSypZOpe05r2Nploeoi0d3GHOIJX32NZqpYd9auv20GGQiUO7kG14zGjDwlME
Q6sdzom9Xso9ywg49SzYZRljZTrgatmXtsqzSLvjqM3en6KE4Uji7DYS8tMmrPMiQ3zHLD3o3MR7
kQKmnNsFBlO7ydu5kPEUxmCC9BstA7T+t8LbJXvchrk9z1mWd3+cXml6GFNF2utYwGcE9aBYMPnS
yb8WSOI3nRN2F06R2qvU4+0eM6vsTRO7BO/T7+1caRdP68PqY2o/GMOjKToNDi9sEbV1l8HR4MOm
nYcOBATlkzsYOkvFRyhZjVxt00jw7SFocSsMDDNhCIh7fsgzO2w3vTY5KfEy66wKF5H+qcehtx+O
AqouQXXL0kOY6+mS5hZgJKgRwReWH8KkEM3eA9aScspLOoV5V5FArBeYPGH2GyjI/l+rUXf53a+d
r9JcT9Gvd2YzY3PCxXp5YniEoowz0gcQOAXN9NpZ7/piTfYd6lJhEH1bjSuO1Zz5N5qMYSKqXxHH
+bAJPPmH2sstPkZwxF2uk3h6FV1QKbm6L9LMeC8jMMH5ADiMDX8JSu9rRRMXGD5uKc2q2AbxVtFh
T9QZ2stNh9eWYRnIQlljv2Q2DDECqunqb1Yy7AizcXaf7Zk11xIE8/UtsnuDU1LX+rpVst1PfRCy
bcEx9vQ0gl8aG76pebZ8EtLmHI4m15DJlwEE582qisTUyVvGAGZWAVH6D6m7rbQBEBEci1/KjKmG
vs7LXRpzldKpKeZ50Dydks9fagFvbTQXQnf/BAFzkMN0AdsAGXuvobh3iHZsgA7YzirluqK1zKa8
IMrKwnWr5ujS2APgi6AcNtCd9zyx386wAeon25uGmRnFj+nb2y3M5gJ6VEPZYFpb9GJDlZgFrMJJ
Eg2eTizQfqu0uW5FsG6F1Ulw12VYhedL5iFt6sOe4GaEGzmMTTC8RTME42IaTEc2ibKBVS6yg26q
VNuohJPbC5KbOO96pIU1yQsUw+RH0+Q38yrpHxHGYZUBqLhDuspKKFcEQHTyp3jOPpt1SJ6hEeXf
kz5ZOHw0Vp7urSiwl51VclFtEavFPc6LWT7g6GSvp5aS934Sy0eUTnWhpfQFidPxUWuF37cP8mMU
7u/Dnj5a+JJylWpVxIlISsjEUI6jS889KFRg6+8pFIbb9gX+C/oqzJruHCgJaNcp+Du02/a4KywK
JHmwlKKGUss81RhimfzYrYBMWQ9qQhTVD2PbP0R9txdZE5urYDSvs/SfTBNa7dgRvBqgPsmDzizn
pA1wESYl/wamZrwbmoc2ib+0Se5gU3WNfsIc9D7ceb/nhvuVyB9I5VBfMdvlL20eN0CToDLj17Vi
as6O/QI75nbCXCea577wm1d/EQCSsPCd/hlH32Hk2gw3WGEjOAb6QlyGnAYTiw+Uj+MnBCjOEd3v
eqX34ved34KWcGF76m+QS8glTYQ/rIxq3sN45MZL89BoVd/0ORbvUIlOHPTHhzYwWYH7aG/qCA9M
oFrhg+zqw5ig8yHCpgWKE/FWK4e8Isd7OzX2pCb3LqEmXc712HPSQBt8XbW7MhP99E2CB7ght4DI
zFkan8al64oIMoxX0RS52zDII2xC1UvDQeEzRQPfgk+IL9lvYaNvqGtFBQguyxWZ0jfwI9vjEgaQ
ZIGV/VHAa5VHaeyPiZumjqcx9KVxCSE2Z+iHkDmsSWDOUIhtkXdp3bqUZ3nWfHQNcqBJFsPFNOi8
CtexyppRl0IJemuIaL/ieZlvfBLQclXkEKfNfBtT1J/G9GeG2q4Ik26qSNISGHgpVFV0jd8WDMaP
ehA772d1QjfNLvW23UoRPHeCxkdUKC0nYaMLtxnJVR16vjNCi24WZ23q57rp1iKCs3vRhTvuEOwM
Mdpo5XkDnlTgebzHg/2KoHZTTKC19XwL97nCoMF8Ye1TlWMWyIbbTS7HtEN0DlxGbqFLlt5FoYiR
XPz25kGPL1cxLrDRiXIerbv7p+wanryzW1sIusWlEZN99tMivjrR9UXQ7dOVRpkxFYYmIdcsPITx
bAtQ7ZurbgyCwoFVeQE+Ov8k1j97kkSHZOvH89pA6GFamuClE2wsgzoOUTmq51HhSGahOs/B6isM
rS/DJsQ1pgDpFbOBmQsdBv2R6mwtGjsjYK7diDK87wt4PLv1rNftbZioKPSuh6vfPZHDpFVTjECn
wNvohgwXFR6hfNf7NQLmegzj5TPpZMiTJtTlSEXAIwTLeB7+TDPWohsbhziCUPrIo809CSV1xMdV
BHO15HZ0JZT79mKVLi1HmdpyppBFhooa5Up07kpRe7WNtS4UZBZOs4IqRtRZZJH2wS3pzuPBO3h8
h1BuyUNXru0a0qJu4yk6QPRmqlrI7GMKC/YDwkzrrvu5Fl+IPNlfPeYxciXLKPQ4odS4Y9J2A6/Q
Y6Mm7Fb2uDmNMn9Dljmcw8hV2YByN+riCeqPWpyG1gLJlKY9uEFn+EGhuh7ZED451568AGMMzfly
M+DB9QWGAE1lmBMnGFNvDuzRwF+2Zsxv2mACb3bdHvS0SFHUDDVLWM/6T576uC1Wu5eJhSNWMLjs
kqth5SgO0tLG7ZcCGCkvq1/yw2B0eJO4gd4ALBgMyr5GlGNAfwxN/T9E1b2pgqW7DJDRhO9SjQIw
mrulTG2gOeu3r6lrNbojcLXbcaIXtbm/yihs9BjoSFPNUj7iojz/3rWvwKIOalw+POgU1TCoxKLM
7IaRX0wuvex/1GZQHNTiIVgncUD82D/iddmq3bSWL47A6T3uyqWPgf5sWH96yTsdVL4DSl2Mc2KP
UKk9pyzFUnfPSMFMm52j0NTFSqUrWtC571ZsG+XET2XT9PfpjHPM8zlA/RS230qMzWGMgRzOOxnP
FCm7/BWy9D4wigfh0BKkMDCVAyrbY2d1s5WJSnzRjxgOdSwLT13b+pEv0Bo6xOgnThEJIK/Q7iwt
l0YjpGHvHMRoaVUFs4LcFEOMvoYHCnUUD3PX7pxmWVQyNz+GyX6oSR/zURn9M43sOmAqLwnr/JFl
GynagNByT5pXSdAsg1zvbiko03OxMrlzC+139NqqXflopq6QYTM+drAT4Mg4Jxtn0X3dyKEkQzCF
Xwo6GSUJKSZbufxj6v46cIYgWE6VgFDrPKcIykMTvax0q6+DyOQnHwy/LQAlhe5xCDT2QSDTNjzU
A8r+TNA35jOcnmZ5B0lC4ldaz8YFSAfABskxNC69XtF3wtp6RimW/sg5+sx7fPN4nG/iOv0TYa3Q
t/VczaRB2AKaWNSY/KtUvGk/9UdH4EYIt/mOkzGjpUnT82z9P4l9VWz1h6Wla8ZTLBFCmNcgRpvZ
Hfdsg8HRmn6g5V44RJ9n9IqrvRNh/V0nar6eg7ot6j5DTIAuTqn1tp+AWb/AHD0qwtDHT6sHrAaR
6NOvMdnV3GSqWrWZ/455+jw208vcjRSWQYn522hUmXPg88uI0R5gjggf4T091DXaa9F1Fzh3HDFf
/EyJu4nhM12akRwatDMFSepvO29odsYL6UFXFnbs4R2KTnb/pcIJ8bxKn1QGKk4V3Ex6HrG9mjO4
xMvNJ+eMOdxcsvVlSPL2xrNan4PMrOWSrvTGjBv79q3KXyXqImydjoJANybEszJk9x3HFnc2lzQd
xtO4h1MVb8SCFBrFB404V+Q+EiVb9u6GNOzH9v5nacKsCjy+KKYHWXdv6W/ibUdUxVH+INsVg8ba
DtOpG9IkPSo1PaASrRUuQ//Qqa5qzKh5kzDUylO2qMcMTPkUgmPxdOhHeBtgyLEND026/CIi+989
QqJZtW0Ktlns8Zh0U4UdpHV8npGeXd1u3MZzw/MMSVLMTV0AInkJM5kXO4CSg9P1fJT93FRCAEFJ
F7sWbae/Mr3q44x1bk5AO+RsYC9s95jesdAdYOYS37fCKLxD0x1Jg20UqRGuYc/+Fq/teOwRdSs7
gskeeP0dQFvyMrmBmWO92IFPgUZ92tWXvgfB3Wqa8KD2VxA09DzvVFh6AFN32TI/O8hIVz2lNdAk
vRQOaPppj6ArzCHKFhTCTNNViNaZh+EwvhmR2rsuD6/7MGfFZNGRw9I2XgsmA/0Kj5WVR3sOTGBb
1jMQNgKvu8hUuo0SVI1bXsVDe2egUn7HbP5MI1hRRTTaAB+5l9EHzYvOph9Nmh8260cSkJMHyFTZ
NhTlAP9c1F4KNYZuzj3IsjfWNSXrkh9cQFcKlnWnRqQnPST6FXVeNhUZ66LlPPsteAfGsX0tMFw5
LW72HGXQ00DbsVJChmWTqAARgqGSaOhRj/27Gu3f3Q3hx7o1AfIwvfMr7Y9zoP+woPFVkog3Bxvq
YlXNdLN0q/yz4yxcgT4E0Auntk+2ugJvBVkhij3qhv7fPM81zycoX/Nl6696iciFVo1pKEG5ho/1
qIthtrZIBP4TFcU98aODwfXeV0mXRXeyzihP8Hw5HYb5YsOVFE3q8gNd2B9F9/7+N/jcQFHzn2LZ
Rw+F3eJ3CRINopbPyYbBYwfmHV+BWBRIBhuHGOw9Ns01Ml5teFjvewFC6cTDbPi7juvnvEwJEH1A
S0a2zz0KZ6AaO7tZF5kW8M6llyWMMLwQscf7BbkGfV7CoUYQ8Tbe6o/MhayYowW3ZfF1NQNyf0IX
UVI8mRu69f8S7FiBizMPF8P66RMia/ZtGNUb3Qy7YMyMsxNlr8YjgY6QCUVg99zCU6nwJFqRY1zv
P0Mi5HmHJyeYwZBVGJFql+A+6ejGVSbfJ/y2FeuX5x5K6iOAs+GhXc0TZFTyo9g7c1TN8hOTXRZD
CxeGLg4HnqW/BWquxMUpNl9HdG6hlY0Gmo9kAecvNlNFrcEdYxTmOX2eHsdtGD6bPX0FLkoOAVZU
CyUcuR1qCmnjesAT2XtbWgLt/0B3E/pB84kLf4SsRXfcZFPZJVQfts7F0UVoHGS6XDzDxdxhSIPb
ST4BlkTPLWxATjtdu4MAgsQhsmE4WgZzSacQVJEFR2TEMgSyPbZfedeG42/IFtzp9KMFznZe5hBX
Ssj4JBlwTCjJIIDOW7Es6j3Dly801q8qtHYn7cX6uni23EIdfuBbO+7PqLTtIZ2n/iBy+fKL0n0L
6HZBTKEFG2xZs5RL9Hpvqk+PTdNYHPj4cwWaDyQCC8x269oXkIqn16Qd0H6ihY7TcDjpickb+BUg
02RLi9DV/WvY9i8Pf72MRR0/xAl6imxi5Lz4JgLyqyjQgjS/bkcUXbWZoquEBE25uiD6O2B74srW
fXoSGVT5FVWFX8XCYVJhDvs4uYIyenDSTFdNYJ/BPLjerQBC7DbCY4clP+n6/eE//4rx8FquHHsM
ejMcs3Rf7xazZzyO+/1+6dIXV7sj0n9WWtAYKkggtTeYLcVlBkysyEWnizrpb7TYHjskhDIKSNzw
egsAyoFJjxraIgzs5n3QuAuhpifo7/tLu/RjRdt5LPS8z0Udt8M/8E6Ru9c0wPpi+BlEdV92tm0O
GORKXiedrlxOwmqFegQ34YpVXzedR5pv1z088ipUDPKAsU2H/y1K4C/SOGQfWFwgJ0ynBMGDD5j6
o3gGfIdzUYaLjUs/rN96mEQx9sijM6ndSwPF4buQQSG9gxfHDQHMWOYi6ItpkhogIyRII5HdB01d
l4Nz9txrH5Z93X6TJXlbkdYrGyZRhS2U8NbIXD2xzAq+hrB3Uznqs6Gfyhk6dm9ADJMTaWuGmpd8
SqHxgBmuuFDw2DReTXDMtb8nGEOIIl5lAFGLYbvITdwjjqGzRUdc9E10DZNgcFFT3xfQNEBvorNj
Mkb9tbczQWGD8is18XOrtlcrm4fO519MJQs2DwG4SQFDXj4G60Ul0v2wxYKm7iZyYmJaC4ITWKCX
dluRa+JOEAmqQAmHrQGoGVxuENn2XT6dcRwv2UY/aNquhbGg6O+ddJA9sd23GPqm7ImvS2eBGU9J
cyBRM3O4ZcaAnbCw2K+5eBaxum6WFljPDtsxGTSs9KGwyA5ieRjUwu4ndDIv8MeFXuUcbUe0q9hd
3epjqoW8bbVQUFiB4uDer88+DnHYQZYu5B73Zxmv+9s0y2oAFlK4HdMNWBPHZWsyJGmSH3cUnqA5
mAIl9XYgbfatSQqSr02rFiZNFWZ4OZYuZVTQqMZB9v1aQRL8X7u1y0cdTxlXYzpzaQJycM34LUPg
XBA6iDjLEvFkDXY5p3k/sGVtC5fXFmOU4GN0Slzr1I6v1KP3XAm270e5htchrOgrbM8mZRqNgKG1
5SIOryV2oIs+i2JkoVwUYTPdY5Z4S/at4SmJ+pNfxv1Wg07q7ZA9rHOigOhjNssztYYFo/v+j1p6
AyXzrJoXZXmf7/eBq+MycmO5wo+7dBAo5HCVc2WCVazjsLO60iMzpciWhbeLt+89ZWmVOuwMy44W
mxtZsWFn9soNQ1c0I9TXxZ5B8Try/Y3tYrxC1eEJxZ6oCgB11mJEBiQL0rWigLsIjGhIc6jxVgqF
QMInuCv8DvJCdG2avg2DyhowTqm8W2FPVFEaIBPAaBsGW1yu+iEVOkRZUX8EvRK366bbQrYZmog+
fBL9NoBVq697I6JbNrixIqn//bhUP4UwIEfQFqpobctT7LEfgDhcGyxSlhNrsqPER3C21V96jfZD
iouE5mPtbzsqxsekQZUYd6p+tyGNeB5gQ6UL4uTA+uFsMJg4bjiqFRwzHjOQspa2URw5xw2FJn12
tvDxvO/baX3qg1kzXO3RcHhqSRQSM6u2fZK4+Niawq4R+Cx1SJcisINDiAABmK8+RPkd9+QsXAoo
GbsmEig4XFMwewp51rbiz0q8R8ypFRhzLqHnRuc1uvemh5XLbv4GASCgAZTta0eS7T2ScIeTHBOn
6FZYAzkqRPxio0N9AAU9uoUkKcS1RkAEW7YEx9jGy3GctH9H84CuKiEIgt2vudkek5NTCpt/cYJ+
3tZElqiGs/5qRQl7zxr44Vx1wxhZblXw6wFowmo2+8QqjLItT9rOnhNwgg4QCs+jK4wr4/EuIKu+
cv8BwBrpdbFBxZScugDOiiUEFJKOS4irILpgFjfoNbyH+B1RCW9Yqkrda93zKU7y7vPXT0ucTJRu
wG6AeT7Cr8KXaaO7uZgTSp6lDNafMZHmeUWzIzKHOIYnDdzfpIwe/T5iGbtxyx40RZPU05k0+HPr
qF8/ByRg9ZR7A7Si7THB5kOXxgoPxaYxDL5HMpVxuAJM/Z0/ve4wNbpnW7h8EodPY7+1ZqFZwC4i
JLp9ovm+gvctnMNTSHFJMEYUhwhKyfshwITzXiYxMACc4+nKBi3w32jpgKJatc7RjfRMn+sMS0hF
AmfOopE4lGnixsPcDkGBKJTEyKBpU6HHU8B/tk3dzDGiDZqp0OhymfXYnIn0ZnoaiK2Hqu+c1VdL
FBN8rXBBrgPmuR6E6X5HYVFEeDjPId9dHr9gaFhzSF6Zk3UB/Rvvc53wJAvg7JKP3+Ah9n0JqCAY
H8hCGcQBsNJ+56Fl2hdJ+uvzQQ3wugvgQHz/QW2HPUn8C6bX16TtyNVAYMz1sBgJyatdBotHaq9x
gEXg7fov7HwHhsG6Jtshk1K/LHneHFE2AcCJRj9e99A+kJwZAfwD/sDNLbBCONVC//9kMVeiZZy7
+DlTKnnSdBv9VbM2CqiYxEmpvMfE9S92JjEew66yvEZjGN+rxIR37a+Zy6HzYTLxfN8ziPShaoOe
/h7+DuwB/EE2mqCuz/5tKQDNOAPNQbXjNwu7ZAcdms7dkU4wDjiZoO4KgP+mWGLgFVrY/T7qQbOB
3NevbayhOBxyBU9+6WE/wMd5zTCYiqz/a3WbAgTa1QENhxfcgx4gzyzt3HCFGs6c7Q7BpiACRIYC
YC+Y34DKxAzpyEeAkfvfFiyhzViqfuyS6znzA4dAbq4PW7eiZG9b2pkyH+R0mTw6aEdtPX1vuGd/
DLMkKEVr2XtviH7OGyjPwZUjHk8aQK7hwxizJ9rH6NGcSCNz6V2HuM9qsx/XYdWXTGHmKWsyYxjO
8u4AH0Z8qbRbxQEGW/SrTjfMUGT3TftgV1eEAhRts/huy6b6XdpxEDedB7mgzLWcUbPX2Cy4BQaO
UdfoCMZHuf2oE2eK0bcdcqVXJdVz+kqBSVWQwcCv1w3RubWbryKMqw00UvMBI/782q0xuUqTBSB+
5F+2JEyrbE5DlDZz8uY3gRzcg88z1tt88fOcXTZJ1Nnva/I+jZBg4xMz40M6rX+J7IenCJSIrsjC
GXDE1iXsddG+Lae+f2sIcT/pkDXvbht2xQGsscL3rUDAlDvaUgUxrwJMTfrDSEiqHKArfKASFFbg
enT/htkg+MehRi+VT+C7MKMRNRUedN/kM/SoxmSGOUITXkIXxms5r5pwZD1904fudt1tD+GJtRmB
wMNt6tCmbimWXG+Sj3u7lhN0e8te0uF7x4LSgGpOO9TJYQYZsBCjvVZdWGoBdsP+2zzJfApWTgZQ
ni5oTVBOTtEemp/RSZyy33S16dvA+jE4JR4h/KFjnolqG6DVewDQheSFEm09Tw0UcHkebnpAGZXU
rNjBw7rfFWVIAILMNfBT4JMHiHllulQte4Trne6Qx0QIvB7gIx8jasajTeZ1KLp+a0GQnjfA8tcm
rhPyh2CGnRxGZ5vsV/UbEu8/DNyL7hqkmoa+DoAsUy4M7fv7ofdgKu09gfTvkBj3n7R7YH5IITIc
E7Q3re6iocC7616x2uLe4FKjbrJ1yw5W+fUFvEgMzJdtiK5dypaxgJwAJjzBUA8wGoxX+j00gj2i
8wifJ+zT56deTutS1iFJyaNmQM0CxyZVIsSJv6IP/PvWZiw9siQIoDM97ENBgy6+s3vrHvoddD+h
tl9UAph2x2uNIr2KkETvg66Gk0UmQqG4bvZIlSps09ccXdIdjVh0D4pK3XEhf0sl7dZ8foumXWaF
zv1QI7+YRFWBbtblbxjuawCYVcJpPTc0f0Ao8Fdpnde8SQWWp1W/dbdJzlSxh34+kI25CClrz8An
EGE4oetgfXAyMKSToJDNCyB1KhE63+uIzQsfRyiyF0Ngs/oCZpuy906HKZAgbxPyI9koP3Mw4y6m
RjdZ5FDiiq+nge5YNcRwvAV0mUeArNuMvjo7LGgs+5Y9myBZTo41yuF+t/krAl/0SyBa0nsIOU6n
vdua5inOo94B/1E5TCgG/ctBAyvhSHbig4NBI4a+JmlSBBUq7rtFvgOS17wOAyIqn/y6M0zoBAlf
t3p5gvSn/8rxN/Jkw2zEIwjP/EEwJMOVMTjO1Zrt4nEKN3craPfbfmIEiL/ZPofnBpE9BuFhmEIe
1TBeLODA0WOWDoZKxLHVMMrjsDL3tG1N/q3aDs3aAOzpyUSbeArRsgWgsu4DFBNAFPtRYLVK3qWp
WcAXJFleQZw4FgWLwf3om3o81RtEh3jcu/H+/1F3XsuxW1mafpUK3UONDY+OrrqASctMZtKTNwha
eO/xNvMs82Lz5ZF6SmIZTetuQkcROiKZzASw917m+/8lUQfeN/pi7sdMxUKXvhzVIi+r1WBxyyoT
n4i19XCljFWUMkhqzgpXpy72EeVF967Q56ov+B91GGoX5WddBEngCzanbNWKOLBpa+eESnTWLzUb
bRI3nEh0yYVZNZUH71embmEb7CO5KnHEs4czKTMaY3twQimwH9sBumof0kziuZhLKdwA/NcIU+JR
lD59+eyLUlv9lpaLkuBZKE8fQw1S5epyNZ7hMsIRX/y6zXzR5dBKaizonerduJWkXD9kFBgfs5Be
ot80ItHcSMoZ/9deujO+SIyEOOVCQecZ+ow19uNi8Us5az90mpDvUm6q+d5mNgU5cRsRmklxwUE1
Q+ZGa1mdlNC1M8g7lxUtuMcFcI7bKkt8n2da/toVQyXvljxIrRV9lvIDnHCg0N/bmaumlvKBQQXS
JPKEfHArzqJrueuIJVod/woX2g9cQQ66ByMHEl3VGWAYqa5EeKPpQcW8hsXQUkeCyFNYsjheeKE8
0l9QgsUy4JPUS8WiIzWRRyt/ngDiHDYgDf6upWhBYXpkM06m4sg+Le3lUYI9s4bpLU8Vu3SF1i+2
k8lBdctcdJ6dupUlLu44GPK6ES3WL6MumSHd5qy17mJckvQt+7Cqs7SkjvaaiJN7c+zlh0aS+uzd
rGFOyfKWpXXMMA0Kb5lafGr6vLIOSxsOoyfqoDvqkT28LYQ/izvHxSxWZTPSkSkmwhRqGToDWham
DbrI3YV0NfXk1SR4crLqin7ejw0/ep3kWIGvS00k1qZI6Kpcpbz9mT0zYW1EZlUBUWQVWCpYUhk5
cTVNzMQaJcZrD9mgFJ1DQNV9JpaUCBegi6NdmmyhrwrLLj76QO9h57Hj0zxtyYc7MLdRXclROgyr
iw1g6EmL2cPyqkX1MBGMLutAHez3EKCsd1LDbhR/6AiHXZy0i+ycibitIG7imt+TMH+aBzwtYtpz
NTokbgX1fRFfVVqOIk9ODXqbrUARv22hJTqgjJpkbRlGtfYtCjkPrBRZvqMnoZRcJwtmaqLMolBb
UErQV6FHj1axCHvTjZSKndgqCA4DHASam2lewNc09tHqS1Q5pX1+RfPENmdnfpRkoDJ1XmsApGY4
mj5FxzJ3MDSKTVhjPdFWAkSOBkKWlu+tOiqT3/IkDE5RmYzvkkcAGl8LO6P0IsngsnYUxMi2zGV+
D0WosmhrEnjqDlW3VK7RGlN/NGPoSbsAvnEnlYjWz8LSFGt5DqrrERuZeyuILrZlXac9p9Ql2lUL
v0qwlFXAHz3JpfyIr5B5arLKNK5EOY/mPpZtyfakyyJ8o1Wn6SupC2cMvIpay++1sij4P5Vh5R+S
GZXyUSMLHlezhHlGSRCP6NsJOpUDTDXUwnqMOZ9nKFk83HfZzNHjMU9WA/m2YFRdI+QUOuZQehIo
Qix1ro50ITzMicRmqlJcuNWyQnsulal/Qb0ybuy0jGiLhUsJ/6go+bAdRa5l7jzn5oUMmi3lPUry
QSUS6ITCHKpe51qt1TgVzUJzc6FdWyypYnmcpzEAcFafGOFd38VFZIIi0FE4NlLMmzbKOIo2Ujb0
D7UU4q9cT80DpQg19pi81ixbi07o0xSaWumG8hQtLree7XUSozE5bZYr1B2jmkhTHvqQ2HDUNO1s
Mku2Alg2F9OL6yK5o54N1Ct1cUkhSCurg1UkluUYmFJ8xHkzBq5pZ1RHg2Ci+dTPOZMUmHCotR6g
XdVd9UUSXyeLqUvO2CjqkbpmG3rsW8WyJ1TgIdc1m/AhoZV2QI1g34yo61K3r0w5duMMpSZB8ULt
slSJcXc2mEO4G+Yhr0EgenL6pVeJa0ql111rqabMWex+WEmqJvlAHzz5uZA0nBayNjtow5zN6xC/
9+KpSwQ14i4OOX1MwOrZUdpIFL5lBQN5yFwNmbdomRDHgQvEeJFASWxHtupuuO973JMKJ7Zx3eRo
SYzoxCi0EFFB2HV3eGaKc2Wp6Qn2Y3zl0hFY6wgg+61FCTh1KlEZr6gh1JEqh97NOLzQMLs068Zw
azT4/q7GKYpISqLSfBF2OINrpcXEgkwhbFptqK9mPZFvWqMfYr9UUuWlUbL5VjbzpHgQDQTNprUD
m9naGW3TzSgHZf9l9UmGW0rAHfRbuS+MfSgXYrq2Yrn56vVmfrfScgigtM1wcCR2iXDVl4oyIRmQ
0wyEQVW8QM7Dgt69UX5ZUFLU+1qtIoO0bPkZ+cPCe8wTgxS6D+h+M/9Z28xJQMnBMNO1pepfBShP
DjQsyWTotMYKCiuYqtEAzpiznAKmVqega63koLDmDT+zlfCRcXplfWf1QXhZinmge6msqXuitFq+
gU4hOnaCWY++xqAqj6Gp0EdZmpATsFiyR3nQ1NKN5imX/KKJ5ltz0JWBDxGS2oRhmeS+xhTvkFra
optuZcQLO0RNm5lJwzrNy7EwKHoLTrAIyqCiOpmHRhlsu05Kn+U+bAFa2joVrsqxh89dl9ST30Qy
2PfI6mTbku3JpySuHoyozh6bSiEZkFu4QUU2gwXRwgwrNC4qvIpOvnMbUBtXt4nURgGt+ToINrIW
LUR2pqApX9JuCd8RiZbJtrR5kl2tWXR1l5aXT0E1JbvJJ8k413bqcgBeMnw5SLwyUWKIP7pt2yoB
fMe6sqt91CPBx6gsqk4yrZoNBdFJTTep1KcHorJuXA3MGLF4j7Z4VwM9vquaMiBtniTaKoPcSisO
pLhYZbaWAVBWiKB9NVCsx2igLsphYdYEaniV104269kLlaD+IaukFuVHo+bFpoiWImKMW0WxOmmt
uFnZYmiaVdRLJo0v3LJCn12eOqOeStXL1BnNHek5GpkoaZvLtac6Qp82qm/n3s7bc6CrrGrLoE5J
QqF1qDfgXQvPsOv4k9CuY3SsWnMLOj0irKePkM4bLaiU2WeLwEItstJkccxW0l6IcLXxCriMFjLS
VvEQEJTFVJpFp1J4r5RstXTmdCyo7CduOyjt64iu4zFgX4KhMNTuUlOnzVQPNQOuSiWgupPGBRHM
PJV9sQrIQdmIRqHem1LXUwBNq/5gMBQ6WZNnha2PACYBvJnacnEMrOukTZt1ABFZv+yVlPFYnpVV
GtQSgWbi6RTFGGezZPVX1EfmzWCQ17rQkXCLebHwCyS14V4sShbZrg5WuJUoDdZ7O50N1w6Rgftd
XYIGj3jI5F5rhcqnlGbT7dJGLex1I8rF69HTfGbakJeUdnXGN6t6JFN2XqaAaNaW+hZZz9IWkGlZ
fB0hjbrcBCN7T6W0pWFvsqzkQQdHxOVtL9iOMr+1jOkrbpt2IEKr8Jhr56A8pEGmKhToa0l4FFaj
YaUqZln74SCVBHQEN8aKquLUruLBzgrqBYtZrUd5qieXMSSNjQNRWZjHwGqD+CqiFj8AQuT65NSK
VoXOEAP4MH19XG5KnB3jY28Bizo6V3paySn9ds5vexn8XO9Dze3wLCsfcvQw0x84gPwrldw3+WjQ
64JPZF/kndVEJI4K702zivbzT2kfv7ulz9IyTRPeaMx4XPKLwyT9SCCtPxCT/3BQ+GcSvMun+o1g
FBMgJoPPsbw2AgLbrRSyaNedbQGpQJREtZerGvErSfP8RvpdvYs60xovzpmuvorIx3KfI78wt5Mu
GX9GPy9QA/3+PY1qiPMlOiL2FIRecZTNnkj+aODYv1DjWt+0pCQJSmrp1F3qQsufaP3Wb5OlKouj
dXWFxZ+oqVz9uVv3TVgaRrWZFra6rMU4hftZopvSa41y++de/ZuwVMjqiGtxs6yVGV8JXR3krSyX
sfenXv27nzv1azlUEgN6LKlkX+5EARwgxJ+TKX83bs8au5Qt8IB1KewcF2tDM9Gv6En0B65F/2JN
fjduly6zohsQh3XMYpSzwenr4vznLsy35U4Wopbg4cuapfic2LYfDESRf+61vynFKzAwVD2XDnFq
ZAwYV4TPxyj/jLkYzNu3pT5Vc69XcrKsGWOc7Muwblb1ov2pWXu8+rdFmwLNxsQb87pum/jDqJrs
ulHL6NcpT//xPv1n+FmeftmS2r/9F39/B8lp4jDqvv31b4f4vUFn+9X91+XH/u+3/f6H/oawgD/f
v+V3P8EL//qLvdfu9Xd/AXig2n7uP5v55rPts+7Hq/MWL9/5//rFv3z+eJW7ufr860/vRAPd5dXY
vYqffv3S9uOvP1188P7jty//69eOrzk/5vTd//5f//D9n69t99efbOVnocBA2bJmWrrQL/bD4+fl
K5b1s6lbsmLQYce/0bqY/xcoKqO//qRYP6uKwiAyRZbhNaF6f/pLW/Y/vmT8bKDV5R/6zwYGQ8pP
//2+fndn/n6n/lL0+amMi67lc/yw6vqHQ0XVv/s1hEERaDSolE0l6uolVm1oiFiq8w0z0ZudUsvm
B9oZqnhIAK2U2pphzE6s5qK7j6kLPkiy/hhplEXJ0RCdOVk3tTS7GKmeuIluRucOZXeG2405QPgb
kjhbFPcqL5Iz+xmiOHoZEXveWHS/6f5pmrBlV6i9QAJbVtbtMlLvA5WilHaVN4m+a4cpvAkrE8WG
nCFCdSihG+i15c5ywiLWTA9xX7XTByV8qC0F8kvFx55wCbgCVkZhJQmtmm+MRp/jk0RbiIhHrbMG
5s+0K9BlaG63pbGme33WwobFRAh3yPxWpZDInKt0OWlFOe5UO2s3DCzfTFTWfHUxikME9vMyGOG8
0zXNvlJGJd5QdRjdrBpBdSnTUzmMjfItG0mQpIw8ZiwCa0uJgSSXZCLyKVZgbEeBQKJcRPugO9Rm
TvVddMrFDUpd+rVeT8pmpIfVI+3xbEl/aDQjdGqLhkJajdZm1nXcWjIjNp6zWCo3aRhqV5M5oTut
idkhAG7remRmUhD2rtbLC0PU58ZtLBsJl6YfCkOd3oNBwWxfmeejlsIKm8gK6JxL2l1lmSjo9Jqk
YLTiYY1cx/Zya6gfu0zWdzUiAAhxOIPtpWTdOBUR6JZiz8QWMIhr1APKPZNmzJW59CbVlXQ5L6pN
fmhQKvU1iXAP6XrS3lSE/CBnA27sdWuXrSdRXFmrUsqwRDS7PEIynH4CHyqFIbArvFeVWJ1XDqm2
14JF8eQwoZpqipZxUOULXc9HKvwvUHXQeCM65sdg6FE+LIz7gf7H6KmpakwEusp0h4g5nhpXguA6
wmkqsWeCbQiNsdTgyAm0TM2pJxM6gkR6pGKVSygQJJ2QCDdIKxi9EjIDjGEptY8uKkgIx3AmbBvL
mAq+JdZ2o5H6VNAPB1Rw0l6FM6KowrnSOunc5C2FoVFWNkyywmggTOgRjYYU3IBEFNVq0UXAew3o
mlO9qNXrfp7o6odRRpejyxQTpwM9oUiFB+aI3UEuDqE5Lg8UiEzrWGb5UG36kM5p1ujwIrYhcU4W
1ugbHX0mh6KgJm4aW6/Ngca4rXQrqU5E50okXhI/WYc7I025IDkSst1IiXgFm5gjcRKadFZCs/EU
RWFeivpj+Y01PWtJ7x5DO6kOMaIaiQ9Z9rWri9Giu2B0azUwqnxTAT34YtSSgwTX5I4LzeQkMyI3
gy2zUSVRiyACrJANFkybWmGHblE3mKOO1kUk3ctCLQ5U6xpkxp18o+mlwg5VM28wKjRyMrWwx62h
D/pWDSrxBZ4dnMHAISTnqlPusJ/oRpD/hRyTJiyOyWK2TD9AGk8FClXzNebGAlbNrI0vLRpb34gq
JWXCeD+9E5EzMtiimuW0nZSdogTjhh5zoAE15yiHztS2Zo8UQi+vF9LLMwObPDFZwHnFUqdQoyGa
yrEvtxWKIt3pkxF5QJVkpkw3KZlGL1ZD8WL1NPRSlABPtT0WOxxQlp2sWqTtXTyxiJPR0k48cvOV
Upsw7QyequCjDcoQDkiO7dUcOwVDzAZm1Q5xtFfpJ586mm6HwICEdzPIJoFOY1Cu5iGVhYuUI/GL
yrLGtd3m5jaQmNIOJZ9mRz0Q5pVM4yl3s1wY2xbmxMtDvfTtKSLtVBCvnUmucUmw5U7aYjRwb9mg
R05SWPHewsX9Krek5hF8akBugz0KBb9gvilb5R4+IL417Hx6riyjxggP0ZvDvVA2QzCNv+Rt/6OA
5Z+HIr+LXdaf5eW8b/9/iFewafk38UrTF5/x7+Ibvv+XeAUHj58JBzSYN/VHuEJU8ku8IoT2MxOK
LMMwsPcRv41X9J9lTdeQxJi2xlRz7WLy+Gu8ws/IQKjoByx8Ii4x0P8kXvnhuPj3cIUUnWnriqKq
qmYTH1natwCZaS8yMOmYbwvzNUGpF4r5LTczw9Fn+w6je8RdcgI7jWsHs2P3U5D7cm/LVGmDp7xG
uL8s1XG2kz8YUvT7TPXXt0VQhnEONjJchN+nwxzgsJRBnFPnKai6F3vVyPe6TXNbSirvN/fq1xju
tzHbD7fY79eAS6qommJqhI7fUpC6TVQZzDrfdnLADlf4yqRc5WVgwxqZXhcZZ2UWHjvzLoBHQ1AJ
9CvP2VWetu9IpFtfgndxdelr0JNHXaGULMjGGNEifTTWl431KgqsEGWIokIVJcEfZE6X4PU3Tkg/
LpbJteKxIH4l/v3mWWTagEx04rJtKux3YxgWYLn5LRsAeLPYazZhWW4vUafXmBFqNtTOpIb+v7+I
/+SG/e49fPNak4xUFXM9Z9uROpxL8HulTdZZpC2QrGX9QR568Uj6dsN++8vMb2WAXsxRljYi20bR
+DZV9bFopdcIVm8xP7LYuP/3H43VcHkC/v4LWRccsBbjQi7Xlyfkuylk0MC7t/RDtlJ2UQjJqL/a
JDhU4TEvPm1w7mkZTaeGhqka/YFYb53b4qsJtnop+dg1NEK/o7PmZ/DwpoHoCIiFGaxPlhyVbNHK
0TSUa2yeKDqj9DbVwG/HZm92FoY4mifrWbyKInXfjcy4ljeNTZE+isHM8yI96jVWI4Z41vC8qcLa
y4ZiV9GydMBkznOdg6pp5m2gSnTsMbJSrLm9GmZ73wTLgxrgKBCHGxxWUNVG17GZX41W7ZQFFVEg
V+imK3ycNs1EqEZp0531+rZhoJ0iNlE03KsxLm6RIVYW7V10HvsxrgCbpcBrCpkKOIhc6gxX0cgV
Miof+5LRCQLztpjDTdnOe4FiGQfnbRXSUu5+wJ4kNyRXlptAA9HdKLdm+URUh0VFTb+aOWPxPjWG
q9mUk53JBLMV7Yq7H/R17jE711ui+bO31K3oivYSxe9U/X5SboRMQ2cZLJRSwHvZXF1JA6LQONlp
1oMWjydAtVtsyzZQtX6eoFIX+cMAwr/Jq+rY4rvadoVnT9q6zcGSA5L8ixq2GQLE8Hjs5IVvXHDL
lVFVw0aNzFdLyQ6prKMbkOxr2mFjtq0T7WhkUeAg9olcrR1PKONLLdhJws+LLAdLrPZZSJxe5jAM
NmnHPMmwgLoPagTg9yn3XkdMNJYocplrZzHZZ/QaRXvu840aNodOz4HXpdgzwl3VFLtF7hwLlC9D
H16F1V6JjpGNQQwouyx3d7bAtALPgA5/F7t+nzHVXxg5nNTWTrFfw3JFp9QTvba2FhMzj35Vz6fa
OqnRvsVtQg4sB995JwrWqOML4nU5bTyAgUM6YEiBnRnaEDhrB48Gh9ytXr5E0WpOCg38qJZwJOuy
fV+6WwDWyEmk2JW0uPasXPsyxuYmsuhACTHvw5JBNIKsLZR5FolzTmUiSw7NCXqk0yHMssTplTRx
LP2gBnm9sojgnaCcaWVpvUPKj0VMIvm1ubEQBuTDy+XX0IXYD3RIcrnfGGZ1BCxc0wLFHsF+X0go
sABIXmiRvYxdvU47ts/8OgfkcnJyBQxgYC/FTCA5JHuq7E/BJG/0Lj7WVfikLvLV0MJmMdYGxCDa
FXr6saBIjZR+Zwm8VxrjsYjrYxvCZ9fR1NIaMM+ZbWwwn7vHAkZug5OiLw0qPJyfGg03HXNY2zOq
5yaf38YZI4zUaJmcgyB5JFV0VGlEvEUg6GDc8LJA6Ttpttcz614O2jcy8mTFNKU3FMjHMGTvAIcD
qo5yjKY6aS3Legu2s1LWnvWy12+f9uHDQdzuiyeveCr9fqe88B+//NljYPKc76lkuPk+fjM/EHlB
UiDtzT7P2Scq4Te81zaItVz7OfQ4cbyv4nODAdf3f72YAPW//0iJQ93bKWqHTh1/Rue+vc5X0+Fe
dqZDuTL23brZRckuztzY+ujZSsxCc80x9euqeBywL3OsEWOBtJbOkfSYpGizMgXwB7MgvjnXr1wL
IZdRKSdRGl7FHQV+4vAGLMEjrB2eSouTenwp2Xbh5x27eJhIfqLYcJhA4U6z2JfC+cqjZ6ZDT1xY
2Gzp1MOEBGeq0FgaVc5qpJutPppa7TTSg17dHOPmOrTvo/gRiI+Xfcra4/yRDPctbUX5JQrQUkeh
U+HPa853Wfcg1UB/2sXDYY2kFFCEWXDkLJ6lnZXgaDOjsCZLxz54g1QCVuy9bUc3sHD1Qe9Ny26n
TfZlMXq447hVlG1S3pbZJDxn+aqGpLAX7TpVTcr+t7b0gdc8n7B1lKp0Cvm6r89L8eDUNrqmwHR7
9baS7wuuQvEQxOU22kpQpKqOm9MpFG9y+TSkjzWplR48mdYtDV18tiGzlJUWIH1Lr9X6RJubo41M
r7e5vUbuhI3kVBhMjfUmbc7CSlfwEkQoPnrQuTvooVebT7RXOiZXc2kssK/oOZ3fKWCsVNQxwfig
LQn3BBXXsVWuxmzYmHDaNeCXLj+n2ls7BY4Ulu6svpXy6M40wS8XC34T6HsVlVfWcu4VE9+v9dzv
Q9VY1RGZJVRAFWY0PGcnsLdWcl9w25VU3fc2i2uo94RwD1bR7Htxa+j1VkQfVDpSb8LkJlMmd5bG
VXyLGkxU51YaIQo+A7cr3obooHahz+GIDVEMsHumyXPU5ycqJwojrlql9Ap0QsbJUjZz8ZFxK8Le
85Dz2tPGLG/TFNWW/mExujvChazEksAV/RfaEChjlof5pFHaGjEDEOD/3mC9auRd1qpt1pF5K9uX
8QintDmQe1ZIVMYzemNA5CsswJaMh/pmEYQ209lVu1WU9W5m7t0u2dpYSGVPurTpCo7s7TKe1Q6l
IQo+eue98IxgZc/XNIYpZ34my1lNTZdrmbPJ6Qmffq1q6RFcba0zMiTFEDr18AAz47Oe++zsh1D2
zGmXYIYMIOVJ1X7EMkCmYzT7lC7m6d7QVkayIZXvO8qUmhsgWcnp40ez6/b1tVU9l2rqGoov5iej
XknoU+gvG2sJrwWKsW49nZbFn5ut09S3tebPjMKhbOQoMvabj2byEVoHKbilimXSqM7ECeapKlca
9nvpY4632RfgCQVMu/Nk5VTVjiXuJ/MVs3q3Lp96o/OMyBvDj1K5UtotUjwIyimOfRw6EYegu10h
VnHcZLjpaJpwCcqHqMeF0c37aKuqHq4oiF89q0LVfVOoTAwmMMRdyRmBQxp/Kk5gyINxRH4E20YX
F/uPx7i4KxrdD46ZBRumX0+s7S79BOy0UPhzXHvA7opq+Hl4LHPdyfgclOQqdrHh5VIDrBeUXg+g
TuOwsSKI3ztPkpw4tlcBT+ekUdA4N/FnPB4rBpcxL88J28e+o+6T+r0d41uzmXFq0Wm3zxdxPKmR
J1D/sCtrvP8gDRwPhZCX6FS4ZeC3rNoleB+AGzn2kK862Pba3PUlMF2nwk+cZrajvmWaB74MwQp7
slW7HcPmqAyD64zmvagfM/TWk3lnkVgZsLzE3F3T++6w3GXJFmMzXbtPAlcy9q15yDgUm25yFTCK
HJlFraGRmxWQ141dF8Deq2ggdlAjN9UeBhwRNTZLm0jIa8Jb5mi6M9JB5MHNcVrCtYWmKjKchifN
LGVvlp7GhqGbyMvmwQ3ml6JwcRMoAp7AxucCKpbsNO2TQrHckzT03MtKNA/9NG7M9j0MViJWvKbX
HK+1N/Ab+8U4DQdUI2mz1+vXqH7SGi5gjZXYfCXLrxUKbMqJIFiKZ46+FKywOqsmEIG1nVE0NzSv
ku/s/JRrszOsq3gjZ3c4jyKcX5e3OGsz6R2Fh/4xrI1h8tD36vKV3V6s4q6FcWWGXAXVkcj0EZG4
ErWvAusSTL6zMXYTQrzRBl1SvCXxB+rIvf6Gt88K8xlgj3yAYLSRz/JkS4uXDwyhtVculjnjxEGT
bhJ1X8bXhrE3It0JVGMnqYNb6DFQyHWivAiwFNVCks6uQgLVDehJiGwUkMR30ug5PFE90wzvEiGZ
+bPdvNbqR20Sek5v3CTM7AlcMbbgoD/LNsXMznU09aFLwVdbt+Ag1NEbgte7ZnDs6w4Syyn6aB1Y
ld9l2GonCcgdEAiOQD1yX+u6W3qv0HYXSXKd3eHq+qRW0Xmpq3uBjy2NAgeJyoeaPQ6vhWFsi7bz
1Ia7wJGmtvkKBkL1SxG/aBElaRYamk0vEqtGG878NM5L8wvEXQrcH9waYfNUll8RG+lMKT8MDTfv
BPgw5o2xda5UF9D3gLnm8yRn1/gPsaqrB1hF33hJcHfANRg4Lr+gHeFXndPh6OetKAJ5nUDwkEOq
2bEL6rdmEscwndjWg5fgwgANiH1AIzfA6iXAMYYPGj2mZk+jfmW3KGAwJo6704wusEr8CAOBwPpS
leHUCK8a/P6i0MUrLyrw8yuw0wx4VgnIBU1nJZActzTuL2OULXBaw67Og5R9mhKIcI99QNZw1D0k
TXXE9mCvY+1iS65eSXfl0IgNipJzVanbVPEhW1xlSZHm15nfyeH632f1gpl//5DV2yAxGACYmhC2
+IfJz6IlYNdtaaNqLbY8ag/ez55Qd43q2XKymXQdadNc5X4+++gdlardpn0Hr1TSxBjQlB5zok8M
8ZEUxdMJX8xoX8N7XrU4Bni0se9JBik1UzDy8ga8BEkWrac4XyXWgEUiv2wokHPH9XRWsfzqcYLh
7JC6mxgxsDO34Y1Z6HsDKWCRf4Gh5/W24rgAjjKmdYwJ1NLvjfkVvZ1TtHcixv9uSug5BPS9tGEk
2dzVE97Co6nCZKkJwjvlveinGkmXnD7Emn2NKWbvWLN1zkPLM40dzpCNfaRT5ie0qMLzEvUrtfwq
MB6K+yeZdltj6S5KOz/DegA1n1P2u9FQLrY5JCGnnuYmu/Ihkq4kMt2+v5NgyIwPRKpxt9Oim4EO
ILtRhkzMBlPT8h5lHvld9ZGnL/J4O1i3hXQV6Tstv5mUzkmjjaK0HA8Nmoh8edRKOd6Wgw6OX4Ct
mKGoiWDw10mWaVdEGBZUwMbLlW5vtWSbwZMfxqVs/B7DKbzoePzmlrk5xsTw0UXfouxsXbtCIWAW
sgNWxdMmGysNvxuQ9Oshe0nBpuLuwiTz68IZEf1pafV7I6xeI4mMoQh1p9inw2bEYQCYHBH+5SZg
JL7KmhUCITm/yaXtjD8PhpR0Q0L7OsCootwn2W3SrIbmpsLRszyF/ehE9rFVb+zlNek/BQ4XCHnQ
mDzRdvMSUTNm5l5E10sinAWDMzk5okXPEVYVL2XRnofxoWpv64PQr4d6l4UvnXITx9wXzsEiCMcb
icccIWAD03jVJNlHR99xpRnNSylVVFKihSyC+gg9PfUIRxxdpbEUXdnpcxaRYk5Fu5IH6+JAJTIv
4dCoquh6gtJzC4ntzlKKWykpbyJQPU27iwYXauRQtUhfaNJWt538KuzTYIfrIv/I49OqA+6eL6/7
pGoWNgal28WaL81ZtGaipmseG+OFnT1REIt8pAQwNE6cRn7UcY6Y2/dcYLrSP+nNXVwd6Y47S/kM
t/6k/djKEOYZs/Qsuq+o2kn9aUgR+AHZ+Yq4lh8W6VrRaTxWuCNi5sVTvOCUmQIcLqg1aGO25Sc+
S07DQLSy+OzqQ18/zMUnTsAuDbNWXf0f6s5rOXI03a6vcl4AE/DmUpkA0hsyk/YGwSqS8N7j6c9C
daubxa4paqRQhHQ508FCAvjxm+/be21CXhe6dKMVN6z4uoMRjsHHFsWTXdoBS88o7sycSVeUgsNg
phL2HYEdsaVWt2IxwRoqkQLi+Wn0trg32q61J6ppiybqXzsYMsJZgjpTb+2w5d8jZtYUbNnCODCh
FaaShb6nvtUoQqBrsJaTBiVErvZZa3m7MkfiC+dmpm8Ypnef9eF7S5tKJSmbd3Oc2+1Sx3Hlrixn
rSxkobhhEPMru4MGSn9Ah70YdBF4bnM7NZQ8cRPRyu35QkqF1VaOwb+CVmDhMDDz9Q72EHjBZrHI
tJ6/KuH/GNHgkDf/ADlk5BDUP1dtDFdshK+d8+L8wHo1AMPT6aVklZUgTAZ5QOUK+ad/N/Bi22kW
5qs0krehxQQqWeENxTNaYmp7jevixqyg4KjD9KpHOY1OebYBq9W6StwKS3ONuD/P4WKKsDK7jCqK
nFC30Qxz7zHtzb2O0lf2Zd5/SykZK6m8HybtjswFJ6upztW4qzjtj2n6rKvBI8XtIyLzGZuuYleF
qiAaiOuNsl4iwKDUFYUv+MgeIqn/RgO9QKlw9QO8xCC00I3SAGp2YrbvKpxXcUH9pVY9IEbYtnZZ
r50gIpi2qpn07St+UNum+8TCu9CW/XUvhqJ6LryHHlngpZSlI7ZPCUNXKSNSk18yxXpQUwLRzY4t
p1V6gPg7Oq9m/KxnOO+riWNtYFEQqaRFr+soC5JL6PeSjeMgRTjhPxZ6uYKcYY8MTrCeJ7GtUZZU
lKuhHGLcjJR9IkXjoqhh0dTGw8AqXgsU/fKKtV+qmaRiyJxjYIqPo/oq1o9BZmhP+LMFtwMqr0GW
YKPlDU/KgBGbEiO5ktnVl0Co+1j8c0urjmGM2TOTDLc1umqjljInv46dHMU4nSWia7Zhp9GKsujn
akhPKdw8a8100LGOFFYrPfVJdqSUy2gNi+BgChCSNd7rIlHlaZXNW/mMWibtd+MIDbBF8ilDSuz9
8q5xOgXTVdOGRyJXMjvox8a14sg4+pgF60TsUHAgNmzCNL2dogLSv+4tUV/nnOSK4iy3PcQxv/8+
ZVp59CCCuHOfR5G6dws/5Q49shtKao44wj/XWYOjTwotfHCAcXkAWz/kgysimOc00FVbz6HS+WL6
pJJxLa0T+SRqL5G4xTlfawcNyy6wnp0htQdcTYoDPXwfxCgUpgrQjIe3BUSctpXoaGClIgzhaET+
tQ8pCRJC1N4I0bjKOALLgOl6b4OTC2EC9KluiNdsjGNvqQ1u3+ucBrzgPZe2HbdDtW2kWBmUMbpu
qq2s8So6mFE91paInqlVN1r9XAcDLUSrOpl68TQNJu38UQJrLTvF4NA9UB3ET/cI4DNkLENk6LNG
qiDj+2DV2JCArjqUxfCJOWFicDzGQOsV/SnjID7C9tzSMZ0rjdJkK714IeXlpp2JheE62calYwwZ
PtsuT5eZnOwFfOXjpsCVtM28fYUaBr7THaZBJxXUQ5QFdEeeUityK7idKMwxMwbgF4Igghdu6Qer
CzG/5uYZHdmmNlNsV6F7M0V4n1aBIABClKIW1bpwqHoocwIFjFyxk1nDpPM6/ag5Z9cUlmxSHhQD
WLoA01S6CQz6LTR3LMuVLRxpyQGeeJVPj4SHHxiyMgt6ep8lbgciyGZn1HYzRCtcUA3sqJjRfwou
XjetU2OLMdAQVnngZpKrGHhNd8OAelWy1bJ4wtoH0wCTHXoBZUctKRgWvrKOs7WarLzhmx5u5HRl
1Gtd2nCiI7AAT0uabaVdqtsK2I+op5OpIeVatv1Vao+o05V0Pu97Sb2QkKk04T1dUodpCA07BFZg
5KoDME0HMU8fhzVKErb4IdW4x3UoPcBjgn/QGlT0d6UHi0++NwZXFp2c8hqG4k1l7MuJ51w3DgKO
xTBsQmvYZ/qlC9/8kUfQ36CRkMIjrIulD6mKfjANNv+s+990lsJ6/j/pXek5MEGHskQ1OMh/tHdL
xMi0olsE/C584vwVtgvAaFFEWbRYN8lKSVaaQS9OPqb+3dIS2GDAtpetNamooNEJBYY1ySIHuzdJ
t1pwo7XfS72i+EX9lo14GD11cbOSEF5oYUUX6qKmhyDYSpLby+tlqFO2vgEpWQ0bs9mEQ7iVDeEU
zfkN2/lWC8jg33ADLlO+0pSUCvO5HO+n/olxH+b0gKrtWG69lt3hSxUUHEtwxDpjf05zDoo7pdtg
RXU4yxgelZ1nlX812JQ62/DArrSjrtLDsYDFuFp/sAvUX+WejeE2QIvTKDvJM1miIZGV2+xZ1Vaq
eQ38TS/YvvVaEiJdTNLWK7wLyPK4qhyc7c8SPboaLC/iSjaODGS4S0A8cGdYiyrJV0P0GmIkEThz
YGCuY9XlQScDbpVlIK4xIFJwX4bMb8pFwwcHmi1NHlV928guXUlEdxY+LW+yB++gRg+uX1KTZ+vZ
idRrORkmFFDGh2i4KfUeYRCAUcF3vPiqWICJ21PRmhxGKA1yJ572nBnjstV5fO+CfJHjwyDuYm2L
XJSzwibob2TtUFMCs6LV5L8pw1ZWN0q/MYYnyaptkeZd5XWuAXRpmoMDZPYrob5cwupaGuKhZAIr
93J0p6r3CWNISh/CpNk10j4Ub+rgJJQqu7pzFt8bcOiD+F3ODhRyNHmXYEmtNOjPChkDF0Pa8dBH
EVxdsxT1hjWCxus8OGPgwMW5kw6QlhfUq1g6smQNDExtt7WCBGOVjFeDvVQbnXAe7xrXCI51fYR9
1pmIGktYlu9Tc5pvFhYhoTA9q+ywL5mIp6Ld+IAbsSQu1HQ8+56Cvsw68+7B6hnBVjUOik9n+KQO
MtM85lp5eAZTx7bfTsH7VAMl1PEisL8UOtlp6d4uKlYmSTgnIdCSFyv6XmgPHp68tksphlj7blDW
WQ/r1pyu0CyXXEVHRUlZjqlgAsk87izdrQhWbtnrZpMTDbgI9qm1Dmmq5XTd2+0Urxv/kI8w59gZ
DbtUPJb+qpCvuZxt2NFa03M6Bg5rKlHxDxpcmfw4ghzWvLMFsiBeJ/5w/6Ok8B/Jnv5PdNo/iaP+
7T80/5y/9N//b6i5JQQY/14ddXlJ85f/+h/pWxV+f8lePsqk5j/8QyYlSLr5L0kFQY2CBXSQbqJi
+UMnJYD2+BeICQvxtsr5CPn2X8JuQeI/qWgzLF0U0XcDG/1LKSWgr9JUUwfgMQvGNYuUu/9A2v2z
wkW3RGRINNlNSZklU0RTUE364BryyWLTfD8WLjoefqEZqFRqTlwHVDyvHx7P+Q9dyUdB0s91qT+v
pJqSLMky4TT6/Es+XKmIy6ybvFC4tHi9FBqipXVqqfv8/irSLO36W9Ty4zIaH6MmE/3Ns5Fmlc2H
y5hxFXa9KLVX4zTYwTJ81nacRhfKtjuGNrSOdfRVyW0WAX2+os4rkk2ZtjWW1p+vKEbGIGui1V45
aSzDcAlSf1jiqnZat3oZXWQlC3lXntBZLkPXXP5v3K8uYTZVJWO2AHx6gWkBNixmK39V6Zptu2tm
M2vcdGvm39U81akL3/a+uujP2qw/HvLHi87//cNDllTL6CWj7q6NDc9rmdmR3a1VmzqMPT6Yzu9v
8cct/OMBq5iaNTwQhqR+utogNKrYcOq4jvO2yzjlO46Qa3PZ2fkx3lnfym26jQ/eup2O2bE7Vquv
XvGvxtTszdAsYps03vHPtxuVTNDhwDPOKHA1h9yoF7+/xa8u8EnrBgkxEqOSOwz8FzW/M6TN7//9
T6bAP1/Yhzv4NEY9pLcd1Pl5jLKntvG1R3wUqEHmQXkK7uTb31/wF9PKXIT+n09M+6RlKy1o0oI2
35D2DjiIHehDP5XLsfzKAvUjdvyfg+PvK30e/yWWW2l+dASk2HM+1DJxTVt47jYcDVwOe4d67y3M
dUSo5VH4wtcoz0Pvd1f/NDQ7EnbVtGFkyKvynr2Adeodbwvzc9ceyOiyxcd4U+6jW9ONT5wjFqH7
5bf4xdjRPtm1kCpZRZjxEyoeQPAkYXRx4iWt3L3qKm8IS+yvUnl1/ZfX1GTVQucrIQD+9EEoqm/K
ddby0NF0ePA29LXlwajglKMatERBpwsC4VC0hvpjLiP0QrkJHDS2IDtRJpwbhbNrKMkNJ7NoPXQP
OjkmVPHknGqA/tiAlfXBhBFVYhM+DkqM8DPcNiPgVw8yZ1jchNJdafk3Yvxq0SCYRMz9T7G1E/Jo
7thRRh9sJXlO/PfO+BYEwxImi100l0p9iDwFIs4rt21HcRoALbmHHen0lO2Dfkn2oa50F+LVF9N0
lPTnDKyU3YZvsfmQz3TygK5YCpgOFuR6ZFOfgQjjQHzQwhcJIELYzQCajVi/jyQXUswZN8jxhWnT
oiHJoH136FbTt4jOMkddmEZGckSE6KRo3hTtORSvBkfjKKM2Sx0r6s4q8KMGEGlzkVJwE3SmumJn
6OrC6J+C7jYkfkiMCm74UOi620tgkczO3KbiDdglp9SoLerixpdezCEH/ReAEYAWDmxSscolyk6E
cdeCloui1+TATGeR6DjIPuGiLlJ6tNJ+mildtXYtm+86RnIY/q/VaALhBU01HIhDWZrSuqE4kNUG
Noxia3SeLU/eViZNzRgU4slkYH7aIp1qu5HgrqWo+0txWMQkeUoVA8djdy7cC8NGVK+eahhLq6Fb
1fSEjXgbb4aU5Y/EaqI6a9fkDa18GOJivEfejLW/S+jsFk5BDBaYk0VpuB4dfmw7jkFhDHSPU0iU
YBEqRJR6oQaS8Df2q75/SVoEpjqkkhNaTLeJxWVcG/CMk22EtkBL8k2PU2eylK0fSTdx96zAMaMq
WS6sdDw2hrcaLBRjXuqOskGmwzdserYYe2dhDphQ+TMJiTW6Zcp992JMvbu5lmlyrjLaG4jaVBxP
YAc2AkjzJkrZxtPDMbxzlJvQsaZFRn9CUCNH7+ZkxXuvqS5VewrzdI9k9IqVjt8of590g6MhIVSW
cqeo3oYemQtEDctdcOiLS8AR3JjWEw1howYCNGwivT6nU/EI94CuB02uZke4AR2LaC+RDic1FI2I
0GtLiuYjIJxEcbvMWvv9sAr8Zm0F1qKgiKXU4hpDnCtBPqMW6el35LxsVP/aei9xuY25qalO3Lh4
iswnC69UXa2l4SZUeUb0NaxqjrYoEVyGmxE8VaScYZIt6mmneMzg6Xudv+SSueq0N+w+zxLKJnUk
aKYyXalFFSxLp9LS9tjh1qo2uhC+TlUXci6ytqMPA9G/lzqTjNSCW/Z3Et2iBlFuOlxHcMhmLS7l
EtVZ9gRebytNJrlsNKr0Zl1nyOaa17gWXVGiXDdCb8auIpewp+8NvpsMaZpSTk4NuNGjv2gN/a1u
KEdh+m6J+E/oq0K+XGhC7xAcm6GyoMDvwOWDqbaJuOOmR5ORf49IfMq7i5jck8tIjK1Oqo72JtP9
EDNEeAraqmhMUP5Zq1Ckcqt3a8j4Pv3zwB7ieFML5l6k+p01sEmGyEGctgCKRq0tPDcqlHGJaKji
1PjDBf8uzDpgpEBoC5/EDJxRGAyXpffyI0wSbEAIpTPpzlbznQiwPsRFp6EF1Tw7Hr6Vgr40UFD7
MeJ7bJfh1kxejEpY4SpbGIz1CFREhTFt1L8JbYu7YoUhjXwlmmXiazlCEaalGumUFOBR+NC6PRRD
HaoJbSLMKwdv3PG89mCG5gbzYaQ6MytWwnrcD7wSDRwDzZ3NHLVGferoWYlLbYocy2WMJKNUvrFb
XRjFe+y/coCy6zxb1GG5IR52nec1ASaHzqo2E5UUiYxPkAEwsOeZ9SmNnrzk1hh1m55EpfubhgZW
IIkPxYgDAo1k7aOVnJNlk8wthJ2XXJqMqhcZIAjETGYCqMADC15FS1RGKdY038G5LdQB/2TnqPF9
mya2Oj4CwyWBTTFaB9XyYoSEjbZ2a5gTwkG4ZzAyfQQrY2lt4jDd+sTrpcMjX9+iHx9rJab5oeGV
GlYyCazEfzTJU9K+aZhYLKZko1PQIcVuFttJgQaOPwOOXvp7qJGLVuztIudUUo4I72a6OvNkjQy9
7+GLUKRLENxqSAK1lVa8lvmLZnhLU56IS9ZscHfg2J7lLN6IZkrtmklEVzY51Z8in9vJ4RIfvT0J
5FlFMnxyvh30iKm6r+uTX27m5mui3qVlt8CWqtH4mBV5OVN2VjyYkF9GwhHIr9u3pTYLV++Z+F1Z
7+CaCuui9gg9gAJjkWXQF8sxC2hqV5ugONVh7bbiuiNlreSn1t5KMjY1vRsll1xVvkvz94Js8cqy
J4Iwe2GGuH2HXwiVBJUIWjWwcotE4SgaZuDwMDZ6HdrYAMfLMO3pqOwQEKNMkXeq9Ywq5QACAkKX
RFYdvVwypnq5X5UCelPqwVrDK/JdFbGPPJwjDIcNLGFiX0K9tBXlpizSgxJz7TzcBONW7Wl0R+wS
AsVNMt8eTcD1BOWaXU7Rj6Gmtbct+YRGiOy1tXZqAscHqgqmBwh3LNqKgowiPGXmrTgpe4i5tq8K
xxb9oE9xv/OKpUC4Vhq/dCMZb6mO6JMUxH5X0YvWkCZbw8vvt/u/PHXrHzaEnw4wFaKFCDdQd/Xv
s426VNaSzWu1peO0pEXMQ3a9r06Fv9x6f7jkpyMNcdSpN6Zdc1U6c68Kwi7FXRBVT3l2HuqMVOmQ
Amg3v3670g04QfW2m9KTDGdIgSwpAcGX1oKJ5Dbv90NZr6osdhNi4H7/aOR5L/yPI8Lfv1P+dBQK
LXY2bSu2V3aSm2zfO/Pxy9jVB/yfy9jxbHpTKybCVXIUVvICGf1Tv7FWzTLYfrVx/+o1fS4W5F4N
fa3PKBasun2zsVxiYOxm57nGimhpBA/Lr27/y0t+Op6IJEKW5cDI6JchYToLww230I5W9T6/qu5c
EvnykvM/+bsnPp9ePlQnYm/yCpBjLZdkhjunN/om3482C6ctrvt19MUb/vXh+sMbnitfH67XjX7d
R3H9owDkUA1xh52+0e1hKaxSV9hYr1+MqPlI+7v7+1RJ081SL/Uiaq/iNrtS8o4p/MzfXHmXbgMb
Bqotu6kdbWFgWvexHZuLcvf7nyB99RP+cQCkmy3oHADVVbPpOerC/KSc0BzFdbn+4lpfHDblT3NL
V6VWqre8Tpqf1PRUhybiTjki8nagvi6QXttfXHH+F//xgHWKthRGUbl8/kyqtILjb3jNVVvoK5r2
TnnMnwNXfFKvqINtMjHIbNpmh3b3ZTlD+kWZVNM/XPtTRSGegsFKhiy9trm3CESS9vSzkNC4066q
dDWm742CKauSAYluB2WT6e+ZnD8SO5Nhi5CuDc0AMwIIEQzrIFTObQhFvDgrQ/ASCteKRDdNzG66
UIXNNm2bkuZzke8GdCmJai45PDsTNpBUVNfx5LmJFrlJyx/1VfOtbEQ2yNFdHwnbkT61RSIfhyc5
eBfC24SY5AQxtU7oC4RJ1AX3yUwW81ZldJ76TdMJC8IQot61gD70cj7D8MFvNiPD19BxdBZ0lk2t
fhiUDiF28Qze8NiUw75TeNjVvRLPdjeW51J79FVuUn5TUHcFxSVKbkE4rgmSACE2632rpYFRxK8I
NbQ0BEzHovhmybItS/P5AzJu/Vaagy22T6B16SKnrh8FttDjuKvzhu0KnSW210ENtdAMLlhhHJDg
y459GbKfQ1w1ZEJO/dtEPzXq9bWRxeNyML0VgfZfzC3zIva7kfhp9tQC8r/khGr2/J0xcTq9q7ux
W3/xjf26jsWwU6icY9w2Py2m6PfMoo/L5to8eisyXNFcU9edNqHDvp0j0apbV+t0Pzj5ebgTaOev
/dOXn90vJ5W/f4T1aaU02Ilx1OZHeIeJ0n25TJfixlgpTrYKVl984r/+zP66YWv+LR/mbG8o4hCe
BJDQR0gujr7Vud6wM27R1NzP02f19lUV+ZOj+c8i7If7+/Rpp3ptDYRMtNfS6Z3oNaeZvZCegY7v
wpO8+6o2+euh8/cdfho6qPGqzox4mnBiNvUqXlVOvflfaH/8cnr+cFfzf//wJOGeV5Bd5R+rLbUQ
beGvMzdeNVv9RNM8vWrLavVVS+DXVd8PF/205GoiGEpFkppr7UiusS5vx0NiC0vhzbQWwz14ZCdZ
Gnawsa7sBL/4Jn+9Ovz9YP+x/KZhKoSsDsnGmDKUn9lpLMEBEw+fpJ7dfvFt/rKU/uFWPy21VFFy
uItyc2W5Qqol2JF6YJ7aK93NF9/EPCL+Odn8fWPzjX94k1bv+Z4eWPOIiW9JXFn6zyCHD7Ir08AS
zl/u0361g6fxCKNKV2iU/lCyf7iebBK1XAdhyuTG2oMVd20tG4dEnT/2hV+2yn51fx+v9+nFESPR
xEJpNuwLxSUO4EVyCtx4+T3fZE580o+/f5zKr8aJKRuGIgJ7oBv56QNsJU8JW8XgCwj670IdPvh6
MydLJRQUBDb3JqdrXDQ4pBedrDsxqGAE+4nYrGMzPVBV2WXJ2GHQG+TVYB5UXVvlviVh0HmVs6uu
naCVLxqKoXF0mYqXyOoX1hg6ylDvw3I64X/VTMHhQEnJXXVVoXxAUndksfpigM6N6n+Mm483+mkG
kHxVVmoCXK6Z8c1ESjK15BoA8KdIQSgLhEuoM49VL+BAa0+KF6yMIv3u5dO+pHzS6fo+Y5QuUtnc
m5G8EXHmkMqzzUPpEGrtfVRiQ/bFraoIL/q0Iy+PXCYPcKUwXfMycRtlWvz+zf1yQ//xhj7NLrKZ
Ghox6CmzS3RmOrN9RzjqG1ztG0wbaPK/WI1+tIg/f3kfL/hpZKaWUBBnZKZMKf76WY9tmg/pVnmw
dsUFoa+w/I4F1cGLtTZWhNiVC+GssvN9i+32dIG8w1z3xSP45bfJDKrrGhIEmss/zwW0Hjq5mAdv
Y92Z0s4cbqOM9FOzA4qAJNbTl8Dwt4GlLI2uoTgVfPUOPi/QkqrJpinTXVIskTb+p2nP7BqZKLjO
uAyafC47xXSbYkTLjoO8Ui66ETDQe7zOWe8WXreVUOqB/TpViUKuUtieB0n74yf9XxDCnIq37NJU
b2/N4aX4/4ADJNFYZ8j9e7HLpk5e/uv17b8OLz/xC//8uz+1Luq/FFQQiC5kGjQqxiN2JH9qXdR/
mRylGEkWMB5JYz78S+uiqf9CuWCZnLSwQ+hIZf6SuvCfOIEZpgnQWgK9a0r/idLl5/0QI8lkhZE0
0Oa6IaHg/zQdx9gNrMjDQi2vIDusiHxYlZtmVX91NP55lfnzOqhpuE1VRJHx6Tp6yRqThaO3qNzW
0X5UWOSz5mCEcNg129P5w4s4/zFJfJTVfGId/bieZIimJJmaJRv/8HslvY5LnKiRWbsq4Vp0hMWh
uHibjv5l6gRHZTvazSpbfbUN+nRS/ceFP/NqanI+wTRyYRMZJTT9WBQxf97H+ZsarAPAD5WOmlOG
GLSOGncqaaS9mLrw1UQh6z9PFX/+ENk0FFVVNIMR8/Nc5dHTzM2YH9LJ7137GkcPwGNkunwBJXo/
Puc4Cby3CZ1lL6wtHzYJLoBHNpCkyd/W4Tqdk0RSumD0q+LbBLtBI7133TFWD0Qbp6iXgehQ7l73
46mNjkP9pOD8IjQCWdeybXFGvKjFQzegwbwXmzuK0LJ2DrN1S7Hf9N/q8lJLN4MIBnadaLd59Vyk
5N1JB13cIYu+J1Dcrqb+MKDqLFBgpXVAC1I9WG0yC/0WekZm0y4gVZWYxxKuiZEj3Kedqv5oHmNs
VJ4aZbCTKj8lWeRmuNkCxPhVtjfw+kjq5HhGuJ7MaW1ot1Vyi7thKWgnup54TJyugmuR0QmutyO9
LF1dasq+aQ+hJOCZWzfq90zfCBIoT2r1TiacPNqDBfX0bt1g2GXONSfNrWkmSe0DsRtLkeT2Oog3
g7lCFis2R362bJ0jYymbxOVsDHxJJviFcdurDiDvSF3ot2V+X7TbMTmkM1cqQvUNX3yqMYyDF9BJ
TEYXkLQB4HEYwynuWYSZpWdjVCsI1jFUItwQGwvVphw3cfFqNXjA6dcc8nzfVp4tqW9ixB6DvK5J
26PTXWb9faQ2S6k7E/WhxDfdsGvaJ00j85bMv4OqPueYZ6nEONUNeodvhvLi+wD26XMg6YDLUE+b
Hq92Nz7k0dYrUVhfKvTXPM2kdQQ8YBibJ2qBMlrO6dyX5KrHl7w7jGJmk2tCOQHIinUsjRtVOlpA
HuqE8oJdQ6UfqkPYI+X2NwW5XvimeqwK1O1JeMWSjj5CcRoCGZoVfYkh9889wvE2fR8xIHndTaps
JyysVDvcBErIqIpLI8SDqW4hFWFwKF2rZd9Vm29jpdBa9h1cnr73Qi4H3tGjxVuRx0MdvqjqoRn1
C2AEUhrutMLWrIRuH6GBZ2x+6D8WAm00E8BMK5C4sfSGoy7muMNXiXLT+PK2Im1ugXiiLIVH+EKk
Cwv0gJM7YbIuWZfeysI7zUncaz+0CE9T7uEpyfplrrWOnIZrJlj2xllml9VtHEvO5KE40EgW87/1
5j5DVeCN+yYxnBr1RYXBT9vhd0tonoOlV0fXCFeRvvMknjSb0fQpyFxCfBzTuiDJBweLFfsmNd2h
Rk2GlTQ2MXK/BuZeNrpDlp2a8gl/0KKfc0W1qxHdV5KwnNQ9oR4pCgcJZudsLxh0Z6RWFniJY4IU
GZSzbgJimuwq1FapUTuNsAtgOIK56DTqskpES3wVGd9kMUehkC1FbIKx+MQ0UGpuB45qRh8YG40/
GGdjEb7AsKejx07e5H+C1ogQWyST22F7n/AuZLZQ6svOlJxWDXaUjJZRIC8oYO5bPnBppHlqnVBe
1hopnZNjTbeAKIT6obEONCgVJMpG/WjScrTIC8Lpa4f6HOXTr7Ku5ODwEBcBvIxgoVsPtVHYYaJt
m+6iwVbqWoP5ILhNEIGU4bqwXsK4WtRsyRnzIIm05BBavdNKGHbKfQbwgPwFIXNwBHfsGbVoO8ar
FIfD7AHs6Dfi1sNz2zgS0fO5eCVnNBxx4JpXWdtpxB2IOLLzHAYPoyDMXTwVi9lgNfrwxLoL0V+s
Shtd2Xm0bkEMlKOdi/7GEm4G7ehVtx1Nbt8jBAubqQbd1sKzZGFNEENHFtFfSOc85au3NrJXrnLC
G7PXSf8OT5M4xA1xTBYHm+6hTnBZ3ek9mpy9yW2o/bMo+nYq3uXtN7P61nf7urnV/bWOZIUQH65l
F1q7Cru9l5L8Q/AetiIgL09+SdpQh/fUshaTsYvg90oVVc0KTECHhEB6l6p8Q1TAokte5PYsh5uJ
CoD/ppsXvTxGJFiA3dH3HQGnWQ8PJgOb8F4oe+KLzeQh0TaJ9VJWF8q2kGJwMRMfRZc/sLNmXkPi
lcW0192rI+k438PcGQLkAjgOe+3SSCtTeB2VFceAxTgOr0MZAHLVDl6Turk2bZqpeveYfIUmWXi4
t1q8nIVBjKX5oM2gBapNxNrWYkm+0SYp76sWybuFCVXFoeDX6jb2CsfX2/dGAPlE3iMs3dodG+9Y
GdMTSWksYSTaLZiHMWuT/kcrFdhrRrcdz5N0KBpc0UxjL71IkI0C+TOQ4RYIgDOGvl/FqgFeSayK
teAN7ESmSFsCpvhGSTVZTj6L3qAeuqkZH9JaJa9GA9sijtm5sgxEQwQ4E5OBAGtKqmevA9WFBOO9
lMLYJSzktfR5O+Nk9ctGkO8T3eCMWCMh0oT8YFjpSc+BPhCo59lDqz+nQKFLLaRHkg43icmKFuAY
Unr4d9YDEx7gIowGcWsLbNrEJnDzCXBG4jFUgcJOeu/I9QUHwK0Yi84EzcWgj2udmRf8CLmfuu+I
nMSMUQ18d/G77h2k2GnMh57zam1uTeIfS3R24llS06VkPBghJblkL/mD7Uuqm/XRqopOfb9T6JGR
bpgB5wLCFktcXVFPxlRvcfeL2kx83JVBQeDmixauis42Y0QDEuZmPKuTnfiHku6mxTIhh/FZhW8c
VEDHCZa7k0Ikf+a2zlYjZD98L3wxxLjuOjXZWQUpciTKakRexrsixgQ+qnPsF1ao8xCoa8lICUTZ
6OzUQuwv3hY8mQfoWSYVvq3N9ZTv+7xYTAo2rHZFMqaTIeKR650QHPzpXsBXCV2QjLvF0DYLH9xn
ln7TrGMSvPXNWonhxQEbkIc3E8OuzCSd8KPMxi16J1bf0s6V5C1NeBJdIC1hpFRu8vG2KrkB7bkh
8r1tNduHD6QeDPmmn3cWNEE6C0vZgaS3BXyLPGQHKYAYYJ8TJWsC5Xi5rDBQCuQ3/I3ZBDBZW8kt
cyiT4bjjS4x9EAD3cGmURFrFSkOK0wkvbW7JhPsQ5nwIm9KOzP3U3HbWvSLeFDp485vGLHmLd4O6
SzToLdtiOnvivvV2qb9qhi1BugVzIY16DGMxm1uJLOf40FZMbqNd0LOxrkN2h4+MMB1R3Hu6cohV
kr2jA+bUVaE+heAdm3hyfEpP1kqIjor0LONhlYq9BoeDWlTMnq4UQqfNzmqVnnsED032YMRrQ700
7ME06dFTAygHp1zCZJhsBgyFnRE/VN2+UB5G/DHSrE2bLlFDWrr2TVbescH6vYv/B9KJTrxOxm5V
DY9BJLPJN51Ae4Qq1TbbTnIHn23kpmw2XnEwcJBnT3V9STLx6M+2PesbAYZhGmEj3JfFNZ++A4Ng
1Zdom8XFAZxxwSklR5ARsmXMwspRwPcEMActaYurMAfkrYYv0YAtmf49gz0AlPXf7J1Jc+tWd0X/
S+ZwobtoJqkKwVYkJVESJUoTlFoAF33f/PosPDuJn+rFr75ZBqlyeWDJAglc3OacvdfG6wcST7U3
CWQCpTw44TnRiDKMvgoeLa5VYBpY3q8rfFn1rg0Kr0fElBSHGRGtr8IxXgXaFxvIIQdPn7KNOGnu
FybznGanahLIhQco2UKuBvJ8VeWrMHvuJo+8njWenxnVsmza2ktQjxkRmUsOTsjnuD2Tk4akdT20
NyOovkA3AHWRC6O9SSW5bkdwTMNBV/Z2mXgFAaZsUVt9EbNFN3vYaB2SIvaMxdoAtsxOsfFBGrrN
et53I/VJzXMcn23SOUjrCTdAN5eV9qan5BerYo21apOjqZyGZ8LHS/ANfvGgCs5Vt6J+I121kBu3
oUmtr7X8i/s+ZHsrfjCx02KjMP0PnUm4I9uxmNhdcZ5Z29WL4ZxlzAx/ydqrRr1k+mNkHAw2HRDL
wuJUynXHqxb1PlTwbe8+lcWuT7bp9NZMz073SMvQCqn8TqTjais4X0Wyb4DKVKDP2BIRmhet4Hay
IKdrK+bwh2Z45YIEGZkfymGu3Ho2K4ndP1r90heIWlUCslSmWB+ik28yHR6FfzfkDxwyIr5dnu0M
B+KKwxYCE2H8Muiv6MXq+hxb28B8yENcX7DGyMorFchb7xUa4Sm8rsSNXz5O2PrY4LjuFac8fziW
7BUr+rD4UDDsv0cIC+vk0PcvBC46PpvDCJWteojZQgqdg2iqLMYkXvoBlrZ+rQFGjDeR/mEMcg/M
apGAG9eqUx9elRaW/U9XObrAIDPl2QZE5lNYRLVtidRrQUc2yZut7uAhLJVZV6vdsiLhX58x9sUA
irBaTybUQbB0Q6KuhLDeStsB1UZaw2DcB+irZVIdLaRJVoDmMZf7GFutAZvOHYwVMp6NYG/bKPz6
sKwMzn9I2k0IVu5hCsifIwkbHWLVvYbtjTk+oSO9MsKvLPswylcl2tnOakIA1zYbZis1Aj5XtJ5P
QzcjCpNFSuoCbucVsVNeJBZdzNWZWtVlV5y7pl1iT8SrGE/9ZqSF7eAphT5P8l7cnf3pxYyjRQX4
c2D/Yzz4huFNjdcG6A+jBz9ilm8AgO1wVajP+XyUY13q58QjUCXGcxUTUsHBfYyvm+LUcjCXCKP1
O0r/3qQzvoTVLSqbBD3IpixTzPETarbk4A8fkb8ftXo2McJ73FTmBWQmPW0IEz5CJvCZpW7szdnk
Wizy5jTaVxT7h+DB6jA8R7gigfMhuG8+ybWA5nzbj280vNV8i6TvHCSHxrwGjT8g3cwf3eAI1i6j
vZ/G3m/KVD83Cf4s0lCkIk/Gmb1S32HDMma3F3QGzR3Kb+kq39RyOV76pb4En+T+pnz9q4qQM5MA
aGcLE3PdzxWhPAWj7PfsV8huW1gKGkcXB/zHb77Sz525v76SAYkEw9kc2vKt0qeFEQff0vYXY3Vu
EfxN1XnkwWf9sK6KYVF0TxLF7XjJq4eUXdUYH0rr4BCFR+rvb6tgc3P8f1oIPz4MxXLb4mPokGq+
Y5/6VA0xFwSMXCGIqEuW5bzFzes9aM0pGFe1XKGlHibeXTYNUeoBvXDZgvnDEkgAc5NXoTJBTDvI
F1dstOCVpEegu86qpR1esBiSqTGhkLNWQ3I0undeMlFcpfVNUp+G9FSYLyZcCOL+1HbTdXAx3iGt
pWOxMObsBAzsRO85Y+nl9l1CpVAzX2F+wR1b1u1RiRpyvF3PyG87BMJWudIDZQUUnGhzbAWNee+a
z529IsNWne56+2TIXT+89/21isM4wthf3ofqxp/gMM3birXLedTUgEqlpRfZ+C1ObUfRy7joiKvT
Z8W9AxTY+VtlPPLRqszfsGDoFrTPk5/dUry1qZG1yGjF+Bw0cJklstY34Vy7mMCamU+5L3ygvU9u
d08a80IhHrjboCAZ631KVCLkdCKw2vHun4fcL0bc3x/y95LrGLVD7hCniS7lleN2Kt+68ho4wj9f
5Ztm76+xZGqUy2dHqPje/CFCNus7m1Lb3F0HZoFI0bjuvHapraoNXJOV2P3mivqvRq9JYj2mVrjk
34vzedHUbmzwxerVuJotXNGn7aEtWjcbCLy/LV3/8nKk+VEx12x8Pt+6WwUaJCpu4Xy5bDdLyoZt
+W4tKJR74Sp9+s2X+8XUp2sWrTT6Dq5mf5+NKhCzJq8nRwL0iMDz0Jk0V+oaJM/mt2K5X34zZiSa
ZkxM2G1/nvkaQbDu2HIjUZwSLnNx8fYhEE+I4xHtc6U+wI4ohvUQsiTai3/+or+YdbmdDBdNNeje
fXeF5TmHGFFGysIiyKinJDsjsor1P1/kh172+0THS6CrAO4s+89uwN9UA4moJivCprLQj+3KWPcb
uQ6O4D63EgHIu32i8eIVng9ZffF77cc3Dc+frwYLCiuypdJF+j5y0ibwG0Ks/AU5iycgOptmb93/
OXKi9W+7sL/oJWF6FcLWCX02aMV+e5roHmk0TXQ21iNK1nLDwQaWl2etVWSs40b8ppn0y5vLAo3H
1tQ5Jn/XgTXJVPt2THVbR3KF1c4rlui5V+VG8TCurThxLaJjtZq70Nnxt6qeXwxeuoOzFZ42g6Ch
9fPXTWVok+fLAKI0Sz1sSfDzInszF/3SPPze1Tu3hb4NJJN9iFAZsiB4vs85lextxAmS4YovJcru
Ve2xgY8dJrewTf550H5TFPwYNuTBknaMWZL60fdhY5c9rjmFa2n33cW6KtZQTfDeLZqVuoZ7/F8j
5/971f/2j33q/0jeXrPo9e8wBn7/z/60DlOBGRFGlLBJn0FU8F/tac39g0QW8AyGZaukz/AW/pWw
Z+p/IICwaB0zIB3TmMP3/kqsMdw/+E9zv5E9jbBNJJX/Aobhe1oL3WmSq4EiQGeBH6Z9f/HGBJKu
JfzAM5Jwr5vRp5oB9xid4zSmW3xFB8NIbxWo30Jgo21IV2pjIpTL+tBF1ltjUkGtxoO0gpM5E5Lc
AfaNnVsHN3rsDeuSJYnukUpTes0w/SbVhgH884tr68Tu0V03TUvX+RrMVD+/uBMmLLfyMWwRJPZs
AqAr3An0JJQmOW77zDgGPaXQPuhwwHY4bquI6BmFxpLifwJGjK/KDnOkJYAXgDAkjOtkZ8ha1P7T
L9ytP9qeJJZyoQYZ5PFcFAsel4ZXM350Sp8jHXtwYRMxX4ExLVVnmeXZ2ZUdymIno2zcqe+hAgyu
LgHZjJp9ParW0XTdN5QJuQfOm2pGjOq378powfT+Elr4mhSXzWulcByd7quE1bs0NIxODgibJL6z
hpoIqxiPXOFnCLM6WENw6Ek3v20dG6NbODjLWsqPUoMK1PYDLlRRraaU6lzqS+mpWr6TKgDSseij
A0TZFzU/pGMVrpsgs5atrRZ8qoTuAqjsMeDelLE7LX2ZU7VOw1VcBA2N3YaAwjc9ziqPsDpC8BJl
GXd8zbBrHbja/r0JIiYZq+Iuz/LjBApvIN69UEPgpGRkL+wR95Aeq7jnUvzQYZkCNKOKGyfVfW9G
4RYb/yFIjeiq0+lwxVRI2eFrmzwD+1lzMg0RKEU503PdYIu16pQaR8u/dlmQYfK0Wnchh3Jt6c+F
T+OGQAcCFJWcZQzKjRKvXTHdNWXAfF/SrjcIofZLAu3oI9GP4meFXm0Rr22q2XvcKRN0/XrvB8aR
vv9nLOqTpPjK4Nw2df2mxlC+4o48k9paNxEp7oXFmbPNnEfVbD+aetAXbmBQOAfmFXPAH13lwckB
ZnX9k896Eym0fhhFOWHXSMpT34ta3Vn5Vh3tLc54jf2WQb33go5IQpHDyLWc9KLEw2Yw9FNRUk8N
pvHKMuN00b8q5GNqlUHpz3/PjP41ct27HixbZrtP6ZFMQMZWpbyZsFOTun4K2vEsu6sm7nFeTtHT
aFC488NHW6HTz6aDMdmo+9yEr0W0SCL9kY/QHayalAObZjRZAek+92EUB9qNnmp3xgB3K+JTLhTt
th3EXvblo144AJIqg/btNF4PDU6gqHjxDchVhmV+FWNJAN8Y0YY0HsLpyXIxdNbYIRfkvyCFyPaD
kr6KKjyMZgfn0tp3WoLfvkm2etFTLnYPMSBVd3zsav8rpPRbA1Ql8p0/k1UUKGhlSgHGTHkp254Q
+h+W+AqHIx7QKHBAmVn1I33AfVfIU6FdZ42CdGBU70USVuwtb/vgRukzJjzCL1J8tAqJ7KvRhsve
lUcnxgozRxd0Fo7BQWswXCrE9UDW42b5e1GADOmzu9wPnpLcJwUktTAgdicjxcZsRM1lzGkqYqWH
wT2gzYQmrtozC9AF9G51glZcDy1V59Q69WcaIMCzG2dpWOOXFcLSbQ13Fzr6a1Phty1+UJSLRzV0
iamWHadgKtUgREnd6Mv6pPY0kSdAn0EarWXHnkpPgKE2PcnoJH+QvSRxlRI3VQwuqZJQwzL9qhtT
VBA17oncjcFjjTed7T8pY7Nv7XKTiBjQWIOgJWzNr2wWDwTncYawyV6ewrTcuAWzSjOOkL+rK1wN
b7WSXvld+CCSUniRX/FCR8esUp7KTH+eYgwngQnOMJbTUtpsQIvQvEqhRq7C3qmYzex9aOF0HHFP
dpaUW8AfUPHscjcqu3pyOvjCZgkaLNxklfXqxMElNqlRUx07l4WbLdAR4f3kwSo0X1sLD3/lkNIx
ja+FoV77qViLvEB9A3sgDtZW475zdxjxxr7qSLUo6xTAT9rAUNTqjQ+fbtLVZKsOZrxXbB8fL4bJ
VYdoh9Da5SQqvHYurbIuIYo1VHQ2mpSUk7os7iLljv68uVMMMN1q1FBxZM2yW/tFwTXXpXDQB1os
hkHqZZPdNRJ9QFsOiHQCokBy5WqozPcGrbRAyJzGYPMKKoTJVWfmp3wCENn6VBpJaicPQeQYSv2c
+BbqdLo/mZAC9DVC4tvQqr4yq3zNJOzxhpTRJWvkQk7qUxK4D27bVVca0Uw9lb192Ywfdu+wcchT
kyXTPCiS/jzv5aud2+auiCCoZTV10zDS144JvzircfxOuXS9qNCIClKMpbiOuhWP6sPomU6kulao
ZhcyLbFeN/UyHSin6nhgkGwzdGTEKZYAgartE8yoJktJqd+bNOAhC6xHh/4QnnR51VRMj2Fob2Nq
8ypMw2nh9rFNGEXAbiTrXoLuRkLyF2hkTKMwFlZEzSnvcpyIWKxqWxkXue68uQG0tF5St9ch14UT
1SWZPJsjb0BYwq8rCMAxp+zDLwtg4uUDAa7mgmhCSnA6HqXoxtBXgwYguBn7T6KE6Q3FrWf0/G+Z
ClI4E/QXJzyXtOxL41Uavbuo/eKs+Dsja7/CIaLZ2zbPRW6/t3p/LdT8xa6Dj8KhA1NrABfk22SY
EMAr3lyw3M9AsxuvF+syF1dWiDFJhTSnjsferq5bKttRjgKjIuNpxbU5bdmrxrRp3+PDRt9EmC25
eF/GOKRefgLXb1z1k3wNjZKQr5zPqg36xZQAJKKhhd4NPjX2czLpoATXLVkyuYMBPk6sbdlgVc5L
bFGTad9VHI+gWprweHsHhnSFirgBu2LQxwKGuHTslJiwMc2Wuaue2hLof6PM0r2IWcUFyTnKje2A
/nYsGtAxBu2SKJNAP4dafm8YQ7smQhUFi9udRlmfWkMc28k9pI24C/34ozOqj74MTn5EhyGk9VkB
Q1dG40Iu81lraek1/Z3bpoEngQMvyuCp0wF2GGkwR/7w+wKujaqWq6C1oRzopOOCuliCo26QNU34
uvv2wTajL0wA69LwDc9yJxToafJQXewY5EQThirNrdZiBSJ71OriY9OTPAuWW5XMsCmFqGXVhfuk
642ZV1AurVdGORJsVwWyqn0RaNZgqKvQcyhrvW+oUbX5RxoYUB1E1GJPI4dwFvXo9fhRzLYQTbLe
j/ekOaHssWuHdZXeVAq6wO0reAF9dK5nurHooTnmNNUsQRuKdludlHjk2NgnxKoG4XBO8uqVDQ4t
6bhdqeGM2+4BFLjkZQ89MnVr+Kraei4OksoXTDSVFfwDZgXKxVdwN0nQE9NQwekP6sCb/MpcGLSD
GoADC5EVRGTU+rtrYAHM2xGxzzQuErO4j7X0MrAd8qrBIrdCJgBf5ZLChLOPtEHSwcBdHyqks5RA
UyJh7pFQ0EocHGUtSqSIhliJsvaR8BGvMAfQisxtbtRqpDtqqKvMcdahDbuwBm5eaqlCO1pRPZJu
7gfXP7pWmR6t5lmqol4VBDMxC1+UFF76qNAtAvziTLFFr1bJPOtWJEm952btwuSS1vIrMo2PAbwj
aWuwEaaJxq7ibCmk02gtkHfErQBkM13HmQ4BGyFSIYYd4OJjoa3CWhLd4ALPiF4kEjsYf2+Z3qpe
4JQfph0QRT7mDpkm6jZJe0JEHO4GoI/Ij5ax33/5xXhDV/ChYkX2YjXrl2x76X3x9OhJbBTkWEvF
Bb3e+OuuCLgOGL5ClnhE3JM6sKdiFwtIJyxXlu9+xmb+wEwHsuQHmINWmxEjG/RBmXBr91rMeYfe
LMIovTjKYViRrfFkZaJZpOCWYhPCj+S40aXlW9KqhEjPp8g47q4i+5Da1nAs0ugFxot20OruKaDn
4SVaukmjmDTEPPlUsvJ2JA+0H+wnv76xAIl7UapdJW4zT+9tSJSP67WFeAhAfYV6STRVQDhSJaZX
nZzmdaHFrwNKK4gtb6be7Oipqd7YAJF/lk8igSFe0L8XDXEmE/oyvdPetaF9VU26bG1zz3ECwVN9
35ioVZPxvYmtj66YaSNOhBnYMm8tPdaWyB+aZT8H9NTFTtIBd4XclEbFvMpcWaM5TPxnM0ZXMKb6
ky8q+rrheiiHkwkNTa33RSP2KZIL5hSsKdqDQ+/G7trPOJu7IPMf0VpnHdj2B8TspqA9X8WruCFQ
2zKf6Aw2q7Zw3qRZGNs6biGnhvrtZBFlgBRhKkpUb5nD1o7Mtz6Z7us622oKIXo1IlZyBJl/3C7x
hHXM8vTV1WnglWVyUUJ738voWPY9YWxKu+L6ILG07JkYCHQw5rs0ptHTu+hGS7GKRoJ4H3PXZeBi
50cfM0hNmQMkJnDhyjaLIxiUs5kY12ESvgUj0RYopeYPkwzlk2O510Uce9HwoNbsUCsju/RJAaoi
Qns8koxWO+U5ix0iQqy0YoMkPgKb4kTL6dCFsYIF+cMN6YJUmv0Y8eopUXJsc/u1D5V63ZTailqL
pw5BtnUBYV4l+VceOMq2IjRs18J5L01EaUXiOVZ2hezropHSVKXczRQWd183R/bAT0rS4/rIPwmH
UZfSv5bMlju/BIPjpEB8O9vYqHVPFcAmjadpPzqfmVXGBbzW8rZxHeAUydNQyPeh7yyCnbKlYBys
iTWnTTnJdaMwqOtw7lnLpRuI17Z17kLNwGjor5hpxsVozMwPI26xJI18McHe2S4fQ+NEncNZFikZ
QiiToPzOexrQ/EtjJkrZFY2bx1B0SDl1624gYZ6UKvHcahN6QIcMgiBFXjJqPu2IlFybutXZyUGz
IIHnRmvmrqZD2mVQquc4mk7CJE2vEy6r0QShKhjvxxY7co2CKjVQjIQuKTxmmj7DYF+UTnSOovjF
Ve4JCfaJRE3uBXD/LRvv+igyRKhNK4cb6qYdee6Z/8gC8VRx+tpH1nyULLoIYAZAhYCXx05l9xz7
Mlj2lE/2o2QRzC32ypN8dtzNWCX3TlhccrDqel2/VrHzrESc9GwQZUguWYJm6UwTRMjSL6C5nt0o
47v0JWEFsyJ6NBZhEMWQmfLXhOQEiUqY7ZR7CASvicRQu5hU+Wml3Ykj+W1Ah7OcODAGqbxkoQ0n
n9tXJCBr/PQsqm5PKaaFKEMrsdGIEldy9b5LZgiYmVx3TUhGRku9ScnkmYMQmp+wW4Uq+WQVN7P2
TYHY+By4NMeUKOfNRYjOS72RanYufRQfpcqD7iPhQSi9KYyIjBeLRPtB8HvBuqjwVYbZibSH7Vi4
j6pib9tIHKVDylr65BQkofrRvjLSQ1fKD7B26P8SdGlh1e+kkm/b3noxAv+qVbLqSu/hvI/hTZKb
2SHVzG3klPIQ9Vl0G3OKQaxgj8BwaJE4odgVVGj4aEp3DKl1aSYes4H+LORj7aVB7RP6gbuIUv3T
YBakErRLqgq58ZwQ71YfVfzEbz9G8XgppoHW5/RiM8cvJlIzpsjcTpIt0FCo0otMc1e1HYD/clrX
HUcYIhLEQsuCYqUOHLQCs/TsxoU7jXUMKrIpEJ9lOVvnKjSvNV/5hHgDzFutdqnOR/WVikr50MIq
FwVLqwL3bFDOpSATekrHOTBWPGnuHJyq1jdunl5CQlVkRupbmOIkQLTuuO9OY1GH06JgrUx1j8CD
ICoR3A/NHJdA/ISUgjArTB0yb70J+g+nI6DwQWFCtrKPNPaIG+x5AIT2DYIvW82ggNbvdyNw/NTO
AgquALSJHkeQNknLKzYku7C9VhuSceobEcWnuvNLMswiugzGW0AUJQWnYKdaJy20CPYlb3NZwVVa
+Gr41FCPc3vGqaVJSPOcVrzJtu7ikfpuacZkPPio8DXF91RfQVIaXNKRrNhWI7+hTZRd2kCZ4x2+
gPfmJhZjtSS8oSIcyyxhu5dFdMqs6FRTTkW4tTY75aaKm1uZIACzYyYUO0USPg3GYxJwuq86tjiB
j5/CFrtgalex1T92wOe10th1srmJ2+FST8FrozOVJO4DolhkY/1jGQ2XuO23EVfEIS0/Vd1cFzCa
ej1AGB99up2sPUIGMiqC7BQR3rVDfD+U1dHgCNPW/XaouafRpO+UvrkZclwsLnJf23wCDT7WWrjU
1RbBq6otNLUHUtigAY1OLmB+ncCKlhoX5Cv94JpLWrEOXKkUMXaEyLogV7AEALL7cW3FHioP5GTq
JTaFF4QLMbFnt0rBMqNYRokBwth0uX2OzfGlhV0Y9luzVR8oxebgjNHwBm2Gw5Y1SZTLojNKL6hI
d1W3jYG40OWrsA+z5/rfdB8bKWrL8UFEKvmnw6OpEZQ0QSSQ/bNaPY3YW0n4/HQlRkaJy8NDXJc5
Q3RwXG0du7QFMmPWKVHfiK3MROpF9VSP9oWGFDyckNG5mD9Eo8GS1HkffCyTCkRHul7mEt3XfqRz
4A0R4dqSdshCrYdLAuyfXSExwgP3SnzJjMAqf05kcbHWZMotUFdem0o9s0fJNm0qdiiZo+XY4cmp
4XtEJq9yWILeKOL2vaoAN+q6T69ZPkQIt5Hu8nOSRji1UGEnjIO3cRCU8wq0vm11UEjZdaz7YuJ5
00WTnKFRspmx4Y1JV1HD6akxNyRsBq6vg5OlwFz3yVo1eb1yeGbuREGfaKsnlSSsZT9Qaht1eZ2Q
X3xw7GkNeDRYZb5zWykkK+jSuiaJWtWv5tdMVx91cl9qszpM9HmZNExyMxTOXwq6ZkomKiliTmSD
kqsPejJcyAEyDsFNxNG3tk6WJGIycPtN7bQQeEwC5qZgl5pSvXZC89wGIULKNv+kIH7lqzy9ueLi
bzptXM4zRJq3t/Q0hEoVsqqN3TxjqC6iri5WNhKrElE23ZGUdzaUkTyllYO7oTBgC072vd5cA7OI
lk7gnhSKCLy/BCD22XRXa+OOxXlvlNDDBnOezPDTpAa+K0VDtEftx5LsSZXkbUBJZxMRs9B6pmJb
FvvC7Y5+cu5apneLCEV1rG+I01qUqXOs2vBE62bRVjQuSsY0vEQMFVxOiuuJGBJrMsg/nNil6gZP
p0FqSXVUJ6Ac2eRw6VwQg7mNQyvJ153eXUbbIgM3v2mob/RhPVE2dst1bLB5Js/Lm1LLXkZUjaLP
1qwPoQr/jY0/LxX2g4rwRiiP4X6aTeEuOen6eKmyYB8VNqWkgPjxedtubWjQqleFm2zDaXpOUFqu
4p5kmCgTL7ht5j/czurmhaWSCpcNlLB7Mhj4jVFeo4RtNsEALSZUHqQWnrKqWGsa6nYXMWiRgaNW
O5UlhiNeROfcCigKo3DNLKwKnO9LJgsuGGTlfYqKaDLf+qFH241lg8hNVRdvviretER96SLUohX8
vOwm7eXF7p4tRdwOXb01VfuFnlZAgiFLlTuXgLBCn0KSQU2SvshBdR12QH5br22Li84jKWB665vk
06+YwDOO8JmTPba8EawpTEhaOD/yhBCo2F1Dtbv4dvCp2j0IH34li8NTXdQbbQhOidI/Gnp9oImy
03CXkQWcEgNP2A3Tny+nl6ZW//p0Y75TweYMzipgM7Yu7Hr0lJGOlhsKUIXrLhaml9f8SMmiZ6qo
X4pFNKbAVQtfluCxzhk4e4sIE9xWC6xwE0mec5RZV7mgxZKx9Mp5JuWUSb6dZpxNn3KklJuwUF+s
nnP+INL3MeZtzXig+PlfiMbz7eScw2rUy9PozGutZBdgjciqUxFuyF9/912SRiV/nYQoXAY5+dXJ
dLEiC+0ZhOKMpYBJjpxhIW4zjX7EQPHTDT9TF4RFiGhesbrWc+ZB2dmqWAxjcO/o+jFBEM2rTJyR
0hzdXHhuPX66CEvTlptH6hAlZG0E2WWwxnGdUtxN1rRsmoEmaq1Yiy78bAJYqxZMJ7hP+GEeG4bj
bF2N31i3jgZczPnJdOhO3bq8yeRwx/IojGc4grtyqg5aHh7SvPJit10VLe+Q0m/pya46xm9uoe/I
xvd4nJaFFn1qxfTgkqdLePixaK0332eoBbV11ww9USmZ9VY15qWj4MGgvSci8lj71Y0yPTcEeeqG
eVfJ5smqAiTY9UERpMTiQUUEi0S/HR97LXpvOvMoWur5thUcI8uId6STW3OJ5BbK6V712/6Qxfia
VJ1YZrUkTIObag/YYlSW11mUXsKMX8SYwxIjOajafM/1jiiNjJhlJgJTl82WitspFPVbbI0a9dXw
U2rDY6WKu8CcI5MI3fbVY0w7Wu36HWWKbjffGiuoD07JwCmn7lHlGS3MIr2VXXCXhPSWDJE/VF3h
aYr6kEX+XI4A25y3GB60F8uO1p2ib9qgXREMl5Cex72bZyEZR89U4Yn080NPC+fgqdE6JsR9LaJx
ehg058jR4RNqyM6txB3NRC9M5clirqS/zUd1DTow1dlw3LvJ1migkKntJD3QTAoCHBE7PVhnoDgR
T1HzYxIYE33niodckPY8Mxs6fQeoEdiwijBSEToCyeamyvrLPFFIwaZPGuNDZgUPfrnV6vBUshAW
TfsV8ZcJrsHqIs27+Zslk/oyDeKtTvRN1cRrvDk3fBOOK7xzrui2g8EMNf95QTMde+j0UgnS6BCI
oVBHik2m2Jq0xUnZsjG4EzQOQvGqUPYXA1HatTxxGH6wBWJkONOkkD1S7FqO5VvdIFbOO/POCMRb
U6X50tA40KnT0e+6R32kfByVwl32OXpFtqZlyaAtEIWr44sxDHNu4Gdbc0dpL7BQeTEH8HjgjWe/
TVeeCDLfz6HeOl485fmuDNJjFzg4D0XerCuSVVcSwCwKtGWXupewDIgeHK76po2XkMDxIUoy2Ea9
Xdf06xdTbdVHTbJqiMBm85XVYFD88gbn5g+J0b+k+HnIU/75Dpz4e7LKv/+vASw//dbmM79+JUv9
+5+aP83/sZQWE03c/w6u8F7Tt3z8SRA0/w9/KoI01f7DAtCjWSpJUXN4xn8rglT9D8NwyQ8x4Fa4
qsVP/pIEEb9igalwEZW7juE4FrKyvyRBmvqHqc6JKkKgv7Zs2/5XJEE/NGH/o08De6GZJsIjF5aE
rRqo/34W1eh2Iic5dM0WeC4aMUQqdVo+DPYgsbSblMl6G5mA36lLJ8RsGbSN6lnFQOcbdX9VCmer
aD4IfYfTSxvl/dKtcbAXQ3orKlatofFZtf2BPzTVJU2GpIMBzTqNjPOSDzEgAzGJvau5q9Ec3H0f
ByhWHXZpeca5vZRW6cnc2hl2EW1Mzae7L0VC0Ql3nRs2T22Vg6uGefy35/cL3sUPzeO322Iblgo2
ShfcHTHL+v6m/2w7OkRRGdLMw0pUmVa5jbiXS9VUQ1KI24hEUs7XtWlWIJ0dsf9xr3IVhIKmgQeP
o/LSjeFVoBY39iwjzScMKGmTP0V9t6DkVF0VEXYUU9O9YVS16wYAIS+/C6hUA4Q/xNopbLDxBg5B
xzKtow19D93LG93GAWwYuP3CbJXmfbQxuvFtrBzCA3uFDa+SHFy1YwpUdo5gX2ZGzMr6ECP4gSWI
V50JZ5ca4dmyp/jQDPbqn2+d/rPi8ceIIhhnVrORRmToYpZx/f3WVXmpysBGT4NvYg9fZ1jhzg2T
BpgCjxEP7bwNcZp8N4LeWU8tJ1TkCJmivxpJpK6jrDtqdiO9KujOrt8H147F2RxpCO+Rio6S75yl
IyQ2JcvJDsxQIOV4HTCZUpcf8uQ3No+fkS7z9yEJiTfDRIFnqob4JjtL1FbqAz3/rT1f2RqiLXBw
hUN/Hm2qFJs1JTslFdi/qk77Dd5L+xnv9ePiWJgcd0YmCiTP84f7281s9LZtbKUAjtizmKhDqqOJ
SB6y+cH/GDjjdOkoyi+zUA74YaV5GzQuCNr/JOw8liNHsjX9RDADHHobWjAYgpobGEUSyqEcgEM8
/f2i72JsejGz6Lbqyq5KZgTgfs4vowqGp0QtwhdAJfi4MQwwubKhI63sKcb8f3/p/xXV+r8/p4cx
BK07ukLH+6+fM8pGF/qcn5MPSiyHgSaKhLyGhEAKSVLuMenYJGF1+Z5VBZpTFE9ERqT/H/8P1VT3
b+P/vLgBJyzVzmGIPNDHBGRZzv/9gXm1dMpwlqA5sTyYJbqedlwYyg5W/WhmxFmUl8gDqRr7EZul
g7JsVv+UdqcVEMij4cIAETYIK+uIkzdb3i4nhIHwbx68TL2X/j5zcJP502dSUaVgNbVPEOmwKXxz
Xxn63RjsM5TRgzbwb96B0gVsZIGi8SCnBOhROckDvldzjtxjXUu9b2tvU1QdrjJpK5JACBhPwvbN
02Dd6RwnqyTOXpo0VBQudsMhwuV1SO5/BdML8hI07dpFklVArat07Rt+/dgX+YpAeUzxBZNFTSRO
hqMHf2BFTniR22+CIgO0hJgsh9rfTiKRa9BswuZtUZ4rGVPqEIN+RgnT5OCaelNPSb6J7lEWRXtv
38yuJCnEFFjiXObq20whVH3YB3en+5/toNLwksvMOb/PTec6efGFMa1Yiz5Qi8ysPwrlFcwxQEFm
jOzme0hUvppCFEj49HLIU3pdigBdxmzRwch+JJhC2eW63Ep3SYZUJeornHVOgxmQCDiBE30cIxpT
WvsEEbCfJzNdQMvphcAPTSNFRIgqAe9sOZTaxm7wVCjxBzHVoG6Kr6rrPrnYsu3od80i7SFmJBEQ
oWt/Z9U2KcZmDS65jCaXQNfIuKb86Rz/aYoAQkLx5NtTt5UmabOptolE1xzlTj6dOn5/Q1r2mQXK
G0uxrjSsYxi1b1NWRrtsUP/Mpv9q/XBcadkzQ3NQirp2MbTDTXdIBBelFT9Wd8S2gfdLm60tpvAx
i4HY/LBhrxaKRgisxl1hPDmkxtFJDzMzo+OyrRdhtS+ktDyMkorA7jsS7leBb37ZW2jl4kQcRUST
VbhXRXIu3GlHRzBKHQosll7feuuZkBbHk8cpGVO43vIrsEd/G5nep6FnTm9YxG56sGb7YvUTdZnq
Yw5D+hcNmBQKrwlzGfotjbBGmTzUbgqREkofCdRnP9XPcYUE365Dgmhy59Z56H5YE2lCrWdc641P
MSvmx4o2txP/VR39Mtk4mUHNPYABeF/H89kmF+Kh8PrZcGm+Ldn8Q3XPiRo+B91W5yzhkvaoL0Du
Ze7i1EKX2U6fU4o4BjiBDykJ2GMy99L0E6XAv5p7FOuWMfNC+KcBXeG6qTD1CyoywVwkPSMO+b65
jKOlY2PyD1r3HKtB0t/sr0pyH7dBYj26nuwezE4hFcQgMwvwBiRkr6OLhmQkvCEq+LnCAqmfmLGS
1Y3/5uiKBzOfEGxo4pn4kZBd6EevCI/meI88COQq0eSgxIa97ENlYMoe91XZfRvh0GzYt3B+xjnq
NJgCEMFpJO2/An1EabfrR5zu7iv27xQEvv7Jkupfm9HYYXFUyWQwcPvO7+5YvTlpV2yRMtL/67n6
09h7bbXL26jflxPdCSLG5Z041sdomePCjrPXPJR/VKlPS+2Y2a4P2p03zdZhIF2HHwp1bQDUGEWR
estN9Z5kWqxG0axMCMdtQFCRgbbPBt5dpwG5N11IHX0IajZWao32ZvjtmkSimDGvXomaN9MWu5TT
v+l6sJbGjOQhaMWJlZF2BRfnf6YelOK56d5laSertDOcDUogseA8RzthkWroG2gqbI2eLKvyT8TR
u7IXyVXIx3Cy4NnZ68cSQ+t8NU0l10XD5j0JzPLTTLuLyqGGZyvaQY9WdEUQyoym9beKqBctTHOL
cupzLPZFZr+3WHw51QgrctFStEgZd3V8Te3y5lfGi08Vb0s1r0RKLA211SkKlhhxo9AUcQgTEetE
i8REW89loCubv6fSmgwDt9oEBRqs50piVkS40a27WZLw6QIvFD+MnrT5VtWj16F+7DtVLgfj2pWw
/0ho6C/LqEY1cpQ6MWoCA9JJTuFMmRGhIO5ES5Cy1dYys2P7HyG4IGTCDvvHzK9ioD+gR0/eX+SB
Ig1c8F6QrkpgthVd3G9jSL8PUP97vDa1Gg/TPRKMwketzKVRJ4R9q/wQSeJMIMmEGb9kgkW8l6+m
7z/5dOQWYfTVqMe4H7JdhJoh98N9WIbywt2wbnXbrqzYb1bs43jjDQLWzqm6m6AJKw1qEk8lzK6c
0i+2d8BUXYeLHtfTIk+CfmOVIelcnbO2DEz2Tk8DWBXneyAoVEbyoRiDZncpmt6+hgEPmz64A5by
yewhGZxXQ3DzoM09M3ZAjNWiWARG9+x63SmJAEShyd7vuv8AG8JYoZ/2EYsIZDSyRAfKCQAECZ7Z
uM+dAeMGOzku/aHco7l+cuyJwPK8uuTITWrDf5/dYlpZrrETaUtGNdKIdk5/7YycH1/M9SqKErCs
UW0CP7lVzageRQBrhCPYbUtEY6U1YKUnb8LlDVsql5IZXF9U9YAJ1eEnQJXaOqU54UUNtp1FP7LC
y2qLhxg9CgD3/KLbaYWi5c2HI1k4rqf2YLfFqQpH/84WEg4UDt2+oq2c4L1iq8ZKHLOG0hCcVfdD
dDtowJcqk/QnWv1pnLP4YdBEeqOK46t1VLoRRe8e9UDSVT+Vn2k9pw+Jp6MHCQ5c50Ox7Scjohv6
3q7+H6jK+gHW/ezBCreFyRNbxoF3pMhFLYex/pG+WOc+mj8zP1TC+jOSOVhmBoIw5fg0A4/VSQUE
VQw4dANyKNbujKPWsnOwlJ6QprrKSC1AxuTCKMBLUDI2On/ZyAWXe7Dhmdz3gvyQKIUcCoq2XYey
vPoyqE51STPBLNmQ6+FvaqxLIDiqkJWYyv9EW/RY0BtCFse0VT1VW7nNI9tYMRkeFCmXwdS+hqFP
/Xu8YOAyHtCYzZcq0HILC7yVo7Op6uzJC/Ov8F5W57EmL2wveVFCG4soNH9r3p7BFf16rm9GDFM9
1eWnMuQ6LChFDB2xq8kcl+bNGSEa3GhEHOTGH8QhHEI4tM6MnguJPLmfekhoXsnQt/NlUQbUMaEA
PsTEQSWTuyr9qoM/E68xKwBtbMk1qHiPqR3KGFQQhodd/Rdo+015aOGG3qc3ar7H5FuLwrMujdmc
kax/ZkP40QTVc5X+ghGTGBB9dKE9cGXZhOuYaXNoahNRAvnaKP0SiV+jbEviBtR75KF0EVEGaoZm
c6109GcU6sdENZsnpDr8546Yku4Al00YQjKtpQs5F3nT0eqRbjoUBVKL66yHhswThBd/dpOcwyL5
F81nwxrORdl/FwaRf0aPJ90CqwcopKbcHQiSsYuBSKvstQnJSSxfsPEtW6fEoF7JH3Z+aPEr1kaD
RQOb0d1T03g8WC3wDrNaeIT9FEC5+ygeYc7cbWg20BX4TfauBkgdy6Y9unN+NhtZgSuidLz7XWp1
66wKZDbvnxpiiTJD/M66WUl3OGB7eTGn6H2cHRO0F4q9tGY85KO1cRkxFjpATgu4fXGDeWPWERep
g165N6xjXzmcm0H7mMbhxQoLtJkFkRKErl2SaD7q0X+YmgmuiALB0XySzvBt+hbdNtjtw3A8NEXE
suG5B4sVmKK73KZ+DJlsOqFcHUdIOYxo9PQRphj32UdXjJu+Dx98OwCnJLsujDgeKq5R3oE/ZlKC
DPrmlCOvMzyyCWfD4VvPH3rIJyLphnNsWJwDgf/hTqw9tAC1a0Rr/rIS+YSC6q7wqPittHjpnSZf
t2ZI3FlMuVKhNUSvVyPgo77bcxguk7Z8biUMwsyyeuud4RS22lqMXgve3yFdF2ScNR2S77S1kx1i
8h2yCX+Q+Sa4G7iqifKHonNIF5D4SMoCeaxV9usw/JHxQD33L9Lwo1YaMhfRUJ2brEmDt4V8pQU8
QA7UaMNcqSTYu4JSPNmOpymEXAOihsxDZcq112YEJ8EmkAwYi2OF1YBDLDh0/Nomm2AvdQ1d6c7I
hlZGUhdc50GwDtzI2zhDThy+TRIbz33dFO2mcPw/6TfHSFPT4oxUOYnSuJl1Pe8U64Ed909T3NwT
+B4pBWT7sQIY0vJdTM+OKptNILuDICJxbVZU089IAXCcRXSFEVZiLro6Fcu8grZ2UeJSQ4SMRbaH
0HW2VaTlg7Tvgs20ptcrO2BBPoSxIBdJPsaIihdqzjHZORm69Hn+rvgNLFOQjmI+xX3UsgEOR45G
YiVm/t255y49v+0QtAcnaBDyjcz8tUunhqAd5M0ygLcrPb2fhoFkRpFdICrfusAKFpAn9WrQpJsR
VVUcPFCwUIXpMvZjWlbISuwnuEFtravG9vcWkW2LoCNeSFPvV3N8zYK8nor01rIfH40GF4ZG20BG
aNEtUlihpWzSYYVy+86C/+KacjZ8haQExnjABtip5sVFd5+HT/A6pIhmpHh5mB5ivefM4xcSwFO8
OaYy/YNFRcjCHi6s2rfIR1KQkhkqcXE/2Qb60EjEFNvdsYe0bcZbWYrx5szEftEKOutSbkOUA0jw
3HYfElq76SS0pF9lxJtxrihTqU1aePXR8lvyXELVYk80yh1hS/WF4LlVqxB/OUF6bG2DNL7BWJOC
4q3SwFzhyU8u+XAHFeY2oP5rXAUzFgk11WING3iI/GLeIST9iokx3WTjnbbVONeUF2VLe+6BLrmm
H3qH+623vRNiNzQGeqx3QW//KMm5mVtdvQksdSpMKkmTvjgNUVFshwSGvojyW6GTeqOGgGN8Edtq
PvgAC2y+QpxrKmpl9V6FSXQtCkKy+jQbDnMxPjkqegS4NVeeTY5cDhI6jBApjtD+zbbMBzO4o2yd
3KaTiwICk2WfxlDTcNT9wPLPiUKfGyDHeqZKD6AGVcLAKFxP1hsyEJv0IZRfQIPYu4gPj8C4u9Da
gpVPZGVR3kp4kFHwlbmwXHz90XpAf7WgGIfyTfVbmn60Kjq1UbaByq7ZTuP445feEiEaGs0gC1bP
3mRiWpKkAI2q6jeBUDGvz5+jvAeVYonUdsGny5VCHgzVhk6t1jG21IUsjU9hNlcQaTRhNRoLROvj
Cuk9JskkfhYQqNXUsgkiafPmA52B8M2WeBIkkG7SvoCtVAq02QZlbeqXRPjlVqEtRu9VPPlUpnLL
RJ8KMHyg6uggUn/ZtOkHbyRKt8jr0aNCrxa+SremoakMcl9UMRDVbJJKCc7z3PnekU2G07QDKWsZ
vOlGChFnmOHS8Q219rKBzGLJR8xhzxgLULwY8YW0ZdexzOX2GoXPa6gdehVDiGxS+Agv66Ez4J+f
5pi6Xjc/pboBU9KMV6xrXCc2RQi5PIwJGTGmPZ+smtTHRvrO0hngtkvyQyHwFy7i9y10nYVITj7m
6l9hCXcXgCmJhB9hsgDr00t2D6Ekh9NfRITT2T+OydMhs2E/h+VhTKeWP67N8Ws0PVMEmV+J8j4S
e8ZmFeefyOmRw1Qjiw3YTMLSs2dUNeiaJWGuH1Grtjl50zwMDzjs+l0Sk27YIhs16gbbYB0h5YyK
becwd5ZVevCpD+G7/mhCFNaVCRNI7V9tRmQWggpQIbL0UYT1uD+kYOAVav7qO0RxTdEx+Y7tnrOB
mFnHfy5GQt9i/ZWS5LmGOEBraiPBL4WuFr0o/4SRoR7X9rVgE1oBlulFXYQ/DVrKhZvA+EeBiSqo
DjaT463RC2hLvY+5eA3ow6FxuYVMH0Afs+ljLqxNVW7IU6S2OQq/k9nmBLkV070qyBDEHzbpnu7n
alOb4sXqHKR4k/PjR/mmwG7DUr8gZpf38pJUDzQ1q/oa2Gd/cBAjHgh2XUQMk3LCvNLK5diGJxGV
f26Fm3Uie208DXY8oS6KM+Jji12rZ7HQzIzrwCBC2ZueOunRnGeQCGbW2JcEuB63edlPV6sn5q6+
G8pWFb4VvmQyqT+FfZ0pTZ4YKvHGrIaE+MUxf/RCQ6/79lCqp4iXSOfvo7ymFNUq92uDOH2R2jel
ntrmVl76ZH4I1MCScjeyx3zmNCRykDP4rKbMJgIlQrbMctp0gfOYTwLDw3zHeSfm5zvTjrMwHaxk
3RTFj4RM3nhGhI6TuKNNyHyDR5cs7/tYTY2r9Nrd2Ph4TruVl3bPcwnmW1YRV/IuSmj0DGqutrIG
qNaTwi9JYzC92yHBbNupuXaJi9VC8F7Uhnhu3OhJNM55nPN/3dRwPBn8snXLA+zRcm2TLBYH+zz3
NFo/0TNgpWur95EU5mDVhb+bh2QbiPa7rdyNSCdklGSYoTWPfwd9Tmpksdmv6wCNzB91eU3xT5W4
QcLiNLu7ebx0EiybWPDrIC+1e87EJUS8iAL+rwGWqmJG7uRx9s4Sxly3bwpihKRu8+kuWOspKM7c
Pxv5Ps57658YrrbD2YoOnL7tjs3RS/EgyCvs4NBPX6Dk7mL2MOjiu0LOEbw4WV7RbRpiKk7E42zz
HpShEZ4py/wefNDp1qNSWIx4u5HDfeQjzW8ac1/uFFc5y+sIVLZIXHkc68fcI5Jhtv0Xg5w9SNW7
IjqNP+LkM9EP2jwNNJA3v2U7Aa7g9ePqinpc29YY0g44owl1fWy3tntQc+Zvgmbfiidd58s+KZ6C
Qhu7RKFvKgk+FlgljMBuGUPv7lHAUc9g58xDfsyw8ydOHGNaBp35wXvjQhgT+Yc8yuI0JG5sV5MY
KnLENBZxx7YrCVVsDu19tkmXOS2hyIQh7lCPEQ/QIk4pcSp0NJfbbbXKPf/oi70X++DXNRKcXyTO
yxCjb0vqoDDIOQXfp8jUGL9jPoCGl99G5lWkqGlrEEwiKLvx1x5+ZyRUhrvFSrLyDRq4TYz47N1F
X640t0WHmTctfwxknXXz4aUn636tsRzZ7c20/iZ9bIztHGA3+DOLhzxez9N+mGsctAlcLfkN00dW
XtsZxflhyH8TNBy18z1x9pTgdSr7YANqAcGi306BFwCR5LgKh/HZNlL4DdpKJzS4bQMQUUi8JtK0
+4XmwtvpBCkHCnAZ7dGFwWkuA3XBKED4MUn12w5tk4EpA2sHbkOxDCoDSHnbepeU37xj/NXRNY6T
x7ZFl9lSbl96NCbPg/yKk2Jeul30AN6ExaxyboXnvgjwAcyXEwxSglO1DH1EhQejYvMxxuYw2mdQ
u0MRE++Pjt4rUUvy7c+w7eaIvwLG1foQrc8sjYFgUB7rahpt8UjttX5R7Y87nXL/ovObrk5e/tuA
0uI9ZMnkEXYc8tvX7MsvA9RqJDbxnSxBRx2gSLU+p7hcbgp56fhuXEHeALL2JPqJqYcefBej5LwA
K1/1PLcB/7GhHYbgOBlPaLV8bdAfzWuIDMnLGZj+BvcyZzefHb5HGIQxYRna31yoP76iG3TkHXd6
/sjJttDs751xtWcsKOWsqWHG09LbNm9Tk/9M8aHM4uW4rMgBNjgQ4gzNlnlMDzrqAe4ZPlBz1QXJ
UMh0hSLEl78ecdpGXrQUfCvpOGzGh8Yi4Tv0t+408nFVKwth4y9Kj5uBANgyvz3CPkalzx2iypQ5
yW3oWmyQ/c3Ab1xKbflj38uJ+h7vWbiYSDqo5MhEbi30NNjbXhzrO8Y2O6xDs8cR3VPOu2zZNkO+
IjJTuvwBXFkSFF+i5Ctk0R3yHvfcKJxfD9Oq3bUcuMSikBqcJ9i70EoztsQVxQtwWOjjKIj2QYr0
psiDh6ged06wH1VI9MkcAi+aABEkH7RLFQUUceO4Z+2AeZP/PBGBlIO+kx2cetStK/OtEupsG+49
GeGmklYuAiIYnFvQYmpyEouedZOmA/cQZt1VV4rwXER8qUWHke4DAD273OKCQpR977hX5rUSk96P
s2cuhoA8gUDTC2HP9b7tM2PrKfoVMv9qRdMtauTRPwn3MW5fHNXzAz7F+KHtCT149uowTLS0QSrN
lFozB4pFZYPJhDhC+3E30KTQkAd7ADadBr1VaeeuHMf8a166szSMr544CJhSAlj1xu6DY9Wn25jD
UoSGSQz71m/G6dSbwS51zRfkhtWqNrqaq9EiXpDXPyNhchXPTwQjrAm0Zz8xNHHYZZatBZTljDhg
zYxEQTwBrTURKzn7nOjvp2mmd6anrnYKliFEPe2JUYWrgVDMG70escHre4BMojikOaNwJnUUpWv6
XpUKif4NUGBDreFF5OdNpXlJI+otz64vl8iStq3FfFpQnFg722meKRnLsZek/j/ViXMVcIing/eR
kQNnd4Pe2fZw6EoJxRdhspmkuzIhuS1Ec5GTvkUEmS/HAMjEXU+SYD5MOAa7jcdZhceFCtbKCmIm
GJs1psQI9M/EhBZBEkt0IUjMbWCFkYmVbvlo59ztmWO8bbm4WAEX5XjqmRKINFw6JRoU5ydxezZb
1vbKaB9b8x4j2bSrNLpHOSqJstQs+Chehnr9JAy4/V4tEoyyveTwG8CH+hxy2DVuZW7uQ3Ihy/zS
ZpJvIiTaHnIw26CMoR7BgFPxS8oBfF0ckyxnt8NzL1kIETcRcElXhhfs+gQ5ZRWuTSW4zEjQ5W3T
5GnyDC5jAAoMNuso6/Yz43c85OCMJzQIKDT5JHJjqULS0tDTcothUKEEpRhWRm2dZchcPVHqivKg
oLLD5NPXQ8pcw46BnuWMCNUxPQw1A94ota2K7qhIxmimvzFMjip5RQTPPhmjWa6bfn3tk4/AJJ9X
ZKvW5P/v1ntJd3gPZex1/wjg5VhiJoMVKjo4F65jMUwLpd8GuYLzKYed8rABbMiKRwgxPOfNtim2
ZvCY+4iBN6m+BGpbcPzqsxc+65wM+jWqY8c5VQA3PmEPlI5DOsK2DOlZMCZYLzGBPDmKVxZeYliT
31y+l9lPzt91nmiYeEU3DxAisCM6y4m9WMjPjuLyVpRLjUu5olTDOOfzW9jfyvpIbtEm6A+tzrdN
fnOwCyVHTWR4TMaUVLDl3WCtIqgL43nwoG31lyR1AUCEf9EtdI7zduE6w8Pwa5R/mfjI8G+XZ9d4
sLMnK3vC9ZLjSMwPJFdZ9W9GaGq+nCrjSggMs5hEMVNIgtLbMl90nNdLWeMW0L44MZoX2t05zOJu
vqmIPTZbl3sdhR7VOxie7bsxdBElxLHI+zvkR1cfQIJXiCqKdD0H/kZbEVHCo88u7nB0FgWqqYEB
ySb/+F9pYWy5FO4tV+H6niMT/LN0Z4MzqY+wpXamtEnqKZGQOdQE9eNbwLyAXu9ZJvNuQrEKwIbJ
BxMQGubYwrqGUyemy6NZ8eRP4rXl4bMdTlIEwT5jth7BUoIPipzs6RSPahGRgRO50x8EybMNnIaF
in+ikcPaL3YpsopNPpjn3nrFDoH0FknWsswIyoqy/lDau7SFYM0gIOCtMacBzWYexhFr743TWktr
RUglSseNIivER0RYoLwzNEH1vwSpb9x7UUPUQDe6mGC84+RkIIXh+k7E9wW6j2xVJx94yJl91CqP
a4z3CcUNxG6DT8UGBlLI3NQkVJQArwjSlwHWSQCYvX6Z8FoL+3GIUfvmfJfgrvqjtvPviZdq7KO9
LIlzjwMGtnTpQi5PtHT4qVz7LTG5zDkGsa+xx3rBKDRVXwaWfHz6Q/UyJwwECxGQXwqwPKqnu5E4
p3J++G26sxF8zM2blXy46qk3bu3w3LSfoUT7/U/ri+jPdfQh5XMjH0X2m0/X2Tu59CFk7ZPvkwuA
Q5U/RMbXbSwoSCbB930ELmm2kfGbEOqph1e0D0vSiVnIJuxSxrIOFbPTx30QLXz6hEAECWiCN5kf
UnnMQ/YZ/a7Nt8D5aNp/7nipiSoc7smrJSuGZy/hJZllfmPvCdHJDLs6zPtMqO96fiO0QHV72/uL
irc8fQ+a/F8sdjb99upgzEA09kyfyB9dkIsY0ksGmyrPL2PhPLX+uvGd6pLad5WMFyA4RL3ZwfjB
5s/mtJ/rfD9M4H5r4ZhbPhu3NX/6wT4UOiQ92im8tT8l73norA0GB1y5KwmFlhY+Zop3C3fLKu+G
VcyTNpqoWZqtk0WcciSSee28HPym25kzMnwwxb07bf3yJS/AtoqrE9OI9J12qPdouyLzvS8/IOK8
JGelb8g0AEKlJfndjE7ZvDfKn4HAlTQgmgPn7KRXeUPpmRM/TDnBwD2tRWDsuj3eXzQW9UXE6FoT
BB3Vf22Mzd7MqdCg0RCwkO6iRP9V4DmUS7nursh3JjSH08jtaA1PCDhh9+tLsTLRIvTFw0BAu4j+
YQfbeAhYHcSsnaO2SZKtSUpdOXwW/egsiuCtmu1FaLyo+Wga5Ys1V1dP0XQdwhAa+kWaXz4Pqev4
C7LHxMEscAdM87hJk/w5GYmbbwFEprx+cAYC4D6ke6qyVy9NCZR4nur6L7EEFDXh8L1FO2UNfaBM
vW3nR3ek0Sboc+MhbgR8PEUucEzJIqrghYvsEisQV2VtbbOLXiHdji1f8VIC/shH8I06hb6xbp2z
K8wBbY4x5XuRiS/Tmk5U477H2VoZa2k9j/k1yrZtYy7bDOfLQ1PcXOIFTKZTyZz0YtoP6NpqdFzh
LsQ5SaZXnHzY6SXI2X68aRFXH2796zmvU3+wlw0Pa2UC7/jhc8Q0xBoa2U9ek63TdtVS8UJ6MC0e
zM8ygsc4dDn7B4dltSbh7Zx0t3rgqbgO/WdYPlvpV0rxDmspOVBwk29tTSPXP898zzwiy5itfvz8
PfM/8/jZRBQ13sNMONvOQY1UweyvMju31tF0r/jzF1yPCEiKKFyN2YvpPOvxdXCfKvFueegeWKWS
f3H10Bi3Md2wIi7QKFK1wlw5HQcr+ErSZG1RdDJ+T97Fx7LhjV9pf6b7YjD2s3QXtEegzKyoUQie
BNQijWn2h7T/IvlW94+e/3DvlRXbks9x4FZxfk0aQu2N5Ovxmk8v+0O/c2mKs826EMeHqX8ownpJ
QhOj2edgob1O/5Ee5I18O9NiHKix4AZtLFx0t3Jjhr+tm9BBRv7lTvETFF+xcxMlxTpPIniJoteq
w0OC1QubSiGDS5S+TPEtvz+eOO2diw+v4aOhTIqX8t4605y99LUF7NDh8z13DEFVEumtRaXBOiaQ
ZyZ2s4juhs8Pf7zBLBihJkJvV0dLMhpnVNpzivTd/9T37Qace9oTcLMIGJgViTDzW+K+TmVMjiAu
UtIJD3m8Y1HzmSbnHGrb+s3qEQkYlebEMJv623O4GTGeksq8CerPMENM5LzlAJbxhDqmfHK5UKQm
NOZesTPIRQfsDSNSg4ctBm9aFnByDu9tYJNkMj/kYkCC7VzAwjr7ktyD/dLFd6M4aUpqEZWeqg8j
+QhlQZFAmGPzJfur8JOMwJXyFJJssU1zEgV15FEJuJg5sDTaby/BIUfOnmNqpHokYXgNmty/Fj1V
65J0mWjcnwxb+NVjdA4xxatc9acIq+Wd42GjqajIcUG6UWjgA42H21x8xiyp1b0/wWUEOOn2VIiz
TdELcSr64KSn4XFGNuvV1msR9sMqSLFVUxRAdxUxJ+rXNOIHUbbmZq46f1HRzQPcbhy1wGyNWoqc
wX18J9vSAaRcmOOmQJOzsQ1COI1g9oikmeWui57qwPpD/1Af6ACxLCQoZe1Q7TBv59izsYrGhA5T
Pzg42j4lxXvKKBFP2MTk3GHanRENaPtblBwKqYD5RABGfBAmdxkqVJXkmwVZuAeioA9JhB9eG3y7
tr9q2+7NgTM1u/sIRmR8lfHgVVjSwskgV8pkNsR1sshh+GJUCVMUoS1Ub04RbWKpT1XnIG0UhH6m
KYTnMM4YrVqYeKMnPqyfmZ5nhKdbTxjx0sOQRoSIeZ48/RB7Q3XKyxx8fjpXLvAC8LLhczRapQVf
3d0aER46zdPVJg60uFvdnGigcbjKCfkK8ve0J9xSxV2+C7tbN7Dv9CCQS5GRI+IbZCFhJnWtOlgj
oVomY8z1UYzuuqFMYtHr8WwR0beOzPcw1yNwVa6hunnzlLI/cpEF+6JnwXTsFsopQxxNzZTvk5bA
iRtvbTjUJKHYsEWU2Yt7nYCRJShSEQSvHfayI1S+poznqxj8eqeJMlo7RsFOid5njIhi8ds2R7dB
WGlktRsnJ+c0juinLPz0gIyDridL21unG71lnDgppL35L4FHXfbF0N0Da7GYRM3HSDvZlH3UQFqt
2d58oEc8qGjRhyFcaFBF8Lpy1ZMpvCRxirsfxBNlwkClzdwSz8T/nC0q68k1mimC7CuQBazh2coK
KWZiiM+XDeGtCZIJy9NsrsT91sbIJuKF/8PemSRHjq3ZeStpORbS0FzgAmZ6NXCHt3TS2TPICYxB
MtD3PfagRWiodbyN1QdmqR7DI0RamWYyDXIQSUbAAb+4zf+f8539ZHWsDWn4yChgTyZ7yA3J6Bpd
Vm2m1n4AQURfVeh1cuUj/oAthj/dXIWiusLH+0C2TNLEyi4IUUYq6W1k50yE1t4v1il7YHDH7IR0
qla6qsz5lHNna1LvUrS2y2ay+4MaXDhDpm7iMV/TnqvJyBqoIvnPHaKoRShGIi+t8Rru1GbwzCug
gYE7rCwxANsN7iPS94rhGpBZaNdQLUYHPWuF8d8s9MrNedEoZAYHJ+8zQsqG+0ZHd2t3KVvp2Fv3
EdNMigBnWacwAAsKSKrKgMyN4Bn0X50wV/QNoz60KQk6eJvSAk+6wq+F1BZ8BXM9QIsDHYbbMmuc
lRVzu1U4rRuhe1szCyhJao8ZzUjwDZG98Su8GHDGwBQo3T0mYiIDSYlzwSNcQO1gIqeD4gwhx4SK
qrHd4R6C37QLFbEyx2ozOlpEeVB98AcNHY7lrMMoiVaRTrHW7hplo3naJfahNy9KaHikaPxCJ1h3
vfZqOhJ9VOqnCKmVCFEhveZp9M9YNC4VO7+Km46XG2CbSUV4XYcUM1kRozzhxTf872BNeFMCeT+x
KTa6od0CFSDbb/bPQsLpXC1Uv+fEdGhpZG3tLGfvwvanQ7NdqE209joCIVVn2NWSJqTMbLB+wPYq
Ha5GjUg7DzkAqj2rOl3+3EfGZaA5aJtXtR08txgmnuvEqb5BTUezhOc5FQc/ypmGUxOKFfo3qBq1
VQ1sMJQc27y6N99ND3mgERliI0uGvKOZ5VMajHs7ix03NIdt2+QTQnMIJAbFXX2YWYmADGkZsuz6
CKrAHC0z7PaK1XRncfw0RkwZVVtOyzKSHCBa2yVl50oR0SFR6BnrPUmIIkbsiY+MqisUmqF9M4jV
BKOYrfBaU/yWWstwbBHBhfWlIhjnyCDH1kLRkCXnSVY5Z3VYbIe430C3sSkRBmz0saYMQ7QbiW3b
OviY+LaJp7Q6ZVVSnDvk04UwJnXZ9tmlhQdlJSF4QjuO17Xh/EiQhXah9sZrCCV5QObrx8rZzHtm
4G46geEKdfCjb+vcWZqskoQ0N2qQVqCOBKRAshupHZpt9GL7hUUZhBUlk2KRmClsBcavF4MmTaYY
gmxUbvoQEp9dvySM+42YWuwVlh9sJ/MG4TIk3yyjI1/SOnTSJeLuJ0kI8YYVibBpO6OhaflPRlO4
LLsGvZJuVdrIUGvNfFRHAhIpSKgrMZkRWmjHuzKQgvcVKBOvMhZ9zefQB+cutPA06BzuQU4gSVSK
lednFNR56Rh7d04zZm6clcpMLRxXhSXRuTlgo2w7Q3hLogte5SfYiK9ExNbburqys4yoNSCc9JPB
ueBuxs19W6XgQUiQ4BgRwC6JY6QKgwYk91irmYUfEAGG1DDeecGIVRCL+6LX0uqQdVzHofBTx2Ts
9YqDFrzJj7TPAWi3HDvhwxpoH0dBBwsj+a1i6+dojIzFY+woAgOOtnFAQC2VqLyG6sn5sN3AR4td
Gw0EA46YXIWJNwtjqvY+XSe+t1WtREev5QRe88DARoJaqGysEQQa83w4Bk2yIxiQfLPwjvV+29S6
cR6pNLlypgUZAFVlp7RVmjHnYNbti0LQ3K0JSm5q+TT2xbhIkckDE3rpIjCEqC0HoOo71K/P3jjE
e3vyH42kTMGiyUOYxVv2Yghkpuy+SFAMZwNCjpHEMWAr33raTdgk0xe/oYIdh9AOs/65kYRtmpIN
hkojdpXi6vLrXWR7bB27CjElcneYfP7zVjXFo4G7fxfL6IgyBYVrB6MP68oa9RbbSBG95GGGjxtq
IrHjBCigxKDlR8ZyHIKiAM6KZid1MLtGCJFMHDks2qijU+miXwMOX8T0s2vqzkGWPFP9JWE38LZV
Ep4pXYaxw8L3YIwInhEQ0Za743xBtFEfq4izMIsIhfBYNfduHAp3iF8nF80lsbdcVvTJDTs5+xyQ
qmFHVO5Gbc/h9BFaOwUrkzWFaaTdW4X0V7gE1O5HIvJwmanqleWgEsG994gK0iVjL7oxUmenxtV1
WFVowGT5UE9WQsXK3omqYO1HoSB6Qsq7UNyyzXXRpG80WQBQaodoNdqwm+3eWPN8zjVfoWw7b2qE
zRnEowy3CGxKbX2ZvoXd+Ow4+Q5lEG5NWf5wQKtNOawNwBw8DhVOqRF/k5TzaRNVwCLJP+No2eU3
Ve89IxMnZtGoN5gjseqM0304eOMGesRjoJKUmKZYH1IMLlIh31Ca3lr3KDiEIriTRfk8GMRNphNp
uXl4z/kv2aROMLi5oRwnHVh2/6hbE8lm6UM7lodhbtUNQbYdDfMVKSEW1mJTSQ2Bp9orm8Ti1OPV
LLS2Zd7bgAxbwXtRXagZngw9vU9GYi5zZFoMK22v6ToZgLW2BngFWCelN85pdxApndOu1rY2lhV3
CJtNPyLzh57wMlLMoRc/bFNCbuhuh+1KsObWo/e9RDWxmSrnW5GZlLOdNLn3sp1XD9G6DSmGD2NE
TBSbgdCwulVCMEOPWGUJxAENZYTLR+FnrfHs1CFek7x80sLvg2C+DWL6f1O5N5LUWAUBf7EL5WJy
BuXCiuhDdfVdg9eblK+UaMTE2mDk5l2149BNOSg3wDeXajxdC9R8zKVooALcILV231RbI6s3KWC9
xaBzbraqhz7Us1VLTTDG9LzmNY6sYCehjzBFcAzKoDhF2L79AjFUaFo8gz5KV2WziQw1Xrdlm28D
vdlYVrFqS71all5N009bFGEkz1otWANe13fmsz5KFaMCc2k/hM+jRJtQKgNiSz1Eqo/S3jM5skKt
XkSJk63ibvZQBhuabiYe+IHGZrbCUaDTZUEMPoRIYxRILUZxbJES2k4QHFKKCmUShCRhV4iVFHIg
aWoWah8s87TMVkXhvYVTCAoZQ5hjVtF6Kjicqz2ACQ9V1qJTM5upadSXjpccJyjD0HBR8fk5JxHZ
LSNdZWdaW6jdCCKmu4E/QTnPlaA70xL64J6NEDdELonTY2J9YtuH65CCZbbX/eRF70nyjpApLDnu
77yMVpyc1OchJZQJHBQlE/9RNRp4zHxatwGStU3MgTPGNHIEVh12PRw0xJzMwDDKUCuQ2LGWHq1C
yG7XlRpsO3YMnNnpV+Wt9Twa7T1WnzOjvzUqPTrYJq3HSuB/tSLC2VARZyQ2ZEllrXCQ7WtHBK5s
I+jatt0tcxHMIu70AS4OsXIeDYTeM/bM0VgyDKU68G1yl1WSrbBZ4Bxp2p03QbfKFRGv8WIxOQn/
Jg/JJfdY5MKkc44V3d2xVIu1SGr2YH0uXWwf3hn62R8TvaR3L7lTDscBqsARDHGzVHCirFDw9i4w
aWL28iY6AzCT68FGUU39qjn301a7kOGPZDLzi142rtnpt0pukHswtPMU2KIRDvUQf9GuCByTrA89
Pa+M4rYMJWz+Xi83jZ9zuI4b87atdAI+9nzND+bEwuTb2CF0QLJ2MCvLgvz8/XffP6mHxvFMD7A2
oPcwA9D45QyP9Ns432mDQ8WUNcDFRbPU2gF5dYCIuOnP9RqTaDkM/a5z/OuAsXewh3aT1lLZKc2E
OhBsgRjQmWjtqJ45wT7J2oY2BSN5JjRI1M5LkOzRvvBJVW6Celdp46vPSWKv9JycBDC6KsMroWRC
rt8RDkPAYuLo/oM1N8pDisMrp6W+lcbUb7EpsikHU31I4cK1lG8GVmK8qNl57t/yt8QmwAPFHici
FCXNzr/F+NYvuiDKkKvQKWqakHSKQuW2/e6po9mLVzS6UpPwOm3DYYMIE42ChJppTmxl6tQTB+wu
GQxDmnojmSk5LrA5oJBNUtBeao1251jiTkZpslGGM2MYrPPRC4rV0EfVqtaqaamLOlsPXQqse8Zf
FN03jRfnEsOVua576K62fQBmHtwk8fSkcP46wyy9U1Mafzlm7zSKzaswnVK3bNCjVU24KWRTEE9O
gwkQ+QVMBWefw07b+HOWPFXNXZlRfPVLsTPLQlx4w7RslZYkFvqdCmcSOPzYqN9RGBDR3ZpfP88S
23WaGkJXNfnfVPpCmhG5UcMcVOjaIQfq61qVme1Su18r+Zius1YrXV840UbHb3OW6SqGvdzZZHC0
Ug3ddo5qr8Xwi6UgU9bBiCYsod8xeogueHjO5ZhWzwMKgN5Jb80KsNjAhqcR9bSrJpM3tW5c1iPj
QmuaLRxCa6+Y4WxhShp0RLSniQJiA0QuZBxQ8EvRmyOA9KI1aqDaJZwd9G+R+GcmsrhF3hhvU9ml
2JPIHTdnDMhozgGxutiVQ4s+nZzJ1egMxWNlYu0LE5SFJdNnDRUPDyu+QF5fjn4mUeVWumrmB9rO
PxvNwliDy3t6xzw4M7JEifx9PbHCRMLzr9sqBlDfh7vSiHA+g2txZdlCf1Ypiaro5E1m31wDpS40
k3gG/uGhoniSW/mwybViWDVQLZCgOiQZk1PpNn3yEltsJceIJTIt8ISkUw/BceSNCIWXEkU/QEqW
AwSnIEdEuADVh+xcmaxDHnpuF8aGq1E12mHCIofA6oaVWWjAy/LoXMzEFNSn2GZgedI5Tu2dP3gr
ah3XXcS+uQyfoZkARdJzNHUcN+fQuVVdVsNlJu0DSzk2QJJ8nBwB8DvVxPNoJqFe31YV87HdpOth
xrV49cyyPuZDpa7GIS+Xmh7lW4WYBJV1eGkaJSmxDqIrlCUAR3xzq2FZjFKkOEob8b/DYSTRpV8T
uYeWbI49osk590LV2T8wrrKq0y4E9VESHegMkL2Lw1xcUFYGu2pJYITj3p+reGOH62IAsbzyZq5t
LDU3nUfX5NRU6Ck8o4xI251MnGc6hZcpCQAXRGpQJEtQLBSC7sL86+Ug8EoG+upVYdCdtW2+GfOJ
k/PgXJs9BR0Z3ueRxQBRgoAWRskam7SXsjb1g0BR5meo5ZUeV1Lv9+Y+6cuzMMIhhk+lXgqHEeLV
UNGqKFA5Fg3H0EB43dipQJs53hpj/Z3gBk6A3mOMvPJvRsb/RzjR/3v7x58veZs11Xj95od59jGi
DVvfn58wnG7fKuRZeRXmf1CPa/75P7PwJf/j9S354/jyz//1nOV//PN/ZK/8v1/+zTfsxP/4U+p/
kddo6xY5ZVRRUc78+Uf/9v4T7S/dkNIgzVF3bPwPpGX+B+ZJMf/SLHxwAIYsjp6WLf8V/abIv4QQ
/DW0E5iUHcf+r3CeTgAtUIx0aevEz0lp2qpu2ydAozjxxh74PczQZSrUZRcL1JaP0NwpvTHlIARX
g+/ss/Drf/vwHH/DUjJ+Buj8eumZcfPyfE1lt/7Hn9p/M1tVsXI9qt3GIPnUqzbeQBJG7xHUG59r
XnnwmwyQW8y+wMDZkkFcfbINZYuHZ+FX+Mz9dFcPJESq1srnsDoq5QXTydbW6KPkwvU18lE4VLXA
+pLJWY/4G2vV2DlTvPF0xHehC+Zpjb1kbQhxNtChl4l+3tjmBtvG5zer/fZm55FgmqpGtuXJzbag
RpLGJiPN5sykeAnA13YlgcGUwTdpfDepdfYODNLAdwmlsWtxTjd+D7aF7Jc9rZTQJJS+atdjWx6+
+GhzKusHNM7fQ8A0VF0T0iSG7wRkRCQemuCsqN1Wt6lojxsFtlQdvQ58JoRinFktF+AK8Udk2Ad/
k+NAtflv+W9GwW8HoGCsW8QZqpZmA0j7OArSMNIMEaKzMxELV8F1NFb49ZHojVc6DmFD0FCMaTAG
aJhK5aurzxiz03sXqtDhAukwgsTJ10K8RD4VbVW7OWhKGPfritXRquWtpPCS4ioIqPqGVoCM0ttk
YIjb0T5k/uCSCbESUG0//y6s33weB0oSX4KuGbaln3wejGNEHfoME9VUtMVYK2LRHUm8shZmY6O4
0ftnI0X0iSJF0GfCCYAGR/Mg8ZY4wWTouNMYXvaT9RaWPY3oQePwCKOnaF8TwV7NLFDLR0BPBjM/
Oi2moBS6/8JPxzsZ8KdgRAVYlbsMjUNcAQef0E/OLVYM2yWK41Y1N2XrgToY9bc+Qa/iKyOZFu1O
HasDIAeilXLwub3QMOH2lF5GeS+L5jGYkCxkHePHl+2FyawD34V+UYNivBY+qJ4RhvPQgJCwv5MY
CMJm4oDZdZRwprrbh4pOrPAwnX3+wLWfqWTvk9BMzLO1+dXk0Z8Mv4SSgqdHmLAi/3l2YPeAU8CZ
UmOT52FxZwaczsDhli/+rS5f4OYI+yq8URDcfP5BxIw/OxmJjgn0jxBqAmgtbf75h9mwLnHYdhrs
+zzDSFkIIK2O+sK8tlcj1F6tnxG/NLabqvXpKhUe7vb0G4QoCtYPejW+DpX2rCTDTUhLUSpAE6Id
h3fCJZxjliDaBhuzLSocML19qAzr0jeOPfbGvvXPWiu9NiZrm3TFhazsy8RobllGKbnPFcaOPiUa
WCSw2qNi9E+g8q+Fre8/v/93ANfp/cNDFNTrSHAGbvbz/edaM2qViRC2L0FnWc62qscLQVu/xSnL
/LHW+pEmSuh6I5q46gj2ZaX5E4zzev35R9GJXP3lq5CqJQxbqLal6idjQidNADodJtzQmQURaLX8
9ntnGUcQaxcg6KhWNO15rNaP5Hpcqp29UVIHRjSaMZ8NapUzT00FtX7YGgSnoekvaXAZwXXN3tFH
jv755zV/s7Y4tqlKCKyqI4U8eXRBAsYrShg6DaU0X0V7GnXORaKLlVqYawXQemPYN4ixvneqfQO+
BdNpfmOXVFYrb6wo4BAuQVeU8BTSnnUxHywwvMVsjvMMRYpKft9izCg119NVOFl3RICjP/ZHDPLF
Sgew2mXGWVgDMdb9TcNUYaNN4nB6Web6d4QMaEkLkEX2U6IzZ9VK/aTaJPCJ6U4RIWQW59nrtZsc
k5KqpgzV0r8c6gSlNiXZklmGtAu5CoCfVDDiF1jKad5gXVLSg59nx8+fJoPtl6+fwE5N6MJRNZsd
wAmzjt5/V1kVsK5yAD8kkhJ1NwXZFjiczxSaZGgjKrQazhgChLl3TIV1Mm3x0wktX5yXToath55L
a/WYL6vL1ojvNIP7i8JXNRGIktlxxAlVQcco93k3Ig8InwKneFEbfW4BKUhjx6co7zchCQ4ZjAKr
I6enqhCnWI/sjl6Hhg61TX3TNx4ofN52G4lvOkj3QInPTKNwi5xLYPfv1WHTwKAptOJWKSYY/359
bqG9GdjPNSrSLHte5aRMzupJHnuLpjZv/Lln27tg6s9Srbgk8euukdWDYSevRage02twP9ciN+4z
DZE2ki9IichthHn08E+S/36d02PzWDaCMbnW6v6HUlxagHS9zHgTQVgvjNInxsR8bMZ4RXV6C+ns
WEfORez5j+UOFt1lKga6too7/1dk4rnjbinLnCted9Vm1hevvPmb7xx7Au+PoYNe/WUZEP5UF0AC
GldwikzxytOj8y9xF2G+pAJhGd3N6NzYg3g1lfoWz+dDpCAlpAiwL4L8hx+JjVVO4VIGqQFavN6z
uT8QQSRwQqD3w+7cECaXVeSRoMp67I18F3sKx1HvjjP2bZOP9yrVCKW5hoTj4fXJH6PU+Z4I5xBi
rbAUeR33Pi5hM85XtYmxYSyRHJGygRyclMogOerdsC3mcB4dQ4QLavuKgQd+ZfYKmw+9MOsvlixj
ngd/mrI5fzBwAdJKQ2qGczLvYCbU1DIn8ArJwLcuhKNQ1Ds2unOA0gx8MIE8iuip8yKcy/MeC+F7
6e8dyCawpHSKG41GqKjuY8V1HUVH8U2YcTd+synLoittKd91ZyjF2ATLl67tf4ied88OE1wM8vKL
934mQP56N1TTHKkxjVonhEgKRANHwapxR7OGMmjCl52t+qjQEIhr4XqEnhLtba9B+EYzK4RBA8BD
AW7y+Qf5ZTbnqQrImQ4qB2GZp5+DdmaRA7ShlOSgk4MjQ3gIBDgE/d0LBRbiCXGSYyn7/Kra/GWd
3j5WMk6qHCwFh0F+/mH/kUVh35BC3rhtU1yqZnfRc3ed/STmuFzbcWl47ErFwiY8rfvqkaXcTdLi
1tLU11T5lmX25osP9MtWeD7dvu/KQaxySj/5QKYXlVruUEd3ooOqntOFXujpCKcbmsCw1+0Qf7y1
SmqCZfzalQ0OvnltVQ7QKr5YYX/dJZqSTTnnd0ezpSack81ZpFY9qhm+k9KHUgYoyKFHoaQbU+tW
cVTCwhhWYVbsCxP/OOVIoVg3VekfyDm4gee3SrPbVim+mLSs33xlzFiWJhmwtiFPv7LYq6cKIVPr
kh4LpdMqaEHLipTE4SqFjI4tGZtf0K8Lh9wO6tA/UAW5Zp+arJ7waizPPqiGWFm5s3YM+0c3NHtQ
dSVJ57bbaFi8cZUlS2DjryQUEMBh3Q2lgXdEw0Kq5PZFE6VX5uT6sDgHq3KDwZtRWd/pc775k74s
bcKNRAa+4nxSCteOM0Ksqy0g40Wmj64Y7DcTeYUnoUFk+UjfvlqpDuwJzJH4AzXzXBN0843O/EEt
MkSH4qJPOc8ybGAmYSP8ZFcowC5rYs+dBHaXbpKISPhQ0uhfAXd/fda2ZugW0wNvp9BO30oIGuxK
GgJ77BB/bpHuWjVEnU0K2iLudjoFWb7rjWGch6m9SWyJphy/VSyuQKIAwRG7L96O+SD40+tqqVDA
mX3hgEvdtk4OimbYZHIs6A+zVi15TJiP2J+g70Op6kNWZnINlYVID1m0TeStjR8uRUSeRk91800r
zwz/9YtP9Mv8+f6JOEhpZNM4lno6fwbJOFh0RNxB3gXeHY1dhMwi3Hv+FhgaJNdF7J/hI6quVP+Q
ZddfXP7Xd9TSIHNLEzg3pTZTP7m+lmQJg39m5XNStCt8nrqz1jhlL2KsXcJX8fLE1rd4UC9x/9x5
cxZiiw58Gq7TbrgKa15fz18NfrBmMtof9XLcJAkmR9XfgI19pFK+ZRFHsFTvcjGui4z4CbKIba1b
wxMFH4WTFldfFAMzJj2jrZ2D10cEAukQy4Jl1VXHJpF3JZXmNlOuxs7fKE16VWbJj6QlZMxUZlrD
kR1bVFivtKSOVsOlo3HjZ8MmzvxvpardhWweMyNDXhadTf03XwuujWFO8iH11R7dMmjvTX0FxHvT
K2RLYO8ty9uhl7dlL1+bpnguWtw9IRaX8lhhKK11pOk59rEsd4VNPqptQ2vscg/1Uetd9XF8UzLn
Izjsz4bZE61jgwkV9UHBo1725T5IyPf10AaUJSCSnCycoiG7qLGwLOrafT9HD6VoTJs5eclDZYz8
ky2vRSZ4oKCNrboWzyGKu7q9xq28MYfnzEv3FRCn9FKMCK9988vF7pfFZR4shsC7IbXfcKmtKmY7
BVHdNY3MWFQqsRVUc3Crh8tUx7FSFe257xMzOO9vV01GrC8zUG8Pu6IKymU7Mw7Uhh40uQr+gkML
J5nAVeBM9E57M+QdR2T8Xnl9ryHChM2ULm69jiQO6klHW5Ekf5tbKavvIFsMrb5tR+QEk/ZAPHm7
jFr9Jo7hBWbNZcOzdDv7XXgs9oMTXhCohebH0leUYS4gL7LbQghHBwxFfJE4+1IYS1+xd7YP9TDx
nJu5xQVuB7hFmISuNg7obqE9Vf2ZoXGSSqj1grA9mOi30raGvhC7JT4MQw23vYCJ4Dv7OA63E6ki
gENi3zprcqPGX59elHhJncZ5teuMTUkzXIxV910mhNV155WV38YYQ9uRALTCxNDiePFTqNfALbdt
WsHAjA9xhk+XnjdowWY5KvGmgvpThNXspO7QXaakfjpaBRHk2jPIMib5Ey6D8tY6u3kjEvSUpeC5
EmniIqNPuhvF4RDpW3snHq51HKQlcUu+hSNBYbs9slBIH3JDJ7ZlN2AzJ5osdC5li1gu0DgehTov
aozdQBr8yQrEEzEA29iXFCXrkQwUa9XmCEJpgHYdt9yqdxdS1bbgOR+RsaG/ywCAhJiDJPTcQVUO
VlscTMPHDslS5ipTdmHE5PAWClbtYhti8wgj79EYRi7nyLfIrs69zLmtUHpIdOSR3X4LQvHtfbb8
LzV7/p8L49DnQs3/OY3jBtvt9+eKZe0ta8Jm3L3+48/3v/J3o8Yw/jJJAnBUC9ggzRidKePvRs2c
rEFpkHg9Vdjqe+bDf/RpbPUvfpUoDlXXOTOySfrPOA4pyPCYC8oO9X6A4NTz/u2//1QVr0/+/Acy
F06UgOf/8efPuw/iPCjO6xTndd1ixbJO98JjW+SBE1WYBINVJB+9o3gQyt9j4qdrfryGps672H/t
Kd6vooOaouhlq3xge540PxwB/CFwsins1Y3EVkiA9sWQwDuY5Jss0N9lVV+vPCI4dqBYlSvUBLQs
hEea4ogrUAyQgVjYfJvpSmTy2jfRnVRzBd8P7gKbkAnh0c2GGO+asrgqPBS0cso0UixSlEeqeQlQ
RLmsdAO+vaqucyW5EYG1rMOkID5VJ6PeLm6DFqlcQDYJmdqm5eZjHl4YouN0AjumxyLloGnuFTpE
3jA+F32tLbVqzDaE/UWbCQdq1ibBcZzQNttVq+x9ZbigSNHehuwq2D1FXf8D3IqrDtYOd9ZLC2J5
sslqVGId6TAOGdgoeysfOQRlcbUH6FQv6hADZ2+G+6po3moNAx7VasOAKlMDOUdkA8dz7TvtFW24
dhEb070x4VqngBBuKx1xrxkBd0ondZ/V8sbQvLsmbdCToAA+91UYEegLz8wCAXlYdpdkPNBPB/+m
L0gWukWvBPnfKzd1qyyJD2UdLlpjk8weUOh+qhl///DWXP49Hj6Ok7n3+GGYzBVaU2NOYxPMWGGv
ddIyxNsRGY2qFITLOfNDScRq0FA3RNp031FSkguFIunaygS4bHrw8hLul4+8T07APR2BTRo4GQUW
CD2Yru9oAU2rXmtZI7tSty6HaajXNVZK9LXzOYXi4ewFzjXDpdRWgmZ0ZHsEDA+0IGxndkNUExlJ
vVLHdVAjwKA+LoJn0+vyVVcqL0bJR1tmijVexkOBn77z7BtIjd2z6Td0SHTuBi+1jn+ir+lgdA7I
8Qpt0rafhgFbSpBAeNUcBo2U6rTV+qE6DnJ0FgBKmbbTynzwNTy56CI0uGal1q7UuNxUPn5j9Jms
w2nQWeqasZDtuzjdt5CJTcXfs7uwkRSMZEIrqL/9NDgLinbHTxJdksiK4WSQCby0OQOq12nDhmn7
+Pn3OZ8U/vXWz18nUXCUGyx4zSbJGHNp7MNbr2QdaneIXZup5kU2zcB8oxQyU8I8svwGyWhsakA7
mHC/uPDPJwaurCMz1Q16HTQ9VAoeP1+5R7vuk6Rtrel0o+HDZVWNfXmbZykqy2K6Az2rbrC2CCAk
4S6u+yeRkS4hPd+tvHBVNDoEDsseL/QO184o/V2LDGkZzGqtQbfpGvZzxaZJmcXoWqyNvFFxhmbr
Etz8scS3kI6Tyu6uPRjsfmbBJHjE3vN/6GXpPdGPPTenpHENs3uk2aZPhCVE/TdLU9JlYwJv4i8A
ui7q+ih187agReAjgmI3QWioxTHAtLzgFRQqBGeNyc8ecw6Ds/KEkvLUFcwqRvCUajJ7DPxMOwtN
u3/uJSm2uWLgmpKwlJGEFNWtXaozOHWw3kjCfjJ8UV/kPgbJqKcMlQYNRGw/7g6S+vQKf2Vw7Sth
dGmwE4OU3U5HyQbuKglI2QnKEaRaC0kh8rx1auAuiiyjOHCKOXqDOFcUuRLOQGH48y/75z4bTQnN
RP0gKatxfmY5PDmdoUrUoFqRGN20Jgp1grTZHSXBKoy1dNXV6qHwWvHFNbW5RPRxaJ9e9GRBy3B6
NkUZQHJQ2OfSuczvbf2sUcUWnVfBWRRH3tIDVv35vb736j677rycf3iljCGcoMlW/jrYda66ytae
qz62a32dr303/2I+Pp2OT2/y5C3S2rK0VECgQIgxc8ZYy39ACvn8jn7ef/z67c1zyIcbQgCo18x6
yVoxVsQy+/axvpXK5vOL/Fz4/PUi888/XKQjCrTsPJ6aJ2+KkGn30PUvOSiy8FWyygf3n1/uixF5
2uXz5zVMSaDvBBTli3y600GEkNS6MZ1ko5Pa8sV098Uz1GcZxofbK1JwisRoR2vnxjmzotXwQ9jr
/7tb0n++hBRFaLJOJmt4rsyK6plv/0DUjszki3s5UW388l29t1A/3ExnMPemWk3SQ7mDi1Xrt7W1
Ds89jqY5PtvxAqZD/8Ug/Oq1Oq3wTKi5/SSfE5c376+VC8vqUizm10pxlS9kMV99XSdzBxnMWoLR
IlpTM8oUgmEcQ7mXsDLYw/VfVfO+mKj0+cN8eJxGWYBjtHA/JtgKk2Zl1mdqSGSMc9fEN+NDof7A
q/FVSXMeDZ/MUu+BbR8uGnct0YNOnPI4seSuM5eYhqW8U9flut9aq8+H5pcj5mQK0XO8C5alJOtm
Pa3lOt9QPrMWvYtRG4z6F0Plq3f7ZCoBfqJUeotW2PhW3inRuXKlP2B2+eKWvvjW3vtjHx6gE6hm
mIe1t8qfB7ogIxrvoaAYZgB5PCMS23UcLD+mrtx8cWHjd9+cqemqalH+pWHz83Ch1T/azci6Nhxp
E+2yNaWnJQEjy9GFW7j2vnjbf/sq0BECPM4pF+XOz5dr4DrbXkrwwYjU/9FU9/ltcvf5LX11iZPR
gdnR5OjAfAL6cFFeVEDYpmFB5tfnl/nduGCzibxK42QuTmPz0Eb0dejbyToU6zTaIWGSz8WFr38x
2H93Nx8u874v+TAwWl9QyxMyWYtxW16pGHPODeoS/1m7uPz7Nf14Cvvt3ubjNU7GQDF65RiUOU/s
WO2Mrc1EaC3UAybp7edX+upm5mnkw81kduNkqTEma//Zeag40IAaGL5Q/3x1jXnAf7gGBAdv9FSu
MRIYdauUZ8Nz264/v4/ffvdyLshQSOHcejInkDWlGmPH7t8oKJk+l+F9K++qZ+fx88u8n5dOp1V0
TP/7OqezQoHZh8SLLFn3y35l3eN7c9WdtcDw7cJNOlO+uK1/J+08dlxHtm37RQToTVcSKSm9dx2i
tqP3Qfv1b3C/C5xMpq6IOrdRrV3IpQiGXTHXHKvxFgOBR+Rwas0o98Z7PC5ZDPydsx3uqUzxsl3g
rS3kJz/Vp+YthoNpJqqB0zThskv5GkMi3mSllT48/alsTVOsWZHhLD5VWlERUFnEwMKSkmwReuiY
KBSTVxa2+e8sPxXPuZYMn9UywaN+HXZR2ooK6UnqxcfooBwct/fCQ7mP9+eHxKnmkCeUkXHrOvmS
+d8/je7SjyKstgmjVEf5RXO4erndA5T482EWErr/fyjjQQNi2cwItvTFkSXFeb1v2worRTc4gIfd
mfyHIStp6o3i1nvExO1KD35vGqlJbu/znY7GLa/wqHN6ozU4kmFAyFNNbt6nL7yKALA837b5p3/9
Ul/jLPYHMZUmmAFwZhrIqWq6pNrSGLq1DX0eu+eiLMYdaXq5CHOZKIFrabv+pYMixctGdi+yY31P
NavzB7bQ+aad70JDnk8Zn0ZHZ3Tx0I+MjtF3y1uAoyUSho/GWFliTxzAPnchWemvccapHCdculmX
+g/pJ88xlfMLrtVwT+WmwfPGh4hWTpgnW6bJmK4CyiXZs5heequPMQjrkPzl1rkMUBFje3g5FCsr
4MmxwZ6OVsSYk9iLhjUU6djDQBFAxRO4bsF0KAlkmKO5MsFOt+c/gRZLXzYzYwMAn65W2r+nHNSj
mV9L0JcuDT0/5FZkrKiT1wIuOrCFK6DknWO4snlpgj4BYYCeu96NP/6LIfipBxfJGUsSSCpj03Kt
sSKNGmlULlpQc6oJf67pDrxftzYa55/+bap9CrlYq9rWNINIna1cqQKHvNcgOJT7+qbM8wvqXzec
16fyIDdAPKtkW2PUYmnR/nyzT5yhmBKffsS8132aesUw+Rn1kL4rREHSTlOq10jV73qcacM6uA70
0sTVL7Hv8kqj2DAJ85Vf8H0D+voD5gHw6Qf4bdO3Xe9IrjKFW+tNGMcWq54aYMD4OCG/Ddp8ZbLM
TVr2uyHbOrJX9ggO818jJqKa9KJlFaDfKSjAFhueFI8RKz176vN+DrOYKtPYBA6aJRa1fetyt+SG
Yj1YbrfFLcGV7qqVM+qpiTLPf6omuKagiPraqjyWpEFpzNSruDk0dogL4l4b9ipFyO3T+aadCmUr
5DFtFjZVMRcdiEkWG/B8ZshQ1DSb7Fq2r4dnae07nRoZn8MsOrAvut7CIIm1Bs1Ad1dOGEY6exK1
foWhu6TtTLEGt5/30OXQ+BxysdrYo15kRczQyHAp+hnc19gR1kf1VZbd8114agx+DrRYblS8taRI
ZjPP7G30UZMMuBvXTvunNgVbnXVx3JApwF9s5WESp52VcmftBlJRLTYy6Gx3voZ07XxjTn6o/wRa
Hvd9pUTT2hkW9mnyVmY78A8DFdm4GW3EM5l6HruCtdk1d9C3L/Up5mIMFtXkdzUkJa8bc2OHntke
KentTDfSRvkQZY36WsQ4jTiJYV4j6myv5Bx3ACbGds6yAp2I8wd9TO//b12xGLMii3hpi9jva3wc
EwvTc97gcNgJ90p2MCZ4WeNK558cSZ86YjFkG2zXMa6wUWxh9RtvMSXE9yA1tufbdXLKf4qyGK9D
hsgZTa7hihrbdxUeuF5yF+GoP2zJa221oTP+mymiWpQmoTog77LYHtMRM4FC5yhviyvxiLm9lRyx
1znfrhMJVVO2P0VZLJuNXDg4B8bB36uqvsUDYZtcl67DGk3i4r84zHwOtjjCd2ER2YbEwmmmu+4J
yzNpcNsnod+db9Tpif+fnltMfGWQAfdFCDD1WIWbYe3LrjS38KPtlbG3EshanNu5dWPDpHBZCPAz
rYybrq/cqo9Wopw8ttsaBVWWja5SXp5uRyPsVJV6efLOPEt0xT8q5WpsPpjma41l7mQkDtCOOBei
Rx6b6hWz5n5loPxdLb8tOJ9+xGJmK30yGaU1+a5u4auhI4PInfCfToNylE3pUZOld9lPuUGHOniI
qEVeOugX+LvsJTuhIMKRqUIotApaO/Z3rEHoyFrUvn79VJrBNe44bh2ZH9Q7viFk/IFN6oRBBXbi
pi2utTbeVJkFsuX8SDkx/G3zbyYIabdO/85f+NPpKxzzUrXUwHFjs0Q1G+FBr+OoHNkxUCYjuDIz
86nGbPtSnY3bO4A1ZQZCKE7ClanxfRmzMQ2i8IBneBWV12IetoOTMhMr3iOl6L0JgiO8pW5rICcr
1eLPv2/1l2CLeahpMA4DqSTZoY72AdkwQyg+mk37aIknxw6fo6lUb0LoflRIg9Mx8Du1HAoyzv+O
tTYv5mmU1lliAoxz2wn7PgdDH+qiBKPHAQbmOB//PhpicvTbBnrPb5dsU44nvStKCyMKanumCeJC
mMN8rR3/BT357/PRvp8JbIoobFOZl2+04su2BYZaKxlaQTw1oy3VLO+KViFTKaz0tSuwVkbglHt1
Z3vQ9NbErd+OcSrOkIauIYaWDUvTF4OpigfZKcxWg4VK9WTRiU1VBHeYplBjn7ZuDqKaYob2337O
uW9tmzJqxEG8TCyOJI3Zou5pJ9O1IZu9UCUBMevH+V79nt8ihoaOAJGajPZhmd8CNTRX0Y+Gi3SV
Io0dpCSnQpD8j5JcC16+q984BW9rSjBxdRqwcXo4/wO+nQPm+A7qJ9KSrLnLuxPmLHlWQSN16/gq
u3fiN6W5Ul8pbv73YRg4tkVBOsk1a3GosacsGmWz09x+PFqXRus11a6609beo0+1xnCoQ+OYTOH/
cvVL9TzStIkwDob9GhKl/AGl3I6C7EL9H3OR/1Vb+G2vpOfwCKbcGt012dbFhFCzMBWyLTR3IhDm
rhuZ5jRlt7JPnRj6BvJNRJIGFRHQiL8u6KTe6wRfa81t4ZLpEDe2xRRgtIgsG4cmD8eZX7E52SvH
w28rGY2brxrcqk3F/jYs1B7vKcycNddM2fturT3WsoN0PD8oTgdhgyBV7ZBnXcxq+oy6z5EgabjL
fqvVrr7vs5U5/H1EoATj4eJvQ+jExYnGRoZYDw7jW+aecGeHl+U/iI1k73xL1qIsVooJzqMVykSx
QHT8zJ5Fc9e9aKsZCHV5R1JpjEWOA4wZAty/FZ+fNvcSb+dAQQnpip3iwY7yMJm6bndzHtzfyiuZ
zu+ntDkaucz5dVSjam/xeToTu6xEIVoblKC5QzzSu7Q+1FxB8WIH/1ejuK/0TVwXW1vtjhKQ85XB
/32EULNOZFZIa16CF/3qDIqukckDzK57QE8RQBdP/ev5b/f9yMSByFR1RHuMeRPXmq8zrLJLjMAM
gujXYhccYLK64Y/W4zXVCzxtZcx/XzW+BlsshGbbt6kYa80tOe57pRSmOzOV1S21tMG/nsOE0vAe
oN7fRJG4+H4DrrNYxxIqF937GE94jfqU040O22dJZdfKt/q+UBEO6575UWiu2V+EQzWaGxFJRYzu
L503Ed029q32B4/UYDXtf6oTGRi8cc27JmW6X7+YFqvCMBoWjqSglnyckTjZrmuGHRLD36oa/iwg
Xu3aFPvkqDAweLefzYTKJjvGsyrHt3ZaOyrMi/2XywRj6PMvWlynjbagulZtWC+xdAX7GRaHCsPI
KnzGGsdRPN98Xxm188L1LSIeLzoibgT0y60Os2YRSj6zMwf+NeIqGaX+1cD2EwbNpaLunWY8OCnp
EmvlO584stBWzTJxeqIIQJ6LCj5fMQox5ZYqlZprm9C57Q8tn3lRXicPR0sD+ntlWB5UMDW8ycwP
Sp/3cbqyNH1fFmybTZGjKE3X9eXBDLQfngNBhG7vjdJOq9zzSALk/HwPf/+kX4MslgVgWXnjJKHu
VsqT9JZEPwMADKY5cF98LvRbQ08fzwf8Pqq/BlyMaqsQZt+jQ3fxSfS4Bx/8TtuNZnQ4H2atXYuh
2lGkoMgDYRSLN0AjkXZFJD011nihO1J9q7Xytkzap6RO0pVd8sSO8rWFi5HDe1oZ+1KoufHV5Bke
dZRXzr22jd18u3aAORlrLmumyoTiEopMvo7SQU0Uv/SJZWzgYmzBkV7Ix9HDrHb/rzP1s8fYp1CL
lW9s644KMiyFrcF0e/ZK1Xe8Xu9u9emmqvW1wX/qA2JSYFkUtXBwWmbrlbosx7m6htUPcFsRN/lL
GNbFvi1hLOQ+hFlFcg2U0bA/mBdOrVxBK6xurRFGo25OnSdI6dS64e+UfrqIC5Vy6vFnNcEIslvd
ns2YcSQWXK4Sebjq9EnZZ1Efc3bnMaeC9EsBtrONqwiv7wk5EE6qPH84ZnsbdZPhJVk77SRTDfjz
dbJTpOmnNvCOIVvcF8sCW9c6zPa60G9gwJBKdcqXoYXmZWAFacHpq2R/gjU+XbObAL2C8DOlPNyl
qD8EucpQKdxRN+562Kqyz1qbBKOLgT72xnioOd1vLCogGtQmfltTQzbTVn5NNQDuxvFk3vPPz6ZT
k/bzx1isEmOqCzMeBJWL2Z+qxU80uB4p4T8f5PvWygD79MUXK8Nkjbk8kE5zA/9VzzPsg8afEo4i
cLuL65YSVQpxfp0PyWD6tsF8DbpYJ2TD6Uslpi6n15r73tFvs0HaO1rQeHlQeSbGspE6XkfDVDyb
Cs5KoHCp97SqXyHQkW3ukLoW5K/zUPvl47V0pFAAYboPUKfU5adA9X2XE0N8aCsAX5WFXzZkdh+6
GtXBPh5b2VMhGLl+jEzVCvdNVF3ZsSGOslNC5zUknBzK2H4ZbXjIRhUe/IZa+44UV+HLO7RS9TYK
MOEKpMTLSgd3cme66DKMgyId9Hvf86qQFc5b32DfgxJQBt5ddhsspX8XdXofRgnAku5j0k3/J4hv
Xj74QPgEyNKR04fXcKk4NHGGC8pcsB4I5MlZaMDylfD7HCCCWlPl3/a8Gm5A5n30WhrsSU5Pr00R
A3lPsxbZdCs1kF0dAMJ3U90w4iMlfY3CfHzNG3Edgi7GrEo3i41oNHAQOOMmOSbrZtbD7K2TB6w8
bmrLYVr1NeiTAnhMWSV7ORS8jCRYNQMZLg++mexxsleYHkns7xpOJjejZg9XjRIdx3y0b8NCqfHZ
NY54eeFClUmYJOXgDh0fJBRFtztzMHcUeOMqjMVfAejivTMamRpw+dBX6W2uK/U+14Cq9+VH22BS
LUiaRnmKt0YG0i8vjKeQJMtcWJ7tRBn1r35XUuErDTH1f91hChHJDY6xlVjYDnGW7Jo+gBJEtjWR
u8EDVjUAn6EEf4xdVgDDs9r6CpYWpgRlSk2+rkDDCEJKRsSVUVbODpOYm8yomlvHia6zWD8YQEgS
S7qDbcAQGOHRscNvHD0+WDK090mW8OOoLJDZzqXIK/XG4NOFhRlBHQ0ubARKH5rf23s9Sa9L3dhh
HvNqO8VzVI3+AQdZ1KrIn+wxui7j6LnMBgvwhN3iBIlZOee4jWLnbzC93geG8ibVBkwgsR4Pdb87
5HJc7lQFFvs4cSHoxI3eVkeBC7QreMo3S+AqcEOFcZNS3ryLw6lyTRNjIinjrSwebBxkp7tkCnvX
rhprUzcCqpLAb2l6N1O6JgmDp8gytq1wjIukNJgcY7pLlPg3FT7d3kwNGeCm8pxJwMiHyip3aQwC
1CenZlOkL2V98oCz+ZZPB8ignt4phDKhKgEZgULDhxm3cVL/cJy0u/AdUFyRVqR7zdfBnRbVYcxx
21KG/DLNsiHCQce4g2RivWtqrb3nTGNoblpxUKoa5HIJ6wAFneQNiuImIbyLUEMULJptKxe7Ec/t
gzZOUbvRWlU99hX+BDDv9Ts9Hz3FKN/lsVGOU22IrYwQ6VHGxCwCYUF9+wxd6y/UmgLIsrMCPmy0
pXjMC6QARAJwnYxCpW2jNFTA+VZlv2l+A5xcZslTg0dYSVTz6dTBqfgOsX68woF6QpV9Z/i1c8FJ
jWS70LxeDG49hvbeL6bHHJ2QleGWDJrrYhTyRd1bwyXZMIo52Y4DtZM2XW3/aUV0xZr0e6qHg6Ay
6gMtjgWN3d5mItrKNe8GY/THaqzbfIiuW14OMBkXHrZRj1mX87pFTZzXS/mlEUIBBm3O7qeqZA1x
XeVtFF6nNUEdCaij6atfnVZYl4GKRBCyVNEAEYHcsRNB/ZJV1ui1XfVuJo1nSfp9FWau3PGCYHXU
d/gSFpFIu46xQlE3xbXxiwQz6VCFjvyi9rnvhXF01UoZDKxQecr89ndh2+OFUze3fS5dwvNuXiR8
Kd6nVN8MrVpcOEO3iynKfc2hM0vVUP6pxsp+xZutPoTQuPLdwMaglrWMZQuFQZwRcDYnWQ2aigx0
fK3wXAPfoJNueT6GDgyhCjmIfFmoarrvWSnJboQ3s76APJ7mjh2sBXvI9koZPig2dhmo3PF3kP5M
drYFqJlvSKy5OOOUAFmGYcdUbXcaikDgG1DQwwbOCG8NR0dQ3oj91709JcekhcCnCUg3JfYwm4gR
VEviyMbSbEcbEh1P9pZd31sjRgLq7L+m8/ebKXuOc4zf427HEriX5eG6DGgu7uw7bn4vbC4b/KpB
jsqYWFap/kdoxkUmDdmmClgZMmX2czIChjFmMzZl20zsUaE8JjcvG3BnUcnvUpP0QtXS+zSHTW3A
YqshEHgVpayd7steEDXTc51x6wgttmelrvDsGFx1qA+GnPSY5rdwYTQANQAkdmSE8G6sxYTPQDL+
wkoRcnPux3e68I0bK4cLWMr6hQ262ZEgh8EkAFNjVPtJB+UpY+BWFCPYHIVedUL7DhtTgGuGvet6
G9FUGsegHkvHGmgcnpxWrG9Elr0FrXmrSeWhNB0sE4KwikHZ2PvcbvYlVM54HPvrPBtfLJumBRms
EAxCtuAi7Mt6nvnKbBmoqNdWof3ww5nfqmWUl7GoZIKjihzBXWrH68ksr4oSEYzSMOVquRIg1GU8
2lg4LJTWeIlDlKwhWYxWjeFP3x+pZL5LaDXnEndsdVAwahzCwsNIdKjBKgfKgEuowDu0qJ5jyqen
VP6jO9WvSp/wpEwuw5SH3HRQdwGepZsBGKCSiJccCVVaOvk+S8EhRaaDKTfPLFEcNa7TS8/KKM+l
3y1ED79jz7MpyBPxjWNThliH+k8ZKM2YTKB+x/xIxS50e+XOxHsqcIZHNR0+NBpR2wZuDjLrLRCW
TgjtMQvljR2D1NsYzKbeFOU2Qce+gxfJxMDmxpk9Vf3SgPMGXwZafGKUu8EBuoZQUTBTIS7pbbdr
RJVtJlttL+uGKZ5hq1g6gunrGH+0Tt1O86HMkDtICtrVJPKdLGc1VY3pbwMIDlaw5nhFycEBXol2
HPvhylSxxhLKC1b1myLVsOzPux95mum7iUcoamQb1n0lNtR9MSb2fR2qF75lgjVKIMUDk/WCUL4A
1HxEj3dQRfqe9MAztHEG/2AUKVmOmwy5ibWG+ps7UYwLabPJA+1nBbuL5H57kCwgnbGCVyaOwoKc
B1rhA0eE6V7Rp+FNs6u63XRT5sY5ozHK+uqumlJ7I6yx+W2W/ZECF3lfoNXHmO++600AZ9muzsjl
Y96whz8EmzCqLrDakS/7BMehapJ/1i1GR/UwWDe5oj7LCQC9rofQEvbBIcJEbddQg8TgaC7UClLR
MLNFyntO49dRlVf4ECTAQVRKKRL5peglIJQjLQ7/GTobK0L/jfPohWXkexBxSCOVnrMEuLpQKV2p
Mvdmq8SXnWRcFrX0YCfdlvXT2PVgOJWEA70CVfWQxSXzPbyDPSUua8wDPT8PqPqm4NHiC8ZaNmAf
RjE5hq6c0OrbMh1c0eCt50f2TjIQnOnplWzJ90aI12MyYkiGd93GRuCTmzq0zLj3yLEd0B4BIg/k
rUSRF4kYyneGzmTKGK9tYV51JctX3VoAX8at3voXgY7XcxH6GPMK/TIaop9dQhkhjNsN3r0Ar/DG
sUqVZ8X0QIHNT8sYDrqp78uas2mHznIzGdUdXOxdrag3U0jKNrHjx8ZWNw2Qyb3IzF0pcmXlUjkn
DL7m9r5evRa5C05rQ8/jpuoqeFD2EWbGo+ACbXMoZx+TD2Pvr9wwTyTBv4Zc5DACQ+RDYFWqy0uq
i12FC3/0hlno/X1aeDh/uTxxaXYozrfn1C1+0MvMNF4CUjIGlu5O4X6Mkusp33ems5InORXEkTUc
ZGfBnGEs7q99puBKgZuJ2w4am+RoKq4eGVuMOFYCnchGYlv8n0DzD/n0KmPpiWhx79LdeBRbux7x
Upz2Vv7HadZqO9YiLcaFUfet1eLr7kL92cYmVAyFi1DjjSQLz3+hEzkm2mTNsgLDshx1kdboi7JQ
AGDhgpE0ezXittGB+5ncCeFfn8OdZKEb5HpFbHdi3M/uVXMhk4VGbJlZbjLSg3VH+/SG3RKu8JYz
yptRWB8ir5myWjusjPu1iIseVfu2bEWHYSCu5JcaugXDjPBaUj1T/RNzPj/fq9/F2arNDVonIflX
E7NM3Qk2qqrVet1NyRRypdAcDS0lnjOT/9TCDx26W1jBG2xHjyuRTw6dT5EXHzTJchQUnLldnnBc
HV9lTuJc0/AhfdeAdyDg+D1YoKT6XsZ2Lx28qVPw+CjD+KqZKFs0woR8oKjiY1J36r/VCi26ZZHf
8iM5chwhK25WsXkNh6DCTIzNCdTn+W5YS6QtpiquZGB35gV/rLQrUy/vSJxd9GE3HXCFPIYDxj8h
6aTzQf8uZ4vlHBteikVY8dg9lgVFArZtUtsRCLOxvOrJ5qhmtTeunLG8tvTfxUeFWaX9pqNerzvz
OP1j9SA7ERN0N1GZ7VZ+zPe0nsOzmckzHeIskniLvh5VafITtVExBcTZDvB5sLPCLemv+rnsL/gG
EoUzKzHnpfZrB3yNuViKK1ltkbjQAeDB3CobnkMOiZh7jvsak1Xg4fbjOLYvg9BInUPmk7lSjFSK
HHwOAHjYrJVSf58MX3/PYhg0Q63rUk0fQM913qr8ubsPlJWv/n1lIQZ+VLw94GX5LUvv52GJx2DB
hmqZzyJ+GK3mNW64S7cQeXH2Od/FJ6Ph9YXdPuZtIFi+7kHYeAos9YmmYcwCa4ED5uTJU71Ru4uw
7VY+6Kn+m/kuPCxbcAaWah6nCFDf6D1vK4Nn/KjwVlevZj7e+TadioLuBSNmEJPc5xdt6su242LK
Q1XsbOQXO9orL2G1EuP7gsDO/SnG/O+f9u7JbyveuRJEPGIvv/TSscTU5Cr8MJTX8435vqESiO6a
JWw6NuyLxhg5j0RY748u6Z8Hcq/3TVi9SXH7XuB5narTjYrfIJcpcjrnA89/eDn3OJtgU4MzpOGY
8w/71MJUyiFCQS9l65Z+5gMidtsnC5AXx6EHweqsvc3Oc+dbPHxldYeYs4LkazxQwFaLZElzq1g8
Q4g8aN14ma09T5yKYkGUQOA6e5wvhSHIy6tIyKPmSvVBr9WrpHwyA3vlYHfiUIy/z+yczvfCglVb
fLQ40ItUVLx0wwucC36oOz1az81O9/RD4GUrQ+TEeP8SbTEWAyUeIgfqrGsEiMktZ2v9Y62s/qdC
zDVFfzcA5HiLj6PUtqTBWtHcwN7iWxm73T+wic4PuL99vxgBaCXZZBQZg0Fl2WtSIPyOH6DAR8fC
REkpmOCKVsKMmIKcV8u0+kgN4wClV9sOg13sIrN4llNSDRstSqHLyqScSnPc+tx75dJ6QCVz2WVd
cuS1ugcJnScr54+/vjiLn4zcjc9MwTQVUEstX8IVVJ8kBUlD3OeX0B4f5XkzdPS7XDWy7ZAaLyF8
DqwWeTwVxU8JnyVEr/LRT8pNLHxtK6vkRKmzPah+delrPLzaIcxuA4eolSXrxDe0KCPHzX0e+N8c
xlI/rAZ8VVAQJZ7zFsK8OBT/WsjMAfxzjMVQLE0ts6qRGBX+S+Fbr/wSL2sF8ScOBRSPI59Ed8Vb
yV+ZyaeFyQe6HgzKgICFS66UZw8WmePzQ/HEKvElxGK4p0IvLIeP4QYaLiKFwKiqaQ9BkZX/fl5x
mZ0FyghiZo/3r4teO/UiGWuWowJIXjJRrWtOV5gmbiOhrrA8Tqzn3NQho5jcnnn/V7+GMs2IBJ/O
UE30eMv/xk3TdhMHdb9C5VmRHc534Yl960u4xXHRHCOfi5iKRjPttmoVULwjveOeqyfADBPzQTd/
CrP5fT7oWhsX50VNCK56JUMDMbGXGdJjlgZ3QaJfGPorbnjxyop1YkZxllEoKbNQVX5bsEbks5Ja
zSMx9fdKyuWvG10jiw4Gj47nW3ZqRDqsG5ppcDaUly43eWHV2D2amstDuLQdovwm1DLzqPTaP+cD
Lb8bXq/kVhSM1A0EMJzzvw4Tw5ykWmr8wQOze2j24qDtSWIe1oxU5oXg88K5CLNETfFmLxy/DEav
sp10Z0uGdZyUfo/RKfDprgcqToUCLzZk3f5P7VvepBvLqGNZniZvKijstMM7+XccPY2PWnO76hT3
7RywbOVizqkR9HKcPievoe7X3Fb7DmzOJt1MW9Mr9+Qbz7dtOfyX4RZzTqBZVCLKhTAiE7KnB2Kv
Qc/U8b/3hrx4r6S1M9s3Sd8y4mLCAckSFF0QsfJdCaeNex5dqwetuTTTf5pbMvdZvAmoLLFAt+/P
N/abUGsZe7FIDxAfcjwkFa8EnNya6o0Tjdx/Leky0CrdxXOdCshBk9xoql2zNt9AiJori+pyBVj8
hqXUOS5jR4taZkvQPmNxH6s8uOkvEQyp841dTv9lnMW+2tRSmia6NGAkGwOhjCizbNxW9CuL9nJr
XYT5C9n4tLWGOJNXedIqnuQcZR4n1WotwkpDzHkIf4rQBoUy2TERfF6o/XHaxeSK22nFUWHlsyyB
ECki+EZSiSLCZw4iRvjKVdZaq3ZecCxnz9Yva+XyikRWVQvQlNb7pLSeGkV2szB4rhDFgw6EgYRe
JKGWa4O18a/e4C1OmTKeJsDaS5l8bWKXfJHPRKRGAwgeq2+T3KNqS2PLOz94VnpjWZzJgo44NIAc
p701z4l50K+q7Hg+xNpKZy0E9wXHGAXcExSHw+xoN690GAwf0WHMLp8rw1RbGUXWYl0NoY4zCSb4
amZ2l+YZ4Iq3GQjdOI9R5VzVxU8/nK70JvzV1nBUJQyHN5a+DTTnow+8YIC/YYG2r5L62NU7xYB0
gR+QZij3nfnWTiVg74sIrQavUsHYXxgZO1S5M9Wu9Xhy6KVA3kXzMT3mlrIy008ua5RWYZnFWZqD
4WKGGElWTrARB0/srM20azbRRXmw9pQyeGub8Mmv9jnWYllRQhIohYJ/d3hsXbRlHhKwxwFfinrv
7LKVyxIlcCc2/c/hFmcLqwoD2e5hR8lZ13tWNBq3KN8q6cLp9eqP1TdCu+3UQDsM5uDcoX/q70XB
6/hGQOtFWpoqwbWoQuMhbYrJrYPmzpnC5sUJ6nAPyf6g+TKcA/Oj0pUETBhwDS6tx9iOD+OABXXi
Uz8W1lF64CrZRluM3ItXy8zaHTIlBokyHmurf2RL2esTp/9N19iHUpbw4vYDys+6CG537Wjmjeob
f/TJgSViMxLva8pdqk0RiPFZKbpqPzSJeMPOuDtypcUz04qVLR51QcjmEO8NpRcv1P+qXl+WO2UU
9nVr5FiTSo0jXaSmhkNzr/B8bHKTerC1/DE05V8O9CRFz/pnofGiXSMxG4fBeFNl0oSHtDXbd8wG
dlmmv06V0A6dCARFZc51XBQtxcfq5dAqP4JerTYitnNMBVMvNc0fWTW5cTBVm6gzX9Shuh2bbk/n
/Kj4B9EnYFN5Ir/mtXyrG5KDgCLBE1OS+pdR6jOvMvLnhHLy1GtDdQSPRKuC0lb+ARKzTbMJ+1rQ
5EmSAmERL3GOdU1mSpCVCnMbOKB1cRfXt6ZWHnI1de00upom69oqzVerpkhTNVOxIdEXbwarnkDA
ju+wydtj7OT+nQpYHj0n0sJIOK7vWE+U1k1b0ejyY2VVxb1uJh8Uv/l3o0ZSs+4j7MyNyEh5jwVX
adiWdF1rVFInfUYKoRWmeiSbj8O16N6UoP9tV72BBkQtwr1hlMr8YF8BSy516YLLxFh6SahVGvSW
Nt3KmRJ8UFgNd6S1sIPdtnWJbhL/IAHroy5C3ev9rDvKJu7pWldIl4ZDCqBIE/9QorzCgr0cDp2W
dG4nnBLrca4sPrj7fVQnzs43yuGHnUGrKvOhuwmlHBFNncK1QrVT/JzMenruUymWOIVZ9W3it/Aj
hd5C24IhkCaOBOcqiGyKr4oe6yRR2dxsY1H9MQIDUKMxWd0dM0Bgzo0iU/iR8kC9ZPWYmdXRFkl0
6UzAxZwUwV0Y42pRdsGAZ2lhHia4KJSXZoqZHEC9p25jDyniEaFLc4WA2RsbJMqZ8TO0Dfu5NOz4
KVFrJznYvintWg05VyZK6IppD80sz6v6QY9LWdnjXZ8YG7/WKeqfJjvFM5q10dVtJXgwuwmjYgUm
/CsIynhbV3n25NcCRQ6k+fqXP6klEhkZQrbdOfquL8YG0olzbTkIa4Qk7TU9tXdlpCMu6QrNi/sp
AdwQtHslAaMST7y2DE6H7qlTTbSAbWqjSALtGV7XvszeEQc+QPoG3No8RQb7GtSRxZ9Qi/lukbXk
4gbNBIgXhMVTJRwBRkXHwkaOWU7KNkAoXIboS4f0d9QILLpYCKn3Rg4ENgZXkmrs3TyyBLboXfgL
6cRwMfpDbO6MqBzuDCBCt3KHoGay+si1EojNHQxXz4kbWqu0pJvysrgr0VZ5flv/6GI5O6JSaKqN
UU3FNhAoQVKlbw7gzJKnQlOSTS9Z+gt+8+q2tET4J0XP6KpOXblJIyWXZaWCUaKOukNa0ak1HgyG
c90wql8Q9aS7JpQhp1aB5YWSk3uTIZJ5nCncQ6aXMuwFimGLF/sxnMHJ3TYHFGHrUkBeL73QhjTf
xv6EBkppih29n90knerv/DZ0raI+UqC+pc4gBgylXIaRfIzU+E7OgoMPTUkuKozF7e7g+FL/Dk/g
rRqM6aHuAmo2RlnfaDVvaGC9r6hY1H/mtQMNjBIxlKXxjw4P+u3IA2uGt2Lwmvmz8kOP25dQzy7w
2hv2+NVnXqtnd7HJaqcYIEhtIbtTI3+YQ/AOFba9aG0pulAdYXpdHHw06gT/apC020Hr+D8jPXrk
Zi3+H2nntSO5rqTrJxIgb26ltOVtV3XfCG3lvaWefj714MzOUuYpoWcWsK4KaCYpMsiI+A3HQkn9
dDNISn5IcxmBeiHaGl+r8roT6nBF+psiTAgSKEqsQcGnAdkaeBKQzDcVDnfYdPmNiRtOUBbDT6G2
iCSwr5TqfrTbcBNF7VtWyymxejo28vDWphGOGgNA7x4FyaafwKYn+WaIM9lLcrW8qeJKxVsiJZy9
+makPpvTJINGgAMIRz/y7V3RZC3iWzjp3kdBphwCp+newF2Sv061nbr4IrdbR4mD0EtHdHYURemO
grm6XCF/fF8bdllCXSQQNp6ecSEB7alNMGOqiU0u+Cm2y5c0CWC/KPHPjsr9puyafD9FBa59aLK4
2lRLLhYnD40exnej1lS7IsBpNRnZ6x24bzeRhocOe0hqp/731qAXktV2nmzzsrSs2WeFjrxWhpOK
8FEAAqEbarFr4mqTVXVJdSqLN6MaX4k8bR8r2VDcIgq3qRJJ1+xqVzKxfZT1/NjH1XSMQVjGYsQb
OBziL2kZ7kMjtg6S6o/fSrBXYBBR8byRHNFgYlD+sJAh2sZjMfpeDG418IYpVhCkBCnuiiT+06pI
XfNEcDZ9EKpurAF3Gnztu95Z0jdEJ+6HMih8MGW5s9MHCzqyo7ORBl21HwLWGU+1JhAbGzT3Rqki
+a1rOu0+keunVs7rfVSIQ5Tn0nHKxochq82dbAJ79Y3qNsbiZzMq4iVzop2SYO82ZPhd5aJw7gfg
8nrTPCuBtBPG+DUfLP9goryFv21X4SxV1N980zASnPUkxzMDS9kQPn5IbfkmSxatjigzt82kw5sK
/cAFRRtnboaNGISPVMuQNtHhfmhRjJiInpue5cT7JuVKjDAg45RX6YM9CnE/jv2IT3qNJ7KRytVK
/fXii5ROK7087I3RGPiYjo4ggGGe6fLOUblNMjeGLow3q+waP7t8rZ29Nticp53kvkGJER0RXt6V
7d6K3F4A8D4WhevLoIH/jxNbZBFy5fRj2gMCVdTf9b1tTscBebvwSRj7MEnW+l1LbMCcCKMe8z/L
uMgj/JxdG2hKTknLGA7pSPtDiZStNpa485T21oyVt0rE96WibmojcFYS3DN4zN/xbW5+HKswjF+2
YRRLyHJTUB7RVNch3lbv442vYzD2WEsPxXOUvK+ku3M6uyxfIqrw/wY05gU5+ZQJRj4ZDSF/FzRJ
vnck/C8rvfHintKXPoh+K5qpmt+OKCViS+9PfYIfcb2mUjd/xc9+xiLrTuKi9u2JHdUTiBHG8wsA
6nf6ddus1LkuVYVP57tIuLMygH/V4B1VfWleIzO9whJxH7xjxSgHyR5468oXPS9ZzBLEqqI6NKvm
RPjj+mZp5E/hCHI+DrfNY45DUY4A+sogF7bNx1EW23YAvKrLA7wFQ/ktDilGR9ymTlfv5O5RH++6
F9VcK+StjrnIgZUiaoNALukVcN98CYSr3EzWS54QpO+V26F4+3ynnsccpghch1qVirDJUvnBDpRp
Nggddvq+Bt2PGfurz16B9Wj+X4da1II7noqhXTZiN2o/IyG5Ap9MErfkKpa6Dbqln0/s8kKezGwR
ujGLElky5OquteVbbVCt69LK3koVxZts9De1ZmeuapWT23ca2qFTvlLOOGtX/w06/ynU/OVBnsQA
KajlWvedYm/WObWZWL6pQR7iOAb7a6y+D0ovHUPfalw9m6UrS5O7c9I39Thh2CGy4QDXo38oJJ55
thVC+5jR/JHvNIcgATM+WBgl9ijTrNwM50frY6xexIxpTFv4FpSsnZ9qtxmcW/2tzFf6pxfj0sl9
sAgXvRX5gU26smuV3/4XrWVFmideRq3z5/NdsDaZRccDq3l96hLT30UW+muyPr41lAW+a1iu63Kf
7j8f7a9mzlm8PZnXYovboz+YgyL8nZMmqIHBsQk06ISQ3LIbC+spNyNz3Ki9IvaOGll0Jnxr11ua
f9srpF8y/FbeGzw1ZiPx3PAFDFgQuXKYPaz80nniH38pyq9cyLOmhorWxWJhytoWuV1D0A5C4xGK
2uvk+zFkn1jdSZE6bvzMMLCmIamuzNpBC6PGSHf4Qi0awo5YuT3Ot8PHH7NYNlqWxdgVPLmn+tiY
Hq2azL/S3/q13XChnvlxoEVMGCkW9nVNTJjaHqsTxY06y8sGCFMtZgqWVDhbs0u6o2oWXmF3N0No
HCaa0ys13PPyND/D0uQZxmLaOIt/vL1aO5mgsZP45AjWjnGzG9WrLjVXIuD53v84yvz3k/iTpZnw
1TmR0VGI/u3UN/qbtEYgX5vJ4oYkLsFVC7mtZNv3tLT8KlXNTUQt4/PtemkqqDAjOGMhKWYtUYjc
XKIMw4zv1r/VL1Jyazv3q4ppl46EDuiLwh7SJ3RuPq6XpTX9aMaRutOEdj80wb5Ma9+rzLQ6WCIx
NkZvPYGp1q47W9t15FmGhl33JNfTTq8g3H4+5QvNI3STT37O4lBYiHVoemsru7HpwC7l0W8lxLne
8OHpwivWNo5MzbnUix2Eak/LIZgmpfM17qRXcyx/9E10A7Ocna0QVTQ/VG5aG0Il+Kd2JZhcOr6n
v3SxnUk0w1pVwbaPzbXmX+H5vcXVHjt21yjX1DXPH5ofV2WxqaewNfLEZCfwXjkmVwgzoqdU/7ML
BQayHxZ/nvLJ2TGbSensMGHDVYe4eRGDfCijFtLOs6WtrN7FoHS6fIszZAJKAdVP4A2ap7i/MkRw
I1OdMeurCFRbl7x07TFXUbZOVMjTye3n++zSCT4dffHe9H09a9AXoBUakWbq0qGqhdek0+HzYS60
rVjR+T+kDx1HX3bCSR6CEj6asqPH8GWK7yMxvtV1+aud9m3wS7TbBCH33Ko2IlD++UVjUWmYcWem
ibTeUtVHr/o+twvgN8q78oY5hfZ96o6fT+9SgDodYvmgoTQTlwnbEnI4ZX3Juqvg3m4/H2Q+8cs7
+3SQRYCqqk5KsVfFqqZMU7cYbXNf68O4slqXMoLTURZxp5N4skYg+eHsmrtZcVNwkGuY9W5sFzdZ
t9UrsbJ6lwIINkNgeuc3yVlLc+IK0SpgkrtCFi+dk/H+VfQCEVnZtfpyg9zDWmJ8ZgQ0H/DTIReH
Tp38KtDR+9pJh/wG1Y19uJMfZuANJdcrWL//i7sY1UgyVnY+gqOLENn5FnClWFWQONlSpIYLZP0Z
3j7fHhf3IIhlR9MBnMJ++xizAMWWYd5pyi61i4PpVztjaK4apPADJ1vbiRfG4nHhGPACUHPUlndl
N6gwy/UCKTtp5kl3znUVxrBVuz71bL3uD2OCS7VbjqK9nnj9Vm6Hug7qEvFLpHSUBxHxCTI7v8oq
qIFVUO30MENXuG+c1IsDh5YJFdbAMPNtaCU/dFxaZTW6lgarvVaSctwqZoFbNo0Mt4br7coSSZyF
kflWTH60SfJAvEuA4txcigfo7ZO1p8FYelGd0+fBuqKuYGljtYz6RaRvtcmAWo+ByE0gLOcVieY1
IOeFMPthwRanKnYQF8gHWdmRF3TNvUEeuHYNX7gaCbHQAAC92pAoFpEc+528xgh62CldzrXxYE/M
taXzomHXMQTSjTxoFfSXNYrnxan9Z1xnUeui9RYWMpbOOwOlQXQcjum0DZNmbcudB7/T2TmL3R3R
krWQm0Cmacw9p7C/GEa/chNfCEMMASAfETpYTMsryrId9Ev6iZyovXFMCzGDpyzq7zTyObuBtv35
cb38uf4z2iIC0TuMsY5PxC4y3yselly8h/GORwZU6DWN5UvFEOKdrEMT0bkElwTItpd7u8uAU1rZ
7FrTyX/o6m7QbjQ3TSD/lHPV3nQlja6Rd3yRWSsB/uJcT4ZfvNrGUvBmg7q+q5IrPfvVfIek6xrp
3JraxLWndY+fr+3F8HQy3uL5hiDyqOeOOe70+PmvZCSsvDWY+aV324c1XXzAWGtafE8pYvgFIjRT
2LWuZY6kCejuGD1G9lP7tZsk2xuFdUhlXyYyThsSpXLlcrl4AE9muzj4ZTTGbVf62k5u7GdJd8Id
Tc2XSA7slTO4sqxL+w5Ta/D0BhmwqyKwsJre/ZwSMJzA9K59wxAr07p4HP8zLW1x4qlH0EqKKNpX
2S/jvfgdSZmr3Iq1q/nyMBrgaXzVoTItXlWyWvtqGlGhToBOwg8stePkG7hDDv+s6cajw7JUUybI
WApUosWMeN0i9e+zLSkjAzwyvlT/qgK7HGHxDpWjCZRPyQhCRPeGFONTT7tUW+nnXFqy03kslozC
Rg3WTR93eXV03jPTU8TBfg/WauGXttvpMIs7M0kmpY1Ghgm4MzEowkvzNRz3n4eKSy9BPoqDzD1k
Nij9i9OThsSJypqIFXW8T/NmEzKc2j+GqN1UVneTmY96eyjt5FAhztm/rgKVLx1fdLjBhcG7wIhw
Xu2TXLNWiY55kIOoN+6dutv13Y0Iw5UIfHEtNaBQSOmqMznm4yBaif2uGiocprL2SiAm4DjAUrTe
BBn78xWdP8siTYGygoA5712yraWTXYeClt22pkbXBLM8R2tfa3kKXj4f5EKWMptXGRplISSWl4tm
l2WPvweDhA5cikYBZzVpyiYrgmzb9aGzkRAAAQ6zsvMvXaQfxl0EfccB81X47BY//V2HW6q5UkV3
zeOed43ZiU0u1qgdFz7dhyEXGxRn5tyCEkfUKMOtElh7kUT7uHyKi2rlLMz/0uLLnY60JF1gb1F3
omSk1gquVWtus3tTY23SrHnuzH4ba4+9vvLounSN2gqio6hxY4lgLivRkSpFvRohllYgNaqUJbiJ
g1UPbhH+KtW0ceuo3XTDnWPmnhb9SvQ10edLy3s6/iLKWMLAsCUbiTLs1jej+iHTI1gpcF+qfnyY
5OL4lfSeh1hHwy3PZfNPKYF9HlFecad6sjfDVMRw9QfHpd04bquyuwrCqEfqCZD6yieeg8nyE2Pn
bAIfnuswy9IzdqB6FiMntrNAon/vdPzSqm37rVXWpGYuLisUodnglhr3srFYOImDoBAHBXy9KMEK
obL6BnZrJdgs4wCRG/axDNePoAbrb7GwCJY5IGVRq1ZMPp6KpN+k3qb5n4FjmGTkI81a8X65gn/r
9jqOJbMxIB2U5XE0IpTrdNTPkThzpZ8IU01O7wFKXBP1WN4L80CmJtsG3tsqhbPFQH0sFaMawZUU
lb8pEPQIdYOQ/c92Ex+HMRbpWxYMcJSxtNwGDCODRq3xnPLb35/H64uTQSqQ863OojmLJ4NUIhQV
1+iYB2P/rNeZp4bxS5qs2fouI9jfNZvZ2zjJ4A20ZG9hZ53musXHkcLY65/TxgvKb1b1Q7w47cZY
636cHev/Hg4QPDYnFwQ44DSUoV4zXD2rShK74morrOKQNLSUaqPzrGHYS8WvFKEbp9XWDIXPYudy
/MVthGhZIfqSVfU78+iHeJrX2r3Me6xsjwnljtaOv8S0uAzSytFKN2Nj//pffFfzPyuw2KRVWPuj
n7ACZgUUFTyW0n3PU7FSpD57pM0TBbdD5LJNjEOW9bMEzLupthU8alkMr33QKnzYqb5V/c4+1Mgj
4HqlOuVxFsRMUvN7H6cBKW61lawweZQzUP8r2cmlDX36i+b4d/Jqq7rajjWWe1sZzq9ieIxC9Xub
fPl8dS/FmtNB5r+fDFIogHfSjEFQl3ut1XxPOLjruUpcWrOhx3nbfj7gMmov13mxoeKhiGormI9p
bn3Rw6tGsm4DqPOWpK4E7kt7dz403A9kQ+eYLD3TRymF0bHVnmd3jGYvbfNDdiMwfo82a/oE/5/R
UKlg72B7utT8kHTVaYaW0eS9vVe308G/yV3A117tQdNZ2RsXPhtwGkjUJirxaGTMe+fks2E/YwN1
YRU7Pd2kXxHIuGqHjXirrWplpAvfC/kfVcGJRtV4Pi2OX+vIOarIjIQILJdsRptI+621a8fv0oSQ
f0HGgNe2c2aXopeKgtJ5Dg1dj+yD7/QHpRmSg49m3K2v29dp2cRXiYmzY2OW0VNhVwBQgbNdZxJw
h0zuniYNkxw1OBTYQ1ruUBfy93/euYqFOwihGElzNCI+rnk5mA5ZANYN+ZAi3ZxcNZn9FOMKFw/q
z38cCm0E5Ce4nHGIkFGH/DgUnGhh9ZUutk7hFvD2JMsTILS6lbN49rT5OwwFCZIcWtLLu8zInM7P
VEVs6cxtnXfNfgwr476/S7LbGsjw53M6j7CL0RaVA7QsDbVDbAJXClDf7Telw5YMafzquesbF3YH
JgTl4ygf672OTpflrwXUM64w9VWkMmx6T7iGyeoyEQjKumroJvALBvnYPNn9sB1R1NWFeRTfbelI
PxbAdPUwkJEM3YiY2eTpdbtCDT17Qcy/gvOkUhCyLW6djx93KICu96Ystmzk3axNYL3DHT6GSn8o
n5ThEDtrZ/gMKPZ34v8Z8m/OeRIu+izr9UGexHb2NPGv8E1zzZGKomWj342m+LXdFq6kT4ekRMde
OyS6vY1iuBfAwcU3KCKenKhHHcpF+q3J18w1ltuQoDJL581oNkSn6Nx+XBD069BPVgoIFChAla0n
KV/YsTvT3qUJarZAJD7fictYM4+H9RnCTEg9US9b3HmiE1IVaIm8VbFdEObboPeI6N1n8hMyc/96
Cc2DEc/mNzYZqLy0jpVC6LZBlYNC5m1R+X8SyT8GSuA5meIOpbm3Kv0uxflCDb6VgMdSxT7++2xP
f8AilhRZ2ES2zupmOC7XGtIbXQwBaVD7jdTCOhwHVV1Z4LMaBtqLKs5liFdy2FTsjj5+Uc1wKgNQ
sLJtIv89yJLdMOIy1/bwqMLKv8Hv8WDEqN3Dr3CmfOUu0c++L6MbdF81A6cdXijax9GlzvZTzPRQ
8Wnjb8RXRAr9VnX9rvByta8eVBi3dYfhh6tWxXVRhDNI1FSOhVogj188p0UJPafJHCSnys74qZcB
IkCB+tLoRvGOADoc6rD+ORRZ79qR7jwiTiSu0gl9fHkaPTOxxdbK+edHuHyqWmMbUdFBLIp4IyGW
b9a62Bd1ia0peuTxrkSj4Qr2WLZtiv6lQINeAbaqPYHNCWoPr6CEugzkCq/pm3EXx2h4d+a41nA9
O4TzotmzH9P8BD673bKRWpelxSiNAkPZ+kp4V2bZQyNUxJFVm7gwA5BGJO0Pn2/P5fti3irkoJjQ
WNQMlWXaZiExnWVVp0An6Y6FFnjw6t7G8vekSit1oDmMnBYm/nskMnjmIZNdL+Ku1tK81qNWQX0o
3sR5u5VUAze4YvP5hM5uGcaZy6D6nLLNKeJi89PxhX+Zm/K2asU1QXUz3DZqfmsI/S2gHKq8qml4
BRp4M9rOrkanOL8zV/kI2oXviYAKXQAKCNwzxvz3k5Df9ZM/RjUUCGNynN9xYL/XQfArpC2MePJY
uDD7MrCgZt7uRyTcEyO+8c3By5Rwn/cRP7eH2VmVOxyD0z0eCGgPp7XXtPTDVQF2dOzg14Z262X4
BLjNLPauIt3cIg/fVf1OHoPnoESA26pzRAmio5Q3d7XduKOi9h6d5EOHsps7NODHCs1/SXP7N7Ke
eGEp+1H5SRcdUfNCf2pR+bTN+FHr9XLXOziYdE4Nujnd9/CnI3iyGoYlTim+16oW7QZH0360Y19t
VCP8NaTmzJvelbLwRmcY3bqDTjyNQJ0DJduiPLhzavnaliY8UsxcfVYl5YGLf2/UoeQqlrHHdcP5
FfCgcGutll1U+tM/hTZ7WwwUgmyRvjZ2F38fyjTwOrUrDyqsr6NM8pg7fbgJbVnzgiDF1Bjq8jfC
ZXQ3pDmEIyfaRBnlSFO14qs6dKpD2zj6XZb4/bEb8hdfCSp075LpVdhBvhfhaLqN7jxUo61cWXlT
fNHyLt3B2YQ6GFj9YyKVr8hNbkyFeCOZ+V2kAuoz5PFXVVi/FBH0HgnRLk7zTVw6+9ys7JvUz/dy
Ghhbva/NbVEZ5VHKdH+XjeFGT+JDm2bHrMRehWLI1qh4fMv205CN+YPTYYkCJyqEa11+NaM+OmQp
OuyfH6ULsYGumUE6jlgjONbFizusGyWz20nedl37S843ST3+6L8E+eM/D/P3kMwpDt2CpQRWw1cd
aXHKWz3prU0WObeix8YlhlStZs4KaP/C5cRgxDpEsEBSLN8DnWxkMrx8eVtPyb5/VuyXtir29aMU
reQQFwIA/nK0fGakgYYT5scAgEpoFODjIMOdLfbyrRGGb4Ywb1T5JnhOfevH52u4fNTSFrSVk2Ls
osbdSX2JqYM6w1Y7+YtwSuXZFMiQJGMXuXaTeJEjl++Nr0YHUDnyP26U5eiLF2SA7ro+DZSCh+za
x3fkFt/sdE3Uc22Ki4dUGISmXyKWv0uV36ZwiwbGcX5fPOcD5edN06xcV2ePqOWkFvfIJPmB5GSM
pzuDCyU4gMD/BWVW13+PmiswHGt4g+XWnAeEo4MLJpcWDm2LHQM72B7kmA7eJO36l8CKtwZy+7Ox
zr9ekbyH6YWin84FhYz6srcmJZKV2QpTkykfDk7zkMXWH9Roa1frtlpkXI/WjaTKD5X4UVhAiwjE
3aMVrxzFCyv88Wcs7kiq3kluDLbYxTo0BM0CDViLON0O1fCjA56jplgvO6nY9K12A5Tl6+dnZhne
lquweJAINcQhlprHzqx/UeiBupHFXip9GSHir73I5293+viZMxDd1JD6Q3YUdOBiqvlYD3LfhjTe
zIOC5uPtaF4BuGweCyr+XIqq7dbJSkw4y/iXgy4mODpRUSRonOzkoOi8PJULD8Xdo8zzo60q5Y7r
8W4cM+teG6f0XcCH8JwhebO1H0XW1Sub7vz4fliBZetxTKyWJwsfuxvv7eTKtu6b2zJ684FLfrON
f7xSFjNfVlbaocD4LW+heLdNtysM9Tbz7YPUYHDapPn7P++j029rqh8jfW5NjT5B5t6V6h9NQedw
atBe2CDbvJZZLZ/Qy2ktMiseQ2WKlIq2w78EdQqJYqea557J+wdyKQonCJFm2AGF91puizspDa7x
6PqqT5WCIVuke4Yfte+dFYZeZXeYIary0fTDrSQM6PG5/zi2xleUs46W0F9tU3uowtz8Wg3Rtyrq
sl2m+Ht17Nmx+Aqmbib3BYQiXXXVsUQmUI6LX5Ue55u0x1pvo0T5ITSgeA/5gBJNV4X3k0BZoUCK
KSpR1LSDScHVqJa2n3+Ps1Xi3tVVcxYiJfEGjfPxe1S2rWUxRR6EPKR74LJuaRXXYbIyylm0Xoyy
iNaSDa5VShOxb+R99x1hl1h5jL815f7zyVwchmQZtAXl3zPwkoKGmGRFjdjjNsf5HQwvjo/lkyOt
jHMhGBKbGAejJwXC0vw7TvIVE+XdrA54QKBBhKQMLc8JnZM3LLhWym9nhXo2MW+VGSL1txq4rOPi
ROLkYD15LHjDVvcabzyAUdw4+wLTbGn3+fIpf5XePkRejVIEFXTooFT8zrTAsywoYjPwowO6D3C0
Y3X4nZaF41LQdo0gU/dVMLZba3CetXLoPaXzXa0NtCvQJ+1RQkBpmwW67R8KoWY3ZouRHe6+mE1F
uYxgZZXWiHUoTexZ0F9TV8bWaZ/JQY1KTqip6pWWKPIf35h84OflKCmeLEl4FdpgMT1fSWTrWoK0
ZrsgQIxNiAzUn85yOms7Ijqzw04xuS867JlVpGjQjxGVOXmprzgPTkMaZqO7g+OYmm8MaTIwu0Me
pFERntgHcqP/sTIfQSPkTI51Wjd7Zyorz4+rsMBjz79qdTRY9KYzMQWUwxwpcWTAkjZF3luSdsSU
e8tGByGrY9vTKvuojPpLp0j9VknCL0MTHwVbJqTtX33NhmGDmWntwVvoXwOA4GogZix2hR2WXZT1
Rlcif1bMeRyQ1nUtDJBEo2NRkAromoem7nEjTRqUmMzGuB0Q4AHfUHwvq+7Byem7Q1kxvg5pJL9o
1ig9OTjZSbiIOAbM+ryFV2IgIZhu6rAZU1yYyPxdfVKxCTMTBf29OEpUfaf6Auu/nCKA5pVa6ny3
8nQoXDzqeyT6BEVrFLyq4hYJatv1lan8QQvoJ08j5SsZHjoXSfSalPKTopbSs4L4l+JOnSDM+mSe
7oQ5lpfISX09hshnhHkaIXqB/xjKHXQnXQeeb8lSq/rodsRbCmJ2MbgKgRhBrh5Jr6nS0q2K9dqm
DSz7iBPRzkmG97o2X9AYQwiuQWuu9UW7k+oafQ3DtL2ulN6ybGg2Rt7fycZk3NQlTkZtShErrvAl
pIoVHqasPcRWh+MomvhkA8rGRl74EJaSOxT5Q100r8CtroxQJF9TI/W/KKMfv/s9CttK/Qt0OdIk
uY+bYCyJ4LoxfDDun5/TS2GOBgisD6IcsvqL8ENO5qOtYsCa7Uuq5Ft7HBGHfC/r/toaVyLQxbEc
WBRzxjQ/gT+GOjsQjqg17gccE0MXhztvSqIHS6KbLwU/cdtYK0JfupCoLRD0YDgaZ1wKUmwEnvJC
7CsTiTqkaDxUwXQqeuoaCHCZdM6W5qcjLdLAXs0dg/Kp2KcaZhGJnz9MgOmHRA5ekzHWN3xbnOn8
NRGVSxPU4fbMQujz/8uHpq7HrVlnYp8Y76K9d1p8eTEC/fctcjLIEsaS+0mF3swo9hKaM3qsugEc
e3A6XyGFvVLz+t/c7wpK9w49Zc7+It0crUHTkQTjFVHe1vcZO75UX8Sb1pcrW3/+Jh8uqI8PieXN
a9gwUaeSgTDXm9T4hirpSqJ18fP850G0TD4MvS6RvmYEZO+2SXaHQdN+KFdOlbI2ymITWA0PC7PH
irJKsqMj+4/siCMGpjhjNFXtUTikjk+L0XmCDh5uULi8bZNxq5N3XieWVrhBXDlPgTysAYDPzzsd
dIPLgHYEPPhlfQnZRanKzUjstQEZKRmluPZmMoPHwoTdRO8gvNb92Np/vlvVlVGXUHrk3xQt8U19
30dhduj6crpSWsnfW1rILTyW/rfO1sXXOG38aRtJgV65mSSqY5rnI/tbNPGdJBfYQUajLY8buSyl
n5EWp+2+VSZYBgIKWGvjbiujNaCZEo6ACYp4SVdlz2Yi8F2dKn3Td2h51SqqE59P7zx3nyPN32BD
NotK+CKIijzJ/VK1GPq9zl3al+VzLb+UdJUP3b2xJrR7aW+djrZInwehaTzTTN41mBaqXXhwTNds
+5VJnb2BF3Na7OAekR7SGeYUIQ36rAw3OuT9aK2uNKeDy/N+MpdlemL4cjtVjS329WbazX55mSe+
zn558iH1krfPv9PFCwEtf57bJgXcZSI8RWo5jMQXKLgowLWe6vwRio1MrpeGSH3qa25hFz/UyT0+
//0kjejTUNF5Xos94oXIbz9LMY7ezZqe8cVYc/pcWARnNSqt3qjZD12SvsRNsZPkMnVjGnRX2Klb
T1aVSfsklgGMSi+Yj2N7h6aqHaLgJtVIJE1qfpdA1jt+vtpncMH5/kWx93+ytTnWn0zf0Rtbw7xS
7EO2jmpvQzXbdLwr82Zvqf6t2d0hSOlNKF9HwRpW8dLu1XXE1uc+t04N8ePYVlll+SBNxF/h1l9F
f138CvT95xO8OIahUcRiMyFUtkh61UwqRNYLgXXEuLeSFx2v3T6bAK3+s5L9vJInIy2KKlRqyhKv
V0Zypt6VI/kBoRfxxYgjRBuHbJvaVr9yTSra2dG0ZlQIdg70DbG6WRIbBgfX8jbW+33YzJb3Wis9
lYYzXKcCqUI+bX2LrMjoKbPZ0sYuhxRdoVJrVG+UWlAjylDY5lZprKiDdAeYbywM61EXQ/mn7Cr1
e9LELeKoceiajYkTdCfl9xDMAImbiNBCYi9hD5MZ6aX+qDdxif2zKj8nVqgMJB+Sea2XnSmBm2+m
gW5Sax2hKuQyGUxdH30JX2NpCq0N6p5qsekseyi9WkzqNe/MW0nKtF/YIps7GwPFPYi1ZNPH4aOp
0w9MYbK1Xhe0BvKrSb0pw/E2k/NiG/XYIvs2Mr6T6OrqOGgFkJAuGAS+4ayPG5ccJ0US35zIxDA2
t6cHKfCV+6KO1fs6jJLfmiYjHWpmEcanYVsILyuKwLqSQOSHV7qENM5NNLZ+6UqSrdzqxYgh7JAa
aCYFqOcK4R/Qe1SwvcfVS3CQsnabx5inRnLxVepoWRrFiG9xhFUrvVWY0Ih5DbMXb1ChRBsPyo2F
1LaXwH34o8JFyJARk5p4W/Wm5BxQxrzuQ1WmvYZaY1t1mE9J26Jwogc7IjM1+0zaBo14bnGXJiMB
jaOXdwHOxTbCVlauYEHU0wHNxJQ8dE4igTYUYNLqzLqLi2ar+4ARUH6M3iY5A0AWdFD8Pb0LFZSR
0YnbaFrb3uTCTg+KKYqXMRtuEgW/bNX3B0yjLKHwVcMmq47o7SqSy64LXUfLo1l9CALH5+f7PICB
yDFU3aQx6ihQpRYVxqmVgBu2JBCNsudJ3Y4gRrptm4O2i7Aj738HxjCLk7gpV/7nY5+9g/8ObVpg
Rvj/DA2HhFxAQo6aTak0u8lKtp3x5fMRzgviiyEWQaWTGxMJoEbeocGGUO/rZPxUA/pj2ZWRQDY3
6/e2oYYTAu3276aofZHzNRfFswi6+AmLBbbnKhGYGXnWkZDe1e443mX/3I5bjLG4hUaK0YGZTsoO
LWoHkyzMsl7bduWxNF8nH54xi0EWN72sVqmlzs/9wXqo4YEBqDy0YX7j+LUrI/j7+ac7e8fgQWfQ
RiXFpBXN/frxclOlRhtVmYvV716n5k/NDqyAwxrUNJTpXiqHldld2ioOsEykHGbAIqjTjwOGiOLr
lRaLfdmiO271yK7rw72BFXievBKVco86wk1fxEi4JreDFn6vBhzYk5XfcWGVP/yMeTudPChGy8Gz
3GaVa/QLrPcmuHLywpu+rOplzAu4+JwMxK2uKpaC9eTiZpcqJUzbMRB7IBCug2awwDh7Gv/0nf9k
Bc/kvla88pg4eyvO3/RkyMVpHMMoV/SBIVHa3/exScKCF1X06/Odc3FiiBfA5UHg9czfMnNEHA+2
Pe6j+NB8V8Kdod+bSBT+F2dXtuQ2rmS/iBHcl1euWkql2qtcLwyXXSa4gCsIgvz6OfTE3JYojRh9
Xzqiw92GACaAROZZyt/yO4pNK4fY1e91MtrioVJKDHsg05AcJVKQ97gbDXbsk59UheTiuGZKuzba
YlcYUzFRS8QQqIaoVZ5okdMceKJ7lE7Qj18JxaufC0QsMD4hMHAB6+vSMWEwvhURmkTuaDj3GeR8
1GSlx3V1SiZ0wP6WsRCM5wGvFECEGaiUR85IwDrOPQ127ZSVgaPtSoAYbwfHtWMF8O7ZcxTX3QXV
C0Y0LayqKxEpgL5K6u/xLZnLV5bXPPSr2eWVHXYy1t8X9clWtuG0BiF0jDWLvacSIGCgE8nSk8H0
oFShHEjEBjj/uvvKCNBZHCXd/r+aLhRdoBGhX1Y+xzYFDXlC6l5M8otZAWzt+AT88Uz/zMbqAA2g
lUlfri9w1qB9gt+Gw/sC8Q27BgpKhsJAkeJ6NMkZEFbpNxwpvuDL5Ak6ogPgtGuVqPkOPT/LMCr6
S/NZhqfvEuENt6u0h3J0H/UGQGNMNmQ/B9jbIzEwa1qj481izB7Gk5yHmjOrnVNmf9ia6A+xo3yX
5bTKhbk8hQwdQYYLzMC9eUEBz6AzGyd1IaKmaJg/Oe03l9sXG75/taQ8D0MS6FRD9YZUk2uUXQPh
Uuqxhj4ZdbK1O2HvplYmrpLrmzauhG82BZqBWuvd3g+Xe/z8Zy6Or4TyuHDqHKK+9j3rAZZL7W0K
KZbbo6wtxuLYmjolpWOaiQgYyaDXfuBdAM8MiCeP8S9K8K7MsTfalYPlMvHC1GaKrm0AZIPq//nB
giBtDTiyCGgVv6rNAxi6MLHe6uLr9tyuruDJMPr5MNC+otQGoC2SBig/l6FiQ/oWrbvbo1wWQGAZ
iSMLPF88+WfT+/NhBNPLOIudIWqdtnYHPA37fl8NmxKlXZYpPmwg3UTtH+wGnJJX3YCpDwTuyHBv
T0+3f8rVCZ/8kkXIxMCWdAVkUaOZI9hMYj9JzzAr+deXz/l8FyEDebcpa4EhjVobbjFz5lenPgxN
V9b19mRASVwsq1W2FdVt2BCaLNQk3Z/VyZxkJSX5f74eONNA6KPjvqwzOPDiADgYqGNLUu6BCRsA
J1Prg9kmbagOTRrVcptsRAqNeKqNwGkg8z0WnNvfSEq/CqpVfguc+FOFtO2/WoF/ftoifsf4r9k0
U0KYJiVuD2iwXMDsPYljsXLWXN2QQDX83yLM3+L0PqSmUHuKl1DzNnx3jV89SGV4OzavPGfnsPln
jPk3nIyBnutkT1AZCWf7Rf5MnpO74t7weDRsjJeVsVT8XctbxwDv8K9FJ6pXywx60J3Umd+vZKuE
apCFkseoKzzbVQJ5A72D2+NdkIqAf8a+/We8+feczE3u+nq0crgf9gSwWRzck1ezzEDNBA0ByPlO
r5rRDXfoB4qdnMFGs2ukR9skL2nS7AFYn45ZCgISUKKT25W27jLb/qnFTSSnArCCKtuqNl/LQC7T
u/MfvTiFy97pZbQm5ZD9wiWbPJaG5emgceTKSnRd/fSny7MIZMoKuCWW+PTxQfidp+z5PvVmF7X8
ee0hcy2ST4daRHJK+QQjNWmIYjZuiHRIdMnXdZjHZSvxfNlUWnzzRTw3eWZCziYR0QBmgdo/VeMu
Z7lrjlA1grmtWbEtIAfgUTl3DHy2EjNv6FtZILvoIgosjDtkg6tzxeWo40loour6gXdQ5sgDZyw9
IIgPasJ82HasfI9rmeDpGi0uLN4KmL+Z+OXqeGwfCEtcgFhoGpDHZrXffvV8xbsdzxQ02/FSWdxJ
PTcs0So4xmPlUYx3Ko0PadMckvRNSC+d+cHyRxo3DwmcuGz7B5RJRsPYx9WaCPpfnujySEA1FRmH
oqODvET05g2IcPCHGVAuTzzYEeZ7SU19PfEMWERl2nezmxoBtMcATSoKRW4A3o0P8ZL1332TBQPX
iasbm6b6MLR7arY4RlR4kpT0S2PWSqZ+7eY7/amL04ShGGrGujlEfLIi9BBDO6m9DnYBt0+tedfd
WpHF/pdTSnpqYhiNppGayftmTYfigv8zn4unM1ls/H7SGLQB9CEq++rTEeR5TLuDrBz64suSfaX/
HqsC3L8mAPXCq2P1RxKHtUGC2xO9Fu+nv2JxJhi8SuwMJJSohBMt4N6epHnZs8aaO9JAUmTl662N
tjgXKMROpalGwEPrzKda6dPhccimLfAoftX4jlSvTO/aOX46vcV2Tsy26GqOAZk1bZz8qKKSYtl3
GVgiQ78iyXQtZsCIs9CRsdGWWZYESq2UINFusQjmcw1wA2hLyKxaOZ+uTeh0kMWRAXkNpYVHHYto
W6DQJsmvin2v38G6ZSUurm20WVFVA5YT4NQlt1wAmTqwTGVRZrDDmID5FDdvBdTpujYCFQ/ubzDL
cLLsSa9/5eMHIohrgzfmKOs0KmAULNlN4o1pT9z6BdjtTqaFW6p/EgJTWf5cyVY4aiRMU5m7Wed8
CSoTvxiaJyV9EvBmHuUt5Y9mft9ndtjnKapu2IUt7JiGpHB7A86WBK2odJNJ5Q4sgQ30UkPwdrbd
ENj5c82BICo0OLw628msfav5AFMsGcwfnfan6coAOmseAIlRaQNHST9pOkFaMw0NDtQe+hlyeVBb
Y6PmPDQAjburHfYl0kMN77TB3vaZFdXKYRr6fSbA8tR7T7OfWxMBrLqqc59U0gfnL7e/iHJ5fdtg
JWqAiKDvp6DCdZ5I2ZRLxASFLYxNl8abLAPRsoL4O8x7lb3ooK8OlhX+xE9waxWNCyG3yvjUlPeV
33EZgigNzNoLoKWDj60vjmC9i00i5TmL0LzmqscUU9pYNmwL4KdowZbRUTdDVRdBI6lFZE5l+wYx
L/XbxkMQGlr2wyi1sDmlb/lo8kgl3R+Rw+hl5UfOWez5AX7+IxcHOEkgLYeCdB9VNpVDmWk/Gi12
NgqwoPsKkmkVF7uilvbOkJWu1g3FcbLqf9/gmH8EeDIKutA4EBanj8M73UxQ5AwzOPaAX5wLJHav
Jnz5bs/2+hf5Z5zFoSCSPNZE2iBbtY/9T7AQLXqf4AJfK7tcRuD5fBav25raBe8zZMWS6slvnbSt
arSIVyZzefCcDWIv3ragDUzQF4f3ruo8tzNNwQhMVJJur9jlRXQ+yPIRBMaOLcdaF6mc3kFFoN3A
FL1Tu3RnWHjjGdAitDr4O94e9XL9IJ+hwPsLgoSg2i3f03lvVXIrYQdjJ8AC08KL+dlaBe5chv75
KPM9dfLgkmLSKLFUIxpCfacHYlNuqq3qyi7y5pXb6Mrr5XysxZlk9rE50gli+i00McrM3gJx4MUm
yrWK/tPIq989a3w5fmGk2hus/ry9npdxfz76Ip0YjUIaMg2hotg/TRNk3RDmtG47c2w3t0e6DMrz
kRY72dIzYHHroYs4FhawWFICuF3AgK9c721fxibEN6FM4BiAd6AOuxjLiDMTVl+IEqR+HnQlPXg+
bkwPAKwIlH6/vMfb8JhF42ZNLegSLGedj7w4RyqS8cauCznsUVuOBjH4oIxCayNp6ZPqgPbWyzF1
e1gQVsQ+sGFYlV65Frunc1+cMLyU45QkDDaHNiDzzltrf6Wlc6yAuyjaCeUA6ku6/KDYvt3GK994
3hfnV8bZ7JcHzwhjZKAc8BJXhQojbfSRfEHi79uBtPJxl0+tuh71QkDnNarjLN+oqpG5mrC2TkJa
r7ft0mtMdT8p08pO+SuOspzcafKw2Cq5MjE8pys5tLXhweoAObnn3S776FHE655i+40wmAnvbfFQ
T1+dhaOCHHSIJwnoyXXoHheql4hdD1kn3JcTtNydt66B460xBOmHjaKbkmxS7Xf1DGPrnHkVCyAI
MYBTYGysPxASwb+xTwBuOaxFPhP59faqXtuep7NbbJk8Laa273s5xNpCVPypJcZeG9aappeUIOyP
02EW+0OqSylBwwb2EABR8Wfr3ZC9qkBn3S1B/uzvcv6sfefdyrvi2q1xOupiT6i0tZxqggCDJqTS
VwRnvkmqxIf2geSb8Zry2pVZOuiCqXMnDPgWIPTO7w87Z+rogM4Kkg1c+NpSBwZz9CqOzB2QQewM
MgAFZheeQWTL1UkLV3dQLnj3dfuj6pcb8uyHLDuRqFRkHXcyJXT0EeIspHgx5Zj7Zjn+oCgGcnNS
XLlxjpOAa4YYNlStiMtqY2sWCTpp8E3i+n2n9C2cwvq7GApGsox/DOPg61y8m+jeNiWoFZRYe653
/qDKUHvNxC5NeggbdF9crr4ak3gCEgPQtYBTNqQFjD0Ug5DIxlUAK2XbBcjC544IbDt5hUvrD2h6
HCej2kEj61+DDa3zBVlmLXJp9BAKUsI0DlJAz4AS157EAV7Dt1f+ykVwPpB6HgJaKUxT9FjBrg37
VyXPwdQ5tNkH3hdGv6meFfhbrAw5/5XnBxSGRB0MmC5tFk5bzC0GedBOm2wMleP/qvDFfvYOaEeg
b5JwDSNwPcZPRltMsCvNsXVQUUbBPY66xzRIo+EXsNph8ej4w+PtuV1u4POpLd4iIKQonR7jsxna
nZMdY256IDgkYlpZw8u75XycReJX9iDujym+WgsZWOB2Lftn75SeRb/zfMAeUKLb87q6ioC/yuhf
A+yE98d5mFROAQtzhUyAws2egkUe/5kkJ74zu7qUPULsXxQEXVkeog40gRRFH6BwWeKxCvDP279l
PuHPwseGXxqwArMWHmR7luJg1djBol0nY1hWLvkQdQATYeOP/a9NqhbDLK5Rpc9V3kODMIRwOdBA
+ruSrizq2kTmPz/J3kkC1GedIlgqGoxVyO3tCO8yxqnLVWkl47mSvs/44f98wOUJ26m2qYgGCZ8e
2Tsktxv9aLsapCjhbLLitHn1TDkda7HBORQ9YYMOUCMrPAhOq4MnUTgses1vgRoyUokftyPi2m44
HW+xxXsKTRFgjpRQahxfFMemES+6htK1uZGN7QSw/e3xru3y0/EWu5yB1So0YiUROhaGepQe1Xe0
tW6PcenriRvAgniwCgMHPA2WPAmImZnjSFK8DZrqByWm1yi8cauaO37eAWxsDMdGb3O/Tm01MAt1
2IxarR8dXty1qWZ4SF5AWi0S4o0muxOqtgUTfmUh1PmFfrYXFz9ysfLwL+yKlONwZcTve7/XHBTF
XKWO4sYbqldOXqz3tHPeJiWy3iY8wkkM0loRStyH1FXs+F1vrS3cvPq3ftPi60iSWdhyiW2VDe95
6jFoBENcuvT4Q5r58R+n/FVNofrOijXGqLo28uJUbvShQF/cSKLefkYffcMB7EhpoDLqpRoLIBa6
HTUDLGXJ18AKtgSUnUbVr5FT9xWSLMjjgT4lWvtNMWOvljqvMdrIrMxma5RCXjlH/woLnS3U4oRb
5LgEHRajSOQEuPkSNPM0rLTqNUel3okjEzxq3kYVBOptJXsumQxslHVMNWkD8bttbRVhEpdBzd/V
Dh40GiRE7nJJflKr+Idh7XswpPkE5DnX/Zi0u0QYfwSAIcCfKF7RZIe8hhOqRIetGHS0mDoPBJ2K
kIesiFQ0pNIkEuZrbH7ILQSt4yP8vB4TeWO0RXuUbAmmB6ZQfN6YvpDjsC0nd5IekvLDiXMIlunM
qwc5GmBWzOzy3sDrS3MeoP69GXKyLYAuq8TLynadz7TzxYS9iorSH3QETNMyFlFXCImjwg5nnsGD
jKILktxO3sohtGEjsnJvzHftraEWYQZtPNIWNlS5oMyTBNWgDy7p22AsmIo9nvsJn146rQybGEnu
7WleXlnnszTw006uLDnHLaJD3zGUfjXZg67+1n+VjRvTdmWcSydSFJxPl3Nx+zYdKFSsYWVkQuoo
nQIA9uqX+GFkvS9K9AziDSFKhPnJ7RG5RrzP2Z+YPkgxQ4k89dHSWPlF88yWiw7RfxRrID92Cdpl
HfQhAdeCyw0MdaBSp94VavNh2muqixd3CyZ+Os5iUypm03XNWE6h8QFWztBvrcIFnPv2Z1wbZJHN
EYZWkFzhMwKyE1gAAvOJf6Ph9FGsVV+vxerJdJaVliljlSmkqQT9+6lUEjd+G8y7ij+XwAew19WJ
XaY59l+mhoHbEeLtF6KVJnfQl+ocEUJ4QnZHtXsycLqgwou5zm/oHvLsTRI4gHjG1gBB91UJqfnK
WwTKzBX5zy+Y//xki7QywC86VLpC9dDjxdFHbGPedf7oV760qjF+ZXnPBlucOiX86eSiwPKOSXE/
3htwhJG6Kmjmsp3LoOa4Jnl2JXJwuKEZBFFetAqX7wDDzFtaAnkVAkV+yNLuk9ZQsyDEeZR73oe3
w/T61/xntGXSmrBu6EWBtaxad15KEipPfAe7kjAN154Vq4MtslZ4/JYUMO8ygvBgFtXaTwciJCG6
Lb/yxNixKTM2ukbd1JyFHuGUOzj0329LqLcrcIRCH8KCb+x56Gi5nnWkwuI6DbQgXTJ+GY3XW//F
VXU2zPyNTyJ0YiS2M3AkgUNSQj2AFuC2vAfwAE+BtTrztXA5ndHiiSNVRIUMf1uCk929wvhPf5f/
dacKCmZwZZppMei8XXRaMhu0zNi0RUj/sIe08pDsOdZKnnvJvVkMsrhyDRUOHw42WqhV3GMwR/Kz
0dzhfeoaXPmiNGWbMW9JBNrRQ1ua4lFX8jIEAxHdWcf2bm+Li+fO4scswiQVqg75nrGM7NGrxT10
r5JHS5S+9TNfg65c+X64h2W8QGwo2F7g1vWe8rTOAAUoirDRXSSpgMbpycrdeiWrOB1luc3HHBos
ksjw1La97mmSPuhvYMnzNarw2jCLDa4KyNk48kSjxIzh8aSludvxSgmkQgKDVKq/dDNbY0tdjRwV
mC+oyEDl80Itq88pIRyGJSGYfH8tJ4hv+uqzmE1/gyRcyw2vfbDT4RaBWvICB3SfT6EkHhB9ld74
+Ufm/LkdgVeuHet0lEUEcpDPJGnOzsAKNiH/9WhDAEV5bSrfKn4k+sqxeHU0A1kRBF8N5YLibdA2
Ba0WQcjiHS0hNuz1ul/lwWBuDEgJr3U6r4UJdKf/M9ziAlf1IoW/BYaDrZv0kfNDSwPau4A33l7E
tXEWdzfFU7AvUkR9CRd0fqRZZGNqWhnYa/WRq0FxMqNFUMitkpndvL9Qj2meWvQxu99TsoYjcta+
0yIqEgVE1kaiZcTgktDWHaqThWk/5Hj2DWXWgsNH/GYEcMcafusD9JS5+GpVtidjG9WFg2dkKf0s
tRSNJwuYYNAvKLTvc4ATbSw+JEf2tax4aT4yKE1BnyyhD632NMaglsttu4c8qScaHZ4NKjDqwxFg
zFengog6Ohn2tkS10G7afcZA3JYcPCdK/mXn1quAVpYLb5BXtS38FD0fV2t12xugVCUrle7TPEvu
6np6K0E3hoJXGZLcLI5SWlnbpOhRXzJlvOHVfq8QwDvr/odRjq7T1V7WdftxLMNxqgOewbxU4Knc
9J1bKulzZePpVkAOrDVdVUYRzkTnd3B8m0rSo7DVLwjkBKSrtrmWfFEN3sZFPwTJkHsEonGDM6YA
837ajgxplfIw9gRk4drNUdqW68AoUHbpa+eltDNmu3Wvo6NTgVmuuVWZzNbMI7LE2+G8FmTzn59k
FQ51dGCU8PXxnBAkJPf8tVxj+F5WFnH1qTDUme28UPxdckIhCAnpbxAMwQWYXo1Yec6HoNOaQChK
ZHQxROc2qDLIrtz/vj27ywL4YuTFqWBBnk1vOfaQHglf87PQepqextAM60h7UJ9uj3bZw12Mtjgb
hKIOBEp+8/NX++p1NeAtUo5OBEPaHEkleck0/prs2lfxPKYDfH6HOV4KBe4cjvahs5/FoEKfLQVo
zDR+05mUXPT0dyKn8SdvTbX3C1BWJplvwE+F5l0/Qx3SD8kRT10r7lrgsmtHDwbpE0KB8Yb1GSC4
qTa606AfQRTxgBCqEeVOvLc6Lv9kIs93pWaxR0tF60irC4+vOq1dS9Hn5zHuAGO+UZco6lwo3NJ4
jM5RF3TJxgbQSsY0iPxDg1Rj9tjCtmOYPGhR3P4eVzKus3Hnk+8kto02ayTBxjwaHZxKSQU5hdRU
cR+Vti8Z03cxsaii/1oNGKqU0EQG9XSOdHUJIDBrO04thrdsPezZyzjskHuuKTxf27UaeIAa1Fkw
RW2+pE5mNoHVOYoE5r1Qpp3eyzgwXse19O7K6qG5/M8Yi5JGA5A/M5BzhXkPRYuhnHoXJTo/lXCx
ZiT5yJsWBb3Jeb790damtvhoxIShhwPx1wiuBvWPXH2nP2SyYrJ57cqDLsQsTAG3igtnhy5LBUQw
8Il4mGx6dFW0iGxo2G1uT+XqCp4Ms1jBwshlaigArtKfTY429IcoGGwxNrhUJmtNnGzOBhYFjFnr
4j9zWqzbaKHRrnUSjXLk+hOld7BqiW7P50rqg2wYOt/Q1gDxd2m8MQBWYDgtls2Ba+KH2R0r6Iu/
Kmtsh2uH9uk4zgJgyPD5RdNg3Vgo79JNE9n+FI2h7P83DmxoZZ8NtnhelNDl6e1Jo5EF86jp0Dwy
lbviHlnD7cW7EnPgWGpAjQF8DledxThJBVfFbMKD13BcMIp8ACZqhkYUrbxOddvXag0Rd2UjnQ24
uPomvSXDOL+wG1iU5xA5DYbnVT21q9/qdFqLK49adjE1Nb5VFXBfC9H78CRPPMphiRL6mgjvZeMK
H+t0tEVK3DEUJUSDd1KZRLg4xvK3Qe/QnBLaNhs+UUbIdcftDzKswaZPTXuwCXTSH1TQ1TZU/yyd
NZrnlR1+9nsWuTPjRmyYKSvg65H/HFsIB9VCcUKojGQRxaOKzjkpoGPKv6VpLNZhkbUNIG5qVdMV
EYSQUNYq0l1jxm/MjhXP1CcSmr3j01HWVob9y5BYHDJz9wnqKX+Bj8vuJqA2hDolnAXgOdz8hrBN
6kP3PjLhFC5z1ErVxHm0m2GTDyUEkGVXr8qXPkmQ95AqFKMRSMjymln+1hg+bu+va4fT6U9bhHvZ
Ob1wJgeNV4T7WyEjk7F8+Usu/7XUw7z2J2uwiHiHONxxEiuNRCP/KJXxnk3JH4D3qtdeL18SOAui
x2YY29vTu7abT3OoxY3f9pMtJdTA2ftr+gLjLfuEou3tIa6t4GnisljBtpGzCa5VYzgYDGhkq+qD
mhnPXDf6n5BHf7O6vFnp+sKtbf5blyF1OupiOVmu0J6ZDO3MslDfUx2Kun7PS9ilIyXWZfSMCgvQ
/LL7QwTBfW1N0q41RWDEeryHu8CwnVrH3BYOBM/6rNYjvJpVl/PEfBgGfXqGQk26gw+h/ca1kQ4A
x3bDmwkHMBhNQ5Yng2RGT5NjAW3/IqJicr6IXcWqq6QVizedOugwjE2aGuzb2qjuqD22QBPqfbMz
lFLZTnHSRjEB2qTsU23ysiEfAMrr9aSCrlbV/HZiR5OjXJAJwDy7qRRXZUotXhqSQlesmaRWBHXd
tXIgyVOs+lbSsjd5AGMOHgpOVvhKreDpKKWGfW+RZnxojMrZjnkDYKpTQX/rfpJjmAL10OXPgqRQ
eOq2nQFTp0FMmQhLWuQ/6z5G2wZNDmzJRB3kAJriUuJRSydfsxburrYkyC0RYZvHwU5IAWk8DjPH
vlfHjyye4vehFnnmppbJhz1UknTF7SamvVTWDD+VAOoeuZJAdxxAw1aH8nSlNXg0w1GqzM1A6q0I
9mwQV5Ms9Q4ChvAOoCWwBOy9rCxnY2YOBU0pH/B5ibErshw/oMm2QC7lPiky60A6FI5iPBuhgDy7
u7eB2WluTyTm5jaE7woKiktRp491PKgPoHxAhcuRDkbdt1vkE/l3IjfgWxSKDwl2N+E6gA7oa2ma
CviOZHxOE6yjNAPy443Uh5Iu2XiNAyOL19BWR80syMua43wrHvXcVu9ii/iSpn2CZ08rFEDMd7OV
n5nhvGVwM/9U62Gr1eOhyguAwkdW+4WdfwBb8ziRfNrY43ufxU0Agd48gFKvHYgWTjCMo77RMkjL
KlDwpXGdH9NM8fDz8VbiMFRjlR3atvXQs3pPBqsKY66DOMCKrV3rm84eeo+U9qEZSO51xG4CPZ3k
AcDPdrhv5WZyK0kefUKLfiMMnkaaLkQCMc8SIk2jAobamEABfYTi4IMpmPTtIJu0zFo7SF0XNfFw
tBIe1SNcf1Sh3YmaaiCmo1xZUgWq48Suf9tmbgRWnqmHGPqxGizEdMerdQ79Ig4vtQM2s7bpINAX
1MDHbDgEwe+sOIX8CBtje2fXdPiOjTRhESQLQOfNphruVLyB/JicJ4VXKnn9CxIODgROjTJ+Vanm
PNWVzGGLVDcvTqvWQNzgE/6pK2q5CqQND/AWy4U7TIRmLuRn9RFXZNb90lkL9qSSC6pHspY2TpDY
lYqkrMytqKhNeJpJ0zFNR8NPtGFf6jy/z+REeUG4UQ3q+HLsyeSgjGI36opcuTrLMvR/DNA4TLu8
6/Ff7Qurlo65gYsJ72pAVHt4KaWgTU/Ndy7XTzVX+mM2TOKBKBLZdxYaf6NIlbsO4VZ5AlqCT0xq
k7vW1H9oMPDdTcYInbdcemGwhEv8WBE4VspRokfoyGN3x9ow/DZqyXqjKem3BTyxAPIZ+o0sRgWg
j6nbV+3YubQjAPLIdXqoHAa9NSttXLlDIZ8BXBJlbfYCGzBrkzR8fGhjzcRRof1sAb4Jppa3n3oJ
B7hKrqBln6jqAcZGtpc5SffRWvgioP0VJfFyrccGSasQio8+tNqNZ7CTGoBiQQyE9dxuIlloyvRO
deL7lhZhyTJny9t806ptvUs7VbhOnucBVL22BH7FQZ1N6XcJuARGj98LY/xVpUaUklI9ZEIdoAIN
MxOnZndpkT9znG0u6OHbUqPPiknbYFL4C6xEm6CPZQr3OGTpXqfAJmiCQOiOQrI/d7O+Lr9Ywa1n
lD3bDUmLuIDPGtQ7IO7Xi99SwjTVheDr2Hh6k5Ft5Wjw9tWhRVi4BNyiyJ6s5mEaoWZJYvyFosOj
Qh8T584GSTJw9MJ21aYvn6xCqzexKGPXYAzWrfGgQd8ljh+UeGjfeFcL3+lz6LvqaQLMdNeCgR/X
PpFi/ipBoPkhxRfC+zvjENdUZK8XAB6oFfZfKxEF3vI5fYO6yxf80A2vcGgfwJxWAk1AYjva0WKX
17ruJZwPLmguJOyU8gX+BXk0kKbxaJwO+PpFf2zaqY+yRLzP+9SHbUHrqzY5QDX1rp/YG6fgajJF
frMsJkUWtEUtBxVZdSjioMm7Ix1aEuhFTuHIYI17khQtZP1qvlVjtAAsPdYODRRogtho+09i87cc
hWTLKp27scWUR+4WU6w9Wq0m7QqO/7fvE/NNzfIAdhaFi/jZQq5N2sENBBeu0XdI+/LWHYmmH7oO
ikyiL50NoTjLJ0NU7wAdgp9ZUnGwObrRY7cdLfTkFITmTiTyTyAgXVIDIUgyVcZLvdNecxU8M7jp
Nmi2amyTZDzMCASfUPOMjIbhbUUYAExJ0pVw2QObltWF8QcCkF6VQAcVdrlugsvmaUI3LQBi/a13
uASp1PSutlrzoVKKXWo6pduOHNo3qbGDEICFmxUAmYLx8pjFvbxHjAx1qMTpGwHoLBotMXi22dCH
ulIDGTUuYSLkmrx1HkqkC1jdT3kA0UpPAZlwjH3bDtOnIakTMoVCF9vclvN7oTYol8+yHihvw8zO
cHvU4vjkbFhJ3QFVa8DALSsYenmEAB2Qp8I2XBBgvuMC/oa0g1OgIcxDwu3sUTKGt1SiB1medpXp
/LFBP3Fb5E/BmOt14Q8QlY4Kw/wYjAK9oFh5kavCDidHix9KGImVLsgryFdM5uyswhmPsYz+rJCh
d242CgrhualC0WBA/VPqftQSXLWNfrhvKuCVuVFZO8J0HalZ0zMU3uDpiWq2jCdHN8B8ZFLKwYPu
P0xzsa5gF0jdaz8SbGuusDYsRfbFKJodbT0LQk5O9cSVuKyDdhzb/ZSo5M1GaRPuLvQ+NhX+Xjtw
bXTFUEMHP+61ozNV1T2MmS3fhl6YG6uyGsGYBM0hPQGOreH6O1Uo6K2wYfxUsEnnwqHHoH25SwtN
+mnyJA1xDjWgTltQMHTyIg9jAPx2Cpq528Qat1Rk0laZy7pQbs3uuCqSe32wQN2bhH1vZAnfqE7V
+rI0jnvdyOQ3u8YpFctmhQQMFRvwmbYTctK7PO/kjayLFsJHHf/F2ES2HcmcnZTAISbvyrKAsvUg
bVtcJN84K5ooAXANTa6UOG5LNO7hfrIR1bmOvovRA5DMpPxBpZL6StpRf1MgqlF7UqVmUAhnwCTW
LfEzLsMGrhbaW2XmcMHtyxr3GQFy0gLZ34m1+2oS4mebxPxHOU1sX+DEcWOJVPAaGAGNhTJBqKYM
evUdUTcmNIqRiegcre0hzdyk4GVkKVgGCV/Ht4bGAdJMGC9crtWPrOwlL4Yi2pNwxn1j6zijOM7i
aRrp/5B2XktyKl2UfiIiIBN7C5Tt6mqntjeEWgbvEs/Tz1dnbqSWQj1/zLlSHBkaSDL3XnuZU2mi
iC5L5MVJM8b3tul1iPqMGN0Q6LkMRFVasLqSSMSbsjYibtddQmzkuQszMVi5hla9G8A6x2y0GD5V
yE5kPDR3g25nP2YbI7LIaG9yc9Z9Y0mtTbpO8XfNdX5UOcGy5tin37s+Lg8wMJtD69geHCfIpIXI
c/JmhkyawZh2bYCR/3xXmhDpNGEUnl/p7B7clR1Engv6z2K5FrSK9Abk+exmFakgd2FaQn+QV0gZ
mSV5ueEEePSQAju5ClJVUw8+I3B3DaJhzY4GhcAp9jwMwBisYQiztuOd5JkG7ItziO1GeRO36WLy
VeXitlOyvbJrbw0bhHI3XmxMOBLr83qsJqw+49wRfmO6Mqw1pd2ng7OeuyT/WSX4ARgxQY+LpxAL
kTfSVCfGR12LvzOEXD9DXYREukfc1rhuJH1ltHFH8HQdkfYktGgv1diiOxwofxrRYbzYrdO57IH1
4x4dlIo8eyMiy7yiStWCkkPVn3tvvZJuRF/BwOrF6PX2vIyiC6SmkVfFZOSLY0T5CdfW5k7EGoeR
tH8a5n+1ihG9QlVMOGfjKXuNK/49Zt8P7SjIhVV6uu1c/bnJy3ofF25yVGMvAuFM12IqR4XCrnu1
87l4M5fa2StCC28tnYzezUAldD8ZWL9WjX1brZa1k40jzlnr1EcWQ0L0g3CuJ82dRsacrbib0Hvs
6rYW3wvX1jadNY5vWVS0rd8TIXUvR+lex1nLyHBY0v7cderbrGMfb7UKSzdc1ba1k05R4JbTfIip
HGmGh9o+I2Cz9mmqVXc1GU8vaWnWX3pXK065MDo/N6rqOFNjv01j1509p1eETvU1M814TI+qHatN
0epcdV6cbjfrl0goC8Jni7fEDv50cjXV2IrPUDg05TxmaZFNtBDRfWPI1vaT1vY2g1rTK5nPeHbn
evUuvPQtUv28HazS2apyhkpaRz1/wrN3NjTi6SC6GbOqizQz60BgukSzT0gL8BRPnejs5oPxzndU
35jmCJNxJj4OL9dhZw7Fd29s04Jt2LpbEJuRaWw90nd2PmzwPlhn7TGLRu+YTWZyTBW9KzNgRrbI
777GCRQKp0btxuPcjv0qB5zCVUlubz0cPdUmQcRa92sHOntPYImZLlpgYVOxy/SiYaY/53v2e3Zo
Z1zKn6U7JE8CbjcjbDrzPsc0fa0Yyq6d+zwNxGpJEYeTVt4DRUi/pLnFSX2B0pbcKEmYs2kPdxL1
b+nXXUlkT1eQ1pgPiFI6+yw8F7FdmX+rOkIbCAjuD0kn+mNdlJg+xXF5femswEZ6krRLsLOVTPYN
PkTGWfXVfMRAfw2dvIu/VrZK75TVuGGhsMbCVmiav0f5qLYpQaDXrbG4B31q7G9OmbdVkGRrcur7
frgbFBKnsUnSd9WZxVU2wZwYa4aVfSPcbz2u6WnoaNplPTC0IXNKscwnDC6DqBjd/ZSQX+xdDCkM
p2cu6rrYeBCh/jjPbhpUVcofTuwjf/e7No/WVk/leeBUCqS+NBvNcNP7ymqil7bE38wnI20fV4CU
WkygGiN5xBi6l6RUZTWk1y6ProwyY8TfiP5m6q03zxnJGUxlfY5SgmmrTld7Y5b9K6pLXisq833f
00WMVkzR4C761SLma1vmIqTOV4FrqPpk19brohWvUwqm5GbOVSYQOIjIjm5LwaKJnNd4nN8iCP6+
vmbFddFl79E8iIc6F9MpNmexz3tTfFubySjDzO6z+25xu6fKdIeDjl/RTyPLzU3hRU9ePU++LHqq
+6XDBn5SFNFECfiV1qa+HPBjT9P6i0ZPF6QuEpO8KQy+3tbduNPsvhSN/CmyIXrKZb7HZ606UJy3
8ENcz5/Gyj7opDQSp7C+iMhkSc2yQ4Xq2XA50uwaJQcVdDnOmzwZknCyRy0cNb3fdvg2hWro18NK
eMVTmlBPjnjMPEtwqn1kJiOuJNFNFOfuprDrgcpnZRTjVivl9JxfMvFG/bZMxHjXTWZ5TjTd+u7q
1mvpyfxQOyWlU9Hagcrw3iV68DyBeYVern8tS0c5gZZ2Bv1cAp9RU0u/53+6m3V1o4Ak7+Rpbijp
s8YO5eBYPgVAfJPWpr6vpsY7yQkoK42JGvKIk973pt3+WNrcvpOVyoLVxfG3m017S0qb8aJrY0Gy
pufWaFnSZN7IbEabmY8ktuL+/4yv3k1PbX2VdtbR6SLrKl2dpxYm2K3WpBFJYq13ZlotdziYNg+T
UOYlWW9Kv0l+qGbIvlR6m90MvVXvltXrt6vItY1jtHrganl7o/finoanf17Xrt0qdx4I+HO8cxVr
EaY+yt4iYKrRyHkjROvOLocycBBmY/djBYMtp580DMYdya/2FI71SKNgK3L1oNN3m15myakq1/UY
W65DRIsR3RlqNcw9xavzSpBpcc5FmjdBkvayPYKsJCeDBglKEZXDidRAxlIRcG6uqviQpOSUG5NO
bba6SgtL2+3Orj642KTYWThMum1si1y2Zdha5XJssVNRWNzK+rVKhm/9qGu4giT9Rha5t8/rtNmN
iyj2o50Mz72QxXaULYp5og+bLKzmHsyhXNTZm4zsWxzroMrtgketkXvs7Y6zrb3Y5pMfkuduJWUn
VE5L+aCv1XHoq9RP3cjcVoXd+1NzyV+oi6LbgZIm5yQyKrHL3LI+O1M0n8maWL6Ixqtvq6kwH5Q1
s9s4q93t9bLM9lFMIQ/zpXw0isvBEslL+kfTAoum9vwUZwtA1yDTYUudUrA/10W3YYh8t0zVm5Wk
9XlJ7PyhrbHlKieju3YnqBxVomUbo6Ty9Nco/Z655u2Qedllem+hDa+uTRLqX7qL15+nPVWJazx0
OimPBlkiV6ZWfNWQhm2Ym1KCNd6dGJV2Xke79i03/Y6q6bHJunVf5OyU+gwLq4C03s7WZsTXm8gN
PZuJtlzGfgO/Nrrt+yk/WeOwN8xGvld9B2BasTI6z1FX1ZSVhm82fXHqtCQjmTCHvsXGm68OIkT+
cb1y2M9IKbGxJfQaqsCyFzEV4rDFE3oOL+o61YHJADqP5xVo9C5tp/xLVlfpbTd1PASP7MVk5gsd
Ju9IiNcMdp0sva9Kg32oIf7w2bEqoLxMipCgzO6r6WpEa2Q3yWRleyYvm5HaKNPt63x1a6TBmsbK
HL4wOOD6zb7stG29qCUcsN0xsqbxa1V2gTCrgzTU2e4FFotUq3FzRW0dOk5yXmocGnRkDLOM75q0
e5TTeyRpFScX5zxVAfvzdo3IQkAFmOU24mC78bbXp/vJziGzlO7GyKJ3e/EerBhzc+VMOwIZgdcs
PJD7EQGYhzWPcr8kY38jcnGXZvG1iT6WUglLz2XmO6sRHpfUJpGw1sBtu7emmr8AoFHEVEezytP9
4CX0VB4boPw6AwAsRY0OK1YExLAjaAuQpA5C9JgX83IwsvSmQriB15ZgtUzMaMtLjzQaSn90Ndt+
sDQr+9Gk8J3If9k3Xd/fTnqlYWMOuH/MIjvNMQfztiMZM+3glO+DpfqIKqJLYRWSksKoxKBXi5uj
EvF7UiT9Dox9a+hZdbDhyeCNb2eHeJmTVwrEaqvlnANxJ98oU3BG97R1O0mWlTDM7dzKFN90J1Cz
arZzn1zRF8tgSLNoaxYMWooIjxVn7J/S2C65Y9ER5VNepS19Z594L8QphFrdYos3Q4sUMSZZIxCb
LdryOkrHYgMz0v06C+9+Fmkx+/E6IQuCGmASkYOXUeAsS/Ys1MzHicSFYpHt5KWvLSvonPkLVWpy
P3kCh/curkUocGIbHPr/pDSNx6paosMw8g11YuPGSB+sBKXK4oX4oV3HmmSLsroOpkm56/N62yX8
ugfCK7KqO+GSfY9zRFjgo3oAEL4ZmffstdYeT+WMy5pr7oUaVx+2x3piB8CTQU/vVni88KL16xH4
iFi+qNlTBdyKfui/ahAtobRHXl4FleeRUOPkP8wEizMv3WslT2mcELaa5nc5mb6bYjMNpN+9GF6m
b4rSemv6xfO7VC+2C+lCZ8dp6a6rpUYO1N/h6/o19ez3Os93K3WW1TQwRdtbp8qvjcZ+a8ikJEsj
u2rrFVdMrdsgU2s2kWZrCaIafdnPjiZ2ZUf+rCh6384dYxetWTC5RPjoEjJLbzOyauYBhZHDLqP1
zj0o0YFF1b0uJKL6hhjegBcOc9nmN1qcf6/ZhBgrTXt94HzT2znIgGE2VZc81xcjfqHqGz1m27KA
MsfVvp3BYEIjdh4tvdxOo1FhYiHs0JJwkAZK4Yx3yqlVqZ2JPECtyc9GxkGdmYDm7m5gDVTrKPyW
vzhr+Nq1Al3mkuqPVc7W7sUNiYzpXUuuX2APcdCmrRnoi50cYtmes1yeKvx7g8Yrzr3eX1XUeOeq
wT7EM8atkcVb2b+ljbedYm04A1McqHfNcG6sh9iTgTOt9h79Qn9wvKo6OKN31sg6ZVC6HNnG/SLS
2+u0qne4/pL2K8vrudN+0uNtG86Tl1hhyp61s99IwZzCrYEcl3m4YkKX+gap2nMsVBhX/blQ2aFs
mf+OVrvnILlvVlME9urtDDl8H4e3XFh8TKkV5lF+UFm0hCrWCLlSmN3FmhP79VRfO4rj2Uo9TqEi
zGlqNpODo2AE6VI0oJl8CT2QO2aN4Vq7xdFr+AAbksetpTj1znjULxN3P9Z7ZyOd4ZCsg73B0p7X
oPNd4JIQmovX+ZE9XnJRk5+iGZbrioHiftRBJaoY5Im5LBLEeDvoXQCGVfM1FkckB18laZYDrrFR
76FkWNxkUySxt8lEjlwKHFLTFbRIEVgprjIEtcicKjaOD2XF7KmPhv009eeavDp6Y7n3KF9OUVMc
UZVtl0jmTA3c77q7MEtpIJxFtSE3iRvtAIpuknUdGYjnbzNeFAeGD3nA6j71evNOQkxxFG2356UU
RzvJT7UnriqaMN+Na7ICWCZQWUNg+3uiBmya5dXar1nLbGU9G067dUxGwZNKrw1VXE+9RjBF4mih
5eTmvu6A7/tVB2VJNvqw1A/5StvpU+9mtxIjx6qPLLa0rsF2wGjVwRudYLQ9OpgMVpuxa1w2wKgf
D52zMCpOycoucyeY1Y+hlEOom9+aJqv29rI+DRP4IwW6w25MqzPaRJxNyUtea3jvzRVu1R71Xxpv
l94oNumUAcg7cYtvpb6p5VRcAzhVW1kAUYHpMK4ywxWkJcznDoMvL5F+UmdPAOvPXdW98QkGqjVv
8Ejx+9kTYUTxy2IyNsgdwdZi465x4oDEbDL7SoVdjTNsTGvdlPrsS1FvB+DRtNedjWskAWug21i9
Q/UssjvbWg5rXIYYyd9ym4zYOdHy2uLGijscwPx4MX50McLzGO47OzR28+5LplSQYcrN2nmFb/u1
ispgTLKnWBpk9zY3Xue+Kg64jWVaQVSu+xQxjRU1MM2zhAzunGGpLas7bSX1kzLFrqOTIgm4WBSY
OHyBLMFNSRu3q9HeRRTtTKiZrLUaOdiN4Qrf8pIHrfyJ1HPeAKrNfDHt0wpc0pcknTcNc52ov5Va
fbMuWnuEZK8HBiDOT20Qp9ieDhUk56FymhtVTbuZPoTB9AriUxEO1z7N9ZKFrbt4+9Gt8J8uGMIx
mK6RHGppFCoNgCd11soOKn7kDLK1jeuQhRGdwE9b4NZxlZoGDZnjhm063MxNA+dlMKdo64z8KOSv
hZIIiUFo32uNanDMj6ybR6scqr27pgd7jELSNApfprQoFjvillQUewgzzXEp7xbD7zGX3FqSsXWv
CbUlVvHeM3qMBe3BfDU0sLFmLu8NxaLX8otdFH31VYcIQ1Q59Gy+M4p1Ovc8Mnec1YSJcvzS64bY
tJBtvcTfokHpL7HRvzAkHFAEJ37KzOSFo6TfW1Hb4QidJFmQTKVxbObu3KfjUdg2+y30JZNP154n
MqT1yfZXJp+YQHDyeSk7Z8IATh+ca6TzPWdkaZwa9lyvtuxHpzaDlO6qVt3yZoMdsMgWI5yXfjeJ
8j4BJYIfYEU3aEb2btJs6AzTnwYjUR+1fX9oreVsNpigNsssN/P6U4dpsdfjiLnMqPfH1qx362VU
NJpGoOnDXaTh5iTipwTU1bfT+oqxSdDAPglGnjLYzeUAL9xdX+p3uZZhiZQHS8s3fsEAXa3eMPV+
aCVglGxOYhpdsLhREiqo69eD7raoEiAtNtmr0zO7B5vm93UkS4MXVKWZv8uSALvVcNt9DI5W+mUG
fXPIcYFImvWuwuzhoWtV/d2bneOY968MVm40coJv2BLu2FGpMlSnGCjkHYHocfxSsExGza6unYah
pZ0n+ldNRF8U2sNkoYpwsJ2+RgtDFNNS3ZDqvOwn5e5EXpqhUdfGTWot4p0JWj76Wq08OBw6Lvya
JG2vtdd33R3mO2eIGIxouKjaq1YD4WRU2Sa1Vh5D2RCNTL9NUWpd6QRk+srkIO9Gcw2KzIx2OC+1
J/anK2UnVui2ENjzSAvsySX2g1OMShzCHwBEqI+FyQdPxkVXWDuKnvknbIE7AopirFwbkDer+5mn
44EhAodz4Q2XGWHh12NenLnNL+nM5FM2xk2pvEee3sTmaFhUyaNjhQMMxrZqXj2RvDEgunYLnR0S
syLwS10BdTplZPr2qA9BbA7dbhG0ZxWnedhoGBG2rV4fSNEcg6xJn5lLV1C5dIe5RwXZBaimA5oZ
7Fe7rU4pI5gdHhVxgM/2wrtiS5sqZysX+5vecwQsDdajExpVEqfC2ksY6mJNTCFfQ7nOXBBdt7yf
R7WyPuRZk+1XFkvg4KRXN3nImfTVVpx/jnC2wMT3pPfeCVce9TL7Ynd1jElGdZ84zRVGsTe9ifyn
9rTdwmaYQ4beA4x5nIGLs4eotfhDw34vaQVEiWHtUBKTTk+VtbjDT0blJnSAJCsytedXjSq2tTAa
ypzBI/mzFFeLMh+WyqpJhqKXHmPi/cQ8IzpJGOHqaXVXdNQTBRinnI3jMPBoUM4f7VxrtlRa743M
zGurSPVdmbViQ+rkd8tZ9mDW/TYhSqDJQf6URUQmKv7zWrJ22tR6ysYuY5A9MuDu7gdbZ29jXD77
uX7hV2SV9cVsYmPYjANPj8rX+jE74xMe1+D2xcDYRdP0iw1Jf7JVY/l0NdgWCnoQS5dUd8ktyGmz
+pjnbKtIZee+ms4a1oMB8WbviYP1SMHiv5GrlO+9i+LEVjN/PGHymJnGCzDpiHwmZYRlFcc5Y2ys
Kfmj0nXvaKZufp8LZ7hKDL0MmrF9bZL1XptnbdNH38BozWc1z/O+X/r+a6qgoylVyk2fW8U9wrXi
rVK0z8blKU9zDqGi1ZnG1LceiZ3HWlTHsmEzE/NwskRmA6mtYhMbxg/YxYbv9DjVuY1xoVU0fuNw
TIuVo4o4cgxbqhxBahZpxHsqZyMqKIYSdtgJ/bW1E9paL3soyN1tLs0o/yJoYdA/z06ahgvO9ez/
RpK9psPafauVgZFvIww6crOW600SV8mXGVrcg1f1aLXqCiyCOO8kGNZ2uarbgR9lUYJUNUN1eyNb
Macfcpz3KurzjHE67Bend2xG09XahJ3Rk8gq7Nq98tbYQc4kJxwmcP7ZLJdHk0zxq8zAwLpROzmU
8N+XoRA/eWOQET2FpbWjt2QfC9ipwWqb0dMy6sWt3i5TgOIv49xy3iNT9IGdDe7s92k+OFuzjrVk
YyTUukd7cZ1zHPP9OGP26NrLcCrwotHMAeYl5YKKlmdDn00qXpWPT7WGL6Ft8TMbFd3Jii+WnEC5
qeSyoC3VGbUTZ98IC7s2+i7kX2Ys6vUPWhO1vtYbQYe8zmZyQeFpaLILZ3fYW0TYH9qSmcqiz29K
X35EtnAzf3D7MbDHLIQDwfiqtqL7giCYR2tuVqzLFwYesXelJyWd5AqyleIpE/Q8nZD5WfSt0gvm
+Mr09dJ1v6xZFoX9opKXppndQEbWHExWBe8nN6cAG7OEvntJV43ED7t7jFoRHQS41aZCW7TRwb9w
qJGlyawiTQvXCte8Sg9DPA6aD+FLdwPiQcv1Rs9bm4rO7aCVNWpiYsqQurADQxZV+txldnzMGPYS
87pUOt7eTXs1GS4LMZVo0Yx8mR6knTQH04hgZi4rbYFnY/qRztXLasJm7QaxbFwMAZ+StS+ncFIz
I+LI2kdDV7/g3B3LsAMrZBLHJCKDdwfmxzEG0GXER2tIta1siaF1scHYp+W8BFNSka4jivukYUBI
gs0WdqsILQIe/Gq0n8gNdP0SztCWUY11HvtlfYAE5lzNuBmwEK2JCW03nqViNVvWsi8yrOXXUt/D
iy+gGZbR+ESJ3QWzTPdNVKWEfDobZ3TxYuq1jsmKJQMIB5g2lQ3gabYfAS6KwFMjLNt2MbXXHN5V
scWbCEcJGDOPPLwI1aSbF03oIuV2/VQa6zd37Y3pogRccTplYBfOqd3cWDNjjrRJtYfZrZqeo6qa
QqPhOI28MXmSiwdywVYYA5OS+KOa51gxIw1nq8s64ABIbFwqyuSmiAcI9cq1kAya5sCQ1XTw3Z8d
Os6M0mTTxPwNgu4aPxVlbfpRBH9yatvp2MWW/uq6a/3Ckb8zVnB4PS2ssEgTHZvmqD66pEw/S42y
XCsXzLeUx8oElXXucjd7K5qRtqIxZl+L1m7jRHYZckXb7+pEnloYBr7HxMhn6JE+M10+yRgpStjA
MFjDlYArxqhDOz4pI+nIR7YunERhilTfNg0k/oMeL9CaSNOr6SAsGHFj2icPbgSiaqDtTgrLDSXz
C7ipLdwA7H3cXba42g9bY4rnz8pYVvKsZKtD50i7kczpuuu3QzHZ66mLUt1j+hsbgDIFTA8/HyeK
f+Z1SbWNJfxsA70GC8DNTnyRy2NNfTAi9DW5V5oYHWb61GjjIdEbmlt058wKVW7JV9suO2aJIjsn
lrSeE8fulm0P+7PzR2rl61FnoOUrre/6wJyX7ltn69oPaBGa7tvRZN+m//FJ+obsF5Z8cz0tmu0P
xZr6gzCyTSGtm2KuxalWMyoKNYuvZk+EzJZU+PYGcoBJC4hISk6RRdZllF6VF0Z37kBFlTA0s9ms
QisndlNV2BFrzXjtdQK8PhMz8jfvxirT9y7i1B0d3QwhLzK+F+O7nU7QkRWB1bvcMOjTaztl4KO5
sEwziO6h6TVeqLci5wztC+PK+m/2Ci8roKfhzBxz631kqX6v6vwepL2+G900gYIkGZROY63g9Trc
nxLrIbLjafVTk3/RcumiXaguge40iXN227l8gs/ECfxvgcWfaiHsL3W0IwL5nMN/SCF+UW3GKdrg
xRCYjS2p5zejPr6IvHI3Aprz86UB79pha9ufCcH+1HX8ftkPMkRhMu0GzsB5c5JwHMlX8c6ODCVl
g7F8Epn5p0zl92t9UCFmgz3BxxvkNgYE8k2MptWlJF5m0zjog/b13w/0z6uh3TQxQTZsB225+0F+
NS6jFGWFKGYwjvVd1r7jSf6p6/hnF7n8/i9vTQOPrzXPXbYEukDH0HBTFVl0B/i3hRXxiQ34nyrB
3+/owxJJlFblJD+aF9T8BHXYr49Nte7nRT6N5HNB14PGmmz//Rj/IuK7XJW4I2kLw5YfrX0JBKRp
b1iYHSI+9OdBvJl96/r/TcT353L8/WIfZEacKl1WKxSD0bIHL4sYF+k750fW+p/c1R8ulxdl7y93
9UFZ1ICtVqXmyv+s6ruvLpOAKjFPkVo26mnQwq7Ojy1f3L8v++dHjrhEEBDNqnQs42PAeKR1qqtg
wm3tal1Coo2bxb4lhmEJ8hzkQaqvif4/f3S/XdL5oJfF6NpscE1EZ7ysjj/bkDyi/rrrVbzz5s9y
Sf+2WH69QeeDkHXxkjKOJkduo748mjWw7AORtExHtLPUL2E7eHOL/L55NNfhXi7y9t/P9y/Lx/NI
6HDQ0domr/j3zzFGWgDxg7UqIGlLbpUcSyfEyN5cwn9fybgskN+lad5vl/qwcfbksZl9gyBOXwJ1
QPUe1gHDVWQo/nS62ADV+39f8bJf/euCH3ZPfHBRoLiK3dMwWqQFVb7PcHuntQH5+velPu5q2BMY
7sVpzyIOy8O37PfH2KTx7MaaN23dnM8iYiT/4sBgfv/3VT7e0MerfHiCNYI1izjLaSvmt1iZV/FQ
bWBg3v/7Kn+7F8/kHPOwQ2BW9+GxpbmhWa0hp226NKQqxeYlPJHGXTGrv9gW/Ptq4uMXfrkpD1st
z/RMXf8j/sOJGQDpiYQmwkTwHU55BHYBylsoaw21zNRPkdTMeqPXKGEZdtq0hrm+ETH8a8aGpJFz
JIZVywTJbpi+41r0cMl0BnRyE1Bnq9mNTPJh5xfzBte5AepO6kJELQr3JUdp6otoFGG29pBZciCf
f9/fZ7f34Z2JiPCwGjXftnL669lRIdzXxy7PgDEwEG3nb5P2mfJUfjQv+PhIP7xBj6opmQysoNd0
pr6nWdMY3wLGUjtEOqwKXMtJzkJ7As1Ku4jbIKz28s6rYS12RsGMTC5nQ1nGd7NJoNqW9TcNcnvA
ceogtSeUtKRDZWhoOrdoYb7EMfpPd9Re4bN879PmSIQ4uvzZhV/W4MvjllfoQW8AJrNwRQD4WY73
x13svxv2qLsEHh4OsY6/f37m3LVwm9S81aovMgoNAr0169CnYBPy8d/v869fxy+XEh8uBQ2dheXw
DSJveIibN+J41fzy74t8rFs+3s+Hs9YzlS6XmYvYs58mK7iXJ4Ip053AbZJTal23FmBZevj3VY3L
Y/p1w/y/l3VMC4GVawrrwy6WMNPO4mmUW4dGPXBhYCPGdjeZa3TB5ST2val/kkn6ysA93zip2rmG
9cmB9Ie7ET+E0DHXp4yGNmJ+9H/0JJCpjCZS8Iwvsj9HU3qVVwP4pzpUMGVctYuXPpB19MmL/csz
F5yBGJh4nP9E5/3+YgmkiQ0FQrn1Liz9Ql8HUIahCtML7j5l2X84x+QXLpwxveif//3s/7JNYIwn
bRv7Rirvj1YAltkVIzoMLFtfFo5Fvfc7tSdNsTFaqD+f7El/e9G/Xe3DIu6zKRthYeNoCCPX1908
povp42elYDcOJpAyeYKeb69ZHBLuqENPwAGuA/v9n+9akqTg8JYRYekfPQ/XhPU2WC2BcdP4VPVE
Wo2mfqucJjs5KvHOtL5JIGcv/6Sq/Mt+IfCodk2C6izyAD7sF1EBkunBYqPEC7QXs3+N9CfETGP6
mWHy317rrxf68KAdDRbfIGN6VOvF1OzAFLvUyHdO9u66h6bS/z/v68O+gRDIae2M+4rscPxSYKVu
yiBvQngsn1Rznz3BD9YhYA4MGCD/beHKkxvcBVb2oD+L7BPXwz/K48tu8OsD/PBVJg4iTj3hjix/
2qxhQTSY2s9BeygwRDE+2wAvr+PDBihMOmAqOF1KR1z2iF+a09QgjE813FVyGjbWlmzmQBzkbt0I
///Ba/eTq8kPjYbTz+uaIAQHLt3aXycotTBwSzwQrmZ13zF2cK/T5X6J/9cs+csz/eUu5YfVT0JC
llm6NvGlA09r44/WI1moLhP9k0Xyl7OSCznWxZfWIMXzw8szjWQG9aNeXdsQE0n8KtEu/fj3FvJH
W3G5G0tI9JJ4MsMu/XA3qgOIVYs9bY2Hib5i2EH/D0wfDUrYB/r+f3ZI/ni9D590mduRO5mczdB0
yJMvthMOA7s1MDZqN3xmHfy3Q+nXm/vwQUOGwGm6sKDnLHkRuEv9f0g7jx3HtWzbfhEBctN3ZSgp
FD7Dd4iMNPTe8+vfYDbuVVBCEOe+qmocIE/lFt02a8055mPZybhEDdNnK0Afwk8R5bhg6H28ut/f
2enpzD+G07Fnn3gvFWNiRanqqCMAhLFtinWqW8ohS5ru7/dDLV3m7EVJ2e/oVmNxT0O336CfenDN
/g5grIJCHpxT2eV4CGLE+LiEF477l6bo08ucXuKTbz5pRT3Inioci6boVtetrZTiOwIRs2vcu6a5
pwK/NM9MX/Z3t3a20RJWaaRmyjuUTrEwCE3yd6obEHY8qUaHs2ufFwnRF2+xqmoAtW1oQ/NvMVPC
pLZlrXOyn0P/BEYgCz/aj96/1yzIBdvvn6e4sDyoEx5d2GyohKVNv+bkpkI2ok8y7SSlEh6HGFUM
oa160LzWO/QcLipKN7H0WGAFvk/pE1C3wtPl0SHJK8O+8bj9z12FQ0GpGo/WgralAbBSJl+0VKyM
gWRdvX3TI+MJDli9T9vwppQ0e1syWaxyN1MXvoULMxlEBZ3kJwIZDLZoX68HezI1Q/pBTq2q8Q9X
xnuYD22KCz/8hZfq/fvbtzTa7JWUYmSPbaEqDvltyqPdBEiNzPbTQzgAl2epMHPpWZ1e2+xlLMTg
jiPFbEjd5IQoWoZ+xtNNok0VTIg0H4gKXSrNCOvC4vfljk6f5ckb0gWI2YOIiIfertqV50uPZtmp
uDV01dG6xNz4pMX8LXIlvk0b3diZblXEO6j7ZGGKXDcfhZnH45VNp/cnLjnOlYrNJIHhuMe84LfX
JoqsT82TMU13IhsfRjs0jmDjMEEnZqcSNEpJjE5rbGr4R7LWPWZ+ZVfrroKWS3fQWhU14Y5lrSMK
gAB0F3eqtap0Wmy+jxvW9putKLT6GCj2pHREs17mCYIXESb7TkFGlGooXgGLK6uROWaft+1dhax0
16Kxhe5m6smaf4h2Be5RbDlJ9xS2lrgSfVB/xFYGP1aP9dcYb7FTRjEy0lLDtWdmfb7p6+LZayNi
j8l98ldx1WAkK5OJTZp52W0oVU5rRAEiw9j7I5uWi6ZLKbZhqyGssw1UZLr0rqXN+OARJogiPcMN
gkLDH9SfqldFa7uW5XZDVpa1NswyXTfgBnD84w4fM9FuGtezriWN+lBO/xhnVpLaa6XXJyLGGNPn
U0NoGiGK40rr8DlEFkwW9z2pEMNFoTrCFAkF3c2sr67xolB4zHq33JCo+1MqkfLXYfs59i4oyQ4d
W9x2Tw27JQKMKtSjTa7dRoW0Y67u90qWb5s4666NFN2Nh8dT2RZy67+WNdI35gLtTnNjCVFUPU6e
2k0oo6Tosgah8eipCD+RuK/Wlp0+jUhHAzs5mEI+uLagi+UnxabIsavmkR2h2hJir4ZFjKBgMktF
cOcjuudv4TDIu2HI4ieNNNfG4eu97/1COOgo/6Ilc6Cc4XNSUoLpcnvbGkAuilGpp6dHw3XA38Qf
1H9cpVQbhI4iRmwVXBk5tr+6K/4AWFF3id79amx6GLkZ+bd2iSCiiHpa7EpgFltVG3YlxIdDM5J1
mse/DRw/jSrav7ou0FtBX4jyO3QtIIkwSLu3vgdGejCST9F4+2gIUXEkBMAaoj82XZx9NH2WP4a2
LTAK1rKg3DEiyPcMoF1GmxOt5Sf1KlXp+sV1/Vr5QbOJGh96VuhRJtK6F1yCtrsycuNny998J0ZZ
vpY86cM3kqtO1t7tvJTWGawvJ8DKsyOpnKlOD7vrTNTSplCz0MHD7zmRiXk4T3HWdnn/s2janAs1
kADwjxtliJ86xBPvdSK0d6vsw1dD9X7WiY0JvzaqZK3bWnE7qjgEEKsrH4OlJL9NeuIyuIsiWWl8
XLSyyUfSxK8WLIJR1WKfNfjB9ehatjLdmdR3K9Oqko3f81fj9LE8T3Nw9NNQ7121CclGDjGmjT5C
co3igQE/a6VVqjdZ/T6ytC0ORmDGf8fUThDmNw+ayr/lxwOJT63N+SIxdloi3+ATetJlyAuroB41
WG3ys8RdAnqNrD1SJcIoSygiqASldl/kumuvqy7q4U21zTuiQ9yxRk6l1JNhOFZYqUJN+A0d/VZa
gNspFzaHX07us123QuBa2KArdQJPwX6EYgIFdSkd9JCXEfxIlG/N2rjJFBNdCSyqTKrx7yljcpPQ
hLd8XdpFrXZI2Eivvl88l5az2dZDZYW2cqsRjumjzKwmCBlt+7Xulc5ou2ulFAvpoRc3O8JQaFLJ
SOPYBXxdylQkp2btUeK1QiJSzPEqqpQXi9jYLS4flCFx7H3QMrg3AVxus8i87eXm0UJXnbZSv5Mj
hEVQONFnEuhb9ALWRWxfAY8Dc6vlm6AKoocKceP9qAC0SiM/mHY473RSfhSC7+/720cVhJ8725yq
p5czO+AEBg4hSvGmUyg6ioEowqyZERAf2BRoAlMiLTG0tQOzn/0iK2N2k5tNexUnOROfbPW3VWhL
rz6ud7bV8WuYVHcSLYUVcoLrrPaHOyVvOg/1Uqkeuz4dtmjyeHlQ2Nc+K0muIbDIHJSeNnAG1byu
G5vuKT3OCP1wvEp7JXpK7SA8IoMfnuuhYU8m30zKy8GU7tWJkTKQlMO3NIKvMo3yUJTdPYJO3Jop
KLeo/DXoOU4EJJjmWGq7utI3SVHmm9ZP8FF22aFI/X6VofJcJX3+hKRKuvVjFh6WkJWV6pq/qWE7
XQGwiobinf8vvpYCa4q5zQUq3gjZWUdYus9ny7NEvIm7c4Tc2ahouqw22VQ6J+GQoIMBvwwmd3Vj
6rXjoW9La9Ppc29inux8LX2wyWkqghKfa+vm1jpW1fSop2a7ihBJ7WpIID9U9J1HBXujx+IK0QxU
6vhky0F56DIX2BQJ5yutfDNKgV9dsM9WcvwZYZ5Jzyp5vynWMWtM7IWv4uIe9uSjmJ1ccTl0Nmeo
0Rm03thJuY4b27i1vEp+5h13FyoNl6ajqUtsTTU92ZgXb3vTCozR9AYnSBPMqz5aIyRRt14IPfL7
7+PSdeHXs6iSA4em3/D1Y4+zsgPXEAsHYKPYeX2KYBvtPTqpcqOY40I1/PJoJATLOt1Z4JpfR0sn
LmUU6IbjE/Rd+isEa5s2WpX/l0kT1cr/jDP75l21KrxcrQyn9J+rn/6Pqn2tntgnfX/vLk3Np6PM
7l1aggZtRp5SL7w7Of2LxulQAhUt/NvYGA/fD3ZpGjsdbFa+CD05oYLBrSvB2VifOJkGY4U/ERUu
OudIf/x+uKUnNTsh9lHekIbBcCN73p/eg6RdKdnCKfQMGEzt6XTVnQePpWlbyTqlEYe6WoP1sZwo
fuA9sqS9CpUSN2A2vtdG+KhEmli5YTD8UCrwjy3k6lWLhM1bETGuvHiN5K7r2tgXqT7W2//DnTgp
6s/eJUlqDeotPGUdpbcXHVIctxAojlL79P1AF1+nk4Fmr5MlfKx+Ka6gkKINASm+3N9p5hMsD91I
l2799Kvnq+Jpq2L2OjUV7CtZlQ1MJKSwQfxZR2vlA93iltyT3VKVcdqkfDfa7G3ypSRjtuMeNqpx
kwyIzDCnBBlHpnrINjTFfzSS/drW7EC/v6cXX+OTezr9+cmxXM/bpis5bztutILCG3VXI5kt6sJ0
bU2P5rvrm9Uc9EFSqUAzjCysYtV20luGsdbBXXGUJD2/NYZnVjH/tk9K4+B1voVeH9Nn4XXBRq09
8aiXbXWIpD8oaeVHcFD1baik4Nn8bK0YBuQVH2oxlsbESHdg0DA96vgBSnUl1zghVmYz6eNljIw/
DEgRSZr/8MBVhGX2C5pH8pJFGX6n/IfZY28T0geBGvFBkpR705fsNaYdGXm5KdYmzB6IbOG71I7y
MeXE+kegY3WG1sVOXG8bgQOs/wgDENr6FjfQRvaf7cEDMEeDs5scL10R/jEK/wpMzioeqAfCA4yb
Kr5J2BJAm8xuAsSkf0tU5TfVaP1F0H4DYA8xOSQvpZfe1VjZ2XwK2wxtfLRq0ccDjUChn5ovws93
hWIcZSNfWJnE9MLPH6GhTPkFaPJN8Q8uf/KmILio6dGlhqMpkrZKkRC0GrBJeYREOMCwsFs3YDsS
PLgKJuHcT8EVq29G2h4ttakOnflOhPlaGzHshubfcYCibGv3ID5WnLU3nl1fh30PGa9PF3pKl/YK
pz98tqb6TYwTWiLERuFMspE0fOq2HQsgAUsQ9YunpCmoZ5LO2fbZySBVNJxmKnAEqJtYkPQxcNgU
Wo4GhbGVutBRI875UlqOO952PGnNEP/ykwiE4qghtw3HXasL6abSRLSwPF760Om4GvwyWSG2YzbD
lAihCrdyiVjN3F2fHaQgxZNuH+JBWlgPLt1vGupkxgK4sjE9fp1S/s0ogjAnZ/TCeyvnmBAEVXPV
ud7w9v3ktTRrzmqKMUmZVSoxa0btoOJDjF3sSLq6ydFHruTYvlXU6MZ22w+besr3Q1+6yNPlYfpp
p18DHNWam2w4SnLHE8czD/W1ahfmTXHpqbEJsIWhUbU7q6szYfgdtrzOkfKJYzFod8KM7yiT/Ips
aTvY9m8zHR/8XqbOkGCrzWjd52DL+DfrT9WX94YhvXuF5f0JZKBFNFZuALwdfM16wvTzkkjoTDI1
CdaFkTwQskERJUHO/f29uiQ/IJn2f65CnzU+2et68hgbmkNx69Z8I29bBFcx+lHV0B6CZi/dC3ou
BDwufPnKxTnrZODZp9/QYwoRYdCQdNOVVqPwMIuNgkcODNZOdZ/rjlrqSGli+C2Etufksga+cqjU
/uH7W3Bpc3p6B2Z7JDlOqJ0aiUF/BLgpfmrtWNalDUuBImIOePcQhAKUs5wufIwLL5A+2zMZnBjp
+CK69nKMudFrbkRbNBe0U4qFd/XSx3h6idOzOPkiRs1No6yRdAedWbSmcuVuBi9M13Lur7Xc+OG7
f8fKeJQr4F/f39yL1/i/K9O/XfTJyBW4cVvLaZr6pPPaCuTECDtpwX6mXwhcuLQDPVlKlNmEE5GY
l7jF9BgN+abWksPgdx90rAzHVPtDMgz2wuO7pI4iluh/Vt1/keEn15YOY5KJnDdYAwccUP/Wa/2z
N3C6QAFu3caJtLvQhhodLqz3Fz/a02l8dq1630qqFFMW6ugXIUm297mna4dsNF+bwDZvdFRl1Dvj
B9nVu89BjDsrVT3n+0d76buh3a/awqSNiUbj60vVGx1WFjmnD+dq10D4V6pSHfq2BXaYVMcAcCGt
CFKD//9Gnb3K7G00gy4f1kf8uQ6K/3UjDHPXNJj0gxDueV8aqEpZfRber8s3/eR6p2Xn5HETOuS7
ILxNp22G/lGqYRbT4Poowux6ANSNKYwOjgUOh7gl6lUj31kdLLxz/8TL850emlF7kkuhlZqrYtyB
fgGOacupSiPexXaALaQuokfVBI2HiUI8qWPjHRtY8rtiLFN44TRLgdfF7mvb2OOOWLxqk+Vj91E2
jfTUtTbeIeFimBY5cUN1247rPBvMdQb5EfbHWNpXkqt1P5SSFOFIScQNM834K0auzmZdl8I7Bedd
vMa1TnyJ5SMSa5V+LyldfBe5xJLoUTwc4zySHauvq4UbMt30b+7HXLeT+KYYlCAQjm6b2t4e6h+y
NAbvtYIx8T+/eBpHfnnS5wPGnb/uddDlXmYR207+wktpjTtPJL8Tvb/VxYNGEym3lnLPLgmuqKCp
pmywxYCdM1siswbnalGH+HOYuq0+ATVCLwWKd14EB7NonggCAdcSGd5B13X7JjEVa62VlVP2wly4
fMY9v9WawJGEa5T5w5qX1r0yC00ybPBiiA6IRMwikrU5RH3qFuAWya64y0C2kvC7VaF79Ac3yNO/
8iD8A85J+aHsDSJIFZVOG6fD0O7vm0FOh3WQNMabAq/9oI69/koJuHsJh+Sl9WWgmsUb5XaX7lhv
3Whp0dHnihJc1FHXf1QkYKtkewaQ8nqQKW9jYr60plo8qlZW39dlc6srffDkR7J2sK1GupcU0gok
WrxD1MvgVmp52wewSaQ4J15DknwNObUppZ9GaycPsZJBvbPZgbmG6VhF2F8RigVDU6vJk7BjauUw
HvYFgTYqTP1XtAjevV0Y+8DopI3P6QYKlybfuplNEEqDKimMxYvcTA5/CSJq2X7KbDpgx05mzfau
rbBRjjaNYymprqA2H4zaCq+sGp9gTBBCWMMsAtYbPcrQ0PNWeaPPQ1pLhKRjsAy4DSaoPtiKzXNW
yZ9SP2yUmqJogD+Qs0CzN3xYyGuQHfKt5UfxNtOybtWFo7UJ5Oi3FiDA7xrV3ticJ9f4a8uFyfvs
a1VUYvyYuQyDjaViz5aMMQ00jVkJtk6jXhHndQh8RqQ98f2nejYMlWcq0Lg/BGuT+U+mdjJTU5Yp
BsAIGGk8ciA6aHRmdq9l40Lj7cKO48sws6UIkrNs+qMno5hFzE8cxrXdgwHvo2ZvFXELSnepvXXp
EKsxBfEsZTTZ9lxcH1pqXFhdx5XRKkDjUNAa0T5T0pSvqyzLHStvpk/B3CkDaLVYa/9iNYahVB+J
RxUfKdgps02lhe3lxYnq9GfNttAjOUYGfg0asT1IfqOw11kS+7eUH+UJ8uO4avILInB1o1AQegVw
vdOs4LZva7Fwkp5u+Ww50NTJMslB2hLGXDXfD5zUMMyOThTr2jNpMuY7q97j96+XmC5nNgrp8wyk
KbbFuX02L3fYi32W/JEmY1bbzLjy78pLHVDZu85V801Xq7s8xc6tm/Gbl1dO4Sv2VQd9yEk8S/rg
VKRijSeiJqcU0adgBzUANXIrlauKCoWSuiBk6theOHNd2LFZKi8PjlIWsLP1hGiCsS9bjUpm9DcW
G5hSsAQ2Q0NkxaYhJuf723Rpw/RluNlbYcSU/OFUjU5Rk3di1tYm8dotqOaf9N3BC4wkPOR50DwO
g3+QC+06brJmv/AjLrVQLc3UeBk45xICMCt5SPkUKGZhdavHUN6kNRTEqn1TusZY6+ReCOosrVvc
Jnp1nwXSrrVUaodSfFN6musUjarvw0C0B3UKPZJt1Gx0ga7pfbG9DwTZCdRJd52sFDsEmg81IV17
IMevYZbvCd+UN0oj4NwF/R8Fnmmbmj/boLln6zWFbsM/qfrxp+Kpa1si4BBQ0FqqgoYzaIKbTFHt
90yjADfYbXnHHAaNPs+PqR6/hVpwFLj27/Ar+jdp4YEh83LIfoaoX0qvqddZNxWQml7dS1ZFcmFQ
OLKvJVuvTi0WX2aHUS2QYETjqpEVCDxsLR2VKDMsDkhMfPYeN5FuHSXRkPiUQdQfpMpfKa17yG0A
B0FcH3vYpPuWsJ1bYVJkxaawEwow2zJQH7DjFxQg4X0hYfodNdpjQubZxsu6+tDXoARtP/yVY5cf
RFEQC5aAUu6LjU89/bnMyk8c0NFdiAsDY7+7UVnf4O0Nt4B6r3oivDY+Ved956l/ej3r10oMJFZR
eqYbKenviihemOL+lVC/fPPT0iWEgqxZmOy7Z69RJff03f2Mao8V/YBa92qk3YeJC2pfKwqN1WY7
mjUgEcjwhdIb0OfSTZqDpYu1v5mtPLSeOIZhgISGtJYG5FpnPFZwMb5/3Y1Ln/jp2z79+cnSp6Rh
1wsf54xeom5KrcK01llgAoCdthXC039moQQcVk/t+NOQ4mCTlmxOPFdecRwYViVULTXK9XwlGRrk
GBiU604tawBXprvtygiOr1ZuOGQ9liFOPtUqg3Xrod7hRcTlj4UlSP0rMYg/Uk7N2HaVq0FteDFE
nP4aKT+shtp3+srYe/0IKM5sfhO7Yd+0cVBvvUHbWu1fo0qfgsoAFanUd0Yu8psqiQI4tq7rZB3Q
IJrxHX1XLwcroUfedgS6rcFwz8QAQrJDhiUdfTqc69AY9hkpQKUXEykHpKEe+najt9V12boJC3eI
Vs+VxU5rooU35sImhNa0AkRVZTvCnPv1SeDjUwq7E4Mj4pg9MsB5yKFo5JS22n3/0C9OtKdDTavi
yUMP26Gr3Jhaa5fTQJH19ui17qNbEYYkVIR3ga6Qp5YSMyIbNMft66IS8sKPuHS5IGJMHfW/cn46
ULOWRAOtoNM4Fg1kDFSMY/5iaflC1eGSRxUQw/8ONFtVZFm1O3CbSGTzjobLCBdGeTb86thECZ0n
ekobSHHVwc1B1AXubx8pajbykgYhah73t125jwGARmHEYpeXv2UDXipMwrVa41WwPkHEkJ0gVpmb
PxckdAdmA/Fc//v9M7v0nZ5exeztGGwXIrOfDw782X05ZQbVKi7PH11Sf1hlx/qxVL+4MKKt6yjO
TSr/+LtnE1gGWCpqpXgAHN0Ne1G0/kZourlCgENmlfCuu1bfq3K8JAeZ/t4vEye7GcMwODEiPAbB
MLtSYaa6l1G1dQjJhYgGltEGNFh6NMzwsGmJ7m2kgePU9/f3wkbwy6izTyKgJh8YMvcXE7PtRPST
jnru//5+kPNLsxX657qmKLptYVL6+t0RQJNX/IewdU9bRelmfO3T30l/dOuFrdR5FZU2sDGdZ1SB
HGx+oOHUHVuWH5Ms8KK+ss3WPo108/21nH2/yFp4L0xFQzgHiWX685M5RE98HYpDC9Q6tIarlFbc
Q9iJ57ZKm4WRzuumDAU+AmcXXRqQHLPblkL3I8oVoxXs8fhYxuiCFA1NqUwqWVOpHUrExkIeInZZ
6/3K6jj7rwe32Q+YLZKd1CuFIFTZQWQqvxGGsC5wScSsNxSqKP+7uCgW3sdLt9egdoKXl7KdNleL
NLDdyja0+AoILl1Xoe9B7A5v4dMumdzPTViUpFX8+wQzIlI6OyO2FZXjuCkwYO+n3HLiBNfJerhn
Ld7VO2mzdDPPr0xQAqZCpVIes2xr1m3zSsqBFp0u6iOfQ/6o+/UmIvX0v76dDMJ7CWAIK7Q+97Do
Ut81xAaMjpYEqyTalIFCn2jpIZ19z9w5m79+4puo2pmeTEC3ViHR0odN7sy3PruS3Y/0w/Lvvr+Y
s68ZEq/FwovnAqIgxdyvn1pdYVwQouocNU2jdStUGbi04d0P6UAQSmLLC5Xrs5mf8WxFmAYUiQtU
hy4Li5DjLA4nlBKh966Yz4ogM8z7McR3XmO/fn9555099JtU/vEYMp+gR5h930oZahTBAK+XVR/v
C/Dba+qxRy4WUJIR7YyxUVZxbD55tB27ABgtQnJ8dMNtkkkcg1HhLsyfF+4At1Rm+w63hsLJ7Bd1
IfEpAIha9mKb8B0cYRU/9mDoURsk//1mG5N1nL2fqsokHnx9uEbXJZZfpZ1jyyh0pVuvsj9F5SBi
IcGhf436pX3mhemUBgd4EIvL4x/mI9qCjEwd0buDM2YTkWzAGYmMz2419t2OMhH+fFjugEbp7C58
lpce9ZexZ5sxugVD2dghrzKZPmFCrrGnkshXqj1wfetFc0c8K8hzYeluCkV585G9Jjkpi6FUvnRU
eBfWlvMHTaGcHRpflapR4Jg96ELELpkJsrsFX93zeH3Uu94jolyyoVdojxeuf2m46c9PFk1XS8ZK
U0knKmtzA4gAtHLk6DnIubo/wnTeELWwYJE8n25ZoP8VcBChns/ugG5R7EKp37rlBNDWOcOgplTi
hab4eUmPRYo0yMmQYgqD/fbXS9OqyhRFw53s1u1GW/trQpv32ia8VTF7L60hi6PNbiSNfXDcRN5t
td2wzR2fiuFGQ89HFtImfSZd4/sp6nwG/npxsxlYGaOxEsSgbofW29pkNwqa4clYbnUrXerVTp/A
l/3v1xs512ZhUmhIHmKs8a5mOcYTvUGIRhL7DmjQxn76/sqAJiyMN5uANERK/ZgzXhKjA8t1ZQvb
NXiIIRZu/Fbk66Ya9nVOy1pNGns1kiyi2xg5k7rdgfjEUcOJ+uj6RQnkUP6l4/9k05JBcPb8Ta9R
nkTHZ20sEUfrJq9uELhsrKbeWRJh9YpdQq3p870xcQBTsxq2WuKy0HWfkk44jd+qGGw1BH3QmteD
B9zKEP277ZnHaIxf/dDckWD5ioi7OAC7HYigVY1t2ZDELNRs52m5gmY+08Z71y2cynA/4EeQUtNB
3vdT4nL1xK4PqohIDY29jaeIvzr2NbSA28pNd6SjPepqJTaaJB3biKworxyvJdd77VxEuECH92E9
DKtKgzQW1fq7rwHJNCqT+KvwVx8T10YlamOpw8/OyF7akQgAnZAaU+uujB7HFevsqjOR8Rpa3O9T
DqftWF8B1ihA/kTdR2O1u7C2rho70n4K33APdSeuzYjYlZg8AoIucU9UTmpbsH2a+uh5on2n56pO
heOtkMwHRBSCVIygq1ea20DBRl61qm2d9CPwhHvaHgSyC4yaqVCuVRlUChbWazmhuGfGBJJG0Omo
nK/GNnr1rCS8lar2qFQYLcbykXx5pzHJlB+UwbwxTeppphUmW4W86as6HfFhKuN4bCxxR+v5h1b7
fyRQx0rTQ2gJBeYGj8CrFSmMt4WukxGfbdl4PKSh/DfVpvi2bAq8Fd4Vj/86C8QDGbObIXEPRWHe
jaOM01Qn/1bOfMfSkl3n2QgrCKreWqOy9iVlPYrgSDWZsLW4fCncsWV6H8arKkRDZNbdRygrny2g
ilUmt08A2uWrxs+I0bSMg16ou6yuiJFKSVTJazKv7FQ68vV/TM3EhUbEpZXhZPr810I4WRl8nZyM
XGZCqylt8YEgBjWOrfWqFutA6hems4vTJ9tWmS2lQYVyfngz3ADFbcto8m50MAvtpDWxaQdvXa69
jbsw2jQ5zie008GmyfXk0mjcjmaAD2fba1tAtPQlkb+pxpVPMlyPOXWJ23J+dTqTv8bRVGEdsoz5
CaORK2pb1DOdetNtlU2xtg7ertpIu8TxnOS/ng0ZjP8ZChA0E1nfbGmoaPpYITBypCVv5lvevsg6
uWLvffi5MFGfLeRwTWxWV040JBBTIPl6G61mGFszbVNH3umrgesKcRKv2lW9MndiQ4L22r9asrCc
vZVU5zg/gcziJGrgivw6Zl13dkS4RepgdSoFTKF1Zv0V5j5+UJawWedbQ7onHF3kCQdC72Ves+iU
oJe6oU6drpKepUbb6oTyeuIqsYtdXm2CgYguiTgTCfg+TXaZ5G0/u2qGhft8ttTPfob29ZIrC1SX
Xzd058SKrk4a/sgfW3JSF57m2Sr/bxh1MiKBqzH+WexPPgobooJuDX1EqsIPMi3DLUCCzNt2T7Lv
4AC15V19qwYLvq4LrxC3mA9iIroI6jdfrw1aeyTZHoM21lo/UqlXou3313Xp7ukqqnILIOQkUP46
QpaF+tCkjKCxtvuOFjnhR6QvbGmnv+TLhMK90ykMKkxekKfm52Fl8AIvC3krw/bVGlZERlZ/qnvp
v9tG0KrhC+W/0ykQ6drXi9HURlLcTiMz0/nHL3LafXzs19M8Ei/yi84vCl8aORiqANRK6VOdDUaH
k5C7MHZM85A8pM1LnO7Cj6BaeAXOT38UVpEjTcdt6mlnN6+xs1i28zF1ADCvWhqJRzu5NX7hpfQh
iZEtUCo/vn8nzq+M141mmAoT7t8p9+uVSb4UlEwwRG/8NGXk+msVUv9zoO3+8zCazkthw8O4wICj
8QoNtS5DPLsrRb2jUwt9ntC3YGnHPCmcv75+qCEtgG+2xnAs2l+vxwOyqaghA4X1zi43enNf+fVK
bTfW3lKDdZU46Z/vL+38u+VJKTSjBdU5DdX/1xFLPavJ7BuMLUo+UnKAVhct8m5lcJeu7ewwoGMJ
YfVUzKnmTy3m60h0RKyxL8Ca56L4RSzBzpOAdhlgkEnazL0/LHa40LqNx1GhkRfezfMXhTLWVErm
TbGRzc0+gYLvYlC0yt22bvyn93ViH3MyaPJHWA4EuEbGwiS8NN5sqi8DJmDZ7zj51PHEty82pRb6
u7DH12zgJzbDfqktfL6gcolsSQwqXTzMuXODtGjfHoacegPuHqeNul/kp4h1Ub+MulLuFItep1dZ
C5vL8/cHiJdts9GD+SCzkH99quAkDBDsur2NtOrd7/1rtE76I+SLfmEzdN71pmxm0uhl5lfpP8yb
NwRQKCLQOns7pOK5oGrYJ4IwlNHftKrkHW367JWMm1vzPU5hbQsegZNOn4T3pZIcZbcvbwLa4ug+
xI8wtX8rInrLa+mFLv32+2/qfKXil9IYRJvId3XmziUuMhh8ymRbL87RNihwImtUwuZo3SXKf7YM
TLflZLBpN3Cy2mvMuVEvGpstMIQbiZNo1u2awqg2hYyAQpAI4pvVwqwxPdWv8xSD2spUoAZ7RGX1
66Bjh+JtSCp7iySJzYXR76MxuYLs4G1byd6yGXgbSa3w2OV8f2vVCyPjTMKSTCmf0tP8LS9zgi0J
D0ZP0MnRdSyFqzg12BO0ECq9guCoDuvUOicqYgtnbp/pbbAeOVbWHIKcge9cG3L7Xe3eFIKtCW8q
iSEp9ccuI7ttUnekUWJvq7otnoZceuhi65ZIyoIkWjIUytYs7w10mysvo0uYW3/yKENnHFQbY4xI
uNTS2xwXkdLduU30nOCnecgb5Ivf34PzrgqvFZMY/TcTTOVZr0+L1FT4VWJubYT9QSMTj+ER6GFB
NQGB2hnlVdsrwXG0BnNXFX66aUpMjOBUQCGM9sJMd/ayU8O2WLJwsU2KlPkhRa07QoBqo3fCYYqU
0L0HFXbndQImRfKjpUVkmje/vngW1k8WYYOGEkDWaTo6edtHo+SJSrG59f4ic/5HCyc28EnZyU62
8bfWf/6SWe6nDrXAyGjARv06XOPxqo0dNuJ8iN8TuTq2OqHatkj3QIySped6vvpTW0QXzfqPRuzs
cCnyKhVR0dtbDmtPZYjUWOjpPqdStiagadf4HG5B67CPa6RoJcyqXmgYnD1LnT0iIhEQbUCu0HZ+
vVy7UTtVs7m7pIoorx5wjhcC/b5/e6cnNHuC0/YaiLimsGub624LJs1GqvHigmZAZZOX5o6yziqV
9ef/PhBD2BZRcXwr8/UiVe2o10RmbkNXa67yyrU27ti3B7MxlzBwZ6u9QcFjcnKq9FnA6M22NhX6
ryIYhLFtzegH8fHwQfStFjdvEoygbS3J8X99Lw1YE6y3HINYEc/8LuihhAdx0tgq7bH62QhlZbF5
W9qOnu0o/o3CecuikHe+tucjZmxy642t3Zd7RU8rJKVK42jMMv+Ps/PojRvp1vAvIsActgydlaxg
2RvCSYzFnH/9fei7sboFNeYbYDCLgV1NsurUCW940vVxm6ZqfBqGfP/5h/ubCb7bIqbNTBLRjrVr
Zen62ZWWpKhhgeLFbW4owZDP7H+wifqPLtdbPNn0caAnb46pi3sdo/JOG2+tFq97zJ+USjpAf9+F
cnJTN9ZdiIPgOIxfP/+Fly/GXsXS13/hYFwM1sQ8OTGWk3ogwgAxIe3YY8KXo+svxisn8uK0QEmj
1WSbCs1JuIVnZbXRYSeLLBBdx/F7Z3+DHbjHUu9K0Xtx7FdhWwQk2ErEVcZ37499o/Y9yt4OBucC
vyY1zQIcM/cZSpflyPv7/N1dRPB1MUDR9M/IVpVzyUTUuWqBjjWeV6V1V8nSE05Zn69wiUEDcW1S
WOs0IZEuOY/aDgaKdk8zAgyapx/wkdwmW+G4o4+x/Tbd/g+rcUC4lyifLjdDFZmdGcurOPBe2egB
rfZdSbsTrrr/n2VfeTCgBxRqa6uO5d5/qBS5HAdHaACG22jXbrsdfL8NpIwr0WX9a96dv7/LaAD7
EbVk762b8p9L1oQaog/rMsV0dIYN8e5Bd/jPAZ3OKxe6sZ7ls7U46RoOGYrObXBBPDU5RjhAYBls
t407TGbjKmaouemS3ZlGDzwLZs7dmE/3cTq3tecMtT/mXbqbhmpT6QDfpQIVJIQbYlyvAZLVBqA5
mtCxqyqD2+TRsRmxRXLi6Whj6Hyrxc3tlKiOa6HcJmu9hc9nHDZIRBS2WzXYyGYyyuaCtSPPlAGR
GqDFnqXBwSsrdLJDDrA/UI1k3vY2zugiG2Cvd7hCixHj7XByXMVK/XDQ33SttiAKK3dWpzv7Qpu2
XWYxswzVejM0+hUox0WosIhGHCoVdAH3+HklhhPikNs54LYeIpeXNuYSkJhtRFzZV0ox+yJRWUf7
Mo0yQgYVzvnVimdDmU/pKhIQYZYsU2uIWu48JTR/ZohNuJNW3xYI74m6fxxq3KGH8Rl14M0oW4c+
Cg9gPrda1/bbgnYiwyhU6rQuMLhmXLsd91FSxqfQwp9C1TDOAyW6zRx73zHct2jWltjlVWHqq2LC
EHas8x6by2kJcqONH+K8/8qjF49ziPZVrHTLL9Gqy2npHOdgY/BoQdTazZa+yYwMy3RVrRHkYfiP
TmRISck4dLHTCdGK6s+iLfVW7W3zhFym+byYReE2uppuMgc5ijEp34SlqVT3cwaAsAZekNQ/w0Vp
vLJS7RtTHarbyTbbzFcLoayDSKM5KJqh3GvySJO0moYvYtazAI4cNruyPLeTG9fmy5CPW4H4CS6w
2wzaL2VshBhuzrCI3mh0JSJ/cNzBZtG0w+IAJsb518yx3cugiCybuAAMMbxJTXSikc7kr/Amq72y
TT9aDXTIX6qurSGX9T64KKMZN50KOFeplV+lLt/pKDlneIxGqrUt5entSni+KBjZqxwGFlyzM7bs
+/WaOsNnVreWTdJMTRXUS3owS0py9EpNXq7ZBxh38l3jMnoRk1y7slXQoFEZmLG91e9214Vo5Y+I
p7S5z//SnqQ5RDHJZBYE35A98fkv/uAc6zr6NCbd2lW47OzKr/sIuscswasaTJRX7Sr9Y5u9cpRx
ubx2GV+2bHk7SIiR7hN+ZQgF799O2spjobUlXyPNw73gufy8N9vvRiVtrCwd2wDQZLTVlDGolqw5
WI1k7j5/3qu/YU1P/rluyiXs0qqRIXPCEp/rQQSS6LeVpvd7cFSnshcwhxsj9Me0tH1gW9fgyB9t
SWoEQHZkQGt2cvYDyLTLFtmRTWI74PdDbEIx667FESrPjYNi7+cP/NEH/ne5syqrE1Ukp32C3JkB
5TFfa3NDqF9A+71+vtBHW598jmrZABN50YfCPhvjvo7nspCO/d4nfXVP/foTnqC6l+xKuEaHclQ9
LpKLgdR05THVtad6drXDNVgvb00GgXZOEATLE8YJ9p8bLKIQUDX6YnFTzVk5AAvu2sqYpFt8Le8y
YWhbq204ZqX+oIy8D2suMCTt+4KBp1Ghl5L30LVju5TwcBL4p2tm6aJ6W2JP3f2I4I2nYNsqU/z+
z2+QViNGJGwKkuNzirsjKVKMesK0oc35uNpAkzSkXrVE5Cr5UEd+ny5YwSCni77uNWzmRwfDpL3G
/Qq0mx792UaZWuSBRQyfpOtWcX8IJnM1wT3Jwq1V5huoTU+aFW7EogMoI8H6Hz4gMdNanTRXiv/5
xYAWs0CiF8cvFVnnFGSNYzw1lCBei69659tVchqj7lvVVNvJ0msPrFi3D2UoMssIPVk2bhQHmx5N
y9QHA6jBdsnk3q8rs7wrJ0nsJWt6Tm3zpRIMpMDdXGX9fZCnkKBQTIIRIEPXz15gUw2iMzISD32R
tOcxzoI2n5s99uQByr/2zWjHo1c6KENq2bfcqa6lZBe1DubfpGNsnhWZz+ThfWARlOgSFcOyGZt0
nwhl9hAIvQay/uCU0++nVF+7RqtS4/tFCknqcqsC+T/OIFxOiBIv2t4ov44YBT3H5fPnJ2J9Ze8P
tYL7Em52fEwMQc8nVI1iITBKX2ej42Luhuq0X8QwvDl9nG9LM29OeccpwRv3mu3E5RCfuRFnAdrk
3znc+XNS+fQN1D7MiSJj8BHxbrHGbmLPwczMd6j1nSmuvss6FtNWo3u1bc9/FCNmFm3QIMXNYFDM
7ecv44MTSg+G80HOpoIsOJ+eIcAGPgO57c28GuWaS+mFape6RdMpb131U9EWZOqWkH5EPRa+bl2V
5b28urgCKQihYFukN+fIBrVrBBhfApSOsOTYjb5QxY1lgvCSEJoqhuDzB77oFPxFLrOlVdgm69D1
/V4bHKh6cYty+ZiO0W1sIXmgVml8QiJ9y8U5X4lAl1tbZUQOUJoZL3CG826v0ZPQ8fkoRJdieUlm
NMpzFW4EUC1a7kb/0Bpi3yEvHltz+t+LbVwdVjjD+nGhiJydKyMbtLYaOFfpvtsrx2gLsjjINu3u
81f6wTMaa58CUwz6voSq968UApkup9BRN6bx1C2zi0DucSr652FKqUnlmykyd914jfiy/vj3x5io
xHAGi0XutgtoUZhmEoUYOX9WIfPQQfqiwwxxqNeu9Uc+2DKcDDIQPDDpWZ4T1EskCCSm3Xi45LtR
Rl49sQ/Z8oVWypfPX+QHR4GPhBouUH8k0M7ny7gHzkh1wJhoxVEbH/XSS/GMbO+d9Moh+GAh7kQQ
/MCRV4rhmvf8k6/Oi231XWigHJER6+CEkqhMyNW39p8o6nddR5z//NEuvxb9a3AiBHc6DrzK9ysu
HP6xdRYu4uE5siTfdJDaMZPt56tc7sS/3TLuKgTpVm2V96ukjlWY9O1priaZ5WJy8YBZgRzgONJC
zs++LiLDNz6xmbil13zDPoikmNCsswddY76rnUdSe2Y81XXRuEHzDP5jPum+iJEiMUyYs2XyaqX6
L6MR3qQWfjr05ubzZ7+81tbl4doAyEEq6rwO4kd1lVJDleiH5K4WzV7OZ+S4g9J+kLJDoVxZ7sPH
BXjBZmVwvoLu3r9rK6O1Imoa2db0W6u7PYq9plPcUoSdanizocklkuBHkRdXGsqXm3ft9BJqeEyw
Tue9UQvWNKbs3bBRrH2MEnGP8IlqQwNHzWaUr8S2y04+n9JE5QEyE6iwC8wHHOgszIAibKRRgV/5
ay6RtpFBCYOn2SSDZOwggt4h0BNhV989F2q1G8vIk9GGAXWrPFixQGqw0P1Wzq7V2R98cqq9lcVI
kxNy/Nl2r8ZJAJMrBnTil00F6/RQWuIWEQhvbMmlZ3U8xMJp//OVhik9+AWQDDLf/Tx4mLIUjWPZ
DshQ3rU/pOy16X50z9ipl4+TdmUtgizb6H2Yh3qCwgZk23WseL7NhKKIKdbRhZQbJ3sprVF3zQl4
NNJgcT2k5EV1e9eNTbSzUFI4qkYTVLa8axr9VQ8dGx5uIbmORrdmctSoBVddpj+UVip9OzU3lSok
0q/6OKSd489y1zxK5CGnyJq6r8bC8UEPpznaZfSaCqn0zIWgrONl3XT61orHL2qBh8cwOj/H3trP
sxEheZFmPhrHb9M8PnaDjqR58WcMVVfpxWkx4/BVMQwPBIj40oSOj0pSvNMj2+db6nvNiVHOn5QK
+Td4DYud4Vg7v4XOVG7sGAB40/ZfJ73tnoZh9FRn2KmJ8iyVGR1lcElTGw03WCvs1j+YVwo5ZCb/
sWdMg/DnCRH8nSJ0/mkIq9qLJanSppDUDTS9Kajn3MOae/Ds3P6VTDrsDc3qXGmM22DO1ZsMcj5W
NlgG1cityLmVfGE0OPlWN3uacPKdkcdIIKJQNtWGgw+klu1RRTw0veVLheIzmEHHeuj/lBScuAqp
bSD6yoakEHnD0rbeUMEoD8uQQWq+BAP3yA0wx/R2Lkz5lSK98xYT7kNXK54WlvVpiJvkKXPSBumo
YoOHL0CCPLQA6Fd3rVzvWww6GNDihgSgqNf1+ZddWBTY2Bjgv+QxC3ye2gT3VWOPRi7SUwAyW+Ob
CKvYjcKKJv7cVAdpgdnu1uiVeEut5CP+JUMeLBNu8XGoTbdaj/7PXDUz3tgYMntmaFKPZXXvRVaR
3JcLzBDsh27RL/haNuv2aN4+j/v6B/FQRziH+ESBBmv07GpVAJ8pNU7PG43wDxUhx06lRy1snTg2
Qd3VxSs45Qkxuv41UtUbVerdyrSmfTmjswe5I3axaVF39IwDUYzVwdTK5Cj65jE2+y/Y6rimXRcb
kTlQOaRVF6KqcT6O3ma59Ae7wNlK7NGNogWkOffhEn5LTMvPYn1jFSqHI+0xnU2jQ1hYN6MzBZZY
TPjdEK4aiCRlyjgkQnexa7CwsHUuTDQENrJCf/rzF/XBeyIBYRpEDkLv/5y2GNp0rJIkh0hZ1RtN
+x0ZamD06aEYb6Ks/u/5zrvF1tD9T4bVL1rYUdUOm7J8kZafCLUEYhZX0p2P7mDKchrmTJgJj+fI
FSnuxqQbs2FjJ52f45wo19/TeLkx0w3acXZxpw/30IuuZI8fL4vgmC3ja042t77pfx6uRdZaAns8
bJwlvI/z6AY9kdNEkaPkOdtuxeyJRn4RtCWUftCuAKguGQwWdRue9Nx7CnP286aOoTF9XZ3HN3Rg
qN9HLFagMYdfpdV8xZJviFReDEEmjrTHSbwt/XztBay5zdmlxDsnzQSSbKkXTTWsYvr/z7WKOj6Z
dcPoJSndQal95nn3s5T/kXLd6yPjqc3mH2qI5bTV7XBKuiZqfymeZa0gAzoZBkIDbISzFMCOUYEz
OvpDrXNvvcaPOqIQTn6TI0rTWKmb1HhlNd02XG7GmzGeD1X3CJrvYSQlTK3bjC61ZBR+g/mgHsAJ
9z8/cpfdo7X9D5kWTKeFzs9ZaKoKfbDNbP1SqMOIgsugvzbIu/gSjMiJ/hQyZCT8834r4tY25xEw
sQ3n4LTYwp0l4wX5fZzSD4tcuXV4TR7+g9k8lZkGDJfCGqjP+ThGihfsH0K0HQrdkyx3jDeO5jVQ
vrrUS5x9+Zjlr6L6+vmbvKxs3i1qrX3Cf46cTfGE+VWO/j6Cf55anXptuG/6Mpg1H6vJl3m5zYCb
fL7ounneb/P3i559vqSCXcaQlNSp0LzUiAJ5Ok7Sr88XWb/QZ4uo75+spr6v1BgZNaQYb8g7j/lU
hl5o/ApHBWH1awbZH/T03z/Ued3iFEUbjwPKLcNADbrgQy+9ENFqL7MML0dDwJIM5RQ2i43dl4YI
7fyYjO2uK9R9SnbCje6Jubag3uUBY1S6+IqSgpXC1dCRypMaVaon69c4MR8kwu9/93rW/tkBBXux
z9pu3AwJGWlnkpPCicmPdhT+sKMc4GQ+P2h9024xk/K46bR9YaFnKuTIb9tQC0SS+Hqv5Vh7Lg8o
ujyMIvnDyHEhq1WQkneq22g1hDPyREXBMj1A9LaTYJ7oDJh28cMsKn/WlIRpd44UVGWc1LB27tVS
632tM5TfNign0yaNwq0xmMJl/srk/ZvTxtt5rL+iVbrrRSu2SRg+4o+Z74cmvNFB93q4VyFarib5
j8RAnDOyTEhiUesrWZZtJvjF99nQ6eCzr4ku/w1AF5sPVJIKBBRs/3lH1o7MEQ2Led7QPi/9WbJv
KvPFdiRMHiw8lpHsFZq9B7TQYI0hDgr0SbcWiofoakBZj5yR5I7OU24+yYn4k1g/RfuIxsvz50dE
vyyC+PaAGgnxK4rtvDHUhow/hdLPwEXymubhrkvmkwyDGFyK32CgEtcZ+dUb5oD3cpLD1hcZBnzK
nRnt6qH+pcWo2GrQMEhbU7l+khVcRU0UrLr+RXUk1Y1G5aQkB7xZvowtHXARH8CJmHriS0P7RRfF
qZi/h7aNm5fjh+WuFe1WVgOtvF0iyKpW9aeS22Cx4yB14j+GNQxebjT3n7+GDyMvTLuVBwf/i3nB
+yOAOKioQpGv5sKD5UYdmrMm8oKIdJkI4gJaCGvtuxSLQM2gRGT2tZbHGorOdgspB4xGQwfjysX/
fn1E2+jjgJXY6NG4bQGlDFHh4i2AqVum7Foz9lvdDhT1yRY3zlVM2OUoSP+rPAJanXHWxSgmJp9s
9QHZjeTHsp+Vo5Y+2PFt9qS3npTczsM1mY8PNh0VProP3HQU++d1xVJnddzr2oBCNzurzl1jgSEc
h8BYRvkKpOKjT4sCg6UBSUTOxTifAtSpJDVyN4/0IAtXoZkrAw4foNkYUf2cJ8VXCO9vQ9OZLi3a
wgO7aW8/310fXHamTe+OpgbQzYvHrfMWRBBMcHBNO5wetbE9hN14Bad42bFh8PSXwQPqkgHUWboy
0f/IKm2t1dRWcaXI2i5QHPBs6L1kpHBMpaBuGd1//mjXVj07N+1gNyN4+pGEOX6uw/JUDM22CVfR
pIfe6LdIE/7+zyvaEFzI/ZDKBp5xdlJks8mgpNIjYrpLs6ANyuI5qZ+QxSI79YVmXXnCD/Yq+8ak
T+QoyACdB8iwbpJ2zim3OoUhy9apb5YOjRRUDz9/rotk5W/xSBHJnApMwvl9ofTyknTV2vRU/zST
Tjep8fGoDyLD68v28fPFlIunYjVye94gEQ8+1NlbjA0lMkYsKDeNtbjljE2tM0W7vscbazZ1ty+c
UxPNj1Oc/hRTSOrb6mAN4D0nw3QTSTZOXiI/YFbx4/MfdnFU+F2OxveFUgD1+TwO6gjUa5Ju9hur
NhA4bbYD/tHJMl45kR+9bAdmFkNTBmcX4ysEMSemo0jDFrTWnvMY0so9vftR+/7541zk1uvjkFki
4rvun3PwTMsrExl42031Kr5oVVCWzxKK/XfddEivNa8vOWDrYvDUucCA9hPx3t8h8ahW0SiQq6pQ
qNBC1GmXMtBRdkZPF4zc0cKVLIzkoIWz3uaumjEvUHBYnh7b8XdSS/5om/hwvmbdEV24K9XUZWVP
bSwTmLhl+X00l9//OmWYUMVoBXeM1jh7yei/ZAYWV7XwokmPt+ow3sxW+io55nOeKVeC41+Lj3f3
69/V11YWThOXvXY0eIxs1ulnF2XxZrCjHUf3MPoWoFrT+0RSfy+lNLmwtI/GZL9gr3rSjbR3M9w7
6A+TiHRWuVHNyV/q6VfvgI4dmfT+592iIJzAoMmgA3ohCAeAWRFDuIo0qVg2xMzwbSXZpyCRgf3m
fTCukChEQRRfDfP0SkH9wZFgUE69C0oCwNv5/QEhA0qgVYNDNSg2kfMNYQ+k2Vd1RJM0y7zPH/Wi
fOd7rFz4NY4zbTk/50vR1XFTWP1mGQ5C7uFOpPvPV/hLqj/75Cvlc8X7Mkqw/lZr/1Q1uaQKc4mc
flOLUn5qClt307S7wffE4Laa9CcnGnspEKJIb1ogz2NBw36V2FeQkXQ1jYNTLwuSB1H3lMfSQucb
a2R1MR4StfxZ9c1dq075yyRDPKob5yaiNUnQdgd8o2hCOjeGPgQqaH5PZk7e4gvgjvPoSSPtSWlu
TE8Z9K0yGHGgh7DvpCEIHXnez0ZfHQ3umKDKwzoAtezZs0qD1LIr1HKSqN53udK7xYrcGaNd0g/T
fsrobn7+/i4hJXDWoDxY4GeIKRe8HafKoqFGL3mjSlLrVwW2CVb9GvdpFfDx9k2vuPKIz1XVtri+
a/ptoq9VLwDzGT6QP8l5+XrlJ30QTtFMRrYNzJcJ2uLs1kKvuZRShaak6Qy3TjIiIBtFvu28VpKt
bZWi4F01woLWC7QkRqhctZLi5zT1Pp7Z2zHP7spiegPXd0SX8CAnyQOqoP1/Nk+wFRp4f4fSCrPR
i6BvKbm8mNGwibFgRN4tAocPV+XK97nIvFiFDiUhDfrRpb6Y0qYTag2skpo79a1jc9mR6zzkaAI5
V2L3B0sZnFYDVtEKozofi+rzLNIkMfpNk22wOSsBD9QUSffQ09vh15VvrHIPnB1bCrB14sCtCd3/
7BunaVFSisY8FwzU+1kcnVccbVBvvzG/qtW2yN3+fmyuPOEHG2uFiNFOZBALsuXs6qyVEiNfjZdZ
lE/ii2Qhd7+dE1efbvVT2CVXPt1lmxleGGQ4hp3rwADgx/u7sMKgpZkdjtZU76VXcPSJ7ldP6WMb
/TJeyq/Lc1Rd25QfPOG/S57bx3Vzhh2LwZLyIX4d+/0EHevQnrrnhSHylU94mVwCAF/7ptD+4IH9
NeT7J/KWcYTtSbfweJlAZCytnzpLkw6tMgd51wDUVJqNLVWWG0+1uBNFEzjCeUAQ+R4ZPneWQxTF
0SDrTTO90uC/fAuqDOYWpQ96L3SO1/Tzn19mlI2a1NPQb9IoCG2PEB/p9xq0eOaWb3ZxLetY9+r7
vbzePgzOVi4yykhn2yqvxsaYcWrfjJ7sLX7hIyN2cLYlckjSf84d4ODqqz4RYh8c0rMnQ39MapDK
6zdG76rPmoxJRTDyhTtwpX4qX7UjXH/6+aOhlrJK6ABduijDckkLDSXl0eTcH+7RKy1eGQy0f3Bf
cvXX8k4uXXFXIwny+d66rA8oDABmwFWgtYZy6fsPuAjZytXEalE/szazUuMgh7mzlxhDeKXO/OCQ
rh0ZsGekD9Qj53wymbFtHad2DXVt1epKNwzrT3iLBitRbrkGR/hgZ8L7AGYP9ZfTc75VRK82phRF
9Sbfw1676XbKYWWv1VcC3er4dvnl4KIjO0GFAID6PNFLrEETEUCXQOuyfnCdEEEyVyriDhNZqVm8
zCzSQBXl2tSLDW7UrK891Zq3UVEV7jI3L5qectVYDQSdXA6fU/g/fmhlD9XS1PseGzFMkBz6rtE4
OzvLiVpsDNpMYzwrxycxlk3QR3mxr/Ixyvy4MJpbXVilr0jmj0hQWGeTVCG/ls7WL8g+zZfV0652
K0Y0d3Y2Mz5X1eew1qu31EmKWzMzahdRBNSaK2NgfAygYeqmLpCKYXHrQRWPuhHn6LrVefwNPYjJ
m5PYxpkKffOwHHeRWg2+nGqIYpgYQYVlsXyNVaPe4SIXe/giam4iV92LbRlHYEPJbZzo/VttKQ0V
U5YcYOmGP+I0bLqgzKMXXEKMNzTDXvUOblKtr1Y+efKja3ppGyVEXb2XpB/2FC/elDb0aBqjqgPE
XdqTI03xMTGdfdYlrdvG1om+UurredtuHIOXTjrdon5dJvuW7+sPoTz+6MrIod1i5YA2ZFtywymW
XgrDrF/UypnvhFWIV3nVFiwF3jW6pNLLVOYfsZjTr1pU35aoAPpRbWjPYd7Orpz1xm91bOXXfmzk
1xFoUWwVRR+gmGF9wfdTQ4OpQrclHOqDpKYDhsVD04OVsMPUVdti8TO1vTXq7qh2aBRyNs2tY0qp
Z2K25+tJocxu4iTGsalIh+ek3JlGXuqeYiYJolLZkH/pY/slnpQfGv3+vW6szlhdpwZJX3a+AUTF
1+qcIFqkG4hryaaTC/2UpKN+nEsQsNhonBI9xspG1PW9I+lG6drG7Jxavb8DlZi4fR3DGmuj1OQK
KG+A1SAjZ64sSSmFfhhh3Xc7kGbGTvOWxbJybDKxBNk0VnZQSs0DqcTgymr57CzWsB2VIrddfJFb
yGq1UgSCKUqu5bmv2lF0XxVpgfl00rxYfdX/MYom8acCA3pgZdvZBBWBLVO666xio8vRn4HzgUTm
5Fag7N5WUJKuDOaXJJt8PVLDaqcIW6ZJkwDTN3BEKDECDKZygaGW2LdtVWc3hsZHG8pSdrVOw9Ak
UYDQZKBw4EhliBuP4a2VhO1XeVCnP9YABMpFu/2kav0dsAo0G6vx0ZbmX2NZvSzF8DskIXNTVe/d
CNXHzoWqJ7Zd11J7gGSfUynyK0V6MKplCUZMaj21qO17hPOyIF3axaNf92hlDlIclozduGTWbken
VTaBvqSZfjPHHWP91hFeXkm7RsseW8P5pQKjdpG8vYsLmH9JHKKEp2JQ3sRflHklcXZMI1A8KZ9A
BEW+LIygLczJi4bRWKVNqjvHjl7kCZMce+nwcCmVm7lOl7tKabVdNNfbeIUh2WN57LoOo0jZeUla
rEzciGOACUFCCTwFAzfE0UwX8xCNTfhCIyHd1QKknjY7jLQssUIjknucgCw/F4N5IOuLJm8JR+uX
HlmvvQJiB/bm+My8U97ViiZ2c1mGgRRm27ZfpIVSzo58zN4qX0EVdZPPzq/QDhd8h3NPRM1vOC1+
l5aFp5Z567hTlR+1pTRvB0xkTkqV5MVBkqfuJPRkKby+z1/SFhGYOTHCk5Ext3HibDv1xVafuy9z
pW3nzuwZJJr5ZlS4tQkFjwpqpbKEvHdtTUdRJiPqEyVSV0n6pGK8PRrynvrKCfqMSTjibFjKW3Ef
dFkUg9FILb+xQriKHG7bi/CrfhCFfr9EDTRGGQsxXZrq586ZXiQFHz0qxumQLDV/CaiGgzkrha9N
XbLV0zmi6RBavlolo+Vhq6eekhqWbFXND2YtFw8ajcrVh9hCClfndEgN1kWDHf2mctBoZ9HlV6i6
sjSYsoR2FnbxoulK1LZboz8o6qI9a2Kavs1a137vJiwMxfRd5M6Ay5RqYk4//kr1PvLqRmYYZ2HT
llSxubM0cDBOorzEFl+MwHKKVALOUnbZw2xq/WmIZnXfNHn2LdGrdGcNKiGyKgdX0izh9dZi7Ema
y5uVn00gj7oHvUuyY7xA4HNohG5qKEFm3x6tyXywYW6dMjlPkF6v88qNlq7y5H5Ydikx+o7tXwSW
VJ0W5A+Eq7fxMcyl3B24OiKIDlg0qepJX+ZdysDH8owE9FoZO4w4pE65iWoTgbvyWGSWuhFzhmaP
libRS6kL5VbK9JPesn3dIk5vQXQ5pjcvCD4zwvT6rhQnSR/X24lr0yNx0jdyhWxxHUkMpqH59Le8
7fw06I2LMftxqUvgInDMZQBksCNabrpwl0SNuol63fawPj0mDraUSUx70h6MnwrCFoGTL9+Wzsbv
oQAaiSJyPWE8Vbe/nVx7XZzoWY3Fa1d0v2K1zjZOIz83iRUFc9cOT5HavqTW8ENFW3pvKqlxDCW7
9zsDuyO9e0ksANxKowncVS0oMjProUagWj+WDsNeAGW9mdJzd+DJjEX+JyqwaeyTBcWqwXG2qZkU
Pyy7wbzKrK3mxkIbbj81xrZIO33XJ11OLaE10o7x9+TJSrnV7S71I7Ksu2ai6FHsxf4tQJSCKFGl
tyGy2z0gOawxazGOdQBHWn3I5bj3yi7Fhlx0xeBn2bA321TmhZQ/UplEaGlDBPJ1HY2nMMu3S0Lc
bYSuPy2kS3ch+s7tJsxMNIKlpZD3VZeKh8Ue6mMi1ZUCSrIpnyo1Kp/gIdf3Roi7rGMtAtzJYsEf
aRvj1XaKP/mSj8e2Jpz0aX5v13WgzvxJRCQswjxeKk5Yn8yB8m0JdyAx4/1Ad7PHUc+UTkUX5t87
5h2YR3LkIzdJm1tb5Z6MasC0mrCDRBftPjZsMpywR4RNGZpAWPq9E4bJNlbpyaa4JoFQRWtHS4qj
I3f5schxiMPTVP/dRGI8xoP02NQlugizummXJnw020nsFQA8eCtKMDhbs5V/I8srfWvS2f6itRmS
BFMRY5I1i5HYo1Ydl0/T3NmSGB7LrpA3XdXX4WZc7PUoUHYgXNOn021s578HKfvTafm3GY2Xl8mp
pM7FTy12bRM/+ZmbeZbTfRX38w03rOxHJIOSVpFpmW4+STcy4kTulCrzvhHOcUan5Ysj4c87psrR
DqX6WOu1sw2naJsq+U98iwO1nRLXone9n3NJDpRloK6T4kPfNQVzzRmVMTUgAXPbEBRFYsnSUV6M
BpJHxh0MDgPD19C1UrJ0N8Wgxs+M2XDhD/nEA6B0RrR4oYWFvLRiYOVFrPY/5sGYSSTCZHnsSj4h
jFOBV2zeFd44VYrvzIzFIw0ty9ECyqsOWNTVy7DPKqvfGkazoa1+1BU7vR1js9hJi/NiWpnhiQmR
aMcYU4I3O8bZVnSCv4aiGcY9CGCGlyEiixNTpj965qB5MWuYIgOWlQkpoip+Jg2ABlekTXmLHe16
RyqA5tEY8sd62jpWyyFWujHybLv7qnaW/WygOeRaZkNyMVHXzGJutnIi9Q/F/3F0XktyIlkYfiIi
8Am3QPnqrvZGN4RaGpH4TDw8/X61dxuzM1J3FWSe81s7BPC2u6dhsaqrX0yJLY1LDiAUeYjvXKX+
LIiyzobIxDN/0pBw93+64frmqNbfuyPdZblVBv9GOzeOuky59Oy7BbWrg1MZDrduc40asiwvnyeN
HdahsX4fasqUhjp9s7ah2A30BXVBqE6Fhbag9Sw6QoVgw5qqP5aVHue+ndAetIApZa74bkjgL9fI
dVTxxX5+whN809wSsTeVR1fxuJNQknLJu+piF+xsBAOeg8z9f5r6cBe423/8cC3/LY3RZDEa+AVh
j2VEeb2iMZe0vktqyn5SgVibEZJ4YD5sBe7Nf7kbxsLeb0X4woGj4zmgFNYdl2bPVlL4Ef6MLh42
199ldkt7r1eZr7nvlxhlsjyy2069biYz+pyu9rtcayyuDo4uVe28pT2MzXSrbfFle0vzQCnbK0lG
4Q8f47Abtek8iDalucJwF7LrO5+EoZnw9Kg1kMwUUl50XVjxZN210DS4FRp1cRdcmy2bz3Y92Ze2
MA9+5f82hZW+TkFI+Pqi6q+gDpaES/5ZTvXD2ivxUBG0e0sXXN8ZONLN3Na7I9v/xF8171ZeoAfi
RvpkbZ3rQqRjFFizjFOwiaNXLHpCxqQZLOFYkR+v54oL59vKZbdzBFdb4Xn8db12EPdnv017nOrI
lpS8tLO2t53V5sRndOYF9Ot1pFKZF5+gD6Iw4tFo+0szWEuWbABOuxrHwbdtEcRed0FzaYPxebOs
9U1rHqaq5ExNJIGHO/JeHhyojOM4NRiTiytQcbUjfexccokfnMI+phmnlu4a6l1GNX+NY/FNRWJ6
LbPlYyjrn252pg9mDCwKKGE+Jq8xD3O9hEU0BUq9rbWia1BwpdXL+l9j53+kHq2dP83Ts7+k3tfq
mW/zkL+Q0NZ91xlTcuZ8aMMfX4cstGLfEDLCU1lHrRP2n7YD4rsMdGepVP0ePU57NtuNw3Px/mMG
KX5Z/tzwahfeTgOd7Cq5pHPsiIzgUtJQIG3IYoisLKO9GBVrrGeR3UK/VXxwQ/VtV71+Vx0VCTjz
3cNWjabah41+F2aZnWlot8JEBxYxh+StPo0enZVVUKqD7mxvrxgYk7mUWSwW2kFzCyYhJVp3lpN5
0V3pdZGpPeoFdPGrz9b8PC7FcCVfIH/cuDvZfRsZj0iBYkbVfte4+Q3t23Lfkl6Gkb+/8f08Lvvu
jz93QIZizRMC1DIecetojkF+JaNgg4cEOuA0Pjhjz+oe2vtpEcHDoMkCK+ZUJmbDGoICa0KHG2Zf
42D0/3S6Wg/m4HIfb0UXFbnxo/NJ/Jdb438m0Yy490P614z8YHrO9+jX822eMgIkx22n5DKcKLx1
HlwV5ogGzO3N8RjLgo0/r+Iv8wuOE7uDX7NUf6nDzvuZ3S0YWHAqbmJdNTUqglwET42vi5s3r/bH
Mpcn5sX2QO9dfjaGfDt5vpB8Ew17OqqZA5K99AArQEgJM/XDiu1kbXPcUu6wd1RV3RxppIk0WbPa
yeYKSVPggoKjr3uSlkejTMbRU9BbplTgx8Pi1jFpu1tipKP9vZGGuWsc8p7rrSZsvV/aF3N0gJQK
PRp70BCjjL2Kdm9cfj+V8hpKCLU3CsobjHDP8eqbkZp1+NcTY/q+QT+dy8qnI9b3n3zfeOnqIvj/
nMxV6/XvHqUYRsLOFtY7AZBEseDQ9CpivUNsdXcErYIhdDYXGWetYMVexM6xmsOKEi3CX4DaX9Y3
15YvdLUvCbYJFXE5lXtVhwGnFLXk+IK2PMrKhchnx+h/M4tZHM0kS7jP5qCAoP3prd9Ax6o2zHYi
q/9ZdfOMfdmNVFZU57wjBr5SpXcd3JVaicnP/Kcyt9q9NfrWkwxT85viiXIX+JO8qXzF6dkbb/VC
f48FDFREfr05Cerbh0ow8gtj+pHcfjhopn6fm519ICDobwvdfcDjRhh2M9RJxfbwVoS2TEjL/AYw
fPAqm060EHgyk+OxnlRiBFuUSYdzxpAJh/DO3+Rxs919N/oUJkLx2voTLd9b4A5e5C9iPvWDae1a
nTv7TY0Pi0t7iepebE044LTuFtA72AaCNqrwtmZ1Aq59D2nK5t9uX9eJVYhqNxrVabPlegzC9KNq
Oyw4G6QiG0cyje4pKO3f0ltf0SAdFrITktmf6z0Uxvrq2O114KbBDRXISLORjpJ2Djdr/uat/pUi
yDyJtLvqSoRxYDbszbn+5BLmh6/60+rbf4wMFX1TIna6x8tQF9zv3C7ntYcx8tsHd8kfNnP7rZZC
0tYEZawdcntwKzy1suaF46pwCNW3byI1DcQgpet9hdQ5jlFe9YyIqV+x2dgPaWgUn65rtEdwu8gp
i+rq5dS1ONW8PISWeljyUWeM0uHyrxNaAAtZvUha8thuXmu9ZGLKkpyeXU9mYVwuARPz4DpXFeD5
cRrrRRXNmQwjP+q6FonaZsEatHA0VFrL/bK1P6OeqNn0wuclb8pdvpJJ1cCbKqN7KgAcWc++fDs1
Isnn4BvdroPlzQN1SYX16Nc1yhL7Yon+aIBHu6NORoRpkY9gNLXE36Lpz4M3/OipWeLSKvOLkYtT
Wtqvtl7Kc1dm5nNdAYRM+XR1+AQWXYrjPKQXSNa0Y77Uep8O7ddgCnK9HKa6YjbbU7d+u9q2d/x0
8agKw41EKTHJzMbRcnHLTLWfXSsBZJM3Hk6pTh8suQ4ABJw0wdr/mN50xkTVxwvAxdLp9dvJsq2N
+omwn0CFW7SO6rOxSmp7EX/f5Cjtuy8Ow0XXHXrTOJsrygQx4/grKtbrldtvO9+XRCxVxtkV6cvW
hmejYECt6RAX9+Hk7s3yDLjOFB+4sHsKsD13B45i7vKZX8+hYqcJ7WLXZc2jMbFF1t5r7ppHo6vO
9She3T57NguXhLKq5AMNydhsWo+EE8tIBr7kwKm/pzQfk5A077htUJWk9/KfRX/6gSiQVbh7rYcE
FCoD4lRvYjbCmAKg6tBZFjpxDgzxEgzqWg9myX8Li0ArhnotdaESbfOpEuht3Aab37HnxeIa0DwS
4yFHHrXzlzUpSCLm51YIWcaQ9LvaqRJdqva7be3iN5Hg843g/75EWtH9HQz/KacbKA47KaIpD/q3
aV0exRA0J/Ja5b+x6jgEvd6MPFP9yBrgm22CWXiY3mfRv/SVpvmH6flba9XsjMkYHxdnnSLXxzJd
ttU788kPSZKU7yyqjxD5DInRzgU/V4B4sRECa7P2YmtdqsNkWTIWvbc+2EVhHPym3s3oo3ZNPjHZ
j8wRMiCdDzP6PXr3rpXmbQv9nbGKlMM1OwUimEAyR/eFZC86k8K5YDf2/Xiu2g9lhWm0VMaDJCgy
T4JKdr+Ce3RoXQbGlTSN7eY162PaFBpzYu8ea1L+3/x6sY9dPhMJc8+jGUuGb8dM5UsjBr5DE2Qi
DUfw97z510wsJARP7AI9D6+VzjNCo0yqj5rwbPZzyCqz4gEN7KdAmicR1l29I2yfcLlZdyu1g/74
McMcSCt/4YJ5DfNc/QK9Ek/dHTfdZJ8ndYd8/IBZsjiUgciYMOqZxc2V4d2iOZbAh856ab1xB4sU
2Y5iJgTWr3dbuNyjE9uIVIR8YT/PojF3vkj7v/gb/1JGFpo0sH7pfu1fZ38tP2tv3djvgy90vqy/
8/ZUjv5zOtF1tMy5IFJk3VCgGI/mChngu9vHWFMQL02i7InAO6scy8lQPg4UeCvTsy/ZYNx06zYX
EaIbGrbyV5f6ST81QxMtRh4trfeftvvn2VXLdQ3nyHE38RpKSonQAL6sXbjSvJV+zDzyny7L5H9A
2v/6wDstW3FUIa6MgOAKiT9q60oszTKsP3VOG7fr8caR3sZTTmkW5b4Iy+iYotzjbS6mrEXRM+rT
nA5rUg2tx6dQzXRw88y6h3DauueCMou46An0nn3ACBHs0to5lVu+1+PkH4jWegry9ZZqdSX6+90e
5ONomTtUJGzeI1afkjgec7c5Rky+HoRN5uz8RrybukG8os5tKUUyz5M4yrrvkiJv62Pl1+4vvaTh
s1hXo4t8L4UncgmYm9T8VpIdeTIJu+qWPyGCNY5hLw5RNgZdSVDaCJ1jmdN1JhnqoHS4t+vKYz3Q
7z4WlhXcPO5t98NXZVTDmwU1Z6Nl/6vHIK7M6rOq9avZTVxJUh1Yv25NLuDXP7Mal/NUGLFx51Hz
sXvsW15RjVk3G1fvUVnWLSwQdlnVFsY2lA+8z8+acdiOyuMs4lR8KJW1fZKDZNWQsH1wnqvirayo
98qsh8q1iYw3f20E+FIaoZ9sr3pORUcCYwVvVVZ4RCwhv0tKmkUHzCOCrUvUGjz37fromziYEZr1
aLGaD13kGKh7etwCcHfgv6QU1U9Hre3q/lHBEnFH4dI1SKVXuGejpeSg8hYj8gItD9kSHKl5M2Ja
vNZzXuG6tpbqWGSMedDoFOWaeMXzOpJV+jhQnEZtcDKAbiTL1peHwOFllPz9xnpObaNifmp2Idor
nP5kwhbjreoJ9JZLELfAwJK1BdbTipsxfQFw5ZVx5iceCKDV2eRGUWUylD12zNo6j7Q4j/X4rWyb
N1keaus/zvQZ7/02R8zzfwiRY7X1Y+3SV0ro2npMm/5rlCquZ/W93fngbI6Igo8KtoVZ1A+TqIIr
H+huG6uTt4K9pQ7pROUQ7scxKynFw3EYrOC+kLg+MfnZ3U5gZGUsS3FgznkMrCpZtEWjeeW2lyq0
8rjpgj9+KqKeM6+iyj7RDoVwveZ9Lv2VPlk3oTLyw/Kz5mAazUOli4cF1g8E4IPPejhqwz10ZpG0
/MJpx4LDidflCC2oSSZsGXQ2U0e7W1Oi7pnZTGI6x3rXlj1Xxzw3DLWp5fzzaj8kH70fgneLzo/P
YTAc8rjz0PonctMpI1CG/Mr/NIBr9di82vezvSDqILC1juzOuI29jEGOV6hrPzjRCbRf7lZZJkc2
n52vU9bXzZ6Ok01ricEzXRvDdXYhMCcO19arokblSc916Y72YeS5HPB3DTzEU1iCMo3rQfUoUC23
7G4bY6TZO+csXGJvnr4Wq/yq8v5SSv+vsio/oj/w0oSfc4CmuXX7aPJdFIg8RKBk0VB7F/v+vWfB
zBN4R4/kfCjHf6FUFJuneRuHxJoOtnha/OVEqiNtf8zMLY0GXs2/EnRmfgjSfFeYzsFJ3Z1f3ekm
ncZbth6IfjtNYXDMty7qCQyB3icOH7c54Q8dKk+/5SSg+g9+M1cGKD5Q9HD3LdwfNi3OKtT3ZAKi
caV1wP+ItzgKIOvjfHSSvALKk37xrKl/dCF3Wz+NrEX+RTk/x3py3u8pvEpkADrld4pfHpuqEUaT
6GOmtu/C3B55z2NJahjoFNE4uvP6A24UWGNVWTte3F1I7yyD8LovO3vhqB3QiEuSKDLcYMoGu+Yh
9aY10mbXEugJels2MTrkmo+2jkBTH0cHKkt/FVkesybHm6eOa7rssmyYdsvELujY8nUK17Mw+5cl
5Lzxh2eR9yclqvPQI0doIWYAg1cnTxrdxkHrXqcG6b/fqcdp24L9DGLdTvmvfrBLVuPK2G32GKer
8+4unoWBgfiyjzrgfiI4YrgUY3ci2jQCLnwkw/MTj5pzKZB8Ado0H+k4D1hF/CQDw/tB5GqestbY
17X+R7hywqDN2bMaKppkaTw5s7rNPXTg0pI2Va+JsQguC31uVfGoxmE6Gb3/4DeWpp9UtdQ2ywNp
bCu6mo4+pBnmzAAsKKyiOHSljUhlUlAPSCrovLVeBqIDzT7n0bB1PHjFpyL0w5F6N2SA3QEPkaz/
DYRk6CKIWhiDVgBiKSDFW5k5TGjaIymhDu4EGlKUZhavkwR93YCa+DMmP5oKTiKjDPh13Lul/Xsx
gjCpgvZhJPXjrJ0h8Yc56vMx2PWa+N682zXtH7NtySy20SVmabNr2YDOTmVfGJrx7M7LW7lsRwQK
Vydt+JXGxzGtGMs4vJC79id2tzQKRvfgz+6/PFTvddffJKecUQ9HOdac4WEatw4rqydR+3XFB3HR
SVsMFwkOvG7FpTaXqKxYmnNTHHL2YUeNCBDu5ZKVN/zuLU09UX7mfK+V/VsrmWwOVCf8c0csBi88
QI1H9UeJyoBxXr5tU/bLtIKPdRxxi0PMuv1yKEr/H+JqL8rIx2/xLM5e9V7SCLR2RSJmeTQIaYyB
OKO2ZiiTxkCRypKgI9z1nv6sqmwfVouPRJuIFKobYjCNSx+i0ycnCaeqtzfRaMBoI5zy2bhtlxWF
n7DDq7TO/auRQ0P6JkSusw8y4xqkKFFAb12+7tHVn6zoWbxNGI6o1ALjuoGbRg0pNXNK/AeozUgl
1F/Qf1p/YUpkY3Fkebwlvq9Oq7PsLMyTXb5dS2s7NPDqfo4jH94KHCw7+Iv1FVaTcdzy9MHMHBqo
rR1BMeOztfUO98nP4qZGrFUh9rTV88WDQRXBZt1cZ+uftBlG5Ap20WLO3Q7+fSW8porTUF+tbigP
zeo8rkW/30w+Bmk/8blwRA92pDTsNq5YLF57g8NpbMs/Y+V9loDiBJL0LIbmZ2UCeVbGiqypfvPW
NBmzGr7YLK0PYRWxhGyJgy091J1VJ2neHwVMYdzZhEkOq3HVqU0Yl+6nn4l4ndfSEQkmQ/p+tvRn
JqQ4tqriAKsf3oSfnsnuOwyh/ej320mN887s5LH28rgWPnclGhbpcGdMLrr22V0vFjLrtlt+4f5F
YmAOO8bMGKyC5QMyPaDOdJtDYkuqubot0s8vjK9/SsMiANs4cY+3+wJiNvXUcPG4gsylu2KC+brD
8vyxvx0ze0rV/MGijMxEfMBrNDtP5WJHUM1LFnhPg0NhTdvnz8OdwplL4zhYbnCA9mrich4gLnyx
rzSHScV352d0mnubd6Q/JSKt9ZEu2vMy9NGG6vDoFKStcK2uUVCnck9kz9PSD+AMzCyFW++y1qze
VmKQIDPIH9dGnvArF4m00o+aE6MdNNdjAMpeY2wv/Pqz7octMoGGFfE70ehxO1L8uiMZbReUrDt1
yLruNUGITKZquDKCJzRc796owwvarPBdMlRjNlD2eshbtadj5+Rubfe2kJGnPO+Mt+AsNp68oq7Z
Rled74sN/7mnl+JxJLL+sWq1vhll+y2LIXWj7D6TOcZ63GbORMBlBCXmn3JGDsXVG3ubyA+2abMO
CfO6GPoxDVsF0yS2b4rhCINqjFChSA6P5BJbt8pO+7jKp3i16I/sxuI6rupa0HhRIDfKgRQpiOLo
spk8uSL5P549bfwxHfpABL/80sOO8EwczJCAJYfJJ/e0/zYG1ZnDLR5keS3zrHmn6APpgDOGd9aB
MbWllX1x0XsN/a2vmvm0huNXU28f8xAka+FzGS2UJ+v3otZRKeVzv47lq1fk6RPvHAScO34uxH1O
yywi1GgNY6+/t/r0Rlw/skzRo0QsXbih7L6WqTkRjFtpxqjsjj+LWrtnF118n/cfxNBzig/mV++Z
r1Rw9ZGq7Jjc8Kjd3NtQeYesVDeQ+ogh7W++pj+wccTgrl6SVutDuBm/S82BWUl0jKtNBFP9gOyT
e8zFdLPq9GI0RL8F6jqtd8GMZfxuBqc4bZY8O5PWZz93y6MjFg48fc9nk69rO2aAC3B1ZeEk4+gc
tlBL6s48fuLJhVDVTFemBrzrpwoktKW0QPiJp0bI0610YhMN0aERjTiih4nd3nUIfw69c9imNqxO
63vRNNmEbdteOsSlpkau2cxdMM5g2HlDgOPI4TH43sZ72z9mEj+9R6qGG1i8He1V1M5DR/dXyfrZ
ZkQm9ytT8dLeGCTjMMT0E45bcU0XbZ+nsXxMZ1psUglOOmTjLqvrt9XTj2G4HHXQHTNFQvUEXay5
O9fAOjFnTqyGMyIwZI+7Vds62qhmwP98NPPSiYIFuycRE7tuwp5/j7XGv3swzPQuZFsey4pT36z/
Y5KSUe0UtzQYnyA+TUb5LT3PpfL2ouhuE5NKFEAgMSFbcZ5m3aGkUzrwwBPoBxWJGw5/0XokWeeB
RyNn+AqGNAnyP/PKVESY9HcQTufcma7dYL6pFZNWms2XLu2+IKZjTbIzAx8J8oLvr4TchAtxj45b
rqdmTZlO13BHwZ1iFJuz/hJY8h6c7b5OjihPBOS8yIF5RZPbJ6XnXMkwkhGa42ODsdbIHJRkRuzX
RVLM0HAoNtokM0YQga05bOCFRG5g1II+vOXe0pOjXXj3vh2wDBqyqfZxl+JznHRw4AIDljQrNqx7
vXmAFuStS1Ne0LruIxu05hOoof/FV1iA2HOaEAkYaYD+59CquqPbmNdy3mwahdEYZf+gYiI2zZOd
lv/MwfjXN6v/h7sv+woCCA7ZIlQIC+fgpwvXU3h0zDsxTTiAL49jN6okFGO0jc1lDVZ4HcwyiDRm
4G58Wlkx5wnOiH4/eE24RyoF2mE4kni/8VmEC3s4IQ/xUrF66LDfKO/RNJUaQ/aLOh84yy5Ilxhl
E9TiXBG+PwVG7HHVlJ0DSlihPrGIo41cmP6FPb33LjWVwuIeoWBxkxdHe8r3k8OzxuS/F8p/mxyQ
PjVyJWZLF0MZDWjSwO2KmUEKtRzpIvxzt9gmGDtmB/R/fmys3oocLP3llZInJhx2tpgOrbbq/VTn
7P3pRHmdWMuW3byj+w4JQ2GcSrFelmCdP6a2eOoDUf/S9wAOIf7TiBhfVNWATmb0/FRK2a9mjkFk
Lu27tAlZapf1KJrscxMgHc3vq46sAvO/OvBWLqaxoODIlsOhCH91buoiSMJK2KOx9+4qSv/iuosQ
8WyDQspaIGs1UoKdNp1WsbJbJR9mKtmfQsu/6YwnWaXVPXaDaE/ZXngCX4FnYUNtb53RhDZfJDON
EYK7aLTUY9Xz4JUm2ktV+ygudCte7AkUsHKIdp7tjfhM9b54U8i55DxJXdtHGbp/q7I5evdJIV/C
fdDUpEypOsg+AeHQBpD2clld96GZe+RSXAK7yupdiFXe7IMMVu/EUFS9bJwNh/me2rKW9Rp1Ror0
0NevOkD166QELpStYDyr7GbpEeU09V4JPzhbFoeiICcv9cctcUkw/mCKKP4rqtynFUSVtKKkSLAM
8+BYtR13qIjecvLUGQQZq9ppV1p2UhULmT4+2qUpzBV+8d4qcW+i/J7l/bjs3e7Iy7A9oIF/q+cl
OGeL+Cvc2vhLWXj1VHbLEZ2duPZaZEiiCdZyNWLtfgyQC61TaOPWdJv3xlE2rELpJZxSr/1EwvYE
dyQmJno5O/r36vHEMdIve0/I1z70L7Oe+UdL1SO644GK3UaX/7mDNf1hEE/PRscm6TTejmmWuBdl
GDtwqesyrd7bkksj7lIPUGuyLuTUiIdibHk9JmO99r5rv2WL1X1wuISJ9AZ5FaQywlyRHdil+Eyh
TKvgU/sGuhJGcmeHtRRid5vBgaSaHzo4lUhYOn2VctrhUutPfSWewtI55Uympyo1TmGvrqRuOQfM
PzYAqfGsK1CrzCxfpWmvb34KGt4OOfJwe4ukk0+fgZjbx6Dqmpvq6yaZO5YQldkDtSAD0wD0c/3a
b+CgqpQ67irOptbu6ku6KDfB/lt++EP14Az1i5qdl6LiBqQFfa9XBqxxC/+bKpsnWHkHX9R/Js/F
/NkFy8EVM6ZEmV8C2/Av2C7Mi9FKbi8qIrGVbf86gwJziOAqMfKVwcgo2njbUgIsw9HUVeIOvdxt
NUTXSFVm0/d+XMt+ihHmD68TR8stR3L4gN2ChZARAby9uGZtHtwHnJFsQj22BcEicGGnIPWZK0xV
GeBkbfOYITk589c2R9hozhRpPtbeZEcdgUX54PKMGcXRZGGGS7FeC2kAOg1YiDk6GFCN3LqqzQbI
rsLw1SCE4qC4sQek8KfKao9tyCgzhJiCZTX9NMpK3x0nR4eheOuR/kh0q8JwApZjYLLZzieuBuTt
cilYJydrP0DvXsSUgxL7KBYAqAVKr+V+utX0VsbBaK8JOBn6k5bLfoA7ucxUJuG/xYeQ4o6OZT/A
r4rGcqPa9ZBoGE61lyZJJKSOUECVaDzP8laQQF6dVTEGp1aNKe+RZe/KXgZ94vkVomPdIatYykYw
zNOwMhIW8DsbtppFckIsOQJaJ5UX/MGK2jwF6TQeMtOp/hoyvFi1+2RMznZsG3Nj03dTkLRmOS+z
9eTICfsM5R5xXonmm5z6/poSk55TbkVsaZQabXamoKyFkqOgM91MI3Z0+G46ctiLAayBBkVGAY4B
Uo5aO0ZIePXLwX6xauJgMTlhRXF5DytvTga3JJuZE3Ud3EsGrrboYn5M/89RmBVyIYMEvwDFJJx5
iZISEsk5bktKmB7igwPZrIiIxpRPjue3KKblufD1j2You2SlRdJJ6fndb6SWzWlQRXie+tR+0Wto
PuFhvjbdKq5lSrtxOvHwuC0gF8IOTyJq1WPpfNswLgMRT4RdOI112hbr1Nrto9Gh8RRzlUa62Zak
bOxdqlh6a56UsdN2wo59tobigXyJW6jsXaP8fRYg5i3X4Hc3CHxbqQY5GL/Yu1taOAIqEfNb3VpZ
PFYtiMN4bppZ32p/9n636Ur0RCdiGTZRqGT3Whftk+HxPawEuQdgSU+N7v5sbie5Jm24ajPoqKkF
XEdb8+GlDeo3e9VXOlryBJ1zeCYqjbVhga9rc4x502Saf2pP9rG07PFWIBr8KhFS7sxB9i8hikxu
EC/jmLe/C0IKeLoQhNSuXV/X2bOOK4c4TDwkjx2PvgaItTPnIVwx5w/GaLJnwdXwK2JoE2Tk1RYi
chpP3YsP6bmbWYvjHm2WYbXpGwhtklXeuQLhTpoGobmiIS3JyrtZJWtOvckOkN7Hyc05I7dsvuom
Rzdob4iLVnt0+iNHbA5euU5xuGIFIM9k/CT+lKFh08XZgy8XbSafWkucrclKo7Ifd3awJoEog4sh
11h70wCUoBF9NSI7Vu4Gn7twJI8NkeWQfedaYBAxDXf9XvJ5INJAeA9z6iuMNnqAZF7t+lDW5tUQ
LmIKR6ErCvlOcvpVAh6aGH04exIKLavrjr47vlqDC6e6eLABedAgNFiSTtqvwiwuC46BFH8n8V/1
C74LLBeuZ37Jkn1rcTZkxPPOXYAXRv97GV00uLg8jt4mqUALkbv4WQLGNzwrn7DZoC63I2PBMaWa
biurIsf+QiSwt+m9GXYwGMFwMP21iMGF3wKvf2ya1LrlaX7CckY9Z/BSOwQZlHqiHDlNL7Wg+xox
5+zf2QMcivrfYqbBGVE3f2Aon/20c081i12kPFcTvuu+lM2InaQVzyqr6petMh7rdu5aJK9rf5g3
ec22MIwGv3wWgWN9zqogHNi/1/EF0ASnsechzYoM1N4zsF6iSE//x9F5LDeOZFH0ixABlzBbErQi
JcqbDUKmCx5IeGR+/RzMphcdM9UqCkS+vOa8fVP7XyPndOjl1amXRv3Qs5PgmjphvXOM9CEuauc5
6Q3Ca2k6XsjuoD+qmvDtonrOicbE2NOpNUQ5R8WJePhxKQv0syoc7XObpTP/IQE3PHKb4HHSTXa2
PD70ss9/Mp/YOcU8jmHPN3n4+Bc818rRX1OYkK/IXAubaOpHAhkKAq9Qz4wAw5sTJvUtXaP086g/
kjBHmgcoQPslNrejQ1CLC/5PsMgnYWD1OqAxqEaobdAH42bSuYGSgko0+V/CGPdqsVktF+wJuxu3
kDIbL/krvzVC3lV6LElYHwAAFpFPjHaDULW8xjkrsPyUSdisibG7Jqvk2xxcXV3uxcKeVN5cS5F/
Wobx7o3lk838wf+WHoY/PqSQmnuRRWGt481giD9jzPZVgOlbeO9sEcJKz84lX2ezwt9qtbojrPkZ
dkoy13ofpTvsgqA++EIahzEO9MGEAk54Kt56AZ9UPdKALNVKg6iTvcWgCofkxOvh5vva4lBnqFyr
XOxPbpxtSfthp63a/Sjgk9OvnQkBrUVSNZ8nq7vIYrg2c89SPn517tFUU3Owl+DBW8SDSE0ArCwU
SkOMXmWBkVl052yHKX7lysR+KOL+48ZUtqWOTqsXTsRpBuyE3sduy+em45wj6f40eNSphtE/L2Vz
35djhCl4Zyj33uAI2sV2w7KBOUW5S6+xb5LytBY+36Y5VWl4D8FEbsnVpTvPDg+tGT8uiSBVsYQX
6nf7sSKMg4uJwSHc5NB55TM4323YD3vCl+Xr1M7EfTR3j3gSN/JAe4feX7AwsJInekQW1/cV9fpt
TwhqtdNOxUTTSBNL8QfKqP1cIrvXdnIISuZSbdjLy8AlE2Blni6AtdQOIARiJQk24jY7qFxMgGZF
TUwNhyRt94YiLGy5y8kmyLOVNE54lssooDx73/jotrFaqUoLlVUrv+/HmTdjWH4ulb/RBiUWuzQu
Dvv0APrkqJ/2eHA0+pjh8rzYM3xDNh8Ch1ZbNittcyVhVQ7BsTAb87y45FPSUNe4+un002pQWyUN
zzur087n3KqDXcekP5plJNc/74mTxWha7bEdxMhoGL4PTjFRFfLuJVC9s4nYZ4qh21uK9gCf6Ldy
1c5iQ80D/LatiBeVIKnke59gPZXOB6ty/jhnrwaZCa4dv0kLLalMkr1qq/umT/goFr/dmagPFCsi
l7Q2XSB8D+72VQXqoKNhNBCJwdHm7UPwQ/+gSDybRfVhx+I11eHJmpLuaFIrQbyeD8InLkQbZgeN
/Q6t7o40yp7BghyZLTgZymbkUKVXZxnjza4bL9JNnZ9mL4tha2JMqQ5QehXGT8SY2/24VJD7U9ZG
9nSKVdZaUcoO+jF3fwoYqhYjwsZp6Y/wk+UKBcM+EypcGhrw5RdVw6sP/P+EJlScBOOpW9Y/xpKd
aVsEl9KaFLwqqa9Lo/ytQj1kBhBXx6ak7gfxYG5KSswIv7N5FrmIrCx7DyQxA5tg30al1XPgkTdN
mmsWeJdY0oappxD9bOHudjCCYmDeIs3VqG/B7DuU5l1jiuvYKGDA2bCn4nM3CgxUixvCriXP5A1E
mZaG+rnZ6lVQIadgVxiIBl1reFhx5MfjqdU2ue1c23fTxAqH2Hqxs7ze8ebaulb8MtnDl1VbEgAd
+M8xmKMmDWL+oV6TZXzmGv9Kg7t5dOdmiTyfjClqYnCYWv80aVm8cK8jBmyq9ISWkh5aoTiarPFW
lAOtqwCjbzxA89+Sbb0wFJOxsZfQexEZF7IZ+Mqdtb7v/IwwTtKHYWQiiYlSPy/EP8p2/q9QUu7c
ImDKG1LSEf5EIIPjP6fh+DvHi3N27FoQHu75Yi8iC3cmw4/J0LivE9fZ9alcjhOupu3r/5LOcE6w
S/iFeMlibn2vPLmod1Ht8hKL/XCOlok1zDlWLBeQfK+daf2KHNNsOqeaioYpWeHgEF+JBLvn8TDE
XvmInGOILVGoVN7RLj6RYO+3DHDWjtr611Qm6Ksm6dhYv1K7KDe9gc8eJhO8L4mnBG9hpIAYR4Uh
UOl9luWYE+8ijcJNMOVOGdZxzsQbUaz/Yqt7x4BOP4aBrATu979SZ8vBsIo2yht9CaxYcu0RrIXJ
jMdJmuVdvGbmuTq/wjPkj/fS8C8vENiW6rB6jF1N/8PhvXYyqAZFTPNXMjNMdxnq1dhCdoWveVA5
tnxQ2h7GZX4QpvVf1axmaUlSrE8bTCNGHXyw8lKTxHcQym+kDfXWzlCNmpptsBXUBpaLVlveA4Ox
kzX7uDZdUIY3LPR9YBThxi7rN497wFasznpfDyStwzT+cnoMO5sK0jdUvasG4/dh2H64s1k7QKmQ
ZR1ROlrgqqY1ssUbLIfBMOKTuTFbZNp+Bp9uI4g6EuG0Sl+LxB8uUxj7R+5F8jSwUz7qqvnfGC4f
rEdXJ9Ny4i9qXZhBbICNZsngWlDlGGW3g2K6p17+q2aO84qU4JdnsTMkMjSOU5CP/BRE9rmn+hEU
avfNmhlNCcCWt9pnd40tyQLTiSBG0vbE0tiVOJlZJE0j+C7jMdIKxSZx0o1bNVQWpHQQKFnUXBEw
pMiX95tUzasRyoQ9QiLYVZPekw9Hu2hM7qxeeimcYYCXm/1bikL/14lQ/3OzL8MX76bo67/Bl0fm
w1vp1YeJBXWHpBoIcIogvvcW/ZKmiDtWypoXG0q3U6VEVd2Z8Ptknl3H/5C64T3Tvc9Ov2xLzTvf
JFInRtd6mGvC55uC5RYPwVgTOluCfwsKLFIuxTv8xnEsMMkDisTMfOF9vqTT34zPAzuhZd3WTOcs
nJPsGI95dtfg8GEUZ3xHCJWEk1N/oFIR0hvNfdPzp7FFIz+ya+PdN4yOHdUojgajdpbYVy2syB9M
51hSfuVfo9dXhveK77XmHi44GBczJ2/R2t9lSzeCtUTZcerpNxYUJb88bgbsHYsV6xy99NEaRUw7
KwuiuprW2BA7St1O38pi5jMOl5eyqtutq6ujqOI/vCLmDFkeDcpM907jTE8s6GzvGG2/y7zcN1R3
SeZ6xi3t4vUmmA8EpjLtRWWR8SCZJdu0g0GLt7Tgb2InJUk0wbq1wC5k5Ficu01bXURJrSWfwGRw
AWVtbxazkab5ZyUV5yLy6B2palBolBu6GpeFPRr1NhuYLqwcBbDMjVI8xWHC1tBm6CItjXSH+egR
0rOyh6Yx+PXNZr1PFhufUqkWLGH3RvDxQIhqTwqtJrmowo1OY2YoMsb8FtPpWoe5JkHW0JRxnVfI
j8G41VY/X1zaXeAFKIqFQwY7YqiC8eh1/lPjTkaUzsPFLFTO5d/8V9QkttxGbGyT2qxcPuiJqMiy
+vcuGC+LNxHAJOL1VszOg47NaCa46qp058iMI9E3BVXZpr4OWfiXBrMD+jt9G2Y9f7EEJt+E+BMX
I0bAUrqvvpJeH2BSJxuct5uxeDcW6X32nfHfQrKKfRFbXbUHPdhr6Ye0+pxTzX5rSzRBA62XC8mj
NNsPd7QWQvEVwWsIdecuN/9xrq96DnFEdzGne9p3zIDafJjXBtEQy0dTrZmj2ds3bITdhM1yIgHp
BHvZKCgq/Z9rUbyYuXsLSrIvczlTf0Kr3Tr5gCey9owY3T3NGR2WB+FOjwwGHj1PwtG8EreVbRVb
U6RvHuWJCuwGOgkQvyVRR16syHe02lix8zMSq2jZI34/F8jnpWHQqLbIDTppve+77AO+8bFnUY0L
n23TsPPk4uNXHPgImOk5qiCb0IUL2/i89P+xEPYltsl8whcpjyGshLAjlZlaNKn88HtcknNmcTWp
7IkZg1V+tWw3k5k/wgZ4nSk+4tn6j+bcvk+dOOddd4V8tW74Ps4yy7cVN++TXaPQSQrUm5yFs7c2
Cz+q1PmkHv7ThPO2XlR2wrr96HStiF8AbyqogU0xKa71ek9q8ZIH5PjHtt0m+GQ+pJgktRGOlhrF
uS31rU77MzyHGwfS+uJIjR2wElLHbPpkzKP4xtb79q4kYLv0PTdAG85NsjzFLuJ5MlNoLJ30eckZ
SQLM0X7qnqSf7kLN4IF3tSHH0ew4Cmt86648cUWJGkTpWI9HmgqH2BvulKrPs7veyTKOFRBNUVhY
u5RKirL7fWKg6jf5z4BO48fDi4U2xV+7IhnqEgnycPhN61K1hPtAQXBf/Rb18mK28cGgknRsw6xH
ja3VtidV51htewXhsy2Ur4+Gp9zX0mC+JcnIn2ip7NnGnf9Kya73m6R1zOe5N4PDaAUvkmzD3m1h
T7gYCtkUbsbBbLYGXf/UDf2XTkLIdHPAKDIHXmR3O2sOnosRmQKkY7OjaPMwJNUBX4KtR82X9Kji
jOzvzVEhpDiGBKs7qbc9pWFMC70N2m6OpoVDMewdpupUkYE1L6WR3ZTm9ouxf2f0eX1UjrGfKcnl
MYUI2TNs6v457uNDV+pN72b85ajMoFNf8q4Sf3FAII0vEta4E0bVKH8bRf/boD1B/Bma0x8lB1ws
9Zd0xV+y5IAesnuT9Xwb/lrwhaYTFtt+6YMHdoGedcYKs7A4Fp584wvAxJcNp7IcHxZiE4mVXxV7
/baBnZ682jj1bv9Mw+6CZGdvHGyljW0Xlz60vUfKcV/ECQfMAWpEei3f8HvqknsWMFjcWK1vyyFn
n/OdD0Zx823b+fV0FRxrut4E793CEpuS4SLHCSczkIq++3ByUjVR7TOnlEiftyWxSyLn7CLY5slf
gl4X+aLOyEUowqtd+NOTD83teU9DAl5FsBgHUNzFzp+CXdWFv65nyGjGJYXbXzQE59cV1eUUn6dZ
ix9zmN56ie1ucEZtIOxsZ9r7IYHv3s/ldzxkEQAUkiC0HXoarKPDBXKMWXTecuq7aFs88KnLWhJP
HAQRpmGeeKqLk6O9fRF3n37MozCuw3I/IKCIClhO3IFnlcTiuGI+6qaVUY6jOlL7YMv3mxUPu8WV
f8j87Ad2rrrgxQNBkHaU4UNLxzKdDpNL3UbwJvisWPDBCxa2idFUzX0TkAUuaJ/GyXT0pHMyRdPu
lyTZWnG1SjY5GavKz7C2CDjXvgUGBMl73ZE1nQULtLcc0STtDZTVRUEJcCjLuzfaZ/NGd8ExwUrC
GAwOWaffizE5EUA9Zy6Lpab1cdOM3zYHamfN1nNVE5jsoXPHtch2bhqYu8rl5twJ4gJEHzo57HA4
ZVQ2apfZJncTjWzupy5SXDKTOY7XmE3jn8pwdBDb/Me5S100Cje/SH9u/2SJ1gUva7esU/JEPPnU
klgDXbuOx33uV8MmkXS8OFnwms11Ura5UtMJOk3pPL/zgRNKGo2/MOm+NBVbTQg5DNKIqwzZe7V1
TSfSQS2vrZ3NJ1xMFrodHGvAvMqf49J6ngYaX6rVJ5NZ5GVknHhD6rorggSuVDMtJAkdGLTYSs6Y
HW3NkD+1R53aalvleOYdR8jMGlJskm0GJ4CwuPxAINoWMh02PqaANmKWc7TfKwluhib9IGL5Yaw8
CmyQDJ3MqDnQSW/afQwngX3GiWHcz5JEXz2yNBIx3EGF7anCG4vaW0P4VBP43Im4GX8VcY47LVDx
aEKQh+fnYmoyj7kv90mBim0RNui8BaROb+PH2C+Wt9xg42FU6a9K+ZsqW055Mh2o5sUv5kzPkaAn
uAaMMz/rmEgcgjExKarU7/4bBt4McPLac8+akYtciOfFY8FGjdzhsQvUv9wptQC90xfxXtQy2Uk5
W/ecPtgOcXvMqrnbA4WOhrYYV8JTgCsOBxaS4Wub9d9+V7x0BIUPGY3go8hWZTRYwxCLtl8ammLJ
liZUEJmazEpWNs8qMXBh6PrHtkPflTeZwZf0EOCd021o8+GEI5ptPT8O4YTpeQv07qkxWeRSsy18
jw4jMY6m9a1KwrEw6p05ss277G0DDQbXQrde/VJqQuANs95LinvM7oPEzP6M2R7sSBdJeE0zPH/B
TLtnF/VroB20aLavLIHHjrugaE41h8xbLg2boWGhTsHn1cas4RtzlGGv3xN2GO4BVTD5qeyJ+GJF
ODfkg+EZbR5CUrQb0cX9cx23kRdPv4217FNN+qwyc+QLHTi7oPcPVs51talA/hFIveBqPLa1qO9g
zXC/A0WSYEAZ/AYM5LlplHSWCRWlyjdeJUH217Cm39MMorgb3Gxc6T/c6bOcTTe09zCmU9L6bss/
uMzkx3hO3MO0xO6+EbK7G3svOJKCkxk3VYazpCS8SjN05682ZIfwZyRAo5ywGd5qn+zvFLiEJRsy
P2R/sfAq5yNxCjhd9h9lnnK/TEZ6cVR256qGHkzHm78F/HFKhg6KRh6eKGoeQ2ioO/bmUhQuKUuu
fLNwvDldXJ1FMmxyOXOfa8+5TPaNEfS0qcs0SlJOb+GW9mtFoBskWdjdN4zO3pbWbL7N69A7LFXn
PRhsF14isk7OsatTeRJuh9ogC/QYkidbW5MI7FgaducsVrizDEq2PgYBakdy5Ev6rwWWoxL/OKJi
XSyPiENcDA2Ng9kdbiKtj7ObO5j6dMtIFL2t682mOAn3PpGKCEuRKLir0Bz9YWdaScCaS2JDFas+
qPViMsEhSG+Vs0q9tdWjOcXDg7bEP5Zpu4eqRUxtsVuOo2R6Cf2p/G9R7SfX/viD+xDYZZPpyXah
SJTqCbXX3fm9dxTx9K9c2Dy1LWqjOA6q/0Q3uCePTBa58v9YyXZ0KxPTyOEJn3orooHoEcMiARLV
cgi/K4tOMQKfVqBbPV3uiFphiXhxyWvNBEVgx0eWufRblpDfFh+0R5l8TM3ykI/WMaMXHtru48RL
+Q4E38Fu9QFSOd2F+LcY80erasGONRbgMxjTkLkZBtKZaTIry1siiCO3xV2bU1MuircpsA5cRM+8
zu6FIe46MvfI80Z65aq3p8KSEC+sTimU9h1HHacNu54XkRf7IKPFP1GeFRmDCfKWc+XZPlWm+ZfN
1RtPEIvyWhP4pUP+6tPPffFQxPJurEmnbOcq/GyUQdiVnNzczPrYFYgqS4D7nC/9pQzUOc/nfmPy
9Zld4z5ALRiAbGysmmOmLi4jr5RNYvp8clyFWE4M+RHCHe/moA7OjoOPya8Hbt00Og+hPTjw9wYu
fZ0smy/tWR/USz9dpzqH9sL9mRQDduBg2+GFzTR3lRsaf2KOT7BacT9JvjKutWfB5rab1er9mKvm
VYOJ3NQDHjssKmo1TmwGK4nG3KfUTSfJHtT13c7ItUe23CRq7eCLinymmMvtYvlbHfQPY90z2LHp
KEOAJohfz195O72MaiHTk6lPlXR+F1WsepkP9uROMYS3WlNJGev2YE6rRKsx0DemhqzArAp4LXBq
59GVhLqUWxWYKn3ULcyM6UgAo6ZVjgW7qbhTWZJvpSxmhgTsAynvq4BOnJsyQ6px2JOSj3nLt/8R
3uLX2yv/3HkaTnSGGcEkhfQNv5YQLtpUzKJV7kAO+JBJe5tK+Kax0bWQf2PlNjsj6/llBGHusmHP
al/a2As/islM/g1eElyK1kbFqX0YVklW9a9WitjEQXegzIl42LM6ju0MACA0r4I8d7wXqy1JAuHf
v3FztaYNOKLxWBtm++gmDcG4fubvTH9lcAJAfv1ynE2XNstMkIVVWOWRmvlaMfO3ARaq36Nvw1zd
LuHIN7GFulPJJP2bquQUGgLwWhqmZ8vVzqOwHS7VqhJle457S//L44IDrnGyX7fk/wTrb8ifnJn/
kS47l/pZUe1Dc/TfO7FIqgiyui6+p/UBAMIvP++1jgfrwQ+LAXmWiArkJ5CzaPYqihEUE8ssLi3C
7N6NJy4ya4GuTgw4gWAK/l9D5aAkduXe83PZO1X7j8oG+T2yYRSKR9kiMVLC3VidJaK+83ajAyuA
5vM1UePnWAf8ZxmbvedGs9x3EHyjZaAz0CjtmlftmpW5SRpQ/xJVno4j56Wx8QYjS6MlFTryPd/w
2CZBP7sEtPROQZXOfE9/B6ugjqj8KqKDFiliYgvxgnaTGMOx8Jf5Ap/BuHI9UY/5giWCEORtpJXR
yTZRaXxPkgwqSJI1A2h65xR0dNsHSNAmDpM54trlGuGT2ZilOlPYdXBsTr5MJZ2VkjhUQqD/1LZF
Qwe9caqndqRygFBrcpdCtQMDtWxsEMEQ7VAS190bXoDp1s2SNAdZFoLr9dnyua7l8cxKyEZEkIGK
x87zxcGxx+qDLY2EzxInu3kS7rfPjHBJAouz0x7pz7nZLoGn9iTrZjrn9Ahv84xqF+A+gEFArmpn
j57OUv7aNovQ2E4ptoxE1mGemWyG0K3Prkd2vS9yDwOyjMvIXHFc5sz7Mp66X1nk8wd0TK6oNX2k
MEHbS1pmxsWU72UMVNHiHDg5zaDBbbD4cAPYseYeo2QJLlQVn7aEdUfartnagjvEFDRvjumHNw/H
Dbaoie2ibOkku9LxrH4XJqn/I/BMYOn6JI8L0FCUFkcPSyHLr7mr9RMZK1IIY5nkr7ow/mv9NB6J
45veW+jMxq+VduGnofkT2bYBI8DjFTPO9cto9KdBaxqpML6gHfT7pqtupkM3wmPR7wb8eHUc0uSL
W4fcsdyO7ACVwq60Hv1VwTCM5gYOKT3zq9+kRMuWVd71/ZCLOJGhlt9/R0FPLX85rW/41bAqHpeO
jzyL2ZQttbkNDCFeUbePeYMWOxP39cDvvliY5ruqx2Y3O+efGVcfvp/dQ1UVpzrBckLjFF9Jrb3V
1umJec1ZD//AX3Y5iglCao4vtnpnBPl3JdQSBLr2ubBHRqU++YhhY20C4jNZzOAeBvrb99g7PXCz
5+7gLTB5mBu68tt33WcZ13QAetTR2vno6dlGQ10dWqk/zRxNF4xN8VjylF0cbqgsHBKU0wvvlHTd
D83u7GQMDWG01LxY/kRIfX52qrbblIp3JCVVY2M2xg5CG0m6SUWj5E1hTLzws27tkQXhLUAZHuGx
7SSfxQa9jryMH+5LarVb+AY0Z1AArDr0T0ndnWUXwrlbE6i9+5hl6BBDx9PdWvZ9NRMGNLDOzjSj
jiDmzyRUItKUz2nbwKgUt4TPbZQYV8TsXpqEO6k5eHeUell6OSMNmiNf4hYZQ2wwssLD3BABw/v6
P4Tid8qpdmbudAN19dx4Q6qQ2qf2ITZ4WEOPPgZ8uF8CK+WH5mrUnpwJmskBwVXM23IIAkLRzvSq
zJSkvkBWD1WTbJ2xWdCeA/fdACymeWPUGGu13VPOdWHFNg1oL0m5US5wVvzpOHfeq9/rOyJoO0vI
u8UeThxGE59t/oYB5kcssfpIWougRtGlUZpRMuy66mracn4a23J8LZPhlDAqXlsWy81Wfz9XLnwi
jANijwWJ/vKjJ7nnkRumc6jGjx5zaA94gdZN27+1oz08pb2RR2FvX2mJTkR1R2hUeVgeXVLVP4Vd
KA4DboFOa5O5qv4s19jzrX+ndGxv7cK9QYyHpQSrNRp5RiGHEDVr6NAOhfs2meYrgc7HDC5CFHq8
FKjlEOWEmzw5HptYwWm5Ot5zgzsYiq8zq1pOfp8JYJcreHPaC223K9plCP6VaEcLpsuDTrGrEyrx
36am4e+UUn/I0vxqPV8dSyJl/wwSlAeR5w/LYNC+VMZI2sm9WGb5Rdn3ByaHcwAbMnE7t3bWSCXJ
LIy94EVF0cWo95R/9qZZnBGG28htC3p4FEdoaKggwlV1SGaNZ94f1U4Bi546yp4NUXwuwh9dsl5+
A1hVKZpRFRivrLFOvnjjqAdsgq1cagDRnW+jCsAnPNFwCXedyl90M0Kss6v5uITiWHaVtdV97Wxm
6JQChYVdiM1THSjz0HCtdP3sYR5RLQw76G5dOL0FQ/AwZnSisLKPGAn6UPr6LgBzugupPk5bFmPM
p9UEPFBrRp/OpHsMg+mpSysijEZDY2ReLS08ZxQTxLx6JFmkQud9nCF11F2t31IO711MlR4QcwKs
zJFAcJvWfitiuz/VoTHzRmYlfZNRVwiLkrt8ozOUNq3BqtZCH9LGLb8Z60ANwEU7MfvjCPZJ+9AD
VQ8ps3M6N3EbrGsLZqAGYx/O70UcdO/eTDTcsQVJeWOi/d8rmjxBcHU8Rn9i/hJeS3UPUSiIoM3J
Q78yFlU8HdTYfkBYYX1pgVLRFv2JXPA7uykf0Fp+RzA3KB8hUdCdBN9PQtl6px1kvKoWE3yWxt9c
Evki+Xuu+vyUssT+w03tbavS4CHIDCxUdPMKHRr8W41ZTj5W+dNdbMbPLq91ZkuIYk1yIAtFmVDU
l0ERAScmnGJiBQUwK4emSBzla/jIpc9LBgIXz7MQQu1/Xj5ARRjvEzEGv5I72C72BE1sHIruia5x
TTIcQJfMbZoXJRZulXWHqqEtZC1U07ISt5L9xUptpTP5H6KFLWq30nP3ftD8Rx0TekKWuml8HpwK
5Tn2zr0eloNVyJqMEiVr2ttyBfa17vjIBYiXe7LgJ5FY+oxLQXDd11cKmoqJ0DVfbKaGmREdZypN
NeuflCkgUKjuxFEeVTY903z23seMfr4SjX1BrS/aTZ/QYppy82o1/JkcAVyfzSQGo2XY3Yja0h69
gBKyjXgcs5iCL0eTHIsQTTyp+6PCJ70r4BXQwDtNlXnOvKRF2FLWUfpQTejuLThKOLwzNdAg9/2d
9OpTViQvg7lG/nVw41G8iYXZVXXgqnQYCasCJCUfymZ6W5msO1h7dPg16cDeJrsHuYSGKOZeJkiP
SBsTcMqdjuYTkj0Bu3f4NSXqS3cc6Ibt3cx6HF2moizzigeT5/mrG2L/J5md7m/SJFABXu6TePl0
bFKPoDsueNo5fccMQpmp3ciwLO8C4voZzsQSERhl6wqhoZ7Shl1kl2w9EoCDIEGtFfQ4fwD+EqM6
N/YnkSd5Qv46ZXYXgh9Xj2mZ+iihJoN1DezM0s5+WGcez+JAauT8zYi3E1b36QQs3rBgyQGnPOWB
eePnZa5APOr8kIFaUVfIOnb1NW6AMFyc4nT2PybceDsn5551QJwHBrUj1Ipb3IXDWzj1lH1z4hQR
Uk+xAYBB9xzQ4b3rcRUIR3GYWYhhVtN/vOj+i0PiJNUqHIDD6gv4TlUBzEjMO1h7wR6i1r0rBx7L
PP4GZLUPfD1RUGDVjmXsh2X4j9dfgrVR/i4dmTsctqiYMtiFaLMRcHJ4E1QgThVvPT5UVg0Eg03q
38jl2YkXcB9IkJuQXrE/++9Cz8lNS7Z8cERpPVi7Jc38qFXqXihSF7no/9qYnEdtvqTZAO6gzVkv
XUFwaRsTEbXj1siTrt8FWxw+QiN4D2nBbRrwNSez6tg0DJjoUpQLthRieEfyB59Oxj9JTwPEJHmo
WWrAqgTSNgnudCP4pOtuPDc5PWji1VDTCOPr1icB1pYiqu3gJN2GfqCCM6MXsF1c9ErORR+wkbyT
xXJfj954LxJ2cZcsgTSsqbrDFqRQZVErGcRLELA9BtX9mEo68OD4KvN+WMS919V/HJvwpor4kdRE
hTFhXaUj2yMhYLwfsvLma96p6bnyifm0DYyOUk4HveKDoLtt/S6rPkaX5EFao81l5BkdYo/0V8Hj
pmZyVVl8gn4JaxZUU9axOYS9OA6YR97UZL1ssnYMIJCqgnJ44elCZQjHcrey0PjCYBYB0RijZUWG
jVl4It/wX+6nJ4U6B/pjFHsvL2/W4jbPi4EeOvBqh3bwWxMU6kL5NivvmqXS+nBD8aSC+QLyD3Dj
kNxbgjU3dW9d2RuCHTa39QOaFcLKpIzHpND3RjhAIO+uflD+LHH27hYunvvskKtc3vuYKW2oEYDK
MbTeaGie2cHZrDCV16Dsxd4d+3sw+ZfFl9OVOZQaOeufpfPEWsobB+S7DV28t3Fu3Dh9NJvlLjGo
50sycXbAskPGrVD3P1Lp52SlfQUzJNk6cO5t7aaPpDuYsltsuDwbf7Jq5Yi7UtwLcuknEfs6KhU1
xoYmMICN8WD57QiklWeiscLXsmj4Dc43SQHAFs6VIMHnNBTdATAj4ig06k0N/8M3J0Aakq/b3BAv
NSGdde6RoapAljDEbmV5tUX34nPv3yRhAvwcUiABe3NXx+xipAnAkGG6PN+xYGSZeDnMs49TDpd0
DcqUxb/Q0AJTCYBOLG7aA2/JJrRz1sTGD6tXvhGtE6pWXXjradpupqmbjnE/9uDc6T52LDaK6/eq
nmCNEVfnInsoXO+3seOfAI+j58W9Lz33SoOvj/r/kXZeza0r2RX+K1PzbJQRGg3AZfuBASSVKZFK
L6hzFJBzxq/3h+sqW4dSSTUzb56Z69sC2Oiw91rfgtuPC9aq+MrMuxJ5S62294U37Dwvjw+TRW6F
xPZ4xub23to9FYMRB4/m+cHRDqmgjuh/MejqC6VImGFKti96AkBarmI2x4V46YflcZBmvA0l/RGv
qSnXA6VaqLq95XKLDMOEYRha8QtSvgPnhS31r/Ac3H94xUVruilCu5vd1NPRTlPuRULjUWe1Sv5U
9ZSbuwx9r6ZRwGNVINdm1J2ucut4MB+n3AIEVVXUHPD7RJeGqZVyXcqC9WechPcYpGIdDt70QqRk
sEjaVqXCyU5sAG3ayJh2CCfDxUgfep3bQ3OGZxylTGxNEdRrBY4RPLlWZwqrLX2XGFfqiKu8zkEI
jgO8+IQqExymeE2SZr3Vk85amRjMKk8/F3ViXKU4R10q1ftS6uo2jujfy0ihqVbUqLzM6Km3KZEF
IZQDD34iYuWuOzNQ6LtydiINdRCizGkV60wdFQA/pXodZypJNp1BTFpXn6Pw6lbQ94+6Ej8gDWTv
mjwLckoHTZfWj9eKO0iAwb5oVUJYaaUq1x34sRdQUpe6guq+cfLbvM0vgDM+4km7iPWmXmrjXOnL
dsKLQoQkCAO3Zikgc2ZRBE2AyzdfPBdKH1nWNZTS8yKrnhV8TqTFRd0y7Dqat+kMGuIGTmFsvPL5
20hcQhGh4zpwmvbRmmvOJCSkRu6MIBEbLOiZlr0EkSnuZRAMl0qtbVN4VxcTlbEzbdaIwb12odxj
8ffo8HoCqU9Q8g3aNNH5V1TrsY4qaIEsHo0cDr0y6Au70B6sUds4OEq2wsG7poGEOe81fDJ+RMMP
XU68Vr3hbki0x4TChFuWqHqwIhBkpsQNqdWDqC5Sp/bPYqvaUg7dUv/7lZYh4VWkpBSZ86oDbk6j
yHYD5ighUfrOkEXzPPhgHQ0yRVN6CjgS8K6WernPFM6k+By4nVPNYIN36uylpBmzrTOcSJbW7XST
YNmwy+Q2zJA42wnHRciv2AN8j3BfB8llZHYY6gfaAjmmnRZ4H1JLQTxyBYBjbRjWXFgwvHRVktOB
8St+c0J6+nU5FWsOCOcBvvQ7Uyhh6xqjH9rbggbFuPDabFWWhrXMpnEvcu8iAKB1SISyyytzqxNs
BTBrOQ1+tZeRCqbT6BDspj7RPQW0qFnfsG4dtVkFKd1YgBKh+lRNU7fVCuWuZBF2NSdHDCx0hw8s
Lrpd+1fzc+ji6y6ha7HQTD24aIrqvudGYC47aklHK/PXwAXs33UiIOzF72ELsVC1yUOE7fIqy6pk
e46H80CPjfe+6V+VGvg2rrmRXK/aspd6M+K68e323EM2dUP/86W1ZYcUTUu2eRVj7AuaXBCy0UQa
ioK6dJ5ax8jOPNWSj1kA19bu2XU6CB8uDQwSPYxWPFslugCwRsS95MJ5kLJr7kA3dvu2NiPKVv0A
8TGh7E4eXHJeETZ2TmHBRt6TT2vVNLONws1wnQfDeRySDLTNuErjwizD26bVsq1uSTyPUs9sG2hC
ljz4sniOer1dafUYvDScyN9yz8jWZRFQTgoBcdCvUm681tdfx1w9j0XHLk7hv7gkNV1sS3aUg3RC
9TqEoQPum5PNBY7e7G3ohuQybSlBc94N3rV8IB/G01OTLncV7tAXENlB7oTj5VdV7anXVpnVroJN
00WgCMUSUGt68GtPoXlZ482Y01Io5o5rr2R38NuKNn0P9yarpt9Jrr4qpMbuDA8Ldl87WD2L6VlE
2trqiVsYxrhx+yqhoGjYiJ0XlF0pEiEoDKZ2FXRxBCZvglk+zVkK6FfXClq3YSGtxL9qYx8jQDGY
NB5Y+bqt40/9DRr+fqPWCVdsD8cdh5le2wDINWteHjbncwSQNAiQLh5TH78K902AaJlAx1U+pFzz
0Ky3A2tY1HOICIAbofqO1l6FR9lDD0DNvbqkJ4u1R23HS7trf/EPGKg15Vnu0MMdTQVkmaglPUsS
kJaanfcKoPN8Mg4ZS8RGxAndOT+SUb/xehGHqEr4RUHrcBoDrMlZRpHPWWEa3CkjfaVUCnJeKDeG
aFAqtLj3lV4N9y1gllWJLBpjNfNpIfPpJphVRGQbr7yxehc6XHIUAZe+9uoZlb8PVXGRKuAEGguv
HLoWrORnjtUfO4vas+qnD36SKEj42/sm7Ry6B7wDcEy4KBtyrbIQ2LNVaTj3M+9qDP0zQyIiQBHm
b6jbQx8nianxUUjqanxLX0/Z1lhZhspHzdFPvzQMoWVnPPBlnGuzyRI8iI+oIexvIowX7KbKJUlE
UKsBYqLRbxZpifRHkXgWRjy6QNg56NGjup5KxVAXTak58NFhvS49tr0NR4uJ5EmoSjDgBFg3VniN
JnccNFzs0gk9b0hmGEVPar9lit0RUSu+sQHB1Ramo45JEFJEDwfClcjrgX/2NE4EqowmVfmouP5A
3bCDjUPPp/dH9t2w3+D5jK6GVKjnDYLFFbPS1VUc2BL4SBOkO/AMK7uwd7R0a1w5aIJC/sQBkvRt
ZJa0jxOqNFVB/z6z8lduf2x9SXvZt/EFqQhQr4W/G+TsqEFih/THW1g1XwjpEyuM+OFyEP11XYvn
TDg6YW51tJ2a3NjAmsh2JBgOSw5sEPFyg4gSSX1iEY393uHEMtVCXXYxy3sESmwbxfo1NcgaSLcR
4E0KflsNaFSTTivu4TuWu3KtCfNRjSDIm2Bgl9JwzhoO0kU6xXttmuqdr6X1rchD8zJKCntTRzK4
Swmqw68j91HgF2dII9nBcv+3Xdq3AFR3ou8PlcLZyQ9bLl7lFF74KleTlqUAqnZzn0JFoe5mjatZ
Ptbn+SPgjJWHfXhpD+EGD5yzLo22XUFH2GjoDX38AR5W5TWSHTaaiM5sjYmkzfwtogsL3jtAZ9j5
i/mOPtamd50OFfrLVD/YLUXSvg9n1FKx8fHBDGHeuxasmBfNSu0nnd4/he3q2PYCMMp82aKYrlwV
ZZrue9VHcNwgZiiijQ1VYuPR3jBHi8ZojXqukLtR5wyoRf1LKqLQQWVNpHOctNTYKTPGU8uSqFuP
YzfVMJkUVkG82Xr7YgkH3YCw9UViZ5fDYCa3Ji3G2VQ/cRwPBPX4iQo2FwFSc0qkGGGNPIFia+Jq
QfjW58Etll7B388OXFu8kimghZMn2d0YGMYuCvSOIzkKRnxrDcFl6dWI/zv1PI+VnEtHw6qwzFpq
E74tzIugCD2wCMhpM9I0blSJd7zFBHhLGxiXeRqBAMI+t0NatqCYYYKM717Z4MytlYm7AHcixfKw
f+yGclV2oPu1SGu3TYx4aCoDw4T309fXxdQ4wRNo6/x2nBrlIk+AQ8d9ubUFqIoYZMzNqGOOc1o/
xzYDJrkJHIRUXCh2jUr/ehHborLXDfErqO3Q+gpXKkpp3NKStH8J0x5vhWJr53xfxXiM2JtduxgD
OvHSeqXrUF0YHaf9FC8wzIE62mOBVdwqYr6X3IAXTV+z2aAEHk0ZwgKwG/CPPZiHiss40L+y8psz
DNoxKnBTL+d4TNwhpd1TurQj9DCxPezqUOsp8xbqOC3LGjFmZxpUAsd22kD5f/DNSqEMlITrMIyu
J7CKZyFlZCoy+dIwe/NapgU1CIiviGzZgkmCf8tS603ztUMS9pCxnLGVHCd8uJwSXQdl/mBlzNLO
TtTxuAy6BmkCdzT0riCkPPL20qnHjpWHT1UcxKg5cbb59Dci33vD87QMmeDPKdLGjaqUNEe8kdK3
jsgPbgakkMleejWRSoZpnBuoeUmRqdNtKuNuIVNiajK82veEO5YHK5Dv2GG4+JUB501ZQMQzx+TO
CJyQc04e7IxEvKBjeOYUV1IhbEDywWwgfAz4eZOi67JILH3T8ZCTa5uZzTHCT35wyKzgghgCoC2D
AcuuFh2zGBJ1UuBUmNt8kLvR8yrVO7aFCnTiKHFSacVw5/lIBZam5qEk4UR+q/KcOIsafFq+tJsl
K2TDRSS+BdgFoWlW+MSl3VCJrjRYTgaiq26MdvxT6xCC1Yuos26pQeinmkZPYeL3keMzDFNrF0Yd
HXIV3yTeMNpYXg2bEBUxmJ/A7y6FUJJXDLfs8q30zypM3jSmbGfrF4NNF3jAXyJwW19qYSEeYD4i
mbYRthx1Lx8PoCiVPXrFCEpv37dn+GyJpyQlZA9OWbsY1Yb7C37AapWUFTc+tbMHxh2QC5UHVfXl
Ma3I5Vw4eLzqFdK+7hCWJvRNCoEuR8sKGJqZynpZO5wOV/3Y1RRk8TJOCjNLNfXKJfKpxkJk0c1P
nchxFlHvQDev+S852Dj4djAuXcAYgDaTV8EZEixji9s2pyio4CLJArqpDQpMw41LYTz3ROmQzCSc
ndmoFx7AHD2ybjy0jWDVi1kC2IfZPprw+WJVBbHepce0Sy9zrT/Aq7kXBiGVYoxugPMcOkc4bhAH
Ai3V3JmL2ra4GW0UUhKtxqKw4QThHt30huORUJKN6Lzs9dDXYFlrZpQeORtUMdasfiNUjTX3QcY6
SYFzUR+PV3KhmP1IS1vC7w4mbzyqQL/WdJlyQBIDbboE3d/SkHoAftVehQOIygS9Gq4UPYn2rWWB
AKlaXTzlfgSPu6CJGTMJzrHPlCphfPSQa4zLNDWd8FKVUXzvMaHOvKnApF0gm5zrNPYRRph2XrK5
rs0hbTP+rME8yKB6CRMSLiPfp+jtRdbBz8VBWHxqBM7iBqi8ZGPrYkOxVVkUIuTwEZJ/dHT65kGR
kHQoKuvmpR9O9rkXB/iVwHXObecrEWKkrqv2ocGr2rla2LcLQfbbc5vlD4NUhn1VGxwV8zwLf/d5
018WtkkriPSoFp5EkfzSB0NZx7NnORlKNFFBEBdrRCSoteMa0gy4vSJ5g0fZnjVe+deVGEzGMJXo
LgqVYG+zk2sTrjnyFMpfNZaFuYKGbzFqr6wMzKVAA7EdUoRmeRJDD6pRAirelW5RvoxDgfpR0nHt
vIuaTuk2yXFpL6qRLtsC8FJ2KWs4NlSxnHcaNljb8YZsdTD4K6SD2Cv0rN6ZijMhXUwwHVe0trui
/Z1a/XbylfPIyQmBAMaxMKVy18Anc1ZxNdM3wVdGq94Gry5zYlN7QBldqWFZ1rTkXgtwAPhVJC7Q
5iAbNud2rdrlKOsH66mnVIk8iAoKECsdojhRHJcJve6okMW2t7Rg7guim5kzJAgfI4qJSAJrlj9E
4rw2qAoQIjXdAeBQNuSro83L6RSeSVPRX4ckNIGP1Bq+i6kdla1BLMMGO7R6J42yv7MKXLu26eNz
os5xx/3de/baKXxCOMYB1Bi6A95KzkpG14BI5i4czP6ZiXLyxmr5uFe8UO5pOAm4/+VnrP4HbRRo
mUNY8PD8rv08Ta4LSyWlNUpgbuop31O4caAY7TxnwvE0N+G1SVC5HH025aG/9jGIc6bX6D92Aiq1
js0N/j69jYz6B5FV3LX4ZLbdnPPJB8Z1ecog+UZBPiwIwtnPSiHIFMlZWVcjvNXsnG79XCbkRpSE
lCxJmQoMoODjWkaW705p3CC4bluuLnr0XAXWe6dEa1nHR8Wj1w5Y/Cxg+8DtfM9Bkc4AvdZdw8ay
QeL3qgtgF5WO585AwwIW9tzo1KUqIlTw8STVZVWk5z6AD7WnDBiAqR+L7Dmnu7e20vbgiRl1wP1/
nVQepfYsJveygWmgejklm3pl6X/R9fzLuJXT2mjQz0zlpC4wdgXnStxVhAfIS0SU/gaKFVjVqX/V
ezvlz2h2sT0q/C6Ffl1ZNjNeL7AGqh70B1a+Co0kDTCVf4oMijYr1mD6mFAIRZZBWBz6dhBnUVqg
RRvbgzoQU1obWFjaKkXFIfyDsO33tLdWuNWPgHUyF8rFeqy0AQZYdl5pgeEGKRKVDFTVZJx75GQt
SZPqr6MOg5NIgWQ0BFt4YehfEfIEkcgGR6yF3VY0KY5sk+SOTSWcaXR7anhvvKpntLuUWKsJMxmH
Ej0IUbTSfD9aI1MbBSOrbbtVWv267IeRe0a2o+iug0GZ9AV7o0bPqHsJC3+40AZk/OgzH+xietUd
NbnWrMieO/Mp/Ql/HK5b0a0AXMcL1fbWtgX/k2ITV41G3rVGhu02J4UlyKb66FjiWusVGn5JK0CE
dSO9saUvgKu2IyTeKOtpDNV3XaUGbtcwtwfMLFGTz1R0229+YSv3d3kpBS6LDNKNqJ09JEaYf5Gq
nY0TX3yBk2DRaBTMs1jH0qopZ4VvU6jVS2vdCWxXqe4l97rdh5vYBEQc17j0AEaMiwZxBA0Lgrwc
JLIh8j0TAbjSX3YIdZZGTXPFygbjZjLhEDVV0VLfoaBuD1VybqYgWXIQCk48WeCojOe897e9wWmd
I/Jl2FQXXt7kNwV3Nx+5y0ZwHSBjPHepFqCd8CYCnlMyLSTgxk1Cb+dO1j3l1mKGInWecaX6IAYU
NXVI9I7sezNgHQmVJnOrMhQ3rO3c1GKsF4QxFrGjLKKmM1yHP4lKQWbEW554XVNYXELbIQyC46iu
a9W1FY3FBuSVshxia496uaJmY16pYTK6ahcijiim6L0J85e4giYKvw7jYZA9CcxWQ4VspIGfs4yq
9smp4ys21HPksmxVAGR0lfJClcKiiVNslHmbjMsopboBirp/ElpiHCddhu5UWcZu5Fb+ogHjXgxG
JF+p1e3ygMKTrgNdUOeXUCiLUSudhdU2eLUAsa8pRuJP1XMV3RHVrdaj2sr1YE/0XoyNIgkRuSnD
XWA6yTrokohiaRM+8pEcKo2/vHDw93A7XCgNSttYcYJ7Nde3StZppKfyt5yBQeuxJFQcZ/HWdUQk
ckbap3nwaCXBtTU1VzrdlZWeOzedXrTjIqGOdD4p8W9RpruGHRKBHBrko5o1lxlVSM6innMXUBxa
6xUJsqYxKS6sG5JfvPK2oRJ3kxlY2UQOkTYkMqrouVSLjPrEoNmvYxkdEfWmZFxNnNANzp1ZRYJL
EYAQbvajZjxGQLEmTfAhtFFArtaIn1fKJyhQwNUnRNycjCCf49SNC/mrIveYuzGwuiHoWellrqVL
0K8du5OgcVd5xH94F7phUK/Vh2PSEjEky+eupG/oQ4ZFaQJdJIyrO084d51VHiG70pGUxEIkKLDM
gobK5JA/nBFTDNRi3teBCNjGS+1Z5X1bNRwsHJR0JX0z+H+QNT1y+Tg2LQqSvVOaVBcGRNxwyotZ
2rznvBnMhLhNGqq7vOvupFNbO2Jw4YX5PmS+7i8Ob2FdsJC9a2qB2C+g/w0lmap4yN3Ly8M3W2Xl
iBUVX4XHfI6M80ZPZmwrWZwsHHQFknsssuO1bao3QSTyPUGGT+AzoaoZ+i0ZRVdZpb6gOyowRCna
yqjNQ4xO/TpW6sDkvgZYkrjMfq3ExIdjk+PBdO4mKeBwQjCindmr5cK3rGsYxTw6tpC14c+qPj9O
L+oGWcWMbY/Rlg8rQJbXtK+9dW52JnhUu9qPAiltjcb/IlKlcq0mJZjooUbWl4+zummnD2xk4Mfx
cqw7YA+sJRoLu8yiVddl9aEeRrEgj/OWhgrXSCTI+rFJ2LODviGcoDAuytndk3IjjQyf9k8XSfOF
S3e9Nqvk0tY1wqzAtQ+9chPiznM5abDJ1r99xyLJUKXKMK9bFy1j8HTJPf/wRuK7cDMu/BchHp9r
PQyZnwpnltu8E9Gtjo54RcwwvdfiySY/rVctPj78CCu1Nn0iDVp959dxu9Uxhi6bSrwapdMsOS+o
vKrkAt3Gw5DL+9o25JJ1n/WHluY9vCIPWcVQL0vEoqvMDsYXNSiyXWCT/oNGetnwl52TGPmuD5T3
lrFllI9NLX+NVtntisqi/0mI5jobJJkGaYndvzF3UW8+aRCDF6ozvpppm2zBgYWXI5b9gG1kHc7u
ioroGSWaLKLOojst0YAgpVRuUzLraByOVr3QlPw+D/07PK5cKX2hPdBNfRI0D5ZpmWu7WPbRJaVA
Eys9v3diGvDfkVwsVfIxgEfZO9uGdzTEAu79lDb6M0ZezF+djs5raKC3JdH06nF6jwT/XyEHXd/D
KTqQdbQhwbW886rmXeOi1pF9ggtTYmdo23e4eW+DVnPTiCe1WI2UJVFjEUO3GrLktjKUNzKF8ps+
prIkETkxBWO0JBHAuHJX9S0cYGw3oGu3mc1nkpY8QdzXpQtnLyJKkzu+mkQ301R14RLxuXnbeEl4
N5IgsFHYC48OXVsWq1ghC21WSnY25kdY0+cmCd81WINlk+XizFSddTdmCGeGoYP+YNeXAYEDsw1V
2bZqUZzjE+XYm6UVPYpxkHccIp9xIdHy0cKW7VCNUG5QSZ1L5org3GGjLm+Uvtf4xTMk0NqUbERd
B28lHPTdKNRNNWv7sY0cFZ1GXlxV5wgh3/IS+2skUkH1fZi4uRbmXa9n0uU4KSCnRdE6H/wLkRln
mdIenKG5yqIiX48dBQ6rMV2G46kI3qIjhLEgMO+pYxp7hyKSs1RTSTs0Gc3hTHpTsxaRiDaBHLJt
rGDF1wbjdcR57iJ6BO9YBcWa+mPO+Tu/RlJ1nSmNeq3aNNhD8slkFujncVsbT1Dpo3ntyHawfy3q
SNH91JoOQTj1QPy3WdzgBe5fTR/dWWBp3I5Fbm2GagjoIA1NfSWIiIEFxuR0R7t98UV3myoqWUpc
zRZhhIlDI0pLg7lHmURe8iXnNMXGtfBt7t9+RzRokowtinuRt9u//+3f//s/X4b/8N/ymzyZYx/+
lrXpTR5mTf1ff7f+/rfif//b3Sv/SUibE4KU7IWS6qAlHf73l1+3YebzD2v/1jQeCB+dWjHKz21M
WDiz/AFL4QVz9fuRNP2LoWzTlo5FLrpQxclQI5GHNLsgzVFEW9OkWRN1sNSv2alc39V2P4ymfTGa
I7AdSguchn46Wlo7YRSVduFWaNXpUerRI3EKHpwV872W3crZlxwhf3hG8/OghqY5tqEJ1VJVbX7b
H95mEhR8NKnOx1y5nCAxa1M6/f7BvvjBDM3kxGlqlmYa+slbbIbYp48ZeOtujq2clvTKIjLsgue0
v/h+JEP94mkoe6ia0E3T1tWToSxRQanVWmc9giLaNJJDTmhSTzR8a1ao62yw8VS/Ob3McgDaSEIm
DTNMkKSaS6aGgWeEw1SHGmKTJHJDYfVIvVQ/s3B9bPEsA2YLd9AKgqMKogWzVXvryAq5DPfQfAkK
c5+YXFQk+xHnOLJIF3qn1Mfvn1J++ZBMFBXDpDStk58MyQTCHmUqXGI+lEcl3XZ78/X7Ib6aFUS2
q1Kqli4te/7fP8wKgwwM/OIqyjoB+N8djtAqvh9BE188hVBNZpxumMKU89fwYQgBjh7tte+tHe3V
zpfSuSPWHcwUJoIzardPMypp7jhifV50VxDjFy075/d/xBdvklliGZZtOapg9v/5N3CG58LNxdUd
YHEpy8ZySyJg2x9G+fwyDZVFS6iIzTX0vKcv0+4iz7RbOAOcKzK3ufLU9ffP8dUIFv96B3kd68bp
F8aU75K2ZwSvoxSDf9jM3gmJ/uE71j4vUNjTLDxyFjIWHZ35n6/LawYBZtFo3RqC1X3IeXwvFHq3
6wIK0Np/zK3D989lf5ojfwzozJ/7hzmSy2oMEX93bmJcoObqsHCmz7pt7ql3PWXBezeo19+P+Hmt
+nPEkxlh1kliV6rauo6C6wh6WEQ14EatdvbDvzbQvPV8eLSpL7UxS/rW7V7Gq5hqKLuM+iCY9N+P
89UrhCKlqzZ2DGmcTj6HaDBfRfjh2tMekfV4H02r2PzdA9Zufhhq/vn/3JgNTZVAQ6UjcGnJk3kO
ccoPzLQBdRzavD+gypxhaJFVZzGV4RkWKpSlV55//4Bfj8oiguUWHdbpN4wprEPRzQMWxSX3r6l+
F+pb+AhxavzdT0/fD/bFh6Zptip1iV5UM8TJIxJDGbUJhVpXlnO69bKTKkmT8ocX+cUkZE1kcZ/f
p7AN48+5kQFTifqGNNmiPqNElB7RrC6c+1R5/P5pfhpnXqI/zMGozpqx1RgnoASf1Hs7VoChRVRK
bgzV/OGhPq+1hk7GBtFQDsIL63SNigTVESYI2PphTdh87Vyizo9+GET7ahRbqva8qwiOGvMjf3gk
SG+D2SKedhE3rmEUrYpd4Q7bYm3ucZssiCZY9Q/W6vv3+PkbE5q0LJNZ4TicO05mReooTUGDPHHx
cMLiG3/79q+IcuFFM5x9P9Ln+Sd0Tdq2pRpsXJ/ON6NA0KNPQ+L69l3/THTgj2fez5+T4N/L8Zqd
X+UUdfICk74eWvCHiau/E6G9KFFAXUsb6+er/WCqP3y7Xz0OcB3TsFW+Ksc5mehsMlNMazhxG/2N
ugD1Zggsmb3+/qV9+UgOdwaTn4lv9uSRCIOco48YRd/YZ/VG7nqX+ItNtPl+mPlf8+fyx5v7MMw8
Sz5MPdvLM56TYSYWontJpO1AkeslqO0fJvkX041N3p6XPBZZ5BV/DuRX9mSLgIFK8moWYOWLm1S7
sLpj0f2w/37+moQueSaH3WNekU52Q0QbTpMUjNRrZ/0xdS6zWzRE37+2L8cQjsOcc3iW03XBHIle
ENhNXQMDy0Enjsxf+P/41kTJgFMYmxNbIZ/pn6+sFEJaisODdITkqf2BIiVBvqB3o/hS4GZMGrcB
OPLDD/V54hGr7rDiSZtoSyT1f45a+MBG2/nRBlIHyvRMok0Qspkdjm6aWLecAZZq7/zwQr+4teKY
Exp1TJ1f79PhXRvVTpY5n3D+q4oxVGPYIwb3xqBoBxT56CA4IKTb+WER/Pw7Mqp0jPlb5sJ8+jt6
Qxtz7ecViwS3xCoDB3AMxQ/f2OcFw9RsoXGS4Qhq83L/fKPklZCe1jOIojqzMQHZMwqqLPsnngVE
nm2zyho40E/WJcgPeRANDDOFC58cYHvT3A4/LX7a/G/5c8Hgi5ofwuZMIT/dgFBRgsRQ+Z2qFZin
lbbwn7MtTICNvopXyUb5YbE9XZ/Yex0Ve6PQHNV0+E9/vjvPAAAMlIDZWG27AxPCL/b6Q9i+ff89
/zTM/BN+WAbVnttzbLV8z4G9mPAauIqOXcwKlmjn45WSYxD+fsTT9fD0weaZ+WFEWAdmQJQCD4Zi
oL9vuzXY2F68pDfJ8fuRPt2A/neo+ShtmywlpyUapB4JuRk+Ea6LbqUvSZw9N9fIbtfjVq5/GGv+
PT5Oj5OxzJPVw1GnxppKcn600L9ETABXUM2xGtIXo75K/jX49jhWN1mkoWkvbiehzsyE+nVygOKU
Q/nr+z/o9AM//XtONgNys2BFRIO39juYrY1xS9TxARDYrabLp++H+voX/b/XbOp//qJDDkW3UZlD
CTkTKYjuEvc9va5LDFXo65d+tv3XBjz54KGomIqNW92lSUVGyHoAv9bXpIhwZdfwy4f/aA3n9GWe
fIwocycFPbq3NlFb1gq0KIdwY6RN+8L86Xj60w938kWO2OuiHIMbgj+zgiLcgJYIwOPFXb2CMq38
sP/89OOdfI4OwVVeE6FztoW3NFuC3bLkapptQaNPhRE/BXmiAc2ef+0nPDkVRaaTOoFsWE01mMMu
T4r5OPqFiQJtxfdDfb3E/f/0nN/AhwUHP0+Zmj1D0aP3rVVzY/N/dChy778f56cV4GS3S9oyB3/C
OB0YiV4NrgUBFt8P8cOjyJNFZqZGWknCR61MvDajUpZ5oda7KE93tKZ0xO9kOP1wLPpqPrLhcSIC
28j99mQh0eLAGkEx2GB8jBXBEHJHf3ZwYSb0tMIi74eJoX/1Gj+Od7KaZKqfBWkicze2r7x3Ghj9
0TTPLDSu/q3y4ATu2O4169AfcWHPLIcChcs+pZelNK/6Sw5Dbudj91Fk9sNf9tXLZzM2yOkTprBP
d5OoC4AEtDSBzYFcuZZQqSy+bNBdotkg69T6oTr+9XCGJZi5jkEp8s9p62M1tsZaz3GALkD3oJVP
NzqYWNX9fk59OoDOixsj/N9AJ9/HkPaow9GIAdMn/s8MCW8LgNVj4vSgnyxRnTx3Qn+qrWJDquKy
JqJnGIzwh6n91Tr08a84+XqMOY4RvSiB7hOtxjr9Tc70kpgysShwY4TlZdEm/9QbtjiiCmo3nwoB
RPTIXEHy52KUwpZn7qASvRAne+X49RUI98fvX/RXP6g+H7kdCm6W8dcB88M6JOKS4MoKxZEZu8pL
+lypGxjgWv/D9zrvD6cHEd2ieGM6MGfl6fdqJTgKgqHL3MwB0HwsWwAf1U9f6VeLwsdBTj5Svcud
PHeG3DUe4+dQkUvDJzW9/+GL+3Tmnqfmx2GMP78Bi0492psmp4RNn7sGJxOyyyfbWt4EqU3EeOkS
Y0AU+oPmXGn9tnB+6ob99Dbn1erDj9aOteWPyZS5EPi6V8ehF//DxP/rQ/7uBzvZ8B2ZFSFoOw7E
VCHSqr7oUpApbIdCIH0ppVt2xSrI4FgXsXqsFT7OIAyg22kveIzfSnKqllarWjSvYI19P2e/fnxH
CvoIpi5OFyGb/wVMNiI321ZdzpS3tvk8af/MYUC3/n+UkxXIIGwDAgRT1tsX13353Fqb+pC9haiq
v3+cr6at1GnW8iyUq04fR8Ge5as+j8MSM76pGL5nQ98Ps/bLQWigGqQX0/Q+bZVpRjiF0qgyl+CF
bdewQQ0XoX8OgeWHp/lqp5QfBjr5CG1YhIEaMdCk1hyFsxu9n9bfv7B51T2dm38V4riLUos7vcHn
vfAzvxxiVxuuVOfKB9l+O6sZ8kN7Hf7+R8eiJMH12uSt8d5Ox2oybQqduSThwR1tzVWPvBtNw4aP
46AVBIkM6W2mKtvvR/2879CF4HhDdc6mrGWdLDFR4yPxktyzQzLSyJ0ah/TMN4atId1QYsqgqvr9
gNp8SPvznVKdY/apFH0sjhInGztiRaUCbZy4gA1M9T2o1+Nbni019TBUv8uDd/v9eJ9/QtPg5EYr
k+E+qyKo7VeI7xnOKh/T8mZU+l3EVzYMECHRxPEFDGQzfD+m/sVbNajrIyjmpVLAO3lGLyXQmNTh
yE3K6BIm73VivGrFKq7lhvQ/FwUH92SsKt4BpO+ZI8bbEiB9955jZM7wGiKUArQ01Ov/Ie28miTH
jiz9V8b4Di60MFvOQwAIlTpL9wssu7oaWmv8+v2QTbIiELGBKQ7N2NZl2ZWOq/z6dT9+Dq/j0qFV
8BDU5Zesd2MkjJDIeYugLYYKh/bgpkUiqO2D3e0hXN7WQEgklfQLOZ/LZGpleYMBVj/eerCRfB6j
OyiR+idoDG+buXQWM1LFhDtP4yRf1MOq0IqhJeUMj3/OFJw2uC515YK5ZoI6s0LJ2SAVsqyCxW2a
wFUKuRmK8uJnT3enz9q326O4clGTrSfZp83PBIrni0dCgdhQ2A1ckxkkHsZb/eIrX+pnJAPVzNa1
+wlk46Z5KKOX23avbDPMmgZVYAZmLbEVAFhyZGcxS4tP8oy+L9TDm+BOtqBt/8VSM1iYM1Pzp5wE
AgFt2iPbOttSs5c/y1BDD271knQrDvfatsP3cRvKKApTLjg3oytG1flGipn8xbfsZrivjK35NYy2
t2fuildQT+0s4pomAptXjhHNEEdtC5P6DrUIt9qtFXOu7b1TM4vYRqV/rfboK9hKX9sfhbjrHtEB
uD2SyxBFOxvJ/AknCyO3OQIjgPS2xXgXmtpnXd0X8C7cNrI2jnnZToxYZLemYGBZBnpePkmd07ym
K9fftTNEAUJFewL+4Mvaf9habdiJY7ZVdxD9ucMdkMZ9sgGB5Yr78ov1y68fdhfANS4GCg+6vFia
QpXHADrBjLqUgkqkAWBnY/6uroFdrsycxluZWhuVAFlcVsdTNangUSTFKcMC/ZKD9Qxh7Fy5b67d
qfOMzREqyXK89vn6jKIAa1NJoQZmUjk8NB8huN1ou+o3oub2SfdX7F0Z1Jk5+dwcXN9yHvXGnDV3
YBBo0p3+pQ62v7znzowsXIEGJ0cDWVU0l2jG7B595S9hvlKhXhvIwg2kQt8VNUoYW6UBnFZke3Dp
a9W8axubMgbvuPmOA2uy2Gkj2BnEJ6mcxJVJ0RB1FfiFjLu+eYi7F6mSbbC3YrxN4kdPXvHaVzcG
xSeZDgkRzNhy+1k5TVieCjTOnw7VB7k/QtFqFrCb/iFWECh/MH49SwQ3uWQAaaAgr16ky5Cp8hLf
JIoN4cVEtqUBXxg4s07F4+3tccWDI8hBjIU5JlZe7EHfl1NREhSW7qunOSY61e3W5/adWx8fO/X5
trVri3hmbrEbjbZtA202V7vSFnm/bbC1bONhsvUtSnG2uDK6KxvzzNxiY4Jdi1uz44QNlQPBW+HZ
Eb0zayCACwAKtzpmDJjvTB1RsmUs3stJA5AfM0YPk+6nNPnTghO66RtHLLZi7dkCwqbj4xTs9T7d
1SVduPQI+BJdUlbg/gdTPFe9wThCRiQuEVkw2o6a30mGiyISqXhtD1OsIxfZ7zVtck0SfYzL0h1V
41mnDWtPAfyxbSGhy2j8WrlTlWvTf/op889P7juISsuSSMRwAWMk92ofyEd6ApNvBfBmoUoCu627
7mtrxc/wqunfRBEu20xXd4VpfqwQ9+GMKTBhBB1Ui4ZefEECAnERGv2qIUUBMirH/nOMOAKyPcWL
ZiGwpWgVjCq+3O/jDnUMWrGPKqreeedVbtFD+loEw9NkGd8nJX+VatW6a2X6d/MpwvbthVgb/OKy
n7ycBp8o0t2eV4Y9BpR7BQsq9bIdkWPI1iAVV4JYAtify76ILJGVon1GHdlo6sccUiLFkmlZ/tB8
qmKRbqT8158DJB/B479DOCj+ny9tbwpW3wVmsA1wFp5DUOZNjqLZt+dwnqPFI3cukgPfAPTC83ph
RZM5vtFEwBSnuxhOrPBjNB3kL6W+8gK4sla8amVlfqbhdZd24I5SDbBc2TayHmBPE17W8xLXXN+p
jSWuNemnwqfxluDvqXG8XbuDQnEvHlAQeO8sGFcO38qQrGUsk6Yesn5z/uh791T0993j0K9c+1dy
/ryafk6btbg8CkHpDXjLgDdvzZ3q5jvzXt/Am2PHju+spfeuROhnxhZXRy5XiH5FcxIR5a5sC3de
uDJlV+5CLHAPzuGfehHLWoOQSsMAPXRXfi0fLfiNkD2DMZBOAjuQP9ze2ldgBfPk/bS2cI4x4lAj
tBnZVoHk9zX/JCl2Y27SPraValM+ieFTsnacru+JnyYXLimYImFEupvnGs6zcNLaHT6BRr49sKtG
dMuEj1AkP6os7lwxMYxE8ngREHAOwVP0KP8eV78Ma5lTBD9tLGJBg0bGpBGwkYmNnUefFWQzpOK+
RSVE+l+aWiyTF0sygiAzZ3hEfyHa8hDetvWdDg9rv1q+uu4kTga2WCG1RtcE7TlSyzWcbk+58lga
NlW7EaW9t066g18ElfDps7fWRTP/4qWnNUlUzYBWJCGXOe3aGDoeesxo+Gf96jUP3lPyG5zQt7fG
lQNmAUYC4EQ2j/8tfBLyyD5tgPAb5dF+/OxDp0MR4lX4Vkfwc/z69Xtma+GbhN4MVJoAsy3MC8LX
RH+JvyKadXs8V7a6RcZojp9l8qLL92KoxLmBSCfK0nNvBPT37cf8y//OxGIYidInGS1p82ly5M9+
5Kbff7W3juj1bBQLx6rWTR7SIp9tBcWd0ElHiRjWm47+/u+3x3J1+dW5jWQOlS96mMQRUqHWYPmD
+iBKqN32aKyY5JHh30IzK8ofVW+wb9ucvc1iXwM9x55qUK+5KJe2vlJAi65H27mHZtuE6JnW6V8e
7/+cdSfW792K32FZq0I/aBZ//O+n4kf2oal+/Gge3or/O//Vf/+n/33+R/7mP3+z89a8nf3Bhdin
GV/aH9X4+qNuk+ZfHZLzf/k//eF//Xj/LR/H4sc//vY9b7Nm/m1+mGd/++eP5pZKlY307wbM+df/
82ePbyl/7UMV/tf9Wxa/Lf/Kj7e6+cffTOnv1BwUhTcq/6Doj//tf8w/May/84YkAT3Du01+RBia
5VUT/ONv1t9BVuK0df4iGRzwD3/7rzqHLuUff9P+zukBqiuCBZbA7PL7/jXy578W86/pvt4rughL
dLQa5+9CVAu4Cd5mWTYwjTpqEIwB0bVtP9PkuAvt1skeYRqxMzta2WDnPuBfxqBOoskRzLS2iLtL
yqVhXwyjmwSiHYw87frYmRlfG5orT9bgnwM9bYL9/wzsp61FOCyoBv3mPS230H84SBiq7nRnuM2f
cHlAROSuvmtnf/zz8Mxjozt0BoFLikEPrrK4Zj1R6QRFzTtX3Q337Q6Gyq24VWz6exztcHts5+f0
X6ZogaVfztRBN/ApJ0/FyqfVG93x0bV6EwakzoEw7n9lQV2gnhq9SuNCFEcUTOqtVCkuOgy3Lbxf
kpfz9e9BLO+DvMkSYUrYC+qOCgJy1Oi5u/5L9S1yUhtwiCuhyDhtrB/hdg3vJ81rcWabfi969Hjw
Uxbk/C32YUgTlp/SC+uWbucgFPow2uG+3sEpQxPM5HaP8brN+fK5ZXOxaGUQ5XKUaJA7PdEqTfyv
OtoOQXCbHlVnrep+ufvPR7iErclehg4v9PBucDB38d4/WnbtaEeUKpzMXoOmLFJ+bMh3a6S16T2f
886Li7fpxK7OB9hU6DyyCzVGuISko2IdBgNmP4hjNnI1uKoE8V1QrT3mF4+DS+uLO3nyCinBsUzu
2Bq2BaNfLKEPo2xola2kNwghSY2km76Qt7SgbG5v44ujuBj5IoCvIQzRCW9HFw1JNyjgnjN+3Law
OryFY0EZLUcvl4MiDy3ix28VbMj47A3gsFj9WNEMLEbbFuYQ3VqJQdYGN7vzEz8TDeBvrVDCz0S/
qdkH+OFW7gP1HVO/OBW4S9LUFCwMErhzqH1iokjiSQ4l9Jym1ocPWEP2ENp3sThSJ6GcUPd55pqJ
jx6BIHjbsWzRcA+Huv9OdahVwey0Uwoq0OwO1tgI8v2UTeLrOEidf5AsaLHgZYuQtuyLmRETjI8+
1+MrFbabKWvvIFhsXqDA7zZDpLeZW+kdzC1NKRufNFMogp3ayd73TG0qCNoGxeDaiFBxttW+sSqK
+Wk7gIRuNVfJAvjPxHZsv3sWyedAMJEQgNi3lygoNlZ9N0o+aoxJbIHv86wmO3aNJ1GfsRLhrqIp
H/3MWIC+wOoaF5a96rEOlfG5zNt+11Sm9QcM1t1vrT8J4QHFWeXHpGZm6wIVMZHi0mrESUeEGWX2
X5W1ThwIGbqHsNGXX9qyMdtNpjRj8TsyT9KnEiyAZ4NzlKMNBOANghzIOeppJ/3I5IomHzkc4e4q
kOpRxNx4RlfW2sPn0m9KMY2++pHWwPkLS15Za+FjOojhW1rJ+rSFP0krbV0PdBomIcC0W5jp9mFo
yJ/hKcqC16pJrJcwbxHg6ccQrn3DU0Y4grtYRdiwkI3XURzAuNaR9FhYlv9RGbwGMh6vEN+gQA4h
jO6y9EUfvf5xzFXhAwy35VuhBD6vdO5mpAtUFWdjRcW2zkHhg3Hyj73ejrsB5ao901U/BvRr2UXo
K46Y6MKsIs2+SOsRfTB4dfy+LO8H9DJYGi85TlL4vZNrfauZXuwEit9+mklvP0x96T0kFYX2sQ56
lPXIEzeVUIE0FNPHto7Mu9zIjKPQQVZlNjPFt24M+lFCV2NbtIV4F6XdMNzBLWaIB9SI5WzfaVGN
FDEqYAh6IWuL4pUHkZjf5JC8kUxXdMco4YW/4x0lGH/WYz0rSiM0h2peVNYKTx5T6mGj0lR10xVt
PdhVb2pQ6zWFEbqdmKEkWjY9jEtFpmZ7tSq4eetKCLVNHyjJfSYMw0s2Bg3UpD3iCUbh6xTdgxi1
WvjPN1WZlA+1kaOKkA8QUvsB0lhdEFSyY2hdc4+4sBY8NLHfjw6UMii2cFc0Nl633IA8Vz9GMqI/
2qRqrgE3rV03Uw6zYTlsp0bRAtjgLY6cnMMgZcHzcZSKIkTkqS9TqGhgyvwgdXEwQKiiiDsI1etn
M+yVB7kS5btJ1zI7MK1ScOJJgxt+sMpctivJg8xXTGVkd8EVwsLnpfUfwdT1jhXVwwEy6+6rMBSd
uVESiOmBhqQbQgO4hWaETCA8a8U3KdFfoRwPtxZcWnv4TzvpA0RZhm7Lvd9sjSQDNRfM8i9Q3UaP
nVDYelEJSBKxKgkiuDIUwNWUPBYQjTDyMH4uvLi803ohMuw4FdPvRS7OMzmFSJGMtbWzBvE+RwTX
Qz0HgphNZ6KqaccererOlA31l0xKskMeN5o7haMI44bGBi4KKHGHJMufkyoKfyOVXjzkYRDZNe18
D+zg0gk7ZFJ7TU9/iCjXOZ3YMJWgZA9WCgPKzu/E+ilvEGQi/UDqS6i7Y4i8zQ56yQiJmDDALNqW
3VOtSpDZt7kGo1WpgM6QhQESbDFJYQaSYHktoVhTtkUmRB/zNvL/TDwRjvXGVKcf9D1UT5nlDyLX
pjA8dBMiFPSTK3TtNqwXQjjZgyfSrRM2QXJE7sJ68DRdQT9m6g9GN0HeoxWGbHuhCaVtmgWzrAiT
XzWh7JijkT0znH6rD5159Ctt+j2ciZQIJyvjKOaj+RxYUYPCO365NzKx2MSWIT5nlhYcAflm6CSi
b/8c1XENias6KBzNKX2aCZ9fu4jihFqghGTrDXhpU4CtzzORVU/8uoJytxzxFWN7oC1AdlI2wwdY
7KG1akUIoUi06I6qdZJDZax8gq9QL16C0bKeh4o9F4dx/1qgGHawxAFWvbaYbFp9yMpUXS/okJoV
KuWRBP3FfKP6aTzdc1ykwCF7Ix7UaIgluyIHoz+nY6X7L23L+3Mjkzrd5TLqlah3p/ANZDs4+B41
GTkTAI2VifZSh4CVOQvcWVR+Nl2j+XthKs0PRlOGx2mCKHUb0WBxJ8Od7aRQq0NdSTfJW9+U9e+5
l/sP8IVqb12flY/5JBvPhWwJrsmMO/LgIW8OmTi03JX+NZAyCBw7+Hqe8j4wtL0ZFGL1YlZVBIe2
qkRfMtgiIRLLA3MbeL48PsAGLTyW5mDJW57Mid3HAhSEDcDuHTspGPd5BDP8fmgkSKnBOyKcYQ0o
8qK+yLYJgTGq/d0g4rztAvVs707WpPEhq33vy9S2MRhm/c9WD1AsTVRkYG0GgXcbi6Fwb8dyi06L
91DVpG/S0KGMIYEoLkJVHsaEokWYu8pT+7k7+PvgK12odrqTHtvdsP9eO+E9ynP28KmCrPExdeQv
Brl75/ZnXHn/QCsDA9iMFKRivkxgahbiYLxnRxcRy70B6fdvoVv8DrEzBFvb6CgBtYK59/e1d9fl
swuz5EEsqkaaddEtHWT5pAk9ZgvKv2j2OJFcI1Qnrw3vMm49t7N4jkwyZO4Ikc5Pf9FO/pC2ijPs
VYcWbUffVsf/wYPy8nEHjogLmMTMnN1c9oEXMWes9cbRRYoBdrZtu/N/U171jWTr8EquJxuu2jNF
WmLJ3bBrFmFzqfu6Elva6FKV4AGbHtlDdnNEWsnpf18rJi0S7fOuhXJrLvXR1SnJYA3Pg3TI6XjP
maDvLDiuNz1popnmC9nj4Ti4jR1vfw3Ddmlw8eSJNTUzzNQbXIRbNj6k9l54pybwLXZrhecrW2Um
CpBURQVrDZrpfGhtpSgRlIX0YmvfI/PBQ8xr5axdWSrLokpgslCQsS1BI/oU5r7S8nyrkR3aKM60
t2xl17z5trjxnbWn+LXxnFpbOJhhChNTlbE2IV7kiX+m9e72eN638vmLDZTkyXgWMwb9BUTKDRZ6
23+tHGlrPsSvKDMg0W3sYXC1E3SVH1sEsb7C7rBt70p3bXtc2ZCGSNMsGF6T1MNFAsxKUT2DGD8j
d+SRbZtp5xI0G1xr1+3EO/8peLg96MtZxR6gSpKt4MMuOODiEChKIhKXEopuhOBFXqvRXcnXnFtY
ZKRSD1XFYXaN40vnAA7Ye99SGz0uJ3+W92u5yks/fG5skYry+iGQFKnoXd+I7N60Nrra2NqvgaDn
QwwJy9zjxZTpYO4XPkpOjDiziF1cOmdiZ0CcMubB62fqBnBLvZbuvUi/akAsLLKhpqpQfFu2MtRB
C4toC0t1b09b8G12eNQejZ2AtzfXUpfn7QTvIzu19U6yd5K0GMJJ9xIRW+quObQPqd1thIdgL+71
FUtXFurM0LIGOFRy7hUYGurONtNXPXzt+zUypSsJprOpUxbXZVsGyL2GcOaOR3NnbYc7+P5eISrd
CM6qN1xZpiU4sJ3QDi5QsXGRIQPX8RJ8sOz4EEGGyjVZfvnlY3s2fQtXVaSyL9Mzl7kxylD5WzJ+
u/3750N57grPJ25xTbHl0TRHTMQdsw9d9xCSOinQVerH58FDhqvvVnzvlbiNJlgTpIBMYWiuJZ3f
VlMco80hCMhxu/6+eArs0DUd8QBF7Dt1k3infUtX5lC+qNnMjbcnNheeyUyQgOozjeQYQBzYzB+a
bQ5391u8T5zyQX8e0e+4U50QftMjGvVbbwOJ35YMEA3ZG20NE3l5Is6/ZuG64losYFdVwaZ9N56M
r/Vjuke7FgAmMpsvyIyHtLBsUPNbc5nv2OzztT4zvKyIqJ3Vxk3PNKgPwlOwq12IyMvHzInAZPYI
2myC75Ej4LJRfVJt+SsAlZ1x8L74q2fonRXn1qcsvIKForIs+n7OihRoJ8GMMkAksh+MTfiCL0Kv
lKcDdy8y30/hk+EoH+oVnMeVC5geaZGiJWlbXYeu7Hwj9iTgGsRGuK6O0lZ16d3yN+JheoFo1812
zTcECG8ftXlnL8fMawViajoPiKUWBlPkSXuvNXmxKPSMeYhHJYdU03Zpc0e51Llt7NqWPzW2yHtX
UhVBUIqxukjsMjhOA+kMmJNTJVmJDi8DC6QwToa1ONAkQoUUyU0Koj7S4eDN6Q27PRbp0knREAZt
lEx6HQpAc2GCxJoWiDkm+qN61O34KN2XOxiB7cTYIK6+0TdzkTJ4MSOyhSvDuxIsnnvIxUymXtTm
HoIELuprzZeZTc+VrCghB0L3qx2hSOvqPfpGGXmfjeCjuTqOJBojLUlfp8TsoMc3vTdDp/JhyBXy
zkYZ6PvA9HW7TYNEpYAsoGYQTIZyJwl+1K3sBGn2J+f7zqAAb1LYoh4Pkn4RT8tVIU8WlO3vDy36
4BSn+EAuN3Bi6mkjOhNu7FgHZEC3ietvhY+3F+9ye5xbn39+EmikXpZHghiQafe0eENaBMmU4ffb
Nq6UYM6NLI7WRHXBiEj5zw+UXVXAm7OJh43hGv6mdNSvkq2yNMPx15MB52YXW4NWxcYcB58nc/cs
lcX3ukOTScLo7eFdOo5zM4vtH4ejlZkjo0PBdmvAXVyMD0YuOpX3yYc7/raxK4XQc2uLy7Lk0u7L
BGvqrgMEEO8QTLmHC3u1wHvpogxVwR0S9QLeoH/pfGdIyIeJiC4ULvehg94CNHcKlPrJWM747JVh
XdmGZ8YW2xA13riopKxGvwy2zcGTH/t0jc3pmg26P+fisTG3LS0udrPlCFP1qN3O3BlGipjz2+21
WTGwDNrTaFDqaTTzOSlJWt13UUAJ1vzdZXhCJ9TPUSiLq5manWeGml7zCuGxCFXZxvqAeqS+C75N
98bXOWDznGZjJkiGO/fJo+T22+ZNOCbHNaDalVQjn0KvmabAUglr+uJTUGeNklZhh4yFjfSa9R3v
ReeZnR2ULYKiR4FIQf4a7LPPhRtwCbykB8mVPmUPa10zl1vVBPkOLIbEmASOcbGyioegYBiWZPqs
TyhzOjI60B7nfOi/3V7hKw+ZM0tLOsHET5UC4ZXCjQ7hPn+ZnbS207f5039y/s5NLWY3pJyQSqZS
oGykbfVYcRGSr1vtQHVsZU9d7ttzS/LipCdhHcktlmoJHIcJB9ZUr5i4EiOc21h4kzxHEiYdWCKy
9Udv13wstmzUbzHhLLtiFzyKTuoEv1FWW7sF1kY3//zkhoPMyKcuxeiyQPqMLsfDaKRrwerloTwf
3eKCy5FmCxHryN1OsWH1Ej9rd+Ex+2I9gCB/Lp+it8mdY/Xbm3FtYIvrrYBSOirngQVSbdiEQQhE
Kmvx1ZqRxeUWZFEXyrnKGdetvRJWHz19jeH0Sqh/PnuLKw15P1+mQpW7iJeR7SOCdFH82VH52tTP
8dNabm9tsRbeIm+KdpA8zrBf/WhaUBCgIf64vTRXntFnQ7q8CkoE8dBlJOKRtoDO3EjZa8qhozhr
//WCGbp9Xe48eb9ief7683ASLCh0mTS/0TsDivZ8u4MokCK/jJt3y+ggueVRpAPkGGwHIhN3IkF8
bA+ZK8NBDthhv5Z/ueKLSUHPjLWgSyH8XbitshLQbyjmXZl/E2Jq4n5iC2F2NK2PKyOdXcZypKeW
Fm5r7BBpMVpcSu2aL+aRAnu+s1zqWx/rP2InfBJWequvOf+zoS18WDNGai1ULOpc9IEzazN8MVwQ
mK7wvLZHr50JEs+wR6A09L6VzpdRGmJUPvuCatlO2YYAffbyt86eqy8+AsLqZh05exnGmmcWF+4E
gS9vbGq0UHW1+Oj501fK58hlCeVjU1WVM5riynxecS1UsmRAwbzz5y17PsQ0yePcL+XBNY0x/CQi
p/ERxfc1AZnLxynzR1ccUYpFG9F71uXE/etGrpcxwp4onyhf66i8H7XARf/mUAcqSj1uvNKcfG0a
51Q0wFnaNy46N8CBeJ6SsHB9RcJISB1Lzze5/jhYXyEot2+fgSuHzVSZP7CmxIQ8Is+nUE1DEF6a
WrtxlOwTUUZyldY/pc+ecqSFd7eNXbvDT60tW+YiTcuSUi+Zym32sURyK95YIocutgcb1drfese3
IzeTt5r6P0nszud5cd7PzC88SzCUqgpwr3HlXf5mbOcqF+WLcIMEKvjWtam9Ui8xMQdmED/KO2hZ
ABXAPg1ZKnEeJAIWbZ8+CDZiuYrBKGeI65rBK44brgMdgZ65WHhBeyL4cjN5wtjgOJ+G4kvMBOf5
m5wR56M4q9d7a5216NqUwv80Xxf8/4JFhvlUcpmmLTdB2vCQutE2+73ZKDvlSNZh67m3N9D1Ef60
tvAw6kCD6jgyo16vyi9taqY/gGcXd2UVjVBjq0G+6Xt49LK6KD+Vaq19uG3/mlNFpBtmkVmYgN6q
RZhmtWqoekUzA+jHZJO65Y6S9obNSwsj3Qj/UQx/ZnAxYqsIYnHqJ8T9wBOVprRJ0sdcioHdrZ3N
K24HrSD4p2a8+azOde4JZDUUUTTmcdtsabAicUzardpo23rX7EUaL9qd5CL1bSOMuR5iX1lYC3QC
jcEy/6RqcG7cqAKhhAWM92gvec+5arUIWITd+EynVNnaaaQNboteEiwNTWVoTlEHzXZlba98A8fn
5+aaJ+jEz3cZdZpG92pX3GmJbXxXtt3HeUP7D9IrMlSb4HPobYyj4uZP2QORz4r5K0HlmflFDFvX
6pSWE+aDAzrYmxn1D0aD4sVcY0Uhetqsqx2s2Zyn5GTIsOX7eqcCexeFLyalEH24S6o1nP+1W3ou
geMKZ6q45doqUR0pujaBQgYCDYO+b/tJLa1M37WRnBqZP+JkJKSnIyOW2L1KlX6pcxTRCxrDqmnl
nXbtkKgKxXU8u0h4urhBBjnJAfqWaETrzVYo6NJB9fkxkj+ZRpja2hj+eoRDAu2nvdn9ngyrkbPB
b8uIWFyvj0KdIUVmFN9v77wr6zNfTrNaCE1chrg4+FbQkNUacTF9qv2RZ+k+qNdoQtZMLLxYkHe5
oiYiFcEptOu0sKXIuT2Iy1YdjQT4ySgWpzezoP8OyqpzDagVD4pTlhvxG+Kr8h/iB3UzuCjFQYZM
QmcTrGaPru4KSEkl0DPEiUsUQa4I0uR7Qu1Ckg0fBAlcWmZTNzXRj8mUuzCshV/f7hbnaZYOgb8G
tsDzfZG3tUTjIRaHqPoU5Kobjkm5ybp2LVs8r8wiZDoztFi5XgkaOdeywQ3GEByVJHTHdEIZKjNa
8rrVJK+gWK49kc4MLtbRkPpxhLZwzk6KNuT8tn/0tgavlnVy/uvL9nMSFx7Xr8teoAOL558o28rU
8UL5TIMxDRhvQ7RGTn+lhMEGPVmyha9VdfqPKgFrlZMdrHxTbPNddjeXxa2juS92/moL3rVw+9Tk
hfiAaQQV0tFc6Q7tI+Pn+G7aeIeG4rewm45/9XW1h2hT7NZSZgsGnRl+Mo+W1j8gmqR23wOpE8el
5xHhhPK+jHAB1ySZ4Xn0HPkZ5FX0mtGBsS2DTf9FfsxW3Nn1GA2ipZnAeYYCLny0WAXAAfJ0fmQQ
o8V3VkhO2XNwPPkG2HruILj7H53HGTAKt6t2Cb7KMhlprJhOm0pKZgZN6YGK3Y/Myj7ddnNXHemJ
ncWW7VXLUwtPIUgI4R4ypWqT1uDabhu5cpcSc8qirBPUz1xj585F9OtI0HOfdwtVxNhC7qYnIqQU
e9vM1bGcmFm4FvokZDq8zdpVk8YpG/VZrdNvt01c9V4n4foirMxCvQVSzpkjmN9o1vTU1NUHM9hJ
w5rbuj6Ynw+D+ecn+z2qjGzMGw1LO7H/ZB7j49wgGiM+Y1fi3tukDk0fv98enTx//tI565QsKOZA
96UuSWozQQ6j2G//quRAPFXUjm86gZ2/ZE51COyEE9dQPK9mhL4NLRJ+u7ANfRNv17AnV+/f029Z
TECOyrCfTwRg8q46NPezrErxwTvQO3LoXMUGDLNT9+tNpNf2KttUATxgiHNR7nzejVGI6NBJeNIn
X/L+pRDbjdp+vj3P1x7ynIOfRuRzI6YwVqIVYCTRUkKIzPujzYeDOlVbIWtcSRFf2zj8GMTCwZK8
WYSULj5BEsaVA3PVn59+x2I7DwJqtAHa0G52D+vXq0wzcvwS/1BGZ3pN7+nisys7OPqFo0TOGvHt
ldfR2Rws1ldOItTUKU+ywcP9zAxKYzAElGtmrq8nuQvYuHllLzW+9MIs9CIHcl+K+qsy5C7Vg73V
rPiFFSvvJfKT0xpkgYX0Gqe1Gvs3vNtHK+deKrT/dMn+PZ73cOfEkh9EYUnzaO1G99aHrtmZO9n1
j+JzvOu3EWpKR3QbXyU3cgWn3N/etmuDXOxauKnqCdFoeKSlbCMh5DnnDdJ+TXv6yn1rGXA9gHOW
5tt2+b5LI78NlLou3yO2yak3abyZsyKtMyLBMe7XxvWORj93exic+UboY0AebXnmlSBLw7ELC1d/
MHeSAxZEAVjtOR2BzdyYIn3yH2qnPCRucAxaR3M4Lg9rr9orzvf8KxbTmwdJMovVUJcjnpO+h4/A
lO30UXJq8KnKvnzIvtRfBVv/2P1ZHtKCxAVQ+nCtLHp5LPkKCKIhcaZn50ITzwx1q66NsaScDDvs
cd5W6nYdjX19kX/aWZ6YuM+yIC+7EjaCaasiyZnbaIzGdrIpD+regPDFvr17rzi7mWJb12GPACBw
QUjnh13bFUENNBus5m/aU3VvbWdEQHOsZ3qZTWf3jmLrvyNcvFvbYteMW7zm5grY+wtrnvaTY5sZ
ZSJGlkJBNN8QOtOCmjno1dnZXbSdL3b4LfONZle78uN6VubKXWrBcYM83tw9gA9cWPdopze0Anaj
xpmpHxQndGGZ3PxFOgHxr928hE/rhbcrby+yMzOIbI7KYNhZ2EWx3syHELs9ZVT5M6pdO5VjHH5r
dvWKc7qMzM5MLZ8maoLQplRKtNa2r57V2U0vHYwerVd/TRzp4oToADo0dK5pikAffEkeQ5f9VLct
XQvRoTnUu27fb4N9ul3Dslwu2sLOIjTPAl2lE4iOc/O3CR6XHBYJRz/6d8qeKkfoznVFD9VGBRS5
sNpS837+znziwvpi6Xpv6Bpi3XmU+SOEd/t2mz02PCrX/N6lJzizRPrh/GgIiHDSi4Slua+mDtmd
c0NNTNvy57nRStyLq67gYrMsTC6CPGlUYz3wWcLezj9zgdV2+SM9BsS2gz0AgN14X6rdemx51ayh
kBRH5AQh3fmCPXECQ65PcpZBMFMNXCd58MUXu/BeyOiyhkp8hXvx4gExj/HE2PwxJ8a8tk4zZRBG
l04vx48L/S0MTemP2051zcgiuZJ4ESQOxkBJP/WcMZXRJDN3t01c34knA1meg9ivQB7BNtLBlBDz
HGmmndcEW9i++fffio4tM/L+L9YYTK/vzBPLizMgweYgSCk7Uyxs64OyNd9qKI5qx5j2IN2p8K01
sr2DMC5O3U+Ly1uxbcSwQL8JaPR9/wJDgJPu08mO9/lj6tZ09Xh2vBltJCzsnJjoQdrp331i9Bj6
qnD8MM6AJXetE/Kqvzv5psVhkWnN73UfQpSufploV5+AxsCCMGz78pkaw0cL3hCxW7mtL2LN8937
/oI62b1JgjIh/AAgWL23oEFp4S3RV9oq1kwsHj9lodOX27OvmtJyECZzfEXfZNPXle07/5pbS7p4
5wSBaXL7zmYc0VbuJXMTbGc/I9nWZ/Fe3K/1rlwbFo9XsKs07s1dnufn3i9SxUxVjiT84BuQRdTf
71RlBVJw7dyfGlnEqnpHbjyZz/0UvBbyq5f/cosq639qYLE4bRf4Y5mNoyupkGQ132Zmg5WFueaN
T00sFgYakKlTcsYQ3KfJRvsa7sdPWWzHD6NCS3gpb/p7xAG3RvQfJDMXo1tcBJo/6IgQMbrGyd/E
fFf/Nrcylw4tAyItpBt5/z+4Z9fGu7wQoG1qS6OfIe/po5DaQbZRXgu3d8Z72jzMLVkl2whgblvN
3V7kxd+HS3YWOKwyq2icb0moG5AunGbLI0JAm+mrfhT1TfsyfYEb/z6qt+UhqzfaZ3mf2cpajuPa
+UOt+d/GF1sVlp0+qqr5+gAiMnyknxWyDjs9KK78RULxb3W418/GT4OLrRtPdOrIRkfcFhxylPci
kie3t+6ahcXO7Uozaiqd+ZzE4L5rx3TT+NIaPerV2+904hab1KrI1GY945ibSyGc+isua51pIuKc
oQlrt9+1i+bU4GKDRnLcIeHAqZA741GTsjtVkB5H9b7RW7uuFYHUdPJZreM/bs/m5StlsT0XQUyq
lLEn/j/Srmw7bhzJ/sqcemcPCRJc5kz3A3PVkkot3sovPLItg+C+gATJr59Ld7WdCTHFMuetSrIQ
xBKBQCz3UiwnQWcrvclxPCzf9ZHIuJ6Lao6+inoZnE5R8WU01CGU8YgFCS7MnZcaKyluYd1MNKF2
ni/Th5mpzR1+xYMp+tItc/vHHkpcCD7YSsbGNQfFUXW6cp7nT//r5qHz1XQUd14KrY9yAX1DN0jr
R1fFVedeec0K0eMt3xXfs+f83jB2xnfjg9jN1yxNPpsQx3EA5wpILwR0zo2N7VZmanPI16877lMU
PjyPzEPx6mvy7O1CF2/8vwMHOHntnohVD28aouB/tHFZCdMKam499ytnJns/vbgeoAgAWwrYe1s5
qsxqPKtpgAHQX4vbdM/22VoTvrUCS/yDt4mvyiv60j6WT/rN/Mq+bq4Yd/ZEuHJ4ixRp1IFBOKE+
tndj7MfIRXkIVyOPEBzytdymVwHCGPG2AqJkvsYj6moO7/h13lP5DOVM6yHjFjjdM7xMx8rsckfv
xiZUcmwAdKLv3Uf+8W0teh2ZO5eoHukoiPM6GK9rCbzO/HFMIdu3+Y68dF+0lfEZkNtFjYo/vrYf
A8cv1oil+96fwwJ/9WT5HeUW1QDNk3cZdDmRCEXaw3Uy9DexY85knqbchJHABrUbYIzT1aZTR5pd
ETdNv3HqYVvJcmuDfjyu+HPU5o8zCzt+smoOT2UpSgN4QB7l/Q9IC3M79gm1NwOCAMY6OfKdDRtc
3OXrCD2GdAWXaDv3spmequ0gOGZYBB9ybiry2EUlQmxjRT0EswkBCCPfATZpbRh09/ZUp8wDIKh+
ilKubFLkYSx0bJ5hlytaPzsBWVk8mDkirxNLOKkIbTqIYjuAu1ALR6y+lrYHDr5NckW37VO4HQOq
5jXwjTb8OBdym3JDgLBvY1pgNn6Fx5PlpMVdN15mNFkbvVxl2VyB76QIT0fwEsVE6LpWzrxsrTKR
IwyoLMCJUu07rODbGzMnQXEPPb2wZU0xrG7zGy11PutmOEfFOSdDOWex0wG/oxb9hjr5p3jobgKn
fnp7GpM7D17Rnys1fsPJg7m1wbXA4792vl4BfXZMmQRP2o7sbTS17t+WN3UZoLobPR1ASUJPvBpS
thPDANwUdqau/BF7xNtqx24td+RDsm4/Gogtx6vhLjx6m2ZtrNoHj67jr38DhGpCsUZAcAR/EVvH
lygnBMbKBaU3QKHaLdu3T+YNe0Bpxi0oGNagTTlG5d+A9JqwG4ZhuKiTAhHDWFl/vtZdFVqSMQQn
SlduPOO5yL6bWeSTuVf2OI5iHs/kKBeuk9XlYHhwZTwkaf2hYzdFAHxCL/goPKQXO7tfvb2rEx74
mUDlak2BZkdTncAgBs7O6ZK1JUjlowjtKc+BPoC4V6vz2yxyZpRw6q1xKthVnMY06ZxEjLsoEdzC
FeA7+X6MtJFtf4WyntpYzdn+aZFACUCdw8gGrDYqtG0mgXcAkQI3znBl+MNNfKhuSsjM0WOymnP9
Jw8NBXbEWNaHLNR4kE8UVKNA0iAd1pZUqGdHdbsrs5UIn2Tz7e1NnBM0/v5EkE1jYAKkENTU3qrn
d8z4liJPjDD323KmNA9ZNGAdjaxSr7h3qca0inmQI03QlMEMAOHXT8t45kxOTudEjKIECHExakcm
HM4yBkbjU0GSFc9b8IB1M5KmbCjSc79mpBz/PquMmBQQ1W0ZkgKJ72zLnbdBNSR7N3Yf9HMR5omL
4UQg4vXKVhmRm+QOQqu8SO5bVr5noplxCSZFIPUG/uWxA0/FcpC0I+AEqMZAKh/83i0Sn7lmu337
LEw55ejt+yVGuX50HtEo/jcGADxzDlLrGxBsI4NeroOnWmxSDtbXOZWaermfSVV0ypXJoJUBgOz0
a4IHJvKZO0A4oCIvvJ5zdqbtxckMFbUyU9YZMsfhCN5T8A2jFioEHOAH1AdfV4/2Dd/OSZzbOeWW
MXjMEiPBzjnpn1YXrWUol2jwyZQU1UrtThCzhwZbSbwe+q9h8wxq5xkhk3cKagk8sF+AO0hXHKwi
cqOwjOCYjAUF6bVAuhS4IbORlQtn4Zcc81yXApGmtjW+TscrpH1XrsJ1ctOjFTL6PNsKOWmTTuak
nHavHqSejOcODBvX4gqP0BWPffd+7KTN14iNHYOP8+nD1waX2Doa68Dca49sksoMk6EbaOug8ZmJ
rzQZtmH6LS3S9duaPCkErwh0JoIVB2b9fBmLRG8tlwwCbbnFxnnfheCGKObCGK+PNmbyS4ia5tJb
t9NbgiYvegx22RYEGDlyr2OpzZjA4qEfrNjHt+f1GkAKjbmo6EMNxsgU/7qqyJQyD3k0xqXc6yLc
DIAq6cBLmAJIK78uX/iBoTjhB5go3+rD7d8IjY0bdO7PnX+Ccmxy4ExHaFtAStZvNgOSeIYOL93y
nV1/VR3wyp3Zy6llhoODRAqdwvEZEQAGs45BQsGGvRa410Ew+7Z5XTyFdT0VokyqJl1Nu2iAHTQl
mrlz2l0Bxpm9k0Eab2kNgk6fF50nNqLlHXCrQhkC0tmS6cHFp8Ub7tQeOpfzonlhXquh2jXK/KDt
7TUPhgahlTD0Htza9e4BtG2xdVpmRX7kLjPZzHJNHP2xMdfyRmZUIF8qBlcDvAU3StZuGLHAhAz2
BGClpzP38WhTlTNwJkSxuUkBtzqlEJI5xLdCPkLd+xUwnJIKXBpDCgj23265QMmTawKoFzEB0O2p
Xc26J2Ov40GzqagA6vVIQwBereJQd3O4Q6/t4rkk5Sy4FpNplWnNRho7oND7SbbXncdEujN3ypwc
5d4vdCdqwxqLGOtHEOT6hVEhzXmXsZkaikk5FniiwMMIroFXuVTBSh3wg5iPlfnN2MZ854lqHXZ/
vm2c5uQodyTA2Lkn9XHdSLopOraqY+CUSSB9W96Mkzt5yAFeB/g6D76uCjlUywFBrtBrNjr9pAO7
sY2CDeEz6eEJZwkH4ZcUFWyiNoK+MXJIyb97n7Qv4BdpI4QjmmaVPdNVcp2VPpDd317ECWt3JlOJ
BCQASSd6D34QLXykNQFq2lyp0oQEFPHh6kAtG5oZ1CejVWpoTsl0QEJ7WXpdEBQmARcqnQnATi0e
GDgBla6PRXOv+hvjrK6KPmIdqrLFrb6RaGFfj43lwDt8buO/Uew1MS8H4MaQOfL2gE/3/M6vjNYA
bgXK0TVvL5Nn1gUz+jopAN3cI3CE/brwKXcS4AKgsHSjDR/1Pl4xI5mRMKVBIH1HwRNaDpEaUWx3
W8SJiLOkxUMjHqHsrwO9fJKZPfjMYh/ePmjjWKoJp/CQ0HyKu/UVDFmRm3HVDzF6ti26Esa7LDXX
oXuX9HgY1Ou3ZU2p66mscWVPHvNA+wcFTQlZPAI/SdSsBXN9fa4WYupSoigQRX2sCWB8NcxqhnFQ
UVTjbmjwECfhJ+4Wq9hkfyaVWAFOax117xZMy7QAio8ybwMxmPNpBZ4ZkLYN201LCID3OAIhCSKJ
xf5tMRPnDtGJn2LUxI2VhFVLwam06TmqXTvhz5ZLT567EwmK0QkzrXCthsNnMOGkAFy6aBE4AA4L
CorfnsvkSTiRpNwRKK0AckmMuTDG9oAiHaBF4VWAFsD/pyDlmVEFrVnCMcHxjp/AaSE7A1h7c77W
RKwFn6ujow78afgPtYoWZFJoLrWdbEN9lAajLVOWfrC2/ODY3PezRVGTNtUE1L2D/AiMnPqskZZW
FJ6VoSjj4Hwyb0uU29igomPfUHP9N6A6Xj96gT4HzAzHxV2BoLyyhhHlJETrjtwMDmB7KWu6a2b3
n4iryydSZ2jTRDf4lQxYuNMC2s+4LRMGClgvpoXqLxu49ap2NbQtDMoMNMgn2oYgfjqwfhXb9qYB
SIr8fWsIiAOgkqBxAqjnqo9kB54jw6xGqa75NbVouYmzzF6h92kNPxuEtw6Zqw2c0LkziYomOAO1
e9stEEnVwGsB/JVrU08eyoaAPKZGJvZtvZuoPx0xHH5NUNlL0JSmBtAkOjAZ1DctYKxA4Qj05TK8
0rn3RcjwE4uTxu+xDH7s2nNoQRM27Ey8cgOYkaxcThBroF4V+K57FUcAr397jpMraqNBgMC5AWWD
cnsalRNkg8DDtOytdYp+zVXrhcxv7WgH4Fq2fVva5IzsEY8ImUokXhV3o27sntE2RtQuLt/J0QkN
m25BjTfoYh0dDQ8oAgHhqyLFqBKzGlrMaUR4tUvfabf2n3igroo7M13Tle57V2SHqqJyVvTrCY6i
Ads8EuAiSaacGFBFyHJk00EcGbgn0TcE7vgmXDsrfWu5+9Hi/I3gwuv7AULRXjKG40fKBuVKZTLK
ncKAhRsNqlEDsWCEI2rWjrsqAbo54iB593NTnZzpL6HqBVumtcZkhq1svOgDd1tvnejWXJvizMzU
wocWREjUSyAEhEtxSsADma9sgI+/fSrnpChWpWvyOEwZpAyZ+VA07BpPspUX/h4jOB5c9rhNSDkB
GQOoeCqNLYlZ6LESxxJQidddFF9JZEsZMDvlw9vzee3TnQlSsduHSA/czEG8KwXfXAtOUMHsp6g3
NwDQ/WIyCWRDe649eqL4ahQKjh5kG+BPqh0OtSwsjXRYxBFkcKz4quiOSLR1NevAz9fGB4TmNyZI
Ix+zuWD26xarHyv7S/Zo5E5c5aYDOV2TQOuoPwI9hKvOe7D6HQ3WIABciw9joTwv1iAkM4D0Seb5
iV5b0fPJK1Z0KEGVpxNMftRAjm5aPd6MLC0cYGRBvy38f/NLp+6MPZ3wpc4FKzGlUOuJpo2+1L8h
LsJV84K2Nr/futvo82xf0qgI58+fc2mKoQn1ukbt/A/PDf7uzdgBFd/KdYWqZXkzl6adWVM1UiwA
3UG7Gqc4IXd5sM/Zxy5HzdkcRuW08v88Oz+SCydnh8dRJXK87Temsx/ABFnoGxbPvOunbeUvGYqB
CcPIQKsPZETD9zi136dyjjX3tdeJnUHYfky14G2qJgjAXEvQVAngeWHQEpDmTryuh7D5oIfmcJvZ
HfgI+xJdTlTqmyLsuvXbFmdqERFmROvBGDEDScK5AjqN4XZWzhFhz792rum7+jbCa/xtIVMHAsEr
gIA48G3h354LaTrphWajtxuSmZvKLdbMK0dWwK07dyYm1QqIHy5A6H6gSSuiKlv0VZzREfBSfkhR
Nvt17A4bNgQsMXPIuZOWEz70CAsJzA8EY87npXPL4yl1Eavf4Xl3cJ/px622aRm64NDnl/vuDTD3
1yT1jWxmRae27VSyci5ROF9x2QFOixbAwS+Cqzzz/JwO/tsbNydGcYq0xilABwlsTUJ2BQebS9Ku
rIH9fmoJt44OD8gaC0peuX0yzJElG4FTLL0ESg2rvLtcC9k6ji3rswuo4DWpAm0fAqJqH1rALxQa
6Lv11kvf126NKEEm+2PhFWwuBjbxjsCXofTDJdhfOIaKeugd0+OeAOQXRTWrtDavapSAR1eJG+3E
yFsKVt5o65Tf3172KZtALVRGoQkX4TcVvMYO4xCAhgYiLVv7+t99nGRrzbJrTZ7fUznKKQryCMVp
5Q853TrD1m7Glu5gXaHBRG7RuA/KdzQk/Q1koPHgqPfRqWTlYIWyCdBNDqs3OvojsHEhv+lX6dXo
8dZ8K6x1NMfyNVH9hr0ErR0xbAtNwGokODczwOqTvv3BJRk/OB/zA39vf+OHtl6R+2HXbsK9e2Ns
qhWI51G+5duPOuCW74sZk/saFglOz8mHqACoTgWawsKCOewMn+f3PNsRNNis6xWAh1fFh9r8RvUd
CuG2YNH4XZ4uRbRisTSr0WRnguoM1Nib1CIf6wqQpKDvmDEc00fLxvEx0T9PX1X0V4QCJ6BGhnHk
F+jeRffZ2rhp98gpbLL9mDQWO1v3s9k2rUnVAViAgwvAAZydYv95XYZclDhY3RBkezqW4vkuMILX
XLfj7+Asj29Bkpc/aNC921oT2be3VXfKYbBHxCkdFG9AvlIMhmvbsdaM6QZHr76JtPeutWBwZ7yS
KbOMemE8U8FDD7ZwRXtyPO5KrvfdhhkPemL6pZf4lTtXWPgjCqQqKaqfdVzcIEVA/v38essco8iI
kYtNnLKPbts/S71N/bzKrhum3Vguu8pLCkzKr5m9b4NoY7UAaesAT1jo3O9RGg4QAVsczM5KURto
+6mr1zuqx7MssRObjrpWRAkBVYUcjxoK6SqJArABsH/UDx5Ab93jzNWPpETrDEp+8pWziZ6rDwx0
2r4GjNb9XNXPlNcB9GSEDi1cX6j0UHY9HZIahO0UmQwsQdIDJF13NywN7kAmjt4raHXJ4fyA7Sto
b6QwnspEm3lQTBw80E15sG4Ilo7tSuebJYHykggJaB4qnqQJ9yozZuzW6wileSZh/IITfzuQJi+9
EDG1gbWBX6QaIKREfxe16a7TrCfTBF3728o0cc7PJCrKnNDSBJ9QCBDs5rZu01XlIcsxZ6omhaDg
Aug1Y5ZLTa6GRePRtoHzQbQ2eUSDbHkj0A8Ihrw6nyP8nZKF0DISamPk9VXhs10ViDHVAFXrrJe8
z+9NEe66aA7sYuooOMgtOABFB46vehp1Wgc91AUto9TymfOFDru392XyvLs/DryLZhNY2vOjIJI6
HGxuj+h60TtrhMcF9Ybrj6/1ny2G//21+x/2kt//2+LU//pf/P/XvOgrzkKh/O+/Dvxrldf5d/G/
45/9/Gfnf/SvY/GSPYnq5UUcngv1X579Icb/S/76WTyf/c8mE0DNfGheqv7xpW4S8UMIvnT8l3/3
l//18mOUd33x8s8/vuZNJsbRGM+zP/761dW3f/4xInb+9+nwf/3u7jnFn61Cnj2r//zluRb//MMw
rX8gyzzie4PwEHcdjoB8GX/jmP+g+hjDHEm7gbk4bn6WVyL85x8UvwJ0PSpWR0ZrIF7ij+q8GX9l
uP8wUFowAio59I//fNHZ1vzaqv/KmvQ+55moMQNs/K8rQxuzJwAihcOsHIihTXEdeuxez6Tcmlns
7HMJmvKT+f8l7e+MrtgBA0zoVSc0dg/slHwl8QLYVlGV/JYF/fXt45xO7Frc0i4NWsM9tmjV8+sx
1w06gfi30pq/RlfsMnNIbFOksY5FANJ3ofFD2VTOatnCKA58mDZ14egdPdLaew9P7L0NvPKFi67c
/m5U2bxEB9YxDWGkzPxGxnM3yqXTopRQD5UpY4qquqOm6+9oEABDKgW6yttrorzd/rPir4CTZG57
kdNq1rEv8vhjGHvNdaWL7LOndw4YQU0KPKfc3KZZTfa87KM1fJNoxkObnhks/flZqmJmGyXyUkdY
M74KIrofWvL17YldGlsxumngFXXQYUMAoP4YCoP4uY7e/2WDKwqsx5oGbA1pHoWegfVkYMcsieeu
2ktfruivo5He7YyEHB1P+0ISfd1Wzrtl3z2KPFFegTSYg0QYOSJdGq0HKg+FJGSRZYCHcD543mBQ
HoTkKKLC2uaGpu8JKqMXKS9A989H1xH4ZpaIyNGTZG9I9hBWczV3lxZc0d2iz6skK9z0Pk21at0F
DHBwXePNuAGXRlfUl5qJrQtTS+57meDlQWhe3zc9Rdxr0Z6qbyhqlm3rtFV4P5BmWNE4Qkyi6Z/e
HlzhVvppHlxFRbUmyKhTJew+1ZJ3IMjx1hyY57s2j/AKR7S33YaGnn9yEvOFS/ez7TUShXC0Wnmu
sDd9lHZPPArkGijw9Vzd/YUVValP4cxZSaeJ8hgY0Q6dau6eZEV69faMLw2uqHbT9jofnLA8iiR4
CloLibghWHZ5gmf3/BAzwoY8EoV7pKUHFuWy+ALK9hm8/UsfPv78RLfhU4kyBxbokaNe470V8xXv
4uD9slVRdLsZuEG1tCuOwAcGbpk1BN46sk2EUZeNr2h3aUpQiKRpcXTihl9HaROugMBjvls2uqLg
Xslt0I8F+dFq7HDjJS6/op3Zf3p79HHzXntzutrZZ8quHVyvdo7wsgAkEgZo6g4yIFmxfuGV4Cgv
ZjMoAUfUdyASlnQTWGHoo7xs2dY6ioabMgzw0LLsY4O+6p3pxcWqJpm2zGyrjaR5b5LSNDpyLB1y
sIPktmTx57fX/cKBdxRNzRCMIYMe5UcSlYiOVSZgRlpC62XXGTz9M31C51VSVqXhwBVNd422J0Yw
Y2IuHBhH0dQAgPmlnvTOETeNsSm5q30gbRKuPN4YM5uq0Lz/tNtqoszWXGCeV7V7TB138BPPqK9L
htZCAa4H0+XcXncayz7wHLiVQ/l9iJi5Kzs6vO9NFBbrfWHsBCs8zY/azL42eFjjYixTPwy7+IHV
9RekKFofAGaPTc6vXN55K6OwxFVVpsQDLAn5sGyTFcOgOy2rSi3IjjxjwP0tABKZ6Vkwk1O5dIQU
wyBz3hYlGciRN9HXVsrbuCUPyz5cufZbaSYheNy8o6PJj6bd3Q/D70VPf+6tGrFIsizN+iH3jkg2
pT7Ri2PgACZz0XfbijlI+8wKow6Dg7X7xr6Rxhxv5zjAhJlUgV3A8k5cgUGPjpPod7RIQG2iG6he
rkqyETIvn92woCtXM6yZWv0LemYrBsIUXoNyl8I5oo6pvy2DJL72BkFXTHS/14f0cyvU0I4VF7HJ
hW4cpYOXPAUF+pbnVbRZthfjxE6udDRat7QEqO4xh1r5hZccnDaZeXtdWhzFCIH2mSJvVnlHZGuj
dwgJo3aLp+Wj5vByxs5d0C5bcRpSEsBfN3ExunF5XZL8c0HCGWfn0tcrZsHsq9QCL7B7rF0h7vSE
gFK+iMiNmSVzZKyXXF81Xx0j1glOaRORDnB8/Rn31PALm2h+CHKadyKj+YPjVi3yQSCzBx1sMexi
HmgbCZTe/RAVxn3ai3Kd5o696YpojrPj0qIqdoXqppayQqfHzgx1v7TiXeQUHxedN6q4GUj12BU1
I7gZXrx39YytiohXywwLVQxLhmJeE6gg8DPiCvnZXI+2Yet9WvbliqoPhgx75FsMvD0BdV1Uuvex
dVmwzJarFHZmaxQaCTjwlxCJ2cQ9a30t1+fKBy7sKFU0MQvRv94agX1Eka24SsPqfeKVzbIbTu2M
A9C8FVcUg5tB+2inhPm8oguPi6KEaOSNZBIhUNEV3U3kFessmgNhUbrufxlW5WZuW2p5ICq1j5El
k5vKleyL1Tjhkx1YFWiXI8f00fslHoGKzXw3584TmDS+os0nfqcLLXqwDAEoFsM05noHLu2Soncu
Ci6QCqbJEf3fRei3JnEfeGvZy/ZJrSzSWe95aZ6kRxGXO8Nqvgx2M0f4duHTLUXzjDIGBQGQto8M
1ZJbWVehb+ng3FmkepYSaAu8INQ01wGeleaAXcAFmgqz6plb6tKnK3ptREZtMzz3j2lmPXmOvQvZ
XDv4paGVy1WzC+oEAkPDG741ah9ktjNNCpdGHn9+cm3HVmmzwTaSo6cnXwY+bEHxvvCYqFfqkKa1
cPrhqGn6l6wiYDgU/VznyqXvVvQ5dqtIr3qSHDsrM30ZkXon3dJaeE4Uja4TN05M0w2OQQfiCS0C
3E7SG/162SlU1NNpbKM3OB+ORuF4+y6JkcuL3Lluq/EsT/iuakmzHqJZsgx09xhY+suQgShLJnn2
WDpWvjcbaa5qPgzLvCZT0VaJSiarA3PIsW8ydpMThro8M6kXjq5oq+fmGpCn0/iYETwZtEC806O5
BP+F82MqytowVImgTcY9NlHhXKF9KNw2ndMuMwUqal/YNnE8yCA+akFS71LSbnVm6DPLcmmDFZUd
amnYUdEEx7BsEuDWDZ04uG0zgEa05Szz0XBl7QZbo3yZNqhFKTodZGMGPWZj493pN8QQ67AviFgW
dzEVXfb6MijANBwdRaPxdWGV4ITXjM0iZTMVVdYMN5aW2cTHnhWlT0XYr1pBu/3bo19KSamt1Xpo
AUQi15wjj2qgbtZwvIfBiHdprQfbNKzFddl6ALU2zMwPRThs4eVkZNnCqQUOVRCQOLCM6JgK7rtN
vDe9aqas7IJ+EEWz47LUS70T8ZG5yboJrZcuqD++vWaXhlbUOtXCkkmjHo5WUmp+w8mqadKFlvtH
jOnkPgsHrbOMtI6O6HYC9mnGspUkM4p36cOVW5iI3CDSDII7olvftKRpV6iSWvjk+FHjePLhndO1
Be6y7uhI0M7Ch7yzu3Sufv/SlytXMQx+1ul5FB3jKkwrH9Xc9E/R07nn5+TwKM9ThicRAV+hayaH
mtfGJg2sFgU9v1ew/5d3jcEV65DD7zFDrUsOGpj2TI98qEJz9/ZJnLSkGFqxDdy0eGTQPjmEnWt/
QsOquy2GPvdB0BP5bm0MG6BRLgqQQJhy68eW2+Ps5PmhysQnouVP1jBnoCcjDCgZ8c6dOA1dAFFn
D8nBNVoQa3sMzbQdzVaszRbZaIhQ7IGewsVnBssOLjBvV05aXg9GNtdceen7FYsAo2x3mZYXB2nb
9YOwiFw7gVvegG9nDjTikgjlvgfsFSh8XZ4fyNCUq6EWEZh8c6AbdfocifQFLVBJewvWDtIVUXaw
7PzQ9mLfDPb27YN6aejx5yfGIcQDXkg9Tg8dSfmhz9tgE3XmolcR9lZR3ygW8HK7ujikNP8aF4Hn
a3SuL/nSuiva63LT0XotTw9pG5lXQeZotxKFlmuR/mZr7k8DobonsnZJbOYSpO1p/EyL/lOhRXMY
/xcshMpFJ3MPpEA0ALeLVuhPIChJuG/Gsr7hkVuvdC1C3jgk9ow9urTNionQKyRdkQfJD7VTJxtR
3Q4lMdeLjpD6LNCQz+9JirH7qHb8NGqvZcznuv4ufLj6DhBcb0tPmulB5GHq9xpwUVipLXlHmpap
WAcXXcVGRr38QI3vvRt2fsvtRZESjK2Yhbhqi5pIXhziPqh8AUiHq7pp6cyXj6O8eoph9FEpTtRW
oL6v5lqZHERfau41eq/DaNVaocx8tLU131AwMyx5x0OUYiEqVsoW0N3JIUn0nSPap6KdS7peUGHV
Pc8lgNKAspIcpBEXAEhr0vgurkGv7Uf9kCxxZfH9ylWcNkkcAJwzOXS1bFcslfdG11kLB1f0Cld8
a+gIFhxQjYHcn90A1smt7BnNumAjVC/c4uiHTkWNq9EryxspUYWConj4boZHonblRYa3Jwm1Zp4c
F7ZD9cxpnetyKNvswAT49XjUotWkkunOSPjLIlNBFIWzGEXBedilB499kQxXMKGMLHlLmpbqnwO5
H2x9AcaWuWXdpkazK+3InXHQLy3N+PMTfctk7XVCL3ATBIDRREX7t9QS/BpE1MnMXl8wdKqXnoLj
AhSrRnpIiFzVgYPyki59t2zZlWtYeLLnGkhVDq3NXvSUPmqimFmYS5+t3MJ1VNRV2Trpoc/6o82/
1MOiNxH2U9FbA23sjHVFeqgG+sHT8gczNmc++pJeKVrblFqNKj0gE5ZUikc7KuOPJSFoBw5p96UB
mMXBDJ1FVStAXVJc6BbtHVVC4N/GlIPHDVxza3CxLyoIxOiK99wiN2d3gPQ4dFH9wkm9B8L+HCLR
hb390a91cuhbu4vwaCmSQ8wMYw26lRvhsYVew4+Gt5PBuyzhLY/x4QlaEtaeXTibuI7dmfvx0qcr
+tpwr0yI1yQHQFbemU7FfK8Sz4u06Uey5uTLEbIwwiGRyaExxDf0k5t+nlfLNFXFE+LZoDt5UMQH
abk3nS6vU9E8LPtsRVObvong8BjRISvD2k/KvPONWix7Rqh99RrCnE3syOiQFyb4hlpTA2rVQg/k
R4TsZMGdQXaiGQyO923wweb6yojKGedmVJMJP0qFi9JEwIvakfxgi04HEChHW7RVVOJa6rlxP3TE
WIesqB5SlE38uWgfdEVjR27oDKiJYwupncHn2Rq5xmbckQvXlK7cr4DKTAALP/BDI4L8s+xFtWXE
AIdQqGUzNQcXNEvt2qBB1DPeCX7IeCB8d9DFisV8UQLDBDbW+T0rgsSFx8EwOu2v2rwLN11p17tl
Kz9O6eQcgTOlK+rUZgcatMeCNvugHubQZS4ti3LFAldRBFZiskOUtR4aoG3T1ziStMu+XNHd2Gnt
rHV6dpBe8wnwNdsKSeBlQyvXrNMkQO4qYnZIYvoeKHN3qZl9Wja0cs0GQOkWLk8wtHT3TZJ/JIn2
dcnQYAU538oK1chtzUp24E2t+5YFPN3eXlRLDtxHRUMLsyuLINe0Wyep1zKtr1D58HHZdysKSjSp
d62LoaUuPug5sIcjTV/maaCl9HxRAL4+AMmLs4OGuN2mi8rODyo+1+I7fcJNT1FNTWtR40g87Zbq
2T23ugNq2TbLVkVRTJbVLGcd0W415l5RC239QZ8uUp1XIJ6kkSwVBYjamtxsjy4YXTYlyF5miusu
LYqimL3mSKPPKWjg0jF5HnDd57ox42iMh+L15WR6imqGHOqTmvh0zY5E6JupsJ8E7FYLGQDfQrRa
WyUBQkZv78L0XWiqEANx3beu0UjtNi41TlegXuNrdIP235HItLaItWXbvii11WDRcJFFNtWuDUNr
M487XLvthyb/rrmaWOMVFCzJNCGpruix0bUG6+oGEzKK5zpk907TzLwgLuy72nwRBjlNiwL7Tu3v
gN4AVACAetZv78OFbXcVNQaDFJyRTGMHMIbkG9dryEZjLUqV467+kIq+vg7ScFlo2VR7Meyg8TIh
au0263CA3aju/LgYZmZyaZXGn59cuKHltRw5Oe3W6IpNFAX3RTWH3H1paPN8aFDQmBECvx4obXsg
LEV3Q9TP6MGloRWdDlvJtczL2MEKerD8yf6jCOjCc6OotC77zm4z3LZpmXwqS+0QOHN5iEufrdy2
BPj83C5D7bbJ6qukD1ATbRi/R9f8n0g4oALOl7ux0H5JmQxu4zi9Smrrz74Sy5Zb7byogdAjWmZq
txbl34xCFjtUAejrt3XpwqKojRc0TNOyGjrvVujp99CgASqFzDk+20uDq4qa4GiToILxLyRc4aT9
7OiN7S/7cuW6NT3AP1Qy8277qP/T0MKHtpCL/DIgKJ1vpgW+iKDTaXDLB0u7kags2JnuMGe+flRs
TlxbatNFUoIZmuEOuTXyJDv0hiO2rXCbOxY1enPN8XzYlaJAtQcQnPz/4+zLduvGuWafiAA1krqV
tqfEkZ3ESbu/G6G7k2igRIqSSA1P/5cbOEDM9vbG4W0QcNMU18C1alXV6XgUUH4ijwF4ve/aYBdD
3h2NfA6ypX5MF0wr5yadqyJKNpOTurJTDjL2+scertlTt/DpV2uj+H91NPLPppOszuWQopZTZ5H5
deguem5obG92zL6DU93y8KoH8qBYODV/NXw8rtG8aItgHYaHpgmIeaF0hpABRy6cjyRbDNAVdPik
0vgodgLxyLTm8s4EXQK2T8w457paNxRn6d8Eeip/ENaDEnpc1v32ICb6SdAgv0vXdcSO1sxrnBJ8
646PGuNmDnQUVfdKzG1+dPMnvgm/oOzScO7JDNK/KavuE7MXak0VcDnwJu9f6xfbeOtyOF5qZBIS
dy8bH4Os/jXhuXfXRt3PhnLyCVwky+37P3PGNN3hkHkbpwTTXNV9oOlNxXvQm2x+Tz1obb02nxby
A6K1E7+vKFpGBBSfSawPv3TVnQ/pQYlwQA+luk9NdN9WyTcCDJzfmTjuqrIo0vTZzO/7gFc5RYW5
OgAQfH/xF7f0xnd1OZS4YorCeLJ7aOjy6yXaawCVTFCAP8v43UsXUzHW2xoQkDPdc6IQP2FQNpk+
v7/9N+9LTP8Vv/ktU+F1OINlJG2BsG1uRqhYH0xd2PabNx5LOyF/PHqhax63D5TtNMxB+ZMFeUbb
X3aIwPLXkgu/c+5PcCyLgQO534caU1zbqNAFzL6aTXk9iWNIY7y+88HUiaY+6PYwiuT7kvaikMHm
OWzl1rDHhuDKk3p7OMDMdxXua5bLKr5EoXbmXNwqdjMCjQSio+ChZ138Y2NiynVv+Xevi+OWsTOS
7LGe6fEACYKfQagfsv0SUO5Nk8KZOxlACDYmS0e7PDT73D5W02ryMWn7bxNb5ye/3b+c2W/XPutT
w2OmlweWiu4z0XVaIGOK//Bb3cnRp02Fw56w+aHBaMLtNIz8E8YYLrXkztjVv3xDv+29qe1MGNXz
A2tk/FcaZf2pW7vxZq8rtP4MMpALro295drwHRwDTtc2qZZJTQ96oaCvGif2FxvU+H3je/1liV8c
kTJx7RO58GuOGUMlZqz1PvMy1Ml1m5GCtJ7IdrfYHXVpejR00xikEz/BdqILnViv9itoqpyo2ImV
d/UQ8FIofa+Cr4HuLtTozxiwW9ROVQyiCx1zPPGgK4Qi7s0RA+fgdUfdcnYreWaRbWLbUVwXu2BD
jrfT5OeT3XJ2LKs+GaOIlCRpCjWDrfEiw9q5U3FMV0bZhmJiSEo20XwDeKifLqn1nlvasdvWVPWm
MGFXpgMk8wJEq/qSoue5pcPXDgcZMlvNdGBpI79SBfoPO5grv0/p2CntwJWgGkrKhkC4s2kYyZdB
XfIC53bu2GUfRm06iYSUrcrwQhEE4AizebUrM7ecnZgsjRkqVWUwgkW9VfqmirvUK6XM3HK2tVlb
qz0m4MddvxHaol9Te73dofLz+nOGNbgJdyCjS83VFWS0IaMn//T4mijwO9lqauYAss3Y9SzFdbB8
n6kfIAiaG683bYMX8j6+k5LS4d4e0/U4ezEiYdOOUVqeQDCqguWES/zZAgfEGV6ifgfiWGVAjTB2
xra3Wn/awD3Yj+kvv6Udq6zDaNlVthDMo/O6EMnS5wfxa/RnbhU7yfQ+AC2M6xcnUDZbt8c4NN/8
Nu4a5baTfp1x/yZL7ucUBYLaMj/4AzTTXt+TNIlqkdINHzPcMXDBinaP/EzSrUyn1TSJsMuycrN7
mO87Hh0mtse116m4xWkxRFqbdsVNUdttmpATENaeG3eschZT1JKYVuUCfnsoQBYyC72q9ZlbiQ4P
EuJphF03VpZIIMjmh1FCc+f1h1zFWhuoXZGy2pMrBbKFKvTDmYCk8/XSg53htWeWlbHevwVTfIAU
yIyeh+2Ypa7jNVNDpx/AaUXywETfApI2p/cvyYu3+++DHRI9r3eO4ppsANGYHsShvkPVu7/e2fEF
WnjEJxyjierY5jwtczZuA35gbLcc/RGdNynSq/e3/2Y4jgCaeL39ZAyQmMQpeJ4aCBjxA7pikOTw
XNzJZZN2DTDwxsaHjpuokPXU53u/+sVMtyQt+AvpUnRg54npr5ps4ncxp5fmeV8M8Y3P6tIB9TSM
1mMAcVfQbeZ/kNMJC3WM5jYUIsmhQU/phcv5chZv/ZATRUfFNozW6fEhIuPNMIbJCd3+4LnDAOHV
QqLsaR5R9CgyNl04tzMX1q1aV7Y/dgok8gOMgT2kRtOPejv+GtPmEkj+3Nm5xjwKgonlZHygQ2Ny
BTjycqWQK/wJyZDoJtsOWKHf7XUsu+W7ZWQiLzExesLseFtIMv3jt7Zj2C3r9MorLR+gLx7eGp2K
60XEkc9jDHbnWDXrEhIdR0VK6JZmHyEzmZ5oWPs1Pf7DiT2iuoS3dv1CJNk0n8a4ol+OoDt8ZmcB
j3DMOkzrilTZYVHtAAOxXf9cTeIHM4Bu+2t/hP5VP2BWagbTlHjUXf1o09GLmRH7doLuKpeOymGa
HxKqIS0kxmvaHf/zui1u3XaZwjXW3TA/0Nr8U9HwMeh7z6WdsGsMChk27OeH2aj6Pg61PoHW6JJM
0RljdWl11GyzpCHcPkTT8rUOMyCAwKOPV4jI0IuzaNn42Wrq2Koag36fXsYnR07GPJXxx2A2X/xO
37HVICDhEu56f6ABA+k/+9Ok5off0o6hEgQWgJsHXm4zSNdRir9P58ivrZq5FDmJ1k0a2LYBt8Pe
gTZefAHLrN+1cRlyFjCnWbtW64MQUG3JegyDtAjxXqfiMlVt2rC620hWTnrJ8iCcPyfcryQDgJRj
p0t7mNaMQ1Y2LW7Kvsjp1GaQWvDbuhNwkTR084IJz4cj5fdQ3LyvOj/UcfYf7p3ahpuMiHpgCg4m
3qM8Qr3zQqJwJlNzR3i1rUiqdTY99FZ+JpuICtvO8trvUBzjxDAsUrX0kCD20Y8tKqZdc8k2zzgY
t92k8DUFgMbyga7pz1EGdWGq9E+zzOmtYn5lU9wZx0yTbEvSCtAqdIfQ/+iW9JqZePUL1u70rgzS
FXyoVQdm6UXeREPLbmTz3evk3bHdrgf+cs/GDokmwA/ot36t29qnbBplLpkONJOabrVN9xA2DPTb
4Fco/q0V+u3cMdNBKd5ItbQghcieQAV5g0Ebr3Iydu4Y6ZgkPIAuVAvyj7bJNVHFQfTq5wFeuPh/
79aAGLaH0ilvH6D+9rlNul/Jri71b89YqTupG4oAjTFm24e5MuxT1i7yzxj4wlu/I3fMNBvagdAY
x5J25Asd1h8QhbYXTuXMu8AdpGVzK0jUqvZB6ZEg0FGE/3FfCuhZX5qCP3c4jpHO0TgNTUSbh57T
P6Bx8d30s/Jzj+70rEkXBhEEXT+IHeyGa93exrq6NA9wZuPu9Cydob1gMev0IElbFXyrIVClMj8P
4E7Pgj0h7GSCndN2UwVPBgvp9fSSDuC5rTtW2h9LM1tuqzIztgXpA8+uoDfqWVpx52fZQNSOibis
1NVxH3Hy3G/bo9ddd+dlST0fvepUVh77cbuAWoj1gWcu6g6kW5vuGCtueUm6hGJQf6lPkFb6/xP7
/X8gP4hLvvYvcdwOAmhmVu4diAPb5Tauhi9+h+IkuqOZGw3QFiu1mCDsxPnXmcZ+zROXKAfYgSxW
G6lKJcl8iwL0Ddl7r3YsOECcOtMYS7AGzSItY7bx/23dnv7aIHnNLjivM7fcHblVIwXiseniEshq
fj0ZMCEbkf3yOnR32rZq5o6syxaVaM5+Y/v48RitX5LuDtuGByin0zUNS+gujrkqwi4dPY/ECaGY
5+gI2IfWkvSxvLLBlqcGEy9+R/LyHX4DDRyHqKji9VrGK/9I4pdgFF2oT50piIVO9QiiwDK2dbCW
tIrMTTxrlY8dpjFOtK0mna9pFPyhUmF/xLPwm2iCkNfrP2fXnCvwNC1lewhRDChcFv0y+/l3F7gE
1mDaHzpayojMMo+i42e2U8+r6URULaoFRHjhUhIVXm1NDaFVwT29pAtW0p2NLI2CpVyH5RZFuy+m
uvQoOGOvLlQpAURm3OS2lCOPmjw4IihdNuTJ63L+B6kU8Xibsn4paymv0yF7zhri2Zl0cUrtbJcN
/NhzmXbxUIRpfw1hgUsp2LlTcUw2CyJziJrN5RLF34QRj8wOfo7GHbYV6zSNg6rmMunirM4DboK7
fUkSv8TUnbftWpOCvoq/LN/8GCgKsemaecZTF6F0gIpstW0ylzpqtiLhPSv0MX/1uyxORA24FR1q
jarcwiwsuGmSIpxqXxNy7DNOANsc6k6VVWbz3fSnIKZ+jzsXhdTxZpmSoFUAUoSn0fwV4s3rdSQu
BMlkw5AA265KdILr6wHkAaeaRZ6LOwVeyKPFeuk2WW5ZNdwPYg27woi+Ga78Np++duUmM42xRyjL
MN0rferCGLLBECA4/JDF3MUm6L62kKU+llIe/YfkMNGpAbGO1+lwV/Vop2RZ+zAYS3pUSXF04jOp
sx9+J+N4l4NDXi3SkSyXuflozVxKTr0g0VAtfX3o6MHMNkkTWfZRBxx9ANgpy4MEFGp+W3dygnCr
o54keijtiDZrEU2b/BVQFvll1dQJ/8FhKlDJrqpMequ+k7FKc0uG8EJCc8aru1Ku0aDnrAnqocyG
+Ukk+oeJ9R9+5+K4l0P3bNzHzpR6/5+c6T9Qk/WKF9xFUh1zUpFeYOVlDYrkOHK5+81AcRdHtUmK
Mai1NaWlyOdkTIuunvweAtxFUnUpq9dQVktZmUT+gyLP8Q2vmief4+YulorXUJwIKa55yyGVUUf7
1/Twm2jjLpoqXXjd8iqW5bjr7AokM9st+gyXGGlfbPy/XWZI1b42ULJ2+4R6GvxKEvEPY1hvP3gq
MDYdreoSj+u533Ai6RgdXLTxOpVtr/QjEYsWZQAY98cNJGns2e8TODe+GkCVPk/HVPKaJGNeiwwT
2qNqvHwkd7FKewSY9VqvY3mkNQrtozxtQ+cHmIO2/OuPoEyzc9Ydc9m1+lO4kYe26rze7tyFKvEh
GUx3DMi/bPeU2ekmSS7hBd52X9wdo016daD5KBAuOsIKPCifhpT87fU1XaxS0y1Wy7DVpY1JjXG1
6G6btV+jh7twpcPUR0OiWpdCR9tnXoWYO+vGS7X1l3zlDYtyEUssORYo0JCxjPZto6exa8gfmZAQ
05LbgBCFNOGDStjo6TW5Y8HHvOmq1YMuTcrHfNuOeThxIGen0/uf4m2NJwx5O+Y7dZbT+IW4YhTM
sL8OTHzZT3yp5HM8drr/KkYyCwUi95rJmzpAcBgw0LbO94Ol8h5CE6y9MUzN0Wk3tGs/mD6G2sce
mmaFWGZoRLGkVDV3XFjyVGlR96WZ6NM2T9l6t2JEePjYkgVPfiubPUcTZAtR+I+Yyt//A8/dY8dz
mJCpfdzCsWzYCBAKeZ4wBv7+0m9zTEfcRVHxilsw4I66lBqUoh+2TFH+Z0JaPIG4WqYXdbt9/gaO
dM6/JDXp2oKntP0K1c/wQtp7xvm6078dl2s18UOX4dFG/IplGw1PChJyVdGEKD/4HaILuqJKBeMs
Il3yIz5lgWQnkerswhU884VczBWGgAfDRajLnY7mS9AzfdWYer5wQudWfzm530pWYQqKShCpwoC6
Rj/JYYiuW2KEVybGXVRVytajh9rdDHdQqZxi1ylECYr379e5rTvp7wrf1i4m0KVGnzOPKv6hZ8Qv
0XMnYA9L9iME+2UpIfAMRqikz6EP4CVRCcNwnApNE9NouWmUS5I5D+vkjhF14cjPXXnXoKsFlHC2
0mV19ElBUeO5Yy2D6OCwXVJ1/7ce9YaXd+dfw77HJOJBdUmGbPhLyBnThpW8ha8EnftRb39CWbf6
SEilTogCez6LwdyajM7XadUMnwPN29PSj2gviuhY7mK6ZR8a+IEpDyLbXDiIM9fDRZHIbIyCeYTd
pF1d51BAXgoMpm83XpfPRXulbBkEjZgobdR+PiLdnBKrPdN1F+41QJS4WxmMkm39z6be70btJeIU
cRftFUV2OJq9n8o4ya5MKj5CY+OH35E4roQR6GaD5RPOVnF9TzPoOYqIX4rEZz5n+vLvvzmq9AgU
KnVw5XO3fqLssUqI1zOdu1ivOmv6YzaZLsdsfWKmSR8y1l0S9z23bSdBwVjlBsxsjXpUtGEkeuey
gHDKk9+JO36kMg3I8QVKUplUouAN73PDYUXvr87ezuVSx5OArXKZSF1PJTUoi5IhsZ+6ncoPc5L0
H4Y4Ut+RoxgvfD53cVlzLbZoxoRVKYafh8VYCwRI/Hy5i8qqVcNBhoc4UbFnRrZT0KwX6rtnfK0L
yapr6H6pZMK7qCdVoUAwDA5pNed7fDC/IOfKomnGAzZt41jGAfmA5+/NNB1+ryMXlxU1gxwziiNv
mU2+d6tkn+Nw8Zun5y4wK05U04gedxMC0qRQLYrfVvmVM7mrrdBPot1WAlfTWqKu+xVMOqzmf79/
78+YrAvNQqU0bptqUCWU3H/E9doBfzS0V36LO0a1qrraqcDza6t2XVCQQxZgrfASVkFDx+knY+iH
6FAYVVLSfjww+I6xULzWvbbuYrIOOvRmxWOnVEfzPMru77m3fi7YhWRVyOQysdm+TDVZPswqK9B1
n/zueezUvmtoBKyY74OXPPQpTuPvQvYXnjhnrooLyDoahcYRx9IpoGQg86t/pJknUSB3AVl6XXRl
xAiXSMPltO/8f5gJvJTDndu5kzxHikIzt4XrUsssbsOYPPJKrX71+tgJejPeV9kQUVlOYB8tpmHC
NGvrJ02PS+5EvboLwI0mXuqNZPmbNfVHqdkFh37uVBzrHJLOAqqzj2XWQKxlNXWUh3xkH7wMyAVj
tWSFmuKGJkwgECTamtxJPfrFTxeLtWuxRl29yjLZZ7C4myWPIAV6IRM4cywuFitWnM88RaSgVv6z
HGtZhdrPOF0hg7mZoAOVobTYReAcrKpiqj2zaBeF1bT2RUwMftzM7Hu83tKq8ntauCAsAXSkDaTF
NUnDLNcFi9PM86gdu6zGtZZj2/YlSo5ZXoMmsZCh32AodyFYfAkFqMJTWaJ99pKrbBNgBqrRfo0X
7oohZBuDOt3E+hIP8/6K8O5hS1btFzldIBYK6RkYruK+lJCmI3F1Z6rV73u6MKypOeQeUkQ2xsWH
aI+vK6Z/vG/zZ1JEF4I1LTVmIccdQVMP6k63MxQZLUbZw6D33PxL+v7bw6hT1Gx6rVQ5Hia9rdd+
+xbL3m/Qg7tQLLVPdECRGF3vZb3ZoqDJw/YirdMZvxK+HNpvWw92EiA3r8dS1smNSE+y8RvK5a7e
gZmIqIlomxI4IJr3cv66iNbP1bpQLCPTxGKSZiyJ3k3ONXuYAz/NGO5CrtrFdnEwwR3uffUM1qJP
7TT55Sou4GoWIWPQDBtL3pvvZkfJdWr9MubQCZuR5dGiJvXSH1psrgHvzgN7IUC8tIHeqDW5cKto
FKsYxmEsdUDHIo2a6AsLaHfD0yU78aRaT1tFSaFB13zzvsn+68bf+kmnI5XYY2hnxhWedXEKua2x
fX6Rsf2C8URt8iQdt9PUjFUBKpP0ZsJw1XW0SPYLEGX6KzsoslgFufBu4tuXVC6maEhmHkRQDTei
7/YnCnGPU92yL1E39YUCIWoxZ5m4XzD1ngsxmlMi4v7DsbfdKaOGXm9sJ3kfW3Oq4Kaugj7iORiV
wtNsdeo1vchdqJJSlmVhu/VlMDQddLT4Yxb56bJwF6nEumDFjF4ylHWgn9Mku93D0W+mE4/h1y6E
J6aOwXGN/kV7yDzM6JHPJKn9orGLa8vGtp7aFBd7mfF+pQc78m7you+JuMvAZTPguGktYOtrfd0f
61DsiRCn9y/xGdfqItv6TtZhxYQs9z24YnvY5VXG/ID/3OWssrRKgn3ZhzJJ0899lv0TVIHnPXRc
CdfTIDiHDbGu/qcmw9/h6scDzl1o2I4Z0awyuOJzHM/X80v/zSq/F48LDmvZEoAyntXgpwrVXUhV
fx/YbL5wDc/4wP9wVDFi175XQ3noTd+0Q6pvhd2+0KbhuWAxOZEY2k2rTS6x/aVvO12Xt4ooKUBU
fMCTiRhxuZ8pQNh8ZsURmb5oeeD7mHM5rEzDhhHKR7Lk2Lyx25KTUfkhR9Gofe0c9p2lSzXgpWjb
9huJ1/mkm8OPJJVTJ1Pfq1GGUPLuyphOUW472uRtEl+IQWfM18VeHQcaKDRsRKnRwckrEfaQk2ef
vXyDC71KYww19wOqForo53aLwzxbpB8UmFPHgCHSTSJArlXZdLY6Qfb9iBEv39/4i1P/b2BmLvxq
BpYjDJtaAqNX7fGJzqYtMIQAprkpDe/iwcwfVS39EibmIrJaJsweY7oGaP72a10tp3EX/QWLfvv7
MheQJdAPB8ZzGUp9qB92C9Ac3f2mYSD48vrWByOR+8DCoayq7aGNxdW6dJdm1f6NH299Aidll23S
RssRD+UOiuPtak3bHzKR7SPpMay5M1Z9i+Ae7rtsQu1EWCruI9BDmHyNrdqvIMQK9FPVbP/YOej9
4MTMxcv0EjRhMYYfymHh/DQtwwe7t+2FAvzbDzjm4mVAG9SmKE0OaEzw9Q4NtaMQOohuGqaZV8xj
LmimbSPEZtXhMqTJ/K1f28eILPJC2v9vEv7WF3OcIJgoAkOB/kOFJVIm14zW4KiuxvtWgsWlAKt0
8NSLKTlNEMq90tYeWZ5YYm8YUIPXMctAU6LtcZUh7nw7ehucdBsH98HeqOthi9N7Ko+g4FRf0i49
YxsupkeAEWegYIEt0YAK8mHJvtfQG/IzPBfPs6L5uUm54qxfoOdM3fecPL7vnc7dFMfzNVtsJ14N
5BPy/c1ifEOMX0BmosHMzagXapa5vQlAkMJFj5koo05+AxeULGxP/Vqs7D/T4glAD1m9wI4g9pKj
/wyFl2oxF5z3mc/qgrizsG4HqwmSGLYnp572eStmv94Eniqvfd5CjzTuYjwxDGrk1zVDO3QaR795
TuaSzIElNyWLmhWICG0DwUqrTkpEfrOozFVG0VOYRkaOL9h/sZ6saMUJYgt/v38pz5y6C92MUQVe
MH2CZhZdWZ7WOgU/sR/5HuYqX5+6rBqzp4wOcLxbMU7bryokh6ehOg+7IOtQNxtQOOtnhqsi4y4H
7eGFosI5U3VCJLXjRFIl0Zysu6Y4mnAr5B5BE68fLnWdz+QqLvitH1BukRPixn6oq6qfPvJZ3iqA
0FrMpYVp45XLMRfhto8TWB8qOEtRV89Znd1DcMUPmYux09efd6iycD0i/rK2/RnT5rbOkqf3r+Xb
DwzmgtqsRW84kbpHDU2jhN5Eo7yjQAjdSGGyP+qYi6/v/9BL5/ON6MfcfAUczgzwor7M6oRPeZ8q
jd7iLm+Wg653coePk/GmJigyUGELTLJdAn6fsTy3F1sNM2tCGwrwApqh0HR6mnt2IdScW9sxvF01
L8Lwhyhn0olCS5UUS7J4mp7bjQXQRqZ7tyIOxDT6umYoZgUhFCnf/yJn9u5iAgntaLemuFUyCJ/H
YPjf2Pm1v5mrDbJJAxJN1M4wTj1ciwHDvXKK//LbthNhsj3USh1Y+yD75y6CLue4qs7P2bmAQB0c
W9u0rSgBFf5Y1UkHEHPqp57JXFI1lKuV3Zd2KGltdbEG8juZVj9mD+ZCATlI89Df5V3ZNiEeMalF
47EdL7jpM1fFBdlBBQXiV3Ut0Ond/1mDaSmOVfhVDpHMvvZuGlotJFjgoLslhIQM+XtprR9RC3NR
dknT6DXd8D0zymOweqnnuU682g/M5VSzVq1jr3dR1huNrqsqTQrQvLY3XtfchdmRLAwi1qHUtM8T
+bpoQ5/3ifjZkIu0G7dg34f4xbGYeQcYTooC5f1LXeozEdelUgsPuYZzgAdmD4GzuKhHQa/TIOq+
Kw1+MsPS/X4zUX/1/kGdiWBp8Pr69NlL3xSDfWU8yuSqC/X6gQDnDpX2pL7ahfKrEjMXhRcxVh+W
GWT8GoybW/8Fsyx+n8NFyI6JNDPfbIvWyvi0TeLv3ajb90/njOW6cL6+G1acyIQAtbHmys7KFJgY
qi+c/bnVHdNdZatICjRZuW5QxGrj7ENPjacvdkF9u4wzKJ3gKRHG6iMoKhuYV+LpLl04H0WROBxX
ZMxJm6DsRrucGuQ/fof+cly/tVNpvSurN9Rm1F6R+6yfng0Ioy744jP33cXz6UBoVDwSAVLpAEJX
CWTr5hOdhm9d1q2ef4ATY/cm7tEaikV5RP+MUwv6ftH++f7Z/NtseiMRdFFgWSJlg0fcAPjAaD9t
606/sCVWV62t5fWyQJkLUN2saGULenxMoxSh7NqnVLL2fjiIHzKKuYCxoI8JNCMBG0+Bxu+T6Nse
xhf+wjNG4cLFbKzCcOZwrulhn0HbcwWokd+AC3P5u9YApegB3IZlt+m7fu2eRL9eGuE6k6G7YLFp
4/Niw6kDzG02w8cVLYFvdSSbk5ISxKFGAxRUrU0Y51D3Cv/ejKn8MtH/8B0pfqRTa4Zyqsl4Fabh
dcBiTx/lYm1We4xhO8ADTpxMOQnrRy2PC971zPPVxdkwY/t1rSOkF0vV/FiUsVeSjeRBtZ1fs4y5
aBsV7+0UY8CtDDH3VsypyVTehaze/EzdBfHxiGzh3G1DOesYqPUZ/N1Han69b+znTMGpxGmInEJ5
FOcD2fXtZt6FvlmU9ZPCZC6Mb9BZD+GhTZSEhLd2qmRuM9+s1MXxQZtVr7GhSHmFjZ5EqOJTOFt7
Ibs7d3GcwJnWU5IkaQN0mWjI7Q6c5gOmTbtfKgilvlAwP3P4LqKPx/NGjbL4C6Z+zqXpUXaSntfG
xfTJOYmneMJbZkyan0PFyxU8mp4bd8KnXdHrb6dZoGWO9vM23nQi9eN8Zy7CLEn3YB7icSjbNP5K
27VHJSLzY4dmLsaMIW62ukXiW4+BKOKQyDyp9aXm85k74/J8dT032rykciGIN+6Wxey3Cojkgoax
H78Hc0Fm0RIm3d4vfakbbHvj9ZVW7SWG2HP7f/n337KiOgREGI1C9J3o1Mt8TsR0pcUmP7fNaC8g
e888PVy4WUOrXkMucCgjeoxX/BBrYWRgcgrh8Xxl7NnUOrjwW2fsy4WfJfvamS4CVh5d3Ppx0qO+
t5ZXd16u0wWgTWC77SET2ZW2H29U91c6bVd+KzsPJnsI0qRr0oHGKTFXNg6SG6Krb36LOx4/mtYE
Wi14jVULU0Ua1vy0BZtf08WFoGESYdXDhlhYheGAmY1Fnkhknr127nJ+yWHvM14dXYlW2j/DuK9o
HGVesmkRc9FRVC+LgFwtqjMqGm77uFo+xL288CI4cxFdcNQEcHUsu7Uvx7lac7tkfzfR7Pc9XWwU
QEt8DRlFwhmhTLvKzZ526KFe+5254+k7iJmxKQFOGXSln8eABMWw9n68XMxF0kEw7ZgAPhIl6Jvq
D006DY9zk82eW3efSBDEGmeKXvc6qx883D4qfkl84cwLz0V1mVWltIs6XHMdHku+HBm9no6AQkGZ
8flWquAS2PDf0bs3HmOuDGF7bAcl6dYD5tr3edrWFXBMlN/aeTF3yQTy9KXefkZjNg9F3JM4Hyib
c4yoz7cDxIfuJ8SQayhVhTfV1PEiSGjzGKUmfiFZMJ8zUDmB1KIKbqERkF6rhXbXlcHzqEhmUJyf
wv1Yr+qqiiBKI8lpIQvFgIpe4lvaRMenEKpM8QehLFTvRqRF2ZJ8axYmbpMZxMLXYLjDesiIZ3MN
hdvpDxVPMrnV8yS+xcOsPjG2LFGhBnTWYcvJSq44EB7Pc7gPIIUHG2H1aZE7r0+2J+r7gpx9KAKU
T7/zcN4fMfsb3gEjUOeUsvFx6zJ5IXD8ewP/e+qpC2ihy5Cgz4KORBvX7GOEcPgT2IzotAGhkx97
Rb+LYd6LZaTqJgJD+bVcadQU1UjZHdnqoMX/xP/yS7dcOF5zpGofBII+OCjKOTxOllC/95GLxltB
V5OSYEJ3CWTw1ymGDyGp17OrhNjaL066kLwwmqdNtDCW8P84O5clOXGua9/QTwToBJqSmVVlG8rn
7s89Idx2m5MAcRa6+n/lO7LlSmeEJh54QJFC2traevZaiUXjyhj+PejlHud0I7L+ht/FrImXRiMT
jWN5srABv7R7p72a7dCS8WtC1I3Q5Rhx+HqW88jTtvjaYa76Hetc4m5LLMRfDlQr5/agT91wwIO9
VJ738C5yVx06GWD2ivrQNvenBGqWlz2ZB78ExWXuymlrNNW6gViFoCdcNHRpTTu/GzuXueNBHDeo
4ALoG+unhtvy1EXM81TkMncRUSj8dQPECI75gTZbBtLCD4EWLnMXbuDvObhkyCjU1WkNwvKz3Er2
6c878ct7jnA5OBEVdGPoDX7ugqDswZgeBEas2zidGGfrfCIj/M+85iYaMX+d9wntdoHsv3lOKjjb
8+pdYhD3//w7Xl6xwtUpk1Tt5OqF8LyXtkUu1KFaMuBewO/pTr7Sox4Q4oDUoE9mNima8RiACON1
nyRcLqfSZuVlHNdQ6aEhJOLLPsUljVe6Ilwup672fVExVuwgh+hU9LE6RTBa993RnDNFDLMolLmh
qFZV8OkJkn19Ap1TXGLLlySdhmjNDvgy5Z3p4D3QKfUOXcwLlJOHaj5prta3ZtrpnS3hGj9f2l6d
M8jOuqS06/XoJJN/5gr6o6VGejH0Zr4TuW+sFhfm2XCrEsiK19DA6I5TiA5bkBNlv6XwO9zaUzVo
P7JHuGRPaaLCWC6b5y5q3xuLCmat6J1fcWOtOKpsXivClV+L9SAm+FpiLYsd1dW9SdKk9ZMuEC5P
yldcBMsVZDeMgsRFjvy4xG3w+c9vfkMVS7hAaWPFbsCTNc/RHO0nqEmDVRu0GC9NNHDw3mp+muSo
mtTG7Ehh0zjlAXRU7iyZW4NPfw2CBHYH3aprhBJOvjZl+4jA5VVOFy632dMjWYTAGVyx9X18wNuQ
tpvfDYRwuU01jsjgRnyTfjZNSpflsxnuFl3/d5J/Yem6bpLVvh24MsPWPxyhgifjWIiPs5FxnTaJ
7W2693z4puJ2vl5FoOx4rmlT6FNrw+Wp0at41ABL/27gRZnqpYvPW0/t67Xv0cEbIhAJZdS/pRrv
icHf+IguLsJV0IQi6WqcX4cmg+vi92YUo98McXGRkEd7DJnT+hk6eg/JMihIa5ReWZBwaZHYwoxI
H7aEbRjOQtXK/4LGrJexOBUuLUJBQtiKigofcT2pY/jM1sCrSCNcVkSDC1xUHVXPUH2y52UZmwzl
Jj/VAeGigjvRZArWo3kW2/opaXroJBrFvI5ZwgUEu5LyCtkgLvnrU22iKeWc3CsN35qHznVCfEi2
Nx3KS+tOjoshZDvxqbwTKG893E3Xokm3I0PXLv7Gd9nt/xXoNPNL11wqEFmnWdFwhGcHOkpFUr5d
wvD9nwP8rfe+/v9P9eZ1Z4C5BqS0R9O9AuNS4d7Mc/24gBsncrKNUTWkjHSJwkR0isd995wp5NcX
j+FrYMpV1s9bOX+dSbOltKTbnRT2RnLkElHJvI9BrArA8bKn71Boqs+MVwW0MWN+9hp4F4wC/sNn
zJggV1x8LJPu3SDHD36Pdr5p2/akF8wEOe2OKg2O5TzTxDO2ODtyMq1QkShFkNdk+5hwOZ+1mRe/
b+oyUVRz0ox0CvIuHh9LEvwH/b3K89lO8l3FYWuQhGG8Qa+/FSOl6TBGm1824XJPfFppwTdTodDZ
Xip9lrOfBBP6jX+d562loh2rqXpmyfg4DvvTwfZ/veaJiz2xbqTlRvYKKvhHDK2h5UCLemL8EmdX
yGzoRtuFEV58IAFExgwN0qlmfkpjwuWemJ2UJgqfE9K0YbazJkRvkCj8sgoXfGomtO83WxPkU1cX
j3CZPc4rEBy/YXeWZxkn8VIucZG3pX4X9Osb9MUfqd+zneVZWTQzQg0oyLe2x+ap0FgW6Mlvkrs6
Zma1RJhtqJ4DQZ54NJRP2sjqThX0+utfSGrdXqFEl0glal0/x4dVlyaskxPvDz8BKeE2C0nawapu
x9Pn/e0hvy7FD6/xdrF5WPjWFTrR6mdamich1nys77UD3zp6uQpmeou7SEQBFlA7s/ccGttpS2R5
Hoc2ebNv4kfZ9n0+FtX2HKzrdlpRiLpDXtz4GC5Tv2ArraqjrJ7NICzQV7tdStP7tcwJF247RB+Z
YxblM8egoTMA+5OO7nVA3nr165b+U0ITRPjMI0ugpRLW+kQD+9rQsDz7fe7rH/3p4aIv1V4GrHxO
pvqs2Xpi9l6v6q33dlauXPcYpaYIjy5Ekza9/UIrP9kq4UJr4TisMmjx7HYSmazHH0M/+463s6+u
u6halqzlMxlhUdyHpnnakfd5TkSnStXsHVxy2YSnLzuaFKW49MV6+KUELhrVtkKVZO2vMgjjUxTI
OF0XUvlFYheNgps1jDINxsVO3V+wJfssl8rPvka4CmflIDtwaAq5zBBtcCbsP1csVn6B+DciKuqn
vQs3jAqhT/EavN4BMHktH5eHGpAgER0m2FYNKv5FaEm6J6vffYtwdc542Y8C7h7lcxwc/KR3Cins
Cp3Cf373G0cCF7+Eb0gLoQ+JMYdlUwp3qSQdE2XOFvpHniNPfo0u0DiQexuRIF8i8d4WwfNU7J5n
SBfCTIJBikWp8nnYeA9hjPrjHI3//nloboQul74ka4Tra0VkXiGPOZrtKYnknSV6Y9RdEq2lJarf
uH3PY+gFPndh2J0CofR5iXfmxcsIl0fr6mTb2+qQeWC0OkH9MT6PxfHZa2hcHC1eajbihjHIoUdy
KWrzZop7z6FxKg4daaF2pvcgB1nQPwws3PMA3QDPYMBDz+s0V/LsqPc4sVGAVBW2868rGD48oY3s
4jc2zmaalDLpAo08mNdx8QQleFyq98E99cD/ocsvJJQuebbauKzVitWEIm9zDsNweN0ejcBV6fbV
7BM/1aQwz0JtcBou1ncxgyt7HxbnQ9ISTZfjx3JYk8cmtCyVfIYiUTCuEE6hH2g9fgfvX58iFpmH
tkEBtare2KZ+mMpw/MBrbCbL9HZuoAwTcpDIPN6qLIq6BjRW8pff4DmxYjdHicsVi8ETzQc52FzH
youUEq70miCEwFkkSPKjJuO5Kqp3YF/uyXTfiBWu+JptVF+b9cCMYl2WGEhU9ZunT7Jw0behHxfZ
hFTmhY6zhSVXiP3OQr6uqhdmkwu+LX1QBZ1oZN7GLcqSRlTFh1APK/oWKH/cmhZXnV5f1qXgpNyb
qSKRzCHuCufuVf6D+3G/SO1CcDRap2iNtyTf1YAXHjhZfgz1ek9p60a0djm4aGK4SNwRStu2nE4F
xFeedr42l2gprV/QcJXCSGVIPS1C5pMIczX2QGSTzjO9d2G4g9f22BQ6NsooAU+BxmVSPxmpS+ZX
V3C15Rqp0chfGJnbRUBpI2rbB4RAdudK98bacpG4mBTw64GcR16u5sMUoBeScc8Xd/Lw3W6InVZj
ZZHj3PWXUFcPXtPdBatgsNIV5TbJfIjLc2COA8pgniC7cNEq6JmQgepB5oqxBw6rMJD40b2b4VuE
mktVgaLo261pMF22tTmbek0eQIbNp64w+jUZqvaMH6a+4hopJKmaRPFqR9/LZYylemwUfuQGl+I7
6+LWpaBLYRUiilehaZHDrmp+rZMW1gftDtMgCCME5yaww5jOZbDNaQLvtSE9qiNsXpNI1K9xR1if
y2bcn7ZVba9HCAmeSNnZ/2N1VOJrj+hWDKu6fYxayMv/+bO/HCq4i9Lg/Byt1TQmeb/Q/lKXEcSf
ioP/najQT/mUuwRNxyDoL3aa5HXJvpVEfx1HsZz//Po3lppLpRkISNFyTWQesuCNnNfHiKsPfo++
/smfagzIioKYxVgQoyWf+2mBIc02+bV6i9+YtA5tBVbNMqcr+9Dq/VWHqen33uTX994EJRMbFkSf
InlXdOTrJolfYHNxNNGQmc4RHg0q9XVTJD+CJvZ8tBPYzFJxaM1gklCO/m4OGDYNIJ3jMyTcpdGq
epyHTSVJLsXenosVtLAZ2zsr/uUpyF0+ltGiMwOKyTk6UPo0bDuLJvLYaxJylxArmg7KsFOHHLAa
2CkccOTdjPA653LXfXc2FrDO3CZ5OZDPHC3GpzXUX/yG3CmjgQhcZg1vRXgztktaF/ODRV+g1xTn
Lh8m4SpJQ2CdeWSL9bGAKt554uzjn9/85QyTu7JNbCPG4P47wTlUbI9714Qpiwt7VrvFF2gieee8
+3L3D3cFnCBgic5btiYYoXXS6Q4Tvwry+5E+CxG2T6Hc+hOtYGrx5591Y5q6FJgJ5GiPVsf5qMN/
ZN+8FVHkVRzE9v1rxEmgWESqYIrzvuk0lI7Xt5a3XuwHd7Cv/wccHQA6BHzziZuPei6/wvjXK5fi
Lg0m4moRZUOwL81D8WUVVf0ZVr1+jpncxcEEYdKaFi+eHMV2hlzX3yOP/cBR7tJgYF2JLgo8vB1t
kmaSgWT78zS5frPfz1fcVRXcKatIBefffGwoe0Mb1ryum2Z7pDATTRUd64c2WoOHPiz1nfV2a2I6
+5WqZYJz6Brnh275M4wxo5MKYj9yDcIFv85NepV6rsQW5xbCP2czXnVRTeC1aXEXALPtuALragSq
YkqdOWvfk2T0a/7kLt8D2HSaRKxFDrgiU6Z97Kfi+58/8o0hd+keXldbW8WdyGlSw09zHqd0iGqv
igh39b/adR4tWwXP2w0GYMuw/BVCaurO1eeNyzjuSoDtfWBbOGfG+RBqgKx63PRls03zJGVDPg7R
eFyG1i4XzGGoVpptedNHevOLoS4rhpQYDZloO83D+VgvnBz01cx3ffb6Ki4u1uK1YfZ68FxEZj0N
rGNnDjtXr4e77NKahLOBLBvP0RhVnpeetg+MKHYnB7qxl7nqXG2xVCbZxzive457irFO6678ERua
x7iZPRO1ffL7GfTX5bxuAykPG/M8OgqKLC5kb2040HunoRt7v2vgqUg1wbc3FrmcKp4lh2jO0OjG
YauYQvPe4gLM7wCAyP/rD0HvryUIKNePzeYPXMzmZLjSd3KLWwvcyaZxjAu7pmEi55VMLjBS6kzo
Vyjgv9GYSxkdm114btb5bbVTVICkX7br4l5bQMXYdozn2763KUqIwSvaxdZvCbikVzn1etoiDHkc
Dephak30iMr3N6+J6Spg1VuNDvpGIuoFcGQeSI4bQb/qP3cFsFZpVdlWiKizaNFr0RQPqHj6kSrc
Zb2mcUFD+2B5Xs5BeC5UgQaELfEzFOCu3hUfzXDUwmDM9/pHvIn9pMsjvBMwb+QqLuw1FOhvUaLj
OfpBy8/HsOgLWnT/6ylOkEGnRVpt4IdOOtz+8frILgOmUA1GyFE87w56KRe7pgtjngmjS4Ed/YbO
k7bn+Zrs0SMqiP9Xl+oeSHkjILgQWGk5rqgA7+dyOeZXxZYMDxCt6P0Oki4EFpO2Xgja3PO4o1/t
OOdmnP3Okb8RYPMidJRYktuuVF+jiB+fLAKO3xHgNzPLud061OUYLpOZPKl9+w4Vab/aFHe1rxja
ryLeBSynEXRqSj488Ib6qZeDvv51/6CTTbpwH/Hwel9S6Ey+Fr31O3O5CFhAUJkKeIV4s4UwP9hR
3Fdq8ysicRcBA6dVRNAW5nmVxI9Dp07gVv1e3KXAVs4xW8TAc3j7/Dc1zZeWcL9TiguBFVUZ0Unh
rWmbvLWmedyie473N9bmb5CXLapeVzXJqRr42eyjTsch8AMOuAt5qaLa44Zpkuul+BLVwXkO2Q+v
cOjKkhHTcz7WMHFZ5VZdpIz7dCiZvRPdbw3L9f9/qr9uG7EghQcGCqP/W3KFWQ4Y7s4x99bDnTxS
r+hO3XDUzXE9YNL26vVdJ7Bt8hsYZ3HyZNFQFtlYDql4ncLl919ruv/ze7aTONoxLqdZ7iwfuviH
gSlpqovKL/9iTto41UMi601EuZ7gfJpWIVN/9SzZ/MqwLuc1kURMSGRIXofhWfRteFJV5ce/cZfz
Gpa9Douypzkv1HeGOxKl/Kb5b5QXdCgjBlv4HAjCO8jJvpGR9EztXMiLbMjmynGP8oVBXSLeFMrT
ZVL47csu59WPspYHm6K8VerEDqguNn5yANyFvAagCC2NRjya8f9kWX3oBr/uX+4SXj3B7RxIe5IL
GHJA4yL4T6+epUpXXy+Zpq2m+0HyqWTrJTrG8ZS0ENb0Wpsu3BV0Erd3bUnzqu8/U2Qs4FSWv/2e
7axNTScRbAvaLgEMqNRM4p1G4dgvYLl41zEYyCIkCgncIPp/aRtWH8uo+s/rzV2wy44qPpphxZgH
h3mie/t+WIzn7YsLdhVFyCBQHUX5MQbHA53H4Jzsy51q041dwlUYY/SgYwOp+XzR/actHtFUttxj
NG49+3oh+9P2doTTsAFTIvlcDjxlQ/imlYtfsvKbsJiuO5QtlijfynY6lTC1TG0EEsTve9Jf37y0
RdcsGkdc1Q4/TLljeQ5+SrfcFRKDHFQnbEPCvG46/hgH3XKiCZrt/N7c2TvLuazLKtJh3tn+vCiS
Baz51+/RzvKsIB6jSa9ChFqbVzz5a+t2v1no0lT7RMbR8MLmrWlWc0JfLfu8rKb49Oc3v064Fyr+
LlHVLQxG6nsY5hTKqfx80MWggbygwT9lNfZ3ai83hHS5S1MBqd1Ub0v8la7mxYlRrT6osIN1pR3U
KYEpTWpYDx2zGM6WJC0FNWcDiaWLDcrjG9dVdadUeevnXkt/P607iPFXdJXFkesGtnineYKubhr1
USJPS5H0fmJh3EWwtKEinkNp8/7ozeMBYfdT550bu/RVr4tFzzOmBIlFlS66g+BVW93ZaW4Uc136
qt+kPGIT2TyWYPI3LMIvol6jyxF2/DUu+vaUaS49C6GuCk3YtVqOrLN5Ap/ZxyQQX8Y1uadc+nKQ
Ze7F/751A5lVa3JD5/UyS1xP2vDwTN5ciizEBy1rElvU5fjxJa75dIqghH8H//wfLvbSwnSilbbb
WCdNbXNJ5XZBN01ztVOZv8OMkj4VZiralNiyugybjc4tF8up2FS5pLgO8ZPYBIHx62IpyVTNkHQM
c8u+xwj36RTWnhUMFzgrI7MMukVEiAyMSDp42tO6nR7+HNRu+JdxlzjbgyjW6E22+TGH5ZNV0Psw
UE/PluoYzkWT1I9co01xN11/KpiNUiWb/tRGQw/biKVNIdswACogc5UmU0AvUHfF7W21wciNVcfx
2OiQduein7rzn9/41lS9Fjl/iku61uLaFo+p2pdoFpbj9hCzZPd6OncROUCzsp0PBIwggmVw0TwN
+MdvV3WJN3nYpaqv6PPGjn9GVSugoPydz6hwl+/qmUj2MuptDjO3r9s72zbf/B58/Qw/DfeCFo8p
sbPNu74boakvUNdNV5hQeg64kySp0Cp0UVc2Z6RL3iQ7XMXYtN4zm355snBXdGwttl7rQttcsIWk
cNPqLwcZ7jEAt57uBJ52Gckwjnh6SHiRimoM0423XtkMc4HDMJi6IjTKXMk3dYLtRdqa5J6Zx8tv
zlzUUBHA+LNN9nxvccvZK8iiwk/F65Myl8UK0JRwVEoc+biU/FMzR8c7Mc+B1ypiLow1APLoSJAc
eV8N6qIO9K9Ktvi12DFXritoFBv6aNzyiUX/kmhqzkMdDV4HAubiWGXbADgcjcl1tzWneVfFI5vm
8k4ovwbA37dB5vJYSJoo6avF5JFo4wdTKKrOsg7jTLW8+cpjMr02cSnPVi6L7y9y9r0iobuGwtya
mwphkrEWNZ/a626WuSAW6iX1yOZyzbdxi1/brYwfORqL76S3N1aAy2JRtitRQJU0J1ME0746jh8j
XP56Pv2aMv4UNXcdHWBHxJy3PXtSy0cw+V43McyFsWYqyWIHNudzW3xvE9yqBaX0ivXMRbFYZ+Kt
wAEt77l9gIXclC576FUcZC6JFWwWvS5kmfM3FhB5Ch7rXiPyy2k4c0mso58ajpa+OZd6mh64PpYL
iA10cuCe+c04zcvXuNzuNbnfmjbk1w8Lf1acjCv8DGoTGLUMmr/f0OHrdW/KXAhLyUUbu9AJ/UCr
fTUV3ZYuuHj74LOVM5fCOsRQ1oPtphzu4//tRZhzdFd7PdplsHCRHM1DzMZ8q/e/eGD+qWXgt8sy
F8Ja2k1uUY8Z38+Q/22I0Odr1PFbqS6FNfCAFkGwYchbdqpXgRTH1H7MAHMhrL6p1slovDpCWfMm
tkCgVKD9LNKZiyrRuYVs8LJDwK6xDQS81y2Fp+97vy96XQA/RTCAeoOVcGHPdbs8BGGnUhgV+nlB
MFdoKUYxQcybGHPTxMHT3Mju8VCz5xp14SQaRGUhSD3mfU8+gts+dcZ8/fOovFwUYS6NZNBZhS85
jtdLwjoTcxxkI5fBa5jJB3cG/sY27grEHZWJebKbMU8idWj0sSj2OI8J+dZXlclgwlZG6a7o/rUe
q+bO37zWdF5IHVxU6ZCWHTaROu+jec6GYdIXypg4130TnE0rE7/M0MUIqgTWWT2Rfc5k8TWoCwsB
g/njnz/NjcjsModQuoPMCHL9PAQgDrXr5W+t/A5BzCUOw31tolktOp/7vwwqGekw97tfPuuyXDF6
GkfZsyGHkypMwhe0otwrUN0akuss/mkNH8YcUNFoMSR78vEhwj9+Q+3EhknHydGoHc9Fr0VkhzZl
AfNruGUuxKXpHEgujM4RLscHWCf1Fxqxwi8Fdymulg/F/3L8fI2LKNVll07ok/V8ePTreLfQjltV
EA35fmr7ME7no/fcBF2EC+jDgjyHDvlUhX0mxmnLyHCvV/jGPHFxrY6Mc5XUvMuTan8S5tNs/VBC
5rJaUM7umiK2fd6I5B80uJXpuNd+6YyLakFAvABbcgw5S8inLTBZw5HJ/3mG34jzLqg1ADoNa9wf
5gETjUr3cQ2e1nWsPs1d6bnwXWJLmpWFigiVJ2YdTxbua6muJr9NkLqcpeg22L2NkOJexNyngh15
AxHWO8Pz8oSh7hrdLTKyNhBJNiTrq8g20WnYIj+HD+ouUbIh+Y1bm2QL347zVR3pNELwxivfoy5o
WQ71ElRoDM7GufheD9G3xfA7E/Llgwh11yi3C7jEcCmyamPduS7JdoG9GUxWEsi7SAD5ryy6tO/8
sRufwF2zqhOlQedskRkYPKdh3b/jXeyVzVN31eJakU1VTYvsWOR8GqW5lHvsF9+pu2w3zuak5zNe
vAjVgw71czkXfq0B1F23KEeQUeCiJNv6hJ1xR7+ft6IZvTAR6q5Y3hmB+2Ijs3kWxSmIxiaVlmi/
ReUmR7OOIQ0Yc5kx3cAq3SCdt6z5/OeAdmu60F+3prKJ6qsGs8xEv/6t1vB7zQov3UTqEpZrBW/b
o8OooKvtKRmfhthPK5m6BGQcTP3K9uuThfoiad+dtmuXodeIuAxk0ka2Hxsrs2Fc0koHJmXoQfd8
uHNJgalR0gLiNpkZIHDTrdO5umqy+r25U1yCCfuMG98yzkzdP/YwKzs1SeW5PF0Mck6aSrV1KbLa
1G9oV7xKzL1N9cYcdDFIU9ViELwSGYUXYNpH+yOZpFflBIeTX+e3jqoIXbqNyNr5r4X1b+Ev5Bdo
XXNWWA4VYdzUIlM1VuQQLxczsb/9viT59a07RI8oOTQ07pYgC7Z/aGu9UnTqGoCaIur6MLqOdSDC
LAqa4MlMgR8VSl3+UXXQn5qOTmR6SfhZ8N2c2iS6E2VvXElSF39cO2UgVsCTbCUkgEAXDDpOphHl
K2h6HKeBy+8yiKv0SAx/E/JOfMVa7p6OWZdpVYy0Tss23C+CLvx1UU/lip69ak/DIBAfjSZVdJbo
3oCD1Rj5RUCXYeDK2GrVxGaDGLtUFsUX3dw9M798NsdR59c5Mk1TX5fJaLPe6O1Tz8rmvdrH6gs3
dfnExmbyXJ4uGFqQuQNCQ2Msz/YNSuM0JXHsp35NXTZ0173kVXSILNL7NxF2X1YsUq9F5KKhPXSo
RUQkz44+3M91OO0PlFviF2xdNLStmmGOypJn48Y+8lY3aR1wrxsO6rKhRkbQXBGEw1BInpAafpPG
/p/foDj7fbBCIZkHjGfyKhzd2m2Bg0fiV9ekLh0qZSm6ZAYlAAj6Pyb7D4jqj34v7pyhrWrRmrpt
eDTTQRrzccAdv1ju7Ms3WBHqSv8pQqdBbZgs+8BYul2lBGy3R3Pa6Zb8s8ZV/+kg2J5O45ygOxOB
v32cKginRst4+E1YFyKlsJ8Tu1Q8M1F63Qj9zAupy4+Kch14o/DcUAjEu20BynEov3XwGz86j1sY
yIJcNdCeA6szFNy8brqpS4/WNRmW6VhZNlcUn508BQO7U9i8BsnfC5vU1QNM6mMVvU5oNiUSplcL
QsPSCM8huf7Rn8prGOU6XHtKMl2vZyrUY2T9GqipqwW4aK5n3GSRrBzLS82rN5Xhd4pUL5c2qEuO
zqyW/SIx0mLQ8NZujx8U9uBn2xLld8R29fhGUvdoEwtIBlbplY3m14z66TxTV41vaPYGDlOMZEuH
MRHhe62k3yx06dEI6Yw02xFl8/q1Xum/kS39YrELjoa81lpH0YFYPDZnWa1xCtSu9wuYLjAaUE1Q
pKrCTBvy/ZjGnBX1nRe/MVVc9T2ywiIpXq3N6koeb3R3neLL1sCQnXlmki5DaWuhAJAcuNiI12dC
wtew9vBbni51WJCuPPad71myqeMpKIfhFK+xubOT3IgsrnZdKMd6gqPUnpFjyku+ybOqQ+b5TR2s
YoGkfFtus8mOtQNFOlRx2vfRnQPNja/q8oRWre1kcYTMaixS+CT26mmuk/Jxq1pyJ8bcGBwXKsSV
6iqTHtdV5TCHKYDI0zSQe2frW+8f/xp2gzBQRB/hnsVHDO3kSHcZWJf67VYwfQelufX+11z8p8he
VO0IzYF5zyBpPj7NAZoMG9h2+01Ml9UD8jOggRGjQ4MBJriEfKHx6pdSug6hoxoaiDIpk1mEGnWV
CJ8gsOM3510xtoas4wQlF5OFfNgeKERRHsMO10BemZ/L6nWhjBLdJlsmkv481dPbvZ/vBLJb39NJ
KreRykJ364Zto0zSJVHv+F76VR5cLhv1tHlhOpwytQTntf8GFYw7vQAvvzVxoWzCuNiUNXMG1gvS
jP1w2bf2nibArYcnv07xbWSLIUcwZSwYyhMrk/dBU/mJnhKXXRxjmDU24TBnlfyMrrEVh5t29oot
xEUXA7mFDD3ic7ay4Utdzh+CyXdMrhHnp2WvWlhiqaqZs8gEdYpOi5EuflJsxMUWq46i9sXLGedI
8aOrSAhd8DHx2i+ISy0epu+u/rp48WqzJz0Ur8VCycVnXRKXWjTtAFpj66cMslN5G8ZfD9l89Hu0
sy7tiE4WQ8opKwDdpA1d3tVy8eoxJK5s3Dqu2EWTbsrWLvyv2MSnUO1eWgvEJRNRNp7afcGjixl2
7sdjuNyzIL2xKl0qceVFpSUEg7NkhnFKu4XhCQ31fp0ExNWIU5DXHTWUQLN+XSdAAYo/6NL4lXjQ
o/zr6kGFblC8DHR2SPOJ9FFe6faT1zz5DUwMIbqrhlJn4hD2QXXh98DGfg3RxCUTrdVj2yius6U0
/5JeZusS+WmTEZdNjAsp4VVVD5ndzT9QeP/gqadOXDvQhlct2q1Nn62QonsjhdxehVHn105AXBAR
fpvtyvSuMQ9hbDgn5MwMlNv8vqaT3VKYPEUERfqsR8/aRTOIksfJGHl1QhAXRSygFL6VhozZcchX
nGd0E3cSlGuC+XsxgbggYr8x0uD+os9k0QbLpSdlpa42ssm3GLKs76OtSp7iXVk/fxAUW39dUHEr
Ib0YLRgnJsJLEa/y1M7TV6+P4KKJhHfofhLQ4I+n4NvYx12ajEXnt2W4ZCL8l1RkA9ll5TR8jiCv
W8vIK5UjroKaKEM71svQZUG80qe6NPRU1fvgleESF0zkRy1JsSxdNvOmT5dg79MkbO9FmpdPLsQF
ExEfEyjwN13Gu1Cfh21qU7MEP2CC5tdyTFw+cTO66tBP2We2jL92w5FBYf3ezeD/ik8vzX9n3RqN
IloDJY0MI7Q+iUJXfTr2E6zmWNc9g7msH/gY2XfTHq/5/+fsXJrrxLku/IuokhBCMAXOsX1wfInj
3CaU0+mAhLhfhPj13/I36uiN4yomPUhVc7DQZWvvZ681q8meGtrRG9566nYTYr6ZR6mb7HVDjBMT
6GJKwcgPeaGWlZ74OMnEHxqLEUcjX6oDhASdKtcPkAc91t7hu6AjWaCoM0gsYWbFzzWgV8Nij8Ub
Ln9Y+UJZCqmt22kokq4nsNFY4DB9aLW6AGID09OBKiRhtF9AImm4L+qDEtu+CyBKFq0MG5rN1665
1hAt/VWZrvp57MWdkDreawN1S7Xnnlx/NlOcGT8+Bkz4LuK0BMWABG+95xVhAPnoBEpQBmNwLOhw
ISfSbUFhbbPnaCAe0k0bfTWJ4D3kNvjzYeJSTqEpvCguZpuLZfPzImgUFO795VCXiO9STsiRRlHf
cJ5vS7vfUKZkquEVcewAd0EnFReoLJe1yD2+fhLIvSRVXHjH7ncu2CQgHtNXvAxzqRhPDCK+RJX8
GHQH5cjfz9S5QX1wCBebjwx0qZmq+myKY2qSvos2jRxo6SQoyw0X38pWnoOpf69y9cZ8cckmRRZs
t7xmeYcmFxs/t0V3KNnlu1QT8txRGLaRn7MY61NUI0tRcj5U6/JdqGllEyIBqK7lMEKBgxqI9ZFt
Pw7tLa5unGrDosWt2s9lX9hsikWQKXYskea7VBMU2eOuGiY/N54Z03ZZP83K1wfnuHPvjVpa7XQt
trwLKv218SMzXVc7qcixfIALTm0wyd0aKAPl8FBEr1WpLzp6j3J8YyK63FRpxk7t2sOeBffTV+Di
Oh7n50Nf1BWPi1cbsDBifj6wKji3HjGoNUh6bNRd/bjIsBr9B/OWq9n6ae3PN4U3HaNWfZebauUe
7ksp/ByyY0NCqw5GP+LY6e+CU83CBN+L2M/LLbgm66u2XnPwhuqCU7EdRFQPYZjrJf5k5uK8rXQ5
+N7s9812bXpRl60ReWu8exKmvTx4yXMNQnvW6lG18ZZDREp+X+XaT8k6QFLq4FRxFmhILaWjCLCA
gNyjGvtFLfrLsTnuRNHdVkdbJIswB9x4V1XUJKpTnw892yWnPHS0UhZolovqNpKRTBpSD8c+posH
VaKD8VO3Y7cN+zGhBl0fr61Jx17cuepCOk+Htu23nJgVNl/VJLIRoeOxr+kSQkS3ZSgLnHDIx0Ay
Yu5CaA2G7zkZvbEhuoQQOhsArEEZLOc+bkAlykYPctuW62Mj8/qr/8lJq95nrO0QInbeOCWij87o
mft47NnO+iw1mli9afHzZVtzOsOqfX/PB/c1nvrDXdElhIadhza2K2aL6eR9XQwlmmXXs6lneJGu
8XhtI//XuInu4ARyFmw8b2BiKT5Cb0FKdAVTnyLBvIMfwVmzwx6j2TJst1zPgp0jBNenutn0sWDd
5YHoJJuJNoPN54oGCWg/A1vi+mDhwaWCZtUqaHfCybMJjQIz4Y/XLcoFx9JILhY0B2LWpupYTkh1
t5j1Yldx9M2dhHI8ks63oWdyvpL4Eld2vYbif3Asie+iQc0KIRmIg5lcoSH9MteVfoal5nvuu29s
Cq6yHI2DHqobiuHIjrKwIKdA+Ye6M3yXDZqMkIGcGpurHp58HrI8aQW332OpOxcPwv0oHCaLF4/H
wb+JI9ucir7oji0kFw1iaJZVZYBBJ7yWN1QuY140u/fOyLyRX3PpILGaimncFbEJlPOZEsF+6jhs
nphdxnf+gNe594d9zaWEyDzCc6XjNIcvbnRfRnLMdDiGp62JPBwq7BjUCgr8920/HqAtPRhBc9FV
3wIxPBQFOxZku8CQ9lZvGtqAgimryT2LWJuUcxgeS4O5zNDqB7hAytenG/FIYq9JlpH8OHReuZz1
KHmPu4bZcshX1s+Nrsy9EQx9nH9//OvY/unbOketsAsRYKBNDotL+9RTaI8kUJ7sT7r2vWxnzfgA
nBztEE1VNcciNpd/sjPrbD0G2OP4+hGU/ouI5bFjxeWfhrAyvId5LaLvKF266UfZ7we3Zpd+UtBV
HqA3s+YyluYUNN8GHzbUf/8Mb2ydrpYaF5qgcXlYc78OF0jwl1Hqw6rg2NNd+okGQb8UEM7L5xHU
72u1CCpcB5eWyz0xLQo2A4nJNe9YAu/vWfb7O7PzjWFxlcm4X/SbN1C8ODVoyn+lTUbRHCwcuNpk
iggAW6Rc8qbsxL3x1mQhZns89EVd4GncIGegoWyb+11Pr4N9XU57uYdPf3/6n3d96lZCG77UqNPE
Sw6BmS1t+lFfbfNUZ9Kog0G4S1Vtk0ajS68RK7Tb8mke4h1c1bq1B6e8C1Z5s2cLHr7OmwqygUHd
JJj2B6v+Llc1AZWr2zZc81VOPJknD6J99fD174P/1qx04u6+41p40qzY7mH5swUx3G62Y7lDl6xa
sUqbGq3XeSw2fRo9Hp1MZA6dJdSFq5qlA0awLiaHwPV0NfVblIwz5YeiKPo/XpdgTULBBpMPZRmm
ZIdnO4n4ePDpzm25K6CWjRLcmu9yWJJ6Cpekibvw/PdP+sZ6cgGrZVriTvtqy5EWDs4EW/1tGXTR
tQ2L+tDRRN3MrYHrM9peVnrRlW6TvbiFqtuvv7/9nyckfGZ+D5xAK1dmLcsJeVt2NzQkU+bYfEQI
//ujW1oq2C5hIfm9mk98ITbhPDyWcqIuwzU38VzMRTHnXmC7OwTfdY4q4qHrMcRVf3/1OK4IztXd
5Hbsu2Tz4ycl33P8eGu+OFtAteG2LdBml6Nj3N5oFXlfPXiAPMx0QEX32Fd1LuCvYUxYzGrNTUBu
VPN9LY8140C9+PeRiYLaD6EbaXL4wHepnaGpvLPlGE9AXZ6LdJQ11GDc14jOpyhA+Tvg7FivFHV5
LlqvvjfEODaIb1UeW1xLSqWPyZXCQP73kTELo2Jaa5MLgKKJhpZ5MlHlvbPLvLFOXaQrruN684hc
8yGiz6YByL2Td+5obz3aWadYRktbKwx658P5XbXFQ0ugeX9oJrpEV9DKBj0obM4lOvTTRZYJ2gze
6815682dpcSDoJLlLOdcsYic53mAx7iOD2VBqSv/1pYt2eCCOufzRvbbYt++0LXt3mGV39gEXOpq
XxluxoJsOTKtdX3d8VI/1mRQN1Pph+/9yBvD4wJYYulaiP/SOffVfN3S4IsV1aEQlbqs1WKbQHdk
n/OOjixpFfTXzXsuon++V1IXtZLwvCOQuMXmJTma9pH+PJltgUQnKOkn2GS2qd+XJB0K9AMemqQu
f4UGKb/f0UWZj/3op0tI9ImU+7HGGuoiWL7hlkIjZMyVnG43Hj0w1b6TlHtrGjkZaRno3iczstFh
6wc3noFLxbL4fTbIdXwn9njrJ5yjkESAI7RAqSGq/O3fjsTqZBasuWRs4/cCtNdA7H8zCdTFsKJ4
Xjp/xtU7HtTyTzFyfpr6sMm2icibYY37G26JPhSCU1cwLiZr5EVjv+YNi76UvZHJWI4HD14XmKoA
sHpk4xMqsvxfNIZf0C50LFJzgSlwfEshQ5wAIqhrlZB2pi9d043HBD6oy0zVoYSFRSxM7mtf35dF
BRnGtTvUZ0NdaKpVveRLMU15tCVmb+XPURfkn0Or1/XfFFVcrc0Sj8hDdV8aXz6OXXQsi0BdZopN
ewncwHb5Iu2UTCW/GWr/ndTfG/ucC0xV82t75sC7vCwo7Eiq3CetTNa+pgmbOn5Se5Vzfay4TF2A
qmhD5JCDasoBx8mU0YonYaTlsRjCBahiEjeQTbZLvrCy+448C7leKSvfIYnf2INcgIrZeO1oi68w
QZX5vrB1caUl8zIzvFuufY3S/rAFuRgVDH+X1Yvpks+BZV3SmYilgnWmROkWJ04j/GOC3NRFqgI+
RaZpyJTDdSlKwrX57PPlPQb6jZFykaowbLy17vYxJ6EtniRM1nLdt/Q8R5D/eCcweg31/zRUr0P4
nxKr13ntskelyeNN0xRWdGVq/db7YPxFZXVclecOaeYEbqO+SQrcLY+d0i54BTFuMtfhRC98K/rT
DiHjk7cd41GoC16NsAUcth1XbK+sWFLsHDjzwUYS6sJR4chC+Lzh4XHYkaSAqmKyH+MjKHdi4Nbu
69oJf83j3eBUZkJ6+VCL7VCNiLpolJUyLEUA6liv1VIkw9RVt2UrWN5sETsWTLqIVO35PdkaZMe3
UP5C8SaVM3Qm/n44vGHsTl1GqmpGiCGX05hbAi8ypNwCCfFApX9spIxOizT7Feww1svI5+guZoKe
inKy//7919+IwF2EStS6WQw+UM6bLhmi6CUshpdjj3ZWYe1v29zaac09un2I4o9KlO9EfG+99Ove
8p/1rYZdRSqYcdVs6geoV7D1GCSI2sHvTzYcoGQLBxJUb7xHG4uXoGTZseFwIuGmrQp0PI1YBkT+
CgUahaeo/nHs2U4I3K4F9GvtPrwqUr9M26PvzQfjRVd3SmvTLnNU0UsTN4i5thNr4neumG99RicH
VFC26daW2HQaIAbEZ99DaHocGhEXnKphhlEFBZ5dLhL80dSiNSE8xndQl5zyFlzC9F7Wud27n5Xp
f9Z2PfYlXVkldHkoRjtZ5/DQ+rL447fOegfzBS41xRbi9YWIyaVa7FMceM9iqd+JFN/axFxmSnYh
zJJnj1wE6X2YJXXxGTmbLV2m4EtYqSqzQyMzo2Ez1iyEZxAx2j8d+9TOmkV9ru12UZALNC5xdBV3
nl88H3u0s2YnZOIVnTGL7DB/4Uh+LMw/mI1zgSrlbZaHJiIXNMP8S4T4asfiPUWFN1bW/9hxFn1Y
tiWGpGx75Mx9ngmo9JyODYqzbLEbLNBhx4sPTf8go0GfICp6TIIHKl+/b8BjUXRqKDi5wKXovmTL
9WKPqetTl5uCRlzcRDUeHW0yjRh/KUPyXivVGwPuUlPdGKxwBQjw2gw16Lj7x8PF6Z0A4a1nu+co
66NSRgxKKhFPa8Y/8uhYGy51kSlp/LXlI16b7fRmlfHVOPF3bkRvvfXrv//njB5X5gnYvWBEqpdu
tJeoDY+d/i4uBetEf9UU4+F39Sma062R50Mz20WlWKG8AXWs152k/kzqPbH9sWYy6nJSvoV26Cgx
HKMq71tdJ5LpYzdbF5Iq7VLxoB+bfCJrn0TNtmd7Nans0Ji4fNQODwyz1Mq/1H75qfKsgT68PXjT
dKGoqvINI6P0L/FSfFNr/C2qty/H3tspqS7RYDa2YpaEQ3HXGpmGLTk2tV0iqumqeFoNpkmx4HY3
lxKqW8UxcoC6SJSOy9qWZOnyUfbyuoxali2KvXczfmNVutqTGv0GxGsoFny8fFv1eNr65ZiAEnXJ
pyjaperqvc63gftg4PnX3mzHQkUXfVLSDwuvbHAQrx4cdJar3TQHH+1eT9VWyGiFs5A/QVVdJdv0
7dgMdM5J4XdNXGx4sAn1vUefmyU6Fpa4yBOHsmQRDct+WfnKEhWOGzomoURy6L1d5mnz/LrgNFb5
uqgPVOl/hhBm4cee7axKeL3XQhaqzbF+AGoRQLQssSqej31Ml3rS6DYwNZl0vtbVfh2WcKoM16P5
HRd72sp6ivlUd7kg1CZM8Qfhoy342NA4B6b2ikY3W7tf9MDDxPorSXx5zByNujzSPnSrr0SzX7rG
+xz44oqx6r0Exht7iosjDVFDRlDdbe6x+luxowd+avjBWzNxVieZoqjrYKF+WeZt0ynb0PaRwKSX
Hxx1Z5EWqxxZREedFx7/vvj2RCL768gHJS6QtGmPjLQULWq/BWQT+2k7Mxm/17L7muv43xwncYEk
M5EJmmZxl9u+715MHZCPY7fIp3KN2dWxP8BZrBFkNoNoZ22+G/tdq+aDL8khEoy4SBKMvUlB0cqc
x10jPwS9IDc1H5Z3bij/H7D9aXBeB+0/waeYudo2XDZzSHw3mdia4cy6wJ5LbWmKntY1LYeOFAmV
8/y8h9F+ZTCFX9AZOn9FnaD86uN4L7JmgaFjvVbhyzYiobJtdGmuCkH3NLKjjk8+4WNWyik87xM/
xrMSF0pi1eLNMcb9UvH1RsX8+7jV/qHZDtWF38fFMml5YKA+Gi17opr+qp7f68X8/3vrn8bc//3Z
Co5TM/SPu1x62IFTCYYog0bjIq4VsJM+nT2B+wtRA3Tgtkleg6z1+tTzii1d4zI4TXWAFCSfYVDl
64iqBL0c0yemKcmLcpVXVbmSrIbEyZVAs/rXZYjEHfrg0asu43jMCmrbOaWvMU0L9fTPZimqM/f5
+GH0URFuYP5y82rknBfD0B46zYirSFVMslbDhOEMm5+jiXOyLMeWngsxyXld57jEk2HFchear/VB
opm4AFMMpgvxOxqHirDM0Bn6LfL4MYicuPhSV3MK7NWr82Ebn+Kq+BmsxTtL+s+HDHHZpVp4vkbD
X5X3ytQQ/BvVFbxwjnXMA9z8fe42/ibaXvc6372BfUAT2walk4MeJsTVowL5w+OiimUeKnEXQgFs
gfvFoS3ahZfgJ8waDeWsHLDhj8Ibn3caHCqIE5fC7lfV756UMsfQP8y1f23N+HDsrZ1DvVGyC4p+
kXmJG0NiG5Sy+lIdSg+A/vj9W1YBthuvMd4lUN73ekY+Bg0sBzdQl4oq58az5T57F2blF7/s8kAf
Q9KJy0JJXcFNq8NFW/j9cNpXvmdDw8JjQ+7iUJNndVhFawWKdrojLXxI1dQfq3sSl4daio0HIujL
vIUoRLb0LUnacj90HYFm6O/fU8DaaWn7qcP9LCCPhcW3hNg6P5Q8IS5YxdoyKEOAkRceofA56PZF
8OnYnuViVS0zIVqswzJvtLedOh+RK5rAng6tIVfYap/7aN+wQi/zVM03daD2rBn9Y8Vm4gpb2S4y
eqlodInWqbqd29nckCY+xpsRl6ZqKgubCxiCXcZgW9NOcZYs1XoMRCUuPtV2I60NlCIvE43rdKJ7
tg3VMRCPuPiULcUEHtBGF6+D67wKxHfez/OxeMIFqKYRgkEU/aUX6bHqrvDYdy+ch0NZK+LSU9FM
9RARKy4oxzwVHTMnzff3THdfD8o/BH8uPRVVeoQEdRFe0EsZnEXAqgt4qiHrerYeSs4SF6IaeurV
W0XCy7wtNKODbz/F2xh//vty+n9vgj/9Bc71m+37wGDNKi6jmHzxPQBR+mR0TBK9+OVjT9SShHU3
X60djNezidonWwXr42x4+XPXcwXebR+DhOsp/mB2VLwDvpRZoTU7czWZj8IvyH2AoPUMoy7yTJu4
vlrDPU4XaEbfAOdvwXRMx3qhiUtuQVIbvEsR8ktgiq+D1z3BzflYXOBiWtTD130NaS6epvayR8OW
lmH8Xkj91kRydvs2iiEsN2z8AgWTBo2ZQ7infjjSj1Su7bEIwYW1Zp/DCmtbOHIKpf0WLZE9CV29
lz57vR3/YSK5nFZHYBjYwgjqIlEp/1gP5XajsM+V6bDEE0tJP0KCOAz894CqNyJjl9bi1UqDdaj5
hbOmv4NMHfswdSGkQv6+MN74IC6vhRLosnb7wC8mjuJsnNbhHkbp5ZlLI/555ydeQ7M/DVn4+xFP
6F7PyqBAtJfdTs8TXBx5tpZL/MuDH8eYVn4paLYLz8D6qZA4oBcWl/eVqAKJZQd/eFpM41mP679g
08O7oQ+7W43t6BziBvLUiC34RMa6ycqYohDAY5HJLTBJiWT7Re9VnVpm97MVxZSwOArPbS31VVHQ
+haXcJwhg+APPfdaL4l20S5JVHr8pkSP3y38KH/OPUyEZn+T120DlYdVb9y8LFjSMgXdHqPdQvd3
mnUejAu8e9TbgjSsvCVBzmH+zqaZXRkt6fPfB/Ot6fD6Hf+T+mjnutVyKPYLrkyweQyFPfdFsb+z
+F+/yJ++lLtLjuuIdEcdXhQ2mKuyWNhDGcVlqktafZykVe+EZf+f2P/TD7Hf/4zKTmpo4x4HCuSN
yU3fmAFGGwA6oApoTYaToNmyjfTxY9/UP3QBr1XV+V3StNzPoK6yHQuz/geMm8oB0rmCXtCgJH7B
J7k4j1NNfvz9Y0VvDKez2y2LhZzXQoML13H8WZB5uzAVNreBEt1pKsvubPrIXgT4r2OJBZeWG8lq
w7UegotCxvASyFFm8AMsjt0yXE6OVoOt9rkJLkMcjBcJi4tklDQ+9i1cUM52ISOWM3Zp961tkxF+
9mlpIv+dlUNhmfM6vf4w7VwcDknaXkukOS/tSD4TtfP6etXGZFUgxqSwPX2BqSe/8iu1pdsU/uqW
hd/6XtWlCpIppWj8U1Ct/g+GdDDUI8zNNFj/aixVkcVKog9F61SV5cdpKMPzAMXCqx2ydNDShAB5
JlR32WOz36udkZetfUSV+8My+1BlfKooa8+1COukkXrMxroobxp0Qn5cJ5Hvopk/7k1zWQTE2wp/
D254pOgTDT3ZPcH9sWrv/bEn9qRDiHXGoxmfVmhrbjv50QDKTEf+lfJCPmyzjNOAWA//4SY1srqT
rX/a1ujzOu1dBjO5PfNavX8yiLI/x4NNy2oqz9YTnxsueaKtrZ90s44pdHWQqGtths6JOIk3pspk
1uOz5nF0U9o5SqivoNoYxsCLy4kjp6q2IDNWi6t1ajMzbTSVpmc3ckbGpy25/Dgpy049SKPElNt5
08GtFeMskkaF12aW+lEuRfhzhetJ34qPnITRGaXxO22f2nXh55gYdd7a+Bvd2K8Gfp53VT+wUyzj
7jTWYsg0qXLVRDfBiEMBqcowW0J+XoctayuCPMIc4iwSTQ1BfttcVYWAU3XVQvFaU1WdiBfVt20j
q2zmH6AtnQy9fx7C9oJnfwjrSF+F3BsfFZ8uRcXuIi7yHkWwy6774Uuh5fO6CZvukpPnKowfaoub
BWLCTnzcZGDTiZDrKR4uUGSXCY3mJYsoX76ykTff0QVWPNgV+dMyHHXS1F49p3KMKnkd9tsvVs47
jrg+Q8Y9umK6bxKIJfxTTbU4txtaAc1CwGxtdUqGDYquNfkAQ6nmeu8pS7zdH9OGF89xZXTShu1P
U2pSpgupmgaERNy1UABuv3ZCvwzeIK9g8J7u3XYFS+knf2HPUaGvhrC/QCYc///aPiLKXu4hYGSv
9z2gqYC88MX0esv3blo/jMU0XBVo3W4TRPxJQKtvOgxmMBlL+bFf0Uv0T6BhKvfLYA3lfqBup275
ZPl8PdQjogRPcT8FKjOd/GH412d+nUIP99mrqXqOw8g+2gl9vqaK+nMEHC0Zmqo8CUKGc0ikSn1o
XLU3/UaWs4r2Os5gHB6+vJYtsynaWxzV7crKZMMfSGDGptGb0zen0TBYs7UqwVeTWbBQuActkU7R
HxY/7LhrhYP8MMCjh6Fffx2jxKjqRkTTLTx1sNLbbN0XsNEBnpFSfdOE4a0nrS8uhSevkPR+xFUt
Q80UgpizgncN3DLx/E9DbS7c9h/lKmAwzANEIP1enWfsYdlGa/9qLvsgE3NnTnMnP7U8foEN2Zrt
pA0fmxDmm1FX93CskfGlKONbYfynfoKaAwx/Krw3brghi04b7/tTLXqZwhEJDcH7njK+iO8ePNW/
mRBOu/7U9+Q87Xw4d3pLonj4VLbzt67iRdLi8GItjIlGr02rXdhPfUe+TJCTSet+eq6q5RrOzE1m
pYax4QhJk1nbOfOW8LIF1f6PnKn44vv78Ky23iYT8/8VuHhvGVFCnPyFDydqJYh19NkYRhOzAadO
xKC6B0vJuGZhE7AU6l6PZBWtj7nZsYzFZEf5h1/7jf4yl9O3aZKfezVUWTy2BTuVlOmbASBGKvVw
Gdcyp7FU14p4L307w+IP9SA4ID3JqX7xNkFT01QP4dx/2zr1BTo8UYbIsbxRGj+U0wpVjauK6iiJ
PPbvGvS57XpI8HfzA0ym7iznrwEkbTPATTc9IlgyzCZZ2gqCI4PXJ93MxLepadp0NmWcjF4cf/dg
MH/p2Paz1/CDHw0pLmyJ7xcGw+bBzzzRhF84s+YKfQP9LdBynB1iVfoaKkpVOqwKcSHCZzVE0MMB
h5KzYD2TIcpVt16LgD+PVaQTjZOrKwW/2eOgOfvFrm5qUNefdDHKy6sP+k241SrrUaJJQ7K1uRF1
lSmI6P/A2ZhOMlBpbSBxHdsxvraruQ41f2bYKB7qssrW+R+cO9e1Ug1JvI1h5w4Zuk0lm0xKRkgw
zT3y5bZO6mpIWL2G9zP8utdsXCCodrVTL4/nCq5xZDPyFjpOYr0TUI0kV0FJlwF/8Ktd7DJQVl3B
D3XxoB4gbha5s2zEfgS3Rj1cjWr4Vo/xDnIv+unXHjWZ50WEplBFzYMokCbZzZIWwwxPHRJiVg+v
+9hprIox6zQ+Eu/6/VSW8XQHkTx9x0DC9AnUQ8t7dCKGD8y0K/ZuTycKCiNU1MF4N1hlqn9gCWTv
KkuCW9HXH4MVGQSr6jAhRV3BmhhRBmZsc0vrUJ90b78S+Iti8whnYKhDpfSHLYyu2U6SEN/yEu3e
GaXD+3qRd56lJ0KLMOmRUzopvtdJHKE87BvscTzeSAbsQjyxbV3kdQNxi+i0RlwOmV3DpOV9eVoq
r0zY2tvxWobUDGlYUh5L/JO/Temqhnh+oLOImU5iRo25oQVkJU4l8SS92VrTdvdqJBepppe6kss1
1d2z51kI8PvhyxLJ7rmG5jneJhgROOCdTVJ1EU4suHXAHGl91FuMQy4InuvAN5ng6FhPNauTHX6t
AbzOHom/0CReKh+nuvcF9hCfYjLrPIqGZMchEI+Qnh/j8mT78BrLa+dZ0c488yaDx2p58SubUCjf
9wHtUgSS3TWZVNAi66DVyS8YYecakZ89IcZZUm+trErGaWjWtNXgXh/J0Jk1nSzaQxJZDP7tCBb5
QfaT/1hAo/JZQQTzF8zTWezjzrh69mWAHWqi+3jg2eyV7clfa5bJybATrD4el7qXGd+ZTaqpDdJ2
9/UX6Lc/LIW6l3X7vHrdL2iiX/GKo4LbX2kbmYuB9UAius9oPorubFeETyh6JG33qgwTXOCsMJ5V
O53W7TQQPymn+hLKqH1d2CmcxTCkUzmdpkZ8LLkwMI77tAHJCbAhebS9N3JY54z60p7aMdzmZGsg
mJXBc/VrD3P7j6K26lkziEddgCQ96M20Ga/GT6Im5WmyRfFB+mXzCT2Kxdnvu49Vpcs8GJoY7oaT
9qMUp0X1Dd38ak7betIPr93mKh8qUogrLILwhpHV+9WvbX2HSEeUH2JvQ3NdtZrBXA8F/nv2sbAe
oMzXTjdD1w/i5HUt9pTF8m3DEp5jldB6rv6JddvyxE5wm55w2V8kVIkxsW9Y08EZqu8bwb53um2C
JAxpPGSG8bnM2M77uzYYKpFCTUnBXbYne5+YadEfK4J977x53T6lY+BVJutNiT2rNyhBIXazoRry
ev4/jq5sOVIdC36RIhAgAa9stXgpu7z3C2F3X7MJEEIIia+frHmZuDMxt9uuko7y5MmTOcwJtszi
zcc+GizJ7q0jXvQSdQhLRzNpkBwlxGr/qHA/QnpVtxmg1P4bdv1fG8bdXV918QWej+FzrAJyitV2
HCGDKUPUR5SsoCqGEZaBIXd/ZhdnS3MjLdv2t2vdNeYjvCcdvsPeJuGUVclI7z036T7bk+mnhp4m
3ch8GldgOxJX3eEWvjWiRF2mwf/bVlWdO1I9gZz5u4gK52fcIL4bKDmiR+0PdZeAvPQ9oF0pJ33c
Ve09tUPthZnAxndZ1dMA3G/jCm4W8RQUjtoJxYofVY/eRojSOX9GVoSGkUYfqQM2h9+wGJJ4xSrm
N+xX4Nyt4ddeAUMFZnluI/vGVSMv7W6qcufDDXNRE9iUcvUopXrQY3W2womiEbLLkFDQpm4T9dEl
tTDpqGx34APF1n5ylZbzDO2M+ws1CDCKTu79jiCf0ez6zFjyX+NzaVLk8Wx/h3lgGVcmPs/am6qc
tKB6qO/CCQnV2/TSI/rmtAeSZXadwzkV3pzkls3ZZuK/sRg+PEdTuTRjhljzKTMYYTeZIt7+NGCz
5qm3/ddUrf5jOEYlNlVzlN3ZHXWICl5VN+Kp8y5TZDcvhZD47Nt6eglqD31SI8NfE0H6kHh44InV
ufL8bGNLRnwnXwyDoUVkD4PBHrmLvGuCZiInIpF5LViczYgvzTyB9taLIGSF8KLOyFDdytUhMtN3
bBvASLk+BtNsU+4Fz3jdnpbd/dF6qouuXT9gTPyydqoCi107+rPFYY7gboCkeJlyj8ZXnMY+Q/Ad
O9T7FvaZQf98pgg6TdsJjzDp3I9clXea4n45uWQ8xiJMjmtSlfPmfUzEfjfdKPEo0gOcLurniTgf
PpPzAibVs+veZate/kzeuPap77QtQxObcqJkyTlhE24l9X/HZXkg44ZgaF+1F88tEMB1vRTXXRrx
0NRTDsjAXiSSr4O0djFLQ7l6D51Vi7wwN92HMBBKXQD27vYt3hpyeHXuwcWPh+2kW3hGol7fb0M0
ZFgb8bK6nXG4NH9sGc9qt+jMTfTszWGUdt52QfzHL4ILITpVlpzWiXdHjNy7tPL51SaEZ92iD1vP
7rp+iv4buiBrORQuLLQPdRPyJR33rTn0bVCfmw4NDRsyD5cdhx5HrIEC18HL8qyl+SSDrS7z2LjC
0rZL/XDLF3zjUxH1/MlwgMBY+vOahVY+4badu4Vn1ZZsmQ91yxn9qii9MPmIg365N3XwXK/4xk46
gQw84rE+c6dgtJP4OH4jxhiij/0TTVxSTC4ZMoEuLqMuQgTXZqvoWTfrgv9nK88cngmHoNnHx4Dw
/WV0kX8IqZyyhUTcHKoO4iQq/5sWhDLtnnoYJ4EPBBaayK0EaTFauHWmi5oSkrsG/0g4VhiVrs4k
JnrMaYc3I7L4XZrw3pPxm9wGmybwd/J1sGMhKfR4GfDuOYzq+2Aakww0BsGuWCefPL97APsRZr4J
8Tav2yFi4wOWMkmOYAx2qLbq3VuSSwvzmKK/GSIH050YgtwE7X6wXB1WRC8wNIy5Lwl9VZIbPOhs
R0T5ILoXXSdxWsN347Z1MV3q0MEYJi5FO/lP4P7mr0BGg0hx1RIBoLaFZY/kkvqAFdra4gnafry2
Mn8khyVhbyp5idD3xhmBH0VWs/29SeDPHHPcMAmvyyxQ7Y80/Sdy0AeoCqbh1IZcZJCxY6O1r6Bs
Q2siIxyveAOIqJqLF/Bi4tLdg8mjeDUn8uaI7oueB+sCA0pwWVbthan1BTg6NhkJE7RWPQz76sk1
sC/zX28yLDsTKOOSoVmbjG998zgqdF/IGProwUd9kq3Fqw2n6lvai9el4dpep77zcsbiNdfwxG3a
+OSGzUJnO62c7KUkiPxVtb5R9fOcIrjPKzYR6NJv/SUbqX3xK/yZWxsfduL/rWyoUoEYPthVB8eJ
v9WIJtuQQ2+eJLKU8EcFy7XavCEnIB0yWMTXqdH6BCk45vVBFS112nAIUGeNqi6H9rBr3sGIHQcr
FIwDYK+kQs+6+BcB86lyHuHqzdk//Eiuyga9GXOidFG/g3XI5CJd9WCMuA7DZM6r2usm60KyifPC
6nsTx/6edcKAU2nmqRBEvKwt1P+UjY9eDX+ipNv7wid8RHAzWuBoYVccb3gwOOnDnLJbz845pfMA
XORhki7Ox44WLdbtDmoCSZ5Ut8eh2Q62G757xO1kCy5TCnsZwG0dfLee6aFXSKg+xLAqt+kKZ2k6
8INMIDDVSCsd94albGft79xTdVWLGC8dxSY9kofrQRa2g7twKiEhL8OpOlS6vh90BRFBZN+RTJCk
dJhk0UVkLwBJ0BErJbp83T1sVW/BmDn4d10CaGCyCLTGJVprJCZ2a+4qvznvllSPmlNawNWnOWya
2bTq/Dmd2ij6UZz1RaBtVIqOTCVbdVIsnMfpPsx5FDXl2qw2a+At+YSodJPGE9rwtA4C72FObHMU
3rCcZ0+x3wWZ5M9odnKLEw5gtN+viXZZMDfpgm67QytZqCn6QHN4BCDtnma/Ac70bkaPqGfhFL3b
PoyKpkv6FW2lmBwWCyhSthX++hxZ6h1NyUqWlPSsQWVX+bqOz6atVQrEO/1B4hYFHbsbQO4GMRf5
EJL2sjca1drNye8soG1oo2BLA9Wsb3YZgOm9fbxD79++ELU+GsjB9jzxQvrVr7pzOT6s5cqdBEqV
Mry7Hadj2wACdGE1diV3of7UuwT+E6aKmyJU5mOwU0ESdFZwOxwjkQd2AezZkhkevZbCgSJJRCkm
Ir4XAt6SMv6Y3NwLA5Q20EG6S9twfqmhg8lgMdDl2NxODLjy3T7CTP5Yhe7jJnJKAzIfaqG7jNq6
eiekuyzW3CfL2LxbYkwAfVjwIYT9W8/qeTb9mK4KSnyQQRgEeLXw8Q74h6B+j4zvchSgzy2wdb55
ZM550P0X9M1JMRqAwhaeGfN9JRApTSHTNJ+xPH1ZB8frwl+GjEg1gwiFRjJbFAu+OoUyH+3x3S6D
0C9w9kDNIIt80sDJFD6Qth8ONfLaH/iSJIeW4+cgU3JPh6ot7aRLiI7AKjq0o+YNG/YoR9OwvCjI
U1vfddle+dorua7Yfxb+FOD3LQA89Zo2ZbwbXhNe+fewj1flIAn+ncQyc/aACzw4M4MzcSr1e7RN
J9Fuojs2rVkfSA+5AkH6r+M2ySatgcgIylfMGvEIRcz+7sFMCqWl2uqCRZFXMCiVDthssienrOjO
1d7+2bXg7y5uyLeZdQlJ6rKmrAmxAi6Df3qf0bZTG3e5EnVBjXvYQNsno9kJqrf4Ybq9rN18GSdi
io5CEoYTch9vCIJOxc7qS2Dp4B833n+43evOUsKZHM84SBKtoqNNkE/rKZXW03g3e/yhg8YEk2Df
S4MZQ01PYHs8hci3WvM62uvjFPI3jF7pYyV8DxMS3ENEwixrzsUQFh14jIzbzc9wob23APgmi5Kk
OxHC6RHgKHN7gLGH9J53NqG5krRO+7FiGSMW6Rhs3Y+NsY+1qvC3kP6V1V71VM3JAiq5e02YZanP
ZJw5gwKZ1aQBa7eR6awToK1KttdZttUhiWNQD4O6acn76dgmaA2XzrOfKtqG68y+uBpciAzKBATP
wjbvH2DrjstnVHQBvKUoEZW7rqMwB96L5qi2yjvuus0jZISnVn76LHgFEXVpKZP/geU/9d30Hkfy
03hbVHACTi/UCcQmQTKGqY3M8AkY1aeyr7cHugBBdhJXnNPqNCuYA5qOjRXmOrEpkHz6gVHTWiwR
3AzSNq68Oa3YDvDXzidoWxB/tOoChk+f88hMiuxlbc7jjSDM5GDqAvV2XzMYriu02PX6YQRjaTua
V9a04mXfFL1GdM4CSe43BCfEuuw7ecLG2rTl3gIKeW6n4It5QhRoTVTaT/5/vYzTaOFvRHd+CZ/p
nG3+YUPKm057jPOJGACr9QfeVXseZ1SqVITVKw//jt7spUkvbeZRYDxvZRNahinKYvFM9Hzywj6U
mZIr6jrvDP01/b/JC1KYSzZeNrgdn1QFFDJumGxFLISRlj1Mlfs78tDrsq7CJUwRrAj3X7Z80Yr+
3VeH4q3UlU7x324QWUwlJoeiIUXlDHwqt418sDb6QCpY2STrGd6B+Io8oC4bjB/bDPFC7ZoS40Tz
hUC1o+s8dNg9Znbrpkos9tUgGNVrK//5DbFXhzqmQ5tjN3kTxTarDRis69Qn7ldZheFFbk5fJVUH
gngW7bcw0gDOiOcleuhrjFtSL4ncsSE7OTjZFh2oJLGwc2vYZda6mjIelAnOZUJgR36ddZ0xNmXK
9cFB41tQdC1wK9UT7jjGExu1NI/2Bjyky/ctesXk8Z26acKQrD2MFCQJtelAggyD0wL/20l3E3lo
xJxhATWl7iFpfHSz+M3HQoAbOvRhyM4mXDOn2nsC9A1Djw+xLftPv7yrGY8CWdGKGJ/+UajndzKB
7WguOuW/gIdKW/nYAsc2c8SLOVjJSVdueHSxa96WyUfIA+zetm14XCO5X6Cnuq/ncMu4cPDXmHHq
x1ndLQ2MYGCpW+pONToVtFqPW8czNVUh5mr+ncPqiez+8+vgs2b001d2Kff5cdR4aSzI9F1tf4jF
cmO+Tia1VTfzFHhnOVn9F+RCug3aS6V50RQDBw7isurXDFm+2apMGqLNnCMWFMr0F7z+iB+Vxw0U
a2fLebK5aYdsJvFnLKJsMtvHWItLsCQ9uOMh3zHD2LJ+Mteqat/idi4pcEOx7ZEsMG/wUt3P7VUS
DPHFkCCatXX4NX0OX0N1Dfn0znjsvTcalQ8T5hivaSTKdU8o4n6edgxL/3Es2Oe6icrJeDaVnL7A
SA8WPcHo5T5rcL4cmlVIOfps8j2QYRE9DhG87eEjlw4wcLxAROOOYzyllcSVaOcBD383bmUgtp+5
d08r53uKgDHAiyjcnhFkGB4sCKA1seuDDXoFh776ZZpr9PqV/DEDEHoa+ooWCcwiulg/9H3plitm
LqpAWGy036ITYG1g+n3CXAx7yTlADdg21wQnsItUoStmaMQwsQIbJibcEhEEd13CD430fkJcIwwH
tj9b3QZvfu+PQxbhA8t4CAeS1usfeRj+DIYrrK0E34r4uV9t75FkyFzkXlrDxxCznBOP0LEMI0YY
lZS49Uqc6mFiQFERWuwAyfbp7IY1EwNYGTMOn0uFxsXHc1xg8Tm6NNJuxU7WEV3+sizf/qb7s4cR
R1zbQsejj+mlj8+CmvhgHPo02NoLnLRoexB2ZwuWbAkpPDmgb2vR+KHXqd6lY82hWaBRxWql6lJ4
hdcAofJrs4Jdm2qzSYrQVH0EmudN2uzK3gc6OFIvzjSu8LYOdxF9IAI/KqmTfxjyBl/EygVFMmzF
YyQq99uLuTS+PPBl898SNsoHGPEF0Kvg4V9u/QqsteJe3gdrHKdLWCci7Yeg1YWMwyyZ9QE8cZP2
IhHnprbsDEMVjIhV+ML39mMJlLx6cE+/8CTMjTegnZTZ3Af32O0cb/OqGikFwZl3+wH5QBeA3odm
IxGGk16T2W3/u2z4EAOUkDazvkLrHKjoTH2ylgGor7D/Aw6fHoC9XqZAJSdsLnvZTsQSZ/3tM4lH
yMxDEN/ClkqvX1yGZ9YP3xjbWsy6Z32mHAG/xCQoITMQyIybEMAOfFzyNjDZDCK8qUBzcjn690ky
H0VjrusyXXUo5TPuhijw6HzMW1PAOVjnLn5KpIEqInYm9UhYyEmNATrUaksZ8t3nFMLg/gXdwALj
8YoeVy0xSpa40zwXYOfAz2QTuYbAmSBmS9OCJdiA4QZ4DZ3H5NjYC6vn4BOzJvx+3YwgZK2Gx77x
XiIYmnAWH3gcZXbmNJ3t/A2UND0GPZ9/AyF0XsXJSeNw/VXCrfmMya+E+xV359EOPXQ3+KSibSud
WWSKUn8noK8cciRogelY46AIe5iKpmIewhIVPwjLBR64kCkYdkiIMqVe8Amt5BNUfHtEjMw3U+4+
oQ36N4UpPamj9YgO8rlpMTS+Wd6m8XKoAwTP+fgjEa1CjlpVbc6pOjvNEJKGwYH7h+sJgBb33mG0
HP8kkJ5RRF3T3MF4dvjAQ/XL11qgUUaD32wBCNywq9/3FWPFKMaxTiUyAlI8zxNmSl6Ild/dEMT/
WCQolzzZpnLQECZUjMFAfDfunQ2zLkwlvjVf4FUOAjVCUY/DcgpCmfpmoxmpzC+qn0gdm1+2AKMy
gs/Q78d8TWr94PHp0IX+qarQT97E2ussMgILUEV6WKvHKs5MBYZxn+SxBrT5gybYe0Z4a54kHIBB
G0z9KMIKg4Zn8RzN18EP/Xxt4Tus7QkqXdDrEjh4ivCWVDPUHl7wRwPmpzBIUZgvxocRztMRti5S
Btx3Qte6rfA3wKcqPbF/+0uIRVxQ2IvSE0wmNbr1sHkBj3NCDPaeJjA/G7XB22jK0Pbl5L5Vi+aU
N+a/RDHvMCVIV8fc5THGkUyJ7E/ITMmhs/wJdIdmNH5qKKIe6BD8bqiN4LxUn9V9cJsikDUfNmVL
XI3L0EwvhNv/axc2CsyCu7sChsmbteyaYrE3AcvYIgmAY/iqgIzLpcI5iMDAlNrKLVONMPkAmeRV
toqca+l/MgI+oZOmBS3MwzSKP4UEYdAxyE72BE9exIM/O+8t+CpMCEwUHFffgYweb4wuGMsqVDsW
GuZy7gRgwioSH+bmEySPuMqfQR+xHJs97L5qdnniICugjnXjUK6huAsRNgefsAitNu+zJtBbtjsA
3M3N1yRmSPVhIcS19XVgCaGgwFwhdQjuo50KsziglTk2v2G9Q1vA2j0bhIelDfhO6v4KLQNCSePD
Nvvgbue7hbscHfI7HSJMkINfo0mT+3S+F1GInUz4WKYdJG/QKRvMGVt0i8+Q9XGdVYb1HA/u7YCs
GNC/D9T/E+Gau/MWkqiQLUgzWFF/LTK5EzW8X+TeplxS0Pqa1jwNB/buoNeLkyn4oDZ52G+0OLcI
kPsDVJ1Bvnq3sjsa/zNYcUmHiskyCUB/pNrjci7d/Aj+KWfh0JRd3T3ENf+oYlIfW2BlNApfa4ev
v6oZuyeVC17NGvh/5L5GFzI09jHSs3jkXb2+D3rGVEKCUkvZSvb/ejAIZRXQDiOyqv/lDrqT4x7M
fznv+mxsiyFI8Fn3YLyJg+tfsiAVPCY037oAA9gAFk54iyC3m+Gaic+1TUHvBOXGJpt1Zq944UBw
Ib09oHlDnV+YYeDP+4D7XG/1ixrQXlDiJScgjwPmPth1MgqMPa9fYRgzfiLcgqWJwEjOY8XK6+Pg
EwWZQ7CViFByqZKJ/5IwNIqdxABjm6KXcW3KcIVrxtgsXtqzf1EQT4d2rW+n0LOPPm+eoOs74AY/
TAwGsrN3Rr1087fXMvzk+qXb0WTPiIU7wFVZP8rKnNYwPi0bOosGgGJmJ+82LiTo95Nkeo6gcARl
hmlulemAelsm1yevb6PMx8Qe7SAoPIOPE5nqZbO6CkKZcTz6DXaEk6hOBvz3/gmy8kJi/ZnRv3av
f2B3ccH2RpOibkLiRyks6DDD+QLSs/e+39Nz4A88n9jPhPyJLa7iTJomj0I4Ne4rdJXauEcoKl8X
v3nXXv09a7KdhQFTWNOovbCg1MFaVH2Y+oOPDqGXE1j0DkwPdAMhfjDQBRC14YXEm5JDNITfakLJ
HHXwkqhBPSP/cyqXeT2Ybnhx2EHBDHv/miATq5A1mqDhmwVCU9MoGpMT6zbzFflUfplEyzrradvf
K89tmPonhbLN3x32z0dL1TE06hIPTzK574cZ+kADl492pP8Mw9SmaqNHwN33ptvNsZH3Wiog+FCa
TKPOwme4xx1jNOVBksWAONBubqjy/LnzBfnucCpbN46Id0GXYkNR4mejX3TY/k44ek7YbJ7qz5lj
etEwlbFtfN9n49IKBMwRSh5M3f8qykpI6b8aqEyluLh9fJZuB4ED1X66jV4R6R1D8P7d1yMDVAkj
lP8uBy4EKTolj4LeqDZkQq2JEall4/1mmqIdAayRJoQ9AE/4521RqYZQvtuBhyzY4MkndbZj8p9C
2gntZwhdrhzX8xi9ahMXGORAhkRzpoGK9ht95X/4k1oPY7eG7xpbCDAZvou6aCl2jpHaMosDllrq
jFKX46KdO9pdiLdM6bpEKmerwvQuOmzbTzCEJ2+h0Auo5RhL12dbsuT9Qumdt3hfbgq9C5ZPS6zH
fIQWQ5i6jvqypY0sZgh34M88+vDeSCCZSxNvbApGoewyfqCvI9Xzj7WmfwuBH9dUokqAj0RtCDkA
vQ9iCvKnS9KTsm9j+ygURpceqc7gn3NjwaHVVcTzfh3/uKjLd3aFQ3Pa1l9EtumKdpN67hw6cmYj
GkqD27I8060+V+NepxwKgAMqyn9L84G3D2mt6t4a+Q9p7UBakrav1cAp1NTb/S7iBxSTJo1ukokw
Du41ZUeII14974USzFvH9twQHDvpj67QG2bCa/XZkhB0yVgMOvELvfY/FGI+kLODOvNo5niighTP
VckxXY53hzDdve9zb03GD0ivfuJx+YkXAw+IICaHnRvcheVGjS0+lFABXDum9Y02JO37vRCI+y1b
gRm9/Azd/ojVCigBod0a/AaD8BqC0IT64p9cwAO3e4Igwbr+58nQK+tOymMf1e9DckQdBIDEIvsy
trBh5NHnABYe+2IEsdNpYwwrW9UwBF/x5qYE81Z6gq5qOygDPSuw0HKn3UwJ/BLM8zKJ7QE75d8+
bDQhyj1Ua3xSnb7wbZ2rlFkMzLjcrxLZPAdjJRGlD1sMXJvMF9A+V/VGS88fkm8+b+KVBG2d12wA
biX7iUVWf43Jjmxg274rQ93zmMQPFY3+YGoI/+QIzyOAnpYFYQj5rQ3IvS08hfbSDPOntVPeNeox
DCl7g2wExw37dCVuzFtlbVh2odzLelyDk6IA+A2i2UF2woN9X7tXquZrWzU/wmwnrDh9TXJqn+HR
sbLCWxx7IsmaNehrHbjtE0lCBqwFOyuMgF8NrlpVr89a2isopUcV7RmN7YfV722EKEnpI+tD8dz1
kILAOXtXcA0OAncKlhqDfQfZ9Cu+oUKTFqQzZjnpJmnWi2geizgZkr999YpKV+wYCXSzj3Mtgi7K
uE++Ofr0fN//NV0sMI0j9LxZfhk8v6iWKIP8fcmpvqmVjXxHwPh/pG7LxcfotZlzGhM4Y8Q16AxF
AGsXyFmdeFuYZA8SEJByyC9EObTQTYPn+tqTBynu0AH0h6hbUpR8lLXqAJ1Sh662OSBAjaV72HXZ
Nq2PSuNPrhp04xTxWNDAFuvmZSoBJPebZ6QsXREggnLDTmDt0i3CTtQM1HTocKURZZS1jaBPHVm+
8EE9Agl9RZ4P1xl2xeQ7U5XL2kkP6dIPUwa9wpqC54RdOeooBIL+qe3NdBR7cIyHfc6B4JaCQ9lX
MmE++82HBMYWVtNDv0Cjh9S6zxbyoHoBtggYWpi+fgqsj61VscNcNO4IJr43/nkLJNjJGCxbXEyT
CV+mZpAfbRJD30/DBSWUI9apXUXGe5zUdgchkIUYv29xf1zr+d7V9fzWNqBZOfo7KEbeEaVyEstX
giA6aLnUPUbWaA0/FwzOS28g1UEvsYPUYP/A03zX7k1eRTHmM7t6YHPifTYrhiVQrHbeUa0+5gXK
y2zth5kyC//njPUKL2jCIlLS5OE2FjNm/VjIOEE6cY4cYAz2TWmSQQ0GXN2p6WFk5LpXSKpks9yf
UaL8HENaiNxI8MFqIDcwg6FweYBt8EstsB6QejSAO42gdYgAOoLKuAr9EcLJR6n+XE9NJmdQgPH8
PGLydRJm8N9muOJnlIP/cJPpntraZiAIHhMRsX8V1Nm/nhmeNW9OdKmGQ6zq9sESKwA45XyECuhe
qJu3uosTlCHbPymlzmsXP1ENZprGa3BsxvkoE35GPniOsjQc1d41kM/OlwmlBP/mlwbCBTCPAY2G
4NkjDFTvG95rTGtNXaWLUtnaASCKlrBnOo/tD7gx7y6k12WX98S0vc2T1bAX4QOCgdn5r8VeQwvE
BWaPiTyMxiqDc0hWI1k2HdckziL3vLno3nHofCHBxOtZpXU1BsduW+TNOCjXY3gHOvi5lcMRtUBl
y7D+V23he4i5IAQcd1OE3X6JQac4Wbyi+H20mx4GM2MvpTlY2MPo9tO1XYsRRi1vKxL3zUzOxJvH
fEkw+l5pAwmfx4c7timJ9/9WA7YZZ4TLz3EyedQ68wZV+m9b0ebfjl1MYkIQZN0M0UKfDHd6W+uj
gcFvZr1kLTxY8OaNDNSvdsF1m9sQLRLa3TENlX0kcFRITXQKggp/z4znq0Mrue7YwKG9Se66Zv+i
YbQ9hrEGJ0F2IMmdruk+oskHyxKAtKp+wRMC3TXBTxCun3i+Ssi5Slp/eCHWGICc0OzxISk141+s
w57WvOtvGD6n0iJZUIFiwZsH2G4hkYaB5RFS3aPoItAfxM0F4f7jivuAaRXkATP2d3pANJ549EVs
dRXng/+n4vj6+gA1H+bXNNcGaA6qt7nEFhokGRVN7rjk0aFV4o/A2OBhb9a0U6v6higHW55CHrQP
Uq5/nQccdqzkKByZ6b71sAwBBjsngTkRXR1jtYB5AMxJ242NCIafOOQ10Turk+Q0OAAIEt1VcXRq
BZelvX2i8xZjkD68ejACq7Nh70tMaYez4WCv4+a/Eew1j5DyLJH1nBtpH5C4VKz7sOPzxX94wTBg
UG7a0/8oOo/ltpUgin4RqpDDlgQzKVE5bFCSLCEDMxgM0tf7cON6ZftVySQw03373Ntu9iid5NK6
0tzMJDbOwJawbd2K9nk1lqH6VgH831IVX6ptDkb3veTuIR3kX1G7HH2kFMWR6IA8ksi/8F6mD0vF
heWPKDS1YvpTZl95j0eFgtToGLjpYbdkdeSv7OgnE83OYwYWrKhXgXTt6aWY87+k1SSCtltDmGGc
h0EQQ4u/Nv1zyDQ/tdJ/dRVbqvJj2SzLnavr0T1OEbX/ojMkjZEHDUj3WNzaTosd4DFU74GpFWmX
QJlOPAaue+kYG/gbcLLwA4JoT5gi/YdX9fNzjxAsMLo9WFqFsbsk3VawrtLO/qrWCTbDMlbBOTGG
a6hc57KQ24K24cTEsE5bf6yGt36ZwG779JRQThyT2are62XYpXUaq1md/aH/kl7ilDdivOtX5LK4
O3xT9d2Y18K9+EXDjS0FAWxXz64oe8dpXIcGpr/eH2ifgGR+qsHxXxfLPlX2si2AGv4CEXrXEf6W
mwDuJ290FS/cbu6qz/3i1VX9PWn8iw+hP+wLKsc/HAFnkc/1KZSGftTCILmYQ7oLgvLsliZXHF72
ox1afBz6vsm9ifOVwUnJkI61gGph2XfbXgrfNTEouUWcGsv03CFRnXM/KdLYJcSUwU+k1kq3+W4a
R6aEC1npJztUAlRRh2C0YVp7WxVppLbEWjstYlKUEqrh1pX9bM/++6CCf2VviHhulgegkCc1mcHO
t+zoKOvpiKcLVasHfndocWyOvK1ui6fO8eSFQnyVdONF2WEBDpQq40Bckn1iurdWt76Y7YexsBj5
d+LHGBmPpnVMbX7OI+2tuZzajevZ3XZkB+o8McExdaAPN8b+S0ItrS2wjVVrFLhU+uqh096dqvuZ
f8jIHdq/6ca9ikwzal7uiKTbtwPGwwwqmZKtw03Z+Bg9ejA+Fzdaz7D1kNlDiPNvYrXL1HRHq00e
XKuwwbIKeXGGCS0BCeMyo/8erSJH8QCIS20HFmp6chmKAoT2OzdPXuDg9tEyjatwAm7cUESjUTjm
HPtu2J2sYol2C+zOuon6u9SfH0wWju0jg3TYW0+7Jxs+pRAos+fU7S9NYhvXtlEgJIT2rixnsTcm
HgIAbh4ItAJ3jQHynvnoOh+Wh1rMz8Fs/AFhx1w5H3nSZFjiKZ4caJTmko6N2EfaaM9dngWPyh+z
rdUKdbAd6z1vxkNadD+LLN6ZVmItIoCU9778CyckPUeML00FLBNlT+GQTx95NWDd6O8ao8owKbrl
XoSoTYiqW9v+EdLe4BnNdpXZbfLFOvpNtKVOnR572dVbq6J/77zbaj66IfWvGxZHcw40WRtbhg10
AICL3B0EzPbnjgSP4slV6XueqD/D8qZNGOTPsg/oH6nJVnMKkbIuDJITDqnnBzquMnwXXRqqg+Uh
QK7d0TDEs7PU+alt3QIfq/VQD6az9ih28rqP63lqL5I7JFwZXsILMyylu5mLgsFg18hHvBgwIFWJ
FJUEbTzy1aAipBNQVoC6lL6o2wAwSPo9QP6d7Vrnvk3EAyveYMydn9oX/Rc1j3oOG44WvxKPaZoI
NPfpwCLaiipoemRcsC+8QWySsKz7jesaxnNRzWhhqe4oqjkhiZSaGQ20EJ5eU5l7kbN5jUjE4Bau
l/X2KliA39eW5DD2AbhY3LogiVPpJ057iYIcmkjF0q6wQVA5ruXcZ4zfu32IlLVH9jiEs9NjQiuq
VdD3DhRza2w8p/xWqoutobjPIFz9AXZbDjcrBU5BVYn22uR2HSdtasTCAYwr+P2b3L0pzC7YTa58
IPaYUAHDA7/BdB3bLluU62o+eDJ/a037Tc35fEyL4hUtqL1vC79/U1bxaXVM9KKmNtZcPf7ZDIwn
8Et3DY+F2jpZLdWZm5wxz44r0xzCl3BAXOq9BXK0XMQXX0L5GmWg7JbiZsGd0usfbRXmdWl5M3W9
DzJnZc/J7UqBsB3G+rmqVO+cFss/F+UA7q/Z4RL14DxrbzCmNx0kId6Y0rjwLqbHUhn5XUV0L+p8
jGCzCclpWTFn7WhsuOw16wr3NtXfi7kwIpb6PGrkKSKh082SZEFs03MNa50aN3UyWLNDFWoWI8wB
L9A0cbyKvxmyzm+wS60SbNdPS5G+A2bbm9G7jUCmYlkbubNQjrSUfEbAmd6G2UVjU6bYTqf2ZFHH
xVNOQkDcDZ5tb2fEKW/LbqNg72r/Nq4wundBb0UpcOJku1pYU/b2UAu2PtzeQ3tJ8P94YM3FoJnZ
Z5yVEcVxqQT+KiMAaSXooKdNrB5g87a4iLt41Pa2Fe4HOMV8CIjOwW0UzsA8TA/4APXaZvNOluTr
oBLLhYHceuwX63bahV/FZBfHWqQJ72KYsUkEzjJmAptuEcgyJlWNKH+cGUcQoHfA9HW6ODCr20bw
o9zmGWRWnpu8u69k5m2LuW6fS5HQ/tmLtzUX5w2U7EBf8ezcoBasxJNjHrLSkZvRFm9JG/wTOv+s
PHediXbvWM5w7xVuutcy2tdJ4T44RM1e28i7aKH3wxA6yBSR+cpHtqtnWnftlZwIDbnC6TRvp0au
Q7/9HeZy3FiR2lp5FLxViWv9RT42XF9i+HJF8yvBE0eGZ8tNWXA+nTC6FBF6vTE76ePi2G+eaaxR
wMurniCqU7M+6DrnTnb+EdNp/o0tereeFWeYMTQAz8StjMzm0SuHYnNzVVeSkz3nZT2rPHoKLfey
EFkRY31mKmV8LF30Uaaux7vCvAzSgY3t6XCtB3FSTrWNqinZ+iq4H+ew2uaJeBdWshy6Mb9j4oX2
EHKVU4nZkwQr9cr1xKiARhz37grZ55IP3BdlVABazXMPCBrOeWJsl6gavg3iK+9VaXsXuGHskdWh
6njYZFkyMxgnAJ4FV77qCivGBr0ZZFofcWn15CovTwNA2Noyg9BnmJGhKOfpXP2UdYW9yfX/dQ3R
1H/LkBZklmbYMGueCUbRwXKeeliN0SYsNgZgPo8M4x66oH9Y+jk8l/kELEG8KtqSk3AYeSZfbgnF
DHOj3K01lHMcMnybU4f5b0sC4ipHrZH7DjchbIo3KXZJimjjNBqXfW3I8sFwzb8IGTAj320yUiYu
4AJoh0GzwZmWhhfZq/PosxA+7OuDtFR+sPx6m+fC24QM8qKieRrS4NsUxV1aZZhpI06fvnCvXpDb
j/CMiLFCTma406aZ+/saEVai7EY7Jxj8YBukc/3T1IFafmoQzKOpANMItSREMEgQ24fkZNP7f3q5
E3y7Um5YtiH3xiI1HH35ZORakx2BDsShxAXFKf7lq9zai9Q7RRVachhF6HZDyvBvACHiHodSIhy2
6w5DIEH9rK6b9ihexpOFDQ8KO/Ekfofc/Cms4Zm834KClG7UTeg/fc8OV5McVBzqCb1J6sd2qfJ7
3+yeyyLclCXXMC8GPlseioMMypPG+RpaA/BZ7tLWpBnIIDGJxXGybJXGcvSck7Syyr3KhAMOq41r
+1xzpdHHmFWwRmNMEvcYITEZkb3AteaN2aVAw67pCkrp2+QmtYvJ3nhv0BhEA6cSvEAtDwBDt2oX
wQ3w6innJKwSA779OrLzDViz2fi5adwuSHennMk954Ov9VYrY3SOqgQ0xXJgGN9VPgv3YC+dMNmR
7BWUEEtuBCsvmIv5JQx6e+tgXc1LHl8MwOrO0TXH8lKYB9XxgcfBZGZqZVaetfe9wMwfSifM78OZ
DnabulDdQ5PgYBAG/KqDf7nYRnYzhHdZU/lXy54Rhf39oELnrfFSClMXOc47ZQA72Y6pb+dfbSvM
o5jS2TnA4DjN1wiiVb/78ygAxXph8QJlFTMvgdJivaWj+jYaiaClNadu3oCUF2BggTWRzuQwkeh1
ti8N8zrJ/oWwd16gsJx3Q58jFlCHam4Arndd7RWeF+zQT7dOkGfbvRvQyA79vHxoS3c7kUhrTx2J
Cw7T/QGWb3guXZ0d7BJXnRfW6luXtXHtp8+8h7LTuOcGTYBH1Vm7kBVBu94gfmTBVx5k3ot2m0eM
2oQ01HQxKytjbb3lY7FaSlyEneQGtabO2E1O9GQ31a72Nf2gHpVNnxotyGZO5JQEyqSlX763LD49
FFbW+LHdZMv44waFe5pRqhOScCOsO4g7JCPZKhj2HnR3enQYPR99Mh80Z4VVcNw05NNkFgnwOemZ
/jvdvUoONKXWUx2Fyae0U9l8uwnZSiESBrYKYTmz3gKMMz0xMrjhuMyYfhLAhHHduId86/Vdj7tp
ONuhzJNV2wcdGSeB07s88zOVC6P0L2a8L3YlTsiQ+8BfCPCaM0hd3nXZ0IpL88sIAp4qdJhhpetB
f86+xAObNTq8Zw4ismMaSuu2ePeR1X4nBEn8yS0IcEq4cI7E4caeD0C0Zag9p3uHKPS4C5xofvLq
YdMl7rVNlx2EGCEGUeuZT7w32E+z1FcfSRK+l36KJOWkYMWrqHCRkgwXINZ8y4Bykp2lHPxPzSyP
oiCRCSIE+LvVc3VPAwlkRa3evLqpAOBB9qjeq37hRWsBOmHcIkPKj5Hcmc8pmcTwWbh48lbpUAHK
Th/tELUkkdVm9tktC/pb4FYZZ4VTJtGNi7JWABoDtUAzvS9yJNjFzCE+dnyVrEFvgzYJtlPo9e3W
SQ2jXtvK7i7zVG8LvNEqs7sjKZ5w5I3E4omgifkEu7+/qeeofxxaxtrrrCXOZsvTR/b6aBZwmS6i
2L9xkq3c5qU9vFZDUD1k8AdnW4VwLK1rYceLFCtHXa8r7a2wlsq65J2Zkt4jsZOtes3JGuSLPXA1
NOqfQVo6Nh229oiV1v2XunW51hdZFA2EboqpPzPioZnuTLv8tPHnFRLrr3UI8ZrEs2ARSpzMvXoD
ZmJa2Fem698XPvORwZO/nCBDv+df3iTMQUsT+KUMztVAsAlobJ4mP34rLz1ibMXeIACmoFW7orUO
ymqGGuEteCbQ9mfojXzjLkx3p1LbK8F6sphTdW1lzkfq8zOmGYu3fYIlDN72uPQGbzPVPsGllONv
ePew3k+ZPtFuY/FfJx4pckhaxqY2Qty0RCI96na8EUhG/hHMPGxrvqAYTrcr//i11m25ZzwAG+ST
azYvB0asrMZIsFMQrHZ2B87AVa1vKgiWM/d24Wacb2as55tFKV/yneV/wC5t4PdjKxlFLGjemKj9
Ad2++CLZ2XOwG8z2XiX5ztfiqRPUG0PJx+jdwmO+QbbwfHjzxvFzoLfm0wsEpI5q803ipqdhkfDn
hBvuRPNvmtsNO4A32M/1ucQAvi54U/ZKG9X9VJUHac9P4/QWSCTTnoTqPaS74675XN2ID851rnbj
7/v05tXu8XKiH/FYWcPXLNMC+8s4SPOecX9UrAfDurulXFv70HWmN+LLiYymo42UuaGe5wdG24Nk
dRZ2QVY+wUQtodJsSR//ue2/ZYlOeeIOG/R7rEJNS+G0eNQV7AWi3EDTvAEVuT77OjwSCjPtKSTN
l27kYfcRD04ZVcfzrH5mCjAvTIPnrCmfhe2QB1SiIdt0smpw46XovGvrww1gbFrlCGSeA9DElLIL
L1MOhiLgC61yl/UVW1XGe1O/6fqtcaGn8SqQGoYTYcilvYsAL4M+RRgvqvHQsjiVxCLqm7EIyx6R
YS8N9jzV5vBFc+0VEJjDcktyZ6LJUnVqz3m7ZGbUx4VpARmLHQ0s7F15ZG3RyUqSh+IWvsXoNJym
74mF3eRFPZhERQB/V65xdjyfiX7TbofUkpA/TZrdMXRHavnWkRzWLuO7gyAO+MJCEfRH9Iikx+4B
NwzyFA7Ybto5Vqn5WOp2jbDBEkZjaq0Nfj4bxeB+kOFDpbKUGTEwQuZHzL7Qbgd6t3xqtvwYYcHU
WCy/IjQkI+4tqTnVwxiSpznDdOTI6DpUL3UzBBdyX7Ir+Tn9XwtCGDP6wNU9vgjsY0TgvHVtykHV
BMnjUgzdJcvQtrXqA8rdYLMIg5gDY03+Tmx6iCxVIwlAOHWzBU/jCVKvVgSf17BICTNH284PSyX/
GD7oT+KRa4rMGrxhDWdLElbUHXAIBfuyeKvNYJ/K6mh71WfTPtbBtqwPvbllxncSkm0UnS4Pbe09
Sf/OKhJzPYpyQ8YhpwkYPOZ3XFnNI4eW5Xq48MlLZw7peBuLIa+NmcwFfW6MtiekwsUI5r9JP1mP
HKmBYSBTlM4G9D5h6opOVhgz5oFl0/c16xhtGTIXkf0qlCEBbZlnfRYVPJB3RwvgiGDYdXI8DoHw
TmnbP/naxAKtBZ1VTQhb1me4zSDN1hwK+05yVskqfLNy1mqohRSNAGiDvcpqoGKk1S1S1leUMP6z
7771xUcoSlALhqxMoqmierlrRjwUvXViH6p+v8UVqLfAW55rIpyeLJ14OLzkh4k3hLzcI5f9enar
37Rrn8AtLI/Vr5KcE19d/HGp9xmnnxF493mqORASuOFX4ohc4EpsV4EQUbay06U5SBkaLc9afpdM
S8XjYVjrqKyvts2EQ+X5zXG6aaIUX4UaXmxybm7+yUiOatva2X7GeapHbP6+obLnIfFOBLcdiSmQ
h1pxmxOOFZaPTvrlONbO0tVI/4lm+ZbkD449SMjMfLiWpROcvDzbpzRujyNq8nPHt40RXf10wN6Y
Yq1mHRQEtU/MNsqVWTM4Kudp383BVvvqp3UdLpGOYRf4U6py9WiXlGekvmWHro68jQz0DeNBRUi+
My/bOqCwVUCyjbccBT86ISavTeQ+ky4kz11Hck0UffkNNLFKWv6kJjrMARJRIPJuXb5Y9c/cOpA6
2KyFR0nVyO04Fck/2gLeSq+g4ufTJD3Ka26ZO+taut/uUsGDD+dS5SemsPpuktE1Grx9r+tt65ec
UtW/WoqNWbmnsj5PYhbrWVePjlcfUw/Vh7Ui5SNMyFNdPQQ6F18sDn9dSs+HS22SeJyMmfgIXNEm
FMKNyjyHabZ3ID9eF7FVvmAJKUVFhKN7Y8wPwVj8kpVxM2ExPocTMl1i6tDgSBDwFB2EVczHaAGk
IH1sxafwz2VCgu8Pxm0bhr83bUz4HijpuM8TRmamgHvvrV85X3JyhDq7U9z6OAUKTFe6eXZH58ms
EgOHYz09pHb+09b1n5UY70WfMmSQmzbLrkix2coHGByHBXcgWm2zdToXRILqJgmY40TEm5ZZgJpA
59V53yHkcdBFG9boUnvK4uS3io+DMhHLeJzj8nHC6rsMinPO3YVwhkG/p0FdmbcjF2c48Cs3FSdH
YKJkDMhI7pACHz4x7HrK+4GXZ2rWofgJ7B1Q6zblnW+Xod1xeXyqpXMfSLGmKcde0UwsWs8y70BQ
1bhjIXfAR4WzroZOI+3lFuPX7xjQ3+X9bbPL3K88MGd8UWVe/uQVSRJyCGJpTfmhrpcXWWxLeAs7
kZsi6iQsdGWRaBbeKcmZ4TX1PTI7UrwcaU5g+ZN12mUdTY7BDP+W5QdLWvboLJRI1gel/hSnOPt8
Hfzza2ETqGgsOzsplj+Zz5DUpkw7E2XbWxNHsdEthFpoP3eobzvpajzt4bLE5J+4j5o0jI05Ff3F
r9D0ydGLHdPuj53XRkcQ/+9FFejoQUKQJKc+CZirtmmDuyyk1oQLKnx9lRRUHQ0Merj5m3fuSYcX
MVHBrdqlHT+QvYvXiRaxmayV142N3mgruvazl0er3miA+IlTSfmxmZWvbgVE5SwBAiUyz0qmMryf
7VBwmPnQMxVo5py+ObwB4N8DRYmC+65f8VPdKSN6aKmyGDfjGVEuw9+dG2XbSZpEHmMIgs6fWQRf
RvYbgUz+0Uadvr+lRq57+A2PVS+0qziVH30T80Q5J5OMzeFmA8l5fwxLbsqxcY9hXctTzQnP1Zj7
V7zvCDhIVUz1cMESfOfajGLz5toQyv3au72xNhlvIWaPobczKi1Po6Y3YmAiHcDJgowv1y5Ons9c
yMOeZkegNRESqKi8YhtY58waN8UoPhPPHQMCc/L+mawGdx/N2uBkYOi9kkFn7W0jvMVmgimf7M78
bKYBU7glcUlBWdeMRr/GgPQRUzJuXQ2dI3642T9Ue/HS9tip7sttUx9gbhbASr/pTHYh23S23Coc
oQ32XhfRfFwXxFu0fpSeuJEQoLoUZVrrf6KGr688FXNrvExGLk7E8HxRRjOKr/p9roT/iiuFoD6T
a5cRbfKUgy2M/AL+LeXykoC4YDr5dipiAdyqIJ20PRvCQSGXxOkwbdvWtveb1stDx1rJnaiIpQop
eKUXyA1DLI76shgTZMeWAWvgGcOXm4E0aIFnl16NAK2Iax1KBgveOH62hG7euhIPybn5C2Zr3C6B
9Nban176aUwe2OitOENcW14h4k+0uFuyBWe61Wm+SHwscFGV8dtgbBdOMWzLfjzL+bvubibnZy0I
GjDDp2JwGGvKV4dFOWAYh1Hs8RBtipANUv6cL5sis15S+m7VPhIC3j/bPhu5Y5lM9o5asj1q4gPu
XBwNE/T7OtHWZjardIsVJtujW3I8ThhjujR5InQq38wJfgyBGLEOu4TzbeovQHw40ZNjgdWQoKjb
GLl+COvivkMnkf7841RJgzm8iF6FDtsXPfu4zyxvp5Jigrnstu4QxXZkhTG9DINVSa1r6VhNwUPe
zhfSs5y7pIPt4mpI9o6Ytrk55fd4os/WGOyIigmBL/HU1oHBfzUkEI3uPWyLwKNRyG69SG/fpE/B
4qHx+bwdo3nPnRyjdAzQGv2AwZf3YY8dDm4GGINj6acoZ72qsn9Q/s14No35L49q/8kw2jgYEcvC
bL6ve2s7E6R38zlgIfL2LJvce459JSAKQFqEDw1Th2xjsZBzgwnMter14kBH+r7/g0EYTbHnuEkJ
O1419WzuCeokxogBL7DL5KxJAOoudtOVvFM2HkUqStjPPs9fLCP96EKLQWbg+PTeYj04w8aiAQyq
9No7Zzf7MbAUdMzpO69ngj9Ek/xm+h18ReM1SxYg4WVwW+TygX4ZGL7vV1qgMiUNMj+4eut9+pmg
xQifxlbhLDYOKmKrre2a8wXXcnIhuh+18J6pH0idwyAkv7FE9O2HNMg/eWhj6bFYbiEbRVFQ3Ryg
RaSDs+BtchitotlRD0TzNTWwfWcYYL4VbuyWdJYLKUmbjLEauROgRn56e8aYszgWhYhZjtS+hXfq
CoGh4V5BALKaZjv3KX1UPadcaHUIgxUQCtJwK8mw3TZVQXvRvSc5VWSok+SDHW9ybQGCQkDmD6O7
EA7a0RjZAmxaMOIxeBF68K8c8ybkb1xF/XeU6m+ZVC2qeB9gb1o+EC/IrRkV9ZprAiBMaud32DWa
cij+lfBGkKE7NafXLtDFm+Lkz0CVWpw/akjOQ5At6BH7rtmm+UEpMm+0M54FLv3XOisgn+onO9SI
YZQ8PbMPSy6g930A9Tfx7Ey1cd9lX04f7fj/MZlZo6dfB5kUv+OgZwqw/KOw95EZAh5Uj4mV7+qF
eZVhnaB4lGTmxcgtv8KkBeYN1Uo3aSNfNN/cqKb8LaQj4Ao4Br63WWR2dqd/mXxY5DYF3Ah/BZdq
m1yLAqNqrZcNC1cJmZ6xRemCmULwOI6kfwzqvmg5ouHoQk8/iEy9BD1HtDoGiY1m2hKwFCudbIsg
7bZM+mO2MLVkF0UonRzYSlOBlgU7BhANlvyhLepyhzrPZhHwzdGH4P8h/K7ZZDkUhqjSj8bKOqYB
UZwX5asz9yYFKn+3LO1L2uMjab3xOpvtneA3ElHgGPOxAFgVFPHiHOZlOAgveVrKF4wrg8lhEm1g
AmvGsLdYGU/fJ3XzXsngByfus2l7d9bNlXqLYlzSR6/f+FNgrwbL/BYOzW7Yzmeju+t8WW4zqtxN
2yDN9Jk6aXu8Dt74SHSKg8xDGjQ1VlmeGavufIP3MM1AwdpugAM2u2s+DDHj+LWVbEU7XEWqCH8D
upr2jlGBQbdhG4fFwA5N9laR6EqcLA1TwtyExE6WORKh8lAY5THU1a9hN/UKh7n4iLKz1udMGeo9
KEFp11Gf13c1Duo3rfRvZDR4oGdAIEExkyzpk5gdApetaR+QJ+N6C7OUN+7FA1AVyqsis8jrV0vo
HjELiDggZBs9qTrdNGiuRDt9JVPv9vcri7YYr1YyMCtt+SQQ41Z50FyqTJLB7OEFXX6NcXiypkC8
pK5dPnlj/WCHYCk6MMleI/UI2xoYtS7tU4oZlNQKm/FQUgv/4Nv6tU9JVFB2/kbnDZfVvVsL2lxe
/GCgsQE1Kskbn84PZA0ewvFcNUUczWJbwlzCIjARu3NsZ10szZV0lIeoSCi2vB7I3RHNKusFZySi
lIWxFon7lnphurne+k0eO2V+wl077Ly22OXK+y2xTREUc8476w/Cdbg6bn/ugj9rem1DDMI+HkEs
zTvUxRcLVmIbtMaqJZlMOsdBsRlZFfMKj+TrKNLXNrUHtmRgm0osQqJc4EQydXyyJAbziFtyvhsN
cssKRTxUSEs1lOeF3nusziJK4bky8WRRI+Isst9HzuxNjbuNoLU4m/CATbREVotI2f7kBphGLmnF
V7mJpZGnAgNJOb/A0pZ/ilRuMypYOEutbO9aN7vkGAqXgKCtBnz97OQ1kJINTD/O95by4bRHPqpV
xoiILPV0+Ezcea9bqagFEkKRBlGuC/0Q4vaN8Ces6o7Y4IjUbFzkhHZGg/aRwd8LFwSeFJnUTYZ3
EFmaNdLuM3qjEaTbIp19UxfmX+Fwcz6HDC62JB8ejBbQzMs3o9W9qYRQULczWHrVXY0OGYdw5w0L
gQhlIjhSl81+nqxXYg9uMjxBTKvMQVwsCIYLyYFYe407rAg+rnalzEooLO5dhs1q9J8qwPWLP+Xu
uqRXLkvRvxfG0H7MlU0mFDZFH+HQngGZy8DF09ckRVxaNnNb4ALdcY6F031gVqRKKbGLKOrS5mmU
SdzcjDz92q9NnmfvEeDFfbTYA6AiDuGWKaew4BZMtyKxJnKy6iXMwCN9NP0eB3MkpjOmDfwQs7Gd
ZtOLXar0tZtjsmbrJ7qjOwx7gVZlo6sU2AJJFl0GjavdWSuGYRNWL8c9zMOdw5MixEjAKvGZii3D
z8QL3kf9EAswMKTMNJ4676fN7d9Z3gfKJQq1VCsC0Q1OWPmCgH+XmjP/FF6mtduqX3tpnvNWL7zY
uAFsV5NiYzdoIgI9FsfffTqJZ+HdVbXgLiDmKzxVBVaagmrRm8tPYm3xLLUdhJl+MCysoiPrB0aC
DtUjIUNMvfLvdGacyCK7Vyeqly3LT357WT8bBXpGlby3RCESu8Ni89rZ1sbjJDB6TZ8yFP62qHv0
p+yr81OfTOOxPo09/qYxfZS6i4Es9rh6FS7Io5/M0Zczd8WxLZr+xeOZQU+iwy+ndZm+SauN23J6
N9I/rFTbIPz2Futs8VH4qx4ODEdQfteFEXKGX2xGoidWsm++o26mtBrHi61KHd+eKsV2lw88eIo5
eVGtE9YRBNqEVk50gZrlknAI3D15887MG0S3AmR91c+N/KAmrA7FPA6PZKSPL4UnIKRNVR2MiQTz
5BQgIX3wx2+u2lX+IxBM4DxhQNmAKdxhCv+HUmaf8+AGoTfK3KcEVqR+92sqrLizrcnFwG9rjo8h
jE4xJMQP2YJvM+z6zzAl4uGQN1BzXvtQm81HUN8RF87KBWJuPVme7HHeWE1NmKuJntF2Bd20q/aF
YZZM8hn+2phWNyl3f844F9/HNpyN4lmMyRXiz7nMNhd4ugjUuIXcf6t9tW8b//TNeYC55z9H57Ed
KRIF0S/inAQSty3vVKWSlzacllqNJ4HEf/1cZjGrNqMuk7x8EXGjbMnFt0QXxnM+gwkIXntv/uzD
kckNdzz0CNw3rtcs7N30RRJCuDrF+BrPYtzOgc19vBUacBSLt5XAYfKVx7PDiDAOO7bMx2HwG+fW
ZC76fx+H11Q5R3M5eXRF6IPIfHluy0o8hjay0Uon8ZYLHmP/h/aD8iFN5gPFS88+Fw2gB9grA/Vd
IchLJnsmCHfeDooZiRV662Vb38TLtRZW7t2Zkn5kaHB8GrtCpOoazi9e2Z+xK12KPi3BkPiLmML2
Nm1/m7LcoT2+ohsyPFpf5PDI0gUuDOmN5nlcZNHGM90lmLzjRnsUEwyY2jZeLJN4euAR/ygDtL/c
ujt1ewM3DgkDvEg90uu0saKGn9CcPkCkmlvLIxpS4VODHb1AV50Pa+5uyiYirMtzYQ7s8yOA5ijc
bBLnMHnjtey33NFfCvnUpwsOpEvwiWf9dSZAMG6ynCcNRxzZp6SPorUaqNEIdz25mhc828fSx8GM
So6PsruYmt36xik9UHbsoI55qHzmgPKSjDvlYbJdWQ0T0mZU2WsTG19lHN1dId7rJDu0+ABXXuXd
7NT/sSNspGOS/Bhl9Bjierc6wneTrL88D6JEyoSZN5a5C8ZSn4aq+kzNGduoQOLMg50s0+cSn+HA
YNNRfILHYw34GH64K/86ubzjQsXs76B5NxwWXYlnT8ZhRoRnjJ8SlscnE6p88FQ3fh6/tBqPH/d9
7i4NkAbd93/8grQGyb0o3uk2sHdN6NVM4YK4SYxOifaH0Q2aBFUkPuACOAkh8z6W1RD2pscqTvq6
fhlZfNwKD/Vq23hy2ZHDHiIRVDqNv7Xi8oOLOIGpZ1F36sCXwDR3qSgPIkYQd5D4dnNdmSwH6+yn
8gZIwRCtfKIjEk7VIDE9lK8lMQmtwu0MNHcr1eI1NvesAJ3GI+OinCA44fG38ersGp5vXHy0h3RX
WIRjI6c8uQAQVrXMSUSbYBRSpF74r40iDm3mIWZSuPrzqh3bb3KfmB7dnvh6+mOZDR0R8eQ/yTJB
9/R72NrU/jT70C7xNCUC0XBVm1l0ditd/WDYrXFNN0NAts8dPLW2BzYZ61wJJzlIwiI9KlU1ENL2
lbeLets8t64dozk7A7k3FAf02WQTzPX4b0gykhotd8ppUqeaGwr8sTV0Gm8rA9bZOCiiG7C4Qz/l
w0EJVoU7Hn5ohRmi6keV+9ZNQoXM2JAuFy2mPVgbawfOWTGobVeO4kgg9gBHC8khUJ+eithnFkdn
BrxFitb0WGx0zOrQeEvvONe0Bfb2TAfEiBJSOQ4IG8C8mcqv2aizDYuad+I/e2iS3Jqsmv2Q7j6T
un2b7DE48FuOxSD2psw3LmxtrgeAc6K6x3ecaeZFOWu4yliDVyEHGinRnuUFCRAjEr9d1dYf0RwJ
+CqJdwzT5W6PKlVg/opB8PplvIsCOb1oez7oKHZ+q7acvrKgb9+ArBa/5tCNV+5R1a2YQTl0eLXx
HHmrNs24dEXXsjtO4/SKoK0YZxuEAKM7TdYxj0jqp/SjIUeFJ8l3cBvSSqS2iZnLQ9RRj5IU/h87
avJ4q+3aewp5qe9YqeJkZzEBYjlgfrGi6AFiEN5Xo6ZLRZ4MXqO+fSxoZYlq0PXFelyqBrLBMHCS
dASht1Pm2McyC6pT7bjcSMfhDHhpnXTDLjD11uIEoiWCjxL/6pnNqypxjnFHt4DY9twb0NPtkEUx
jlL6ZXSD4NU3ojhQnFsY1CoVpIoJPAvn6IB289dSm8VxmsaAZg+ixImHzw9i/CHwGCCdq7LcEwk4
2KHuyR2j9DJZvXrF8KieC7ckzDs71kPs4lsfo4x2kohVCD/Q3LYkbnTVVaepmGANEpd3Lx0sN1bs
U2Hc7Rz74sj8olD0eRrvYbiSo2stTEj1Pxx8DAFiOAm8LvYSEmHfFlL+V6vPiMSbk87HKPnAs8l2
WPGlBB/ls5qMptfAgwdggmRMcE+g60R/p2C6AND9YF/KLcn8w+Xo27Fj45rrpl/p2mQpauuNY3jr
eRhwsWvg1c4YBGdSUmG/NxL3GcZreh4KCynl3cpqCPrVzhVBc51LkOx0+IRgUKfpp0FMQV4zhOgQ
lhY8AqqomsipehnLdC8paPjCbWGBKX/AowfxBSuh/4lP9Nqo5Mltd3HU2XsbPpPq0SJ0d6CU2Nl1
3jTewWBU74NH2BoK9vtUCLmdUyte07Bg0hIT4uBgD5uP/UeXPUza+2MPbEXJNF4oViW8re9+UKV0
uljlzS6+TVMKak78tH5LU1uc7GqSt3qq5iv/bIpxtJtfwPKKlVAz9JhA2jR3dXP1CMBiOobIyLeW
cWhOam2vZpcSLqmL5G/SBOof2+T8kDiGS/DIbe9tGs6HQbQOgsCoLnPohYdwgfBEgXAPnP+M/JVI
WDtlTvnVRGWBI3dWSJVB0lVw9yGscsevwxAMELAjIB3ylC1nZufD40tzy95JF47DESI00AsE8sWV
2DfpzQYiyVIytErmPx5zPGHD7q/B4Pa/iT5jBdIxIPpdFr8JaMpf3OvKJ1+CtSl1CEtihhAkKMXw
RTA9YXmKH8FzTx94vsWzITOCTBNqxXTIzcT6MXNHPHlzbr8RHGMTXMT1PyP2zVdeYeNe+3WMw7fK
FVaocYyKteLpcKCXiee56xnsVxEXCWn1UV5x2zFNMa8d7Dk/lE6Ewb4BXo5NsyoIC3r6OS1K95WP
dv6iISS8Qr6jTc2octK+UWfxErLrCD+EcEqxdgoKGwjbt9eUY/SlMJvlKlrL5f0DpsN5ylW/wcZv
xVeQnu7KMMqGHgpcVkMYevfWae1XuE2gz8cott+qmWv0OuFaxOYp3k5yIDlZe0XF5pYwwiqxBcZV
qyaxnv20oftTlvKH1t6ckScxTqXD2t0qouirT8zki1tcepzn1Dj4pkgOPMdbdo2jvvdmRZQGr05x
DaOiCZduo5LHw+gBcozKeePKlxziH1dXRlLG1OjbqEzpHXKGp4LbmptgsFsE8Lhh06UdLoRd1/NA
IBn0wI0YL9Xc5W8yCZoOn4XVflc1jxmf9M64rrxullsNIbWxi+HOtY2ykshZYMwEdfziS5MuzqI6
vLejCD7LXPdUlQSB+A4yv+KQJ+p4lkUf7qeY7bMxFMZLrIdoSdAHXcuxFqqHoTSyOw4AetFCiUui
irN068V1dkhoRmChj1bNB4mNQlW6AEQM/zyqmai+WxA0pkdsPLftzKdd2ODYcl9EdHuaZFuY2Lib
W/ZXTV72PmX9Cx0PFr85E5xJxXKsdmEJbqQwPTamYr7hoG6YbVrR90cqlRM2eUCZLbbXRs1bQyH1
TnWm3isV5bjMbQ5es1HmZx3G7PdS23Wf8BCneyfK/L++nfLrbDSz+DTxtqKiIHSVc7AZpRabsK/o
YTMb+Un89HEYGCxRj/QqSg0SyhVH5jC7wb4kW2sRjNxHhvkVIt+TJW/e+apQ6tYyxpI13NojOTru
jCVLAV+wtPZ4e2KJscLsPPMTmwJWKyfHX1FRy3AsVZHeG9zW5pHQPJfoyShONRQFQ3vu69xi81E9
+xdth79OQuVcGDRfzkIBrBqMMClzjmbjWLuYODyLLKGI4Uzu0jE16YuiECWJHtpME2iKy1+G2bRH
x4/Mz570wKsD+uLU+gOvBJo3yzMPEtFsvETWqBkWa3WchhZzfp8AYZQ9BWYz7l+ebInLm8GnlHkw
8l4LUjCMTYGpKDYag8fJzx4dAl72wHUzLMNLTedUjLMm9JMfr5I32h7No5tgpsORxVUjCv+YMtoY
/r/QHc1jGvX3aIYUZnv9pW9xDobIahw4xTkiq9HbnwVbpy63y4dAVOyNhwawFppEN2y6WHirzjHF
Wkq1zL3Jq8LSMAkAp6kZbrjY3wdzOiTU6HIV5Kkf5/+qic7FwabFKTPl3u3FxUZcKLHUclvgVpnj
uDJlY6PJpYcyEeeErbdcHJqQKRbsoML88BvblLrWnNdaNlz7JjpaTrpoLArd3GS+eHU7fhC0Tp8a
QOB3Qc5B8LQpvdfatApCDRHciLSyqmpX+I5/mYJivDXymuLzbY2OcZD99cFww4iSkeTT9qEB9Vir
0y4725pWwK6r3iTMK9rMsMIUWsBb5K6BS6Zgbyirf6PlEC7S0i+YqQs8GFFyqBFaRxS3Lj95PNI5
Xyr/UGn1Htj65rb/Ju+sxlmuIwtR2EPJjGx5Hcb2is97n/mQjelpr84sd9cJIyGsBu7UYF6b+Ck0
AtooAP/clBMWWyq9ohU0jKX4jZc78DGVQW6s91KH/SogBObnuDobyLywhfjk72IQBw4anIuxOJ1E
Q2NU1TGPeinxd2NFQSeLNMhKeftlGuw4i/gPSzDu/OLHA2tRIHKVD1UvundCYcEmbZghGt4gsYae
BugRM51ki9bgvNmzyHjyI5VCRHFZLA6c9Zc6h7DuGGKbd8SrU7+71F4OXtUYrA1hpm3fXU0WWUby
ji965Sfjb5J039IlLV5NYjdwqr5Xc+PfXVkZz6ILcvwnzSst2LtQeMg5BQ2CNOitnJQZfhNZvDvW
hCXPMOO17t7AyRiuINxCuYQa8Rb7PEt7lW5n018nmLR3TZrScB2llFt6GOjsiDRthmA47NyUEbRK
PXkTsbEzHEIWaJfUMHFZjeM9ya+dTz3bt8j0yZQ4qwbSdSVbX3SBQLdH/OzLlblfZ+GTgyghqodp
PuVd+QgqusZ5mw+Utp4pPKuvcAqTEx/nfZV9VnFc3NgGF+8h7pxyeoYDE+DO4S0zq+zBq3QD9qBx
5sWsPrzzRHhT7Xdj+94DupB+yJgACQuLZJf4mKhzc+mwUF58nTrL/IUJHz1iA4ePByhXncwCZ/tm
Lqr2POcefufUSsU3mzzSrLTAKgZFu7kX2qLWpfRRbCgVa0HkV+gnKgs+I8jgcx8kl2YqUePTrWje
Ol9QYvM2oI1OHVNh4MfDgawn4Mzgh0W0fY0piIJzzsHtE7xT80eQDxfpkdGP21Od4G5KLbhpTfrT
9RfKOOLngVk0X0UYfGbzOi6Y8NLfFjF/UGzc+jUwmy04AvBA/wekTk0TRCfygemxN9L5YnD/XNNl
UvMRLxeEHrdUd7TonTKEea71LPjLyJFQOWo3xQepGf8m8G16XPzuVi6/cyfX27JAJGQgkDwzTMdT
8EowCQUZJ4vLvGVMwbqQzcYr3WgvhaWvMm8vJjs9CyM1FGfxpvgeJm58TQNrxE022fOVunYyTM0Z
Ujh9TxeWjNnBidW55zekkXHpZ6iwZoLFBImWFdjGZ+FgeuykZhh0M4k7EvJm/ygaQIr2Dhg639D+
2Ao6WLkXoxzBpdqYqQeBAmct3rkKNDvLIECyD8rOdix9HilyHlam0H9qQU9vH0jYrxqMdY2u1odJ
dlKF77NWt5V/d+yhf/Q4WVC1CoQL/nPuo20zTInCZY/bj/sxKMoLiRC1qA8lnTbt3uzjWxCNz84U
uy8Ra89FCFk2E6wlzMzGqGRprZ45+Smg6uoL+Z5uazcp6UZcouEfr6vc96YqZbHFO2E7G7TN/j4E
wLNZ/6efXUgZicGeR68ai0Jis/X+EZlgdK34EmBPaUuv42ATahdbwvmXZ+74TY8YQEZ2PWdnUZos
uSTpnLIdf9B89q5S8EWXiLrfvtjJAIwvDIrieTQ7figHFjuRlc8wcQT/z7TEU5zKc1zSeDiOhv0A
amv4aOZp/KUxxdt2k7FJBtImaRbc2qSOAFVQhYv/cWqLc9/VCaGEPrjAH8PS3ft/K8SJnybBtGL0
6QQSpxmOhQehfGVXPjuLuT+hJAGSvFVez8ETez0G+mnpkVK+Ng5huPArsyYfPsjuHmezZheTBncv
lAbj5XiTM0mxLa8Y520oFDUAEZaEsDqUmmCTGQzBQfvuXnkhVknc5sELxjzu4l6kfHqcg78q4wk6
22j/vkWutKi7HHtqnU5ry2wxMjm5GM8e//jTBDTpzN9ASDVDIWnTXUd17LVQAvm0xxFF9XJQ5l++
3Qqe0Iu1Si8ydY+0kOgS7zVfHExsSnhAe6TQzAmgg0rnsVp+i0Z1NxvvZdSEsGVrMhTyNK00wR2R
1iupc/0sTIMSOubbq9AS8UjjGY801iAr3bEZeJxn0ixiMEJsnJIYtWk2m54d5I7StmUtY9WDuPbg
0xoomYrjpuO5Y0Q733zqJudgmPwr51Cs+jHap5yI9BJgCcEA2m3gCRv1UYe25W7KCUo7Kg6+lRJw
4zFsE6xjjZTPMZcv8pQN37mguHhGwYM1zvHHpGURH3kLp4e5ju5c8jCb1ufaTl4qnmgrt8zOtGQ2
K+ktYio0klWNVvLu94AyJTrfUIKPB0x7cCYA+KVssUXz8T0GXn4IYdlnKPm5Z6c4hZMjeIcQxCro
InyPa3YI9LbWvBU6Ha5tYfH1YFCYLc4LQIR/Xbt6GMEVaNveVEX94AT8dKIPsr9Gnf4lIF8+NNq+
kPXq1sxdZ5lVkGZH/zSmfPmx2J8TQb0nD2NUGmya06nhaVXmOI4bLe5gl71vF1u+UyU/tX3vavtq
WWn5OEzFJgqcLtrMkTfg+3oPSpdAR1Nsi4ShavmVCh1WqSOlGeO2H+mHpeoiZKvnXyKvaiIax4uI
iCeTNV8yPgyTiNV2CHA9trp4a6fF8eUiCGWzNk8jopQVO28hkK3XvlOfFhmgJZc60XCsuC249dWK
rJ2gly63vTXpaDSEOtsOrcGG7mij0TKphWySVVPinerWtelkG4lJhadXb2uIFF1w6zzoJau56NGL
bPPSxVyyMvZJx445fyXt5rf0J/5dER++ufUloUiWZVs7WzqGa519RaJPj7kx9hp/RPPXlb/gkFmE
0QyZIiriGF7Xvot5J2e8MjYDya2wJhkji4Tm+kVBcfJb61TiY/C1+a7C4jp2qNG1En6HcQgEGo/A
fvF+8AeGinfKxTwdgDZdW7bzYms5XHR9ZNDZuBSwb0veXtASXrvPpUMtyUxtdOHPGLSUQ/p8FFBL
psqQmwpMx3HWQb4FAWV+Fu5gfMo5ew7or2u3IGijY9lT4qxjcWy64jK7hvvkknWH6n212DQhOtok
lqgVd1ZoAvojN+OVWdS4QmlCMuREOeYgcW8Q+uiNGew7fpBBKO7IrobltFCIhYBGGLCCaCscDmZ6
FrJRu7nJTzLqPrsi2OLv3MQqdvcOTZCUag4jKjFEnCwnrs3qiVZn9RENzbQPFkotiPD1InA4PK1Y
iV+wF9KfSdaK9U0fnfIh3BkpuZzBsLx91BhHXubHMH3tp5Qoud4nSfsxt6r/YCMu/7RGy08ae47/
K7IgeUJgwNJIPw0IF+2+d50zERRMoFB4BXCf5kxM6qeLetyxKqG3tRbqyQ/nnXAFeJDB6/7A1e5/
5iqy2P4QTxriG1j/AHfwBFo5fBYTO/GQem7IPma4Twyb3W1OndBeFfNCVTeAIyla4jNoB9bg3Fxt
7pJuOpaLjFLnGnSPr6JD2jDUjbkdPfsqf3SZdVlDxNgyKYMLEv2aOMtxh8dEMfWY6VtKc9ABNZXe
xkIdVa7ftAPBGMZQoVaOlV18L7+2iYpuQmevUZ9+kwL6rLDNUWwUY8MLbJ/3OvVDCEjZAmKEY54M
S0kAAy3zGqsZq8V/qWX+FuWypqA2rPLX1hLhW2GZ4kv0A00vYBP0aK3sThQ081Ub2+SlKMC2UxRn
GmuXloz1KCfuFoE4Rr65hESLLRVoHWihvn/RTvnpIgfClsrpU9dtiwdNPVp8zklMOjwkjSRoH7ww
upgd9Yz0WTIYDMJ/TIaWJTJKKjir9DQXLo/59NiRTz0uWeAHxg5c3tqme8ukBN2kaNvpDgaG2l0P
YgE/lQh4LYEADBYmdVmWFZOD17NEsJ21nxQ/Yx5c6HrJaaTjCeSPz8aI4mpVNiBOJV5DFGEEpo++
tojCZKWHV8j+ZlxcJVZOG+NMHyakTK/h6592dL6H4D7bmIUyt7KSq11LO7ew2cp7FQMT11iLAtSh
I+9HAJRP0gYX7EMOm2wDqdzfWfZws+fu2xiZ8svMaA4BAYO1xfd/B+LOAYRtBM9Rhxlz9HDdQoed
F2Y22cI4N+icsLM3YA+3jmV3h3JVTqgERnajMmFTRlj7WySDJ6SjU5NQZOUhPKkywq6gk3/eGPyE
TQaErKCmwv9Hh8oiS5FGlDo6gr8vb1Ob209tEgz7ZOjAXU0GgFbI453DRFr3WMEGQX6Ib/aHAwJ9
FM3nKLP3yLa8rZ6QaZze+Rs06acdpXo7DHLYxzBd2s6p+JaSFG29SO4C2q0ACNsWBxn+T2gfxYsa
6mNr6Ud0xeVq8MnG7yThdSH0xVeDTzKrTbJOPBXiOeUMD7ydioZbxT2Hsz10dpPq/JUIvpvJBn7h
1Q+ZVl+uO4KcCplsuLL2e+lM88qenOo2U3ozsmmlItEld20/uBXOave75EN2aNIdbTPOzmv656QU
08K/BPrc/mT5xN20fYurhdIpD7bZPIvlAArb98nNv5NS+quqiV9y37w1ahqIy7L2gLjLlmoEi1bv
MOBX7NHK0+yEEH0SFhHFDCKEXEl3lNVtnMqOcf6TX7V4SdWH58qDE1IgQNFmyW3dDQMmhSmdMRyx
gW6JGANTqQ4jrmo2J3zpH/Is/Oj16K/ywL72QZMBIUG3L0mT5uycWuwQM6AdTeKDTd3Raa/JgMtB
5XzFB7//KTXFR4oWrbQEDjiGdnedJygifAJsmzJlWVqspSefcZwRSVM4m2wsBz0ntpAJu9jDYNj1
tvOaCmU+DTE3MWVhECiz5JXy1Bs0l/dIXqIm29YmKc6pAUgX/EHHcQgasx0l5GKgdur0wxr4ntRd
ECPXWH11JMUPTkbMl9agCEOnHu1dSj0CGQZ6DCRpL6aUtPJMIZ3Rk6L3nXsItNEdwluvxZvVE3pq
wPK4vXXXQLzQrPsMey7mlY9FlzIXMGVFURCP+pgkbvjXj82nfDDWBiosZy1HAjcEQngaWDmWv3M3
hMeePH2NlWWaYs61FHcqQgb/e2n1D06i9yUGWtNikojDSztZ70FkgeFlR+EYLFKoKdiSst8XTv1R
UQpjg/6lIsO8pAQ4VnqEdG2zEz3aGogLXANr9uEQ8BAgiQO4o+d/WjnW3G64ET2RUoOBtUViZpdT
nAMO8eXioEnUM3EjV1ug5VbYhLZ1372QW34dm5QLfP4qkoxyAy87Rop/v8WtidD68xhYF2nYd8xh
mPVGiqHKNW7tUa2SzrU/fBaJMI3oCCjh1ATU/BLxfyXT+ZM25iuboY2V1KRgq6eeK5fNIYr/37T1
hQ1wtGra5A+Ucmf5YjgwZIYB75Rou/G3GjoWDZGh/xZYRmQdMOixbwM9JSL/CukFat74A5qF0JcA
EIQhTMWfkEJXMcKJz0J9FCSJGxkx1ZvpM6vV1TA9Ilfv5ZA/pW28SaKa6hQSd+c2nu+zas0Tee7+
szI99wKu5LVuCxxMDVmaFgmCOjzGG7ZZJZzDMV0rs2yfXc9qLmy8h00+/BEVU+3Y+9PdpDUEveIc
4kxhycPl5i2aqnPRgCh3/YInLbKZnkyOHBG9w/nCuscFCd4kfmYRZeZVQwy7jLb5D2/+tFY1WzJS
/RsCnbwNLgVtdNaI4cOUHV01mVckuArjZTVwzYeK9hboEHvfchcTKOiJfo3kkm/bhL0vjvUkJw4R
diz0Hbu+NoJvHSCVTeCl17GxEpprpZaHxLgmVDudwRu9GCY8xn6W9d9Y297zQgciyeDgnMwkAHju
qx5kOctg/DIscmk4P/HON6G9trHHrJoKabNuUdOY71EI/UUyQWGfcNKOE884vCq4S33YBvoNmQA7
ru3GNIosQUyu+j16xxqQ58NYl7+TwZLedeBMNEDuu4jrKDMubeGtfEsSbzc0s6CdMOlJlgQj0Fkb
GDHQoWHcs2eXj1nh52/EE25Imx8TRRbrWUJRWTkiORGfZ9p1nBMIQYzz+XhhWEbZGNdu7O9k5D46
bvrks20JxuTSCfcW2gjiUxV5O5n7JRQF17WwFMwUfXvCn0DROAqWa03jNhSzVj4CFIpBiQzqj5Lt
U2rr9s3LHDwfuXNse6e5W6hdcKgE8efOpysSG92Q//XoBmXX0FabhqzlJps8F2IZJd5N1yWP6JvG
k50wfs94Ml6UbZVqbbFr22hZXNky0ZxrqPDTHMDh53FskMrNX3LHNux9XyThWfte/2iSTTzas3x2
+gnvd7AOwBA5FJbjfCViCuw0uHIHT3AoTchGCEwNmhaC8oMLk4WewqvlkQYOBp+VTRao9WzSiRvM
jFsJRGnUc5xJ8nkygvhAcsa/6DkfCzbWbP4a3V2neUxg5M563TYAXVFBosOI+SN3Zx/SZP9n8D8M
7iMCHg67isTdWRPjBJ+dZms0xsWpLKEZ6Hl5K8nB5LvaBo6f+2RcWN0xMLNTqk6wdroTW75fyp3n
9ZxmkC00HZTKISdha4eAUM3HsfZYhGaJfBFleMsqUMMFmKeG6vUL1wS6UbnduIj4WYj3EOM3ehqC
0p+0Rz4ETE3TozVZH1Il2X6cOu7RcVTvVKMoZtAOGAgj98NPN51urDTydRNNxt4VzinqCc+yuOkH
XmfWRXBjGxPldBQ0V5ZkIpp1noGUn8/kNd7MoH6C9TSqNdAv6xCbPYjBKi+vnmMOrwZROR5Z1su8
gEezpJLvw2R5p8plJm9GBdq4AjIzoiCMsnxzCnnHqvFI+cVutqgPXS7b/D6Ddgzqc/uSIZzODH9D
+uq79ndN/RkKG19c3hB89xIctv6ZlgLrSSkf5x0NslyOxgtEXH2qgB9/ABp5xzmZcJa4Z7gEJ3+5
6E9VLH4FDn5vlmO1cp2a3A9Oo3jhi2RsRj/QY3a9ErusRADiNv2ZAJrHux5j5ieYvqqn7NdoJZ+0
bLiOnDk8ldi8riPacjltgXG3/Hy3WH0FtfwwOAWcbvJ+qqCjTgQO8kNkEXn1+Dzu+4rMcej6x9LK
4gv8tejcBOOXa9flAegLh3kDhCSJO49YW/Jn9Fg3KdekWgXA/6NZJuHLPLcEGR1LbkL0t2PiF60D
mTnDd0iG90hNGX4jS/pPMDOzt4A8jLvKlQvvKHIs7KxtPAJSBs7GSm60t0VE091m7Lz7FBX539kZ
zac2Lmn6ckRIzZfL+Z5EMto1wsWo6swzmMuGS9YKU2/5hwcoOD9RTsOj0Q/TpWtyBNdaewZlUl4E
ewh34KuvKpoRexU5OEud+d9gJX79yE+V3GDXNf9cj4XpXrsqA3gpMwK1rlMg1dVjSD56YMNfr4F+
Tb+JnwGWUGVuf1XKUnwrnRZ3cw6ZoaJU81sXGiti25CJ9iZYcwkOb3rfAdAyJhUkFtLM++mR8Dez
5WffaH9ss9N08JgpVVc2+3jsrefSA31CNLkc35DB4ocot9zPafac16EHdsIJUZJOJYzFadFF81ni
zsuhw4gXlibqFMeYEHXQJ8OKfu/hFjLaAje3KwZsNIMWidoll7+Ps6hjU2NIECuD8cww375lodvh
4/DGE4OwTxRJ2qjibphlaEOy/OPoId3boRNzB0QLb7Fv7v3GCKlvhgXDDFUe8XLm26mwm02QLY8e
AoHVI70GGK9EUryzU4m3OPMlrWgjRoC6AI3EFeSB3bO7kZnWx2AurZeSC4u79PQGViv/ZqbddKsm
094XvN5ojfMc9Jw3yI0/xtNb2qruLRhzbrRoH6fCFXBRjOzZjFtzn4yu84KhxD0HtmpokYD0RF7L
piGaBEtpj1HN3N83F9OFAYjsiVPH45pIdwx7kFOA8fDoZ0ZwKuBmdHeHvipM/jm1q3DKzxWJNwxo
9GBxruGym6ACLK1rFY//XpT2xcmnhOCXNOQvmCK73vAVI6w8cWBqH2/Myqw0Jc3ImMNqqlti9W3y
zwitfEcpGdgLaLTrIdOkCml+OtdOggk9lOk9p+uHlcECeowYVrCzL6HyUawKSkxNM3fvtRiJX4ez
NwDB7isc8DQIbfOJQpa01i5/d2WxIkUD/YhJ95/CsYAfovGFLjUTzWsD74/uWKJrQPCKfylOggo/
N6iZFUDweT/ypzaWckkCypHlg2OZTFckZCoP7juHVOGvwSl3+6IfsvtEb81G14166uya1E9mpqQ/
lZ2QfDBq8rV9mz8GAY6oLArgi1kzdZmWgKpKaTfbGaSSsQn5xKaYM4U3UsQWVPU5lDo+eCmJq4g3
YRtEfsUDV+GYponcGpkRynAHgTYDf0yid/DtDwtf0I5MGtsVKnTwUirEREJ7Gy6CPrupqn6TKVbk
DnjPTqnW38K/wC/RSz7iLcCI/zg6j+XIcS2IfhEjQIKg2ZYvuZLUcj0bhqSW6EkA9Pz6d+rtZmKi
e6QqGtybmSeFy8qz5n10x6pD4p/gMh10ZV4mMAt/2jIQv6BIeYatgAH3rbMOO4ARZ82CYNmsDuCX
ITAvnfRg8QgLuqoegh0tW9EhU9Q/NTEOLpKjYH8l/Nx0NuMhq/0SG9oaRK/okGDJ2/lpqEzxyJ4N
PA22l4fSN+Vb4E3znwQF7IDHB4G70cl+GmW1a6CokvbNXfiBQlL7NvAi5+TzlbR4aHF1oVO4Nsdm
6iwifKr7vrs4AWB4j1PKFnD5Q0EvL+5Qn839QHj6g2e6fs1gZu6IR78kBdpfmJT3SeRxlfgxaZC4
+3JJOWzD2rHnEGzEXquSl77OuSxz7JmMf6gJiueDWO8dH1ZMTAh9axy//xBadnu4suZs0zkDblay
84GEci5UtL60ShdHahgfpkZ6P5al/3s/r91xIuuIs8IbaZ4aXecRcYuMQNnZS9pR/gpk651Yeog/
mgp6m4svNRAsh89PAnqN7U/kNV94ps5ub+a9V9QCo36C7zpCI84jTUozLtXJ6zG2KM28TSYQ1kuH
mzwmfYPNBeOelfIWgiZ0EI6zD+DA0WFKJyqjA604r24bSKyj+XLuMNCzrY0LKKQiw9pCUBmi00eW
u0Zc0A0x4+aep/bZZNz3uWfN2K4Uoo00qD0ldELdODCa0avCZtvnntmrSR+1JKjc1SK5d4z7f+tv
UjFflvEhI9I6s8qTj83Yok37pHxy/u+UdJNhEqtP1ZWZ1htF0BoTEXT9ymufcRPI+xDywc/V8EBJ
rZu+DGnP3DOab4DV7ltdp3DX8/whIK9/FwOdZmcOtUSV5UegvHePweNzZUQ5m3W4UJOnv7mRgX+F
3rIrR86da+DKY57EDmdDj65630l2NmIjkHnRswBAyXmfuORZxBh6/IHqjaEknWA9XKx9Ugzx7Zzi
2F8z+Nkp7obTYpLgqME8bkI1rezksjfp9eMmbeeJVVDdPrm4Pp8KAXxgSLP0IWnq9mRanQOC9fUu
oE7jQN0R9PN0HuQeEEgIGK7xXmtAwy3JlkIfBDw2d9PFUvyU2Oi2Aes23ItNtm1oaL9xHP+uoerg
IhURdBcR66Y31OMlYVW8uXYQx7zQ42+BqWPHAA3oKURDb0v3PM2UkaoI1R9LGofpCprmEWLkvK9J
FhwbePlcaCPvj9F3bpE3/nF4yH/qdvB3+QCeOCt8EO8m4+Fj3AoLYxwBysuuBXBSYBuiz/X/m3hz
lZMbuDsYCdeEKts2A38AQPDqUxvdp1CTIeSkTwcRK31ACNzjA1LCUdEbFblD8+YaNTJuBdCCJoyT
/4HJ0eQE/f5eFsQRs0pcJHr2XZ7235UUHg1UJAx11823Os99kheqmOkF78jlja73OPnz8JkvVbQz
CsDd1PYSU7Lf2VPaC3Pje5Pz0Yl2ro9pQLCZ1LoG7kz1PE42FYa/1ieYQHtiAbkNm0JeL/bqbg5x
Y1XQ8amGL49jF5i3LMvlvoqV2PuNmB4C0WKHUoHHXe6takeH0kLzO41b/SmkQPZAhA5yM3lkkuQk
R/GR6ISmG/0HlKX3VUpcNB4721cgFnq3cgH/q5Y4v08X5dOOVNcU1XT2lvZqXn0V1AlADDm+wvD6
BTz1XlrUd3nOSphaIU0DIaSK77BtNRxH1RwgBGGiLtg48fxVS3yXTRXpK68n2MkbaLgNcfgfB1mL
R0750z4O2YrZbPYfsmX9cUfdkXCFCia7icFrCKuGoZptCRNk86IQckE0hupphSRy0wgShdvEqvFl
pjZtQ8km0m/LWf9LelXEDiQLwCJMtXufYHI60cgHd72p5Yc2SKyDLAOchfP0idMyuwcBTLK8av6m
kwHdw9p0NLm8Wzqbv4qybg9CsOP1WULx4eqGvW0X7sY1W54oZRakuPEnBC4KlWTSzBKnfiFM0FwS
hKAL+tBjNhF532C9OyYks+9xGIBX0F69lXiryRABV+UcQiWVDw71yU/W4uhnNQocndzpTdisDip0
WLg0Z9UwOL0p/TtM03Djq2w9O7ogO+hi0kOuOy+5X+1NPtSv2Iaz52ZmXJJBj8U1FSS2/HLMIgTU
4BN3WEl2vC+eBq3tTeiC6ilxpOLETPM9FSQBnC0kKUo/m4vXYS7jfjj5mKmOfTKwBI+FOuKlrvjN
u+hhACHGJoQ2nZ3qe/VEhoYUJLVCPO+obhspfH1WofdTYBbbp67zsRYU1kpM70fCEBfdEfTFQvU3
iKT/vCy2vEW/L28nf2ENNsX5fl5l8priQHkLNKlq1iivcq5d2i+K/jGNFP1ABMJ32gvFH0XW61aP
Rj0mAYUgnM2c8h+XXPDrIWBvrTNWu9HLabT1mJiHbv0isowj3EzvLf4vKBSIr23CixP/GUaNWk1Q
2YnsxfksQbnhDIo3qXfNOkcpdUd+/Eg3ruUz5RzKjrLuXtiqA4QYKxJo25FWlE2Gkrjn62MfWJuX
yGPRPyLc/Ec5DaOOgziCduY+F2V6T5ehuDA29I8unWbfa+2qdJ8Pib2rJhWdiMVR65w7wxHD0HQE
F548okXae05un/6QvVgV1PtYRPetq68pLrDRZqiXrYWmtJ0LKtVn4gmbiDTygwjaO6ASbG1Vqvvn
3JDKQ8uY5A1yq/xJeOntrRfWB1qwj/086NsmGti63djacanL6DArUsSz3o+14bKR4UBUwvo8TwN/
17n98Nh77nLHW1PQfElSJeKmpI+pTNXVLJz9ibwa1AG6J2tkNtO7FhXpmC5MqBEuHVL5pmfRqXD1
KTe+YUSOt8uEHbxx2bxFfcfuk5PWl2laHzKudAkNp/M+axf2fUkKXGAAwPWP7DLJuTWetul8lauU
+2sk53JJiGQ7mhonUNJDuKm5Ztw4WR10zTnehNJBg4hsmGGuwwCCl784qyqnDbgID+SZxl3RzT3y
5hBux8U8qRgLPgc7F1azZEFKlxTsnWV9Iu/nH2kEGf52LGzgxfFnWelU/k1QIVNaX2h3H00Dnb0S
LW9nS0FbC/DTY+h5GLGHxXF2zsy/t0LIH1OHnj6gOMh/tHEF3A8YSbb9qOW5lsv4kujAxb09Thj6
VohrwKN1vxudSj1HRaAfo5K8J91WGMnjl8D35xsTNPpHFp2krqGayo2xABvmNA6eODHmx8SFTtUy
q0Uv9XplpkzloyNL+rE9l1WcY8IRqjPV1LSxshFCLljPZSRgM8Jh3uhhGk9KcAzMZ6s4u5O/gcxs
j5wt0p2r1u7USZUcwzTh8JaPLqe9sd3qulX3Ls15VwRRASM4m77B0jDtWn57cmp4Fit6hiM0XYKZ
XXtMuyZ9i8bgtY+pUaHLh5BHQll5kHB4dOomhMU3vVtIhofMUAuhe/CjQV6LfTcBWhs86inLHnhd
1PogsCy17uHgvskMya5PJA6hOIVtKRJQOBab/44+NwoWF2f+7n1N2Q+NaBu+HH6enBz+VjsYIPF5
exgiu7jvP+qyN7f00NIUrngVb5JyzV80BVgHP3fGv1XbTVvj2+AxsLp4LWSRnGuYhzcFHoEnG4NE
k861SrUgq+FU2ChxJl3d3SEoKkRFAhejK+F6GjHdBUUXf5nKIcsx2Bz6vxu+hDR5EVqV6WGJJ2Qh
VXD8zoEcsgN0ZH2HmQNyX9NCtx17bJZhDE1JuZk5ZmvGS8wd5vYUStmzHpnLyDnFBa28G5JHDTA2
BNctex/g/GWbiwMbGv1TKiPwZbjdZxDOc72bcnf+qNOcwb6gSa2SRn834xTdDkHQ/Uln7XELoGBs
qmBS5BTIjxks97caneCkirS+BuUDDpR1c6pyu9ASG/cTRAV6NiHEJdkPqlt+KWKZfrRTieFmdOp6
LzOy+lWTUOpBEs299DVnYFZfLTWydR8MO8KmzR94+fopDqhyv5bWLx/EdeqLnUinpHEUvTrcjN8R
JSnRUQZRdhmhXZ/bvJrg0TSCvb6fsbZe4O0ec9wjn9x1nTkFQLkM7atpciwQlaetD9mYcq88Wegd
ctMr2cVhqghFSUUGNWG0wENvoGMuosaexk387vscYsrIxm/Nwy+SPCp5jVapPnBkxRkOonKOnyrC
mt0+hcTub7o1zh7AEab3rJSDcN/6JZEA11k/hVjqv8Fssnte7Rjn50SzYoZjA6wM1CzeijBCU89M
9BBrkBF2kF31m0A60lthF/ueek1f7dK8B8tJQBHDgDuaz472sa+lgJ+/h/a3XOog6tZNxWK+v18r
Ptd92fvpxffihsxSyikM8BVt7nCSg+WzUYTn1zWJ7vzrqiHpQV/xvJ6SGx3JjD3vIGLFC8IUKcH2
dii2TtOFf6ZFhfFmGsnD7kLCOg3qujOpgzcrsF42jKklpN9ZE2+QhcQtFrKpvfpLzG0WIIlsODOo
p8xjz3Tv2D76J0CrZRyzKI+CPzrXfwXWxitHJUrEnl0PB7WQb7fdV9HS/1dlqoODHSc/rbHXAr2I
HrDtlbEBTnloRu9mwEOeUOkNV4a7qBMfeTtd/ai9+2lNNv1Y2TqPE6joK2+v5DJ1prW/n4Ch3ExZ
mn3DH1RfbDvD90bU141Wkxi4GITzP5Ypa3+zhEDRxtNXrSztgUCNa5ddHTMyvnVT2mw3bt95zxS1
K5K53BdE0UYURS8YoowIZON1UBK7FTxY54/tOXDb+qbN3RXFt1znt7GKOD/x9+C7YSIlAUUvTwVF
JhsJBo6arVMepcS0q3JOWZFN8Qyr3Umb6L5XokT6RU4P9a1DkeV95PsBoEzk+EuEKtw+isZ4GHfp
AfgzV617o+zc78sh6wJoChR+bFlFlvG+lVOPY9tExb6bjb508ZocZe9489MydNVdxY/zs3SUG0Ga
cwWRx3pQrHIaGE6mF7R6hs3inGrk0ob8hmnY7WtdBecs1fFl9WbkOurZyx1FlBjrh/i6dBuMtdAB
imhldKu9LHiuAn/97vtiOOFH6uCVLHXzTMzK+c9pazrPbdTnt1hHcQgqSje70zLl+VsAPh6q1jCa
p8mk6U+xllV58sE3EPmdmwJpVFuuaq5zcQLAGl7qEbdV7yl5A+g4fWrXFSSSJxq8RxgNgnHbENBM
b9wFBfME9X58adB6oUbD1AD9i5eUL1lcnd9zJCzc14CJiJqnIToFec6aOGY/g4wWxuqJ7R5PWt1T
NLcJs2a9CGJ93ablXZQcZjmjorR+GzW3o9T1f2DxC4hoVTJR2+1bFHG5XDkpfjf57hsH5Ck8FCrN
+I/R0uzXsCYInqNNmWsqzXhnPsEUnJrsi3MeF95NU4yBuWEurH/HCGvQpuLYc8+uAqqN5+nogdo4
fE8o9uxsqRPyYfAMvnmu2HxyZ5cr/q8NL84A5xIPpWFvl5JGXZ86b2D0Y9d/IB4NPG/gX4xbz4QR
NgmgWe4Fj9ZCJK8Ye8538JTyo2XgfsbkFnznPj1b7taDNR4z0aflu5+LTPNhaWjzqHrechh5TM9b
rDRmPTrQvXpsRaH7aGDz0+F5RRzbNeABuHgJq2YrmxrmrFtk+AC8JX+RkerSPUsmw57WWjnc+8In
6sN2Rcy73OThRcN0+rI9DOET+dN477pXq7aYRvx1hJKqTzUWcmehJE9HlxPbOz1SVzcweWUazQIM
5kBkwA0xbyNR5XRj3lGmFONVIGH9vY5heJ87GuM9JIrlvJIBK76ltuIZsFud73qb1HdaDLV5nBMQ
jCy5xD4jdM+TXXWYwNCk9YZeNnqrEuHQfJfjH5fHhsJJ3N/5kP7FpzZ/QvXrn+qAkqOtl+NZX70p
kx9ET9VemM6+ZLqFPGrpY9jaObfAh/0lAlobuvrd6M6jX7dcbLuH6TNoPDnz8sBWDUUAth5F01HX
MKURChuvxehBdjP6mb733IgLtXN97HW+rPtnqnE4bHXeVB9bt6ITXA6I4hkHjZRgesJhPo7HRt0g
8VxzaUEUgCHOCQxwonOue0fP+IzPNE7h8ZiDtR33nh/HxckrR0a+dsnNcioZ2ic41oABt1MK/6op
3OzPXK8V+4glwB0Z5CF54oU3WEaYMgvuVeTMPIbj4HvuxHpL+88Q3hbCtuGeh2F0NFSpHGLTklwd
Ui5N5p8UrFnW1v15bfRidk27ZNjMqrGtdwVViAEFpGv1XJW6PIeDDC4+s/WuwBL7wLwcn/gSxseg
JyKA8DsEBGPzpH5DCMKerGk0KHf8OOBhZgoXyx3MhOL6KwkilMTkUtyHruyPGBXxmtYUi+1nbtC/
Cfu2gzcRq+fAVgeHSi08BTtKtO4CR1I/LAbQ/mE98OKeLCMBwgH9ThgyKIt5xFkYvFTrSpwf00/5
7PhFV51cGgPbY2yaq5c988dlT0EMUXWefpU+tXMRsK82rLDaaK4NwPFweW4prUbFwAxCswn+0/ZZ
EKf7nNaucu/GKEJmBiN9HeE1PQgVfc7pbVoQCDR852lSHm3rjGxJ0j6+o8u5Z+A3Ga2pDTYCFigx
Hzc7LRcPr0mfKfCDeegy1Wy5fqlbwLa0UGrFbX5SHHyOnCvWxy419c3ERImJZgUSEXNZJvN3sroO
BC0zZd3NkocBjsTCeg5F6KRJ91WxVJ8GV8g+Rdb96AZff1EHKT6za2kPtkkXSxPMbeCsQFrSG5JK
4n3gJ7kC59Mv2q08sOSslzc+voeD47tWHhETk79DWDP/6j6Bsz0m2rfPHrKXuAlj6bc3c1LGM2xr
mf9Ju4D3doUjcPlbtCVKmWhz+rZ8ySBY5rb+YW20fGeja+3BxLZ66qoa/F9p699hcpN/o69Vx6Yh
ycFVFP3y0weWrz+NqH/c15JK21EH1+bjBHylCrroPCZd/hJN04UIq7+rFcuqE8eSq1X7mk+YkZEJ
RV7xNceUp6q3JwG3Uk8b0GZhpL3rp1odMxGt5PZdyEljBu4wWkJmNZPU8xm5EH5/37oMyWHH+5Hj
JFarGgoQlGqPO7HKfWL3YT17YEgr1LrRke4GYOz4O5Y90c+yp3DempAavNHnTtr0ursWiyYDQ5k/
gTCkka6neVa2HO+5fUSoNqkg4bwPEGseZItX0Q5ONe71Us6PMsBTsVH8iZP0o1eerM4HA9vyHE46
anaDiSBw1LH7zHDW/msyMq4jcujeBQ52jsd23sNf1zXCbZVdmRTNYZKmv+eizA6F1pQ2l3TW1TKp
PgM1UX7ie6zqdU+4bgfi6mr7XHNFXzxKTLIm8bxnSR2AK4jGB1WSZOHZSmlyknfdrVLg27aQpL1T
4xX6rSM4XeET4iHiLkl4P9Uh92Vgu1uiWvqPtXlwsfhnMRHCtLeiz9P9CIfhHQ7DQFbEpk/UIEW7
PginXeIO+U1E92vKextdoBx0e1OrkpJJGmtOWZg4bypSIt0V3oC1Iw3FcYl64t4DTs6csStEKLsm
yDLQdVvCCTwSpso/KtpVLgGluZ8uLfW3LItaRsl8eLA1ElyUcOjeloiaoGAlploERc7X5TzuO59u
o43b8Rn5UEx241A4B7/Lhx0/vzrV7CdPvtsqAsCQBKBgILHStvdKv07whzhofR4J8PBqHpObJSmC
uxjIMjQGPtO+Uni5TPGNHZNIjHvF2aQR7EpMsw7YOZcIQhsT0C8LJd4IDUFoLwdxcQnQPzil131z
peNr90HbSjkmV74Y7JiIleSmlZkgy78m+wRCMLQhXZ04AqQnev6yXZiu5NggB30WYCG3hc4/3SWo
j7hzo8PIg3TD9eD/k2vLte6E/xVuXQx3Q9jQWrlx56ix+8yYW1HY1yzMex70Sh5NDphRwh8+huQC
WZ0l49dA8oVC2WE9m9b/x+n+x1Cw8WwUYOIhaMQDe0iMYmhQL4LN9BGV0dvlzhyfo9g6D91kPpHL
G1IJK+NMmsSHparZGlvJiwejtv9iKck7uouUJ3IS15zxWqyXyh/HB5sv78KRzmslKCTbDhwJjpQ+
JtTqluVtn/fIdVxolHqk9m8Ii5wd2UQ+i5Pisl3yNEMKnjCvtfAu4OjSypA07ne46o7PeVTwGC29
R2O2MFc3HGHtNcxAoZpXkHDMqozLofQdDXy2tDnBemzGnAX/5myXxGftQtv7WTC1dn+1soKcH4oX
YwOpW/tKmGOIz9jPkmuPme4FzqoSnpSjHkFPiBTIn+oOqZPI1aCTT2Pznzf6rtqVpdJc2H2frmrr
+04efRtT+PIQ1e2C1j4PdG3t8sX68WuGIvftUvrD6YiIaz1/5USEsTzOOJb07to56d2v8Rr1n1FO
lId1m1NU3wx7Pe/VtUvJG3mmDOTdShvNzk/H2ntfpLsaWFWC0DWBtVGbPyqM1L9ujOMPHqAuJzRR
GSxxcV7V0U9pCpaCsBixQpGZrhWFlDmeQ+ghbtnCFPYJlRwjEO0kJHz82A/0jZYsoyk/7LfuWNGf
QtfxS8Zk9R/s7rh9IvkRelceFGQ99D1eDIc8YBEJo6bsAWKlg9wt2KLgmfrZcjV0+EH1MHFfP/mT
WJ0fPy/Nd8a2HcudTrDezBgfnka2ASsgqSL4kbx50doro+/pMfAKiB1JqX9HJ+mbF12opXl2vWK2
AIg4SczMWJOlawwCe3FXUVdEw8h8bUClqlzQ9SNNdRmp3X2WrAEBzOWDnHdU1c231gQK6qKXJN/l
oluzpbzGXo10PuSqmyGn/evOtyhlH73TLqTI80Tkb2S8WeTbsEj8l7wxBDNhz3g92Z5l8v624xS5
j6Ubl+lvFvXN7xDCadtLGPL/fM9rhgmlQkSM4S2z4bmNIlpdDMfH4YETVZ/uuyhzXmI+r5aqqiEY
9bbCDuCT8nPzkG7r3F1w5iQ6r4JDQ2Orhz1sKjWsCGAYPZaOjBrQP1Dn6ZvuS1kvz3Okl+g/qGO1
kLsU15A9q45T5ZawKfwJWiNzceGapvmznFEcbrGcufdV50XVBZstTNZkNKwsNu183apzbpixaflB
T6dJ5fdskyRAqMMKdN/d5hWq+X7JoLNeWJi144nvCo/NXEHPwlAE7GmbG7e3tKa6zvBRKqeZfmIW
dBEymM0Urm6CEuxCiWhQ8LAJUoTTZSMHBEPobM2ymx0u62JnnM5nBZ3KyDlLJF5/W3eLcPjru54K
RGL1jPpe21COpJ24B3W/qNo9LZY43zmchr4iMSnc1PkMsyLStHxdR6fnYa0Wykn8EUzd1mFG+HWp
HMOPXNdxOPHiaZV8mgexaLObu3AIqKXEztwpbqlVPTjoaMNPSz31wgtiDE9L4VW0KruqyCF1MQx6
DUfPpZc1RizDCmDjdAEZRZwb+JzOcsTCvz56qahw21HHNrv+wWNaSPW+qxIG91QXq/vES5qphZKQ
qFnf4WMa9Vu4vSCdErApzcWpLnogQLsAbXyd//ZenRNoo+PEWO8/ugWXrnxIgqJMKvhubYuntjSY
pocz3O9mZQHe9VFePnPcXKb2QQ1hDgEEFY1q+yHEXXOhsanvPpXThWe/noK/ZZCXxSGX4GkfTJFR
g7MTLs7AUx0VCSAutDteE4u0gP6nVjAuzfW1uziM3PI3XwuE+Chk8KZqNMU2olfJOX3sRw7+MXrD
1ZXCr7Xpo0LKaDNlsfeLEFOGHNVsv+68cUnQ/ykAtvd9o5ikfMrayqOrGFXbA2eLkLR7qQUJswGA
0m8az9ha2tHFhl0DHIjPaoZbvZmSTEI8XR2KEUVPqgMjjJzoMl5WSIjhEjQcWBFjSQaJ9Ks3fvSj
m84Dx8K9BkqpoMgH77KgkoHVt2QvPP9pc+BNu7qZ3GdqJJRzYuyhD01PKrFHF6QzfgMTu7TotAtt
C+LqRbzCxo7lrDDwJR286qVZFP1Ai+IsN5roXxbDHtjMsjC8DoswYvO4uJn7tk4O/VImWiH6NmM2
5WfwkHLfRIarF7aan59rXYfLPrT9XL1zo6p7I+cV3uCAsZaLFvX4BTI1hc0NSpU8JoEdA5TKuHru
cKfgboeAvgS7sRIe1RZo4R90AYXuCyHQEbEo16TSMugCOVXqM4wHHVNFzh08rzymwJmF6m1qexD6
sStmIqNQyy9L204ryUUbxw9pPYCRI1gVO+QPkVN1w1UL5MpxNOMIvvbtyrvUnLmwwnMLPxI4S7ZA
zeIOdW6kx4+KPBiU8kVMgSD720Q4a5aB7QYSJCVJXhNZ0hdJ2aGuTpbFXRqE51j2LGqVXksEtWWF
jK+Ee6etq/NXDSvZodU9dHGBuk14UmsW9qekiGi7bYFcdNsCT9+t8hmOcYrzLlLhyGqjD9YZzALG
P7NbtbuEG42jALJJVtQ3ZZmH63mObfcA2qN6o6lYZFeUpfjADOm+rtIr2i2er+WurVLHkg4rlvwb
YcfpTxwtpoZAmj8rMhhL1Z99Om/VzYqo+GjDlsL3ec3t++yh5m1AR8z1zUrGGSdmaMRXM6vMPfK/
xskp5lhT8qfnfzUiV7mNdZL5pJ+5BJcoLXnkAofdThwYr+ObJh8Jy5dsfeDikhlChy4NW1r/Favq
esjBQ99DOwsIhF+FWt9j7cZlgQmEFW0Gv8CLDeqztv8ZL7YTrYnekO/qib5KRoEqOEY4Mt8CEtfX
zKQ7fU+808Z7OfFXoAJmS/dUVKVJbq0lWXorFiJwh6T1c7vvSDPoXdx0tXNYJkq4H9QCqGPb5Kym
DlUsCuc5gJNDgmUt7ReiK7/A9SXXdRvwhwMizZxpRNkyFTZBYUsL/AfAP9KtWmQMctaFckO8HEv6
hdU7DmSM8vBSf90+S9096h2wzJhixphNt1pq9+jgpPA+gOS05o0bLQTOUi8ehiYjyuoSI0jYzfWU
GP50MY2BtKoZmrDWdcCov046uKUkGowEmd/lHw2bNt32Is8+C/LPT44t6aKfZ/WHmNJgcbtCeckf
Uw9EBIFEGTyzEy/Tf0G3hA9iKMaPtukdyts11lU38Dhp1mbosM46Q+U8pzzpcMbMKTzMcFQRz4iK
EwidFKIHsllpWb2X/rVWZSKIo07TWFIBGUfs4Q5hwJbpkHsxsxuRLWNP9RIpDOWp8T0qmgqx/OHr
RpomoNZCKMAfDP6g21PjqSz51NR4L/W8+M18rLyabulyXc1j2rci3pMUlyjVaz2RloAaSqXVRFMh
xz41Ug18ySDZJf8B9ilwHXJgT6ItHbARJneZrmYvTRAqfK5MFJe6hEBX80QGV2et4Uk1FMQ2DAjA
lyAr6JjCvExGOjY18lGLin2slyE9EzFmIzaihYCd6tMg5x2BJnarl271bv0aIeYPVuOmYMmELzZn
sGAH/KHWofUhUWifH2Oc8KJOZHJR7POaEQTI3594nsIXEQfxu8dmMN727iSc34WcK/+smuTHw1r/
XyRGcHRztRAHyBI9p/tqZYNPNoIa328PFgVWaPKjg/McTQiY+xHggHnzV9zmh2pueooL0ygI31et
xiebetWt49j5uSMqJB7Q4vi+KgxlqEEDkQ9xXQ+ytA8XagmYNGhVfvTZEopLx7Egv9WxEP+6OAUW
oEZvJtuTg+Xx8AmUoOAzdDEYtNSr1zzV9gp8bbkJKYvmIMeJS7402hnPLV7T9LEBjradGJ0QsQoL
qVIFMU069FOPjWM+pKhgEVepl120W1F+rng4osdj8/+7ZjUbqxC/MtEUNIXmvqwrIvBNOy2Q9ouy
yLYiYgSDW+TFycYlelBv0ORwQBFKZDOtumEf9tJ7rLpOpE/DgCnqPoC9OBCSMLg0gLaQ8jAJR9tN
SNtE+jB7ungZyTOrezhusj1m5HEJ2I6cDwQZ1LCh84mOSIpYvUZxWkvM2Qmi5dn0LRtZBEkayULI
mtB7S1P/s64gGB8NBifS0BpvuqP2xjL7TUmXPggZi0vpkh1Fmy67ksqepI5OjR5Vfsd5pWDrPpIU
+NW9IXayZWQlCsWpjd2ZWOvuPmG57eMWYqe2ga0x8B+7vjVHqw3Y5RQ1LzsBeCz0SbNL5MZm30P3
mAdsAWQXiuvF4+g94IDluHYQZUI8jxsGV0lJyvbK5NC1Nz8jiwI8MED/rl1MxE4Vfj/wW2gUHuat
AoHitqb9DWUyWXtzL8c5q0+on0QbA9P3nz36w3pc4xBOyrXT2Uw8LDYFVKoRU1LX09/XDQBlOqYe
GJdPcdi1N/3oBYQCHDK71lkIIFpEL7VXmZX3KRLlth0cf7paLTW/bOjAnaRpmtSPX8/Jyn50xkpR
iYQiPA9QEbZvVgxvRTsRkhEqAdHb93GAS4G3BxEQYJf9EZYdJJGh6+y0r5lBYNLkADZ704aP8GBZ
JTh8Xg8LzvYvGwf6GM49yR72yDPYVVgEkNP9wlJANJPSmtaw2GLewabYXPdnN4QlKfwh07sefbdL
R4IiCsOxP04UpDKSEqpBID94QxV/Lxj1ANUS171ydvDtZI+tQwse+HVlmVZD8YtdhsIjXrDlnp8C
kELGDhVLuiEQd+5qQ1dWCTon2CalyObvZZTDf+m69PvEs8Ds6RNYiVcpaAn/4+g8luNGtiD6RRUB
X8C2vWU3nWg2CHEkwZtCoeC+/p1+u4kYjkbshqmbN/Nka1cu0hzc/mHnJLr9Q6eGtwXiSVba7R/d
LaIA99JjceRApKx+rxbd/OEABv3aL8aLTzRglzG8INsO482uuuC5cYT6piABu6ZBPPfqEd+yp/vq
TlFwW+2h+Ra31DS03dpTdXMst9gbP8tYC0/zsOucQK7yaIkORADmO595b7YCQGiLhSiwmCSTyP4r
3ZbmmIR1DC7Mx5pISSIh/HqW8yscCQuT/eCuJIBSyA6pFWDkiueBtw68pruK2au+AwQy+Y6/pre9
/ZjMnvPZdXk2nkkElTjiLP/VzgxjE1suzp6ksIA4ziTyb3ZWxt+KUAEP1so9uPACGPofrdmTtnEc
91TzMWLTVxeSz9su+B4w3Et3R7e0/TmHsXcguEQLvRd07n+sroOLhT3ljFMBOp3fht9qsTiSS9JO
sGhwa4Geg5ZxScgfDwcr9iOwaXgL1sZPzXR26Fm0sELWAA1N7CW8g3Dk8y2dIEI3NxJUOCPIKpG0
SL1zrxQOKGpCXyPVt7huUzZ+aoipY2gm4RFa9LHhpoZEvdMy4a7SAgHuWCSB9Y2tZdx7Gl3nwErC
b1jBK4mH3DOhwCQnbW9NQPBhe22LiPwJf79NyMb4PSCjAi21Gx5HgwVx1/FDmHNhPk/g4pzxX1Ob
3N41IfiDzSDjGaP0FCDtw4y3FnawK9b+CvBZ5r9o6Uy7YRbOk0FYS1et6+YXt28p6NCBLZ5L8v7j
3pE5xljZt6eFegJ8Ew7pjor4zIqBOfmTM+BicmfeoRUqD5FAOPXjPaxkdoh9HrysqgIq6E0lFTuE
BpjcHId8Z3Gkl2aT1bwYMrXgDOiQ2oc6movNwpYEMmLHYRNAPBvuTY7armkaai0LBgzPhW5H/GYJ
9t1C5fbaS4FjnljQ8m6vJp1j1o1xMh9k/yiYxWXaHHJKUbfUdXvsUAn7FGtU0fKWE039z6ny+qyC
3ID58QYwDSXRo1+B69snSwp1dwB9l1sz2dlhjAqhLhyhDQjGJpyzD4gJ4jdfNShBpkuRrNyaWXcr
pfG+KE5Qf6ulKrP16No4m+mmzRGr5ACes5JB092XGh4E6u5kq2SF2SJecE4AcjRQzGOuB7i9OAyb
+o3KdilOBSfZHqNRWT1ZWLiOiSaXMFY8E3gQWKwMahTdndZB+jlN5GDgAdIIGCXzZwzBbIRMwJET
ACGIKdvvlj89q2fCH60FRtTGM7OdUgKIUQHUauVNjyJdXswcQAPYCsYa6j+SoiCiNAVT3i5rFCsA
4bn3ZZ69N6Rkk/AN+gttxzNL5ysH5Lh9xCRd64qCXIMcxd00320mQmbhEWz509DKsbyFg3C6i/Qm
TXIIiZM5D8NC0a9xQZJnil0MTZjKs8UcRzV4dH1YPFeuYnD/38bM7c87w1u8A2+zZL4LKlZ4FmE0
Kv4iWeXRycbS2G5bdmLjx0JjO5NJ5vHCb+Ooh9ob5ZZeu7EyPoHjZqnWHQvKmVqCmL75bcM/o+oh
RTDKsZ+7VM2wzEf0KeercDPyor2v+uck5XXHNcpJ9WC5HnK2HpRLiUTcsSCryLSWHzylKTPCAdz+
nULuWRGZsdt0D69Ng4B9ZaVn02gW+5Ah0Snwb7pxjUpuW0BlN8Mc4ADlq+yeSVtGLxkZBGArAs8s
zCc8SWrmHeX1g2VvGHQ5hhvDwJ7omu+35TVBOZWKWYiN7C3DdWcHLoa1QIK09CO/PHipP8pNw6GJ
sr9iASMZeaKmrhhXMuHAWZ8LufT2RxW1jKPs+QJaFj1v/tOnAopzy0lmvqqqIFlWL4SK6XVsViAw
OYgQZB04wMbGORViAnOQ6eQ2+PP4gC2QrCgrPaLP5BkbIun+JLIhDRTZYAuYi0EyFwntP9y4TbAz
yoDTrUogucBSAQNWzgOSgj+QSmOAW5Qc1At57zWMjIJEcu3ZW5Uvzp4kdE89BwtJQDETp5TtENXF
f5TkSP1Up3xoNdVC6ZXQLCRqe6o/+UnxzDhU4VaNs2xXLLRJrOJKJ/RvEd9+UYjNl5SOBkI2qcNa
QjH9/PYZtLst/DtIi6r0IceU1RglzABD/I9HGLntVM4UuIBjA6KIz4ZTkqPn5RL0ofnldjr59CKy
WkBKcGQTY6qVtzOOcLy73/oCd/mQ4NsZhfxo6zY8QsHAfsW9ghVlJHC+AcMBEgZjTXJo5jxD2XGq
MyWQroW7MqcE3fd8dZ20il+yaSaHnQMmxtiVxMMM48IdbrwcsH5PnIhu/azje9f5ZjiDGBt2DA/u
wFOyLS6OMxLN1eFAQ2tJjwjd3PxnBvWx3GjBYbAmaHzIi9ouNo3jdmfyNSO4ygi3jRVMzEKCaWMl
sH5dIufxQlWUWo6L4f1u2ugT13dU7ngkBkCM/KY4mEep0Q4umDmHBb5yVUpaZGC6YGvos7gn7bbA
yTJ4Ew/OuKSPch4q0T/Deh7q/ZzN5hYSDqSNMjSEA3uifkXKUoPFajn+4aTbmxcdZA12qgJy6lkG
D7k91m1pH5emHbJjbfzmC/NZcLd0Tf2pGCP3qw9CIi5gNHKm8rz97ahoPA55QV8ZLcRLtq/buvpJ
M21nzRqpjvxYzxWQrMdJV/aHnwT1Bb8msOPGtnXwr9CDmb/Z2EAPAeVLo5JPAn15BPXs5FzwEFnW
tbb96TPJpxEBmBufSrto1O4f0Ifp3al4yoNUouZit+BdF4z7prXfMrbp9R2pYWS+VbzcqW2O/H9m
pl1qrbwhX/gk1IzFAkk+/G9ArNtUvWWHTw0lOnRuLYYohsHEajfJwP7cjMG3FxERI+yN++U0hTof
LoyW8XAMRJePu7JwGpx7XffUYAM4Qn6KrR9rUAJ9zhAfZetvqKeWC6s3vkG2GEFC9cIG9gYmOJDe
etwBruxmQt5A2b9do9RM45km1tUOmILnOK3wVC/6c6wGZtlBdUP8jLWDt0nKnfDUsLj8BxKC4b3q
bf+EFIBLxwFHEeDJwIpxnJjUiawMiaN2D4epx6DmQwsIBVTpc8HCCS9VFbwFOHVuLLTs/jVxvM4n
jgWfkOU4dRWbYgT6+iIMocl1hNZ5pXGPQSvsSMmt3IQVCuoYzdHdvpwHiRgIm3eLQB7/pC5MGcBT
TLH/OhzxZq0FpM094nIeAzJ0sYNL9iNHen2xOLkuThfY9YQ41nSFVreRRouBrWujmzXFavNbli9+
88iF9m8Ve9c3uTDOr7tMdfpPAvH7bzhEtCeIitxzrrCK77DfzdPJ0MGwiTkJ/qmZ1vOd7QgC0AWa
3Xbks7YpIoMGtQ3TQTxQZlS5Axzu/Ud5prY6Z+tgT9ql86x/TSwvONKQjd8Vwm0v3WKyi8yk+47u
AsoLz5O3IwguPgyC9782zeC7TxAup6ik9U06iO002zClEvf3eb6KJTKvwZRnR5ieTL5tbzu/ZoKN
9dETxnopFgYCPl8a4HY4YUfvIpMMIHeSthZxfv41Yt2iuzvxgBb0lTUm5yZIi5Plu0Q3RztK8ltV
sfziKsSP56TzWF+7YWL56bdVf9JWMIwnVQf5ryQfaCIG9glWTQBIOQ1BEMDHGJT5r2B5ma9d26Lo
xWmGad5LjOfV61TXkb3Vc9pcMa6Kd6flt9gBF03Kd9OTXsGkgibDKJxe6FwwzLhjuHeshQL3AQu5
fU1R7IpdN1Sxs55LsfAOTodhoeaprLnQ4JcKqKHzQCsSn45gTbqefTuGHdWYUV0wcsFA6qMOjilT
dD745Fu4Ex5NlpKnvhEuA2iAdWPadXypBERZJ2CS9EgpZ/jtekrV/GBL8Knf92VsDy9FZ2T/Rilg
gvkHUd17lmpaeKQqoiHb2grds5wXXCy5jme8ONQuBAyXuNdzBtW0qApo+Q5jOOZ9RrW1hnF/036c
6ydfqxxYRMdWf0d/Am6+qcu8EAh6HbcnFh1xtgHnVolqFZVLcc/14nKX+YHaSECvhFFImszVuMPg
W7wpxBRznlO2aF941bkhwaXkYl3DlwohVIZ5eyk1S7xfZB3LiMckxGzuubiS7KdDFv1rOUvMrBat
ZQWlnWCFFlymarS3w+DkM9kyTTtq0qmhvnDYKN6DmsXGt4zLunjFXZq9VIFDIUQDLbN9RzBd0m3k
wPZ+ibHF0eQQW16Lodf3dHd1Yze4YpzIkZv8Cl0bF5TEN0ZGru4gmRQjtKCQ0+UqgTgsVnAO8eCl
RZ2813ES8Ys1wJ2jJ7rGRprW1Djar7brABWaBs9MFySO+XfH5C6IUkcQK67EUIA4pGyggOPFiG1P
uKmy8NbUtX7y3CEPD/Sfey19RTYBrVmX26zPy0szQhNeTY2ffPFK8bjFYOC4RBAa+R5WcfzU4P3a
ThOeLvY5ivrQWr8OhKJP4Gj1vlMJPA9FkcZ3woh0orgl3NLwgY24qSu8WLSSOF9T6olt3UFkzYKg
uNsVx1n+j2wGWVXl+BCJG/oVfCamT9AXpMzL65y24duQeNGeu91nM0MFkO2Eei/sEqSYavx+46nO
+3Kmqt1XlvxuVQFUHWcWfYC5073kQIqQRBWX55RD8wAeUDCj6witqmjqXVDi/dY6h8Kb93HpbfDZ
OHdcHlTce7zOCK81P3YbQSoac/0VC56nMPgoJ0+4gfE7lh+lX3MvLlPPu60K2l+TAjSK1XT6wMvR
vVOT1gCl7Up0RRZO6O7ueCgcm02iFY/1s1+k+rkB6waquI/bLyduk7eKnOJbQLuP5Jg/tEc/bsQu
H2R3KhpL3VMM+5rYOII2uxhqSlbV0BpIGVWgt9Lp9cEdXO/bb9zyzPQQHnI3saEH9+bIN7vcQsSc
S+5HIwgU6hRAceh4h13InMhVUv/ghMERmh3bYvhVRLKKtn6dFGUGapxh05AF5Cc7P/r0eaGuOQ/9
J9NseqFzNflurXh+x25brUvOzjsL2+kGFaja5ksabZjJ4LTJcUbKmXH3F7Tg7ArO+Dz+XHUrsiIl
xOIhaBUMXAclRpZbYdw0z0kyLhdti2yfhl2HxzovgQTi16IoUJNy8BDZSGGI57jHJcIufrpbi3Eu
wg3E76ZqiMZmWTA+16At9iPRk6twdHUzQUfaH9H91pe9ot9w0RykhPtXmmr4CN2WV3U/Cu8GbAP1
gvK26RORK7sCzpTHgfPvWuEu/dWPRQ7al7JwAzhsh6sDtA5JWylXDHS+2tjs/WnFJU/wxINs+BUi
c+0TxbGy+P+KO6O9MQT9klFM2Xdnj+GG+8fB30yVA+ZQa2rinanZu5EhBLwWszhED++K9l14MXQh
rErcd6i6yb0BiLRTIHU8nr0c/qbKV+epNyGevBRHJGj833bodRZzWABLw3LFfYoMtOJI2xrKvJVm
J66e+VtTIAdRtImWlQPZ8R77jw3UPChWB9NSX8B3mY3ouoRcKFj0PSS7+GuJBwE30lm+Sun1N56B
3OsKltO6wsC16SfSgBQWIqizXxn5eGPer6TbCSmKFAdUZM4PM+vGGvRwMShn9K+xJ30Jq3T8PXJV
/U587gyZCzqDcXxfpxSpbCXQoXCB1Tp/8hmReZrM0CFH9++Mc3IfhA5lhlMSNM9uhfi2yYtZbBPP
Rgov4ugfR+h6y0oLIdmO5HFKJzaceLZy/dA6+ktMIOvY+X7/OluOd+oTSt1ltOR8cC3JPbI89mvb
Z+M7siQ1MbHn9tvBHWGVctjaUchJ4jTrBY5AgZugoLmtxefrhlNMb1eH+rTOBpYardX7m0ij3ZSD
r49zDGD46NTau/D8bg4+AKQa1srDZLnESr5CSm7/mIiSgDXRlYzkDCSFllfzScSd2GbzAOocmA35
UeVB6GSZm6y9CMoM3eg0bpB2oCTUIncKAC9ie08YonoRvu+HYFNyugVCdhnfmSXZXc0L1gRTwdYQ
QxcXd5ad4TlwhxlNeyquvs0HLod5Qt20DG9WdBBo7yoH3rJgRCbD74rXwh6SN+C6/k+XuMv3jEfk
VFGvJDbKUsEJREO7nYUJz57VKTyw0v9PeD7YlcTuSQPVap3Z8fIiFAxbRLxqG1QqusRO9gA4YiKA
wS4BMEczqwjHBruzciRlTnkV1RS2wp4ibMyvWNO4wrZOTmm6CllmHHOX6yOtsL9YKLvnOqWQE6RD
iVUl/Uigu9AOm5PLhELEGtz1TimwFvrY8NQeMhAmWC/aOtvEif70lpCkYuvl15zjwlq3Y7TvKic6
SvoB6MlhIXPorGp4NlQU7+Vc9c5/LN/g7mjJwijrdfPSBUFfXlyH0/WWKx05W1LMu4o5QG3arpM+
0OEklQce5dWWlxGksC7pIJHNYyCZi7zgb1gEZhcSEmuo/mxj3BxOlh8w1vXbLg9z8LF+BqMDs8/C
fQKrJm79+ORj8dgxo6XUTfeNvC0lTYszeJNPTFjVpVaBOciANt3NNC7zuzUX7AISv9DnkefG5eFo
/5KsJnekoopjMBEmAbSZbpRU3YNNXD8T9LA2SaDz382Qum+cYKJVarX6Tneteglrr9lVUdTdx2Tg
DFG1mkuYAN54CGPgfeiCFGTjknRojO/sK0+4hzuCdcUlGck3stRdPJrRYtX9GZIZN9qQNNG1oZj0
kvKXb1c2TaVA7Au8mERG7Vcu0+qPAPayk2E17IlEpcfQdts/I8vQg69q9+6kdD9oHkrwQTjk5ZRV
6Ow3lwFZzmxg6bFXRWuetd9QI4oPgdhhE9kzXTaYSPma5kOnSMtEUx9e8aqaY8F5iMK3kQbaWAPF
bETpvBGZQgUN3XF+zVUbYe568Eh1H2HIZib2E2o+1BhDMtWxuFFYCfeObKWgNJj04AN9ilW6wW0+
nMpk6J/K2eQPJHUn99PoomPUqq9OLfj6E0hK2rHRbZsT/Awcvlx0+cprW/cMszUa0KAcIgKO3WPf
0GlrqIkDQcddN+Tr0gz20WEs+hdXxRS8WcRgk5UTBN0hXSIGlAotGD+l3yne63BaCV/wgQG18Mer
2y/JIZ3T/s/CcmrVjCr8z6PS/I0kvPri6VO8TXNsnZKpm57hwFPWUUIM35Zk4baorM14kC3DyZZ8
pvzPFXjYIJck1mGRvf8cRI74UXztGxb55ocMYAhB3y3RLQ0BwLVmtnktyBVv64JMJ/PGvIcN4KPi
Sn9tt8vyexG5/JzdMP2QPO8vtS/r97jI25c8D+yjGNr5V99Z7XNXzdZdlxQW9ktp0eiYz68I7uXO
QOL4h32RtGBGsfuXi+qAF6qzvLfUlguZ4tDPyzu+xQjmGJaeQ59WMWTXDgeeCuCYduBQTtpfGIs7
y9n20Cixfbbpi3gg3/oYgrXfN8F97sSEcz32jyRhcbW0nZefihqFY+WkSu7LCZsNKwgCeiy+ZuDX
IjqIvqs3VNFx6bIvb+g9nGymVganLt7JEtgwspD1KT2fOgbHiJssK3WrRwUMgdNiC/i/a/DjpjK6
2P6gAU+YFBEaL/8ErltNdnrou0Dc6t4bx3VQYRvDPZCLfZinwUlMyfR7JtSJ/65xHIKa7fBTjQk4
c97Im1Ya/7kYUe5WnbBDknYu7cE9M9Ie45vDRFrPNk5e0v5IwtEYfIyyH9DmyRsBxiNXXz0yNEh0
rgVqaJPOtldT+Z3np0C1DbTqCcPYgYgBNGBsc+09CpnjjrHw1XKWINpv5OXNtbMpMC4D1bx6PeGk
tDQWKJTKVtuMcXMzRlaZ7fAJ1oem9Vo6Agsyf3adPHbNrd+z40jMX9dBX1hVIg5oOBvt8OSbiCW1
dGwHe/+gGpBMcF3elW2BfIB9O19NHY/7KZnn39NQSbTnrLc/wyxwYi7j0YwcWfAeHitPzMR2Ck7K
/Gr6Cmw6+z3NYnl12eh+pFDufuW6WLy7B0x5b5vHiw+fIJbZrnSdF9TVIjyi+YbtsRv5Ydiu+pjg
YPRf8hjsF2b9nYH1+shFEkiOBbXvRNpgd5Gm+2Dkcd5rmkxRcBElt5pr8tZMFoTbfrGeZi8Lr+HY
ZtbRHbGsrTCHMQDT495Tec1DCbxBEu9wrY//eOcs+6CxfXhTxsegG9u+WXHuD9cF0Y8WX8oYHMu8
Hs4LS7ffhuvyNbWd8RalHJwYg0Z730UxLLPZafxDbLuEMRQNGb9AKtt7miKDc2IAg3QukQU8uTMp
blE028QemcGRS8djH0TF0QZfbe/LpddPQRtwnc+Bj4wyyuKytLzvqL+MxSZFSH6YX3JAD1HiftXs
vXdhWrn+aWhRcrELJA3vt3jxWdOTKyNNyyMF16Muyr3bcwgzSlJhIrA30K4Z2lC8M4SSzaIzIvxM
++mfdIHJsHLhxTgrhcJDCUMRh6+qtTjO1+iu/Z7lDlSJnOeN3+X1LZ0yYCOQaIZrk081adhyfCqr
4jGux7SaNXm8ClGB3iXMneIErLXZD6a1xBP94jU37OwRAwX75o2CqiVFiI9HVuj/xqE6Hryq4sxF
niQMaUlQTDqN2uaSBG041f5bL+X0KHWUwOs44Q6qje/WKJcrPKryxOBB06i2q4udYe8KfcKMYU8g
1oPfeuxlRZ1YDSijYH0n3B72U2B/66mUT1WVV38NVO4PCxvOnaY2064pM5BfbQLqhgXRwis20reE
iRgRTLvNty16ikgSF+IdImtaXEYc3vvG0cVWllH7r6wJBUdy9pGtvAYzKDsNe7W42T8Hk85qIpQA
BrpYvpqsYvZJjOxujSzEC8aUYEsR3IdJS8pVoOZUTms/YcBqbnHT94c6Wvw3w0IPvkzY3akiG/g9
PeeOX6tZM3moS+hpjONTFjvzmp9uAPMUmGWmEkvTts9HvOMBvSJrCkPms6unceuz9qQfZESx2zBJ
OrBx+tz9qQL0QhiPXvEaptzbKxks6VUjvZxoSXw4cht2UWvgBDWKBOdwupuXS1HxZzOvW/e2GPVP
w6nmAndYbtFa51ey53a8Sj3Jy50t5QprZfVCGllQZG/IDHaD/4rxXVweU/zZVg8cuYcHoMbVQ+Bc
uW1d7EEMSWtVTsAva9Jc9npChc4uXlm2v6Eh2AcPDyGHhcmrdonX54cqpWurAGP/gJn042FIMl57
JIQ3KDLARy0dzXeKRKNz3S/DIXMGxUVH+d0mTLKeEzuNVSM47BWkP5LJOabBEtEQFRQEypf22TN4
eQXDiORxffC7kBsytmQ7b1VNT+RpzBOInGGbdY/uW1rXF5fAeW3pl5LlzCW0/28kGx2AbyO7kFVZ
GadlB2HVT3glKHuKu/FD+9WIZ5hOlTQfKBt03fENxSg99l7cnxG8+TRJxBztfBFo6aradXVGf5/h
QfbBZozWy/SBwBmoPoPHkbavktMzkcNUbQQMs1PrOe5L6OgAm3Cnd0MFEh/YY6bhWsX143J39Spk
uPsYMxFfC/xCZ16ccbaNek76sSYKxtL10TVUDF+WPfsfozb0UU1MKSiwMZBXbbF/aAydlTxyjx5d
igSviafRZ41j0jEBHjNLIBXKJaufUtHNvw1v87NZ+hwFlUDCup3G8f7Yj+erqLWjV5fH0gG+S3/T
sOj+srJh62px6twXLrcZzn/z6O059A5Y3BAa7tFL6HRTY8momoKz9bAuH6eWx+CYh08lIhCvhoFD
UCQcToZOjSt0yKuP3M7wJbJ62mV9P1Dd0acIm9GUXCIva/bUndIFkiFP1ziHJ9Od4Tvds2R5L1nw
bicgL6sZswq+tZx/rKfcOcCXeUUq7rde7oWEQxoeWP20b2H7gn78JZT54Lg/0WeXcvUVk4kvC+/3
i3a9g6lxHlilc1MqOmcsMbk/HXp1DZ32onIurOBcql7iDxxuIMLCyMm3kEbUBiwaEKXSLt8mN/x0
tfPKHIslRxALefGzB+ZUW9TPhX5Xwa6gja7O+gp3Rz6vonQeNj4OdGQ9SX1oy+yhipKm+8zbRuX0
IjOn3RCjkgdEyZdQ2hIOZLBjBqYGciY+PuNhIo/RMRN3ilA/pAg59bu6Wj51NE00GHjeVvn5JWqF
xZlDqn0UsbCxQmbvaqrRBYJ/XRB2/GQRniJbv3OwodCpq44Re1VKYPFQTeKroJ8KZlJoPdMuv4ZL
TeymsPV6toU+JCK7QMPdBzEMh6oe6JFR2xEYyMYfpwPkDBYgZY/GiZYfG/0qwwjnpjT/1TPHaCwm
+2oReo11b5PAQcTUk/+I2P5qzcTOEfsCaBG8XYH5wmX3pCWmJVJjfLsRgXiC0MkOV+Gna89Xu3uY
VpuLKxt77YfxXjcRoApE3hBIUtG07zg4M6xvA87+uHsTtfcrdPUBDvd0YnngbQPPaLEpmYSI6LoR
aVUGIfqVl2IPK9JbZz1Ffv4cvQyNeNgmKOzxKUbnJXLs5lT8HROiX/tW2uk+wjlNE2lqIVMQrthU
Pr1gWs6i3CwNkwQ35cZJ6VEsupx4cUQN7iigP8vuc2R1Xw/e1eDPDiBFniHPYZ+J5MJ7zLz0E+Co
Ry886ro2uAJAbs+EIENShKsppL0EvCErhQfvYXL2WExIlGCz2GTRfBhdAWDBfZ0fuu+IywN0zAYT
/TYKTbzmvJujAWU5fnFm2aLMfuRCJsEmHBvD+UxBaIfA79wBaKxyp/zx2fvvMBWLtY7yY2qP7jWa
ir91gj7APu6lFuFPMUjrWhC3peK7Faz/nPhOkVF/i6dA77j1QS2GzHIcyOPyoGHMkegOMJyl/HZe
LJ517v3iL8vfUySvqdCEJiRBVLzNeLk4jz0CPVHMzAFBxN3PM6cdzMxsxk2xxYaJd+mv9QBc2G0I
X1EeyG69pLZ1p6AO5qyuKK/x4BTTQRydrKK9+TEOm7YWqGVX6aAtbzQ7Fzzhiuqf5SvjVcWvUnJM
MNH43uedxmcjNzZ/1Iptvf9ZGsSvys7f+gABi4jjDBt6ZcMauJpHR0tT3CcBPrUrDqFM3StOrWjX
Le7vuuApjC2m7zIfh76/wtCzCgzvb1c8+6n4JYhRwz7iCKzfe2VOBUfbFalmTA/oFwtxUWSV8oBh
mYdCahOdG5Ie/3jiLWAqqbda13Xd7czonUIY/xCelnNWBc8uElno0XOEDIXt1MAgmZz0Nc+QAGPY
mTnFIdWU0RCdZAz20wKbXx3dIv9Vd/MTRssNndLJv7ICAoHzFJtqubPJ4VJLhb9zgdtu/SwGThfC
PC+blpWv82Jk2RyCZHjJ+APWi2BwCyHJMEOuIeJPO2SjTSZBoEXiq0+J7ZXEwErQ94+CIOoxmtce
eKCsY7gjLWl7He3amfxXkPzzCzf5a9zupxLfsuZCiuYIKk9hLd2PlcDuIevz8OB05qF8QERnNbK4
ZTuxJk9Plq3+2AyY7pJdZyivHXXfacqPJgUDtwrLfRMSAUeihGW7HGc/v7kJKWESXaX2etaMZPXz
CSg6ttb8i8cKPiVKAfddmz7P+DA6UG1pCRQrKfguu+qpDUOC3ryTsxT/1ej89kfayO1ccHYZGfpN
umxgSVP7wZsYzyPYZA2NaJn0KZ/ia8fTvBbdGrmdsikiviU948pGmMXf7Mc/NotN+poBSAc1/4Kt
rmXH73UHBFfGlLhmg/vDwuvO2vIcVkAuUOphJPQGnf6lmwjoCRGlG95w6c325j0MNQs5XF2ron5i
nAIg3hDe6Tdx5GHcsv84aYTuQv+OX79D79gEw1Xh9Nw3NSbppGcFGSWROXkPNLWa4LWyvqL+7UQ8
sNxHdnNMCCziAiaqssIdSRCuQc5VCruO6r1VAd/kida+LxKKJo//IzwCJT148TupNpZFBA8TrL0R
+Hm2OBOz4+QSEQI8krT5zsvb6VcaKo5500P6W7JmRygCeo2NvYx6U3eUzj4Y9Osyuq/RnJxxLkLG
Z61Cw0e6qXQhad6t3hQBmTx2PhetN3WPkw7vX3FYeK/gIsycb0d1zclZ8KjyeMHbUgfRo4Jh5t4M
KK2U4XJKR+8xXtf7NBFUaLGx2ThLeLaXglhKcYBmeIqamthq+2gk2eWP5LNTUV0VKfmkgUbHmces
HmAS6yv9PATpmf+Hc16YQA5pZWArhN+wOYihaX1vl+nI82a+wwl5Mg4Th5Pt6pha+1B5f9Mi97aT
l+5KUo5NFFxCsPpNGX0nj7ZMuoqzfS5oy7B/urDL106Xngj2fXBk2Bpc16h16ftosxmo8zMbo28M
htvEx/hhU5djZZcwNC8uJI+2b+p9D4U+LcSnsk+dsTY9Ln8IQlA41Y/dddOlKrqnqfJO7ZLviF31
XF1/Ro7AMgiuPNxvMAce2wvylb3j0VGas8Osyam+My9tOULZrHHGSlFNPuAcjJg/DPn/JQ9f48A/
GekfnRHQHCFrzgl2s1+KpH7FwsXZOW7/s8V8iyiquUYxcrvl5PuxigA49ZCWGWOxr7OpINq6iQ0M
5CThT7PmP3VMEBJfRfekFMtjCNSc7XqusMaBp9LIlcdm+En5zFWkxnawX8+4Xdc0w3M9hB4w3XS4
qT5jLwAb44EIXp57Px+pjJPRtAlzFjUPH21GdhjLC5yn6m12AvtgQYJSAI7WPrG495KHyR2tSZcb
jKA5q2uv+WxYkA5jwFee/61LYjlt5bqkctpLpt1/C51FW4FJeiZKhl7xeDWffSLYqxyE0prUxxth
swFQtiP284ANcfgfZ2e6GzmSZtlXScSvGWBYTePOQVcB4/umfQ39IRQhifu+8+n7MDO7EcGSyweO
SqAQipA5nTQzmtl377lIG+qUuBmMBuztDGrvKEIRYZZUnbGD2dXCZwSlOYtA1BxYYBIWQSES69y/
Y/sBLgBd5RjEytNQgnpuN/VBdjDKk8sZJjvLiK45eme13+i3lQ/cH63YU2Y7mzwKy9ci9vYFxbiE
qNTUyjYg+m9l+2AVzC4y5CYOKWI5zy8R37yC4pkXTfCkG3qR3Bi+sUdzZC+wZLGJJ+de6fdS6z4Y
mpwvlQDNAz5jxGrsja8EYsQ1yMR93EUdf9t04SYvhpe/NAoloGEOvHJSEyVYF73XDSzN7ExPLrQY
wYQcrk2V1xgguLyEg4bemdQZW5Bnh98gs6hPxCBN7gayUxacEX6okWvfeLr/Rr2X8qeMKhGxPWku
GrDw2qV+yoZE1lQg+XptukvNRRQwUHd4RypMbEafM9+kw31gInzzDHvnuMrBGyqdLbxeG5TpPZYL
ri4fbPgHfQyb0e9f2yAhaYKvsIyUaCtycEgRBQx6/UXuaPEilTkv5vQ3XGl64a/cwQ7uZNw0nJHc
RibvL9e97wIgZkL78Gv/AYMdnFDimLKt4hWvZeHd9q73o6117UqrGHkSOvcK0pPvBRF5jaXuPgeq
P1JvDgSPvjApkQJpDLW+CsFkzAUZ7UvN9i8xi7DvzJJtWRsXCdwUjitU9zB4aLR8ChpQbPNliXId
LKeCtRVlI5Ogk1+YvYYoi3cJW+3OvB0srApgmxv2AsotsTc7t+4NpmHWW41/qcIyYD+In3YRyXDG
7FiRiSySIUsjLXqAGInDhYLmLucAUrdJ5HTzH4E2ADG3cbhrCjI8lTrkyqFok9hJ8JF08WNbVEt2
4cVHZrNuRdMfYPR5o4zCesLcEN1KT1OTH1aG2oKDGK/nxMjM1BUmh3XbdD9N+PmQ1POH2PDiK91V
dqSaWJcwQQvlRhVKtiVHahMot1KZyP6myyHdAHlqOElP+4h1X+br9qusAwFVZPILXT3b9G6wLRVc
Dp7brzNbWhcGVMsqxdhcldlSypp1JRKOykKq7YJE7qEQe7uRn7GRozmrrjhcIxi1ohwdKvZVgea/
XVaF9yAS7aaFQDDjOF+5tFIifsNGlkfccvBSRKm37cnkBUOWQcspIGcSYEl8mO8xlxQanKpHz0g3
nZuoC6MMdTRsqJDnNYivfodVe4Td9lvG2RYb2cEtAXDERl/MQ147JJUF/ZyzxfwQSDmiLbNHGd3m
MWVsYjM0rvg5ztthTrTGAnNFAvM52QIMguUkqCczTtLvvqY/x8aj8CKuylZwN3U5by/kc8CpUIdj
S76htA4PBanTim0Y/aMiXpQKSUVBDyIEh34Jw45d32M7hC+geojU86E3VulaN5tuUxvdAqbzSk+t
h1Ad3EsgsiCjPS/6zuLZBwmJ4qFmsuCI1GRSITEJySwzv5dXKzTblHBSs7qrbF9s6swAOELFZAZd
7odtsB/oBX+SihZR0bc//uNf//mz+7/ue3pNSddNkz+SOr5O/aQq//lN+/ZH9tdPt2///CYpQqOW
pMqawc9/vt4iSuYfif9Tsa8YKA6R1+kolzY3Iodoe17T+u9NBxpxyChHxa5Mh7dSMIfjWBXL8xof
v88v1y3lad/HWqHsGlm6kTjeSNPo8HXT41f/7JaovzetSi5V6ShQdoBeYPsnPqQNGYI1JW28HjK4
ya8/59itV37/HDyRBiqKXCG6JVTnoiazeODpnte4+L3xwVZjFF6ZskMJ+p3z1gtghdvzmpZ/b9pH
ZWNGnODv7DZAHhYLc1VGlXPeg1Xt31uXBE7SMCxATDglUbNIM0u5zc5s3Pq9cXBb6HWLUNm5ZX3F
BPVENWZz1l1Rzd+bRt5UK/jplR11dEAUgmEaAnY5r/HJKDXQVASKAtEpjZ0fWtW/mGEWn9n2ZJji
ItIKW0VN2BkgINRUYMjKL8677skoVdUsoj7FZsBBFk9pi8MyIw3OnAPUyUANc9UCqwduelDNN6e0
DjBdd+dd+GRsxnkGC9vXsx3pP7P0WeVk9+uGx+7wyeSiTsYlciW4aoGZ7RpPt5M5hVATe5vUgPR1
pJVPhh1bIhMN3dcfd2SOEZNeadmlF6KBBspimRAs3EOhpedN72LSJyW3tMIGnTbrJdbQahSishSD
vzjrwtXJJKOZuqRraZHt1KT90YB7s7yPs1pWJhNMF9ZWUIok20XsoVvF2VWSeX9e09PpJcekHpth
v6NgdTUMEFgpj12f1/bkSXZ5XXSN6vc7OZO30KhmfTLcntf05EnWlLBA4Lr9zrXZcXJE3i4j223P
m3OVyfxiZkLOFWw4zF2WSgiBkm/JeajP6yfK2PF/WQd4lETa0qrHyNhmXwp3LafBzXm3ZTK98DCH
nNd9syOseal43feSsMjzmp5MLxb7n7ISZbNzyhB5lpbrSzPvlTPv+GSOIXUlUiwtbyDLB85l0WHC
Q4Tnn/f6VyYjMwTInesqoIxyhP5mtfHuOPp5Vy4mYzOwu7hoUWDtdI+dti2xZUlIojwx94594pO5
V0yGZzG6tGJlqHYCEwg8GIjxxC2d90jFpJtrbqc7Dda93QBmfBVI7kPQBe15ryMx6eU+yBVFh6S7
c4QYKXVmzEaWZIuzeqOYdHRLmDpNpumOFDC2vV1ziWEjPfMNNOnqqKYb6sJcOkgnyHemsxLsms5s
fNLT66j0Y+pp2c6Xo/vRpQuWl4Lk17fF/vNl81mHmXR1C8WrSo0nZYV+H3RmehdbL4qDHk6rH0v3
Hi/Us8SeIAKnMO+q8sFgDK89/b12NeJXzWHXpchtcxLFKVaTZx9qnP1mtX2bB2RAYVfYQsUpCI/L
FLIFUdwCG0UZjf+gsss3w5UvWphAHgBC1OccxWI+mQ+WuEHbCrsOT7hOND2RaQeRBT8ExULZNhS0
sObKqGXgW6qrr6hU37jsQE233kBVu4oIMe3dAfNj2VloOuzwKuxr6ECcsaQ/A33oLjFTpytHXXlh
eZmaC7cN39CVHKJau/ML+yrQEE23zVPHyRhpbpyGVQgbtGbMzq3BNpkJmCsrScJVZcjuUkUZCdhP
BrkdHFyg0ibSN6fd8kkcHWbL1HiorRVMV3ExSF6zFRhjdZQvWez3e6XJ0GT5EkpuYtNQn1yUXQV9
ufX0Wc/dQL43UL3MW+sdWj/mRg2YR+h0QGJ9KrZjpAq+u00Rt9o2w6a8kq1yWVkPlqeSEsUB+hrj
efFM8t6erbhBiLejLh00gSb4L2EVz1hIwo1J7JtWR1ccB5YrFODSvVmk3WsHrAJAOowvew3MfDV0
nEZZCk3CeNtwYNVEuB+rBZkVOrlDJsoWQGrNlpw8zmSxvkCQhjtaruETzziJJhukuqWcwzq2uqy0
AlJIUb4OA9q+iLPupaoV9WVPjpudYXFXmuSmQNjU6Op1Y8FwJD8qjtcmwYc6x3seWCHU45xdY7xr
qWCZzl2nOe01wAZ/gQsCZbPcXSOAvFEM6RJ7VbLAKPcwwPQlgFBK+tWQSZsIcXgm9dRycUKoaIUp
enEQUiwzY6cF3caRD3q/sSOLvMCEPQnmoJmLDmewLqhgKPOi1zEPFR15xj7xzcPgX4YgdOYyGvCq
fURy3eA1Jeuy9ucaKp5lQMicBBESmGQ6j6ofiTqYc8O7sDCx5ZKqm4t2VBPrSbdyPLfdGKpYm+ib
VhyilY9YQ31IXtn9YCsHjIZPslSnxsaMDdu4LziETy8ac+t2jxbxS0DW6nwJGB9VZwpWhMrsBxok
zEZqqW+zvMdxYleXKePEkPHDKY6980PnwoI67JNDzmqM6IRWn8dNv6EC1akXIeFMrZs8tBWS5tCq
ibZGF2tothHdplLloLzNZ4W4lXX5oozKbJFxZNwA+INmcxEL5aeTUoIzVJSequ1juuWQlDNXyNRe
Lj+gCYc8BhMH0tOPTDVWMsfaLq5YqjR4RshUqeyFy7ngxtTduWHlK1/jgLpMVk6SYdQEWdclWf2h
emU1D3J5rse7oC/IFpIUOHxmDeMbSnNK+NEstketjGHF3kwZuDm1/D5oFC4qKyqubdcsJegQjb7k
I4mZgV1riQ7xf79RsjanVJrMY9+4tBSbuUf03UVPKDb6IYyqrYoggGRfYN8gEqtGRWYe6c+hyZng
wvEwipYDv1mtdFzL8LL6MH5qRV5xQzXS4RCw1XeWA0SWelt8ScDgAj61qzyYVP5KD7polexMLd2i
bpIPPhWT5wFaBIqVoKL31Ip9nUtBhlwgOJAHiNlfbE01vUdbdWN3zaoMWuVKb4iVoKRDEHiw1Eeg
cgwiDqZSvy6zOwozl2wRk11ZgvFVCE2wcIHdZckTgiQw8kAblELHSy86eyXBXSLUeQUoeW/6zrOb
VsUVYZYMIzZnYqcN7PaGutThAQJ9joEHzi1CGklA4nwXX6jDyRM6ED/ZSFkqPvq8o+7M0a56paV+
QFipDoa1SFbREGHcK+nHabVEKrZKSpLbBmYGHT6Bu1DqTl6JqFi1RFB7eB3piymI1VoddQaYSAV8
Zn1R5AH63z1rx5euVh7IoiJsOiI2qooznGDMVPDRnwyIJsGsNpJHF3viJho4WGb69g9wUR5bUlpA
7XlXQ9kkd1ikGk7pMx3EosmxapzuqJ3McV84vBcdiojmPWRV/r8CzANhqqSKO4/NajPArdZbahtZ
+mj33ixUpTm5K08CVsoF3xgPnrohkTVA+aPbZEaVDXL0OrwP5RFh0pkQ+hSN1ACwc8s60XHgV1Sr
sKaOr1JJWlogyh6yxlikUu7MrZLUGriREVUW8572IQTO9eJi0C4CYgjErI288Lr35eRQ9hF6U5u5
wGyvJGSTpoAOooCNV1W8wIhf6mUVpdeutGX+IQ9GYYhjpIEErHwXRrZhnghqa6lU8QMgd8RXaHsQ
pF9JWlXfN4rEXF1AEwTGnScK/v0ekUMzU43sR2jrs9AZ4hyeL0FirY4rFKK/t4ZCM4OyJTPQrera
DzuSbSvqjRbykVwTD0Ky27uAI+BnI4iXbdRGrB84jJFTm7tF3dcrnxSBEy3twGllqfRDaxPrO8IV
MUe0r++NQiwa1Xl1ivqdBJ6M9wGWk9wkCM8zoEuFZQI5T8o2FlKPsraQBcpMH06GSgk6JZXcwrtg
EoToIrrrCNH5NhyESS6eKbSlR4X2Ci0TkRQUm0vTnouIc1G3lphwjdfaTO11osUwQopH27xjMoA8
qS0pwkRzT0TLMrOBM/pIbx6Yc+45pQx2oNfQhGiJtOpSjaWDCh++oOYTvfbUTLUO9bWhLeWYckDY
Fhh9SU6TA20V91QoYC4B1pX3shqTMtfm+oVN7Klr77FF3/AVHx0p/ejh726waqydIVv1fU8ZXLyG
yIC2at0eFK1e4L2xIXboClmYCUifzpfmbcRqqwT/OZOrqNtCIImREzr5d47LCUSC7Cm5oHLaJxfO
CwR0RoAmc2cwmGWucUsAzizq50McLknSkhPzOouvTf9SaGQHZ2hQw2LTAHFTEuXVkfx43soG8FwR
UbyV92gqL2vy9PKwI+0i3RsdqmRulHQoC+cmGIx5hwBR2gISGbw5Y8qgVOSNRUexqyLv0oQyuVCi
gvjMRqnn7SBd1l4LRkeIJ1kZFrCuyAS9iQhQw2dJp08gA45+TKz5PlKeVkHUECH+jFcWg7oqnW2O
rM9GvCSZwzWekkvWwPE8KLKNiQKkR4uTod8AarAqamdTduY6oHY62MlNLmtbU/RbTXeHtYppeK6o
JWfexg6OwH58S0ThkxBms/BiINxZ6hxIAIshvtN7VUiLzocz9tquh8yBG7u+UBPtw7RlZJSZABxb
mze4wFjDBV7+agHOAYWqXrZIypq+hOhCQq2ESSJlxvebO2wey6yr8pVrpdgIGj0CPSyTF7g2zO6j
QX1h7rsYuwYxe2D89skAnIl74APzJOEFbXuUkkWvZRfEplImcsUD2TfcVov9Q6jjPbR0O3Tuu4Yj
LADV0HJBZMH69mzkM5pP+HqJ2IlTUbwOpm/P/EIDLZBdyLgRBgN3ZlTiulWbN3rfRRC/JQExNWm4
Hqj+KJ2500PIfYlIbnqjvk156c6IDAlmksBS14aKzhPVwtfaEDFZG2xyN4BFn+O2fPbheM+MTnkq
AtwScrDvtQxkiAhvgppUGPoBryXrTkuBjtCnKK63JHAcWJhTq0wNfORE83WLDPjfok66q0gqmecK
dhh6XbCmDMyekqSutEiuUBvORJbBGomg9S6DQNiXPcntmMsV7PIscsfsWWx6DiDoqIGEO5Q9piMy
BIyVlXsehqR5JdS5FPn2daUgKmnk9t6si5dAKxdK+9QP2D6jAuhdXEaPUhEhpl+hOfPMRCaFAhwV
sFji21gEfE/MiJjCBG+75WO3WFel1vKylXTYuiUxEYvI7NU5uu+hhwtL1RL2zDwGYrOw8m5cfYAU
H8Ilyo8b7BbzICVnQv9eDret/0Zx9VoV1ocuJ3+OSnMseEt98KHY2UJvMvm742fxzxwQA/UqDwcA
20Lwc00R3jf5o0V0S8gycz4k/T4F9jQzshGdnMK7UjhrVhYhE8HPtMsPIdhcomse+v5RHlBAxp7y
VJfdlep06WXfmT4UutRBkhSSLo6hZE7mFjskSVK2tgbV1Amx0Bh9uR1YtPQ+fl5XWxkqIYPjz4be
eq7zO2Ms3qYt6fZKg4WFdahLXEC9MNnq7dRKWRiWtjHafM1SgGeMwix+raC2tXYibVTc2t6u4g7Z
hMS08g87dtlwGTYBWmnPWw/zR+Nno2aAmVFbsFVo+NWMk0cTrOPOQnSMbFZCfYxAyMmllWowzbe8
GFpCbGcEexFQ0kYPWukAxE+dG6weEiV7cL9rn+Rq7BsfTdV3d2rtQcRW0EnxHiKf8cFhLw0yoHlV
SI9YE5/3Sgm+3wwGSyQbUMRMcVFj99pfNdv/+K1oW/5ZxCUPri/wEleTP/5r/Z5evsbv5X+Ov/U/
/+r33/nXfRrz3/Sf/PYbtPv35y5eq9ff/rBMSNLpb+r3or99L+uo+u+y8vgv/3//8o/3P1u577P3
f377mdYJZqbbd9dPk29//9VYhxYyJ1v/U7Ye2//7L8fv+M9vSOLdPyC7uH/8r9v/t/zf//ab769l
RSNC+4emGfxPJ33R1BSOnNr3v/5G/YelyUJDAMKeAKjntz/oppX3z2+K8g9dt2U2YrKhKiDn+KUy
rf/+K6ELA/uBDet1/L1v/30Hrv86JfrroXxeaB/PAadnSZYKGvb3g2rZxcTjFbx+Xb2ch8POxsav
SItfbsffH/ZrFf9Y45PDR15FMQmsrbxvAToYdfmY+e62ATD1dfOfHZyO1z45fmzMqie0s5T3Nnuu
XMK64584YxPjUdpnt2V69ihnxIB5tbyXxIdKolWkoHbPtob9BuFrYZd3ii6hY30/74vwkH+tFiTE
NyvOwKcVFr4CQJmnjlCPPYDJQWSK6lLxySDY1wrac3bOigQZGiXoedc9OYj0VcCebc5188Ywsgcz
e/263XFIfHb7rcmBuxQQXS1nmdgLDWCd6u5sF1ABwQatCegibK7qEPp6x+zWuRtJya9NTBQWZnhb
zw6drV+5gmVgZO2tvLrALMRx284AckwCVXaisP5ZxZTOZ01O7dNMt8DSy/K+04NnTOmzbMxKDz9s
Ld4JvVl/fSeOdHFrUl4j3E1UTsodFsmLisK5C06MnSM9w5qMexf9Nm9gxr0pP/b4SQ0WEtaJ8vp4
Cz4ZPNb4mb8Uv9wu7Thi5aLjWl1m6tLkzR0QcOZdyWSZIOD9+t6Yx3rJZPwj1FVMLAXyXlffQdju
c0i8UunjwoBvCKF+HUnWTuWoWKTRDszKyhX1AxryZQ912eXEte0x40rwahxnXSfZinX+VW54i8IP
F57uroDOLH0tuQicdmFhQSN/uth0mGyQRhG+I63IiZoNGko21+aYLlp4xWPXP2V1tfI6fe9kFwlB
RZISzvXGu+zl5GoMzbDyYQULYh7W3WULoZ+TcsBmu1G3G+XhUrjV0gyLNbPPAp3hllL/vAzbS6l+
IeYbcdpbqpCt6fdLIJUzx3zrkKGZDjQ9yi+WdhsMKieFxc3XN/lYP5lMhAmAfM8aAnnfJ3d58aIF
B0Fs5ddtK2Mjn3WUybwXBE0R1xFjCIbbDJIyyvWI6K/WZGUcbLp+izAQU/s1Aop5jS0+IwtA7XHY
+97+z+QgkHBWJN2rhbuxKvwpdrJD/BkvJDTrKIhPdLRx1vnsMiezKCm9eZ0V9GfQbstWeQ7Jmyj6
F+GD3iueh7E4pZkn7ok+NvrZh03mVIZlNyDCk/eq5Tz1SPZKjnlxwjgyxyi2tO2jd4H8FT/8Fana
HApj4CHBZ6/6+CGAuzdQRwESPLlR5CLag1lHhy+Evs/A9FpqMeOcewP4DuEzR7z+wIrRmkNAsFWQ
etp3nb7l1dJBlApYxA9BIwU5bwJzSRASsw1MKMEernTDHCjq3JXvWvGYphcOiAPDubfCdyAjo43k
jFIa06w5eRM4EkX0OubeK9A9A7mbg7s40fuOzK3mdAYnp7nD8M5jdeFCkzpfk88ps3Me48TFspNI
mkdczpGxLF6sfmPCWoYYwYFlPy840jSGJzYg/Ejn9SIOgX9DXiyyURCKCuekX1/lsYucvACQJam5
adj9nrXwBlP0RSD9/LrlIy8wc/IGwHNZO1mi8GrxDpDylxKOQ3zr+QaSxYn1wZHJwxx//suLIGvd
wLdbXjKVxBv7sWlfVen966s/dl8mcz86syYse/oFlty82fT6iRfusbsyTlW/XnKUEWMjaBfdM34L
xN1lBzFiC0F/oxV3X1/8sfsymffw55eNKPmQ1rlOjcsg/2kEV183fey+TOaq1MB1kbq9vPeKRaJu
IIadaPfIvGRO5qXcRjguE2S/zyC2jZBbYjKXBucGiWzP9MDamv73ooSxXzz4nJ0Iwl9T7Z7zu4WZ
uRAtygUZwnPJ52gYI2ID288udY7E4gWUk5VLXbcZ8rUUtxwAUlwujK1fX5d+d9OYlwpFiDJ+LbVk
KfVbcI9ZlW1J+7XlVeY+gZM8saY7cvOMyWQjNWZH5prJoqhgGw4q2JbObHky1xhEJRW+H49bldug
PxAmeGJ+ONJfjfHnv/ZXz4liTXCUH5cV9ndyahpv6Rk3nWMROySfevqfv5SMyVyRV8MgKeSk7Btv
zdFKoZ0YCMeufjJB1AC1s1GmsA99hVDowxA8Df1Hj12EiJ0Td+jYQx1//ssdgppc6X7gUOxwf9Zi
DydsfmJIHLkp06mCg+BWAfawLzw4Ypz/nbjgI7ODMZkd2g4SlOkow94os9WIY+0TCjDuiTn52O2Y
TBCqrhel6nM74spfYORTsa1/fT+OXfdkhnBD2cGEZA/71LkrSwn/GavwNj1xV450FX0yNmVZc7Wi
L1jskzJjAgKTrz3Nn2OXIi/q7axvoE9GKSnFMQmf42cUm0p7MHGK+LBovm78yI3XJyPVT6MCxgUj
NU0WOWP01B7/WLuTsekNTVxZMe3Wr1GAWOHE0zzW7GRoEsYs+bmtD/tWBsm2dIbFebdh/LxfhiOB
j9DbIi63wrYFt7g0Trz5jnQ/fTIcJYVSbj027JI8Id8I9mDqGSI6FqH6ZERiAvfbpuVeJBmQt4WX
3p53LyZjUbHLACs4lwxeXx02un7ms5uOxHggrisbr9dbm7dpvTzrcrXJEFRs9iF5TrOhfwFSpRnW
57U7GXYh/iLANbQbuzed+pK37+e1OxlxFX4vx7CZkCLzFQaph6btvIYnQw7MZK5RdoBw1pFOvvDC
M2/EZMxFrjc4EUiDvWbcKcNddWoDO37hT/aU2mTMeX7bE2XBjQiyGyOsbmqqnh3VILmwtmiUzrwr
kwHoVp6D5IFP8WRYqNIuJUvlvPs9GX9UWfMGJQc1Ym9Z9duuO+9dqE3GX+zBlPaxw+3DaJPqVHDO
HCiT8VdLWVDnGu32bBqg77rnrSKnJiR1EEjNQuaLNt4l2so5c9OgTgZgW8WiHnK7w6q80JMN5eqv
n9s4MXzS76bmI8tLUuRy3IfBBs78gVZxTYgoKLdyYRf3mosQrLr++qOOvK7UyZAMRSGcpjDhixDM
FNf3IvnxdcPj2PvsO0zGJObNjHQ0xqScoamS5TUGbmK4Vl+3fuyyJyMzpOgXySB/9p1iICzR5t7L
eQ1PBmOgyiDXTG59UywNc+PUZ17wZChWyRjQ0FksTk1rNgDEPPeCJ2MRfB3V+4qGtexajbd1fYaT
lHf31LFTqHWMJI/nl3h7ksFmXh+c6N1HesbUsVNobqna4+xhaxCY2djWynUCafXrB/in/P+TjqdM
BqVsKq1LAuawF8ELsSLXHoFYJGmRczRDObK09QeEELM8BBklJaiOEbiK20isyTxVoXuIHva07566
mnHq+uxqJu9SnPappBZcTdmYc9C+8IBrgCa7GoGHzcgASDKvzduO/Pqvv/+RkaFMBnSTkkZRx1G/
dyLvOs/Sq+LEpH/ssU0GdNcUOhoJvolZrwNUDqlzhbrjxFUfa3wynquS0lU99rZKFYRXhStLvvMl
5cRTUMbB8NlTUPn5L4vnyDTUoiwAyykFZylNB7fPXSVGPffSF6f0FxJGbVeRdkpf7w2BWhbCC3CY
RYuSrMpAuimASgSJSQngMbIKQ1PeVX1z4vKOPbLJ3DBAJjbiliHsobnXg23Xn9r8HWt5Mjl0g5lH
LFaYdfo5uB5k1V93smOPa/KiRpXvYGCgXV9gishJGoX7jgrn69aVI+uuqW8oD4o+IfKN9zViWx9q
LmGhcofGFFe/qQzrLlA/7OBJbuxl0PxIzHtNWRPRh/7RWIBriFptD7ukz560IUaYFwJoC9cZqLVg
0Od2pG6z8lGXbr++2nFgfdK3/s2GJAelTcZHv89kZIf+TdmCshSkbwr1xOA48hSnrk/KPSRDwrvY
pxpgmeijr86b46eez0jXyZeSERPJ1PbYmJy5tZ6apwaRhm6fcWrXUieR0EL2RnHeUv/frFPAv0QH
P3ffp3sEwElz4ikeu8eTGUIV+oAQXTABmQaVRTTbWHW+7iDHmlZ+n3xyHBggMdJ+j057gE/6dF6z
k7FtN5qEcEvv96B9lGsUSec1OxnaEjXfHrBNv29hQ16e26w82QPbAQmJYY6Tp7kf/OZHFpU/v77e
I1ORPHndA+R0qwIeKwu2TSB97yx/6ajReRsHefL2Jlbc1722Az0UzakZFuctMuXpO7pnaZwmNNuB
pURfeebVjrfol7dc51Quj49m1QPE8e687jtKun5ttZUlgFEo9FkIXpO98xJJAGJPPLsjqyN5MuoK
wMx/jTqHhD7RfLd5NevVPCeXxxi2EhJLt3Rv5ABzQ6GTdTAib+ylZ72XTjKvgLWEzh2xkas03dsW
gE0x7ylwKPdh8WTAb+srTBkBsbgpYtIh33agxJPgZ1tIW4JVyL7Y6PVthdnY2pBt7gQWqcg1ol1o
D3YBMxZahWws44qQbphOsVwg/4NC6D0U8vPXd+DI3CBP5gYcLDGBZW2/18w5mRxOsfi63T/Nnp+8
leTJ7GDavp/3rtztXXQ1hnnneu48FPIqbp8Rc8v+WxS9S/Fd3j7pzYvL8ufrzz32fSazh9fJoJNz
dtoWyWTJRutPQFw+b1ezJ9NH6BMwrtkSJw6vTbrpz3ubaPZk8oDXBjNfH5v9wBZaNyeWR58vCTR7
Mm3wxhM9QmXW4DhrWMxFw61h/ETHfGKBdOxuTOYPNR5wcqlcduo8qtDBtBNHweP1/Xun0ezJBGKA
mDWUYugobWPlwqnUIJ7Qgls9+d7Epxbjxy5+/PkvsxSYYZUVOIeAolm7DXaSxddd7/MXgWZP5hIo
G2VTaOOzjNeGDIk+seeae6q4dOyqJwM17K06NvDp7FMEHOkWt8zXV/0n3eSzez4ZqE6UoSmrahZ3
zkG46o0Ct4FUGKe/l70HDzHWoLXEdumrKA2ufQHQUFwKG7YIQGmE9xvdKza6Bm2VwiU5mMs8A02a
mjdC0heSxC4lIzIQ4P+m8O/JM18kIKFbCkCDW+Ba6E70SCEfu/2Tka81orEUlV19XBqLAdxEncGp
pebc5m/kT4DYD0llVCkPx3NPtpbkp80GEsnCbttgF4CUt+1Y7ZcF2ectkrRkYWk1xM8I+vEmIMyT
yE/EPC4qNcTgSLcAlR+IB+7IsUpJP4M/urTFQ6e9qTjMgvDZzKQ7TTS45eKrNPwhV49mrSxL2J6e
q8+gsK/UBBk3ET699nOMq/YkFC3GqkqvPe8pClYwFy5EA9GVYDBL3yaYSJrhhujfWQlHNSVhsYAv
aVkPahYT3fYakVfVyN8jDF4lQQkeRjtXKdD3azPo73ML45YbPwz6tUnUixOa69Hol1jOoo2Wg/zg
9NY8doFoy/qlYcG8PoQpBPXexlJiL812LeH39AL52gowDxgSwT1ilsYfsqEvveAFVsl1qdbo1svz
5lxzMqAGzXHTXB+rLOqcCllzyuUvxq79SZf/U5f4ywxAUdmCfMtaO8vuU+tgvaUH6KgWWN1hlYmN
G26d9MTwOtIrzcno8nXXQ1HIThKLalODIPbWRn6yMnlkvpxqOxrQvalt8UVkScyM4hUDrN9/ROoh
i+6jdGvXW0e9qSJ3bps/S/cuzdpdVN5J4SqGoZoT7dGAcdbJC7O1CzZNGysCj1/XG09w9GB6UBSz
mWPdFm766BWrKIrmJKOvYkXMla6cSfYyzsI1GjSAWhgUFXLcFLtdaFhHgkffvEncdWWupeyU7vDI
HDiVeVSa2Tm9JNMh4D8T21I1N19PgscanryGnajwi5YwsX1sz/3+umjuv273yNOfyqEHzxA+LAFW
I+UhKHZdsJG6E1rdceHxSR+eypiRh+c6iRhjVIGGVPAtdyuy3YCGesGqYcbujXzXWqfwSUcWFFM5
s6MCliLSEQ4CUPbyvggvNBDXVXPiyxxrfrKesISfDU3KO8gh5Qp71jIjptL2ias9Bd84MlKm0uay
buSwHlcscrLXsADZ1tYBig32MjzxHY70IWv8+S+TipKQ7Ay2bhi3ampN9Ory6z50rN3JLCgiPwLo
Qbuhvuq8VVydeGMea3eyoGiJXddVgxNPI9x28tzVT2wCjz3LyYxHdmUhksLt9xyoLswiQT6Ne1e7
rjlHO7HIP9b3J6/6QqobzRrLrW3+GOUvmnRZgApX5ZI6D+Ey/Sg4PrWwOHKbpjrW1AhrAoI5ouqq
ZK7U1hqh2XmzzlTHWsPhTTSv7PdWDy9/H5yqNh7p6+b48196oiC9q/fGqqBflRei7bdpShpGTWim
HAGh1BZfd0x17CmfTEFTIaqR+lUDGYoDefWQSPhU1INtkr8nXw8pPGICYTL7R9VfS2jpLX+jah3B
P6AQiGLCYh6AUq/6lVMIAET5oiUFuPDBGWfDfZY/JGSZDyRMWMn7f3F2Xstta023fSJUIYdbBIKZ
FJV1g5JlCzlnPP0Z9LnZPz/LrtLFDt7bhkAQq1ev7tlzpPlBwOpHiJsVtElTN1d/v/8vqrxYwP3f
5wTPo1DMhpVVdC8ZbJd6Gpyk54ydD14R/UhwL53wvylpMtTVXRWcMv3OMH80VePUbHVJjup4SV05
rXcLdTXBstwhWXXwr9voTkqfcsgkxr8i8BdbiXF9P//zpU6TAFMbq5qdmrojZF5fSb5VhFVvlYhm
BD+gv25SYfOjn3pwsv0/1ukXa+dWfRh0TMdF9fUFMT+K8iyMr3//5qTfdmx/ePX0m69u6cSoXywO
uJgcoFzFDKG5pONbLp2agjrZHL6FdASy6u2Ood9ecw11m1VPUvim1DMTCYlTU+wwFtFX5dgJ589x
5t1MXrKxhj8bIlN7lQA0Z7gA1H4SFvbVnGLEdkJmbHOA1KiHElbmDJZM869A2GfNLkr2Yn6RqoOW
76riAH4q03bd/Ktr1pXK+Purnt7Hy1loWxCD3UMroj4XYQOaUngxmiv9p5GeMXTifLdt9Nd5PGEb
62rmW9fsG90Nh+ciq2MMxixvqVovXz6N7qJ28C2iw6KPIL44oEDUlTSnVgxXARwXKe0h6kSkcA/G
/BBXZ3l8qMfLAuKrD89icQ/suQ424OLSYh3m+6o+zfV9ou50ZbvEphstoWtEuwQWuTWeUjmkevyY
qrtK+dmqma1L23gO/DgZXLP9mXWjJ6rGyazb55mhp0h/jsbBaQXcop7V/uffv/mv3qibVTCEylhj
jcQqwEmgO8bCN9fAzSar4ueTlxPXHWWGUQ7QTP9+v7+bvn96UW92WSxFcRXC8R01HqjvPLMFPOWj
4C7MBTvSHjPJVdKX5Pk1WGnLXjBeBe0jYPR7MTeW+azHv7Qpv1RNdocJvjak6wijiqRZaZxOy5AB
u+8Jo1T9ZtMOxA6wIxxTRp9yWzN2YviPpXrNoP/0+W+2aljoCihLPv+S4Xgcu1HtDxP+JPgsg8z7
V3b3xWtxqzHF1TfF2qojf6/pn7ucT/7+9X113ZtzgakXhYq7OgeOdJ8Ybja4f7+udv34f3gst5pS
nBmuflRXlQfzqaAePct4jwa8bLCCF1K3ly5T+KEYHxiZV3AclrZnsHybY6LVNGsD3nTd9hAhaE4O
uLosP6DrUNLIzMnuapGpJlctjkJ7VIDwSN51UF8MMi+WmfNP1kX+C5DSpi+KY4UnTCZt8RdxIFis
sN6xl+qxbU5Z4HX9wQhPmnLUtBVkh+9tCdpNpm/pwizlAWf6ur6k0t6ggPH3R/rVV3WzIyTDhINL
yBssyZ7+ATX9e5e9/rj/bLsKznFCfq1BiFhoRfpLQOXqe1e+CTkzgHKhFwKaJR9CeOXzNf8QvX6R
KWg3IafoIQCNgCJ3rVnaBSflSH8YgPX8/bZ/N33/9OrehIqoiBQx0lSOggLWY5GxU0eGqTJcCVrM
cULll0kDMyimFqsjxc7xJhk7MbehoR67CjR2eEUtxb8sQfxe7P69xv7zFS1I13OGHOZdrnc/ledI
UX/+/aN+8UrdymbDMUhVTRoXlOvwjzBkcb933ZuoEppyXCkN1+1JZzEP+fW9y96k/bFAuypJ0cfI
+nMjwnz/3ot6a+lfKiADcNkguIJvMVf9P3sfXwRB9WbJDmLSV1HPDXcBsgpjsS390cxxaiz2KTyv
cPgsZg4WnZvUgqNGdxQynURlcnS6FOZHlGiM9c7M+8qnEpOYJXup5uF+ZIyyywCvTY9BzkSf5AO7
wxapXLeI3oaXRT4u+GjVfpate8lfBk7r3QnHGdBcm+99ETcxI5EzUakrHpj6plTbevxeKFJvAkY7
Y6ocLzwuIT2Fgy+2/1g/XxwXr04V/w1x0aAkEu419PHV06jNqZ1Cj7IibGNULLe66Jur6SZuhKMy
9wzjEZbkwh2MbtUaD9973jc5RtkumlgZ1/UEL6N1jW92uW5VuwL+NEtpcl1J3Pcv47/mHb543rei
3UlR+nAxBtTtzYPObG9R0iN97EOvbO+/9UBu5btKKVc4pfbUBrv80LeUYPt/pHNf7C23al3Au5Kl
ydy7rrzWxWLLyr4xrX9sLdf18YedRbmJB4pWqGZ7vfiief2M0+w/rvvVTd+sR7mCcY6pPHEcyJ71
mdFOwajR+96zvlmVMQab0wgMdlczjR046r9u+quHcbMqDYC78DxRPXQrdVoXlf+9271ZhZM1Z6Le
c7tG8B5KezX8Xq/mVq27gCyyarkn5sF8EL2+/t793mp1zWWiEiSmBD3JBTGqZf8Qk37xeG9FujOs
6FbBx2kX+MF5ePzWw/1daPpPJhL3WiMuUHt34Be8fxl+fHWnNxnzaKnWkqn//04p+/z9Tn9Xpf+w
1m5d9DGp4wwgTdNuhGifpOA2l1z/MUq9U6rtNstbrH53MNtXSaY4KSY0cX5lIYV0Ec94B0p2qwNg
54SR3AGEg6l3qIunvHqBhLQei9CNtcWNw/EDsZxXYxJhZFgvBEDQuxaWmgKWCssDLX4043PCxEmz
0YajIlNCOZXy4PeV5hjNczbUm1yhPJ28ohBx8EpTNmmEOXSqZ5KDT2EH/czA27DaBGkO2ardRlGK
v8xcHdruOMoA4jq/Cy7TREFlF4XrNpN9OEywaicZqasWuhQuXZycz8tY7vCFnvVxLbOj2O082mq+
bKxy3FhW4auh5JvMLQMtf7BiHTJeFOrrEjDf37+RL77m323t/7w7ZYiBcDCWtIowrQX/qH4v+N2q
p2qRt3wyOA3E3b6VX3RIq534TVHCrXwKPFxcFQqrs9J+9mCt84e/P4wvIvatKqmtUjHpsoXpink1
mJKn9i8NL9XfL/7Vk74JgS1IgFmTQ7YZ5hgTN1b/Uev56qZv0pAmn5tqkHjSEbz5OcF5d3XNov5+
078lsf+7YJVbAVITZ02HgRL7zCTYiwL8t7CItE9NBG24GJymnyCThm6OC19vfgr6S4XuNW0DXx2G
O1X9l8/Jn5+ecqtYSsxQ6hKdQC+aL0L5lH8vZ1FuJUuxGEvYU/L55OqpNU+gFf/+4P58v+ot0EPC
dDBPRsKnsgof5x/fu+jNpl+KlqhEFn7y0yo8zP94f64B/X+/4d82c//Nw1UMZ+t+iOadsViuSk17
6VDICDrav39EfeOLn3Dz5mtdoIB8ZjRDCTDWxQZJ1LCTJNuP24dsfvnes7lZBjGyUnVKeODZpj58
s0dxK8hPpUAHO002hNHDY81f4fdS5VvxvNCKGkRPgW4lQOZcuVQMV/z9OXwRDm5F83U/NpPIBPKu
azb9pNJCQpYPc/DvV//itb5VzqPvkyep576LFlHOvcgU2t8v/NVtX//7f/Yh2VjmKMQ+epcYb7Ww
3JlZb2N69R06mKmot/L5PKjbsYh5O+rl1M7Hf5I7rD+/2r9lqP+5bWEup1QI6KUGZuBUqNRoCjkp
UzQ5aFBBFN1Gjr3mX/PfX6hbVUn+v08p7MsF8jNdYSXylwpKbPk2UWmDgOCPWeur+YBJv+5VDTQe
k65Mf06D7wW036Km/3xSRS/HsY2JPemFls0/IsPvA9wfgs9vP8X/XLVJEJlZFcGnMMNdhNl4WuIu
q50KKupBBn5zbtaFqnmgKCDClp4oQtUVNkAurqh4f8ZBOpdeuYIzFn5qPuXiaSm3aci88vCUmP0m
ZColQEEYSMOPcXhP2/u0XYvLpq+H1WQAQrR+Csa/DCZ/v05/+Di3av8kV+ZC0RrY7BK1Hhh6kV1W
mJRjgSb2xQ4Vjppu5vTE9EKO83Er3QGa//sC+iLI3s4DJJHGyDNU910eHfowtoMFeOpzZu1G85t9
1dupgFkz9Y73AEnI03JJv1deup0JaJqkzTLFnHbZlRpgeAPkhr8/EVn+XTL53+9DuXUrVUc0N1lZ
kN1qg931jlz+0Md9KL6Y7ceIujBX1uFwSivLKYz3IQppum/RkOAM2jg9JLhhWEfh3sSLWg+eR+PZ
1Lej9MIba4u54JuYnLeYOnfYrVniWWr3hrJR+CP9uQhQ1GtOrzT+Uva+gMAPfgcur+sWM7Qu2lr8
lekXUCbbyqp2UvNhWAOI6tSBBGIHE14r6q8SWIlsPAiNeSw7VJTqkRK7Z2qmP4mVL8e4QJSxO5Tz
ZZkwQa62XXAepYLSo+4GQAdEAba0sA4MjlZ6xfy3afdKcSitGhpO69FydhiVd5vkklOYyJfKmXAv
G8LxElXiShOeiupXZUg0tPmV5Y+W4WRmBkDkvgi3RRfsosD0JuW8LHuEzU5Ru5i22oZwAMI0YOIe
jYrTDZ+zsJeBAZXSWk3CVaPiWx6MkE5Lrw5+ieP7OEG+NdB8SslnxSPSYSeH/egJIijXtTgmXlOX
61QKGajCSL2CZTjM4mZaWn8WsTQUfo35dJ6JunXxWYvQF9q1AhTvqryNS0q4K42WVyI/59XOGn/F
4qaNn+QyccQcb3x8tGfhOJmD3ybaUxtcUjT8TZNfNPAUmJrD/LE5Uq7wQ3DHVHe1/nMsK7foKmYW
ZV/UzlbS27FyrLPFFghL9jivpNCCBSSC9ICLRDQSAqDSVsd9f6TJQa0kXzYVp2L6QZpgjsSLqxr3
VM2oGNkAjfxg7pw+hm1On06Wd02T2kP6y6jjo7pgn8U056gcFxwQzRYPZyjPivWeTT76Y3dsdH+J
JNvoc4+NFDVIK7q15aleot5r8rm1HsLpYUj2Q3Ye5tXEL7vrv2vCCnaBHWeruT+W5WOVXv9e8Pfh
wfJ7b6mxF3cby3NSaCOUzvOxo3zut3Jjyxy1h+E4IEWJaOHpx7zZ1fJLN9cIa4jFxacpv7bph9K+
maY/BK9z8Cr1nxn/z5D8FPe72MidLBMOWeIl2SFY3gJ5nWhIhXMnHM5TdqqyI/xvMmpH4JlKIMBD
aM+iG4yHPD80sTeKFysGOsMwSy0cA+QUSVR54nyilLMKhXpdm6Hb5i9Dgue7ybAUCUbzliebom8O
AUCQFJAArIFVB39rYu4lEqy1WUzrXD2hCXY64agNh1HvnK7zRozjpfzd1B6KuXQNYPZz0z9MuJfJ
lCUwyjuQKnmddMpDbrjdNovg5OnzUm60bgJjt+tLbMJDoPTatoHOrvKeCqllTwQeiIu7iu688Gow
6ZcA1lRTBNk8bbgzdt9aFEaQlyyTY8qtW5s+GD47ZkVFWX+w4jMgc0M8Y0juDC5ydDpiUh/hnPBu
NHeSDN1GlS9ThgZFUYG7PiVUVRd0TgWdXU7pZnGfdvHaaqBXCIqHPWoh0B1Gg5v1l7z62UzpWTe1
bZKVdqAkvqJcAjO3s7S5AndckfbI1CrozEdbzjVOo71rjQ+WBVKiVT2jftWblLlW1OdV6Hbh9JhR
SunLxk2ke1x5gT6NdmM99i0KKFYe/uuuFU2OYR5TnoCVv8caspsa//Qqh6HAnCU+Hz2jzIq219H5
l82jClZMaaGMZxuNqXOoCUwbILNK3UZ5svT7QH7q4wY6Q2uHTDuCQQK3UK0Q1ntV+xYOVF2K9qUR
px8Sej7DEg7TFUdQLNnVOdMp9dyGHbJOwKqESgfFsnGHlAkEsXotEcBnsJFEJBJ9prmVeXVugk3f
PswQraw+gNHQuw2AUaPQVsm8gTm8q7JVFK46gQKx7hfT/TIwlJp4Rb/L2pdRPfX1ky4zvn8nFM8U
UIVqq5Hu8DsmCwCa8FZEdyMvTx1YHN6uhrG5nSCoTxUAPakt9/dhSUdeDlf64EeNZ5anZKRM9ZTE
9yrrJIKKIwbbQLZ2tMacwkpcPX2bympLqLaYOBOUiPqciPpa8irxMkiyn7DvDcqjAq++RWoJCWJk
7qx+7qCoWHLp6sNmDA9lUXpqrVJUizxDnh5i5a1othJoGSWq3FygFsdwGRot/GeF8a2tfmryRmlJ
+apNqd1V4QekGdtC4zSN66Red9kPqdsm3FIZbpFKbfShIx/cDZpsB8nDOPvC0Ltz8IR+SCqBUqiy
XVUr0UB5FX9MjNhZ453WumF7b9UvjbnKp5MwbHs53nTdhVIPG2g2jx+LKtlDk3iyIPjZwlv0qhfv
LSepSGoo0RlgbyU7qbBTSDZywkz1oSgkPBVKUq9mDbrKzstVNh9LKH51QeCK3FY6S2npF3jB1u2y
CgwoOmHoxdqZUcBNFh4X6tdZux6FXzoOhkh2xJLVL1H2bByKhJyLNPz5Qsb7imJ2qtyyr6FmKVsn
aLuHni2+vcvT1RyeVMWd0n3EkKUR+6LisxWjHHPSuCK6u6L0LorrSd5p6uPSnyT1ScrOStbTHLur
BeRbjC/3Ksj7E3yWlUQHCheMhM1wjJ670G2KNY0kLB0u8fAosPPBsKddV+F+vDSUbvkZDH5YRXgK
Q5TUibBruvdwEFiYqj0OzUbuAzdBVlaK3mCRjg1ro+wPZtbaTZc7qklWsNQnuQkyXuhjltOFIGfJ
09TFXNgJuw2R+WhUu57oVFZXHljoRFbrCxDMZGMk0cJUtRg8mcH4vrq3hHCVDodkbH3wC/jj9bYV
r5giO0eUriKwNy1N3zj6FOdDKu/y8hdGkYJ0zoA09PdB3sMneu2WwAvbc1wTg6dDFT8t0GjkpXFN
xesoWqvxa5s/J/IK8AIb76pnusZMiWAhm3ufrAycWkBgEcA/m2TNmJITFzEvkeG2nGAWIsD0bFkP
mbFeumOtlW4da37W70orP0rVeExDVFrYAk0CZCocxTrU9kLM1qJPBueiX8wt+1PZXqq6dqogcOMl
86Oh+uimej31nsGHDiwYjkG9z8cRX9w7UkNCgblCa6NnAB9KqCMxzBvBbct2JckPaH/sIkwBNe4H
7YcsbfLg+lyVcxvIEGFat+3SXccj0DlfxIKvJwNu0n4hVqsi/QDOAwlloroPB82kAsFLDCbDrpVo
NaaaK88/BPJsHS/gvgHk+F6SSoP96I1ovfCUi7p1Im059ZroFap6XQBW1K9DcC8dY06K9tNo2lVq
mF4oMBMWFJtuFm2lsZya9yapynUmvQGJc/UMiBgmEAepU+xAk72mi1dSrEPyWTdN7U4Zo4TC1Qlj
m/aHVO/vE/1TV8+BfknzM+ln17Z+U47eku6sEHGJVDtlssYixtF70AdLT3xnFiU/ZJLmqklk57p2
UMvUbWsyw1Je59Vst0vulxkbW535bc0wmCaxNIBkEp47lafWywxVqf6g/RwtnP5m2g6DUT0rxlGZ
Hqv5hXRhDdzlDSAEP17ZhVLqMJVCcBtRb33MlS+GmpdQiIU5Nw2GLckk82DnDJLyqh7OMXipVr4r
xtY1tYqF0TkCuVSvT0i0R44Dky8Zz1GurJa+2A8FXEqYL1pR3zV4VUaNdFY1tpyxt9s63clKwUnA
8MJkF9duQCXCysDEDNCYcizCdJV6cAkPhsQGplwbG44hbuqGRDHlAjkPpWldLV0txoSndHWe+xMc
ulWVtofYALlnRmtE5I6A94XJRQ3UGQlAKKzvaPGZa6VK9wN23wqPeRGWvVWgHlO114yA2mCuI5EU
LfJnx5ifHhg2OOhNC6lzypya+aHJIr/HhkbWMk/Jp0u6jH7B4jTLAQuW3h7I46c0OkMCPCwd1huK
Jjpd8VM3ypMc75ryvVUCTzdlNq/RBRazNlo0+tGxLZlwMsndBBsLag8fPU62TLmVPsbGNtSVIHaD
7qnXrbVYFyvMy3eKteVzgEaKtMiP5pU1eYoyeQGmQ4Pig1H/lQwY5ViFlxqTG4VudZ2X3vdjtyrn
VWecDIUbZ6avGJGp9/2xrgxPHy+yPPsdFaBSNG18+FZTLN81Vb6vO+SQDQJWk2Nj5cp6RGvsseOA
GOpPYVQ6NdJ4MsckDDwzLL14MRhWHTeDWX8aOIPbY0doM/r2UFX3eLfYunzXl/GPXI3OM5GGGcii
9uMldhAv5DmuyNO+kGA1SZiBS0TtuJ2KTY6tTKeUR8vcaUyJXRFEo14wsVWiTTbXQXVpG2g2OtHx
JbZ+YMtX2RU2nilAnisOSoOAGjREcRyBlV46jiZVnqUJHamGIyiWbtoohxGHAUNSXNaWXy2PBbOS
IRuvBjxOSLzKxKg8KB/gzj2IuHf3GVxaFDscT1rJz1R+4CIAEZ73ljB6w2isIEUgE3D6MfDqqLf1
5EEKM9eQLWeeOUpwjByTxRlZglNQeP3yZLSkBLnq5Lq+tqAggrUV4IFWm5xQCe3ykjTT2YLCgz9T
59Za8LQ0qZNr0XFRLVcWN2Kanq3606xhYjG+2SowZDmhLSjNp0kF/USRwWyP6vywKKdiDHZw8jy5
Yj1qOyu4WziSR1HnBxZn4LB25U51YM34RWQAnxj2Val+qnjS49Ffl+dOWRnFMZQgkOu2Jb3K8dMQ
3Q0WOMduT9xCy97EhzqhqFH36KBXOsb6ujg/CFHiBIF8hYedaXKRP1Tw0ipfn607JYnWwWxtujQ8
qDkEx1D+mZKh6kO0H42neajpVZExWED1EGLFjbKC4u4UDMYWKcFDF3wFZpuIEKsdZo7jlBdwbcMa
WrYVBf+dHFQyZwlavCs9EHaBflQ4abQGreTxoTdgpaUc+o1F8UPlMOiM316d7MvJzvTGky3Qw2bl
pEQ7WZVOsRBBKqY7J7oqg2ACmU4eMqEku4IMZmDW3ybz08qiXd1C7op/dEX8SE/mRE0E6wZpW0Ts
cFlvHE21eWi7wEdsx2nhbJblqYrukulyPZM6Oclw3ClOMh6ygvayIR/0EXKx2pGeLZyLdqHeHKuA
bWB5xxTRMQrFlgvBW8y3hIriyCqiaoQaN4tokA+LndEfLt7KjKH1ax0nunTNO3gpasEqmVnm1uEn
7AuqWqHTstZabOpn5X1CFinT89Wtj8CI7s2BN3j2td5c6z1HlVrZR6niVvqupmduxo0X5ZoP3rfh
zozxszR0W2iNtVYdqTc6El89RuJ+aK6jwrD1DFimEK90Cm/qoHK2Z00ABehMJrSna+DZKGG7xqtI
654DHU6s9rkQODsGPpMgPObCsA5JWjMF5xgpRX+cOHKcfU4V+DtAZoZ6dy2KSOxjo9rdJ/LarI+0
3JiBwdis+BXX71Yb7GIR3mrNviPN5zrKPSP7FBYfbudKDjaZqfgTeLNoaXyRtzaB96hO2loje+Bs
LCmLF82AC0dR2dSGybm2dJM8XOfZcC6st0KiTkItStMUux/I1UPxuHBrHcOtLSCG2HjJl61oPA8I
dELhVzmfqWjM5r3mph5UtEY29xY1oRSSdWutUnKqYkyZ8X6Ttfc82I7U2Zv12BV+q65aJpGF9JCS
yQ3tS1JsSuoXau8B4A1ioKaIYsfoR4GNchLpNtBuu4EzuCyfEwnLwulywopbafepNHo15eEESyWN
YSeqa4i2x1M+Cs8NtpZ9WhwT4nSdgU7Is01UM89iQeZMEKNVd8UwuSmA2pJz6TK5OSdtlN/7cDD3
BhDTnBQu10Pbmt7yrt+JwamKY+bwT2VoukBl3c56V1sVz6z4kNC4ELnfUNR5+sMG/O9J0Goy48/c
HJwuGLyhJvsrWzcdBncIY6g+UAWTx2AJ1pbpm3S4dJg+sZHt8uapKgJKJ97EvHaXgj125CzeypxP
WJPSO3lTIVLY7a4HS+1QR/PWAiiHLW1jIFXXcyh6KE3a3JmRrVupuq8moroFozlqvbKcKDtJzEKM
Tk6aMNUqBTx0qfBXapiOVS0xBsPgMqlUU0IfK56M8OpUn5zC2fBEMMahbrlaHYAKH/mtvRsltRPJ
436EGs3I1z6cj5OcXZJ6OjcTnFyNqJYIK1WK/aEMKAww6l+M65TY1Rhvhp6CJ5RslfdHFslLhJir
EUj0544xLUmQ7mrVetIweaFc8cjQrlNFwaFerMe0GDdqKx06dTjMweS3KGtFCt2ysMkzXPipR15/
e6IKpOeFZ0yJnQ3Chv1Rnhsoyib5WTgcuvnHdDE7Zdd13as8okyROZb2MOe0OH6VutlVCneSTpWy
jUzRrq3KL0gz5Chap+ZGnI86p+3MnRhFml+EJL2X2yB2Rh3fBmOI16kqY/X8KfLHcmCctchkX65u
c0nwoKTabTWE/pi/LYG601AmzBqUk9ST4zRkWAqfADEEgfs6tein6/koB5JbDPsSP4/pVTEmyLMP
WvgSNta2r9IdNniv0UKYt0a/WWZHS1hN+rM5QMaRPuvhuQbloYJ0XgR4O5Bfo7Tycnk8tU022YYe
XTjBICRwByCTkvUSdeYWePD7NKLy1cvDXMOOTxvMJ0R4gInR0b2iZcWpaSRqpQmS+ZF3b/ZGFTJw
vRekca80PP/5Ppz3pnCaEr7OdRvlkSOGj4nhlTpnAquDaGBiayHDP1a1Bu7LAuHaxHeUubGADGPM
E0cyNGcJjpc6Xj4r1a+aCvKKQLmu5WBiNd1qpFAQWY9iczGS8k6owV6n8rZoZ8rd9arFBShUEE9N
9xb5bVtb26aSOczxBpoDaM4F7nj8Nrb3OZWOwJK3YmdQBa1Lu2s0kqyldAX1mKSb0FTxMlLHVdiU
a1m+U5cjdPeVOY5uCdPBU7I6Q3190UKmXobi3bwOQqb9KrJkemb96vpr2DIrhdZWzT87egrXX19H
S4Ny8Rayx1Ey7Yqpti4urgclzJW4cN5L5JQZFpTqVb69EXF3Uep9R4bRLtGdQZAAc+kIkvY5BUBf
0UBkLfh4vWMERoesubgpXaB0N+ZUbRpy70lp7tvS8Kexgd5JORAkddhTsLJOYay4IhqZXqydbu7v
Ib+8VxbjCk0BjvItoEM7fWrNgxF8LD37qmCsOq3ya5XSMdYgQ/XTqB5qY5tbA5t06zXjYYqKVdvH
ntKfdFNYGfz2avl1pU4OWrXt295vLdXFG5aRC8smY9h1PdipQ90kfji/FfMm0na5DLm22Fv6Uy22
XjVKdriIrkCZIRE9U2S0U5KdWDeY5H9vef8rasKg3zk9kLiXVJhnRi8kRGJS5MdC8xIP8lM1ahnL
cvSplV1ycwszOTVCsO6bWVveRfLUZurwpWJeMtwE4zqo63Uv4ANaiKsopqzV96tA0lYii2HmYffR
zykt3uM2Z5VlrqBDZF5+mvPkAK9/ihVcKS0jvTcTyZFStPcCcrUlkQ/4x6zCVCIZ3w7jjn1mwwvu
d424aSRiQTp86kSxsoWWLj2EkE507r/m6c9xT00yAJdtqu9dNyCsi++sULeVgU1dKzDfKqk4QS8G
ygnIzxBVd1ru4ApJjkV9cJpmr1DiPSYvdyBm9mOb7k19WUexvAkEcS0CMS17dR/FxZ2E7qsDTx5w
iBhydVWnw1odAJXQ4pCyQ6g8pvNzmXxYyUcyvodsERJWKOm+U97Lkdp8dwq146jfDRzyCpZ4SOmS
CosgZF66fCTtszU/p/3nxHRWMR/VYU3RH1WhaK4ouSqR5ukpUw2Ha7e7kUImNs/0H6UGQrBwDuU7
kzKOJW6EbjuNd2lzCKujmh2k6BBLB3H+mOSr/fc9r6E7VOmqF4Q7PEQLwtMiJk4WMMecjvNLxBxo
axwH7ZRdd8iHOkovs84Jts69rB4cHsbPsvxotFWloIZs2ZEnb4JkOsUOkcjE8CW610mQoZ66RYQl
aOjWSuUsKFnwE9waKic2RmuVrZIdr+fR2TqnwqnpKTcVByFQLovS7DW2vFClc7jGxZxOnd9qTBlz
XFjO2rgJ8k88TVFn7HvxQwL+qygsqPGQJF4rPE3xYzM5MKKpLRSYTKXj1dam3cmaXymWm5fzlnpB
Zl6/711vKEchPrbdSVNxOqE5TO8tpNy5G9Nt0ZvKa7LIPsNIu6x8kydrr/QXtZ2wbi5EzGus977s
TxpgQtca3jXxqYukFUcz6NwxgEToWB3g0h/E/bsltNaqoByubjpZf2dGz3mPDr5/FOKnnN5Sd29W
blKZWzXamuTya9X4KYz32muRbISm9dpZ9VvxKOUnJv//H2dnttw4lmTbX2mr54tqzENbdz0AIEhw
0EDNeoFJCgXmecbX30Vl3cosdih0TWaZYZIogSCAc44f972XUwdx2rU5oE4NV2EA36dVbudccjLm
4zGoeW4vlGy4jtMLo41W8NTXmRw86dF1xIwgavCACCqpMLBTZLUpjHXjs//JdZXV56YXMl9Q2DCJ
vFFFI6dbhJUrsSeNKdxU4Y88zN+sulwtg7UXlXCny8terqhUt63i1AZSYHitGYG7FZsrjek7rj2d
WiWNU2LSBjcpe1i1SLyRBtVNZ/arJkLmFCmuPNzRRhCscEuJeid2b3IzesisbJlcSUbmQ8tFt5No
Sl/9wK1VtyQ/Kl4pkrt+LG/M/kYShdXvxQe/Fkop50gxNQrbph/RFWatKxSU+79AlX123NPP316O
cRG2tIz9P8mUl6x/HNdsvdo6VMa3hPSKdSYtFONYLLWZ4yYUPfuN+F195ZliqaDjmVyZCMbmBvY0
t+gLvdgnfkDFOhMVhnmtTF0usCgpup/Ez4MwrCRdYo2leiur6ymtnTCTvdx6N4PpJotauyJhG1qN
G+KQL171NP3iXD67J2fSQ6AAWpacPmOtUcty0+/d6nOKz5COupmW3BIxv5ipfVEs/9azec7wMRfd
GuI8x2AkuT0d1r/SB/1aSaqYJ2nSX57NWGnMNJCxQ7PYFFq+VswL9vl2kC1faIU+4Vkr511IYzHs
hCEWRqCn5Pdqp1+6dVgRZ1NIHyTfSER7EmhZqCg+W8xdrGkrVX4I5oww9LKg2bg5MA+TSpGC8kJs
hssu/8LY8empnQkYsyFdxChEoJyTJqe7LNb2DaiCsKr2af+DorVf95uiu0McpOqHCuK6DvRCqA2o
D6mdsY/o8WNPwj7Ib2Xte25f5ZwOxO0oyT5YUG1zlyQ1jVW/9widTRe1mfdtKyKM7ajlzvJ7/z2M
u2KezRdj2ZRGs3BgdS10Ni1/vne+Z7OFMaaSKlg6hEfZEWlj/z1VpGKeDX2jUdN6jBtOd5bdELGi
Rt7kW6d8TgCigZ5cLD3GxaLbiZkXT9+b6c/xPxHdB4pwmOed9LY8lD9+f7LKr+WHyv+C/8SyYGiz
wXSsIuZCFzJoJ3gt6ZVpial0Z5dxrhACBteWcCpywxFpKEiO2b5Sn6hZCMJeTbYx0USV0EVLVn1K
F15KY916+VEMUGjH6eJUzo9Faz1Ij2LwMtRHSxbXunAbhQP6qa206NCKGUy5dPz9xzpZo3+hHzxH
DRlyEkkyJYJdNt7MoE3GZqB1Qzs+KVX9Eld8xCiYvveIGmcTyJxquZ7VPEpGcrk0nmHe//4zfLI6
nRN8lELtC0mNme3DfZmc9gq/P+4ns/05JlFX+wo0J9dmEEomYpo2CgGJJ5OG4V/xZD+enl9d/7PZ
YEhERaw1xkAiR85SXBflXlRvy+G5yyzSkgEVZ39Q9m25N7Lnor1kWS+LhxoolEmKnrQnue7MKeu3
fHi2hJvAeIjlp3k66DMZXhpw0Di9PZU5Bag8IemdMvPK+l2hsErjbF2uWM7v4vRei12kz7ZJjSex
1hKsJqOOnM44yP3aGK/EAPnna5xca9KbtTyRrnaG6FKarhb91LrtKm+sC6HZTclFXKJTKGuqks8V
OR69bq7CQtkFI5Kf8Aj90GwWWvKWN5MqulV+PwTbGjm3tQ37L0zin0jIFeNsJtTxkHVJD8LohPJg
M4hSitoOKM55Iq2mo5W0HC2UaNBRuhU7YZVsvRVG36LVKcbZfNlOVimM+MJ2U30Ig834lfL6k4f8
HNEol6EaCQgOdv1P87b6Yk3/bFLTT9PCXwKaORZKc6hR9xfDg0Y3UpSjpMccIF1qiFG4JSXXN94U
Sq4067YoLjSkpoQRGm7V+lHqs9sfu7WWzSQOudiUQQxNPoTl8ijG7aWlFsgT9GuziFxAhGuJ5PMU
6364bPJQcaI83s/km1Nln9PKJVa+MoJ/dq3OwrROzcZiSSVigi3AgvF70BrlnLo1tJS/m4jDxheU
7+KvACun6e8XU8A5cuvUmyDNc56YQKOO9wOfxUZvvrkW6qdL9JcbHLdj39Sg6nbxArJhlSdfBKqf
nfRZeCQJOQbtiuNGYe5YA5kO1Cfj91otKucNP0W6e+RiD+NceqOc+r3dxjmKqRXkos0mrCXGY3Cr
v/5+jfjsUTsb7qketsKArueEMmkTt/3mjuscvKSPbRmMpyuwPC4XX4FBPlnQzrt55r1pWWqQE8tZ
9bqxkK8jWjJEdBVm537remhnQ09NmFDGTJl25XPvFu/fO+jp8/zlIU6AN4uxycPWPNbGiizO9w57
Fo/kTWxYYkmciOyRMpj1Bcrhs6t8NuRkLWyEUZbZwin9xkAxnIeVY7TKWsm+4vV+9hZnoy+VQXGa
SHfB0FOUeB/064S+9lb6Bejok1D3HHTUi0mkCBS4duM87qdwsK1s3JmkM2f5Cu/P98J07WydTjJ1
1KcU0K6cI0nfWF3ofe++no1JuVaHfm4lLPj34a3wvQf7nFmkqyUVXpESgSYFPkl9LPC/P9tPZlL1
bAnWgxBS52m3EqebFFUU8VUZFavfH/yT6Uk9G46yRQfiHHPkKVs7Dv6sfPNqnI3Iak40MuNc4rb1
5pPA/IstwidP3jm5COJBLYMbm+kgh4q4g3OfIrK7rudkFajLF2/yyehRzweonpphl/AmpEVPQhDq
CyoyMaX93kKjno1ORaO9SNiCgNDrNrZ1VXJL9Infu6Fn+4VQM6W0N7mhWgA8DlDEF1HzZw/K2WA0
wY/n88w5y5o7vgnJ+ven+7GP/EVwo56NRbUbNSu1xmknYiGbQQgmiNimcJ8AcxWmH0s4IJHEhtRi
7phrV5hEHF++jkhTlG2dclZWIv+61GUTxTC+kDpaJ5VC0TNfj8udWswnJcAuMmUHdeUJJqpU0Z2V
qytz1tflQlZWWUv64JIwc1SIG0HxerJTCKmIlOF5YZNF84e9Dt9vWrKdKnZoO29atOCxTg0d+Gxu
vFCtX0nsskJSfTollygr1ks2+XLXrDpwgGbhCou+z8LZtxJe7t81iqnd3SKFXoSRacivWvD/gXo0
ZZQLuYx99Q7eHeqDL6IQzTjd/19c53OkEs5iSSI2HQF9d1hz74PpTkOgJKC4LM2bcub6BM9jIqxl
S/Fnq/O6tNnOrU4NY2t0M7X5cZMbhyIAdI6gVQV0PlmUyit7MH+cshJpuW0MjEdyuT4RSyZllSIF
CMUt2sJ1qGLu4dV5uazTH4n8glcCS8RtQeGwUDcLteep9yYV4csSQkN0xzp3Y4Th8fhWYhODeOSo
bWtnqIuNacIztFGlxEupbiyomDIK9doPmkzr407pn4bMWufmuNYikiRIuufXUn5NaGwyjX6CbkO6
7DJPsBDqULOtJaep/En+SZoe8UV/l7bFZSV0uzmlqDRQqcTT3Cql06BBC9CgpArI2PF+bpFWD1cz
Gvsw50okFwY1OfxsiKqApsVQ+oX+2EY1ojF1k0WqM83CsewQib5I0mz3bDarqPTSJb2faBeexffl
Mq3KZqfoXilSqwf/2EuNa/DimN8vdE4etfFawHBeq/yxHA9IHATRVVCY97NsMwwq/QJslj1VG73q
7Ka9pt+GU8T9SlHfsnqvzZqb6IWjjNJD0da4GhGxc1ZDrLzqUN/pTLWJLSDt49B74kIjbEwsedQe
p7o6ycUUrT3OQ+eaWC96WXDRbqyn+AqhtZEXqwyeuSFIzhgP/oBsPzQyhy6US0WXimjxBRxZ6gX9
+NwM/bqlpfTVMB2JU9B461oT1kOIdutUYFzJauCqQeNLQesNow4Y1dpKOEOtYMKEla8io9v01Nq6
OFpliBXSZlrX+s9uCLw4tjYFKE45Ut6KEK01jq6QAq2Ziys9lt0iu5kb5USUcXQBEnCTXWTyj9i4
mvE+kCR1SIegZbVot5c7ptH7XaQ588mmuASIjR4zq7o2FxBOVFA0W8DAIAgHK+kOFYXfelrl6qMy
526knGAaRb9hI3RFvuzSXMa9ZB2l6H0KMXdKSBIqpPBa6UzqrTiOWytdk1GiLhqsNfQWvLU9hR5V
OsPSHQvRemPaVkvHh8MoiejLClSb9WrMltvexEFUozMVVbvgjqnFQzM9iDyJSKcmigTBEDh5UCKl
yu02FJxmBllCl5jFMmxlfACT3MaRk054UpDLBEvujcpWROagdxH6N6qWFfLgDNfAS5kqWBD9OlHs
yFBoqwgVMMcF2ezjefKARkEqXKFlSnMT4cD7oJg2DW2kdisUeNnJE00DN3zQHQW8kCIeNUzaOH2g
jcvQtlrtuS1zL6KaYSa3+XxsRRTpoeVwM9Bg7WQMxlaBQN/iOSYZ2aUPQt4AMlIwb8ibbDSvQ826
GYwd8q4cnXQVb0cA6NXk6Y1+6JmgjfZRyDARplhL49YVK9jOCaEVgC7KJshtsyhdZd3jpDE+e2Q6
qOcG5R3AoyOLOLZm1a20lxo5bDfdd1OxFmOD2ut1akLZNDeIg6QudcKy95t5xvubbsvlUmIJk+KH
tkdGn7xYurqpKh19YrOxDJHs3GCX2D4zbbAFkUGHQ+hSz6/LlMd40mwTI4BobWbrEBh0d2sNANOl
M3R3poTcE1G+W6bRu5hk2zC6yamvM5ZOC+KoIVU2HtSxYIosVksXPgRUuzp0xLmVH/Tw2QzRzvPA
dejrRtrJ2DOioYohKpr3CUqPgo47Zbpc6bV4lyOin3PcyFPBvJxYz7nAjBhNabPOJt3Vu8lpNHLP
WlM+NYPuD+IeFWsEXAYkBE5jgKV64SnxrhtepeYQZwdZfDLHyUtKVuWJomR7IuyOO1ll2f8xd7Xf
Vso6TY5oEVdzUBzYATgq943mMU16o1UgnPENdhaC3I7iUZBvJMM6NPJhaF5rKvLh6HSw7vUO7GFY
rWbT15rJro27znwmt+Qm8eDW+r2W/1T0myF5os2Yq+I9CQk6+uLVwPiw0KhHbo3rJrmqWrqrhDdJ
c5/HHiNqPQYcTcviQ5jOVyMtxGJhm44GejpmYES7oFgdKi4497TaTpMW/7C5bQvRGXPEA3mbrPrk
OE+615DmLPB2IMfRkYbX6D11ghP2U7plPQXzUUwLtLtoWMLoNlxuOBNXRHckmsOrMgT7RrwW1Lsx
XnekhbFfTfHoZ8LWCEgLW4eUKlKF8P0EWMln460vWXSG9xI/XzxnXt5P+87AHmcxhOvHwJL8KaLQ
2iL+FHheM1HEYxPYGnW6UxNcIZ6IhkditaPWf8Xc+4SCoZxT4SLaLQaYaMadNV90reTGTM9tg5e8
/qmOyboguurQusRNQdsoDPB4DugXvAp1wRkj/HLxz0XOj2nA+hbcNHnu5lpIqCe7JSM0KUk9mn7X
D+iusMjHndNEwqbpS5TkFv7OGytDPFqUnt6hq0JM/PvgVtU+iZrPiZNlF/VpFQ0kewdkixk+eXA3
9XUk95tWqN2Y+Rh38mZU1nW17E3pqTF/IJO15Ux3jXKwowW/JuatCqHHlGgYuC/pSWIv6D/HBdOp
sKrVfoeyMJ6ukypbVUDq9fQKfNyFweVqhav2pCisCFMp+HUqVnqjcrLiNpWuO2gJSze6ZqmsxGB2
2bH+yAPSHOnixSEoK0oH8zVd1r0S/2fsj9jL4u5KQ8ukzDQuEu8GeI4GHpQkOGTRG4JbrRq2o35M
WK2SsViF7CjN3jgkKbo0cvoB8RW+N6oNZUpvxRHHdbsFLyTZeR1jQvcafPojNeoGaRCTwtI8L/UO
UBDxEC5no3wQBXjZJBRP7Npe2Gt1eOyYvmYMBFPrWfXB0i6axu3ia7lcNmLiz9z6FhNYEKI9FsqN
IocOEjWig21QrYPMl8fW0fXIXZjUiKYdBY+GqaLplqqVygLO1CzWvS13aKoHhJ/4j5QXtUdXeoyw
rZGLLU8J6/i6Qi4HZsNqLC9OCUPNtaBjb1PEfZxdLMIzCwe6zNFViJ+q4TgnVEtDTwwOC0toU9+Y
i+mG8lqY7PFotId6WuzgVHERd+FyLRe3hnSlpc2KDsm2Sqk87g+98dhi58z8iclNJ2jWJB7mk5we
AkHKfV/iZ1PeBSmggPYmGO9F8ToKX4dmFycPAZbsmGch5xFUtIsqfLUaLFgcOLktm/jUJpuIg2nX
xOxPYYumDEFoXkWYdyYjyG26p616/ItNLt5O2XVJdd2gXYGQhCszl31LljxTD4508l6l1o7uGWba
eFWFal+W910Z+QV7oAAheZnp6Ke4PdZM0aC+L9vnPLhp4zspt7Z4i6AIKrfB1D8KYrXLGNWl8bbo
0/VAw1DaNdAbzi3oltaSherLW7VjkhDxP0TlNkADqsRcAEzWsRDeIPNyWtylg8hSMF+XeUB/s8ke
gouZlp8Verf6JZCOg1zaDf4Ny4B4oN5pUG3zGJOtmO7V6m7I1v30mKSzW/ZbGGen7qIEr2ixVOZG
STkUjEaluqZVsc0gwzqP/Zl+D4z3Fyk59gQZInffusMWRrOSbnxpgp1CbVi+ImlC0L+SkRN3y0FT
9/EwrU3TcsGGdOJuZhXJ1ecEg8Rk3avmu0QfQD0uV+FQHg01vCvweMewSQCndLDj3T5AQB+xDqXs
QkOA4Gt+KGVgIOZonUtvQTevzIlgAH2406gbNVrPY40BfidRysx0dsDtQ5qU+KhT1HM9XnjADUN7
ZwrtTizpNFNHHTtnPdgsBNll3z5GULV1q8e6Fa1VC/4BtSId6+LQofbMu1WIWaFV61u9t3xA/Bcj
MABjRtuaubkOc03CrydZzkhfnuS0IR8JiIAG9PqVBjMgCi5O5puR5df0usmiQsdMHmJyhkeQL5GH
D6pmJzCeQjp68VnC5EWIfotwck28FojvY3Evl/cTaTQlm/GXLE4aEJdjAZF081gtNBc53U9rXhfD
ph380zokZ/XPWM02SaA4ONUds8E2od7MJBJyck4CTq4lC118IkAu/LhHDK1vpmnbJualoeb4ceOD
okDWzZAW1t0qCtcJpBazzY+BpK47DDRh018EqrIFtrZWg5PbyjwuqukbvbhrM55FZiMTcvOoPQk4
hYKCyak9hsj8m+Z5aALPyFE439Lkp5qD/VwYN1k6biQT7SHknC9Ws08yCGepQsxOXAhs1rsZLyJW
6qj5Inv/wZL7VW7iLFk4SoM+qnI97cy+u2Miuwjg+kw6kagCS4KmUjM7ADNH9mm+Q3ggBNEd/Gi7
RZAu0wkrRbvcR+bPxAovrODn7z/tJ1lX5fTzv5QUmsWqUdDrcMYy1U6JgU4i5bEqv8iPfjRE/9Vn
Pssxqqk5DHVGUa8SFbdbxLsRnpBMb6PxZyzchL1Ead6XRrTG3XZkPezn5CIzLuov+/V+gPZ+dQZn
WUiI5qXO88cnJJOyYMqX5xxXSL1CS7YNRgvvBW0py8uJxgsx5uiWdSqXWWGKfVftELtOgBhMWfxe
tv+j19VfLniEdyxOKY3vImEtjXdL/EWGUf6kW5ainKUuDb3AwcFatcOvb9c05SUfh5Vxgzjihu0z
ptxiR/BD74/MKULyW/FbnUG2l1xxaW9KVpMlUt0aXxvrwErFXT3hXMgKNsDXQ/WkhKqn6b2nLuo2
qoZVJDypaMRLxby0ysexGpw5jFd5fl8vhjOmGOgqv233wXxfdLULDsnCRCt1l02SODkckoZUcx1c
KebWZCZlPnMqfY9ZsK4fUrEnwQYOp+Mc8KAxs7cl1qB0cYzqCbpIFmCA23YDCG/RRQfS5waxI856
oXuImCSnEjZNmZ9yCU4gtPYJTFD3FRHFSxoRKKZIdWFuZB1m0sg8dPrkCyqa/hPcY2Vme0tc4XtV
FxyO9UVU+u0cOBpJQplMxKTkmwRyV8quoOzw30u+WqU2BDhsreV8l3Sl2/SRb1gmaK4nQ6Gd0k4e
6LdK6qHeVqTa6NAUhy/L9LMow12F6aeO0FFjfwTtkmJ2R0UM5bqkHQKlsv2yxBdNHLMeE7yzro5S
wojJ3XDCOj7igwzXgRdqEpAqgxuOZ3Z6SlT5UJQ/lbLeZObsZv0JC7Ctotu4WZ7SkfBHx3CoSyu2
nk4Vs+bg72uL2yE9yOkBwShAqCDxrPlVyaXVLCZHo3u3ojdVjtxqhDmXGyRAEjZcqd3IojMVG6E6
dkblLkr1c2yLTScsbNyeDHWHoByfbLfPFWUFCIUNvepAYrIHPb9acKGP+I6aYfLGMjgWfbbHGPfR
mDyMsicTgUGUlbTafUxJFPcnXyb8RWNJSCcZu1y6iJZDR/zYzOGdJjzMSbOzincjwo6r5e6k1KsZ
f0E/WhdqpGy7UHmNFTIRCDgs8V0YFEzLdONqNWi3Ff3ZHxI8XEDJ+sqzAHMUuXqVGOIX9ZBPijrn
9O46TQYenGAk7hjIHt5MYeQKJlKSCE7a8pXS4ZMZXT5bZYC8FjL0oXHXpXc53Ym1dm/hh/39cvHJ
Ru+c6m0tBdsUYqldKW6SkD570/zVJvLXy+45RtcIpVglwzvupvbQDzesA18c+JMql3w2/+uWUo6F
Qca8hysxBAs0Mdhz9EguxK8WudMM+4slRj4VI/4yp2tGkbXponFjcXRUaUfrQZ202TaBdRInd5G4
nguT2SZ2LNV0fn8nPrvNZ7N9sUiiMZ8+VhO9INIkNsTbBzvg90f/7KKdlavMNIrypec+h5pIA/Pd
JHcYVWHXjT9+/wYfj+Mvrtk5cDcJOhS1msI6qM+n+dqPm/girdRXKSRZT0ffmPm1k96MYWKDm13k
waPZsCk5NdDDeAeeye0riGPhvEkr9rRi+Wrpud/hvaSI5zWDtEqSbFcQT39xxp/c5fMOBKI+h2JQ
TZQccRrqEeUFvdyP2U0aPY3VYzh14NnCpwWWlwotxEqBARkCLLTOFkbUXRU2zxZTklmKlJZeCuEt
gR3/+3P7bFieoLV/eQDbIJEg0pnkFNEfsojM5Al/f2TtNEx+dZ/OyvI1O2GpV3kSuiK5yrV5Xefh
yupGX9bndYk9TZAquy3x98rkD2IwHkV5b2EUkkhuh8XGTEYn0Z+lBEVlqWypOtlBhDY1cUrjNUyY
udOb+kQ4Ib0pSQQbtBIVAfeNQKTCFg6XCAsuSDet2a2U6CkNXlKtWuGT21Rzel/O0yZFdpzFVwpF
/YLurL31HASq01rrIoYZsUyv6oQ/FnQVHvAvrsonw+PDqvKX6z2nVhTWkPx3UlaSBsmcCc4wPeKo
6P5Tx/6fb9N/he/l1R+XuP3Hf/P9W1nNTRxG3dm3/zjEb03Zlj+7/z792b9+7d//6B8XLwOO+fL8
d/7tTzjyP9/Zfele/u0b/GVxN1/37818xLeedR+H5xxPv/n/++J/vH8c5Xau3v/nb29lX3Sno8He
LP72z5f8H7iXTkzh//zr8f/54sVLzt/5xY+yeG/jl//1N+8vbcefq9LfRclSSJ+agFTl09wxvp9e
sbS/y6Iqi6ZiqKKsqKdEZFE2XfQ/f9P+rpsiVHvTUg1JVTSNibQt+9NLgiT+3RI1VaSTuWzJhkwH
qv93cv92g/68Yf9R9PlVGRcdXiy0racJ/8/BouuyrEkKRzINxTRN+Vz9lSuSWGh1oh8sabnuUzqB
rOWyS9wo1sj8xeDZ9D4st5lQYbddDAK+j++NOSZmObm1ja6Q800Kk2KbkBn4458/flgLaOBDjfZP
961E/71ubKptcgJHxHgSyzYutpVADFxYFDWKXk+w5dKwtCbYC83o+eMXJk3Ltx9focwo/vgqlkyy
GxamQeRw5oYOgnpqPJXSo2yWP/tOvrDtUYASMk8+RUWybvJtFd7GUKfysLQ321p9dbZmnNv2dkVa
s3P3Th4a3orJLlzZ2DctBwhlubFr8FK2nQr5xsdXHq49itW6B9XS19TB932PLjpx/5xHSAkSnSbg
UfWuL+JgjwVTglS70WBtYO2oK6cDLeBcrFYxtcvVfk8Jo7bt9dqHyhS6tm/f+t4Ak8i7ncfUg9ro
aGAMLRr8qlb/bHsVSVv/1hf6/MK/vPQKydwcLgurOB4OB0pj3B1HpIQgFtkmLizVixJzn9f9KqBQ
FYnZRY3l7PT2eSRcOXRwM6/s1X7Nviv37LUfBcErtEXKnFp4a84GXZiLlb1aTeSJV/Ya677OyR6p
j6bO6WOHYXWcqyOMp6d0vq0RbhGjUPMy90UOg9HP62Xvh5Z8ocMP4fcbgImn0/Yg/dre4eAl4EW9
x0e3ZwtXDbtmVOFqgPsTl3KNsmAVGjIFmpm9kbnET3MGSLjUPPJMFMiXe8qPj3a/DE8S5nmoOZVj
xgOfYwVP81GFpMC5Hm9vPXqLFlJie5ceuOXb4nJu0401L/eLqNwFWv5m+6YmXnpHrj22WIczfH72
Boqmh0NNq7J+AgcT7Sf8UNBqHimTet6lBafbez54Y9asS/uwc+e88txdHMFepDxQNsm+RW+cGa9R
GJMWk/MVeS9jLFBsanvb98U+W3O3oSs2e2patLEden9etoXqh2mgeGNvbGcMC4qibvCiuz6IZWEj
GoJ7sr9Ha5BHbk2dxAc1svP90PZA4Lief+mJ5Ey9y0OfTCueCjM84I/eVWEUkzY/UQX0xBZTMIfT
RTnf9nF8Gev9zo9tD83Iyru8PDwfDnJuOYfH3W6XNCN0zhomQQrBaKf2AADnhmJE41sPTd85Sw+I
0+fB9cylXnuXt4dOm7be8zMck+ri8Hjo88jWhLu2HPzAUpB/OE2s3Uv65aAsNlg8AFz6fGfbkdxt
1p4VKCseLb/oFs+75cMAI+Ngrl6ChvAeDyeW8Kndc4vCoo9uG3Q50OCKws2ifkeXb1vXlJdgxtJe
PgjKeD3AtM7k9tq2KcBL1/4ai7X16PuLCAS7o2usxMl7aZasvdvny+cD99LVp8bzdq5Gi1B4rn1+
k6plA7lZvWmjmXJsKI72or3r9XwsM5Ncc3ilpoCgqUgK8o37c7MZlnaz2d5ssY+3qxDOUuEZbFeD
ECzDhCXFIiDokEkZabgNgZTGUANg41yY6BF8RLiejkqlhRkyx36Sx5j1qrWhITEgjovK+d7Z26hM
pg0POLi82dWDdzvkg2Riuj1dNXyOZdl7B88TRd2l1QIU2npfhOKJDHAsgxZCrDF5FJWeu9JkvOXL
Gs7t2hBfMqG+5GKFsbTzjz6jR0q1jXf57BVtvGVEaCXwTOVQzvDO9I6JvQdwkIiuniaQv+lc7t16
ik41wGN6QEUVm85A7SdtLFqgQ7KbDbhX+seor6E2LtZ8DfXFE5NKdNuR0oHYSWsFuAsl6P66VeKt
bx+9TqWGQ69c5r5qzHjKLy8hztyF+lNRpdspy16VEhBZ8dOB6KS4js3puPYSdu6i7njKYM1zFFUt
7k/XycsL88rzPB4ehrJnCJf06bKZjwwmb2iTjXiBdnZyp/oWQNmPqHbNU0ae/+tGurfXpdlcM/AE
AvuRGU2erb3HB1YlBgBZFIlDd/oqxVd5Kp2Yqup63iEbmu3h8OiZU7KmmsU0cXlwAcHUG3fnIq5T
aTmSrxZZujdK0c0jpplcqe7VsXwdloU9tzI5ShGutektFI6GoFCsyY8+66SysY9MALfcSJku8jwA
h6mXecvnxwOkm34bwyEcHpqh9JShR9HTkgSLMbRHCgW4ps0n2l3Ffjz0twYFGxCxLq0mteym1FvG
gDFcSu1isg7s06Z7tNd7X2m6rX2Me2vlH72p0FcM/xpAgYc7TOHD9ozHchPWMhZ/4UrokDqN4pMa
0N1Y6WSI4BFlGqXqD3Hbbio9e7DtQKoefbtth4uPBZXWyKdbQ1vwA6NygW3C4HdjgY942pUwlw6l
IbnZ8t4k/ZXXJ9kj56Dgzbtl6qyZsy4uWUkN93D56KV66rmP/LfTKUjD7dJBmMyFa7Q9Rbgtva0N
rx4r1z1Mceu4cJwoWSEfingMuEUQn1xMahvXbRU/apkSxHGfxK6laLd6Q/asQnYZPH1ERXM5FNuP
fyILeRRNwQ16bqgWwBIpL7bSKXL6+Orjd86//dev/PHq6duPr/I/jtChDjK7IHc/IixIdP8Ms4p8
5A3+DLviUxT2lx/mbUTU9vF6HQom7Sz/FaZ9/OrHtzCXYjufwFSWsUhcpZze3YyDfPsRe3189efP
Pr4li8DB/vydj5f/+Os/f70vtFdVynr41b3c7j7CxlHTwVZ8fPlx1QLKUsUmjgt4Qaq80ZqOUPP0
8aKFbs6I2MIgIKBB/iUIYWZHcVVuKd7nHQsSUenH9yGSo6hG9zlZGpVYbpVKzK1eS2I12FpZRi4O
z9mtEZ5cpGVp2GmRDYnT6AKmUMnvzXo5VL1YQoxDDwnqjyl/DntGZldtgGLHHqEpQqqqXTahOg/O
/+XrvJYbV7Yt+0WIgMlMAK8SSZEUvaiSeUGU2QXvPb6+B6DqU/uevtEvCCRAVUkkmJlrrmn8QhMv
XtkbN3e8iYmdAOorWmp6k8R7IS35ospP3cmrk4TvFJrhdBReUp9x1qrpKpJSHXj4cKYjDlujnaw7
vbZ3OgzhGuDCUU+YF3qkVSUTHBkfm58+SfaWyLNdBef5JWxm2sc4llBuW8hFncSIPTBeFErX/QRN
+sF08W1pnsOwwchcNtmrPxCLE2XlQEvwNfcNefIMc3alT7xnDxt57EO7P4flmmvkwyqc36oSxouN
Ee9pefeWMzkPfVWLg9+/JTzI9UZm27Lw012aqu4lkdh2u61FPRyAjuHi1704LCplMNmnIbKSoxij
30IjwRCH2jmOK3f3EdqzNe9W/D1yrnbldz80O4JgN+F1qYduey5odaiqDB+sLHbvCL31UyHcl2XU
kBf3UhnN173lEqFOq77T3Ktuk1HnxNH33MSiNBJnHcblPXGd/DGsHR01nCbvjZ/i1ORpxaabh4ZR
WNs+riRBFAwhCxuHgJ3agxDmxum89GpNVnOVfkRoFP/acggtCac+ErflX1RO9WF4pjwu96ZA/aqC
QKehHlyr0MXfI9eggDLV+ps87D79oZbf55MpseX3Yag/c1UoYPf6c/DL4SMDYoxSzPWSKFTnMnK9
U2izMiadO34KMf25Uc83RGttm1zbNwq6Ikwyyq4wNA5tI/TDIFr9EOQdFGu9uZBA04cy/hYWQXox
J+Pb0E/5W0dazA4ey2zBBxdmGrrzYFvWxXYGjG7j2bMzjMRludaZhb0PlfdtGbUprGrDz++w506G
EWpXMH/7hiXGXvOi7BaW9dZQkziR7IUp0lAeEtuzTsslPHmm7eA5Iazj8FNKNbyFFQUUDgb9GcxS
3/o23Q27zIN9lLWHMmHbgdrKp08k4OnUmGETJO++wFbGga6U9pm/7Q6dITgFYRKcljOsbIgQs/ng
/t5wO8xNl5e0nQo3GIIp5hl+YrnRwyDG9qc7Bl4LtcdIxSpoG0z228J4EzVsg9rDQbVvEueSExD0
IOKu+j5Z1M1uLvxra0v9UE4GaajzjcIIn9O2cF9tkWXbir3LCDMI3z0p76bW+s9jhHeuhkfEXegB
j33an/K+JtEBQth9xF+bO3XqZrtu5tFIZzgbbqCdmli198I1MZ7U7HinprS7kwBCLz8YnNVI12ab
mljJEwuPy7/nuuHOsbwnUxbec53ipG8k4iq7QB0HF45wlXTjJ8bcEVwoPbiqCaamssh3HGy+eCLp
8NUccHntsM5+aSc33vUePv9Mk8PGjbN4MzA7sxfh0PbJR2WX7lNNXsrXpeV6HUHvQUuQrvVeVIdO
a6tDG1v2Whpwo8blmuo+9clotirTiXtwtMY4hv2bH8XiJGYuYo07Dmaw5Cy5Sj92QzfdaunetdpS
HwlWr6tKjv5eD4LxrQ3pGfeJ/dHodfPEcwkXxG9uuesSpDo0xYvpaN1TmWfwoypb7JXyZb3x6xD3
yfmbsxzq+Uz4kggL9iV5k9GCNbLy+PfM0tt/X5NJn65j2HPqSdZGy84n859T2J5QVYrxEwszGnrx
dNZn72BipnCV9LBCzysYC8JMtBUd2PasW228+a+zXMgEmjl8SLJmoYYF+nBZDqMsmqNjTZvZh+bS
+bHa9qGyHhM35S002+weenEHPdMTx9hOxh2Lsb6dHEs7kUokV2NnPOS9mHa4sHZ3pwocFJKxBtec
YVnhYunEDlaBrcETNnfh8cLEScn1RsJK5jdYRs5H6yAhLmpVnsrO+fPGByld1BRa2zGFAnTzgvoe
zq+PFHx/+LGPagrkYdTK/jkPk3oDuuO9CE3gde9hl2u5WbUOS9+q4HNAZ9fL5IUqCV50EIfvWQWE
2xdDeVLd6H9rojmRZwjfrbAun/vA64kdK8obsfDfEY3cDKNVv1zPPCI6Lt+nDuK8gvw2xbW/FlHt
GJvOzX4KVWO9mDn9kZmQlKx5iGfK7+XScpg8Z9jSmsMtNKr18DFuTe8aqL2WJ8k1nAfW2PQHGarr
cssNmRQD1xmf9EzN5ZD5s3Aw0chzJV9gERV6Wr70+KK99P9EwukBahL3EMV98WbgEWT2fnkXcaOu
fpwfHZXnNwtwqfyBT1qx84nIUUpYv93BfDQ7Z/ipUVXi9uzWlMv5j0ajA4tpheWH/T+JSSBIUObt
fZRDzAou7Odx4gldbBV7u5R7mMPnXqM1XqbfAj1XMd9lKqJEZuMl1J3hkhgYWwVC6hukZVwz8/hs
5M26qzpSL2h/OyFxCLqRjFu7L8qPeFZsElDxNhCcUcsouaeB+UuTOEo7eVlcKufi9MAWIghjPgxA
pydPl3r7TwxhDpZtiLdv2lZ4SOtYp7XWjxbu2MoEPHzTyxAOPZukfeuV1ls1BXtSxZ/iYgz2ve7V
Z4Gw4jxYU3iO6D6nQ7K2pYzXgWl399HBZrO20/QpsMLuHkJg2ToTCpvlbl8REWOGPnsnHXWE5gz5
96aiv2Sm9i/lE50BmUm/R2SZb0z2RfsgJUzNzxpCXjQHq6+weOuSFhVRq7KdmIdulH73UAqfYzrz
J/wRP7CS2AsrqIiEKLrgcR7aRlUdg1b6W3h6lnqyNHd8tLrOgNrk6IeR2N9DUItwjbH897Rgqu8v
CmHLZZKe5j2YfYbhaTTtv64pZV1KC/aCNkbkEWhhj/NEJvFO89QvzQ93vjCnD7vE1DbQAxppvmoA
O0mIIiTb+zGC+E/SpmMyrPnAhiN2FD2SI+hryzBhbTZFkO1DI4khpbAm4FYxjuuxr4gU1vmbAI/M
J9yxiAafn+exp12HC7k8TA2QTcrCOqL8uJt+5myKEgvAJG3HNXWAdRgNBNB9gAuzb4P9RDbuUCYR
QtIsjAMOStm9SLrusc0DZ1v3bnqvjCHeahaUZDU0mwrp+1tl0WIJc6Xf9C7EgDbXuzWKjeSbVmm7
SnfMVzlN/sEYrP6BktB67TTjMA7wLhPh+se/B+I93Ec/TlyMZPHFiFJvZP9mwoJ0WDSXs2C+Ns13
/b6ePv++LpjK/RRF2/96Qa56/MEGuBS9MJ5rErWg66WkD9nYeSCsga87H0Yzso+5hqd2qT+HXQMp
hTYCQV0dG0A+at7PIu+24TB+r0D9jnFsp/fIVT52wHiBLkOcGOngJ225M0EE7Acmm++6sPQ/QyOs
yrNTrqyIhB97YGn1vYLkL8QJqK5q6PyWVt/KoWpukdqrSPN3gauRssC8vLerrNyOGhW4qsjYUV5h
v5Q0kR7JgVIfpTHcS9fXf7vma+vqZ69Q8bWL3OqSa8ZxqVn+M7JkY73a9WBvfEG9TQ/jQR/cBBtU
m8SBhBirDZ9n8BK7Brxi7i6l0FIeFYP55xXLteUVGXyYWqNMg3gUw1mhgih0/2BS9F6WAsG0UJEN
ReMflpsx09vjpNnwlefyIamGaIM/NYZAPoGWQD86ZDtvaj59hdrar3Q89RtD+1YXRCUVQiBsmIdp
kuHqWdTJTi8a5ygLaDdtGGxbcPuPsiswlIz69pB743TUXUIwYrLKPgVEoFyFDnUPy7EewyzO+ia/
uSnBgLaGRpK9jPHS9iYVOPbEv1xSpcQY5hvpsdjnISHm/F7Wja+ato7xzj6SOoNbbTenl4H8nLg2
01QEfw+ikXVm48Bpx+W5wilsl5JidlwuLQc8qdFS4Xu9CgNEdMu1Jvld1l7OHzSOp9LB2FN6eCkk
GTKGZTiWDTbu2eTiGBS2VCENZHJWgM3UFXC+ipn4NR/+DrMI/4GmlOdQT7Nn3w2cw9T3h0zW1bXO
RHVdLmVxc5gsQKrSRxTGzvmRWR3Dm8a0j1Nq4j25jLXkpD9AUarC5qBrTX60oLF9HdLMQ0umFUTS
5aGnP4ad/zgGAhywzJsbrEVjLQHZ10bv1Der0dWjqtjAVFMlrl1mPEnSDF791BJXHLkJQvoubJvA
09h+DscgPyWdoTZNTdhOZwY3LUmmcyc681UX0S2t1UgOKDlKIva+9bp2Xe6X89Qz8Gp3fnUUaI9l
3wIvacdaaPo3oU3TifoUjlU/mVfaTnJNxfPW5gLq/LwtKecNynKQ89AwO2OfLFtOs8nOSYLvZCYp
WHLomxu7raKVPn+HPVetXC1pbm3i/UoF7aVKEUgGrTBcDRRoBiR76xuCVLb6ULU3IhAE2kXW6+h5
fGXxJU1sbQv3U78aZGe9tJCsZRiLtzCbsGtV2oc/ma+aAYaRU6MCKWykHqebYp47lt/A4JlJk6K5
qMywnu28+cd0PW2NiUu1QaJkvRJS82cYVJ+xXmRXPRPj1YfqPP8Fy4E+TYnIifwXSO7uqoiCGtkb
dqtFq9oGSHOwnhonQRyR2ei2MoupDiTvPZd+c+753rGMTRGE5jwZjLtT2P0Vv/f1JNki4vtZrZdL
NtY091ojX4/Yp3ZtlgQyFLmuEaaAcoFMWHGajFqcljPf1l2SbuubKLJ0PVZlepBydI6ofPKVzwT7
vSRhQfPT6JfjZzpMMbz9/TQ0N1lOyS5HHUTMRF9UWF12UdV4wcEdgDKLeqTNwmeu8Lt15pSAq2Vz
Zk6Kf/2PE9CC5OtKnzobAha6rTbyYJmlpW2Xd5aySyOXRNO2UdLNgt/yt5q/zMuh1V3zWalm8/cS
u8KS0LKKnqWRa2jnRETMVYAGyQcJwQWnvrZzuaG6ONsZ7BTqDZaLHJPsq9btCM41BaLvKX4n2Q5j
1PGdvKj0GSRAwFt28k0XJLN0NcCLegozjKkK6y3VgRx6md+z2fI/8DS5VXHQrXMsiSDn2fXZmoG1
CbnqxnSJt4nyzDpIwlsRa4rwh6CbhbmJ/2GZo7/+epjdMt0W0iN3Ffnwqx5Xzm4ZlmOWn2qT4oFU
quuUIrWwm4rMUhGxe1nGDmKC1oqv5IE9T3GWXZaDSsbs0lal+2BH5mbMI5hIAHjEdOanPDTAxfVo
CDauYf4MTR3TrLglXqdwJTI65aqTDSdeTUl8Wy5Nmc4qG0CYjCSGCrGt9OcWOsRtKMYfjgZzaxnF
eZNv8GYzCFapgheROfreLNApZCqGMxxX3b6LnPSCTIMM44F27fz7/oE+h5LNvxEp7bl0jKMdDqQJ
gA5ccseZnuuw20KeIR3OGAwJWdQl+avW2h2b8uIt9v2PJIptwpDd4VsX44cbWdvRYMe5bA2Ctvwn
zKvseRl1SRqdNRI3EDQ7zfS9YqpeQR/vngXc2ltXkM+33MhrqGhW0cFhFE1HDYZOP8ms/jhmwUCV
xmEZuhN01pzifGPZRfncypkaSsRhhlVBQE7Xj1Ejacd0tQ6pBjriuu1RIndE4KhU3UUn/pz9vdYX
Db5io1pViR3cbEtNdKsLhDA6UWJmb+VPdeNrF5KRbTROZGcUOimUwtawjaaEN+3IW0dtHOyMyg2v
QYJog/QESJ6RfSGWWDuamF3yRTXHzzQ34S6P5CgIkaz+AnILPqenLq0NmWnbSZQHoXvGexiH6G+8
ND9Sb8BeKjRtjU8CeU5u2Nydzi4fMhl2/2ioTx3N20hp1atpwpMqLA2JMqfKmLvn09Juuz1rhzYS
QolCX4ix/I5b+c/lBGbDv05KN7nj2bA1mjY8eybkwLY+xyqqz9V8NvnO/QsAslo3ICsk1jd9F+s7
ZcoUf4X5Wy9xBj6B2fXroSKlzLJVcWps/6jlAOd0gPaiTKszu0jqXAq3lUS8n5ikfpmBbr4WvY+k
RDPbr1Ugm4cBVmroqo62BE4yrOo0gJ38M5I+N6aT9+kobXqYwLdgztgXX1PZNjZltjP9vDu3mhOu
wjoJqdRjJHAaHIRxRlWXM80Xwwd1Kp4i81mmdAhdwEkkExrhlpCrWeaDkJZZdnxXLSkD+YQkp3GG
8T26pihab243qrXMIBWEAb5EcWcaB03o8bHyqCl1N721RsnmtSMq5CFHILtLyiF4CWo8E/DmeWn1
6rx8qZOsbW6G7Nu1yFERtfj3Xn3zcXl13M4PpmmcYbxbu4L83gBF5fw1TY1sB9KO8XanzFdcgMQz
AXJ4sETOsz7vovTG7Q6WRAm+ShutWSfaXHpFCVL8wrfv0oLLYs31se9O9TnfgKMVZy0pxnWoefaO
LPmVqk31yy/p7gbTBFTZBiBkfLdqj7zNqewJFu4pqEhRM1+d1HI3PerbdSU6hFosP/GM88qyECd7
PiQ4wK5MQRHtsjnum+lXTqv63NoR5PLeICdgYtVrar6tE8KftdRaVPzz0hcZYXCsgs4/GlICm8zQ
Uysx3Gdf893ygFkhN/pnHaOivatZn2ylZqf0IDn1o+PBwf9/z/LE/Pfd/HsgWo2kyYb03QEf1X2Q
lTuqGOOwHOL/nA1TA10CBchSPVZj+KpbYXJOQrKgirAnp8wgG21qE/Pc4CGKSM+qt6zWxiX32x9O
Zd58O4xfnSLrH5ezTFZwL/NpOk5dcwzxKbv2JItt+nRETVAZ7IL/c80k1qBCFTF3hEojqZ9D1wge
rLRjIorwwZhcVZO4jPpJmKhcAQpQXZbsR5qJuJDS9sCZtMduhpqE1siXIUG89QXlbRvcVwIw4Lbc
Ok1B2kA/VtdClN3RHkp8ARPTxDRAhr/535B2qXY4OqZRbPXCMnZ9PrhnEZJdI9CObtp56IXMnnBP
iofR6/dpo2fH5X+u0ONj8+Jr7HwAwBJiTw5Fo2gO8RsthyBpnpgB212pNdqhKR217Qi2wxQvKd/V
V1UuopfGD+NDzFpxBAipt9LPMSbpA7pqfZE+aWGlXkq9I6G776B5jmm1bTtCy3DI9g5sfbtvnewf
9BZczUtf3XxS5xgbiZ1jhylhTEK9ZCgTusK6O6Gvfk1z7FKBradEq/OYJgEiFSCkBy1nvcxyq3xb
zpAnVm99x65TiyyiyMgsXLuTHC4uP3vqYtScUiOT3ahreezCnCBRniQH/5y0WSV1xfaFJxujZOMD
161q45V4mBqjid6DuQmrpUCt+8q6WRkNkAHj+LWG3+37OH83taL6ZWC34YCYvhqTsDdOGWs7mNds
VWzcQdrWc3/aPULkUWwQ6EyoaCYMfQzIZMsZjJNN3IzZadnjyDhE3weU9DjifHhoVATxj38SV4KE
SAJVDMdc9MGzHk83vbVJvxRJ+63UFVE7rraTE2khQpJdODrITVBIk1Q5D4My2iUoKghnI0wHWK76
aNvL0n6oBgKxtIkohOWyIf/Xy317cUCWrpme37ukCm8YNPytDlhO+m02P80qFYdh0oKr20UR2JqO
M4hstW8VFsxr/ISCp2VYZLNSpS27ZwkhuBNucGnpYELGT9WvBHpGHAH/iUQ6j6DSMWm0ZUMqTQ8T
xnb0+9/XmqmxYtHOv7uJ2T3YonWeQzo6L5mc/VPCHtcT3hOakLSA3HRO68zogW6CMRpOoXy2FhC6
naABVVl3WraHgTCtfTZLTJeN4nLwh7JaD6lI14Cf7rPo3ZFSsbfd4lkTyNnhhlbECzvdsz+yRJau
V+2XdbeyqponjajqwYcWZmvqM5blLccqF5+joHhKqt7eJqZf0FGj9TnIgZioaTCf+tFoLyAdD1Nd
EjA2sWbsWoQwX7+VlNIGR/d12CFs2vy8Go4QE1MY7kBC8Wj5H0FQHMAnhpcCu4ZTZxPPZTdJ8JFk
xAS2FHR7N8jVu400XyYEVlDn6OQa3ST5o9Pcb620St1dClsjHvXrckmYDTEs02Qf6rll20WxiSq9
tR7tPPrNV5l8jqVckC4vG/XglGnJKBFbuZ+lZWrsFsz9GKfaXo2etPmU602kEOpKwou2NL26O9hy
Q5BsCjloHoZzUzg0nd/LyCf5sBrEcKKXRhqxoez113e7tMpyb6b1JxkJE1RBgTFCkduXkgjQC+Kg
QYqLHCb769Ao+VrYChllMrAGpbC5MGB+ii09/lUxa+eW+pVNhJDXierWzeBTDoX4/7qppHU9ly1L
7VIkhMq31tzOnq/BsDWf27r9cGLW7yGZ+uNSBNaOB+k80bqjOcNtbOz+3P37uuUldUIOyfKS5Yaf
MY/rhgFpzQKLcbp22Cw7lD4a4msGD2IZ5cWUbQLDNtJnmmUD+tq3IW8amuhYDU+In36HVXoZC/rd
JONSf9uV/tYkczCcMagXjH/lKsiK+uJk0bShlM6PSRiKrROkEIaXhX9odJKv/lN3LxV4YY/HWqpu
P9ikJFuqbA80AY1tiFR2NcSWR0imIkFLl+lL5Y2Py44lkUP2Ysbjo4bbjaN6NuxNRu5zFZBLU8yg
B7jzbEY2gyH95F1FSaTXcsO0pdoTHEKI4bz3sbX+z9AztOalJTuTqM4/l5YfWF7x9+f9IGMmdW1j
42aSQCSrTZ94aF6XUZSnefVgqpYwJRmTjSeN4MYW+7WMq/KjpIlPrFFlbjUckKjKZs+WfiVl036H
vYx4Yc4l8j0oiY3o/W1e2dZLUsypkSpWPwtcB2rhB+8DWnukgihQtN5/Io+yf1JmoV8mNDsPxKul
Px29JevP1d4JEBHrkIdzo9JUa3asRO2Doc0td9/Dbr/prI+8H+prrfr98luVdURAfR17+9w0mrdQ
m737+G1duB+0I6NuGxhslh7iBWR/+MIOor0FmP7iW3p17RpxJTXMeoMoGCMmVHOxg42ZUM74B8xo
C1hnrDzbpXzw52HYiSci9dg6zhyZJqdrHQfuflpAZOSh7aNVaPkfkMJSFjHRiVG82XIkLnmw2OIg
qJzK2TzAIsVtRgqsOLBoPzv/6H2AsMZCb2j5pK3/hTP/C9OUgX0yKvuRd3zuMfMlt+ZDacds7hoB
n28e/Wc2oJBZqdYoSMtlgtAbL34k4W149PrIeQp9Q9+5NvSOkmd65Vt1/x4SuJgOv4XVa9+scuj2
BDzjyTYPSw1Sciscc7MM2ZgRKMr2fWs6Oi5otY17hBcfFipPoAJ2QgbmF+lcfuRxce/8aDh4k1nf
SCoDIIDp3LjGg61nwb6aqzYtKc1t3LvNozcG3sG3+2/sJ6orwkeCTmNfbQM5oybhPBYWrHHdwZki
wzLTq5PqOZ58asr5IAKzPqdIAP9eF6Z2tGQYwO6ChZF3OFqnjvi2jJQsU5pT/2F1tCiZCtgZNB0S
vFAQw69am85J6XZ0kWJIfVo2Wpfl4GqGcVC1vg8798+lprWzTWyJ34k9EPFjtDk5dpy5rEBfZ8u1
Jqp3NqsTHMYS9Geg7z/x9+0xSsmOfo2VdofJ4105s9OHVjg/McR8tAVRtmQxne1CGz7GkWJGi+1+
7ZgZMatCG07QvKD1pWbxoYrORdEtq2dD7+W3enQfxMY125SQ3DjFCr1Q4dMC9JD2kJGMJclmmmZi
G9vBOtRB2/O8Gk/h6D3HYT7tmTfG03KovbRCvf8waqLaWCDBj4mh2HXGbOZOHkKPMbCGS+CTk+j4
wbC3RvFznFT40sRNsqftaa19g+Kqr3cRHylYMGpw1k3J5GExHTZVCcrQNn268bXSeupqD9sV24SP
1+X+9GecxjWUJQmqzJv/M0C4/rjAZn9RtKKVK0Bzgq4Lf0/0IGAneEPxXBjWow9J8NJbfovu2dgt
I4yn5DaJWsLp5gfPL72dCN3quNQqX8ue1EB6RwxJmwziwVw9LofSVP8XSHVaRAulWRCHPN8OlEd0
CCGnFfQJj+XkkJOcwZa+bycYqF2Ga52GdXZchj9odhyy2M6+gdQl2zjq6ycp0eX2wk+GaxN028RO
PfwBODQGQJ7lNuU2bQbvVJn4ShA4HiebwMdp4gszqTtrUwdhd+tpq6z+t7N8TpHH68nY0vGtDn8P
LpYYT02ZvYJGzDg2BG1Hu/iuA3+Hk8hqKhIg9Us9YNpQ+srejdhu3pKhf8P2yHleRnYGgyQkWHYZ
Dbb5j4uoEu++UpAyiCUaJufj52jbn7VdFTer8sWhokPxWEhAla9KvExtb2M0XQeNstDsfWWYD9PM
5ElksHMb0hpjPYg2Vk5Cr02O31tN3Gm+QGPzdWO+3utHI5HiVJdVjVJA1auixSNRGmX9/U9bo1Tl
bnljS+H9qAZNbb/e0uXdxXDQWmd61TyC/f/2HdM895GMdkifnK8l2+Ij+xoie/LWFv61TwYo2zof
veRp2Rotw2SIwwfpjqjOI697x/kEoKpiu5LBS0sgyR7wurIvdUefoaS58r1rrV+Speoma8vCXY/3
ZfkBaczVefia1tkhqapk07tluSNFKXotguFcdZgX2m5Lq71wo1NB2/VMXp/Gck+PO7S79EQE77FP
lfVrPtFE+XUyzld6ER4zvRC/Rk40X0qaovFH0BrNo+FH/rNcCAdxcIQeal8n1eb3aOxXNCjzt9Lz
bHpsBBRZ86vMNAXtLOheLD8UBgNeLkOXPnQcn1o+0Z1KRLAjw704lgYGWH3XFVeVEovYg9+9kjQ6
UgUn3meem9cxHfTfDeVIAYcIAEh7cwsbTpZwic7wh/HS6vgQZ2nX/Yir6uxGpvM6aIn3JMqSBEiM
ZiRuD68SiY5pWvnV7PT0NSYRsAOxefORJ56Ug6VWi/vp/V8ivj86uX/r4hZr6L+qOEfBs9VdQxdC
V0Io3ZmlzP9STbalhhudGrud7IQ66UAq13E+VM6TBV3uImA0m2dhjPHTVzUewvhba0P0LucFTcOH
bQVLmE507/rILWe0riwixL9jziSYYojw3BooZFZeA6N0Q9peTaR0+dOQUbH9otgC8Rwi5utlnay0
wd+Po3uX9IhXvWBeeZCtka/74l7H0XRLmgQUx05nplMwbqN5mFUh7GE73QwJoZ1xqvK3YvAVlhph
vg/nodEnWFv1zkUNpXr5/7+JJqXd/xAX8ja6Dolbjm4A/urKXu7/622su7zthiz0dl/zQ5wXORZa
U3RturTZ52GIc0UNlQ4eBmHoaRpfLGXTjRTjuw71DsNT/LeWYZroJzK145Ob9/raHc308rUq2FGx
9oH/4E4NP1JRQO1Y4CrD7p+gv2ePeZ87K7Olg923TXBQEwEXM4W5gzowqC49xo7KrpOlPQ7GAOzU
ulQGZBP6dOtVWmKcqtMlbbqguioMfuIw+ceKQ3NfW336WFtBs2+EI9edlyNSc6TcZtizrELfbAFe
02jl6pV6ACijx7fsifKuU9AFinxLTRavNA9wObOx34I5kz8u5K8vGhiurCAaeKDMj0k0p0NaVJH3
2DLVGqKvWC9UF7N21XOQ+Pi+OYG5yWGoPsZiWWlr8d3RxbtJGum2n/Fqg3RYsKfx1rFEkyQOyc/o
wRFbej+sxHSGfSt5D5Br8sSqm6cF70Ftw4bTTORM9DVAW4GpBKUnUmlSYvs1Um5xgmP+55BB9KVu
HXe6XeVARxC2XR93Cr8qsnUhvN9eZmSXrDTChy71kp2RlrQ4wwKVuhEa7BKt/NjZPdxOMznK1Ezi
J9qUPh1X/L6k1PqjxH7iuJxVYdkdTPM9n9GndD6EjfaQl63OnNMVsbH2UD2yw2y9OVD5uoz+Htj0
V9SaVpljBJvjsYVVW2IZWb1qhLjLue+OeenRUF54m+Rk3UxD28tEs95qk/2wpH3cNJDtszbemrJy
QbpMF3e6KD071n5UIjoX5gSo10VD+ZhAyHBjL7layWS80N96WnhrVO7+pphMe/X3PRzdQZxiW5R4
CxgD1krkpqssazaaIeFW+YYgKnf5l+FV6GeNhwT3Zbt7aRK9fqp7MF+48GzGxGYhyWQauyd44Kss
EziWiOySFhCDkBO1krbd1/PlOKn3pNdFc8I45rOZa1lgxa9ROVfAy71EvJL/mmnuvdPgjanIfIZk
4Lz7riVWqa0THGtjdBIazGhFMb5nbuVsbdRvpG61p6XhOro6fMGhs9bL0KtC42uIe857GrXypjk0
zezcfuWjqbdwnViU2cK999hPhcVpYax5sv3HJt7uFQJNt+ER1SguhEusSW+dslYLV8JJLGp5m69K
o6+LBOuZZQZXYqNlWv5gjWO/XZrWy6Gxquop/j+Enddy3Mq2Zb8oI+DNa3nLohONXhCiDLz3+Po7
Mmufrb4nOrpfEABISRQLSLPWnGMuCJ6WpmZqmhB56Ysn37zIyFAP+NqFRglCq9zLW0aRVZkQfxsF
76GJeiFy3QER61xcHRk+p4amGivLhHo+09viMRu8YKPZerM206ze5oBszvlQOje3mL/NfULk0tx8
6WIEnTcFv9uifaWs770HGUBrGEyEajY5GCEHE5Ib6aDKdMjUcqQD9tA+3ksTiLLn0Bk3ut19lhQl
6y9qRW4WTvtsIdtIyZQTeebLey7Byixt7GqjBda4Dye3vv79ZkENbe/r+7/f//cbbKf8uhcAZFpg
7lb0Jv2a3MLUfWp9743MnfoTqfC0XYrIPQxYddddCTCaSNK9qihYCYJun9zYx9C0h1OXhGLbRbW4
GCMIq2mcqzWT8/wQjBkkyxAtZm/HrLrj4mAshoOwkxp+2bUfYWrTB3QJ82267Cff463yIIfa4JXD
Xg1C8VT9mkukazP0HERbvw3tqw+W9FcAVoU3Pmpf5pTU1XqSdZ02+czbd2pk83e8bvquCUsU4KhI
7aFC1fNvjU0Dp5drNftT+Rl0CUTXIcimQ2UZP91mMI/BINsEdUKDXsvnVTIJljFpmRybGutbotX6
I11ccMR9wcxkWtHGTOvyIWmyJzgw8zF3RfGgDhSm5wvtdEhGtX1lRpIbI8SsNTbp1LlMU2My0mYJ
r5FlP5ZaWZFwCRAJxwJZsm4trncFeuOv3cqCQ80fVv1cdZjz1jjmhvOeGen2/qF684hIU2LlKQ6e
/a5nv2QIOtBFPDh7ejsV1F2SuNBhzx9B5sGNHy3jkuq6/ZZFySrrzeSlsPznUDMDiKqF9qTOinzR
nmaKASLrSWQf0IIJnZJAI7VgliqmqOs8LxLkuVVz/xf+gFwZPwhAn9d3BUck18qIV8lxlz6FYfAv
eHT1ayOFYlqbjVhrrV+mT7i549czPeZ12PfuL98ecF/OWfNwn8rG0AHtMcblMfdYmEayw5uOCE2o
zjzNYQ6bZcmB0hbLtGJ9oL10VTDtJs8vzwJBzVXQd9v6Rvndq7MYynV0HcgcebZjbXrOFhNPuDN+
E0VvtbsxHkBlkyYuat98d/lIL4kJst1wauu9AwfSOG5zvmt8CsPyMbs2X41mRdgN2DWwYfS2+WL5
r2FmAjMssupgDFimlkwDR2/iO5uycf6oWR0vFXtKYeXV65jl77GRdV+gQt9ForU/LPNg6uJPykP7
MmNpPThR1+87v/i2NGn8oDoUIvSLB10DxKx3VvzRVc52dooR/bWYb34c/VG350IXsMXxEpvyu/TF
PfaiB9e/5K+RRTMsmjDYD723r5AofBDwKLZzafSnqK1IbF6SPzb1WdtnuNz0VdzczImQILYA9HPi
ZsJPlgbUerFL3D+IzAQY1nrW1k/ITjbdBoU4cTrmLqsQoecavNhJS9i/O131kizDq1X107uDFa1j
B6jUpQixWOZAn9bUuG5Br8W3QJUf+nO4cWdH/5b3Lgq6jBp2FZlIvB3cvIZ8La25QP9kD6Rgj/qW
3Os/eaUj8PDj8iAidN0xmIabl8XJJokXd+O7g3tCSs9opFvJtZkNibhEEx3bRK5JvwB4bX2Vtd3w
iKpoPND+Cw6Cp/SGh8and2oF67g0clZDRG30hvbhBwlOGMi35EuX4hDqUbrGbgLZpsoDJC8I5tQl
ilpmGnnp2Tjul2rX6pGzyxYDXbzVNGQjWOLaWwtqQ0L8xtL8qc2z91QlBjtJB0I3livEKqkFY3zR
zmoDn4/xyAhHZ+x0f3e0gKEgcPvpW4xBMswp6dLDmfeiCZadGVA+dpMwvyi1H0w2gV0o1g+qM6fu
tYchC8pndaNMS+eACslbkcnhX0EQM+tKARxDUvEIZAKNaofYMy56e1XngXbp0CCeks6jkE/BHPR4
XT3HWBvUlSApwY98FIG2ZDTLRb2jacMut2uxoahlvzTxmJzw1O7mprTAZnd4bEKqXW7p+DvbM7wL
5ltn72Wdu0Fplv2AgE/himbZEk/iVjVgGX2kj68GDdutXo/FpWh5thcIaWT35PswjJ2rOovS9p+z
RDcHEiso6VUlza5KzHfhQJfln+FginM4mYdw6oN1kofBy4SjDe3a4r+oeyHEcuI7pHFVG8yRzr3D
3xT2NB5C8mmfOIDSrhJEKXHGWTtVGyep44fQoL1Ld080GZR+qyqPics+uvWjWysLD44sMli+O20j
HHnM+HKNGecNpvw+NrZlGIg3jNrrCU/Qa8Pk9dwX2pGfULw52jxcqNsCku5iFH+tziSLQGzNBJA9
zvWcnr3CGlmmeOOnGSVbUzYT/us74N/UiBmBJw359xiwaj3H+lc3jPY6inXk7/LQBXDz1Rcc216N
jp9/t7JM2zYO0Mu+r8YnGgaAScv+MqjtkoVTfxvT+mDpngZoKcilk5rRbrbDaxc19FAF7x8VSQdK
BE+Zet74b8DuHaF/J05yiOu0PY7aVN3meM42gT0HH7Tlb32dYNG0phcdDyd/T6W/Vn0/b/VlKa4t
o+CpRzEOi/4tEw9K3jt01WNU6x5zdnCt8+iazSJ9JcNEehXUYYz9bGUauXvGPV7zs9pwc/1M4Dxy
GRX/8wOCBMr4d+Sy1BTLhP10ira+Sesjla93JsY3cBMzTg9wXvSdDHK0JeO3sc3Hom27bSzPQnlP
nal7YYPFMpxS2pNUslQHUa1z/GVIj+qeWuNE9cgnaATFIYoBUop6Hh59lNgAf1pzZ4tO+9bHzUeK
6eQXKayPo23BwLE74+zHLkskAVwrZXOErTPbtKadnCbLe7Zsc3ljiU2c2OxqJ8Rp+g0/Xg/9uAGM
/0YQorvOvWCh9ITMsssJ1w40V/aY0TOGyXtE4uo3V2fuoAOESrgMdym5IIcA5sC6izQXGauD0klq
2C/6rZsoR3phOZKEwMFNZCCJlxBckhamt3PTGHtpFTyzE/aemtx/qN3BZPJcGHlwMq3demq3ztjr
nwjfnlPDd55DKnNXa2R0r4ZQ/xQF7+iA0BpPA0WdIIXqQ+aweKNJwbHR9fLRzPTXUUvD93bsrdOc
zf26ylxnP/pWfvAyApPYg/7RA7Frm9L+gzUZIAJ35JdIwiJR2Ce7BC/wuIkcFgl1MOqPtTDwyete
9JUX01MuXkxIYk8Ofbnn3p/PqdMmH2WTZbhdFqD8hYg/ln7JqTB64cW3QMx2mgE+PEI8s1AZf/WB
nO2ivDTPImjniwHsaqsJerZxfPEAaz8hfvs26/FLie59RyOgvNYJ3sWNOm16j5CLwbpacX68L9xi
T8vfbMO9EbEnfrdWgO41an4gSGjXSXVzXeipRknEKEv48orKxd1olq4/VmV1oobuHjQxIRWxEUY5
Ug5VBdEBz1+8codIfE8Sd11WevJr8GHKkVRfPCeo1vGehc5+yd3hQVRsn4rA+xBlnh3umnnHcc5G
tLwC7KBSKV0A6mB2wl0vVZPuqXsvD0KLdn9tV8p75U0JAycYgM3c9s/5YgS3XHf0M5ZAHqYsrT+j
zNN5TuviYRxZsLHCEVsxW85Txx7Jiu36s5V7JLpq7oFX2n6J8+GwmNE+TtP2TQ9s65h0PaUoucqt
6c3+va8n2e8xc171sWS4/utRVGc0qrQsqa4VscHFZFf7PA+sfW+4H1WwhFd18GINNoJfv1Pv2hiZ
nr4XeV4ddRYjW+q249qlurIDpueVm84cfnd+DoHf1c+hsN5UAy3OzYBI4uon5an+1hildW+zhaNd
r1wTK7LTd/1RNWDbgLyQjLybez/23pRNNk05zc9KwpbYVO3VN9Ct6cHw+7jLVKk01Gjl1pjC7xyC
yk30a+AcugRxMzNRep2IB1BSZzcTwRGPzVvAP5TcHC3/qadluO97G1lZOKYXRVygaxPsa315nCIz
3ZUCOUEbuNaqs5Oa6Y6N42buV+wQjTsWwapq+N6NJCRAgyrPBEVFwQuoJufXXFRYNK3MJ1+BACNU
s9h2lUiAhZGxtSk6roXWBt8bQmwMbKi/Y5/oHnrb5BywJgtUGdPFmGRrw7LLZaGAFfnNIa/qMAm9
PNiTnh+HvB9vo0Mxt6ZFQYCUv8cM4N/UgYwcUoRcs18vaf/PvYaoqfN9fbvM4lcU1W9zgpyeB3JB
18v2WF12lDOQ3M67YorEZaoGDCxtvxwq0QfdkT0p/2qov6Z+7n9NhXk/Gf5zIr8UgUkSme18/79/
H3iO4FPvmo2mJQ/UfJDONfYT1Lj+3ar7ZtsUaXsRmeZf2j4AP+LkxYfeo8YkKROoT4y+qiPp2U6S
8pRr1vCRZYdMvlm6n3qHPAc6L5wNes3yPcmHatO1mBa7vqrexzT/rIRvUx3TSHxr3Go/Wm9Gnprv
MVyAizWk9kpdJqzeVmGvsYz2m0tbQSPTq5fBy2hiRZaf7cciTKenkAfvuew3UzTiI6SrhPS6bZ7U
oTdoWQYdVNNa7kCx0XrngtDhVRe7rKhodRB/hOK+kvqdyjoMHtIHq/UecykDLobB2GlG+MjaCpEh
GzriEdrwoVtgHaNft55FPCCzZw6dBNIKtwgAoE000ae8fZoqcqpMTVqFU8QX/oDJu9Kjr2mwCAXr
i+Li93V57FKP2pwGf0mtwTpTB9A0jJe5LmXATvgay+1a43p/zLTzdt6YFhtdC7LzMrfDpht6qK12
qZ2KOQppgC7hcZK6ZuqCJQu4G3UIf/tfZ1EXBvd7iTozvGFT6YhREL6DOeBxtMBrQPxbWHnIS9pV
h24uvju1X/3gn9hHsrbTOhacstRl6nIOMJdNWCt4YpWHdJR5Mawu/avykJpTREiGGb4W/cukDwyM
CyqiE0r+HeKm51HowSasxmsys3/EerQEZ3v0gvPsZeLcRRas/0mcIimChpOw16D5XRJ5ZZbdjDrC
T7ZL2pTH0vcgFLQhgXl/rxO7pVmPXX2vLy/dENeP6vOJdK3a37ewLbZsLxhOoWOPv+UJ+u9JnYwh
wUC1kSAFTDWfqsPis7/HhNDkhXNO6UHQKmivamIiUMchlsr0NnGqdc/5TL5E4GjZZhBg0dEN9r8D
PEmMP+3PPIlDUjIqoOhzKPaWzQhvVk1wGwsgUHOqhftx0LVdhgJi0TTzO47LPyhm/zmJC5Nnr3kM
F/jkUUnHRhV1neL3aHfB25Asy6ULi2StbvttYDITub8mj+gFa+6tB0MeBKYw9s+cAasIfW1XEXRC
jNwATzsSFhQ47HjbImrZqpPhtFIN2Ozfy2DOhqe5D7aqmIePajkXiwaqSBprcskT7PqlOQrEgUqj
pouwfVFX0kuQFj4jmerJj4NRvASVX62XQp8e0cTUx4qa/daKAwKeGN4NpA1nIXk46qAusZqS3KTs
dJ4//Onc/mnxPELQZTdQ9QUN9HlETSRL/jN2gExZaRw+ugT93sVvMbLO9UgQObOnWSD9lDYuQT94
1diBfsTiNq9nw/eu5DwvD74ZUfmkyfRlwDga8gqfN5wj9eOJLCo2ZbBU678/qPqCXz7ZNX7MLpxo
a8kDXkt97YRJtM1rt3y4Nx1V1ysxnXPbRDNs1QSnTCiGB1cz3P2S6KI+Is4fqaEvHhkcvB1soNCT
/HvQDSs5BH72IO3Va9rbw3bQydrYGl3/raBvvb3/opwyGFZxIewt9XQN5hS6bOWf9s2B1Bblgcoa
86UoUnubN63D4502r4XZv/TSJST9tjRMdPMhMPz2QThGgVGzk/KyGmGAnX45gpwu4F3eBa32vB48
Wky048aNJudAq0rOtKgRNsirSE6VnRm6JzCdT3oMwGaO/KIE/RYulKUT52y7hLzoSZevKFrz/lUf
90dGzwS6TjmmJ/6Qbptai7YF43W0bnWdVhid1u29LUyhoBONdSTUrLAvbexRLw7zQ+12xH0E1kn1
GCbZWVj8iM8f+tFBNRr4LbGuI2pj3S/8wliS9Bv1L5IU0l2ZOvZqMY2ElkiAJQA+LJfZfw8t9d4r
wrD0nE/t2Qico0m98YqHktHJsJO9Nq/6KCp+alXwC0eIy9ikv98HpG7pnC8TqRImPv9nPzpYsPrY
fKVUMG+7dMkOOLCO/hKwzeidcgspdotZtnkNHCdDe7f4+9Bw7Fe7MT/U80+T9ocFtkNiK0Cm1HJN
JDRzHc8VxYpGSw5NaJS3KB6tfaJbBdQQgr7oz3wLAGTvJz9AqImm6UX3kxALRp9+h4aww7oGz5T3
q8tDb9Xa9fRYadTXqIiZW1GZAEL5Dm1efhVumkHkIpCk1EnHMaK4/WbOiJoiZExORUib52btXTrj
RiZTfKFDuovD8aWCi3XILa34QBwJWzZfvpeaJ9Vh4bHXRn2Hf9p/Nt04w+Znj7d/StG0mBk8uoP6
+aI01yl8dvMFcqZLoYYK9zi3W1H61TEG2JIkzaFrovazDmcNpmiZnZya4nZCM5hAyHSqxRdumt9D
m0VvM3qmbdtY0bUHz0Ltu4uPahmQTEbAdpkQMmJWiXZMCC07k9nVbCxNq/d1HVDwlk4Ro2+bc52T
FGqOZbGG+YGMUhg1hjWbfWY6D+8CVezc7BL1CXm8pajA7Dchgmk7sVB7Zar80Qq/e8p67UPpElo7
+xJACg86KrB1WlGuqHL/RykXN0nc7fs5nN6xT68UHAh1z3RcKtdcLX5GBo+DrmNtIyyyjYCY2DEk
lShpxv2A9mbVSO5CXRO6oBOrutx1paN8I3Qt3dfW2LzGvfMwWAZeIXQVkchgXc3u9FGV+p5NJcGh
2RIjSSLroZXG6gzk61VdznUen/s6btYM/HhBAw0Uw0QexOJP1WdklMmeyAVjM+YJyZyy+eJkl3/W
0FHaXG299G+15RNAFpf13iwCe+XKe+oLZkY0GwBdHhzZdamR8G5dAprWxWLuwlSzX5g/2yezoYTo
FvYL8tfwdP/bJ0sbNmXof09iz/ghT9q+u5+gBUw+nKw8OSlaVenuWvo8f5ZXyoieNOlKK6PoMWA+
XrV1Gx7u3gp13fRDtUuQ3kfSeABCIADREq29WQT7+xKf6rWLwPLVQer7QEi1f1N7iEAn9jGdino1
Yam6ZRi0+t+WX/NRqf1gKYYGz4Qgj0YvnsIlLI8sl3Hfd2yir7RA3KteWuk28Tx93UkdVxPq5j+m
Urvf1dL6uugCl59JsKArva/q3pjiAnUg5UAjmeNHKiLPuUkwaa0AIi4MuB32x7WGXnubplZ/G/0o
3XUAMO5njTxLA4u5rxust6mZHnLayt8Yz/rDTJgXLot0ebv/3inr/8DXDbi4r94du3KvQV9AgZAM
tHyaxZ4aSL2FSpieglmEa80uvAfaECvFOjP+ZaAli3iOioXujaSkmQu+fHfKjfpLm2sKHLQS2Eo+
q058YlVnTBMgToUgp1OqGgUukEe77MS10eFSwkt+VgeWjT6BX3W8V5ddVsCfAbXzXNYsAupi/FkM
FvLLRgeLzNJtXWf9tCnGAAVWxqzBn+/PipQV0O3Z+V3qrprFZkqVy7H3u3PQTEoLe9V/agIM0+5m
nsnV87XXZMH2kkQFpZNxRAQZGSMEwwqQM1rbFcay8ZakpbGNsoTqqTwr8754nLzukIwJz4KUENCK
mBHoWtn6zrAZ+lS/zmYZvWQyCdSHS4cf9qg282oP37kxqgJbP4LCWPag31kmyQfIsiz7pCfipyuN
iB4g0MZufrFUJ7VAS+CCCDi8oeQymjoNHc8Z3AOlRftlts1gdf/fUu2gIVIse9gqHmE/SIjUR1D2
QqxcfIbso8ruFWLTXo0phMVs7o/K3W7QWOTemPQ37hvHIDernQefhgIy4yoOdegAOgVhJfYaBd2X
QBXTTUBOh3/edayrK7ge9dXzUYZD8Y6+UsfZ+l6M7sYpkj3by0PTxssahCVGlLYQBViF+t1PR9KR
gVdsVf+2tRLGgBgC86IqQK2rh5ehnFZJx4q4yVpvd/8CJA2y9CL7qPgUuEybIxxibMTGR01h7rFK
xfwcIs4ttXa4MvQSDYsfGBOHDXeEHeBVyVGczgwAhTDNhkkx76usJHpLNsMNm7YOEiSdkq7Hfg/x
/E2djRhsjoZmudDd6z+DNUDBIM/5yi7nDz3N+HL/PbX1K8Wh4ZDQHnmaA6zMdNnsX1uv7f7cf2da
+blIXJeVDyz1tZFSBGUVnzyRrWP5+UGhEthf5Ph0Btadslgu0hjzmsSuaSiEJ9TTG/WR2qxe1zra
vQteFHnmUasdF1K17mLr1hdrICB/0lqr4H0VzWVkD78ue5zeDD/v/gTuIwU8u0lzknwYusmWleb8
Mq2nG9CvbVSDn793+JzC2kJu0i6RtIymeq1fykFM56T6SgL7uQjM4b1I2cEKook/KVTI2iQCk55e
IKVrm9xiVzYLPMnECuKxwZzU7v/asXNe0HtHaAqMddLW5WFCWntRZ2E1t+ChuLfIe+pM3UtSP1jf
myT64kT3/5uf6jvkqLQ4Z8InEa5Xh940jIeRVuM2q2qXCcsKSZwXgPXM6dUqkHYa/muHfeglY8Rf
d4KmZ48u08xDBiP1DkThdMkCzwTWhz6st4iWbFOHXYK852lzsI/wSK7UV+0Sgx41xnXvO0hD6qxl
aFE7hVPT95CVy8HQjmQF7YvqWRlpgGpOr6H+rHw37dSpC/UVbxgNUooALIuiyPdYIAxA0PibY7mZ
j8oQ6rTqodjWmD45mSj20UxOuFVrNBwG/LH4bMx90kfDW6zVwzpyffqe8qsdyKhVBbn7uhRF/5ZY
3cOURd4jETE26j8s/DZt+XUiWDGIzEMJHqR/NBRwbzyvPGsi0hFIG2wzh2HZamPuv1V1/1pkM6HE
TOU7K5NwakR0nOCoFmAK7S0meZ9uXucfFJdmNCimul19U1ftqI2HMvT2xpR/3ZcfIqCrEDfRVyZL
RFWVohTRjIp6Y/wOmLh9D1Pf2ji6HT80QdWchmyEgtIEP/DjtM8pVo5VppneF8YcBMBj8DtK/f0E
KXvJRP44/XtY8vpimkO2w1HzqwzscmuGDRwuWUmcUnZXwqzNbZUsMncs//X3T89G++OuNYnnslsp
YEsC1irfCHgkm9BhCSgWE2KAPHhdFF3nOslWzhQkp6GJjUfD1ndUk2CKe/lyc8aIQkPtfGPtMJ/U
K4IJyGwIElXDZZzXzgbmB0HPgWacqYDCTkpt60WpZrOW2jPRc+s+tfJbOU1i44+BvgtrM38NengF
Lk0+Vjc16st2M4spfXTQ96w9A0qK8k+oA3ah+WjlLsEuDqOGEVTj1vVtlAv6NgVk+TAzxENj1sz0
6qU5maJFN107F7VpbCTxN6tfwHIgSPqFpgF0axheRpk9AOkCFHCa006RM02bikcCk4cnom3Ib+ui
Uk4W1TkZoJ6PkrZTz+4tz5v0Vd3P5P1cIGYmSs/dZn687GYTo7itd9arWZUvLdCfrxJF/yoGA9jp
+Va1LeOgpOFZ6vcmZl6Il0ltnO9bH/y+6UXXzf7cFsWbRx/i/PdA9fSfSzYAZb2aSzKS7RxNIwCm
cNPFaf6zJS0hQvc7VwsKxnvd3BlhtuHQpWKHxO8wFz5JhygZmRNLSpkGj7Uc3++D/ASgd0TcqYZW
NciOL669DEyEWJpMq412uLwp38l3X8ocD9SQiO0xwMTh/JboVugFeoFfwnCM4aoGj7+X6qtGAupH
fdWYiwzEQkQDFm09VOfwvQ+q/KGpLNwVwRC+xwEMpKHK24366gD8Zkt64l37LMpePywxzgZVEFOH
AuTE3jUhgkQ+/rywsy92abc3vSr/LCY6lz4R1i7HFUC4B6vzv/UMmzljZbbGePBqsE5UdQDdGLn2
RGLi3RWnrkaulClOXVGrO/j0IPSkv/g4BB9EO+HLyKg7kp5rng1/yO5gUsumXBqK6UXdpzOWbapS
c8+GPRuUp4r6iRLATZkG4naaTzjitLUyDSQtbfnEbTdWR3osb4x/UweFBZj5oRcz6B7UrRhR1mbQ
g3Cf+f7KlVVrZLotsiOGFXhczaNn6RqGVUusvAbPb7cd52xkdIA/mJowSesaTmqNpgbXY8/8URUv
UURE7OSG9iqs4eLkc0++MdVSxEIGCA5dCuots3i2sHafPETdJ3UGmAMT+3xD4tyvEql/EVlpkTQR
+A+6m7i3roLnmPGferWc+lzI93DqvE/SpJLHysg9RE8hPseyOANT7tZ94jYXU88dUua98j2uJ28X
l6zZVLNClEO+DvOBhqNR6Iciidu9hw3rmjLfr3QayLQe2LOhFx5odtU0oi2bPGwD5WNkOO2RXS7l
SgnvdWQBW12qA1SvlfuWUua27Wv676tij222a2bWGuyff5SV0FiyV9bJL5ldRDdh2FLTU5B62UPh
2fU5LWrADxFSw5x1MXylK4zak2NbP3M5p5gtzPgmBjSBXfKjHev8J3v8HzZ84v39ef9nFdNQFQzk
HkdJYi23Jn0RgtMq7e2f/2+7gfu/E8Wk2cC3sCBohgF/n63Qf8XMIYoSFGQpqbTFSyzicv+3mxu3
ci5yk0dVM7cEGSMWYt91oDXUXtjYqhaAagb8V1sA7OyCtz/EJN9EpKjEVkCXbGyjQ9aUfyqnb83N
XSE2JZeG1stJk4ZkQx6E4oIt4bmdWMsNVNkfxpSFdZ6+lg1PV+5m00khR2l1etvKZXTuscO8VnE4
n+zEZ49oxsNr19WPYrJPi+2M19pYphO7rH0gMZweogW6owR6jqgzARPh9GBlLieB1qIfUBEQSetA
PyQ+o3tjxNThzHL6Vszdzm09YIZSN2/ZCIzVgV38wxQMhEDXwYKKPpjLQ22XgFf/bbq74TD+/7Lg
tP8d2eY5vmZphqW7pE05vm0Z/5UKpzVl6mDDbXBNLeYenSDuhiCxzqRwLJhua2AKBVEYSQitLKw1
hHSLrx8VyQDcTHhsgHeRs3QiiuipllUkMg0yMvr6L3U1FFb6ILzxq0iCV5SJ5WerHZchZuTmJK2b
+WfZu+8t9NXHEJHFOWaNR2MeVBny7njnEPEeZYb3YqPOOS319EPA59jEXaid6giWWTNRzRbGDt2S
Bz8nnSDGNPPWHZJnspndi2aOd2cZIBQZtNfaB83TqxumX2TjyFla/GlHpVXrusY/ADWt10FlujKD
garHEmzYz5VPejIWr8kg4rXhhBpsl6R4JaclXQ8GRPpBwPpshmpg7YrmOMXMcLV9VwbYlu1D3kGo
0Amnta0fgQkIlXYLuv7EwzqT689TzPMW9sh0lJWXme6n6eXVC0pnaEG627xAeDN2TdPH58rzkwMk
d/0y2IEDlMJ4UU6OdjbN62JZa4+B7EraO70OqyjBgYxMMmpua9wETkUUoTdcaPuMU3BJDKe50DWR
hdJWnAwLWkqs2/ldlJVPJYtga0qP2IViIEpwT8s+Kq+sJhjPfH/+yG2CBBesM1fS6Bs6m6mx60GH
PBWdv3NNbToaWdBshWPS2pEHgxiscz/0/1yODikZhfxNCHxf18IYtf39TJOaPzXu+klJeFTtN/vc
IvF57NL52uTedx/02NVBwfp/HNQ9ze+KMw4WCKD/+aK67zdWfXWmq6gaCzAgb14TT/sJROspyec/
sol1dpdSe3Jg2KqPqCh7e1dKMFU4jtEmjEzJEUMDNnn2170MlMc+W+u232r9hEm3xGyd9Zb4HVTJ
W+TV1ucCwxssXBgdHVoX10Xv3lxkur9wK+/QKuF0NMoVzMQpRpUWbXHzDb8Dg1WABykMzRMSfz8h
SkbI7BuN8n9ae9/nNInPdtLGdFo4M8D2tXHgHhbJJq74gFnFlm6IpUFymurKH/ZG5nyCw14OUTpX
ZGMCb9qzKqWAXdjoVgarDtdTOeVbtfIvCRq6hro9sUnvYBMwYh7whY0btT5Vl9bgDJuhWELsxdan
VfvRS9l782o0Z/+oafm4tRDDbidsY9e4T65/S2xGEejbfkKFPU0YScIEbWJ3qpop+4L8Sh5VcmYP
Hr1Uc4dWze+hXanx02i1727mmBvFodZcas1VkX/aRCrQ8wCIPzedtdGH/tDbZoMsK/6pGqStSz3W
8ZcHTdTlYxum63kSPuONDVBnDlkCV2iXBrf+FjhBQ7Tc4p1AYtUHAJ86Ly19mjEHBKnl1X4ajQXJ
FChn0YTtSXmJTL89NqJNXsaGNZjhN1GPzbU8omxNEMs2YNtYB8v8LfAqkABaCtW5iD6b2PNXYzo8
asL0l3UvOhcmdfdsOeZ4U+iDwMOWXGqDTMYrzzmGuD1yGv8UZZN5oSLrYWovo9cK1zefICq0e8FN
pBOKCoriRTVnX3HDWEel2b4NJRoIfUmfdYdaQTAjNlFL727kxVeX4wiO4L5HD2eghmoH+HdDmC30
E6i1rcMWB9JI4fFgTVV2gZN5LHwf95UkZFcF6UcPmjzVXSf8B98BDWvZqEaDU7KG0bu5vqqnyaWV
vuqtDD1eXmwdp2L2icLfmdRoaFBl9ncwiJhb50AUlYEsxXdOIY9qn/0PYefV3KqabdFfRBU5vALK
0bLl9EI5bJNz5tffAT63T/d56K7a5UKyty0J+MJac46ZW2di2mlOYIgoMN9t4Lpg8Z4geph1/06S
bl1l+XcRt76TDi1y3SRVtxGjzu8ySWnA2rE2gZI96y04GZMNSKA8pBEE8dmtiMyP6kxLFwfsWm+3
eSJemqiJL7T7MGosfasRVeuMDA3msbOgR7f3/fLNF9tmFwjmJ2RxMm7mL8vin6IKtWlFhnTjFZDz
/MzaRIREOIJKGoEgUHrIfCS8/32Vpv5zlWZJhoHNh0aJIaFLMf+R+Zx6RPpwfwt7ywzAlyCtqYl3
+JoPFNKAlgMtqtIXtS0+TLVFGSB150SWp13r49RXpSA5apnnLKuuMiuqXRRgoVTI2TBVOT/rM/Fj
LApuP93683slQoxbIbGqUCxSTxitPLTjxVDYVo9LX0UgFJVNW/VYGSmlnggJZFOMz70cDZ/V/x/E
QvccoAJ12J9i6A9EP3hhIvT/R2C1tAQK/7v72JLm9ZCoY38wKQ/o/3Afy/xFoJZ1cmg0BvIFpGSa
jQ4fmnDenCCUw2+BbfmcWNZv605Sn6tGfONGQ5RCxuG6p0xx6q3eTegvPXZi85hNAHs1TS+dvzvy
S1u+D6I3jVzxNuqy56GQTkszs1RyEGK3ZegK+l5xLLSoBwvdzwH1XGyHKcIpTyCkIZWxihWFbO2G
2tK2Rtzuo2FEfgPdYCQySXhqBglmCQF9gVb4NsQm80mJxIkAtih1U/oGdkLgp1PUmbVdzp/oGaPr
G9ZXD4rCVZJuehxEifSy2pgeCZRHNA5lzWB72KdGDCYfQMyU74KyNM5J2NVXDBfkWdMzTsoocuLO
5DPqsod4MMS1Vra628++gN5TzLMyneqS1I65z/8r6sora3nKz7KN7Fvl6Rd/mZQfQt+CQJsbGMWE
pcDCUOZStivhzFfNqfUbqs2dWeM1xd83hhjflxo/YuDCYPOdiMKXHxHqTpcPeXlwXJoeZuvHF6O9
G4NSY0ue7b70E5tTzKBxGcbwsFSpiHvwbqnW7ZpJZ6Yqa2r/6aDeEjLnf2vp//1O1eT/jAxmUQ6s
SzHZS6marOmS9c88ZUpLDXJURqEAH+ok981BSCU5PYi9kdnGrMC1PNRwYs5shQyoIeBgT9aNdEd0
DJruy1TK5sdPrI0lS3/5mFVPuTZ+rd96yUzsZt44dh0FM3bPwxE3hXxv8268m/tl3e4H/rOmNtoh
iOfKVSHnx5bC4tHyx4B0T8QhYptbtrWq5Sp/CEUo7r+191+TSk6lbrfoGtUpK4+xPK78XDddyyNF
iLcvvoTBaCNF19/kOh83fhM9U8EcWI1DuG3q9kHPwZumASK8uo4h80TSdjTF0l0u0hJUZtC1t0RF
3WPQV0ec2HgrTlt3CJvJPAGg6V34NUj/VMXayjp7QXkYwHvMil6YuadIz9NdZSZ08sKs35VzRplR
9tUWcfpnqKQlKCK9+/ltVACgz2ZOSbUQTDwvi7e/9X+lBw6lmA3ULyvjysprms/0ydRA/wnWmYcU
pphtikvHpgr1h1qFSJIDUD+iaO1oWhTidTmK5qPcK16Jiwt2WMZ2S4tsUaZahpac5Tp12DJKTtGH
EhV6moJLttnvF1n7USv6xmkPBe63WWywJ181GARZdBYSuMeZJJuWZY2kMcbQ69MhmgKRb7Dt/C3K
xmIvrIfRg56wuHVUhDGtEuI/ymlYLAu1Qh95r1N7+G1kTx40xWV50yNS2SJfoIC+UBLVQSIdtsdq
ZPicByEKhmOp8BJHUe9OEUIK2R9TlHLoQZMkeDe9cFgvo8AyHkTpj4HCdvOrsaiIvbMXxnuPAd6G
7Mn5YWeUn832KVS88fjbgPVwHIAZmxOEGBZ0yPgKG3eim1a5FejsiJJmb8gd1P4ZBhH6GlJYT+4c
RZ7ovOEULWcCv/1XOhaTnjWP/stvieYpoKRb7kqkoW2kQiY2YPRQHvWjSPQIOYjLUZ0ImAdUxV2m
vWJIuBEi8snNWUfaF8FFsFJ199ughI/4xkb/CDAT9mJfpQdzil5/lQTLQ0Svm2n0d0tdIdSawNWU
nrIT0bePZdc/GV2FS8kft9yc3WGAf39o5OavI8FvTErd82Mm+jdIm9WWpc4qUUwfvVdX3KrkBVH+
4zJck4pABxIbwWNdO+zmPVbeXn3txJ4dXlhYfzkJmHe+pRyA5DI54i0SoH53Tva9iC7VbrBWjUmM
xiJ/gzbAaw/iZ3OQn+O6XseC0dxbGlfUPuBhmHar4OpbSiFa2r2aST+QyBoiTRAtcVfgdX3uBkar
2Tm79BOWizjKA3ljlV1Lw4yi7fKcpeGp5pcR/rrISMneWYdRjUJmpj784lN7UAfHRcizfJk1W2mb
t3bMIHfh/cTrpIo8V5tS5dgSKeeyKdsuwyGC/vYv/x2pmTnLbCRbGDuZyGpff+xltngl5BX0BBlJ
O1W5NbgLEPd05iH1CtIQQkNlstCEW28gS8zqoXoSotmT2Nc9jSfiXpo6xwqrK9Pmd481P2xKTUJz
2hIYQNXYS4kshCl6sEYtWHtVL0FYRVSwfMEc4gZSNR6XR1qhnQOBKuFSsF/qkROyUydV6nSdtEhG
cobNUxyE5A2WAThpJZCvElKG33pwh2dHgNsqCIPykaXa+3Ig5N57hgvuQUrZEzPiiUcd8dNURsPe
M1PpuDxlHPFE46oLyfSUOl2+h9mYHEkS43x11HMSyjT3KYelOO/gJGrgUckB0t5kOfjXt/oEUGz9
JKVt+1QS0LIKamBYVAT9l1wqVyJmR9ePDWQipcwugYrcKp9rQllXrrXCuit52+8Xa206NPoBtVWl
XhvBPI3zyLFg4pkzC6AuQ+Qulw0LLVKjySvM2EFHLDlZCmHAUWKpZ30QsACl+QekLdhAP2AE6aVz
sdj9IxONyi8DMuq1a5KvhTmJXEz1dPNLtmw6xj5WtcOGj/P2u4xEsYVJcFZLtAlbwcoDsrWU1rBW
hLZO1ge5F5bmaOwroDwwAy1fFt7ojATREnkzC1GdRSy9DMOLiJo4t2JlVsMdNRwyG2SYyxdYjiYQ
Xpki97+eo2OQnMSl0AJn65mbcnK6RAt/Vb9/f1CLCPjv7xYJC34WTPLBz9PTvGfZZKSr/HUUwjCM
fH2/VDZHPfdPOVyKhA+sBsL36KsoRVTfivaL5Lihv/f7sIU0SsAsHUZpSNtL2T0v2F5PjcfrcqQE
XCV6X0arIq/vQdept4lN2q0iHHB+MA7kQE4aoPUGAIQrtDz3+1PYVj1av+flUZwk/brS5bXUa2Pp
Y9irQbxQStQjvJqeUMbr5ZWp80NrjOP1onD2RNAPTf+A0YizCMfpPfqzGOHlVMk2VAOHTZ5m87NJ
IQlO0wnKMQERtmI7PrexK/u/LxRpGs6l9b83LLopq+xndc3QNMvUJFH8R/mW6os3hwIkpIYP60WB
HPm1dERibLM2oUTu09u1rVYrkN16U7gelEo6UqyhFxtgG0QHNAag+KpQ0+3KyghJozpNYUyAJ216
5G32IH4nOmgmixa7T3IjcnyVcKYhz/eVQIDOJOnKgdFTW5VpPjxDED/qBKFLTVNclsHTGKOnaX4E
x6p0ctWwKJPRwly+aHJk7j05hczEU2ajhMfIMY0Y5Svhc2+/Uu640MSHdBQNcCyG9tBZUrsNi6Lc
kE/pxPkYHVI/Lc/TUBRu5VsxbkSQsUm3Zvc67n+TsfRghOmMeOyXNhSTow2LOHjo5u1IwMXoGrOB
I9stZeVhAm7UGoxTprVndIIcP5VsH2ZkmikWH7UmZbemoeOYCw0DDdNQ1sTxGZGr0+iCEweYy6j+
chUoEUexDJ12OZq/q6TGp5kHeDZ5+vcH5h9V1VpFqaqUlyLn2mTc+6gM8hUymHcPJFsIG6Ppd2o2
ttcShM7y4cJHBuGKVByfa3pGdNgSnp2epyBKNoKoZ5upyzm9iB42y4ZSaKHu6IWDS9M8GQpcolYY
25We/ch7oeLTiUatAx/JEi0kdISqRbOtCnOHqbSFRAetYYiVgzah8+3oawSZ5qhpkkL1dKVIOaji
9IcGcu2mefwz0OQ0euErk0vVSbAnD5rxPrVltiLLxUTDaK18hMRJkX5MITIyTXQFuUBuV8nPaveu
+IyvUmWXVTvD++1Y3JMTpg8ia6lvX8AGcem0E3wmjOSHProaCfFP1nGSw3NGYvAgG1vLMpyGWAuq
uifmc6SRZQGvCVJCdwYdbffyQc/XpJbYJD4J0kqIHzggElGC7ti6XrTq8r0GWNtmLMeF8S6puxIV
FgLgbEOAcJjTlN2zldHuBF8rzU9u7ureCQeWtA+2KD1P422wDoK6Ubprk1xQ+drhsEs8NiIOfy8r
3EK6pZTxPtIQxeYTNgyvutM0swzqwdEJAJ8/OminRkYznDHZVOyokQh25SODUsJ1CPlRrQc+PJAC
Yy+HGxpcsGcitVqpVcyJFn0QWe3GUFN9lTd6CwZB3PejRoSMN5LTBqI74IqkUagfhPGxbT618SXv
iSt+TdNHaXzUm09reORJDLRzfPom8j6z+C6Kp9Q6iOK2Hu8aNzfvI/4jtfSN25rmjWGHYuV09NOy
rnYC7KMZSaDNJDmKcs1Lf+dXL97wJ2N4QkFgw3So+u1IimWQ2YP+GfSH2nwp26vhP1KXPq0VoBIm
pFFFBcCO6ipZF2EHuLFzy2BdZBdDAb6YPk6w1ukJk2BD5iItbjsncNy44RPLcwKDcC0W96l707K7
zvpR6bZ18Rh44FbPVnvKfU45QrkLmvjpMUOhLaygBw3hqemB7G+0aD1MZ2Vc99PNBSXMguWuxw8l
AA012cACl/RdSdPK2tlqtAYoHBJfJp3pOJ94fyau0pIknivC24L1lwsUPSs+efOORzJOdtFZ/4mp
TW3Yge1OrQvC3snHFml6jAGowAR3/lMI3wOq1/lWSqiWvvmmwQBwyrVdIR4G/ZoVp958ssp7gNar
dqgwzn+uZHNtWk+WdrXqd3HASafuZOtNQDtZknGcCTvVfOnREfb3BmNClV+MeK2WjiC4fHYw0w+1
dGrqk1Wc6gwP80lHAs1ydmg2tAe1wBbaLeSwSjoo1uc0PIbe2c/2DPqC7+byBXN4L5AbaH0n4H13
2nCwcuAcawqvSuQQ4DDZ1hFNLH+XjMitVD9IiuSU2R+ASQiAD62okAIJI5N1GaJBkprsJH03VdUW
PMwjSUtRuEA9O7Df+V6rHkKHhwDqn2uY+xGwkZDcxf5eQZS0LpR1bVcU2EbyFgrjk6uLt4hYwOzf
pwgpTjDYOtKQwm9st/aH5ecGYddIUPsjtrINDt5ahWDU24X5zK96KcUd7z8Sblp+1/IHM/5TSlzs
2b3gCkz7d6l/yRKYNpf5dxaRWm/Xl7r2iEVYF+l97TcqlyLMoPziDZNtmF/jSkcZ4WUpn9tUH+t5
2Br8XN5pGlbhyjoalWLR4+Hl0m7Z0yAf9gTODXuisp50XcYN4QOSUXuWcyFrQJ9QED3KBhfyhC2l
sWS3fb6jHfpaamJJSXc6FlioiliiP9TcRUW8WXXs1tLZhK3a4U0ORmVFCupGC3wyoINLWmu7iWV7
6RHuKK8DxMuKRR+JuKd6Wie1tNI7yw1Nc4Uj4oLM80nA31inXASj6or6hG9ndGVjV5d8lOKbRSHY
sNCJQUaLZd3xQy56NJ8TFyNFebYeO1Ro57TiQx8i2xI/pzaASMGmnADZDJ/kgGpCgkcm1tvY5OYn
F92C2TPobx77MVGdu010ks42+2Aw9Qdekq5eTZTvVflCiM0B5bar1JHtMfPUcN6r6hNsPrtPxrIC
RkrFlcZbHBq6xj6zbkfk2r2WX5T2yi5pDnt8q0AhMsyNKQSqGloga45K9CBo4KqJ75b0Vgu4Q5vW
LQCZ9VxEg8Z7swZH8LgeU+YiYuL878wji5pYSY/YoKSEAs2CU87EW5rbMalJIJrsIY1sO4cprkSv
QvvsJ2Q28Llkcxx3XWHMf8a+rahreWJHfUuNm9LdpPJbVb+DiMTQFbHxroioJHjO5yAEdTvl2n7M
SuwTunySMuEbYAKcncAegQldRK89Jal+MKJmQhOlH8uO9VUDw9TuhcytKAzum7Y5WEIoO2CLGZmU
dkOlknD2ytziJaQlOVixYxKLjeNNZFC312G8gZdibaoAarE3GhJJ7pmKjlGpt6olpk9Kk0/bvg2O
0GZzyllIY5RK2EpFa6wVM5Gf63icr4mvsBqta2yKTAvmJG7g53SPUdbv+1CA/NbGDZkF4ITMqCNA
bbQIdOwaEAr4awIvLx6avnm2sv6cSNA+/xbmTyWAQrJunVhMAODNa+keifumdKW4pu/rR2cHEfyI
mNYKvuXaGeiKFXR6z2azE2kLiWRFzmzWqP8UqzeG7YKgHd2J06e62fbVKmCx5QrZWpccs9gKOHbK
dZWC6HlOIf7lm974or8cl9u5tZ+syWROiVaYnDR2kpNgrNgUR35IaQzR/b6PnoZ4YzYrqoelugIH
SHpSv6qss4Lz4VBsuO2Bu+pHA3vwNe0fS1aNyKysczWxlkA7sKLrbuQr1dbCHQWY8Ju/7FUbdTw4
KXDudyglZFxKbgj5I115LZ8i8ZQbR0GRSfLNYy1dZWHvfWGoTMXrgCBtZvXdSmHt16ey2Oovig/L
7dHYd9IJyCUkqqxc+wHhESRuu7C4uxpJnI3nQolXfrPLaY2dneKBeEBsnAfHSPe0Bvhl/bQW3cBA
4WzPwP1goxYXv90THCGcGQyRdp8QPjbFbW62xtiPXewsqeL2T0LrtuUWZcMr/1GKr/EbsQqTDgxt
tEXhozY2UU8P3SF5xVapWeifkynZMv6LEDeF9wB3xlati9DepOLaSCdZPGvDR0SktU/4JTkLxFzY
4RqKkC3HT0H1nYhbeTikm6a9Cs3amW9IhfgOkcIieHo5XyHkc2oNcDFG5sKoV51SrbvhngsfjIbY
GJ8KfuZaKBs5dqTBQZ1o7sXmMAR71T8mIxPyqRvf/FejOFbjGx9KKjzMLyQPjmPI2vcRPxypPCxX
KjSdn1HmCuJWFG+Z1NHKvtUms8anyoW7rfvrmL1yPkbzweifkB/A4yIAbdxj8DByJwq3tbcWVBud
ksfMmh6tWTvHlXxpxH2dHOP4BrVTj25gwfzOkbINVucPHY9peRXDm1melPqoPQzSm0x8i3dWLUCS
H5r3KACpT7ZCCrTSESOk45yaU5ut6/pirIK1mJPvd2PR8pKop8g7zHQT48MfDg53S9V/hNm6naLV
oO717C3pbxWK6JVZPgU/8uOYrEfZhnTXZKvOPNfWhoAp6dyHG7VyNZbd/U1ajR3cIHusT0H63Mg7
tb36l+YsTM4ofPCmOnnvGT9SfgyLvXcWTdv7LAa3TNY63ggMh/UpVK58ujQoRrAkJ+4O0oa1VXE2
uPyqE3vq+AvSUOltuM8zSMDxip4H160h7VLhciZ+YwQrr9uB+aaGx/PQ4lzasyP2Xeud5EnNsVZI
RYpj01/NZt3UOzaGU7E1ktdIO9CWtqdxFQlcivfMe2QYJHmeSGKWbflN4g5GANFt6YQF5Cr1R6Sa
fftU6Kyrrnwqxr5MHRaq+rp1peJZmTk5e1G2pfZmtR9Zf1TKF2bRYlbfkEl7p+0mmxtpdPhnKCfr
zgThs25cQVqxEz5RuOTCR1VcYUUyxiHHek9glbHI3+fFxiAxqntJ1VXQzwNJJm/4l+OhBFlnOrLw
MDLdREfPu6wk/yS/gToHBS5bLLDXgO5kECEOxVDTaZsj4yCnXuRVH8r6lHQ4jG0/Wd/S6JBJu7bg
inDRucfEYNK020TVderdty+/2pZgjbtrb+zHaN1Bmiy3IMiYdgcGvXqnoLJ6ZGzkxBoUO1TjKw9v
EdlR26SAX8Lt6qgsUmBBT2Rt5tcQdbrisISzWtbdexSOlbzBOsqgkd1N/csU1lr6U0Iucf2WduQm
/4rMRwZNnOW/10qlnYrJNa+2BSoeuDVRBef2TW5d2AUCSwt60KvSujAIZOuBvRsVtNLOHxBnl/0q
Eh8ixBXdT4PaTXxj9WORbMXLCiI31Fd7O4W4iYxEl66V9iZSlZgNmxsMRUKG9mvDGU8TgsdcTp7G
usMvtl5/nQZAFvvWf+6qH5gfPrxornVDeGE64Z4QWUAiw1jHO6M+clsfVdcA++Y/RcJjqX81dMD3
ZXsY+l3VnuTgYh27DGDlqyW6WfjdiIU9+1eIqjbXgWFH8oWXpuFtRAoy75iQBDoE4qFLIeOEPy3p
h0l+Y8zI2Wn4R7N7Rq8lBxvNciDf0uiADTcNH2GzrZN3ZSpXNx2GHnD5Dg37LbyG19TfeALbUZjO
xzx5RaBc/Im1C6XydvwWvYut8rmS0qe+ofZg1X8CdRgbzpivAdR0xaqItxEClcat3kiF4P7vzQ3X
iB/dsnM+Pmrq3io+9SZz6omXeipYNxYhQkaMLDHrXqn/ELXvMVhJXDZW4Axx7BKtbusNmXoHrhCn
CU8SG6H5vnH7hh3gFhR2FO2YyWjOCM+cek09FFyQnXA0jMc62CTifn6hIJPNs4adBrPYismLWhqX
botUqrbxY4fZ09jsJPg+7baINyw8Ju3Nm7KriiuUfTfneyLBRk9exRZT5I3ilu8Tx57Ydci29EVi
vEhetXY1dCc2GT0r0+5nJDM+kewoQTF6Z1YlZjpsX0JYxIJwpu/GaMnEMfLifd+tRVaMTvg2r3nm
yLIP/iT3XFEcgaQY097xyjVvhLUBHr2i/cgrPMp3mgzxliC58jU3dt20y1SwI2z0dZadrDWq8S4m
l75fI/xOyV31X2vaq6CmYmvHNIgNf89eILw88BaLaQ/ERq+5GL7mZZquIubeMF9mhDPu5BIBv+2T
4smdW38QaCtEu7xatcaX7N2L1qegvEu1adWHtHHWOHPdbuTBxgIEz9Y0OmrFl1fcy/BZke9l9zji
iPP7JynbMu6uM3Uje9viUI03bli7a1FRVblTl4qjQ+Bu2ARvLf8SYbRy59u2ufSYpvr96N8YzbDE
MQwr3T0rIS7wrm5sSRwm0Cb2bJXcNdLgmXoY8IcXsCXROfvA0lZVX338zsXE9EOfIlOQbMRrCEti
uWv7Q8T6jRJR/6hxGyRPI0FRkpMdNNZsXIz+jSssCy5iu51fSdPZIpW+vN6brEIt69Ebzsi3au9j
rJnNaFWcuOkT/1Urr31eO22KK4HqwjO/RRHvXetDHH3rh/2ElyljFzReid5Ug9vIiWR9yp01kXyW
QyxeJa1t95Ql1N5mtobM7sWfCFENdc8vk6bTCLsX9YgjY6uJ2h/tqPjnEkjkzfQfEuPmKfvgTZBB
iJ7VYWc0q7a9kZEGNyNC4zbhkWUEXQnZpQkOyavCTn6LEjmrGI2KQ6+c+mgmf6+bEimmkwQrQT5m
3s4wTnmyynJ06Dcz/zGUn6E8DdoRzH2pi3Zuv0NaloWr2nx23t16xRVSsArV4gsNDX0nd08BMLj+
xOsputdu4rbJnpT0VWl/QrF2Ru28TqwHYh3qvV58F82K5QC+P1nc9s8mhsnkNVF/BBlgxCXAv2QI
h1TERXGyvdo1+p/AeyipXTigUyfzVpUrOnpD89SKq7q5UBYlWTbUX/j7hfWE69akfNjgh5e9W+d5
TmCmgOIxoezj7s3UMA60pvdUEWCzEkTtZZRE9H45PbWku3d9XJ6SVijt0jQO1AvYJQSwD6o5BTO1
VPa9gLLLh+POkCn/79WR2hgKeN9PHXG6yuKz1N8FHMbBpoq3jFjj9MLERAtexNLqzaNdOq5968PW
fkyC4pryqCvYR+jQ6CPi0uQBEsW9rPby+KKyFVa1r0B48XVKAea3ZDmt8hN3dsE5GbGttrloy0FL
zB39RQNZzI9JO3uAm60RrTeK8O7mIiA45yepQpv/YKIIN9p3hnTNfMzzJ9Ify+KtLEjefhXlb0Yl
PCdOFe0ITLGyDdarsVo1PstrHMF+8FwV331wbq+tqKI8pGV8fpMtqg6qbk+fWcGKgV6u9eZ1IgIM
sNinRq8dsLTOzCAxifyMKT4HTbyC4gJs1x7k4ShM7s5ThydD/TAS2AfIjNVupbTPyk0MYxuEDXvH
BLUa/gMkNv23qFIEXFFLafS9wWvrh6dk/r9PBSNl+BzVhk2pDMUoMeKy+q1+MeMbfHbALGdvbfaa
hwZ4/Sd5eCRFdoBLQ4UR/zKxyA7gCBd4IYupufz8UuVadNRH9SKLMtcgRq02/so31iiUK6uRPgx1
bFYdVhX2HmmwbqFTjtXOjydGXyX9iK2XxuMc9eq4EUE/oxpLihiKY2Jdly54GXSbxqTnwwqub0ME
7HJdbM1CLHEjDFud/MgjkrXXhcqgWwladzOVHXQJOp4ZMken2MrPJcbaVdTLGQWUAiv6VIukIPCO
9da31qaCwhfStQLhhpKklhvKmVC2ERVHMlNveG75rt8KhOcqYHBOvcJWW+iPgkXrTe4tlvmLjSdC
5kL5hQpQHtb9C2AKDD6ltBk8rqLf/4owod3+HcHka5ToAQnjFSekFDgsvjIs3tOMEVaLsbJz7tKt
apio2bEzZG00MiqAw6FhJwIahDsNn055aWphXFvEda3D2SDhyZqy7mrdBKOIOY4kpZlPoA/+YwDE
YaMhbCCLpPkV4OY0/5Gc8jCPSShTgE+wPsDyovYYnaqc2EM50xn9ZjH5f29hSvIsqfy7g2mYpijL
BjZ1zUCXakjmPzuYXUMxp2mGdU6U1EYcm2QjmpF5ygch/usoZfGDA5rwmtlXpSqwwhoq8MujtJoU
HEFkiwiqZ7pRaVEzjOXcm6tqzIWKeBbm9rE3acN1kj7KiAgvXx5H3LYk3queVL1KlvYZ8Vu/RcIr
rdqkXweL2x38uvxurfZHkRrtRWIaqjPxIc7G7kGJic4V2mo4dGI40WDoLEqbyvAggxxh/1rorxqj
wSxwgOGdM9HKnjgcEl1KaQPW0mFUUomgr+4WT1jeYhVlpU9K2mHqdfFRDJqbNoJ9/42oKQpkOnBk
cL1E/nqRFS1iouU5OoU/nD4RTUhwXrxri0jSh6D0FxAhiwNmsUhRNlkM0mY5Eujg/h79/dzvkU9A
SVkg6x20dlwDgxjfs+grwjjEPTZgdJ+frll/T0gIUGHXg40EhVpULogbfz4aBeWvo+W5MaHqZIWt
RRYVwaJd/FgrMznak1ggQbE9LA/rVKzW0N9hHcETGxu/e87CMaYBmPvvyxFQXeHt347i4dlo3sJZ
B+fPXxQvqS9NiYtGNDJjtTyXmPnxf1yvi0z6P69XQ8SBr9GmNmWF3jvX878l64hVWDVwWyF7kLG3
TaVqPeiej83DVKCqDDotU185+E1xj8V6BA6FaQ+dJm4U/DRu1HgjW5VWQJk0yezgM9ipptjToSEN
qz5U83e0aHTFhZDQ1elnGgP3LZ6WMB5/oOktEuCyCbVYOGWW0qKnzckphtFXkhxLgcH3HsKxx2Nr
1eHNA5FIsc8iPqeTd5PXsjoi3eX3aHlumJ+L5ud8kJeU3cAX6iX86twsNbci8PJlTJuXHprzO/37
464dvPgL2FbstmBoTwOGp5OXyJHbzvLY2z++LXYNOn2MAnZVFET0eCZxdhYJUpyqctUUU/+USCo9
iaysPslZ3QRNeBXUZHxrDW2D2Uz90CP2ZaauWLcUGhfd2kHbIttaLVxpgBOtm6VBvW6xSyVOIVmb
OiLofqGBxrpkHpe5IZRpvE6Fi5ENVmlKhuAY4O1Xjc9fiWTMILHKa7V48qJ3GhnBQQhRRCnRFwbx
/k+oSn/aLE5fhkHnFjYDdP5xNMfrEIbQyzVdUEGkPjbfzVh82IRYXYELCmq0VivfWIKMi6maPxj+
8azVib/m2rLDsKeznnfdbpQR3GW90u0EFR5fJoeKjeYE92zeaI86CaALm05MQYxDPrGug652W93E
v0205qkrC7xDppkLoJWs09/MhbzYoT5P3N/463kM9GPuOakG2qAxLOZl2lxwXNnISCKquT15SvNL
FAMhtKEGGytBS6atl5QAFUrlRQYnsFPMTHSXh6ZvOvAEs02FkvoX9bDoqBbeg9iG3RaERGQvz0VW
TWrRHFUQNQbznRbQCN/nBGA6SzJJRqeyQKP2VFkeIPTWDFZ976Hd07QidbWh153/cS+L/5h7LFkx
FBWwuoTGCnS1Kf/nvdyP+iRpYyjt8yEILjGmUlbhhbUyKoOS/4ILEBrrnqYoKhIogM6i/wgKmj9R
RelsjPsNH1S+LvqUNZ+SV/Rum+DLq75SEVWk2Ei0PtJwvHaTle+zynrvCyDXdt2oErCikkx3ZjHw
Hs0xQjr04ncYZCElSjstbU8x8iW0MQ3lysrEiKlX31Geu5ZUFPtwaPKH2iyh/KEY3gaV1G8i2IOD
jiXGK0YEGqPyCHiyug25YJyRuLcEEFjFWzzGoVtkfr/rZo1jgZd7M9CrcJI0YUldZOty8n4y6f8I
O6/ltpEtin4RqoBuxFfmKFGSLUt+QTmMkXPG19+Fpmtm7Fs1fmEBoBxEIpw+Z++1awvPAXJyfcQW
abgVo2RMJatsokmrJLrTNJXXOe0esX4fy9nWP1Kw5yfo2hGTQoywy/GJgqrWzG91WD4MXd9+hx7+
0MjWe3EdPkaIiDxvEimIu+kcdzWUUJGlAU53QWwj6I6+uizNuLS1d9RRGVQ4fTi6GpKCIOXJ29Y0
AzvybK5RSarWXY5vhUlJ6uHigXR1EhiLsM12uv6tVS6ySvTfiwbd4x/OJvP3zDUPGoFteyD7pcfT
4Xctlgx0vKAAu0/GpDhKcnqeOnKSFwlk3ccDFpD8fP86wX2/xi1LzyrJNr6dYRYqo/cgad7HqQi+
LhtByY2zTkV9lx+TikyJkxXhJhulsa9Hhp8qn65AvUgdWj0zCG/OY5u4j8IA4wiPWdv2le5ATIus
ld55wTOs5/JQGfp8aDsEGVFuojQw8m1gyulzJFgk5eMwrAr+rb2FK/BT2dHq6R3XvqSLmz60jE0e
wOaYB+CAOk4f1Inea6H9FS8GrNm1bqTYkpxbmcFLDBDgTt5trE/c8QbaRIM81g39eGOw5SHQq+gt
oePIRKW8WDYo834Ku4dujD9DCB6PUlbuDpAMrv6icsDrwQhX5BVv/GIZpnWEyWlRh59JfZj5msW5
0CWlbKc9J+RGEGCgvwm3ag86Eklv+hgT9DbxY0wDAAlq27HunrUYko0kKHbT6bq4dE3vo2fvsQXM
bqNtZxtlla4FXwJdm95CVImsHI3nQlTBq1O6T8qAPw4fdLDgsT/rN8ry9MHSCD5VysAJVhgGT2Pt
lV30uB7/Jrg09C7Osd1cFGRIvSjmUK2H8xbfN1Nh7BE3bbLQaHjyU++5xcEP25Lrcc73I2HRa+Aq
JRKK6isEWOsILqoEZjRscz9j3lZMyUMUUqb+szXMPUIi1iMrpeZU4k7m4vofZInmYk/5pUQyDJZ7
rvTAREjTMH8r6TFgFIYBcGk3ZIZ2yHw3OWWZ95JPzXBenBGu1jBsyezvfh59NeZc/wjyIuMmOkyn
ptmqAhbv1mEklvZR1bRpU/2Y54G+aWLnT7VphwBl/ezJ9ZBqLLYzqZlEDcb2g4wg8rox4mvlJaA+
FLfCnMabiGpxczyvubU6qPhFrAwbk1kw7SslW75rlxdNM/rosz9aVO1th8xVARQc+NG29njfTj25
+++7h/LZ//KZ2a5rSp31j6lb/Df0Xx9FTtd4VVAyNNBtMa5Mrr2k9JuvSdfdN5Yj+tC166Gqxoe/
3182wDCDH1OkhLaj+WHn2Xi9Q8iITXI2sWy8VZsOf91NP0b6UeAv+TiF42s9GDaygGn8oM7WxK5x
a6Jt+QNmwP6tasbRJBxp6R6gCBcDIvfIX3892xIji1MCoiJHRqex6HdhNT0E0fAUTDE2XVYSYYYJ
VyKOp4M+32wico5ZqVs74XU+txWNnDTsavhB5ne1VUQ6Q8/lWPj3MfXuiHvrXz8XJPm32WLN5XjF
dBmFVa3rJSatw9K9rq28uA6a7pLeDJcGBcZWJayk1jRepZbgqFkCV/rCmw+24RPVvex2cvA2esQQ
o8YI3GYA91rUtrCIBYOlJbSPNhm7PRRyY/6eQpL0V6XWQpOp4nwf6S6Jv8sLy20G+fDbcE3PxK8V
I9SWqDEIY2kgLCWU/rv7Qaea4bkJAxIRjpuYDK6DCqV0zSE4xnWxtJDJqMxN892oo2J8ygmMcccZ
spMir9acdVsc0YMGEHM8iSbvriRh36HFYK+2nt2Rzb6cOobWCEaLpKLDdk+Od3G4CAwcOJndv1Rh
3O1EPTn44TsMjkHTPpGhtPID9tQhXw6UrKjI5iaI15Pi5GVYEmlZ80XsDLJpGPvD2SKSITmHcNKI
m3PKjeOl3b7PQ7SXWeNvuyqtNi0naLgOvfTnPvxmZ4Uqp9k5GGqvhOD8+6WFHtb6bXFSx2PAgTzR
XP0Yzoz1u2BJZFmgk6lgnoqdrTwNC3SyaqNnPev2GNzXkBYWTaRfn7VcWq+etcyiqJrSyC7odGva
tsO5v8oqwlAVd5Kwsvgco7hTe2HVmTe1FS/nDu7iR92NiEGtq2ajCAgKftCSd1WjKWjnM1CmwIJJ
cq8GzcnBKV6kr22vWyePBwlc7twjvNzGqFAspbzgcQLZZWlndHSE3Ck6qr1wqeerPhEXTtsbuigo
4eOX0Clp5yZuSyRiI58dv/6REBx0iVpq+LGhZ2cPzVuBQX1TuTPSAV0TR6EtY5qpeWtS8DXNckLL
GuOIlGkKvSQZ914oSbwsXPpthJg9aJ6efEL/qDJbTJBDrD4J7J6KSF5TUnI2poyr976MTkhR9V2e
Zfj0275vgUcQC6NeENcHiLWQX0UNT/J2qLns4g0O2Op9tCGsahOBumHTQHrRcH6kobNz8qD9VCcj
uRLDXO9TmOFvZhNtXDPWv3SdPm8guOnnqcUTPsoEPVwIXiwd+PDvQZ7TkGUXAQGItmo28zlAqocI
4a1lmr+qtBG+fOS/arPw8w19KOMlGhp7A1nEO3RqUVTMiAxc93KnO989g5D1ERXGDQll2HLtqEe5
mOWMAUXsuVtVQPtjAr2xbsYtWWjhMcVYv/rnjbHKxi0mW/Mx5rk3VGHy6OoEYjSzXr5HE/5dpysB
FZT18Mko0bN0wlv1NZnXPt7oJzNhhL+UnpNV20uuQLdqdTq/hgHScatYjz1gfm55BMKTrerWOTJd
X29gdCTyUzn5GxK9qws462JNWRiRwU2wpy5tuuVEcKCAvyQxy25hHoQZ1HQtNNPZpD3mCx3B3b2I
ggQ5n13pkA+nnIiFNqMQGDuEZDRZDoEDFX2oxuzgUayaPeBSZwJ4l1iM7IDJ+MtYKnEufmHNJ9X5
Ui/6jHRJLzeywh5bgxgg2FkntazDZDXndb8VBorChluUquysquloLy4BI3BJQP1MmO1VEdEyTHkM
K86tktsTNWr7AWezioto6wRQkNHoVw8h3z3YNxyWxWyIZckMs7Pj9tNKifBZ07hnaRXTKsPK9Rg0
NWMQAnVV0GrgGdoZ+N1rQ7iSFvfNk8KMa6xmHicGW1nZwGAryhdlwpU1o5DILV5EiTOttjog/8qs
GDYTifVd+LlvBJej2b4NNldXob2odKMKxIUuBuyA6N9eGGJtuyXmyJN5f606r1rVrABe7CFd24AZ
rn5ZjOfAQX8wLKOtOuhxhBH/dq4rOFd7eHKfsgKAAR5JEJrqZdLcNd1qucE8R+bsQmdw/L69jNN4
wbvxUNhG9z1mpaw2CnT1redv0kSkN/qTuMAa8rxJ2bxBn0ci0nlaC1ayZ6ZFrupXadOpBmfzqYfn
sG9m4pi0PIj3jmeO65QyfJOABLlOAXbJtAm7bcZjZYfYsANtTW9nWcE0XHM72tszCUP8GLdNksk8
MNhkMV4HuxuvU2e3Z1tjGqP83+qlsB3nbLjzpdMLDWw0coOobKq1sgqHmbHpoSP8RdJbWjpcZo52
SwObjPjMD17mbHpeTrj3Iqta5Mpon7RqWcI3S7KTjjFlmD4JQaNJAQSrOtNWaWuWlzu5lutds+gT
9Ci+yDQnHNfN2vpdbRmp83NLHRtIpVjF+meeaf0T88P2KmzcNOHye+uO+cOBh8G8PqiPdly5j5GF
8JBJSPnet6xtMlkXJzEE48Mde5FnTge4OHy5w9mQkD92Q34rM1kc/RJ8W2k62VViwLsPLcyIwNw5
zbstnCXjNiQtNvPRgrvrIuJV12QvfHGzxL6vJx/jV/BdwbcD3UCdQgMCUbBjvoCSxSh2h9LEkJij
Lp1pWeo84tu+AblsuP2a8GHk3/H0DVYHuZY6Tn+t6qaNlzvjEkPYw5uwkU1FesIKPxDU8yUCxn+I
gwGGJuGKU+6kzndArEEUeN/ckvLLnWmYpparoxNisTrV5rtqd81zDElgaJhGyvZQBhaCvOX/m6Qs
OZuAs9NxjtA6EOj4PIRA2FWPo1VOm3vDYZyzz6HvvIolVPtfazwdvW62MLNsxG+xhH07TYBZHebP
jP4/kbd4q7qMB47Mrlbd0woxAtBI4Gh2hK54F28Ytn00mVzqwUWKzPk+ENdgVX11uGfR1QvoJHdm
uPDGhJgw6ZOLmUZsunLc36GRXjV/833XPaj7K/0LlCiqDis6eRsyb+vKcBbHAWS4k/TTQxUjH1Yd
uaA3L7VTPGtYjj7mTfxlSjLxZdkAakqridP2qALrmmLjiICRHRTtrRaU43EAtKoRNrqa2ChE83Sf
jyUWM2Xb5l471YP/XvIBjE3YoLHuHmczD3+0k/tVaMyNRU3bR9EKgX1oO3dqApJxQ+HcDw4m6qdk
KZxlVjN988f9nGbeVQXm0bHSAGo5xpYC8Iuq+PoRNXjg4umRTEQ/wTyDi5AUzsGMCfzTLd96wD//
RoeiuhlFrH8AgL0Zl3AcgR5xXnL/vERW56AUwdEO513vMvs1o246q61/XvIqFxtQ9D/+e4FoiF9X
1csSaiFCSF26piWXxdSvS6gWwKQldIb0d0/cYMc0GIuYPKExyg54+MmmVABjgnWxhcIuusL/PvGM
D05gB+oNwdvWxqzbV9uQ7Zlm8/kO1qEYu2i5l6OPdD4FVrzU2wW7/ux98uGgHPGfMdzOCfnqeu+b
5lesZua6mm7RgDAVsBR6nv5kDFH0WDTauIVSH12qWhRXO7aJidIfxDCn62FpLMOBH0nr6VmDe6FD
qgqG9IIx7jqge//6c+uvWoEZlvUXKMbysxXSr7Y9Llu/7o5NXFmvUYomaskNjkv6yF2xy2dDv86R
/KESWMtlDwL9D7EMUpM0iNZ6GFjoxYyz1ZTNEyAEoviW+CYWrN6ubpEhpY5nIIjQnpmQB+vWDsKN
uSyI6uWzVC/2squOjX6Rb8wAGBF5EnR1wLIo8opZ+dGp7u3nOEmSo2WP5KBP0tq5AaoMN9XRxQys
u6QxjJcozp+itiXwIK/m4xw6QHZCYC70WpFiBEBsRylJcs3bc+KOXyhn0Z0HfJMVM3Asi/CDl4ea
Z0/GXnV/0jrId8pNT6h8ydIgWEVVjJcEyyx+HmvHvWB+nO0etlc3fhYpUFEn08uzugk671XWVH9Y
+v9/M4iVnum6QrdpCll4VH87bZ2ySWCPQKdsHbHSmq67BrQAN3Kco2/BVqVilXmOOW9M4ME0Znel
CEX+wvw2jlei1eRVTXBwmHw3p3A62KWdUhDzhAJw5faXvOIr0AJZPqst7JE0QweWN2or19sv9xGs
U5NiGwl0TC1w2QnpCAg4Gf8Vimzc6HSdnmSKicEoTR4RA3SQPInfMlRB1FA+rBGe/AWl1xyW0Vsz
BWTBuaakzBLRWzRA/UtxnfxhPO7+imdkOg6lw4PXZMPWtG3hLD3nf00bschEMdi4aH9H/+bhAlTl
Q/xoYPaKPa5BeKPdR4/yEeN49ggj0HtiMMyMJiOGJtV5YlvDcA0XdKvaqpeqqNZHyGrd26QTKqMK
Sjd4Ixqy2mexZqEyKuy1g0pjp7dIAmcAP9lsLdjaLOU5NCDTWxyMoFQSG1sQWrsRtavVyo+DFPbG
6ZsXpXjQ4/BMKA7Mi9iyj3HfjXgVi+o50MDN4/uZvy16vTxOqUpLdJluWbT3v7ef7cfS9JIPg9ki
Nsl9fBWT5T0V5GjQN48+2IkVfaic6lsX1hhO1AONnFi5OLW7vVYusfbL2qw0CZXR0X7AJiaiHhpf
dXS8Jt/FBElsVJhllOL29G30eLnhwAepmL2pobQ2uvUz3I9VmCyW0cBo/tD1+60ttny9wqJZxg2d
ykYIY/n6//X1GmSAUaoHyT4ymuqy5I/nDDPj+jRZ5oaJDe1mQLVYYMskW6cRxIYiLJt7aTqbwY/U
lfaj7X9XrBirk8EBBygxiUvAhRd3/ZFq8QsqWyI28sC+EmC/BIX8kxZCKHcNaAm14NDSeKAj69nJ
nSsTL0N1y37SotI6NkwjTurFqAJaCWL8v12UFBtJBz2d8UIVvsPtfva++wlzxIm0nA+hE0mkNnl/
qrCZP3hgUiDekY8MiGbLBel9n8PpuyMqcgs6xMxEeNrnkRMVPlT6nGUaeWzLizqudu0lM6skNHVL
+NB0cHXLWKnnv6pJMMmN92N6ewtLMtjz0sUOOrjhW+Qn2LQjANzhXJVbGizBY1S05j4jpuYcwvo5
zRPWk/9+hNvLE/qXHq8jHMHMdIHl8lT5XToQZ15gOXTn9oboiKWsc/kRiZK7MvWBBaxhU1AsoEC6
5wQ3Eqp6B+toM8EjGtNS3LuyvJXNBxZgNabTbkSMNpNYYI6Ws6u7uXnsx5nfgZWZrznnziUGZQp0
/eMSwzAtT982kT/iWoOEU/rDo1fIAXPr1LymEbZrlgfIoEWwnlRJZgfBSRx1OwPyHA/2Wz6b3S6L
QUdXnVOhfbYnPLPDv18KPMEYEDl9mT5cdTu932MHFQnoiXbgKT21K0N3ECN10uuwUYNsyuZvMJi8
H0aC/UQgCysE4uMICsVrUYI1yck6egKEQAMqbvqrxOIP66yNDv/9/Ti/jYO5GiXfkAWn0LQ9x/z9
ZouORRNEYiT7ojTEpqqIP6G+Ire7c77ATG0e1Ys6HlPnjq+u6z1rLQS0bgwIZnR7c6MaQgWX+gpi
6UrdIyOY05UttU8ecGimXiN0CSdg4MbxuXQfIi9JTg4T3IdqDowHJ8FRlFXQtVjA1zv1hjqm3rXy
UVzT6RlPpH509PJDEwTuxjRzvhELj5ojxmWcjmt9QN3JvPq74qBJ28UxOw7GUxcbH4Z8yreZb5z+
0aGpVOdhzg9Ac8UHAqq8fe7N7k7NBegpDWaXbIZ6dPf6EudtOugUXUrCndqNTWvC74amklCfY2dF
0deSRue60uL8oWpE+VAnTQsQOZj+cFF5vxIwllsopDR4hsAxAPZxJ/31FlozuqfSNOJ9lnfJg8KA
esAGd6mejj+bfLEefQ5yjONKbIWF81uHHlcVulVWynUie7mTbYKayMRX1ITDyTeXXrAVI1xHSnd2
DERwrIuiJ7cx2uOi4Rl06gSVWYTCsNno+VQeVaIR4qnPQ13qj9ZgICIrOyR5kR4/E+M0rhIaluB0
2VUvU1vB1sr6m5OlLRpEz9iKwouG1cRU/7ov3OHstkn0oHBcs1FxVoY+Rk+rS5/xU2d7x6kEgxEn
/Vi3zas/EpKhCSd7rKIZx8/cUThwWn8SKSMRckCan4mEldRvcDENYvMILcQQXTzE0ucB2NKBz0mV
udkuftaxtl4QcZkvhJh9jvIiOwx4J41dA+q6Iez7OansL5QSOR5CyuxSyi8LGgx6p/WmfyV90Pzi
1UO3FbMGb7tyxmev1P4wbRT6/y2MeHgKj2/fFFRKNMJ/OwPEICF1cDaXkG9Jw5nOSqZhRKW96ctS
P0m7c25oUz8Eo7/LFrqn+o1rSfDTnZlOX9u59vTAh6klR9MG4M1CJf1Q4HWNcu68sT6whGcrMULA
xH5qrA0ziF7qDB6pqNN254ezi0sj8q6+s8zm9bx5cSby9twE+34Tcuffddg9V4ySvEsCREDX4+pQ
mDEjXYIfN3JebsfTPH+6awRKSYCdLxwGYjbEi6R7sFrSXFQqkNpytRQLHxFupg9cgl7bZJr6s+q1
LXut2+jPavmz7IEa3LsIlkaXdZ8ib+ptqK9S+m/EMhMgYeabxp1CY6FhrbKZUUCiYd2IEexcTOj8
ydZlRb+/T45JzmNZaR7G6MFwTTQl9bgueVhv1SyMj8jcLRBlkWnFpTbL7+o/1ZuDd132hBG6qx56
ULixI4TgREi5e8/LoyM6bu/m9Iypx5C1vWlX3aU2BD4k3YoP6m9RuwnZyawcovm1qEgzHZBV6hQw
58EdR9Qiy2ZAX/X+Qp+mOYcRZ2+jGw+q58fitd01qFuIvHCz2ywFdzq15rRaCJtSdKgVEjEd4Twa
r6OZ7JSgxaL/p1ou9xb/GM/AKKYx/JQG+VHH+fI1inG5VPOQPsQYMg5DbDi7WQ7uDbs2deTS6YwH
/61pJoseW+asoZj22stMDkPftcZOaykGg2VdW7XGi/Qzd+fbUt8whNAPWjzaB60uwlvgYSK2cUG8
lxBIRufYNqX/V5w2p3L2ss/+2Elag0N549R/Mxw3O/lDcFZEXenpzYNmD695Zr6lzAXORR0RJ+jD
hrKyNIYM3gdHtSAsZozJeCfCrJU3dYW3GclcsEWeqbLlx4AeiRQy2swSKYjIu+ESmDPBncvKoCy8
Nyp2+qN6goGww8CsL089XWhvOWXmrTPoJ5GtETVZdZhsWa1gMILfypAVrk1mIQgBMAksf5cu9O+l
jZftvx/4v5XftFSkQ6+P8BICE7mD/F5+I+mYK6kRaGkMPhdv0mablgicO7wuzoOQlgjm6XoKLm1k
A7JY8D9JGHyMIj97QRhOUPDfx1Epw02Io8UhoN/bhx69oJX0+uyksgd1Lx4PZmYMCL7SF7NMvjRs
rNGGERrGDOE2Li8JLM4L1zX9Og/WQTpnz4A6MTZPU/w+mADUAgnyWI5Lvi57jUh+Hk+dUj5ZJiSB
NsoB5xnAaICxPOrcbXBScCxnKrcXmHei3pP31PiKFIYDaX7oDSNUzatKo4owuhJX+iRv6uf6OQJR
rvfRofQL7K0JOsogBjynIu24ICQG8uWlRnRN8z6tna9DblzJ8Zq/u7ACf93APnA/YrDhSGZSkxtp
m6Hjd+bxiGvMbOuDFujxHx4V1qLn+6cAZ51FVedawrT5spkTG7+tpv0htzvGfBOOTe8vpw1D/Di8
sAj6uUX1ufPQ7EW57ZgHIP2Bb7CySPT+uU+RXg4aIoUMH12VZ8bniQnQJmzt9pr3EbIRns2bwPCt
9Vwk+NN8gW4RvWhwHuZqhVOguSQ5dFwbR8pWuRvMxH8lEMh5UJGZjuW8svDmxlt4ILUHiFzE+NIS
mnC3uODZB7tZ2XGxARauZ2sh+mqTxKbOTYP7flElxvMYvbb0A57Ukbau4gMpx/W6yYf2D+JJ+3ec
9CJzEybSL2nYlGD28ln/a+lqkxJUBrY37tAyTlvFhC69jBilpMv3XVtbUE3SYY2+62WaveomCrp2
9nAgeR60rNWKJ9LhznnPkL0YskV55VKvLbtCZMCLs9nYaGVyLBqv+zQsGXxWYP4gSOlBkrbw7kwO
E24y2596YuD2s45VovZJNr2TXJeKhnq5XZtfp8pijZyJW73Msf/eaxbVxt97Y9W890HQ3rKYzA57
quutugvzJKDPbGQ/UL0N5zHL8Sm00r7QPJgp98IM1gOrcnpx2c6vHC6/UXfXRNbbhF3ihBLErn0F
bUmEIq3//759yV8xwUvpa1oOJ7JuehYV0O/rSSQZmrD0PN1L7J/IvfGggesAPzk8xL5B3maqE8zu
eXNx0wr0I+ZollcTHesZZIrcQWurXhq40tAPCOL6bZgKk54b8sCEReEwmkgUDOjo5oAZCZoHxZUk
I7HalTqKP+a80aV1+WlzRrWRzAJLitNGm5om3kk10oH5nyPv/b8/A0P9kv++pi1dlw7iXWpASY/x
dw0vI3Bk50FFGGfxmLuCqMDQXztKiKqohlNTaPt48qqNJKD82HRl+Ul6/nvojvKxMEL5mrmbyc2y
tWWjt4Y60mzVOiGDXOC3afPaW3hF/zkethouyvoY1lg1ehdCYCBkcor6fNgMYkyPjfXCnLF86UCP
fpAJMVZRbg0XZhf9h2RAmVshKN7b3CVXdlDl1yile2xQhd0KJg1Xfgm64STBHFinGpsQCOG+tlDl
F4VtvcRwbW+0hNBQGMVaa+vyqP4d3zDJgmjEo9rTWK0BJjHF/U3NZnBmEPUwklLx7Mzo7YtlNlab
gLut4jwghfupjQB8XK3itvVuocBrWggPAXE5XryqOqkky2ohP7YmWANtWNgss8U90LeIu+oRGzCR
AchF4Cu24Klf4X+xNnnqJ2tbmnOHnS2JLpKRldUAw81AX2kjK4J70AcWrzIS/jWN/G9qVrW4wPxu
bI5Z43xTN0z1/t97cWq69LZ9uW/sQDwS2A5Dp4ymz6BRBdaRKXpsBiEerdrr+WJRGAVuCcSwybFA
T4PzUQujnReWxruNu2Fn1jq6xMDR38cw2uBZfdP6qXwc0PSf7aC11xri8HfPR3MdNqJ6mChaIA2h
X6fHfZORVb1bfQpEFs3xQf1sZJjryJqC5zq2j1pbTCc/mxHkLS6BMUvPYwX9iRSK52ZOKRtllrw3
w6sqeQoPNKg/DskBDpA6nJkUyB6qk63tlvJQmU65VbkHRl+QbZridIpRzH7wXWPP4Lf/9N9X2v+l
PFkYtSiRhIFdy8Wu9dtCuytbre7HmBVUDsm7ro11tvwejTkFO0RoPvq41PxUjfpaXT55bP08nifB
wuu0+r1t0xdxRSCPqkkFHFVcYhl+usd7qHc7M4JWQSFrSXt+Y7WyVxMCLixc1inmpAJf6tnuYlgr
coq+EcMOx54nw+jrAMS66nPVBXB4Ks6KlMzITWTFVz6h/u4ntIb0Kn/ZG304ZffkJTC1lL+oEEij
yQtyQtmioC2eoxEkcT5oxXOwbEVtV65Tz8EovCyO55nlTCwm66gWzBEc1IOZaNALGomBP61udKc9
AMPGaXSaHqEYL1k9bnwgx0/9smfOdb9qGmJccgEm9r+/OevXFolr0yKhR4K0VAhhLSFdvz2qLUJn
ZRrmpziBHYci+XUQhfnDFCd0iYQm2m5xZYyRfClLYNy2S3WJDzbbNj1SUx+986Hw47UH3ESOpbvp
3HF6y4J8Zi1Uutcp9jJ60NQ1y3DMHZPPeZqFBzUvQ8mQHu/zGlFb2nHCGdkaXfHGta8fEAwWOzrk
4+fluK+D4E69iWDx2v9LZQAyKZfXLgl/qIf133uaD5XBzofmVA+ze557SD3qo1cvfdXujKzq/5Cf
YS+f0r8fNPTqPcEAy7Ho4JLV81vxaPSNUzJWyk+2PxTQ0pg/jGbEoL1tbqJLGUb1XoZcrxgN56zq
Sm8pLqE3Z0ffkRcIftV2UiLmLmUSZWuMrZyF5V8vgocsLCfCMFt90xQWiAjPwfiMshnc5qJWwPg0
ZogXREtiQt0atG5qsEFqfa9222U3XMi6ugbWXK9cQn7qKXpWW4GRRc+cX8z+jfBWlkG6VzoPqvPk
ps/h1nfTaXu/DOquB8GFBuZC/q2JnKfg30ksj0nkxHk/N999qXkvrDa6A84Y8t+Zxq8DmnOb1hS4
EAso0u1ykpCrrEHDmYY/jMUM/ddKfil9WPHzPRi2YMhm/971cxiwT2DBqj2r3AkoNgzXUeb2Bcjl
53HZi2tYLijqcIgrHH3V6kArBjHxX6Y/3k08h2t3HnZo19aVWvrrrjkcOjUabOplCkY7bjUSNL2Z
IxyZRZHPdMvZmpdjyi2XAx0506F1oAmFSL7IgJFuUT9WnMd3D4ysvllN+KbGYThUr/4M4hOtcUAP
GAg13R+Qr0Q3rv+BjhH1M5AuWkF6KjSQh4uuH0FAuW9KVDB5wNqsQ3wkl1aEfCg186nSvcVcQ/PG
GmvuXgCqV7QUrq6Nhm1uKTRwhU270qnch3x5mfJrnogvcVXtHIbJuDsq/We0yRh1zHuW3nfWxcma
yj/Y6U0Xbi2DppfqF7IK3tznkZJwzbUFQqBRbNsiBkVdMxRnQGTSO/fXs0sVDl7OWSVDuQgLBtN4
8BIQcKH7EjfT9CEgQ2wD4nV+8OPaOeErjzexyRBLzAVP4SXqWg11rLHJ/nQayV/vjOo0Mh0d97EQ
LhIeY2kt/msREwsCWAdy2vciDTsKeBHs6tHhE+TB/6xe6nb+oREPu8YfHa1aTf+uuT69e1Qla7iH
YGp4Uj7NGfCQIDwFZwdj5kOJlOyhp9LeqqQq0fR0m9r2y1zhgkrS7ljNSXVRyQ1ObgGf1drq0JZk
HNxVwEU7cbkPhbYYv2NoDFxLXRJnP/vZtczX3OHyGw+o/Ka2RDHma9NdjOdddCmqHsHGEMh3tRVP
nXwPK6IXx7q/WMvaaDQm7TDW0Zsa84Vea16rxj2KfKjvnvCsLeF+udjL4CjH63kMIX7FyZsqw5Kq
ibYY3u31csgYdLnLJztFWLu4zAPDvqE5h3IvgvyBPEDs6NgytkoYJfHzXEYfTgSURVjMy9Ovlmgg
fKe6PxnVIX28AAkcX4KUNS+lrr/Xhhb5JrGfL/nAmuweay8xZBP21J98G9tjRMbRxrDc5FNVjG+o
F93TjCFrO0fjo9c57hsz8Qxf3Fg8Tq7bHHsRVBtu6V8jt86uWHZ1Rvps5YIYuqE4RCQsEwTHFNkN
9Q/6LN2bM/vay1Q3uyIKFiJnUpBiM0SXSIJiUbGsfq4buzhgVqZ2cVqA3fKujOqdr43m41Avkj8t
BO897l8eTiZ3AI8FkJD0J3R3GW3960Ru2nFqu04Ljo0NSMIYK+8DTTZ312Hg3VIbeh8ip/GOtYGe
Xb3LWTNdg8z/ot7kyrCfqsWstvxJ9dLIBSkWZjvL6PyNOjSjMpiYZBHtxV/oeLmE4NR4J/UmYhwM
e5aLg2V5959/Xb3bloZ3NHsjXXcua4V56Lx1WCbDc+ocEqNh9FDbCewbLXN202jkrHME8zYgQake
Fi/qkOjcZF2ikTio3VJM8yWp/Te1p14GmjQoPMjRoIVevDjBEJ9q+OAr9e5ICF1NkNeD09kvzNKT
q8oGMLWsPlZ6wtyZuNQC+KT5gmrZ3rhDZG77TDMOVuw55yHMBZ4LtgjRoiTqMvesM0M4EGpwtFvD
t0+G9NIb3zhhsZ1lrNUwKuyEtup9qG9GDdzXrXRxLJXikZMUFrVWC7rMmMQrw3vq+5jxmRL18H9b
2VEc74Zl19dpVbOSfTOh5Tn+8AVlOXB3JtVrXEPTCX/cK9bv5kzoy0+BcSOa0//IOs/ltrV1yz4R
qpDDX4IAoyRSWfqDsmUZYSEDC+np7wDlvrur+9QplSR72yYFYH1hzjEL9SFeFaI69fBG7VzyfKBi
NzaFbYH39a1TRiCYVfTN4HJLNTb/xjKGE9RjlFdFieFPZfIv6uP2mQFa1G/LoQpaBX2eW3vV7rZL
KfqOaLpIi86zpwe3gnzJvaOEH/OpDhLuF03gIw5JpFazo4Q5odbA+I4FaHdnewttbcHTs21LbCbM
3Wtpj/GmVCWHWQlD97/PcLj9f9/771fLjj1XV/XgrsryJS3YzbBlr5OaBKchY/1j2+mps0HbVqY5
v+eYoH0m2yOPTMu776hkxB1yCCtop2l/e4y367Ncy0Yu7gpC4SQqcpemTF7xQA53+TL+UwrrdR5v
ctuGVOViV65rtu25e1Ad1Xha7DZ/KOfm8OMqg8ADwcgqMKtbzbkySNQyYh51TP1Xq2GWVM8g19NQ
ZqQ3ZX3DXQOL/503OzqloO0fzRVLmGiHzsUQ1qxC+TGelcNC6ctVgkappKs+lDXg0mxu/1RC60Ew
j0wmObGiALuk9fDfZ1hPnW3fqMOPX8CSCgsg9FDHxin9aDXEMSenuerAHQ65gSyzz+nlHTz3YBt+
dUNnMH9zvI9mCQbSgTdF5nmHft0s3sqFLMZNXUl8Lm41n9p0nk+3z/77oLbOdFDc/ud3jDRazcb2
uV2Us94m+rbvLPA/pcl4yesdOKGkS2xda3bue6/e3vR89RqzlAwJiR0L1Pt2Kus3jkClfKN4qx/6
qvoShV29eTJLDkmqAm+ciaXmLGfzlq9s78btNlM2Nx8Yk0njNqfouHRu/yZ0gOTr9+sqcoOJJA5t
nXSo0RvKre759kU+IZyM83uC8i43iX+mTPOuSpkqleVA3WMM8fLzteidYa8Qrc4WF00WnsaYqAZS
mW73+dS0Hz9tRKb1xaaqgaB0qZ2/Ol56XbQ6/6g90ycNwsJWzb2YMGSMNjLpXUbwkKoLZbrcPtRz
RbiMF3/9TGbXi1gB4BiygTc3P9e5sMxhx0pGe1RK++9CN/1bzH2+maNMueZmGhM/lucBDaX/c91m
Csr6AaTfj81nYL3KsQZGMu0uWhS9kQPLkpLvUZ8WO5EL3jPiL3cGmrJwuL2FunocS9BXUwfUTCgk
ymUkh2X/J0hHaZ+Rni64ctfviJFXRD4Zt4l66NbLvErSf5f+7arPJ/tNUA5XFkwIIOQcGcKL7p2h
sY+3EtYylbCvaucO400dIhZMtsJM/72cGdIwA7SjlxTLJ1EhJP1iZtpaEEj2Y26PG5uHU1g0DhZQ
EzS0KxqHOaCxE3SXf9dPkpSIsPUTJfn3ye2XklHhkYblYvwyB6893wSjt+5YSOEc8qHWofwX0NcG
G/jBTQ3TSRIDDX0A8FI6/TaRYiRxCV9OViQPsk1cgt8RdPRteiRtJ+gb272/6YDQZNdHdpDxxhwc
/MdVH7ZGnG+Wtb24Tey8hvCTn4sKHf8lpmN4Qu7rgM1peJqvS378mfFToezbhr1iaYBstOxlurNW
hWQV2+5hGrzjyNKhaa2L5hRi/9NVDRp5jVqjVIeee3ujYbfBjJilTxyd3Tla+g/Cdum21nDW2+9g
yKQERmGbzW8MMCBt1scZT8dVnW6CS1wt3rcPkVwXHhmercmZftWG7j3ozPEeah1yN4Z5kkVJngm8
0cJboUQwnlsdQBlvmCpczOlJ0aKZ5Eu2f1jKoty672MgRl7CvFwupDswBxbxRH+bm/FG3r6sKs71
Utjb268WhHERLWHvrMoSoEN5WZNe5pdpbZeneAm9pSf0S5dsZay4+obc29BNfI8LutVGs7uXsjTe
86w1DmmX+rcL0mY8fhh6CEO1Z0HJvTck3Kzb52VfmcfJYx7z80tLLh49XHBB1SrM2uAXqlL+IcIs
ORgVeSO2xzEy5cBwM1jkgJPgLK7/b50wLSYZ3H54Pz/BNW4L4ahBM4vsEnNeG/UY/NM00Fdnjly/
bDIvCZIhVx6ywX24/Y7bt257Xyc3/v0HdiqXc3ezDd/oJiCh8MJETXvfa4BC5nJBKW22136GvCpH
uwc9hOWpKdTk2FaM/2JFX54L8jhaKeq71iO+KNQNQHe3OqLRjfYuji5kLLGLpYUiLxSjy6H2+voc
zaa1zStykXNko6Zb4yJ1YONN+A/+s3Bbt0kzkUkvPQNiklAWUP65ET8UWuw9CdAQRdJMIRnx1lk6
jN20Wvm0BIzoZgKV2dSN0gY/6aVlZL51VXswtbG53kYt61fGtIbRGY11aK0qu2P8NvhWb7WYQXKy
Ntac12iN6xo84ECsbwgpzuxgyHLt4CaT/UTKyzt9Z/p7wPOBN0RxLrFGBqGmpIHomxwugeq9NTQt
tyG9UxUXDWs1Jof2b9vZTagtbYvkvaifJzdm4beqrWZm+rJu5WVCNgrFMql3PVkR2tAk97jYystN
E9qXbRzWBCxtaqs73P74ESMFeFUV+A48rJqy+DI43lsyF6hSEx0g/yocFJkyk1pmjj+y/bGrOPxT
UwDbVIc/apz7SObxcRQQSyp36X5FcnYg1TT6E5G9ZiCUHhpivShk8DElvD0MbxNCNavRlU16jqxZ
1/0kNe1fjhz9W4zi7fsEDSXHMkkdjm27D01Bn+p5hX1lWSI3mIUo+KbnYq5dF2Y+wtc0AYijNNop
McHHtGJRzmmus4xQMwO2cIONgdhx3uX5woadVWw0Y2VY7dh9n3hHa2pebl/lVsnvKLrlKJRCJ2Mj
EY8DNtKt1WvZo9u1W3nTsJhLcCvgE5FVDyo4gdvBjo6p35lJDx7oVsCbqQbQYoXHzYn3NGKcs1k1
XH6qN74qUmIFfsaDbrrqZGAc3AaAc49BsJpRJiuTxjNHkQdLAQqktD2rFkNkO85dIozmWjkltQ6v
vSc/yLD/oL0LbGS2n51GGlVnVRGHc3pZ8FIFE5LXE7djf4hr9d9npMNCs2ztarfAsb1d7qWX5/dN
NG1aRSEoE6XiQ+soC94nsBY/r76mG7nL4j5GC0U8YVor95XKjxOGSRlW7lQ//D+fxXHlF3jpd6uG
5GQTpok3F5XC7UMRe3JD3KjGDgApLHSXDBdL9kAo+OvtQlT1BEr1COFC6INHSE1EvAi8MVACf9dP
KjOZ/saCSFH+dxil2waNNWt7zeiwTq8qNVTS966em76WSHkwZdc/9lZTM2eLusvPrLqLxIqGqiZA
hOr01RO6WWvZn3T2Cj8ij/7CMBu2ce3OIQoP9wW552vXUv+zd3eHRycT83ZQteVql/K5SYik4zBO
iFsfIx/ZVLLHEoLrWW268+2z/z6AK9kYDYAVLZ3v06z/92EZjfk+a/r7RWTl8fb9+H9/cQY/dSy1
X4Sf725lsFkb/dnshhY7WUNcTVt8GT1xCyxlx0cpkMGDEoqPYu06ZTcDm66wA96qCdgddzEKJT+u
2v+78VMdcjhkJuEFie6XVaoG5F23up91+YsuS7AL3FREhB2b9botJWP5xNG/Bq8E5NpU7t3SOssB
SAR2yvV5YjXsc7TWIbV36bQQgYj5Qhvi3xZa9JbqoamNR92QXzfixu1D0qoNAVs4KNfn2ag5/T/q
hdmCCBcOvXuUV+MDhiT9pGCHDyZoPL4kIs2vF4ggqzhkP0QGaRI5cFBPVzpUW/l9+r+vtahtZ4s6
dg5tFf86Ou3lIVNb9UQCdRGgS3hN1MqmReQpqbVP/UiKriV1DZmDM9x7RYWqr85kIPWn3iu7+59w
1uRLLlp5nb347nYN4z1ygZSBl5lMtE6xlWZnaE04Jnn3W0IpiGSEu2+X75NGQlVjCaxdcQTjO7ev
iB/ioOWU+TFcRCqpQD/wjygejpJab3t7bNw+1KVGE0CMIOG72GBNFcdnLl6LyLPOKu4Dtp+KCS2T
wpnkThgVaqSHsjbOemGi4BdwSInO2jSlAo2llJxzFMbAJO0HU/z2ZD9v3NjSg9R79Ab2ZMgF9jZl
RF9WT6nmndl4XoGt6sDQO5t12PI4Oa1vQ9PYtkVzYnfH1RHLAwi7lFgqew6MkRNMkoGjjWdT8Qgf
SlGrjzWrM6QMhPziiUY4zijS3FoGiIUMKhMrKy/UIv7FqC5XygQ3vRnJJ+gcgH8NXLZz/7DonrN1
slaQOdRdyX/ZA/5a6SIwH3s5myzwxV5OLlYg/pbzJPh73UKEHnZqddYYWDeePy3QTyPV3OejhMhv
JYwUnavIS7EdJuEwE2W/rMbln8qCXCJnhEKJt6eJw+bdZvEmTqEw27Pw1ZLIny4BGu71aB+L/gzv
Sg9pVY6jaUyH1bPf1PDZGV/kvuoZ10SMxaavUN5CTiFKjUTQDffzc7GkI3dr95uwSzYLn1L/BENW
1hmhhSWqTNM5L3JItyxE8a67oFw1E6gUCzuFBN1POHJ7LGBv6/uFTQZHVeKh4iYWGPNJ6TP053Sz
KLA6ZiAHJ+I/NYVztdr8zlQlCXvW/Dw7KrjZql2PpK9GE8nWkOfaLr9sILbmQtx0xBEyTMQPVG57
TPT0023te7xeOJrJ4BiLs2UoBetJ8haUZfzFII6UJDRrXeG04WxhHsSqhsrEAtmRzs6FacLX2Jdv
gGovTUeEjsshZmi5Hgi9Hf3CGZgUWOrFa5Ujyhjlrh7mAwinmCocmvEyD28DTTdKTeeo1sW3VXO3
jwaZwrb5W5b1U0qw3VaTWlgs0TPMgpp0gvUfZdikX1ukSUylEuK0fSpr4ud4/CsaSUFYjBre6GZb
1NUls6C1NHddwymXEeLLEAEkymCH5QTi34kwQvB4YB9uapGvuO1TLpDTSp5qXToeUFAlhDURdykV
ILJJCupkpqMycL5p5ks5kGXltobjgzfBe1h1ZL7RppCIm3xYimmeXSITimTlPRBaU6yhfpaWfhFk
u29FMZ2iOi2CXEuOetKRQ9ClhD0QycAT+Y2l6kdR4P02WmYN7PoCM2VjQ+xcy/KeQz5V5aeRe1g2
GTkM6YqiaYcHzaJE6EGplAbrJbfL3iOCbdTZnf1MlQRFREjOza9oIJBlSWdeB06YbNHep9Q8G638
Xlp12LVOfDXtgRcC59jXjeSrq8HQS9dQNlEFk2asO3nsS+ukunMNqa8/yplxpr7atBZ43bmjeL5u
k5NB6TXNyrfWLLVPdXSx4Fncp7a8d/F/bRJyupYsARtVxg3pKMufvlf/9BgCeNsLdlaOemiN5Zey
ih2nsb/MtkKscZSoYSWrY6+KVx7MD9q8vrSUscma4keoll8QkusVXXfIMLBscOQvXMt5vO1F2Qej
mtLGEMo1UoSpffaWMQnZxr1B6Wvtsrp9cJz8qmikXtgEyNhYYNh/45NNpEcYbu+EWYHSTa21l7mS
GdSibGdLl2KsU9ptotjMdcsXcGgCLAKKIZAgLnjb3dLWr2VNN6PEABeU+A/R6hkdcXgjUBYmcyjz
TraWGkZ6+Y5f8sGUSoYrr/iGTdAFiQCNqAMfJWlyV/edgLr+3kdOsCg49hfcKqSNWADAGVo5ks5s
sfNTVZqch5OSbayUf4czsZYu0wev795zDR5Oq5Ds7nL1C2x+2vLikluRNN+GXIadlir5ViSEKcpq
+nbjVWXcXZLE+sU7S65h9bos0Rlpn+8Azw1URXCw9E9RL574WQJcSSKTLNBl4rgpfvWazvtEblPP
tD5PriN/gZy0awWc4xql+UElQxxWevJR1uq4mVTjA0eL63tR9N7HTr2rk5ZHk8HYsBN4V61BvWta
b2uTd8mNM9AdFI29gSBJzpBObnIhcj1U4MTCkjdGAqJcc5em1n5RMwJL3XDWFmIsh4bRBIAUAT4T
Yuj4JMy7dsyG0Iu0V6OGlV9QLG2NSAOBNyuhaqcibBI5QGsGJydKEPas6EYYnVtTX9irNJfajPRg
juE45wrSWqDEXH7t3yUT1yVnNTAMe2GviShJtbVs+87u5LUS1j4DIED2k/0eWTTFRfZLU0qiJEZZ
IXFN2fuYySqBedYz/V2tE5IhcPd3GvhTryXWK4ucZ21pkMi6qH1SbzzKgRp9poEfmnk4Qw3igSLH
jyQipdNSY0oyq/JZ1qRHYu+fIgBSRBOHKXPITY0hKkLCe4ZX8j3p8WOpmmPAjmNNihsIseoA3Tf2
gk7caB7FOEA4YudIJ8MDiJ+W6FDAaipBa1V+h3bkQLcLaLir9S2EQX3TZ8qXbS2PxmxeHLNft9z6
q1TK4njPeParKo0L68j5DsPgFl73r9LQuHbMOgDom2hK/AoAaAdDOmHywT/MXlx4AwwjWQZ/xLp6
ahtJNKNFZz3peA6H5uxidVg0x89KurzRIjBen2CVsPdUtSaEGzbveS95vnITeV12divu9xqb4sZq
sKEjY/8oV0dggYKHp6KL/zW6OioTcK1ivWTQIrIqx5UTX4RkqybgAoiWARu6jigYaOM2a6nJebKn
fHJAYrRX7kGgovB6ceGJv06XPsk0IrykLLvNuED491LSpqCFXeLmoylHMq1TgWdsgtdfQwd1cqww
ZqyBWYjr0S8RVwRLIciQKThZc0/ZeCZYmUxf7oq6+CBAzKSl5k7p3KvV4+v4iKM16ESnSFyZ52k/
BmK4G3UgNapLz58hYzAQne0zCXInVgmaicZ3Y4RnTjiXcyem7tJM0t16unxlAjZsFywZhGbGZExC
W96o0hT38UBiwNwih2F2fxQO0B5ik6HX26MXME4Ufq+keaivo6pxWAM/S8AKjsaFXROK4y6sP5uy
CseoT7ZIumGXedCQCi3/3TPbY0Myia2tVJ8xb7Cm1M9mqmDp6S3I7GuJE0XFTjUtGkwjMQKRVBvA
ChCgBuM9RddoFlz6xNWoz5M/drMdOEoieHLFZ6HX1AK18TctPJeZHd6hhNHmxGZiO5rEmTDypBZn
zm/1/OQr3sJa9JIT372qmTxVnMFcPt14gA0snIwDsOkOeguuts0qimayISYTMPX6htem9Z4Qd7Z1
YAYC/09Za82zP0bLK9roc+zkHF4zd/ug25+DGx8VJvjnzEu/aWvic7LUayoa75wnzSeEes9esioS
fk+VQDthK/j7Pe8CygYaSgf1iMUg3L20Bg8nSIkEV9YtBpG3g05ySax43OPybaAah9UGLxR+qO+4
3yXnYV6muHB0q9xOJlLMpi8ojxIcQ4rOrEWw3I/XaFMDjwG7KkHrRfiHmzH0hyYnOWhHj9IrmyC+
qGQoxrnz3JqkgbrFgj96d7sxu4w4PKQ5DWyW5JKS+/dm5z6s7heJ9IaZXWXtqwFTtY9GDtfcULJd
RcOjxC9xUb1nswgrfqyZ3vPnRSikEjdsGPX4nkJCH3xoZELGm2nplAuocX11sEB+R8097UNjGScF
kgf90oxh3TVPoi7+uBmbLj3v/jDWcE/S+GMp5DY60Jm2zOFOFFSjP5olYUTb1SCCEJ/Kwwqxv99j
xbinLya8S+203cjqbDRshGtSEDPMEgmOX4DcdIMi9tSZ5FHwQCdIzI4ILAPsbjhs9VL1qkjS/1ql
xuErQ/T242YZ+SGwz/8tHbCNxcxVGs1/zKYkmyxmiQzI0iKTE7jBHXtB8nQfOQoAsFIWekZaHQfW
85jqOr8q8icsnqd4kOmmdThOZ298zRlfVFUo7b2std9RDPtMYTofonJx7hbvWe8W/JA6Nyv7O0Ya
6kXaQFs6Coc+sFLnxSaTwpc2vYuzeDudgPYNAr8tzy+uxvVGBv/xBwLc3l1qb59V2JvtVD87ko1n
HbNoKpbSz6+ztXMmkX92RnJ0sgUpEzVPYHp4ckaiZ6pGvQwtm3eCdHR2uAHkHjq9qrcPggnXo13F
pMtJzKc0VktZC64ZuGv67FDDlv1XHxnbuotARdHzzW1EVi4Rm/PCOkQ05Rt05yev8WygKawf57GF
19aS4jOKAaye258k+SczG1JwOAwEDRUIPOrsdFMUlXFgnuQcja4qQjtNPuyRwRSgmYsX94C7qXWD
XjsOiVttWDwmPuz4FwieH13ZvwOZ8PW6rnaFlb5EeaP4g8HrAjz5adfuI9KExmdEN+FwLepwqMxz
rzJFK5XlrraJKBkVCl+s9FnooWnd9BHPf1xWmFUYU4ruvqjXslvdizmLgt4YKWqTW6Cu0fsIJ70A
Hl0Siog2HGfvXs1xaGVqEwVNTd4ONzQ/R3RQg7Ckr0WevhGTQVvKw8sjqjzM++a9rxv8KEvLXpm1
2H4op0uVRvMGd/P07pCFOkUcsgUPrI7OzHEnhTvbHc+jncCVGhomVwk74YH093EihJxfe+5lfwGN
bO65ED40FuX54AZ9rl5EohTUQ3/aZWAn7/UDGRJFvlELboqsmJ6yXj7OJWgHxeb4lCkB6vC7Ui2d
7tTk1Z0AFmOjY8Hsyq1Z9PJopZFDzJboGZEBuhbY9Huyuwhy61JoEF7SqEGia8HkZYnPSUVv6XhP
jVZNgI6IVRKF+yWNTm5k3PdXFyS0GSkfU1xiijEritw+XgGrgXYn0nnwmbBPUH0Kmw1R+ZbTa+AE
RUyxnuPFHH046XrRIsoEfCpPRVky/rbJMeN5sXAMbiNNZjuVMKpOYqMbKpvId0VcvYqT1hKk3wEn
N5yMxBmVysJWBn4MLk4RCzDhEEvvwAyGhHVT+6sV1rGW8lekWmY4Dchayxz3irJobD5S25/b9T1R
y+RgMgffuElG3AMHeuvBtiTlp4sNSlXNvKDDh4GY1eexIY5SDI0TEAgPbh1S4a4QShB3y3ysV1yY
9Lq/mnWiwXQPSdS/pXn22CpJF2RmfYkNYh2TSb9kseQ6S7QS9HL7JXK6j0lb885sKzSanrDvbvzd
rfGUK0zEIQsG1SCxgPnfshsd3qI+9u2lIdJVC5zEvvLH9bc22GrNOLCl9lakzOOsOPK2MrcI1lFf
lpFsPMO9si0gZLaLKIELBVyvfJnSiuRJfX7Xmw44rNXdO0qVnzBh2Yxql2s5p6cBVsqTPpd/R87+
k+0QpOBZBbWg2h1llKIeSuIp8GZYBQaUWqQQyj3wxIm8hflz1sdiVwEEd3TkywiGwgkDLBB0NVAa
nPyRHp2mqb7mSkLA06g+D5PkHOVK31jKBPCJ8VsXrxn0qfWNzu6Yy9fUy7wtIvEI/gY/O8UgHDm2
SRQ3aKHRu/B+jNhqwKOFkEvh/2TbXh2P659uTVYTLtaRxz0kTwEbRQyYl4Ab+qXC+r/jsLX6MJ4G
I2ia/tNV/2I8YhrEsmUjZ1ewkKdiFUnrhSjhN42cvquhK32lwgIAUzBmEuoA0FsI5VsH3tvOgIyC
cMlExIyXrauIx11iglmIRXkk/qEm5XVAYZuZTA3l9KLo4itlaCqGrIdJg0uD0wLa1DkqmEBmMj7S
BjkBecWp703xrxw9n6/Llst5WHbNGsPgjQ/cKS2nZ53gHdGebdLGnSne21r3YihwqSBd4oxWzJdk
xrRZZOS4ZsvvZFiQyBTprsx6HtX6FPtincdUFuz3QflbT0q+URyC2udESYJZYQxmR3/t0vtlwoPZ
og0+OuAtfWxaHDyejZXGnp5Hprh0IV+2TvIUkKNha7WuDoMttEvnqyYshP77mjYz2/BY22mFPe1b
m1zbyEB6PdqNwy6S65HfwfBKT32NE68YGQmwn4COwMG8ETbEWgoGz9DYcWvViZX4QjXCeCgajbM6
5NOp0JrArAziT5lEbOLIqTYzA3j4Rds6y+4ZWkArXkiiN2f7UPTWu1cslzGxl8C2rYfGYjI2kay9
wC1nEOWxexiUa933p8pwH7D22UGeOb+0eHrqnOaSY5hXIjZ5RlapvjkSKz9RQSRAl4KhUr+kjv6J
WS0hwTVvMrT3zwnEoSsWC/ML0Fo5YknI6bAbBUZ+BXwhdxIl0IbhyTF5BvYN0Yx4722EU7bqEzpO
bHMG5m8u6EaseYM1/VfWyfZqyp3ZknbQMruU2rQOTfQhWPp4ZGETh1BdDogJO98ncERgv623I2ll
BkZq32Wme2b8TlJvSz5ia9e+Iryr2Zqab8sENl8W4XXvvhNwO9MUBRRlYsNY5WtwawL/0he42oFS
rnK2bsUUl+kLa1bcwhEYxpaaywJ2BwelW7b2NsLlg4gzBhnqpc9QZg9ssJlkqNOVxTsTEZeiHkDG
y1Ab7CmIl0S0aGGBExDgiDMcAH6DWqbjXpVOC0cnrpVlRxs8pmX/sjjGTuM8P8eD7jCBBM0ytb8t
OghKF9tjD8zLa3i+aU5iwmvIP4dOgU3hvXQ5SmZ9bIg/TusINVWLsy7K/syKlZ7cAifVlL1bEITC
Ssk/XEE61mIn9zHOiK1WY3Qc3A3xIHLjDS1TrvE4VDIPqywrfQOkDSrGZPI1CtONC8VMbwi/NWaP
0lozr72Tk6JriTYsxvSzcpyPwW6vGRFHHeLxwMleZ6GBuhHUSvOShLUr44ehbM4T74jCfRswUil9
DxWMTiZpoxKKjHbWV7v0xWu5qF2LVhJY9ugzTdmlphm2sYQS5yrfxVLAPRr1Q2rw6NMtcXCjhXGy
h+vOUTszrIspgXuWUG9V9jf5SfW+Tcd3K0EPQ5jFKtAlLxj2K0vh7m/hOmQoM1YnvnXUeuWYRXPI
LPLbIgHI76L2IZrm5qQJTAOj4rIQqXfMFroQASHGP9eZTxxgneXlwSi6AsADUeXRTCmhv4mWp0ud
ZqDDchIpkrLeGw0iWiLR9NmmeJC81F7lhWE0aXPjtfOotYfoVbPXnlFLCt8pEQMICzWSF4EqMj4a
3iyYCu46pgYA6FoAAE1iMSLN2rc9DNNlui9X3LQ9WNoub77huR/KsdlbslceI0wku9LsgkVETNsQ
HqL3Doy8n45p03zE82T5uE7zwCUQ3Wj5GZYLo65a2cbC4osOLoqEM1JNexSo5Lx6yolTgjcWTPqm
svdzkX2yuGi3ref+VWt73yIFLaX+p5/cPYj3Y476ltyC8big3bRbvd66mZmFunZOZkpTtzQ63iQE
GGP+1epe7aNq9jZtwWN+KlE3MoDxRVrDAtBL3CTym4BWTBu7wbHIoK60tV6yz1VZnaU7MiCFPOYq
2UmWEUHPUewvYyy2S2leppSCdswBtUYkQ9Yd+yjmGr8TW699BJI0erUZwieM7hYx8EQkkd0FNM9O
9xL1pI4tdYwEPyMPXLDNGBI0IIsa3Vlu/MZpnEzN36HMHSKBmSDU5eLnlUk6plEx5IiWx0YwxJCd
tInZokjXLbRXNomKTcxR1raDeWlpVF22oGhHBqYnTP1JN6o3nZ00h5qlHEJEliOjoTa+SdlEnZl8
uWMxgDAAd6CCJd7iYfwlkrrf9bysscbIg8rDEfULA3lgni7E/lHu0ItaCEYRLk/ssel+efYo5inN
vBfg4cwVcpZmGIf2KJZYxI4UfmNUhvWpzBloS7SNGSu654JdFC4Nrlla3x3m/oPsaMelXEXwav9b
dXEWMCH6UFiN0jUm+xT+gw+7iVSAOLs4aL7OTBZojgaKbycw7Lr1GYgRqD0vdzzVgNuB6J9x57Eh
TF56mxolztUdF+24UxDnBmk6XJGzkqk4F7xSJX83F9iIiCSOg6btlqrq8YKIk8im04x6Rt21FV25
IUniUivxZGdhMYmn1lRxxXIM2guxK3WMpqWZzMMyYvO3YLow7We2Ctpi04xN6Dn6q1XHL5nqZ1hg
d2ZmfJsFJ14974d+AhkzciglhCzUBvwtE1mbqetNgIr/sayRHjSIuGAuzBxjoCgYnmO010EuOK5v
AYnj4pijbWTZziZfNKYKRnMyCj2DolD6mFMZpPe0HQNj2Kkbu33kDuxUJrSS+jg0RwOdGFj10tcr
d2+6zeuszd/1GwmUESSIjIG10InFbIj9tPWyvIud9sjKyiH+k4owj05EopAaE+eET+gorEDzIuVr
ELPS9YJTD6RnoUsAfh72EEfq6b1gCE8LPP0ypPLl9PdWS5ZZ5ja/zEn/QisSElWzbKa63rlTYe9z
nXhqd7IC2ymwscT2TrejZ62b91GvmiFW8oKJwZ1cMG3gWjGpcaJDq+qfikfnD54eOOTCnGrUfLWx
XgTRiSfavK8JFmad5g6109gfOrPYZoJ/ujEx5EcnMwdEtuip95VJnnCmTnUPiO+ebB5jW1rlZ9PH
dBXImMO0lodF3lfVYyRQGatxyAScnudhwl1K0srkIt+23pR4/isbdlaZh9txtoczoMeRUgoKXpMh
5SzqFzLAki2Tlc+mYliHrJoZqUWOAI8qxdKfiIKl3lN7Ygo75rxe99RyI1E56GTpGjnYDfltuWGO
U+8Fo4vfVyLee878ZjaoNfuBK9KYmFZojD+HxPMIX0SGNmTmi0CSAlDsnRUDGdRNy9wEkiSwUKfc
Ec094/ylX7lr8/LF7pB3e6OJ0pIQEJfzvUy/RNPuKGko/wm7IPVHYQk5AU3R7UuJjXGbFNexpHUZ
FSMJNdyD3cjdmXTRgtTCPimCYiIZxr1o3R2K+GJX2OpuABaAYpidea0l20RYPkRa8643TJjjzB7j
IqbpWKpNmnBTmBV3XWbz8rwCXbuhn4b+fwg7r+XGkS2LflFGwJtXek95lfSCKAvvPb5+FhI1Xbf7
Tkw/NJogJZVEAmnO2XttasdawmDc0LYOqeBT16yK2RywEyKc7q4OPzsiETkkFinttWkX5sGPmiYx
OIl5iAcA405UUoF661sFeY4eqsF5oNfhazR2IlW7qknRrlMyIZt8DiGiUydi62vaF+wpJuOLqLic
VIeLBpmizWzOgifOiOLUvouObBGm6td8bmEgwktWpQa7hN3uEQ+1T3ClRt8O9PzQux8417JdCmr7
wSEDbZMz57C4anYhWWGanX91Nf1XZnzVY8qbWk/QB5uLZwuVjCD6g/m/tVeKUp0r+jirpldYpVjV
s+cq5bEUyhbkUneo/HNbJPERlRBVTlGZFPCpkSmK9yOM4Rv3tX+tlNsghnbvETeJ/Lbj8+GNMK22
xv1VvcRtau5C0XJreVtyU7563JHbMTaepqgoVyxojo6m+uugdl7gd+el841mtXUl79BrZktq3z5Z
kU4qEoxXgFr05+G7Kxbx59098TauZTP/ldUqInKA3SIZyewvYV852rg3Qmtva4p3c4raxBYofsZT
k+wiMz9Rd34sGztCUKG8Ka34WcyN0jLuTWZlatwJdaU1sAcbD7y4wCTfVKRnUO0ykG8N1aem690l
t43yubxBOzPPxC+kK1MlI8FqKKuYjW8+ENiog6UKsg/HCx8z1Ii/8oiIk8AybwuLt2ZA2inMb0x2
/TcsqRsjAEcXDPoxprJ6ZasVstZ0uJH0MmIhHpf5LbVFdlORGrLAyOMN9aMvSIBw5/z1Isgc3ewL
nDNIvSvpGCAdZJeVjbVFOZ08qXWzkd+D0JSIv1Evt/KnRpV2buukPdiWWT+1Pmo9V7B2XE6VBFV6
isC6z9h9GrZQDnnhCQy5AE//PHK85MNSajQRs9496yb/Rg3ppvRNN4tVUU74blYRvqiN1wRggkxx
lfB82x53Q+bgn2nmewfYwfs4ZIAlwtJfsgIcoCCW6YSIl2d7C0b9Q4kLhqWRpl2FQOtozVZyYfr1
46DpB2OMlGuKNrHFdgtTJAxPNNAMWoVoRbMckkhs3SmS6eiNbFoaMRzqPSmS96pwBzaiKChtzcl2
nW5Ux4Rhb2NrxEwpStjf2cjjoDTm3GafmD/5gmbhLIzjtHgY0hGBvVe9AJyebrGJXAFRs7Jd/h0Y
ctaV+D6x7dVKv48T4uAFok8nTjsHrPakxXRUw5nvi7GfK/qVshd/5PydEQ0cETkhyStej2tdEEgz
CzxkxGRSv/5+n0NBOjzZQVfqjz8XWFlRLWdS0C717V6XvIXlhIuGzuD3LNJXbEzMzyIQb8uP6cHZ
fU31aaup6vStiMBP6MxZz22eRDhpnPqCcDU7oy3cjol9TthGSVe9/Py1gvWX5YbGXm/ra2Io5hcd
LYnMNIxtFa9b0NuXSkv1O7pqNsIYi7clY8exVf0flVvYj9lgRIzyJETkbTF+zs+3sf5Qj8o7VlB3
KyEJZtc3O6irHqlJmkZQDwvjXo8/slZV7ySpzvMydBRu54jJfxoPMiUALX18oaoTX+SpPMAMZwuq
+1yondldGsp5t64eqwfba9jsu+HJ66hphmCat9JXh5g+3Yeifyyj9uIP2qckvE3GoK69oDfXbRnl
awll8N003RZdle0WZIahpGxktffC6j9qKfNXhpTetRtMZ78Us/AWlaiu8ZPs2jhlihpdRIfoPItN
sV1cAxVko4eJJQbhf/RxdLp9mi5JmGYJvS9UgHun8clNyLuMPefUJFqpb7Dn8c6XOwkomOw429JZ
tQ60GjHsRdE+IAKsFgFOTbfKN2LS/WtuNf7VmWEOkTXrSCbWHSI3vR1scv2EgFW5Iu8NttNYmG9g
nj9FCuxJDw2XpjWCdGcbdV70EEmJujKKuQ/APCnZ+jiFN9LfTiXnrChuc9bi3t3HWe4fw34AOW5y
54saZSgNO3+j0MSiQJ3RBocISNbGGhzTsGRmyBGgK9FqsUoutpFN+qze2dmmdwdnnWaOfzODIrii
iKk3Zgmvks6MtymKgvVGHnzFoZ8DkLWGPTsStAtzWKEJx6S3A1Jd1Ngh92rUf8LsSlcjmKKNHMDa
JnwTGoj7Dr/UqagSa6e6U/eSKz7tZ89qX9wlS68Pqn2J3pA9jaa/4y0Ldg1BW/twPqUXEK3UwY73
cT/Nu3iU2r4e3TVYqQ8ECgKuKJHaBRbjmzom3a6o0Rz9GfP0v55DVcNfrCgtRod4K4cz1dLyo2Vj
7irqqrwsb38PIPqs5bTjZhVvJAq2MbT44Y2QIq+Qm8rImd+QWeaIQpzs4Pf1L30WpdOSp1vkctfh
up4hEwoUkzKFI4f2ZTk0fdee+rrbMTv6GCLlxNUaB1ONePuntnnxurcO08d9eW/GsP5F85PmEJSB
U8Zy7yQi211Xjt8cmlkdX80HiOjTWu8R+CzP4bDb8Cu7e0he0yqt3eqOwEvf2nlJ0X1gudMAx/rO
3nDNBDB+6soX9nrIX0j1zM0m+uEaP6RliUSL772ulW+xCxm4n4HsIVLItRR664P5oYVVd5P3fBs4
H6ZGjlXjWs7Cg5DOHcsLo6MwGWTkrSuc7HGoC8jdLLsf7DL/2rhvdGbUB+o8+isK7g1aRnFcZoW+
D8dHCvF9CnI03PS5Zq0VtUGWUKlEBQeBtaZImX4fk9MYKrPqpBkXSEWTOdapsKYHgzr7o7yTAuGI
YwMucoWhZzq6PrkD0Ay6Zy7Ig7z2nAIfYp6XBtVarr1Emeg4e+zWd8Lxv7mJOn3Vq+JZ87r6BVGE
iTfVNLfy+fAWFUXzNcLnsBUJhNB8pMMDsqk6mvjgkLz4+kkKra12pGihKgkVpv7yD9IyWjqSwvW+
pzqh7pneEOmAiFsGS/aF7ZPifOimbj4nPmDhzicxgZjRrAOu7lDLIMjKGy69DyS1YQl1kEZb+TlU
qH0RzpEIGajBLlJivI2oK2bm/XZxbDiNqiONj6qboCYdGECq+qT7rvmjeyxHIAgowazHrCpjClBm
8i0PXDroXfvYh62+isDergummkvjedYbzsPVDPZ/X+YNM2Sum7OkqdIU9b5K8W4MgXmXuDgKv9lD
3XXfCQHFE6fFJA6N7FWQYrXa3UUjs60NR33scMyrgDGeJTXTIy2YFURmn+qOpvVApwDUbPMkwdOk
S1+aiHlenkGnqi4Ru/CsfJkM9eLGZfhtDND/t6jDb3rSqVcZOWXPL8RTtC/0UH8HPPQ7cioUIn6b
v1N+gfzOzEVDFjT9qh+G8KmzxbW0O/1d1IZyjGCdk03k6u8V4p4NUT03ge9vo42tcQsJtAaq2aLZ
DMNibvjzpKoRRG6zwDtMgXZtZ+uWHrNDssNZGDlW3RXrvbmuRtd6A7xxqNTkkjOYPGH6rJ6AgV7k
aGlXiX3sK0G4I4WELaGD6SGoavKjCJi/MfCLZ0ARB7MoRnayVX+wlLLb5rMTxRUMb2ZVMVIB4SBW
LnspGxr7SZtWl5nE8ZKMdbvNuHB3sGKJlOQdOIdU1yPD+aQzCWlnBuwUY7nOp3h4lPCdQGH5N1dT
jcmtkWiDeBr9qzKE5QfAx5jftS+3Qd+XH3Gsf9TwhzZw1fobuTMnaVYqDe9V6yrlbWhNfTsxenum
9zUoC1SDs9tRuoNyKAiV0MnEBFpzN/MEHlKWF++uYX9NqRv+Kt8yw+x+mXr2As00fU+pCGwU3cXF
yq79bCqpvlVRIBNjNVsLl1XeGFgPvlBC+KWa1LFPZMA7AOqJN/uWmtV+queIojGBt6YF1XdyxEm4
M2nQQ9bGUWfsJnLsd3Io6QarXQWWUK5WGuQIA4Aw6DPvU0ddsJNmL1PiP0UpqIxTNUMi4Z9cah94
TMgzcI14+pImJlhmw6Tz7kaASK1ChQfK5GJQLq/jajmRz2Qxpcjl79DgTq9jK6rvht9FWx9o10ae
yoNiCqQertojdPGHM0bdBIvfJSe6bTmk86OudcPdJJcnBG2zdI38K82q4YsGMYVWXpFcq6JILpQN
P7wI1hIk5cVwbo9xfNCzAJrk/NyfFzBAxjVN8qIdvpe4mZGcoA9Z91CV2e6gPRpq576MvnoCPdnM
p+jm19CkaN3V72UTvMeN4f2ssGOZA4J9MAwmlek5uMHL3aMBg/utdcnEnlHB8nkAdsdkwodDj8h8
rjroe6lP8U4uReUC1DL2MHggKIX515ERc21oXvgA60Y9qibrlNxLnPXYIt/7M6nLR3Ki14vxbAFs
enFtmuK9kitHNzG6R7exfhnE1D1L0rKVtz6CqKxfwMtVJ8yTM3n0AmcClVMYWB/GtscsTI2MDtac
MrSEpbqw/v6Fdez+k9fqgOTXLcW2FB0HO6b0vxNiKrXIRVuU6ZEqKgv83jRqyu1ENvmABEjZ/t9H
RKQFy3MNt5cLme41YM3g+pH3qgRBdqchhDQyMNPH0U8tSDgpMq/e8c4TG7GtMQ2giufTPwcEmOqR
zFbK6M7wILryQaHTeWaZM7ML0PduFaM0No5BXUwpAMu9qf3DMGfhdvKQxNORmO5vCJbcu3w+Hkf9
Civ80+Fff7ZZm+6MTikvWu7l58rSnV2kZumTqiVPeRy+GabrvTqjna7lIzob2boHb3VtUHFu4gas
fUbcblgj+vQru7r4pZ6+aJ5ibUxSTXMPrkYs0+bkfoAQqbcSP+21U0hnVnoT1lOnvdKgeu8RdyOB
hu2RssUu1Ikf6yj4NA2zeax6N31pehpqVv2e40/ZqWqNQ3k+eElo3CxH4S+145e21b4sMXk21uid
gititcTdVVPi/UvuhWrNGUx/owfZtqHYiumATyV72vgnQT9SlYppIaPa1szmdXNClyuBL2oOvlk+
KgZWLF0cA8blmrgkBWAD+ejPAeHqy+JgzQ2ahHlvP5vhJIgTolCqNirZVFWn3nVqECs5F/UUkbcD
mlWMOP5b2qvloW3NbwtjfuYXyEfBGFD7mV90Q+ebXYhfS/hdKZ3aGUMRip68v8CcSObaUYFvDXmT
6a1qNFZPJHJ8MQZ75gZT5W+CBn3kbPjDIfiiCzFibAuGa9KgijADh0CnzPF2alDY+0ZLHWjZTBdt
rDxKt7QSwtHIRPolUBnJfPrpG1FjQ6v0MHhOY6zAEJaaLSDN4sll4p9/dQl6Y/VOg7659rr35ooC
qX7KvlZDBiDrXZL+NhZtdqAsaRoHRI9jb1SXTrTVhc4Y2kt5XpXuNzgXFRva8ZJZSr8qw2zcpvOn
Ecyfy58DYqto5zUO/vrAoyAIk3ao8dZW8WV5GDAl865C8irmQK2pFF/1QWWlrfX13bdscUkGf5Nk
OsPS/Bb18wFpBkIYguiQ6ylm91TmivuQdd9owuCkmGEPlYcspWkc+uQivYEKc3dBYY2r0HSVcwaC
F4En66ekrk9KTeummE8rATcW2Z+P8jkIH2unp59Hj/1iTtHrskdYxi1uUWKBO1KLqCUv22u5x5ae
UBjIZ7+unylGTXt31NIH+dowfz0OLHelwra/wun/jxeDoT0TeRdd5Jeareus/3/8pvHfd5djw2V1
VM1g3P2v4D6K18QNDkpzdIXRrS27mLgZuv/NPnaCsL50EVzJGm3MzauTvTZvfgdiIh4pQuMht6bX
6aA3Ew5izBUvfjCT4GaHt4dlo6+T6bHldqeykhjHmV84Nw+SB7tQ/Y3nl/UXo6xe08wgGi96bb2J
qCPvKG+qP7eX1U9byE0QjGMNgYdqFx9e/Fhm5b+8GfbfwY2O5TiwCnTVVpA/QCoz/gEqY0sfGGbk
DcdC7a9up0L/ttXhVJU6ANwiN98sHIs7v6qCnT2/ir8w3JgKUVbyVWVwKLLTCbmyFItxYBrJ0Ry1
T4kLsPSAbnvifnQDNIauRYw2TKq7/sM/cMrMghch3K3EISSl9fsO8WfNPjqd93hSoebRaZ5P2Kvg
q+SBXpi8x/Cp0K/TKSRc7V4Gk732uIy/miZR72odbKkOB4htUjYeMzXJlCCKSiO+AzneQSGUDfjm
o5Ejf8eDP69O58Udc1mwJ+QY03eFYKabVQXBfBq7oXUBnPG9JgjshZhDlqSVKfZNzbXENpxelaff
5AEmM+GhpuP8y9Sg/9eqgY0t9VuXlYPOn6X9I3SS2r6WZDTPTjpQJvzzlEc8YXwqaRisWz1Nn5Wg
8HdtqLjUu0RxUgLUBUq2z8qJaHG0cjuJefnDdUna+mdK6bwQrdcc1ba3971CEc1FsLdERotInLM0
cX6EE2n34EzBvrHdRbNdwt0aV1WTvGcxxa8wJS8lI8DnX5ZKKn6Zf06IwF5tm04RPRiAgf+8SmP6
G9yyKju8oQtPuOnqp2GKthYVuZWeVcUOPwTbKG1A6bY0NDwq9du+zUaQgykEyzYcv2RQd9eYkDVS
79D4OWbd7xIrrT7yAdGIH4ffEOzNsfd2d/FaLX7gTaCSSLzwF0e9Y94cSA5YaSg2z/JQQV5eHv15
jl8eeqXu/ZD2fWVq1wWbwTutqfpxGgD1qKVDrXGQRX6AYNh9A4tgbH9wL9G8rMbgcIRhNX3qXj2t
u8oZH3KVWzDxigeyUKJ1T5rKEgkn3ewtsoGdfGH2ju+8GoVxWKKdTcyKpDr5ME7NlNA6l1/XiYXA
njruJLOiJuxuxeAeXuQpblR/PwlE5EXhWpuiMkp4fQWyDW/ATRb4YAMUCnSTUnxYKUrNqfHMS+ZN
0XGZ2BwvR2KttuFXbGUkXMSU8f2xpfsZnZaJlKFgwkTN0jq1h3wXt2j5JqKjuY7mJ//QSEiqw7So
jg+J7vjPDFKILLsqYt2aM6cFSnOl7fNIDTelpG2qf3uV6u/VzCw2OqJyHmiujCddWHh8IrU4OyEV
3Kvm4pNKjSA7TqLT93pTu09lgla/KBvtbflromn4DIYmZW2gUk8nduCQxwaR5lXt7IyAINx3L6sv
y7oncVDpYrWtt75ORpCLymxcNRBrNrYxhntnsn9VReK9hCo0A7XBL4QFyL11+nD9jS1pyj1aEKre
dmQT7EYKqrxqNTE+w8ZzjnK+lzO/XANAfP59rSv0LRXG6ifHheoi10WmcR+jZPjesopcKeNA6ZcC
LSX3GCiGo7aPRu+215wFH8J1cFvyBdRswUkvjeGBgoUNYr4f2XDO0nRPg+cVuRNYAmfEvlwrcFnZ
ykWtxTshSKGhBEQhIqZnEJJsVJGMs1k+8JSsRYSnSBrVrva34eDZUP3N3rwLm5ql/7KsWwIIuSUU
X1TyhALWI0V4oj1cvz1UxWEo1PBZUlUax8QIVQRk46A1f05DpLJBSGBqjAMQybB+YO/dPnc27m8T
Yy8zNOA7NIce5fAx2xm2673rlAnbuRAbKMbe76prwRT0w6WrOt+AHapkbG7N9KqAqtwqBTz1nGwe
ifKogLmdCBL5lGdKHGqHqKT/n+uVwO3ZJPuYILO3UZSPfiG4Mst0Oitt7B7R9YHmpZ71OIbmTq5B
5WoUdxuFGfdnoTaH5ZfVq945esAft4SVNB9tVm7jQbC6B8s+vGoKagFhzKnAoWIVq1Zl9tHiSqzR
t9c7Cd+TL9Dlao79zOtN6oZWWjcle7MYCZR2svGG54JcnXCoNm7rDrc/L8hXFbu5qoFV0aMks0O1
J+gCODtWXtgZS/+zqd5K7q43q7esW2v+LHJWpZhfL/IAi0S5kP6FLBd1Edus6hbxBmyi3u82OEf0
W+jEzJA4Xsg1xnE0K4VkZ1ELwM3NZ7JbLM/o0Gzkhk51c0W+1nPDr8Mw8PZyPa7J1Zt8GINvOGNg
CVngdhbMQZXYQlJsyKZPsn2tReZ5dI1PdVQZNvDHQklpN3kaNS+TIClp0LX6JSd1bj3Nj4b5Ofmq
XxS/XKqOdzho5fMs3dVm6KA806i8meh/heicBzk8tQStbhSFhA6r6Pgr5TDvj/YcAsWeQO4OFKut
9moWfvmzQ+iVBHfIEJd7b14rF1ptnhkar3JtlKl1e50DjuU4KQ/YI6mkl57YlkYbHuPWfVoAJ15C
yNCYQPQY7fOfp57AumQwEQFBJq5f74lAw1DiVl81wMvLWyk3NRSafu905KnNBzct6b9cbOVRjgM1
VZzzMtU2bpys5SaicrlNQy96bEwomwqUNvm07akY/yKPDYzuC8CVBTTkSRnuI6iwrQpS49VOlJ/a
HC3sFtM1SqLkqhZBt637HLzT3EmQ91tJbwA79azGLi99o5Xvto16lzFTn2qEyR7uBeiMwRKuaTWo
VwBglReXijLzGq2ulBbZ1kuC5Kgh7bnWWv1NxdK6GkILyGdPeAhVXJ2WZzVcRjvQtg4qp8eF5yKE
91C7obhBMmh3ZteIm9NM+irLlLsEToWO6Z/9gK70oJo93ia0KdP8CFhzvzySz/nYMpZXh9b2t7OG
Z/Pni+WjIUwd9IjdTJQKZqZE8KUZEuMQRmwsZJcf8dh6SFsb8doMSUXoI9AKYBAfq8d2vuv1dEC7
jHXBw62llcpVjjkSQxikNk1UlvSki8/k3Nnq99ejYapUapIdgoNyYOusnJ1y7JfvVrVa/F6hJwEx
YXY7IQvBM46xmeX1Gi9KeCjT8Cdvav0U4pN4zMWP5cSb6ie9yKx9PSKfnCDaDq7pfOaj8XOSD2KW
0sLfZKhdUevN5Qaf2bUvVfiVVicOYdFYd/JAZhWIO31Uw7CsmEoCN13rWs59rLbIxF23rbvneoAC
LWFRB/bp1OVdvo8iyv7yVB4G5J/bzh7rq4lyYtKTL5Gj6WevhqBQA/jdx9PkYBsy/GushsG1Kfzx
aDEoyqeoda6WjXA+oQL3KxpQ7J+1eyxUsUXhGhpRSPd2Dj6iXXkLq5YQpRr9GPmRbT8Wz0xDVC3p
CMy7a6R5zLtKrD/Le1/e8nKfRLTdm8K9fwLdiePO9pnKFxpeF5EiJb9w+Wryx31tKC7yLPNM4uTN
/jFJ+j2tpPQ7b7u+YmIKDlkhvsq5J3R6KEyidlYmjaWb+U0zcu1cDLrFwAXkBSuhcla68av8BKnW
Nk8VKonNyC3MtN82VyXCdzX/wb2WaHdjwgJRZyWBJ+aYBBuhh8lV/ktOWl2D0olOQY+noQiV4WBE
tn1JjZOQKyWH3EH2i8UmnMLuy0ySC5oBQHam62t5TWdewiRmgWOt1G1JFshRwWewM5p+fEv86A4c
EUlm76tLF9xDQKWUUBfyptdvGWKPCITh9zSvv+K8Adqp6eoupxMpZ5Yob1R4adqqntUtYRCoz/Nr
AYCmY+zC7asn23geo/rJQxp4lX0wvywMBihA6r5mPOmtRthP6EFWjVRcp8hNrf5qNYLujEmISeS/
FCnEohylMVcXpKvluiyBFChuTQEk/EzdcQ2rLf9kiZpup0ydzgKvKBoL7JTFfHBapCbLKQLid7IA
UMAAbmdEnLul/gDzWy/SERtmpX1kanqXdYY6qdfkIurfg4LUw44s5UeVsMtVhiRSzsa6TbLVZmrA
joVZOm7jDglllSFHbMSUXDy1mg5FAfekodm2VuR6nWwWqgvGVQJZrTxZU9FvLn8anxI4rMNj2Cy0
2oaMka2Di4jKaaBCKwzVS/vXgbSKaoukkFpbKYpvlLLMC7gCfyGQ5RVhQcjhKcrQbZ6KQD2n830p
D+wO6cTo3jVOCTbydcO8dpmyxIvZEFxPqeHvynaqzqGOSK80IKKZc5QHa83b0uiI2OXhemRi/P1b
U7ZcWlKjiQUupulL+ixSB6l3SPVW7CrFBhCgKu+poOmYCxt72nzxmLWuHfJw+myLuF3DZ3IPzWgP
+Hd19uXu9KJzoa79JsQQRObQ3tFN+2owhC+P6OkqvwVYg995uIxZ5tYgMK+VXr/pvcoO3NXHaxng
pJ0lbHjWjIc2COMtsBvjbOBFvruielxeRSDUnv6j+iEfRi2rbYOS+s73CsSPAZXYPb/kQ+fEZF4P
UyzWRtiOZwBy6Ckmxd+CmfHO8mAkgrqL7+hgNbJ1M8JfrmrWQ5hNfn+F/DKzcDEj/vUcFol0F3YM
+vUIOs/BUIfKjdwL4EubwBcAABDo7mtrYvaMmuToJUCLmhxZI/6r89Kigu7/bPkjqtwxtR7i/KCk
hXEcc4uEMByAn0Ho7YrCq9/k80YALrsozc/SMcVpTMT4YqcaOlHziRCJ+mjO4EvZ5NHnR008sNTD
3UwseXwf0fgfYaz4ELKm9NGpUKWpdt98rWDxLf24KfMfwJbRMnEnky3TDzzpaGBNgR2QeBdlNYij
1XbTTpb2ijmm60+Rz4rgg8pXW1IKj0pRB9aXXEV1qKFJm/Syx9KbO8/Y8xdSMEj+s6KP5DJk3kXq
GeQBMtEhD2Kr/JZjTnmoegXO0JwQnvopOwJExZtIsyvzJM+RzxawM9hnKxUJt25B4ndn2/lV1EmE
JZyARcClaMSrzFtEE0lsHg3mrxsUAQa6eq7e/f3Gm0pDR6c/TNsgQnhc9N2lnkPty/kgH5ngDK9m
e7SghC5Pp8J8FFVUPIZsg4cqK1/D3nxeCsrRoKOMHaqehA4nXI8s64Ptf5z3PVvRuqSPQBY5CFLX
vqpue5oI1D79X/+w5tj9ahzLJwCNzcYz4vFBfl6UbhX6SjGUs/kzDNmtXvSouZPrQC5WX97lEOH5
VItso0V6M48Y8jAG9h54WnlnGgzXCu5zdF8gLae5jQpx8nf249jTpssjUz3J5zTM6zcSRyHbEwxp
hql7jkfzu2ZA4LP1qD6OY66SBE5wYahqylaeOnYVgbbKyICfX9VAU9+pa9+DWFVZrmJqTHs2pINp
/up0TT9FM71YHohs0k0uy2B+xulNyuzhcPvzuioogyLaVnbLBSGvCnlICu91Amezl2OFN6PmQwJy
8Fagrp/rqJ4FNImYNW8n346kJTKH/nu5nMaF0z3mOIV/v39Qopb7JYWMhxzBR3gEN1IKypBZfha1
9QIdPpj6lZd65Vttp6uw1ZQvNUqW5Tu7oHG3UjTqIOvamiBg9vL75Skr+naPSa4902H2D77RnYPR
F1eJsgbJkl2sYXyTFU+4hP1ujIoZU9uD0+4U6pdq8FaNGL+CcujpCzI5lKZmXsOsuguy7ADBVvcu
nC1nf658QXXaqcQXVdW7g/weVSun8zS2vxThjHu0JXMfOSshDpL5E5EwYQZ7nEnlW8kgkROfvvo9
Kya2dQ5o8N99XLTHQREfChu5u3xKHirqSeu2n7QtJQJkn0EVHJMLAsz6UZKdsSlkj8ll4doXaQfY
8jTOr2Z6s/X0BMBZ6rzK98tSaQPldY+X0dfEWzgkLxTrrB8urrOoUqZXQ4GnWLCI6xTbO+gTYpym
1Nd5qZGzq+T+biozH93KPOBA3bHWZYAesVFcMuLmXZrUe8nnqsbfE+gMcjNPsYmNME/xodJTbmGf
dxWf4jzo4mV18FlgTpGXXuDa1cpm/XJW7Lrdu3ZT7SSBdF4SFGaKn6smUGuc9wayV9KR+3my/PQd
oY5Wif69mPz04gcuJKu54utV3RaGUnEioWDzjyFYDsZBTTxPBopW9exqWxhjTiwOSte2PldDOOGE
HJDl5s7Ns5rlr5MJSFigsdL29Kb8rIMUrTSwNcDnUEVgXpZaSRMAxPIRZ/BFTo4zPFaeHVz+JChR
smMR7LsvlKCNa9HoP1299g5Z3kCVcCbzEdW5vLYGarYH4dOS5/8ZvgVwPeIw0kQGl2McRF5ZPwMf
O52hseptzcn/racRmdkc/qyRYsPDiRNjwSA+TOyXGjTb9exE5tK/hftCavnvoj3LRg0xp6W5lq79
s7XkmoUTQs88TknkfoPVDJOpHtvmNoTclJ2Lw0xH77uCqrBPsUgwbRJkorMvuPo9FCR2TjR7QWA3
EQUufAVhVTHeZtZ4yF2u4dhO0qPiF1cAb92DfIq6YrFTzfKjHt3xJPrEeegA/64sAke/6an9Q/5U
kBw+ijL4WWbenmCz0A2fqzmWBYEVtNkWH01L3aQBh9Fj6VC5gbakADiIdAP8GzFJj2SE9pugIrcb
zjosJPLA13pmTg+xV3ztSpqvaqhHM5/1h3Cs4Bgpvj2vvNMHKHwHyPHRL6YhHmDQp3rtbPnm5pQJ
MezFnA5szdNNkBsfZEGUR7l11/NhZTt0OGJslIBKdQZwPcARpQBaIvp2fAE1/eIUavBNeDmVISOz
uNdSortSNIKG7UPYLwiuSwrQHUM/5e95xNQnoIzmvl3DZGbTbmRd8TACsBLVKC5Zn77ImHejjZ9a
4Y53dx6Cy5iOBGEAxHiyZT5R6jSem6ZB0jaOP50x/pS/cC8KeyfgLK2L3P4coU6cG4BCcjOtUyTf
k1aFUxL9RZjhWxCGE277VNlWOB22JjWtgPeVfCQ73i2thET5KsLB3jtWxmiaG+12SnPgJhGZ8XDB
lXUmL6MBJ+2TAywlytX8ChHgC+YrAxne6G4tlO9rZz61aXEiOgqqlXw1mZt3hpdBLBXJRYvwz3UC
3pqsPhEDTfB7AG4Ca8AHSlKM27HlK9umd+1t3ilQQOa+vLoHHfcznfVEOYvpR8UMQf0GH5DlDcrT
VHorXDi4/LzvIaGFehaLm2ra/DRIbPpJKpryzC3Y/AWsKxWCkNSkf7ejHhROjpGvIYBg301kGucO
HyyA1+bJIWBhpc3tqwQNzSqKFfuEecNYURBJNkD42s8kGncplfCLqowkj7NGuTg12FCwX0TfUHa+
S71m0TvKpkwHQo464k4BQyrrbm43xaqlXry8w45FadEg39QbWMOh55xOVuygepjL/yjO9oQXlQer
xhImLCV7iYOmXlGW1x6cCZp53WHBjDAp+k6MY2NG8FNemB58Mk0iGh00BvTpRer+VL0Mb9M4lUfD
yu2DVo7ejlUP9naTGR3/I+gKdJCREj77Lt46kRtoGx13lff419bQ7+Pb0joqKmeFs30FGdl+dbPx
yWfHeEOTAl+4so+2gNrn93a9A1mN4ndeHssDyOD9oPxLbKVqzi3a/xT3uIZmIdTUaNoZBv/9Q9yj
94FRD6lH4cMZ+yOSTOOc+PjvZzVH6AwQyJCPMgHjcaJkGW8cctmWUxzx4oT8OFsJ4n6ipn6VCnBO
0sqvX9M3qnP1/xB2Zs1xIt0W/UVEMA+vNY8qjbblF8Ju28wzJAm//i6y+n7qdkd0v1SALNtSFSR5
ztl77WsqJ9oPUFAdkX5h60q08SJpmJemLsa8kcEn9DNp982zlVWPPrThJ9NqC1w08VHLZPZqNNVJ
MwP7YAXCedCp8jehiMc3ncgMxnTh+AePPqoHN3mpUKkiUPHnA4t8eK7sELkiysKb45DZO5ad8WIt
R1Ira2gUCIab0f2kxBK93pxgQZTQrYplRz+tpQ3py/D84EiUGUZPwfgAnvbnKaQ+bKuue8qmOXoU
84/cIUN8hBO+gvO7BILTnlNdOfUSwAmunWZxZY/dDbvvKZ8jcW+Ef0xPBwKFTEsUm6IitOAd3uDV
hJBDoCNmuQE384S9jM+kVCF6WUi+ljNCaXeLfGvHJjfF0lhUL1Gy/LKx92SUOaQqI6HgQphjrAgH
iXejFiMozdqrtLX0mZs12gFnmjcJVopn9eL0AxCCvJiPQsv30orGF29pqkOcyy+O4edfcAKa9K/O
jJDLyxTphJsWvXMtyl5/bu3q1Q1q+z2SJFbg07OOFSkCey+Rcv1RuGPyB97mAJP4+NqQMaDWVS53
CxsUuNDUwkWfIMB3jD7sAZBSaxIbrkSacoQRKA3zQd3tHaAGIOHI64yR6LYCn7qGT+06hgBSQ7io
ss7ejKn/WS3SmLL1GMqw8/53Mc8/lAHcTQHyUU/X0fQ4jOa52/4StDclLetnoNunRhQX9RR3kEbs
bKMY7p4okr+1HSjCP0+jDPgDAV6j1XvnKsBZvqxo6kJROqv/fb1prEPkoqsqC+Rdqdd713h5ye2R
zV7XoMODDaq+RODhL8AWuMuWjJgYs+WFXcyTio1RL7Y0rZ0T061Rp1qdatd/fx+CvyskSM70bTyv
uD0Dl7dBV3LTv7wPpENBuJsJuvYK+Ji913YXAlkpfHN73lhAA6/J8tNLO4jBfq5UepMWOu+isMSD
0kF3wnpvqyY950F6wFHrvsxpkW/8Vsg9nlrqc0ZQ50Biyx/thonvXbzg+9VmBogHrIsn0jluBcwj
QHY004Z3+IHT1kPVu2ShP82II84AkGaka7jbF+/OqIc8T5SLJ4/mVeYXT6UeDtu6L5y95nbVZwa1
Lar9cOLRyTwP5+LK7ePiTVTw+rwcIdkAO28KMVOVNmYq08NMNee9ONjwi7aRX7zpQjjfl4Mx84PD
HNaIjXFWduiMnykY6se0nv8o+ly7kH6UrmEP5wc3Rw4KFWH6GuhfqmlM3tPcyoHCDrsuL3A6gjp6
8W1CGS2TfSUVOIZtxyeCeHFvBtyqnYZFHZ09GChZW+d29N6UD9GZLOBYhtsflTzPwUo/VYn5OZzt
YzJ78i020+YUJ8hwcwuL/r9fKIbp/vb8cQzdNH3HdyEZ+bah//b8EcASh6l30/09gI80W3GJFhtX
VoMQi/PxS2kDhhonA/Rh3jbnMkApr7SdzGZXy/v0YkfsHSqRBT+c+jR0dfgTKleMTrVMb6nt/CFx
Dq0nJwy+1WwKpyXRcEzkM9u8itIq6Dd4xpmDMwKM0um7SsSoS+dz3Nrh6+AIJje+Ux0G2y9eYyG+
V0CZl5C14qAkx/iL230QsZNJKjh9GORBvGBR8vfTgtAp4ORcqzx8yHyreQXzm5/nzBLQ9aPpaxpH
typxtlPnl9fJ68QrebfmikekeVKncSdtcp9zbatOpR73pxmzwopKj7VS9Vy1mN0E5omLZic/lXkX
CS03yFwd8nhEPe9a+rYJliilPjbSh7rw4RNbsHB7xKo7gsOyg9pitFDl4L70HhMNth3olI9cxO0L
UJBvpZ7Lb/87KDHIaOmE9ph1AOuHQ7hwm+QSbm32ksGapm5m4z8X4yPZH82bgf3hgLiJJ33Sz1/Q
KGwMqASIqycKWmQ225nm+8lOwuDNDHsM5VzqoH7BKjnBcxcTL40f0j3XNGe3Nqz5NzESqIL6uf9J
F5tSzYr+ED1Wmcpp5RPpAjm7qSo5dgWzzn+/Zr2/L26MqVyypV1dd1yqTNO3flvk+7btLE3Xq71M
pX5QrRz8vTxy9djbqdMuN50DEtn6PWjM4dgNeMkA7Qy3tqryE/LtYMd+74fVNvFWKbOSujIfE+NQ
BHp1KjtkMUqi1U2wkoOJGRtLeXl1tQWCNXi8sYHYNl3efPFmNwJREF/RJjtgT0kHicPOfIqkF2zS
5ahKuie3XXQ3ut59S+VPpn3uV+Z45Paac+m+ekholA9ysFs0OUN/iVhSiHm1u420RnkEK25/jnPJ
3gt/olbh77Sm8JsZtdOXkX3cLsU8uY/JvMUWGJd3RyJABpbGUt/XOnoKoIN3/7Gm6XKnTku0M+eJ
/IrNyJgSiaD/1PXFU7Jk36gXf9CGXVVDiFSnqAi1//gk/d9D2/kkCb33TASnvD2B97vrAaCAHpJ1
sa8YIWbbymfRV3EnmT5rJ7WbrLhZrlEtxT7Kxv5a+cn/H1XUPtXbx59/HKnvjKTzbPm5+UlIbN0a
vkiS7Vv0dzkx34MUgJWo3rvFlZKHxhcDouoGYFl76aLkbCz1U23TzUL5LAkYFdq1qhjxmKBbwQHr
zxR50c4yo/hi1Gl1YXrscylpWHULq9h86LKMyPf3blFo/dGxFg3YMv0p8nStMRf81IuB9K3e+CZL
3MDIMv1rbtj+UYefefDLsH0sA2CMxIKip/GbL6rLn2WpWA9zkx9UG/7eKI9nnQ9qiZCpiuKYm2Z0
01KDuBwTnJVWw7Wendp4AmxQnkeZRdtucbfZOOtaCjbNLqc3lq8j7abyy7/fr84/HjGerZo+Nhuv
wIBf/vdNWVHkoasFOgmbfge8sC1IMFnsolEyPHc0vE+lsBEkztK79noPirlP6XEw+nh2AwJI2LGt
AqLqj94E/H7jjRHZc0kPgogeSgTB/Zn+ivlCHDdVm3hV63Qr8zevrtIHdVZEp1QIfPBM6W6x5f3C
J+Y9k4n9WrqdcyojwRR8AReRwXoqfaKQfjuCiKAfyyJYGhyAeFXzmT2fvjLc0oJVWtz3wCinE+4Y
FFrKG+o2DgI0M4QKcm48t7yFjuhO//7mWt7y7v21gHRQwvoshBhBl32v+dsDvG10RrFd6u2D2Ise
qMm6G60eGiKR/0n1yUReO5tGZP66HcgZTax9BZpnpdo76sU0BwMyiayP6rTPi/QWKXVZNuraofM0
/3WuCIZcFpyWtsyxHONdHADMVhtHGyjUfhqhhLXLyDM2en2/lHD8JGaiOwfTjoi/hLO2s0odGzHL
2YO92C3VUVQ3B1Ovh/P9rFuY7fBdyUCrrV0dJAZvZo/gnmVkZ0a1sR102rKCmHCkY4wh0+VFHX28
dD4GeWHDgxxdCpAgQutTLwY69VIuR6afTmSXL4fFANeJ1WAtW1E/sXPOtpGjb++qT2+y115nuj+6
IXvwM3Ysskalg8omuARBBeOvStINniXvqRvIdVcrh12GP7XYcJ5TIfFbSsR7WYXM6b5Jnrq0OggZ
MgvMCHVRShV1qqWcpuRtE9YVNQc6UuXjkE/uOhuGYJsujtzQqbEBBvAkltz1fB9CfruFbv6sNu15
5063OiifIzj6KOmB6UxFAE3HNVt+ArT3IYpmxABLaIo9XAmfwSsPMx29fhI84lUBUklz5CuBrXit
0n7/2x8Wy77g42+NC9iEicNTLttPbNlC+vtxegYHC7Y8SxlGZsI7//UIJPk8j+yJ779DPtcGNzOz
f1XtD0srSr20ZoUXVJltjCHn+1PhOhetjLK9SRTi0e676IUC59Of9AK9eVF7liwpvrkM/54TEdiX
mdYtwoWgud0/TNCQPNnjSV7ZBnYk/voS5VPX7aO4+vOo0vNjDCscKzeSuCjFWGOG3d5ajuTytc4a
LxOd6J26LAmtNVm5Gnnu5MRlYzQPUQaDMYqt+rlqJo7IXvNkU8YIAqLgrH67j1829Z3xkNA5sCPn
daKV91yEerqz5FieI1qqDxQp7SYs8DuRMRrsL3EWjMywG3NroZ34MJCmnvsVH1K/ME0gj5TEZVfz
JzMmQBQoC/xX37kVZJY86RZsmuU+rf52lrrN8NRmHmnqcoXZNHqzPb87J6GvM9bnmdUJHVHjV18j
f3dWAyWnA5ZJ7QAnmK9NjfmNfX7xIi2M+gN2X6h/u3iMIXv6aUWkEe4jHmso5JpxPmbglrf3Dw+6
sr5W2g+lAmHS0mBFW6LClwuDRgj41XCC04AIVzh2SiMc61Ec/xpMx7qveOAZp919vqLHWJValITK
XB+m8R7JGFqJLLSP6uu9CR9+0LVxp/obOtJ2GmbmgzqLBh/1VwCFu+Q2gZ7ip7R8AFgqE7xDis61
IqJn0T6nUxjsXLJcaSwTQbBRuyRszpK5q1wPFNBrBtPZiznP2znyYbupaoHLSZ6mHpbcpOXRSQ2m
ioTihVn54S4hMwvYjbDJXnRIzJu58HGKLe+en4Wvf0p72MUztWuhYNKGu2pM6cOpKm9VLxv62Qiy
lX9fvUhDIyetL3ad604XCoRmpS4LSbvnQme5YTSQgALyh9uHCKLRI38rWtNGRjnU5FCPpFwu7SA1
sGJneGskcjwxBhFZkA0qlEWjmhLpQUIJKabK8KU8W/Ngkp5Gq2dkFaVOd76qEpm6kWfGGL4P4fu9
So5564+j00JbtAycwz76SQCQ6MXtJe3YYNpND86c36IGFHxKJNCl8F+UWVB1S3UE65vEFs6mS2vj
hkdd/Uy54rpkRv4fpbP1D+MYon2cHIbOJlb/Z+e2iMLBLel6HUvPeQ8IoyHhPSGlBd4QssJ55bgo
9JSutGKJ30BqMw6lEZ+azHRIfHDDbU3o27yHQ0+wTqrPV4zyv8y0+qWZ8rual4sp8+m9yu+1JlcK
g6T58rtmxvbB9pgoWji6lig3QhebMnn5962F4f++ceOXCxwmdZZt6n5g/r618E1iiSbDDI73eVxt
ui843KoVbt/xPegWCk8+hQ9uavzZZkdUhjGD6y3Ze9ZF6kb9RITLfK1keUmJX9t3fWTuw3o0UTtZ
4ItaYpmURU5rjJck6ZPPernIZHXAbFat7TFQwEOcpzw5j52FpgACyS3CnL2CNq3tEwczoxZhnVd7
E3ROg1ya0rmWPs3xhJo97xAyys7dzaF4J+LJ2US2NX3tSfGQ6BgIDGGAnOU6g2ZEB5d2OreOO77q
+efKzY0bDEqojUtUuhk0pK8giTs5DSHZQ2bVW9Wpknn7HDkgwzHU+hcqUo++KUfx/45AmWQsJ9az
JmbcDl0aMUmsCWhoaJ4WTuEB22My5PjDD9WwVv1rwJPaFn93Sbsu8feZaCkUAojgzMmp1+VCogAO
lPsd+UDMmmJlmk3DC7hsbw+HCNzSMsWU0p8vevBNQpf4WZIUvdNJiNUHzd1GMXEW6kgL6e7I0nG3
lll/BsZSnMRyFmt83R7GbG0k/u7e+kZnHW0QuZa7aJTA9JBRsl4tTlcMVoI+xAJru0+xnKLOIeVq
5SnUmcFnmbcB44lWe0H3+BksF37CRyIn8k3j5uU15CokF3ikIKm6JnxL26Zcx22pgzL0/O8GOUNo
4zzQS4GZbKHTe9v7iC+1C+tqaYgBuGSTP6b0D+BoLF3N/AtvjXOU/QDC2gwwzuLqo20x5U/3HzFz
GgJolJ6jyRqxU6NhbUTvXYaftDEtaOGZpDeVE1k4KLUPWlpNN1SAW2eq+GWdGI8nI7czEGmlGExL
81stu+wsF2cSQesHGoVwCuZ5f2/TIJVZgY7dK3WdernL7ioTQ1ncCeNkqhGgJKQBaduo/cfIyfmn
4zXAMojN3PYAyHmW8Vs9NoiQiLk+j08RSo7dn7+Hm/2pINTzctj6hSa30VSKx86f3XU6dGT0YZYO
LCCGRQw8GitTvZvh8CPVY9zyIYZpYzdb507Wb3rXKs96agZQ+pdzwd27hipZPpIHYew8qyajJHNQ
7ToEwRmQa16aPPXXc4HvuBjqz2rqpV4c93udj8mT0wEItdLROHd+Q3icldlHCetmQkmJ9hDyQRVp
Px2eiH1pMQAgR7hu4uTU5hGIqkWJYXl9hfsgwJ9J2KbEFE+jUmzdZYvvxdYfzL+6NxfPaumY8+mj
TKkTuz047GqCMFhP3NFX33ORWJU+E3jGaoR89vJbWopdUcnwZ5ALiKJaSZZXKDDrLGAW2yE4NjbG
/Mw2mpkp/ekzwHxr380V8MHlW2ZDA2JbV0iSxtp6Syd6nKh01q4gMUx0poVTmG50YB1hKovPVa//
JMFJfAmXG6leeHzLX5v61ry4WVqvvEHaeyPzkm3pkjJvO9p4rYtPFNLxI0qp9snXCe2enWhjQzFd
33cZbdZBFRHXHGj5nbBV4gXX/YeySKCZImf+Mhr2u7pVeDY6axdKMktFd9VS0VFl92+1Pcjz/76s
1ElKhJTpYBnhh0aG/SlmarfTg0lunbE8Mr2TV/UwLymbEXkvY1ubVGwoV6x2qiFqOd1es7VmU2Y2
jbAUYur4/c9nDn6PqZ5e1Ag0c1hlS7g61HLuYwqaXTLPekhtpj3SR6bgaxOpBESTEhYl5hjV899q
SFVSugmpbbCDN6M7SLjNGQXCuPSevbUBPfkuo1V6ODH5JFyqmxaYEY+mRR+VBhPpM1rwEuMfupoG
t5OV6Bu7cQTifiAkc4c3MKze6KC/qkkVe/r6lpfpK2N8QcMRlYyofAvRiFYhOvLGtZGmhtjo0hbD
Ls2ZvPSZ991qS/lWTn61hI8npyI1hr0qKZuhI1IhaRzQut6Kdt9aZkP1XGSDhgREt76P9L8Cc9JP
qQbKXpsIr50GrT6mmGbgcfKut47esPGCamAEu3nuADQsqtDl37ONCPN1JI7YRe3t/TldZC6YaHfG
Itrj39Mp28LJCb77RC8fh4W62VfxbYjxb/sZ3MpFY6HUFhHCQ79jvUML2B61hC4OnxPxxWUVrGBk
NTvg/zT48eFr5KK7L3nrIp3MQTDZPNNWHqpQtrjBcLApKI+V5kMa5+zj2zS2XyvHrMRJvTcOVK10
FPHPijKDbthI9hOgVEmRv1bPmqAq/WuzqHRdr30cSW6D54DbFzXYo+qSZLPmHXRUH/hiZf6dbG27
Ldwtl0YK02zwoYbRMhnsrjhiIfQ2Rpn+UaNZf22Fx5k2bVGX8QAZGPZrCOLOSg+inv/RxCISk8M+
ddEYQ+NusQOyBqNgi7iBV1MXJg+CtQB75EQypMvb08jiOKbh4iduLx8vIxfQvp4cGp1plV06jR/f
MwAm66juvwM42t/VK6LOqwPC3vIhH8EcFUIWu9Il8Wzqgq1yDdLCXHn9xE2pW0DJiXzzPt3/bpqG
32YXVlpX2iworVedmgGSVB301w7qKCGUxKyhOzmWy09ZDj3PGuD937WKL02SfY5WeUDE9SVmepTN
S92RLZkWD7MM8oqBNGkZbUhd01nV3m9758DH7a+8LqI9gaoRutuPIYUhmw+YvrlCn/XoXQ2l1Zya
tYisE3xYm6GaQMjg6jPXlVeVe2LcxnSt1PJjXhmntMUOJmezfgZ9s2urQOB8joydIgJFqGP3GP+P
SvRSxUtkdu4N2866zcYiBU8djIS9eDU1WIm2GyyWcnLcRE9jtgTVzOTe3o3Z2G7v+i0CLSFHLv2t
bD7c5wFTPl0sM5/WIIUh2sX9dJNpo5H0AcgzZ4qY+DoggxC+H82Z9rEppwETvBz3ZUyOlgyb+j2K
f+jLg65HakW3uZwukxaeXTdyul2jUzGqGyAqLXmYFkuBQ9fgWDl2vFYeWuWrzXeBxHFWMDG7OL1d
nQlLeYlCuWtE1J+VhSd33XpTx6m+EQrESL/maoykJ4ubhw/4GC5kxtjr5Bnu0KdBL41VvqjyvQSy
l2tH00FBVdSL24nwcn8H7pABFzckk6dFO4/A4MzsuLkUoZgew3nR1lfk7aCYGwwzOykah+NAdB9J
8bQnz9ibfodWzLbIclPnyv/mDcmD7E1Gg16DKmNi0PneRuF0HL0CF70cmiPhIvaLO2ntkcF3gjqJ
rACkRe92Gh+Mtm1/LQeWwQ5FAvk7q+21gMiz1efa29w1IuyZ4n2VvgFq1mh08CAwSJtehdrMbCnT
PwWhtfeTyP1Re/W3Cb3dWcbobW9a5OZyXTbRl6rQn1mQ57ONamFbWn71VYvhr5uv9dxMEfPBekWY
6R50qTj4ldufDIFI3XNHBkrI9S+eEwc7P4yLk9rUuCI0zpphOJsa81TVe84b5pPhKmx2yN5M1sd9
+CJsn92a8vKUhiH+q1pWUIa/9qkDCsUgMH3dctEkBM7vu86mBUghC+ukATDYjmNZ8mm9eV2d7oSq
Gwz3V+6kE45WlhE7zx9MK8iBo3vdTcqGj8wgtDmJYRUsYsh67tKnKnbA4j873vMHha4fsF53k7EV
JZtCIzOuCIp/xTnLEsRu6xuJ2YDSXSbZjhV029bswi+BzQbQOORlXLGVGhC8VWVzytrsU9n51VZt
qnwrI8e5gQINCBClLUmUZ0ERry507sEGBiaiobkBa5MN4R+Sg5TNojqgbTmA8iaSrseq7JhoIAcy
CzSyDx7jBUKbjTipgmzBk9u+Tezm2J1TQN2bKXXlPnTydhubaGpobFWU/Z1xBpxkfdYQUSPO8F95
d9mH6tjmmiRwEB0N4lXEzUOvuwsDw9dunZ83e0xEN6UlzWxzV2iVfusjwihAzPprM53LW0cygxr/
S4uanfKB+FIiTt5M2lmrEQkWBkCqytloKbytgXjvIWC0VZlxsUV3CRaoN72XysaAHp1aw2730hDL
k7yosPz7dv0+h55+oEfa7yo9CJduKaFgWR5ssNgRmGUFS3uNpANXy/zHvvEfXKcgiNvxLomEA93Q
CWEZf6uyKvsqIyulVKzBzDnkg0CizJYGteVFF2SCBlVrIjEoaPopiwZsiNncPoICwZuldd1n0+p+
9LPNPNGousMYYU92/RRq9j5otfplBBi05sSvG48oe4cO1l++JUeYsFDzQAQun596UR/nONfWavbl
uBZktsdkIsCxB2GLe/ZbCwP21YudzzUpIS8k6hIAn0z6w0iQ4ONMG21FzF659asAgRDTqoPMGTKp
52+RDPHBoyFDgsKCvAgzHZXn6GJcSrp1gTZrh2EIkN99HXUiiJK5H97dpkYbOBffwMrjoZVX6/ei
AZ4j5BhdGP1EN/XYLqAnUnuYAqHE2Lgtav9C0z0uVx4cDU1pMuzaJ/UiEg08HV7AY7PcrFXC1ijp
y2ClCggRwkcc2abS6aFrWVQQT3DnHJTeBUL5tksRhCog45xPp8DQnGdHz6NnTW8fBgMqS8v2hyKf
JqsHQHMNyvS1iT3tTBCxRrqU732VJXEP4liXsVasSxHjbmpnd+XYxQ9Vin4UpUbj0V5QVD2mk8C3
JdpOJ8BzoPCDoTkWtzRnQkdRsZtsz1urB3wQVsMhtahEnSqmZRFOzYE3vrnEWNG3HtAGhfaJXPLC
vMbFGgkvlwwW+AmHkQcToeLkDA0tAxUChwqtIGhzJn10Uf1+/HBk1l2CySc/Qo808cxj3zjIAeUr
t/0PRbAUsUmw8CCmq3rD4p+h5WLIluzd+8XXPfbMxZrFFxv0zUAkt/yaA48+Ya+ddi6RDQi23V+J
6TnHDi/uVrV+C51k0liv4nUcBRZBE64JEwiZsjBmQE8BwI26rH4qYrnmJu51OavNiBErtmGi0rML
227vRzxkrzZ+hk+UgbeRRE3iOgzz/tEa7JlX6bTAX6s6emUUwophFObOW1xDyjqkXnIpP3eNZV8y
NoG0otPyqot63JiR7R3GmSt0Flp0JwOLqfvedKZ9qzvrRyH9/qh8HzVuDcTPvL2x4//hB1V4YMCf
/Qd4CBzYb6NWoFhMR9DT6Z5jWv/gDvVWU3dzW8+nKCGgbIjHc6XP8xq40/TFamOdbob1JfSNcKsK
usrKvNXgt8VZQk26EAvDSkmqaUFqaTVDKckJ9wyM7FtboBuLMGUbi7s/s2/3B6LtgkBxO/JDP7or
6qgfyk+WoR1iwzOKcxDkckebj1UWtle1da2p2BIxFtLXSKG6QMZ4hbZxFhPYsKkd+AQMixgDIXcE
2ATYUuLu7KfC+bRoshUUNmyNCtM/zh+WYkGwGCJmpmXmynTMhtaM7NE/oEgWBWFJUdGOR7rBw80P
xakySKnWiSN6/jiK8oB9u9eclA30Q2/aGouar3S5p5ZfZLGYL90h1SJq2JEf4tkeVupUAZqHRdk/
JeYzcl7tNNNZ2upR4u070F6QQM3kK/USKWb1QzpzGSkQbuQnPThlVLZdkxcvDUqn5f/IfPtb6evB
Uf2PYWWnJ+Hbn5QhhOHXSUQBWepBnmxcv5oP3P7BTuRhdcSu5lzUg2xy6enNUUmM6ND655DF+UH9
AYQh3d3fD4PJOvRtvaeL6T8lIFL2kdYZBI8yK2XvBXDEtqcvoEEJRjdyPlHX6/Z0wUin6qjwWvLn
1rZeOsdmbuqnqsvondHTiGSpbxYVp4gId5WNmdIn1extsbRs1I4Eu1waQg5SAhdXW019mX3twBTt
I6vO92ovzpfnCe9ZJ6jXhZe5B7secY8VE5dcqwkSpuFXe4WzHajPLMJWj2rgWERaCzdz0LaKmhw6
02d31EsKdyb76qVzIEnNyx47SkR1lzY23mTuetPg8kif9VITF891uuc55vKrPPcPdQbx3tjadA3W
eSoDSrsm3NtK6JSJCyJILheDcPvQDupTT5Py0SPYemUV2sgb2yzOzbriDey3dZ4kh9aL7R1B6fKk
B47ctJlLsrhwf9D/IbHecu0XfaCCL1hf1FPVpKm+75xKW2Ph6veaVmYPJNMs6o/eHqu9hj2XnNHK
uji1aX9CuLeiL/O9LsPsasOPON0fvhbztC2CEwb+U2we1SOTRPXheOcgxOPPMidaYeME8VPcs/in
EoJdZSYWnQzrk4et/uTTS3l1Cu2iPkDYSwY+4PhPkoI9+silalbTe5O/xaG0SZqwPKjNmjoVplkS
QgLzKy2wYtsLejOcI1LRRQfZbZGfGWY1rifV/FYzhw4RPimsRbtTzQiJUHZj2WF9p15EwuO5CYta
sXiaGrZB4LTTVg2TEQe7O285XebLSOGDK+2N+BzSLUQdgZ+nNOMHDZj/tlqAOpFMNWSDWfizGuS0
7JhrNJuYcchqa07zYLtbLZysVSBz9Gzk9QLimrZq5zJBa9uavR8ek5PSiobATzY8buI1JNuGwHXI
H5hdv859Zu7vmzCRxDyb5HxW7yZiz7ekm/oNUR393dKjoBJm2QN2xg6+jBm/dv5Ef4a27s4lx/Jp
LhPUpFozvxdSB8mruCQlMbC25i2KEeh+d3KZEd9CXP/Yss3tvexmW1k+D/GJwlR/p/Pl79OyDnZe
7hvb1tHY5JOjRavMGm5qE5imCcuh5FM+dtghX0P5NDVpv2NDUJ9yHLl7MDLt2nUNlkyYV3KFRxS3
jPpBXNsZLiDauv1YF8XJF1MFkYnodbeFr27UhAt13vAUxg1Wx2VHN/VGcIU0Cik5fR2CMrmqbZtZ
6kib8PaqVUs1DbzSSmkMBugHgpTc0GHc+HOk77IpF+fcKwnf6Qd9J9q6OIBj4uLJycsx2xHUdheM
l84c7EvJw3BbS+iXd9KN2ZgBSWVpdJrxvB4rXz9FLs1W0yLxl609OU+GiC95OifrfIneMeQst3Jk
YegM+e3O4W3zLYLQutgMYTociqZ5ICq6pruUYoqJxXcZTXdlNjA1wgc129wERosndVEY3L1PgpJr
66sqOgryfW3p3gaoI0/V2mW2JXXisKnN9XPjZL+U0M5NWmqr2p+o3n4Gdq19N2NQBn5Lcg7mcpF7
TAXJGWP/XFIlrXzLvaiHz8dTjk+UJYQKJtsi7kIx2hobvMXJOlxYKab2RblU1dSlovF1RoG99ZOs
fW38yjl4tGdXQ0jgpu3/smNZ3Go6opnhmSe1T/AuYyD8Cw95eQpG/TRRh5DaRDxq7hhX2P4uVG6w
ZLFAgKq/Kbi5pU9oH4zxs0ZNh7VO0l0dZbudIucwBmQtt3bvbZpRbAmxsz67cVWdzXYhv5Pxus4c
1BFDQsDjFDb8FCXZFnQFkOXTbtjYHaZgnXRcMv+68tTbviDv2Ez/Q1ZqOIvm7e+9BofL3HWxUyGd
x5vEn//F/hDnRsXj0gZy2znIUyYWrWQZVBaueOGRSrh2SbO7rZHzaLC4D7pdiRfoCLs40o8HFw/B
q1+PzjlIPnGx9bcuTF9seg0OvZmwNszXPJRQ5gkYO5l2nN5qHJuhX43f8pimTzb+YGBG62rGNDIM
lkajMH3NhZNc1XXTLbVbF4XoO8q531ljhl6boVGz9RanALkdSh7ZZDJcu0E3rlq6dRst1YGlVxAF
w9KMduqU4WW5bufg9S+XVattKrecifv8/60UYK9615fxRO44GyhvIAyAaZBJfkmO7lLmGUPbLg9e
o9oEOWPb/v0oXr42W3JaR9w+QkbhzpVetLvLgYLpV0ITEPWH4B8xxqEHtgW7LSvn+BrFOoX5ELgw
pYxFEtV6u5ng+fv/yIBrpSJS0NA3ZCTE/kYIn2UkSdLtmDTu+5CZHh6yBSDHGP7+YtH13dQh+wwf
180e1oh3r4Wt7AVoI1suOrYJKJGw6+lNeILU5GVTHNMR3vNAYu7LOnVPpnEQ5rC4sO1RXTwfc4UT
Z29w/oq3Vm7oJIIy5HCZpsXBWgviB1H16WcZEt8NnYylc6ng0Ri8WYS7rMMcDXUd1Q+0n/13xhTj
unS87kkz5pYqODROxIFdZ+4jQ9HplP1OvVQ+fme/MgF84jxqp2S4ToK3rfXdbULGwY2ceG/LuLb9
j45c8Lt+JbBtmLE2wlHLNkzf/Q0ey0ffk04WBkzoc39blwSZp7L62SJ6WzVh570Cl2l3pa1lZ9qo
7rXSDWNTOb78AlTmIVi+1+27K09D50tciwkHWxk/eF5BwYDn4GSRwzMuQx/LMuVjCrzHW0KaXGH9
H2Hntdw2skXRL0IVGhmvzEkSqURLLyhH5Jzx9XehqTua8VR5XmiAkm0GoMM5e689LEa/8ta+SnqT
H5vptpWVEnQHXBdjBgc7mznYPW7oehGZEc63OOE3eyIDnFKw+vWWXUG316nKvdbaCUY5QNyfD0JU
xqpD0orNuUweclhO26iI6eNDzHmQz8kHH5z1EforOiaeH+EP7B0d1Fllj9UDIew/5Rg3oiHYTqLV
1oIcgatLEQKSR+WuxiKh5NEY+tXx2gXiVxbs//ibWZlSBDGJ15yIENmm5UjpqRnM+8JNzfsYztvM
QoSkROZzJ6qF9INpJZr/VNCmlAYy+VzQQzvITEIpUacYu/8Q+mj/vhSodc4SH1dTdUM1f9Ph95jW
0Rk67sGUNzPF8PCkNPYP2zFsyI8kMymxMEDXjApddNbIchwLhDhVZl3Ga2vyVx2mxm01egUsB1V/
Kd3w41S2ZEed1QEBDqw6UZYRm2rYGNHnPgXEIrEzFL5RewiJKssAbc3qcKsjRY7LBS7C1ywxSI31
LO2hVhQUT2CjVmHuj4/p0JhYJf14X6FVfiYH/Vl2tibLm/Nw8+Fh8p5HRHzrJtWQPNp4BjKXFY6V
lm/wyOKbHpPOHanlhQdDz2gpTihzBKYE6WlmspGGciY1CrvUTzcjSwzyl81k50b5tJBrKDKBykMa
N798X0NsyqqyNe32qXIK5kSR21t52o3heOpS6/12xkr8SQ/G13aW7id9kG+NKe2ejbQoVlQXDKLM
OKXnm+8qMwX+NJ9qaoUfIAPQU/QKjSILCl7j6zYA7iFhm0lwYa2iaWh1klszGz+7lD20btOfcibl
2yl4iV1XpeNtnVD0IeU8EwBvGjBrW6lyq7E7ZWvckQXxEFLg294QUkLkj70AojqneFSzewIJtb+m
XFIebEXb//nSNH6XoAFkh/Js2cxRKuPV710D3UrVMLL1/sgaZcgz79gGo3N1qo0Mz1Htrt6x+qRR
XAV3cniRD7lxiI2kPtluh2EnFhPbbD1nn+zET2jLiCWt8+TJlwGl81FOoSZ3SA2uTI0y79S6G1kp
zchLR58W9UjSEUs0pRYc7Laml6d2FYERTgquJFJWOIbBr7DepjeL4LM0lB21bf/SCazK0os/RPYb
G2DxlLLr3Pt17W+Klz9/VozZvy17MEzSHJhd5AYlKkvq+f627PF8g8VZWCnbJA295SiKr23dt09+
4rl7qCzOumeGf5+Gp8nPjY1oZhY9Io2NButmW3S+eBsoYtlx6r7CjjAOk9nXK6tvxVtEC8Uew4Ra
tFcd2Z63yF/KBcMJ8r+4/HiQp5pHMz1OMb+Ng3evsMPaKZbuHbU0UI69CSJyNRrJNtNbAl5mvk7O
EH0eHQVhw9zuDTuyfodcjbe9Up3DXrXvk3GeDKdBHAYMAdvbPkenHba2Yp/4x2Igu60v6Dn7PzMn
EVenwNaRZra1gAC/kUJtYebqtuxMB0w6ow60houPMHDphxAKypJZ5baToNu+okZLVaVgtjrEtXIn
Q+ZaPWgWfayY96pDk6AjPPsJLjIVUTNMaMuY8avwsouWYAYKcspMrQmLos7q/MFEbbWvzTba5YMT
XsY0fb91nrWkImRmar/I0m4upprQUbx48tQkFGpZhC3fYxJcW3Ty8IWblySxjDvM40uI5z1Gpmzd
zIs6OUb1JQCT2yB7ezMTi9iFjEaUySg0C/27Fqsp6/J3/J7ptizz5rFWkYUPQJh6p36sIqU+TDUt
aSByzNOKfZYwCHxmFoxFdLx4/63/mIF+oyCAcseqTFGMm90wqK/+bhHyqxIdR6q1BywfdvMUKYI8
uNoxj5CxcrxOHUqmylwTSY1VA/kgKJD5nBm/X9S6dW/OihoJ2vBbe61FuC7JtdpUoqYwN3eiZZO6
8+uV52XfgjzIn7NheJdW1JGO0lCow3eyFUlgnRHruCLX+IEp3alF99SnqAbCeU6qu4UyBum7GhFi
aDHPHQdV11C8x4/AoZQXq6tpT8TAoT4/9N7Ju6Wilmwp58JENTYzj1ERexM3b1/p7KYHaBkB1YCN
kZAdJ0+TIlEeyuufRwj5MX7ui+aP2XKEIYQgzJ1PW/9tnjcnvWBV2GmH2z43ZrhbkuKaXBGpfZHS
OZbJyy7S2nfKFHA/Y9Iw/ALBCm4ZC4b1/48M6lXEllxZjvNdlIkOmELtCLkwfzldlRzMmYjQGpiZ
A6re66gUy9zqmoCVofpxFPAc2wT892oOJ6AdKP4EZo6uc8rVd3MgOm9um6E8QFtXOuVDw4b6SEdx
2eDbJkCmdB9by3Mep3wi5hkd74DdygoM/RQ7XBgLT/PtJZ8vISk4Zbd+jwZDsZLn1MqGk7zw2dqo
d5oVIVyYr3zVYYMfJudSmXxCn7zuOPhBcZIlgwmZ07Ia7fhSTL2zo7YW7GozanZ5KqyVzOKUD0WX
/DLZ1+57hby3AOs7Q2xEB7uxvSVv/rVScv/EBhXdUNG0hCx33QbEE/o/s1GOdly8qkPer1O31l/T
eB5esvKxV9x+Ydmxu8Bdi45JFOqDognv1JLEsULK6X7985VizFfC55XCZoAmGktCUiTn3KGbbfxv
U0mL1ptGvlcehmy4firgpAyu5yZeZUm6SZB1knACG8AC13JJCuoIeQGSsi/Vr6F90aLB3qjxoGJ2
9Iz7m8PcL73o+Klzlkeki5rryajCbU/fcUU6bPZGx/Fe6wPvp2VGOwQd7nuv9s+T8CPEeH59cQPW
q7E7vN9InO37zUxiYoC16e7d8sYE2Z89OeZ//nSEtBj/4+OxACvMOgYbUYNpOr/tnaJMN0hYNhPy
bNryRTVpQuI+8F/lEegZ5facPPJddUnS/VfZE6KAXB/tyjEW8pSAvxo1qEHG/OicbrUiAjqRlPh4
ryNWY7NJYgDjNTTxIdXDJ5p8rFXdvPeY5Z14oc8g94R7hvohbL7WVVGTu/mw/myz4c0XTktntXUO
wWhXm4llIQOR892HrufkMy4qZO4PRxBSph2QchOMj6Kon+XzdCYzInLDluI/stkZchCH7nash+EJ
sGx56evgUaYujrRA9m0oLmwru4VcoaGahUlbh8Odg5Rl3Rt+Mlxu2z09fEatt/MnJM6fxI0bgEMp
MXNm95Ut8pPSK+1rRkg83YVrpWrWKcw7YzGklNWkcfRWVSfWq9pasXAPZRndO5nNpzYmNANw/8Sr
VBPLpMvS91DQYEeZOGxEjOiIW12g7u4oaU0YT9waAKo3R0bmKor3MWvnkFga4+SG9otEI9mzDKpd
Coo7WBJ+cDUnA+yp3Cokqv1u221+zp2hPtXZXIruh/BbGIXLdGS5oITNWVd69a6cVBRoeh18U7nk
8znksjDzcttV1nsfusV9RQGgpHXeRmp710qV2hBGbJ1m/R2IjuYME3TYaZ7t7jQIpQ+GZYglegYz
/g+SyL/E4q4NtE0TqsuFQzrQ7zNzoHYoKXSnOzJg2PuUJHRHa5mTCX1wl9Q+Fl1IjInsYqWzkiR2
9GczUvuTmg8KhWdnDzsoou4JxZBOg/sQl/Z0aFmWlqH58VTo52eufa7OqAPDQGWPRTNeU9EpPawZ
1tuZop89Ac+mpjF+olXVn8o+LtZjVanXzrPPDkKRnr7RF6Wv8fLG2a/RaXaZlYXPf7735V74H7c+
vV+qJibqD5ONye+3vjAtaE2jMRyL2gW05VZUluferWcPewZL5Vq5zns9YNKbi0eNQ6htkzxK9XNk
VuJgF+4vuxLVBcRbuB86iG21mdVUtmjOpFlEC1Y04VoaPW4NhcKKCe3rdH+nj+yaq75OdzdxnKN1
6raZXHshhXFjC3USuwSGh7LQXgBLd/qLPNz5WYVvx82DkxRUyWKT3477sA71Y6j19YNXjNib/XA6
9GhtpHRMneonlMLRlXCWfo1L8defP0vnXw119nVowiwGWLB06u91B/YSih7QyT7c1sNGo0ILGmfZ
W4wiR5nvQxHpX0KK1Oep7MDPyFUJtd9kNyo9UeFU+cl0SoonihEKINScEu5YPEXzA0pThjfrqoBD
OpEKfcgr3MsLIdixBVTkVzFjyMXLpgMqm+zOV9r2ALK9WRgzhp3f96ZBvcYZbfBWGw5SL191WIjC
t4Lkjq2ENoQB4UNh5mFNiH50JckSDI7mts8G79S0VNjlUTUfYSQpiHcndrJncFgEs5Ce9k+5NnFq
QHI0JujKWbX2hPvq0vg6tXOPnXK7f09p5Fji27hDqMjaVxfdMo6c/GpnyF4Fss5tOp+WBn0kS9R0
+ZImW9ieM67B8a/UOVTB9xMffXy4kgUZvhLc4r5rITGkfSYlrlkrnONtuPnzFy3kyvKfd40lNFU4
/ETDw26Z/6zID+i5e0VrgyO/lO/R2U6PLAfXKmuaTa8je3OAYMzVhMqFLIYS7QqLZA1kZbzWffO9
yDH7gcO8lz39GuHznPcMVc5h9ht7wSp1voZLTQX4MmrUnmVPxRB413K2VDu7ix4L1Xv6WwShVyUs
+OTvNQ3hHG4fKhutQ2H1WU2nOnm8NVspciP6I3x3eePTAD1BfEcmb2AQGTzfz60DeBGUNPPHFG+c
oPjqj1NyqOC+HKH5eEfiOvZjUoM0Hwyxv5XC1QxXi+w9h1F21j1k1Nlgfmtou65DpyE/XqpgQ90a
7sCJbeR93hr6ubWM4TSE3o9ExUYiWWJFO46XhpLEXySxXFiH22QLk60+SKPYlIfKcdLVxRzR0K9Y
v/sbtiPKOsOr5bfKY5ADPfHL7D5v8g61mhscMUAO1Md07wrdYOnNDnFQCkBwNEDYiEgoh9tE5Hlu
XrAz5qKVD15G9rZrWseM3VJW6sUWdslWNLAnMrW4xOQx03tUXidI90cr0FAjaaF/FYoabX2S/nDg
t8Fj5BZf82nYsLDHt6fU1aoBSTJik35tgmwT9mjgbtes4nre2uCSBtcipQdZYewYrK9Z0Zjpf5TP
/12ZckHdudAs0LIK2/4dnKSloQORCC1CRdniOQTiErYFQcSRKO+S1NDeh4Z3JNoyfsqJ5wGAxrBK
qxEC3OAgM59V03JX2nQk0Q8pfWVi18+WstdhJj985j7UMXowTSVAoTfyQ16QJdk5CQGFn1ExLOeP
N2NwBpQhi/1nBYDJd3mQN88d0pdH38EF4OciOpN4bO4M7M27sOGi8wR0HN1qv3RR8AHuDUYo3n8e
AuQd/o8RAAGwAY+Mu58/2Xz+cwRgJYAQvELElwuXzInmC7L9+HGcIXjDpAYbOkiUuPsGs2FW00NQ
WnXYA7HoT1bbvDZp0B7jMDSIF5nHstBojmTdkOA9n6IXbG+nwtli2BXveG1wWMEYp3pRNKehnScP
I1K/mtT24siorl6fKVsl8kp2hn24u7EGFCezFpQJc9rDEK1lfcox/e5snLt1r1dry/S9n2EG1DtO
sy/pnHEdBbZ+n+B83UfzfrrVxfdOM9SL0pGrWvSR8jXRSjrevfcz5i8GheceYerFm0x5kg1tpypI
EnQaY2Elin7VG66WKUirrZvX//EtCPv3gqpjgeB18Lfwh4mg7XdciAtuiOxHa69QW12qEaWqldpQ
plZKtJ5qxvCHWDRA9p8Rkt5X0PKGZJr18gbekDi+18QdbIP+7CfJ1ZSvV0TDrrbyiBVCUt/bulqv
7Xry1iwD3adsXmAzbHrfJtp8pukbv4htcufu6izMJM+4/1urUlX7CntU8+rrCY3nwe2/p8U5iD3r
R08XiVYuYtcBd8ZeMyv3oaO2GLTFQ52gIFv47hDu0h7zXFfY59Kf7vsZ3uwD00EWlPkPtlPoO/Id
VYqMXOBUKqPtzViEq9M4GcS9QAZOvuQ90yiLp4+jwiGhSzTTWcSqvkE0S2h4HCYPtAzp/LkPXhT6
D3o8GA+GliEUItiqnV5St2kuZA6VF8fPX0eL6qWVYza1SMO6a6sBHL6NubixoHjIU/mDvKphhXjw
ul7rtCoe2LJ4pyyMblKN2BkBJBlGCPTRmgmsCIFb5JBItAhy844qs4SU47hN7N5P3fgqz1ICjjyb
Wm6MIvV1yutj0AKxGhQrX0aFO92HXUtE82SezLiDB6Yl8e3IG42PI7Mpn29CVRIjy3slHzEIaVRl
Rvd5LEsYxsgJAAFX5Vvg1t9agyhNS1XCs9/g96gEKUwEyyirpBP0sMqmOxVY44/APv0tLk3/MTcj
0OEgbLZBUla7EOpfPEu1ekX8UgYEwDa7f8qdHgFGeUadR62vXpxtpr6pvxoYm1Zs1KcjaaXFo2kM
P+koVV8NwEBMUhi59cn/Hk7pXRoxxy0SUQ576kPEw/XsVBq3Ow1+1hObjDN3Ic/bemubev1Wwrqn
BZu/2JXRH8KYi9gzwFze2t5/HiM15/cKPq8RBJ+pC4RUtFN/31x0IbLVaoxLDKOZAU4dYSnqrV+m
mTsPejqQtJkJf5251dUukflEeuouNKs0rtg3V1QPUf6Hef3kMF2s5FGfsG3MyXuOra7Cgep9PP/5
G59Hcf6rsEDy1gNxyDlN41Meq6cGodMah2t/qf46Mibj4znfLL4WUAyozDOfTU2vf/QQ1SZ/m9jf
b5MJ2RFe2WIbzUdm+SwnZyu5ALHz3rSEgXxGBkZJfYBwkr5j12BLFSFv9/QCe8wcHMJ2e13pzPu3
1QzLMhye83Kx87yV2bfxNW3GYu9ZHcRm2WXEXCBWgz3BFvMcjYye/x/lWqxuUlUh2cl7lISRQa/E
SVKQY70ojxVgnr7IhnXdR8NbSym4N/P8flRRRY6FUm+NFsSK3N1NsVFvE0gEy0baICZz5HVW8VOr
zXXrMbUXdTxelb4YHkrTmS5aWH7Bgl685Xgx137XK4xHuVjdemskcbNgSTGc0V14lALQBHkVaUGA
flRFWZZZfRBg8R811pOXfOzutbkjbTlTvL4xZhwSYZfytZla0K5LpVQ2eZjrj7mmwiXwrDMfByHh
s4hUHuW14BtD+i7nOgBzISl/SNbrXjsNRd0vtQrPqWaOKlKzwfwaV6joEqtp124Kgo9XS8FEb7Mz
m+7xXjIvqpa3i0oS8egsr5LEG4V+71ySXUYKAbyy6Ccf2C/gT62VaGcAU1pOSlKuvdlrO/ERrJxh
MDc1iQaHAFX8UktjKiXkTpGvTV6vWyTgxAgt3AcDiaJZjLpfNuY07pK1XxTOUsyg+Nqs+b6akOjB
VLyNrqdubC1SFs0c3Dt13XSh07OSZy62pGeB4GB20sFOL+5UJeECKP2IOrX5NanFi1TQWwOIGL1p
tb01YwZD1eg2GfIVxKLx+PTbEXm5IE0GkjNy/SxdEC3fxKHWsq+yLxMZKHEdEeL8mBUSjPLVanJs
Y+mJOTaUNe+4m2ztVde9x7jJTdBmkE75VyH5BCtPI1dNZNNbFrC/kma3zKRvOSpKvpsmA18j82U3
9jVyYXNBjMJ3yU8vNPvVjKyOm2C2QWY9oWoWVPp5znSHLD3GBQvDAKy2H2Z3wvPrl9ZMX2R6mFsB
YteQ7fgDiW/yVZe01RCUI7MJ/ECc5EP015EFbSe2SPvjnuKW1MJpq9vFTws61aoyVGtJLz6/kw+q
0nwcyVO/YAC2QrEPECivAm02kib2mbhyQqTjpt5Vc1tFz7U7LQ72spQh94JWdFHKMKaFxo8DCDs7
P+fFFalxjtLCefzz0A13+p8Vc5uEWAiGrG7ooNj2v7KYWdhnYdkqGjj3WRDlqzOxedZgNbNyAD9g
c2/ADZUSLLPGkrVIcUOvjF6BGz//ip6RCRWnfOGdz06P2FyAfqXLfNyU8cm2J0wX/9dQtEM73uel
0e8tB1CzZtf5pfERP9mjqcLBHdqlRFE3M4StIQB31dKdXmdsje+KtltJS1FLWxvXzNpMbP8uy9uz
NE9VHuncTor/bHYgrcdWwy7TJTjSfdPfy52uI9PrzBQBb5BfQJ9p33M//jzIa4rMNeyvTRC50QGg
qbZE32K+RkUz4P/Iqs0tTDyNbbRlmbMftdB6hSgUzP01KmClV+HmEuYh9hx0r4FIX2D6/iCBCrlH
TXdVtZNm64M5u8tLFNzGbJE3Q5pHid5sb/7XyA3WTeU1W9nwLbH+YU3Od01a/hRDZGxSi/SJj02U
rRCj0CN0GlRiHkhqD9HgNcrqdt6I8aFGULDSNZuYOAfakiQpaOw4tzhiiAV0VGNlTWpzLXXnNZ6D
Yz30djq10QMwebEzjf4mQI0mgEs1y5enJK2pI9mkOCim9kVHTFvN5eIWRtCqr8HL5U6e7i0YKQDV
0v6uJlFdrYA69AON4lrgH5zmVnZdG4wl86lUevg14tY0myxUi+1PCaNI4hdhds2PNkjGRdk0bwR8
GItYF5QdMyNHmDUKJB/CVBfVOMQEmDjRY17l8SPhTsuiqKKzfKo1obiUUvGDCvJr4jvDa2e1v5Do
Jb8Sa0kIhvGrb8P3ycashu6W8C6poCUxjZTCetwrgbKT/k6JhEhG3jQtS21dddhv5yiJCgDISr6P
UEmw8uq5s5Lv0oEC8F860X/F3ZOKwTghZv6o4Tqq+ZtOtADflLppHID2hoRSsCJ8GCr3RbZm/jqT
cia1dusDgbt0MKJm3duJsS9dY3we8zMF8IDaldURMj0Ln9IoWBCVgP9PYvqUTvth56N1l5n5Q2CQ
48X3hNd4pBtZkzwQ0uV8ToZ0JxFGESXbj0WOPpMN6ImhR/At5VEeYWP8OHJSQT82UXFkYf4Vw4Ug
ye+hRWNM2jfVrFgRH2ITc4HzjmUn4O0ieweT3LBm4KopreK9FllzL/M85jOzpluXtWG3UuxxWlfQ
6l6HAT2SNhOte/eYsHwkiiIpNo4MfvrrIVCTSwsUZtf3APRFakUryXb4BDw0Yx8tqlIEO/lcNjnO
jHFha2D4nbaWr7tzenMZRi9OXUGLizP9xp0zla5fIrLQjlpZxguzFq23yQMgFvKhxq//qmLpS9vm
WKkADA2qLxubi+nO6R3/9hArkwECozbWkoOSDPQOS0qn8jaOCviUTRx/j3EIkUeKeouKZLPXGfq0
B1fV50DY5BqPZfCSdIaxLbJp7k/hA9QkmzCDenXzOhqGHx0YmrjZjS7adaExq45CfJ2dod5HyVg9
w+vZxm4dPdWdwfuPOuW+yGrZ4qNEiGFkQd0aeW/YAyIu3P3tyBviDTXUo8/OeqNT6NsGfQ+VyseA
HGXTi66r2alQTaQGHc9XsbI28TxsmoQeoQQTWXOCjp6DJbitoW+Bhlgh+qcgUffe1NH0Zw21DPKw
O6ctKFsrx0nXJDCklSDfj03sbbIxSe+VnjRy3+63N1zdn2dS0KVzMfjvpSJLqCpKEM0U2rwPkqW3
vzWfJ4ijhs6mf6sxB+4B/hNjAkBx4+LKOn4+2P88NahmQrX/SvDeN2lXwECc3KdzBy6w7Afpx8L2
Fe8AWX/LtNF/zJRJOZl6g0y0NghmlXJoBKbHCZj5ihQGir+B0z210CXl3MjgzgDBt5YrIc33zBck
W0B5EzMuWA+9s+SApqGylFRpn3lsnYNuGFMGXts0rI0Xo3F1ffWFIJ9XoaFHPDq1R0psqu11q+CK
pKv0gq0wwRxjej/Hb0gL45Uqau1SCXsjdK36ajbQjIzITS6mxUCLmRXS82gjIaDQuDQ0w+GG0dEV
9AD7gC22y14xjB2BUwSz9+JRDqieZ60g1IlHOdrOP7NUougk2/av35RrXcq4iyyOGOUGk+30zATL
Z1EyTe1pBdO3eRz6sV8GjuHdB6S6301gkefOWNDub8bbj93RXJQ1UBZ80abm0HmpxYyE507PukOr
2eZKyhpxV1k/yjZdJWbVfeVvfukJeMYQS2i7NcdfZlmXnHxl+JWbnnOxRv8E0ZN1nmtS4p8f2Jdo
y0l02Xaq4d4u1dQ4Wfj1SfULiB40I3OPEgoK0azas2cl+G0zr7ktk3jS1weajPXCnDEDqQbi9YMT
gjPNTxuXvFpWlLYvfESJ7Tq0zf5O7rhsnb4zvAYqDnWPJT4tnwElsryiqGeOdX4M2DAsodV/ubUU
lPTCUqY/KQ5pRFLUNFjGWxkM4gyyI1u3OpmR6GfCVzsJdi0k2M3tL/p4xrfzdHnnTIoCAMvfufNQ
5xffbvc20w0SeLfptkNnjy/Czp6LRlE2A9fHatSGjuSQvDumrGhxasznt0OfTGOu+9nR72zzhVoP
BvaUxTAA2uPPzMl+1RZW/XREAn2j07jsp7ZQbpVFgKvu8fb/A3SaDmoQd0s/LZiipEQkK6IDZVId
jUi7qivRHwwcMhs7yH4pWYbob0wdsbz9AxqusDmtYjjHhfIqUQeB49HxDrsQKwo2SswJydruvJHy
LSB7yS4ZvZZFf1SuopyvSU26ePtZZidbkiwG/z6SUfPUjl+V0i/3SItj+ij+Vr5Ix6azVpF5upMZ
FxNtmL1qLdh1VJgMy+ws/npgNnsmST4FpplX+85RiamboMBNbhA+Zy7jrDKK9nLblvfdG+up9MK2
AhdsbIRUGOpgPXm5tQkKYkbRIqbXvKWngnvUpTahvUm6oBI0PmLcXluYkuBC7xLhASVcIKVUZGVZ
VpZq5UOh9XuMLX0bYan0Y4wrcylHPjhmd+yKrINeDvrCLQOyA7j7yb36/1Fjs2MPXP+nLKnDwwFT
hCZvK5uHhf1N0T1rbXpZibL+/y0eNZkwQpflkQkTAZYXNlvLQP/J8/WpTbvuuURyuqJZg8h/PrUL
0ybTzh6XjVkgz2qNbCsXLOX7RwFjYAUAOuoUw3sDe2Uqa0xF+nNpZ3B0p9zZFUrrNfu89dGwXKW2
M53sJ7ft/TV45wKpBhMardWZhrCUo37FYkzeIKI2J3ISBmstT4tBDbaFNrH7TYSt15uBpe46atqC
wazVX3IN6h9pZgsv7oPnqorqtYVi9UbQGSahL7Cft8fEyZ1lkw76WsqQC9vRT8RpSntD2xTH2xsb
R/1BEpIobyJ0E7A2ZnZCABhv8KPpFcbNNvYL41CXAW5rnbzwpQFaLF81qVAPnbRIEJPG+M56LHry
kmH8YeiGu7B0AjGD3E7qN4OV6apKgupE1OgGZL+3te0yW+AZpAwfx6D5atqwG4p7a7nwC+xB25Jn
8TOJuehNLsh9qHJZ5G5gcJu3/WvXeL9K1G93o59aNawW2nTzx4uvfAMiz372Rz8+Fux2hhoBCJCD
Zkf3UP2SuNmtRmdVzc+bERKLv4WbCfG69B8zbT7RMnlI/MB4sCK3O9otoo4kZiHYweQ8ej7hRTNo
QCnUq5qX1atpPBCyUy8lpdpTsldRlS9GSKxKNhupKXBfO7eML4zgdCyZNZduwPm6a1Psg00xBfhk
owU2Y/U5qisTqU13Vcv6rUeOQRgrDAT6kt/jeMr3kNu20jZgFzYSLmUY9j2vrG7BcjdqYB3Dwn/v
QNHTyuahFBNJUbnJP8YAvUhSkS8lTUkrw+JpNG9jlFpVDgF4bQuhjFrPp3C9is27ehyCvbw0ETcg
1VX8+jSkl0arUwCfLIOkt7W0whRUno88t6r8RULZd+kjf0Dejc8Wj95SSSxx7WMuAV0D0yTNvZ81
N5oD34yWUmKjwRYA0zXsxJz1Jx+cYkGeYLAFnQaUeSZMmJldQMggPXleTpizh08LnWl1u+I6nClA
DsrVONeNDEXr9jlSforRhJ1qoVLsJiUm0FwnXkFW15D0hfdNKJ7AgabPecdtnToGGBDmAlQZxbWy
8uKU2iGMuTmjUPUcC2uYWZAwaJ9YaLlnn8YWGYVUPuUR/buU/DFGVg/V1Sop2MdQJTSf1ICygK50
P2E5001o01dh1P2KsEbrFKeUP6qkdAnu5KO2oq5c2IFWbeS8ClJ/BUOnXOagiS5qVebrzyO10sXu
Nk+1agUftnaeP5Ee0nnpu9UXNUqqu1Ydd+RrZ98dMamL1mq/FkmkHfMRxT3G7PAARLK5j9JuWgGm
Ge5BdFB6YJYWgdefpc3GaGEPWHnLhg5cUL70Z/OLO/ZnScwcxgon8Ti+i16Ic9AM7l7NymItq+Ne
qm+B0kwrbOXdlgwj457lOHffpOnXobbKLZspGtIzY2TeDxwCP80P4zix3qpb/QJLzEWb/Wy1b3LT
KE/C6t2c1B85HCAi1WDS925rnSzhbK2k1O5uK75J/KI8XxA/WLJAndXAJXuW21hLyoUHmqcN13KJ
5TZKSUtRfC9FPXwvp4d+xHok2334b80PPJUQdXEkY3bhlEZ4kVLvFMj9zLIYVvK07QZ7dxukemOh
YChZ9KmNslj6VPt9o6XOq45EnoLwagbjLY0hIbTHqiw6RuVVfmJjS7xuFTjFqdMj+5ES3e15l1gI
XvPwBX7BuJGfH7X1Za9Z2UsOhuqhrLJvowmJ2bPz+tz63btaR9aro9Kv8WpVkDTexoew3w+DrWxs
z7YfycehX5Mmw/dZgq4wKDzDWsFDYob9Axr3fEnGrfNuJQiJo2mN2yR/Jg1YPet5/CpViR5+1V1v
GS9epWUbmIglNSRUZ6GbtjtCnSBlguTkdSvhDXCAWM1WGgAao7YytSEBKuPXD5lvzatacgblaehi
cPKasWKBhgAZ5+w1UEOxxSlrb4fE11/bojoMXREt1IFdt3RAsT9y1jlInZVZGswRFXpntO7evh1i
hNSE/y5Yb5Fog/n8+PEcR43WzD/lyBiVOz9try5KoSOjDBLsmQgrbwFfC3Oc1r15kFRdTU+Goz7/
ivxp4SftmdF0raTVC9mj9bmhq/lSwJWZM8Is3G33I/36BfF76QMM6J9taidbK7WmjWyx2Y7/5gWZ
e4aGY11o7D9J7SpT0O+/ZYyqd4cTvSKvwHLWbNHsh+mvo7xXP577PPKDgMk5az9+L/fi4k4P+GJ0
PdvaBfEQXVwH95Ng/1NgXL+aoru21A0XKpPHnVM27YHkM9p2TZ19uflcM6W4oBU5GWqaX1WHC3Lo
2D8O43eebe8kx7ECykHlEaSHxEwmvJm5rOpvZOn3f4yd13LjWLZtf6Wjni/OgTcnTvUD6ElRolzK
vCDSqIAN793X34HN7M7KrLhd94UBkJREkSCw11pzjimgogNqt5tdJGtGDC+ar5bPceW5Jzcp68dx
yp7kN6IKCPyjGGeGHoUmyu2cmPGFshVaXb5KynL5ylfhZsz0xSuA/ihWs/R+ZHJ93ZL3Rct983Kf
3Ipd0DJRoPnK4p60IHASSOFmSza68dLq1REZlrG2x5CsvQUDRdRYcweCUmyDFOJymIwNVoDoWOBj
PuuSDK9m7tqdesTn+lwwYsYQ0qWcoq4n6snjtaoIAVcIZ99rFRJ+FHWYTABn7arRpnm5mMMn6Nlw
+SeDGRorqzDK4m/2jBYw6IkDmpzVXOj6bdv03QlGD/SGwjNXaQmYrTPnZm3UanPJUrweQT6ZHMUT
RjRSXXdmMKZ3yFbDjeXqzROzSTJeMY+6qi7uDWfQTwhFjDUWcXK90lcz9cQbgTGDNlqPqAinbTgz
bZGAQgSZ3slO1U+MnDaESU5HqRyVN3rUM/TstHo/WzU53eq81Oz1KhaJcU+X+Q8oNAQJ1T2TGi8k
B8CsjJuZkW8kTPtzVYwr2JL2txpNud9VqrlTm4ACJW7iTVq1w1qe7uVNZ5V3QxrQN5ra7bV4lRC5
67tdqD1pl454d7naHdPlInG9UgAAXM+mANPAwiLqW04ZDmHrnWbTuIiX/ThCylC4XKSkkVMXE3/f
cl+mbOD7kuTVngCa6ihNfWEYjv4cF/VrNIBZC5EYPSeoWNOqC9cM3LLTAMPjZUAtbgqrerMoifYA
wl2Ao2qIU32xoxqW3R9qpbmkbWo9xstNPQcPqoK+rtY+S2U6/YzKF14Y7qNFZijvS00u/bBE8ztj
RLrAJLhdzi32NpeSwpkguBV/JlnH2CROeNz7R/Aqj0Pp9J/ScCSRRDxwDQT+oxXljkCNYWslGFVH
clqODFzW1qg4rx6s5+2Qmw4CCzd6zjPzPmj5dGaZ0olM8LaIFVZRy9qG0/Y20IsG3Sq8P1blXJ8U
DmBo2Hpfcs1sCw6hirk2PbHZVLxVq8RQJia3uSvdWvGN2jLWSWixGJsVkGRqltzx1RRYY7pnZyir
N1ofFA4m5tqkgdYq9TU4MncMpeun0mZioiKOQsaVPckFwzA7xd2y11p6eGwaT91YEF/9mUD4zwHJ
aDHYpj86ATC1s+3IJ0l6rehT8M3Tyrc21bs33kKgPoNdXLB/XE8GaQQiofdQY8nTgqyTNbP/ArJe
3TLwovRaRuyKoMqcqG9vEj12nhVSKGkWiUPHQGCr9RR5Wd0r9/VkhLs5NeKT4nY0Y6Y02qZGVGxc
lNI7Cp+bvhTTOxlX5jpNGv0oDKQ8HGspUr8FRliQmBUmLgENRt+9kE/YBHQNADqqN5AkCI9mUQt6
gMj7yrTOGjFln2pjMreKUIimi0CvVRX9snQcjJsmG/eAWtdF6B0wBOkfP29EkXMTDIlYK8pSRGpZ
e/ZyWi9hGItjaol3pCDWKaOB/BC0QUtjOT9gzO2Zo7AkDISNxELn/0Ox0LzOdrpnfZF+zaDF+5HC
iY2hLV6tttuNUdcRu652u3nZipb75Ja8DxzEvFaVki9uj8oiqJez1eQcnQWiblnnSgn4F8v20jWE
IyRpcYkarT+jscquMEPNUG9ByBCkY7jzJbNe7Jg06VAPrUe3In/cmovhvTfsO9djNukDsk3dEd00
heejAVpj7aaecvDSOsOcHWSbelntD0nh3tI+pXNgbceOk/vUEfYIjaVfTXFpvOgQ+jgtkE4S98aD
Z2TiRnYa+MS9TQc67mmwMcQEuoAcY2j2SlTGzPer33cqIw7AT0qxtc2yXxl1ygSza76aiPakidDq
zLe2s71PUel8dJY2rdx8nNaStanlBGpVGi07NG3y2aLPv4xgxT95cwvHCTXF2cSBdjW2Th7K9IwQ
MlGQMC6/Ri26r0MN7mdllP2TRaX1SARN7CtWkz1Q+NrHzCUUqwEM8q5bL4bxPIR68oaoO9k7U6Sj
k0ayy92lF6dvlVni2KAEWYkgEAf72xXom+rpjYE3Q4ns/ACzp0dxBF40rZX0zVPKWyDY3bkp55ag
RfWPXmgDEl6V9KOQBjUnm24/2gmd2WVrllsMpHfXvsUyIfGjruVdZAjzRz62gujXsHhwegSvsnsa
zE254lKXH50ED5eFmwxcaUE6AODEa+3ptnq5w7HafNGmyj1crzWR5hr776CeJsJXU3WsNZauHFyh
wmv4yiXlh+RiNYyD92MdhWt9gZgGMYwnpD9mUFv7onIfZGpfpDMNwo1ZrgoxRIdwzLqT3II73u5b
awZ8g61CjQAYk08qJw3smFOqPJmJQ7c0r5NoyT+TbZw0bo9hE46rSp/MQ69i/G4GYuIydfD82M7C
y9BG7ikTwkHVUqZfRAFNRNG+EJjWc50kbcprxuLOG6BgXx9QHY5CsyIsotPWiTGF50StS6KeW6Jm
l2I2zpncpdF81Jk9nVmnvYZjs8enX/zBgumXDfJL9rGnBDdmh5hMMtXMmnipzLWTdb8g1rpIHS8Z
15NzX9s7Ow9XaW25wa4d8D7Vbj7vpIAdV9mAft6a13I3NdzwMXQRUgKvRZ2MoOZq15psZt6hDn1Y
Httg5ZqT3KUm1o7aoIoVqQqKsanMCFwnkV/jvTohTg3j9x+iBrnlQhU6NSzEKW8J3MUHXc64mHyH
peo6s/qH2HTpqDJpc9ZN2bknKvltqBLrbSyB1g4IsKsSYlmO9Bwex+/e8qQ1ULUgimEAfv7RPrGC
cclt0LoDWUTzBhQHGS2LZKgW5nASdlvSY1u6GizjsKo7NwrowcB7hH4dPiUcpP5AZMOxn6LoSRR2
sZuXtoh8lEm0uEsTMJGYre7CqLlvA007VM2c7wt7FpcxKTFyoBZ7nfL4UxQWyi0k22lFIMSr3qC0
nat4PkwRYU8ZBeK7pSU+3cdyB9vb3YWU60fA18L/0eqpGFyv7SQBVB5AH0bANbwgyjk1XP0+XQlx
lYZ5EqTeSZ623Hw6og1N30n8QBmkRROg/+xOikxKDUygZJfLT0ZGojthfFP1ln4z2O6wYwk874Mo
0fZX60OpGLe6wgpMshWEPm7Jnem2TaMpsAsxIq5cBUn42LY0SEh7RtBYl++tHmwzPXSRfCzYtSv2
2utpYEAfyLiAZsPLPJxFUTm310VSuWiDJW6oLkuclR62rbKGm+5Ee5kZ5+Z6vhm7QMGqNkWflvv7
uVnpheKQhePmG7QTnKR05foYcJR6xUKPxB5OCTAtEaFa9nDObfRJWTNQ2wnzYhtoIUiI8gMAV9+m
tCW3hJf8VDeBvr6+alrOq5k50p3MDNYmnRZhisAEkErBrFh5Ei7LBLRSkAhTFjTmaGN3EOWzVikd
EJSyWQWF9aLEofegQORQYsv8kg/NrxtVAad08sVsOx+5BTG7ipky1yy1YtYz35Qx/4Li2XjVrbhg
bja1j6aO2MLwzO6UB8o+TImhz/lfzxixvm8p8cJwWO6Tj4qkQeCQZdkuXLauz8sGb88F8DlmJbUN
nDi4lCJosBoN0TOZVTZRr/DwCrV8i9QKnqujbQgBQfUUoD0KUheflBnexJnSby2bhdHo6ZhPKgpJ
R9TtntWCtY+YNF2GgBGnPXggPWOTQjLuPlhZv1f1BEu6jMcd69/gbqjzV0xPdBT1YTzMU0e00rIb
VyQ5C7JoaDmOD43BPDeoxvirAJMllamKUr4uOwY+s3M7eNlTFTDvbKzS3mNxpk4mqXZvJzC0o2hR
a2j6Z12hqxFhBymj5B5rj/VWEQMFON6rH9rELrcplcqCxdW6585t58+zbSgEWOfR3cRF+tbxunpV
9+78uQkmeLAsth3Jj6WQvwMrgh7WiL4qgU1CYJZ/dw5XBaGGLNow7Bh1vJbAV2U0YXsSJYur163u
SwlC7sPsUVIdaPB751JoJ7m3SCsfWNGd00o5/RAB0TR97kkqurne1VHNhZnlq6bOmCGM/ggYbKN/
R2tHjkX2FZbfGtKh8oa0s9owhWlPRlA8oaliYOpVYKaWaGoY889ql9ZPwQzEaZhZ1NGiua0GsoUk
AaEWuX5yl/Gr3DX6hhxOy1z1VTmwSm10ChTiQTaopbf9khvPe4KKQj6Q0GJk9Jm+jnM/LNRJezEo
uGsKNeNFbReiGS2LkwZAOhi8J2tgMe90rnIjZ+HGsivmB6qL8hQv5/Ow94ZN3YxiK3dTt8PEbcHW
QZp6JjSxuMRmMJ9sjNfkQ9PCMIYZEC/ItR0ecXBnLuk9bhQfLPIaqL7sk9aqxibPekx6dIdpBji1
ffL4dtJXKAqfbAgVAGZgVP7cGwgSlpvOCPXrlsr3BB7AwP8Y5Mcs0/szJJx2E4lAgfXb8MJg1X6D
gufrXf9tcBzzk9OFD5MTYTOyk2YFTjJ7wDg4blHkY891sx6BB8xwabAjwlg7OUS3+f3SgcDnpPtT
1fUHeZjQj4bBAJ9CHi9RjgCxDJibKbbOsovASZFxNSQQgt0lulU46XAa867yQxqDrEtavNxxcIBN
424S0RnvBkwhsXR+DOUt8bKD7AvLG9sJ5lWv597u2ism4+mu7lPIQ81GC/PiQasNvi41ROuVp/T3
sqI2RoxM1TAwjbJZQuRNo55zoTFRJtAFOQEFaG7H5asSMmVWBmHstdQjb4OmraFE/R/xtMN0yZe3
07IHAXr4TR+ZOVlw3A56PysA2g/SMCmDfBJvITCNB03GTqgKTNWsDMWurY399+HijOqE+EzjUOO4
5Jw4euekhwo2ZUnwYNletbK6FoqaqN4nfQg/cMX5NPyn95FKfqPV3R2nJuPa27UMu1iXutGulJHG
UK9ZCvVSy3IWMOoqKov7nHf9Zoqp3WV+zL93KXGCfdrB+CNjHuhynw/rSh+V54J0aXdEezlG8ZM0
DS97g9fGT26aH65Xqzx13nqaiYdCgD5r3RHz6syKxq1szS/pWK3Tpe500yk7RfX80S0zMXTI9rnP
GI0PjOsLzukbIZUODgErKVmrq9SYxFY+V97wQRwGRI63Vk3vL0eLQMPQHS+NpR1MeoI3Ge3wwG8a
u16TK16t5qC+rZdzsoqe8zaqhgu1f/4kz8tDHm8L1zb2XCG//qIIqztaUS20mDWuCvnK5d8HYdAu
JROxMEk9nK+nyzA1tAv63wycnNdQG/HnQh0dF2qTAktGKR5DSbC2Au+9N6O7qxBHAtmr8QY24GEa
FooDaQSKTsNdp5N+myCokWpgEmKyU+/YiHtr1nh6aORvzOBoM2KLQMSw752mOhslq1U+sngTOjVu
lyVvU6ZsikgbfH1I6nVDkfmd75Vz8iz18fsuA0P9UBJEqyXU2SQxNjSWvaWLxj9BroxyQV2Mda1B
lua5OF88J97orlJuZYKOUFVBTq72SsfWOVzfk2HWUdAv8gKmbNGREnfy88LsL0o8jJsfW4QdD9f7
lDBdebAQb2UqaZ5Et4iI1BPsfdyfaYWflj7f1QQMWbXybROWArVzf0vTDHNJVUU2K3u12FZDO+9y
J0g2SdZq60rtsvcQULwX0u3CnwQM3u2dhzkD7VS7arZv5uaRzILg5LKGXKbqLd3r6ibNcKMFIcKp
1lVe08H4agFD1azsIl9iueQvp4M3c4jEfi6GYD/kXnjKda09TMuWYnKlCBO0lnJXPiCfMvVte2A9
FJ2GZevHo0vj8foLrs/r5k9aMXpU8iFWdANw6hhH0QF7SLiyBB8FKVWk4FTu1O0tDF9YKgrGtUXp
+ZLOb4LvUsUcPoRqMTx+bz2OTIU9JPLj3N0aadncyeuj3OJupXzQ66T9EGHFyqQZXvEOVcxlCOOI
MvKmlKBCHJ0Wj/KMm7uzRWbwvGqiaiu/9WIowgMkxBjEdTHsjaSP19Ibn/bq49UjlrV0KAZ4AaNW
BB9md7HSfv6meYigIYZ/75CGefaSDBNWo6XjRbBQ82K18WdpEYTCYU6hcw7gFa8SwzI2Q+Z2iCJE
+TKYHO+CrurZWnap4CkUsnlDBvq8szsVR8DSVOuNPn3W3e5TO9vZ12h2v+IUns690cARXxrSGegF
InCHVbLsyvvkjZrnG63RhrO836NzzNc+E+d46k9eILKPMBtPSOuyjyZoTwkf3lU+hux0vQDHDyIZ
ypeqrj5BIcovJo2aT1V2L1/7WI6fnL7OkHOED/IDdLNQvRvm4J6Bq762GeQd45KUbN3jItFO9A8j
YWUby0ucV61FaLR0dMnUjFh/ZScljspHELZ025dxeJ6kuq+EcHnzcyLCfN04fX+Qf1mNaSa7jKtw
rY+fjIk1cRI/0Av9UAe1YPVMdxdoQLxiyRWfQzfvnqpBO2jkqUF60p5GVl3H2S2oi5ZLfLmkKroD
Kwm5ZIIEe49/JPTtxQkvD2ZNJw29TgccMst9PaaBXdKo+fox6Dz9Bau3fSYXuvUlYzPrECDWkSDy
NCEeBvHBY2GNf8gF5bJ6zFpnfEbt0u8m5im+Fehoo5cZT6R08Wlu0P0mkE7Xlhjz3eSqTBfM9CCv
ZXKPeNFDp8/62Ql6qPfOFOJFZTGYuMmXJTj4DzdlUIwGzPdAjdRx4N6aFUENiuc1cNpZGrqtKm6N
gfEwy0zwlO62JDvoC7Fc7fUJY1YJSnLmxH99Qm0I5s+jefjlSYq2TdK0/X//ln89Qb6OxsjCc+tG
J4ro+Gagp+uDflDeRlMfUIBE6k2kqvOj2SHQXO6P8ZZuMiM3DsBPzZcOzq98vhMzS8ETXuyY4bar
sdC1DcFZ3v0ITUEelULMzfeLX8F4ZECeRlG4VHZjYdOlx+Y5q+AnXbQNN4kDhMqbbO1kCsHSGh7H
DS3U74dCj5VbWXLil6MA0uUXxXK7tU0U3B25uwyKl2nEqNe3Ue4Y5EObtKeN/oaktuBqBHBcbdrl
ZfZ9N0s9AK1t+3kSgePD8RNPQ+SGK90e+zcYpy8E5WD/NHAqBDQ2/YwRTFKxqBLT+G50inGC8UGY
q8UFs9IK9zy5IqDORcqZW5lH6Kh1Liur/qZ1zotKCuOz12oNrhXGIjpfyLtEMOhMwPNhRBbiWI0w
EKoOwjuggCUAzUnI/l1qnaAhWD5wrUuXJDd1XiA7klMAIgZg4LxrUb8PvPbmWs05Nl9nh0htFTy2
VZrtJ6Mby2MVFwUIRq+5bQlUBDbL7MeojOCe4iQ8IQlMNt0yNHSxP1eWucfuVZJ85YznzuAXJV5H
Db/40hC/Z6jr0+iT3KJ+D79vUUazwge8WFOSKzOiW5LFQAAu1esMTqDVzeab3iOYhXybf5pJQ58n
7AL/juVEB92fARDESrFJl8nwxOSwapSblLisi7xpPBeQj2I+usZQ3GUaESoY6HCa0nKTlxkHyhP1
j/ulQmB3vfLIZ9gUBjAXE7udz3ihjOvhMtMCVVrFfBHYzCeFI4ViqDkKN4PuO+LHSeKu/Jy1xBgt
I4nAjITv4P5/CgmM3doofzJM2ZvveumR/yhV+mLlUaxusyqh3bxIfFuwCge5azG+WymdMe+ysXyU
7jli40knZ/2xntyw9a9SbsupED4t9i+hKp+VOEnuVYsXpkw1Q6WC1TIYSR0hf2SjUy3O8koxF0pw
jOO8W8kTddEwvEwscT2xRp7+1bVb5SwrKcgib+Ro2Qyf7rss0M7mRGSL5KaU0CEJohVwiPPZOpQU
Tgcxq/VWHemvXl9Ui/+iLEbjukZUyfE9iZFOpzyFy920oEMIcQn3ZCTe8xAZgoJj6ftW4Z256PT3
YAarNfnn/Z3lxdp+oAV2aHPduJXNLZPZflwp0SXRS4WKf371Zr15kMtrXN72ii8VGl7U+kbv/J2l
x1zIa3/yDmDDMxwdNIdlEeBs/gVxCGWjbZUkck5dNtk7ub6W2TGT0ou15arzhuzXfW53gh497sfk
ElkO+mmA4Zu8qeonek4gyjxj/IhVU9Bl0sK9bVfqE9OgJ9KKyfIDP9KADmVZPm4ltEOmf4lKI+U9
Ee8w9RkGLqlg8kGHJAQyWYQfzd2yRl/GAr1bkqWytBYq+l++zeTxJA2o8cB4igoe/02mfi360DmE
oZWuk84LN7LRWjPhvLNTOMuUkfm6LgvnUtuBw/yapIKEeFKV48VnQvKiB7l3lE+wx9m5xEJljG6P
qzCHiNDF6hQ/miQFY3o+jiI7TGFFZblgqH7cKKq1vXZaY8oPOf0O4S/c1ScJapM3qqN/uSLQKit6
y0oAJT/QJJ0eFNuZyRDit7DaZIuLbWZhRP9KHR5jWw8P2Ob8vqrEvbwxaqGvWyvqVlVtozTsktco
xQhR18rnaRT0BMFP5+P8B1TVXbhsTNyj0Fi/zSbwWLIwskKYa41W3soKiYl6tb7C9VS7u+vCEa44
MxbjmKuDf9215vxeGLZx3xdZvcoCp7utdS26zW2urfIUG9yac/WQax6918VmgA7NvZtwSMs9yeo2
YyPYuw7zSl373C9DBWnB6OZE7O1M9Xx5n+NV9c3VU0Cr0NrUMeIn3JGyWUXsPIrCRZ/HVLBf/Wdv
zV+5hTr2IhNcDzh809T1X7iFQ0TTKiqn4lhGxiWOJp2MUk1/CaFIcP0w4rtiRmHsQEkA3GnhMvy3
ftworAbFR8jlJ+zjTc37I2GQVyLkEpFslx0RfB2Y2HowLb/UbGUbd/10tDPzoVDGmdOD2DhSHRY5
WX3oSoMrFomK8wUG1bCLMDOspZv3x65cjVC+FX/zToCw+/lEAfoFqh22KBWrLuwx+fifTEZxqeVF
WyvhzWTCaUnjoVv3DiuXZFIHhi0wT9AH4x3iSqzwbV1EtOHGWzDQKIXbY2WqH1f6aZiWzANK9SR1
83iZD26R5Pc1fOZjzITVH/pgTT3F2NNLwF4QPBmYxedSOWNgY7rdTcaNQqHzGU+44Zu90z31zGI2
DtOlG+Ei29JKY1NWJJG2XrqVsLnZIyec+nzEmtU5x9DQcP1njbKeNCJCibkjLFl+YotBbSNEe7R1
x/VForYP5cL8DUah+HU7aPvIAPXklupBmvCUIXS3yOfAQMv1GqLwzKii+zzs9rQjsRlaje6r3RIf
RFHHlS7KVryT6bY0OvMZ7eNnSWuJZx3yWcAc1tUhECihV6xFRRRXCV3kFGATTIXlPdCj6zcaBNpV
1A3pYssh369DFKNYLcbYxLxHubLtG6KwAIvtkrE1MTShcMzAo6dZyaKlo/dhlA+OitYKIHu1wbYf
fTlohkDULYeHU+y4e+CxDWRlJ4qXEgONUDLe9g3X5rQhLsJZzHFVPhm7EHU17deK+nqZFmsSL+R2
h5GBxEJJS3awe+iJ4YvexSBYH2yUmH6L3owzzxLkp+h5vOPU7O7c3A0PFR2Py+SY2JAG8rDn2dMv
7ngaaN1jqoxmohZ4QuI+xBqqer9PgnHFlM9cd8J7SPmUTj/maV5EztnceO2+1NRwXVnwNPgfto7J
wWXZxsHMi+Sz1zTJKiI29aG2870Y53LDcsjcp5HVPpa0F/xOyhYWN9Zi7kMpWK5GVYFglkfejonX
fNDCWbk18rpad7242Iy2VgNVN/Tt6fYHmSqfUCQ0AAfPKjRvBquiu/ux5br1g8e6vsnpavSO2jwk
Q9Ad+q42txTVPqjXTTfl7k5iHUIjRGmXTAhptf7ZxT9hGemTVZtHuTpRmqjeaeS8MVBAoZ7l21wN
0iOp9PozM+cSk1dOVQ3b+DnH1LRCC5v7XmRtgyYtzvKmV1R7U9u1znzpX/fJLbPuqhN2zYMGMeEc
uwiV2zy1sfO4DEj/5gz8K39JRuDiaaTWtkCue79gsErXhmfRzt6JEClYJYvcjJWkcTQyFcL90m2X
9zmtRgvn0KRd8icTT0tqxT5RTU7Cy+m4tKwnrXI9++jgwqOGgVmN3u/ZLV39JBb2Qtk6r13QdEd7
MbNViGPCuc1v2yFVNji9q62LQutQCq7AhkR8TAvyY1ZC+ieZme+pCgFe/g2EyvtljbaceuHceHRe
bdvhTfiFQYWY3+Lc7wQnOl/3Uw66RnVLLD2Lg0NzZk4UWvscZIrJGRKcrbx/1Et7XbIIAeiXOyuv
dfsAlad7UFNr3oMFLbdelM3vI0OIWjHLVwdQyd4h4dlX7YUcJazxLp4csdXKDjxJEMVbeV+YaWKb
uNnKdpzmOecsM0ElenSDzHtY/NVNV5YvmsvxMKsA3eI8QT49t7a5T7KiPcnrXzTraF1b5ZjXWX7W
l6vn6P4xyp5vHVOyIaeJd3luhbjF7fjWmsQKiW90kXfJG7Mtyg1WwqWfzNPkjXxKCvoijufiRt6l
lqpvILg/U8QMtHOd8T1JXM1v4za564pUvcPXSWEycJdIoJIyo0uKLH9RG2vatmF4o9YWmRQLk1re
mMuBFOsZzaFRPehxlx7Ye4f9oJyDQVPOcks4H32DjVLuOMtjckvejInqEkZhAPxaHlBQZ/7n7wxo
8l+v1VQUuuNxqJiElJi/XquxeLMs7nVxvC7O4f+W4I7V4twR2EZF1dxJiwHLdxJj3bsuG3sfjZv4
VlqbsOucb33EezRWlQ2GoB4P0gttMUbfWyNU/trY6PHS+lQ1I7sJbfVSpQ0q7ZAcpMC5lUx/Yk/s
NYQ8cpLbmUQvq6oypohzcBGtWIWmGj02U8ogR14UTdAcKzhmU+PXhro0BCoaQEGwN5MIHYYJWQd/
33L5nAyBdKXyyu9hY7pLieFGGfgr5EhnyassJBrWd1z1/J1XWR0yKyUhrGUSCQWCMznxCC0sgRRd
dK99ula2xsycsg3qCzW5ZiqrBgHVs0Mf6kxVa1CjxuZJFDNm9eUtDGuUwiMU5K18H+WN+359x/md
82YmA5gjV7yORZbuklZp9mUi7Gf8c7DGsAt6BJG2kdWDlrTIYnOYlviddJMa6IsQ4xHORBWwMZfW
gZQiyxt72ZX3dW2OC0flqwV4fX11v2mjETLl6jgVm32xjpVFItG5XrmpsvFodO5j6w4Q94ekCs9V
UAGFlSVWOgagI2SeuamnWC6WX2snp1/YBcoENVsXu4rHL7pSf9SapYGBQ0pKkqHrewZqOOkvSUf1
fC2FiFl9L5NMbAZYKbfXGZ+Z2LjSDMqWuav6rSz/5A19U7AsMldOwHTepMEcnOTNNFXByS6977u0
Lis/q9NglxgIiZpR6w5SJy0lSvI+RNjdoW2d9xYX1UEbNfMucDRaKNP8lEWNkmxm3WowTGIgQqXK
o4FCpraFwnGtRxDsr+8HKN12h+JhdxXi8O26dLFl73D4F8Sr5zgeWxEOV6y9YcfDxi6zdD2nSnZB
wAbl3WmRLC9spdjQM2AWxVOMQyox8htjmAjtWpK70Jdq+LQHUoDrygbkxcR+HMPkouiGdpv1dJs0
D63z9XvQtNFjSdpro+qEDyvz4T+fQ/4aCQev2TBoD7ie6qrqr2lX8jJEUxR0H5S/JAJx2oIcfZZb
Lp6R25mMU+YYmvXUVpZOGweTsaFF9lPaMsaHmjqttWWXyXl+AmfBdaXo7Ke5iDAwttlZ/igJWu2q
SLRWv5sIX67JmA7jnYqHY8h747Xqpku+WBbS5ca0lOFMOZ/uBg9xXzm0DONdRJqhNp5mqwtIH3fU
t8xKCr+chXVHc0C71CzRWdmU2lsqGJEKlYbSdSQXoPR9GZB9SQu94pRIjirRPBpFPl2XMf/9dfyf
8ANCeTqFRd7883/Z/1qUU81iof1l959PBUK27H+Xn/n3c37+iX+exdeaKJ0/2v/4rN1HcfuZacmv
T/rpN/PXv7+69ef28087m5xR8nTffdTTw0fTpa18FfwfyzP/fx/8x4f8LU9T+fH7b1+LLm+X3wYj
L//t+0OHb7//phtcmv77z7//+4PLP/D7b09d/znt/vIDH5+b9vffNJfYreFDbjr2f6mYFKnuTdfV
XU3/7R85AY7R778p1n/ZFOYs2gxKb0/Hcf7bPxAQycc09b84gm3DM3SOYabEv/3rpfz0kf34CP+R
d9kFwHHb/P6bzE760SqzLUPVLby8dDG5tOqwq7jq/qkCVkoutyGQyOeWYQhQtqxfYWRWp01Qb5XF
P3+s1Ds9OZgZemtfX7WX+GsUbDtrPSMZHNAib1RrZS+Eg10zHFuyULWH4muE1Ttcq/a+xuTgMMBc
W8oNE2u7PkzK0Sz85snDBXxfbMfn9L4dzpF7k5lM959CFmLGPkNbnp5d7TNBb60fBn9T+f8MF1n+
a8PWbctxLYIh+fd//q//9Ol+f0v//BZqy2r957fQcPggQcFbrkVQ1fLH/vQWmn3StXZi1c8GqhRf
ZD6hRsEBD8O5eW3n1XymzfV38ZbGz6Qx+R/89EeX1dKf/qieTIE5mmb9LGihwvbQdhUmecSk3k5N
9waTQZyDwy2pmwCd3HV4U6Jt65+9fp2SY1esLXWj3uWsUfH7NZsoIhYSBYmPtZLmJvJ3n2QnJhtr
eHBxwEgP1f5U7v7mneMI/4/v3M8fw/9pZo/MbS4Jzzqdim25ddrbZDWunKO1qulQonz+m89d/xk2
/9e3bXlb//y2jVxtFFWtn4dV/OR9zSj/uXIdET8Ew7q7zdfxIxaPhJeyqYQfrlg8mx9z9S1ECryF
Xf30n98Brj9/8xb80owL0fg3isXBQ1ONbJrYpCY4jjOGfnj/nPH8+E1p1E010eoxn1rMMtUdsqmk
3Y4TzCStI1ZCDmX8TNiw5tBlj6xhBWMbkuzERIqmn1TVZlbeMuQVNCMC3tqcOqNNtBuYomjlFb8T
7nqqiotIPs1pckiyLzQMbHLPNd8lCy2+QU4RMY3gL33K1iLyId0YNJvXRN3O/cG7BPODFtOA9Umd
s4YDKziybhXSNtVXL77Ui7Ul2cTjk6C5x3d9U35gtVasyjcW/ivmjg3+rAKlTu63sCQdWDN+8385
O6/dxrUmCz8RAWZSt4yKlmxLTjeEIzPFnJ5+PvU/wHSrjfbMnIjT4YgiN/euWrUCFF3M8IAq0j2T
vHlwhWd+PoUUblrmmynYxYv8ZqQHtXQEfJMrslHcdhe9lJMfSLDTDvJjJ9v5fWoCyHj8f+dT6QcE
cu/42uNne8peptYqXvT2/nxPLDy724hJ8EoaXD5ngAulWnDsyhc98DsYl/kNWkkqln5cBoKN/nu8
kT6n+65dDXvA9EzxOsVNcstAO0peRR46tXY7yQdpRMtz0wV+AidDouJR1ueVvi9vFLc/aXZ67Hk3
11Pj5B+i17qBBRVwPaxKxn0WdWN2Bwv0lLktk7naOh+bQ2kPG6KavdFlgviANVWzEtbA9naJzsGC
ULzGuPRQ3HWFRcVuRzeazx69VGy5dgQcPaD61F7SbjtUxZRb2Ua4mze53XmC392PnwZSWZkwVHjx
yBGcUtrkb1O9aTbZrnlTSsvY/vstkH7YzJRLNOVvb6VJWAu0UjYzLN4Hd4HUGboF6TiVSyzfJ6Um
BgeENhh8i+4+dQI8maXTD9fw7YvIaYDtrgYqfI3JpItUiIjQqU+aleaOtsLmY93uwQeMLWbkS92a
nGQZPjXb8SZ5GYwf4BD5stVdHyI4Xhkyf+LLfW3JPUomUhW1uWxMOjYzHJCGnTn9UrxPNSdyYNsp
S5i0/dLYycT8XN5DjPVcCaCmQL6IGtYOyWy2kx92TOmbo9KQRJWCQ2ZmoItXG9QQ50kta3V9wvlW
OFs69aiNyjtwhtKabW2y0sIGaySbKrDjx38/lF+jiOu7QoOFC5iCHNa8visapIyJYID6dNEwU1l4
beMI+dnq5OMCRHk52BAm7crO/cRgx3nC1VWVrBydi7lqOD9CyOSOZMNcUis3XtwmycOPN0j+7hRT
FgsdjiZpMGgS/ly9oXSW6zw416cGeb5dNR70ssau5bdi4ZUAs+KwbMrX+DICy46I4HAGfzTNQ2Tu
GnVTRzd6+UYutkCgOwgrWYyukGLIxCar9QcjTbw4+kJi5wIrOUHypkx3GKL36k7rHhhEE0CWWoZh
G5o3qNBycJCwEo0taiU4i8Qt0Cue5B3yZuw2LLl8j5KX4KKTIKRXPajxs6AeUmUf1Hdm5Wmj3xjH
EaPH6anKdqXhntUl+6XYYMu0MxfPU3qcF9t59g0qB8zxzNSWOsdgGbCRd45aFJY5e3HLINiBhuoq
cMTipzzw9cSTLmjiQ7p4UVDpitpex/f8EnPjZi+R7mBpAcinyd5ZOdWpL5dOi28Tiiq0y2zCqa8k
DvGves4ckDRE8V1wfqoNfpW614uNyYxG3a3y9/UOICLWyxcQW0/ze6tsB6RYjSeTLPkqIGQNV2Xt
h+tJWBJSfbGm2dQlo+Qc+A2nlX2bb9XhLUpfFag36WrWXNhnovrci4foo7mN3XxH0dWuFyft1nhp
MqilSmiN8nqoCYp4zJpPbnKFM8INCeD9ZxliPFNa4sIL3vrPvCTry+MlS1u7ql1d2aoedmxwmQXA
gnZj3pFXI+AJirkIXCzV4QBsbYkbaSnojx3zpz3hTyjuP1WUikZGh1SmG4p+hd3WE9tEIAXVSbuf
7OqVZMZR9BailcEpp019VZmlsX29gE7vzj/sCcp3rxvbkakwOyPj9DqMSmpVDF6URcVOmb5Omica
rJ49dHfSYSljkOIXNvLjnkAxbgLc+ost0FLlkYUWNhiLe8nuY07vVaTsIOYLvZtSHa+RLzqm++/9
S/lzvvjfN+q3a70qN4NMy4dQ5VrZPGOQl8gN5mUvW+O9hNUn/iQsAbcLtlXqUL0Nk28k9sIm77Ou
bHXhU0Fg+wIkUcteTWWnYdx6qYPS9+kt+Olav2tjfr+vVxu9ag5DgL9edZJfgh0UQgrisjwWq/LQ
+LlqkZfcOs2LWVsoZZifxLOF9Cj1+3vlMXLEwzRsEA68QlM4t2tgo2pjsC5iz/hhePJtsfA/18mZ
+ed2mwhJXUwB97TF8sWmYC4uOJlFmxOHtuDWrrGGqcvotp/d6T71ukdCe/79XPFy/uu4VnHwgtCj
MFIzNPFyav5WsRQQ1pseJ7lT/TTSC+dNZxfSJ1xzCyckeINarVm69CzVq1r5MnjUsOM6A+OJeiUY
b7KR29UDIk2TV3ShfIXs/wG+x5PwOAsZIdd7icTplvTaxqrKD7PH9oFfib5PlPDNvs3bN+OcOHHj
CcGuD5FeHs8EAWSnTvdUqHk5Y4mDjJObHoXgyGT4rggdN6aPhfHSa6to/jhzMFTjczMdY4pEo7+J
cQ0V+dUq3cF53DWYV7wlBj1kuucdSvV7ObRF/UZOnbrxxek2pEA3tFd1Tpfl9DUKFJVMK9fm5XfY
U+YGeB4Qr9fdZ+db3HAtnGIshrOM/GbjK9AtMHscwCSSBeB+evm00xIPBW4Klw4Db9zXO2UjnFf9
vMVaABjCsEToquZtkideGYU243dr+szMdcWYNEw+uxCeZov6RcJGoPSQljgLRmS5RNhH/FlWnLpa
scflVwXgax2doukOX6R1U0I+oGlnVAIhUbwzLx2RRl/cO/Vn1u9VRk/lEqqsBrN3YW5b4YEUr5H8
L9kuEP5jyPTCGynSjNxCjsYSq0vt9lZe1gQYY6r8Wb+kojNxtVXg9aMlxx6/MxQd8m5AQjmI1x2J
qKiRGUAPLkkG/WgL+iFMnmE8phRWggURuoTbOG3lt/SesBl8KLRV15L35pSfWZLZHRRHrGPScqV1
DorhJHM1wPVoNfO44jUdE+fouaYBc4d7OfH0ctXsp9YuzcfzXt4SRJjdylb3QabZC9zhL+gftfko
vVLaYe5tmcuGLPPzriXqsmP+65ZQooxdbTxKC1J1XrL8IReOle5jCWUj8cBwrQdKWOaEYsuu+Tie
4A7ih+xzhNHUIaMqxyXdFoJmVuX4bHqRa6zIMbmYnOL4+IkZ2chaVFSLqdIZTwzchlsrJkdt3i6q
V0P2FuF9LtsaNzj7EEh2bGndVrSUsmTzOPmN4w22d/XC1kZHzL26v+PADGldUN92bLH1m7qaDulK
dpK1GFCqYB6WWb2vrbHGdWAYrrV5L6TYdrmKPd2rVOBM+LUvaHoW/zGOr90Wc8Oz1T4Uj+ctZn+V
5natKz10mDZ8VLLVOFjCuqmHcXHm584Y22vGJ9kdJdo52w7aZ9MgtnKrDxmHd87ubXJTGpumvtW5
LQimZVTdW8m0c6CYtdjZkotZFWFF85JPjbK1eT95EHbcBT8gW6onK3YvriaPuWOw7xYwFKyq8/Wn
nK8ouJlyxHLu3NM9b2GST5UCNeqJxNnBgeo1FptxTd6KbBVLDJj881Nb022l29AnHsjN3bMfOKFf
OeL7hA3sF/noaKDNY/kl3Q5PlN7mvnrKiUGzDb9fG7eqdTFrfdLW1TbPvOKLSBLtpZ+s81P2hT/f
lkdQXcpyd8JB2RJv/r07/3Ls/rOQu2zOKnC+xt5Mhu2fm7Oink1sjxfhqXgyJKg1rpq7Y7IdTR3d
A8Ny5pa7UXaC9cDiwOPVg/gKDdqCb8G5Zc+v0i4/GNOLGN1hbWR152c52BXlQfIHB4MLEkiywtf3
yWwbrnDiWytr7rqa8T8R7nDGdBUX9xaM+hIbvoTyE2b0d0fG1zN1sCRJ1ah0rr7emIctku4yPI1e
l1nFsXoYncim9oZylqbWuIl5IWy2R+aTtraWHYxSNQeUZXpM1rHzUwN0lVdzKXL+vJ4L5vbbWYhc
qWlLEmRP0NEfpvXkFo7UPHIlOHVP5TaaPnP28zDDCsnOR2ukjsXC+63d4MenbBU7W1ar+mu8Le7J
B3oQsRnadz5Gz268IgaFukjZ9Bu6J9WR1pXDWvai4+w0Vny74HTDVsWfnjBksKmQaEjMt8THNfuU
MXJ5hEQLXxoagUV3ITY2O6chLNlMB6wLzW3kAtF4PCnp/Fqk72FwjIh67vaTYNc36jL0quW/lyb6
r28KB+Li6GnxigHgvyqdU6NAmruIo5Po9zENj4WBbLSd4qX2xuMbkpjdfs0tEqBDpnavLpXzMudE
iD0cDsZ8l4nvJEuKIWeidoMM1s9pFMVhF8brgnMlP4SVl8MC1vr1lC8Z5AvUbheL8WbXjK8JvkqJ
+jDGdxLpIjiUEjMr7ENIM5HfLexuoGMo6d6OrYADoQRBckphONnVLvYHb7HupMdSWmK03g530vk+
TD19+hKJOm18feFhBQCzLPP7m/wDojkjVetSVYM1Zrf9bX4s8e656VTcP5b6U3TTu7BdGsxovREb
HRDBaCemp07YmeUz23b8fNl1TYp7F79N5H6RPxz7V+KND+qS1dzfccg0x/6hfdWhcrkAhepG8OtX
hm/3ybJ9JS70ExzQGG3zEZs4RETNgcMh0FYcTIj1QVnspnSS2a8/uYnMvI1Pc+FhOU/PFNi4Jwc3
pAn3XvAobjMX2fldTe3dWfxMSVxAyspF8XqLj+8G4M2VlyKOu3tQT+S4hZV705LTA0/s2Ufo7RFB
jr0EuLzFa3kB+wpPhuSK0AU0Z7EpNxlyT6ISLb7BTW0XJ5UlbtrGU7sVvAgO9hFW33SH6Ae/FoN/
Yum1Y2U3S/HsSodhWUCjsaSTti7d4u1SBhcuZiqxJ0MvJN4Z14OfXv1v8BnG97+t5kuv9turj9Tc
6MU4iU79ew28YDc3xlN8V2xHZ3YypzqpglUMH8YdF+wHIOipl5wG3JINK7sxvuhe29Qq/emnVp4Z
2nev2UJGMKEoKrPeq9fsDBtOqMSIC8PA7WbUFkc8f1w5/+q5qzRj3YjTlb5sy1szx2vgNlhTx3oj
nnMbXjyXOCqreGhW6Qq/SbyHRuhQtiLYaYZPLuplNgyHtIGVhB9kwllWrS7Y2yVABHAANZNv8mwt
RXDj2ctIvmrX7flTm8Dad8pd+yWSgnRfHZV18wwZZYVR51Zy59vJEx1xn6609QVu5yWjaYQs3q4h
ap2jy0DivJLfDd2pttESGcJKsbGUfEVT0r3PX4QWmrUDl2qvvhexbb5TOejvyMoXLviNI1vtZ3gv
Hf69oWl/d42sgN9u9NUKENJQXlRYowF+BT7+Pv39cPalZbtsFvZU2cITSIrPju1Bvn5X4Kzd5asm
dnLy3W1yPxzNT5j5pKWtEqLoECZkg/Xs6qVExRHbJCK/LtatnXoDkJaPdRaC6Wid7/FQ2/wEQ2vf
Hay/f5erg7UTglZKTb5L7cn+2S3ibVVbrQov6PGijpUhc2k3Kia/Bt261b0uaIQP9eXUYmhFSLWt
XpbOjfKFB4sy7UV5q1e3uLa18nPd3iXlYajJq8JCClLrOu3IEOMvPIKc4TnfGi/l8vw+2pJd3OVs
FtVblPzQOn8DR1weli4TrMC4l6Hvn6+rHvVGUzRmeAp2+SvJPXVgifAxHHOtfmLZ22Byb81O+wH2
niA44kRFjeyER8pQatfmQ3/ThQ1dj+RimerLy+an4/FvEP6PCzSuensF2+ysxjPoVLOcbtlLloWX
IZF/FR7h+TYvlyqt80RvfpU98z7+TB7DbfRA6a09wEgCDDORv6yqxQ83Tv+u3V9w55gaMyymqvzz
xs14KBqzTrs/rJPcZkAx3JWs9eP5NcIIjHqc0474YnlXOGQxwOAGa+KFb+6rl/Eo8lCX41HZ5HRm
Pa4LtSWRZn4wljETBgrQksMM7uVScMknecD7hCg5SupatyB/zemqIDPTlk1LrFw5gsdLtR/i5Cvt
QXlLNtATTZUWemXlNcVOSA90sloBEvfDXfhmRqHCOGDpAHIzJLkGPaJ6UXdSSV0trqMJPw9qYkvc
gcEwD9xNH4Caxkt+7G/6HS/nYdrMqRU/a660ZvC05Rp/rj1/kf6uSn2IE7oBConmR/q1Pf12AM15
U5y1Vg/Zfli72So7jrmdHJIVFY6TecCBlvTV2y3GEIi3vlqfU9z+9xZ4Ffr1q/794xqu6l/iaYM5
NbgGfRcd+231xVuOMYVCgIytnjfgMyKHeuQ0D7OTu+EaaGdVryBCIUibVtWRzlT2aL8LiyW+zFaz
o7oxJUnrKTGsPL/fskYWb4knYPdipbeGa/ihTZTHndqts43hQ1R6LJDO58jQlnrnm090hAFCk+ll
yDwBl8E7at2HqLIZIZS4EVm4pexozmm2MWHm4PphoCd/cyqQ8o2iAo4K5cGvx/bbY9FnQse10WCj
OcX4NjkhgboM1Eg/Xeduv2FvpMVGVXC26q9qa6xpF/GNtetfhde/H4/+TcX9x7VcnVDtIhXzGMbh
Kduaa6aX8wetYLnTc3+mroLi353UYBsYNvq0iinK4BC1HjrBLYAtA69qdPpVRGunO8H+kkeL/I3z
Oq928r1GnOJTa3hq7Y5rtnVMW9KB/piCD4fxLxr1eR2vsPEMV1QZbPqC5Es2qNQqsJBCeD/VY4tv
TrA/vuv1CVZpZTxiaMTrkN6ES/UBwyyX0TNj4yWZRCvlHpx80VnGnh8KkGNJtyZVWIi2vCMZhZwA
1kZ2r4z3F5KiCu8D26gbmHA99okvA7jT5mxfzjmwjQfiXMXclp/gC3S2sCtMQCMK9bWpun3uDopN
UzwpRLVabGlzf0Iw+9FqXr6VfPMjXI0bw2UtvkvkiE+WtO4N2wpXqWyV8nquLdKf23Q9Gxd8QvQY
59vodZcwWxUn2wKU7xf78ZMRn/Xv5fL90r1QohARihoywj+3eikpMW3rxPCUT/bFCOFd80jrCLfq
qbmLXSIirdFOAYHela9e89BuCOvaLjVn4Ujl/+9amH4SCPvNqCObVClDKsWxY5u++pBnLq7CDalt
2s0vWfBh3lz4MqxYGz63SUI1kOcvM0nbeM4fJ/+He3N5Va53W1lcyAjHcAlAvfDnvZm6PlSUyBCO
mtxYWMj0zuQi0gCkHlwkxyP8kLG2J9VV6gvKpNgR/v2wUO3EVSW7UXet/APWI/9NHcB3iBOAPzTO
5+sDIDHiVFVGTTjiKpTOLhYNTbZsztiGVUioRYIxPfyhsOROB3dQD92IY+FHoDgQrlVvJug1+6jD
1Vl7TbLDPK+TiVV7IEYv+X/dO1WUNFXV2Bavx1ZjIROrKxXhqX06P6Q381ZbVqd+T5Rf5uV+u9Zu
Uy6Jxv2E8sXL1oXdLc8/1Fe/6pS/HiA7hKlLyBixxf/zASqVjva50oWjWNpsywsCPAkjGp0q9Ehk
8diRfaO2CQmZLfi+HN88UMkZvspjd1P5MxkCNJLUxF+k9KGr0ecbnGkMTBsKZPQ0RSA7tnDElPTf
C0/5e18zMW4wFN5Jndt3PWI3hLDEeSULT9Gq3A6VLel3zR1u5ZyKDtjQR7g7P8UIeCPPsHtXds6r
9CBmHjrMfXx5QbZokpaRbpf8ZGAXum0MdtVaufjDhep/L0deDImW2EBQIqnXhAVRk0eywLjB5ROZ
Fg2ij1VxYNwR5lZ/EE/Rc3Lo9/poK28NCZDDbb9R7kLBSh5oBJLXyuGAkdGArzk6BF+rGRdYVLfk
YyOg694JuYzSZYDMz0ltHoVyN67RUS3DwlITG3hAAvtAE+sUjYsXsSRZ4VtHAiWN+RpPfqd8jx/5
cfb1UrU60Up2wk8n/3dPyuB1hFZ5EfX8Gpz9dvJ3dSGL/cz7WDyp/uQO/mXycWrmp/Kxb5DXuOIz
UeNbAPL4Y8ATxyKYpnvj9VWWY8LZ3EX7f6+db0pEHolqyKpqMtqHUPvnmh/yhSFrmcyyHDaEsxCs
Oec2W5ZtrggSjVflg36f3Qy9VdycV8JkoWy0wGp+qBL/8zl/vnusXpVkbxi3ILfXsd4LNJr1WR7l
Y56sO2hEi71c8DaNEcRaJ5oeY2XdExuG5i33mvA2QzTays6U6tZCpESTz84krrQz8mELg1mm3tgw
SY0LCwSKN7tJc4qZ0vp4qMv3qhM5CYIcAoIp8xbuQrpRFy461wDnCwZrWYUkpbXOF8Ml+z1c7OGp
oFunrwtja8STXiR0h6NlPVI4I+OFYYYcYKP4AR6LxnuILb8TLM+ylRPL2C+L2CuEzYxfIPQDw2Ig
gKxbkXwqBL16JgFM7G2SMcOloOFW6fQw3nF/BQAIbMKyai46xkoP0xAvGi9EwED3pdIrwpUWrqNo
qUHxk+4w3gU4rMPblCnfbKOaWdUlLSvgX1U8i/3jHO17+q4R/cSpetFVq4E0U9xKCy++8AztsOks
BcKiyjgeTBSHaaqwF47TwlynL3KCMdQaS8f8Ezqg3W60NwxFOlov5vCCyzQ8E9ZEw4i31bJbJi+g
et1jYE93tTfZ6peAm9Zo2PqMOaU1t64K9mFh/eHGNuazBHJZaBGnz+FlXIIbWhcOl1e+1Rq+36f8
dl6NrLwMwmXKdNaLGnpf1a73C8kunyXMU95CRoxWK6ErsOgOlpV1qewWbg09D9Bv2l5YDimwliUo
NoCXs/DOL3Sqdrqd1+lxwUReZ5IBPKH5+eQn3SFJ9mRG+6Gm2EPFHEMI3SlaKviS9E5k7AZcA2Nb
hDy6vti12QR3T+AWzD0YVZKgCTkAQ1Vct8+bgWSC+I7ZEmNTiMPJJnWEVYAExuo0HAZsWaQ/Rvdt
xczXkhVK0fmLwjFZOIHgG2fkV1up98z8zZQ9PhxHctqcCf/bxE7NTaE4GHBXynOmucAxQeCGXx0+
c6f0XY18Po8MVZLtJf7t8cPlLdqvUPN4dbrzpnstPhYbhg75CZxOBQcPgg9i68zRK4lrOO/TGl+r
B4xVid4+DOZH2WG6R17UBJe0BadcRxXpd702YMmFdSS5AnoXbgzxCSmxhS/1XIz7NvoyktxVISEI
w/Oc6KQ3YeoS2+28Ntv7nAnqqRiXDI9FJDjjsJQAA3D8hdVT0RZZDB6RWjNZHRntDm5mX6g8TDbQ
PtfuJK+6FMNRwiSdWl9C2ORnK3XV/sQol/4m9Vz2J/7QZcoT9sw/98k5nmZcO9if5nfjCSRzI23M
ZxKf/QhEq7bqdeotDuMP+OE3QO2fn3o5UH87L8KpmHMz4VNFH7OQ5bwsNvFK9ghmYHLwE77046dd
FfeCedbTsB/kY7dm9Meg6VIwqBYvh8eQbPfvk+ebauuP7/arM/3tuyFdE6S56+UjNMUFnFZ3cY9d
+o1qV+u2teYjJtdQZLQNW9rl/UI9nggHcMQ1TDNPOKae4IRv5HS78m38EeCx/9RCBU457O9+uNK/
cTeulFmiZCJQoZC+OiOnRg7UsG7kY/BCUh9GusqKgXvoZXa+0X0aybMvFq78mZF2p6xTES60nb3P
F7TQWIJovCVfEGTZ01AiLFaBeBO1uAZuYsbQg3P+yNbBJnrRf6j9v3+av131lQYiJ5ib+NhaPioW
lIwtaLmb+0Co80Prdz+Uzt+wPLlFJnId/iHDPLuaKEjqGIlqkMpHxNk8wv6Av/BLtC/eYvu8am9g
vFgqIIYI0J7eE0ZOwff876cEb4yX4Y8SQhINg3mGKuFyBqpy9YrKbYsbcJyoR/ml+gomW/wi0G4c
CXtwyUqFMGQYSzNApLdAgSI8isMpje2AaYOiwaNUqpWkfi2aeZXodwF3S1wN+EGcG2+RYqlNfKxv
4EdfrDRzlXFaRTKsKuUhf9Dus5W5Lp4b01bXIpmp4ouwIF3gSaqZo+PD6Y3iYXhIwo1MJofmlrPX
zh6AaPIRHc6cRe8QcwrE1UTUGpgJQLRgYPceMuRadW7lTrcQvVd4v2XqVwxz9CPkHHIERh8P4/YC
AdOZbGJ/8mY3Gp16dFTF1p8qvNs1LzaXsAk6sL+J4UF3J837+JBUN4pyOy5yO6JP7Xzx/Kx8ydJB
X/gEfZrIM7/MZIunQWyZT+jB7ZkcP3NZSDvJIBXM2k4VwzZ/lvyp8zNjA5YmwMRA7jQOr1U38Kpi
VOJOCnxMZpSFmyxs2BnhR/gsrBfMjdqH7AJk1O/tonMXfbwU1dZezHtDeIzhHG3DaUOyY8J70YEk
SG7pA9gqq3+vl7+X7NVyudpbJzwF9PLMcoEP7IjpCmsHPz1vYD/IhR80XmN3pwBbhtoqiHmjygDm
0gEiYRte0CnCLn4ScS8uWOjfK5hy3GAqB7P7aqPBnlWoCcBWjwwwL1Fo8q0W7I2Ff4Y6QQ444/lm
F0s419lkDik6kdwY2DqgUmPgK4iqqruuE504+Yq6x7R/0VEtNdrteX4toJ11xb3K6SjUx0YuqEZe
tHFT6+9VcwG6CiuZ4csfFbZf06HwHT964U2BQM/QPNcdkjuRt/aK0+oPUeEli2Vp3JECNuofGh4Z
eYc1dbZMGcKRIwBJm0q8YpQYNGuTBdTIxMe8sMy14IQ/Ud5tRQmtN9KbG1HcQ+kO/YyZ2NlXuieJ
Uk/p1qILwtvp0KuYJGar8BLI+jw0VgrIpEIiGQj7sHTNBROIsmWYQCu0huO5XWFdB3a3BXqqGWvL
9c4IcYKz8+3l6BhgasWOcamhGB3w4pSfUsJ3jDp27odO+wyDnLWQOfq44btE+X0Ny5kehL82Cmk+
fCDBbyPq1glm5QajetzA0udGZLC5FMO3EmMvzYLaNgQ+xDEiPwtq2xkJkVNjU0MxyheAZ4ZwoXHU
dyjN7rRKbueTDhGl4A2OcjKe6T0bb5AdVt3gRJvmXjhEu/MyutUeWkDBhTUhR5Ev7W93BLmP6IhZ
mFCqFLuAsIVycBSXbXWAyl7P1qJwkeWYMpWpLVWHKoYvDSnSHVuvvcF5IaG5wE9lzUQUl5AZXgr0
JUNaj4zWvzi2zltc2QZPXdWi9SlBkXiMt6TcubApl/l9ggRotMkfc3Ht2Rfv854GWsA5h5MGjy/X
cFjM6Vv8GLaWGuATarVnfOLdZt+t8KH45IYwrnRqS1u446e+yW6TzCnvaPdb2Ft7JBT1bJ8/gkfI
CcnLhK+YnadElFnBY548h7qfN4+l6cqYfTH8z3qXAIP4pymG/BdMftksdBUZg0TcunaNey6GfID7
HqtHaS8gCTqO2+HGWGrQZw70AUym6xfRmb8uG6olL/8XQpO/C9A/r+BaBaTN+kCgM1eQrNK72VPn
3Xi+0IzTjaFuJZxxeVfwzOgeJhhdky33jnob36hfZxfyCtEnpwo39Vt2Vl9azXsS6npHcmQyu5Zz
fLcTGrdYjRX2ZcTv+Iq5queb0XzDrKKHIRduRCbxZzeQsO46JNPnPDC/lyZLM3JrvnitEKcTxRu4
NyaSrHbh5Z8y8raXoWE8vFWf+tfKi8xD/M5DHJjeoWXF2hAD7cETj78stlySljxxCUN/QOIauwWM
koVjbHFtahkoroM74q8Zb1eCcyFQlm9jvIa2WXXuyJx20b/FJZHZ9P1B5ORj5BXmk449BymhuXP2
8EomZv7x3yeI9m3BoZvAlpIhm+Y1aNkvtLIV0UodG9d4179CVIUrnIgXdHmH8mM+Xoah2/k9n+3O
RfVBZyvYwDwhRNbn+DO1tV3/xbgKgvgFNo+P4UfAiOSJ1wYGKI5TXtdf9g7o+2+TE3gXKPvswCva
Y3ANMyt/pSvQnfr0EzH/71Hmr7X2P1/s6mjEj6OTtHNw+WLobrbtxb3c7u/nx/TU7CKMJHwG4M/w
tvOn4F5bR4h6daqjZUwCrp3Z061692O78JdY4OqarpoT0pB1tU5MhXZhIBXcotxCT0SpBNT5DIyW
qUukMyon3nP0Zd7r77yL0lf5UNyhoybLA0yAsu9OZHP6GGVvWP40XpL/AvcuV2iYECvFBfOIa1ZN
oRlaQPgBbPPMGoi3cMdjvyekrrEVfZ0Vy3q6kFQvxec+2pzvg2Svvi1WmV17DNSmHKq7lf6wRP9W
9F5d02Vm8VuTpXe5OTeprhzZG+mUbB5ldQN0Uav2uCL2/lGwxXt1z+5eO4B89Vp56G/Nxp4km5Ps
B5Tvb3HC5WpwdTIZ2Mii8asl/O1qhnSeM7NWleOFNu0rznm8BWvKoCfv4zUVpc3cU7RJFR+8+hRA
Mvuhk5P+6uSuLuBqYTdhqNYlnQwLW/JkCp+b7jXcMHRdYrS1TWE8HrpVsb5M0obHn+a+P379qyU8
EJigZQJfHxitsrMAYBI9iK9/YIapcKByilCKcH50tEg/3fy/R3d8d9pXaaGbJr5a6lVxGWkLIFYc
WsGeL691yR6tr6S3dFfgOv0Z3woQoWa3alcJO068T/zx0GKn/9O0QvvuKP39Oq760qSfkzxLuQ59
V70yPxFtGiH7Qm+VVwUxEsB0Ns7Ew6pJna5z4qC2qmldU/5ofhO/dwqqAMy8J+zPvRhC1HO902+M
Q/UMtR++Rye7lANhsjcGvsnYU7jF3ghEN+4jJh7KDq04OYdF9rb4+Pd58LcY9HKHVZFgI0AigKKr
O6w3kmD0hsLyXumozF0U58vkDQtj9iWo5NCJClj2zv9d83P1uVd3tMpm0cCSSTlq+5mh+lZ1Ey+6
N24YncSngb7QXI670i78MXGM4w9f+tvH+duXvuq6CY8osmLmw1U/WDd+6oMYW90KpHT5wyd9d9z+
fnuvXt4qKc740/Pyyj4dBvQyaUviyOP4KDQWqaZb0dPscvylTK9+FZ4/fP53m8fvn3/1+ipqW0cp
DKBjtr0UgMaGaNUaCz0IpMR1biIPGJ93GHkJNTGq+8VBd/99Ceplu75uEH+7hOsiMCR71ZhYfEf6
qtLWGdBEu+ZVOgKuNrgRlCp2U1hueerkdzflsfTQ+TDTgZ8BW2MHtCAgtqh3yRIPt/GmuAUynS1a
CkW34srBzssSnnsaeHR2HzHj/R/mX39rD/5cqb8oeL8dAFoH8VvtNfagd7QHYDFy8Mg0LgvW58hW
S7uC/THA/fVFHXR6vJ/fVOg/TOywAKgtiNvDoQzs4KMafRLZbbxVzPhBuYuFu/ItSewLNlq4WXoR
zEoDbMJt8At3r187fAFE2HFMQwige49uFQISKr9v/f+i7jyWI0eSNPxEGIMW11RIQZ3UFxhZxYLW
Gk+/Hzhj2yRYZM7itpdqa7IKGRkIj/Bw/0UonXhJ77f0n17S5Mw1G92vjJB1WjzGLzrV03PrcljJ
a1TWHe0hcLtN2sObAvbhpq/Cg7ENLuk+XeAFvXJW4k5HGqW/DEdbTfAjVG9+ZdaFtOReqG4pfkr4
9CwDmpkIp3h3g7ShZSQRc3uVjsxCd1bc8StjbRk2SBb6ZWyfw4prPQRnGmjDMX1wLrJ98WbsRNuv
EEI9+MlCRFAXbypIVkjb7ulIBQuL5tF+WMLMyRB1X5jpXu1vvFHofvHzokZS9sSqnvTd3UC1LHXc
QnJ6Rf1YDQZWFIkXFQtYgQPQ0LNamm/SliLZCnmOC+3FzdhSceBJ5LXDXZNv0O2SduNciU+Mla7C
ihux4BwjXgBS5+vkqKCW9jZagHuwhDb9c33HP3eCq+FBPOcT3Bt8oQsoPreoSOeJDZ/eeNTvrU2w
qR681+JBPuq7DLGY2wDHmBGP6PFG3S0W0TGtLFqT5Y6qSrzGgwN6aixdeflF2thJBy39pjVu5BjT
wbF70sDYVrmxiEshoKhyjrhc19mDuzeadeFuJedN4N5WYK53YmH+Nf8wVcj4tFiB7kypMaogt6mK
S9JttTEu1b279Q/JJre9VXII7mmnG/to6+0jW9h69s/v+K/3Z9MYCdHwoU1lCo7E0dcJZFRob/V+
6wBnlvdpdlDNlYF6BATKZbVnlyq0jQywSY42EBrMDQj+50Gg8Lr6eTDvu8yXAP0wmMl5qQUaNprB
oNBnwqd9HYsgb8YgAWgabErASvp+UHeysBWzO3ryg7swnqEh9Kv0CUS+cseeScGJFsCAtUC2Qjg2
pjcubOGWS9qpnPmvpw6ELU1WFBKLKV2rd2vXE8RiPHVwQInx7oNPi9CEi4rvovE2oHIu4ivtDn6P
cpdfnmb+v9fNv07XPyMYq5YfNm1rFHfEUGlMWxM0sDkwzpLfJK5LWn7UPozrHHnGF/WssE9dRI2v
lz4ICroFNgGIAvjVSXJRKXmI+Ucc3lbNUbRbgQNvQEeiQrchpeTZHoXKjmo7dY4h3GZjC2RHeYRH
3uoQgla+cbTSR/UNIfuFmN1AfHW7J7XdpcCj002EiFYIlZVi22v6OIg2DeqBW22Nx4z/KtfXBXVz
3btX272CJZRv3ruoQTRHqd/F7o2C+wmaOaJ5V+IFnR7ial3Itquv83wL8DilOdVuctdddpQF/Oai
9CEh5sIorbqAlYF3PBfmPfqF2inQlzKKpk2yBKh9kiFCgKMR8mXWSlGJklSnSq+BjYsPQ77T/Z1V
2YH6GyWsiJKhDZMK73OWPfUKuiSJsKcn0f4xzN140ccUT6MfdxDv2/PgKjwET859fsNdmwIw8BCN
tgMF3uSquUqefIBknCuAdV/gON3qf9qIQFhy8pg9QRX86t/8vbOKHh70o3TTvIZgGw5jFdcC6r8s
3R2sKvUutABlLyhHwebSn7QLCjgP4mN7htTGzttWYBtxGz94a4rxC+t8WOY7Eq01qO4FSkyLkWCC
6s8231Yb1bZ2bPEUVtEOvmwflLH9YZiIHiCXsc7uUZhG1H6s03lripvSPeWn9EqI9z3IEQCsf/pd
tBcfmuf6quSyfOWES39VH4qNA0/L3PY0Hq0VWI4n/1LdaMBP9iIn6z48H48mc+FCr8o36WO66+zo
2j/yrFVlrLA8QhQGCbGxLGYsQIIg4ssZsgLVRo03oq55ST8cQHb0Qtufq5jxp4yQKgpe23M9AB2L
UdDCewC2DRHEAiMBxuPGspNDvXnHkKt2IS0pOa0A7t70G4RyUVrajnAK6sIBOJb00bgWXsD4vRlU
3EfS6nBjcoDem1eAZG6gaW6Fi/ouvZBW5fn4a5oH4uPwIICBxu35ocmWLsXByxa2DBK2KAl0a0A3
G+2mpdyJZaWy03LbTM9SKpIIbghLmI3RwR9saaMuh2LvBQs9WmgFdcmU17jrztQ3Du6Mmli+Rrra
35fXNS2OB+59Of4vJDbL6MjquRazMwJJWMq/lWvFoz0FANa/pSHcP/rOQrd2AA9IXZtrjCHypzi8
AfjCG6bdmntr31tXww5t2+IPf1DUd9Wl4625GIrRbX7pWauCgjdmWmfCCNPcyGfBXhop5TtsL8Vk
J4qvCD3J0hJEmMY1Mrx2bixKkqivoU3K+RSpWKssSgXQwSoF2HGlPRnyMYTWh/1XBMXL+R0Kjz8f
YebXlIkQR19BllVsdOBxfd6TVbUUswYZ1duWtLhbhRfNWQFfcan91u9Qq16VlM03oySVdkun45iv
A3mRb4NzzryAavxAz7KhFTss/W3EksHrCfs6MoJnz75ur89JwoNb/IuX3SHbFoc6BDGFmW++KcCY
bIJLcycjhEwkir/B5KH+ss3gA1KOBYBxTUvBRDmL6vTTCxoINClGMviGXHJYj8iF/6I6fmo6JkdU
gdlyqhlMB7mFuBzpr8FRfho7zta+uIFXdyKfMcYU4fOZ+Hn+J1d9Ve7FuEGNliu3uu/OkFTgyhct
RMnu0CYmzIUDbikADrnaAJvHjDm/z++5mBFm4V1zoHMGJde8ER7BOIRYoVO46Lg3blpKBuXK3bKC
V+4CGdO1q64j1DtwM3VHlmuBSPFYft2FlE5QJex/FfiS0P/aansqxseqWZXDoUpt+iclDDFYNcGj
J+5bao5gzT2bam1v7oXwIKyUK8FYd+2JhF4+NTmT/KqUNLfLJCanMbG/IUCW0e1zeZFeb6ybpL6X
sRxkU6EGczCuYQG6FtSOxDYvxBuZcjabHx2Ah58D5isSWuKFQc4Z5bLo4HwR6nJ61dNwr7mtx70n
vPGgCl0EdHU34r7/g0wKamKAlqxzWNS/YF4ozz7MFP4L7YKaXLkFYXoQb06M6q8n9T+jksbff0it
BLnqQByzbgvUC47pC+NaGof4LnnQz2JwJufio7AXD+5K2XFtsFanCgrGGBhf1vGHAUxwG4ZXJz5d
jPx2eAc7c5K3F5WyUJ7kC7hsxSo4QxLzKt/Xd+51tUVl4hbaJWZT1+J5dhke4nvxGvasei1cKpvu
t/7GCbDjZpPXywCll6NyLe7Uq/ja/JO+KJeYoUFw6bbib+d3FS+qvfciXGcv2rBES8J/onEquUty
tf4MzgD7xBuASNz2zq1bCvjl6ykyg3nqy08u6oYjt2HgFDn1umSXA0N+wCy+KFb0CKRjBj2pX4yM
nPLNuUounX18EVMm2Ta/u9/0i5NL7vNKaY85S7jgB+AplfZCjC5KKAhoc2Cboy2tF+siuAzzRaqR
uS9Y9MUBPl6/BFN7JuyDbYMEIpYLK6QSKTobuxYy/rbYt7f5mb6hQ+ZuSF3W7RYhxJXW0TvlqKRy
sTXlG/NVJK81F/IBHjeSjHLO3zvFydf+urV+WCGTk8YSY9TzTVYILnYv7n15r/7Jym17zfwox/Qe
wXX33jo6tvnWkv9cYT0xINi1jO+4Nh8L1kh0bB5cWCF3ySFDbjG6KG40c1ndgDetbiQsfWhixyps
kpX5KJ13d81NdSe+0uZapYefw+0dwP/Tap8cE1ada62R8F3qfUWVFOItSPFypT+CRvlv1AFPhffk
lFCcOpGwV8qpjRa72m627/IXS6ihJ76ZLI5r9aevNtlzw0AuXdHNOQGf27WXLYonEXIf2FLkeaxN
DjeGJC5beIBCCxbmhuScJEbVV76whsRLN03ZJKs4XN3CY+q0XdBdoGis9CjTLTRhVflr841eDWuY
sok3Mh3iwNYpoulXEUuw3UnSkna46G2tjErGlZgvAphUDYeVI21QWQBwHYDnBb7cLkBB8089dEox
c6X0hLipusD5FBBu+wTeE/m84tyLFtJz1vxqgwWwa5IL7xWRFLZm1PW6dX0L07M/Ns8sfPSB2CCA
+cd4TADifQFZAieaH4GRRNjmhSPOc21CS1BXyALVv8GwC0urIFtvzkdhM/+e/puSbVQGBvBbfj+C
uN8fw1fl1hUeVIpo7hrabfxnOOJm2T0NKIFCSUkuIMOsBdSmHrFIAq/kXAp2uvLW9UHYFvigbhRy
3gRGogDq4c6XFn6xJr1s0HdNN4ghiJTguBJU9HucZ1iPmW/zL6h0+imonjXfnO/P9NHYpIQ7liFg
slt/wHSgDSG9aHfVM8lr+Bg0q+pZuysvKa6Uhxx4IhelDIOUNTCh6DF8/TmUvmobfD5Pp2C7KJWH
pqlY2hA5qrPMta1LIR9zShgo1zhc3oA1WXRbDepffoYPsmt3e21PhSe64MX61BEam10ePszPA/tL
E+bTQf9eBPtwpMZ9XUhxTyAIZPuUSxAuQOzsANKPU9Rbxlfkv9DRTsEPzb8lPSi9QL9B8cU0lck+
GRmVGZtZMmbkm/ClO0OnGPqZeMx50ySCC+umWrS/kldi0seiR1q30maQGNUyoxGa2qa5dLMLMOdp
jv7KeuAqmZ/l4npIzuvhrtH/6CA1QLeiReIrNrxNZCs2/M/gvdT6ghSLFF3FpwRhP/1cQvyz3cUY
CQb20Gxk88wHXXPbKWc1sjzyyrwnnq86XGVwV11CisDfMQPpKNqAKKT0si2pRTvw6vJLrdv2ifOQ
NsJGKI11ZFfBIoeqaq1bnDL6x0BdnXiDX/s8FuWef2ZysktHZl1oip/mt9VKxDH7atiMnN9473Ht
aPZIc3Ll+a0f+ldIhbufP9v68tlUmcD3KLoF2geo7+Qt4sDbSqojOkc61DqmOQj3q/eR+SurGiQK
z5vWt0unXxm1zaSX+sb0rgcJhklTrJs2QGrtEUVCZ1fHF5L77PvbKt352orDnw5NSuFex4e4gM9D
AUBEnqs65PFrqR6H4abK1rQ2ZYnC9aps0A5cYjfuXwq31S/xwjk3bf/G2YvLfllzySsP8Qa93TPj
esSPOdxzHNQcAZ5B0DEvLdwXgjuXjbzyzoX2hXblwkmFdcbtqDD9wzCsAwWFO38VWUv0vzxxnbiX
OtUAr3yJ3Ieqv61T0hqNzmEDoMoL9jp3miC/88b9KHoU031RnXjt8lfRdpnKMAm6gla8Ath6cloW
WpQrQ1trR/Nc3TdnwxmxAflE7a45NZhI2T0qjnHmd0+ByVYOzi0gnyRfzCPAgUAOYeZxdORAIMvI
WZUpYL3EP5p1v1fBbdcB+01VLRWqU/561Pb2XG2roEhbh0jWZCsTLSXU/l4dLlO3v/SjMWxF5ayM
7kDlyGdUCaj1Bv42GG4N7Uiy5aRbRz83ymfzlbMmf7Loo61jZ6dkBz4KJxcBaQNIR8Emz9cW0qju
doCIjgoDyW0RrrFTbWCqI7iZvujqDpasAvFGRaDXJsdLKW1lo65BhDNTvICMZ9HBukJuz3wtzRtu
cTklaUjGSJmhpSFHyyxeSxcllUryT4609rxsz5P4WnXuBWQzQK2tyMsaJEXEGw/tL7akTcjZQBIE
0n4p/ZFslDpeY3enovH+bIgolD9ZIm6SyA+tEO0+mC+5bRnXxhKREsRIPHTTX5Mjgo1gx/p1yaxW
D+FSp2wEhOzGRGThTXkACWZcKeZiFFCikrOh3O8xW+0SoglXW1WGdr9QbqoHJ7BJIPronnSa7MLm
wP5lPDvlyi6MBS1e7Xlc7vccmfABhARu2DKBDwJewNqgGxiEBy9ttkH4KzHRmju4AT6166DdDtmd
Yd1j8boKwqvISDd6a5znAas9qur1EOLIi0xvCPW7b5AKG+JNaA37zLa49mkkJaXzFOlXuf4sKlsj
u6O9Jj0Jm5/3He1LlX9c+yCYNJRHdOWralnqWkbf+tpRfeYgfawv2jvKYG137unoSdpluwUAUUoH
0fnTpStBO+foyJOl78JBuzWdm86/JLARmChWIV1DaeXdK9EK9TuaKe7v5sK7CVBj6rfmWgJyLXDZ
LgI71OxBvSjanUnZKlhF0sYMHrP6PBK2SnOeBAdZXJr9SnP+INOXQNM4ReH+CmrkayMqTNAbEtAJ
a1LfF9wmqEPT045kVvoi+G3eZ5uILig4xhVRp9D0XIxiT/93jd7xgymRQ4xmsvUpVqvzxSy0BEc9
tkvkjWxi5cLlXrUW1smWxeBQuzJfEZc8BSSVxsPrU54++eDJnTMzBZPaHR+sFNuxWtQs0eENAQNy
vScx138rXPTQV1jOWGCqzHc1mWtMPSczrWMACTpIUY96jnkuGr981oI+xR5qXH0NjSxMVthS5zf9
HZXpEIVl1JWLZxmkdXXpmsIWtpMBfwU5jjx6rZJha+k1Gho3GWjc1vtVioes/SVWK6veKGgvUb6t
bEs8N6Rz1do6Cen8la4hpY39Y7PVYaRZCWSGgBY8rSQc4cMCuyYFjptzaGFRhOozNueF8FvXr6X6
+ufZmHZCIZjqnPDwuRQ025HLnbyF0lCzSss0LpqtdtVpWrwfmoIa+7//fP/BP3/kpY9kWa7D+P7r
77nkhHKloTj2Psr/ePRc/XtVTCyDJv/7X9oDXWZvybEq3t6q85fs/4FHEDShDy9s9CD65BG0S377
Lx8tgt7//r8tgizjX/B7RJpbmBEAYhubu/92DNLNf3EnwTMRtxnRRFyF3/zHMUjR/oUYvqVT/qP9
/e9/9B/DIP1fBitAsUycBVgI9Mb/L4ZBn6NbgNNukDXCbf9cx7Nkv9HLqDMgkHronw1D3z9gYt2d
4HR99/hJmTAwhLBvu8Sg9pMXxU2rDyLGe92Q/vkwzf9ZcB/Nej7fYf53+O+wyQ93JiseQrMOHX0N
cqAcrjMp5tz3lECTFqIqxgioKjk6xD9/2DdfZnpBK2lnBK2b6OuuVEyMY0SFnTftdfP55+ePO9o/
O+0/X2ay02EdLWaB1evrWsrUc0lq1fjYioGon/VmlXS2gFYVAip9nt38/IHffaFxVj/MXmbSijHG
D2wiy+hAMtV0ntSy9vxTAI7P9aR/vtIkMzb9oRWrWtHWbVjSNdZ7xZGpkJayd6aFXiCfB0ih3gZh
hj1uoeRmTw4WqVK+EROvKbY/f82/L5IvLMjYalotqF3DjqMyd26MOM7reyUfLHFfCR55IYZpin7i
QvZeAf/bWxwn++OkGnEZamWPbLDrNqgRyKaNyNWfLFRyGsa52zaAzntDOEtbFwpJLaepmSwE15Tj
E6C1717r5CoYuX3cRBqMnxZTK6TJ0z+G1vonJvO7h08OIBzx9NbsK23d96XBfWpkhzZ1cELd4bun
T7ajyAx8vVQKDQVZ338T8Z87SwQfHaKfV8J3j59sR6nQalnugRCIKqO5l1quZ50zGPM2u2mnpoja
IMMCXFtXqcBNVeyEpoCen6bGvOGLYw3gw9KC1y+ZfRSwAaUqBPxe1zsVdWCidzVrfsTJDiQHXE/S
MhPsJO0N/apKzUE4GoLKjX/eB0x2nNIUa7HtNBOrMgm5alcV0Cn0ucKceP64r/wl+KZoLSsN1aiW
e8dOBZP7UFtISMNEbS/5FA081Zr5MeP6+vAiUKJ2zDYTDLuqarnaJnqajPUuKerQUK/ohM6bLeXz
x+Rpk2PLHpt2JofDbVj08JIN3br9+enfzdUkktuwM6WWlMSWhc5fR2VhKGeu2qf5Q6iZYXdiqr4J
uel9xTPdLDSNzLSLSO1RLR7ES8uVgIT8/CW+e/w0oh2/F5kc3a6NHF6zGHTqkz4gTTzn8dq72/WH
F103RjpSE3S7iXgDVYSimlrjvjlr9Np7Ue/j430l6aM+QASsbKCOwXVGv7YUe9hxP4//7+8Y8OTn
FcRNEfP6jtm3pDhPdqqO8+myHBQ8NEIhSvKZ0zQJa0PuFSgEnW5bpeffY1heXnW+m/czv8Uk3Iy+
UGiMa4adAWWnNDkoYBUyuQSPpIh555z4mL+vpS8l1M7vc72SC8OWfEFRNtbQoGxZq8Wpo3Pcpr9u
TriRfX4ZvRu4YtzytnOnz+hQu4phXMXC0Oh7t3LicN25cp88RrGpPNeJ2ybzUhJUij5/cNS5joEV
NLtiZEbZ3hNKxyDXDy0SPbNqAyiNSRUMFIo9PaOK1A0uXGi1VdJjI1b6Kc2F7+Z3Equ9owuGGWKI
FRsCZgx+a9imgfTEz0tdGr/NX6Z3KsSkNVXn5zIUfkUcinQ9SE4z8rZhbm0zSzH6S7eM0z+ZoLbx
Vh3MBLE9RZGxdEeVP3g0Q+T6Tgzlmy/6jsH5ENZK1oBMCPvBrhyYy61ilIsSJ/pZOyrcvM9v00zk
wWyMfLCFSkYcT4EaoIeGOnPsk1gLRKEQW6cc7FzygTNbCZ1GTR02P7+kb2bm3XPgw8yYSaBlaeur
dmY4JWoPg/WWdR3Kb/MeP9nu0BjWpb4LDLsQstZ2Kwlkk4vu8O95j59sc7VU6GYQuKrtZp35pJEC
XJSiEM/bRKddhFxxk0AQEE3QIm59y1oykXKu/aI/xUf6Zv95R5V8mPzSz3t07ArTrvrWkXcYMxbi
K3gn9iJP9oAMJX6doeI+6Jn7K4sH6Mrz5k35vGKVNokIr0K3ddOJcZrJ5RIoV60Kp46575bVZGcd
sCvKax0AFjgJaa33jbsadJDM84Y/2T51B6G2IO8Gu6zdyh4SAzxokQUndufvxj7ZFXVJ9AQ0XAY7
kH0K4JVEA7OnkT9r7MZYvv/wzrmupabkp4MtlyjyiZ70kMAknfde3xWUPzxc0rNE7SJ3sF2jr87r
PhHJYXKsmmY+fxLOXlBXmVKwjwpObO3kpoOHpJiq/fPUjPvlX86LKT8hcTRvGCShHdH5b9wKw2aj
VmGW2FVr6DN308nCVBqjSYLQaW2F5Tmib5EqUdNw1m0ZgcrPL7dKyIda5BXsFKztzrRwiQoQ3po5
9snClKo4cswhqG23jNSDH8XGedZF84Y+laznoHZCmGaVnacBILBCkwGWex3ORT+/3G+i6l1y6cPS
1By3DIWBKkyW+N0+rFxccR0nOrF0vnv6ZGFSMRUaqQ6qTVG7bXlUWtGMLrXC1L15c69PTppQ8pvc
beSOlBDcQ5hpT73VJ/MOYX2SQGiBEIIDcRpUh+EjK2UNwtqCczdv5sc5+zDzShaoshOYdN8T4amQ
ye8Sq3NmvtbJSRJmQyEIpf6foatyDsaroZ0zb+jyZOia6dSmJzVrq6WMLI9PL+dPzCRaQ7HJnKjk
6V1geShQjo4zOlj0eWOfRKunamYqyiJPV+W33FfpnvruvMITHgGfJybs4sj0XR5uDXWMchYNPy/U
u3kn4LtayYcV01WK4WBI1Ky1CohdJ4HFkjJgIbMmRpvEauxlcpKiC7JOmmF0//bf6mCQ5s26NonT
ciiqLPXaeh2HHlblqvYkNKU88+GTOBUdrVB6T6jWRi4m4HD8l7IeypkPn4RpXlpdQL5XrwPdwiQp
QBIagbBT/tffbJDv2NwPr9RQAsH1BYuhW7WEQ1WpXDmGG53QHfvu6fLn5djVqpxgOFKj5FbgbjIk
pq6thEpA/mPempmEqpyjMVdnAP16NUYXW1Ayzc5aufo17/GTWJV8Ry7SLuZkdcpobwV4R5dh0M9L
+dRJsNaFkylur9VA7ZRnKZCvS1W5njVwdVKA7so+iPse6qLvCRdsj0+9DPNs3rMncWr5fmxIiQHZ
r/XMVe1pt2kIkWrewydxmoSlUFhmXaNGV/k4lBpnhpyfUgn/ZjlO9Ulo6LZZ2ZkgMKLut99LD7IW
n4BJf/fo8ecf4sj0W1fgvO5tHlsC65VLD0HOEgPuefOifH5+42q1F6oFgAeoJ49qxT6wKH24+fMe
PwnUOo9kMXLS2o7TYkA0x3j1fAx25j18EqSO6edG4xe1rfVFv4zjjKGHp3qx3038JEStRFf9TIgr
Oy0q69wsXQlwkZM9zBq6MglRuZKroip8lqMHPFyJ20fD9Oe90new4oclM6ipFTgeNlSF1mAmbnZP
UW5ezRv3JEbVVu3A0fBsIShv1Rp3X7U8oa77zYQrkwhNW8dxK8Wt1qIDA1MInDN/QDVt3rgnJ6kk
ZZkxCAhbYXB+GffGk1n0p5Tgvxv4JEQFjzy9SJmTyEuuUzfdOJgozBv2JDrVrO2VjsL6Oh3QeWrl
g6rNO0GVSWBmGBfracbdTo/dMzPt7KRwZnVB32EuH7csP6o6r64ZdBbftcIlzsfzJmMSkZEVFNkQ
8g5VL3wtOuvaHPR529RUI7HOm7DrW72y+zKQboe+klFSV8p5A38n+H0ISCVxuiTwYbGXAo1+OQm3
lmM9zpoUeRKQYeSXlAVEYa35JLeCqL+oljLzXHtnS34YOOs6zyORE9nzdSSDS1VYWRaYsXlDn8Sk
WTZGpWqNsH5NoxBhxZl5xLuw3IdRey7S7rnXIxVtgrRolRLYa67fzhv0JCJbYCQ9pAJE2KAntRGN
91yBVTPv4ZOgLOpapCnHw81Iu1JqXD3Uvph3WH7BealaL+Ym/mVFrFxpPLurm7nPnkSm1PpIh3US
pVFZwcbVdIN9rkLRmDUrU4iXV6pNRDYrrHOURBeDGNxFujcvvZoiujqrVtvQIvA7pa+CJULgerqS
yX/8eTuLNInPrI1Vh35EZbtq9iK0zQMF9rt58zI5MBs4w4WuMC917aL8UvrFosnkeev8nav0IYgK
rzEouXaMu+uu6lTcdw0KV/MGrn7OOYPYwHjag4Bqhsp5BP5wbRpYv897+CRAa7cAKlk3lS1m0bUq
RNghnRL0HMf3l3rxu2z9xznRhKR3FTgO2CjK8I4kHJXU4M+8cU+S2Z6ieWnGVQnQQH9yy27vQ9WY
9+hJeHZF5YSmLBR2L0XtIkqNfJPEwUyExBT0lGptYjXAeGy6JMMqGdILQ0HDYdbQp4Cnmh5/6Elt
YafAYOBW1oVwEBqxv5n3+El0toLCpqjWvNGm/12SvnWl+Trv0ZPorDh3vExPkRXU3Zsuy3ZiHM/L
lKcYp8YxQz2I1AJ+HCohTevKK6Acv+aNexKc/qA6ZdGFpW152TJU+4vYPJVzjgf7X+LnXUztQ/y0
AsXgJjMw5IgbbAkLQw/Oc33UPQxk3KzmjV/+vLloYdIlYaoVduQrz5GnPghZOG9PnCKZOtCIkW44
BfHflNumLHBGa9RT3ahvdhdxEqWu7Gl+ocgMXJUe4gaaEJr393MmBU26z5PidXkWFqJX2prsq2gQ
K3U/uiNFXria9wGTupDqua5ZY/FrD51w7cfyrZ/Pu4h/IdpEvpZzW+bRTm9dV6J/6Sj6rB4UEumf
pyUyeyfOm77AgSCWbcGUq2vJbf1ZKFyYgZ+fLuOgrjU+K9ERB0SSitxW1JnAMfXdj+FDLMWdI1Rd
ifZQ0iDtJzbGJm/deaVhLgyfR14Val2rFlPO9nhoevkQad2sGFKnECirdaM6yN3CNhxo3sbQHywk
cGadFkj2fR63xSoROzksbCltrhQpPyvEaua4J9FZ+LQm9FZA3Uk3H3ypuI7CfNYV7ot/nNOpcehm
QWFjepEvLADiqAbHp3hjf99WaOt9npNKCXIhSK2cps3oEyyH1zUeL7Oi3pwcn6LINSvRxNx2fSUO
Fi1VinUtCvrMiZmEZxBYQNKCnrixcI0wa12/iXxxmPdGp2ibJtB0B6Ad7pdWIS+lUr3gJJ3XOlen
SJtaSMxU61KWS2qpmK0lZh8iiWJaTTirgKNOW/85RSxTqOPMVpCWfzYo823rMG62897sZAcABCxa
bpfwZl2vNZYJdTnbcdR8XosCp9fPq7IP69osYiezTaFEza9psxjzN6OddyNVzclOIMWyqLaWkNmF
15er2EWHjvnXNvNmZ7IZGEbXmWIjZnYd6Uj56qDXMZeauftOETtVBIStVJLMLlXDrRbSIIcvYd/h
KTlr9FPQTucXetF2zE3qBSidVfFdh+X8vGdPdoRITttYMGrmPTGzbV/iFdVGqTdvVU5hlY3SKH0W
tZkdOBrit6mDgZlhopw+b/CTA1thF9ZQR4M/nThw640avj9ekqmez/yAcY/+cGjT5wvTJGuYeaXE
Bagw77w8mlf2V6doJiOMZdDLRWYbanX03fK6DavjvImZRKvr9K0SRS66n4n1jJS5tPDgp86clEkw
VaLQ9YOipTaxZC10cC8LoUfcbdbQpzCjAluqKot4utbgxKdJ2T5MTkGYjHGIXy806hRjlPsdOF9T
Tu0G90Fs4uIkYDsw/A4l89hyw22c9e2xjstop5SKoNuV5+XabViHRn5FwlgWR8uI9W1IUxIf9zBR
dYQ8fSrxbpebyHANapAXd20uC/VS7PMkfEk9T8iRT298GcVeCu1rI6vxl4wkimRLnRZ1t6tzwQxs
2eg8deekAX5Pkkg14VEAvIoqkhKUxkoxOp7ZRj7iqW5u4TgiRvJQb2JZ7hAhbGIlee4MVXWuKlUX
gleU8XIU0gbZQvym4/uusmrQ1oHYoIiVoICLekJvuPXWlRAEONPNBM6WmA/yUTatdtHIerHL/LIY
UKazzH7TxlGDGVahutq6MVqVAnbkNYivRhk6SWJjWUiuFT4A/xj3IpS+B79B8gJf4ux8YLah9Cth
sxsGAQfSpBHVlSo2DUofTuEgESkFqTEvC5maPRax2zRN1qR2aLr1fWHmAyXUBAnlWQt0iqzJExTX
0wFbK4tS3kLDc8gb0Byb93Dz84YjMnOaamZ4ZqUZ9mCp2OKNkYv+zORyCq2REl8aBCXIMI+NtW4t
l0k9LAxBC/PVvC8wSQGrOG8dwUMSkvbAnzZT95pQzsOKozb8eXKyui2avDdS2xMtsDtVaXRoMFuB
/Gfe2Ce7faPl0GxqObOj3EITyUhzhb6mKcvz+t/qtGPaGn6aJHGR2H7RCa9x0Cq/CqE95R87DvNv
m9vkKI87tdbDWsHkRfNSqp0CbgaKNW/VT+GNiur0XKCiDBeo+M1Rw6Nj+DPjdfJaG9qPXSQzbq12
7NLCilE7pbX03ZRM3qjWAMeSqJza6HR2GHGiZGVFUjpzTiY5dyG6CuISUma7coD9S5j/0YPidtZa
nKpGBLC8m//h7MyWHFe1bv1EigAEam4l2U47+8qsqsy6UVQLCIFa1D39P7xOnIhV3rt2Rfh2NUoZ
wWQyGfMbLiZAI6++fUCDor5pwtFel5dFF9m2ijTxjkVwxe4Nv+M4t6Gpw4/vV737pZRsbl1NySJx
0gE2PPMxZrjW+sqTjmAXUSCey2qTSBBwAdTnEKtFeRvM5HDdu1+MzEzQJC20a9BPW9enKJxg9xV1
fXSdQB4Mnt/ffqichEYKDDbhPDytXUi+4MS8XlVo5pdCsnix3WYH5KsolC3Hkpf+EBMgwa8am0st
GQtrn+pzDKi0lfkwA/PoR2uvW038InzRni5+wSn8EKwu/KkgZP+5WW+vE5XCW/v3gYflgasUsAUH
EcVTcDSpozkp51n85WLyDxQBfqkpQ1NrWUZ14mA/SsP+tTUa0K0ydqwt5qEJXtHL9hAEaV0VyBFN
mssUh9G9CkAHu+7rhxeBdKi4a7ij9oAU6CGettu6k38BXfwhkIYXgVQuuHWJ+sYdhoWpE617IAN1
M1+36PjF09HGHBFfIS2f104leWArYDqscm193fn/EmEOv6oNh61z5lCOtLy1WqLjbO3WkVyXt/1j
pvSvg+JGfI+GYJj5AjanwXifqzPKzPDpyv2XX8SlaNiQNzD8gdUzSLk3/xkdDd+vW9cXMake7Qp3
5M0d2t4NMJEIf20jWNpXPfxSOCc7MAsHE9sDUv59zcyJseG62sWlbs4GAZEzOCuHkcPq0gQcNzDz
9uG6974IR6Oqe0nnCfbMvgfkTTFw4oS+MpW9JHjOJtLJZEJ7CE3SwOY2SbqTimELfd18vFSL8XRp
wsgRe4iFq/IuTW4Mh4fqdUNzMRf71klZptodUq7mu6EHUTkeq+n5fz/9HK3+Sxp76TuWzmadZood
uN54h9SHDDIFlZ42zS5CduuuS/YvFWTg1pRJFMrmQHw4AlYsxuo8h0jaXLdbXorIbKCHbko1orFg
L34kHyQtd/97iP4QjS81ZIBMjAnp8e6of4lC9yjlb2df7euefrFTOkzGwEASuKNxX36Y1qB9ceDZ
XxeKL40La+2oJ2yoz8EmeW5tKA6jFsmVg36xk7SoLpDSuhqX4ahKNF3yHHBwRK8bmIt836+jW/2q
aygEQHTK0XnYvW912kxXPp/9nqIAFlOW7djXh62Pv6F2dG9j9fm6V79YsnwiuK1GeyD6MhswRwO1
6FcBqdN14eYfS65/bX8adQSnyvOwt0n5xXdDcsODYbpuylzqyRpW+WXr8fIl7Kl2grI2A+3kylB8
qShLoy1exYD6G51HuhZOQ4+QV85V01XybpAgf/+syTSXLXLP+kBVtBaJJOSpQTPfh6u+7D/Yy38N
/RppnPRnWFVLKpfmVBFKHhhrhf/L2/+TPf6XeHwpLIMfDFuiyGPqRF7Yx45S52+0mbp+j6OSZ3uR
8mgoOlEvzV2wIm+/a+Oqs++MhnzvI7YdYx6sIku30gMgsAbGPFonFgZn2g424ptU5fatKVft965F
lpl7US3fQ8v57dRW42nVatoDcD/jEQBgwIjAar69KormlmdzhlS8Op20Q4EjFd/wb/s5VwTCz4eq
VcFW4L8e9H3Iymb6S8b0hz3qkrpEyjSWrO3MblhCExVq7Hq4/Uw9SplHPaNZ6C+Hij8E+n8In//6
uJBPduzc9byTJa0eptSkd0wzeeVGfiYl/vt6owmMaFCFNQe2kJ8R655TKp+um5YXsQynztUG0WwO
4QY5b83gcdcMf6N1nHei/zYlL6KZ94GV27CYQ9cCCHLsh62ei3SFuqKYkXLLY5RGtbqumnHpm0K7
VETwETWHoA2iHTdzvd/aWn68apwuxXhqLT1Oi6E5TA1XRVBun8eK/W2c/jRNL6rJlEjtTe/NIaq9
foF2mz8mSi5fl4oGf6kk/eFTkPM//9cMhTxB+imqJdwDRhgheLFQqMOCeqftlrAcgu4r6z6XIjqp
UN0o+xo/xrEAQrfoMwLRdVgnTi7yhgBMDRzVnTlQXJiN4bwfQ/qXAP2nj3CxyOIQWs4NDbgA3Xbx
eEzrQeybJMXNfCSnmlynLvjHs+Nf30Hg2ZHWMSwZz5A/NLrLt7SLr+tr5ZdCumFNO61XEHTjWIx7
SK4TmGTARfO6NXBx/pw0ioWhpzAbgC5j305wnkxSfVXlAoakv09QErW0rmMw2umkT6QMYRYWXTXm
4Lr+/ug1JPXQjHj0tvFdmXZ7q9lVFZHwkgK2Aoimh9SUhdHsNhbBbRddV2cDCPz3t4askMSYK2XR
VnN3qoZhPAQifLnmU4aXErpSxGpawwCTncph17Y9z9a05vvrnn6xSkkKcLMggT7EemhvoXr93Mn1
Olbsf2DRZRTLYGJeH+oVIHOfju6GdPV1UtTwUkYXrAsu9myvD7qquqJVyV0Qw+PlunG52A+XinR+
CJu0GC3Xyx7mtx/bHm6mVw77xfpUTTp2NXdp4abuwdTNoeqbqzZXaG5+n4yrWhZpJRIc8PF15ryD
o14t/hJ5/3v2FF4q6Sao8ze092ERDWc76hSeDBEAw1eN+aWUbgMtbJhGWOj4xK65ky1cLMrepdcJ
0sJ/PGD+FdBTu6Lnwoi0SHizsSypy/62WYy+rgkSqPbfR95HrnRxF6aFnTfcXT1DBfCXkbngz/9/
hDDwPr8/mkcbBX9JqgNdg3C6JdoK9BdJMD1fAQOCP7xItzCLu8mKXYR68px3oxETSJlttO47nxK4
PbRUsq82Fmw6lEmo46tq5OGl6GYTau5GPw0756I6B6cWgAleXgdRCGP2+y+v0zHcMNTDTsdLvxfl
CJpwAML/VVPuUkEYzizcajMOu3C2ChqO8XWb/HLlwy8WuZ87EHjidditMd0yQ0yfx+bK6Hcp6hHG
R0HYYdQ3C/rDPK6/SA9rpquG5VLUE2yt7co69DsJPX6RzkrlhKE37LqnX5zeNwirSz0hVMct+zbY
EH7v7Lp2TRDIf58uS9BREGDG89m9H+VRhyTxOzWY4W825H+KgBfz0Wk9RglVcbH0KsJuuVbe5UpE
NPx+1ehcyjb70fhtKlu/841qdzbhc9Gm/Kr6/v/znv5XCMT5QYRtaP2Onjlrs+jADODxVWL/8FK0
2cYTH8oRD588IN/1wLusqdl1ktDwUrLJlQeXwTu/YxVt89BQ+Py4+ttVgx5fTMkGHomEhOW4mxis
eZIgEEW3cHLdbn+p2ZQQPhMehOOugcwra0wvH+o4HD9d9+4X2w6f2zakEfxigxR3TdzA6k6v4sqB
udh4zoZaDe7tYUZbxuzJ2cV8i8gWX5eTX0pglEVJuWm532nSk2xpWbkrS8jo/vfA/PdjYniJ+Kqp
6ZhpwmQflbWYnpS32u7XiNX9nvctdsH//Wf+EBGiiyEqp7DktMKPECwJiokJ+F4t/jpFTBhdBLRW
lfE4Rni6lE7D5AreVGmz/rju1S+CmamweUPP2O/apV1zbbuqGGx5Xay5VMSkLSejFQLWasZPe6sS
mAGF6XZdsLmUJK42jKKtn/vdqLZ6TwfzcaNwqLxqXC4FiZuyfGtQjdy1iYJfVr1UOSSp1wnzw0vU
l4vXeIyTst0FFiDqamsdzCvX67BN4aUeseS87mkVtTs9dnBbF7bOEz1chxQML1lfnq4oOfcy2VeV
21430sLSi7i/IeX/sJQu5YhlOM/UQ6y8Ez1FP8o5xrew/Muu+6oXC5VTinL1mqZ7HqB0PgXfm9q9
Xvfoi1VqKKMlvC3iPSBfZZ1NG2Syo1qGt+sef7FOad2EzUb6dC9a6yBErJZI3UW0dsl1a1VcHHfb
IfFInNp0nw40q1J2qsmVm9+lPAsUrm5cGR5tOZLV88W/u04ZC+PB35M9GDXoUsVdut/O3CMD78ec
q2S+brpcarMqUqtxWxteAMF14/r2CU5of9mZ/jDPL4VZREA9E1rLiwiCn8oFd3A6fL5qqvyHKAsM
IdWHjhcs8pYeeFuj71rN1n+87vkX2YZraVfVvon3vKHwEt74wE/nVr2/wQTPGdd/XkTA4+v3b6oD
0/JkLqO9bYPhZiynyT4MMZFyhz5VeHNKu83qftzKvx6uOVwi/vBHL5ZvvLLSTRVsll3dVuSYrmvi
Pjs3sPhmpfOSBjlaHLoumxdTj3eQasjqm2gUn+6kJ+dTtk+h8gnQCHGSMB1MDvC1pOKA27r+U2w4
/BFX0ctXNyxkUrBJn+Ll0DO5dVnNp8bdwHNokwenGzUCfoyNLCvZ0j7YxoTyRcb425ltOXV5vCTz
k6+SMW8Xax+bZIbd6ObfA6JnyMdCwr/Vm5nWI98GuEHDoQ8uiN1K1psYvqgZ7DmjLEoZfSgD912l
Yf1aI517mhPTYoqzBwpObxG2PYB2Ro/pwyAdoOrNIBvYOa/g1HSwRomzDa9x35Qx2Y9N1D7igjfu
enRPTL69G6dG7UxLbDELNb54YQBro9Cy9LJL0CGhJ/pO02Udd3O6GgVnyaX+lvI14VBcOP2lX+CX
zEwpX3zZ4iOHMDsNs0VE7p73C3vkqDr9XGDvc68aX3P8fHiGFe2KWZlJ/BjcmNShOo0VGDL9kMh7
kYhKZhvULndVLKqnZeI4lOi4XN7DQcD3ug7Ce+jWCLDN1fi9J1WA5D9YDuWcikeQVyb9KJq+uzGs
1T/iRtjmRg8MztiNEzjnlFX7CQ1SWGdZoravsFTiIusMfaUNlMYPQ2Cnp1VNozkONg6/+WDT1YMx
bIZbXo8OvX3Y9aXVRRzHCayw4XuwjHGQW9a+rg5dxw8dDg9mH7bLHpjas6FvN82wJ91WNt7a3t8T
zV56afv3pqXozYVPh1frHp5K5NA3GwzfSxZNL507/19liePlCyXxknWKf6sIfPMKRkpX/TTevs0q
Mh+cjYpGDskuDEGahbVxOH1TqPCkWSyatyEKfoqmhC+12XTzcargZZPPzGRhOrUwrdToWtFQH667
uo9gAKU0Wu6lXvPZwLu8idfqNtiq8aHpoSLpJ/fZLGiWoZXlD84Se6I4H6H0D0l5UPtkZ+r5vqdB
B/vz3uUpkS0MV4dHgRAHy08Vhjd1SOHZQJIlq1cN1pYAwfYObebdutdxi7YZro/YG7YgX324W1gY
dbtaz8tSzJvGQXXY3HSoVoYhgjPSrrNEntapPnQs7Qoy9TRfDPPZEol9One7Hj8za5Yh3xKJq49g
2Qttfi7rB5ZUaBINHt1mMjs3SDE8cM7mS4B+NFElXe4Hnw3DN/QGZdWaPEZV+XGg1Q8/I8PxjZSw
VoTJdaQOLdbJxGCuVv8UHgvYvlP6MSCwe8VN9f5s5Nj5u6kEMSqs6J3u2scqBvkK97Rbzqboibrl
Bn337DBC0kHJasrdusgPEH/BJqEErdLuJ9vzNgtw517DH7Z7pRo1Hs5/UjaDrio10Vk7DLAQ7Umu
67DKvKp+rLy7UWT8HFMEpFUYipJfv303JSQCQdrX+VB395Vs2W5GrTVjE092LGo/T3x9q+t5yMMx
OunRH7ek+aoC9rEdZXD+xfKUgPrSuDU3Dn0QLO5zHSzDySYyS5JFPcJRxRxT+IDP6rjGyyfHYrkf
FgSlJNnytVruRJJ8aEdbhEGFYRGIV7GFU61vq6Inbh9g/YOD1SNGKJcZivkfmEAWbEzfyACFgwi/
tun0FR5pz1FaHqKBwRceNpl9dD/68shUdUOq+TAS9bjZ4Ejm+CahH5o0hYE96h1ZEpW72k8PEYzP
cqWSPkNRNA+5WhHW+H3qxUOSxLjkC9PXinc/HdQr3qsPetXxjiawFW8/1BUwq8PLRrZsFoLDAdff
p3r9EPbYe8YZwm0qIRGRWNx+WG5gmfiE0HE/paDCOD8WaD09+Sr80FWNzxKazoVPqzxJxH1Hg0+u
j+5kHD1Uzi/7rrGfqK/zOeLvykU/eIlJiEvD222Ah7lqVWZd0Oyg3LlN+Rf4/jzRDf7TJkELgu3u
0nQDL3cE/WOuJvTVb+mvdUbhRMTTw0YRDHClpHPcEfZ3wHl9nWfHD0sE29Immqvuaxl7vx68C0Z+
2sJ+uUW7FBbuWZCbTZFF8QtMYT7ugCcNMass7P+gTyJm38JYLgeauRw/OM1N+p2NZGnusTub4rxd
FDIF76ynEIPXNnxjqpwyObD3aQy+SVuiCX1uwqOBCXVL3TTliezXLNjYuo/MPJ0MRBCo/lR9Acaj
z5clLGyXElgqico2+UqMglF7a8QplVtZZl0y1Tqr2wE5lsAW8DXBVfRbU/oVO3iVDg9mrevcAY2I
cDFPvXkKFHA1cx/B6Vtvyw5yTHQUruNH9F+R3Kngs0l9cEfL8JTSSGB6jw+Rq4ArCSS7i9089FB+
xOiDbrzdI1zmKYfXOPOlxvK1fX0kgZqyVs9F70n0KSgJyYGacbRIesTwrBq25R2GZsM3UP4mABEg
E8/wl3C0kCFDkyLFpauqdPMGHnVAixWWkiavJjcNBdqVKAGfmiGFJytYdWzaBLmNOxXdjUMJh+iU
pfDNwmXiKOabKUlgaLgk5tEHsyV5XBqChJHBCSurBNlO3dCm95Gb3ce+bnB7KhAVq6yyNT8o2k+n
st9+rNLkqrRf+YB7bDJ3tGiCFLbXQ4Ivge6p+NiJdnlGP6dPiyFUCfin2O2qfEBGNeUbmcfMAz+U
g/cSPxmjEdNWGt5jP5+yIEIFMV+Sc7DoVIjLpt7c4EYuG2OqX1RYz8d2NgZ9lkEq1JNbwYicbNr9
atImeUFlBthlK9q8hLx2T2cKBX8Iu2/JHazLEaRrGX7y0OzojM7YL5e1bwr4ciQ/yVThH5YpSkU9
r9WNmM+7uLG7OFht1qCg3/cDx8wHRIp5Et5aSQ5RY4Ln1dS47ARaoZzzCvvFJ/h+du+WR7D+xVXZ
C1wujuvQu4KZ0KWfN+Hlc6IFeRj7zsGJG3/lm10syytA14nhr+A+4gaVlO3PrRtk+LkS8E2u4prm
Dagk72fTSJaN0D0Y2JKvGni7Eakm9+K4qITnVSrLvQnsUGDzeehSuKisI8+SKqX7oG7NS+Abvova
HjFkoQ8qDh8bbPUDulZHhW1vdhNU4EtbmLD6Xp4zBNAWBFzXdX8IaCCf1SzmN9Tch4fGqOkT7Jez
ZqQWywOiD+0cXCXGhYCVDo8+ztBfJNa9sk56BGEy320knvYuUQaJXC2PkKTswOUO84Z3wQ1T42hz
saJNIli4PCzzbN7Rusz2VQqLzingww03usMN6tiy+kHSOA3vokokda6QtoLdws2vRrrwWclqyft0
1uluFtQluQfDoJij4DYRKP4WNGgm2BT21nxKF3QaB76bD+s2+xcXLj/ZUr41jT1wHnyEKaBEN4Ib
P7ZWf9WL00gM5jq+71m0Q0XzNCY2ek1r24/HOvLtEeXwELFblX0EpyfBxX3FnrbKrEVEJrrftMY1
MzdqeDJidemPBBnZbUnGMYtbmCkek1bVTWb69iau+/TcfnscAO3qXzlUNrvFvGvIBrEZSZ++D8OS
j5pnbbc9ByN+cms+SJV8S9hJGlJ09Za3Onpa6TEV/rHvdywdPnMTZ3WS2NwgZGfzYF8qPudL3Bek
gctiJ4KslkMhibqHp+AXP8evjmNJd7sGtvPwF5dZN7Fduz77rlt2lqt8oMud6cKMRU2Tq2EoYC2M
UpE6Jgvs6OFLG22P7cqfoePcR/DbytA+jjOAqpDtVU/CYP7H6h3Z70/pqzs9qqeSDC/BOn3cFvoE
44kmT4byUDp1kyZfEvZrmJ81Hk0wUsx9oMH52zs0GTzrDkrx9lPdv9TBaYAhJQ3rdxwtkBUXw/ik
LA6Vw6MWMAbvosOaVhnvv/d82Wu09Fa5UfMNnSbkmfYFDn43bYivlSBzUGhZV4IfVYue/XqGHzyJ
xT4WU7OHNK89zlWzPUmCrZ+Wm153aXfaqLjpa5iroEW7eqdB5UTeDsHdbOb+U+8/j7AEej2v+6pG
oToWH8cIxqWharLYz4nNUPEgheBReS/XwL9SF53FCWYYbiTsSH2P91GwqrSr3Hdt4HJcwz5F61h+
rmGFKh/LDdLSm0TY+X5h2wHh/0NKTZPmYD7EYd45l9BTY5OzoYcbSFVmywbzk5uG8Vv0giwR8vPl
icfNB+bGTEfV8syQleT95pNbtMrXGS5oxIKDQDh6/B84pnEcOINfVPXJo5ARG7Nx3eIj0PJQPgxx
Ba8A2iN9oeiF/chlN8y7JJTkjY5bnJdTm45Zg94+dupaKao9riSNvC9FsAsZ0soU+XfsJ79DzxFH
00E99ZO9K+cG9YlsptPSPeDCne6YnOTjOk7b87Alb5biDA+P4oW8gnSj8lBsAOnG6fCKsuxyGMVz
ZJTLxyS0j0FoSi1x0hsVfR3RVlvEvRiDnPa9xJcjNx5I0Z/UVe1Y4JcBtbjFPzi6cjLc8ZP9WlUk
t+icP6xRSL9YVNmyGuCDJ5Ky5OPA7LFG+UAAk5XzbS0/9hpRnTRCPfoorN8amPC8kikBKqAHNmsx
/c1UrnwXdsreo2yE5RX0s7PPqqSav7QDzhAHB4zfkBPbmgCbgJb3vhujGhf+W3Uay0DTXenH4RSw
je5IFbIoa43q3qt2MNg7tsUExdps6063EGBUimSwiR0POJFMr6MUqBnAB3jdTUnZHezUu13FAMfZ
hbShR2Yb9hbVhD+WUJ8MPwN8tS5reVs9xKPEk+qxfGYJl3fE4jCIvkegv5Gg9ccAt8A8S5Gdsiqf
02YWObRlICcIpV9B9K10m6UiDKvnSCVR5uKSZQYuJbxQUedtNnoqyW6YJYgHQFW1y5cxAiw54x3F
3UnnkyQjYS+R52h0qkU1t2/B6Ju8YZt7Q9aZYnes3a9t0HUHDIRN9S18rjkgrh1r2/0SyP08wigX
p+4EQIkOpmASQYnZPan9N1YHgEXEZmrlTTi1FlbKwtKkwMWNB8s7Zj/0NA348nPscQzjA2IT17HO
YV8r7ydgEnMqWnYfti40OQovj2lshmNp7EfHfLWPLRE3JUuIytcSjfklmOl75C5tLqc5fZtN2OCg
LnAunRbZ50xNScZlEAfZOBn08oYQxL3QwMW3ccBAYZ1j4C4O6ej79zEQX30HxgV1ADNX8rkug+41
8fITAFzYWIDjg7sbsNMPHlBRvavWGEwP1fDPOAX0z8Noyn0f4QqmBR3ptG3T8IHimF3MntX3dhv1
g2HqDdp19ZNolFBDIkwxY+fNbA/GTxbyyQAIfd5vK7cCBzLo2ynRXGaubMV231Y2oq8BSo0oAyyr
/JXGHqmzqxvb7poV6IjMggGZtT4NTqlvcQDp+LplExRKmWpk+1Wvtn9tLLe/QLhWvhB+nD+iBETX
g6F8s1/LiiWZmdzXiRuLi0GczHpOvkqUXSrbRseyC8Z7Fq5zbtJwuJ9K+D9lcMx6WM1yDmhCbDcW
HD3Av8AC+aKDZF53hgxIwpbacJ2HlUJxhZSQ3aAIchNtlq+3a0PrR9Weg0koJveaboyF2DXX9gSo
XfUppb3G/OQz2pn7DdrTeCn5qak69sGqOjpFpWz34N81PybQMPe+7zvsFAn5jACME3sSrXcMZOzC
CekfreBxofW5KIBPL/c2apbv1aTqPCAb6EqLTl7A2/g8swFZ5Bbp8YAi1E8Xb/4oUuzoaxh+7Z3e
iinSS4FS3IZFgfwgS4ahKqCUU9kM54pjMMzNjMx+rb5A6cdyjUzwxfNtWm6qOVpFDk89AhSgnEOa
gntQ1fUbukaHA0pwuQ1Yqb9s85j+c9B4MJ1JvkmHGkWuknLFIaoGyyYLoRrBTv2qlhpHx4rrjPWj
39fO6h65SDh+TQOE9mqwJ62HIO97NWeqXpblsPR1dIuunWoHQPb3SFUOnyX5unn4SiABaQL+PQXj
Yb9VEWw3WK+43KHKt66v2A22z8xMv+y2ysJC218V6dYqtkdvVFW9SMO2hxHFrz1hXVI9WlbLMt+8
6uJcwOX5SbRp8xKhOIEtgyLHiJzYY5k1rAib4Tgm4iedcSw9yDX5AVIyDrgrMkJUeUP8LoUyIYoF
wKdPwX2ZEADgcXpNpui4VChT3jTKzAcwnE3RtefiFmVb++x7YdFmFpE3hozh4HDM14UQBpVtOzg6
H2VsHarZiYbMNthSthZQVo1YW+nrgoSluiPYsl/irWuK1IEisczLV+TLSQVLclM+VHWLVNMSiMmm
Gu/p6fYdoAlkKbOQyBV5GRSL3pL5BBvTabsBwTp8Uy6Qds/B37nlqz2tWAp3bc3j5HlAq4p7lKCV
Y4kMlCTPAjSeMtiSfG2MXrOu2epDxNYv8dzY+i7E7TLYQ2mYLEgtennbmBUcnn5axswIkLIBVSbp
gMEA/SezdKDNsZVRfSy9r/VJqLD8BTAPQYDyAcmMlKw7APMclfttnb9DPFNmVVX54RjaDTCNEmRf
eq4YQQModc66GhFduSnjSUDlAzoq65tYhNttB9SMz5sG/MWCDc3SZNKXdZLHpHrBqYGIT+mQtuGp
rnT3pBbS42IitYoAtWWRQKuIZiNqTzLrUxLUNCOwz8tjSW+pF2TKY0iY48yX9AmW8Eji+5qd24xP
Y0eCfatZKTJYPQ3jSQ+rW7I1Duu1wGU22fdrjBSNpjw8jl2Eijtv2aK/p4u7HVmd7JzQCMN8GQpv
WM8LMHNQdjOuK7NtxAJBISwKT4MyzO16Ub83pvmhQrQcVuiMb2U5vfUrsdVuqO0wFrjYIDeOz0Gm
SfUUzYrkHSrkmQ6DJY873xTKoqe+EI7Xd6iCyGKQS5WJRqp90wtVH02lBlJEKggqW5iycicy1/Nt
y/txD1O+CR1rdOs+rUSOSV4tweB27gzVxtks8uuOtiiVogJCn+pVfWRV7J8AZg2SPMVu/JnM8h0H
uTkjaIi9FW0/f2EE7gpZr4M1b9pEnyLqO2FRrdjGT20sUTzDKOyASCyf56AVz3Wt7U2QdsHPqiy/
VBG2qC5dR1VEdhbN57ULhdAZug7tciC485NFH4RU7EOzbfo4jwDcvbbzEOs7NQbk5OGhZZ5VN8aL
Q9l9js2PyFr6va+Wzd4SnAEHIAgXHQIfVeOWB3dFUyg+wZi2H1AwBeA6/YBXGgI0x24rf0B9pVzH
XHZsgbWgpUuGkv1bO8aD+D+OzmvJTlwLw09EFUIg4BbYuXOy3TeUPXaDyDno6c/X526majzd3huk
tf7YxNrzKEsg5a3xTlUowvKgFrsVf1CISY4tQ1AYDfUkK4opMDdKh9VVDsak17yHLQiJJWJpn7W3
n9PWbmcwbI/G5mpBeDS2ewtAwRqxPMKUkVaUii1RXjkwOLhqtpLcroLxnDLVvc6WNYenwTayOC+T
WcPTXLdWmvSrk+530oT20w53Z568ppTHrPQ+jFpmAGRdVVN4pLUym65hiYjiYUcIFRxBA/wsmdLU
68lUcPPtDmSmKOPWDGKKXYgza4o8O9RZnXSGnphoskv4rLlxp+mJLBH3d27b1dEO8p4/hX+leGhX
NWnmwt0No5yGw6jnshMXIcNxevTG3mp+O3oLqjtVybEHwmSnzP92bEUN/9xUkau/t0AxtnMyO76F
F6lKwVTCPnI5DznFDICSHUz6ZiGwiMBMGIwZNfVy3BnJi4NXl+74npvRH86+3bGVksQcjZku5IXl
TVX326wC56/wKjiubPnwu6Bpf5DDJg86h3BJtmWd3oXRjX2Cp2iSNMOxejaUwrHsjXnhnWcMNMWZ
p0VAd7I1eu9tPeTnVJp2O+TFtHfnVFOMfHb20P5jbIkXZnW0Tupu89/TtBfHyfbamKPMP6Wy9KiT
7gRvGHUUjXd2tMUzlIbqOFlldlnycDiT8mVOXs0JGC7jL00W5hLlYpxeQ2NpHLvO5iR4boJYONWU
gU44zZ+wL2uGuMKaYuM0ej0OPQg/6XJVfu3U+uBmwXDfLajVYH5NQZXWdzRi3mVDtNVMAkFfk4Qp
6mVNPDGUx4HtHD1I0ZRfolLsK1qo8ScbrPNfU3NqxLvewHc0OqyItdUDJm7AGRrV5T95Uvb/xApD
NjAPtEOjPnxaPCxQTWsuY6qpm9dG7/96b2qfJ3YNG79kqH7ygqScBqA2VzP36oftko7uWFt+XboN
THRx7ZPoe0Vqih9Mp2V1zKEsG3klG43xfzPNAcbB/5Cr+/0UF+WhLXsYCJ88vvupaae6ibQuRu+1
821xkpW11adQ1H/4cmW8FWkxAhApq7mfnLk/G9cd7tx02s4Ms8L/ajKfwdaQNHkpw0LuN13M3s/c
pS4n2aph+Nv3Ou//tH46vfXMytPvXhG7mgHdSItN08tvqui97ZjK/mWmmzK2wrBTQNVOoa91W0NN
SJrljtNQ+JFrVm2f92pzY901a/FNzYHhVO3C05gDOLBKymipuynuWXCd61KJOXyqivaPDNjfsyLo
ItsOvuYhKIsfAbGnFztAVx9tfk75Uz4Fhb411kwyn1nL9p+A+nWLqF0t961LmyA8Ts2UnVeH/eeB
j646bGTSaWgGsqhuXTGSsVEQ/pDdQpDM5Qv/4qThDsPJJLblLN6ttQsnfdZADpedseTdb+r1yDu+
jQ9eRbPrCfxDPQYs4nkMcZ13z0WhWV6ZJ9LmjsuCM4VVAdAkJSUjf6jLfSY0O83c/+N+fpddjSMm
ZsIRiuC0jqq+T9dh6BLPygL3aom6eqazTJ77hU5uOZlaJE0hsloDOxJ0um+T7d+Kdtyf9FhU+p7j
r/yZupqPGw3EVLyyvqk7WhdcE5vdymJ3FePnuvvDU93v+/7gE7bbJW7dASkPWaHqk7V2ax5xMCg/
ydneKjrktwlEOPbGUXvv4eTs0WyHxR/eLWu7zWNvEkar7mUqtLJ+ymzdrR+W69dQOGthuHFWQDiO
Xc7kblp41kRq2Zdcg6sQxdu7GbANm6/lm/Z1mLbOOzQsEkOisjKsTytuyad07UJou9DTsJaBuKhs
tdWJiFpxyeGDTiPhrC9NN5if81DtTTRW+nHbm/FXa+b0uMvWhSJ1u1svkP/wBNlq/TlMY34rhnlP
QrVN/8Akq0enMMN+tIc9/1suc/UytBT2adb5LnIssQaMP6AklqAvOK8wtybSC8VLzn8GOmmVIV6r
kCebi/CqRo4H6PKlCM4evGAcCIlMrfZ18Cg3u+4fOigpUkfh3edjx87U3vO7rSCcavS330XbT1Dc
IEDLoyMdyjPqRezi1Q2alVFK0pz5AAFeFSxr4BbJ6KbIAQNtTephb7rUP/p52WTv+PqyKxH5BDyO
wQK25GH7javSH81NFE3fighG3xmQFcxD6R9cIu7vS6rVhntm45BlIJ0Ci71Q6XpBolCZ/CArudz3
pVJwM8rR9q0ZV/0Cn1yVr3mdVf1hmqvVuVvF9sOudP/Q916/3DiUHkLIjJw5SOf7H54PcQhS2TRQ
xanTcbLmlbh3Z4YiWM4R+gDUxjbhLbSrPiksV7+EVW+1D8Ooc6Jm1k62mCBHb/1s6sk/FEFF/QLc
EDFwbx1xjfIjA1K/GxqkO2EMV2AxOIm2F+A1nvecDcH60IT58OgHrKD+quT0YzBEEt14boo3+g/z
Nod4rOdPvybd7wgwR3m8dK3povlt7ee5bSY/ZpDqk6WxeDW8qi2fRiPW/l+9lNx8pZZdH83GV3dl
sa2oCOVAxYpwtQwSWeUej6sU5hgC40GaDR7H+MM4T8Wj1g4jRtR7A8gH8BUen7q0o7rQ+gCytCQd
aAvKBd2t+MLS/THYjRoiMxh5GyEB7UNAcTwDYp2V3EvGZa5cq8Vi0WZPnd7mKhV8pcMsAM+z36Pa
1WHvlIHu7t1JgjuoJh6aPSihINN1idM1d89rN3mMy4Rbtbh4omEr8nM+dQR1u6TAwkozabJYoNWw
LQQtKuy8N5NxNcnUOMmKFOeW0f5Qo4cqet4j4aiMjjlwyV42VnWT5Mo9IlepmbsbL8gZMXJQYAOD
Gt73ljM82avcYOqMRBLGeGTAHYQ7PC1WR97ItPmxIv/2Hu0/KbMQ1xJyfw/vV7cPWuxZq99E4NDm
OKpx+sjWTSxJyXsXe9u8grKl+gztEt7NKtuvmdiqz0KuzT07oYKvU8+VN9TvdJPBW+YEfW3RYpdF
1LCNxMJCsnYYmg76wN3Tv+x/ur/qTBpgOInC+y4t+1kcdo+N4qwWJ/vwNl2a4wK1PCQ1E/p2bIbC
u+6EJLjvqxX4r3Y2dmguOo20JuqtMUsP1JeHP+YmtYFIifz1s+/TPj0g9RZzRJdmGBxrGhrQLhmW
waO75/ZfPbE2vLdEh/PRQc/DDthLsmvuyM+anxtN/DWvW0o+2gex+urTZ3NP9mFeH5vAGn7obF3u
pqJikM3YB1EEyXdeNitPQkrUGVI66zgxeZ8z2nG/kTw9lHG5d1Z75mDJb11K02Q8Np1l3RfUR30G
UvZBDNS32leyG4xznK1Un1I4nr+0SyEnMOQVI38qrnntLfmh7bYgPzh6WC6iysdHepz8W14sTgLF
UX5MtlpW9LPhePV9NEqr8m8yq8/UF+u3oIOfKet6KE+c03xphb35x7kt2Ctr27K6aHdRTZ3Ybwjl
2EX5FjrWI6fUcuTrk9jU+KeFNtF4dMMpgY9pRFTSCB7vjhye4AuGyB/d8j/VuFaU53ru4jorGkSm
TWgfq3arDmMwre4dxtGyOO6b9G78sPJVGW+9NONsR6rzu+ZirTNx90O3HgjqRilBw3hIbvHSvmsa
Xvco9Yf23sus4C1APAnf7jZLE3U8AElb2ctDpcsgWoO9Axxxxy/S7qwfod7cowOtlOhUe/8C7ct3
fCU7cI7MKTdAPbi2Y40UpofzckaIUBuJ3cVUPa/+OKl4EHST7SjbMYr0ZojCIny1cgcKS3iB+A+m
sXCOZWq5CHRQeT+x/1pnGJJue8ln3zmNE7rKqOLti7ZlrtXn3E7Tret6zz+VxbiBv0xUiCds+pqD
mLKr08JVnt2xv1X3truVdy4/KfamvADWqD9xTdvv7F5/7cmVx3lbMhBn3Qr14hNRQ8LZllV+tKcl
0qRBqkK8YA79V4OrxQCM+jpMfj0xigBBH9rGlUytvmjsxK5M5l+qWnNy7RUfapn580sdVOgmSE4r
vBvZMVIki7cuD45trXEt+tc6HPrgWxpiP/krMN+/fFwsdfSBxCPV5rQ4L6Q07mh56uEILY1KaLPd
8MqLV4AQqvtcqnW4N45bXaATnPum1O3Wf8saOLojs+SZdepKVraoWjaPuov+/8NmhU6rJpbE3Mbx
W5oRZWSj5d+HcP5TSR/W1UtnuKqJpdeX4UB1SLa0VZIWoFgN8TX6TrPzJ2lfb4nbfkPZJn9bx42A
R0pHjp1qeJAK5YoaNnm/y6bqVIv0u7+nffVHbElJsbWeeQN4rO/mqjU/oOBSeVsFKxyRta7zDkZb
Em1cNY8GwWSy1QWNNNA7VURs61HqbXgWeTm8Zd0a9jfF4zN9BKv/K5s3Mf6gCqLe0QHJrI+zueNa
8ZmSkoVam5VKruI1aAA5UbfUYAlgbPSAeCqhQ+q13bctzqWWc9LnwzY+h4hV4P6D4Tqn/S5vluP4
MgKYfvNEFSIbTGXlPMAlbvvX4CIWvaxmFRZgZNsk+AumPGqb6td3duEPz7AsMsvIPxxuTzyDaXgT
2XTvB4F7v1f5Fh7CdVWMmnrzmFFoOgBMUyk+sXQoaBTx3b5+2uXqnbK6DhGzLv4pR621JlVOvMwh
3VP7bQxaeRrKOny2y/nB9sL8juHkr8PCFLtFM9zvwLN/Z3oPriwH36Q2l1LWdvUBfvO3u49IqYqu
SeDIbr32xVPncAUa7NJ3FBjD3KVZlrgBiYMNvzzP5F7jly3qJQpof33p/W2943BsIj7LicU730kx
Arev6mm+d4wVqpz8LUDYiDNBLHdluqrPwpRfsrAnissLJKdqDV1ssqJEzyi6Mj2FrRduRxWiAwhc
0z/YyxaYs5QOoDWzU1FF3mSmHwi67OKchumwXy2kosELc0CYrFsaLBE9wFk8U7x+76GIi5bRK9GP
8s2GaOpOTT37DzrU3Z91Xcy/qmMbuVKfRbO04sh/yvycRGky+SwUuG5+Mq0lQBqbgFJNqlOi+Vtq
VXDvwNaUB+AF97FTW/bmr5ad6HH826aoJu1a4gsbnP0yhwCwLGX1SQ1sOcwRz6UdBJdcZdWhcwto
u3Ad7+ja6cgFyatXT0P38kfTSCCoqA81lezc1Z2T7AB6z6Y0nb6SJ9AncraqD2t1mNuAO9KldCL6
CkCn+XFx7y0BpT2buslFPY4WtwV55ZqLyVJ1DA7wu7MmZLtZt5+5QQEfmJvj0Zq/yB4ME8uY60Q/
ZMphBkGaGD8fvLh0BHv5SC+QE3P2iKvgGRXC8n/Uo5c0w1pxG5Xerc+3fyTmNiZKV794D9xA3xwN
I/fT3gkh7LzBuQ90ZYbXieH9knlqRWbTYDBQqG58JhyI4HKhaGDtAqRwEpm51ZgkKCWyFe3nCs1m
b6NfY0LLz5XX4bzZN8OfIUjqqL1Vf98G5o46iPzouwG3cvEtjt71TzVzFBZNKBLHZTzsxmLs7+Yd
Xr9zv4a2WmLSvgBQgtcyrcuvkBnoRwrHGebspL0orJMj5hHAZLvY0wog3S02f81vxGOoPwaw5Hiy
9oddFtdNzU9+CT3Skfp7X8Pf/Zh9w69Rfm/RBGL6J24vN4iWyflhZwUQSZXB69qWS1GJAEd82awC
3hTxegJtiDbYyj9YLc2QoCK+9Pb0TRIWe9w1QX1R/l69Ih0z0HnZcKntUvQNKsmZaUMr2IL+wgrl
RVa6NJdQWuuBBWADNXf1MyI/9PoB7pcUvDR8RYEDzerbz5KqLeiRUUCdG8dSbxWxvleOqfG8KQvo
KczXZ8ukr98wMj+smy+iqVNAz2AFQ7E3dWhW8de4YKIBePJ1Wz3nYvvmJ3zT/Dg5IoxFM80FoVBr
elyd0J7uZrwcqDRWkwentlabH/HtItUCl3eTvd88BiqP8SDqtjKMdtPw1FsNa3BQqA/UOFD3Yvpa
Wt+qUI3NlXPMg8Jw1dn+0fOoCSnwcf8OmhTWPPDb8k6O0GJVPyJasK1LkVFlUVBZlaROnx1ytR4U
F/HFsXYEy8UOT7P2+rnbQRG9kn0lEoUJ8l8SGWRKAgQHsy+6DDlsmL0HW6/kIwIb61Tm34K9oVzO
aJlmfVi+v79hrm9u6z00m1xKyjS0g264WO+6IWBDQb+TQC6Tp4Tu554gqPDRRSv2qGp9KvkcFOLB
Yb6DiRhAIaz6hueCqDnZI0uwNGuHn5IluEuLdmS3RZyLBBlU0+2+r9jZ08eustujpKYxIohujxYU
YwybHuhbv6KOl1syLxYfbKfK8n6SaGQ9ZNdYvevhujemfuQpda44AMSTCbxCA94uYZf4OTRKUOvx
K5hHpq9tmkicUcpGT180z8JkkDi5Ca+uV9XirP1x76MxtNoobzJSFYeg/qiW27xX1ju32XzjyF3e
eg+OjZuMjtDUHe5LWx2QB4bpxS8a+T3+rvo5d4KZaXVrlJ3kYZj93YB1Pt3CuGs0j3oH2O6qd1X1
0LJ4hcLc4QVF2bp/V+EZfefb2ntxxq24tap1Pm3Z8333faePeF7q7OjZFU2CwCc/OUjSuzwz9ldB
WcbzqNWj7Y2hF7e5LZJ5y5dnHxyXg8ZKvU8T1GSNynRcTdyU63htfeWqC9/t1r0jkC7FMdi5uz0v
Fynr9TZdbVRNQeSAtFTx7Ljzg9W3s0xGeK8zXLP1ENDHdE4FDR1J5Qd5bG28ddE2NurYO2t92Q2C
deMiQSm2FJ7JWz+ApeejYM3JeQgq+ySbJT0U1uZdVhIQr3urV274cfUB0INZt1HQGB8wgbsrL8V8
biqQ4oRiFXMtvLJ9BD0GpJuY3mPi44onG7hDs+6YLExaNXKVDml3X3HsXYJ+neZ3/v8KljUYb3Nb
9x7oFkd7AkE2R6h8pw3HhLv5ybTm9dlrUA9HvVCyiVK385/32p//4WMioBjSdI7JIacqau1SBlsz
F+EzwuXpRXULGRClU8Ulu5N1sORYfnRlsHbHIUTQDr/alg82K+TwxyXt+351GqZ5hPHNmYNUyqjX
W549lr4HG7+6YktPCLOWC1ikq6+6L5eb4uhp447F2UpUaklWuO9/wcO0taZmkuvhDdib8FcKXE3U
ZbVkQqejTDiWID1nfKJH2LmReZlZymfOlah7xiIrbtrbvDUSFqQlWBR60cik0v5iomqrR1/I2ecZ
WEhzmSV3283q5Leo2DXuudzUwJQHipSi86iG9mDPFRmulvTquF8y70tuTnYKuoIgUEu6ej6EnAqo
25DcqcdtswlFydFCqCektCI/BHDDaAEWoJW7tfPX6nFYkW4+5KWFKdXxNYtLNllNfcwbX9r3chm5
prIR5v5+bTxTHSoRwuM0We2+7ZYrn3LqRpJ98+UvrP94ShbHjBBt9tL8Ne0wHvnKdhH5TbulOjIe
c1xS+irPq9u+Mt6DapSd+BxGhFNxyzy8PO5dZtZnu+st/+ea9s38OC9MeNcgZz/Qh3pOS31ZspxR
IdKD432VK1jqZ7lna70cTNhRql22vXnPx61GabJMGLe2b2V4AF/FXhANpdN/ODKXRzyh4qYkM90e
eDSi411Qs/+eN9NaHcJ8ymkKCrD63K3B3JS/Vv6KFrrxbXbvheWo5l9XhGGZlG06OG8I8mo0RXZQ
LA8oIfT2HJRMfpFFrMD80I1SNl+8AqF/3kRW2bFS07497IgynrqwH6G6UbV7wLt5tYM+kP2+3ZoK
/cKZbGCBQtcIom5eHXdD67MGvGyKM8C+zRr900Pmj2iMRnir7zPPjZ1mZcqeDdpQY/2aZJe/llNf
HDjHmrgJWQlGGV4GK/8n/ADzZdqWyUIXSwygad+Xg54/oID0MXMW+58npukofcOqlTkT9qhJnuui
tl8Q0Az/MPbonGfIDU3Szw1vw+hu9y19WOBHqQWKybsVNLUVp2y5vyFF/7bBUCam5DQiXZ2JZJ1M
Freza7OvYlAxqu2OFh/onV2g4KlWglizcVpelwIkNZxT0OJay6tPa/MN26aT+H1DYglqkZPjSrQs
U9Ge6wqQBWamilLcUJFa5EVaCMWzPliPcz0hJBQEOZ3yLMUbRExvoglUkEd4euwK6MjQ5FWD+YSX
EBffrx9q0RaPgXD83+OUeu+qd8By8taoxNka6FzBCIA7LM+Q/rQsTHM+O6dNbnCaLn4Sm92KtJk9
e1xM2vzVY4N+rMbhBVB6aLXvWNFubdkSiYqKrEqWSMsmYmbBtrR7CIEc38rU/7RKcynQJZ2VX0BQ
lKsTD6TKl9gVx1dGReQjXtpdAjLmUdGRDK6M8zTMOY1deCqgDUtx0uNSJSx523FfbX6zAV1cIcL9
kwulvHq6Dn7CgFkH4jC9KFWud8XpnB18NhyWxzy8n9Typ90ItUNRsV/XzaSHcfPXW+HBMzNAg26G
0MJXf9+8a7DM2UWilwAOLpZbiM0i2iAKtnievRDBZKpnhrN2bKMGtCcuZh/iic0zsqd2fxZpPxzy
Gk+LuxXtwQ+UuJdr3d4a0AS0iOxH84icgt23fFvr4cOhpKTrnO+ZRcvptHogeXdZEwa/cVFtGH08
ephm1IK4LpABy43GMibOZgU+3pB5PS9h+nvGo/lHrqVzJxapneMyFm9FCqnVVXj/vG5beehKE+1Z
7vQHVKaS/+e6XtBTb0BJ4GV0Ydnsqhb5yUKbe9RolP7V22CPF13PGcuVPOO59bCvdbk6NsaYE0Vd
AOX0wKJ4ysLpkDW1fFmNAiZw6QiE7rIRjUKMs3tO+pqlVXvYDQJ5VDAu2pCUvrYhfEG8uaLEAdHZ
F+HTfTJllRVBzuqkaTbxU3FDeAe7r8WFO20csBWM8s5bh/ILvEkd99l9b1r1E5oFdfhu8z7M7eIc
6aMsOBiN9aC2Sh6qACFG4mrPuhLLnaEL0UtcSEVJqGeeFnj4yEaTcHDl+oaqN2CDkCX+TqytN9hh
nMc7eGBTpubg2n55dExWy6gLQNhy4aanyVFonCdNMrKY/2u4SYd3mOydsdt+tvrsku68Ls4cDEnB
5ZE0jveEeo84KseExbHGyhM3HoJmWpQyP1FVuN0DZWb3PSLRM+XRnG9NMQN3WstBj61PKVJlKdQn
QsD0eO5/NhjQEDM/Qd2sufOfF2aixAUIZSpBgeekRMunvwJrW17FsmHVjts+s75FX+nYfHxrS1wI
rrrSJ0vYTQXRTyrv+Bduz/IxUUJIBmjeitA+11hofIR8OEROdWCGND/bGydhXIpABh9ernz/5DHu
BgbJmnYLrEFiky3e8MDK3ibGvnSPNCy/OVm7K8+lCgeuNMmVfHXYo2IefMd/UIFJq7t6bka+MTkG
AteuGP0qhgSXgIw7MrFjU9nfNBnuLXnqK29tHq221h0pMGGHnXUHTnoEwRjXPckdDU4SpO2KEHUv
h+VnpnJnf+34vmC53MYovn2MlszkMGTN8G82nFat3xfjsTDVhvR+0FqKAzdrW99Z3fcOTmFSe+yK
zvnbz3YzXjzg/+w2oNX7bdJFq5/oD2w+OnrO2nu0cIt1zH1brjFLd/k9CMr9TyrlWt0tthr0s8m0
/2pml0tpClaF/s94+JasdESsReZPXdyazCnzL6mhfXxmFRsBIvaqGZ7Ns8sRLYeq0ulfXpm2ufK4
QaEB1ziXtZtT57Jb3LMcXwQtB7Zb2A/SnkFl0WSlGA0mrmuEmrs46GGyvjuMNzGf7IaQs9UJ+ieL
gzV73/agcmKJohdAwXW2Ix4+wLh2Kpq7panMYZ9m9Kkeh3wslGmKq8k6DInCjBZOgmJGORp2KIue
+7IpjgwTDT5v4U1LDPD9zdvm+UQPXas8zlgKnR4Cf2txGA2bxTrvptsGSFpgk4rm2e6jElbuvTAU
P8Fmu+151H75w6QCOqHii4aKzHrLYk1SU3BbO7Tr9Grs4rwaq0/a2reCk1E4ZeM9CIv5tJlesHEU
5YB0chQHUwSaK7cCLyyrufpnzVVWf0rbThmOmk2VxxKi5k/T77/X3g+jug68L3eycREuwrwoCNoB
i/imOUkH93XfmhTvQR52fkQDJn/nEmmrGAxWxcIeGdoZvptoL1V9zaWQ9vdANd8NY1XBcmSwK4d9
Bll8CFls6wMKe63P1TrP7/ZizHEDG48pHpMP4y6Gr8AeV4untA/+2Pts/xzz5g4LC9KIMacFtLgv
TNEcut7nF/fdbr+vmZQyoJyDn9Iu3xbb9krH2GuhQagjqmDLY+U6z2pz3wgv+inm4NdQizpuBRBb
EzjBc6C6NF6NUTHlWP+xSfifvOxdjqqql8A7JjgYd8gTe9HbAdM4qUp9+JC79Qs1JL9khtIs7YoC
kjhHg5ar/hVQ/YcXhMOxsefyvO/edLbc0nvOmyY9l/QZncyIvgTlBC+Ey0dzKGpPZFeZQT5my77E
8Hrjb9QnTbIslbqAIqagwdVWfQFHfNq+dGHFrRykdJg3snuLHOezLs9iV39UDX+Hx1Bw4k8p5z72
yaPo5lePTuu7UAc3z09vSDprpr0crvDOUs23yHwSyB6GAC+HKYoLJiVwyrVlMZNnYVsnVtRfiDvi
QK23EOfrUhXZ1S08/SLaSsV95lmPiA9355gZ0x+3VZD3G1gOezVyhPxoWyKNzdZZ/8aQEgTkTeMS
jShCaxRpw6ztuw5ptAL7mfaPDYAdEaXLepLWP4LQn+N5CutzWE3iX6ZQRB5HK0e4yGk3K6bMhtgy
3e+/yJ+wo2AugxqubIHpFXv9eym2b5vhaN4nt/g0JVcEJRJoPXoHOyaZUJFGiMVCP9zSvXciZY9P
qmquqBPfci9VqApLQtKgfeSqD6Xqz8QPQKWlXLUOvaX/wQIWaInUS++ZE2p1MvgmwIusHz5auG60
wPqn63PBbkPQHaCk/sqc/AY81OOfzG6aJk7nUj5Qp+in8V4GP76Pqed+KsXVQuJy5O5b45T9G63e
ZDOWjKTBolWsSaE52pKJ27FHuUS1lSEzWhY7e8uGWj5s6P3YXohJbg8msEIwBuFKwijStQbL7tJo
SY3CXWideynbZz6Q7GGQJujPU7jP2D9StW7Y8rKV29zeXoU/5595Ef7asGb/QzvzgArVufhb6b8K
6sbifXRkYtw2/8/sO97xohXWJ/uV/att0R6eVvRwCJ4r+bo2yElPLvQkyQHfyvAs3JrqqLuuS5yu
OVQtERqrWvmySAWat3ipd9SYOX/FFWhazg+yl3V5DvGdg3b75a0dLPMJe2te7bLLnga3m56KYf2G
G1wHgh1Z7hhjbs+uDRY4fuo8HPP/cXZmy5EbWZp+lTbdoxqAwwH4WFdfRACxkcE9mcy8gZFMJvbN
seO15hHmxeYLdc20xG5JM2WlMlOKyVgB9+Pn/P/3s+oygqFvGM5ZNi5BZ8/tiZLffKgWlUCWa9QJ
PUXxNEVcv87CrVJluET9uXpgaoE4gQPEd9PIu47iijMi7WmuyLXvOEfZWXFkNmM/SK8znhzCgtO0
odS1xG6K9DMCqBfDky+ZyHdu/XP18KVI7RxGR4IQqx9YjOogyt3mvi7WNgAXd4UjfMdFXN2lA2HA
iVvdFDbieCyOBYeAOPBs3T3Rr44wNQ7pdhxW/zB200UeNZ4MChE6MAKPQiXroPEkcXSLsdPzm0Fx
QA/aZLFmNhVYHrCLgGXZbNBu60Mds7qMduEFXgovJ/ZZAVc9hpxF2HWlh4s1PjVzX568qnj1HJdT
98AOGSBSnaarthncu8Ibj07FdUf+I5Oy5E7MYC7Mpn+AMHmh5ejbvi7vM9M/Mz3+yYn/YoC68qf1
TfrNzrQEGJphm0lEK4xNPTXct9qkHkqc/VAiGsvmB692NrNxT4joldmp+0wqKoEFoWzsJ2c/0bt1
9DYVzrN93SQBodjWRrl9/ZgbgInKqHqo60htnExg3MpwaOiRjgLqXXPjmPO+7iZ/J3R6FTfDeRyT
gcWqrnZdBkh60eQf+1EiHgr5I53kQ5vGB7f3sm1D+kSMMwh3jHdIvLgKc89G1ipyvUNtn/JV22Zy
jNTIbm84Bs7vFKFBxB6AIQT3fIF/I7Vl/c0m0w/zBUFn31bLsjfk181tSM0qH92Wbkioc9q4y4bU
rD79ThGrRlSjuRSMWsFl0MEi5SO7Eo473uAaDCAIG3mg/Ri3x1TV+FrcnVMuk/oYPKIdMV+qyHWv
mPEv9IXbOl4pvQBSrttZZLTovjvO8nUcunc8RUAw0/RcwgxOnALhehNmXap/QiE7zokc/EBjNp+u
uVkCJhygG3KIwhjKFH3oSemRk9akPWRUSw8dYbZhShm3duTYxs2U+1hmWjG0iG/nvqAGQo6IR7/f
mHaR3M6/1hj54N1HC5e1ldpPzdhfeDEUHdwOhkxFWPa9/+i7fbHzFj2FcaOQjRm8tdBt3XPrmg7S
ppqJmjMbfDIlLtBeOF/WHOKSGCj1JUbQwPVptfZ+M+sturVup1rQVrI0nKuqibFq+Tk+dMtxdfFR
Ud0cZ3dBz4nqc1vLybm1m7X81qeLu4nK5b3I5Be/s6xTR+s1tFJVH9a8YgY1CRV2Iobw5I1jVYe8
0yUYDIHrYGQYwnwe1scyOYSdmsyTPMu/liWG6NnLrxtEANsSFURpYKTK+mKrM49ZTlXvvGbctJmn
OcCNV9SfX52Zxp/IHIZ/dQDKuAhab8JSMkVPjTHQ1JouSGyzKV88rK4mOuBNMsVXvXReLaQ7QVxA
UKNNwHH2FKV50CeGdejNAUX6qrvApadIc7k4pez9W7HEPyyzD8RlfoEb3Q/WSS4HW+VDkNZSB9E4
eKSp1Fx2tomLApnZXnJvBT1HzWUT26u5V+0kDqMp6q2dNeU+y/L+ZLhYq9eZkabjd8sXpVhVBit9
jc2Yf+OUpTfutJbBOrqam8lL703t0wkRYkAaqD3xUs4LLkpMxR8eIejo7iQzWsgtUcBx/IFwvnlf
QO24S62StSxvy0Pha5KsZ71U1Di2Lb90jPLive0ml9mVWs+0okau8bWr6YEtacYQmQqrDnxrvOBS
yK67hUk0HDnylkfmzs0bleUQlIPZcYjIEuvOKL0uyDHjzhvPRMW/82nj/5j6Aikb8JMtcjQLlNHC
Mp1F1aPnN8a9baC9UgKBKVIOOkA0R4mDE000PZTlpcSpej/fJT2HlqDTbn+da8luvDBHJKxpq+Ti
nQzk1aHoenNPk9C6ZTsGkTGZtH+jLjEgoSZknOnMHG5UDLp9i6MVNaVhidbZSjXmV2Q8lMluHWwD
JWgR3caxnL/orHjxxsh6W2nrPOVrb2+STtjXbhl5tNjYOji6VgnK49ZDjwVfYSpvnWH2nyq3qt59
nbnsdM6yF7ZGlaIrjtEG+tH9PA+LseVMyCRr6OL1a+IXzbd55IxBKyZfpi9cj0Cwuiw1PhRQlmDx
Sr3RUZQdYrcfvo+ygU41sRYbcDFYJS7lADeBTB4nyz916RsNolNX4+/s2/p90tFTYoOZbKH90sBF
q+nU31qCdFIrE3dq8NfnirWLn/k7Jp6vvgLJTPJODlK6oziTGI9pHdjbFv34UfbM6jtSgA9iUmfb
KNvQgIHflaQ/tvCu0CnZlD4CFnCMoeGQS4zYVRX3b2vrJoFHyPd1iYO97vXBLTpU2mnyDdPIO7l9
8pCatrOtYJo9QCupz1HnJj8s5XnRhsMw8y5vxhc742G8pqc1sFcwKd51tXXvQNoLE6s9m74dn4o4
sw7zgji1zbLnJnKyvUnq8tZo8WpHZffKwcyF36a+4JPo7s0WnTRtD+RT+yo25y1GKotZgMnWzbiz
L+6RLdsvBem0G1faE9YShsSHlhzhDLX2boixbcmCWIB+zb1j31rQwRjy+g1CSMQkm6pe/XO0DN2u
deb6J3JfA2ab0Rl9KDjVj2cKHYAvjZi6YR8lZjsx9AObtp1oBh0xC2EwQkQTAQ0SiUcS6ZSyDTsC
Ya1ChwedCNdVTHgGfkFFfz/PtoqT85c5l+0zCAtNAzlaFUqWiWsgMnP6MP5N49nqNhqL8mtm08AU
Ul/Xc4xWwKV/IJf52xDrV3dw6HBxU0q7sLItp+TuqqvGAVYEahH8ZgGZtD/g5Rx7jq492dkvboYL
jX5jwNjb5F/EFEBZOjo+vR9oLL0+wiwLi2Q9dIXM3+E7+UHDiwpJs1seUyVqEGNutWsWnkraassY
5m0E6wI/ZmZorf1zG7EcxVgde6RSuyQfv1de/qi9+I3r4qPl7H+dpsZ36bVXXexlQab8u6FhzMSh
4hD3VoONil+i7ITxGtfQpjY2gTKbUcaX9WjcxbjsD+gC5Paiv3jBWaYPmPfXXY63fKORFFN0ucnt
xFz3IRasot4SmzuOj1jL3IkONgpHc9y4lTvTbkqIB6rjPg0Ky80P6zLKwHFGnHz+ZMSMku0Um09a
SaBNhRo0H6F+75K27ni37Op70aCGdXz9Gltt4BfOx6rVxbNbxOBQWvOpdzr1YxGxsctnBiCzw6lg
o3oxoArHBl3UTPg77nna507Fj+P+0cFD/QX5nr/pLedr32C/wAs9vDCH5TyTiQ9tAtTiTCV+MMpA
Awq4QjoRNTwEysBDJtKD22o7EFZqP/krlgYTm9dpsvEskRnlsGRxWA86szxXa5LcFHUfLH5/mscK
IIUj1ofSmClPLfepY9O9xUplg5jK+0OWYENTHtgTY9ZMzeeCgQ9dlNiFS+YzLpD0NQ9mv2pel4gI
7bJnf3CuI6mXZ3C69YG+EsvUCssOyZ7RPQ+J9R3fFZ8nG6u6rmNBpgryhNYPM1XWxwk9cbLvkXzx
DcBifLRdA9wYHhnoENbgPDmEItPUssl6mf35oWeId87cbn1JAIK9UQ7pF68z9V4Ml55uyRHUclEJ
Ztl9vhr1Li6y6ckc1YhANA4Hx3khb6xBFMmhY2vq2b9jVO09654NosUHSK5JDyPCJCnDb2OLAz4Y
2AixULAQbkoZiVoLX6dkoiqaLd0GGuyagdlkmSIwV271Qfg2WrXMvJ8W2CMLtaCD33pbpyODguYN
t1QG3jFj2DU6SZji0AwYIBb3qyJyjQ6ft8vLFriOVCbGCsi/Ezq43dyO/nQ12NgNGoEdYblI3UAb
3tE4dUITX9aXplBp2GuFLaHl3NJ0k3pfUE9uVrgwzdbmbE2FkBeHyHdA0pRe++rjYZy2o4klaXGA
0VmyzPbIvbCjNom1H+BxdAfazvJJsAzypssYIJEusLgSsTCXwSjMKOhwaGFCnNXbVE7NlprBo8Ts
s/WdfTD/YUWWuMXSbO+U0FboAXagpJouuMzIpTRJ8oQL3yyjs4pwzS55dUmAy/Zw2poXyTgeGryD
KAdH8a6E2LNHA5rfUkvY6bbgqDAfxsoUhxlLVIxar7HovjoWJ6GyTZ5cBr4nQC9mdchj4HxIPOIh
7HrdPneNfKPZ2r0N2VS+tjmVJR4DZMRtqut93zZ0JSEuaHqxGE9w8w3jDLNxNY6G27aMfYZR7pdG
3ccmnA+Hn1/XQBGDtqyil4Zje3mgheAwffenpHsqFzTNASOeZrolaxL3cz+lzSYy7XQyN4Xw2Mgb
z/XPrNYJ7m9r9K89X5X9XulLF54T9leWMmHtaCaslDPKTPd1v0RH3xtQe1i82Tl76C6Sz0jDlbPH
/thhSLlDLPy9jGijt6CiMtT/6Faf6Zd1N1Hp3tB6eJRV2qL2Ko2wEKV+tWkDcXTX9mOcjvPNOkja
+lNO3yJqm824EiHDjKds1pepNh7nYrqh6uWznXMDJXKBEB2gz08PZc2yVfE4nBC2Uu5n9XMjqSpn
JP81jodV5Lf08vUmS4vlQIV0FceZDj2v+Bn5KKzSeOiufbu/yrLliHg6aJ3o1XXxtTIWCWEhutxD
ErO9xDLsDJBMsh48lCWDtXK9Z8O3vLsZQiShrP1wA3fjRhv+zSRaGR+57c0zMjyb6bglw96T9Y1j
T19nDVjXb2BW9+vwtTPsFwbPHEyL4Z6urw7GCLv2LvVpCwMNZRFp4Aa+d0YB/7hBt4J1DEu+7aoT
eif5HVtY/+AXur9t/Bh/6WIZD641HGOgSn3u/hwyoIKnBK/6xT2sNpNImtupR4DHGvAhR+B4lLyc
BlCibquGmgD4B+fgxFHxHSo4OuIt9RozJudkz9LfrVaa4d8vxdfGAOvapuW3pFzTMCnEfJ/FFbpB
WSyPa44kKlyT6tEAsxdUlnM3Ln7yDA2i3KGhu86QGZAN2xz6rn2ttEpC9Ch3HmfvUzpVHiZg2IMM
NFWMW/GSd550u6GJzh28CsBWF7cxBwD2tMDw8lu+OA/JTlNzCQ40RzMs073jYmbs4k1cSfwKCIH3
HKoSIscVI2EEk/C9Sm3d0eKmGkkxqZSmy9zHO5Rd3NZfseWNb5XJDCUtrhNuj6uYI/awFv5zsiRB
I40onArj4JQTI4CJa82Jx28yN55dSoRragcL22QC8qCOj7pJQjRSF2uVTmYaNcV90zp0N4BydxxI
tz0I5TyQ5MZu4iY7w5ZFOocn8FEv/V3X0yNBxPVc2uPAMGzczQJUcgHyZNNjn34uIL081IO8N5El
bjI1TxgQDftY0EZ9JPy2eYrSxX4lIrEAl13fNHV/1THlQZRwyQ4VYWPJu8IVYCjiZ2T7TkNLJv/S
qHwOKapehzgH4as6vRvai1EQDEWcoUsQngtGO47LvYxrHdTzsu+9CUqHqOS34YKovkIT4T9XCb6q
kcWfldE2zr2uaE/2Tfyj4qrdjUlbbNHlbEm2m2+UGeG0kLVHvdaX87GRVbMfIizh9hqtyGhrRHkn
XLjjqV5RSHo9xJST1UcvOYZOrI1Hn/HGTAchQ7u8zicm8tYVHxXLZZQ5T+Uas7D3bvPE1IVXwWX8
Y6rV3mKeN+xHhU1qAw2XOe8AG8w2KCRdGS9FkOncz++AKVyqDdrcF4v/z6gtVKDpN76kJh31rkzm
oDCW9rgaxpdWz9MJcFO9gwAFsdhrltNqjAcGdkHRIlyAj0OvwdmYdPfCmK2zlMKBgdt0oVAJLIM+
94NilcWLjcpkPHZdfG0pAE0WJWbnyfgn+vJqOy4QUe0JlxhyWbZnv/heanBErHC4EJJ2GEM4AMtj
Z2ehj1b+XBSx8e5R6DMw3VJIIgWupgdMSQ1MSjmgeZ4Tij8v38cjBYmLzGWcS2AlWcTHHZCZXExP
iVPPZ80cCIDLlFSHxlPuQUvtgjRKH7tMDAfBorq4DU39woj3ecpOwWG5G1aqSajMFeu376kzIr+v
yAWKwFLE1xS2gXgszQIfLsF0pxVdYxCnDC0tGd3E4ySmsMn1Xs2RNbBvRt4dKKp3XO2vTTUcYZg8
t31Lk2ngYy/puALpkNQaavHfmR7mA9CtbjzrNJuzM9IGChgbnTUbGMwFqNFjTEUwI4dmy0SFDpsM
pGY/+29GJ59cRLg1Tf1LgtrPBm406w8XNMPuDUCKMKkGztdtldEjM9tehEY+kjZTTdFd5phHbFWR
2iIXZKhHF2hjljmRaQn6B8tkB28Wuz02euzwrQENon6zOCcIGeoyqXeZ4V7zBRXRQQpvtgPWWVZS
+r2mCk0gjjtgqwNCOGA6fV41T03vokj0aOl6uCKrCDoKsPzZaT263wDqjj7EiZs87uZbmEqRujUW
79Jerbp6mskPUQUzqNNkEMrh7gFTIGK8zpaEHvvMtLit7qrYMvOejnvBjO2fjHX4FNPhLjTm6WcW
oaleuFndfy6tXTif0jkkNue5w1kVivTBl6By5D8ZWeh8iqjDDmir6FJWczCnWwgBm41fq7z7iyxj
6/JA/02cg/gU0YFiyO5JAPEufSEux6ROYdZPRp0eIIzCPp7sMUOWSi/Bvps7u6+2oskMkxY7Ipi/
CPL4NVf9v3kR9qdUWS9bhDsuMQxTXyU0irDAXQiO/O9jsXr32cGGwn+pSFjAW9sgpVrTJ+jYAi5e
lw7JG9PNJNRL8WOm1YFDuPeYTP3Fq3P/4BP69OLiee3n1NDermZpKYI0ceczV227tTE73cqsc/3j
n0d3/EG0hrj899+Ev+m2WzpHCHdHPHzrPfYLM9agwa/hBEDS8mFLq5ezMbCZpfqL7/8Pgk7E5U3/
5imzxmpVOdmoQf3YRmhtVWGbNulfvKE/evRPWSQNoMLOS5RE81m+5dp6nnxUCH/+Yf3RY3/KIenb
uC2hTskd88tmk+hLkV2If/LBP+WN9JYFRmUgUMB32pAYH1jQFoC9f+6Vf1qFIrq2vVSpu4tN49Kq
GbF3JbQS/7lH/7QW2Xkj5ILJADlc6VK/KEirADP+/MH/6Ar9tBy5mtFAM2cX8bCn7B9dleLVNt0F
lZvl2+UFxEg214GUQdnc/PlT/sH3bH9aoBI/njwjqsl28Af51Wl1d5NZbvUf38W/vs//I/6o7/5j
ken+/d/483vdLDqNk/7TH//9qS75598uv/N//87vf+Pf9x/1zWv50X3+S7/7HR73H88bvPavv/tD
WPVpz6D6Qy8PH91Q9L8+Pq/w8jf/X3/4Lx+/PsoTPcm///KO2ba/PFqc1tUv//jR8cfff7Fsrqt/
/e3j/+OHlzfw919Or83/+p//9Rc+EB/zu1L8TdFM87hhp49f/4tt/03hwjUdy7Ska/ODqtZ98vdf
HPk3aQsTnTdGfHK0fS44SFaXH9nm35yLN1aZyJ2E6brOL//n9fzuG/nPb+hfqqG8q2EJdH//5bJY
/Ofm4HFIdNFM8iKUAFLn+Z+uPUwvvUbKOnDW6+stfAP/pjaRugvP8v6/rjWeyqXOVYL34ilEqJ+z
WzMPis8Qj9k9Zdw9LMGvldc9/ObT/se7+9N38/un8D69G7yfFwLLkN1bmfWVw/NRpcu3lTnknz/N
7zctzydDidOzJ1zpEKvi2Z8WMiHycaJIzO7a8dUyvphJGTZGFtjR1Z8/z+cvh+dx1CWc1EYh77i/
5iL/Zh9ZkJjNFnOSuyk/FvKg6htR/8Un9vsF4Ne3wlOgafVtxFim4PL+7VZVgLsXUPqzu+paGlv3
r9bLTxXQ5fGBwwOqc4Tl2Iqn+PT4am0h88Tt3TrM6DvUaWBuLHHkyXa5RU70pY+j7yaDzkbp059/
ev/1rSnbNhVZKMp2bffzpV3MlTnhTIxuzbk452oMeuOvSlOLb+PTDeR4sB1dV6EgVRK0xafyInMF
mgqGWbdebmOXqtAx2V6eHno7mw/13HRB4Sz5i40GcdubygE0lVlwUBMVbT3F7ALzd35WArhRO6Ij
Yt9aR4VtME3eZSfcO3wF8gi20ot27mR/M03sh5jzfRG0aeocdT1G156h9TGdJvvG5Ii07YZy2Wp/
aoO4k/4VuD2PPIihq+0j5rqJvC9ruhkhmj0l+LT3yzQX8RZ31M+5nWG9VNAwTx72FIiUI839wZp3
Q7aa25mWSRAb+ss6ayK2Orou+BlS13fpx67TKV+dgl5efYlvQHSWFLRsXb/51sxK7scGhk5zCfyY
7VndQEFmUBprgM3E+i0YW9m28wmuuoD0R0NkafeYr5Iz6TqQvxkS3Pqz0T54uVkTwNP53xlfdsvW
ayKsyf7afnHauT2jrXRPHmrcEP+BCvIK8W9qJ85bqlz75MtqCNxpzPey8L0f7KgQ+clZC8AfmCGc
5xJdLKYKwdWEW6MQRyMW0PD85b1M6YcwbfuWjDMG+vXynhnAbyHPtHusOdgI4+TBtJsXonbI4ulm
d4f7H/Wrn81XcUfkT99Cjka7M4+I8go+Lhx3Z7MzqpBjH4oAHxRAH9fupi+xc9SFQ7REOla7XqLa
G0rNy9QLWURFIYPIy/L9jCx1MyGAPNRjnoQkIvChY6fG0E2i0MZ0JnFunbw4toVdBcov/HtUZjxB
NtvZgbCFZ6s38VwTHrTrBP1e20BiHLd+f7TKDKZCwSTH0pN5rd1JAgeX6yl1wFzLKEl37lg0iDJN
HwKMMrKdaFyhPjxVIZypMFCUJoIfEyma65gO183gfHgLG05IR3z46Mr1pSKMHo2bnk4LTZTrlWPH
tiBR46EWwCiGspp+xoP/NpaW3poIj3dg78otZxGux8rqvlV4aW/ySeYk2rjJwWIYHfr1jBnYnS2+
U2I3lhYNbOZ1WIgwS9LPgagHkJDeHNTeLa1wgiliiJAdS1/dzwkzMK/8qXxhY6Kfsi0wgylMIlz+
M/fccbV0cSLQBRNauTTHqsapC2YN2WfvSHqEzni8gCofZmbN6TZxOnGvxxF5MKN9AEV4BN1ojLaM
q5uQJlG/Uzi9wNSRLtct+MgvWfWaA1lYCdhnvdN0h8FcqANjww74kMt9OVXxB8xZMN81eiLpo9ny
8iEK1pThzdJfkLPmfY0UPQD72h+TeKhvsEK0x9xJxtCPF3nIla+OEe2mEyOldp9EHAORRvBZgpw7
5C2GK4rBmN9FGGHVIPlWjee0qNY53ZSFRSPHd1Dyth5hZBYwdQKazE2tURwgjds5TV1uodkhQeqX
9NR2tHWHaDkhxKqy16zCKVrdGD0ZAFGU1nAF/Pg6F025ydGo7WK+SwYPyD+rJ3+ic1W6YQySecNc
Kg1Hkf/QcfSIURorlscY6DshCjrwuvELMGzcSlVkHR18nLukgxm9Quo8pOTF4XPwiNbCCcYymiVH
PQ5wGeqo2RdEdZ6HBZpQMYk6gEJBLhVMd7i9fTHe62Z4x1aRBhMotjt6607gO5B8oVnC/+5cccYh
lh1Fzybm0KQ+DIVBHAqcgY0ZeQwNK03r0JUqQeV2adKUi3yYmdJj6xjOTKrdo+5Z0yx4ta/okbor
9PNdiIRw3hNeBHhFRN42Sxbu2FElR8ibZVgUZbOzy7jGegCo1m/y+s6alB1iwSsOyF5cNIaMyJO2
/bFmjbpWmWGcRGrWWzNVWL1qKQ9jUdvbqVrplqaNj8UtTXdyBD9UzdU7HsMBHgHowgndz17mRf4G
oQQoAd2ee6udxo/VZE5HX96xOa0M49PYtNmVkw/tkWxoecWV5+Iv70ym+ri7pjzDmmaRHjaQX9xg
MiFByHgEFjAeqjimE4Bb/kgGgIn0aKFtfxlmA4ObQ/q56W4QS3azAn/YoOpNtkNrqG8pmvOwzmJ8
2AqSqsPM+Js1g6LDzTYh4Ruyu8k1fGIXonaLrwmbL+R2oLZjuZ0bJwU6aydA6ZoMXYzReE/wGuNt
Qbf6wNCePZFwGWKQCOYEvtZKlsa+JrgHb8/Eus9GscFb/m62kR36hlkfzUHkjwC5/F8nKukutSLz
tLbcWH1xVyvgLmcmD9N7B/cBHZO6yK9aZ8/o8KE163Un7GVkqE+unJVMH1Ut6NdAsDrpSwzX7GIC
dYZxYGFr0Z+7jMNcHf1oI08dUjakjYwq82BACwjKC/qdHTW9wwb8VqddzOhvAmHfRd2t70H5hOcG
yChxwZcbwKFuvExcSF4SwpAYuyODSWsLczG7mn2Tz26gqgDe8j7MTilCjUFABiWhb/ckR8AVgDBK
r3i8oBXY0skP7Id0D+g1vlvUiN+A4JN1B0Xrkn+IgIFJOSlPPfgU9MHeHm9ntmO+/h7HwImcubVP
meF8nXRtnes6fgMWRiLZgHqBLn9RA71gkApqrerYKiNRPzpOhOIpLdjMq6ZukdW4/X2F3Bx1iDRv
rLQvrnzaPKHpy+XiyIX5YwI6ZA5b9s7JQFiL39sz7gh4LFHlm909Q05NskDc3HQVGzw8vw7QMih6
/O4k+omI1Kp6TF8m38iOpTK4fHVykcsDNFj6+Irurk/4i2GEaVRbiLlwWqH6ZWA5DhfPBjijGWbU
ayKtj+ny/4lZM1dOfxqTPEJWYQ7utYyn18xluGElHmgw3y4Os26LD46GFhWGzz0rzHcnS17rSRiv
oyfBuDnMYY3ctJ8WNyKQSVYk6TTmuDwyRdJbiBxAjpSIaVWjJPJ6f9qmCo44g+dum/ro4Tqg/WHH
fAPNwq/O4XFhXkx4Q11nQP9j/WaJ9cORlXFsBktjJzNmohhiL72aaeqEbkn/fGISJwqUkjBmWENQ
d5ZbGy7lCSjjdOMWscRoePGp2+NcBUZT+3uFP36KlxtROkyGnVA7z/7yVRPj2NuNFWQASYiEArc3
wS+4BavnBtHQ/DTK9UMbRn9iNIxt1hL4SewE2+sg613JwWfDR4nGusaG0OXA3hvXo0Hkangdqm9D
6WUXJh6G5XZpqwO1cn6uWYAgPkUVHnWOxSA0TJDITc0okC9C4D6g0JLsg4SCTwygojRwAfsHZRYt
UEhtrLUCBS4ZWN8rixnRkkEuHlK3PYlcDHujKdWp7WF1LFbMR2f79kaki78rZjwgzkpi31xc4HeF
+y6yS6AiFD32RNbTOroAgWSbfDEUnHwQnPYRkdlwxB5OQk2WtIRAKXWdGN6NVgRT1dVqPMcFyKPB
cqzn0R/QpizZxIkgd8BpZlWWnIA5CWrGxeWlATaPoaohMXT8h8V3uo0tjJn504wd3OnfycSLrqdh
dc5p4by6FsVYegGh+yUZF9j/Y3JifVJpKZyY5zfMJfvBA+TE1OmwGFX/xJWSX89Y7K6TpYH5WDbW
g3YocUmOhZ1jE2c1aiJuYrQv4MEDxPj+beaP+R0ayGHjzvWXOcFSLdAAwcE29LHSzLb93uFCmTGn
EjqzUD+Frkq5XmHa7X2Opug2O6JKYCQtt0XrZkDAyIwxG0Q4yRQtR6smoWxbJC24pzqFQzvN4lQJ
qe4y0xNnlbjf+srPDpDu9bYz6ogwpjyZuQXREuZiJANO2tGdReTnGQ5EfGYRXA4jY7RDRPTEzmkv
QQFk/u2sBie/jouUoiSL+jOuCCwMunGPOQ4iNOC4etC09ap96Doh38sqz5BWOAnHmWZANUIYUIzc
fF9CJH8iOG0JkQazXTnAgS7GNHmsOxOVO+eqE/kZct913KGt5fQnMiB+AOhzw7YqEZbHeO27NkmC
bBQwfZQN/neWBiwQX2wd+KfBstrUHXG5XetGhHjRm3OWQk3O9ZJtJdBqdEjLW76An84yUFdxHX9I
vLJn1XEb9HWigA3LBKgCqcGcZsqNp6kqcaEZO1TMAKzA/WztpoNKDuIn5s/2+ogfoL2N8BS2m3VB
rzHCITgMrYrfBSr+nRB9s2/RKmxlgxa3WKzxLa3EekacFYd2bg6MLwFnoLhfnmHH2Kd2xZ/jEMGL
rXBpz0ZkcKjm+cH5jOoFvFf2xTAs1EBej4uceIR8n7rEH2Eog0eixINMljoOZhfV4xrJ/EFYzUFT
uzc5Pj8d4Vys+3pPJZecpC/K58xsqfg6dD+j5+AQJQppL0WHsKKLxFZUKfKrycBmCKwcb+QC7s9c
H6XL1ToBk8dswqwF6Rymtoiy77BEUbFdU2t6raDPhAPOgNsVKjl8wIzgklZOO+lYE0nEsv6VeH0g
v1aeR0xuD2SLOkcX2eDeQckIacDNbhzpkLEM1GRnifkbWTsJLZg02cFHWPbK1U24krgWjhYJueUE
uI7jNmgQSUwOYrAuSF2KVHPhztC99dNFUQ9pp5n2LuEiwYTafYcMokav6tynVjwdk4sciHtDX7nm
nGPdt2pgeyPxnpkmUKGLk5u6cvV9ZRfiRHASlFt3qLZ27VpBgZzsoJEwY0FAJLJJUhBclTvA4aI7
RrhOrb41Sfph1OBV64bStkTDgstRfe/LdtxiXPvqLgYy4QVwqEky1ZUNH4MjqXrmEIYEZaSsGvtE
hXYHBYumlYWlABkBWBgntHErBbB35DGzDcRsNgnHCDm49RH9AN5Nief836SdyXLkOJZFv4hmBAhO
W5/lrsk1R2xoISmC8zzz6/swu7sy5CGTW1b2Iq3LKktwkiAIvHfvubZCSElzdRUE1hvFkActRC1L
9hauzGrqryK3KwjXM919l5rWowLSgwDDMLchIUVLVeb9zmtxqkdx7W4Hl7g6b9KKtdNq5iNSBXz0
ITiOHtAXKJx4Wbiuukyj5HVEaHnRxbPvc/KGGxo45GLEPTKV1r1GfgS42XTnZTIfLjSnJLo5awhx
4px3yA02jqmcDS0j+6d6BErgeBFnq0A5+1nk8NKPBq1j/EPfJOL0CyKV0ztunM8tH+I3qOvztID9
1BlQNArjmpfEuswTGdP41AmyRdKNjM0oIBWgVIH9xp6qwH/TZjJdtXndbFqHQ11ZJOSg0iRdd2Rf
EcAFO0trsQsTyyyRDWrYOuyJSBevRcbbNT89nJE0yFtrVaP8QweQ4lkxe3yOfevvXHBnq9a3ULb7
PSpVdAn0vhdaLuoLvczkjhdjGfbqQrWxeWPEcfqgOXh4i6Z4it3KI8YUWT+icQtfbhhBesqKxZSB
RnXNtl/bWq0uiki8qMA3Vn3q9esSwSnEiJhCQuaN69bVEe9WlbbWo7TeOLoBfU8KuZF6rwULO5fD
tgsazGLYFriXHJgvevryJJFp2dYQcbdowUasO8kKJ5J5txpAxmCzWq7hjUIj6XXzOqwbFupcMnKX
sfuXvnZh5+AFa7NGYtDizkrsel2LiSQeBxh0DF7jLo/YQdllnQG8RPOiYXEEvVRAX+kqfWeVnbPp
lFutU7drrrgEWpeDSq5U0IvLAczSjygS37oCrRsALUI0VAbItk/1TaRaNg1I4rcR5Ipl5PnjjpIW
B/gwiBbM3vTSrYPiIfej/EYX4lcuOECJkg6sRWrWoumr6MbFnrjjd2JDgghEhzzmLvR5dS0Lqvgm
gYK3IXmFh161rzb/x6pGOSWRYXzDWWZcZp3jX+MIiNkPIUy+KOM432Ra7+7ios4PfoPUo4eUhmyR
253UZYTRMrVfXF+XP5rJGNc4RFrUyiMNvtKwdyQVuNsIFdgcj1tql8hRYQcguEExwsFbFd2jIyK5
zMqowxbTSFIjxxRcWiRu9N5g+jtRhRumFEeIAwH9w1pnewlqubcApwCgoGPpte6ma5x6Qc+BqynV
/CIO2gbJh9yUofONKC3Sw6rWuC1HnORuWBob0iat5dC0wQ0+6g7n8CDweM2fJ853Gxu085qMLOCs
pqXwM1svXVXlO9nhJAbA5S3TbAyOaFHzC0NzrCtgBPXKM3pkUIO0VhCBcA01ZB9K6BwLryCJnOh1
ChERQPJ2lDB76KHvfAUfNk/bYs2cZDFsUoFZgMpD5hTVO7Co4F6zCea1mKgLgaJl8sK5rMyREWNF
ZWwmcriCfhtoWMJKF0BmzVejxXqO/0LtciORlzHq1mVmCyoB9KbZx6FZPKSmjmq1FS8ELVJhiDxn
QR0HN29P+BrVFQ8ONGayQBJkYoEMuZRI4vd2YKRb8q8oQNh5cSkdPrJuojLsmQhGTWXlV1Oi96sG
c8yytGJxG/hOvut9vuWTlv2c/Di9YH1tNzkM982UtuM+UjEF3gaYlu1D6OVBejsof5wXzdolScQk
liHpnBXwBbajkFj2PaYEoqQ0+YDYEAiu5sf4zwJ906f1K+V0gn0TyBW+jQp4RFPrI3eiPexQHlu2
GqygVmErwfgADUkmBVXi6oldb7QaOVKtR7JIcL8q+8I3yEfox2r2p6GQ04oefgQbNQH8YIkqBCmu
LjHs5hzhE07Gz+kkh8vC0B4sm1phDRYBqWCvMxtbCa4aFMrg1NSmpvINagf6QK22172OEzaLpuoW
c0KzdDHwTAuk5T/7oIFaVuoR+XI5u8WwjX0YBqg9S3KInz0ODJeyolCJaJKdAgd8/AW62lSU6+6i
+FbPDnGktFc0/OQZYqtYV2HMvRWFdU1VEyCw4OEqQyOPBE/hRutgrtVua18Q9NA+mIFnsPjo7WEI
dbVF5d1svAEPdlyVCLyIfaUTARnJcMJi5RqyXKKrYHawBTv0kC1XXYq1OMKQ+RLGozpUFD7v2xJ+
3aKtHRAdSdxe5aaEYxvHBgaJXD7RmOkwM7D5w2hU+vQaMrCtc8ijl+Z73yVxuEmSW/iCz1U3twT6
qQS3iCtukn11aUOyXmVOX73HiJJuwNCXN5LksYOdyn7rTOETkR7NgbjECkcYcTmsY0NOXSqMcFfj
b1xnkh2OIgPvEb6V/KU8HXNy0xMeTiBqSzPCLtaNmevQMN0fo5isbRn1guIUMs5Sx3hpQjw5CJgW
K8mCtyU4t9v0nO3xkQGuxCwVbzjjqX3qcLIbcheXRm3OaMhe5eUa9iJnLhIAipuqzfxvbZxr163J
7qqBEkkwIGEKvDnercGRcQNbRN6bSALdRWVTNKOQQMhdMMcQq8E8kLPXX5uWqDdVXk/PNXP3ptEL
TFwaSbWXRl88l13m44usigeT/VhSDW9eISy6F3xtDLi6P5xIl+RfB/2NxUaLFATYoB6wpJVZh+I7
Wnr9FydENMBef01LTv/uDlP0FFl5S8Ya9da9RWLUgn58cEc8mEFAi/6gBOHUpYEQt7Dx6bm1ce2N
wRPTysZe1bfpg96i9VVwgbaomyayzfHubpPStkwkqTYxOC40sp99QikIVFb1IDWjvXIzK4aJzkqf
uQihKinqy9or55Pb2KT4zWCHs+ek6rQ0GqbZWNMnAwNi3kgtwPYVMmGMUJC22dzRkITaG4F8xNoJ
q0PiNe1IoKWR1hg4PyMLIgD1o6xw5l4VyTblZMWXSS3f9T5MDpxA6RKVXndT6eGc0VdQLKypQnqB
8hZF2b+aNK/XgZkGW4DsHRqVRGiXI02MldMUcwi0md9GPQWIeKJEkhsDexVfYycIsY3Clja+irkx
n2hKfrN96w2ukU4nI+2Gm7CytHVhBHJPaAvlkUQTIEaoetfUViuysPhsCPKyfk0pIkbwqsG+alt3
1Y3C5TAdlI+WMpsrCKrTlp1Jt4KQ1HxrHGMNTnGdfNfEMLFCm9rBdVIgfrj7wDxEHj56zuSvjUgU
OXlhf5voDjPb6Q13z6oG7NKuAnD+cbE3prY59HxjcTVO+SoKHO0qH9tb4braK/0AcHCdSF+kNUGp
ppW25iBcUe3SOKuZeTaH4eHbKbqi3hYYrbHO6MkKYpuzg7JrDysXvt5jK5xI0o6j2lvZQXHhSmjb
jdOILWKPGXhvNKspr5yfJHg3QCC8+WPPmU3O/8hCUsbdMOeiDbpxRVx895g2OyGj9wEY6J6+48vg
Tk9OlL9HBt8nW++eCprZMyTPMSg6cbTGratPkuxa9z4H7tRsmfvJVtN0ARi6IRZdp9DwVGpCvUel
HMNV40uHnI3AYENCQSwPrZRtRIx1C9kdVOyWQMf5H/gyy+2YTCndtNLekz889u1V6MhiqxcTgZwg
1RflEBnJVqbw8zXbCbZGnItdPXk9Z62aTgUVB9+YQ7VmETvPbwsAmgZtZESXY1mQ4g00cJOJDJNo
auExoCN5TblkKuCwdLAUHHqeq9jNUzqErvacWxqAHqvGi5yw45B+Xm1CGtabTmR0LQMwDAR6gezU
guBAcTrbw8/QSaLXp4u2dUpOSviR8x5qPSUb5iw9l6Oagm5XwIxfE5cb33HQA7RRKvwArtXvTME2
XXnSXUdK2eSGeP4mT7sJNQBrTJtMxEPpDp1A4qN3aWd4KKwlxwpCrCCLO+QKxMBUW1ArK0TW04Y+
zPcwwoTk506CuS2grmeUWLRFVPwCATORJ+ArSQmdYMZlNW8GDQAlC57ED1Rg+jtVdHz2HZuGe4Ko
nXXb+sMyzgnfCeIGvi/ZpItBD6qrBszdAhKQXJHNm21spO0HKKug8a1GsrmkDD/U4Tvnd2Jn5jQ1
fMqAlyEQrhqrfyx9N8U2wT+M1i6WOu41XITjD+DJnOHTaWBvw2ckBCNjVASHt+Mrvl/CUyodZE/n
3/N1VU/eCMyfGm/8zK0Xb26ZEihSlSglYiOkCkJGIX1Z+KB5/ZZYdnxr0NVapwPModgVyd1IqNUL
IRXDE0LxhhChgdBV10/kqu5qMjyKDrg+Cd10WK0Xs87hJWQczV0LMGUpO3mYyDNZJKEWLXH6FemS
mh367cbmLBAVob7U6R390Ma8DDZRrtmIQeecwCEevoMxgnA4RTnk6drCypJhOFgMbHWuR1+IRSGx
PevCqjbS6YFAeVPD4G23S/3eJ85YKIBctnwZAY7riygAaZe7dn/TlgXBWNYYHCyfnBctUezJzBpy
m5kNEi9yb6wGQ7YXNiekB5sDGslMqXMYWxOBgyPyZ7diKkfmOOIDUM2S2pa34phSsyz00T7VC0l3
E57gNJLY02jkahECIgCv5Q1vNGnvo9Y6Gwtk2HOVgQ0EHqb20aiK+8QR6sFPISt4UdvQh8cpFPbN
K5lumOytLF3+5XhNCRw9BEWdbSLRYEChvn2EmWRjk5Fsy2wa5ThG2wpEDPaM5EEbk+idLqTzGmAv
Z5NBnlxRhPmGCgERvoOI76HjuZCoyvB1iIn00CtOTJTxeo6pabO2y8B477zcP9LQpG/baaXKcXkL
CZGh029agmoXvd4RbGkAVT/yg+gH63AbyIwFSAMjgYNHV/HUWjtlHzo6W9Msyo3bGvraoajSroVG
5t9c8Fx1ATbgsFXjxjSSawKXuptBK8xlUxnvqU0KimtkHp60rDnggIkuJmrENLvyWfCjmW96S0zE
UNg6xUbzdYw1fW0HPakwRar/xHQOrXnOmjMkNlWbINkJ4hpusmUXmtaiS2XAeZgQP1w0VJVy3yNA
l4lzFyd99E7Jr203ZjGFt7QuwUnxqmwRwE0LTpI+hDmYpUtXELSVGxU2YlqH1Pkn/QJem/EMy8vd
cbfrY1Z2EtJnK29DtAQkT1g3Hfuqo8nRsETwk3Rbr+U1nSS6FLbZ+lrqRnmRx0m1FtVOaubBx1OG
HghsPta1YlxZhl6vp6RJKbnaomTX6YiJZHX6T1i2iOAAnvdOKBFuilEzDpDFrVmqEy3xphPMmFR0
FtnLbOg00Ba0Ke3iRHH3jWgUx1nnB/FcZOSodiyXRcVSMoedlJGP16P1foY+r3nEv7DTyV7B0cfJ
zlxVE+eDeqBGQycFgUJihqpaWk4/PhVFU++kIG6Cw2fobdNgJhpXQrvGUYP6yw6qtdaA6+itunzI
c5Ob4YGv2ZpVk/zqAG2+eLWc5khD68mNsVeRo6hR0SxoayT2XQ95pV6yuT2nxz8RzbGFMHVUgJJW
ocEuadad/q4HNOePeILs6tHWDs9yvPxakvdR4Yx4+eSvn6gNyY4IA4vUo0c6sncjbqe0rhZAFta5
eyQPZ/X1aKfXYgjDQfiHfFYgjwNz8fFatN5osD3p6V2qX2hreuP/9M9bUteVYSMJguTqzMP/ps40
zUFpIc2Su67HnHJEeLL4pwPYklxCVyGgsxz3VDAbgnOWDqzIO8Q2iw5vNBLCr0c4EZiizPwwwqle
1qnbfGw0RmBFAhuO+/qbxSL3DweRiC8N3XGFaZqSeImP9wnzC2FIQ1PB6h8p9a1niI3o1l8PciLJ
5XjOpBWCx013xTGtk2fdOM4cu9AXR8pqy4aScqejZHgCVn9moD8mlXT0WTKNXFZ3pbJPXpCo1YXT
0Ya4G9OVq1OL2nx9Ief+/ukrQlZiaQT8/XK6IMw9pqf6DwfAxmwIJQ00uZhz1cmdQhYK8gdF4b3w
EiRXgo5a/fr1EB+nFfpu+qnAV2zFXUJYbp9oYnXNi50JN/p1mW3DnobsponPPIaPz3seghklZ30x
XF8hjRNdMYp3T4xN514TPzW8V9PKq9ftOXnvuUFO3vApTXICORlEjVRlV/R5DGJvotXXd+vcKPPd
/G0d4UAAfzXt3WtpL6f+2pNLiYymPaMl/zivuGGug1wchT97Md4V/XTeGor88i4I7/MwbDf+0JfX
0dj52392La4jpLJsQ1k6Sy80oI/XUseiLnS9nG5pS/irdhpjLKRVttHpo+01mcRnJvM8Wf+2Lziz
HhuJIusjb50SlnVy78K+FECEG3GbumGabtwx9q8dvciuyNryH1vbyl67uH8QvX3WBHDiq/vfsUl/
4AvABxMN/cm1ejnaNmUZ4jazdzAAIRJzmOx/eMltMt2mQc3m/rFHlhX7Dcfv9FCz9arUQxSHZ96F
E5H9/EtwVUAIQodumNyOEzePS6p8jBYhParwIg+egR1O/QskV8e6lfWLTwUwxrn69ZM+N+jpt4NO
exQQ65EeXUkWRq2iy8qFXQndI2PzxQ6VsxhNn72W1+QBtMczw8/z9eOTn68Z2b3Dgi9t/eTJjwaQ
Saf3YT6W1d4bypd2omRBrbqD3rPqOs9atB160LGw9jhCHjSOTmd+wnxbT38CGwvWOvYArqVObnsY
V4ZoOKaBTjOuB625mrG2C/oyv5x8erHAkma19r02i6t8IF4K28uCCgMVZUSwGr5rQnYccBEDhmch
qwO99DMT49MfKNj6SIg1Dm6ij28j76KW9ohxjjIzj9Y0W1HhuDWKrkSGGNDKxxUgt7cUO8bXt+bP
15LeMXIivvuS7Bjn5OHURS1iFSXpkTywTU3aQ5WxTM/EQPOxyifEwe656Sg/exi/DTmvsr+toiMH
l6CCo3j01LDMsK93r0P/ffSPJrl14fACs22R1DcUutF0n9tHuecu+ORO6zkUQqdP0yO5PzR0ovHW
tEGSBSliRCt97QBoUhrLoBAEiI6oyL1RtfiZdNa9mdhLvnWbcrIvC3SQJn5+wPvhYhAFsqIS/zvI
sDbQbyEtobRuIVj3jFFN6S07BaLPPI5o0GbZejmbsWt/5SlaQzPzl7P+goVvJTLEdZq1jjIsHfS+
roNBrdU0vSAZOzixP6OvirVF/y/Ng83YEBYEZnjhB/Gyl+QGeAX9TSN5TDwfeI5+68XEq9b8z5Du
UfwnSqHI9k4p1mos73vL3bg5BVUS/aZFn1rxGmBWscSEsYHEYy89M4U9KKJVmcttZcmfXal+IJdE
PN436yo1ltWYH0LauhR+kSr4/kMZkqUY1fJZ1P7Bdn5CUICJ4T5Zau6Ft922mHjTe/qWS8KIaVd0
l2OuHgatv8yicp3TrVx2drMuav/u64kuTj/e89LrQh8HjcVGh03hx2nHEjBRlbeSo245t9RHoFO4
Q0EXQNsPvtwGIwLDFHWgNW2NiMzvwXv8ix1A4a325I+s1Y4Iwf754kinWArHmo8OMBxOVia6baoI
VV4c4/Ld5CPAc1IUazXxWEYbuKwrbfzRdA/kWp57Df98Eaj7Y/My2WdY8//38X7odKI6a4yLo95p
2YGohHZjaLJah42aaPIO+q8KRs3r5M5iKbsqbppkeqV2GOwnoetrLTGsfdu7zU1VjlAaQ7/Zq8AB
VA1O9P3rZzcvQh+Xb1PoLk/PdQ1DqdMdEbtKvSPBpj4WSJEkQF2fqogVOmfOWH/eEVMIYc4bMB0f
2inGIHCRSzUBCaiFWQEbaX+AmD+YhnMkjW4dNfUlPfvN11d2utdjM8KQjiUwpDEF9JPHr42VnQyC
IeOpl7gLhHbQAT09fz3KXybhjzeQZ604+FrUCxSNuI/P2kECRnfYzI+Ve0GAUJg/g567ct2ISuSt
oogdtVe+/p2++SIvrzmMvFaRuTCn7LIabrweqZ/XrQznB3G7yy77NcwZxRqUciIAswSXIEY337gc
9HCp5cPj1z/+z4ePcU9Ix5zfEs4QJ1+oMPILTF5jcZxUA7g9voXYH+KlIgXj64E+2ScpvJUcWISL
D5ID/ce71BOLXEl6lccsQR0CyC14p6Kf7BrNfh+yIb0JXaKZ8BGO4GFbZE1zXPTXv+HPKchPwC3M
62i7zOuTn2DZGMq9ti6OYfk0gpfOUqIa6Yqgb3GTN6Unu6/H+3PfwXhsOtj/mxwzndP5p/u5Dhep
OPqZa72pfkoow5NU5ttNsDPzQT6mMSpkYxAorBoqnl8P/+nlGpg+XVsXEoLuxzuu6S2RtIRP8Ybp
+Eg6vkN+nt2FBKZSRtEvlJ+tWtfafj3qny8dF/2XB3R+HTgRfBy11gMPYcl8k4Nk6dUJlJnhzLbq
87n09xjGSSkFyl7hIFxi1noo+eTWpcrajGpZmE9oKFDtDqvOXQ+lf/v1tX3ytnDYNjjRKQMP9+lm
O80hVs0pHmwk3WPnCLpQ3SPa4TOO3U+OVCbnRkqt2MuxPZ8eH8Get7nM7OpYC/Om9rJHLe8QaSQ7
PyDnjLaMbrsPo9df1KRE5OQ81qpaD4aDMi8t7vpYnJlJ89fq4wr38ffMM+23TSW41nSkTV6xj70x
KVUOzBx0HuD/K0BFD1/f5D+3EvNgNgA/PtroYk+m7UBhFmKPiQQ2DC+ATK77trkg1HI3E07/8VB8
+liy56dJwfWkejJDpf2R5taRoLp7wF3uMRaFu/Ej+cv3RvvMXfzzzeBz5CrJUUnXnT+Oap2d1VMR
MZo2QSDq1H2G+PrrC/rkzTCpPEgD/bpB2fr0MI4aQyGgnOqjk/6qZL4U3psrf4GA1toCFwL56tnR
oL3+9bCfXdnvo57MDwN9m+/g1jsWdUFLu6GB1iG5+3qQP18+FLquZOXGBCv10w9IViA+rIzWvAXo
XmJhNqwrHB7pYSLf+Qyi4c8pyJaNRAJhs1+x/nhSWtS59WhF4bE17YnNCeqFAOD+auwDIh+IVjuz
Zp68XzR1lMsDYwOtS/nnlCfgGvJh3o3HTjggZjMiuqdWl+s4GYu1q/stRwlC0L6+n38MSsecyqFr
GvhqZsLCx5faSyQgt7a1j45XtxsPbjIJRWN86Mze3gzc330MQevMTBHzX/1tKYHxoVOfccB8YK7V
jdMl1CiplSSDDmcd/cKFXgkIzQ0WqjYXWHNrX9xodtg/c4zEecweee/4dZwuqy6OXyY7RsIsiQ1d
um2fHMMCh1mKWOeWCK3iSJplsBeJcebhnEyGmUrCbHPZ4FFiZSN5smso9AQXf5Nrxyn4EZMhgIen
uo3HM9+0c6PIj09DlSZEwCHTjr3r3OtFkd9bATJHAh61S/DBxubrh3/yxlIt5HIQ4/N9gZ6i1MnK
F+sayS+hXR5bks+GBezGf/f35/F/+2KUQG1FqbvlsfxO+DvZ6P/uz598I4phyu1U4+ercW0naGxW
X/99MV//h2l6cn/mx/Xb75emZuvYAcqjO906T644cpamI5RSIzCWHdruHBP+Qj1P2t3XI597MPNb
+9vADXaUvGhVeeTbIMilas9c2bm/f7JUF0Xa03o0eTAsbEgNg3/54E9WlXEaJ02feDLZRLToHQme
/+r+mCdbPxJrGjtHkXlki4SA97rQzrzuJ5+Z/3szbJuvNNUM5/TQWPvEZLeWVh4d577Mt4Paivrt
62v4Y+X9a3L9Z4i/PuK/PWM9JpHMzv3qiIFzHc3qidZZKudZk+SpAYv8erQzFyRO1i8Hr1MzTryK
FIaJR+nrC1z7/24I+XHSok53jXF+23HoZwT8ist2OjPE5/P273t2smCJqPLhWjAEznRkwq525i6d
+/vzf//bM/GEb2YxsqVjH++qdN3e/7s7dLJgCQ13FArQ6sgZkETZtMN+8S+v4GTJAhiaWGHilEd0
tHB63TMP4NNJ6yi8JZLNJRaAjzcI9VlELnjNFch6gx0miGZY+0vtjcfGXH59tz59GL+NdbIIOrWW
NtKqqqNr35CsR//kzDbk8wFoBZj0yyz3r+X/t6eNvGiMRB1VRzCmK5uEJ4dQ3K+v4dPXDkTG/w9x
MqF8Uo+mNOOJp1O1wf1wH3f2ijz549fDfPpYXOU4xLEjVTFP3m5EUJ0aEQ0dna0TLHtreWuMF5N5
5uA7P9w/Pocz7YWDBWqP03ImpEXNySzmlhL7iNTnX1Ozsl6+vpLPngniBba/Lsg3UsU+TrBUlg0U
g646avYV7itsBWeeyLkBTj59SL5nxhsDuPWyLb/PIWxfX8Fnd4n6qdIp+kAcOD18pWblcwen4pj+
qPt1Pmyxgxf5mW37Z/NKCbp9EjUPNaWT2+QlxKZ0PrUPq73Ukpehum7Emb3ofCNOn7aSQN0UyiH6
VieLleMmjt+lFK/xQD9It7zUdOfaNGdOFUE2YUDI71xK//rmffZ0fh/0ZH0JirYjnZhavWm/LaT7
+vVf//TR/HZJJ3dt9FOjhz9fHEdnZRHOHML+xZB/81+Motg3KMRW9BpPPlKZ70RsTf3yOK6D8MYJ
3hSHFnnmU/LpjZrBezM9cD5KfXxPOEw22CoEEyDeFxvDOvPwP51fv/15+fHPTw6wAVyrPHyfdCN5
5GvV6puv79OnE8xCzMUs5ih/evScUjp8Ug0URslwH6Zq6wgy+ZxhYcZb3V3aWDW+HvDze/afAU93
jXVREX8WM2DCxsQtrrOz6pXTystf+0ZO8bbBUXpeJE9eGrvBNNYgvjxW9g5XPn5/MgfI88Aui70l
fRXN6utr+vRB/TbgyQsTBnlq4bjPj41cdNEN7JI03309xKdvjWvTOTH5wACu/DgXTLOiGZ8xBIGw
YpDYJ99L017Y/7Bq9X/37u9xTuYcL7452SnjeBnx0vXWr7al3I4EJBrDj/4BhJs3nZkRn303KfDo
kCt5VogXPl4ahZF+BBbHFJQPsfeeeiRKXgJiGc59Oj+ber8NdFqrti0Ymb7DQM4vIF+GOlOq+mwW
mDrFCbCqAOT+6sj/tpPRzTTFP8yy6Rgbx9rBA/KNM7Pg8yv4e4jTWxXEQyNEWhxz7dadXtP04Z/P
sr8vgfbmx0ehABU4nUWfwsfIJ1MCS0IMVop0mVSdeeqf3i1gwXwJ0HxSg/o4FGXyoKNDnx8RX5TR
GwfgFJTbf3E5f49xqozsiHnK+KzmR4x+Sj1DbikVmVDGmWFMac6/9vQ7zQb2/6/mtL9k64M1kl+c
H3VBYJQLH+Y6idJ2NZQocesOTn5Pue06DsbwEHXoyCHl4QKzSXI2yypaFWD7kOHwvwDD6VxUkFEg
/dWzyj8ha2qnDKJKVKFIYAc3AeXLz5jEYNJ3eW9/gxaDFrCYfsaaZhMT61uraCxLgvoCG6ZkaJgN
iCLp7rI0aW/7yo/XZB86m6qHakYNdXbbkBIgBgKJfJPjUIWpFKPyY1K1yxE86AqffrHFfPDmNBUJ
QDREl34Zfs+xbvUYhtbRUDaQ3mrYeTV0rXDqrZ+uTdZXLmMYJVjztmkMG9OkH7nKjTY4ppG+z4jT
6OsGs/SInwf7vt1vcezgK6Uuv1X6aC7gJdjL2vcVHJwenlAS5YG1A2RCeohWKYTrI3GwdkjucihB
CskYIY8rymxlm/BcKGC7cKXgXcVy8HaWGRW3Mk/ejNQnkKoY7W/21LZbA1rdFm97e0N4LGp/aZdL
RUDZqtObflU7qVxb0Jv2aVV0yyC0orVmNeZdbXT1QS+wgWctbXOYW8VFnGE9lGGpdkJ4+Te78eut
2bfl2pYcBAmoItA7MOx9hsd0NSWJtq6ws68Qi9srr+q+18q3lpnZil+eAlcjK7N/HEtLouYbhxYS
HzS6UVW0EKbZN1IVHg46x4jXYdeGq2nOAxvUSFpdqw2YrkoQaa6bNY95A14+JvWpQJYSDpdJH8hL
6ae/SkFlCM2Ic9G15J7hqLA21UQ+T5sBwsCgRkgm8RsLZFvD95BoE1JbSqIVHM9aj6Qx7gqFoxhz
SXUVxo6zT/uq2Zku2ZcjUEiEVb0AvFe+Mk/sDfY045s/WfjdZI35o/Xti1LH9uk3Y7KOqvFd9ofe
8xddNj6UNlz8KkA7ROJ6d+15hbc1iV9ZOu5k7kjKfMcmouHDd3geTlauLCAvySpIwDUWss22thBk
ldQZEVNWU6z7wrsR4WUX7wGLah1BPzhX7AWeernFKeHvsrpXO1SUoAHB4eCiSQwcmL2Kl0bc/qp6
7Xs5mvRvK9vbenYlrwlaQ/xUFwEL5Wi/AKQiDJeCK3SBMMMsMlTTtk4qe6EbtcB978N0CQPtliAS
5yAJ0Nk0ZjQsMolHqW3D4dBDydpYBdzNJij9q9pWP4nNxtLicLIXJb7MjjSEhYrt74OIUOnpBOFx
HOw3iQbxZ45QvhBhSjZkYIRXVRx0FzVJ33eeP4UXdZGTBjuU+Y07Ysh3J6i7eJ9hvGZp+EOTQDqU
gtcUY3pep0kocOkbznXYAN4Psc9xrDXfLIi82HUx+sWl8wqO1dqUOAXJCiYFuk49moV5UR2AVhz9
Qfevevg4F5nnIDvDT46eIbh19G5YBbmTPfmpZS8M/uPGUK25GqBfbrpoIo/FzCdUWsQr1xFZ56HW
Sxx0bbSUCdb4stWTRegCdiBeDc/zgA8QCChATLKAEZCP/qXFf4QMQValFE2+Jt67ePM1/PwgBCG2
KltDadCW47Ix7Z+BRWVjFt5scXEH8Nv9BEOzky2aiOyiKSH/Gy2zz5zx81XQ6BYExqY+ACqBsCAe
3OIheYTQ0q16v2zvfSRDm2b28bfFlO8Dh111l8GOsfKpXNTlhMYxLr0F/wZwrtmdrgfFt6gNjWXM
6WjV1qFahnVFU9cAzwfwpoFLKdiOBQHuf9fz1lVeumuQYITTwyzcpFpcojrL1GvqDXMevU7uV2l/
r3CUL1UYv/dZ/bPAyIfKMnrvTO3ZKFrQroPxlnmpB8mSC+4q9pM8pzfTRIhhS69YirYFCW1E0Yr0
9XCVNkVwT6sY/pMNlyprtIcqHviZpcV7LoiqKlN9AmsKC9DHRY7/q8La7WTG1gJFQ/grO4pOKR/1
Key0rBvhfgJFqR/5F3kjkxAepiLXDmiLnjxCR8UnaJbJk52mj1Zpm89tq6WHPtbL/Tjl/sGnWVQu
lIBT14a8+fZMbcGDqr0p33FXaYaFGb9xD1bPN/a9q2FdpIe/EoFr7TPf/qkcdPoTSIDL2nZBGfa1
RgKPoSMJrAeIFeij/KozlqFVRFvZK7XuIgqGOu/LBu6KdRe1gk+WoeorcIrNdVGoaF+lrMFzp++S
FmK8IgUJr0xu/mIxKlad5dssexqphBZJOtgSok1BqtAWPhQJrRSxlmbRtyhCcIRiEMXYrYzZaBNN
e9mRhDTVtbwvosAi9Slq23aB5zHahhqW0F53oyfl1XztZW5mb6QShkTSmx6EUFVxM8lnP0bDjP2W
HfZcF7mvmzs/3ChrFmUhAAm5k7rGRkuWOZ4rayHxUUMdVvEl/SsyLM1vZts+jXhRFpWRhHfAcglz
tdgcmh1bif8h6Ty2I8eRKPpFPIee4DaZPuW9tMFRlVQ0oAFBz6+fmz2b2UxXt1SZBBERL+4NwwW/
qeHxLwcrfQhyCCYxO/9J33nEQWfFntsk53JDM65i7TB3fO8oy4IPYUkDc661TxRVBDAJgjS9d/nU
iF7G2T5SNTI2kwY4ZFkzRCPIFlzJIcAAWm5KQrZJFA1glDLUcWVfr+c58ue9a7zi1LGDezcqn9B1
6gO7lv4v2rp817GFfLb7vt9NTik+JLy6q4kOPWhAODSqANoI+C1bJAHuRweYkQU/9gxYr1uDl3UR
QBQGv2BVLnXGp2qGwZH2dn3r+ODXJqv8p8GsbrKCUVVnhwaUs5UjEoTiUwWjOhIUXe91M/CUdB5C
Lj9ESlmw731ZrlkoCHbpljeffO760j+kQecfehtzKFowvO3eoN/YzyqPOh1Fwo/q7C2WIA6LdASA
y67ij7R+tHF9q0skw1r+Bsf4Hs4FX+uljTFQY78UxnK2MCDjB4jdYufbE5uGFBibtOROBSMej3ak
39za6r9Dlo5Zy1RLBdR1rQIMmKH4qrCkbRqaI8+uGuCk+JP96LStfJFDCtFoaOeDqh25TTH97MKU
7HFcr5zaUsRwQK1qOKz9kr5gl1RPfsYrcum5YCkxIw9NR7lj9K5f/OuatmLHatdbHEoA38hNz16x
x2EnDrmwMfi2I+v/MTm2YhDP6DRB2Umum9kkpmYTre2vl4IKwOU9PfKN5zvihL+2T0i4rbn9doYc
tM3rOd2Uo2r+QIIO9mR97Q2LQ/4+L/Ct62U193Y/WlAoYn7XTVY21aXInf6ljZfvsLM7bkfDD1TB
9HaZPXM7GtfeKtv5mYPrhzmTowm1y/bsJETSw9CBGLRkx3mmgUdk1+Gmj9uVBHN/B+Y131g1h6zo
83WvTUAS0IrXvb8487OcF51YGQ8p4PXXCXX3lvTaP+EWUQIBKT/HznIP1WLrsuxU7f9qO3th5ZkV
+5lMQ8Td7DC1XZhMQG829jwNhzKN8+NcLIrMa+jsoT/OOxy85WXJZbmLfL6/YZeCvxLckS9LgGc4
L8r+nOdl+xS0VQEkQldby6tXpA1d/81f/HJwR8Vm67QszDej/9IFbcdfwVxeWnByEA+UfIE8ARKD
beVDzdcIZqsAhM0VBWeZl5mLWzjDe98IF/pXrugX1eLWMiLdBytXK0+H/QMUvgZszSjTL92vqDuV
WaZHDSnHcJkd28+oNDfzHHw1Ddfis+4HUMBcFyIGZNp7F4v5y4w5NichXR58MIi2dRvYpvli9f76
DWVGuKlwzx+qOhh3bdiz9Z0SnU7oqamDU9nA7cH9b/iu6eq2qwoR3nd20NyyuMiEOuQ5rKCEIEdn
ubyK4uxB1X64ixF4HtWah5vAsT7Lrmdd17TNSeiwfVetQ/Ejqgxku/FXkolsMVUJVWK/kaXITVL2
njoRu1h2Y1VkD44eC/L1INSfszzmJzL+8ziJnsw86VfeDuIhzKMrpZ++RGvaqkvQGET9pxO4BA+I
PIqz5s548kYr37eAbU5Fyd6CxWV8W/Jfx2I6/QBDCpIl69ZNjKdqk/oAkElsVLDnuS3ZoYrZf9fe
qdDRexxGPETC8DtPhu17zr9NncnPUiIX85XvAqzGNaum68nJtvlGh/iGQQgHoPyW7DYzDrgChpkV
3NuKf9zF8Zs41//hDu2LLaxLfman5P4DOomjNiiWW2BUAXSYIlhvhaMfVFsiKvfkcQrZ2d4MHtvY
VhkbKCxwwBDGw0gFZLJzPL/ao5nhtQL4m71pvrqs22dvXCFI44BJ/gmzdP4b2XJ8WFh7OPIvmOF2
9dkdkFjWSNM1cCpky6Pk5HCaj74iu+3WwoO8NkdHd828jSXBDXJdGU9uPkT3ShpOg/oKfR1Do2AL
ttXWdAsoMIFJjzAQ8Mag+0yj6NcqSXG5VDHneaqt99gV1sEsVvMdLxJUDLHWLdESnWQ9NB2ryvrb
qJYWIWiPBXNODqzYrXUEr0GgiPTvxkaUsW1lam7CCZiJ7QlvI2gxcuxbXC3gxFGO6cU6+BMSckzl
fv5gd7PYMD9zd46EcBakxbqpFLxV0fGG6b1oTegTudvC9n7xtlt0NTAaOHWKWI5b3xau5c88A7Sq
agPeOl6xUS8+TFTbm/fgHd5hju5osvxYazU/96hisRz349EEZCohyaY3pgugEVaBgDuaD/eqCoYD
i7jDFxYHccEsbN2BqwQdPQXdHvvp+JFxEl2gmahtMSu41Xy93AeuxeB8mgzoS9wMz66ZfscJX0nW
j/GGoOx642bPQ7mXKLITiig+EFc5n1x/R44gbk3rugKF9LzhzvQ62mVsMW7d1EVi2WuKR7bqFQK5
TPH7ifjDb0JAFmZZ6z/Bmv5dcnciqlo3pz6w0JXY1dLkJ5KOcNOC1tGg9rI+/JepYIYZOHtbORfl
DnN5nmgtWUBx7D7YVUvX3HW9+3N9TF58qN/c+5fxqOTI079qQDxqDr9wDPdHr2yyxzXC8jwWBghF
4xE3rgtSutAL3mJ7eY/y9VqaLpBGO82t0CqtQzT4MlEVzeap5pbLJhtgNtU0iUGesg9hSGwi03ew
VNZHWh/jxU7ZuJEine9hCndAFzGY5JWdHXNfpkfR1uYpc0X0zG/hbcKIb2Mubqy5m7Cvc4TPPhQH
mzvXhjwcgKF+HHaM0v33AVPdbulL74u3QX/jXdlVmxYxFLPPstv2HKKX0WdrqcQDnChbvrvgWQnU
WDUgRgE7D1Lqti6Ne+ziMd2CJ/mzGjXuQG8BexAeB+caY52OI2y8Rv+ZR2Neva4ApZUu6Z6wI7hI
n890WRb/qY6y17WY5i29IiBxnmiAVrB7Tf+Sxyccfic3KhPtKH3MBuNz3vBx2VBsT80SdE+IiK2L
QU17SWER3kV+ue4rpLC7tSv+0frV/BrOtVlgfcaN19yraOZi218N1L5PxwP7eFgHf3mZ/MYBXqyB
cFnC4JmLGMynYxpiPw2vy1ZpnmPDTWVz14ZTcx/lVnuKaqAtNXwhfr4wQ+njtrvUjr8JkLd7a6hn
asmg+9ZT+0KOHcGowJvq+k11x61xfJ9r0H2ekdmGGhOoIV+pPQqZoedlTg2x6lB9rjAq9nU9cv1Y
gmpH9YNCBcX8BgJFWRz7ponPaeT+s3MY/62iudMGgDR98U9ruwX9XqpzZrFkbgOWhB/13/8C+ekP
bGPVW7+fWDFLU888tRWmUv55VNLa+OC32VveizEdsIbJbq+rTm68ovpDwCjjuTU/2Qy1CiKK453D
mgdhWJ2/VwrIhq2gZi+kBG3cYaf5VTJokqYLnPuKgf4Orj89PX/0tkMfPyuAkzfRCqSc5oM5uwN4
Zppjw0NUKgHOBg5OJDWEQSuz3kpsE4+j52SPpvPq21iJ6APNAk0uitoNf9n6PiVBtwcxFRz9qFu2
gMG9Xd+B8/dDCLO2W/RbKx1cQH1NV332fSgvXTOZY5Y57VE6XfYANLZDj73C6eVjSlDFuxdv5KNK
w9TdFHYb7JoJ0l8li/XQFLF7cRvPABZ1NJJ7xBRx7DSH/0xHJu32a71+W9kQ0cvVc3jqJ0KDzVWB
xCmz7J0OoAt7nNORcDOgP5HxcZQTKYTcD0/T7B+Fzl/aELZL1nTDrvR76jk7K07E5du7GEfDGc1w
f1kBMPNmMY7/jxCW/gxF/yF1mV0c8IQH1cFYm/PiJ+1mJvgTvWR/bb2aHtcQ7Oe8kzCnwnnLMg3d
rpayAfRL+TC2AIY5VxUt8tjeVY3XH3lYvT0qJn9n1a4+W2aun11ZRB/zKv5E9cz3xeb8gSja75sI
uNxs1eLkB23D2dLWLyQuuq0Lcp/CP+4TR1n55+hG/U1edGUS5BYnSYEWZdDDvC10GSMcsPTrmvdo
YGhqYLQIeymf+TAcisZSg2FmNL0JMQ3sTMgypdOFweeyBuOZtM8ARHV2r9lWe3rlXedfm8PuiSUM
+z7T9DXcSI7HZYyuXFkFe6pyQMH4wKIqTZ0Q0Mb/Ya89i4EwttXfLAXWVA9l9Y/m7fjiCePHNA3m
8JZb3bivKz/fNq3XJFzXzdYLVPg2+8H4VIA/2tqjRKYUq2gPQQFejM9X/B7cc3Ym0YztAHxtIuQy
c03tx+B2COnsrS6w1aZzPgpzXRuY21+3VdMRJxl0poDE48lVdUVaFFLJzp50vfccL7t1TTMBE4zg
tMd4IEzr+u+YfD9IKNtc3PRXoLIOc1pL/wDuVX/CrvUhrWneuVIOP0PbDpRvHIbZoeh1fxYxkLv6
ipoVOjIfmF1Zhi8zkLJsw7j1xxU2OnXPbuPzzujr4J/gbXATVdMny7D6jHcMSQj9Ktqhn3lFYm9O
UZHRfuiT2ZBTsm1j7zrJN3nDjfiziODvuRXoS2KRxfPoNIZxQ0uLwtTRXhZ1dpy043KF75cTHqnq
3IWk2Hn2goy90iFsYDoO8UXHjv4MVm1QLYedC5E+fx3ijFrGmz4zfdUT+LPtJbwa/GdBxwGi+1Dm
W1xKK/z9qvKB0Vee3NiFfJopMu4CsYKIo7fddq85++nDvuhN/0qsAdNsl8fg2DrcLBCn7DN0ZXGa
YVO/S2N3W55fYt5hJ0/pQgPajbM3r1zsBLm7f1ROIA7StawjhY48wUZ3tkGRTq+iQWK2ktROrLQr
D8Uw0QWMx+bK4Q62rdB/Krv+o5rKSTxWsuvdHBmrvYxUnWZXyuGhFHByG5rz255MDOjZwNq2MOMo
w5iybTi3+P9HXUEL8X1mM9bYen+Aglf/OKqG9Srg2cXFF224Rt7U9QASHqj+xFxqTh07CbVj3qe4
iO5WK1zYjPLzA7t3eSLAdm1qZWiaVQ56k9AKf1Y1XUloXn+2/OavLNNrh/PNvFfFJWz3zvP1F2Gh
fMsLJAwvPnBGzGhg+vy5OgGXvksN9SFfEEiMXuscQqeZdj2zKRB2WATS0OHKMdcQbN0iPkQwAtZ0
tDZLoV4dh0Gfb4yzL0oRPGHZ+7O411kKxLLGF/tICnRPUzaeS9QXTVzd+tPiIFHjAtzZ+S/w+Jp6
8xKNDxUJrgD6Lj1Ttwq5xVel/CCuFt+6FWOjJFqs7J/2p+GlCEX35YC73MZL7zmb2F+dO1WY2NvJ
tm/uuUANNyjvv4TXvaXaRl9RQiLunZFmGgLXC7I9w2dc50nsa46bJmYNzHdVeT9oe7r4DSRIOszT
psktEOsWfe06p5Ux1E1KE7k3++JasUJxY+riARr2RlwdaeZO2L4wn5UOgwLaS+UhaPwPqjN2EbKW
JtfKDSMPLQpe0LD2BL/OnwDqjtodsbkMGNdDl8XwrsImtRBuqDyaPhiTePH5sHk71PTgzLLoUhbL
J0e+e8DcLhIORPsefUSxleyvJnj+gno32LX+zKjbgXTxiFswj2ki8WLalNXY/VYRhZSnRLNrOi52
0gnR6E3p7xzN2Q6Z4FrvGKN8tG6Fpypiembx6SeDsLmmAK3fu5ZPtZjr2f5xrK676N6GLBkoGgkV
yzfXVw53qjD4MS5E5P1oO94T0PCaS/Oq22Sppy92W/ttiQMhAar2LSy0DMYN2wWEcuhDz7S9bzcV
zq2uhHMzTmCqlS5/G2rjS5GGCxDswGcKAw2Rtly2RWHG2LeSiqK9/LTTtD2CHIrP9K//9BkIejio
NBSLupV8iCRRt2U/9s9tbNPzlcoAR4Szm5cQCIIozRBzpcN9XZlvvBzuzm9jlhMLXtrc6MqNArg9
ghSPzMJEZ3j3K26Dk4iqW2swlb5UrqpubcZSEVv7/QyBfCz2avQ1SLJV8JLP6ptRzvJRMxCAClpz
a7SH/nVyOu7rhTXv8hh5uJe7bzxHDL/dadwNQVCc1yhW59C+XsQNnwDTWYppN233baqyrYn7fm/G
yByZ/mD9a+uMoMdcnqwmdjn6ansT06PfyiL4cOryjUVrcY5kl+3WXLpHq9PBMZ5dbnKyn8Weuefy
NHrsWvfR5J1CLrq7qeuqm2Y2gIk7QT6KfwSAMgjI2fet3cpG767rxhBmQiwuUcqfwKT61XRAXGfl
MFSw3XSXdgZ7lRWRIDAwqT3g3o+ZYzKztWVoIBvbKr01SB8Y8ETuhln9uC87+cCQ1cfmJ51z6JTq
OPZ+frziySl7VtIBRUzpgCdpp2bg+nAGdDIttLR8ULrbMSDFAAXBMFZ0wn2QtZ++49Sb/GrAm2n9
7vuUBvtYYK8AjEMlqnTFBbqfGZWkKsEq211mMl0XO8jd76lC7IQx2zlMBhwizOjmKPyxfHS4qR3S
YnhUeHsPRdg2j51fOrd9cd3p9r1xm4XlemHB2j+HYaBPvgVFohES8aLJzVeW53qXYhVLfO6kyRpX
Lt05XgD4eRTuLnt89kamO9GEkgPpCoE42Xe7oF6veSjHVg9O0DBeXnt+0wWzXazW9RjHabgbR64e
Uzkxt17f13Y0RwxKzS4a/eGJxfSF2ROQsaKFNes5Mr/RrtGXBUUmLOKxfdRBIRiRLQPXvZURb5sW
952Znn2uoEdr9uiX9ZaPC/U68vbt7yA23e3ig62ooz48dYu7POtxoP3EDSOJuNXU4BQBd1X3Jgt5
LOLpJ1fh9JFOdZhtlnDhFFKcC3pKf6pxCfdK5JK6elJMym3+wHhFqdaT/0hpkX73gVcfEHEihesV
k2IcrokqovGudrFeZO6Kf62WLZtyaXzGuxef7QUVVKoKzTZw9bwMWqFn4aW8dmo52K42W2777YNR
erqtnUodIyGG6z3RYq+AeaPbMdmKFlVeR7DclJcG2P+0gEQogtdSD/GBeZE567C7GjBbm7p4BHAR
9pCIZXzqokYmVj7Nd3pOG5wEVymCFzePcxn/s0rnr6E6Yej9N/Dwy4XCKt8nz1eP47IgOzfpsPN4
Bd/Xxejv1Mi82A3S+lzEKjhDqswPRaVeCz8qKUkd+9IF7sxfQI9Grlb+JmL8w+yKzcFwYnGRUdhy
cgOZvqt0+an79hNcCQxcjnOygh0ttFFzEfB9ikDLMF1BokJsJrLvU+mVhzhS3b4JVndjaT7U2Kz9
bYjYcqOWhal7OL9C4u4OVpyVIOgz524KZYUowLHeUO2dMErdLY2T75kh3KECFrh8gq/R7bNtsPCe
FQ5fcViZ2Q1e5OJAxebcxSBQH6FIqMSfadSx7RPv5VCKH/o7DkTkqDkOlYqJmQhzWjpr3XpL8GW4
3R0hPZBRiSX8+2H2NjVSxn0WBw6PgvclCqaFOjBtksXXKq21P1Z/ym/iWg5nyhuYB0zYqf5Ha3pM
NX2DnK38xPFrvi668B6RWapbR4MgXjPgK2uWka2J2f4i41/B4OyY4l+nDXFNscgKV7YJQrSw5ehX
bKyEAvLXxO2P+BPftGxLRwxfnNMFx1XGDPZDy/8n7ei/p4E/T+GRyLiAoBNZPxQvEQMa/RnPA+yQ
aRhuFef3sbD4nVKPBpHu/LdA19mV+rIeVwDpSbhWj2Ja+/ewMc42LpiqOTZibgtl7Vb12SfhoGWz
+OS7xzzaOmk2vcgmiu7bjMc0UPSeChaJT7qP1n0XrkSwxrdGMp4sJhR2jmGaMbLQuqU5JhNhRhoH
TdyfimXqHwZb9odO5fVLPGbeFs2Xm7BfgyMW6midyHYKvwLX7o6jWLyPFIDdq6VFCiW4QQDLpEUA
3Cnp9hFASroYEbHIaCMu7dBuinAUV7WbejLMfZ7GcYTgQq8KM8ywoXuvbr2w7b5RONY3tK2Q4kSR
fFlon23CdoK6m9Y0anPJuJQp2i3+O/uv6gSFD2yaP2sv24/SEetxzopo72VUqIbpZWP5SQPmEILE
wcTlb99M75mVvmDcwR10jf7MJe1CI1itrqtwejNsazAPj+p92zF7pEoatj6s0fugmMwfu2/HN8em
ACooejdlAwJ0sW2LJifzAtWF+b3hUcVjMkTJoKb0mEHG28bR4OwARqPFk3VKSi10X5zB+2WZogAD
0EeH2fWKxHFayd4iL84uaJzHgivapg+ZcCC6wS7mcvdhzxeAPFOMo4hYDF9MWdx7choTJKnQqStT
DJsRJcUHCSt3n4/Rq+hC98nztXukACP4E6qWY17zfhGBvJFFu+4X3p+4rORzDvT4wqixeu0Dkhr1
IsobJzwTuOJUrs0Bve476qIo0fwFkU6j/ulHJJiCma14lP29XALGHHrJn8hRGdhGAOs3rlzzg0f5
8KkDDlsPaDo475gXxYT5jJyMuhUcdyHmMb+z4SJQEyBQIHcDt8Ew+Rr912wM6hPtsO8rKO6uAnJO
fMmOCrYBsNfVZew+IF42D1GhMcyuwZsuNS+XWTIugkHMDNGr1UPRNF1Sydzc5+t9GDxAnd73DMLl
v/alnsIDXbrnNIr74zXFxUQr50cIIdsWjIK5RHW0s1RGEJLAeIJ4Bo+3F2b8q8uHqaCs0UqeDAMD
v4DcAdsbQsyU4icRqHV6cmlTBqr32ikI5XqH8OVQIcKrEX3RvN85CrIRk9/5KkQKnPQzvOtjBF7u
buXM/hYnYCG8qQrEpd1YjIkTlYL7Emu6jizOwKs/7GyesfX2BhtMG4yXKFBIKGPyAUVabaRFYaUq
wgmG76GPQgApjgJMPzUuHXyBnNqM/pX5Hh/TJVv3cchExR7575UT9keKAKrViC3H7v+TPj3zGzVG
nnsVlzdzj5FJKM4mbuMYLJt5uVFBuiZS2PYh8yN1Wi0PS3Cr3Z0nA3mxyWO+D6mzbhtVfPcstNqa
d2i07K4Rvy3lrNwNc/MRIVe5WZmwJr2wbqJl/appVmyEmtCfSqfFldixhj6F7c0aW3ESTIo04r+l
euy7Z2zaBWcq/xGmLKB60wnUPcrVPe8mVoIXyNA+3bhNLtflYw779a5DoVFuRx3iZEZs9GiMR8tN
yVW9zlYVfHq2q8hxIWLF5mZK60y54fNFyCzmYIRp8GmjhLgZwyDfIZ5Cc7G6IUa0vL7gpY8vKaid
TdCrTyXGhnGClEck0Lxb144GHD2ndUXhYlt3EGc58fXw6VozQVF7qWmgxeGaZDonLBaKNyDEeAkM
LaYlo3G4ycSWhkpiqh/DM7qo/JjO/ta4A9aIMOivxV1v7b1c/Ixd7xFasT4zepQ0/MPqr2zGislE
XN72Uf/hpyY8O03+pjQdRTGj+mw8LRK3a9K9ARGwgVrZouTBAUnEgk4KSTKSpPnLSnhnG+i+3gyM
sDZoaZctvXUEZKgH0W8snwVeKnS2I/erknbQHHTVkxXQl1eoapl1xNUN6zNkKNLwvVllXe870gTk
gMUvqiKNbS1st7HLF9gLkCV6Cw+c6ZvT6pflLgud1btZQaseohK7cjnQOC9qn83Q0LefrIWwIo4I
cdfoEMpcoahDPfuRxsWLLivDDyjKrfZG99ERjcZoulb9ocrpWgdjKf4WnfhDJy9myNzG/sZhhv+2
etZN4wZ4wBkdv4exqy6szpQH2N/VdgoGGrwhlY4H7e4oo7riwGwUGjKvvG/C61CidiEQIlRDWx+5
moaZu1jsRwcfw4jgcTbZ31V1w4EwRU5yrg5BhBsF0D2T98JxCLSkK4/+xstcOgfBUrtEd23xprVx
P0g3igfXXyqce7Rt9kQrPIwHuCacmkNdjRweoxucdUw82DekylaXB+uqBDgyuKtuOUmsQ7f6jO51
i5MlVP2uVRElWUebYQ7JVvWEPyh8cH4iluxuK/cXoDUtwgJPiAf383umn7+ZRzr7qSZeqYtUnruc
F1alhpnwTezmtw23sieq6uxUGI9ay5XAnuCjFi+kFClYBR4AVnBjrzg4sUe+3WX2+FiQSea76KbT
w6Tz6G9YBfrBXYbq0cxCvvIz6Bsn8KV/RVkG1GnLM5eVfZoiGYhIHJ+6LiatklPfJkuYBY9A2dc9
DONqa5dkmRmwfg9w+FJqOkIdOCv4XlbetiiDGd/SvOBQG/GQRWvf/FNrPy2HvKnZ/2fZLMbHEJG6
Buc8+fe4A/VxGuznap5+tG2Kcx04t1VQyoOPLzZB6zq9k/Vf79deEK0KSJo/xLmODoHTx/vVTM4H
hxT4IN7NbyJbekQsSu7dllkqr6txn7rav9hxOLz2nUsvj5P/BKufSSXl5GOhrPVf3ZXlh02PB/no
jLa85ZFJZJjziBRIez32IOmdTJ71E3YMH2JrePFSN98A34IgPKz6OOSypazy/vvuoy91abaoAt1P
3Nr8h/X0t/DrOmko647e4j3nonVJtHP5ZU1AK+vMRduON5AMzSZIq7tpcuDCu3ZRvvGQ07NK1zrY
U/PnN9zr3a3rWsNZ10TKt3Xdzye4/NWO33F4HeeRIVMs8ODZcfNqN3Z8ovDizFFM6exNWfjm4BdE
AGnFdPju86A/NGFK42+Koz9xbhCMMNYmGTm2ZCwUbDd+63xb6mB+d7JU7nnuCU2jnNjlFmq3GrgJ
28Co2aRLddrY1XDnDuAmNmwLeAYfBImBoorR/ua/aJhzurNTBBpAAZaN2o6x8ESAJ181FP2y4adx
vE7AB7T1tqzIysmO3OuS0SMU6fRbFAOm3+GbMDS3KOacQz7d5w4GQD/PueZHDFajWB91o/56cn2p
1Ixi604Fd2MePggCBVeCLFHleF5oWFAbHFPTiN/Y1c9FNCNn7zOkroiwpvtABvWjmj0xJLrWHNsQ
/E9oI645Wyd4teYh3A1cpPbB1TuoZMywqwuXhz6q9KlrRkHHUfkUoa71OcaDOQ6RqD7U4jQESNzx
NL2SqMQIzU9vTnm3tlcJfHOdQw0N1ulIo+goU0pdvpoynLPb3lXrrTPXzUdJj8NfXtOSnUkQ9Rlx
Y0nSk4BdmhCo4cSrpPxn7LZ8sgchf/sldNJT0Mj8RM/7Xtrp+DxNvrn4Fj2SysJyARMo5oC5HiLl
6uzmAG2fZG1NEjUS5GtK040nlmydzZD6abB1NHGhxM6m2AHMOYTDrjMlCU+iPProMSdN4P6By11Q
89JGbW00oTTBSdC5NG7UopJ6TbM9H3F6shA8YSdMx71XOHwZV8sJLhNBV6o3l9qnNB+V+dgzDdtO
bNXdtj6NUReB6yow9NE4J+oXzhgxe4veT9iuH9ZKt9GfLI8vR/C1zHxzejffjSyZ0OYjfwbVU1KJ
Ec5VE1nJDmzrpgq5Co94KI59bAUEH4p2P2UVKQ87a+3vyaloSFI59rmDlb4qycwzDJquXXZEUpXN
gk8mWZ5xqVk4ABD+0uvjURoq5qMStqpx0Zam6EXo8KLQGVJ7xLO4TqS3ou81yrHn2gOCJYVWOXXS
eOsJyWxr6Ms64YLDAofN5UDGJM/pGbRJl5n0oK3wMWUEBplWuz77mf31IlgjorRLKc12XPWtnvpf
Gwjh+IQIr9hFqywezOSVp86QPzDMX30KvOwuzrsZoLAVy9fUcqd/Fe929qM8908top9a8d7WU0XE
21e1SmKJVyVOx/MY/QlESPSsaqF+2JZr0SqEusgrvnqv28B9ZFwzfLAnYfODe3+jWTYo58rJYdja
M49K2f46TQzeTmJt6IyBontorw2cwp1cfEhYqqNeVcjleCMzbiZ95XfxQ1u6NGM651KqubsOVTVt
orzd+VZoMTDU5YdYS5YWhP6uGXove5EqzbPPLWU0uDgIircsqYgiU7ckNM2GlpogLtipe72G/+SQ
X69swfyXPuWPXiZJqji6j0PU6TKT5JQgpHEQ2e3Y79j881P2atJuSoTbENsuGIvPc9gcSNJb9tFr
Cuebnro+k2CHkbnE1QNJkeCmGgT59imeMioeIltvFf28HaMRcoaYYKxbN6OHIyayfKxaoI1h7pMU
NgtlN00YFvFjnsb0iBDt8bCFTLKtwjyHBNXTOf5sEaBuSejSUA7y+zQYLi146tT9kP3JZk0G2SxU
8wk78a8qgyd2pZ5af7C3TJ4evMm6qVm0eJPIzum4t1mCrNfj9VcML4vbjT+V29nUef7r1CMAqqPq
DQB1hlg2HV6DOSb6bc9ywwYh8/L/UXZmvY0babj+KwfnnkCRVdxuRVGSJXmR3bbbfUPYbjf3pbiT
v/48OldJJ+hgBkEwkwks201Wfd+7Rv5laepHeOJvhQcZrFCCcKVzlG5WrV/7bHbuaMfAjUDp65Zn
st3lqp7exg6oeA9oTRGNn9HMi/SWrzfGsqbvyKhv5uv/LBPTGNiWihcdX/nwxXWoCZsM0wXfpysL
X0kZ6GF1b0qPC8WjVWxTjv2voiqRMWdVAJW+Bo4NnqVx7/AeZfEwBqgYJ+4u4vS8jZlGQ+h4roK4
kElE6IkiLpnZNdCail8nHX7Ys1j3KIz909LH1yRun2VH0eaNRQ3Z0IJcI8DihN+sk9ZhkDU0BZqC
2tzOWSmps28UDWRe1v2igqkMi5whqFgBlovV/Uw13cpVnb41TQVNtjQdipoUhXUGADkstNlmCFia
jYcOOKQItvykPah8x1wGCmbWq49yKO5/GhqMLG75G4C3flAti7AbuzAQjmo43S2K5zZycJtHauVM
HTB4Eq8kvOybzCmMGrnxNibShniT1smoDxTx2stuaHNFw5Q3mzd1Vk2cEwjpp127RBgSYrDxl1LH
zk3bNMhtaeMjNn3KvZ1NwGqQo8zDJLuq9YFW8eGz4CTIQ8MzXqfF+ShzMqUx4VU7okax3Lij/TXK
YqCY1prup7EbX/gqAL4OZaLpNdChzInwg63tvvmZ+iY6n1EiIqS9yqx+pwvQNyb2BH5HvMhEIyAv
WE/DRXlflI2mG/YkF0kwaD94l+vfSHtFBlV4S3nfLTBhmsZi/iU72c2uv4RymJrbhIKklWpm2FIL
HXppI05ZjY15iG0mn9AmDeSmTCpVbcpFNLcF09cmr/DSN3BTW8fnjy0ZUcDR/4wCfdbPizN5F4OA
+92YjOWJAlMrZDTS23oEQmHT5iBDqOHvdOS3X/nV9KbgDgJ/dI2HAZ/OTwxH87lXajxJq2tv5sHt
diryqg9HrWprIAdjoxHDmZezDgrFk4jNaDo4qdS3o+/om9RLvZuibWnbVhlqnqmvgwQ8P0S3W923
eLd4g5Cmgd5IEktX+Nb2/3c5osm8ZNcjB9vM+B0TAM1s7mDTBW/pt1x03VG3fn7p6LS9teSYvQoU
9UdrunaZ5umy80kEEWFE0x30W7sclS0+Vz1gPJM0j9Vky9K+aNyMqPAOKraG0NZoNzNXNod2wcRI
BB7Hv8c3FCXSOk5V6rwPQpvBYqcTnEhP5qiRPed2VUAZV2A0aYRigST1IZxTQwSZb0Y7czS/aIT8
7ixoEUUmlh+eOVUnOSNiK7lej+T/5k+ruCJCxTyfAa+dPoCKw4XSld9WO+05ZjAvK2OBRXGyj0bR
eqeYz6jM69Uvlyb1sGL6DiiSWh7hra1gxtC7gUw3N4K8Fchmbzo57UaXzTH1ydynkLMJ5jx1dsoU
HqXWwurDbuDAJv+9PfURDGoXN+bOm31zK0QPCtQtDfpRJwmpiOXJ7EOOBvTPUeOeWiL1fk2WhUN3
Hliw+tRYdynz+88cL8sDfZxqWyf0rOe4Hc4U4VKfqb7wflHal/To15mOfaaN3MG5NlYRbwQ+47nR
xlPj5vY2By9jmZKVw2pOo9C7MzTJCxMKmoMKtwfZwWDMk5xe21Jl+xoqEbUD2qr03tX1a6L7LqCe
OQ86fN+7YTSdX6nzqOr8EDn2dNEFPtxdGUM0N37MHWMt7VFLI0M4KQw0J4zpGNSK72rSCGlrWCN4
xyV9pf5hYX9BEBJU2UAp2Ao3YiOcPonFXE6Uo9UhgzoLe+ZgqjKqN3yL+Xayum9FZ7wK9ogw6xbz
jM+nfQb07e6cAdk49bjZfjHz6OSjYEAhoeNPau2pBCObCVVf1H5S9j3uLNodNwMwxVtdryJgEgKl
WVv7zHPW7ACDvgrd2tAmQ3lISrVaJ8cxy/FCppA+g9XpMx1SXDwqnvNxW2cerbJuzEnaWOmpNajy
Td182pejM+37Lqu+lT26GrdY5qCltY8WeWrbl9t5UuZjF9mTuoHajQLtWUW2syIrmwO4OZtiSbel
MzxLByT1BeZZ7OS2KU9aofxYymg5rHFkPqmaqpQp7QoAUomNAwLmTEIY6CWlu8gxDZOEaB9rOXk7
If2XxnZ1XQJwO08A/7dLQwej5+BxyYV965eUVvepyDa5JeOcpuX1Ra6y4iKicWaLeDN+TkFjsTsA
1h56myXR8hLghRTpGe7QZRXnOmva7yu9bDALVo2HppwT/A8NzZyEacsHz2zH4zBb6o5mUXGJREpa
xogWcR7qEvpNriFtL+0+m2I+wvSf3b7oP0wgxb0tLH4moOptiRQm6Aflh+WaFz9XP2rPeZNR7FZF
BelVHS1MYes65v1KxjOBI629a/rMCwsWwWPZJP25q3v8ddeWRJmY9h31DP5FC3vY+k5PULCx0JlO
68WSYjWf12J9JuugPqz0kSKGMpzA97L+AfVatWtI6AqWzpwPGWtt0Dgq+ihGxpQhug4ZqxR7pEFc
SR0Hf0oFXUCPVgq2J4p94dWU3k6rCFHVzYea3i0aImymwG56n7Kuuc+q0v5EY4kLz8awVmKhXfmW
xRysszb2SecmgcOcsW1nY9w6s1ners1iB6PMx3yDWxQmaER+n5Oov6sWM0XeF0fb3nXiZ5n5LdkV
oyFfRGuUSPt640zxEYZ5Low9OCDJhZ0od+lcmQ+8HFQtV0hu6QzOsKrXRDiPpY+3YvhB/6C3MaDi
92gTi9AUafIK2CpouBzabzTaA1DHNl2LPVZo2r1Hg5tPGC/kSzTYzAmZIGIWyfOKqC2v2h9mkuqf
04KXYlnEcIBky086LsncGedP4TjxHbNGyXPV9fd+qzWs8VodfKeZHtamck4oorAj9ipCvmqjypdx
hZwCxcDocew3bY7iAuUdSxQpIX4KmJb2sblF+w9RqYlZQAC8Ttt6IaGC9IdNv1L7u7i0iMQdb5tp
JFhxW8EsmsfXB/gKPy8AIz184/o9jwf13CWMc/SN4NUaewcvrefvCluVBwEitkEC8N0pkmsCXpsi
W3YECAjI1raEtOH+qctjagOAGA1ungT8h6FPznuFL/VXMiAkKOopOogSfY1divg4ooPe9B2bkplO
tDM6OQo9gP5dNeRyP0z44PGP1PfXM23jMtRvKu7kkDBERDVjjaNnaH8s2H82qR3dRQ5Sv2ipsm2L
H2cDXf+Lk4i8AXP+voxzumvbSB6SqXhmgCL9QhhPdNnPIRE84wVep36OHTHf+ToW57VKfypSyvlG
vTi+Aw5oz9qbPVLjk+mBVVTt6CzovuumAANXsgi4RpugTdKvcvWqMKeb6KXhhtlaRIjfYLsxbuKI
wka6y5OwFQozouuWRzyQVH4la2xd7z0uNHv2xAc7MRiVNPS0mXuJ3pIHJaDIV5OnYjp7r2aznqQ5
vsQZPaF0+LVn+qDRVPECbcupTJ+sDGm8bGfaVcmISDYrTPFmbdMPv0zr01i3FHxnEd86zhMAhRjC
vR5681zkDZgN4QfMJjGW0M0EJ/CEWUsehrUyLwuoV2h0FY3oY4YEmyeCP4vYzBhT1t4GEJm1/GFP
orrj4UOVmiRfyIznI8EVWCIiCV2U1vQjpWkvt50EnG0VwM3U0wpsNwa1zqpikCe6A+JRwv9ofz9q
mkti3XYI9muge6vSVIBfS2qGTmJztWjhFSmzNVLNTWrUTtD3tXvxbWa6GcfR3lr7x4KuLrCW8mke
1EMxxE0oyDrZ46UW725vOYwSKC54jRgrld3+LJkjb53R+DCLiRLoTs0aL33ThllmjkcU2hNJzNk7
UjQ6LEuBNptrhfFDix1ZncspWZUkIwS/h0fy+Q7o94sA9F9p0eHwViQRuEPyjrK23MXElOIPy+dz
XdXsI72fae6EGQMXsQFbmCxAWscq9+nauWG8FG2/U1cVubv6cyARULCGpbwq7Zxs4rk/9c2ykIXf
rhGK+yJ/SOAUPsiZegb/ghTvmK1OTV1blDMVPTkyvYLDofd1prC079svs+uTS+p43kOUWPNNSx3F
PW08V2NP1HJkFnk2Iqxa6nq/NE1yHlLsVohDonrT5477M51AUKNqTu5ND51EBVSN4hsPk4XkUSTW
sgclR+hgGlPojDhvUWiqF02p0CExIckRDaGAdGKBONvHXNbgOXfilaWLIX5vWKRJdiaosC8QQikZ
v09gAAc1NtMl6agcJ9bE3BiDToOJAzrIZ985jRWdGu5cvdIFK3exjwQqX2rqrEWCz9lc5DdaqRAL
TIxfptEXO2uZ5hu2B2dbqvotiz2iWjyDJ3rkpZJm95P1l9SQ1fJCl9iLnYGc+8kae5+3GyloaaSY
BHqNu2NipVstRiBbgUsXEa7yefDgUge/SG9heCuMmr5AtRVHZAAambOdK3JS4NbzbxI14Rh2dA5/
FwKo1u8QhKWVP24i5xoaYy7Mhq1nFmfZMP5MRV7RtENLsy/nJVDV8DS5VX6QRPIE7mSImw6vzcFy
R+88KR8pi4LpnuDTaLHFZmvNJJ5QsL2cypRdYaI+91vUlD85lAmTqZwrCVVnj8MSzU92OQBcSVJ8
A8+lnslJ6KLGv3ZWM555zFFc/Ez38LdJ+lzpjHikFSdkhCh3lwhYA+VEMOIMG/U+khBMXDZfsVu+
9yyjYdmb6X4lsOrUzJrqrMllAmxa/PwJ1kHuxBSiFkRTPBOAPm/cpVQHQW4JuOwaE57mmGguIDO2
sV5TAGtD9sHVh2sGQvIr61fXekL8Yj5KxA3o1Pg6WfoDqAF0aClHKPuIUQFnBv1xdXRYyzUO3IxO
qrkBHzQiiJVslDtbEPy7QvaRP9YmPwrDgZ4AizvAObdHn7BjeHjiN7HispURDd5z3xo9Jel05G0J
icrP9MY1WBo7e8cvifYt2/8ynATXMA3pp0K2rOS8QQS4NCsbemoAEftFyzwQVc02jhDzAJOPy6kY
NUlGaR3vTRa13bKMgKNUUCGVninOiJxME4kSd6GSXb3PvMx+mqRTPC1pjAzVbbKruldu7E48yniC
UhoYXVwLICBpLYA1175fsOzvBiQG2zFS3GNS7dgGIutrAhLHvDI4mBed2HyK56R7MVEzIGZIbID5
jmWg6PipOgOFmOiH9tgqI/umPIZnq5cOAMswhG1FtnWdFv0be0X85LTDsGdrWW69FFEPHYakUOEp
DoDhBZ3LHdoOSHKQfWQL1ejIPUQDE3OLARc/xAzbmM0XEjvMowF//x5p277asoixH01U1IaXd4FZ
ND9BIuTXOJgc7/B9oWNlLNseEtfVyOXFLdjOfWz5m0izTJtDUr47RS7DYZph+tGXMxljnJgm7xP1
00BZWyR35aRwVHh2CwnAwnxJtJue6gFM1kRNMctxuowsswlnkJm/Icfq2PT99L5ftPGgE6+8LzxH
XyzwL/Ba8GZpKu/E482KPy+OHRh5SvYVwUWUAvCW7zzJsgjHN5AjNrnbRFjrnW8zWqSrARwEV2MB
tc3o8ENY3XQ7WOCF2fyV1yhePaN3dwiuiBEgQQm1OVFOqO6L98KapjWcuKUONSfGVq3cYIaa8/My
ASUuwqT7MSMWKNI0lhQFaKhs2uqW7ZrQoMngeiTxZZPV5hejEIObXVyv5bYl3as1DrZnIrjsqAR7
jLyChc9tcNejwiMNCZfbzSAzbz+4U3lYR0fvIw28O7Xu8t6Sx7VDQ8hRga2Se6BsNzAQ/UuRLBiO
ELHDMODRR55bHUzoq29zX6V7MYn1dtZE86cU8O0xzZOyILiBJ9My7ixPjTvWMeswtX3yUTWmcSOj
LA/Wev4YbdqK+rpMf1XYFEPbnbudmU3NbqLrcGeDhYVD39onPTfLprQYGxQBaIEY7IXJ3OzUvljA
JLPU2s/En2wWiW5tjG0kqRS8h6vs3MMckVBW96PzvW0m8LvrEbsYRXUzSiM6ejO4Oq6a9kduKO+H
WlooytppgLXpX98S98ifAqLKOH4rB2IqGu1UeOWa6OBmg95GZNTRgl1nqGdd40DTfRZSuGNwpMZV
KBeTRBbL+9UrA7vM1SsFBoS9IQE1SEz8Bv2qARJRI/NfASBgUTvjMRa1OlVL6j3OGHvQoaLUrlpq
MNVgmzdRDiU4oWa8yH7kyvOcN6YL60zoknFyMGFCFeDACSQxFduimL4g/EixEfRRBKlwcaZ0NVFp
eT7gns397Kaw8TIXip3MJ9YCRIA8m+K7Wxn5cam5P6ux4IpAFH8y8qZ5tQdk+c5ICfTAk3QvGYOO
GerIoHUIVSuyLL51YbnOEw88V1M/oa0YXuYqX0kqrzFZJvYHnJN8aFv9uSZQIIIWzf04Of1Wx9LZ
+2yDRyK/zJNnLd2OW7fZFytHXtZW/g1JORNmGpXu0rzz32D4yEVeMgFGFxes7aSEkcfdBWkLfMKz
F2DvckKSLWOkrUTGQOtkHyCy9a3tZcUtAyKPohTejaZUNZjrOt6OBtZfgkbUdZpzvyGZFJceX8WV
XWLyj5tEbcp0SRBq46waM6o1Msf45GpPFb4rjqMpW9Uui9z4XFiYyKoVKNUgcAPFV612lihfgcXi
UIM7BstoGYybRnoC30vCxXAZmspG/FoT/7l1WCGdwuBtomDav7jDLG77dm53TDrMVdHs3AO/0QCJ
jwiFb1eFVN6QLLHG1TkpZ/sQW8hXYiSmLcpnF0r3DlLTe7WAQR9qPGXogng61npttkm2ghAYBObq
Jbqg0z6sizttckfDAdKqxhy2FEBkHlZioyr2eWlkewaChe4mAydhQXxC4ooJ41slbsCDkesSdnYS
LkdQ4F/DDeW0kMIuUB31AETYpIYdcTXuvpOFvpRNgT2i6MSZ2JI1SE3QAt9Ja2inzjm42D/ijckQ
systW2OgrV66CuadYza5kRhO3QBpOoNzgwV4M3u9u53IAwxlpdNXVS2krgEpcrGA7x89w5avSKjs
XXedJZD+NvveAqMGGVOn1YUeytrR35WzWQVpOiJEnubmNKuyfslTt0Id5ukty/NCeBEYeV403/xl
tnacEsXWhKU59LlwL6no9C4lteJlahoUzoUX7U0UD7CotflucJ6i9h0gkeph2FHmAJQ6Q8FuPVKS
EAn6cg1wrEf3ggvHX/OtMX0CZ29Qg3EUJpfeGJPHytRoSzof1NrruSwmEiUZ36bkVk7kmGyKpH02
yhlzEczkHZkb/Pb7prwQl4OQWWHFpUsKV6k9NaSr0LjMZVGco6JZv9VMZGc7SR8WBL7brBq+OG/Y
oX3ynN2FGJ6IgDlE2Iy9NkIjqh6phUqZkogQg+iPCC7ri/GmiSzjHJXgO60GvuT3zF4e6eVurBss
etWQEBaB6iwqxkaQe5n/iru55gHuvW3hDBpJVI4vzhzMyxxP76s3/OhQAt9Ma7K89PwitpC/4w6x
G8BF1ftMBolzC0VX77toZGHRxFvUDmmFnWGRdJLXDQpibGs+eEaACN/f5DksZdk4dSA7RxPbwH2E
gtr7pMu1BKlIx4CAGpgIsSa3bHqanQWl3WPj5eXeG321jRbwo8lEFt2MMkPmyW4zcdAxNKMugokl
KCCfxfVQdc+z1STbOD+v+kLuEtIEOxVvdjPYH6l19Ru5RYOxHNQ1wyh+a0aTGzhDvuyqNXJ2nvDb
12zqQBdclmW6QQV4TTKfdVWZn5wEiJWzwiX4LyfzjM3g1ott7lMr7rbQiXZYVAgaywgmdeAaJf6u
MT45jpm3EGrvK8SEezpi3RPMYB5as+w+o2RIfho1tt0sj9KdqYmijvXVHZyPsubZyQkDkaBcYzO8
pEjJXgUjGwFa1Xxwx3mGj49IgcyaIXmGc44Yyov8cSLG7eKT6IMXeenx9UzRrra184vxHJu6mrOX
yZXqYCO8uNEDMCbn0+SoIPfHq5nW6rqHlMyhs84rDYqiy5tKxOuzJRvjaKER2Bd64LxhaDEHhic0
N6yLmbsp10i8o+Z/7UR8GQjBIdEFyKnwn5vpuXbB/ExwnXs9u96JuHdm335lX1UjInmJIDHnEaJf
0iWSqqVx6tFfa3FjlQPhVEC4zMxSfqRkalOuZyZnELT8q5Tw2eQrj2SeXNE2c5hDvydKik2jfljn
Uu0MUmd3rpUQ+OTkLym1SnXQHbKaID2sdT7orQfqTgrd1o4hkw+lF0p0leomKW+TawQXYDMcStNb
C5k9YBIedohNivfiJR0LHFMedvB2KhGtICmFHUA1OMt0DSy3rUOOjjTsK1SbmPDtHY8CJWVUve0q
5MYLXz1aUeQWiifgqhupUn2Muzi78y2DXBvBPyNWQl3sdZWQuXO99VXv7z2SpgMHeXog8IRAtdUv
oM7inRRJ++Bk9aPQnJCgwGS40lnVECyAkdycfUIl8/nNm7zmFnF18jmYyXhrrqB0MDcIAbXjM1pg
B8cAM5QPQMXL61hzCsDS0kxTuM9az+2mdec3E8LoZ1REAvrJZ+sh1ladyl58X1jCN7ac04sBYbNf
cZRDBvU8KLxnJzuZyH/SOeNPtCYDb4fC93mNtAOTak4xSuZN6jBqkawXDsQ5VKm4n6xrCl9PQkJR
DL8oHzQwSz+QDq6fa4VZgfLlJD75c66OSAabrbMskKVCLrc6o7Q8Er13Z1YAZ2QpF/t48DG2j66P
bgfOHuKQMLPFBzoFj36A6kix0VcfKIbikLCN+MFJtHmYR4NWKahGVEtWeQRvRTgOHLsfJSa8aGjj
+1k7n2T6VAiqx3qXyck7y1xCO1TCDIn0BBhOu5Ijg3XdnOvo0XGQZcZug6m8wgObw3k+VbqFVGLp
eZhdhN6pCfggJ1wafdZ4d+3YcZ366jquOQkHmciBEfmTW6j25rwlgooH3giJ604PqYdwi93NumZk
VHwbkiW74ryaep/CvDTCdts33aO9eKR9cnneGujCDygmje1Uw9WytabcrFjz4+sgXWk9fnnWOHyW
zhDvCqJWySpu5yAxonEPmlk9iXGJidtTPbwXOsgsQwXkSrE8FRKHZoRW5dS7g/9Amx15XFbJmk/h
Q2q1/alzSZiyfbW8dK62QBkjvJqMieRbmW9eW6KkdlmLpdXbt1TUJoScJD7Mlajv8DilB90hCfEY
H7cEpw4oNhqQtQLZsjFYz2ZkeAevaAikArPEGDO2t71fCCKqTXVs0LHvHDn6N7pcm72BhYAUGKM9
8PIxXHcEwPSZm25jq/ROBfrbLQh0uZf98L1Br3jo0N88am8lGH8gt7qpRbYDnJ5usEbzyrod4/si
vOfIFI9uYU/bjOLr8+ra363RJpKn4E7tK6gLBJ3e4+Cv/TnvS2TjPc9HqyMu8YGkCDiXbDOiVNgv
vmp3rUbpBR3LiwKAygxm8KxxO/m3JIwm2ymXDkuZh/Rs8LxDt3QLZ35Xn0y/F0c5aFa0yIJuH6vq
gOlIIDIfskNl2/odjySBJyhQJA9fQxLhYCBaN0aks2Yavxmoothiyw+lWgwDUaIPdmaktzxXpLzl
83pwytW9nbOkIxe5rjgnmpLrum/eSJwkbng0Bhf5DjGXtMGvQd0iEwHUY0V3pcl5iWJpzltcknnh
BQZS90fJy8UxaKqts2IyHFXbo/SNute2bbuL6MjTjjXBe/Ey0/qaKHuLDPgdmQBkIfbkc821Ezp9
jLWn6UhG6uM0QAvkHopsJGx48NWN0O7EZBR7R7a3BJdDU4dR2cynDt4fIxgcUWeino41BMBU2wBj
5vROZq3YW1Hs7bxSDV8kQ2Ko8DPUEb74xNpY7loc64/+5L8nrofGsoWvgGb7iarYDKF32F+B2wGW
MMV5zYSORA04Jq7mmlbUe1sxr5kjos4ssaOdi/Nqq0hP3SrKWPauTyIqRcXYdWCcy8NgyPihggkP
URc15PiQs/noNnF/29BBgLS/wIc1GMu9YttE0t7P404Dbh95Bj91D8fRlDVrB3VLYR+NIpwsgbS1
M7HWuUa1nSOFmG2pcH0y6wXzmjgsYXkdDjGXZR/BWBGknJC/lM772UgsUpgAb0B+lp40U+wvPnK/
IymRZNq1Lcd8imqhMZpfFknXWyxhxUe/AJHb7mC8azJYGUhkv0VI9aiZQu8g6FaUB9H8g9HwDW2b
A0DbL1tC6udtOwAyTSNfMcvqn/xwnAD1PG0A84pDncFkeU3SHedCKYIZdHtJOKUOSYP1GAUirAbk
rFVt3Bx1D+F1kB8WEbK5nd3ZlJhuzdI3CE5m73Jnf1gxvC3RDboCEjcHd0HkDMYp1owwH0LW0GNZ
hPy77Xr0/ZGwiMTLX/sIEadnQVd0OTeJLSZ+h6BmAfWVBldE0YaTLjCW6+mNWHBg6LxwSTkVRCXh
b5nn+gDFg00p14hgTUmNTVF5GF2weIiJgMe1Kqu9PztoCsZe7i1CEwIePwKo4CpPuGLuszz3ntEa
ZYGuNNmwCS9m4ZGIUGdDQl73IiB+oOHSemBuwAaA80YggXaN7mz3joa4QM8D1aDYRoalwfs5ur9i
fxhjCNd5vsIFxi0MOfBnEtnbelpgIXWEeJrYgZHgKWcZjg4y+pjB0QaKIm005ngMHI9hFKLVfEXd
9KrPZH0PaAhITezIXVlYxshHIRISV6FxxQlT0iaxyfZYsB2DQBmsoQjkYvvYNTGIDOKPn8li2L+y
3oRlVoQpGEXz5YHn7pH40OC6eAS0wIT/wgOhtjjgUBxZnAv1TKS4eTWGC47uIPXISCmT7ww33/SC
obxuITq9Qk1b7Yh8nxZmfgKDAvSfmPk2HRd1oHh+Di0xm3jGSztMPYw1g2+RwJA7Lb3yyfriEEP1
xL87hkmfGGE5pEaohmTZ4Lsi87bpxE9jIBcLME//zB2ZsmLkFkuu5ncjRRTw5wTJ7UiPQ7qS9sl1
EAp2mGxu2F1H7A9Zd4MmJNvIstRHC+aPkH7phkOd2UfLzFNC3MlY1w0hbJCs03Q7job1AhuuwklZ
AJqO6xxVxCjK3TJtVlPGIU3T7S35LHbYrqU+mSjUfrht+kYKS7VdFZUAq80XiVomUJLlQZnBtZG5
pWmgWqIWa8dGQxrbBp1CY7pHigP3kHsOHJEc3zqlBtrxWAqxQLbVRUtEbDXZjsHaRMRaSJ6/Nl1Q
HKTtiwenTt7NPX1BTEHuNQBOrEhvtYEkh6wJOD8T1XFsk2NerFfCtRrUj5jB4ruuYNXWsRDnKans
BwTxV7Q4Jk+nabwtr7cfIn2JN6guW2B8G2oY+hxvGEJ01zbNkzMpgoyi4W0drrpMC6+/SNdrqjPx
AX2fvikwoE0xgnSAxqs9DzxonpoUOSxo4ohqyfa4YBFcCDfQV8+7YTCwZMKHsWW2BqkR/q1N4Bvy
mrl9YWE29+OS9TTR4yU8atPkXcnIAo7MbD5Y3HaocI35zgUQF4dZo40m4TV3aYWZM3g41FqcRgBs
ltV6G68o4q3TeG8TSUl0IPk2EUN2Vb4icX8hOIIDZyzpn0jpfnD8vP0iCAHlFNtyh0Pfybdrudj7
iuaIja/JplwSznJjXvptzzcaZNqwH1eUruj+0vaVID5r7zXF9JQntsOdwmPXWRCxcG50o+vMCRPS
LHlEEdhz0ZsIX+QAJQsMppSrw7Sr6v3aS++z5m0mZx9GIY5QX/25GeZfi3Sk5yn8ysrlP//3//y1
Y9JIwNP6lCwI0uIokq5+/K9f3paW9CmMhy/CP/9bWxNO1nFAiUG5jcfKm3IsCvd/rurhI2yfwV5a
jq1+L0cFpHOHTI/1xVzPi/eCh8/JCbjCP/nnH+WfxVP8ECZVk/yqpKCF5O+/qdZ2Ksg0nxc0fwDn
UA0yAA5mKpH/44P+2UT29w+6/v9/qU9qMVyl15TqyzK/VfEvnzgWH8rcBK8vytsFydT//oN50jVN
y5f8TV4fkb98nhq4uTSirAua4J7Vvb5jikah8edP+ZefSgnXdSQvsY8S+rceusGEIrZTo7ooebS5
18mdZ28+FNZBTz///FGmxXf89xIinoO/fNZvP1GMbZdnnc+qJx0WeBGG9aJUhwzyCwFyMBiA1FAj
00/ff7K5cP/88dev/o9P91xf+sIyOQV/K0EjZ7T0kR/Wl/LoMk1W/1F99S/PoRJ/+fK/PYc+nHMr
l5yGpeZMfYvI9kZM9Mt/tGv+s5WKX+FfPuW3h9DzPdPzJj5Fl8cYB7e6GdT7n39P//URvxVf9WNJ
UlfKR1jWzvxxdZJl2z9/wr/8qriGeLaVMiUc4G+fUMxgfYgoqstHUf8YsWVW19Ke//iQf3vasK9Z
AIgm2mLSG/7+/mSxvagOg90lf3c3X6xWqfvgFUewgME4quEOuUfiv/z5J/uX391fP9P+rZ9s6oC4
h9yrLk1S7BHa5o0fQtf9x6P2X5/y2+mdJ0SVk8ZXXdzxdcLAqhYdTODPf/5Z/ll7Z19/e1KhSKOt
0P7tUavIY857m7fV8l+6cgtoaozXVgTUK+vHnz/K+tefiDfTsXkqfO6Lv/9ZoaF2J9HzEzFCE3B3
yXdy5/yySYgLvmn1zZZROA7PiX1DwO81JHEzqzAt7v36luEhjUBC7ovlPptvCPv+87f2j1PDtYQr
eIAsSW0ef/39O9OjX5CJ7VuP+eq8tNYzueb/j7QzW5Lb2Ln1EzGC83BbUw+SWlKzW7J9w9i2Zc7z
zKc/H/XHsaqyGJXRbV3tHR0mCpkAEokE1vr7v0lYf8FZnO+yuuNRDgmwsxXel3/+29eFlaXK6zEK
z9cbjfYkXpjIJ29LuPJmYYXWv5/9/iawqXWrSHB4sCjBdN1l1odU5s2bUmh/0+01dHOTuJQyaMw3
gWZrPFOboVHKKu71YKAbzgA6lkcznVbEsP0Kwu4fGq+Ok1X7a+NpmGR3tstdfwDme8fN7+627tfW
YTNKygCNywnq6Z4Q9NMyAEpKhXWo977b9mvy+N8+LyhtLmmXjjwl+Y19tPNTL/HwjV+vk1loKggi
pGq6EEfqNK7oDbKo/i73/XSXTBLL2P4+vMMmSDE4tbA6MSj6Q6BQ9qEMX+xs9x0/X7dByoOYm0q1
q1+aBF2tWuWorfMMzlzzoYwk7LZbv97UTJOZQ10ltRQ8JzWNBLypKXjuw8f51Exv31vdWrMRy7RN
Ip9wPGlVaVWJkoW+bYCsi+O82fHpXnF1lyYng+BlCN83IpMuNsVRnqFe2oflS618erNxngswhbOO
+XxtLuC4eAaNIAnvivKtdKWOTT0d3A7gaWxbFYnEacRjlISZSt/rGZRnHgZWt3cYKA1Ltso5R4R3
VxM4C12VWiWgWNGT04Z/AzXLdP7tJboOWiC8GDa2SR6vq+I1y1K6Tpl5bvOJQOD0091ngMWov91Q
L6QIfqApc9M1hhH7cXEEWZF5sttabDjCxfeFIxDALCYm4Onwu+ahix8oE/+37wu7wC8nbY7N2J+/
OQCW1pIYvbEJHBeeyzSd6ZE8C0GUAYugWyYj88viQNt69oGLG/C0t3VYQ9nF5QITNTze12xT5xlR
TDZbcJnoD0CI2kOAw/tK8ZF+rSY80SV6W9IadgRJeISJZziqRju3EJbyuK8cmtNaP3efuH7SOGF6
Em7yNTTcErGu6Jlb1LD4cBLXrZ/S/noC/DlntH+ugbRd1C9e2vtta8UvtsnsEQSwVLBva7glnpuB
SmFCs01XTAZ5P44Y3dEbXuoY9mgWcLhsCIKeKt3pPieV1d+pS5zQNgRSe2vkw8fb4jfM3TsXL2hf
ROqimorW+Cfw21Plt9tfX61NXFuTf9zrPZUajOBMVj1ZM+27jT9p35rFr0HSAskb8A/P7Y9K+HBb
2paxmKCSAnCjU4nRBGlO66lMk7iNv8SvOm+4tfWjVxTJfm0KcS2O+DULskXb58HACdvaanx3ZAAl
/zGONQmaxCa3dsWy6IBw8THPEAtiwKwPdTBMjZ879ktjh49BH0hEbOlhwXZFNkRrsiYuVlPE0+Im
DVjQoG48B16kf0m1TqGKrqiSs23LChxYeqEMwxBUU8i8Ql5JwBUoO58uVfjfjN/oj78fbaCdOjoZ
M0f7DGzj8bYtaFtL6JA/k/D9jIRiRhBCAryOx/k5HQjU5O1TxANh9s+iR6cQ+UPPdTKBf5mBicE7
alV8n3vmqe6c59u/ZGuhz36IJmQOXT02EVXwzu/AcrOHr3MJUEv9/baQ7SX+V1tNWGIAR1OwIJrO
ZzJ1UT6n86Pl8J7O1Lrq0w7yDh/groybeVxRNHNV+SxkLi28W/aqUjF9b7qvgQ2TRPmOwHQuQwxM
aqgaZVR0vls80WgHt/IERfDtVfu59mJ8wvrp23EpM3HKXCriOZ46mtbc+q3yhSaZks6eWPvi1b9r
RnFvBveAqO2AKZeI3Qr551LXzTxbvmAMNRiAl9bXHKYth4fC/BaMj+ryALnB3ugzXh8TmTvoG5HY
scCZJzxatiHe7OHpqFX4R1lOFR4R7SGHviL4AoVzDblw9DAAb5goP8z6xUwlgWbTEc8kr38/09aD
P6kd4NDyY6+BmLL9nsGbensfN13MpmijOi5mKfK9R2XXjkoVtL7B1cX+lEd3nX66LeJnPLwylXX5
XEc1QXYXDhfALhioIKb4XT7wUukB7PDVbr/o/UfNc/Za+0/p/KmFn5XhFZqJPJKI31pE2GZdTTc5
DywxDwpBEFmAWO38eTqoDJbVEpOUfV/wNhd4YuZ8+D5tn7S0mL3k/rcVn85/v+BoNJ+kWcocqN/D
+sjMAe05tQmuSdMzUhbNNOpH2Rz5ysLj3e2Nk2kmOJsZAXGYgdrql8vCUxvkkaUk7VjXRrQMNoYr
D8V21xbffuA7dto8r7AMm3Htb25LdvM11v5+qx6OqnJ5c0yLxNsRS0I8QHrGnJgEjZMCrj5zN4fb
Aq6daBUA8Lf6f8e0GNRB26CZfEDARL/EnQ7IGinvO2Ss9Sxa7cjUzHWzzmIBFCBTqkdh64+A16fH
TL8bNcnd5Ho3UIP7CfkmV2pPPJu8cAoGkOhav3QPTGGo4YG2vDR9czngUorgLzl9xE0PNryfm78l
xmcvl8Tr6yOC73sGseb/VkrYDLWDypsss/VNEOXzCvxq+qizj3l7P9dPrlYcHUcicf3ipRVzwyI3
c1yNxXPFGMorS77QqtD6M53zigGUJ+/Wg2RzJEI8IRfSBmNq58xp/aj6vFh3HmB52vNtE7uONKse
AGFQzYL1SizDBUlS08aAvwPPo3RHq9kPvIYnhzE6xJUkqm2r80uWEFvUyY3ANMo7v+nuHJ33qVPi
Srzy+qp9qY6QxtL34HEZzTrfgTg96SBNdXg9Ak9B78AtG1rJBv1MFK/N4F+VbGGHmP8pO3MNl7Di
Mar6qFbhDibozoV7pAGskvG1x0n71CR/3t62Lbc92zZbSGCToJ74R0ppQICTftbDg+nddb1kNWVS
9Mv4M1h9Q/cnUsj3puT3MPkYNc+cRbd1kZiFLaQKtKzHvRciJQKOdQVe3MP8e1vEGihvbdP697NA
Otk1IzszZuEyggVQjS5RQfb9VcWz76/H8hK0NSpM301rDw7YO37/2segqzZlAXG7y9IsVaDZOn+s
mbMqn5b273cI0E2HGhhvEqr4VqEkDNyPtUHhKPkOKnP17R2fN4iUHJgO9wdhi5tJTfph1IjP4ELX
e10SxDaX/+zz69/Plt/UF8NdJj6v6sqRImSfn27//k1HoMeXB3ROy6srOQ3IxjxoQeM7gI8Vy7eG
stMI31vPIPFtSZsBbC3Oe5QA9Ku7otnCUq+BC+lPI13UjQ48f9fTsJ4t99qYHHNrvLstcOvopNpE
64VFM8nVZSDtgL1KbLPxh8x6mE2i5jxAeX9nOI/R9KmqQ6b0isNtmZvLyasGJdf1GvLzxfdsvxza
NYFipYg3psAugy1gQsST/+5aklRzK7KsL4LUXi2esESrBmbAchrQ3n0N3o3FDI5xqj84sS7JbrbU
0R19bb6gk+DqqcxKHGZvA4OcGUImkLLHu9pVH7V0fi3CH29fuXNRQkSuGCbuFChu/JqKYA8uAT3/
bf17lElqUBv3N3KpM51Ej3VqZkUSB0HFlyh4oYuK/u/TStSrqL7qfKT+0/H/MxVUyuAQ55Il3fJo
nWik8UbFM56YlihjbGlmq3V+kqS/TbZ16kfZFXVLBOAKuupapknmKMRsYBu01Gjz3qeut/sC2K/E
k7es4vz769/PjBzmYCCKTL7v0KWf2Qujdk9ODzWDxIG3jJzONu4I5L/uVRm3YDy8zSOYwAPD/rgw
7pYvkCm4nsSXNtWxuIOsz50e97dLddS5BcxVAQKFawTUvJCD7HUoXijS3bbwjYSUOMSLjMNRt45u
XMoZxskIQ9DN/NKs9jYj5Iv2MML9HD/pUDPKUtINI9B+Xg9N19LJ4oV8UUkmxmTzbobe9u9u3xT/
u63MxqJpNMnols25QR1JUKahiXywImcifh+G8bTkD93C2LRkyX7W3YT0BjEOXA5MKDMuJ0SFdIUb
AqFu8m0bnCpoWcDDMcLXhIHcwnpW0q+m86SHJ6uMVhzOXZU4+3KmcbSBDDU8zJOkFrmptWmu5XIS
Fkd8/C1NtbTrLp79Pr+jO57mRzqBkz9uL+3mzp0JEe0xNQdtVJOZAJXvXsvlHXdvzTj7vrCmQDQl
EMYUs093+ghgXA5TkMRzZeskWAdDCZ3F5A0qJH8x6ACdvLWPB9k7s2yh1r+fxaFkUualttmNqL2f
KNi2X29vhEwLIY6a3aSFnZ2xUFCgMQ48fFq8j9477tsX27H+ijMtmHM2nCROZz+2PtiRsregSDXG
d9wTkIKvkjNY9K8LupT6EMxqVM6AGR00Z6+/vWGMtoSz7wta0Mugxe6IUWnLaTLuk0xyT9g4Cy6+
v2aXZ6sUZMC8OVoz++ECcesJqBTYMW9v96YIDl/Dpu5B+7mwRIYb5lnUg1gFX41RHcd4Z2vH2yI2
LfZMhLBKDFNMOUy3s583T7yVLPXzf/u+sEpRY6TM96KC1+8d+HWt/e3vby0RnauGTXepwYEsfF+d
eCocOn3xLfs5Uf+aq4EJU0lfx/oNMeRbGBPNC5yRNFBd7nTj2WET8lDoJx4YHLofwvCp1/fx8hg1
lWTLt/bDWicNTHJ2NBLilNZWUQ4tnOpr44cWdrl2kLWTbrwsOdwOHdqdeIMEYUM4hxtwYMqQG4of
muDg4eNFqsE7Bi0UA62fwYQDqa79s4+txyWRNdJtZRzoxTgCEDjWVdMEUNBdWNPV4DOOSOe3mzzq
4WNmnjxmygLJUb21lIy4kxdapANXvaw5yJwL5Vbd70310NOjCI7qbeNbN140jHMJgmG0SzcAL42E
EfjPp+Q0/RPKmuW37JvHfN7HsDzsXLCHcS5yBvVNzVfzgxPsQcRLZF3MW+vkch3lBY4XKu7Dl+bt
BAHEnVa0+CUIOTlYrWCz316nTQnYMq/dlmk5osVB2FxFS14ufgf8ZtQlu79vf39rkXh6sqgakASh
xaUGwD8ZnamSWcLBdgSTFzabgzdJzt4tJc6FrH8/i/fQT1KrAKHSXyABMna6frythOz7wjZ02bwk
tYcSRnjHxPhkHW5/X7ZIgrFmsw69RcF55XE50kAehGbvYCbGO/aa1wHK9FwoXEpcl8tk6AFcoekw
+2kC0rXe4tcSRTa8jroc3YKaxovWdRUlMu2pBV3Sr5v8wWnSRwOGmmyyjuDbS874ras5Az+maTCW
Q8uL6Bt5HhlMftejPwUtj9PepO3KkiFVs3BBkdbzeG8MeksREmjT2qy8r3071S+6XUBuRykc1Cl1
GiRxbeM4uvhNwkZqQVC5TsVvipr7uoj3Xf73oDwn5V0KKcptm9k6Ky5kCcdrDO9hrWrN6BuM9U3p
VzUBtTLeTdWX2v06KMexezUBvZdI1bERIa7q3LKpwbq8KV89KVsapdcG3m4/hWzM8XhRbADpPTD1
V013TpjtloQh2uIFJo3GqCTSN5eXgWuuqFyoXEcIJoqXjXBiOr2vef9LWFH67ZinLsoPgSV5o9k0
ZGY6eJklsyDBuHSVFuAm5hyKwV/0fzJAGdammGoGP7WSXBI3QgutkOraA8txxZX/UlCStQuQdj1k
WM1JyXfRIgldG6GF1loOKJdeweuyCFB/TLLDPuUnTCmRNN8tWgNEUyFRY0uMhTWQP1B+uUoeAG/J
y9qsJz/OD3nM2PuzZvi3TU8mQvCtpolTJ+wRMXkA+uwV7dGRVRBkIgSXMhLQ9qYFEYZymuMPU7vT
ZCa8td+8x2NU1HzhCxD2G1TiEtCwdvLNu9E6WLIZEMnnfwaNs5Mw0p2iUg0+P35zzaculQTdzQX6
9evFhjHT7vIpII5ymh8T5UMBpPt4f3ubtzzvbIF+jqydaQCA9sAEKXsQwtLxE9Cph6pPck7Jlklw
72XpCugnmsnvQciDxnJJftzWQiZg/fuZFrEWtYOz+oM5/aH8mRX/vOPza7s8HR2094jhKeoqGPHA
yvBBk816pkMZfv9vEgQFdBPE+rZAQgwT6IORHt/z+fWmwSVnLTperk8+62YBuvfoV0u9V1dG59Nt
AVtHBa2w/1+AI/hZ7WaDawacjq7zBCwPyLjwseYHZdqVrqRVbTMTATuUKh8Nvg4d2ZfKaIsVTEY9
975afsiVB806hsODkbx61d2gfwTq4NjpdyuNMGw72ZAdbmu6cW9bkyCCLzPqdOmJmhqg/2fQIfga
0AAexN9j1u/XMBkBDwOe9WxJHiU2lpaKJhEMoHOqxmL7ow2sAX/wKl/Lgc8I7s3ok9KA3wfHCbgX
Ejtcf72Qb1wIW7U/c6TaNQLQ59zKN7nZl8Xj0J+U9quj/eV0r04KbOsky5K31vNcPWE9M1KcHrSt
yg+K7Le2A1Eu0k9dOz8apg1YBbSiyyg52jaiBRWktY/fAWhCE9+149arvUnVKr/Qd/PfpeTrGxH1
4uuCrxmghBS9w9eHz9n0bXYetPTOK15vW+FWC8iFFCGktqMHMo6BlHm+H4EgNePvUGfDbfFPQxM1
cH8KHPTtYwsZ223JssUTIpXVTG4O3Uvlr+gl2qlW9v/t++uZeGaBSgum4sIYnU/PQQdoieylZ/3v
RQt3mYihB5DMyRBHOYIIEkAe1Uvfcn+P64+6+9ikf75dBeb/yJzVdSbGUC9VyKCTi40oq/zsI+D1
1vSOFTr/vBD/VCdhPGnOKx/wu2H4jenud2wxZwQv5SRMTBuuFn62Bf2oaqYCT70/m09e+yVobImA
rZDmMmfICxVlEO7HlwKKuTUGi6uMH5flhykGDy6BHQ/45LB1j3o1SqqWWx659hp4DmONuLuQZ1Kd
LrouYlBjcJ+VEjDzMjsAJui8PSm36AQ0eQ/jZnE1JASBQBVWbVH78T8ACLR/MdR12642QiXz3hwE
tknXBIfB5bKlBTD3vZ7V/hwF/9OSGKJWWMmA8YWS99CsfDiRLDpvePuFSMHbudH3luvmtQ+2fqAo
hxU777ZSMgmCv3edBxg3E+d+p5wqgIY70BxvS9iwtgsdBHPOR7cE9gUdUuD5o/jUAzHX3DEw4Njf
b0vaiC0gzNjrRBCntS6OHbWu4tBAE9a+Nflu9wlS4N66uy1iqw5xLkPEc4Btq4Z/lfOyaR+6Ntpb
ymsGtplnfzGDz/kAXdYXS3+XGXBvpifYdqn/CIe0Wg52CtsGQd84LBrYju8xgl/fF1tOY/Bj86rh
+5n7yYRUaPpxe9U2IgBIOf/+fk8IONEQN5odmpUfdesLle4e0vQji/XfpOiX/hlGQzmGsYGUHKbm
BxPCjg5ieUmtZNNhznQRo4Cu1FnvosswdL/VRvkxqJL724rIRKx/PzsAeLyt/2+5qujY8jrcSU4w
2XYIPh8rdmuWBgu1tI/xcFTA9VV2i8wbZVoIfh8EQafWKlKc8C6HTqI6/LdVEo6Vvux1tQjXTIib
587rw/7jxEH27baUzeh1tt1CRt5AhmwPOVqk9X5QP+pMz6unJPmSyDp6tM3odSZJcPKSdhLDyHFC
j+ehGF7LcYHlzdW6g27E5jF1gwp8b6jp1fTBhXtZ9xgTitV7eAzgXoCjZIic328rf9tQ6BEVDLGk
xJsULHGZH6Ni37Uf098Zf7wt5BqWhy7EX9FBEwv1S53HapbiUQE4zwdyH4a7qrA/pG087qIqW6B1
sJ5TNvsI23CzgyZ3Aq8Q1pGQIWRJgN+2Wt49TeDDmIwQrEqLbK8ea657AXTY5Ql+e4m2a3wQEmC0
/SVAMKgw0nRUsUkfYRJzAEGLTeAGGT+sW+1o6mAkm95pmKzHES11CIcpYd7Vnvty+3dsb+2vnyFY
26KmyzxbnGNl/9EZgFaHE5R+5j0YvZL93fagfyWJ3fJFZIy21SBpMb8t0YdS/QJccBl+kM5nbTvQ
L0HCKeM5QdP3Ays76AeAFdp4h1PcXrWte9/57tnCGcPEjgvxHRd03QR8UHu1y6c6f4rVT2YFJPrd
GP7ZG8uhiySHzmbq+ctoxG55lVkaM1dWsb3zanlApUcp2NEhUK3lUXPtF02PJIeQbDVXRzk7hELd
7SqqSpQivI9G+5S7VAQkB7bE18S7YK+qIxd1RBQBBG4wODzVbX+S7Ni6Izf8TbxNVTQpxYZpcUzo
kOJ0QPRVf+nVaxn9L7PugKmBZfOp0//OzdfU+XpbtsTHbCGWgM86ZIOBQbbaHVTyqvdaBMdUpuHm
Rll0ZwJiRw1QbApRMqNaim5hoxxYcL5yIdlLYtYaC66W8EyCoIcbWHqSh5xMVvPg9fdmubeql1Q5
1dEx1D7MraTitmkWZ+KECGkMjQe468iRC0Y4eNxvn3Zcmxh+LZgQ+qosDavYZsHq9O57JztAJIsl
Vh9o9kjhtGaxIu1ACa35Eoc/gnjnlB/D/Xs6S85VMYSQl4GBqhmrKpYeMfsW7iKJCUuMyxDiXZ3R
kG2DpOwr2akPfUv9PA0Pt71Est1iz0SaDVOU9CwYSOu75yGZJOfPtgom9UogSuyroeRKz5MJTPrK
N5r7YBgg0LoLwW59jxK/hKxKnkVLayo9I+vWlLq5n5MvoyWJxtuL9Ov7q5Jn3x+0vO2Lku/P1smK
H4Cxvf37N0MVLLv/f5HWv599v2W0kZSARdLar6ny6ES/6+GdA3HzbTGyvRAiiePxMuGm6zKF8OHd
w/4QyjDAtjVxCIQ0KdGOLFjsok1Z6VU8EDj9nTL+kxZ3FqyNeZnevUeVX3LWPO9sxczR88bEpdhQ
qc/d8FtflrumkbQ7by/XLxmCVRVwyYxOTurUhr9BVKTYHyDsu63GuuLXsf2XCMGw9B6qmsIm3x07
SI+O4A7sTNjYWndve++KJb9ECTY21wWgXj/LM6C6w7iU76XAUZubb8MJaGr8u5r9ycdKmbhHEdoh
PA2Nj27xqaw/2b1kUGbLG036+Hi8oK/oavZncnLAw5OJsAsPzHSnOpJ0b+sMOf++YMOE/Nlg0JxN
mfdp/mdf3mVOv4uH5875arV/tUMgCS9b63YuUDDm2jT0KQa42mfoBuqFID3pzjFvvr/d1s6lCObM
S1KUwhlKFqt8r2cIa+gbP8XwtMimfGTqCEY91OWgj3lbQaJqP+cdvBV1c8o0aPymdHq9rdSajYgO
dK6UYNWO01t52aEU/C8k5UH6uExQaB1G9YurS2TJ9BLCpzaFNGwM6KXphzmmTfp+megxfEch/Vwj
If8qerU15gzrY/zLqQ7QrDj2O44bk4EfuoCYQOd19TJ4arU6eanLOdDb9kerqp41d7yLySdBrpJ1
qW0v2r+yxOJm2cP/p605UvMQ3qvGDkqmWfLCsR0PfokQ0jClmBe4wKiTuFCBdU+uKXFP2feFeECz
UVn3Cd8PuSep9f9cK5JsiEyCEACWqYNXIkKC4xvLTvv9to/Ivr7+/eys7OnEoruCLDIv7+z2WMhS
PNkWC/7e52Ea2uFqTuq90n+z0y9N9WccSTof1q9ce/qvXRY83YrsHo41lV0ov+TpNzV+Vobjf1so
wcHj2XFojMX1pvkUQi7o3/78Zo3xzO88wbXdbNJrJ1i3Ge7UOoE1Kv0W0UZZVB+U/Is55Seam3eu
86c5PQ76p8j7YRgnqgCSNFBmD4L7ly0IG06IS/Z0bXThSW0kit42CBrPLg0urKreCNdriw6BpHkf
56cp+qwl324v52016Iq/lAKNYbCUOVIM7nfGvTFL0gDZ9wW31+x4zJqKm5Fe78EDzN7RjUnKbxgO
vZKOa4uNGEbdDqpSN1y0q+SzOzV/Rol6eMcSnYkQVChjTZ9tgxOrbb50/TdIUd5jSmcChMDVTC2v
zqyS32gNJF4/vFrWBLy5C2cS1r+fBa/F7cZumFAhnw7aAlT8/vYSbdoq4GoqPCYa89dC8Bo0aCUh
b10bjPZJAzXTnaYcs1GSfMukrH8/00KHay0eoX31GyYfJu04Wr+X5PqZI3ur3LpQMCf2rzpCCPOG
Ih6igOWCLnHXhi9QMzX24wAm6DxK/G8zIJM+mBYZsQV+36VOBUS8o14Z1Ordp8Q0dgPQqh3curf3
57YUejIupZSpmsXBQthXPWo6uyX43sgeBTZN7F9FrkYVcmcIQHjE0a2/FqAfftxWQPZ1wQcDR3Gn
aeZu34XP9S5JJbFW9nnRA5XGrPWCXVCcu8IAhF2y/puWe7Y4gv8FnaE3sYPlFvadeyp//2rIXqBk
O7z+/cw3wgreQnt9/ray/Zw88Wpcyg6k7UUC2dMB+VnXxKogZLd0KlkowQt4Ou5T6cPEpg74gOuZ
dL8Tzi91qMlB8yytKRDBMA1JzM4eP8T20xhpJy32dkY8HLTy2en+XKzHNIA1D5pi7yMtlpLdkv0O
wSeZzoUjbqj4HcGXGeJKuGNkBrG1li6ApSvEvq5feUuRBF1hDWNOP5F272XFwWx/3PaYLSXOJQge
A/FtDonekPuL8U9YPpn1gwEGxhtluFTbwNrQHWtFFBPnK60s0MdhbsvXtFLi+6gM7Q8Ue5yHarY9
yQmjrZt/kbn+lGV5FMRoEr7quJxSgNSycilf81bfJwnzQ9O+yNtDDylj+7HPDMAD0j2ElPuyS5/h
zYghDtXi4qOZVrvA0fdVEPktDIK3l+DKs/lZNomHazGRxyCFGDmyfpmVaqhfwxaaS7s7KslLSfNw
Apfef5MkxJC5ArTNaab6NYXbE7rXfZTou5USzU4kjxdXpiPotP79LJbMqp3WNS/Ir3YYHOcITtQx
P47SyaSrU3YV4zJoyIWYNkdxsIKAnlt9Wdevifm3UlHf1D7HYbibF+VQlDLinCuHQxhT3xipzf+6
6vgG/hW0T3euXmk1+Gp18Ycg8Q63N0gmQvC4sYX3tTbH6jWdtH9S+HDTrH15swiQZSzA9y3DgEVA
2BlzHmpLyYvqtUuhwf3uFu3bjexCgJhi5YmuKUlZveoJfXTFY2+Vp2n0jpbsxL1uQgOR5VwVIccK
eWtgPCitXrVI+QJl7g5Ek13WtIelfICi4pR03cHIorvZlBVuNvbJdSG/oetwxT8UB7hqq3SGMhrL
V2MpHuB7T3tVcunZsOy1nx6eO4r3Htjblw7k5JVmzU1UvU5TcDckOvzC4wIpr0KPQmsFu7JNJRI3
dFqn6TWTchSdJCKQuKu4YZQESCwUnZP5z0mWe28JgFHCwEvW6WYRYMKBvdNMLKt87bs/5qg+Dp4M
82ojknqAaoG64lJNs8VF69KhK5meLl8tbrrq191Bi7/d9p6NIwQJHmAV0LVdg6FlFtj+U6mWrzFU
emY97uz4r8JqP3TZtNdGEGgggr4tcVunXxKFkGAtfdR1FhIXaCc787lTX2IYK3PZuPOmnBXYAntz
SKDWv59F7HyoeoAbekyaxqpxWpojEAvRcaycYZ8DlClRa+OA8BjfXVuhGSpliEYQ12pTRWdX+hpn
wc72suNIv5Ohya5hWzZHpomngvOp8u55KUbp00LxAi9ZKbJgkpXh+co+L2yODud6D/h/8lplTfG5
sczq0bGldb3rtfrZ0Q1jzTopcAU/BfO2rjBKEL12Y3RS4G8cJ+8AYfHptqVdhxxmUW2GfE1YBIDF
E7akMaYSTqGpe2W47JAY93P6hxM9WnBW9bLW++t1IxBYNPKuuBpgXgiRu7XzfrFDsr55Dvf9IYLR
9826kN9pKgULl0Z1sadmcMq+HxelevWgNrbGb2X2MYHe11j+cMa3VnVdqK7ORAmOM41x1TWVU73m
8L7mu1o2KrKxVho9jzD10c8NKphwEoRGBlQbnbavSR6MO1exM4ixC8l6XXs/ZDzgtRCWXdICEXkM
o0rmTu36Vwh51OpkN4zL791GImVDFSYg1kyXoWEdzK5Lb2xpW9TicYleg2DUn5qpyI+WG1eSAvW1
FIciEq2UpDjgEYiddhYXr6UJ6uAlbDrrAF9D05qH2+YlEyGEFVeNlFEDCejFip7zyW/v/9vnhbAS
KOlcd6BEvlQ/rTZL3zw+xZ2RSRRvfbRdH4kFVzcLKx+mrnZftL46Dl/C9s00vYIAwSlsA8zTJmzc
l3YqgAqg1iZ5e7422EsNhAjSGGAoccdwX6ayPdCas8tIjoadAiL17b24Dr5rLsEVA14azWbc/dJm
43RUoYN289di/jAXUbozZurc+tuN9lKMYFEM65czaEr5q35XR9PBVGVwI9cmS08cI0HUVrllUh65
1MOYdXVpRi99ZbB4594P6vjmE30VsFYgcXGyPHHLrSBIjV5JX63sMwNhifZH3Pu39+J60zkwQOsG
FXOdABFP86LVyjx1h5S96Jir3ZfmvouOlZe+OU5dyhH8L9GCbIbqJn0NLG9X/S9OPMlabWzGhSLC
Zrip01btjIBq4no8mXstfutbLDCVJoWOlQ/LIBcWdiMNa2PWBnt8AaeMG/LBXWRIZVeOgQRLXefQ
1xPjit0od71ycrNxejH7QxceQuc4Nne39/tqmS5FiL7HNSsp7AQRGg9ynz0ZsMGVOQmfF3wu6QIn
dEc+H2iP/T8BhPZu9VjKAsimEoRYc8XYgupOiFSZleY2nBnTS/yoqNluZHL/9iptqbHeQXnRJFJd
TfxN6tK2sbEML/PXwX4Ygtdg/t7LSB+vW745KghRzKyu46RXw1dZHM9dw8OpHwPLPI/Wh3yo9xDh
fll6GMzBTlaU4GTO5j8lc2B6U0tup9dvtj/lWxTJwDRZUasu41fS1mNjN7nua/qPytIOhnGfzfPe
zar9aD5W0adh/hh34V6b7wJwPqf43u6eY9kyXBv9ugostvWTc0G8tky5ZkxDOuggRqu7DrToNsoO
Uz0fbm/ptc0gRuOmCcU5Sy02g9YMO6hRPeu+9V0d7lXZML/s8+vfz+56y6hBr1HxeWOcjvTrR52M
W3DbXLAVkKdU6rsi/LRVK63r1hYajNztxnJXMh4exEfTY+jhSFNwZZ+K0dlV0kGLzS06kyw8AVRF
ZtpFbyJ5ALHvsVk+OdHDO7aHKzLq6SsooGCLTHHWfRnp+EK7G5x9uki2/9qjGdrGnTnpgDe8YugG
DCUIK/J1XjGOXX2ffWhrOBUkh9zGOoH/TDkTFVY4PkEJM1CMKDYK01ea8SFWho+xMX2q6+V0e63W
nP6i6L4C9zO/7XKxgHJJzPnTJlI7TW1MGsN+780Hy/inY84m8D63+imraUKC0Oe2xA3rpqdKY/4Z
H2V8SVCs7pai8ArD8ss42jf616mWDGxsbA9FLJ04wM2PJwvBwpZmraEHke230ddxWHblHw0tnJX1
8mY9iLUrgrIJPqNmCnpYxuI4ZaZY/uCddGVvSLTYWKaLzwtapLpXU6fl86361VK7XbpIGui2BEBa
zqM0KCXgygrHa1N7caMGgeXbTbn720llHQkbBryW+lQ42NfXE3GfUy8YmqLPbJ9mxiYOwIHQDp7z
5jwKPgJtdUdLByngiiMoX3iYKifbV+mZ98p9Fv795l12yAwwKBU2ZVBAL2PxrBexNo2145vaqY8O
pgxoeWMXKICw+qq3sg6ITySFro5GRBXPz5m64R3xKOOLuxZgUIcHLo1wyGykOG5u916dTWCL+kZw
aIt9nUmekiTfv0oCAw6qjFqCr2ofuh9ZKYlP184MFRc9J6sfw1BrCOtfeGPrdLYW+GMe7zpTexrb
/skZ/nBk7K3X5nopaP372aFrNm40gPoe+El4LB+V6SgjwN3SBIxHQwdG1rjGcp10JxrCOgtfTK/Y
a8nvtvkaDjutVSUHx8aGENOpF0HOtZKZCXGpYypbS8wqfFnMfRF8iEz/rR5BnUvnkU2H7AXMSmGh
soruvLbvwheqgulwn8jAxrZ+P1kVRSJKCDi2UIVyRxapNGJ6csbi2eqmx1QrZd0yEhmi0RZg74Qt
PHkvM4O6o3ryHJndXkugG527vOtYeDUp8aU5eXniKYWnuX53oN+6k1nrGv0vj+3Lz6/Gdmathh4X
EQUR15/T46hPeyNX90b/1BnOPjC0ffj2qx7yyEZgZSffvQL27MK4qgc99ujtdU92550kcfza+y6/
L+hje0vWFlWAPgssPIeg/6S+/by7FCH4hTVnuaGliNDtk9LtKl2Sda7/vbglK+D1CnBm2FfnabBM
bbg4qeLrywSHAXlnee8yPRQ8eUH49a0+SI3oTJZQAZniNGumGVlu+0xJ2KPh+s0CaFnRebnn3sp7
o5AcBM7geJViBb77LQH2X43ejLm4clWvVzWVcZpr2FA1NAfHcrrAbx9L0zsuxni8rcGGh1wIWB30
zEOafKrbJmgDX0vSu7B3HsvhZOWHRj/YencfGO7ptrwNC76QJzi8rUxZZqcolFnq31Ha38dRfj9n
2Y/bYjbiCiTcNu/OJiRr4C9dqtVPddHEOWol2VdgPWxJ3Xbz8/CbcK/Bkq+gp5PcjP8faV/a4zau
dP2LBGhfvkreeos7amc6yRchqySKkihS+69/Dvvifa9NCxY8FzMIEHiGJW7FWk6dAjyAJejI8K1C
VX91dxsD7DvQRGB0Qg9UWFXKwRpyQzSuXyVvvAcyateYd1u1WB7075Swk4WwV253U+eKwHmz+KY3
IrrG7Le0zfCUZLAZLPpXMc6a0FFYvWu/2XX5UNj02bS6/eyuhVKX9uFcjHrBM14PHdzDN8Al9F/6
GrR9bRZKgNMBfTmYEwP7rQLVY5MX0eyRqGFsxRRZFANCAKgqH4lRNc3XUlKQmhDnLSXzT70IXgQq
gVpC9vffCWT54HHDjQUWQ9HsPWs7DyTa7pvRt5GodwP1NrclLE4kQGhLpmQkGOzy1jFm5AykTThV
87wZS74By/K0pkEW9/xMiDINWy+pPfQQMhZB6Ayfy/zezJv0888EKC4lI5VfpCkEdFOJ8gn0cPs3
G3EmQDHddFGjWkMuE+jJNsGLF9zvzEhSM5Bdy7w0wrVyn86Uul5TYmeJZ71Z9fww5Np2Zitu98JO
X0hQdtq0+y6RXZneEu19EltOD/cfJWhWCyoK3H8GwEOXU4BJwUy9zd23NBkfNPQoqMcmNNdaoSyc
JTRxQNkEzE/ZDUE5S6bIJVF44r6x7Nk+oofd7fuwNDzCn+gUAZ4vpBmUrFvpimTszcp9G8g//lGz
3v/F8IAMIogjocLqI5HVRl0NHc4RAsXW93z6eXt4uYeKpeYZAHIGEiQUXCE6Uyso6cw07c39TuYh
Qhw0Ys4U1cFaQv0aAgdomGngrZbc/kBtKetUGx6dZ6fTQKMzb/VhW1VPevMpH/e5UUSetdERCvfr
lVj8whH+oGJHhDpAXxJPETqbHPUyxRy8Del74zpbm7EDTe/2AgETg+H2/4Qo73hq6ejnJoVUzrHe
UX/lGV/YItwOuBvgYwSBrnp+J0vXsplgeK/oXuyOvxSZvhV9+QKW2JVHakkU0DSIkrgIGaNN4uWF
JFwLHDbT5C1oNlYXan8mb5+voS7lfVOOHKAVwAkBv+Oh8Fu5j8XAiznvkuBtRgW+F/x03TihD9Y/
xFjD2C/svrwzIIUyHOT+1ESM7uYtxwsG16Cf9hyemsGtHRDV+9t36FoDgFfZlfSlIBOC/a5oYtCZ
Z9xOpvaUuSKMB7QYv39820DbbwBrAHpU42Kj5jhz3ZftqbJ+l3uH/bp/eNk0FW8I+ouDr/ty0zt0
9BnHyhenYHz1s8io/8fxFS2fsLm2uMD4qR95X+7uWRu4aHIj1x3fD+9MeaQGsGHOI9pJf5n0B+7s
xN12AroFYOkRv5AYV3XtgzIBYMrL+ak/eG65Dfi0vXf1PxwA+AG2gbitChTQzClBQL1sTgDtB9lW
T+6OSV6Or1jPrZ66ie3QBvQ/xUsZ5lWzIuD6kmHlQdGAgCDi56aaALQSPvKhbtmJpfP3tpuioEf5
QZt9v71O16oJr4bUggBhIkmjAmYzoOv1qgfGXAzfCtuKJsCLE8ARymYtpXV9nT/eJ9cDsV0AgJmi
BAPOs8FhLa5zDxq3sFkjc1wbX1EXuei13GoxvpVuRi/Mf99eqLXhlQsxOn7n0UG0Jw0pZuf75Kzh
YRcEAA9pA0bhIBlw1WfMHQRrEl9vTyUoz/mDMaxlS5YEwEJArdDHjVCzMXXV2/k8CXoi5dd2W/Xf
7l4gD7cNyV4URsiew5f6bnb9yS0ZI6fO3wj0iVh5DRbuw8XwyvrnqQYzq8bwG+p8bx6q7n/8fOX5
pKWwEmDHyMkEtcwP5me728uz9P1OAGvGlQ29EN6+XJ5pMsx51gpyotnWnvZGsh3NlQjndTwKmDsD
0EoJ3YWzqrwIXVD66awTAkTcyc/rqOVZ1JIi5L4HiFEVDmsVuwsnCrBUYLihpdDLRnW+7b6mfPYz
ctIHPayyB96fbi/atYAA9DXITcMfQvpTBaUOIkHNq+ZUp774nIR2e7cndjm8FH/m6/WMsgSAv+qU
gn/FGaewNtqwb52VrV+bhXIzcONFjehFdWrCmmzQNun2IsmTf2n4Xc5CuRlzUgzwljA8tafQsf/R
tlP3FVDiu80lxGmRw4dDBpMf2dbLxQKyEMQYOR1PvGahR/NwjeRpYZlkFhFVoYg5XqOYaooOiZ05
dic3srvP1LzbnZC9d5BkRU9euC2qYy+02fL7Uh9ORv5cl0GUpdX9+yw9FmBCdNnMUbWLkS/h0ySC
6ZTnj+k+C1YclqX1OR9eMSgzMqZZ2mN4033vypO7vX2MrhUU7DDQdqAABA0BYRFf7i9nU6M5bq2f
QLuvPda6UYaIp/lp1LZ8laJUnQvSxOjWDLfVdaAMr/oh2RTOXdlY86kxHl6pcbg9FfVGfIwO8w6t
zREahHVzORXXmIaZsGY++eXkH0G5D14djYq92+hoP02LpIluC7yeDqbig71FZvDBrqesXed7M4pA
8iHOvtb+Nl2Dvl3P53J45e3IAMwnhGN4a0ITrParaaOGeZetpZfWZqEsW6Fn3EgdiOntiPnhHKyc
sLXx5e9n6hYORxqIHONXAVhOpydBV7wK9QjDsgQwGHcPGGcU5ql5XSOBC9+PQx8bzckINr6OS/75
7p0+F6GGW1Ir0wqOGGpsmCFvomzFyllYItnvArU8gbyGaqkHCayuKayyjzt971fPwVpSd2l8ICWQ
FpFQBGBGL7eg07hRt3nWxwijgnuOhPcvDzAgH+WD6PwOQ+RyfDPNqW+hv0Es6xXzoAjLX7fXX5ph
548dthiJIzjrePhtQLyUM9rmvcidYBSxwx605NHSw8R/wFtXaKfbghZWCgWKktkO1qzstHQ5E8CO
KW50AgSpGybpxlgxPdaGl7+f3YXC89EPjmH4gb5rw3f7Xp6Fj3U6+3x5Vc7Hn/K+GgaMr+vfDB6T
+PbqLNw0ACgQ+EWYXZZEq9ayPbeszKoubkr3CwJOW2/Qwqm8t7/gxyzOxChPXmmVFrIVZRfnzc7o
f1O6rbu1lmcLyvViKsqRrZ2+dt0RUzGyTUI2Gt0GTajlKxdbjnJ1bv87E1VvgC+LIJoCKY72mNda
CCqgcHZERPK/RvPQ5mnIupUTvHRVYObJbULFxFXR4OQyNJlMOYlZ6iXfDX9EI8uMFfZDRpPpaSTN
9EiNga7xOVzhtLFpkn8DoL//sNopC6oxAnwH80jMeWEf0Y/dTfCWVB6YOAb0o/GCv0ObdTsg1pNn
Msx2GlZaO4lw9N1hp/EO/f8SMle7whfljjteuvJKfMCTlL2AtaojXg6DEHh55bUOaFNSkpVF3LSs
2XuUNuA/aA33kVWDtZ1MsL22vg2ixGbsDo2POl9qGOnO8JJvwGrqf3o6o5WWxrSXCg57KBy0YdUy
s/lz9x27+ExFVxsoOUoalLvEYso+Nen4T9ONu2y6Nx+P7UJvKOhs8F6hr5uviCGkHYPJhI4w0V9t
e3cfLTk8GtHI6luAYwLVrJzz1nFHbvK43WnJKWArimhBjyJXCg2NTDmYgVQXNDONsrFFw2PaRw7d
OEN0exOWxkdSFvYEnkx4PYqiK4fe05u+ELGdP5FDVz78b8MrCi4hwqktgeEn5+SU781KRGDh6yV9
i8wKAAhxVW45lbnW5pouYm5tfLJNvZUg5cr4ah6oEVqVZwnGH4qNnYTD/dbE+ed7ykWtJ9epK6iG
WGuzJ9o5WzL4KyIWHjLYiboHjxPRaPcjvXb2TpKGT22tOzzWWbrhAIB2aCbO0jVE+kd4R9E5qINw
bVCHuKhMVLNNlZW4TWq0VYyPsSK/9a3IqNwiCmpq7jItDyIGaqcthdJ6yoKKb1w69lBLASW/AaDn
b142frOSqfw7Tzk5oj/GcKqbLN8bfeofG+KNO0HwnujpWJrhyC1vTa8vrBTSGLKOXjq4yE9fWhSD
Vtp66lc07rvhwUbz8kND83nDE+vr7TuxJAillsj7ArtjAYJ2Kcgu69ILckFjwar+dWJB/4TGYsXn
2WBrpQkLbz82HRBKG2DTazIHyx9pXjKtiovx0BUPKXvu888TW8mWLtwSCelAnEzWWaBj6OWEZr9C
Q87Sq2KWPxv+rlgrFl5asPPxFSXSoNOj69cYnzSfzeClIZ/8YuWarE1BedMtPD0oeoUI3dhPR5dv
bm/5tamCQhT4CyBogLXiqOCXoOzMrHWtMc7t0LS/IaWom9s0+zn/vi3nehqy4EWX3WctS4YVL3ei
nfPSc8ARE9fkkG8Lfrh7eMC1ZDts4DORvVE2QphN7gtbzPHY/c0O/N5CATS2kNYK3lDAo3GWlHM0
9k5f6GnQxwINDqz36m5I5n8EgBUI6FIEZq5MgR7shK5Dh3gQv03vN737LQW4HuE3eIYwkxAqu1x9
Ps1IyGkToiRpEhV7kNavCLi+CBAgrV3AwZAssJRTOnhFClRpM8ZO4YQpj339LSnvrdzFItmgqANG
COhxPKkK9oGiNIt4Te7E+vxo2xve3pmRk+PDN0dYHTUJwHUrZ3TuaIaSn9KNnWeh/+Mzui2CeusY
77fP6hVw5EOOB+MAeXzUGKotM+bETtqsyb2YZ7HxC4TNmr3jf/vpN5h/Dmm9YnQv3DzEdiWtEFzp
62T7UGWIXk6Q1mWg0Y7r6l9sCyaDhDUyaHhk1cjDnAZ+rY9VG1PDDV+CZq1708IEMD7SHUjfADKi
GoI9GovwDEQ8MeDMkblFk6WVwyuVw6WFILNnOFS+icJ2AGMvbwc4hbwc1cht7GYopRXHvD2K+sn/
Yp70Ut/e3vzFyZzJUs5YVWpZ0CWQpaFZQ5NHWrMG/7x+WWUlE6BbgLHCG1SbY9ujZruTmNvY0T91
wjr4RR+OngHikrW2P0tzQdQavDgAR8tKRmXdOC3hvXCEtH607j719vcvFTwjKK4A5VOIkF8On8JX
1VJSyPBA2HlbV9xtogOtcza+shW1kQG9lZAuruYnjUTUW8HRLR0rWLco1oETcB1RZMzSLAMFyzGx
/9TTN5H9Zvwn1b+X41/HWOsodEWwCKUC3Yidl0wQoMSRGvrMnHZ6bZjBcdjFwRiElb3VyUF8nsAZ
2ervLo0C+lDRR/azaSI2RUOyIeUbynPhuqFQ8/a+XdUfq5+inIu6DoLO1KwunjyGBt6feu37lH8n
2qeCytYOThvP2dHMT7fFLjxBuMAgpwB+FGalSj8K7nWLl0UGNfRVfAcMAWCB2wIWTCVoUbygSPVK
Q1yZlsV61osUesjw2L7JDzzgD/3MI9M+aFm34p4uzsaRUHTwPCCqq7x1ut/kVBiBiBPHOXIN5X29
9hkG8+72nJauMHwLRCHAkiDV0uWpGUZSNSabeQziAI3ttTVMr3z3VdWK0k2YZTAvEeRQ7II2y5y0
TRMez9VRZO5mmF47/9llR607ZeNLBy14e0JL6waAXODKPJqEF15OyJ7qthaWiSi1zebtbNdmmE1D
s01B6Le5LUrutzI38BDKamQEWmBzKqKcxKndfBy6eABN1NeqGMXWyN7rZLA2ZpPWX29LW5iYBISZ
SHIh5w+74XJiLgASXgnurlhrgJeEt6w9+uO9lUG4ucAiyQOH6hA8hooZnREvs/sZQsZ0S9s26n1n
ZX8WDpz/kWVG9hF+h0ri0CP/WZPJaz8SaqO3mdxsRcKSeYXXyMUZwJG+7i1uGXRAirgaYkae3XbY
TbQIPTJ+0nty6KfgWHj1i2s1Tehyere/aWJSPmBjHwyF6uwo6l/S3vS7uPDGwzfNHQ+3D8HS6sFX
k2gxE2Wgap7bGEZuz/XYx8VfLdvpa0DWpTOGI/ZRfQQgvq5oA8Puk6qZZqTYerwRKAFNJyOsuz93
T0I6UQh7AmIua5EuTzIf26S3GOKS+T/Gz/nHvYMDUIwSXLwDqG+7QpcLpySdiyxnrCXWI6y6J7ex
T7dFXK/SpQjFLulq4SeihIhWH6K59g9o+v0SzGugA1Oq+Ev9IrHRCMZgp+E2q0DKrhntyaIij2ki
6sNkjz2Y3xM78mYUSQf1g218TRuxEWa69bmbPjdJMf1Ic1L99Blnu6Bwh3AE3cg+6awf9tiAB6Su
7E1X+ekuoPYazOr6eQSHKHZTQqGRnFINkNSkgz3NaR7npNynNo98Y1/N00Pvjw+1tkaYvpDrgDjo
d0k3J4OIyinq+oYGY2uRuKC6EdlGEdbmc7hpWbAhOhu2Hk2H0NQCa0N8F/ii1PrFG3uEAVL026HN
uxXr4PpqSs47SRYIKmJ42cr3aKQhE+v1LK7EQx2xYsUeWBjex6EGhwewnLDjlOEre84NPaMsboYf
FCWuP+8909BaZ8Mrtg0Y7lkmAMqKizwCtXJE3GHjrqmX6wcTqSmkvlGc4sq6U0W94ND0iS/6+k23
N3XFNqB02zjk0Jorhvf1Wl3KUV4xeyxYqXWQ4/G3gYEw6fftxVoYX15MAEVB5QzvRJlH4JYUYbMi
f2t/ue4TPK3bwy8sEzQXfGkfgF0skxJ774g36D1S7QiV+d9cfdqRVy3jezxZ324LulZkqCBADALF
/jix6Cp0qYjTpvCnvOySWGivVbdL551L7r4V4MRCRBnPOqADqGy9FGHWVjAyuHFog7ZlP+s1eM7C
TlwMr6hiu7Kb2gwwvNa8+z9ZuxI6WfBkoGQk2Z0HaK28fJefP4sGKAWUT8aEfJkokrj6time6uTR
H16y1gqpoW9b/jNw1yoklpQpAv6I2yDo6F7xJGgTKJwmryhiLwMciI3v4NJtw2zweVi01meeltvb
Z2HBf5SxeETj0VNwwX80TcZKNFonMZpjhpN4mlkRZcGhz5yNPb53/s7WXtD7bWOZjxRc8pXxNQia
yHU2SGvnU2SWK/bu9dbK+hb0QEfAB4WZatqmKEE/Myc9VqDYifSQrkWtrg//5fiKkmhAuhroRVfE
bfO5EFUouiYs7qZaBqnrxSyUA9S47sS6eijiXtulubNlzY+kW7N4V6ZiK77iWE5u6kyiiCc/4vXD
aO69NaTr4m6AmFF6ovBC1HucWogglXzCPH4TfxcYK6GYxRmcDa/cYwEfOKAzlglxqh5waTA/ruUB
DTmGYk5JPAYoGXGqYKkoW1E4Q0km2y7iUtva89cxKaJ8ehwCFgJ2XPbP+NOzD1VZbKzy5+3LtXCb
wQMk66RhxyHmJKd/FpupHHN0uM+K2AyenWKXz2XkmYdMPwKYsvsXoqRVLUMUyK8pomyzR4LSbrBR
bJMmm64Ik+RQILHa352AtqDa/ytIsRg602kqm0GQbXz22Yt4uD2PpQPnSmNBEogjsqWe6YH3jdnS
j+vfFbth5cAt7ohrYTtQ44a4hPKE86FFNbjDi1izIjRh1z5ZP9CUsVrrVbB0rhGPQuLFQNoFObbL
jXdzu2HUxvsxjbKq3OxDEFXcXqjFmfxXxFUavTZKs3ddEqfVFrtdm5/9POqTLeVrwYFruwQ7fiZJ
ectJMiVD5gYkDoywJejJt5vQe/bexrZSY55LUVQBZ6Lxq94nMYiLhyGs15Lpi7NA3AZhDqA9A0/Z
kkL3B013syJO5shCVHwMq/LBqePbu7J4fIHPQ+gXeH3UFl1uPPjEa0AeHOwKmom76T8WOhzeLwEk
hZLEH3gqCLqUAIensyaHVTHapxn5rl+DDC+t0/n4ygwqjtrQ2RBVPAdfHFD+5kgjpCjUKIJVV07a
mYpmBnsqQteIlIN6U10sVpZJ7vlpHROaidAb7G8087+ghDzSGUo3uvrgArdXWNm+Ym3YNnYoLLIV
3r2VhTh6qEhF024oHER51QBvTu3CdwlS7Way5d7OXzOGF7QBLGFE1hCmRoGtSu9SFGPXNE5ZxiZl
n1iS/CqC9qEc87vdH0A3ECtEdE1iOFSz3iwF4OREQEz264dDVt6yhZN9Mbr8/ewty2fOUZ7Kyzgz
XwsvXquFWBteOdbWCNwURyA/Dub3YOvSL7dvzdIWgB4ARgBMShByK18/oItbOrWCxE4HQ+OkOad7
y3flITqXoExgRv2aKRopwd6W9nZ4vz2BhWt5MbxyLS236SdHAFrqlo9t/+I6ZMNrN/TX8pTS/FXv
JAjF8Y/Mul5BgXg7+04hCOS0z2TMHiqNbQZ0M8/NvVHGqLVfUWeL80L7E4lDsVCarDzIoke8frRy
AlhzFoLK+NEr3s3xNavMze0FXDpguOPoeoZONUh6KE4vmYrSGecMGFmyS0KAXW4Pv3TAgICQPaoA
OrpS/Kmh9+XYU7z4JdtU/pOoPs/m220ZS2uFh0uGvaRRoaJohWA2z8CWEjOvjRhPo6Q/aa4TFYW2
sljXswFqBJxOgOkhwQEg6eVl720eFABLkNgs+N6svnSmgYYhf29P53pHLoUoWz+5vEVnZlgwAINH
1DrZ9VqXt7VpKL5eMiaasEdIoP2AcNAxCCK3vpcPyZAFbmdrpRgWrhCVW6Ww9Sx+yNjDXD/pa3Tm
i/MAPAjcDB+8rooFZkzpDBYebIen7ebZCAcwjATm3Y435nEmxLzc8zENGNJdEDKQ9zz7zZOVYrrl
ScAfklcQ8TNlnWZiO40+Yp00s4h42YAjBVCIds3OW4jdyHn8fzkq7h/+SYe2CzBX26+kC+1iUzX7
sd35u8GLxHtGw3mNBHQh83QpUtkfx+znHNQLJM4rEZIpQ53PQ18+awioAh1RGzsKMu6ivVsdXEpV
Nswah7lFVyIS95JbcVO4B/TXtdfAHkvb5qK2GYSX6BZ51aKsz/NyLAuNxBV/aIc0HJNPNf18vyZA
d9IAfqWETqvJW83mdZflGoVXloVG8pqspWyXVA2STnhhAFcBLFTZoDkZEF4nTRlr7DEJtI1fdfvb
U5DK6vLdtKEmYSEZICGCglYkjN5kzmjTTuOu3VCbRj55Zu3jTPIoyFeU88JkZIYLUWJ44aCCUlzk
skQFicuGNE6NemtlT97srkxmTYIymSCdJ9pqkFB/4taWebvba6W8YzJJhNZKsgjCRpMM6IJLTZO2
lp4Ju3WOxLA2wthldeSWJDLWmo8qR1fKwVuPVhlgAEAkWkVv0s5Guwxu+EfHP9TGU13tVjkGFqZy
IUJ5YRiaFpS0hgjNCK0+csfHbHrQft+9XghbITqL6jjQVFyZLgjJFkPe+0e/AGP1gTRRXYQBWwsn
Kkf4P8t1JkaeijMLv23QWE2nEENBqdkGG8P6kw1otHAkmXe4PSNVSV/Jklt3JouamlaLuvWPCQ2i
uQWfDjG2DnoVtEEdJuWTOe0sOJ6m8dOe32/LXjoVKJEBU6UkMbyyOAvmCd6npX/Mh/afztD3SS5O
LF8LrMvn7EwhfMwQ4BqQ/FsB8h9qFheF6Xbhacw/Fk0dBeM2aUSoZWPoAPriZj/M4jFJ7qSJupKp
vAhlMRMOVir/6NWnnu9JBiKe+8J/VyIUMxqNa7W8mxv/WKb1L2sqfqK8bUX7LN2p85VTzmFXitoz
UqycNb7X9NB0Qajre9SJ3X8OYIoAxAPcACx3xR4Z7a40/Mn0jqNAIwEz7vNT1U33uTcfywVgCHSE
DEHj+l6ec51nHGUkmQe2PmtbTUFkzeAUKn+IfGU2H8ES9byBfRCU8IibykrmS0koauoqoqfecRBl
uxuJ70VsnvsvVgkypsnN+VfPzrVdYuhT2I75sEPvqPQAGFiwn0SZpSEmkO0STbMeB3ArPVQpmEM7
yyNb5mTFI+G0enTzJgOniW1Gs2lN36amGKM5EToq5KEpulG4O4LqPXQe1ocqDWuHoAitn90/hNbN
0+hQfzdaCITDkUlfPY84GwFM7HORuX00BXmwJ7U3fjLwaj5MAUmjUXT5p3Yy012lG3XIhKu9EA62
m/tPAmKPH4lKWB8qUUybuU3Sp2ZyLIIyYjWM65o1u6Rq7wwEfZwGwKVRGYpaeQOv0uUekYprc0HG
5Og57VNnWDujoJ+Ceo24B4idBeVzLkh5wJFCM9JBzMkx6K38qWHE3Zl+Tvd0SN5NNs47nRkR0bj1
Mlpas5snK3lou55t58RBj5hM8K3vAGMyG30TdqzA42Y7v6xi5Hs6NeljNXtoQJWYZaiZSblF/RUi
HuVY7wGn9oew4xpkMTf45gy190qroNxkouZPM+7Knnp6vmVTx2H9U75pTBDz0caowpLy4KkK+v6J
5mP+ELTBCA/Bt5vQS2p3400AXfb55OwqVlePLSgfd5JfaTc2I/qYdk4Vgq/Z2AnkOvdFrU1hSsRw
0IFuCwFNmL8gs4pD2Q/FfuS5cyCGkUTIs3shSKb02PZ6Es1k2rkCuDGmT5/QEcZ8sJwZXSbxN9EH
1Xb25nkvSvub59KforAxSlOJQ0rJM6he90mdeftunNECp5oZLk1LI6sZqnBkqJtv5xQdXyaiPaUz
nSLqp3bod+kU6w3uFaMpjzgjycb1ZvyAfrjbKsu6DSp10F0XVCebDqT5m86t6Z536MOm1dYYTSnp
AHFL3L2tde628/X04Iz1uMk5Gqm5PTsFhT8YYYpm6tvZoZUZDW3nRnnSsLAQrDsYaZ6+oKVzvmny
cQ5H0AKhUfn8p5m8OeJ4IbdDbTbHwESZcFVANYBKofvUV7W+tceJbiYro1uztNH6B0zQUel2PT4y
+d5x1/ySkN54DLg3BBEdjfmfBsC9YltpFipHafIlaIsqBMFSsCuD7m/Z9yOIFI3yb9ppP8yBVy8z
hWpqwYUedxMyNaIbwO2ZJB5eNuZtDYcFsR/sMuNxSN7A/Re8Zlrp7menTfCtk/fEKqfbpOg+EKXB
DNu87mbnuajy8qXM9DnqOxYg683ajVmV7Etmes3r7FMcRhylCilVuFT6MILzoMyhgAwCIh6Nm2Gn
M90LtW62Nv0wWuFAy+mpr3QEsfQcfQR1XnyzafvX47z85HedFcmOvH/tJkVCvUzTPXzk4bm00SVT
s8xiN9rogUbbCj0VbU8cadMSXK2U7apG9I95RYs6bGZRAQ3faRuP4Y4IZ3AfTY9i9mOZb6hO/ww8
6fb9kOWfNZLnUSVE+kUw3RShNWnY+BRdjh68upj2JeNNaKVG9mgQLTiAvNYBvizLHsrE8Pc1OgVv
amPotw3jdlQQkURzNWQPOYro9/38t+9MEH30z8IJ3I1ls7VemUum6PljppjV9gxFibbb3rEZvth8
b4tnjshjJx5T/89t3b9kbKBhDjKCaOeAqIG0Fs8M0boYB9cSrXvsSR3m5aGsf+C9CQcjvi1HGi1X
z7Mk7bKRn0WCVtHI4HTlhAjbPc5OHWXG96C8k2zu43GRxUsADsHDBRLtcial0xEydShNRQMmQA0C
tM28PQW5FOoUUB7qgqRZBgPUzFOZdK0NBYfaVyrDKqQ46Gts2Uu7cS5C/n62G1aAxj+2FCGMz0Ua
ejpAac/pfYGu/ywUSMWRc7LARqwi9hwKOMBMdA+9o4EWfV2Dvi/tNEIYoOOT/155nWUy6xUZhHcs
Ohq6xaec9SsbsXQ7gA+STeMRELwC7/e89QiInJOj7/cRVMFveDkPQKeGVoY2qZy1u9sbvyZPuY0V
jMBSt4fkSIPyk8XtfZV2h9Qk+yEJHotJWwkUfoR71IN2Pj/FMudAR1gan5Jj0jIezahh+Jxk3h+7
1qq9mHiwyznlYeXQepPl7G+vVd8SALAPszeBt9jKxi/3zx+VgSiykd0BXV/5Hh2MBINb18mxdpGW
LhkQQ6LKdviP/9ZJ++zy/vdtgUs3Df838lTIJMDrV2z5BulPmrYiOYrA4eASF4eaJ/ua92t6dums
whoCZwnsUe+K/KieLOSrAzc5Zukm0CPGVrZycXwAbxB6Q+MBHNXL+2zmutummQHLmkC9eiMhoQ79
d/dqgSFPkq8jxgP2FUWFe1Xhc7BcuceC7vV8X5GtNjz8byIUvdQ3XaE5E0R09c6vzNBMtbDqV4Ii
C4uFSi5dwr59BBI9+fuZ8qMwcg20BySvQEG5j5ysQF8Wh0dPOwkqtxA5VOdgMvAfFQ55Lf3I3bhr
uLql4UEdAXYiMAwD7KQ8P+Akd0kfzOS1t/B8ejxsxjXeoEURCK/aSNXLSSgLVBpa5maTkb+KNALR
pr8W6l4bXzlIo8FagRqw/NV7J/Zu1FYOkVxgRa2hGaMkIpWto5Cnv9xflnLEdPM6f2VO8JgH/xTj
T4KuQn6/lotcnMeZIGWdYIo7VTCL/HXcTfabrse3L8PCcwBSVQn5d2ELXL2fo6+hUmmqsdPU+5y4
O/xp5/UO1z/sxf2q90KWcmjzypKRbkperbLMojElX+cezSvLFqWNZlE5ISP2++3pLShfMGUDhw2q
dROZKmWbvCERPgf73yv1fLBYP095/Tgla+CXpT2SLzjKzqG1cCQuDwPaXUwgzgvIqx18csqQrvVQ
XDhsqJxFl2iJOEHjHMXezGSjm9Q0yGuV2bIaJGz1X0aCZgVize5cWK8LScrFL8CGMrgCF5+4Lnil
7DDhp6D7FzbPhRRlV2YU/dCi0smrU3yvSx4x4YUlMm1O+tmpftx9Ai5kKfdH81lWFIZJXjv2aiX7
nr3mw/5fiADHuHx50ZRH5a2wUddumwzbX+RfW/SHnLauvnKOF08AyqEC9IhEoacagHam0q0yj+Ga
FnSywqwk2SmzSBY3Itc3jcX0+0PDPrhM8RID9O+AjuPySHuzl3BzFuSV29s5HOztv1iys+GVE613
Wp/pCSevg5nsApt8Ir7+gNDYSinf8rL9dxbKcU6yXiDN2ZJXMYd+8p3lu4ztkmTFB1mTohznfIKL
HSQNeZ21R8mraJ9qgSMQ3V6yBSVzsSPKQTZs7H8bYEdyiQRukA7gr7clqOhq6UxBBKxjbDlUpto0
phbu2AI2TsAaZFDELCr/t5kjuUGdeXrpauTELH9ToPCstMuIdKWOqoKAbMq0WDMDlyf73y9RzkfA
ay2tM3yJl2ysaavpu9tTXRtfORgoaSYaUr/k1cRl3Ux3EvL8ZyHB2CYJbWVKUdmrYSg0MExhr0bx
uSxezC5Oilcrf2hT49+cijNJUqGf2Zl2BXjn3PR4etAWBbWFa+pzcaHOxpdn/2x8JPZchAlxg5A4
mMIE0HvgOf+PtOvodVxnlr9IgHLYSnI6UfY5k+5GmChSVI6Ufv0rzcX3xqYFE567mVkcQG2mZrO7
uiqRBMvLy0EIpgB1RI8IenQgvyLmU6ZB6eN2wGrnGbKQPCDKt7mPN24PaC8UWPv8R5v+zQbAjQpe
x4WQW4SmVzp62pG2YVE2+IZ1LEzJWVqbNxSqAeFE2xES0sK65OVMipl5LDJ3df86Mwk8dM3lAPkO
omzgLLDPhLdY1ZLa4+jWjBrrq1kG49bTt3b8fvuQrBV2Ab1ZJKpc1KKuCl4ZG2O9hnhwNCFt37zx
NLTTxywJ1TZUUCMfu9mflKAzRv+24dXJA/gCNtHQdpVfA9eYZrFxht32KX4fG0nsvvZ5KNdCOAU8
R+A+EdYmBuKCF82YRWkS8XRL6be7fz6g0OAax8Ljt4p7a0osAC8BFo/i/mR+qWtJQ9vKz7/4vOAb
GZuKMfXweUh+piYNCe/D/zQAMd4s86IDs6lCIoi0PLSN+panpQwrukyycOaBHFlEByGSg7hJcCy6
kVVtYeY0UtsmbN2fSXuUAvhlNpbHz5nzytPBKeYMj7SON76JnqTG+qwasja/1fVAQRUD0dE3LPJy
VY1NR01LaVTXiJSUd7WUuMfVYUBOaKk7gx1NhCMl4HNIstigERSX0A/0i3X11s27ze1FX3EpS2PV
0v6N7iYc+svJSq2uLnvNolGevBLjl9L/6rgTmNNfVNEv7LiXdlRvaPqkx2jo9Gpo30BoU9Lv2pDf
fzFiScAdgEct0vTiA31ShtlkM97/U+uGsUf8KeklbmptXdBlsCgAIRVzlaSftaxRbTaRiFYokNtq
tXfT4kNRmsfbKyOzI8SX+gT9zwbvI9xVuud7NejfqglsMroVz5JNsBYCehAlg+wh8pXghFp+y9mR
UbI06SwykAjZRKgWky0t559uqzzoRRlahPzSW3XD4bP92PE2Q6z+ZKashWN1vGe/QXANRYd60eRi
vIM22EFTuJuWFkcvNf4iY3oxWGHLz3jounGpws+5NhB+SJoaratIpnTNPYBAGucWxIngXBdWr2iz
vJs7k0RNH7QB0FG3N4fs88vfzxbMsScOxVAbm9ANNeTR/uIu05C/RAp/YWUSMS9GgmaFRKlJhMT5
jHwvfer1goW3x7C64GdGhDH0RVNr49jDSB0ZxldiG7uhlMlNrxpB1n+pFC1FaMFISabcahcjnnOY
uh2qnr4HMMHtkSwfEW81fSGi0yD/DWyIYMShrld0NcONY/wCiiZRJXHf2iDwDIbwGypr+hUH5Nh7
VZulLla72JRZCGbDTOYCVodwZkLYr6TI56zLYMID4VISyoR61z+PMH8J7HCXCWcuhXR9lYCDN6rs
1M8tzc/nX7fXYOU14S0CtP+zIFwwpZr16Wgj54fHl9VGKn1QlCed77X5a19/64a/CMfOzQmheMfq
NkkTmIP2C3aF72n/zYCYXSxKQLZVFJyjzD4wZydrD1km/GrL/pkuMbpo3MkaQWKYRmox7iaF7yfK
97Xab5imHCub/7i9Osvs3zKnX/orpH+7XB0YXt5G6SeQ80zjyNOjFMZ5W4O6/utte+sn5v93g8hZ
O8CzEK3G7OnKuCmVGY1JlR4DIMc//TdDwtGHGi7HfQlDdvkjJkdGP7Dx820TayHa2VYTi90OcsBN
oxEk5ZINpfu6AlGnX8vq9qsnFHHTUvOGaJi7zOjZjZImlNoOR0lAyekuZmnYlfc/jiFA8seCcMFr
igF8DhCOERTp/PFLk/9FcenCgOBk7Klhrgu1uKhjr8V+uFNad0nv4PMmKBp/x+SiFmPjFMgp2gqN
RtP0KT+ao4xhbXWlzywIa2BXRWtRJ6YgjeFBMfycrfe2h7qDrHKx6ivP7AgrkSaWU2QmRlJ2eqDE
P+i46ebGrxQLcO0hSIGliqvN7V28vr/+zJ6wOF4KquqkhU3F2duaz6kkIpLNneD/gaW3Mk1xUTHT
ntL4m5t+LJnrD+z77WH8rh1deTLE/mgQAS8OQEeX54S66TShBxH3TDJxvxuG8rkxgK5suFMFuhr3
m3wq0OY8AFs3Vh6I+ED18I/em73fKeVnXR0NABhRQdfr1DrmRT4cJtX+yaEhFdES6FXH65xdgbfN
RhusKnCVdApbgpaxlNVo3nFp44az3TDwbLjGBvACgEgGDRJ84NDe2nls7UvdGiURyOrsQjsIeTr0
3oI49nLUdd+7tTNz+NPci0ZSPpZUBz/oHKTMlLjuVVNoYlvSPcDci1XopE5qyxk8Gs05MMXVpHdP
1J77ndkXY+TmUj3G1avizJ4wtMyippJmsGf1o48iIQD+pO8kEeK6EaQKkHrE80pEUVR2YUIzAbuz
iZUcVS9lRNK2PfCESY7ZqiFkJJAz8DzItAvHDGh4i/c59pLnvaZxAYjDNypj35XZEI7aaBWdmTU6
jVK1+KpT6Eh59pudFvcn7BDxLo1GKOWiBCYsDM2ypp0SuPN03KqAeP7X7wtXd0NBMTrFOMnsI5Tm
HVmqa9XhwUVAjgb8+UACXR6ZljgdbdocZRX2yex2kyxzI/u+4Ig4inWsg25QxOYgGY4Yx21PJ/u+
MP06byvbJahvuWPo5RvZC3b1mIMjZhFtQxuPmHiaXbfwVIYAtISS9fxDt6bAyWPfabLd7XGs7lZs
JDzPwKoA33W5DnGljkqaGHBdoP4HwB1+UwsmqSrGmhlg5G3knRAgoEnx0kzV8zFm+Qhki+P6dfYd
DNWbCTwYtwcjcif+DkIMkBSowM6g0CDSmhlpVekJh7dqoAhNYvAgtC1IY5Q092MN0G9I1AWMDGFB
dmM2h703+XXuPLOY78ra3DlEEpyu7ZJ/lUEhaKbD8VwOO0mA7ShcVKKmcf+lG/e3hyv7urDHjaJu
hiHGtdN9NqbQkMVBa2t2/uOFLW5OClrw2QRoCtkWLUgNX43uy+0RrG3zpSEWsDagRDxxW8zulI9j
jZDOY6ZfvTuPfR7wRpZdXTyuGJRAbm+hKEGW9QpOykDi33UODlMMEZ7eeumcPWH7sTxVnufPmQwv
srosZ+aEC6CxGz6xFC8SjX7Ae17rTrcnbS0+BXoHAAQb4MmrMpoH6AujsZtEs2q8Gv04hSRGRro1
xoeqM0MPoI4k7r/0g2y/Lbfj1TwuzFVIhKPFWHwEgV4IDd9aiiyIinaGEZR5pb7lurPX9e6tGWVE
PTJzgmua9Zy7VQFzBHj1auRbZishYHOBlU+vLpW1UK/txUXU6je5BfBry7KePfGS2oDauEpJxIz+
U22wJz6wbY1Tlap/43TRHgUiTKgdLjIAl6ao0oxWN7QwZYdDvZvTHXoebm+StcN7ZkJkz1IrKBd3
TkOiqviilR/b5Dv3ftw2sbbPlxooOss1e+kNvxxFx6zc8hJUkqb6sUxOnMhoB9bGAFAtUmIL3zlK
MJcGOCV54lqURUWNp5fJH03tVLmF5NJYGwaAamj9hy3UqgQvim2GrJvLWGTF34rkM58kN6zs+4Ib
LSolxYZFVR3yf4DcsEaCSlrbt+e/f7F/tm8zVzViw8L3W+8NvVUq+aWq3212P9DZO7eyrNWZFfSZ
u0lHChaN7ev0ZHWSQayd9fPPC2c96VkKZc5lEN3TqEDKN/2Zlehv6x89pQxv71vZhAnbSgGbsaN3
sMX7YASxXHyypp00Y7S+ef9sK+EWgFbRpMXdsq1MUGa0X4jp+rn9N9Wa83kTzqDt9KShLcbiVr+a
eSGY/HJ7sn5n50Wnf2ZBdCSFunRIlRkDJ5a374ZH5j0qMXRyP5T0R6ryYChOXfPd8A69tjWg8j3I
zo9kuX4DMs52nubQuctS/IC4CsA2mJA9+Hy15HB7nKun1EWsjfZiEIyJpCokc5AL1UsMk+y959yU
fH51f599XggE89Zrah2NaRHar1Jry342bBNrO0oky3U9DCDUoEaPVg4VqFgRA0MmL8uHGaghVna+
6XuqDKZ6vRogFkBDCligoBuI5+elH4Cr4WDu7bKI6khT0s9tt2nUB57dnxIAPTwItWEISKuryLCc
UtQ7HcBdqurLMJ0a40G3JD7n+oTi6WyCYX2BOyGpKzhOE9DBUW0GGi0MxGVV+XcKVOE1cmlA8Jlg
jS+MsoCBMu984Lm7avbv3bVLwgQUI2gYgDKDuBqp5g7dTPI8epyqD834fvvrK2sNzCOKT8Dz43ko
cuMSY5qZSpM8arO3TikAfs98y37JZHi66/gcO0oFkQRyMtB/EMtfdlLbM7NIBiDvMY83aEQ9ZvTI
EaXn7YPZ3f1yv7QmOGalsBtw1sIa21svVMYxsnIADRuROQJz9LsiD3l5Prju5bxOaBUpqevzk9vd
jwNDh+KZAeHno7sbvVodDLhpCJQQ7zd3L/rF973LARQKd9S5wveL6jO3HsY86PhDar3dbwVk3OaS
CgCazhKOBk15V4MXoI4Qs1T7wTg0yZ5V+9tG1tYCb+6F4hzyavCJl0OpGi3WPOpUkfW99j6a+ofb
n19+4+XNuGQy/nxeWIl+pGrJNbuKKggFl22Q96EL7tXbRlbH8FsbAbAwgMPVyzE4jjLTykyryOkf
GuL5XSfDUK8OA5IlOtCmeNqJJKWlQ6lCSr2MnGbie0az4YtJ0/6DOdZeeP9gIEUHeVRQ5qOHRlj1
vKotK6Wsikr2iNqjpP9rbSDnX1/c2VmgkNtzZlsMX++sh4ZWvqFWfjPejZ4HEggQPehhoPkEYjyX
RpiWkTKvsB5lwtHFdpimqETr/nx3uL3oq2OO4HvRQCOqZFnKFDsOeGIiUz1WRSQDl6zsqovPC+GI
gmtXaTN8PsbhqCKZj1pZCUAxkFJEDzI4NsVEgd2oDiQzjTIaFNAQQKQ4sFCkDb1Z6yRx1aqlhZMM
idLFlBCOWGqaW0Y6lxH2nM+QbNcGGoxS8a3lKAtHfXHo/29mmc+zrRUjBh1iA2ZY9bFuOPq0PF+3
XmP1UVGiMq12t8/J6qi8pUiBdzXIg4Unad0WRZfMJtad5z43wql8VXKJB5bZEGYuV/EOslrYGLSP
tPmRGHM41pJxrAQQSx4MMCnQ3KPjc/kNZ9PmKsDJZ+OcRHr1NM8nBaR0FKTH6tjeHwddGBKOvpOn
roJyZBKZAWUg8YCi0N0rAr0ioPGB/QZ8XVQ2HZysAr3OpLy6+hfV2XbGwZShylYWBITtgJMBzgr3
IjrHyR44nqWD8qp7b2Y6+br9jbDm/uvkwogwUWChgTAyFPdeTWgosRky4TLk78pRQa8yYN4A4COo
M4Rb0YsV3ejLJIls9d3TaxwVN6gS3W9bLQBeUt6NsbLJLgwKHrkEZwMrqlh5ZexTYz178aYFn7Yp
ubpWcP/LKwGlqgWkAfYJwWU2PCW9NpMkmuywgyjT2AS2mm81s0dc/8HuPkOHOGBg9Z6+3956K74a
hhFL4tpBMC5iJRlwVEjtVkkETpv8C5cl2WSfF1zbrPe5V3ssQfDdBlRfaHokPnp1R5wNQPAC0MBg
ntc0SYQGsCy0y51CP6lQPq02Mr3b1SME5R/cmks9QcToI45haYaC9WuWqydN8cjB5WN70Iq/qI5i
N5xZEjy04ZSgz2lgyW3A4xdklSSWWV0VuBpQx4NXAP0yl57T4K7WWyN6MZrvKt/RO/l2l5cpbksQ
92FTobdNLC9OY1MSkwGez5PhS9eVG2Z4j9j790cxF2YEX5A4bTuqKswUhf7mVNZng1ib+08H4F8q
rkqEr+DbvJyo2AFneF90NErKx6nZc8kNtsyzcPEDjuBC6gZxGBIqgnNpeyMtS8MiUeGkvqnoYZNC
hq18KAk9aMb9V/K5MbFHZqiRH0xqBzl7C8QfifUpA5TKLUDXdv+cIZ0OwXqIAqBzVpgzEKdpZebA
ztA9/ExVyXFf27rgqMDDDoD5hdLzckXcpDJajQPbDUfZDs+KrBFn7ZCff1+4wnTeFXh3AaBudtBL
r3fEcAKwqUnmSGZFOIBFYrm1qWIUVvm+VcgnW4aKXttZUGWAnCuKTuhjEXYWVekwtCXOhqODcarJ
H604P3UqP6SesiHA3EgGtLYsYOuxkMpBXg1R2eWyjIVXGU6Mg4JAyn/p8ZS8vanWxgNWfXwZHE3O
VTUIguKZSdF5HfHuwR6eXQ20WX7shfTHbTur4zDh2zVjuRZFCI/Vz5nZ6zXsuHnq2z3ZU25+/Asb
FrKcyEchP6Euv+EsbgVJs9HwGnNVPbHB9WlvSyZrdRAg3AG5ERAwEEO7NFB6Q452Yg5UVUM2rr0Z
UlMS6K1FRUhOLG04yzNChAfNQOI5k8vhuBolTMfY781jP5IQFGiSsaxbQrCHtkvExiKSJ2k1t3W7
KYk8LTCc3B98BhI5LlMcWttfC4np/8zol1NmThUgbhRvibR6HwB4qgGTt805zIZvrSXTvFwOn+j2
oaSB+uzSL3UFv6nATaXzucOYdL8z9ta4NbUnkHTYPd78QdxIbvvV4PLcnuCRy7icOlDiIbhEpFwA
pGI0W9D9FD7dZn7fhhRYwvIvcgwodfwZpOCBVLsmID5uk8jIgioLlUqyMdY2OZQ2FvIHBK5XF4EG
pjNDK0dMovdMhyl0oSp7/zk9tyBcBYMKcYUMZAbRXL8PThMof9FzjyjPRJevgWZsdK8Kc2R4Oh+Z
g4dlU/5TOqfJ3N8ewerh8cCnviA5DCS/L3d1rCvtPNkdieLUeO/5dFhgnMiGv3ajDMK+0saGFAZE
XEyIe+KBZguzpUx67YJvjID1Q2n9pIsfkjreGgqLZgs0m9NSyzODcuh9SwMzbgyh1Ox+7rjL3yA4
PlunVlpaaJ1SvK2rPk6DDOW+5ibOBymcJGJa1GsMDHIYH9Pyi2IWW9DHh0xF+Kb+xQYH1BlPDexu
BIjCk7DnlVONsYPN0e1ndnAOt/fGWgiCFkodt7aLLSjGnhpBw3FO4PEcPX4buf2s6OMxMZy7W2mw
JHgHgC5QRdJR7G6s56nnGlwrGoKndstSxfmlNxaVvTPXXKq70Ckted/rZLylJRyEcIikGxPcrCUk
lKuDlxE/gU46scbQKt9662+CrHOjwm7QtblSoKJMog4P2w6qvAX5UpM4IKrq5+Qv0p5LK90ySLgL
wIsvD/PoQUAKXL8kaknyRJSs9b2SBrbHZHO55lnPDHlCUcBTnbk3BrTtKaMRNpMaEhmv3aqz8MA6
h2w9BB9QXLwci6UpPNbbmURctR+ruXqrF8ZoYDGKXvHVIYnAgPYOUsIAJK0RY30InejN/fsf6Nel
gxynC7i9y5+gusMUqywmkeuQF5q10RAnu9g1ZPfU2jkDPSkUJ1Ro4kKw4dIOdV2eAAZLIqOaUOz6
xbufTiXLUK4YwfYGpxtgXwsDhjCYMtaKPC8zIB2hmjRaykHj1ZZnXHKYV+4TmLFt20HgB55UYdmw
aKCdHjFnmvqRcgdlbR5QHLhSk2SlVscDNoeFkMJcKvSXkzZUZKRlB6oCvUkPyWDsOs0K9NaWlFtW
djrCb0ABwLDoOOhQvTSTayYo68AZGCnuPiE7WYV+dbr+fF7kK+dZnlvFgEeYBcqTqt05U+cr9ucG
hYS79/L5OESuqjhGWJvl4KfImArEkQcr6FRNZXmd3+VAIXAFwwrIWSEhD9CEaKeJjWYoSAIGifJj
2n/ylGxbD3GQmVWYWrM/IN2rsTcd74Hb41u5di/sCnFMlyqWmnCsUwtZSMLBH21/iMtDMc8Alcve
NmubAgKn2HRol70GHk4Dn5V6GJVXlH7+yfIiaOn44fZ41jYGYK5gl8C/6E8XzlHf2aOO14XyqnWf
m77ZqEC9ed+s8n5wE84P2CrxbkY6zhHP6zTonanSGhEsxECo+2hp8Wbu6b6cZCW/lQO7OFEbuE9Q
paGJ8fIkmYmJRu8SCY18ajcggdj3wNR4tSwft4IX+8339/92hCuXV+lkWLEOYgYy+ymInmLFCuom
33K13dH6NFf5ztCywIz7YCDzFkX0fetWwdjXktfB4huEs3AxYsF3dGkdFyAmJxH0eHyzK4OcEXQm
PjIIMMaofqhgUppPt/fNMrobNkUYWdpqOdBXiHIcu0Xe4CWB1ibvu+e+0XdWidBeppG1chZAr2eA
VBUO8pr0aCzSuisgzRhhl4WsasOWf7w9pNWN88eCOKQYVwChhYdpND+P9NkynjP1n9smVmcNlCHA
rEGmAo+hy705MaMakfFJIq0AM3wI9d1ECz32Xo+78S9QX6gM/LG1TOhZbqcaPVBfGmoSxdMmMR6d
7M3kkrT3ijOECaRWwaOEkEIsFXEddQjiWTjU46MGPWH2DBoU89WR1qSWOO9qt50ZErwuVAyTGOjs
JCrSwVf73p/UKPWONHsq1OEhd/oAWiVBGkt2xOqeOzMrLJfSa4kZL9VWwzvOFdRevt3eDsL8Idxz
QaqxEFIgaXBNfVY0baE3OkBnXvrBMN5I/tnL3mwaxjKdLmEgiyFw++HcwI5qX9XZrbS1HCDx87cK
bYeWrfiOs7k9lDULyH+AQgjVb2y65Z45222DaVC7N93i7bXMFJ9PicTHyb4vePXKG0wlq+LizZw3
5rgvRkk8Kfu+4M1b+CxUevH7wRXB+NaVTI/gW5YFADoEQAekP4B3EJ+4Fq9aN8vK7M0tUzTMNr6V
smDM79fevTAjFlbaAtRmuVZlb4rnl9/tT3ev8fkgHCENwMzWLUFFmr1Bt2fmm1aGHV5Zg4UGEDAK
QFUXNkBhD9UjFtij2du84OLDaQ5v//7VRTj7vrDGxgJTzwC/fHPMTTNAfxMXpWSbykwIVzHitbGj
Xpq96ebWIyF1d9qdHe7/bqU/oxARU+mQ8dLJMArmOsOPKTWNk1lPU2C1VbxBnDDvb8+acGf9aw9k
iUgQL0hlsSxvVVaPp4nH3rISwjcGehXQQ2j9bC3mF8bnLM4kR+V6F3hAdoPtGMYAZRSRTgwyRGnc
Yg83EI6xme9mn28PSGZg+fuZq+p7khl6VWObNUe7PtTj9r99f9kjZ9+3LJ6UE8dZj+f9XBygG3r7
+9d77HKCBFdbJmk9gwooe0vysIJqjfeSyUqPK1MEJ+4szXcAYoDm7HIIRWyNYLV2rZOh+UXhl3fy
s2EjeWARQKEZTzg838UEkkOSMk/yxD7pzUu1tzOJM19+3lm4IH5eTBvNFTo5CvD8n8qmenFBjuo5
6QMeJyEUhHfoUg1vL8gy4YK5pZdCB10yZHXh4C9nK6uzJbEYT6csJN8qsh0KaKBJbKysCHj5ECgg
O7BIqwoRUE5Z5rXWoJ4A+xz7jUr/4/eFUKduqKNnCr5PjFPVRbohcYzCG2VZEtRL0YWAtmioH5vL
+M4PRQpyLjWzh1NRHhGUNgdOmxewVvzEG+5XzZuH3uzIg0fe7lwadImg7qjDPtqkkbG8NEu0QQFN
Byh4VcgwlaaPMqSvOh8Tmc7H1RZY7Cx5COxqhPbi8Bqj54qrFv2JgpSnHcK8Diuz8o+3R3N18mEF
HPCo1QL4A9ip4Fli3js12Dj7EyvAZR4SJzSqe50XTABdsuS60BmKxkphwnStJxqv2xNT3DmgPd4o
3iTZC1d7ebHhaS5e6KgKQzD+0kY6uJntjkA1ZPEu7/Yfb0/SytcXZYyFLx9nBWXty6+7bVWlypRP
p+khG7aJLFkr+bzIja4MQDNkMz4/uk/ark8lrkv2eSHGSovYsBsUzU+dsk02lnn/8mJybEwLqv54
DQhTn2UVZBptfToNT1oJbqTD7blf2aAXnxd+fabb8QB1Osw927jus5k+U+X+zQPWTTTqoIkG5T0R
agviJfDHlbV6om3s5w+TRyQGVsYAA0gr4jTjIIikh13J9WqciHoqrNhPFMPneR0MYysxs7LQQMTg
sgCXFLqarsIqT+kHnGf1lNthxUNXVhFaG8b59xf7Zw6XAzpQEbS4nFr1FdnrotzOVBIZ/g7FLi4+
BITIYyzrAJyN5S5e8cxGmaboTgdc/MSSfj4oalVt9VbPQvB5JxB0aNojad2d6fafcbeMP2p9ThFM
jGrNfMZ07QQF2iIAq7hmbkoQ3Z7qzoUcctumh5QkqNXrTfFCWkJ/4NnqcZ+Z4PDY6qMHQgv0Bj24
szNsB6IX4Lgo+JKUZ//0CclfaTFWyM5Oc/ficK/1J9JzpOiy5sgMve0ecqsKPacOEc2C8sVWRzcP
nQJFQSigTpBwSJQjHsvGts80srMscC02+DeEHuv8z5yzGop5NPmmczIewZH5T+82UAN2sgQd9EM/
b6rWmTejngSqxrP9jGpZ6ht6qj1Vyaj4XTN3VdAopvOJlNBbNAkljw1LOyjhZO2xKqf5R2Iaw2NJ
RhayfEZygy7knkqrbufBa/ys1exPuQtZ1SYrW9/NtWGbQoHQ73Jd+66OjrPNS9s8caOaR19LrBhF
79J+tdGX8B3caDwFDGKqj/D/ahImdgNShThpvfcxBSN27STfADWGXOLdvgG5IrR6gHoAt6RYaNPB
/FijyjWfOrqh4yExwEhyX6MjTtFSjERlC9xUQDCLkCkCaU1TqwHAp8UO0z+wPZXR/i5bWtzy3gIp
RMMC4goRvJ4g51wZzJpP6FYMtGbLlBdLPxZc1ha65h7O7QhHq4ntcmbMnk9aE9o/ZlmVbuXzQPug
/w0QfzyzxF5jWqagKFca51TWwQys8p3UIMtKXHxfCFdr7nZwP61zYvkG2DCfZ7LaiLayEpAtgliF
paIn9IodhHdEJ8xO4xPESJOvLYvjY+46XyFIbnzKB8ICBtaOyXd01vh5r8xbc5hzsL7qjzEpDoOu
BkOt/Gws5U2f3Pd79zqCXMyBrYM1YtHuuXSMDaB7XTVQ82SYxC9iiNtuYvv7bRvXS3hpY/n7mfPl
qCM0YB83TxoNvRdSb//i8wu33YJqAnZPGAKqz0ZZcsc42Vx5aIOyZhIs2OrvB3M6njUAA1/1TkEd
skHzD9xUgkDZ1U+9TOXheoNggs4MCEdoMLmSaNwyT7P1M3MNv0kTvwbUrJPlPq+em3ghg97ZQusV
0iNQ7L5cCaMmFWfQBDsx9jDynRF/mKbPznDyyq+31+T6TkcOBpIPYOhG4ABQ+6Uhe8j0cUTG51QW
rU+ahxT1nrT5cNvIVb4Ho1m6SNH7ga7Pq/YcpdM1mnTcOOm4HGbgHEv+UpsHrf9QkhfoAN+2trYL
DAfkKpqH/jk80y6H1Jbq2Kn9qJ2M+p0r0SDJlfwmnrr016gH4bu/KWjwShcyGdpkePVsD9qpnPd9
xn1v+gX+xJ3ZQLuVPXjQuGkf0vppVJNAaZ1NVT3y7sMIsvHabjZzcdKKl7F7KervpiOpBa0t5p9f
huvkcuRz27tG4mHk4GuCdsAEysdB8l5cm1wTy4jupKUtRUSoZzZP83Rs9JOq7dXpcY5ur93vxIY4
uYiRccqgH4eYWRjCmDRdTwBePpWAnDml6xd6FvD6XUv3WdYGOiSla+XZcbcgNoK68jar3K1Gf8bU
CxLADIu93uznUdbCdj1qIFnxGkcYgAcmCs6XE+vYs2u3SEEc1bQJfEhKBreHfe1XLr+/2D9zvBU6
L9M2xfen+tdoOBtT7zZTdnC7QWJINpBlB50ZyurYMKsRhgwEY4MeMCqjVVgdyhIuYX+ACkRcQMWO
QVc6OdbRtvUvaT29dVV1GOvun6ZXw/tnbSGCgo8EkvVKxo6aKnDNQ2EfXSN+GYfxBXqiu7YxiJ/F
+va2rbWJO7clRB9lzCwnzUr7SEAYh7PM4fnvt4Doz4XqG1j4rrCEzBtHM6axdaydwfe6zpdBLq+9
AyDgeH2qeBuaLtiYL9ceXNJ5NuPOORKT+yr8fAXJP5ydvxiGtYhAa4iawRByaUVROJgvAOM6elDh
VIHVkTVLrK0EUr2QN0YDCAyJ7h2M3/bIZ+uYcvYI9fF3ZssyViIUCLEmpurMhpB0cPTBLRr4qCN1
4yCf4UdzbWPUb0CXNNlmGPpgUkvo/MqA+itjw4wBgIboEwGSuEQLQZwFjQr1WCfIE4D6XbKLV7bA
xfcX+2fHn+AStmuO7yt9YHghxLfop9vLv3L8LywIDsahzMNVDwtjs9XcL3Twk++pdnecB64TdK3j
mkCTPFKKl8MY8JJR3X5Uj47zmpFXmZjb2izhPYktgPO4aFVdfl5JgO4HRlQ9ekYd1MMmjV0/lZVv
l4vs8qLDGM6MCDnFeKyUTo0xBgrqKSX+lk1l4NiRVm+TQZe4FsmAxCOT4SXeWhVXj71ZvuAB9NUh
7cOUjOHttZcMyROWxRuKgbQqhlTEH2h7UumzDp0cF/QeTMZDtszO1exBUwbkl8CegvfmcomcephK
c2Aw5R3y4jDln8BFF4582NHk1HUuSDclsdXaxkYgjgYwB9V2U/RrJvTDakfJYbFRN4X6NV5iEgLO
hOPtSVxzAUhELrBhBEDoxxVGlrtFpdqdesySnZaXYTXd2em7ODdw4PyxIOy8yZz0Xu9a7IaEBLlC
W6ilK/6oJV9vj2Rt15mAGNq/O6lcsYCBg5uCnohqRwf4Uz0EgZP3/t8sCM7GigGwQjJPO4Kh1PeK
fRtjuiSjWFuP81EI91kBsWQomMAGWFadKczvpLz+vRpIliwVEqQ7r14ryYSUqhZn2nE2v5rZk5cF
3p3a4f+aQLPSkpfBw1sswOTJiKY5UmhHkO34w95FWu/2OqzO0ZkBYUfphQo+y67VjqP1qd92sqP3
W5FEPO3od/rfAETFEjOzwQDX11jntnisUUDueuTiDGf8DEewt906sOdiF/PuU947YaqQEHEQCpok
qGy2YWZHfVZ4AUl5SAzkaFsaZkwG+1+dBDyNLORnMMdiAXoaZ9pYlacdB7QlJmEu6xWUfF904kkx
11PMbO1ItV1KD/X91QOIAAEkg4Zw5N6vilwoS2TJEOv4/fYHt3v/cHuLrLlPE/0BCG+XbK34brRn
L5uaItGXO/Uwcy+Y7B16KjfjOIS3LV0nGxa9JJRykBYGwZT4/Nf71oIchKoezSk9OOAX1wrrMJlu
MGoKUH68/oo2A8kBWB3dmU3hOmoTp26SDDYTiBco3mEuHnWjBlz8/oz35eD0y9shI2PmOt2sHgcz
8S3rn6SERmv5N2t1NhrhoeANg2FBgQExHCfP4Eh+7jXUxSp3h75YyWL9rkldHe0zW8uuP4tIc9Y7
8TRM6lHlNCys15I9OfWG2l7oTtVmhp4Liglh0Xwu+cep3Tfx6fZuWVs5QGcRQjj/tklc2u/UYjZI
bajHyUJK99Vj/pwE0v7BtT0JWVjEK6jj4z/hUjdLqK+gyogZJc8sfW26Z2V4b8l7ykvA4yUh+G+C
C3FOz60J7jitjZjzEdbQevdgzd6GTt4rN+ugBTpYU6tDbQ37EsQYbtMEqjv/w3kWdnWyh2BC2Ofz
l6Rxg66uJdBesVP39z109rtEN14WxLWV5Xdp5g/P+2nEkJ9CxqP31Qyk4p6vaukmHh9nWTJ1dY3/
zL4YLBJXpzSucTrBQhRWxPxoj0pY0XaTpHdqD1wNUTifHWCxdsZwdLppi27UagzLei9ll1+9EM9n
UjihRo3+SVXFC2Wm9EOq8e1cZb465k9aE0OYcpE5tpDbmU7/R9qV7bitK9svEqB5eJU8tbuTtjJ0
hhchyU40UqJmSl9/F/vg7Ng0rwn3QYCNDTSgMslisYZVq5y62g1VfeqZe1zactcXZFek3aEr8qjI
yo2VVmFRsA6PKVMEabIg2gOFCdh6ofAO/M3LqzXnFNPFA670GMnZHDxXA+PPw9g9LV0R1iR5yjB0
fA6M7e0bLXsnz8XyKOXMovjlmLtQMj3u0KtxLFTjF6VXGcNDXjOUgM0Ipt7FqCkMRsCq9OpP4OUR
IWOYFyjpD98t9iPLVOAQiTygfPEk8WYdgBOEXSzLKei1oECcmGzLZqf/oWy/WDvH+JSqUIaSoArR
FHpyQWWIPjhTsFIZ+qsCN0OI07nLn85HC4rbhbWff/ATPQ/NiWysvNgxbdndPjHupgv2CnKxPAQm
KGyJjVcunbMuIRketXTvFpgKGlmq4TUSpbgQIdxLZJEmZ7SxNG2uI6P9AmhdeHsRKgnClQTulIGF
G+eEDDa4g8uwupcUgBuXi0UIb2VVa/NsLhCRlB/7/giaxttLkJ4D0JPQalwgTyRqS8exdDsNQbVZ
HNzC3EzrdrRUqW6ZELRwAgQKVgDrqkbnrobb54G1xqPnfi9ncCdM+u/W0T7cvxafz6tAfhjlGjGT
lrg+cxnx1rhwnlqQotfLp0bFhit5V4A++CtDOA+txtgDTClYY9+joQbS6CQPMSOszBUWTbplZ3L4
388sWlWjUwlDPtZYs7dZHwVk36iMpiR1g7yzjiIgQNK8EHgpApRZNsjggjVOjYeFHeFyTS/3tg+9
6i/sGK+g8Br2FZaiG9zMm/Q1Xox91+27eg90z+1jl/mTAZaB1AnQjNez2MvSIxT08Qvmn/m7RE/D
vByfRwB2psLbTk35EW3be9JjGLXVP3qgjmEJexx1hQsmMQb4FajcIjMFoh2xWI+Z1Jpvt9YSuxHY
1yN7baLb65So3oUAQfWsMSVdRrwltp1Hav/sK/Tkd0dt3t8WI1sHmA3QXQKaAxSjBc1L+pROqEss
8Yppc2Gg6qsUO+W5RmCyLYJOEHXyqUNCLr8kYBlusnSNSQYMklccWotEjfdYWtquG7xwMd67SYUx
6yfd+0U1xeqkyoKGX5wTzoiXpy+1vqa12ZdracVu1Vsg8DOOneMNoTOgEQEjHz/rjo9uOvehAl9O
33v/9Ct7vwbzS2lnil5t2Xk6oM7HHB9wLiD+vvwlY2KWyKHoVty7u8H/5dEMUKadpaiuSm45qhqo
/YBwQzIZawKScm1Lw4qL6okM3aZb8rBnf+omiOZU4f5JV4SZQYjtbD4aQAhCzIqY1jJaduzPz2vy
wx2fMUQxHAoVn4NMDlCngEug4C9JW3SmnVUVg5yi39rOsW9CDIGtAlUbjuwqnMkRQbr9YlYehkjb
8ey/9/I2HMv4/rt2LkBwLFEOAH7FggC9PHp63KhS5tLLBvIa5H5RXALSg2vH2TOSzxlS2I1ux41Z
6XsQP2EupzHmIaqR5MlKkbZK1r7dt27zw+xnI0QcS6OMIVkCBiIV6E3ypsGogIfMtPBGI0N8+WOI
k1hNps1O3AxPrXlo6ydjUMSbchF4/3lBFTOXBBtJS00HFxx14rVYvlZ2+uQHzcHoVG3oUsUAtve/
YgQjMpdptg46xOR2vzUw0o69Ib2KvforgV+Bs4MjuT/krts4cVV8YltmfryteJIII0BiDlQ5KD1e
x2k5mFnzmhp27A4bJ3m082Pg7ory0dcjJdBBeiZnsgQdXHpmT+gOsuMa49IrM/IpcLcqCIL0RM6E
CLo1jt2CZnIuZIh+6/ejxYHUROcJZiuB5e7Ki0nyvGdmmsEQ5MMRldxNzjSF5kpt2pkIYQHebOq1
1ua4qVnjP6LZt49cLRhRcEZMQe2a7W5rgEyehwoESE3xyNviKAzW2IWPIcSQN5HQ70logZm3rMdN
qjGF4yI7G+TxwayH2qrtiQ2f3kKZFlBqx1p7oMXhcHsh0q+jKAyTBaNyBeAsLResJOiwRnAeaj9I
fX+ABL/y7+eFi1g3o7vk/Fwme+uU0dA9+baiWUMSg1+IEC6In5JknghWkNZ7APibGhWLQ61t/Z+0
ATHg/7ggQdE0h5AUgwoBB6I+MvLvZ8OIvGZ/+1D4R4TwHvgcEFvyyilacwRPwPF0e6itwo7z8uOk
lSFBr3Lq/GTti17HJezAbXFSZQY6AG1tcD2u+SGhyoFOoczoWEFPwIs7aUDifxqY4r3mJ3G9rL9y
hL1LAtOpWhNyFvQGHsHd8gxiUC0ss+qFILmy8VtL5etI1dvG+AfcG/5P8BKboJ9pyUo7ZuzkZ9t8
VPhs8u/zQerIxaDpTHBBmpLBTXdWO3ayPRKKwby9fTQy64+xBphIh9EMaDsTnkoU81u/wpjR2Jp3
Y71DhaSsFHh92emfixCuKAokc4WWJDPOpshZN8wE3XCEcd23FyLbKB98VCBZ8HHOYtfcuKZ+h3mt
ZlwObRfmhrVGwdCqAFsyDcPAD8fnFTmOA7589/3UafiEETMmpX1YQHyUry5434KNtWgkCqrx4Q2r
Aq4TbZNgDbvipZqTVHMbAzU6h0TZl0kV7UmPxnIB2wGvBgCCgmkzuy5YF6M0Y29JkxePMGvbNR3J
Q2extShwZucNrwHyDUhmYn6CfdXXNa9agyk6vYnS+pNH3zuq6yhdEAeiYewl+nTFIViL46QFUEhm
nDePoGVMst+A3oXTenczMLwMDnJEHAWWwSv0qda6fp8MLnpCQGWqg5HRSvSdXT6v5rfbCiBbECdt
RbcpMqLwkC4VzpnGFBleXqTNaRWVTvnZnM0+NA0AoIhJVUAUmX6fixPMwQDexoKMEDc63zL/c0V2
SbWrp89W8PX2umTXFZGoxZMY3NMV7JpnYIq97mgAQDhu6M3fs+QNDtu5APNy41oTzSjrBAFe95AH
W7o+2KDOz/e3lyHzDc6lCPbAqHu/IA32C2Dnle3Sxwxj5Lx9noTWnyTZvEEYtDpA9opPohFuK6Wa
OYDfFManHZYH3a2cj4Xee4gQiPHgsKBuw7ad3Q0pvUIPE6B+FT9Aqoxg7YDngPLs1QCUhVa+SQJi
xpU2PrVd+ZP1SYsyCzgvA9Tubq9W9jLBIf1XGP8xZyFW2gI3u2gVTF+37f6pi0Oj8h2lOojIAU8/
5xd0BGUnTrU2ATeuk/Nh6N9nTGG85Sv4+31hBVVpkobohRkjyxb25j9dfVjegLeC2/5XhqATBIMF
+2CCjD5ZMcjHWb9A880wb6YvbzmOv4IE3wp2aCwMF/cJoKA9ksYYHzCByFmhYaoj4fft7NBnDc2J
1IYUPPJ52PXeYbSIIuUm1WLMjEA4gv9cweHJtFh0Qq8KFGuTvtP0qHvHVNQa0qM/kyHslpd0VNPA
eQrkzveM7Qbw001/3nAgoE8BQI3/E0t0VVCnpdFgq8zqWCffGjtHuVlFhChdx5kQwYpWaO8fizEx
YoBVw8l51rsgHBfVqy099TMpghUtxjYnYNnDUrQT5/C4Pz8ARjk0yCCdi7QW5h5dahX6faeCzQ5S
uQ0y1z9msCffPovrBWAABUYugxwNTxny1pcCVh1dyZWGLC57XKkb1kMR3S8AhWZUggA/BZOKcC8S
Y2EoAzoIAwp967MyylZFlHt9K1BgRosW+F6AOTNEwqGWsbUbGFKRFl3Sp3Q2PqM9H2CwqvkQdKqe
cm6VLgM1JD1Rr8cMe+RrwKlyuV9pMpduORI7bofNWn7rVliSSE+/g7zl/n3DVYYMwDmRrhNMfN+B
2CLvBjtO3gFukdQKCy87d6Q1OOUXquSgPL9cBxvMfnIKRGd6+Yg8Td5/fMPP51VA5LRw+mI1pKun
xNFy9Ab1S1RN+8FUBMzX1xv7ggojCj28jVWk9su8ivlFkDlx66EqdshdgDLvvxqYm4UmLdSVMUdU
ZNZ1GrQIt2hOjg3CjE80D+bvGstUxPOvgZegUXCOMd8VtVL0sorMukEN+OcwLEasMUyVRB4d5FM/
GPPCKXlpHcydYWTf5ceePS/gHVvpP9WouEASXeCcp7xihIYeDBO+1AVw0NDUsTU93iW2vm9yc39b
FyQX9Pz7YmFubdZ01E2gnhdj2aF7YMvqLDQ7bZskd+cckL8Ehp+DT9GtaQta7dC105oaj5fdL9v3
Y8u2t1ci2SmTD0LGUEXwFMKTFXbKrosmn1Hj0/xvUzy2918a3oMAxQYfIjJ3wkGAbQM8y8DTxD7A
xvOLfb/LhRLy3+9flZ3SqvbczreAHPyzNE8ADIaBalCTbIvwoJgclsHTZsIRdE6do+1otuISdzL/
3tv3pxnRuY9yOA9jcfFFsn8drb/DQIspBqUyuL+GP3m6ufeUIQEJeddA6z/oTgXPNM2SaqI2yDOq
4nOSFVE/3O0AQQA2CFRZwK6AMfZSjbzRQdecp02xVTU7vFFR22xYo8J4X1+7Syn872ceKQWK3igZ
pKRw4jF8xgIZk5c9GJUqDX9ti7kgeBCAWyGxJOI9BsMk4Pwzp9i26k036L+m0QstN/t1+1hUYrjm
na0HjJRTYST6FAObeLS68qGizc+uShS9OdcvPEjAwP0G9hvQwyNJcimmXTrNoIAvAfLXAs4Yexaq
mg4JZwzmRPOT4pHhDtyl9UcwCO8IDj3s1RUliKavdYmpJ0OMiay1c5qCg5sOoV9+msEZkX+6fweB
ZkG8iNw5xnwLetc7Q4n8oDbE7XrIvLgqD1aveEtkh4RLDxhEAATQFfYA7YhmNbblGGeFHVIdnddZ
2C13P/7YNA/cGl4AHhVQLl8eUT/mTQkuN2wa6KvZxjZCx1fYANk6XHhG8L0RpCKDdSkCxd4p02zo
dEU/DaiW1fqzreLSkl1QDFWATXYdTDAW392iG40KVOQzzDGq9NR+HzTOjk7dhjq+wt2Ti3L4riFj
cJUuTVc6tmSpWJyM5dYjD3O+BeHvZtBVPeGyfQNp8L+ChICl0I2yWzUI0kCV5PsvXQPWIVXLpnw1
XMWQ+b3m2Oqy0mRJi41L2Xcj37HiSNfIV2XMVVL438/sjd93HukaSKmKJ1tjeyOdNpr23V4zhX/E
DZdoA5D5B4iCt5pIaArGIOusnsVI+4cr8lKVClYgXcqZBOFUHGspzSLpWNwZL6w5JsWDmX3OMoWS
STD5GHYA1wic0fxaigM86mTo/GqpoWXFl0Z7IeZxLd2tHVThnBZh2tSRZh4786kbVQOO5aI5rAHB
OFx2sdrkp35WTB7m8vQu/Tp51rGojY8lbZ9X39paqxstrfWIrns9dDnC3e2+3Tat/88PeB0TDlN+
lRZeaNHVONo5Nns+/HragGm/1R708YtfbEd6GIwn23rqnbuxXthytPohIn0VK5jCojH9sUr9OU46
DJhAIXyz5D9zZTZFpkDnYgSvzrVmdAlgFkM8o2fO/+rW32izSzuFXZddhHMp/O9nN85cGifTF0gB
H2qY0TzM3vC2YxYHKGpQRAbcXvDsmoRN1FjmOZ6KoI501m/Stdprgb/N9fQbaCx+3tYKmS8BtM3r
E/LKPH65IH+uSn9N1jnOrD9m+4AW3HBkD8ZsbvqBKF4s6eaB9guTqzndj/goBsQqQNiSsph+LZLP
torOiT94opFCG9y/nxc0oMoT058afF6np3rMNl4Kfk8znF0M5gOBVTBtdO3u8itnyESgxdlxrqMt
DA/LkbdNm9huPgezGdrFNk+tiOYvt0/peud4GsRBj4INLxYU6JenBKLDepxso46b0AUxfKAkh79W
A3wcJTAUceFQXHGLgOC1ZsW61HG2Q4eK+yfAUHFjWymekeunl0t5bfzVkeES3Qm0XGYrwHWAQYBE
NgTrU6iqh0s26lyCGMg35VQ5GAZVx4a/42yCTnT3QSCiAxsuqBrheosHkfVWP1K0SMN5/EAiK1WY
l2tfGxuEBxbjmAw0SYs5o6a3NA8cS3UM3S2nb5q2MYJNg8go88DDNjQK1152HhjnxgetcWySmMFj
cwWimays0Sby0UMcUW+Bwbm9YbIVwWdAoIpVAR/OL+2ZwewmxyuzaW5iPS83xnjs168O2gfQtrTN
652mN7vb8q6fAQdu6r/yrhIIY1KW6D9s0Co27a062NkkMEKdkkNBE1UfrGz/0NePHBw3AqAZuFzc
4BaBU9uA9RR6/sVkBdyjIlqqQLEmmVLzxBeHjoJkxhZeULuofTLmHm4/uDMelkyVRpQuA1EEXGJU
QMEsfLkMbVqIT2atjjGnBCgY77dRg2WUJbOqaUiSSUQSEehzAzzS+B+RSyyokhKdT0UTj2YTDvRB
azH3aQl1l20t7eC6Dz35tI4GfkQTmuy5HhQ7KTNz5/IFLzMb9AXXoGzQWb88kaQYQuAd4CXUJ7sO
jkPJft3WRtnOoqIMmDtq8Xw43uXOwqMt/H5JweJaRbXXwcVaDq2KpU+mHudC+KLPrtg6lmOfMwip
9Y3WhqqWYcnnoRMGYGsGbAXS2Zef7xdrnJKBdLGDiUhb+/6qJBBx+DhAWEAwXlURsqDq1qReKDCM
adhPXxqF2yv9+bz3ChUEYIsC4fJ0WgJK1g7fT+gL2evF59snLPs8Z+pEIM4VS0xY8Glt6UgKGgdj
tnP1DvQLd47jRtcIr+TAJUQiDi+0CFetZtq3SJLRuEh/DFMeDkzhxUi09EKAcMJeUXrL6kBAwL74
07uVvlT2x9vbJDHLFyL4TzjT0aKfMkzPmWm8kAS1zj1LNoHzqNOvt8VI7jeAgsAnodsOeVcxz2e2
mLNRew78sTb5yjq7Dc06i1FV/JKUXRnSQjUYWbp1GIkKABnnxheft8XIB71CU0/MXIKOIYYST5t6
j0Wgt4qHVKZoqLQiXwV2cTRZCaZraWhb1MxsY84o/6me3/B5cI4Ap8jpqK96g4KkrIjv4pqk1KBH
thD2oRmz+/tSUQA9kyLYw2Ys50YroGlWVx3L2X6HZJwi3JTsExD1KIHAiwXCWySFtN3EyKbUHGL9
O+uPrFYAHFSfF45hbWFhshyfH91Ndlp1hYcs/TwqIKCW5whIsdjt2lYxeC0+n363x2+Wpsq4S/QV
jzj8MLQLAmAnWsOC+lqbLdUY60Al66jVV83GUwG3ZIvgrOYcf8Zbq4U2Ny/XtamdyRiDJTwqt0mu
4m6RWBPUbZHGR1aBp6SFQ2ianGSjkwzx4j4yesSgvgXwdNXMNNleAXCDJC4ml/ooHFzarGDo27TQ
sFcLWI/T+ndv/jaB575tsWR7dSbEF1zICUiWxp2wV73ztY3GWvH6SdYAnBdiYmB6+L3m4s/sLkPX
EYgojT7Wkn1hRt2qCFhU3+d/P/u+QXWfNA6+T4ejBvpzK1rph9s7JLHpCOoxzApoNTAdi8dgZnDg
mV8OcY8T7oxlY5tf+/oDqz+k45fboiSHwadqYOwuHLZrNla974yR1bSLvxpBXKlqAtdfB8jARVgX
YJIcajfG5V6NfeAMZq7bcbez+kMy3G34kGfGlHlAPxC1obx8+XljNR2a1cyCBU/DDpwTd49G44ls
TgWH0VkIsa6aNnXNY4WzAFiS/j5O2T/37v1/2nEAXUF1GcXly59fTe1gGMXkxMu7qn+fUIUDItl8
jk9CxykcfARRgqLaVuXNrTcC61uZO6teX8ClpCgsXVslF6g3qChcQWR4xdRdUTt9btcG4IIdxpRH
XbBJuoMz3u2s8e5hlHwBTAS8RGxrXHIEMWScjdgf0m3lbgtP39Xu/cQukIIHlNNXwTyJiP/Wbpmf
aK0J8MocNt6DtmzpEuu2Itsp2zLQL8CIY84MnFvB+pWMmGAwX7Fly3LQHYSCa1q9R34VEFtkxe/W
MOQGkBqAB8LpHoRXw/fTrNKSXou9sO6+ZKpRl9emEN2EXoABhbxojsVcKjD6Tf3WaKkf59PweSwT
CLFAaap9vn8V52JMQUzl2AvxWj8mCKENzGlmijOR3BQXxRHkAFGnuG6LGN0BAwQNXES7+2V+MkvF
7+e7fJml5XT1AMDwLBrCGb6NZy9GYhWmWzemE5PqVzrs6Fe9eWLmTsd4X/bn7q3CeXNCDHSug6ZV
EIU+wj4vWwsIrK2eHov5cP/nQSABm4vmSN7ydbmS1bGyddI1N67NsED5RJUtlR3E+fcFhfJzvVh0
I/di42OXoFSZ3t+UjB+PHmyAIjgaxhL2B0w7Qe01qRHXZRPOIPQoMxQ1bHdz9z4BsQWHFozhSJKL
PFhFqZF+oa0egyd+wixdRTOCZJsuPi9s02S2Ra6V4PcsQy8BmX/0v/164b5RK+90wvD53NmAtCsr
FIAwvsnCfQBpCoACHowgmna4+3N2H9pidNYiLcAJMX4Y3ZNdfmfFy/1LAEcjGuhw42BshXNeNIo5
HU1noKbkh70HYjSiik6lq0A4AUfTAPJJdNIyWy9XtypAWWmmYcnQ+whQ0vrzDesAywmePsBDUA+5
3CpkWgLDGRI99kcrTDAjcOruT4WiYQvlSrjLqBADRncpYiz6tUCJz4hd85iW4MZYn2dTNZlG8urx
DAWcKRRBcCuEdWAaVlIkJYiN9PpPYz4l2UOiAWT1+e7dupDCf8WZYiHTiRENbQZaPOd3o5/KZHf7
+9d+OfIs8JbhKUMOcvvC95HMnYei1mMXAAq7eNH6h4A8WMsaohB3/yWE4xkg8cFBjVe1856M/ZBN
FS7h0m69OfhSdp7Cr5KUx9E/y5t/wKHEeWMFBzSZUNJtSQc6KH352c3mdiROBrADPVQOhUPXHnxm
b93G3ZpoRuvwioW3N1RiyNC1AEAfYOLwI0WAQIu5JLrGSYk67XMG/GlH36ARKCIgy4+uMH5ulyc2
5AnVwEm6xm7hPVnT8D4JJkUEJVNtQJ5fJzhCimhqyFCSktQQQdeTScC5H9ThDK5JmqqoQaWSkDcG
Kok73KLFGXAIDm1nmH29WUNae3aoL2zj5lYeUcpebp8Nv5KClQbaFYVrgO5QlBcbQvy8RnDRunjD
mjxyJuRN8o9JnileStmVOpcivDWpplU+XR0YOLYlmvOONGM41CME/mj1VhEvXi/p1eMGyhOzg5Bh
Fkzd0HVpl7MMlGEjRYHciAybbE3t670bBykmAKTcx8egPuFWsXwxF4LqZYzYErOjshWT7msXE5BV
48f5hy5P6ELQVeVXzxeK5rwlhs8ZEvIx8b4E5I+Tf+pB8KCPbUhc1XiBaxVER4cFvDNsOad14jt8
ZmFHMK7YFSjqwPgIfpwtmD05n6qq5Cw7J96mwG0swgoxrk9Ml6HPjeHW5iCNWhbE9qeg+HX7mK5t
D5ZyJkQwDc7Y9rQjCzjXRv24dvOTY/UK5Zaug7+qyOHwMQaCJuRzMa5u7yyxF+zJ+qwtz6NqVpFk
FUj/62i04WwlV9MU19KsjL7omw/PfmeHiD3uttDw0vDbec8IDyiEXQIzJdDFQdZ8cJI69I0yvL8V
CYVkjI5CbhMpRwz0vdQos3MKQmBsPozVZql32efbpyzYF/TMIW0Ayw8vHEeAgTWXn69yq8EcECs9
dfnWMw+dG/Vwon4H2sMb5HBZKFahEV0MhVut08YG06lPteulB39JXiizP+eTPeAxGOyHApAZxdHI
loa3GwU4ZMCwSCEKmPXapx6b0hMq8ul7sHyQY5dqzrbKWRsV0xrsgrls/txep6DSr/tpwVVEpQnq
dgWP7Xrb7NtshVDtuaPdT0AFfibp+zcIQQmQBwfotRJBGr3Rg6qQLelJ738OYNwo2GcGrOJtIcLN
+c9K+DBYzl92PfHJwfhFt196dPUXfcjg76igqtLzAf8lMqAAzgDhdql6te/1Gsb+ZqcmBPVuHjza
7aZovijeNOkyUG8HgA6puCu0yZi3TWsWdXZyzJeiOyaZKmQWshf/2ae/AsSYn86BPa86yU6T+0/u
bVNggMoNfBw+tcvZvOFMUBvHFCOs6DoWKas+GIc0O3XaEYw4KsC1THlRsEaqB0EnWkkEW1M1ul7X
o689t4bxZ6Fgbc48+uRTokJ9CM/k656dCfKEPEmzZtaQNon2jHRMtPbxRIbI1pawcu6rzb0KcvnL
AidN4msMi5644FZPT37alBgotPiP2QrQ3O1jkWnymRTR0UBne4CCPy6951ffTGt634zOwbSdj2np
H+B972+Lkx0THGkgGBAXAKEphFmoBbbd4toQN+xJNoSpGVm2YuNkJ4TZK6iWom0Js+X5bzhzZGZt
yJ3UzdLTXC+hob8nxhyWXh+6d6bIX0/IRzcEmmA5X4wnLMb1a9ReKAR5RvuQNGmCdJO2Z4O+YVWm
yklIjAGeOpAIc41AuVNYVRq4U1qRID81hhkhK+EZ90WlfDUXAvi2nm1bkK+DM+l+fpodPUrZppne
YAIgAU1qeKvh1IjmZqVpojWpnZ86ALI0vQ7/ua1ckoNHBhCofuRHX4lJL1eQOiuGB00TtghF4RCD
QqLG9CJ4yzv8QXFvRIL01+2CX2Mi3cgDedHgkLUoxwRsyCfwcj75XfPbaccoc+ytNc6HNF1PU1cc
A2pvh2YyFO+bSrhohPw6mxqSdPnJZWNozfEKbhmLPZGORbP+OGjztgYrS3r/e4T0MDLp8EcDuNeC
Cla8dRctjfmpzdOwWfbw5BU6KDEP4PyBghiotqN3SbhRfT0HLODrwgzCaAmQiZmdjZoOVCoGoArM
Q4d3ClaeS0UBPozlSPHlJ0xvPRqjEfl+csjs4L5c7quK2FBzuIxQFNCGXIrBI+U2mmvkJ8s79OkG
4e9tfZc833jseO8H4JRAmwm7RdqJ9tDM8rSWJHLafTIdTBJNrh82GL1BHE9xOpK3wkeL3mvWFQUn
cTiLRdpe72urPKVDEy1FGbpjE9XmwcvSQ6ea+yDVcWTyOeMYD7fFjFwzJF1bBG150pGR0yjYTCsk
rCcDtmkOzRyttOPzEPwmDlMc2+sUgLPg+/XckNwPAFtBk8dV+jdnHkasmXV5CtrAe7RNswpzsEY8
uuiFDVEYIBvXov4xbZsGIxA8d2d37a/JmZej7xJ/Y7j1U5J3RRcOmVd8oIvZb4LRDbZt4/9G8oAe
x9lmWwr/9Q0XFEUQTsuMHPxV0g8ssGuXNLQ80YzEjb2cEtPuFEonol7/szt/hYgeg1s2dBlKnEvr
Bixs9Pyhb/Mnr3ynN889nQ6GTZ+6uUaDrbsx0manOdVDb6a727ovew6BH0Z6k08rB8T88m65dZtO
FBSIp2Ue9nOmHbJi+79JMC8leIyO64hG1FOFYZH642jf7wpxDwi+JMrSWAi/bWfvrdW1VoX6Bjlh
aMuxqz752bRPzV9vWARCB5S/Ucy4SupQwyyJ5Sfk5Exm2GqbKle8uTIbhIz5vwIEryFvbSujgEGf
Otbuxmrczmj3iVpr/JM2+nFGtQmTjDHT6/ayRDrkVyWEJ8SHhQNJin7Ry81jizu14KOoTgkGN1sF
5ge7YDoufzs5n+d9LJJtMD27brXz2n9ypgKnyN6Pc+mC8o3VVDtO4lWnnD4lXbAlVrrzVbPlpBcN
lTTUGNHeyzlpLtdol4VvVEVKThYY8O2xPngpfUiyloRJZT7MAZoqknkDQ3ZczelLvZiPPiveNWP6
+/Zmy9wqIFiQ7USXCOgQhNWCSCwbSVlDUVsMn7ODjm61dKCY8+SNYZZaqqYHye6CJMUHJYAFisYr
t1qriTX0QVOfBlZHjutFuffBmD7dvShYdmQ7wF/Di7nC7daLKe2MGW9nldFoZHoWDq6xdUZ4plb9
8bYsia26kCW802vJHJIkfnkyyM4OwlJVT5IcEJbB8eZgTUHDkBD7AqoMUzxn1YnV6DWlT0P1p63e
VUTVNyvO9+a37lyQ6AAkY4c0ewJBvhkb2mOHDrvBx7v8ztFH1Enf5csusH9QH5PaMDo6/bAwtqmN
n2z+MSV/anenBX/esLN/Vy6m5qzRWid/qLDyabfGxqTI/EmM28V6BSWxrdWvQKZUnQIQUaOUNfgf
9Daemg+gwKz077fXYsj0/uwYRfiQVxv95AKtcgKBY7SsX7v0kS7fde039R9BIYk5s49V04fJYEZN
8VwND0764pYfbv8K1Y/gunz2KrUGfBa86dVJ6z+ONEQXwxq83BYhV1eeBwJ5FCYu8l0/EzG7Ll3X
HodG3HHrrNrOwQixMjCfkc873BYlX81fUcLNyBif3ZZDVFY86dUjKcDFvfy8LUPiFSPL4PBX6LVx
kv+Gs+UAnkXz2oGZpj7ZZO73YPY3y1MV9em324JkZgS+Nz4IegREL4IdLpmHl8zHm1cVOxoaqpnG
smM5/7yg7Jk9DJ1pYR1tccirje6/6+1oUNHVyE7ERO8K58RFXVgE/EEpgsEaTO6ibvTqYe4OrYoI
WSVC0K/AXqbWKyGiqUGuZG+q9N3STds3HAYwnpw8yOUNP5enrrfuYs+GhxghzL2n9M7Oz1dLCwee
92Ui/rkqL2l+MRZ5ucDJpmPI3mNCa3j790s3CXECBmQjcAQJwuXvt8e+cFp9Lk9mSjZlqoM07Ml2
49tCZC4MfEPwEiHSBhWGmIrrUe4D9yB2ycmch9HIHxp9euc7a0Q78G1pVWS22t7uMfOuaOuPHhme
NU/bF465u/1DZLqNed0opVnoSL3iqWrtuaHzTGAH6lHfzV3ibIPcIgfU95f94E6qF18qDx63x6Mw
DKgRdneyg9ruaEVOOXZ1QTJmP2VfUaC6vapXjKcQqL5ScvxXDP8ZZ6aH0yJYASMEyyqPZEYVLyXv
qzLb1rb3mNl+qGNKYI2MUOatR4uaD1MdbCd7+uEMxbfBrN6POd1Sy33ntr7CvxIBKK8ajGo8UPqG
6QEHIjg9PDsG6ElSnZDx/eW2AwZsoWIXgkomBxZJxyzj0i7DVl/yfW0UTy6Gl9B0mRQaKD2Is18h
PGeGnqwmLfArqiUNvZdVb8JV68Pe/qw4Cm58r44CLTroTkBYaoqA7wwPNLVapzpZS/FO0+q9Xhl7
K8OzXdR0X83Ze5fZHzpveQai5LO7qFwV+UL/lS8OGK6ypTW9FPID9tFiH1Ir1LvIVM3RkVkNFNTw
0HH+R0u03nlD2nawyxqrbCNreF+7eqjnu9t7qRIi2O82YMZk1nl90n1ksbRf1Hs0cwW6XfZo84FN
KBADq31VYG37JfDS1CUnM1m2evu0aEGEvt2DVh3bzlUsSHoXzqUJj0UDkP1AWg/mwEg305xFSI+H
k9VtgiKL0g6jfMjRtt9NzIsW8gYf9ly2cA9pa1OdmJANaGZI7I9TAEp9J0c1pAz74jOKcoqXRZa4
A4b4794Kd84mGKZN4QydGB5ghpFOVP9osHoLii+fWRtg3gx7DWuzUCRUZFcAhAMBhhPwaWQiIAyD
BZJKWwdyQm028q3jUv0wQIxWqmpYcjkgk0NLAToXxK62OcfYd8BDyclt5u+rEzyS2jgOugt85ey+
xYxyPPZ/hQkvSY+5W82MsaWnsdthcFW5Rqu16f19jv7PMpxAsO0ehjtnFr3abiSWUaJDbQP+jaCv
i6P1xuKn+cmrSGRWP0ptVSgJ1wHRXHKHgFdSwcEpdppa7jqC363JT4MWlfvG3N42IdLPA8XAH0Dg
tUROuQADo3ogjVAJAscAoe/a/g2BBcodwCAjs4YqgqDjFdoKBozvzU+T82FqHrT+Q6JiK5Ot4dXO
gjkO5MkiUmpoBgaCmTI/mfUjmb54uQKqzc2oeARwhfhr5YKeTsSYdINjL3OFJbQcx+A7GzpqMdI/
G7daTxYcZqCWFTfU+j/SvrRHUpzp9hchsS9fgdxq68zqqurlC+oVMIsNmMX8+nvoed6ZTCdKq/pK
09JIJRFpOxwRjuWcRXFuyZQUi5SAjAKCc36sMSxR1kVkud4OicK474pNYaCTDvnzvirj1Pe2aPfd
Jm4eI+GMNDMeVH6N3zpHOf7mcwoSvOyhYgQwfizOGIl8M/lB7GKTm/09T1ikVU3s9/xAu+DeSrxD
Y7sbvZrj26q25q2gw6iJITeCif/FWpzFYIBnmdMp4PnRHg493YCAp3ondvCf64iLuPC+wd5cwZQi
TiaOn7P8mPYx8keaahRu1T+dCZALs4HmJSXLoWp1kISOdRCtCB1ebl3tVHqbrjtx7UdbcvQ4mIrd
W/PD55KlN61liga45SQ/9tqGz03Yei/pdGTdsRxVhBWrB/XfLv7RzbODajFlXYIHMD+Wrf/MMxEn
Ph0xoaWqkq3mcc7XJHlcd1oYXyuUSRO32NedGw6tE4KcN8xz++BW9qGpARtjWa+22WxJ5Z9Kpw8R
QIOuz9hao/t2W0FX7cjZupe/n617KFCK8peqrZc/OJxHSa4y5qqdXf5+JoFOyaB7M2610Y2hSPYz
fwY70O1VrFqrs1VI18zlWm4CTCg/EjpEif0iGAvT8iCKYVvQH0ageFqpNm3R27MlldrC3uPjRujD
M/VeDVWH6lqNEcOVf0bswJRyBTSfkppkc4BTSc0KCvI5IRhOO+rJ04QBpuHJd561uQub4nVgn6oS
EIV0Y3dJZFu4hcOOlp8N+h3IlaT+fnufjbXo5vyHSSmzXHhV2gj8sMJ9GiiJfbMJ0/aoi4PZiZhZ
czjRY29+BzC2Xn8bmm2W/CbdoR4U2a4/HdtXvuLfHQKj1eUREL9GRrSB1QPQ3+uEpkFQNdVbB1HP
zEGSAXTY1G5jbeK7mXeRjZ8qCrIHYO2dUQOT6fa2rKo4+qKB+wSXeZW2GgQmaZiYsmMn0HDBD1Od
7rO++Juo4kzKcgnOtM6y6By085hhvIViRw00tLb3eZYo3PDaXUL/JYAjMRi5jLxciskSc/LLAp7f
DcrYqADhOEbMSUMX/K6IbnczGrNub9+qVp2LlK7vLLK0nVvY+bIborzfBv7XCVluHgC2Wo8mHZOf
RQbyzc9TvjVb5IW0aeOOTx11I9TpVb9mUR1ZtRaKQcyQoX/rqjHDCIDdxloYk3r+JNhuCkhYjfue
fXAASDOwbzb/PBWKrrQ1i3IuU9oB18wwhprAojhBvscEzpwplGe5mLcWJZmsCUTjTVZjUUNNYiBv
RTX7ErhaOHc8NuyPfbrTRkW/wZr3Rvy4cGSjTnmFF8O7nkyegCK1LN8NzRSPiYMK0Pjo6t0HQKAq
Vri+hf+Kk8MUyxxIb5tQIo1jKGZvqxru1y45GtZ93O9lFl2uCfpotgdxEiwO0746ww6MWqEYFGqw
fhPOhEjRAXIOxshYkx879jbMv0rxbLv3dVXsON1M7cd6eAbucWI+EAskvuyFLcz03bMxKfZy1Qac
/QwpKmBA69QSjp8xzA/VW04jBNk6ON38B9fbKi7/6rmdyZLsTQcygpEQyMqyb1oJDqWfsJ55/rkQ
LAwISBeOXOxc8tVvdgMst9uoWhtXUxIAcMHhIpWONn5p02deg06O4G5Y9Unnr7roIsL3hDghkJWj
IAHiOCauekNp95YPX11KTD5gRh8wOKhpX5paf2Zzns52dqzKsdlw20DoOYivxGHgaQ3MX67blBs9
M5Kt43KCxmvyGzNG7cc+r7+PpFPlZlZPHeqNigXm1dE/cflzLNHlvgGYT5x6s21S/Zjlfqzh7ZW3
xbZsi9jV2Jvi9Fdv1ZlM81ImnIphDR6SCV2tP6FvajMU5qas242vi63Gh9iuyIeu6r5NJNnrNI9h
JmPG8wd0ckcsU1GjqbZAOhHXR25xXJ4BtvBCw8uj3D0UXhu6ebkZ/b3OPt1e/6ryny1fumhjPaF1
DKmCo2nTH66f/Q6STIWDtGqHz2RIF8wHHJlOevgWrd3XVhCX/RvjPSZXmyjpZoXlWPUzZ8IkR5ZZ
vV+gL2WJHvRT0tQ/q2k6ZAkNa8HH0GY2cH8GHHKwu72R65cYqXV9Qc5B4CIr79ylnqstCQs8UY2y
e6h19gXgN5uqLO51rT7kxRyPqHLwQvWmW9Z0dY2BVIaRNbzBkY271GGTckPXygR5kqw75DM9NGgC
5OjA4d7fdL8gi/CvqEV/z2JAmhk0sTNcF6sUm8HQno25jwdSKVz3+ooCwFrpxh8qmksx1cRzu9Eh
pqh52OX3Jto0qk2r6h1avfwLWNP/xMjKUouBIVbGW9hvD2bCkUq0f/NUBWuwqpNnYqTzoVaaIOsM
uzal/mNmZQ8m60EiLZwBrXtWXJTtp7kQGyoy1eDu2vWGYIxMYSwUy5SuXurWxTB2ghydtoimPAsT
FdT6mgQQUiHts2CYXLVDjQxsekBLxvu9PvAnpsqaqz4v2aeg1QjyEvi8Vn0V+bdE1dK9+n1nAXz0
0NqN8eZLReOjhp8/o0++SfOnHBDmdZJtb1uGNSVDM8G/IqQlYFqutHoDXeO2H+dOVA1RptqlNQU7
F3F1zJTnvdMjNOTJfZAEsceGMEE1rxJ9ZNjFLzjTD5pSr9duaYByGyrJwCW4wrL1qqBgDCjT6MYx
wIjMN5bVvwUjfzDq9nB7E69FLegNAMxFyRgUgVcjbQm4SoqiIkeoIDoq868N4pEu8U6U+ioMlRVT
viTlEWWDCg0JerkvQMurOSAGyY5eK6J5/okGi3AWJNTorhs/6QbDWB0GxV36bqsHuRYYmREIAr5f
jn+8ns+mnbDsmLkji1hBp0gfmbVDjNYaocs8pnLNq9uK+vyCgIBOTrkoJYCo2iYunvST7R69ZgqR
oUaC54NuKiqa15cAS8NM5R+cSPStS/dM49xhZNKyo+kCPrAHFWpp2HftOH++rSfXN+FSjnTZXFeb
A6eFKwR17B1xtPuiMuNBBFvWJnFeVRudN6e2Gt49NwqxcL2LsoCERtaYyrIat5367NhY2TEY0xE8
svwuo4DEv72+tX3EUD0oC9CbDVBGyZXMycQcWhvYR/YzEGgLxQX3NEUMdW0UF3j6YJlAgd+4mnMx
28Rosg7pJEfMU6hVv6rEfCcWI6oG8EjLLACoh9BGJAO4GXPS6jpfAk/zBUMbCM9UeZS1rTqXIIUq
4+gUiWfB685dE9UUHQEI/vJEhXS2LmZpBnYx5H6F656aCUYretQK5+QODB/AW5jG6Pahr1RAls36
T8Zyjc+iLhMTg3rLEdQKSsIpiLv2rWpF7JJd0o/haJ4S/jQBQafoXm5LXvboMrK8FCypWz+XRjlb
eI4Qq92wyg4z/UuG6VU2FyhcDqHLVQxYyxdvSZROzQNxWM89SOTa/NxX7a4Zyjg3m8eut0ONeApV
XymHXK5wMShnW5talQEyBsjLckBXkDoK6N4wf2cZuMSKuCnvR/sNY4/ALr+rXDwg+iGy+kMiVJGa
Yt1yh4w9m3SiGqoUaLd71Ufn2az7u6Itt31jYoZfZUcUBxtIr5W8Sf0AhXsk+IMnQzwgsx/oRZgg
6enOX7zi5201UimwDIWbd0NqUwdPwDn4UOS/dLPFkBI0l/3otTRMAMCT18vQwA9jPN0WveYQzq6O
7HhsSwSUmdhXZzLCMTgOPvx48sWaFzjk0B3LTYtBvtsyFSZBbsHwwbjh0QCrbfqHajgx4wD05dsi
1hz3+bKWn3CmtjwhaBlDffw4dMnvwjYPaZvtSWYAEkVVFl/zBueiJOMzB5OV2D52cDB+T2OHpOPn
22tRHZFkZPxMc0jQwoJqlhtmGsCSuW/EQ84BaZHdd5r/1Nv8OPbK/s8lt3Nta8BIi+QbjKvcBMgY
oXZHEJSMTmj52a4wgEFlVLtuGKKxpoDX3RbmXZnmMa+25qgKvlavPOAGTMBZIM0vd0zPhtE5U4Uz
DPQnYLS7SRFR8dHVXgQ6Tm9v8bqopXAG4HyUrCUrV6eEDQPDA2F075kZcRrTdJe5saNyuqt2Bbif
/xN0ZcaARz2RpRkgse49443RIVy6Gqv0wbR/e/T59rJWI3UMuP8rTjJjjVORwqmhOiL4WNbolQOl
ko0GRnanWz8777Ei+/GdWE7/RC5nMhetOrt6KQWAANXxZAxMb9f4D2bjhGWgwvBYvXVnUqSAWViZ
nlk1stKGg8TfWzMpTLLqoBb5Z6uwCR7EjYlVtFMLQjIztBpv4w1BLIBQ05o0zlrUsG8f16pdPFuT
ZLRSEfh17aEZxXH32bhF00yl4sle9zRnMiRr5biisumIfSuqMXKDYlP7eZzWzqmzcrAqdnGFRyTT
9d0wVh8me1BM567aMgdvgWXiGcjHki2bqz71kxIXbfbN0KsfUjQD1cci+5iQYesn35tSYTxX9xSV
O+BZLqBfcu0g99LE6mrE0ZhX39Aq+DZWJK5zJZj9qj4CMGkZrfVhryStnwi3B3+p35WEYaz4G9pe
/0I5zgRICt95KUbcCJymKfyP04gw2hw+l36g0MFVvT8TI+l9MyUpiJAWMWYd+7O/S4cmpPxkkDd7
asJB1fm8fj7/7Zuk86D7mNOOYt8aE7mll2wEqFD1Torif0wSsnAuZsJRCpITB1ky8JxNgJYgfaRR
wDnv/uJszr4vHb6mcyICHd/v/Sgdn48OUM9vS1hTLyRclifOgq8gt/t1WQW9Ex5WkLsbigqLroJE
W4uYziVIa6BeSUdAkcIw2CAPwUJsi+1Qz/Sq59tLWfO1GIfVMXsDfgqkxy4t69wzj/Bag68FhojZ
9hsxftHSLpxtKyq6w21h6/v2nzDJ3lA83onZQRhG+7dt/kHz+81fSEA2ACO+gIS46kWfStAylLaL
XqP5AJ5EvDZVZcjVNZxJkE6G5SXazycnP74E8yvx3m7//tVzx5QPRokAGA7chMvjSLwBGDjohj12
IdX2YoxQUp1Ut3zNqgCK3ERiBhWYqyx4zpyhNnRgYc3zkVUwkDmAMQEMUeDG1ynALlQDUqtKBmoD
9JwBBQQAXJerKsZhoGa7gG/VH8B5hbz+V2bYEfE/9xpTWObV80F2HBlJRMrIDF3KouiFdqYa6SBC
vviHXvz8iwPC/Day7+CpvMKlbxILClbg8+7obDQ+xbPtRX0CGvRRIWntlADHgGAfrMfIb0kupuFF
6tczYoMmEVE3kohojzW9Z+0YDcguAMFMEQ2s7RzQ1zEnjhE89MhLutcLf2iaBK9sWsdDWOqKvJC5
uiCk6dDmDywSZI4vTyagZZJUlBRHInodowslStfpjFSx5QwbaxrnmOUpuqZ08slAP/vXoQbgQeYk
zaacR2Rw0mGOQBVl7MaOjBuNwttizJcBz0SMH3KXLQ2omLFNAuOnTQXFJB5jsVZMGFHSgmkLsA89
LrXe/zKwZFa0oqzunYPENMa6l95lyXEywnvHTfPiqGXZ3tRrsHGOGAy5rXtr3hk12H+FSLaaTqXW
zCU2EKahKUjoI6U6Wn9ho8+FSDZaeG0OCAoI0cLa306qmdXVjcITCL1yeHVdVQ3Au9hPLGsLIHW4
3Z3eOCycZk0Fnb5mRm0f6FULqiV4eiQjYIvWTlEqxcinTu70Ugurod4U9RBOXq1Q69VDAUbWQlMB
YBAZvNTzu3TERCY56jYT+8kt6S5vEi/UPZbvb59/sLYsdP4tZRdw94AF6vIGganELUrNxuglx/CP
M+MGVJNnfXDseoqGzB/90LfqCQ14Sb/p5qQLjamDka3cL7rgIA0ebBoD4n04eNpgQ3eGOdQdZiFR
GrRPcEdtbOkaEHZ4O34uQVR/n7etuMMUdRumKKv+SIQ+JACSau0PTcm/6IPI7oNpqGLkPuyNX+YY
k7R7/9FH/iGaM987VnD4mBOnnwFRMT23ej3vHKv/jBzNN6GL4tlIMWJJ0Gl0L3y32PDEjgG2hMeP
KL7rokl3fCYLDs7AkHSfkQMzp49D1pL9YPXmw+Q5Scj13Ann0n4am9Tdj9RzQj7SMsTADSjxhvKL
HoivGbBVIgqiZJcmdZQVb9X00jhfgOccUrQRAuhkB7QzsS3aPsKgywzIQxdghF0RjzZwisIgrSNg
XGyzQUQ0daKE2uEAQpkdC6oqbjqMXFrUwoC0jfQgtUoadSb373y0hUUNM8ctYbRRGYS1y4RiOVrs
MAV+DXvT0xIUjwOeiDOgNsy2ijpH1Q2w5rrPRSxG/ezlTd2g6tIgJccx0WMwqLyZZbCZKxEbU7qp
Ara9reKrGe4AzhtIgBjZBjLWpbySY6W85ORITD6EdZ6MxyDT6AE/JLmnUPHIyMS08TQzuDd6PfvY
Nag9RUyfxkcMxbpbqyHl3ZRXzY6npaWoeUqXHcTwAP5Bpy/QEE2wxeuSBW5GiycaOHaeehwrWrBa
+6s9NwqLsvjZs0TfHyEoy6HOCTzxIJDnoXw0tPUloeKJtBrDI0afItHqLRQaHPF3Gafap8K202fL
rZp7G2heqsyHZGZsECSi0gUsfSCLuuhokc6gSm0rZ6jDYsSyDlvj2fcfq/prUbzcPmuVGCneSEQz
T5aAmAHmxTGfLe9p6ovQSN+ZuvxnPbgfAJhF6uEKyitgFp4dOjOPI6U72ht7oKpEKcWIDEucHQb3
drcXJl3Lf+R5BoqGIC7FwJm0sCKllRGwyTxOJmJrEgKPXhEJKCTIxClVCzJoIXQTUFQfJ/7qvBP0
938rcMD9Al5UhKBSONNoQYDeKcs82lYa47HzlDTV6fYmyTf9HxnYIn2BZgCjhiQj4VPHAS5uHEXu
Oi/JFKQY+KL6azm1Y0yZW7yh6dyNdWazl0ET6aFmpoiI2SfIiuXGBq2X7Wvd6MFj2pj56+1fJ5m9
Pz8O76Ol0wANV1fxXDsPVjqS2ThmVrHLA0zS6Wb/aCYtmg5Ydc9b/505hX8kAsEM2Cc+Zm7lOEKr
zEI0bgOlce6aLe8VscOaxoAcZelo8FbYaP0K075am1lHt/bCzvueKZGT1rYMfd74/cDwxKCoFHPl
mp/zxk9MVLDvCP1qpH7EOo5Ewl1TqhKna6s5lyU9wkFz1TFXT7GaLErqbl9WqvEROVn/5zzORUix
FlD3JlHDzRxbHySPmqD0EaxnCfbOMQGIJvStw+t6TwkarztY4o1hURXvx5W7gSHG/QC2z8ITjfH6
S2doGnnjUGt2jsEM+E76rLnHwlAFEX8ekhf+ZpGCyWEbSGEWqi2Sue8mrwHD62wfDfAvfOC1N4ZT
NulOaGpID2EQu/+RDqzezwlGSyrhphEQ++8K53G07MQKx9JOIrepnKc00MwuNIfEjrRybhvgmhpo
5hsqCwDPjrWZaO9GLBfdphisFr34RmofcZXdH0L3ssOcDaB5E6LIt2Jy3c9ML0mUVoGIMF1LN4PV
mM9sIAOAjvEIDj2KMjAsK+tZlGIgg+9KT+9/ZYKRkznnP02nTd+y2qg3zgDwM8osGvqlKO9hjIpw
nOm4BXcCsmu5h15plCi/3zYhazqKtzu6T1ExW+B5Lg/PKnuPAz/SPRJ+5wd3vSoRtaYcIGZAcys8
DRI50vfJYIxTbU8OeLP8uO20DTIvB2KpGFVXl3EmZvn7WQBYwg0AAxo6qIOE1I4HVcSnWsby97Pv
z2ZbpKCFcQDM/jAMT4556m2F7Vu9y0urMZqQQN/jy6ZJaF5Qt8yzjm1Bvja12DL803Ly2Sbicyn0
qMK/HOWkiVuKWGC5PJeXC+kUHXxIcHDLjL5kFQ3M1I1lWdnH0kq9Q9BreGyJfgvi2CQsuQ/A+2ns
45Yhm3Rb/a73FYIxlWAAMwZQgzJ9bOlMoKGocgdMxGHiZBvPJRuY49tCrpXjUoikHHNZATeghBDS
7qoqSn3Fc0D1fUk5/JxVFqJ6KN/vof1YdB9v/3y5/gYjv/x+dBojrgevoex0HbfEYASqi0cjxyCo
bkdjo4VJ62lh0/GHarR25mTrocXmIDKG+rs2q9CUVo8J+F0g3gDWNgL+S/UHBZ/Wk9G1j3rLDpat
laHIq61gk4oG43orYeURzgPRH2+LKxgH4Adxc2aefXTtbZU8E6F4Gq1F8+ffl1yyR8epsL3EPmbi
Af9p6b42t0Ee3z4x1Soko6fbSWXjJkOKFtXPXFPo8/VpLJsEBjkwhaDJwpMWgfGSaQb0iX2ceTi5
L7x+VWLPr4pY2EYxPIUKmJwprEgfjA206gisA5TizakE8ki+xTSGwuqtHgiyKsCHR9szUGQuNUtj
eOE4KQQFCbOfrdLJt8OYkG9zmqYvTTvXf3M0wDR3AFEFHXOk9C7t3IlXooUhT16cR2v88hcnf/Z5
yZBaDtcHf8LnDSM07k1VpXVVsRAALf0ZCzOoFATZMzqvHHR9oQ52sNs9ALn/4ueDQAXDNgtbi5zN
B3YbA6EHvLW4o2giUw6HrP/+/76//P3MjXamqHWUI7D7yHs9BlRRG1jV2rOfLykT17mJpB8+P3zy
gWeh70pVYnhNAgiaYJwA17DUPC4XgKiwS+YZV4/5Bwa4L1bsesYU3nhtl86FSKdMEuGkDhrE8Aq6
b6JiUtSeVtewtNWiPmShsVr6PKjmksx3mXO0/A8mfejMSNib9+sRxoMB8wMEajwKpGugd6zuptF3
8Cw5IJimf7MCPBFNMAcALf6q/mjMXSFc5h71Ohb5a06f5in6ixX4Fp4zyP+jziStwPMqR2DKwz2C
03vY2txvN+PY0r+wfoh6UEWFz1sITi/VyUgTzx9grI7lXH6cMLin2dnjNGQ7rTVeby9ozdDiPABo
YAO7BgwFl6KsSdgEvN/OURv8NgIdcHWXG0m7m8sBQ3ymlVmn2wKvtRhAmUhBYuredHR0OlwKHPPC
KsnMrSPHAJ2/V/nYay3G5zEXiLwyooUrvnUjszO7yqh9nKwxAi9LTFJjG8xMoQdXaU7EXmdi5Oa7
vNKLDjO9iysvkX1vHACfW6NRv01ZbR7T3CzSUJQ8P8wAyf/toaSrOLfVbbQ9cE7hwuJYpHPrAKXe
kkqzME8X6yig1MDk+IuDOpMghRODNmTII+Hdkb2IfA+g8f+/z0s6nvD/WwCZ0WjPohJli9sSFk2S
Xy9o1vp3i5YtPPMqlBnE02fXQiYzi8pma3R4xO/tb96gwt1ePQzERKBMWxhL5OIwE7TI6gHvJCf4
7h8y4+vthaxkG6FtSM2AxcxDHlgeHkeRBMm1AMRSifnS82VOPrB3A9IqLpi6KiEi4YOedvJAosbC
wdj2bhY+Yab99s9YXSXmidCaANt9NcFUCUc0bTbgUfajthFbPr//86AiRY0dlRiMpUshWBoADyzp
a+c46UcNVXRVYWDt5yMljNIMwD6QqpRuTDF2HungO44jsrFhRxX6vLhHSdssoDXCKgNrDllnya5R
zCKXnjcnxxwZpdL6DqP9FYTMYQmIw2ZQVQWuzTYWscDy4dW1zLBJi0kAzAOm6CY4ggksYskONIFb
3eFRM7w/tbtsFyoPi0tFdCNJ0gWzNX92/KMVosMiZACXffe54z3xJyJAIg8Pyctr2mSGxXrMY5yq
5u2HaF5uf33FH4CkfXkfA+cAZW4pquE5mjaLWtQnK0FyL66tr8GgELGiWBciFl9xbmfQ5ppiMKk+
OVsNXqBVzPOtHDU6DvCyWwoaeKBIB+DzumKo+VQnPx8wXu9FtnHMy1Ni15vbW7ViLy8EmZfrKKc8
yQHLXJ20DNB5WEukffOyR259vC1nLXFxIUgy/cY42prBeXXq6Q/cKUyd5+iJBmlAeuf61R6Vzywc
BIsmkDZ2Q/D+ZAKujIdbs2Q30dUl3dRqEkKr0q46ec4HzJf2ivNaSdhdfl9SuckmFWW8rU56s3WS
V9N/cJpHh+6rAFxk2QFMYAb5i1uKzvyFSAqj4fB4kg7iaeJPrlNVp2y8YxuvUbygVnUQEOdAAl3y
gPLQZWDkaFggdXVCG9fgzihbvJA+35vWuL2tGyt3CZAOwFAESCsyPXKPdUsB9IU+KBgDDOT2euhk
vSJyWzEI8KBIJSH0RIuiDDjatqA3yQF7dXKzKTT4Y4tsiWZ/ub2MNSF4ES8lCTC2XMGMgzDaHafc
KqECETGiIkfjisJsqkQsO3lmdfhUJYicnPLkl3GPwT0yvo62KppeO/fzdSw/4kxI0eh11VRYR1LG
jh/2JHY6IBMqjmTN8JxLWX7FmZTGr6YiEXZ5wnRnRIuf3RSgTPIjJzvXVxzMqu05lyVdfl0EDdNy
yPLnZp9a+kYzjLhJPcxasV9ZL7bc77+ZaROngThq5XvHg5akLTB3/tMMyTh4rMoCm7jlCQg8UYFM
TcsfWLtLm71NFHdp9fBsRGs+AAswKSPZBLeZDJoKHN7S1eNbT60XjcY2mxTzcWtXFo3w/yfmOm4b
ATAEHLWTPs5AcWowY3i6fZtWFwL+aPSMI/xElfZSP2zNm4DsZ5YnpLU5BpiF/93UH5Q8Xyoxy9/P
1NCqAl7wxChPdRbnXkRQyQOkg8o9rNzbhdEdpRyEJct6LqVMmdlPgpTliZc+UG7vPY9grFxFzqaS
IlkH+Apd51NRArThqch/TuYdHRRdo2t+7mIl0rHUSGiivQGhCOM713vQgxAxVgcNyyMvuPe9L50K
CXnRWCnGhkTAIIMVClM4MjTF3JY+1xtWnrQxiGlyx9P7GoXR3v3uel+4vvd7xRpVAqWQiJQYg05S
COx4GaKBL0DtdYpMEY79hptb4PMorPqKDuINgXB1ebfCfUjaUThBYSC/XpzMMoaBSMYdmSPwUd2+
UCsG90KKpB3Cx1SOD86rkw4QS88+dOO3NmBxTgASWD/flrWqiagi67qHOu9VZ8XguW1DiQasC/O3
ob8a9GlUgXmoREinVI/UKB0KEbTd9vkPAuiJ6cftVawqwtkqpHNB405XlR7uE14Ze6P+apO3QGMh
G3469aeS3NXJ+yMuHNF/2yYdkYvEC6sIgTEKwKfobRj71nUH0Xy8va7VrcMwGwKSpaQjZxY0YxhE
4k9wR859newG1AtrT7EUlQxpKVXZdQUHvsGpLgFFGWIitla156+JwPsUrwpTR/wmB3W1AX1G10dx
mrLnsgYg/sdx2N7eqbWbaSArsfQ1IqwLpMCBj8JsjKovToEW9fnBbPZ0+JBMfxHIg6YN6RWQmeFp
L0faWpEOaKoZipMz4DG/r/S/uI7n35ecXBEwxyn65fvTpyH7otFfPlcYzdXDOFuCtFO5WY3OSERx
cr2Y9E9VHpvW/vZhLCojO4LzVUhRlNtxXtJqLE5zt0kDI6SeqjlgZRHLcBFy8KhvXxcELVcYFXpX
mlPtd1tD6DG410BarjD3a1JQawEvsO5ZaA6W3vbgPXPTxOmak8HvGmNvNweRvf/2ITT700uxtFnL
tYRBS5hhsK6F3g6xZe8LXm4C+v7a84KWiuJpgF4srEM682xmVTCUoj2BFxhIOUHo5308ZqoUxdp+
LbB/qLx46DQ0JUuPOmpFkl5vT01dxIx8yx035LUKsWMtsgEb1n9iJGvfTLXpZ3xsT7YBRgFCItel
4QQykdTaFKLfV5kfjo0ViubTbb1WrU8ylXUyt1Onze2JelU0uk+VbYKO8v02H+ETqsVAvlre89K7
wGuc1KUzzqodpjvb6Xd98pq0767FgaoCDgWQC5j3QOL6Msy1OWe+7XKs5E3XkWU5JZUKCX7FCABw
D4ncJVeAwELSOTMzxdQE0GzhNvvAKWMgAiteHioRkp3Ju8Tq80WEUZk/rNb5BiJvhV9ZOXJU+QKU
1uG60Hsq6RpAvfMgoBmgsnRn33bVE5gQttxUUZD/yT9LJvNCjqRaZWmirbGCHEwAijv0m/9sB8+L
LVpZD4WXGwcMzZoR2uW8jXDGBPOUnv/Ibe+XNejOCah2zp5l4/A6pwUNiYZRS7+xyWZ0vV8aI8BC
D4QTtzob7u25Kg+YYfpFeiTxZlt7cZvGjjoLkD/d5L/lwwBz6tkfZ51YO63xgj0LtORlprr56KdZ
+WYbdR65XWCGoyN4nAgzBxRQU0dekySh0eo5sip9ENXBTPeZW7dbAF6PIFr07b2omnlbD84EFgU9
3Zsus2JUFWg4BHn2ggm+7jBXph5lo2G/BXbJN6AH8V7Q8NjhFaP3n4am7qPEBSVlmoHSV6sC/UOm
sebeN1gSdb6Rfgr01I1tsKYUQCmyBvRYL/+bErvc0HyT0Tvf58WdB5MfthnYyXUvpXdEAIm14iVm
xjyCzNZkarted7qN1Wp9JGozB49BE8RGb6sYHdd0DEhwAJ7DbUEWXHIzRsMnypqMnjz6ZSg+dIAa
a0cVjMZKgIRr/p8QyTZPDFOMRZXSxSdXmH0sHjN0vKuuyx+YSFmPERkjQlqmPTHgcWlYgB+fatAR
eqrs2dsndrGQTGdWVDc1AWXJpO1mJ9dis6nRAzxgask3pyqccte4427LT4RX+d7iff5QNfoc9Zk+
308uLzbz0FjPvLJINDEL8GVCR2uj1bexmfIyon43gXzACXZ1jjyH2TQ4x4Z9Az7xr6GvyW6cgn6j
6aD+TBs/jdrAaWLdmfVoYQt4RVHID8vKxBwWYv7QMMeTnXAR1nXrh101ZIok9LIL8i6dW5VFI85y
GQsVbubnuO2JeGzIrzrFmFoZ6kYTzUq8ilVZYBzGoC9s8VUfYup1ht6QhJ1M9Iy44tRonyzUdEvL
OjiJKrGxYpFRhQJdJbBqgTUvH7/hFJqrWTY91TPbjLb5INAAfdsJr4tA+0WARB0iM2nvqrl08fwq
2Gls5mGb20Tb8pr48V9IccGIiQoH7qXsvUgL/kN0m9NTeyDpA1HZ+9VFnH1e8lyiy1I25Ro+73x7
CFTkIGt3HSUUwzTQur08VC7VK8sNrdf7jp3SjjtIltEqbHjdhjTRHspMxQ20Js0FJMLS64BapPwm
suFecm3MIA2YfLO5L9oUQ5/NZu5sRTy+psroZUUb1zKec5V+MZjVVWlfstPg/XAQ7acBpieaFm32
d0P+47YCrEWZcPv/CVuO8OyOZoJbUxdAWOWCBiKZQ6vY6A3A70+p+7GpvqR6F07ITN8Wu7pE48+b
Yzk5uZ08qGlp/j/SvrQ5Tp7b9hdRJUBMX4EePNvdHmJ/UTmOwySEEAIBv/4u8t46x253ucvvSVXy
PClXEBIatvZegxyj5s7p+ZXq4SFPLbj7botxgyjkxCQ/cfAcRoGi5d2EBIO4U3a5sqbLkd3WWq2+
79HR6fHh4DkADgyBV1eUoBGrN2c0K5dI5mqcmuug9U9sDf+4aYf7KlRj4fe3yH/D7OvzN5NVVmc2
D8Qds/MshVRbvpFTMSRN4U9WPLLJXNtVE67anjyXQ1UnlPl3JC95Cr5yGNtCWGegjeVpLcI9UhlV
6vZZmVr1rC+GrH+AdMopQTJ7OXi/e+dl/D7Os64mI3B94i6TFIwRnV+w1n6KrGKt3CERsPiK6LgF
yeqyZA20cM15H526Hx7bjj6O2zIrP7xDEZXWXFQYtxI3GpdlyfBDH+alsIL9+n+/zMGG5w0I9/Ia
vewfvQB+Scn3k+xoB3DeIEZfGjoM0wFqrLVEXHrXtALk9aus0Sem8akWlp9/GKLFm0sXBC2wPIEZ
InzJvu/BsbWIa/P/9OBg6haNbDq+9ICGSTmnEwwdT0l8L2P8ZaZ9aOJgpqkOpbx+JAIVlF3Zn1G7
XfXtJc2btavgYTWeypYfn9ofGjyYVmFUg2Cu4OVBp5fOumCeTCrrUYxLoP3QRDfEa9Yd/TuQYA29
qxM76bF95+OAHsy40WkoJwyNQ9MwcLfIAkPGdD5lrXO0FRewGOIAVfQFoGl4w1puQnE3c/BHE1tu
KpjEBScm39HJ4f470X0AvA6jEZ9ZmTP2WD1dvXIAmGzXTXciI3B0fn9o4mC4al02rIp8cTfZd9Xw
LOiJ5x8bKEhZoLJvQ9PBPjxr8kp2wBJ1zZ1X3NBx4ybzuFHlCfXpY6fn4iWK+tkSiRwyoqKcZ1Bx
RidkeDPMF8zJcMV55Nk9dCRO7DjHFhPSzQCa4jIOIvbB3Ka94wpa4aAOlnJ4Ayozuc/MeTe9NXpb
eycwhv/e/HDtIhzBmUZRK/4SWLfYnmdw58UdZxpqw7DPGJJSeGqLd5MxX5y5cq+vklmIfD26YZfi
LmA2tRn9mFkW30ZWaMd5iWMlNHV+7rs9X1deyBPQeXhi5RLFsh7Vu/tOemZv+zPuJGUUXHdeK3ak
a++9sq3gbad/exPv76HWGdwL34fEnhOOZ6ONkmzhdaKN2yZs0j6LzJsqSg0lg5ZtJh96IaMemljJ
WdzXjulOZea/LhGgBsHBC3D5WBA2B4kauys1+t6TW5+ci/GR1c/hKXTCqSYOjgCQ7UBQBVfk1ioG
CORsjD+kWX+qI18X4tIRHAQB1gkwQ0u88OGggctmPfs6IrcTFWk76yT6qRkG0ljQ/YP+A+CQi0G4
fxCSVaxFaSsoxC53HrJ57ef3359lB134z/MhiYDEIoqlXziRxagKuwztejcvIPXejk9RCY41sAj9
AI8IITZYLhyMUVZzNWV1vYM3NvvVNKdW2+eDEu+PnRwhS7TY7hGsus+PnwkINeFIWkhP0wS0YyL6
9PsROtg9/tMC8v4ggiGP/UUdE9xaW9tAU+28PslJ3EQXpR2T+lKUZ+aUh/rXwUJvsCsC6YSPjkPk
c2/GPOJVRbTaZRrMM7mCv9+Jo/ZYCxByAbcGgG4b//3cgpNrXGhnr93lU5XWPrJL3c8SJv/GC+jt
AKpLzsJbP+hDry0xwxO43aVddB1Fad8nPgSI/pt+QNUTfHgok2CsPvejJkEBxaVI7mhNUgZe5klY
2NGR+tDCwSkLYBt1yxEt8F5Av4Ok5pQNzcE5+5+Rgik4Um9YGfBR+9yHqA68qomI3LXVed2simzb
9efanAhIjvQDBx8IHCiMYZs6FKvJps6HY9qodp2WazuMhcfW36+QYy2gaAXuC0D1+PAH3yLIyxyy
HWG7c4sH0dz+UC5yGSaoTaNEiAQScA/+weMt1sw2TLXr3cRuxxKuCCfCnSOvDxk60DxRkUa48+Um
6modRJzxncatnXlurH/IwfzXAw/IMfJP0BE33s8f2vaK2Z+0z3c9XUvrylfnUZXyU4JBR6YTXj8E
bwLVwwXg/LkV5tuch2YQOyuu1Pt7Fb39MGW49AOKR2hgUbMBgv3gMJJw5ikZH+sd8pRpXtzP0ymm
yZHNFtriwNghrYJSjnuwJEAdBjlS47izvOqyNF5qGZq2OlqPBJQM0LF//XjqfmrvYMx43rIBHqpi
N+TTyqd6RU4l8w8ikX9jhnsVPj4iUCTDDno0kHIeK+jN7VgLLeU8pmHc0s3PewHJDiS8YZcFzaiD
OMRte05DQP93zosxiXr4L56+cMCQXIUM1b+r44coJ2vsXAhmN7t+enGcdySkv3/+sRFyF8w16BHg
RhyiK5EEggt16IhdsHd1HMGel9/9Fy1gjwUMCMFS6Cwr50MPeGnmsaMIjvOSop5eJBGqWPNJcu+x
Bbhs5f+/mUM79LYCUl4tMXhTr6gA9WZPQVI+cZk5slstdWB8aAcKJYDpfO4LqtESCZRK7Nrovd73
5YkFcfRjgAyzyHIDF3KoAkNqUYegdYudy15YRCBDcClQGPr+exwmbP8tCheQTcB/ELp9weYQp7Vg
DWuLXUis2O63XsjSTL6XZbmqrSnOUVIzksQSbLbvWz7WPTDTKfYYKN2Agv159EKeC9XNXr2T87sb
PdjtozP9/b6J5Tj6cP3717dFAxLI+wUr4h1s9jQv+qw2iKj9GmoRjfsSZBUqaeIPpOuhH6hP9OjY
fFhWJlCB0DtGEP+5R1SXXQPOdL0bqA+FiiYuhuLE9nJs0DAdFjFYiGB9wdY0ZQ5ASosm2uEyhEDi
mDrsxBl8tAmE8SDDwTLoSy6di1K5SuHskqRKpqyNixZurmN99uNvA2NlHGI2pl4EdvPnwTIOFZjc
U47q5PgL6scpAsyYZBY8gYbVaIKnnzcHfcAQBz+EqLG3fW4uajXsYSvBd9FCYXl0ygfpAOuC34Td
f9/UkWkA6AYUTLAxABP95eAca4Tdg4cQI3jyISVxYls4+vgIjBUH3wZS+gdBPZtgfaXxTXb8vuiT
kxfpI58fVH+c9wEeH3xZM4LmFiNt0+y0k3KWekE6nULqLhfBg2WJJBN0MPD+S2X4YOUXvmkG3S7h
vFPdhLpOqmGtySaL1qwrV424Jl12Ymke2Qk+NXlw7AREwX+3Y3JnOhegJ3OlfZMGo3vpghQ2ZPrE
Mj3M4S47z1L+BBDJRrSJzNPn6Yb7qyJZiPsESnpJVl6HzhUdrkr5XPfRyg9f/egeio4pg6LpSUuH
I4HbQj3E3MOhsQgOfW47VyPRzRjKne7FSquLCFgYBbmhacPabRid2C7+FQm+fE3cBTDbIWvyBRSl
2miU2WjwNefbgKpEhmMMgmWSoVDEvXc/AwJw1QVT7OTAFre3dn4KcPgva3jwClAtwEkCDD0yd4ei
QYVsA3gYGbUbZuvGZlgTs89TlhdrJ3Pv3dpZ9537q0XheFGOq0GQGaxuneESU0+6BthOpHYBaVrl
Nq/f7wVf5t3CxoMY2PItXGxzB98iq+FeDJW2dm/GG9+N4sleK7Wi+YZAaub7pr7sC2gAhx00gUmE
I4IsP/8QWbmjNL1Svdy70H3ayOxUsehYV3AvA0F3QSN/IaygFDg5eajxfDtunCkdhUq7t659zZvf
P+8JksS4Hy/xwRdZcl6VKCILqvY+0t2r+pSh6pGBQrLTQ7ITcAvkkg62H1DYWi5V3u0LwOussU1s
FZ5YFF+WIG6xdAEILidOiIY+fwtPOJM9K3/Ye+7fSuxRhiZqY6wdA7RT0KcfD1e0KCThF463L0lu
p7eMcv1G7YXaWuTcvv3545FPABcKWbCvyt1dXbGB8lztlfs3W7niRIx25GtA03MhY6NuDx7+wc48
Q+EwrHxH7SMnfdPRiX3/1NOXSf1hUUgIbfdB4SpAD14T3z2R8fxyViLN8vHdl2nw4em01NkA1WC1
fymnnfVi+sfvh37p+6d9Dc9HWg17GmidMDg4mKlWZ/iAi2YLb6rnDkK8ebf1/DqR44ld6ut0RcyK
pDAuxvjKyEB/7gfqV1VFC3zicLoaRwT+/qWhf9zgYpq3LDh1yfzaq0VQGVc/kIGO0DMyQScYBZZq
b+U0tmud1GLtBQ9j8TMOH3ZctOM5iGaCxdrmMPondhE1gB+ovV0sCEZzYo1/nVqfH7/8/MPHhzIZ
7wTH4/vuspAP/JS2/Nf9Fs9fJF8gjhFhdRxM3Q7oOqcoILKXzyIZm+ymbevEtuuEhADcBdbz93Pt
61wGFX8hBsAdGRjqw9HqkbKqcmh278UECrF5z4LH/MehK0jD+CK4v0S4In0B1BvAbKuxLse9CUzq
NUAh/ngrRAO4Uyx6IiiWHlJmMtbx3C96s8+juMuvcuvnz4fHt/+fuxdEWg++CYaunUJSeXu97iIZ
w7z+xCF+ZG0syhfLmgcj5otE6VxXfHKC3NtH1YtX7iE86JL1KVWPI58aaw8LHXkFuIwdBoi9B+wx
nIzovtu57phqlMdz/8cbL8S2PrRxkBsZdKAx29BGUThpYR5b9xRX/MimtWgno3SyGDB+uafSpu+h
VIsWJIBH7jWOl7XvvOfBmUVXFTnl0HNkzHBphGvygmdf0oefVzvph4YLIHj34Uy2FUnnIrZ0tvl+
DSImPNYOSLRIKy3iv1+MylvVz8ww390XQ/Do5L24msE42Y5AbGZxwJwda3R7k+egUrgzcTfKmfzm
zFgDytlydJuEEbh8G18XK4Gb165e/hiWv5bR1MV+OHE3KSO/3YxezS9brX87EXSdQos7oIsLpld0
HP3X2c6Lh5xDWz+GpDAVsSidsIipcd98OorbsW7ds7YSQRFH0VimizL+yvTC2kQKthL52I87a4r8
Vz5a/d9MtG9lVzixx/vfERd/tS3tmJDsLxDc6z4oixhbXRm3rVXBWMtWyZAFyAtGo31WsPI3qJb5
WgLqHFdCI5VHb8WMLd218/a9Gu3+clTwvRChRkZXOcVLLnLVQ9Z1cjC1tdoTntH1rGpvTtrce1G1
hqNSHhS/VKv9KrayZm+H5pGbrknnYK6e6ihAOb6wh7XHI3ct68XOw2bztuAV1FuriewN9hoAFyyy
cnvr9zzBqwPGFxW08lUX8r8WENIg8Q7FilbSv5aT/cAMqR5gi2htbamcJPT6gCcZn307hZdm7q76
uLTbp77S0S+DgmC3CuuSbGzZv1bt8GRHMBKxm8m5CCMMfyyA2E+UluMznCwCBfllDwL6rK4fJtng
EuZYETubXOgP105Jb4PCUOgtK1HzVAg3vAMYw6DAkkMlNtPDDJ3nub0I3GZ6K8jwLlXWrVvZvQCT
DAEmuIZ4Y9xzX661ovkfPoSPRvJHuJk8OfMM35txqsmdBsQ45iWwERUE4lMyQ8MHVi8Z0B5+NDYq
6S1L/MEshNBmtiDmOiZ2BXBCWxopSHLlL5493mWiBN7WdOOq6Mi7to2KWeOPN1E3G512Ye81V53V
9BujxF9uIHK6brWtcgirePfZTIY3qG/SuHeZe84Y6O+JrV3QP7Ih7MIkHKdib5zpl/A1YG+N5Y9I
BJldpYoXuw3uplLLDl7R4pex5duYQ4C2rXKaiEoW4G5kJmG0COJC5uG6k746i6zed1dFIcWKyzKv
U1iyhBd6zgtIC7ntA/UzV8akYMMK0I9i05RQuRo8LVPbr+RfWY3yrKrqBz6BeQlzQboSTfak6sl9
HMu+OZum7k/r6w4IFpmJc8knsDW199Jn7hykVuB24bYuZvtPJH0LriOTUz4RXYFtYsyyZI115rCh
THiGWzGKX4/IHnB+WQfgZK+nvOrpDSM2uB4+5Moiu2nSEfpCcDmL/BRW2n/9EvDAoCt7vWpCj8ee
hs/JOhyHGRPJc2LHkMtycmFXRyfatmcdPDQhQePZiV+aNmnVMKUeGrsMEGNsSSYzmKjZOoXbzJ2T
t1Ws6fi7qN124/M6SwyjXuIwqwvigRH4EndT+Medra6+NJW6qhpVXwmD/SgWcFpQobi08+iOlnML
mgRk0WG6QsmAf1vAw4A/cxjIvkx6eChVBS/UwqNz6hXml9TGN+cqLMpLb1AQK+hFNdjwrnIfu9HB
6LlQab2RLjHw3Ysq8wDzq8ycaQ9CugYOhvspDyYrVXYv07HxRFxZmbsJZ5adtboW2HBhCcE2mKs3
lSIbzSAI1DvVr4CYKcbRCQtrvEDSBbJJ3FxlUF+vWHndwuzjRo0MNjfDMLQLb+kCWdgxBkIM6Zxg
wiQbfHvYinEM3xycsusxZ+SNgSbO14NiwFszeA13xZjdjECmslgpP4uFJuG1Ao+1SKvGU0+hcqd7
lFl/96VNLmo93AqQqLZC1NMvaNwvOjJFlycdIxW2mqH332bDx4Qzx7/MgIBac4+Mr71WbAMQcP1A
rPFhFuUzNCTlWQhT20uH++5l2GKqYE1byeDBqAicbQ2iFSlSJIcZ5N0g+z1XAdSJK2aJC9cfhhGU
kvm39EhpbWxe12wfQcUWDkpglrR8yKZXqqmTVmY0aY99P+Y59VPUYWna+207TbFeGCrcb2A2aCgE
HEL+NrQQeMln2sY+FR1fWWM1xGz5Q3T2zCAwh42dxS7SMvOWWrVrp7o1plqPYoafkUNwQDnwb4eg
6x1QZTJmrNu6/fTcTDxM/XooYunM9UU2q8vOIMMFlyOwRWz+OwqR9splfqOD2Um7Qbkrz8vDB2L6
Fkr+MH3qqLSeLV39LUwRaOi2TEMfzwPixBjILCiuRnAHhAi2ZlD1geSY5yQz52O1mSZRY+7mGU5K
HlgkmUNlXcOjCf4zQYiUH7xxxjS01NZ3sjRn/RVRJfwKhIiLDK9H3BqzjENTu7FcZ1XkTpgUfVhe
uWNVx7znGwkzJ7cIx7SbHb1Gxrvfl91Mbh0F86U69LF2aasKE08aJeGgqOtH4dl8LeGEsvJgWwb3
JTXVKQMwIUG2EkK1HAL/bj6WMHSuMojWzpBx0ebvhHFMcPzKJEQ18Naf3H6zZDnTOnLNyqUGY1I4
zDy33C7WBC4GwAGxlbBK/YwN0TyDADil2Kub8ybMu10o6wabRkDbhAWmunb4NP8qQLFyr6zeNi/9
wkKdlXKTQthNkmubPStVv9md7619bBIxqQonGUaHJdLqqzO/w3hEQf+HunpHjP3oSNoCV2OF+1CW
7jrsc18lxQgsgYsCTTwpuzkTs3cu+8GLmcybJPPA8aMsAr8n98tlu+3OasRMiK3CZlUVKrjHCdde
G7fqz71qxpbiYLn0TgM5lRpXt42paL9hTmUuooghaMvH0EGwq2c4w4n2ymc2fXaH8kmD6vtoAE4F
Iy9sL3gGHp5TlmQNqVr7TAYtFhCUBYJbCAZFcmUNowumnyv+dJoEKd7VjmnX8RoRWLskbicv8Z28
GeNqaJW3ra2+Syx/qPTNQO38rXMQ68BA4lxFzp2mdXHZzhOvz2hfVrAPovOgkrlRl6QIdpUPVqHo
bR77nnrOQNSXZdtsraguEqfKN4jjQm9MlR7XZc42quuHs8q3aArhfv+MT0InJbHaWJHBAZGpCd2V
sucFAIZj3J3qLnGELc97r77OZjdbQc5ErUZoQuBfwEcte1UdYufCR9wmIVlO9GDSwnfTAnbu8RiF
8wbH8F/Cpt/lMK7tIBNnQAcldRVtKPhSLfP+ZK4g8VwxDWoeD+LFny8OyhrJviKHWJBBR3yJxD4E
LK/kUOylyd+VKvl6lFWHglD35FZwq+KO/zxPXnFeae/GuE6eBqH8WzcivC4z0v/pJkkui5D193PI
GPZCARiwZcoHkelmVTMybTPpm2gFlSlSXmU9ZIpA7MwuSBvNax5OPvRqTBOljuo9HbsQE5Ex/M6D
lSHRCnoMduyJvkGAZ0kv7nCi/pITTsKYgHu4p5DamVCZCZzXhqnmOSiaV3jUvZrMZ0k95x3CuvIZ
9l/3bGrGXas04Do5dpxL0ulBprzyYVhZlmZUSYhj6s+4uCWPYTm8IrBQKYowXlzTwoF/j1btKs+s
duUxPq2iyikvIidXNxBdILed9ot1C64HvoFfVUkJlbsohmkJe6i0BEySOR0PLnUfNA488YZ5TjO4
xKwth/xluR5uuCMelO/XODxn7JSkaCF24jPodjTAYA2QzXstOqERwSpfhauoi/JNg80JwlI8eKGW
ai5yQity6UlCEX9Q7Fe/cjDBxRpu4ThpBlauK95WaQUyLgqNf5oKQV/jlYnr9VOqGFJ3GXX+tqWr
Ny7krpMiwHtX+O6rugqrJ8DbwstZOuVqLPP5bsKK3mtgiRPVtPqlcDx9b1HrBoEUMGNRoHE7goqT
6NqarhpeN3DPyO17lOlDvbGnsihZ3Ighsy6cqRY5j9VgRT1iVdQ5YPDUIoKcxTozxEWUZvnPAz7N
M+ORl115GhnqAHC+LSnGhp7Jwb5GBXdwztWAy2VNewJOgOf2qzxUbRBnEwo7SmX0uvUL6BLn/M0p
PUS3YtLXdoSToS1Mfj5k8NqLs7HuHygDWbkP8H88mPJUem6e8tmdeQx2LCaw8GH9FyqAwiktAHCR
SEs9jX4WxlbAMSwtkWuOx53xAf4+K4gBvPreXJHEGxAg0zG8lbqDAZDKW4BQZ+iRZeU9sSewq5XY
1wQUChRSzmkkEQZmOFGnKOwSltf1TQPIRTKivPokfHE7SyCIQQgMEh+udnGUN/mZjWNkU9gStt+O
drCo3TDtpBLnJBqI2lGFKRhS1oqrzORtfd30qG/75AWKvV1/yTJNwztGFue4mfQcrrv8rfb6e+Ly
BwcbKyYuHZ5y4smHkHc2jFSdaX6StB+vse9ehjUY2gDnVZj+UfgyFPMTDX+LXOBolBbZZr5nvZSi
BA8bgI8qLoLWyddFYOodC7L+yc/w9rRpgt/D3EP4jrqg5ZTeaprkYwM6YiJKLJA67N67AWzfumqe
KBxtEnvGxbEKsYWC5dVuW5+D8+4O3qofI3KP+PghD2nxRJw8eHW9PD+fPXByC9EFHBh71lxHpfLn
5cZTn3Nm+whg+XTZOzwna3vO2K4JRSTSWWkhtzPtd53wK3NZVKWw99zH7S+PnCzuDXu3h+kdujsX
Q1vCN9OvX6dg3mP9Ndkql73wU2Tkaz+tg1qbTVeGv10mcBGch6Be50H3IocAoVo79zga/RCwozAQ
7SIkN2LxNbrBBJib2TmLdBPcKAfaJV5DfpPR+02jvkwaMdWxV5PfTgfBAAd7VDwXGByUzWqUsEeo
hImW6cc5JAL6xTbDAuPD35bOVsy9IINtYICZDsXh7FIjqD6XMBtx48rISzZnVhINZVNcZGPl7arM
fxqlQgxZTLcjh+wM0gK4GcK+DttOdK8Ie7JkYcWBx+lmLrhMptnl29mE+bqBoAjerGjvfCMG3P+l
7cTQVlQvNPR0WswIynGdZcmo5+iyLrIsIaYM4woK6feWmfkrNHXEr7bsxbBl2J9vSkC7Ywcn0pCY
ReWAleFDC9fabWBAWEicnFSXE7aQB7AJC6x/sNIxW4jPY4SV7rMEvvBsdhZnHdZYQbsWTe1vhh5i
olKQJ9yfTVoDFnY9lBxGqXXTRRsE4a+80f20HTLE5n5TYRAbmFjhcIxA+SNt0oXRvJFj+AsjD5m2
joNIESKenWZy33BqtlWBrEEwbHMb/J9CR+dEBSYpOSv6a60rRS+jpp9XvVc450UHsfjMzCqlRj8i
Cetufct5jnJcvsYmesgHdMyFv5Wfe5esRAaIaYE4IHuD99kzgrZgNedudLZ4scoI+IKmQJ47LkI6
X5iKz9guCE8UMQrMEeC60tZlRapC3IP0xH4H/cASz+JI7FG+rbmzdUD1FEhxqAQD28aBP6/abtxG
Pt+66lfobrUPP9nJe3fGTK27VtoXbp7XJEaG991D2uQ1DzSu8IJkfepzKLVOXNzgmvrodFkFyy/Y
xDLZlWsTBV1c9R2/pAYZ26klz5NVyIu6hjdAaph8jYR2z20+dDD5m/1rRqm5q5iMoIVEvZQE5b3t
mrcW16cNVKuQRpCOwy95C5GBIYcQBkTmvPB+iMZH2WqCtYzkWUI93qYV1kZSaTs6a7lVp6U3NA1u
Zg19K4zwnnFam2Y7l+Ub8v7BBQee6KrI/DYdzTjEBBvPxRxK50bbNUWCp7ZIPFBGsLitX5Fjbuk8
2xslqFk1pS4ujQM/a1YRYLN68TfMrXflwTc2Css9hNCyWCKiTsOC/GZMRDFnAFixuQjOMq/2/XOo
0YaPdEbGzI4cGUJug6q3IVNhmHiZrW+oKmdYXnvyUtDIyhO7LIM4zxu5dbtSPhQiQ1N58DREUG0e
eGjvjHHle9G3AyjL2E2xSc7zL4kjYqNdXIXXI66Kd8p3sGn5vpRvnVtBP6Rrd8qGVN/sIzxLdJkb
jduVuBeVP57jIBYw+IV4wQM10a2H30hNtUjnyN8TMLyg7/blhEydYk9thhcOK1WvMmVF13XQZ+ty
Fu+VgjdvGZQ44RWrRyQcoxdiaJlIb+6eZmDfbvB6csK9yXeRCZ9xO8OtIlz5TlsQJGlZsDbgDSek
L+kaRfjHqVPFe9Tb1e00sKceR9V2AFQ2YaGxh0SNlruamf9kI/sHC12IE2lf2xis6q1Xjk6mqOx4
LOlQFqmR1rSr3K56DxYUBQxpsS1GmfuiQZW6sOaw/cP6ZQoQeouX79JRsQnhOFJsqRP1wwoQqvae
RbgB20O0c4acJbBhDmLHbbAyRW2gb17QZMQ2tK4xkXbO7NQvddDqnd1189qZNQSDDdweSiTFYuMU
y03EqiimljuO2HhxfXalKbdFZwE8B/A0MBMSGa7z2fXHDSX1dNvAnvGKGqh6TCD4bpbtY6eViea0
JAKyGlC2ipGvBgQzc02Ai0hF/aS13Wr9fc3hWMEBIvyLEv8iDnUIjJPg/7LMTO4+GJ7mAJ5+28b8
vGoWAkIOJAzEFYCLOqgFVUGI8KOuXJT9UrvcItP1fReOVGJDwF7+Acrsr6wBDzkvN++Eu6+tVecl
9inw2JHnL3VqQFLAqIhQvPxc+6krwqKqi8K99n5jT8VE/P79j3yCj88/xI36XWCQqMPzuURSim2p
OMuQsfu+kROdOJS8t1U2hblAIzZu5/7WOlG6OvZ4gDcWtW5g3lC9+jxGDtJCcED3AxRnzt+z8Oyn
Lw+NN8DegakBQRVi2p+fHk6Ra7lF7+4BZ7POIKf+/eO/Vl0/P/4ApYXLHnW6HI8n8jIKzob5zEyb
AKmL75v5Okafm3E+9wJpTVRMLEjPi/ltHu+L3/+3xx+AjhzZyQwVaXcvQaW9Eqd8E48OEmqg7gIF
WkiEn9/eH2rhF7iu7QVZh9ArljF9b6Lzn/eBonoPDB+ulfDf+9wIZP1AeUaOYl+POCqnJgY19r9o
ARqIZJH2AfJ86eYH2EZRdqIuysjbUyQvC7qqmxOku2NfGUTU/2ngECNQNnMpOzQAEa3YhCkjP8aZ
g5EIygHEdBelf7T1uQtWO7hISTl0/ygjxAXsFEDnWA/gXA6OGqrdX2mDJgqrwpW9vzc4DxHHB+aU
csYyBp+BTcAeANoCDDMYB19o4H1FUXylOtgP5nrO0qg+Mxu1O6noc6Qjn5o5wGdZdVllUYhmJOoN
acZPYByOrAgYr8AdB5JdgGgdEl47YVq/sUSA8nJ0VY2pV28o6sxgHp9o6OsBAWUogC6BJYc+5BcF
H+3b7lDLCDcOOheXkyf2KGd4N8gs0xMtHekS+HdgfYGds7juHUytlsrMCB6SvYpeUQRLzIg7ImrY
bB7S79fhkZYAbVtA0gsEHFDzz5PYoKqAHvvTXk8O7getUcOFwwLnpTIFUpZ5yH6MY0TWI4T+KTy3
HUDDDroW6EqCk6SX+82qQyV2OLGx/OMUHUxqwGJhIQk5d9CfD13HlBvg2tIgDLEjJPYyy+NJXfAQ
8GfVXSFSDa6RXfWDlQbgZm2NNnR9DIxC9Gy3F7MdVmcoXRY7G5CE/0faee1Gjizr+okI0JtbspxK
jlJJ7W6Itknv/dOfj71w9pKo2iqoN2bQF2MYxWSayIjfuIJL9Z5ClHVH5jrdaLjhSsgBmN29QmP3
Thu/TcVN1LfmIVGMdpfKYtjmNWyqSC6tHHfZuLmXZ0tsR0OWfjRpojzGMZnn+5/wzLSE8QtBSYdV
gXTparN2qN/J5lxrJ5ut1EmfJpXqFzzm96O8xdIvxGIC0RskAWDSvJ4pLWgpFccr7QSpYqMNfodb
I3WvqaGERcNcjDddt1ezKy6FVbS7EHw51V5/VIhwy1qAaIEMoL6aptpSmcptOTgp9/iMuyoSkYHx
s9SfnajwpNJTuPh8UOYM4CLTFPgPNB8Cv/E4CDqzsK2xDE7IAu6Rodg9vP9Sb7dF0mV4AajaYrYE
tPD1gFqTPKRmUEZPVTHc5Up21JQPQy9fR1gW/4tDtshap1ENInR0YxGjND+MveT5gNcWgBnCHvbq
qySGGWadlkRPcUyG4F3kQZ4dIRP+ExMOabY1s8/pyk5Ou4SvroKryfZq+y+f4EWA1WbUBKNeThUB
SnnXPMkf9G5jBnFZAQkOoBehZ2Ut7CT3baAVpZBO0B+T8tt4SVjg7fjwfL6ABU6Ra+Oa1pAoQmqL
IZBOmXWdK/vBvrDm3+4sIF7/LjtyfbgTq++rSi1WCcgiPtnzVe48xeYunz6cab4OscoN8rEyZEA0
yZOBrqbmZuKCRPWZIfrL04UJSD77ZpEJW6oSI7eTJ12+yo6F+PAKcBBS1zWAtItO8Pqw6YcwHbJZ
ip/ynyEI6v5CHnDu15OBk2JiXAf2eDU6SZWpWTU5yROuVYPqFp8/ugMtGgL/ffzqRq1yDrZWz+Oz
/NrubjFxef/5y/x4vWu/er69uqvo9BuTXuf5SueVFlgG1aVeT4fdi+z0wuXxzFylagLAHNAmefka
OD3GphmmTpY/WeZz0fXuOO6V+cL7vE2WoA69iLF8rhf7aZU1dpQDQnyStiWQrn6rLGXM7fuDduab
vwqyOhZsM0d5ISBIoVVQsq/n/ONLYjnbVAjNEP9IM1dvgaHo2MR5/iRbya4upWOQdvt/eIcXIVb7
6tAEZh4Eaf70qYHKEH/4WMNfy4QV66DH9TZnTdK+HkUeWqcs+dGC2lIvCHGd+QL4PID/RsNc0RCE
fT1AaQFoaCwC8zTKG20/f1h+BHLYy8evPnAiQfkNBY/vo3GXRqcimS7M07MvoOG6C6pcBVi+2rdT
NTLnfh4YoBqApOUWxiW++pnVBsyIc03HS3hhkL4eIkicCnQ62zoN9Q50nJnsgg+aYiyHJwpJ3K8p
+f1d1a9DFIB/1IIO6Mlw8CWM7wrpuhT0YIYLh9yZweLiCEsYy2A0Z9ZJTMnlINLszj6JuLwOjtnF
LOnMLvgqwGoTD9UwrCea+6fkz0QfI94bmBil0F4vLLq1hgCcDiRsFxdvdEi4+Kx5Sr2iB005WtJT
C1koV8EkqEep+2RBj+i6q9kB/gkiWFHDC1vvX6bCi32eaBwisCSQT0ID5Q2TOG8jDV/pUXuakEal
PxkmuotPsfHszJO2j3K6vHVQfIpaY/gdZGr3eyhM5zovh+BP5pgZDjfyJ4AclPnVwHEljTq/a/TA
1jSJm0VbNaiETIhOP4ZtJTynU8N7u2mGzI2cFlj1sdc8mCxDJTIEEp4lOwe/UDZbJ6qdPaCJcq90
GsBS8IpXDaiWylWTEax75iTpTVFK4ePgGE9wVOXN+9vg6rz4z7hoFEshbMLkXud/QnX6LLR67Sky
rr/si/wm+fJ+gNXc/U8AXdPhmVpn0g/cb1oMRjrtSe7FBqR+3V/SR74UYXVYNFkLvwuz5ie9+yrt
g394ARWzWUCz5K8ksasMJMwpoRWNwuN1aR/F4eFCfqad+QSw96CA6lAy5TckVm2IqKHZlfYk8szY
WkGS3AlLKZ+VthC+bKAzJRmz/oeKarwJDSfyjKQ0bmlR09LqB6vZWVoHeFBNzMesKdo99QL1D4Du
2wBk3UFWB9uTxjHYdEanHpy5UfaxIUmHcTByT3LC0cPcqdz1LfCr3u6UvaLzzyYkp8F4zkWDnVAn
/6oqZmMXWNJunkbtGiTT+LEzf5kobA8MgkIpkamyPnNiGKuhOepPmvrH+S60T+/Pw9VxsDyeDygr
OqwsHN3Xx0HZBsil2oH2RD3R1QEiGMlmGn6+H0RZNsrVNrOwfqAQIQ5Gl2z1EtlsYTvnCP3JmqxN
ke6D5ouz7ynd6N9A7QEd14pN8ntBy5ubGawfsAvrW0+RXOovDKeynG9vfgr6VWhmWGSE65uXKGPM
GsaS8cTyZtBDXyln4GDGtRzOd1oADApRCK1Qtiow/nxoHt8fijOzetHD+5/wq1XpZKaQUIfVn3QD
zHQD6jJxFzbQJd/sZfm9fE2qzgtjU0V4ahFsWjP656ZzjIDFe0eZ8F7STZgP7OVDmey0tMKgI06o
hI1Y1oXdhRFev6GDgwWmW2grkdArqOe9Pv21WE7rFJ3Oh0Go+VU5JO2tpUSGl3YAbufIvNTxOBuP
ZgERKRuiUvs6niM3XVajAf8QAoZT3Np80ABlax9roDFZeKsXUVbfLc71Ttd7oijFkzO3gLsvdD3W
C3EdYJV41306NnlEgBozk8h6VvrH+pIa9pvJvwQhLV5ULVjqtCdejxX7NeYl+SgeomG6TqLiTpe0
PT6Tklt23f2oqTvFCDZBFPiWAq4+t5/fn/3nXpL2F+I75Bxv9bLb1o6AysjiIQ27jYi0fWPdl9OF
o/XchHgZZDkYX9z1LLhumpIp4kGdcHSPYmhsNKqkB6l/+oe3oZ/tcP6h+7sms3YgQ8CBOuEDQM4f
YVT8Mk1IP05/odT1ZikvH802UWFC0pS2z2pmzEgkGGOghg9Rmbgx4oFuF/bIK4IHi5RTmQ63RR6c
AnDc77/eetNeJotuUDBGRIKD3lnF5RMV2ETF4YNj/nCMQxw9ZdFRrx0XeyV3sJIL4c7NDSiv1gKl
wNVhnQM3BSwsMVThwwBMtH6K608cqO+/0Tol+vtGy/WZYw+d/rVNSKIMFWUrWzzA9bGVUx5/rEOy
bBIWVzeGy0G0hpvJ65mXK+E8OeAx/QquqaI/qd3H7rd/A1CTVEHeAKUAKfA6QIrSsKQ2uuNnw1be
WZf2hzPjg8QTLTL067h/GsuMeLFyFLu0JkUYjp/2dze98Q8/fvHqYA7jh0nj9fXTR1nLFUwrHR+v
mcL4PGQX1smZdW+j1mOj3GIj17peJ7EpxdoUDuKhgS4S/9RMT3XcWnys7Ll8gldRVrtL0VpBMSS9
eHAaCZ8s6bvVjxf2lTOfgRDoO1A4pIEsr86aXg64fADyezCnaQ+68bquLsn+nx+r/4ZYrW2M7tty
xgnrQahHTdrYhhfm+/ZSH+bMkl60YOnlo7aFss76aNb6surRXfHT2nAnDdnIq0tWpWfGijo9OzBp
LCvCXC05xQ7aGVclx29bT68R29i9v2WcGShnOfbJoEBevQHOZHJkJ1Mrs+KK37I0AFQ+lr3qDR+U
1mRa8ckREFTQiGGg7NXSG1PbEJDCHH/+2Sb36aeu//DqI4BhUxbTF1W1v7z5F2sbxmFeG8K2/Vzc
RFeV+bHK3t/fT2rBUAFlpJSwmlCK1NCtSlXb5yo03RrxhfRL+U8/+1VGay1Lj22VhgafY91+7kt1
0uB0zb40t9GugUL+Z9IzS4D0U/CRSJIaLGS2yWCQ3c1Jjs8WCFA3rTLbS4DVoWjV9d5YNqPbmsG8
LXvIdLYAuzrnMMg6hTWHAkBTHXpaivhU5d1JdBpoyi6tD1Gm2lsxNPod/m7KgzZ22qaFwn2LTlh/
SBXxSSub4XOma+OvxMicgyEi6VMy6b8ka0i31OvjRzNMsm0zVvrG6htIAcYg4ArkP8pOATGpybhl
brqiyyMXjY/gMDslXW6YSldVNJoHode923bmvGnNIbt2omnaVjhZPFsNVFu9ivVtF9bSPVUxap8q
nNuhn8AihmV5282Fs5+5K+waHO2OQQ8IWinyEvadoXu6A+Ghyrphu3SpQzQstQgkgaR4YWLaj3ad
dQ+DXEf3jg54X9fFn8KWQVMbdXqfonDrIapoIpsgYVWXFBSvYHHcZhos7BLS12bUjGFTgZXednX7
PdZg9ehGpoDbnpQN0JbCLcIsuLGEKd9hhSY/Npl+I0jgS2DlU44ZpRNk28hJTBfBS3FlinYCvp3c
cv1RdsK0SF5j+5dhZDNe1XUEc9OCOG86i+uHU227IZa2TtckX3LoGyjnJ6kXZa286dWO5gw2VZq4
baPocdE9hPU6Bg84EPzQimQ4BKkupXcyEFscn/QuhBkbfnWmGnYigm1flBnDbK8tdNF5dT1/nerY
aLxcsbN7MYNfr0Sv/lDHudE3g6063yJbyF9V4AtbFKek2JMmy3pWJzX/EViZ8gSPpriRM2ZjpTq/
azlvP8PrCV2G5sTEmLZB1v7OpFE6zYU6+uOMhEDRI8B31SJFsJBxagwIjch2mYtqceA28afPY/M5
mxiW0MFXKLMnAUXZ7D0z6s09yXj4mMuxXboOXAXcq5vmR1RiXSRLIdlzrQ7fgwbFRwoq0iYgO8PZ
woL114+pdatVw8mSxvC6jvo5v4dmI/bwaBBCGBuI/ngxuIUp5g2/djpGZatvlTaePH0iJ0dkG9b3
MPmlXvSHKYl+JtoUf8uF3d2H2lxiOJ0pzzGXW/MqgKK1A+dtnqaAD+DCpBQPFnzRO0nJxVNald9U
q8w+N6X6NQlMjpoB+bxen03IHOjUwQ75MkujseNLjfcMsPNZm1rVo7mobGCftBvwIQX1ImFvHHn8
CmjYMOD5N/Ttoq702Nr4o6ZqKdLW+aRDy2KRZPlGFlqztUa5+SZYnqXnWJm41au240Xt1G3tYTNO
P6z4R6+GnghyKJ6/RWrMrlEmyUYZso4vXfIfGnCZzMaK90oWN549OP1mNoNiY7ROvGuhJ2JqifMG
p5Gy0/q6utIKR98glWE9N3osY0OGFEQqJgGnDZfCCb1ad5gDAN9ihNVcNZWbRVZ9pPLQ8cZQKdkO
G7BpMKb3eqJVn5tel36AGe/dWQcinlll76lRKl2bYTTs59TOvAwWAEIOvYzjRoxPUNOBHKgivTlZ
KRoZahDZewwSCq/urPEPbFb5uuYs+tEVUXoFO9OAclKglKImSFZNwGkP7D6yZ+IOsoFibn6GP9sU
3lS0zQ2SDskPiFb4II5qNXlaXM+LMEp/1OLK2JeDZG3j3Gp+Si063h5ijcpG6vt2L6bBPpRGiNJ2
ESMfBx0bymadPKlZG+3riFpTb/bhdU8R/mEMupK9XIISAjx6cQ+V77okNnapJDWPEBamhzhtuk3X
2u0yIadd6HBx7qXWPEo43R7aTpq3cEiTLzD+skM8TQqod6QM2lRG/CsqiqOJAACEiRYcelfNxe9G
SyE+YYrsjaP4DrE/9+LAeRCSEmBV2/yigQhVfsgbV0/Tz1zXM7cQ0gj5yGw3PXzPnSzBZpacfL5L
hhbugA3ZOKkqTgfYerdNBRsPeHFPkJEGUovcSq0H+bZJ8XpCAc2Ij42d91eVnhQ7EVemG7VJdzur
MIbkwq63Gg3fbZW2y0qVCmqrk34QQlZ2QS6c7Ujd16uE0n3jCE63UxhH23nMUteSSiD/kRRvy4Q5
3Re6eVWjI+iNpk6JX0qRXxsV5zYaOmtTlawPU+Sw49uw9mtb1I9lXGb7RiOu1dUGAuPoYTgiGT/l
bcr/MUDSRitQvoOTiiZBF8tXiRO0+1Jqym1odePRaaNhm2a9uathi+yaWDau6kQePalOzCudzsGp
45jzpEaBoymLamOVXes1iaVurbCn9JhR55UmWgLeUEoxR1cjNqJFewWusn6TTrZ0UBP+MAILeloI
k8wpMGvAc3wh/CT1EY0WZYvaR/LYxI7Ya3CKHusiLa+yeu6eq3rUNspk6w+yGrUHO0oD6LN9+z3p
Fv0Xe6pcR0HFJzYg3wVQLf50efizLtXcjyF7uKoj8q2BapqblE5+laqBtkFvprouFw6eNjnRASII
/Akzak/6qEc/Y7OLN30NgUuN2I4DFTmieO5+FYbWuDSbYldVmG9jUijXrN3A4wKo7koLHrkFUQlZ
Ans+UNWG8hzYYhPDYvKQzsGVcE71qzaX+jtuwqZ+TIok3HT6WP0IY9i8WmOekliUxxGKGrxAmQls
zuEmLAXM69r0qdI336sMUza7V7NbaB3CM5sSNZbCyGgwkW6FFtVYbUTdIxD51yTHayjQZx0O6SJX
Azp5N9h6hwhSartTbjaIpXYlsGrD2ZYjJNi8Mn/ac/+ztkbra98jYhPgAevFnSrva0p5lAppsk5R
GRzautSvY1xkUcUJoz3yAcWnZJYCTzW6dp+kueZlDZzrSkTxRqYztDPkot7ntBJuejJJxh6ToRHb
2F1d9M5WdZqHToSO4SoWLsUp1NR9FBT0xQoT0YNpOXjitq838SJyRG1cfxz1AvmXRJJruFEwunQE
NbxKhVwfmMm4DZomOuRg7P0Z8t2haLrmLpspm0t1a95VPdmBaKOG/SoLb+u8CDe0z6RdrEjDvhjG
aTNVyKm4GUT3DYLi5Y6EzGk3mBf1p0kVv1Oj8FLNuK8WarzShcNn0476yStmqf6mWVPjK1WX/NLL
NvnizKbYGjFMm0EOfyZKAoVcGlAsCubFcdfRvKYnt1UR4T4URu8geBTIW/rFoVv1jYVRnj1u8dod
vSBDzLUvdUhTktm6czXoB0dBJieVFOYdLXIYRsXXqXAwkRqd7B4qYLzR8pB2oT7D7DFLDghZ1bZC
L6RtCEt5axoilKGel6qx1/MJs9Z6QMs378fA1UPxWcxYTom2rWEclqGx1ake+6Ee9zfJVIOWL2Qx
7UVLRD03Bje0leREzSFPPBOS87Nl0O+iqN1tYr3WjkbtNHeOsH4NdTK4ZcGC0NGq2CHfRfo6CPsQ
OANnU8ZZGaWFuZ3ivr2iz9MBDlfCHR7Q+VdNhX9P2ap9slopPTZNMfumJCLTTZq5Ka5rMRsy5dig
8mL4UyTm1PDvm5FNI1RnOlW0yDl3qOunU4LGUGokfkPjF2OcHMJ+UKa7kMvzTT729jPKEUHpxUPZ
HTmBkthtA3lAoUYJot9pn3e+LlnZKcXr9rqtekyC4l6QzdnJ6LWhWXoVueAeETVp59QTW4cRQaua
4XHPqjIc0qIKD4UzNBs9sb61TJLboCzb23gIsk9jZcY3fQg/MckCw5unPnoO8QPfQXxBLWy2NVer
KvnJVsvIV4UE99yIQi5OVbfP+okPnGXVU5+SEBgzTGOnJJfPHRjmgjLDMWQ2bwtRfpaautmS+GY3
UWXmpzwIfUPvkhPki+reSOvxZJmVuELMhSkEI/CqMuI//E80EgetowHPmnWauDj0SZ8fuJdVflVW
zkGqFZsmij4E2zARvZ9OheRKgxVvNbVNEWPgLpKFYnjWgkVMrzbke4cF/9TKZrENwyDb5PEQbiI5
691irPprGY2S3WT202OkZ+2jnqCKp804LeRD1+zqJPDs2L7SM53uxhQHN8jrxOQgZreRUeHZQRHV
dwtY2tMaediHRq9soNT+DpIamrDZV8cCSyzQzg5cENlP0e8YTRm9gXno6XPZ7Q0CcO33FEEf1LUq
7RZmP8w5CzH5ZCAx6IsxOYYIanmiDctNMsv7UJFc28lh1s/qfBwo6G7bIK6O6COInbY4O4tZtI+O
RpEE3DMqKW2dXWt24OyQ9hKI0wz2jQJDZVPGjrPrzYjjvi6aJzwof8VRa9/LGnsetzfymQHlsEjS
0qtJRPZ3tVYymhZBt1Hbur03M8wCldxpj1Yn/zatgt26q5VjPGqj28AHc2n/pbvZAN8SUknzoODq
rlEXmKN0cPWD0DaRMRqVPbIyCACkdvxHVztqO5pAKsJM4mNUdNkuQecBkw0j3DYDZE/2c0hyNadE
hO/cfpCR3NUc8Bpg52s0dZA/kpCyw+m8tDdylMDNxR/wqjdAEoyLlFEwoC9oRKL82lbxtJWHIIDY
jVFgFKMhF0jF94hrrueoU/KdnqS5s2tlvJlrJH7iJH3WNYlBNZJPAwXIXdEFP7umyU61Fpd+mwZg
OEZV9QvVQplp2ad71cz3pOoQ1PHI2FBGGVCZKDRX4UNdYaEMpsKspGMnIiQQKbDId6gMB+ijoRSX
KvldqAzKVYCi41Y4k3Svt9QuzFgvrvOgLG57PR4esgjtKvjSp7nNALCUcuacAkeH4ipLz5ITwd1M
0gLZgNgJfV2tuCIIOb0uNKfwYj344+RJd20ZxnhU+yq/0kcmShSObL5SMneeBWTPgwJpenXpfK91
ZBjlUpZvCwZN4td0snVlwsHcJHGM5XQel14eybY7NIxjEBnltVYp8r7PZdsj8ex3WRgkXqUZnxAc
tw9Q//M/SY+i3jzBR++1MN0mhui5u9XVPSxa9NVUZzbcolTmR5O26pXZKTG682juw+/+U6eJc+hV
9EtGYZLHRY12Xamztcsk5SYsh8yzRSn7ldYvI2pNV60jOZtIS75nWRLtU25ru7hOuxvQOImH5tWi
L4j6CrWJ2jjSzxqfi9Ecd8EscwUd4+xLIkn152CMzCNyeEiixHLtTiYoZYmcy0U2ChfiqqIo1mcK
dNRgvusla3TDwigeqyjhckTP/zoBRb/NypGktpYTPM3N4OcAj480xAp3sqjRskjTFm2MzNnmDYmp
6KrfNmxr6uuNyq2dglYL79m1xlrazmVZPpBkz66UYP9YyUwy4XCEqvWo3NrdmN6EWR19er9A+7YA
TFkQWgpl5MUJY024qccB9RJUh/xOuTLVm7m4UAA+93w0nRdlX4VEQlu6cy/qpnkjGpOW6ey33d0Y
X4Xq6eO//8Xz39h4gB2xlYjnO/cpVKEPwv2oy/IXeri6RWWWyumqYzRaNofeGMw+VDRqjEfUcKe4
dD/+Di+DrIrXjZEZmFISJAmpubkfpNO9eYfVJ3AADTQj4m24I3h68VCJr//w8xche5giaDevG1OT
VU3ISEqznzXf/Eb7/uGnYyiAGj/S7wthcplgLyYQGiZhU3Sm7Ad28IlNAVGkCxHetlmcvw19mIC0
EQjyOoKQTLkb+tLwM1HdGIYdu13cP/eJ2Lz/Jufj0JKi08K9ZY0pAbLqaFHeGb7i3CuNX+dUOJ7e
D/G23cKraIv4v7EgBNbk0k4vdABPheF3HKGNap2MlBq+k36zcvUSa/xtf5tY9CIJCF2WcK+HLRZU
3USfG2i4IR6X9cc56B6g1T4h7vFTnrp9OBQXXm/51qseBiFNHY7bwjw1VyHlUkK/S68MvwB+nh5D
8ev94VtWwvr5GNqxzOkS061azQTsYEh30I7w1fzXkO3LbnQp/CK+Qn6nUD26aLW9YnctSxOktU7D
lbBwfVYBjdJBjBgSm5/3lrKt1MCgu1IfjYDachEiyYfuxpQ/jZq0HXLkct5/3XPDuWxtNoNK+2/N
maca3EpIv5s+HTpvGo6xqW7/bxGWJfFi8fYc7eEQq6YvaFpnTEnrwow4N+EXFgonjLl4RKz2toJc
2qYIxYwA5EiDZtBp/yCkJzrpo4OFWwBLS9VB/2CsZy2/5MWrTAo3g8HqNL/JHS+cXIn67/uD9Rde
/2r6LSFAcAAeWHAc6+mXdCkWhGqtIm+5a4fPVnmcSwSKsuaz1GZf5EDfN06+D7vU08ffMz050QHL
PL3/K97sUsuPcMCPwKpcZuVqREdDsoM0qlS/K6713+pwrdgXJsW5CIjjm/biTLkIjb8eyaYse2pj
je4no9joDaJD8z3eS++/xpu5zWtQiOFvms+Ln+DrIIhD2mEdI9RNabXPrjL7wvP/PmD1scCR0AiG
KAH8fA2GMXpBFzIoZz9Mu01GJTAO91SiXCk65mhWJvZdNJ0G+aswtnVwCKoLDeO3WDT60bS6wWEq
QJtwfHz9gj1a2zVKl7OvGI96rSKvSkVgvJ6pZIL9vq/rjfOHG8qHRxXANcqvBqQBgHCroIMiUSoJ
aJ6ZOdKn10n78cnHU6G00wInoVgrtXRpLOlZV06+jH1Sd6s3Ryn8KMgIlgAQGi6vCpCzN9Q+Iw7q
CpAtrxB8VjTUfKgsvT9Ia8Iw5+4SwoCGsgAFoCi+/jSqQAZJVMPol3VNd2CAhu2BeRzae5Ik9Ou/
GrG5NUa6oI04vB/7zNrSyJTQlVisFAEivQ5tlpTcNYT4fWUQp37KvySTeQK0dYFxcWZ1aSqVaYyw
TR1w2yotziZkMnCtRhhuNlCSKs3qKk3SS9JAy1NWSwwELhA6CpXLib8ax8jJJG5N0uTbGhJ3LfuR
/FumA2rItFCmx/dH7uwrvQi22t9NgV5bXorZB9RwAFWN6s6FLeNNdsG0gFHNulVlkr316+DyxHqW
DCa3c7JTlPrMdN9VX0tlcGsanNkk3OGSO9rZIQSnZOnLhHyDT+8HAMTg1yc/7JrYNXvzaYRznZg0
BYxu36TyhW3p7CjC6QaAsjjHrK+TiVwZVEadybdozCVhdjNrzb+EwFoFIzDLAgy/+lCJyHItKbTJ
b0UaunIdHAtFv7CMlme8mXkvYqzm99zDbkb3a/KN7KuSK26W3zMr+ujLP8y5F2GWFPtFTkF5y7aL
gDA5svNOiUSo/tGrJXOOKgzJMpBElTTpdYSQnTBGm5AIS+dJ6Jk78mIXgrzhXy0QLw0KBJQbC3OS
9WGL4jey+5k6+HWDXjFQtSrdViNatnnsNI2bh2GFamuRXk+jGj0XKLXutCH/8f5gnpnqkDCw3qHZ
LLPOVlsf+uzI9Tbp6LcsJAt9axt7CRVNNE1pPIVF9g/hiKLgIboIeqw2p7ihj7bIRvqYrW214svY
NW5K77jpPuvFBdDkmZ0DBV7yQojQZGTrxNDCXs1SinHwx1H+pBpiV5tYkRgAJFwqszEy7jka0ulP
ZbYvnWVvbijLp3W4rGpLBeQNrDifW4emjDL4Tn/qIFvQfcbYA2eF/CrQbpT+Ad1mr7UvnaHLzF8t
QOYTWGCDSUU6vEo0wh57ol6xB8qdBS4PU3ZnZqUXFtWmsFvTnUiMt5mqdhde99wcQuULeifLZZlK
r5eL3jSd5NTOSL8Dlpy5D5F9jSWVEimAK/FBSbQlTyDHJnlkB+YCvb6tpxiS0ELVRl+Dv5fRavqH
TJsAf7XdwEcC6Hr9OkAlENjuC1Y/1VnbCTFhoE3ZXrpHnkk6UF5DuXVZeDqqOa/DCMoOVlE0o1/N
qOjq1oas4H6OL32cM2cLYdjFQJ5Ta1rX4sJJorFe96OflEX3MNn0LilsidPH1zXSDiBrVND75FCv
XyZzgtowpGL0mZQAcA4G4pRVeiy7zhOW9Q+byMtgqwNAU2HPVUHFnhV8d4pnZfxtq0+4FtEKUi6E
OreHWFifoVuxXIfWmWEnl04ojHz0aaA8GkHJXjxh3KN/shrFxegN7V/rLhP9JfHCs3F1KOscDjhE
rpdUgdYyBNZ48qMCbGQg0VZAZ91oaAf9qpznggpHO8cX1vGZ81u34F/QI6cU9uZyFIspjcyAJD9R
9ub8jGw2nas/8SWk+blM/y9VW+EGxrxfX5ZNOQI9g6O8L+R7g41YbSJPSu+7wERiHW3c+cHMD5p8
G6p/ijG68EXPrAcs5pZNGedZXnL59y+yB30o6lSLZNWvcuxJaCyK6CLBmUestuFXIVaHnN1WS3t0
Vn07a9wx20vqw4dX26sAq2RuAJwHipR3gOLtKtou7K4G7HlifFwu5QdnhwsuH0foQhlWVruUPEMm
joGi+Jb50wy+X7qsXHi8uhykL74G/MzZnvKUx6M9HGOIcqmMf2aXtWQSDX3Z/qjRrI7EqNeBR0QK
nY6agkI1dcpzBU71mAyKcSHfOPMusOm5dHHDpzT+N9978S51ks1VVwzUFpQ/LZYR+aXk6VzG+CrC
6mWmoslnpZBnX8UrwJS/6NrNLEW7sPiEtxemIIA9qkOcXFJqPXO+vwqrvv5IsZFoYjS62a9jcaKW
sQ21z8Hgt2qzASV6YX3+Ly8Jv4JZRxFqTRcMGvCuCsKkPq3AX2Yi/yjVcgv8gt55KNwozvcYkvyc
g+rGzNVLSnrnviEYFe6aUJ00e10Z7ZzSsLOOm5+6uL+4ydf3F+6Fxzur6Y6xRNBEy8WybjYAbtj5
1AvDdzYCtwpKohQBqIe+/laiidDPH7qJtoz0qRtxQLKEfcm0+uw3gtPx/6O80b7NAzUrHCpOcUJp
NSBKIRePeYKEg+T8GkOa9bL8Nc+cLyQ+F06pcysah0VaTijWckdfpWd1TatbCWKWWfMFbyeTTrS9
ef8znTkIMSL9b4hlkF+sZL0xzbFvstmPrI3+vVYADx4a46M3ckwuaCJT66KXwKG7+lJlaid625qp
r0yfwWsEz++/w5u7wOvHrz9RqoS6MYc8foqO1XgMjJ1l7Ppyq0U/8+ijOx+xkPYCOQ0kBfTN6lWa
scAXo89SH4E6X1jiNm2y/fuv8+arLyGoGtPTpEQCJeT1J8H5AfSv06a+hk+Jmf8AVoNvVH31fpS/
2fCro3sVZpVamnIMRmzoCGOK+7gbUOWX1KtgqD0DLxJdjTcJsCWnGQ6aNW8Hp70LVe2ziUiDNpWH
Ns020oAH4hBfIJGef32KhiaNw4V19vr1Q1VuMBgdUr+2fur6N6f7bZS/33/3N7v831f/b4hVUpFr
ChZk8ZT62fS9bU7CuVfLnVLdjaCp/2+RVt9SaMFcDDWRwvI2Te/7bgdMBDfS/JKg4aVRW31N7EOx
sagYNUOfXORq2/G5cS5dsN5sFn/H7f+Rdl7LjStJmH4iRMCbW4BGpCRSUrfa3SDawnuPp98P2o1p
EUQQ0WfHXkwMU1Uok5X5G77MpD1Ea3J2HgF/z8YJzPYk6vnR7VuQQ1xTxgEewcq8TdvoenH+jTQ7
lui4l+B5idQ1UBgwHSudMBiVo+yGwc5VStBcmQzMNI8zh1byP6rL8RbhVuRORtOWJwJk4Ms16Gqq
LygeXnTyGB4tWbjHdfP2wlga4NuBiPoNqJp5CyCmMwS+1QyeQAXFqZ3k3Uer8H7G9Mrtslb1s5c0
7V7SveBB11NtZXoXNgA69BoiFtCRJ3rn5fgS183poiegWDVMfORWf8Av5eCm2l0R6p9TVdjeHu1b
7nz5PanS8L5Tp46UCc/+MqCrWMFo4bJ6CjxcMaMe2stnwZB2IeBeZEohoFX+l8JCy7L4A/4Tmdhj
Xv40FaRqJep0OgC34Czh8HL777qeB2qRJPwYWfMvmj6Xf1ZUgKiOLWs4BRZ+nFG+1YsvQ6DYrvHb
69UVhuj17mGyySMAX9AbuYJ3AM4FVqaKwykPXrrkR5F8ja0U98L07t8H9S7OXAddFc0y04dxOAEC
tq1gZ4VIbCa2abyKq3n6VQ4GKgwdFNBbFoIkvKYvJ1CKBRmDJpRdEmUXthv/n29bfh4KGtYJGlpO
8wQI30RlGHBkPJUemD3sT7rhw+3Jus7vphFMDUUKhnQl5hrZVMAKij3CcGp6sJf45MkHYfhcmqcI
C3W6w2jIw326HXRx1v7GfPub3iVdOXZVMNTC8ZT1jm69+GAfbgdYWGoUVCgwk9mjUjrvPbeBFvt5
mITnqC7hrt4Hgeuoyl4oP92Ow2OPDzzb2BeRZvcOFK7GxwcrPLspTqeKFIFH6MQfHJ7ma0LJB8em
TP9SmkZ4SOJcPWASkm8aRfC/pe5Y/jCMAqdEjT9P7JGUqvUwpDyvDLtErD55naadeKiPDoYl+jYK
kW3Bk/lX1Bhag0iU5v4cLRGPF62vdmZcNF+UwPiIIbHs5BWo3FEWXMJUrbf1Qis4Y34m42FKX/5O
l0FNy+2Y4GPG5ZU3QENMKDgPAXjNlyJJSnx2hfrZN4VPvhFZzz3Mnq0VZ+LkvshC9NLIP2E1WO7F
nlejXVaqsjWSHNOdNjDbQwvryTF0HzS30gBIjmWqwzCflb3SQpaKGkE9hJ6Kc3flNveJj8NyKGmg
u4t2PKp65x3UjLstHGt/L7BgcOdS9W1FmXjHA1GGNSW7SCvB++msJDnI6sCVUVfQBJXAs+wGRb8v
TZoIZwxq+8nHVWt/dGYXH8URwHPzx7XK76oP7yAQMC+C5hRkyYsf6uV9JbbPvlCre7rCzSHUs37r
Z/gl1z7EZ5iOgwOhpAZU7mpnt83LE/Bg86sGbPtXZnT9LujhBeIuJNzjzTk6g1Ib3+AlNI4Q1MlZ
K4dyH+lDyBeWxsHBHcr/VjaS+Zxx55/gI/waNc3dVSPmjAAAgl2SFxWEHzhBYwCJxjLcDoZ13W00
BRZ351v5XZcFxlaWu862IO5C4zSDgyDkOr8CEL/sZTiSJua9+OpsRs2Eu1NhSCSkG5gNr3A+AVX2
0YtYG8krLqDmSyRn4SPcDs/OVFW6Tw1POrdubMIxKpOnVmrKbS55+WdI3c1+YAVBax6zvRG72qOk
eKic135jSyJ26INc5XQHRnDHqVHbkhYbx1hLle/ioAh/pJrU0AphVuvIqhzKJGq2bSam+6ARmewu
AexpduG2MUVhq+eieDDS7BdFA/yntaoBlZ1JR0Fpyr3hQXsMXIythAFvO4QB4ZeGobyHD0WylJja
7vbWXzjDdECvcLZp5PLElS9PftiaPnQg3T+7Bf55Sv4yFMbL7RDXOa1FCKCQlFAnt4f55dJoodFG
mn82JPpJbMlKfwXMvXIYr0WZnWBRVpl6j/jcOWpfh7jkxYM5crZyzSzNFlIj+IaYk2jnvF01FFaO
ZnpDDiP1tgDZyF9r5C6kMsBuJpuHqS91pWxqjTAlQzEIzqPAMjNH2DLwywXBRlNiI6XFSkY3zcr8
3DcnaUUTp5VrNaFkILkNKlyjjdg07qcy+wMcqnFLJOvk5zracmJc+TAWZO0/fLD3l9ssOVdd2jxl
GYVn9Bd3svWlCPahvgZkMq4TdBafBMl4cvWZ8LKX69soA1wO0z5AtcvXvxca/rm4gWsVHG/oQV7d
pttGdc2tgbnxHRmMbo+dbG1AupRHQ8IBs08iATvtbzJOi/DMhce+nFjdzddcFeFOGvW2CYIRGnkN
RCwRux9mxWEl4yVb1Z3sVNT0nULs1HNKaWNv1kO/DTv82MMmqTZFGWePtVsrL6YeFJTdR3fXulAf
e3nsnoJGEDZ5FX8erAptDQ2eoaCGxqZt3qg/jb4Pk7z50dRxin+Y9XNAE5SbZ3LlHgPLySxXeRwK
t7JLy9zJWlO9iANivzBwCsyjI739UChRfFeVib+vxMHfVSbsf7XEOFYZxGbfsllJPYUS0AoWdQ7v
arw4c5ESgotmiFEF9Z86kLCwDluIuJWY3/lRHNJGq4JzIiEJABOzeO7SQVx5+CztwzdciEwPd+oT
Xn5VXcDIPuwk/1xpAQabSEEkCdfG7XNraSuaYHaBggI7BSN5GUR2vTzKhtE/QwVS2qdI20Kq1AY7
bFZ2wlKa9z7QNNp3eaTe4MsqNASqyh+R/pRIT4N0n8srBZlrJCFdOZNPxLFFOnkFV6POOlZ+Kfhn
CyCmP/ivMXD4Oz/s/oxBh0OrhoWi/Fh44kPld7+rzPpzez7fOBqzw2Zq1WEJMW1Jir2X4/QUszSr
MHBPQUZtyvb1xNpXmmW+anKi2EXmexu9ruK7NtSGTdUYxUOZxNUWbFP11PZF+JV6uvRoQJ/bxvIQ
OqOee6+ZhHWk1WLhVEoe5B8oWHela4477u4/qOQUj4UVVwev9vJy46WYxkda0b6k8ag/++h6OlKF
SWzny+UHlKbEjR4Y/UZQY+jeoxX1X4fRHZ7doTWec3xx/7ilmSFWL1Ur9/DSYqPjA5BwUi2jlHs5
N7mWBkDj/ODcphPVyXjMXB+VX1f+pBT5MfCk77c/xuJqeH/xzwJGfZGkKZqpZyk3sgeY8P1DQSFz
26Hzuh1T5A88KgGtTRpunZVat+5ZocLREqlkr2y0pb8FxXBIBmhTAuSdvw/joY1Ekzf8SZaKYR92
ivyaKJr4YshjcrAK19zrseffw/LLkWIA9uMXgYU9ouStLVFmebZCLay6ptcW8kx0li+/gmQOSuc1
g3LK4/gYJNmxWXnULxxc1mQxA4BKgR84V16XkTyI0B8xTumDpJ3TeKU2sfbzsx2WdMLEqhP0U90e
4/gu7VfO3en/P5+f93/+dJK9O6myVoWYN/LnU2hN21+C9Ycm/+2F+dZAvYoBWIJtQMuYz3AZAxpk
2otJgPlr305Nw0Cgw15go1o4UjSYxdZrgvx5qk8N+yKos41Ib/4ouG1hQ2R8MSU0Bfm+MPeN7DkU
JHHbin33PaJ7/hUZFlO2UUpBbKCW/9HyjSXDP9795bPZgUkcxtEY6SfDeIkOZflvH5eSkyhqLBxA
RMgcA/u9nJghtAxN0Brp5KYRLrPVQxymv25P/uz7TiGgLQFxYIHCK5oDiQYEfQdrSIyT6csNOjSC
/0n03Y50pm0+3w41W6pTKEwOZDLPNyD4/HYVFUvAAWxseSt6iLfEvtr8CAReyLfDLIyIo8UCyY5a
HOnfbEcrPJlMQA3tKeEZmGSB07SftUzd3I4yfdl3a/ZtMGQhCvcJ2/pKHz4oeD1q6dCxZpVtrLyi
gbXVxYe6yVaGsxgIygbpLMgAjDAv14BU1m4njnV3kqQG1eB8IvuXenRXmf5XyUPn4va4lmaP/tj/
ws1mr8iMGj00wiHgbZNfg/jytqq2supmOfr/nT1exlS4aMhdAb7kJjUQGzG7U4vAghro+z479QjQ
heH3Cu0nSy0f02wNx7E0k/A6NJYGenzIt17OJMTe1jCrvjtlxc9eftLLwg6UJ3EN0rm0zEFiqaBy
aUKAlr4Mw0arEXnJu5MaGPb4yV1tny99ovcBZlmqPhSN2soEED/5fWirO1VaAzhMX3m+ut+HmMb4
7tR3jXiI45EQ3p0Y2onwyxnRqM5+3F5rSx+E7ji0K5oBHGWz92Aq1qabNUQZW1uw9pP+4E5fAxss
BpnegsoEZAQvcTmUQIwpS4VRexJQhaUobQ9kWar1Iw5XDut5QfptUXO08fLkYMBFbLZ19Nosi0hK
2lNasTt3gdLZLWUuZOri+0jb99anwdvfnsGltfY+5HxwQp7kipe1p+FRySAS/lvucjWi2QfqsPMu
ZPyOTpX3XI/naK3ajZ/awkIzzQlizu2tXgElRMHztFoQ6pOnV+xHdOJQpZOGbMTcfux+sHCowKoq
78ow9qiL+aOyweJCszuaGk46jtlGtZLqq9vI8S6QAhNpKrn75OJc4TS5XDmNLCAZFCfhBwzd013h
RumdofgKeo1mnB0oXms7KZDHhyEYqTjqWYxQES3yMZF+BKlVHWJp1DepLFjo5vWfkEZE3U6Xcvy+
JQGD9NK4y4QhvYuSQrIFJIKPaZm+uvzspu1ECYkyHwCQKpUYlkSIUPTo1Oyp9gU7PU951TR+fV+M
2IGHYR+dau6bD0PTlCdjkrqDf/0xi9LuFEhidZ8qaBmYByl3Y+rtnuEA8ir2OTIF6AXmP/UQbbsQ
+apPuKq2h9Tr602JHiWu35F5kM3y6PuUPGz0uLsjz53fHIDmcyeGoMCMuHk0zKQ4uFXZf4nFDknN
ptWNHbpt+bH18h4UVQVZtg3LaMfi/zPEmFDyehI2nazEuyqV602hVdWHLBAxl6/b8BRnZfuc516k
7SipjIehREcjzWJlq/Q4pNC983K78fDyKwdsLdVG6J0+1n+iuqEfRr1ItgOllGPiSigg9amBGx+X
LRqgsf7ox4NIjogUCN5bvcbcxjFyoG70SSjUdtMZEps9yzvNTir3t6nH/rYrz1Khbs0AB3WeFkMg
I/YTJPGmF7vsaUgN6beso7fh9CIlYptSd2C7Y4Hae6Ubh9FqhgdPlotdnNL2zQGTO+CIVHQzGhLM
URUnr1bzgATNL6sdpdMgFsNZkYTwJI1ZfBghEG0wL0z2Vl2Wkj1ElWKjgCc4CEvEz2GF+opYFSRe
ZjHE6ERprrobTLwUKT0nzX3tCuNGql1KUIXe67HdmENPvWb82dKatFOWHzJyyC+pNMJydYeyKVhF
Pw+QLpF9GiydXji5MUb7AcjrnVLojV01VvDK6VHsw4j6FLmbdypqsd+EqIU+FoaWbguhFTdjVyvH
zp9U8rRQEW0zFrPnXPg6VJ9rJ5DlcW/GprTvS99/pa794qrui+oXD2MUOW3iJo/B2JRUTuNNp22y
T6lfKd+A6UUfPLoS+9Hy/EOO0uuxQV7rZHW5+UD1Gkwx9VI+keb3CPWhuH4fDHW+Vb2s+Jxl9fiK
9tiQjNXdoFsoemjYumwDb2ANuUb/LBothj2p+7Uc+p9upeQ/hNJ0UTLMsXRMw9E8CaZnOWKkKTbK
5NKmKNj/qSLGB9oZ3ZF38qBsyiYdnCptxj1ptLlvDMTCnBF47pPZ9hJCuiYk1H6UgtwprYAaPiyw
kSqCq+w6MZIf/Xbwjp4u/MqB++4xiP7tyUxoFaMXSGT3j5YK+a4XPPychbJxZNDNDrILf4K4r+28
k/W7DMHEuzjPrU2ryd1RlgUk+nDD2gqpJH80EVdxOr3/rrtN8QsrdvnoRUawsaRUfRR8q7wX9CHd
jopaPCDP3W4RQLUewGfAtJhmrdM6DLdlIdqYgWQ4iZrn3YTa/kfPwrebBIOwSYialBx81OUtnJuZ
LPloDJ5ys2ZV0kisVvLkpazIUki54NpxB8/RR6VuglJA1fLkh6+yp2/i9lsSf/n36xbuGzfVhMC4
EkYYI2NAmDxqThMhCAevfI2KvjgIna42fXM623OLkLpzq0Q2RN4uMq0yZBx3dfofUgYYpP8LMXtP
NPgESyGizqe6OrbD3ZqD+PUIplY8wBT+KU+J9uxDt1w2Yak3JyRNj3ldPerVSzr+8xgwi6ecSSDQ
iVdPvD4FLZ3WfX/K6yOwIkp/t7/zlKldpr/8/iRKAjaVn5+rUUjdEDWNmvYntXU3rf6nobfpj0dX
bbexGq9AJRaDYTZrcgTgNja3LjB9VQhEL+lP7NlDMjxaYuwMoFXFWrPF6j/MHCU3LO6QfofePt+H
TZ9b5PXDyfueK3fmKnd+hipgn0toKMgTJXVK6MzZ78ujksZRKfQn+thPkGBquzJzBxeNl9ZTYVyV
1qsaRR+E1jvWSvd6+7MtrD3qPLC/cX7CInCOVqV+jOuI1jQno+w+xrn4MTfC33pcHG6HuU666Qz8
DTNHrdI/o+WBWOtJac3f4lB+RkByczvE4khkrhT+TXFmviYiqWjrUCuakzd+qxVzRxty04XlirPO
9dOIgdAioCxDi/OKfOhVZoVYb96cUJi+NwoIQq1WOH7Jqx/PnRX3ozlsdVoaEzAPWhx+9twD05jf
vyktNy8Uo69OedZlOyJ1jpgU5XMneca91cn9ttFFR43OSYGgVmmmHrIlWg5Coow+DEkJmgGpVjvP
9XGLbJBqu8gar3zapRl5/zfODsesQp2vAlZ9Si21x5cxRacDYTYp/WwO6spWXIz1Bq6ejIeAZV7O
BxmqhNjxUE3CykD5PMTGinaLatdjzpl2ez3NNS3eJt8QNZowE/HDmNfe0k6JEj3Pmfzi49j9DoQv
hvLaDk9Sed+kpJFHMRIOSADaZfFLcX/djr5wwknvg08b6t2XL3mCWX5TVKcKEW68TbvvhdG99pFo
OWOq3ymt+/t2wDl76/8NlwMIl0Jo+fOufR+NZlwqVXWKRfSi6dlKd4USaBuaSKWd9E14n8dKeOZx
CAwW9wfHInOytRJTX+4cbXv7z1k6MCgSU1CZyNRX1a66wPWr9cf6VHYIk1a5cE7UYg0RubSc3geZ
lQL6YMJki3Rq0+JRQttYiFH0jX2nTtOVw2l5OJRUNOSUYNPONrLpxbnpumV9anzB+8HDBPBnOfi/
bk/a9CuzO5jrl3odejKUc+cIT9ft4TcMUg22W+Z1NiDgbDmI/3y+HWY2mImpC40CPzhSOlCEbz6g
79ZmJSWyUo3QKJSRTq+TrjmYzj7L1e/PLkR3EMRc8xCT6bBMtPaetOvqO3nNC3E2WVdRZllXVZtD
k7ZEUYqtqNjBF2VtHIsR3njALGHwGbPTClxqHdU+ggZRLbab2PS/xXJ1ksq1vbISZ46B9QxTECl7
DDjjlJ96mcIQIrO2VOsfb3/35Tjkjzoumlx905n17ru7aUVniPfck5Y9pgAdqidUpW+HWFxa5t8Q
sx1peaXhFTEhPBTKpf6l0Vduq8UxTC1+YMlTZ2XW0BXQJAY6pPNNeCynnYzONlLt4Vp/bmkcoOrZ
gzIZN5jty6mK8KYbBkFFxBANM3TzV6ZpaRTvf372JWJY/1aCJwVCJsZG/t1iqfGPzZq37QGSifME
+6uFPlolKMEQZuKTX2x4qnsHpKH1/zRN4I3okdPNv7rP8Y4BLNujV5lrlT2IdY7g6rhWmF+cLB4K
gJ5lBFLmzS0zdl2QAZ74ZBrd1grLu9DNbPwX9v++dKE2At9DIoKEdloS73YHxhfoNwgDwpKlCZkh
lpMNFHlxJSVcWlgqSS5oG97TV9wC0RA0nbcPZ2O1E7bIgt8exNLRO+EqNDztUECdP6b1xNNEd9TG
pwHokuwVTmwY2ya70+uVF9zSR6HVo9NUMiDkzc9GAeMjTcDgFm1GETLC9xR0aly93h7N4mT9DTI/
GEmwetNICFK32HkWn0UkfG9HWBwGjPNJ3WrCZsw2IjTntIWH2fM5SicR/qSZZxf1h9tBFocB7JO2
D9I1V0wkGVJHiPRZ/2Ri7nGsxlzeu17z53aQWVfhbb/zKf4XZLZ8i0qLotCQUAKDCBcXX1Pqubny
lc9iZX/G/3K60C81JiNfMAxzioyW5EmZCTj2BK0V2LJY3luC9NxmI5BiYw1xsPiR6GCi+kHlg57W
5c5UKmhiQqkOT2793ZSg1CtOHm5vT9/ixvkbw5gxgCOYMBWMmOHJMvY8bcf4cVLrX+OWSstDgSHL
GUD1e96Zc9s0z2uVeUv9oSKleOz0wY7j6rNXxvU99UyFUmveUGpLzC9Cow/gw2WF9L2nEms1uGO1
m9BImpWzb2nxUHmbRIHfAAvK5Qy3WSxFQoOwEp/1RyIFj1re+I5g1IFTI0gJR09s90Wa/Lg96Usb
433Y2ZqlF9Ihd+1Du9Y6B6+A7aoO2pIKpaGBN2PbTVXSOXvFsILG8rHJYmRuh2JMjhL6YCY7Hrz6
vThI1b3QBtYJzxpMkgJEqim0JdswiXAntIp878lZ4QiNGn69PfSlhTAJD04lQ662OQZLG93MT1Vm
POzu/S8NBnX+yopejIC1Jk6xBiCK+fM38HGkCwKWmsQDLDJL1ORfs2pNUno6IN89Wd6OHR0GMJIh
ePFR/LxcOZ0PcSfxmd82DOlN1seoPFQ1ziOGXQYr3ealEb2PNVsuvq/T8EHV/snstN9GXJz7pE/t
NAhWluXSbuD9RYqMXARv39lZ0AXeyIGNJlsqCI9yN2wzS9irAWLTUjTacRd+FsXg2+31sHT+TJ8J
7hiOQrSGL+cRJo3vmiWGhrF7ztRn2k12h7HT2n03rxK8fa93ceZXqmgNoUx7iMS2TzcZDmIVHRGr
F2wx+kTPXsmQj2C/h8c2Fg95LW9uD3Npat+Hn6XvCUBtFzH78QlXiWpwyvFzVh0lbZPINi2f27GW
ThcuRCaTy52X+2xpBoA/A72ReSCWeL9CA7J5MQbO7SCLA6IeACQKZiaa4ZffzYTmlVke3403V7tX
BGF8UArPdVyFvl0bxTiTqV30oUr8NdfWxchkLiR6Fv8xry0qMfZ41DhR/6juSrl2Sl+0R/kjSPWd
pT9JxkriurDRyfKpoiF0S5Yxv/Fh/3ZW46K7rgnPPOqxP8vLe+ZV/2fzU2pXU0V9EnmkYj+/iVPL
iDmrA/FpsgeDl+bqGFSt7LaFpYFwJcsCXiN91TnArBKlIRqMRnzKxo/uCAnwcHtVLP4+gqJTos8r
cl4uyjMvkcByS0+V5fSDXZj2/9/vT6fJu7eKWI5e2iix9CRboRPB0in+WcV/+go6qDgEX3Scv2eJ
sUjdI4HQKj6JfmTLGxrW/2EIkkLTD4F3HnfzAy+HQJIkQFaezMchVGwBp7LbczTHJk1HHWt1+m3u
fqqi03XybpJq0zcV32jlp24yBGzQGXBDDbPN5l7ptbtSqyOn7KwR2pxxFpq17blwoGMEhbb7JFCG
CsfsYGjSSEyFyacAjnzXOfonwdq26cvtMS4HgdFkUGalXjj7SkrkSqHR+5ObTxPY8TAcGld0Hd8a
X3VlTepjMRjI/UmLTJ026OV86hhtSei48w5PreemCT9MPoC2AHFXbMyPtwe2cLghJPg31vS/v/t2
QhXGuky1HMzBtzj+JpXPerBBbbOxPiUYzt8OtpBXmCjJTShsZEwgIFwGU4zUNEoDNeO2mKx2ZLue
3rS+v3JVLB0KgHcgaYkw30DGX4aRI1c13LHi7lNqJ4orJ1jpbS0HoM8Ex3E61GYLvvRULRVpFT1N
Pj7afdg3KxO1FmB27Cj6iMFIrYxParHTu2P9+9+/A887jhumCND07Dv0ZWfUg4smWPh1EI+m8uRW
/+UTaJM/OE0otsws/bCMzh9DC8UsM/mVp7YGN/r2EK5vSSSywfdalNf57/nBL8luHELaMs5agAYA
OBjrS4ARq5BZToqswe1g15+DYGiLq7RYqFrNN2SWDrkmBXCp4dUG94H7r0JISMG+//nZHgw6nLLH
lJ9PH0yozGuZ00IqitQsZ//kd4Ci2NWfL5ghbtC1dhahiJfjuYF03hQHSTvkMgyl+pc0+Z4K91B3
NmK3staW5u598NngOsFTUlfvtLNXfiomX1Kv3Nz+OtenCsObXAcowSL+OpctaS202MeI4UnBS9Hg
pZjY0Zowiz7DHrDCJllqsOvo2ZJpzAlVGZICYkgKfKYmX+zKNgHT1nuK9sFvgvCzHkt4VcKVT7VW
ec2sWDpXSR74thBLrjPGOQ66tVXd97JRnnC2QFwNaZXgcyM05r5W++YeoR7vqU6b5AA+KtlrXhnt
cwWNYHFArRGHV7m+IxWphg3EgP7YkzveedQZABDm3WFo6/h7iDHeQ4H7GHBPU/ocjb3wuQaI8lDX
fVfaTUnB2AWs6ETeGAFTkyKH4q6x6aJGSvf4iSB2ko35KcR7EB8RVXntQ+tDndWoIwiyLfhiHDrx
GNTjzi0M/1AOg/c1G8zxvhzM5mDqRYBMbFvof3pEeH/TDl1DLlwzu5AyRjCWuisppYhs7OXJ3o56
7Ra1ppw9WcImtcv7n1mSavsuTBtHamvtXou64A7haDypVbxRNUSjNtQd14SGr1c1zUmVKwbEPQeD
MVvVuqTgXV0UwVPpG5gHmvqDNij72+t6+o3LFz8xNE5pE9QTfZhZYgMtNwi8wPCfhgT54qe2esbE
vQGiWT0P3uvtWEvjkXnCoXszEWHnDNgmraqmYChP8IVQwT6WKN/8hwgYhJDQTIL282eN2iIlr5Zt
8FQrhw+ae3f716/PgElA7u+vzxdGaKlBLfHrqTQ8D+ZwkjLhpOSoXv1rnKnAJZJdUGCegE6XC1AH
CpvIiaadA+8c4yMa3FXS9naI609xEWJeOFAqt0z9nBDWrokwzdvd/vmli5Ni2MTchTp4lclmGXu5
bzz9LIrdbpL5KH7nSW2r7tHDo/J2rOuvMg3lb6zZLsk04FhSRizf3wytuffE3zluqreDLMwXoEzg
ZtR5eYTMG5X8fqoUZJ1nqd3lW23NGuM6GedZRoYxhXgjmF1+ccPLKVd7knmW+g9giGxw6Aj03qlr
VcSlYYDL5AUlQ11i0i7jQGT2CkFqzXMgfmvvU/PL7VlaGgbjwGeFlxoH1uxNQXdJyH3P0s+SUpnP
vTlKn8CACR/HWOlOWosv5O148vT3Xp5eiKBM1ya7Baeoeb3GbRqvHeMyReC4gLSfDwcJFuC4LYNo
dPKu+VZY1ib+LZhfu+iZcT+URfuI9o78y6jTwA7T1LfduhRx86Ry5Q+DWx7jVxd9hH6b+lK6HUqk
LJCuNxwll6PvGsrcz5NxtpMJWfPx9miuZ2/KL3DCAOQydfxm296LpboVkjE54zctapNWgWIf11AQ
1ysAHTRyDMpbvFuuUAM+inIqtp/h2RAnNgIiL1g73B7H9YacQlAXJC1fyJrdCL0HpPhRgPJqJxY+
JsH3RFnjXy8G4XFECxlLqisgs++Bk1dxbj4riWhrBqbRYmN3/Z/bQ1maLSCmPMkl6j6UNy73S58N
nC5KFp8h32bPQ7C5/fPTF50tX7bL35+fwr97F4dS3fmdxs+72tcx2Ar1A17sz0W9D+u9tNZ3WxrL
JJqD2SoF1KsvH/aDMYg9y0tOY6gydozZyu3hXEcAhInu14QgUGiHz95jqA0aoVln1TmXN5Wwz7K7
279/vdvfQJ5sdjJxwLmzDRKooh9YSlihvlKFj61o+h9FofWPkaaXD6rbdgcF6I3d+90aaGFxZKwA
+i+QOq88hXwVIlZcF9W5/tXGdvh6e1zXa3ka199fn8b9bhmInaKlhl9W50jeN21r6/WhHr7cjrE0
AoqjU0aBEiL/eRkDxhl02DGqzmgAdeiBKGsa/ssBkJKexDoYzWyrKJ6kppLKxx/K0xCcjFV97Gsp
DpOtQl4OPJtkFXXayyFIjYwzt+nJ55pYWy/tNMcF7yg6YpwY1p03NsFHag6Zg6mr6uQCD17HqtuC
CpALV4rTQRO+Z6iPObXolg57+5U1I9kxdmnwj3y92Ql09p+jVjY3fuabO1Q4BCzDh3hDByx0IOZ9
8HjinkxXE+5CP/U9u++y8bW39EG3pUz27ioPj+JN06EoJ2bheN+hjPqa1NzpnR50gJwqwRCcqhSH
TVrmxsoj//oK4f0IE57+AVqPV13CNBwKr62xZ9aUdtjUpCwnmbbknq2SPvg9DemV5Gvhq1NRnnzs
wNMAqJx99dGC/l7wnDrL8QYkJM7wa/qdSxGme3F6Dk+M5NlXj3iDeh4ktnPuK8/SUL+MQvrPFxZn
1lt9nB8D+zQ7V9xqqJTSVZSzqu3G/DiMu2ENvrw0ChD9aJ7SBuG+mmVGYwDdOq505cyrNyNP9Ve+
w0L5hcYwMCQZPVeNQvxsDEXcDWUuGe3Zd13s5RW3eFXi2kdFOcujFyXy5Y9jrv8kwwG5nuCM7udt
fQr1BJ03RJfaw+3jZukRPVXkqAORnPP1Zp8NQTsBMw2hO4dq1GzyRoy3qdnSty6z3uRVz/qXrdLf
mL7VfMAyCe+NutJszyUxW5mb68eIBnKOc4+EdKrezKbGj1R6UJ4mnYeMre+jLNVsMm9bWRtV3N4e
9sJnJhQH7ASVvi4YVqUKFBf06VnRD7H+vGrsJC1cgQiMmFQDJtH+K+3eMKkzP09L6Yyrd3IUMZzd
aVwZzy5e5ttWj5XB7gfVpRCDqtVd1Xb6MRxM+sIZ6HCkRrUHHLXrHe6TCiiJodxmmu999HQj2OVF
PYwrU3/9504vZvCpb+D5q+5fwX0s+o0UPCXJhz689+JDmIZ2JFDM2TRr8MW1YLP0wy9apTEqMaB5
+5VSoDgKtgwZMfLgZGi/3WqtAzAt4cvs7XJw8uV9lGdWlwk6g4tafeOiLlAgstbnK53a6yU1RQH1
QvuJKve8aJJURuiRbgeovpfRax5OGm8C/hq3F+71WGiWvNuu08XyLgXRcK6TCzHqz2N5EKydpzwo
/274NO1AE0syHh4koLNtGEKDDZAm7c+DeFBgJlfC0RPW9vrCBfg+yLzdnIcoFcmIPJ/FZ8ul83Nn
jE6S392erOtPcjESY7bQUKUTuj4iiABdvbTDaGXXrP3+bGHpA0ehjADg2RS/heJzwmTdHsA01Zcr
d3ITx7UNYwTOkHmu5rv1aEmdWJ/LeOhUTIlRorMx5Eh/Fbrl/dSrwLNLaHZOb2TyiLzJsJYtXq83
2KcTzAFHvMl2crYYlBFViaBWmnPfYZRmed5ZKo2TC45qZagrgeaIsWEcRy1y5eYsSBs0D4Z41+sr
6cP1/UJmwwadqh4TcGp2t2tq0qudGdVn8uo2ctLEgSlRq88g7W5/toUe+GWk6QR8t0vLNhaszAjq
cxDJtpzuNH9vRigy6vugPqK2a1vyJzPc3Y56vRovg/4f0r6sR1Jc6/YXITEPrxBTjkFW1vyCsrqq
wICZDMbw6+9ynnO/jnCgQJFHrW61VN3ssL29vce1lKPSJheojw6Ejr2Y77xSOPcTwGfvbpaCnC0C
bSRtAeSkVjt1IyM2N1BZSew6nPNvdI3h/tIyuGcCFAtH007MXcmG41RobVQ0Go8Ir+gXjRbjrgA2
5Mq2Xd4xWSzCxCCuGUhU1OKk72tGURQ9FvQl+WLQCMhfRWRXkVXtu3HF7V84Ijl+h5QRCPV0pELP
9YKIDm64V5jHun/M230WbK4fzsLeIaGDGT8UReBmql4+eFpp7dmNeRzZY57vAg8AhLvp13Uhi4sA
fzO2DTVEDPmdL8JEJI/Md2YeM3ODOGVYc5HXvm+ef590zQgcDBk+Tq+d8avJb68Wy7TXvwtQYqGe
G3lFbc04jiX6ncYOo+MGpg+qcNC51YaAayTPlaG3K1mXBQuHpA4qRDYyIpdTG1ptpHMFHxzvKigU
Hqi58fL4+tGsiFBfVZbqNXPcxDgWZainAMwIjRsxz+ArI5X37yrUN3VitK8CAKUcLfFQ/OT5XVfc
rsTvpNoIv4DXiBzo+fkHLJsnr6vmI/r4DCD6F3eV2SGZkwXfBPvAcoAHhFZgtD+ASUfNhBcmLHVe
TPPR75q72TQfeApwznxyb3d40NuKZDvy+UiL4eqcr2pwkHBIOgZoIyK2/vyFoWHIJNXT1KyVQBbc
a7QmojsBgzOIltUwCt2sghRgXI0TzQhdkMqn1l8neRH9d3e4S9M1e32pcwih/hWnVqj4QOaathA3
zD/d8q6uOSbQVh7UNRmKyZmnSpSOqdVoDX4qq4M9voJz7darc74MxerQUgPlT4BldNpOc+5Gfwqb
tU7qS8t2LkPRAQ18xSNYzxucTLln/Y5Ma4ABlw8ArP9JJVpxcWbQtOQ2kAhjT4x6CNz8Q5oCHCxt
vF0CaKqVY1lYj2XJyQW0OxgIF+Sxnbg5pEGmz3YSEjuohgnA7n+/fiZr31dcgdlKeoo+8zympv5i
0h99aX69LmFBsc5WoOyXXlsCzZBYQUrv9PzQ6HtSr7z58hPnPjy4+9AqhFwroDcucMfg1fqUVog+
7ZKEXf+5rx6SogD0OqCcirWSzvKO/StM/vnJifgOIEkrgtBad8fNVPvR9M/1DVtbjXLkaPLyxpSY
BCr8KpxNmoswAEMNbfINIpDourCl1WD+EHVKWGjMkSjCzGQyQK03ZHFyP/0ob6+zIAV78nVFu0y9
r0mBafnY0uwQaAVrT8vSVp1+X9GtfqaY1gvw68kAGzxszfpnob/x9LgWhi4p8akgJdqY7Yr6jRR0
HLV//J1Wvv1vx6AEFrlWeSQH6ig6KMOWR+72+ueXbBZyj6h4oJP/8mXMRm4BHaTM4h4JIAsN+xUD
mqWV77212GXpRBBcIPoDZwTMpKJPfpUFopkywGz0j4b+yTJGoOKD0j7/3ZAVT2zhEUbWz8cTLAGf
8fSfX8QKXVZWZU9pnOZmCJTb3dSb97pgX4xGogLqd1UH9NHrG7mgB6BYB9sGspqyI0pZnpFUeos6
ehpr6UYDVQD6xg7XJSxcSHSKyHqFY8neHeUdLqjfawTRWWw4KVC07wzMQdwsQQ5nIYuGsiRKSMql
tCxt1Ihdp3FC7tP7QKwY48stkhTmmGKX6obSqnInTUF8zbW1IW4MFxiKoo18n39OTbrS8HCp05CD
ZlSMbBg66i3KS29TdASiu4/HdeFbz5iX4hsk9dowEbW370w+rshbSONLgagsYCwYoAkqGpIz61zv
RMrB0emHiVWHmbH1+3+I99g3xy4F4g0H0CDbFsXnWw8MLiYAP3Sku5GyV1shMcrVaxgI4zGc9ru8
9Hei8F+ui1hIp0gZriMdG/SJq2hLaQYSVyRxeey4YpNqIWF1ZDSHuq7DsuqjAaz3JPVDe+72K5Iv
LQaGSTA0asto+rJSHvh234ICqY8BHfAkSLYpOn9juNWO8PzezQDBHADJprWs7VSBZyntkEtyqba1
CzDNNs2fhtj4z0HT0/Lf13/akiaj0RX5QVlnuKh0a2yi9ey0PVjDLS2iTu48ZJmPDtCkC1ae4UVR
EusKE3Ky/q0oc8UIRhMsDzwJ7HuNuZRh3qXDyr1fliFnwWU3JyqV5/ZyrHzme8D5iK2eAojQ+CQy
4zDUtwcSKB9K+HZM6YMOWA1WMJfS6W5G+1hztoaXh8hzo79ie/1oLq3kuRBlLX7mdYiRyz4Oykdu
Pq0xbF4+LbIEioNAk8gC6ngzukYmIdRjXdTbIfsjyiycyRvmafat/iLStb69xeWcyFPcC4rpg6nR
jSG2GgMjmMZnag27D+zYiQjltSRdnrVpiSVZwROIyKebuTrRRHWyZe/93CducZOAhsfN8f20+kOt
fxrzI78fKR3cRfTsXQDrAVbEZLZe8Jj7IN8pi03FP6JTJxKUQwBMDrOGLgdTTHmYPxlrBFeLZ4xZ
BqSmJMmhOotTlrrTuhjNi/PuJYiSemVEZsmMgkJUzhbBfwAw+vntduDiFQQcZDEPkqOR8UdQ/nzJ
rPytMKxN4yQrr+FlSheQBUCqcd/H3C5mAEhquxmjwRC7xT4AyHD2DPyGsEhtzJqnW9L/aJJkBZhj
aQNhBeHDoicafyk2cnS9zNBzfYid8pi9iWnlCVz7vPzzEwXOJgdImsE8xAlaXPq3gt2cm5RTe3hg
UfiDu6LmdHtgU/rWjDtudl/BhgFuQBE208oeLb7jp1KUHIvvW4MxGdikxJ/Kt1Kz7TuapM7ntu20
53o2wJPuiiQkc/aDIA14NK2JrvyGpY3EeCJqaQjG0f+mWBq7chuQablDXNg8LHeOtkbstPSQnQh4
J8M8OSkfxCDg2bOHuHY3ubkx/b295pWsrCFQ3hfNS4kuBG6T3ZOtyUDj9ed2c3y6BuWc0JdPsqLF
Gnrvl/MrsT7yeRDB4gVGzgjB2LkydznptdkRsMYHw4Q74a/lpRbPAC4RoDMxnwM4pnMBnlMQQwsm
XMbsBwhxttQv9m2grYRbi8eAJm10UMqeFdUrdfEOO+0Am6mDdOpeb1Zs5tIzL7F5//t5dW6RA4ok
SCqccuH5D8OIhCG4ktwCM0ANMFUd85gAy+gD526hXQWQqpgO0/XzfQvKCh0rFexmcCCMws+7vfIi
GwLRcw7IBRt1BHlwJ5dDn+ukK92gwZr0aOQveXc3tO2dPiThDEjrm1eDqSCZ2EcEhuUoWoCBo6EZ
DNbGpQ9M8Qb9XJq5ckYLKoAwG42a8CYNvJ3KTdRbuGFTP7XIfd95+We/vd1anX1fuYg4bQwbcHy/
8g4OqDd69vP6Hi2ZZIRuLiI35CouR+ZZlopR8KaNjfxTCfAqR9QboT/roEAotadWAqm3P6aKbq7L
NeV7eJ4VhQsOsei/QkyBuO5cE5ICbFhl0AELj6OvzaxCF5gibZJvM/GtSx7mdG8k37n7ExToqGQd
Rj+PjPzV519AdhuClQ2oV1402n9FKe4o5tma9snmt8ckp79RNeXMr3nvDj2LG7ZttE3tHfpie30f
lhToZBtUU+7RsiuanrPYn7ANMm37+38ToGiQL/SsHgy5hu6l47hm9ZoZXLBT2CUHpS0DKTX8y/lJ
atOU86HNWazTbHyeqK4d84FYYe1gBJ9jZG0juPZlwkoP15e2qLunkhUdMhtA4Ls9YbFH86i1D3bz
HFT9NivNMLdjr98VTTxn369LXTwx2bYL7hVP9u+eLzcr264yHAi1MZLSYUp25cAW3i7w1AGiynrH
fnek/BMTOXJ4euZgNnEuR9Xbn8wCfr6x1qEin1j1+p1KUVaRcJ1zYlhNrImd7obUfSTB3nRWzNfi
WtDjaqDXXCJHKuaxAZkibduxicE30Dd35bxNbu8l9JEqRE+PHP4GUoqi3wawMiau4UXRClBGGJ/8
Ghy9G9F9zeq7rPx6+9mfClOc/CTXS332IQyThA0Yoc3o+vcXwqSzxShnX7qpQcoJ3wfHeTi1h5T9
ZmaGpsjHYc3hX1IA9IcApAc5HRmUnatZ0KFLJAl05FuyN4+wCJyM4L/YWN0/15e0dF3gacv4G13h
qBOfyzEbQKiNgjGAyGkhuFPWkJUWvo9+S2gYAKMwGqtyHhZUt+c6yKeYfzeNB1Lf3fzzJXs1csUI
7N0LkPkCmjdWbg2M2MfM/enZ3z7w+ff6FtqdAcmmuChZ6bZVQgMR504JqpinLF+76Iv7A/8Uc2po
e0Nq/Xz/BV5e35hNAIXZZaQB+nK1g8KQZlaxJeClA1IfWJVM0F4pZtg3SldQ5iLXPQTGjtjdK2iB
v1lZ+yw4+O0JD9nQPQKeOMRI7oNe+b8n5Kh9gWi8ng95EURm6YIQs/vd2G6McfPbY+fT3/c+rnJi
UTPApaBlyeKxjbS4DgLjta6rBTOH/LcuPVpYOaTfz/fY8PlAq3biMXBU3yHf+uIbXRtMWLANmP9+
j1zRPHaRIM3bmo5Dp/HYnWcjmpz21R/ooW370MsK9EsysbmumwsWAgIxRmsAVQP5XSUYYCbGzwJO
xjjpgPXLhvnX6LdeRLriTrDx73VhS2r6XinxHFQwMMR3voWp2WTF4KIuA/y66TGoV3qzl04I2o9e
ZlsmMlQrZCVOk9vMH+K52Vb5btQ29loKc+l8TFN3UStAuyzu2vkK5qyr2RSUUILOOHgZfRlyYELM
5SdR061V6B84HeS3ADqP+hLSwMq9zpnmM3emPM7t/Hs7k02fl5994R/6wVrxsxbPBg84utbeUd/l
n5/cnxSVhmTSZx6zpgy3Df5x/eyX/DgLQ8iIAuQICiarzwUENuxAMowjwKVtI9SH8UnoQJa30gPi
q/kOIcmOG8UzCKH2U0k/YB0wyo3hKJBeorikuK9FXY7o3xhEbJsvrvMpj64vbknzUNlDeR4RKDBU
FQs/VpWYzG4a44A/MMDX19mbm/24LmPpgOB5Y8YWxlyOC5/vH+9YNSGDxuO0dzeSfOoDunb6fcXH
smyq+wxtn3HdkcPc07jqizeABD80+rgianEpmDtAJIoJKXRqny+lboYSqH75CLi7N14czGx/fasW
jwPlJVkDBsya+laRxBBYS8DjaXg0uweLHAf2AYWSFaz/ilCfGy3rumAqIKIKwJiZ0dBfUaklw4z+
XgDcyT526JSyR5NmaKIHFruT7Hz6PJnP43DQVy790kYBnVmCmErPSvWr0sIdhOiHKR7MF7N9YWTf
raF0LJ01LD3whbFdEtrsfB1GN7U1cdgUa+SLFg3i9fpRL5XEEUXBJstqH0Ah5BJP7JawmA7MgVaP
Z6+l30c0rW5K20v3KWmtEPSE1RbFrOm+B6nyZgRC8IZWXfsC7gfjdqUGLT2a2oFsCjwVde6gaqwJ
sFVAxDQmZLiDPqTd9vpa5ZErLtiZBMWIiYGNvisgoe12QNROtdfEeCzg6QwhLR7HtcdnyeU7k6eo
IAecUWYgwI8xwhqJAuw61s7DuG2RhE62S4DhVk+f0n7aDVUatdaWZCxK3QRoCfuUi31VxhpA5RPt
+/VtWLgZCGjgSoOoVM5wKsbW86vaJnqDR9GsH6lXH3r3e5tUIRMfiARtOOwYoMbza4JN9Fy3oFq6
Q+0EGfKORw7d2uT2Zh4fSwGzlKQFg3FXHsUssDAL6cFlSTU/as2nUnvWuzUK5oUrCDRkeTkQ3Egu
2fNljBaDz8RQtxT5WxnWfOU81j6vqGUOJs3cKwlHs2AasX0NxKjrB74kAD4X5syl833R0NUJDh6+
OuhjgNrmO2P6Hz8v9e3Egnj5ZJG2wefTbAr1I3ecFddn7fcr+182LvGaMuljMvvh9GPOu5UVLJhx
tK+gOAGYJbyn6gHrNpJVI3AWYjeLhA8clYde3J7kAdkT5qpcOVOBIPZ8kyZh1SCxQ/jXNWRfwbTO
47b+QMkIPThwESX5ARr1lbdiIsQjDklF3DoRZvPXBsuXzuH084oHlfZ2Oc3gjI+NdFNX0UeuGbpO
ABokO7MuAGNK7g36aBbwMfsGzKrNZsXlWDplVLqArwhQGjTLKkfgZfWMBlDQKYBepk9DRqP5dvwA
iRCFgAPooO/NFOenzDORFN44ixjz2eEWBZHbb4KLENpDuU7mWVQQSu6n9sDdXsSmiAaA3WQrWipN
jfJCYpARBV9wYgGcwJMacHKVERm6uShxwkn6NFsgPLW6yCJPfv2QY4KtECv19IWX6EycciLIHM+C
JcmIix390t8YDxv3IzsGnHR4FihyXcytlbzjOvDsx7gvdzPdZ1+um9YFlwLjhLhtmIwLEBopT3zP
K0wZVy0OXBjaA3KI3qHIfPbHnBtJMu1rgDOcaPqQzrW7nYs2u7lTEzNSKKpBr4FHg5GZ8wMr8sTv
WeVrEtwPxAwp+o7T4gGQAJ+vr/Py7kCrQXQKdCKUo+DxncuhVZboJWBCjk033w0NeyToQC7KNQ/t
0sIggYgIDZspUdDUDEQRaFYiZBJqJH8A3yuc27vZzwUoGkeHvneA8Y4s18tkPmTi7vo2Lf5+H6Vb
lCXw1qqFqsow4E8XCMy8EUUk+9sHagX4/ScClMhv4NQZE6Cdx3YHlohtlx+Fuf/IGlzEHLKH+SLb
OpKs9XuwDMVF+5xqR2dz/fMLmoRXFl24FsDF0PurvFGa7fQj5TWPqU0eQSgH/j2dEyQEb6dgQ5ZE
3kzcDA9WU1HZrkMfvdOxIaZ6vfUo2ev4W0x0e309C0cOVEMHJw5YFzQWKzcwmBipAEHWx/3RFcHW
1NdSZmsCFO+nz029sksLAkbgjvpJmFkrVn+BhwSD80A1xrg30Igu/B+e9lk3BBCR19l2cl4a53PJ
/jrjdzoddHsI074NQTcXNWDvGaZuA1y5bbnWHbigGBZaTU0DaWjZXaW48pznIFaF7h3BIez7bWTM
kdffjt8vw3QAx7vvFlt1w0xvYGIYeu9oNlaIVsFtVZufnHKNkXFpLbI9FwqIp/pijLGuYB9S2nrH
KRsjg7aYYaThpK008C1oBlICwA9DtxheNrUb2E58liVB7h/BJBrW1IpK/QMSkHCEMUPnMnq8lTtk
kWDUNYMEEgtADrDxledraQWn31fMmafViRPwPDjaU9SXG/bt5ruJcOffn6+oFNE9Pk49Pj82kaBV
RPzbu2cCpEWBoymHvNFIKRd44jC1aT82JTBojh2lEaV+iK7AD6zhRIJUtRMJXTfVY2tCQla9zF+R
Prj+eWk9zj0+vLRAzkQPEMqDiH3OP9+aDdyHJMPnu/xpsrUibAlwbF3N/Yf4w8EHPOx1gUtHfipQ
2bEafUg164rgKNo8qk2wQ9hv1yUsXb5TCcqO9QUyyYEDCXO5S/OIsDtyux+O2hIS4Ri4A5y9rd4L
keUFY+hOOKKwHjo65hu+Xl/D0i5J9A2gZxog/fPVV8Wq4R8NiXcE9ZT43Kev1z8v/3f11E8/r7wp
jTPOjsnx+QpgLLk4ZA7wku4K/3bdBVgSACMkMgtorZXrTVLLKkebJke9hgV8dqqVk17YpbPvK8pb
zxUa7pGxPM5WFLQ76/aAFyEa5iCQu0Km6qLf165mrR3nLjl64lMe0vzl+iksKOrZ55XtyVOkZSqO
zwPbZxhCf95Yt/ujZxKUDSq5U9rzAAmY4Bq2pbG7voCl/UegKGd/oE2Yaj03Hhypv7zy+uRIHT28
s4u113pBTVEphp8IHw46pFYLfaLpSSU6Dbav6sIqBRVTXcWst0JUvG4ufoK9D/0R8iVFjVVttQOi
mtmiC0c7lrBJbPjhWK85++f2/TqRoeZnzBz5XEYhY/bpxuUB6uwfOHC8RLhysOoIFBTrKmyqEWsY
k+PGpUPk92vcsEsnfvp9xbZOTebomc+TY25lYfpgzR947mwMBCLEASsBgAWVgBoNpFrBMcp1rLQ3
P3tbg6hdunInn/eV6MNmNkvGAobbEA+l8yt1fpnaije9tEWo0yDNiuEK9HooW4T+A6t0xwZGqdC3
xqw/JWRYMd8Lj7YEI0YKC482up+VUzZLrzUxpRsc2wKTi7OXRtQ1tk4d7D0z3aFflEbXFXfpIuIR
QooUKQz8rZyKcAYn5QbWZGh2xMYi9K0C0D9xm604nIsr+1eQWu2aqSgHLiBII5/M8SWr2cbqG2C8
BkctWTPvy6sKnHdEE0y5KqsyXa2ebAPKbPVbd8sP5fwweb+v79yiNqAJ8r8yVIXr7Cx1Uk9emORH
MmzT+fa5M9mrgZwJ6sGwWmo83YKsFYif8A/nMkeGK2zQFHx9CQtnAqhDeDsyrXw5tjUkVq5rZe0e
Lf9L3h5aQGxm2fdcI6FTr4ha2C2IAsWOxBSVvCvnD0o9FH7aVdw9Dk+++eoMP66vZOHAUXDGVqGj
D2kzNQMcWKCJ8ysQ4KTZsCP0H1rV9/4Ys3HFzr+rqeJfgb9FPr0GWn4h8HwdJniISh8jiEfB6yms
5vyhyKr7wXU3WSF+iXHUwYVlfTGdcTO61fb2VWKwHSlPXzIMqu32aVVOJukz78hFdZ/Zh+w5qHcp
DW63c2AvRLZeOneX6XRMddjdUEPMYOzT7bDG+iovn7qFp59XVMEZBRI4Cc6qM6ttIfYOuxtB+Dbd
120TprQBwN/f6/u28DacLUjeg5NIa2ZunSfgJjlqRzf4it678et1AQsX6UyA4i4h1yY0Dta3oxim
SC/Q7YvEV9aQEE2h+PfP16Ut3CXgiqPX0IbdBhCBErvnlCUAHcJdssu/HWlD211RgKXlnOaelYcO
PTt+LYinHaEeYZN8cdIxdByxM8pqVxTt7vpylqQBPAfzvHjwMICnvNxtYI1z2iHTbRJQ8mDS/Ihs
xAgSjn4NTnJh43yUiBALI6MHz1O5vJo7gv/M1sAhY7dIfUVFsGKGFhQN0HbgjQGCA3qybWXjhqD0
SG3T4JiWGycA5e/WuJ0vHihaJyKU2+NVremQpkJi5SVzQfWzchgLK0CtQUJ2oAZ1ieJqj61mD7WP
XB3KAV3dbMcRNVO2lkZbsAEoB6KQBl8HjfHqSczwBQXPEF8EthYF9pfGfandnRVgvvPnrO9mb20s
ceHozwTKPz8xAaSeBaIECOy/s7SMYDRXIuKljcMsn5yCAujxRRk4Rdzd6H2VAUkp9KxDUISa9Xr9
oiytAUVI0LqgjodWOrmpJ2vgYw78LMsCNsj97KG15HD98wv3UJac3lG/0c+rdlwgCKNz2huAbMmY
FSF3F7aZODT8t2aBtG5w5s/X5S0tR6bV5YAfoDvUNH5rCCbQlZSBKPNBRLl594HPA0FFDvNJ0FPF
SqLoTIQ9dFnseX9En4fBys9fOnB89/++r8T4jEyNPyVNFgOafIrcqdmQhG8ng6+xB64JUqxWXQF0
pqVYCAqPfRnRMmJr+AALqOyYEETSC8yrgOi6qHaas+sTjwEZqBbpjnnNY+age2i0N9Q3H8vKK0PU
pzaYNmxD0EjGmREgKToB+uP6mb0nJRXf4PR3qFFCnqaDNfMkjW1PY0dmFU69bSzzJQgSgLOXTrFF
CaB5sAWcVr93vpep2z/MY8/CppvM33q7Bga9ZKhONua9ye7kzrWSHc6rsTF4wHaYdwz78jPA4tM0
NiVcN4YKxnklUlroLpPjmijJGyDXQ1OSvKgnMmu4X5Xn4mIEOHlA5vxE+1LoGe2r8IcytBvO9t5Y
N5HhtylYsYImNGviRfMw8LDtqNjorGk3JB3IBhGmvclzUj6g0tPtAnttHGxRORGuys5h/7IeQrpS
A44/9icdAVoPPrxj6hSblLGbJ03lnvwrRxqTkz0xeOoWWp9ncetZqIS/Be20ua57S+ZIJspR7Eef
DRoSzyV406ynI5uTI6vMyCkPdbX2RKxJUJ5uLRFO0qBl4cgBBDFtc//r/7YCRW/6rsgxUYPv639o
vnH4yvuw9vMVJ3fSXUCfdvh8lSBvHdnNitcpl6/e/dMDUJ43l+W6Tn0jOY7uAysnMEEmUZG/lHa5
khBceuiAjIGsJhpSkeyXCz3RpSrJG2r6SXJ0kictuBuNfOMPRtgWwHReA6tZlAWNwuAK8p1AdD2X
RSyhIxFsa1hU9hRkmAVqXpp+AtuFsTVvZ1WRE8ySwBwNoACoVnYQBE1FNo3o5aiM9FdWa7/HtN3X
udgaHdte17Wle4/kB7gcEdJf0vQQ3g4VeI6QIGYkstJHk01bv5k316UsqsSJFOXGjA44H60ZUszy
nmBIuuzvaqcH2vuKyV1aDZC6THTFo4/yIqJqbDx1AUdyddayu4bmT+nkHNiUrhRFF1qy0c56IkfR
hnFAdJKAzx5lh+BzVpC3kYBpZDCDrUXnJ42YUQ0+nppZu17X971Fv1/fzyVtxHZ6oAjD0V3M61tc
iApEKAmwE2hYNWOoNUU4al9KfnDGFYv9ngBT7/OpMGWxtSv62pzc5JhWYCwqbTvFC+79bnJ/uLcS
TvZt07uR1RI90iwDc2kVcNoOQSdtF9QpNHkPDnO0mmy9yax/k8z7phn0wU9cPMQze0xcE0DyU2k+
OgZKzCDGyXd9qTkh1zEfX2N0KNLgHoTO3AcbCrcB/AFV+sktiuSuYV3wQKfKjQJa8RCz3WBKLlhy
6PRkgK9jJ89ZlQMJaDKChyClb00huocZTUYbwKfk+1HYflSIYrxrK7t+nlzOtknVm5FP3eSpK8q/
YiC7gQwDDZ2RdpGeu/xZ61kTdcXkhcCySMKpYv2dOaBYgKZxexIhLR/yOeAgUp+sqE5Qu0vdPN3W
dkoPBSffJ63PNuCzww9251/wkLqQkgmtW8Kbd4Pwg5CzMdvbM8V0riXGvw7xb55QwaQjOrkAtIge
CMBYKNF6jkyyM7iIEpzsMai+gjBxxQe80FFFgOK3k6Tt8rHWU2BJASWW/R6yYePxuCTfie2tyLq4
91IWzDISrHgPLsJQD/AGid6zNK4N4CtU9+b0t0/+3njnFBnKa9OgAd+x6iGNe6Ft6AR06PFX3TUh
4w/CWmuoXlyQnCGDD49xKzWmqoKEJA6IWGI6uZvU/DlSc4dOkg9sGzD2MXEu6b8vwBZBigJwlgKP
mm9o+1TcOcUeTWH76/u2tJRTIUrYA4bJDBR9EJK31h9GxJsusrteW6t7rYlRjkcjfG70VvY/+l+m
Iq7nZ7pWulsWEYDUTsJfX2ChcviumANHOo03PI8Ay3IwBM9DsNqunIv8rWcWF6oGajMdSS7ZJa4W
qGwLdWfPRlXV3Qvna2X8vH4iF6+x/LyLKBEDSwag3uTNPfGbAmecXItp2rETVWwFoNwm1r3b+lGa
pNvrohZXgs4k2RIdoDihHD7y767giasddeOHm/2e9JVUyuKRYEQGTJkIdi8GPzLUh/rM7BBnFvuE
bGxzmzYrS7jYLR9vPYIJoOEhkXaBideCpSbPNR/ePgcy58su4ubKeSwtAu2WwHFFvHLZ4WMleL+G
Hvbf1+KR/8ydnTatDacuHcSpDPV6+Oi5YcaM4nkZ1XPYFLcGFdI6nqxBrvFEp+wJ1Wzi4PuA036o
b+1Ikh+HrsrpWhnpKv6wyzK7KJMEHx+aPpxLD4A+wafrmmpcnPO7EEkQhH4xON7KrZgTZpY9SDpi
W4CcCFTw1Q5l0OTeH2yU7dIRpW4fPJ+o2DdRTfNpB7I5+xAkoowcoyH/6E1vbCxCg60zF8UUam2w
Nq+2+KRi3vP//0QlcqtmT885K/GkGuU/gKrpt+0wvXia8TS3XTTW7cq+LyrmiTxl31N0q2d9RlJM
q4AUPNvaPkA80h/XN35x3yWCB2pxGOJSuV66gZeEajhcPnybAj3q6YOD8RVgC0fXBS1egX89HhXn
LB1tQmd/RNo1n76U1H7FAe6ui1jaMLDxSaANOU2nIii0rWGLrLO0I2vy7G4CBdDe5SLZV6wtVlYj
z1p5IzBhIkv+MBxIHCmWtfRBZNXXk3E0hum1CKgTDnX6fa7IKxy7P92MEFX4xhoi3aJUJHvRByzb
WtXItMKUKogAeuPYDNk21fd5JUKn/Zon23Z+mIGpe30/FxQeDDc+ihiAU8AzotxJx09SjdeBfkzq
v2kFTAWShCOGQS3voQXA4nVhUpsvdhSYFLIlWL69irYn+gTmqbwC6Uw1Jg+ehYB4IrzcdUaLAWgt
BzSy52xt6pIQhNPp5rr0BdVBmVamFrCvl5VvAegZjae5gb6KJtLN7133aUjWZm0uy96IWhEzwoQg
z3eJZJTmTRYQZhhH33zJZjMcxnuz1sOU73JvkyZbvAtB8ev6yt61XtlY9AthakmWO1wMY5+/DX2C
CLUsW+do10W7BcUbIMstLduSttcPVGfWZqDGl2KmHTjIu5nted9X0Tz37I/f+WLjktp4DpqsC4PG
G8JCd/u92WXdD26x/rXqujm02ql4GlsMjcGdNT+Z7VztDPQQhPpEoaitIC/d5P4QU0sPwhNmpOsD
3yG2pJHXTLzc1CWpt26nZzttLsSWtRiZDIEbkkYCbscxmTX3dejAydsajfH5+gYtHD2GfTEBLyua
oNNSrnKu58zBkDryWOiD1v7wAVMXKxmLNRHK8z8ZglqVARFjfmcZn8r+U6B/v76KBfOKeTdAESCg
RMJb9SrtnKDW1ZLkSET7M9fA1+N75HBdxtIjbQN4F/AkSKxjgk8JKjG8yebKBfgu92cjtCng4Q8R
6DAzjITmB62r71np3HlNAR0qo2YK7lyt33qD/80enP31H7O4YDxc79HTJTWCx5t2BPAdsnQ++q2q
vPzWlDd2w8k5LpSfcWlwa3GD1DcLcIfMT8a0fx7c6jB4IBIDFxpGTNbsuvII/0cOcuWYUwOME1pF
z68oGFNHw0Ba5JlbqMEMdf2gJXRXme0UogC/klFSDO27MJSoUJ/CzLOEHD0XBp6qgM4i75891KLA
kf3UjZUcz6NR4iNXADSNnURXMmtt5c1cFIynyzYRXV0inRZG4vSTGbBnO3jVtUPnkJB01SbRis1U
bTLtG2iMV5LhyoP5n7XiMuBhxNQsakHnax2KtvRSX2fPFGSQyE9ycBh1ZVRpThqWTrCvPZrtRZK9
3qSb/xELMw8KCoA4A43+XGwR5POotRDLpy7MCvcVqEIrZt1QbMp/ZCDtjtF+ZFsvRlFZ11uAKLSw
mzOft8FYARbPcPoQCGlWWLm9v0kDL4lSqyk/86qk28n25o3GOyOas8YJW9MowqbCMBEd9LV8/YJC
A0YGWW3ZIoLePsVzMDJb9BMBvnTlmSFScEAlu9fMe+58u3mjUfhGBh20iygdqoka5kxtQjjkcP2b
oH+Mbq3dVn2y5TafSTDPj3LKR5aPJWXPgdg1SPV6NRKbGFYK2GtniIiPX/P2qzmuAbXLDTp5tC/E
KpeUUo56uAuxrPna2mnks42bHFjxKU++Xt/CpaMCtK0Ef4LpQT7ifIFOUlUBG1r27BRvtb7JxDOv
/gBZZ8W9U8z1+4JOxKjtSYOZ2FY5AYCwMx8T8riGa7ZwG4BA+H+rUNsUuk5Dzs7CKloQTouchq5/
LMUaL9aiNpyKUbSBMFDnWhrEsOZ5IgG0IYlGp9jR/utsVhtoSiT0FNC3a3NUi+szcZ8AdIMoXG2J
MjGUOzh+xp6t5v+RdmW7ceNQ9osEUKLWVy21ucoVO7Hj5IXIqo1aKFHU8vVzZGAwtkqwkJ5GN7rR
AUyTIi8v7z1LMUZdZeLxabTpOaas3gjTa18K70DgTEF2RGdvccmn9cDRVkPw8rz87AAfKcV/mc3b
IRbLmMSuKA3eYxkVivjOj1SH9G69UddZ29hvB1kcIdYC7FCgo4CT+zUeodlnH0zjKc1/fHx+1k7q
22Hm5XxTehGjpWQ9z2VKQsAHai1orSBuL5ncuLe3vsviUlF00oyETLjL2HhHYuvRyenPj+eytsve
zmVe0jdzgTtiwaiGJbPdOojLnynVA5Vm/yEUQAoQz+a5h3dTNTQkqjuC4xDl2WidMklICHGWLfuU
te8Cs51ZXBdUD5idv59LkSNNs9OxvY954T2qZkzRMyLVbNXlhjItxUmqqdm4j9YW8O2gi43duY5w
rRxnx62QE/d/E/qFQ67t46+0MjMkpZBdBYJ5hq8uInaTAAQO9mx3n47V9GBMYjgQXrlH18q8ULmj
fMi8ztqICsum6xzAZ3UfkPkg4YElXRynQpdtps/HSSr3sUn7qAOEypBqL2wVWsmFJdmFsSEE4LHa
wouvbH30/UH0Q9Ecd9RSfwaKoCWbMtnct7T0+9iEMPNW0X8lWmAI/I1LBAYmy4JOy3QiCuDD7gHK
OtV1HNRTfe4GgrhkbHy/taVE0Xx2SEHDDCDRxVKaaS+LPM6aezRpHyzOiG9kzV4l+Q/Yu+IxnMP2
KVbmU6Eav5kldwqxBVBdW1GU/FCDAG/PvHF35b2d22iziHu3FFemGqjhtPz48T6d9+Eih5lNxP53
jKVLEgphcWW3jrjP9UPtyks22n4mPhvTrEoMWzlB/ZRvBMmlIvy8TV2UjyFHZeF9esPEybtxtGK7
Efez5v3JMTQ7BvZa9ne8kd0xQUoV5JM5RXGbwjOi1NSFEZKHdakmX8ta/qfD25aGnkrIScWdFQ2e
UR45Hi6+UJ7+KL0EmPSUp38hqdkeIXrfPDhVmW8xaFciCebxuhtRjoI2y/vw1bhxMiWWKe4L0/kG
Fb0n1bWfp6RtNzbj6jiAyMF9AIcbefT7cbrBMppJ2uJez0y/GC5F96XI/lFe+fWjWGBCQEcP8s3Q
Lno/iPJQOXRifBT2IK2LyzfKK2tnFx2DOXlF0ffm7I5l12NTCXGfapFK7lj8A9aPVh99vJ1XVgrF
FUhy4FygJLB8pJd2WWmIeXOKGX/FY30v4BuQbAmwrLxYX11y0HxGjxPCGe+XCiDRvBQ8JvcAmfyp
E/Mbk95v2bnnAlV6f/RYDf3jYdiI7rejGqgmo5I9V5bxqFxclqkjvRGeluTemsYsnLrJDYWh+XZs
Zr4Bte2RgYijo+v+8ZLeRqF5WIjdenidQ4ZkgYLgwwSgfMnJfa2H5pPS9xs//vaTvf/5i2nhUYwM
pMbPL0bOwdmf6mBMmAy7gd/HFYnywtx3vfxlpNULXoE/UMvc1dr4CcWYMtB4y8JJt3bD6N5PUJPy
EuOhpeanjNFD5g4PtfIe7NRoL3wSKiS0eyJ9/WWI48CI633lqkg3xOe8rImfKBJ4sE9kog8ktKlo
Zz83lXOCJH/qF5V8Lhv7kPdWYGs00KV+lyu1x+W/UQ4x5gV9H5IBNoFwELgJ0H258eDzStvN7LzH
gkMpGQRMYIj6qjUu5aCrQ5wY+mPKzFT5zWBUIBWQX5omm89jnHu2b3d7Zl+m733S1TzUUje/eMwu
Q7t2fzV104Y9hD43ztztBnn9NZHsgMw5e3m+Pw0zicKB4bR9Gd2Xxn3ZqvrD5uFmQWw0r8G9h23c
CkjYEfmYjHC7v5SuXQQidSMrG18gUx1QvY8mrUp9XcShAFrKLunONouT1VDoJIvyqFL5Y6QadCEl
sFYNe9Ac9ziY2QFk7CN+XFiRcUfyKnB5iuQT1q2B9Kan0s27cBxQPECQvxIp85OXTpYPKvofY3Tv
4go45cloPnV1DIcz70FUTXw3VM2lS6oY+biI7KqNjCzdZ3Ts/sZU1AHQmG3YdGnl105p+yXr90Pt
fi0zCYEHe7hPhrL3c72NNJ3fGXMKhdcy9Xu0dn04grVHkY5Q+exNw1cu76MYHOPQKbPQcLS/bp0F
g6nv3LQMsqkKEiDpfUeRwqc22jH5mEqodRrgULGEfxtc+6xK+TW1vBCGjEezFldLby9WloWUJo9S
JseBkaMpvTuWWkGatSeoIX0FpPiYmPah08xQ8C6c2inMe75Dt+9SDO0hq8QXhzXHyYrPU8J3VT1E
k/xWVXrYt1akHO2SpG4bTD16wH39qYzHQzU6X3SbPfJEqUPvNSTMJ/scNyT2U9H/MEvytaJ9aGja
vV0YkUbcIJmy+zLvk2OhqZAqd4iMBDvBNaIkhYuVPp1ILLsAsrxxUE5e7A8jT3aVHqe+p6X3cByG
YlOfPabDTM01f2qACu7MHMQG1FwTH0Sg7zR2mpNIsz1wU2GLWpxdV4FHIRjWcRN2u8XRdAotbCfI
QiSuhhKpy35kadKceANZWUcQH03CPgSzzUTHBRmi1jffAWFzdjazNkCdt68NNDmBhgFGjaAA4c1X
x5s3oVa2nccafbgMTh+0w32L92BTf9YTVBSn3ccB+/Y0vh9r8bKpZq8vSSdkIdOh0v4Q5Sdbei4f
D4FexvvpdFavoACA6aRjMGVfarETckMyZmuIRdCqwS8d6hZD5EU0zX5R38lWxnObWkNmDpwf5Guo
0oAL/H4WeWYCaWu76oIW3EtjJJGwVOAKGpYJhYur2E09e0wLGn78fW7TBDymkcFBTg9gmZsUyG0d
zYVre3+pZHupx7+JekrkkUOoV7okrKwfHw+3tpAwbNdxUUGB5wYTYlcD7NZgJ3Xppwe8OH3p3HlJ
/R/mBDoY/IABK7/l7IyZhma+w9TFrpyAxWhqNVr1EnvJL5KbEv3u4nmC7+dG5rOE9SIlfrUQB6Yd
HxJaw4utnla8ZjOv72I3ICP6HKbDhtt9BlQh0vENvdQLqNfl4USmfufpqbEz6kmGDdF+zSDxmnYh
y3EG8UTxJ6W473j2fGMflZY/anb50g0NqFRlf5wGzhH24+ScyXwKxkGKqG5NO8on8TRUPUWTLgu6
Lv1eN81Dr5Gr7vaPxUQftLH8NMbmOe37/DIYCpS8eny0vTJSnYkecHzX1eYLy/l38M++8hgoiGzG
zOpNg0zGG36Umfpu6fJskPoCjBdeWc3F4fURNL8ghzax76YjLM3T72i/Ib+yrHNa1/ZujGNYMhvG
WSY63KbNL2S0cMGKwFQ0oPCrS0p5zySczxOl3zHTOKTZ9FnnwIH2mXdGqfvzxxvxNgbiY6Fpj+bw
Gggt4S56ZKmyL5ZUeE46ovbrbnzsjPSxIuAW2VtIgZW8B2IFaFtBPAbdnSXQA7x7vYegsnUxNe+7
XlVfk60Gw2vv8n0qiDn93xCvpe43cR0FMC6h9WZdiNeSeyxivIM3iPF11KpyDBxIzx9ii4Y62TEv
mMbwqhrjSNKMRE3xFwAOyG+HHeSw2PBHiFDiJr9UXVudairs+wIu4iGzw5G2KspGNYVNoabnPNPb
cz4W+UaivxKXoPAGixHrlXlkGItwOOZVofJJv3hTyUuoL7jsNJaD/NznHijKKSiF+J+jvJTtWG3c
WbefCgAZKF2hEjfnqMteH2lEnVteZVxyPNw+oZmc70D36L99vAPteQrvPxduc0AUgd8ATAV44fdT
VJZVwVKR9ZdOjd5Z0EY8OYUsjp0UYJmikrpXnUqeIEWgfYJKj/2TO0530hMI75cxoaeU0eZkaa37
zCtinTXS8SPMkiGrZDmJt28Hkda+7XXp57HkQ5THFuDVRvy5G6s6D4wa6O4hI+oRZS0rsnhsgMOn
UfIMnUDyq2VFjcMpkbAhOH3SrYlG3CT2N0YsufMqx3tymYFrfdTKwGhEf3amlp3NtlZ3wk3Si6al
IkQjRR5GXTgILwyKI0JP7yBHWPuDkTufWsXGL4zZ/RNE9rHN8GL6oxttu5MIF0EKRghU44tUA6Oy
MuIgQ1ErqthA90mfb1VgbwsOKEOirgVIhWtBvXDxMbxEH80BkOcLXkxhH18n63us54Est/SSbwaC
XToKJ2AxolpoAv76/quDmlHHrBHZdcrOpnc2yycmXzrcURu7a7m5MIwNo2Nob0MWw1nuYZ2NhQOT
qhQg2xewMXzS6D5zHfSItzpoN5F0HgmacICKzMpky8CWQZmJ95yl177J9plFTzoH00JVPjXpvu03
MrGb5QOODLYruN7x2AUIak4w3sY4o3WVi4og8kkIcFxVcczonbmV761EAOA2AImBogDQMUu8uHCU
qGO3HC+ZeBjL61a5eCULAugGtpowCYCw9RKf1Ks0l4IgnSw80I0EEFa+3sVfiS22bO3XlgsJOERt
oZgJyMsicaWZUThDTIeLPnx2jR0kxUAR67dgIKvzeTPKIlgjrdTrfo4GDjBeWpvvOf0GL42NtG5r
lEVdUxNJPlYEo5DqL17KZXVHyNePT83WEPO+eLO7BsMdrNzAEPAei4dLa+IZtlHZvDku2MCwgYIy
IICDtwB7mZtMl8W8Vi2icx52yQ8hg1fC0v7jyax8e4CpoCRnoK10Ky5f60M3yUpXl9xy1O+0INM+
Z3Z6TTNqRJBC9v455hAoPGByKArjXruRUeZV1ZhdbasLcM5hC5ceE9MqkyZgg7dR3VxZRbBsAHWC
fC7i9VIsEvrm5lggHbio1jaOE1Rf9mVdi99F4g2fqSRZ4Aw9hB4/XtGVsAAI0FyVBopslmt6vz0g
1J13QuPqYpmNiJqRkJ1yRm3ju61sQsi2zypnM6LqBpJn0aYDg6JWF71vxk9iGHMULmM9Gju6pTby
CgVZ5CBABaCn+irpieHezygneuy6Y64uyaSye9D7Kl8Hn/za2aL9lNQT/ZWPcrpAmS2+b6ZJ+5GB
nHkwld3vgPwsv8nJTU8M3fKoZskUlFJ4oca77NFDtclXlc5QMSW5T8tp8u3CMroglgWPODRv/IEn
xdEYpLfrRCUg7s3dsG+m+Ix8pQtgr0H8yo77QzK0v2RtKp9IDWemq0Q0DtV+IAPKKqqug56WTUiR
ZvijPURNwr2od/MUSdQQ+01sBnVmxTtzsNBq5I53TKlE2J0SuLALzTp2JZpldmbyr0ZB/+iDtP54
w2QHbS1lJE29Oxl6z+BVIwXw2WBDk7IDYLBDa/PPBED1hbvSgE2jntVuYDdt/yAz1m9Jt61tC2wJ
SHNClQzKC4tQXhexMZFy7C+mJOzSV1X7PWdlc9YBWt8oKs9ffbkrYIiHFzT2OhoWi30O+c+aJirv
L63WlbsJ1r7XnEHQTWj5GFFHoxGTFT87Bmd/kPonG4d7LXB5HrB9c9MWRlOLQM8NpSu49/YXGvPP
TVdQfJzmGef5VNbO14+P9DyVxVTf1cIWU+2QrFALiiuXhPkMCNs4dNXDmF1Vuft4oJvYgTTJhbot
6hEogODf709ap6ypt4WdXcfiztnV08a1crM78OPBN5/l64G2v3leJnXSpV7Kkqs7laFw8i8jip9J
SjeW67V5+G695nFA6JnxyNAtXzazus40KnNs0isKVgGtd2aJavXnNL+w7jG195n8XIPBgA4QNHYf
SzDTP17Fm8/1OvzsGgvzo1tmFxwZlJGhw3KtEvsPyuSf60H73pE2zFh90mizxZdYXVaU3f53vEVC
kFHZd9Rp06vbUJ+XeaBbL5O39fjYGmX+8zdph1FDqRoVnxQyC7uybyGTdHLMf6MeAUiJEh+wCeih
Q8gZn+/9GI4aycgnzMRpLN8r9KAwn7NmA6C1sskxyKzpgBTnlvKl5U7SURQUrzr/xuzn//D1AWGD
wQFiApQSl2doAH9G4PbIriCmOpGG3uddGZvqh1dDZjDjDq4dt2fhx1tu5eNgUDxsYLpFbt8CfeHG
U6/jfTNzqQyo9AMDnyT8X2Pe/HkArYUCJLABzhKiZ1tCq4cYKjElVGY786EcnruS+Brf2AY3dRWU
XjHKDOLFPze1DbNIDJ5aTn6VuZ7tRtjA72TNvJD05hNUQYTfg44VmFm9Be6/hcjMIwM7DTEcpMA3
vmWaEADAqoxfqUgiiKruIfK50yr3+2C0R1XVfxrLuuT2FJqiPBv/qHSI7T+r12AG6ElDyGGJiSUj
1Ck7klZX8tAOAZd+/M/4m/cjLDvfpUEKE7Zd1RVNZOtRClH+GHJDbW2U2+04F5jnshHiPKq/i3Pc
ZDGjiR5X12HYlb+H7o/tPny84W8PsYXoiisKmfWaKwXE+sTUlPXVzLw2yHqzCUndb7GAV/YDhoHF
HOouwJDcpLl0MLK80Zv6Sji/Z8QIBzQ9Ku+ZZk9lZp5BRwkTHfXGEj1HWWwc6ps5ArUC8Ar+Qo69
gi/pbXcSmT5d21Z5xzbT2h066e1GHnVz2BajzL/Fm7iuZVWsF+40QRhon47AW0wZhA7cSBTHiu/j
eMuW7iZxwnizwA1636hd3tSWxBS3VmGU5OqAI3kukXRfi4Gh4wswa+jRZkvNfXU8eFfPGQ0UuZZ1
jMHNIEQg2XT1CMQ6+tqKnLI4e3X2C4ql+4935c2+n+f2ZqzFWgpRU+b0CebmQb6knq4ubfdTEW/c
YOvD4H6EZBusDpYFE62OgQVAFLpyAXzY1MigaPFsSCy50QlbWbuZNwi0LDgV8wl4vzfMQejTCO/z
KzXOU/01b+6p/NFmycZGXwrYAdoOpiAuFehM4GVuLoFaVMhcABADwQDYvjh08Kcc3JLprrQq0L2a
IFN6GTbNYJ0TjbUHhT595KpNhOvKUUDvCyU/ZKhY1eX9Jg10nnQAnq68QzEyjuIqUuCeauxzmcMD
TW2ABlc+I4ZDnqDPNw7oKu9XN7dsDeQvzDrlp8w9Geypkxup6MYQS70XMPM0C0af0Mcg91r+YiZn
kfzrm2H+dv83C7rYI7wrOlQaZoF+vutnhdmNpGNrCou63eiYsO2RWCWr/AaAse9JDqmdf8a/YRbI
aABKxZtylsZ5/y3MARAlloJiqLv7xOWB7n3q5RHecd44+Z3zz/naPBxUzHCvgEjoLSv5Fgc50WAG
yJ+d8KXJofyngmbLB2JJnHw9V2+HmTf8m9g+aqrujAzD1ChPne2CPud9eeozK7lqvC4O7Th4fi6r
pvEtOn0yvDj3IYL8gw5WqNXoSzP6WKV2609ut9UAX/uuqInBxAMuzUjy5tjz5ncbiFe2kwMdN41/
r5zzNKADPr58HI/X4hdC/nzNAAaKzOr9GHnDzbEdCfxg0Cw5fmF3tNko9SOlwc9499jEp3wzxtI8
QiVVarZoTF4NMO+vI0clrFRkDOoeIJ0WfQfAW+tfdeZ4O+XS/qWyRRW1A3WOyrbrEM+6b90wdgF4
ib9bpIWh3uokIMAwB5bwshDSnepUYYiTgS73QRCjO8al0lA4mvHT0nDUXiNttdcLHPJY5QSWJaSz
fZPHydFKcbWibZf64wzrzuGNdZC8hvMVvIZ9ZqXfHQWPgqFTJYpTlh22QPlwG+CktnO10ExNH10t
oYNNRx57NJzdUVUBJA4SKNp7QUF4Az5FrPljXDm+bMrKz1Rv3NPUtP3c0CHtqdNZFHxozn2mF2ej
d/oDGVKoCHh2dU4ltEgBtNcuWpm+iNIBhLZyh+KlVQNKa0PKqxB1xVH67dhoezHVMlI0syKZJ/Wn
LNbpgeKp8LWIE7qH3D8Nxy6Vp75h6amsbH7RO02eNFfLfPjMjXetQ9prkjhACyig7cfOyvap5jwD
Wk1PrHdYNBpOeTKnNjvkntXsu4LUkZeANpKgPRW2NLXRsG75FTwsFkCviQfIorGehS3DUsNdzHJF
o8am5a63SrxcHG0IYSwyhcMQ9+dKJuYppTaILp2eHwaD1REqtqgPJzbxZVd5x4IPRjhC7TMY62EI
hwZYi2RwxnM9Nh0+UNefmZsX/mD29p5MpPvianPNMXPYFWR1tuvRWLu2jgMngLQHoR1FZx9fEmBX
ork702L3lEketQwdyga4wEBPCHn6D0cPFxsF/3UGSC8CKjeTVEkGOhxkMwInAZi314sQGOLnrDM2
Cj43BZf5CM4W5ei2QYNvGU2H1BrQ59e8a5caWohAcGfy/KIZA6BybrWX5T+Kab7G1bk5hlLZrG+0
zIvA+O5yxUGsN767UL6LPl661Yjy5qcvbryGelOlVfjpdgWqC+CLVrdRiFuNiwBAo6qoYwbL1mHM
3RbSPQO7uqP5O6bJnossREw62GDZb6Qga7PBCwpFA5RJweBZFEpdp88mhVr01ZuKP12dwBwz3ZjO
2vdHCwmSdjOc6gZGLmnVWJCyg/grRHNjqPeAwR44+m9hyahn+sPHn2ft4rKw3WbMPx4xywbLwAB6
LSrdu+oGiM2TvM+tbMenf8YgY1O/HWZxd2dZrzgQLDAQca6pIfzcaTbS7tVlezORxe0oC9qjS40R
9OJa9cei9ulwrgFLbTewnGt59ZupLM1WrNbytEnDQJ1AEhL7VQKf7fpva11ptze27Bc3vs+yBzHZ
UmvSdvSuVHlPVMv20h7vGOLvf9gGUBCHTh80wm7YVGBM4erlg3cdp6DKPgH0qGnHj4dYO6bQ9IZM
CMqVKEIsYqgRJ0mN+967stwMFGE+AChuBa1DyGx8PNIr7GqZxQAbAbMdqJ3duobYMHxVeh9j0aov
BRgKwJtpAML1f1OkCTQ9NSyyt7bF5qCLFHBEYhyLFIOmNN/lfQVVlofB+t55wD9Wh8SoQ696TpN/
ExB+Dd5vpzofizeJp90jC2tGjCrMIsjLAonBsw3F/64udhbLN/b+6m5ECWfWwkEn3V6EvxEtO4Lv
CIEUezfpENe2Ep9oW8n06k4BSnmunWO3LNHSObhjtEiZB1x/FwxA9Yv6e+y1O3fzobQWzueLA/sR
fTf07d+vnq6pHPgrjFQ34A+6UdqJjQffbdENkQ9kpFnoCmk7XsbvhyBxznoaw6WHO/ney+jvxqTX
Upj7wrW/iH7Al7Ie22yMAA/gfj5oW4CUlW+GKj265xAuggjg8nrX8j629LSwr/rotH6h4ioYpwzA
d6FN0ccHb+XDYSjw7YDLBSR32S3I85Z0FWo5V1v7Og2HuEf6m9sHHQDujwdaCfbePKVZHgT9qeWV
z6HS00KuGNZH4D4kzA1zNu41h53VrCbMc1DhPx5wdRGxhEA/AEuGdtz7rwhT8qwno7SvBZRPuDZ9
MTVyqWxjK3StjjO3FQHYBiJhGSRJPWYoFDP7aphC8zXdeOkMKveVYdWHj2e0svUh0kUh+IECAVK/
xdbvicjbajTsa5tJ32F0VzRbGuBrk6HwFkWDVMeOeO1svolN3eiBKuwk9jXODDyMJ+XDMcTcSdwP
G/sBRrj4AIuQj0NGobAGo1RIkM2/y5uxZpg3Sa3eujYuqx7A4ugCY2C6n8YNKEL3llJBPTxqaA4k
oomEnaKZ5VXc15r6T0FU9TXN80H4hmz0A7Q8qC+soslQxTAfYLzQ3yEPH3akqPOQ8xaQCt7Xk4+U
WgaWWVkhfqs/Y673F1al3TPneh2BFFUee9HVxxRS+H7rNfbeNmPvnAiGQqAFcw7ARCDrkmrlbILu
0U8GS0CKiWcPj9SBawubrD0zZALtOJlHYy/jyICGGFLoSkVxMakgBpT0sWiYDfHnxvYbYqqwrpLY
hxYA9MfMbrrEWf+zLPAbwFYjPvXAZwctEgoArwk79OaQn8DnhuaCnk6ghTfeHrc0vUjVuudUqC9x
T4b9AONnBPvMvXOB3NgnMauCQkzDXcxzOOeVMTDPWXyYzF2GWmOlizsL1ZgUIbUroxRqCHiNus6p
RgfsAIqA2mfAVdzp9USuKImND0XTe1/QYjHu2tgikaaR0s8MWH0m3UCPYJIjRygZZpQ3dDolQISE
HD7hJ9FjrQCz9r7kjUS1Z+Ttnpes3rmAygSQt9KP+K/JF4Udw0pwakN4nJeAw1NkBA6Lfeq2YGHF
FKRqiTRbmdIIuTPmocOmLsDJKQO9ymQ4KlsBAke0fclSOyA0dU8FFIAuSljmSTS8v7cHwDJiQZ2z
aBAkmJlpUMru9ec8IbA2N+gw+MOk9CezJ2zjXl7JSdFjBBEHXBagk5fY09qBOJGStnVNOi8s+ZPW
/YHBIcgNUCfqf3Z8S4hm9bS9GW+R61CQqjXNtSzg2WFK/W2gP0t2nyYHiz64oM+hMBN9HK3WQsnb
CS7SHCS8sdtpGBCkpliFaKhb9u7jIdYCIjxmocuAHgFwWYshUpEICY6Kc6X9pw5g2hxo6o9HWJsE
OJhQ7YC85vyl3seoPDZAy7IHeObR3zqjkQMnReg1blxV+upEbB0dvpmNeWP/NBhAjABj5EAE0tJ2
TNXVoanHxNe66id86c07j1H6lZs2BKBtDwYjPWlC3mTAHeVOHWIG7UNWSPffGwSz4vTcenGA8V1i
jKw+N/jAsL6W61dEBQIhGt4d/2GJHcgWoE6KPueyVwsWAS+HfJ67cP4CfQ43CGpnEc2rLRD2K3xj
eeNYLsq9BFR29OMWD84YNdA8mSb3GruZCDPpDLveML+CEwBpxtT5DZZEETKggSNX9BTEsixH8Sab
la+Myp88M763Owvyfy7Pgimt0l08tuSCK8VGu8YYIjXm3q4ocnLU3Iz6jmimuyqzK5TevCGo0kI/
VjW45aiy2Xex3dp7Lx3iCAyD8jmFPFkUN3oNVaWrdM5dy+ERGaNAGXZlFR8IXl6o6OUDgHPA9KEO
OKCeNpgRwiMglgQqZyZYk4hnCrdKOzQ+4Dhb4JK184CjhiM3w5tulAElKamqOccKikCDgxFESR//
fTtAW9b0IF6D3uLyTE+i1J1SqyFjZf60tWORPcb/6o06v8BmjAPo1TjZQJYvTjVhkijcFvCQZKBS
7WS88W5eWyVIwAFNDpkT+MQsyJZax7UsbpV1re0/HQ9jGXriz8fLtBYx3g6xeJrXNZd08DCEdW5d
7qfDFqhrXoPlWUF3F+rXOtRbEcjfR74+Yx1PbW4BeVB9s3s2BawaRp+l5NlqWrzJsy1W+tqN+OZ0
LnVT7MGgI2e6e3V6C5Ji7Guv4ENlG7EPHNW+GRU8FqBS+/E6rn0qAKR1uLYgh0cL7v00W4h9aVyD
8bPmmJexrp4BP/xiIKXfGGfte70dZ578m2SXqCYv8C520Qn7XZPRr9t/FhebeWBvZrIIbobHwVPH
SwQq0M8Gv2utLELiuXHjbizXq9DCm2k4IB2VZoNpxOIZPh5I354qtYG+uoVPvp/J8vkrTH3kyM6x
VhVqz2n5hduab5jtfdemv/PS/oypCkjqmIecppcsIzAcRr5n1Rsp2trb2AL7EhhOAKJuaDQtM7JR
JLhVO/tOA7+zgNYAVF4iqKJuJQBzRFietpmug5ChQ/RhqTJlDUmZc613ryRnIYNIF6/gRKObB3Ok
3xrL/C0zsPqn/uhM6UawWk0+3kbDxda0NK9uXDmiyivuM+1b4XaQdjhYzpnk9y6LOhRLe+/Qwx6u
sy5dfQHEOvr4EK4V4t4F5MXeBVhL9TFBQG6NFzJkfpa4gWZGefXD7tygTP7oUDNvttKutTP5ZuLm
IkxPkqSGPhKM2hbnntvPTrp1E6zPDPwypG947HrLB7UoElMZSeZcsyG/CjHeuTUQCmZVX6Gc8WKl
/AcoIp9lw35lhvv742V9RVcsd9VclnDmMggYJ4sYnjiEtZZeOXAwoAIa9w7PAweWA0e4C3QHW9Rp
YLtx+cTTEbZvraYHcqJlQJL+l02goGGwuITJk/arVTE+A8RZ4AvIkoOuDGfnTkMf8tEpotozfoxj
Y6Nz7HlR59mZnwhCnpVtAcMCovkuB4bSZyVtCr83gLnemOdaVAIxEcURoDVNKMS9D66l2wKolDjO
1cgRB7q/dquVZ9XbxsExan1XZUUedBX0IsRUIX+XjbuDh1uFx/boYUdrxYODquK+SDr10EPzBC3L
ydG+kTy1oqzttBZCQLB8NTrFDjESS+Q9NjkNA2v2OsoNAaCUWgAAgzjhlW6evSLF4xRycp8Y6+BA
qQl6FhZap9wexbO3hSd+jYfLzwyfEwARZ1H+GxxPLKUFBY3Wu3olChLC+9mM+stkmc+FrB4dmV+z
lD2Q2RnZkA+61lyHht57+hT7Bp9QB6EvBcmPkmYwgDTFOXEhcJACn07d/3AJQm0elD5oLcGUfnHZ
2rbsMjhBe1cNAjHmp3ELlLkaygAYQ7cPjyU0/BYbgdR6LY0EK1EWqAMFMM4wzSOKBLn52aSh+Eaq
XU19mQbEgIbKxmtpLZy8HXz+8zd3I0Lo2NRUetesmsRPT0i+E5m7ZUy7liW9HWVxpgvTgpI+xRTh
4xx0kwNS5CdvOpQcSma2r4/fPj5ba5NCURObAFcgZMAWKwrtlnZqMg+Xw1RF1Ooimx7+fyMsli2V
ZjlaOh6ZBM3TIm9DR26JOK5OAgqyOCSzSvwShgMrlf8h7bx25Laarn1FBJjDKTtO7KFGcU4IyZKY
c+bVfw+F/3/dzSaaGBm2dSKY1TvVrl21aq02jl0ZPxhYH+Qku8fkWtCydIPr/9qYx/x5J8ll2mjG
KWuE+7jRY8iox19mDrF5H7UnVQp3fS/cp226G/1gZZWWIpVz47PXgFqrVhLilE+96tme8tVAEJtU
aOqtYHXX7Mwy0GMBGFOKGSSyTa1vG/VzVmxlcyXIXHp6/OnTkajYg8+abXGUhAnJi5S463M2glAC
v1HYigbP8Mpbc3lf0BD0/wxNwz07sWGu6W1D78JppE2HdVqT/137/szf+aVeQZbF979CJzAhlFbC
xqXvT3TFZGbInVxR2rvmSAd9lJknqUR3MLHq51r4i/ohZO4ayCUgcuANZltLQlpGoSBmnNJqKyYf
vK91+herQP6HCiVQPPhhZsst5L7n661CGBbKtp5BtyK08ru7UnlTTLwiItpj8H3P8ZWAlgAB0K16
qtr0OCqwM+jb9/sx1GnwlRPS+0qFR478QE4ii1eLl+2V6rvrmSvLvXT6pnQFD3KScTAIXm5XsRBh
L8l86+SJR0v+QZpmF0b3ubamcLu4rf618yemPTsWPuRuUVtToEbClGSMPXS//mKqqEUDwp9yMVdB
sSVmZppF1skQhxfFc1+G2nD+wgRKzORNwY1fIaSsSh88SWvNky/CS0ZX7PD7vxmQLxcjCkcjLj1e
bHmyqQK7WPGB06a/iukIYabeUuCp8yvLH5suSlxSleQSXeGnqR/k4nB7BEtuFuEfjVYZ2rauQFhu
LnWSnriYKGgFj2KLC6OLxa2UZOKmLBv5YMhQ2N42uriHTYJAAFlAzOZVWTKtEA/6vO216j6CWLPV
HrL2IVtb/sV3F432HHiAzupVcbHjVVUUJctTiVmz0arx9+QUtj5Ea9uSlhrbjKvqIYUC8ABbpXlH
BFx+vD3UpSU8/wnTVJwdI7JnlRm0DUOtW2B0I2oQVn3ok+zLbTtLxxVpc3bJpGOGxsilnTZDikPI
ycmqRbVLw8Juim4lE7I8nVRq8aJUgK8kjms6x+TWxUbvpc+eNriAxpOHyBBju1X8F+gqv2dZ/1a7
2katkpWJXBzgmfHZUWvAUJqRFXDN5d5zWIZ3aemuwainb8zPG+kzNgp0rKo035dRoQppVBr6SRNf
rDTbju5910MyforQLeySndx0O1e2NpLuHWpprQaydCp4oMtTszAHcX7Jwlyg1hV4lJOc5w+9q70Y
VrkfNXcLf8Dv27tlcSnPbc1mcwgLQap5pJ/iUS/pxx82ndz/lNPxY13D4ej1GdXbZm/04gEI+bup
b//soEmy5M9Y5/cwQCS3lkNBP/n9Q/VJqVewVUtbBXnq/31+NjjRjcsx9Pm8WkT2XuOP27N3faZh
1sWjIP3OMl1VkKjnkJjuO6L8/Gdad1CUHzXh3bcjNnhrGTQXTvjlWdRYDhrJOFDxp8gOtTtZfbcH
vvz89MA8c0s6atgeLGf6SfGFb6lcP3tF9iiAuSz0Nena69XAFG9HFgSWMOpFl6ZCZZTlwhv00wii
Lox9O/p5ezmurzAMII1LdAp46YprRKi6SEvVBvRScgDkBl3FW88Dv80fFHOtFLw4mDNbs3mLIDbN
O6HSkS0eJgT+1k9W3pBro5nFdz7aRr2vM5qwcnxjm9ZQ3pCfog5chmva1UujIdVM5wjJEhqOZkuD
mmntG32on9pQeixc6zB2H2+vjfSHU/TSp8LRqU14aMi1yWrPLiZPIOtXq4P3ome0ou8jU0mPiZw3
25rrudpA46bBahuIu0Tuyo+d0frbsC885NXpwGstb3zphUK7E4s4eUnT3N97yEZ/CYOwf83SejiM
VdF9oUtE+5AqcXRsJTc+5ore2uNIa0QhVuG2DGjTgKhQ1nbQuBS7iArGa5VWkP65vnpwe999LOoC
tlIDFfsYdZatqcOcoFS+uUsrI9wrLcRgoxj591Eclf7G6JvoPjTab2Wp/6aLSniopFh8qfUSORw5
snZSbH0bC7E+lHHYbv0yyh+FRh33PSDaB2hZtNZ2i5YsVJsNaPXo3klLqmgzWgGdHKh87jU//NEP
VYTKji9tvBzKS7VwhWdrSLtH7sFoR7q+BYoT5XurE9XtGHTZVlfH7FWBn8UuYvhzs75xbTnw/Z3l
hsp+IBH6wW38ZANlifHZFfRs74Z1cvSaItoXRdU95EWoQ3Pcy3eFoX7NKUmAkzJVG7ENzyGT3G4E
D+yUVAXI0ZZS8oDS1w+vk/xtWgmvftuMv6x8xd0unQgoViZYPXShON1LB4LCeqCqHXLxbqvtrTh6
oIOTrh668IfqkErtu28PYJATRQisv1SG50FAkxsC0DrNe2mM+pAI6d7q9ZVAY+kCmUi3ae4EwXrV
4umN8OdFio7erw+kIEv9Rxb+lBh/43opPFOlnwjNrPn5bkM/UVBpck+Zmf2jalD51NKaytySD5kY
RoD7EnoCL75cnTj3UiV3K+EURTJgqdCOhc9rPoRPzF3ImYn5U1RqEpX7kP7RVs91ROyIR7IkOnq1
9UkuGkcvjW1TDXd6z0ER1iigl9YK/Mt0r/Cov6rd8MQztcDI3VNvxPsw/p6D6AuttSTOohUSOBbd
nyQo5l4yqHulEZMR4qB0AOb2ySKmVtHRvT2TS2tFZWR6DLFikGZdrlXoAkgYNHyxQSuXa9MxtWLg
OoTF2XPJT8Qp0PXNc/vAr1zRL6HLDN0asBBISxMxGQNQ1vtJMlBQAh9ikNCBmgAo+OVYjCqpaCuu
OUOmBz4brKPvPuQmaH16/oRQ3FZJ55S6+j2qkyc0t1a6fRan8sy8fGm+8eAM7oHtvOiD+W3U5M/0
mL67lACGnp5mXlros5MXuzSRD0Al9SpyT24MEOopWoPrLwyB63pqHMMR0fk+7cmzGJD1C1oeQe6p
ST6Ydpp8uL3ZFhD0wIdhhvwj10yJdbbbAnptTFCXwgkHLnN24S9OBbQQYczwnholQjaiSky4aevq
SNeqtE273jyCRVlTMl0cqAx8jRwQbDjzCLQbx6pJZbjaWuoKT9qafog8BX0z/wRTMSksAywU8PbZ
QDMaz5VeUdzTUIPekgN93FQdGSeY3YZNGEvx16FL062cFuaBjEi+KVs3POSBqHGvuv7PmsBi30de
vjGqIgTR28QHJR+/maUHQh7E4V6bVN2TTPB2cd78DiztIWi1X03UqE9F1KOoYFkxBcihWznPizNH
coiMAhyMsEpcbpGmoF+TPI178i1Ug2LDCXRh5S5cNmHSJUH//lS/vTRBVCqPRs0uUUzXzoDUFStP
nWvdD17UeKX/b2EOKeo8FOpiwRdOLkIuaVTQskrZN1OMl2TUNmadQrQr2CUShrAoH1SjeWk182EA
7uDp6Z2uNRvBLw+Inj9JZoVsSnCUkjVU4oL/B2pPKGBy0U39+JezIGlFQRuxyRbNn3Rzi6KCXQwr
gc1CHCXhUJC6mYi1ETS4tBGXWjfkoiSchuaDK35K43griwWIRm2fDCuHf+lI0JUGngOSJt6x0285
8y16pNJ2HMTeS5CzqsU/gqlv/ejQBIdWe6Em/Bf7VKL1ltNNTu9KBCls0qKCBVM49cNzGB6Ln7dd
2eIW4inO9iQ3Y0rzy4YUXla1MvQSXa9J6BPr4sbXFCh/8hDA+wgeOKkt2Rmptz26hlkfVBLDQP7c
r7xZPTSFFHeXKEr8qrux+08f0/mdJ2prd4ZQ75WiNR6gyfReb//qpT0Ft8EU+6FgcUXkFNLl0Mkx
k1IpH70JRw8LwNA2h9tWFq586czKnMxJG4QoygMN1hR4B5pN+NZ0D2G48iheNAJHBWzGf7p4Zx5W
lOJMHdOUoWgjtJmDmaBiCH+ZWybSLs9FbyXVuXRUSCrg0MnwTIH65fYdY6/j1ZMJJwEYS07StrN+
x9FzXcA4Jq4clWVb5BsnFVqizNlRUZMoT4KcsekxQNTGs6Wk2WaQauYShAa0Q9xerzVzswxGrGYy
xSKGNoaa7UkHC1YDw/pcy06irikhL3kBAmeUOii6X3dFKZ1khVXO20BOD4WP+7Qjyz6A0rHFbPvu
YeHmKe5NibkpM3e5YkB1VMUVpwC6VI+CF7y1rnIozfJerT+3sfX+6O/c2nzTl12QZL5J6zq8LPRe
N8nX26NZuBQvvj/bfzHRrTHofH/MiI/sZK1dTZqmYxay0NUIJ9rEJ0YZcR771aJSSVM//FCpP2Vj
S1V6PGgtQckuOAx+ZAcd116n78TEepXD4k1MWluTpiDDgF+0eyzy/OiKwco5X9gwU7PlpF4IkSBI
rstV1IdehnmOSGp0961Q23FxL7SNHfn+sfeSDZ2DKxfHgmO5MDibB6XNTJFYjW2j5N+1yLpPU8Zt
NduUFP/tNV1AtGKK1D6oJ02kN2u2RelJctMIbZrT0GqDbaTNkzKme7F60+PXzC42ytAdFLc95qN6
iGTW3Mv13e3fsLjs0FvRLk5R9CpVSjeU0JNrg9Qh9mxVeG76Q5vv9fpkWV/i9LVundv2FteT1nGK
T0Bnrx7PZQ5vBb0pPDHEdKvG2s6UHr3+Z0bLgIsXyIK1J9OCd5tkdbnueIKS1pw5U6k1xaHJSgJW
/UMMjxC59W1Q0+ivSgBVHKP/atJwqvo2/y9KC5bdVqmdI49bSdkGuadN9IcZgDf4+ERha2t5nQ24
7zmk9pr1x7osN4jDbCpNtnv3KHTyJlQfjOIhAM3dWfTq1KcsppnbPZjaczgIttc9B8F3zT1q0Z0u
fxesLwP5zuLOBzd5e66lpclme+FtqaowAbO97Ol9awA1gYAi+4nySDKcUvikDX+0pfEffUjtRjrK
evsiaM9pF9Lh6/NGHnay1dsQBG0E+aukxitYIXlpQaZfJMOwMonNzTyZq8aDLiXwVOgeKjr1tm++
WAT6dPrCWKOgosUdJ0Hy+5Dlb4rMVYQSm1p8E8Rxo2njTg1/eBXaN8Dcxt5pa3OrptBNT8I5v93w
0crUrVusiQ78iU7n3lHRCF3ZsVM77+yk1i49TmGoWaeIX5OG+c5nxxTe77Qbt7J0L3SfU7XeZNqX
On9q0D5r1a9hdhcpu5YUm+wfFHGfqCG5SsWukjcNpLjrPkhCfICnaDQ+5u2hVVklp7I+d+px7N/a
Or7T059J0W/9Sjzozcoja4Hbjn5eHap6cpoyhJWzEZlwHdd+5aqUoSW79Z+F6j6JHobSARlMFPu5
Ln6pwV3q7aNVYYWFu0zFp9PNM6EYrsSeqnLoSpDD6kl3XwCO5ysuZtrVs7Wif5i4nAQL+bP5rldR
CkKTsdBOoa4+Wb1/0PT60I3v57DDYSrTAKaMkzJP0JH9pIbFE+qU5k+mHKL589hEK0NZnKkzG7Pb
r/easa2qhm4b1fG0yg7XOKmXDMD4BjoYK6BjZx6iUvW0h7NdO01yVrZRxSu36eL34QplKXgSXGUx
FRRHrYoE5Cmp7PqY/HPbwa19fTY9ZVlZSlPz9bz4mMrPZrVWgF9woCQvybWRygGSNIccWs2gtF5a
6PDSqk9q3wDXNz+Fff4R8rrtYHjHXquSlXB8afuS+YC7Xbc0gKmzl43RyZ3UhmzfNqy4GCujfM1a
ugHTVl3T07maP44+lMRTpooAgILAZXAVBMOomlkTO7H0UqaflfjH7fW5Gsrs+/Ll92U9E9o2L2LH
T4f2Dv4DalSNH58y2VwTbr66VTBF2nLKLcATcwWCS0zXSClaxY7h+UcxpDAKjRs0dNB0NF56QP5q
+/6xkdvDe0FTQKZhdnLKbgyKNCgiJ9WfJP97N0ab0FuLypdGRRv/pCZAu+0Vp5OHbkHSNFbk6API
j9pP9rlZ0SvS/aPqyTHK3N/vH5RCVx9VDdJOV/CoYlQ6z7X0yKkGvbZFP/pYeeopl9WVqGxpYwBY
JHHC7QNGaLbxYnppJWscIyeG4KasCDn/Keovt8dydXbZEec2Zpsv9AJfDV0xcnge/lRVRKoV/R6E
AzV0JI697BliMG3F3V1F039swtQJLxIXwDxMcHOodopBZb3go/Vf9S7f1sobdSq1feghQIzfnQa5
NDiHlzdmmriloEROL/1KeBqKbbHxjN9et+JplxZsEtxiWSYq8HkUjYqiRy9JiaeQ4ZHsDUcbLGfs
1pKeV48vhgN8RqJNY9IXnD+IOnNwJSXMcyeqDP+D6o3al7Dw0XL7GMBKunKCF42BhAZZNekyzC/w
QUu9WBonjpGy3GYq5cMsuJtEpZBlW9kXS9NHqzylAARDqTvMfHqs5krQJFXuNBU+qfs8ZNlEcrly
cyzteDBIdBbj0K2rvFGiZU2kKELmoJgu7YVI9DbCqO3NUPoJv80roeujWKv1yjQuXSKTrgqk+BN5
tjRzhL4QVqIRYrWWHyXh0VpJAKx9flrFs7xxHgUNbtbLHej1Q5pAVn790sqc//rJA599Xg+zSpCh
NXTMt6zg7db2G33F2a2NYFq2MxOhVtL3MY1ghKqm2iv/cYJmgXwXqmVSJny+EY/CsyQfbrvRJZdm
GaQo6LqnjW6etxdBcrTQYOROLYyHLLnvO5rkeNx8SGkGlQ8wfa8YXDiWXHk8ThBWIni3puk8m66m
7JW0CcvUScUCKG7tCY9GVA42opLC1htCeWUHLNpDEwOOZaxd+Zy+HDO3aHrsWfvwlbLnr3St4eOP
pNbFk4RKIxxXlFQn/ZCr4oc2SJTJWj91Ej0Jwcn0oQC8Upc3AJJMI38pfWEXZh1aVdanOhF2kO6e
4mjQoFqtoq54kTWqhXkghTZOuvmYjRD2NCbspbbcevkrXlUa7cGMlTvs9LaeQ0idt4n4mCtasM0L
XdzlaVDaOv/LnZuqna3DSfng+aG76csueqkKnW/lQphucqGEtVX0irCyoQhitbON7qnbuAoO+jju
0ozGJTuO+5i3uGcdfVEcH3nPCXdg7NwtyxSevDhJpb0CXZotATGA4gW4kS0XyRvUjtJJLKQ3M3O/
5YEwVHsYSkAbBpG46wSDtn7DrNrSTgw1hU3A/C0prftZEUTZtnoPOhpe/x/1vIo+xFBmOKLkW/E2
1APyR6Nf3gEQMHeqUIo7VNbc7xaKdDQoezTuC1Egb2I11e6TGLVwvYJaTKLJ8znpB2XbZVH3XCaJ
wfR0a4yWCx6AS40IG9/PI0KZhSK+pLidmJeJk/h37quxJjm19HmN5OhUjJrEY2a3SzZoYyWhrUbs
+6mLXFvJld1tJ7BogTB30sNbeLFbFFQCwU9TJyg2WvNZXysOrnx/XpCl3DEkbsv3VWtn7cis/aef
r83CTc+KXE0c+LzxoPAODbe3Pz/dEbPTTWcPXDi0UpPSmLvIaoi90o/y2Bn1ZlPlzZ2i0LDvcIjv
RGENW7A0VefGZreJ2cUa7URZ7AwSFF62Ir/eHsyCO4SueBoKeQ1Cldn3VfgoaP5mMFCUZVFlN2Fm
J9J2TSd44d6F2oeeXIJKEYmo2ZKokGql1pAkjqQJG0VKT9BHHI1K/H17NAuzhRn6r2hRhcVqvjT5
mFWh5gaJ4xXNR/jGabag2fe2jYUbkhTB9PBkB1zDAz2aRRJF9Eq46jpbtuiF7cKdKiELeNJh5HPb
znbXFO8Xx2WQH5hykZNqyeUlGaopG07KSsd/EZJ0V2bZ+088epQwPE0oQURcZ9sgMcLSNLKscBRE
ZlRbS1e22cKZgdGKVh/ocDgxc3mGILOUKKrl3NHkbfLhQ/8ZhexwJR5e2MpTN5kI5ogMDu+xy0kq
VBTqwtjNHSseXtt8NwThqWsEExmPv5ktypkmW5o/5/G9kUpqEfaMpkf5ueE/5/YWW1pu2j9k4mv6
ra8Q80PFEqViyBZDPGvY9sPaVC0amNQIAAaYlNtmUyUKuHegvaVDjaOAN+/dKPk/6UX0FMgCQmT2
Bxl2FtTFUmYZXVIyQYZ8bGp/r0h3t6doabFB0P7PwuyOrY1CKk2vJcr2YtszZASQvJ3Q/sjW2i2X
pgryVWsSbSZ9MYdM+sE4lEOvFo73vfCPVr7iTRY/TzhKnWGCA4vTwTmbKUNoPXHQ9cKpss8D/P2w
R96eqDUDs6UOuyiHuwUDanKQxMNay9TC5yklkgCZSH/J78+CEbUpElVHkM2pgvK3UhGsyulKCWnB
BAEtAkBTch//Mbs7zDgfQd50uaOgdGoA3lqZoYW76eL7s62k5GahKCnfz1PtEAndJzIS+97wf757
IS7MzGZK6SuyHT5mhtIWO1v6dPvza6OYZvFsI2XNKGclSiuOUR7xeS6Flu79bo+sq6ogEwSk66qT
IyshOU48K3MkJY03KggVU4nWAp6Fg00iDyglDCEm0KXZVTf2QpWpbpY7qVHuxqp6q1R139TJjiTH
+1/q1MKmfklwECS5ZmdPYo0Bppq5E0aP47GJVuB2iyty9vnZydPFwpcbxFWcsIruDHFXSbuujFb8
4OLhODMymy5ad9uezC7TlUCzve+Ot3fVyufnnPk8A7oiDo3c0aFwzWxhDY+wtNo8/1GpJ5qa8FaX
u1ZGDznyM7ZUkbbBc1/Jv4TADV7qyBPvVKUbVy7WacpnoTuxB1wJ7GOAtnNvlVVD28NknDldnEpP
Y234GzlqLTsZGmMjcVHBvBqYb7ESyOKKl1maSYVHIXDrKQ6e58BLCtqW5Qa5I1Rfhb7eau6aftma
hZkf60vfBEIaEv/UuyKz5XdL1xPtno9g5sDSEh20VmIEgXSvK3CytR+K7uft/bZ0Zpgg0opTtYB4
8XI/BEnSJolnZg7cv8O3vLKjH7cNLG442VCAPJEauCLLCCa6aV8aMkczuoem1R+1Ib836+yRtMNK
PLowFoWsFqUcmh6JqWdHs0qiNEz6InUGGP7j+ljGR4/Wq9vjWTLC9WtBx8mQwNhdTlgGiqg3XN66
dX2Iyl9J/iaOa8W2hVMDbuNfG7OBmJGEEriepU4efNeV4C62DqZrbXqLlj1v3/jvLsNOQH2Zxwgt
A5PqxGwj+8loprIQpE4rxHYNKwvN5LaQwB7cnnL/HyF8vw/FAxGBTcpMAIhn4xvUQVD01udm1lAp
okVg+IvnFdAEnXwq5UrtqldFcM1OV/yCXefuPeFXZ7w/RLr4/mzGwlyN6rTPMkeNFFvuf0Xvlhlh
SaZ8Kc0oZIUJ9y63mdKkaqW5XejQVLM3m86RmgKa4nRlJZZ2M0G9NmW2KILOb+QAUVjRoKwxZSMs
bjP679S/ODDnJmYHBp5tubf8jlpkO+YHM6sqsHahu4sqRdy+/2yem5rtK0nwe1nIh8ixtMJBkBOm
8TtT+HTbyIJDA14FmP9PsQnqu8uVKVrTGsuW/FOV7kLlOMJBXG7cFa+5cLVcGJm55bwndeBZcuQM
uvVzFCoYYKXucHsgSzYMIGKTKgSNnnMghNyPUqpJYezIGtrym2RNemL5+0SUPHtx/sZs4WnW7WP0
yWNqmc3jr6SSVsK9hYVQOeO8dsn9kvmfHRGtpjgbaSq5JzWzg/FNip6C7r4lrX17nhbOCNcJh4NW
Joqzc5BK2I1N6dZ4x3jobSt6hLaT7scV/PuCy8cH/3tNTpN59pqIWko26CpkDgkEu20PI8WLvm9g
r3pWpW+B/+32mBbWhuGQipgmjn9m/ivFK2eiNBKXBfWGPkxbrl5vW1gc0JkF5XJAbqZRXoIFxpFS
82ihGSghoEHDVW/QPxjawbsB3FOwRNstJSYAmYzt0t6IHw0MN8+ctiElMXQFYuiGuILqm47dVTh7
ZmS25YK+yHKtaDLHkCEJj+VW30kVWYS0b6A/MGrhQzJ2ycrWWNh/jGxCKxGuUwOe+QKtjYoWqClr
Re28ODTuvdesXGdrJmZHNSgyKjU1JqxAsPV772NI2+/t/bBoYtKYgsSctMUcNaj1dCPWJYXgEN6A
9pdVPAdrst0LDoFM9L8mZp45T8ZEQGkud7Js3ESaE6Akqes/aexbGcvSNpjQO6AaqNlewXiazI8j
Q3XxCGH65CbZ1pJQvIxH9YuUaKqdWcH+/ZM3dflOtzQVovlbRkkFEUlTI3XkTNoFfkAxE3qtaI0o
dGmNzs3MvEI/llSjCW4dQf5JuRRo8FFK1zbC4uSdjWXmGEDRDHSMmBiRertC7EuLnaBFDhflZX38
cHvilrbE+YhmbhUZzDqkRTp1muhVLT9rQ7tt5WwHJd3KllhyqCqpaXwlTYVXyCRRTiB1R73VkVPt
gZ7bR8X3Vw7pkgl6saik889CEtzTB0BXbALKU7YynHRp+ItBnFuYzVYpdYKrtBpl9H6bl/Qq/cfv
T/vv7JLTBp26isT3eWvYFRozerD2Jl/awhO1GiENjwsYJi9NtMCDCl3vqXv1Mm0Hp7LOt575F8BO
0nETvht/TEViNpDKDQKJzHHiuMKHQLtz1xzM0radeI6gO7L++MvLUShJV1lBpSeOOB6Q7bUbP7PL
+PDz9uFYmisdzNmUCuItNg/+ER8SiiTmETPSlmGK7jbCnXnRx9tW/qSU5pcmu1aXYbubOrZnS0Lb
bwxpS5w5faiND4agjZtQKJWt2EvCITThk9fb9pMroo+cy9qw8yYdkrZrRJuyW2NLhT5sBkUp4VUR
sk0gW9m9C6vl9vbPXJyMqfYuTo+ha+aOXCrgh7FIHlSPkZzbo/616H/9Nxvy5bLqTS4Kkiikjig7
QnEqkbkX1uobS3EX6qT/G8dstkfoarzEwhFVVn5vyN0HQxk/ZbJyX4T5FrooJIHJvv63cc38RiLJ
bdyZzF35NTFAeWzb4m8soBNBNg8EALjTy5lDEgXO1YK0JUzim6K989sfQJ5X3NPiFjgzMhtGJ9Rp
3nUAFiPEy1QBdsnmvhzEzV9MFrEclVP44Ai+L4diCFJLDllngbIHvxsPo0wmlOzbbStLtyyhFiXm
KZFE8eDSCk22mQBukHAradHM+ehmh8Qq7VpX0SV/N8srsfe5sVngFQI2k/SG2K7vP3fts/Lz9liW
1gWHDuUIApRgJmbHJm7iXhBdhbHoyoNnynsUS+/aoXi9bWZa3rmfoqI2VVrQocTvXk6Z4RakQ9qR
06nmNGuJwotgmj9u21haFsAY2h8w3HW+JZegvRHGKHPwXwlsuP5epHkp33TvlgEDLqND+EkpmA3A
/F8Opsy81BUUI3Ki+p843BXSPjJWlmXaqLP5mkpGsKVCC8O/01jPbnMrCwWksgXA2Pnvzj3WurWx
BPS+07sg97c0oL2fT4FBnVucPVO6vjQlyHTAzsBiqjwVHo26FMV0WgFj68PtlVrYdFBucgmDkkSQ
dO5xhKJpvDGhNaANPvXhvgwKG4HBlVO6cM9bk3r51A5AjWS+5ZQk8Uej9EnBeF+1JD8gARpW9VbK
1iqJi6OBUwk1ChiPVHXm2pqSck/WsB1U4Yuh059ofq2Lt7+YMVpDIKABgnDVeurJeu6NPquTyvYo
bBX/JK4xGC/N1/S+h+pokq+cYwNGCS3OslZjR+jSjRnRQiH1WzHKaUZZ0zHVF9wBfSGURAAfgZj/
o6N5tr2FsG7HsgGSb6lB9TLm1ZuSylm20ZSQTmE3EV5QBD8FcbAXnBCxTiHW9hlR0Mb1c+FYj1Ly
FVaQaGfV1AeKHJa3SBvTr0pmpYfSSgXPjslQ761Rtp4ivVTu29YbDuYolDst10iKC3J9hCG8d9wq
T+2y63qK5Wq4ZSu1Dix33VPbCcG2FDv5ZxbXwoMOfwFd5ZVi/SPmjdpv5NRstkrTyNtxLLrftRqW
GyWHV7ocxeCTl2jhP16WWcfMpcKkZYmwNZu4PUBL8ylsU3Cd8mAc0WBDNiLzkSNFnWTTCv64kTNk
/yQXTH8cBemvRkknlVA4cD1dj/Y0wAiH23vrOqqBzBJvgtISoBACtEtf4xWuUiddShIZ8XWEm7Xi
hznuJbrTPRpprDUF7ms3jTmDCjWJXnWqjl2aq+pSr7Xaj0hWJO1HnRfrRiOwosanuO4B6SPjx+j6
2t3tQV5bnXyNDMQN6p9rYh66dtIKQC1J3+Fj2CL5Z6dR+BceZwJ+w/BPRha49GxkoRrFgV+T8C8O
omA/94KdhyuLtXhyGADZP5VX0p8O5bOTk8FyqRQxNpK82j2Labm7PU/XzgxySzYRlR1atq64ZwDv
CFRHcGbukP0aNWlXl/GXsDW+3DZzPQxoXCSQ8vTuidAHzG4bLevboEU2yHEPbnO3qvJ+3SEMIwFl
sIkvhqTulTPLMmksYonaS9KgBFr5E505HWKbMmv3Y1ffe1n/0Jfi2+Caj3E0HmQl+yqGa3iGpcmc
ctsTFgCs45wDWYzSUkxgHHeAbDh9EB7FllxWUrw/HzyN9l878uXGqzvLjNAXixwKKLAt1Vt9vIvG
ep+XH8zSfFLaj3+xeiTMgADJqF/Po5OuKQ2V9xaz27r73JMeW/n9sGeGRFKO3UhL3xXGVopKqzZJ
zzqRiK/1flUAE/9iEHDe8WymIEwD5uWktb6QBnWnhM6IcAJvkZWM0tLa02MNuTgUiDyupr8/O6iK
1lSRqPQUGavyTQqBtgdG+FF12++3h3F9beNOgZxQPYEtgWN7aaejSTmyCjd0Qnic75ISgejSqPpt
a/Tp1reKd3eoc7IIEmBtJWFKxmzm5KJ2cC2rC9nT8iEyQSmSWNzfHtKSc4BmY8ow8Ya7wqTrTUFr
k5FhoveMPXjIfNfI7hoB/OICnd1Ds0NjJW4quQkDqf3+mLiwZuhKI22gfVijw1wcjwnxEkHogiq4
Fw9o0ode5GjZt7Sv4PJds7AwFpaCNkCVK3zaDrNN0JvKUPpW4AQ84MZ2a6XyVl0rASwM48LI9Pdn
O9qbyv5hiJHkuwoVdUjO4/a6L46CcimLMuEj5xG7OGQihIBF6ORdsa1r8QukkU+y16zkO5bGQeOu
BNs5qXLQsJfjoFUE0cVYZhyf5eqTELzeHsXi5ydK+EmsC3j77Goz5bbWaccLyF9GG/0If/JKmLF0
ufHsnKrKqqGjBDFb7X5IqlEW+8Cha2d4jGXh1ZK0ZF8SdEJDQtRu9NmPEp3qJ73tWpqe6vTezGL9
MYcZ+/2Q3CmUI+yhQEhpcJ6BRECvocCqBk5XDIe2b5+qbk0Y9jp2m/CMFB6nzNt1SQjGDakYBDZe
rHzWdX8bi+qhCx5pANu2bnK8vXxLm5BnN1AnWvKBbs0mV+lFqO2QnnJqNKESrXy2iuBoRdmv22YW
3DZU5RAX8jzlKTy/fRS3H5qazlqndEu0xMU3P3PvLFhhgkb9dtvU4oioumjEjDjueVhqVgFYt8AM
HJDxkAAZ2XNXbW6bWNzzZyamvz9zDcUUlIo5K4TSfLadEEgbPVzVe1+zMg30zErZlx6tfQZeLjrK
yrO2hg9dm6hpzc6+D7GPrPQy30/q73IxbhSxf+HOfS/bmgIWUKT+AM6F/h5r5n4qDXBekbhYSXdJ
uQ2d20uxdFgQeCWZi3PjrTP7vKdU+FfVJMFWw4/00HavsvRZ7B8M5f23NE6OlAQ0hvJ1rjUc6NdP
y8iHsVq5a1HJRJrxL1wprzZK2gzlOoWD1kVtTU8qx/+YWXbw4/ZMLW2n86/Plju2hkD3Ar5uwX6U
PoJovv39P3nAyyQeHe1nP39aqrP9VOZ012nV9POlYpsl1iaqpP8j7ct6HMeVZn+RAO2iXiVvtdtd
XT09/SL0KkoiJWpffv0NNi7O2DRhoeobnDkvhVGaWzKZGRkRG/m8rdj04lMDJLj99HseuqfUnd6E
WEuI6i4K4HPBVQacm4bN3GmZ3RZdnZ5olZ+84Si6H6XRQ0p5LKAYyeLc8fZlZ20dK9/5qfUqrDXO
RM0cn/8Clex8tBanzkr8gjDpT2aVvJmDu3Kda04t4GIoLUngu6RDuJzl1HfrcWzs9GSGj5PxxNFo
FK6cKb2JANwYSPHBYyvujRK/DhgY7k+Zt2v5/eLcG8naZpHhprJZAA5FZI1nK7iD1TZSP4PgKdpq
0pPBw/JfO4BQ+DRbA9ofOuMRKnYpmCaRGKqCBO3XIXJRtHZDoAjQu1w4zQfSAHg4o6ouseUyzX05
qaOo7MacPHrqrCPjX13je0i+rBwPiRq6GrGkVQflCNptVHh0xc0BcXGZnUiQ/UK98idN3bjofnd1
v0MrwENfNm9OYfcR7RK6EkNp96WMWWQHIm5G5Wh2hOaFUxB6IkMWT/8sGV25EbVb5syAEgUaDeiJ
5iSgJ7E8WsVjJlCRXAFMaceAhjdwmgDMehUu9+aYWGYrEGgu9XYEExqvP99eIu0goMALLmIAi4Cg
u9wFfr/kdZEMuHDLmW4KxEYQeQcD3xw0H5muM0vKCevt1go56P5OTn0H1c/IBWgFO+L2cOScX204
pGEALNcxp4eCoJOv4RlwgHU7RdmM2D9fhuZhWWhxmIU1v4Rmam+cYFqjdJZO6Mq0ZBhBDQyvWhUO
gOeOMVN/zk5F4X2zx+Etnd1n1EHup/bdchwOOjnPTCk7L5nQmlG2eB0AM5dEQ0/Fsw2Z9ZiY+dom
1+5AlPMk5Q1YcVXXu3iVA9YFxP5Bvy9fi24lFNdNGnjEQXECRVDELIoTSjKQyIf9kp1mZ8+q6Zk4
jxbr47r1d7c3hm6fnxuSvvnsokaLWJ7NrjRUAwzcuw9G+2kET+ZtK7rZArWSpJuR3PCqh08gPJyX
lUFPCds39mFegTJqP498OpIM6P+6pgRKWcEXgc+34fP4ltQfuAPRxgIEB7K1SHAr2woFI2Hls6Cn
3rPSTbCk4m1KvfHRb9DTcHuirvXcsIXBoxTKZirgsdR0Bg6hG0yGjdvHh1RzFCTdJMCnYUU0o/vJ
zzYg1hk2Xi4gx1GY/m80sfOVdjrtlpBxp48Sv0StXG4JdLsMUHAm6cmfyIPFIJ8+JBvK9rdHqt3h
ASZT3kFIVSvBuomihIk8JD15fH4kebWfl/B3URsH10SF4rYt7YgIwKGuha5yML9djkhKKnojyenJ
ApHYFq918dJ7dXk/1mO/YkrnaGXiUxZDJCWWcrvORj/Uc4b1g/TX9NIygGO8+uhBwHSTTpb91KS1
u3Gael5ZNG3Aiz5wMMaiFCuLGJdjXMQStimbKEp44bOg4QYcl1HH5mgWYDND4Y8FA1if2zCMUXDe
jEuzq1LIJbx/pgHIgk4neMA0VPW0ImIRjOPBLaLCgQDhv/Xai1u3mmc2VM5ukTRBYhPYmPp9NYLN
2heQQ2o3t0ei8ynAhICCAKkk74rt1EZzjFVAQexkFofAjQP+evv7uv2PbnRgWMDhiT4GBViOYh/6
0f2cnxgd9m39FcWzyOq+QMHvth3dOGS3UoCKBRyLShGQQi5lHpKZnxxELwkqrbW7FsHohoK3AbyW
hffwldqm56QluFoGfmrm3WLHGbmDTLrLP7C1zq3IgZ7dVPlUNaXjjPw0glWq8ZoNm743Rriy7Nqx
ID8ByC0aSwP1vYN0Xlny1GSn3Nkg1OvCKKm+z930kcEQwHXkpeJfpSqSxmWNX6OJpbf6Pgob/lw5
3bfeK95fipGQPXAeIGmKp5LijvJscsIpAFVoubR4QTkppNfDar/w9u32NtP6n3NLyiUJYMLQhNbE
0FRe78oJapcmeRyNMCqYd5dl/sZPzd2ykNfF9yLBsje3slaOlG6ry6wiDhVKZxCCv9wh5tyWVSsW
dhqm5gt4CI7zFK5EGn9zumo0iyIDSNWAfwIMTrkcDWpxSPuU/LQkyatbL5CayTZjjeEVVYw7BrBz
t42CcXp0gLgppvCeV/ldmJjb2/Otc4J4MUv2V3QBXHHQk3yxeZiBm6qy627TGjW0SQh4wIHo/YAh
D+VkiZJDSKL4qYIXWdb38FPjVOSfSy9Ld5CeSTmCRdB/37alXUCATAHJkyGBenkWS5N2fofJtdp9
+NyxlcVb+7yyRXkSJF4/4eIYLD8aIeje/3P798vTdLU50MwlW8NRw1Xx22HpzaRxU36yc+97IO5D
PwbNz72zeNvE/EDKFhgCwEkQMUIUSa2wW2HaTWBjBTsWpJQhFGm2LyxYY0b9SwN5NSQQ5EhaPzD+
qBUj0M2FrOYt+pJdKNmF1fLiJWRPsnznpsPOhXyliOaoFxvX3tiL8QSRy5ekooe2H7uV2FhGhOpP
8eCYJXoOdReV4gpiqmIEgQSaLhh6YwAS6WLqLGJnkZJsgmDgcZnWLOrL8A00J2seW7e2kv4ezKPA
WV6lHDg0p9LSQhc4QQt4OFv/5lWYw5k6YjvVwR/wIxsfOOKowkBzAcBRwF2cS3dW87R3zAENgksf
S8hLmH3NVwG9uvsObF4WmtugWI2JvTQi/CXthgmT6pC9XWwturPDvTPc3T4YOm8Fpq0wRPRtw4z8
FWd39zjO1LAFeippyQ91x/ejaT23Bt3fNqMLvkH1j7AKkp+QibMvzWSJhQA/DEHYZ/0b+jRO0t9m
O0Q0+CrYj3JV60vnT87NKQvkOtDlhCgL3BWLmffHttf2nM6ALAGYiBBQTlV3QDXg9NdeIaOEuyx9
8I63p0u3KhLNEKCVFjtMfYIVuN8oyL6AfgMliG+AzgZqGH64u21FO4j/rKh5cCTYlyIlwPOWtON3
81SzZ5um44pz0D6cEa6hdQ5Zf3hDeX7PthjczdyYDQBHXsaDf+dkyg5gx+JQvR3Gw1QkxX7omvmh
JmOxs/LM3ZU9dBlXfoVuRpErR70W+WM4S+VHpEPds84fEG4ZCyRMxVdRjoeSrXHr6KYUIR04KeEa
UIVSNl6w0MxauGxwS5J4RipgXMtDrFmQfz+bzTltS8pyWEAATEDe4H1gU6B0jp42UJFAtlr5vpe0
hAYVuC8X8sQ2/bTy6NE5AhSyZQsyCvOeCqdgTgUWfoHwGiUXAjI/UMjEA8AtuJyo8Vjma7wQ2nU/
s6f4txSBPqjxAOrtEBiRaop5c4cc/+b2SdIGn+fDUrbX4nZAnPEOb9IsOKAAeShdf9vzfNdn3v0I
Zo+IBek9QVt/aHT/lKW/KYnxuU/ylWSDdnfAOyCGxn2IsOBydxjCaoIxlL/D73bu1L7Rzlm5MXQm
0DKBahBiTqlbeWnCq6FpLThQjJST8XOFC+Qp8Vry+faM6kIKWZJGYAPWFfQ3XVoxBDOLPAGhfdH+
DIdXmr65ORKtT5X32EHZOzf+3LYnv6eGMIjWkIGC0gmaipVRUQ+szwMHvMsOax6JITxwFt7RgqE/
znkYSbMGN9e6xXOLcp7PDrIxgA94ToFwLg0CPIzZ3M8DVA4n3j9AnH1nDH40gwU4IoGLpyGbPrKM
ZwOWB+fMvM3nZckWDlaLJpqcDeUfeN+idQPu1kahBpCgy++LHmKjoQU5hyb7ZLOfifi3GD9wS56b
UIIKrys6I2+wZhmfk8iryrveZD8dd41aU/qIq70BZ4hWRiwYqCcuh8Km3HXAyl6cUnTzRd7Sf7L4
HDsF++5m3ub2PtT5Kwm98SAvhQZK9Z4iJQ16NAxCZMFzn4LZ/Zy5fBM45a/bZrTb/cyM8uAqJjJz
v8XUeT4UEVM7Tk202aXGtijKiK8FGmuDkof9bK9ZZglNNBeDEr61oR2NbP9PU68leG9b8UxlmXp4
WDS3YkcbwwPBW7h5qYIVmMyaCWVTgyDg/5sABaA97ttf9lou7fbCeCozE/NG1ha99ENF60QckMaG
e2geS16CdHytgmxt1vSbG+B94AjwNlZTMz5lguThhHMaRoLui2pH/aj9AHJacg0C3ojoCw8Nxb2i
ojIapAY4OzS+FkdS/XN7O2sHgdYDpAfRmHjF/tRSl01tglkTPpqnrWS4S03vMPXz3h+6lVzFmi3F
60xlR7gPFvlT4MT2dAD1++ht62UFQKLdB2cjUibMDzlwd1wUpyVv86im06Zr3MdhIXcFTx6MJll7
0WiHhWw6gB7Aq6AafHlGOenEbDZo5qLDPZOdHHPcBAZSuSv3grzWrpyp91eAGTl21AUv7aRO1fng
rWcnMt1Z2YHFt3eC9oSitUK2J4KHUJW3DAofPRYUL6cm/G4anxzxc8i/3DahnSkoNKD4C9W1q7a3
RIi2ZxlG0PF48e4gPzDww7ImIqudJ4gboB8RUlko+l3OU5U6bEjlenQ8/c0rc1sZ3s8PDAQKNMgf
Etw3trKTjSQLsyIAH1QxQ2kvTpfIRzVzbWNpIn4kfUFsAKp7FGTV1Bsr7cQ0EOlKQrM7jNaO5q5r
onr0PrUTeQpK48ucL2uFRU38eGFVLuLZlVNVjPlBCng7AErPaHe7h/OIXa9/bcvljz0Z3w3R7yr6
Afw+ZC2BPgRLNkHmRlk1QSewk5toIeLlL0IeGlFEpHz/JQTEsYQ1/y3SqlRO6YSogxO8p2tnvyzP
Rgj5y/3tnaHZfHisS7w7Nh+eaYr3EV3PStFAtoqxuI2HeeWQrn1e/v1scUhZisJO8PklA9/Vff1+
sj7UxgGCRQpI8uiqlM/dQGdWuhIujeaqOV5bAN3PP/+8Ejz1kFtuJ+iOnFJw5uZvUyCi29Ov8TAu
cOt/yQCBBlMJyIiB+1IwQFhQPcCjNQVrDj3MGY8CZ1hZCq0p4PZlEsuXpGeXS5HxSdR2AJRJIPU3
y3TT2n/MKY0mu14ZlM4PAC7zl34Om0ulQUB3erV4aZ+B49I5Ocw/mB1Im+YQBUlhbO082yNv+O32
RGpuA3mHYmioOmnqTrQv08wAGo0Z6csU2g9j27wFyUeOC3R14KlhCLx0yiRadiWIm+XZaQGJ+fLs
rKyRZr+h/xkNyUidQlhShRwNS2aLsrenk93syL9Zt709SboC4cX3lXsAz/g6qA3A/A3vrvC8nXCf
JztuGwKd9Psh/Jw2X0u/hujLQx6s2NZsP3S9IIUORCdS0Gq+gpehQNuWM6Jpj0Xe+JM5D9y484ff
t4eo2XuoXSHXIxOQksXncpc7fJkDgtTmyQnvjf5hzgtIzn+zm2M9/zPm76ckAmMJLjpw0gAjdtXL
43CWzYPhDCce0icj949t6b1l3bAyd5ptgT0NiDEeppL1QVm2vO+Kvhy64bS4uFPpl6BZeV+vGVC2
dRh29lwPPXrPq6ivdu77KU/JxQCk/bNroEXLMHLA+D7hP1JjM5nbIP11e+E1YcCFCe/SxJJbXlEB
2nhqmoM5QrmJdXA1z77JtqR8aJdH2b9/26RmS1+YlH8/GxXtAKCqyTSchNNGs43M3zIjaVBv+2Et
ta5bIKn9AM0PC01OamICVMsjA5HfcMqbV29vrXXUak4NAIH/fV45NX1vugkP8PmZRbzY590m7J9b
L27pvn4/myPwwijNIkKUnbXqM7QK3LR1qmoAI/Gb1fGNMPnu/esicXMIacCodwWeszkYsdzG7k+J
vxkqEeMGjmShfCbv51kFFBE8mwg8ZHFQrcwapMhtU6T9idIyytyfy5fbI9Et+9n31WUXpTGgCZX1
p+7YWpui2tz+vDwTygvt/OerSjKjI3iRdvj5DuAh+cMy3bf1yiNQc0bQpAMonG35KA2phAFtO5ld
kLJOEp2j+MecQ7U88zU4moaIjMAMag0EcB7ZDXh5FOeCccvidnciLlLG4xQl9dcy+ZHYX0b2VjTR
F3pAljU40t8Giam/QyeMlx5uz+b1Qx6POOjuoY0CoDXQIl3+hmF0ypnbFENtfjL3LqfbpfteVU+r
V+n1roBYkolYB2VDkD2ocBD8igpRTtjitAZRXdVRtkZes2ZB8QeQ46nCWlqgIkLpBpxZt6dK+30p
K+WigR9vUiVNaJRBXZm53Z6yL5Xxe6q+3/789b7GBGFu/u6G6yDArlkzCDPvgAE5uFlcsQ8wIOPN
CcwPADKyMHLVwTHk3QwgS20c/X04ZBEf6EoQfTVF0kCI9yVodyQ1inKfiSQ1QQxaJEf2WKWge1n5
/NUUKZ9XNmtdl3wePHw+ZRs0JKPM8itdIz1ZG4KSaAJuxSu6JE+OSe9EXlNE49oNrLMA9D+OPXKO
wJwrFkKnTUHI2YfHav6ekC2nayLsumk6NyAvzrMr3kfHBrfDLjwmTWXumjatIijau48CRbm7d25a
rIjE5su+cAleUs5c6RhTXttVeIT+mWVWcQ1Ew/hulD6MBBLdhcZwMKH9Vds8Gw8Itqib1sI4ZkFP
t701VA+sNMr3JhWkFcl1g2QTTojqjYFrLlu7kY1/+fjGq+4ureyViFW3MNDDwpsfLGVSdO9yYca6
RO8ZIPLHue0i5AKP4TA+T1Wx4tO1ZoK/7SWyPqmeQjdJXbdKjOToCvfgddkzuGvi4v3k05gwMAb+
lUNH+kxt2oc6NJg5ijA9lWVpvrKQ/akG7mzqyZ0jQn00GyThGiOw7uyc21R8sLNYMx8HSk8bt/3p
tD9v72bt1//6YDSZA6+lfN0FwN+HrFh6yueJbEPo4G4W8NZtb1u5ii7kvAG64Euec+DClF0QWtlc
dIGH/k77jw/Bsu5fYX6byh/vtoLMKbhmcDBBSK8++tns9XlHGLr1AkmNFXcdOsS8atPla9SOV3G4
TCmeWZKzenY8hzmwhnpBk4RT5c/oFTsN9pxH3oDGWS/b5XbwGnbjnw+MDqV3NOmChQY45UubY5b7
NkhV0tNsp3GGHHfh7c35KQvWNLavsw9ydGeWFGcqyGLBLQTpqZsKtLmFvmwB9sW2dQ3vNTPsMWpn
kceZVYJG1vTEQyUWCrnc2tkiDd+s+XbN5sFw0Y4um9VxEtTNkxclp2abnqoQxBXlJ2OBJqj7rxOu
TLDGh6C7C7B5YIVBwqJeUlY329bkdenJ8pM0djJu7SF1mcalyLrd7bWUp+oioJczfGZKmeGOgRZs
EHN6WubhaMxzGYOxC+rB6MRjzRKD9BDsL+OGDc17wT7SMEGAj3cXGO3VI8JzMdujaxjHwuNptGTi
D1Ln4J1yX8Cl9sWc+28EePuVGEbjY2QnkYl6vY0isKv4mIHPdU56gQWshjs+AgRaipXinHaPgFVR
NncjhaEi2kTlcLf2aXpioD2Jl7m1novZwgu/nue44BlZuTl1CygrmygqoAEaCJXLwxjWk4nADw4t
CPL2HtqoPjrj5+p56J+MaZvX29ICgak1Ve9GMmMa5T+yZ0pKIStz6RS54bPWSk/ORDd0zoqo9pet
nTUrsCXdYZBYeTyUYAbyJJcDTEgxInCGt7G9Heo1Tf+jG95/Z2Mg/5mQa3rmRBGZodRWpPRUNxBV
SH+2AYho3g2T/ztf/xlRvOZCuZsi/E9PPbr/o4kV3ylau26fZu1cSeCOXA9gsJSIkBFzdAaCJsCO
dNsleGqAYef9u7to5UjOrNiX01XXrO9nINlx5zTzEfh/dlcSYNn/b2NRNnabWIsAd1d6qg2viJi1
bIcKT/UO1YHbhnROAVrh6OdCeAj4sbKRu0HYYliw+jQsP42mtydd//7YE1AnpOJAH4oMsxp71qik
Lm0+JkcCW5HVlnxLx/klmOw1QmndYAALBmZDjgUZ5su18QNBKGQB8AhM6SvEQY9zaq94HN0ms8FE
IHnuAOhXB0N7lGqMrkqOvJnDTevOv0ZnTh9Af7eGE9P5UjwHII0N8VEAQ5QjUyS1W9qCJse2ZXXs
2I23r6w0RhQqYp8RsnIX6gaGGAIYdECrccUrO040weAkDVx3R7cdryEXchimNfHfNSNKwLa4RufM
tbwf0GTlPxfNUzF8YBzocQJ3mytrQuoV5OBR489WBo+ZbP3vSbHzft8+MboxnBtQgoYZ7yu0eqZw
Zei1jHnS1lt38qfI60uyvW1Kt5/PTSmHM5iNwksqjMUsxjhg+468u1UK3gxBCJJjji0JSuVgz5w/
iGQ9u6oRiFDc1OzBbk/tB9IaFyaU+0UMjodOdx8kwaEZ5z3yS+kHoo7zQSgnxU8by04nDGIpdtNo
xdkitgEpY96dbq+HLtw4N6Qs/UKWxbZrLD3YgariXgzPIbsHGs0lUcbwv5ULTbv8vgSGoT1Esphf
Lk7pEBSbDYyLR1VdbvKJbW6PR2cAtI14QUuPdtVknudevbRzaxxD96clfv65/XX589ToGi4fBP8y
3XQVDKJVu+6RK0iOhv8jWexn1r1VmRc5xrtFIrGJPbAPwO+beNWqQJoea95lWYlouhR8iBJm+vs0
cNp4no0WO4LOe5YNiDvESNaYB7RTKKEIYHYB9Y4KCPEKk3WWz4yjW+DBYFWRl6/c0Dp/g3gaXS8B
2q6vQs0ix00H8V7jKALIoEyVmdyzvHIOvE3Y7vaK6U1JIC8Y9RBsKv7G7zJRDmIxjt7kbUbza1vR
HSb2A14NpVnk1OQrAXy/l9u67aqFAOJtHB26DYYNXUMKa5fk7PvKsWmHhTY87bCr08cAja312+1Z
Wvu+4m4c4SEACPD7+bgJhxxY1H9vG7CkH7k6OWcjUPxMk7Rh10oLGYEgRmRlUf7F+OmcjJ/W338H
Y2O4EUTP0ciYRYlzSF5v/wLtRght4NLk4/RKM8HIyOxkyQCf3W8piydo1pUre00zi8h1EoAP5EMY
AvSXu6AczZRXhJJj5fmQDXJekE9c8Z8aB3RhQgnVR/DqmLNrBMeKOl94yHfVlB6zEPUN9Fqu1YDk
qitrJqksJLYS0hzY2ZfjqU3wnjR+RY4JhFbDvjqADjkqJYvPBMY9u0NR9fYaaScQsGFUU9GYgX8u
DXqB4ZSUNuQY5OP3OeQbc67/uW1Csw0QyqDZSfKcAbmnxIR1j1QaWargGCRPNn2F0tZQf79tQjdt
uIJkLA0EyhXMqmVTXy11Hh4hw/i7ZNazQUH21Lv8Hy9Ihshu1nRer9uDpSDymUU5r2chT2s7kDfK
svA49uPeYO0+9aotWnaeR2AtLYoGk5zsad596Yf2xVym7SjYJ3+mj2FebGdnjRH6ut1F/h4HtXfo
QYHsSt047UQXBypFydEZ01dhgJqVF9t84PddsmzEmPyaUvywuhyhI7GmJ6NxNGjIQ6SMlk2Ey2oa
Y4KpBCCK8OigCXDv+kkXdzYTe9qkYHHmdfUoaP4D3KBrAkPXbIty1Pgy2jhh3VevmpwVhPiJER6t
sncfFyQsD1PLzacMD97HofbyfTUV9LFvJvGJg/t92wHNdodOst+39991KVz+ELClYAsCLIRb73I7
TH6QdVmDyp6fOV7cFK0bpYsYH4t8tg5ZUAzfeM2KyB+T/qVpafNYNnm4KSHc9zlp7WqTVnkZJ2Kq
9xaWcYoGO5wePasqVy4F7VKd/U7lLPaWAJNIloRHYDhobDqgyWlG23/r5jGJRefT/dia3iak1dpa
6bzA+QwpB8aqxyGt+yw5drOzIfQ+oW5Utl9ur4POV58bkT/i7FROdEx8NsEIZ1FgbynZVVBrClZe
CjqfCQiAL8EACBrVbMcw+KS1wfxyTHMrDodm5+bhCoJDP1v/M6FiUEbAW0pHGOQ4LsUXDgy3BTjv
OCLwvT1hOjs+wHSo56A9BSw5lxNWjsTw/Y6GxyH9lMpOiMndpf3v20Z08wXXD7JoIGBlI8ylkdzu
XbZY8JVljmR/IYXXP922oFv3cwvK5vKX1rSTAhaq5SDIofZ/8J/Omkih7pKB7h4OOPJcwRVOlNPA
MFgekqOo0LxRAaQRfrP6X+AjgYz8u8EacChA66PSKrmS8Ci5nLPEKplZZVZ4rJ37sdwBW3t7xrQL
j8wTWqCginhF9pmHbpLkoxkeGTRHtj4bxMZYGrRkomFhJYD6u75qUANA/f9sKc6RI9kloIUZHieX
/PZo+Ag2vyc3nJ8qLoDY8U5jm333EzsaK/PQeuFmHuzjFNi720PWbhLQAeHVADEYpKcup3SgrTG3
84xtCH2dJnKZ4/2s8BKKLL9cvi9WLu7+bwaV2CrPG3cJvQW78m1xWFS53zMzqg+3jfwNn65mF7Ti
qF34klBL6csDArsr8qwIj20fjHfoAvkyWpMVD37AnoaCVVuzLeZNU/ve27KE9h0verQ8LqAAGNDq
cMzoUG6WjAwHuvB+74q62bVOP8ReGY5xCAjpbixosqmG2n7EzVVFKGbQlUHolkbiBqH0Konc1Cg0
74y5a5YgORZOvnf8g+cdPLPeesJe8XdrhuT9eHZBWGNWo78gBAKnCsQnYrHk0M8p/UVo1cViqD9Q
sQD4Gn1zUjEFGHklnjeqAZQLNk+O07izvoli5RTrPKtEQCJrIHnr1cjLQx83mJ8A9iHFg3+0ipWc
u654bAPwBhlLxEWo9yvPK9JO1iC4i+RLls6vftUVj0B659GIoCx2Gvp9WBL/yZi94EiCkvyYDdNM
I25awyng+Rqhqna00IeWPJEmEGzKTu/SpESQjxKAQzemFxfG5vZR0gVHeEGgvQ3suoCyKvfUQqq8
82qKNKZRfauT8Uspym1XQVUZej5Rw8WfLHE/YhMVah9NgTJyUTZI0WegbJiwIc1217v/iJrHxoBn
5vfapPd9u1Ix1nl9kNGaqN0iBwQZw8vtL1AxSQOwQR2d5bjYP3PkHdDptDIk7TKdGVHcvVn5RtZ6
BEMCs19FefRu+QncjQQwJ0gFIy8IfMjlKMp87Jw+Q5Q3by3njlQrsZfu959/Xv79zEd4ht3YFdgR
jqM1thHJgpekSVYc3poNJe4Ce3me8BQ2BuQSpvsMnVq39/KaAeWyC8KCLsLCHLXP5vDa0BXPoNtI
53OkXG0WLdFB66XSYfPHtE2+LaX5XExrEPk1M4q7pknZQp8SZrJynzibpI+nNQE3rQk4FMmQChCh
WukJ29Ip0yEIjzPZEOMAMa3WXYkDtGtxZkIZRYl+zK5tYYLieeUAarOy1rpLDVUq3C+hA9Iklbid
F34+TcOADWvukxSlhF2zfKvZSl+k1goorNB5KSXWVD5NqDSGZWDWuAv6mL5wN2pf+RrTmfZBDyDm
/4wo7rAXHYC9oUiOTVk+U1dENXRJh2l6RVDeRTXB46Ff+O9+mTZp38ZMWJ9un5uVUap3DJhbA74M
+AFpKe6n0nscS+eVpdOGhf4aN4B26wGeBBfmI9pXy2Z50U4FqHTDY5dF6KUHc5KzRkur3XqgxYXK
L1hrAP+49GUFCNbR4Ij3PrX/QPYiBufM7vaE6S5N4uJd9FffEYnLSwsLRMQngVffkZWN/y2lLfuM
6rC9M4POuk97EIQj+Zhvhhpdu7cty72gBr6YONxmkq8UOdpLyw4Lck4JXFw55F9RvTu5oC4VE7rO
imoboisgNoIFOYY1EiDtFvGlUB1IISEmp4QhbecsTtAvwAcU83BghoMAAeE0SKoNM0bWvVmZYa09
dO9J7k1oyqnMrFaHKCzPkNrLnM9p9oeGzyz93Ii327OpsxI6smiP2ADt5MrJCxCoMjba5AjU3NZC
0DNWL2P15vXeynNQ94w+M6SmNgYk8XMjd5Di7n+w9G20I4HUE6XRWP97e0i6zX9uSdkgdmqOEMOC
pcHeWCReY/9d+7wS5xRj4xsd8gTHnHwf66/vbktFlANCNTzocDMhMFRuDaNgSHsmPlJARZQW0bAm
Yaz/+f99X1nwoTOcxTbwfav8mpQ8yvK1EprOv/03AuSXLg9oapF0HAUhR796dvy9l2zN5O72Emsv
jHMbyho3UwCVhQ5JGTw87qrC2thZd4/X0ltbGZ9IOD5YLv9kFYO/qTr7q1m+m37hYpUclVCmaR1U
bnFjHodORIy88WUfNkE0DM+iphEE0FdOz9/LXPV6oDmXPKvINiOhdjmpCRxB1pWMHA2zzoa9aNBv
l1ZL9qlvEvdXiLfmi5UPyDVnlUmf3LlZ9m2T5Ki8FH2UCvp1mMfigB6C+sVHWnw7iHx54TSZwHRP
/6mgJ7c3Kr9BbmacViKIvz5E+e0ACEAEFpLKwNepqOe0tvugDzg5uuFCP3seTV+Y3VufAu5Yf7Il
7DamsOfniSViE84QJF4q2wY7I4b8hMQ7xyloreZO9Bl5IpkzbvIsSO9qavaxMNoxEo3bx2ltTlHX
FEFM22Z8pN5inSa3SUEj0rVxECbh17oExxleqSxqzWxNAkpzIeLBDFi8pOOQD7vLBRJYNpssA/xb
kEwA4XfzJkxItnVozmMTEofbdKrFZnaTenv7MGhP9NnWkH8/e7g0bdW205KTo9ffjyLqk5WLSOu5
0SAvmzzRXqBiyYY6RHtJkMrv1ztURfdj4kRLtXfBSgserZWoVjuaM2uK/8NTOzGaoSDHgt9DpRfE
WR+YLXBwgLodvahXVIm0cmprYCU51qFzlzTt2+CQn7dNaB3gmQl5554tSGvPTQPtOuz3RETgTkP2
K0YcvzIQrRVkZ2SWGPwIaukv7fOKQtQBVowgj5nvGfsmL6etCA224m61OwBNC1DHwPJjg18OqEuX
ITRkChyNNY+i5zukTO4HRj8tM7vr7G5/e/60WwB80ojvoHkJJcNLc6lhOIyCChzJ4LsmP6y+NuR/
r/gjSZkLEkwIzoDMRBmOZzSml3VNeGz6ufg9o1QcVwEPQaXMhLE3F9O+X1CGWQBoxvar0VN7KAsg
W6I6t+aItsKIwCNkfiCpJ4HaaGb18NM85Rgzo2r9wUcxe7HdHWRQdvz9Ap7y1goD2WQnlbLVF6MR
pKC9all4DEgfPXdi7WWjWThc9xKXg9QWGnOV2IK73VCbDSIv81sOjNEas4Hu1sdVCw5wVEM95I2V
jWEIMXMGWP2R5+zZy+kvBzR+Pss3JDM+UwYgdcDbLQTVPtWl85ia9srTQ1duB1QM+i3w8naAnvfL
nWkPBXx45QMU4pMocJ4clsdt9wrS+AjF/V3tgaK7DGIzWDGsidIv7Cox52JPqTAYgd1g/hFW81dh
kcPkgluqc/K1blitMVB+S54fyYKheGBOetefExe53RH1Lv68rfB/wbtZFhDDoJcMTZiSoOSqrGbO
uWMN1AqOY2ymXwl7L0eN/DyepVJbGP0qan5nafy5EzMQQiIVr16WfZ89s8W9v6Yhq50sVGGg9oS3
PIhqLncE2lKmag4AE+rczr+j+dxEC12SjRuMX8Ip99/vif/yr4GbHqjLazl2POSMLnPJsR8R6AwP
7jJGk3sy3T+CrtxiusOMUSErHiD3fsUdYbtG0gM6iIcCOfRtHbXdn9tuXnOBOSBhAwIRGelrJesK
4W5Sg8v+SPogTsNpZ2efpnYN1q+5u2AFhTJJiQDeKuXINiZGUaN3CbnvJhr/H2lftiM3zjT7RAK0
kZJuJdXSq9XdXtq+Eewej6hd1C4+/R/yORhXsYgSuj/YF4MxoCySSTKZGRnB7CPaTB/R6rpnear5
hqMdr49KeUit/YvoiUBu56JPWrip3UHJGodgrf0YU+uFps3dnJdPizA7vyjZQzPEvt5quzSznwvv
3Txa8PxT+9L2tbxlmHI6IRD19JsxT+5KUm00FqmcHs2ZOB0AvHIudB+mpBetgcA9irvKvM0pb18S
xPcHTnP3xmKzvTGnant4DIPAgCDhKV3YIDfM82LmgCssj531kHWPmf1Ua++/gNFy+tfK+itOwjbU
3uMalE2wooO/xHvT2ca0KXcUHgcWumihCyCfSak5jrbBkPgz9McuHwNqfCA3sQa2/1mQ1r5oRlvj
iAEiC7uJ7j4QoliITtaklA2ZSDlEYfM8exVD2/wIpLS2DP7GiaCCDMChQGIOrgqkL+XU6KJpbT25
M+B11YEmt8O/yXwXx7vU9dtlN/3yul2aB4UTat+vb9p1XqSIEGk2NDKhiQkHhRwR4uFm9jXHc77Q
H8v4q0k+2xBg5XXtL/Ur4HTBB8xBIHIlUVEIj9dNPxN0AXqRS+sDykH3plbe1qU7+1a7oFErj8lu
sLZeqCr3A3jxP6vrv5/4t9dWrOzAZRLNpfG5XIbXoUFZ//rI1gjvYiIJCE9ROFZonZO0cytu4KUw
OFWYx5Oflpmvie/ophjs56HLwqT9dt2k6hoxwc0CmRK0i180oU1OOjqcEVwj1Z2dH2h7UxS76yZU
58+JiYvcZedQzmoDyRdofXmD8dLqHlLMFaiEW+P3dVuq+wqhJYr72GKQCVz//WSVSJnaTQ4ofzSl
zZtFmptqzFngWPS3kQFJGTe2fni/RRSh1w2AagHYfs8txgWPF3O2IVYpblozQE9qTw5tfuO8W48I
NxMuC1ShgaAzLp7eqUAVPgVk9anNfgzGv8sHUgdorEcOZi2sXza9ibHX47Fp2RPA4JN1Z5P3AwAR
DK18d+io8S5o9SqXdG2xQOTbru+0IvToxuZReDK4DqFyAR6tNcknLUSGFlQoaiRONI7zIRl1fzbI
Dg36G2YU3gxYNmSEweULvYE/GOcTD0MGuDX4ONEobhK/NrIbfRY3wNEWH+gQQtcJYjv0HwKeLDNG
pITbeq33JBoy6je97y1bQ1HNGEDmeBFCYwc2pPtuac0Cuh0miWaRf+JW/nnS2s817V6u7xDFyQmq
mLXTdRWXu3Dc2c6HXqAbKYrLO6rdmFv3ger72BjgPIGi5dqpfb4DU25AHXROSTRaYb4c6n7j9yuu
tzVK++/71vn3syRvTCLwfX3a1T/KLt91bbZz3Rak9IPvdu8PpKD1ALgOEHe4S2VATW/SXID93I5s
1KWROtk4r1QgfDQE4/2DHJFz+XDQBACETTLZEURh9Mc5Ft53tyo6v7f5eJvUOMCcibb3boXHi1VW
OkrvhneokS0/uAO6IHlrVQfu0fnemyo9vO4rqt2FRBm6rdDXtXK+SHNdpK6jpYMdQcbuHsHYkSR1
HTpaDN4Lx9kIJFTG/l9jNA6lVWbj3FhZ6FkT08qOrBy6oCBMIuj2bdMxnKt3c4qu1MVo9Ft7/VC6
lelSReEtTbmUdmRqERorQgsEuq79RZgbvqq4/5D8ckBoC3jqCvM/H5LrVp2dME4i03tBUd439Qeh
f8nt+2yzRVJ1eiDVBleFSPhlz3/D8ppyryARSaYx0PSShyQdIG3Ina1X6JYpaYd7HnDwvMpJlBoP
dvPcD7826ZmVEwdqxD8V+cvAAcnU0Z1a7LqpcNFV7C5pWDT6cpM5RrYbR+Lcrw0/G3tR6YDe+q6G
rAbuLMkBaVkMLiQ3SYTMYxgXyS63d0hP3I8gtLy+r1RnGIVH4G5HSgJNwed+YcD/SDu4JMKZ/2az
Jqic6mZsja+22//00tT2HW59vW5TtWp4w4M/E0LYyEVLvujpsdN4FXyRe1nAy8gwj0TbGpjq8Efr
DvQfTbx9AOg5H5hXDPFodcSOymrXrPR2YCH6wDBsUOcCX4PwTj6PBzSAWXPi2FFjhnq956afbmmR
KOJ+VFf/mpBPPSNtHQHoRDRoaCssNV9LnXDs/h2dx7H6yTttb2qv10dlrqk16a2BzBQCsbVxF0mq
9TedxDFNOnRD6eEaAD6q/yTmkd2mLKcH24DkNGmAZaAUPTUiE3ogRtrdtS6QlW29mAHLs9+N08xR
DmpuyvY1cP1BlsTOIe4GVB6ZlaFw6Lpg1L/+o1WbFDsRCWSIdSE7KXmUTUardab1N887DS896+gh
j4fC8RbAVOlVSGP9Kdpdxtr2mFXAb+O4TnjmZyXKdDalW4hM5WhWARLU0sAzIQd4pl6bmsNx1wn9
22Li0HE8f+S/zBZNEsZ4uD516hGtAau3bhM5OjYL1JD1SdiRLj65zs28VdJXfR+wDbyB0EkI9jlp
abqClYlmIkgCs/mXNp8eC32rGUp1Wp6akMLVtHSzpBOxHbXUBrnhqEEVxr3vJ5HtqrQ6Xp8vVbEC
DStQS8B7y0LLkvScsCytiBNU46OkS2hQL0Voaf0dy6rdNFg/tMJ6SEu+M6v06yC2MoQqz0DOFVcC
yFmBrpRG2ohSM6ZWx1OmgiRyYpE40KfmK4AzJKptY9qTYuFv1wesWkDkd6GEg44mnNjSAopEiHFg
wokMGwpxiXUAFe4HIltsKoRuyPavTD7nR05aV5bR0c6JKI9i7aF4+sAI0Na8AiWgki23qszcchg0
bZ3IXg48rJKb659X9YwABv73+9IMGaJzcjvD9wuIKRLfbrMy4mKhn9wMc+Y3aWwduKYPdUB0+7WL
9QyP3DL2J4dpAdfL4lCYJds7OapBuQF9M1ufxlfattnTMsyofdVxflsvtXdMODKElte43+uCbaF/
VueRD370myLwRZMSGCikg99MOtNLGXejbtqVVajflK9QdJi6AOqQ12dMtWFPLMmJHwDWXGYUnRt5
XHtiMX2JSXNM0G+emcs//5spabc6VqyxvGzQkV3WyJrZIeeNn6K8ky6/rltS7pO/02dJsahRQail
ztD7vZAwbXxtq2FOOWmIp9caFQD7MhJmqUaOLmnUdYaM3HLQOOrObujJw5xoG5B91SmDLON/ltZf
chIBzOi61WcTlrr+Z1UZ/ui9ufYcciIgMb9FFKKcthNj0uZxY1anlQ0EVkFNf05NX8ui6wujCjdP
hyMdmkSPy8Vb8GgFtepC9+b0rdg6ArYGIW2dJFuydupgopyenf6XbR/+pyHIIFlAAkaHMUxS432Z
yY/aXfyMbTmYqj8JMuD/rbtchi9567bdAroEq5sRuzVfbFu8Zm57P9bGi+72L7bLfzexdrBIurPB
SVebWzIR6rVaE6ZguLtkvIqXSUtIsjhRpxWHjDuHxEu+d4nzofn8a2ZdzxMP7+pqSNwcdxrLm2Pu
mW+24e2HvNzwPKVb2Hh1r0VSlHgktzC8uTFdbXCiNPlWpz9GnKUf8AvoL65FUQPYG2nzZMypKBuB
IWPaAwGLOiXQEl+2rKhqr0g4/TUj7aC8GfoJujdOFC9tyLs5cN046MZPXEt9c/kGpfp+cPyUrYgR
J/zIEAFMByqerEDA86WizMiHJgXqq4ofRHmT2kH2ARJODO+vCckbzNygad3DRNf6ZDwwvtEnpnQD
xPJrkx20ii8ixkJkVZI4cIPY+d5k4zfT2mIRVu9dADP+1HIBm5CmqS1Mq+NIEUa1Vz8ZifukNbwP
ugocWDTtwNQA5Uxn+VTW2s0o+j0Su197KGleXyvlFQXUBsa4RhEyq39hpmAfJpkTDdznJKSvRR3g
73Uj66a5CFNOjEg3etzolaPZMDJBtwKti2Pzq9fs6lvdO9Oz5unDz0ok0y5bWbVTqPJuVJuVaVKc
HGurNyjtL8rNBbCwZlY2iIdnesvq/ACwf9ijmcow28/oLT0sbHlrkuwfa+5uwGTxlBXjrVuOIEIe
b8vB/ff6dKjnHGRha/V7bXo83x/TlIhhrGOKbFtZRAij3U961i3PHfPsQ2I2W++59Ui5mH6Uwlfl
BpyKcrFaA6+qPus5YEzFbWrdQfMTdTTbPorieH1gqnXGibYy4AEXdtE/CmrjqsCPoJGJwMpPabMv
iD34WTU+i1Hou8Ws94kxHNn8ga4lvEXQ37NyB0H0Q/IwlJFtr0dmZ60jI/v91nQPFBjdTZ4d1blw
akeKGDMRc8oXjQKTe7BiMGtsHJ1/5DrktfIg/oaWadgBBOPcN/S4EKIYDBo5RVM2fok6a2gsLd+1
adf8FIx/xW2f+ybXu93E9OK2gfzA/US65mmYxvGmz9hy5KnVBIu20B0v6MbLTHXdn/xA+SFAGSh7
zQFrvFjZbV/jgVR1fkM/cP6eWpHWk+VGroGCApW5EkWg0NrK1yhHgesdxzs6zwAfO5/morP1mFm4
5rPY/dHZ8W1M69cYukDXN4Rq5+F4B17Yg2DHhSZQATwX1ejsRB6I28uuCVizPLY0fjOq6dVqm49E
5qf2JPf0Mhcv5wVQwmFowrisH4Fj3ojDVE9ODAZZIUggXJIdInHbm0hEUoAMgiwOO76f6C6vfbO9
s7bCW+UqndiSXjUj2NMWUuGgbHLXp/VPBNQB6TduB9VpDB5/bDWk0pyLco5R29MEoD1SDeNzHTN/
rtojzzTgXcTG8agcDkBDmDuQ614yh+vWoBvz5ETCfqut+a1ZqpCBPdy/7nQbZuQrPR9iF40QMANx
ok/cTo9I8u3yqXi5bkZ5FILo6Q9SCJSN67+fBORplc9tCqboyIjn30lR35uFvdEvo9w+JybWkZ6Y
4H2FVj2+mgCFGQncfKdp9+0cNB8ptQGrDcwbiueX5JCA7NUJkjd4qHtlkAvLb4unBrIuyEwdnCLb
2EJKj0NeFUVh9DNeNhKbmQ5Nl2Xl0Tna3tflLi2eTOv9zoaIC7AGgIFQF5DRMx4IZ4xmzQiUxUtR
Tb45Is211QmqcLUzI+thcbJAepIPY5HhEW2y8mCLQyIiG1LC1x1NaWQFBKC4hmezfCXGuRidGpI4
UV+Qr9DzDOey/97r3oYZhT+jof8/M/LFFifCmFsBZPlcxS9Jv9zjtfnl+kgUCw8TeE+s3A3AZ0nT
RVPok9orkLhgX8zqa++89NXX9P37EsuN2jRgZyhyyUknjbZDBhpcjGP0mQiM9z+QQaPtoAaOpwu6
jqWbOUF3mXDHFvf/7FdLWNONTJYihjz7vnSFcaOeGoBAaDQ29b5yyruxm57nqgxHC0QrrvgJvo7v
IG/bMKtaGkBawALmANdie2uJ7cSToeg7T6iK0Yhm0AzWfKvbo1jM7Q0PUJxouGVswNoowuOLBkDb
afEeKCHZOYnlDtk82wd734OxDHu3rz8Zfb0RraniyfVagwgqCKggVrNurpNxcZbrg+bWayBlPtvm
N4Djk3taiJA7lD3HesJu+wJ5KeENoJUujags831MM3A52oX+c67qaQ/6Aff9dxTqu7g1cP5hwuW2
fLMdeAPtc7wU6J0Wf581SJSg+Hd9uyknG31TKz53JUuRgjyWWdCu6cFfb6DtYW1UOgi9+CIq5ytY
4W8JSo7X7Sld9z97F0RUDXdrkTUIjZIcr8fQHVYNuyBzggWMQekYtOLmukHVkbUqyQAgDAEUIoO+
Spz7ae/MeI04odX51fP/9nlp/uY+dypdx+fJ8Drf6s5HPg8iZojTAHiCwv+5a7pVPba6hs+Xzp1X
P36kfxL3xd/vr+5x4voTHkxLF+P7xY1p7Hm6vz47qtW28NK1cGjgxSm3YC2caBketSTqirL38YgP
U9F9R/PorprGXQWFQcPNCciMtt5GqqPq1LAUeHkTBOhmcyFRBdmiKR+CkUBt1Hyb3Di8PkSVfwGy
AggpEHPmRcCaV5NNAWshiPW/ZvqTtxEHbXxeDlQnXlaTyfH5TM+B1aK+/n6YKqSHUCIHrzheX/IS
0c7sR/SAWBHOXTfoACk9EEh3bVhRrQfO17UhfWX4k9OdPUtagaY0KzLLQyH2Ez+a3XHZ0nxQWgEu
H+jrVQZcHkvLtY4aAxTtxJwHs+XcuKUJGXWtCzNwp37g5HQ8gJRxE1prhH++dWpatl5i9GZUtc4/
Sz1BE8j5xof6O2MORGEoaKGue5pqM6EeCw5rNHWtWsPnBsvcToAtnS0wijZ3HOBMtyn3iZX9hND1
FAxp/Wp5KM8Nhbc1VJUTAmG3tq05AH7IFyRa1PKFdokV6cPwmZXeXS4+UFOAXiqufUA0YUpGHVXp
zAvmMiuquiPksXyCyOz69K2Bo5Q1ggVv5RXwAM6SQ2QwBgEG4NXANSVJnfrGVL6VHrj8zIpW/5oQ
PjsWE0vCuLY+EpwjaEYnLVri0csjeQrI94jV6HB+o5vHH43bzl/dhhZhY05iI4u8hioXg/yDrcLb
CTza0nVUCLqYjsbtKM7rh9Qtj7kBFt06ez+yYYW4AcL1x4xcuEPRfm4b1sJMeeBVkH/geY7vwwvQ
ZeMBgibNmJE5XT1TfF+0D3y5HeKfrrERZSpnCoK8SNGgjQEA4fPdNFpF67HCs6I8bj4Tezp6afyP
6LzX6163YeYP7ObkghUobcdTSy1c4BYPa5N5+wVXPfKVjG5kArZMSa8ORvVBsMq1ogbYCgJeEZr6
zha1yDrzFw72d9r+FGxOxtOhbJXqSwI0dUoBDUTySTuWTm3vlm7IA72ckXK1NtFWqqEhOY+MELrd
obcjHX0C+hMrJN2O9HKn2UeWPGT5+7OpeDejnR7FD+CxyfoTTgbWDEtqz6UOxLIoXqeYP7I52Qjm
lKM4MbFeXycmqJGUjNSWHS1ayT/nqZ2GpCy175Mwht2G262LLa8T+FOQuMVhqiPdf25rNvTSslhC
ImjB2v6Y2uO+y9IOqHJSDH6aZPV9KZZlX1e8Dt0upkHTaHPQQewUm3oBwDnv82PvaOVuTgwy+BNE
jw/dMNeBWevdrQutPT+j/eQLZ0hvac2fMvS6o0jT5vu+JPExQVf8XgdXa7jUA7Tr0T6yUMNHGpG+
0dSdEmBVev0ZAUjhe9M0BBMzk99aaQJwWus/iKZrr3ghmjuNLd19t8wIfgEYANuBDToW1MoM6GHq
1guJE8PPUpaGdjX2Ny2p070+xltpasUdiIQB+mDQ6w7EvnzkaeBzHscus6LFvDXb32B+2zi6twxI
K1ZMpdXnDQzoUxjf0mV/3SOUn0cIjngFKbWL9hqUtoZ29T50pZW/Bmv8pE/ahgnFDbuK+0BJE7wU
kHuXttAUdwxYHsOMaAvlX6/Hmy5sdOdYV1+W9kmvWHh9SKpwD1cEakCAQ6OILtmreTp3dg8Mu6d7
oWVBvURr0WgKvo3c2wgelFv3xJS0dVnCbO5NjESJB/KUhxZP/y3madXJiroE4Hxgi0DDr3QhgTRc
ZIWDO68e+/u1rNPUcbKLufUJ/ClkXxF3I6mv8IhVwA71ex2EChc8LYPdJ92g2VaEBOlPx1n2BdTS
rq+QctpOTEjT5qVJPI6FhajOMMLFIM/ebBzbar65bkbheBjJGoyAWgE8G/L1UOezVg2OBQLl8mtv
NLcChFa0tFOfsibsQTDoF3mzkQ1TTh8OIBQqbG9lYDw/YYWWmPmYIhyn5TOkccjw/rnzkJz+Q7yP
iF+ugPdF5zVQ5bOA77pdKHoU3dQf6y/XZ06xhRDWgycZyiu4KORrop7jQatnxAzU9d4Ss9dfBqts
dmWj2Tt7MujGM1AxZ6g+o/KNtnz0BslR/tR34zyMvR05VraLTRLycSP1qhzQiYX1F5zcsZNWCG8q
YGFg8XNFvOOgsbt2EIEzbBaRlKOBlgk4cvDeRHf2uS1qjLHA/7eAivW5o+08oe+vL49i/+B6/s+C
fOlAXhD5CxMvhyWLfyYUKNx5ar65M865DxhCVzSw0AiIL5pVoXY2tUUcW9HUN7+12GC+Kyzml2a7
ZWmdFCkwAeL6ryVpgRq0gApzgcdpr322s7+uehJOMGQhaLTFsrFHlfMH18XptkKwZcp4vGb/f7Sa
zO43G6I6blkd6mlLd9BRecKq8wMglLmiWKW72zZF26d0MqN+1gt/0UvUq+yS7Do9H19qxPpBVQ+6
73XCekZT8/CZ6POyQtqQ/qRtNvsxRT+SL3rNvR+Ey45JCp1fCl2svUn6+bVwZwpW4869t5q2u6Gu
Vn8GFWgeGEncvGDx8rtS4Ii1wakdLBZnx36MwVwXL2W5L7mhfTbn2MFzoAHfkMNseizbvv0Ebqvi
zktiFi75UfTDTYu+SDcJ3WLtxj8kUAGESECqBXMShxV177KE2w8IrpAhLps21EFj88wg9RnUmt7e
Ge5InkjnJv8innR3xMu6fZtNYt8ubrqvxrpDe6M+Bc2EKHKgPA3QpuP8u9T4ZV6dmb7ZDFpo2928
s2K32C/jnD47uZYcC6Mvdv2ob1WbVV0Pf5hxsEsR1oHQ/XwL1+MCfYuixJvJ7LF/s8/gI9mDVusA
4MXRGMZPmZ3sbFomAWBRn6/vuT/XkrwVALiiFIKYeOjKgn5z3+VA6OF2tHjeBl1r3/XMPZjYfBkk
s0WXE9/IG3RIudp3cybUZ15yQOg+++Xa733916j2JYgC1kooiO5wpp3PhMmGtRuC4ybIb1vAq2LC
/Sb55Vl9GEMdyjTyECzbGzGvan+itx/cPbhG13f4uVGtLonBjcWMSvfOFDdJf9uNG0eAamuempBC
kGY0GkGm2QTBzpf+oUg37putz0vTJnCrcMvDzmfDq+W8vj/PgrLF3/lZA5+T24zwxhjRjWdG5lcy
9yFNrPD6qm/9fOkKs+yhWJYeBsr5SHXuI6jZWGLVhWyjSgUGPQhngiDsfAhiGQajLakZ5dwi/oRe
hUO/GFAO0TXN1xPQLF0fkdKl8O7TkZ2CpIb8KCDIf/UdinwgP+sCJhbsFfApuh8ghkTbNh7YgKYC
DyEjO7TcTPLEQf9XY+yWEBJm10ehmjVsQsghoTaDLJi0Li2E4NB6NaOXtLvX2VNd33XtER1hG5Ol
Wn6UPHHMQpYNIaa0OHnDwY+NfquosALoCjf68fowVItBEMLiwseb5qJFaeRdlvOpI1HZPDo9pGX8
Pj1cN6EcwkrNiC5z9BlZ0hHCeyCPIVsNE/aLeT9udVkoPw+cOzwYDnzBz7UkTYmrsyRRz37xiQR2
zjdiPOVSOyvuFAUkeK20x20uMo7OU3S6Ff78zJOwynbh9TlSmkAbGt7kK8PGnwL4yTHSQWzbhsgm
iWi8cyC4neK9UmZvY/Pzuh3VHQK+p//sSO7kNG3CGvC2RCz7wpod63aQR86zKUhnqLE3Pcq9yYYH
Kz3sxKQ0ewDRWnUNft3Im/bo6qZin2zJfKtnz9XBZ+AAJiQ/9FBYyWovHkEbknW/U47aJbOOYsq+
Q+lwI4Wr9DbvP1NytQ9w3GxBuotEuW5AaindTdXn60t0ORhwhuDcAoG7BTVmuUSGzCftTW3gTzTu
AqBFlupL532J7S04++VIING00kJi5+trvf/82NfNno1am2ZPtRuUNEBC8fo4Ltf9/PvrOE9cWjRO
D1ggvm8SX7h7DyTK1bsfqzCBDmIHJwtUSeUjfiZZlWtenD6x3gm73vNZvXG9qwZBcUuhGoWjCxHQ
+SBK2ujIK1XpE3fv0uxQgQSr3PCoLRPS/shtZG8Xs0yf4gWJ2yAnO+391UGcvSejkO6qBQCI3mIY
Be2Q+UXuYOP0UrnSyfddCXbEpo7G1CvQcTDcJiU4Pgr+7kPkbATyK2B2FopaLkawpN9o8+/YtoG+
FQdtLIRrnq+1yxtiOgVsDDzQoRJu3drLxkQpgEzrOLDngGJCzCVvuiVbWKNxjT05UObUjSZAUZPT
h6y6GeIvpWUGPeSBvR8D+z3QfzTvd5Ue2bDP227//s15+jukzelZYxdXRsyehBkO5t5lId06lFXT
6eiAB6I8iOSlnPLT4nFamj5Ln1yI1dLDGL+0WxDULROrX54cMU47jk6es/SpxoolN0N/BFvF9YlS
nMbG6SjWn3BiAk0Mdeu1MKHV3w2UtqqjwyFzsRGFqTbQqRVpOXAdGIlWJpireNdNR/7+LBVSKyvT
N6gzEHXLWb2UiAWkURbCVP2GZ7umOnTvZyM8NyGthZW5/dgVJjwbAj9V4G7RHyinaCVrA7UK8l+2
lEHuNCPnyOCwp4T6EGjp8o3rSrnQJ9+Xfr9nNUM9Mnx/8B6TEt0+j8jmLltwK6XHnliR3KkaKpK2
MWFPpNib2R1gT6a7kZXeGojkS9PSAwNeOliIVxdoczfwsttq2jByGUeuubq/qyHdi5NbVKJHC+jT
xKo973U/B4m6S34O9m5wnqgeFfXz9Y24tf7SNUlmZiCPhZmbl33soMsu/N++L92RowWRMjqv37eC
Ndueb1zzG79fDhy1tPLQo4rvg6Oz+12IjXNq6/NSmszqMwe0DVgQYfr8lf76nyaHmOenoJn3louz
lj31/S1BQ9pWlknps8DmrWS0q/qp5E791LnOYi3sKRcB4YcyfUwHv7K+fWAUJ1YkF5on5kxmi1Mw
dwNSHmNvw4WUm/vk+5ILdWgrrxMHyYBO3IxRVt7MW2I/G/MkB1oAzsV2N2EEk37riqBe9YTQGP96
fZ4U4zBXrDU6o+gaX0u+xPscWMQ5SZ56cOuhTwWaWFvtSgp3XUna1joTyidg4zp3qGUE6XnDBmh0
xrHvOf9A7GV/fRCry5ynbqEmD9QQ/vyRcJHui9homxQ4HujcNW6w5Hde9uJMR6v6p6uP1y2tv/Wa
pXWsJyGCYWnuWK3qqoX2w4Y0iOY9mV4dUi/1Z/7DrDeKwlvmpCvE9jh3GxcDi+073Xotsyhmh6X8
Dkq9Agt2fWyXroC0EGDNa+FWUTaJOQcGJY/1iNAjTQKneuyHjV1z6QqrCVDB2eCsReZD2jU0YVY9
WZURVWbgJPauZ1th4oYFuUYn3CLryj8W0u+ohEzv58dcUbkOwHwmtHUvOqEHLyE9JZMRzZ3zNOTk
2W35l+vrcLnxYQIdF8AAr29duQpcxG7JgZI1orzO7uOyP2ht848B6aHGsdkH1hw70kVXJfjYUHo+
92fRzEu5dDOaKLTxlqSx71a6r+tv10d06caoZ6NtFWUFLPzFSwjCVWiZY4gUWjbfZXx67py2CEQl
3qaY3FVCvLjM2XjNq2YRPcl/FgnPErmcw9joodpV6ACpNcwXeflzwdlj8enYWvn7pVsxQHQFoIQJ
dgSkJ86nMbeslkDSx4i87qYXnxAfXZ9AlVeffF8mTckqqkG9EFsTMjN+FTrN8hEDaPAB5xe4SC/w
VISOxEghXh/l9kuavhW2uxFyqw4XFLNBk4jS/CXgiTgmtzqkjCOWAjYPQh56AAAeGEw0SW3cBsrJ
ArgYWFXw0V8EGBDqRZ1Gw2LYtANnwhKQrS7fLQurv5/cAmhfMhPBXfiz3rywrH4hRrGVSv2jEXl+
1awgEIIEMVLdYM6TfMrywF/Zzw5mrG1/2RluF6bfc9590dD85BjCDpK2+10L3viMpceR1se4MfwO
jcCpZdxcd0DVbgJ5H/oq0NEICU0pTDDTYdSHeTQjYgX8q2ZEOJ64+MDCrbVOEMjiKsc+Op9WfVmc
cYiJEWUWK4/uTMqQN84WcF+1eKiCgLQTbxpQWkgJrNybUK7tdCNKM6g0fsZ1/oG9dGpAmiu3AcoK
x6EROdl9Ot99ZKueft48n6XWJkneLsKIBMjdWFi/O3AGMdvJ9EiLwMVIxlrH5zXnODY3tb7xfaUn
Af8BYMuqsCKDM4ZmrvJysI2osYOeHzrvk2fcm+Rw3V+Vi3xiRZqkmJdAPoHwD+RvWWgMafjv9e8r
qHBW4nJEAch2mchJS5EM00iGYCbVo7T8RoyXiuYHhkqL+Wim9X0rep/0cQid3aCIP43Tu9+XMA4+
c3S6gO8SAJ5zF6h7AaZ87ooIjMthmlTh8froLuNpfB9nDsCIoKyw5Qxsktd1UxhCRPkMHUef6G4b
EC0fvs7VbOxHU69uiLWMG8GuyjNwWoPiwkN1Ejih81FVmTF0gzHoEBDxEn+oC/FAOhP6bj3EESHf
NLwbY+4iRMcf6A7gP2RPrHOcQpPX6oA70Juyd48if7s+jyovPLUgeSF3pt5tIKsW2aX9S+TtUVTl
j+smVEsFsAruT6zYJYs4z2MqPGMRYM2qDyVnD7bNKt8e5wdg9O+AEt/Knaku8lOD6yqe3H0FMzLm
6jBYda9kvAULd0hYurs+KtXEAaRAMCRQoAIlfW6Em1rMJ3TvRCYaBQcv0EUdfsACemaAjgbeFpo4
5xYssTSp4S5IXoFGkTQHBhDEdQuKiYLaAIp6uDGB+JcRxCn4xBIiVneemgBYvgZw+yz/dd2IYs+c
GpEvs7jMxdK7PaLcmvQA5Nu7zOx/6/UQet0Wj4piUWALsTQOBYCz5Db9jM5xXrYYkNcfO+0fOmxp
aKgMgAgJVYT1LyhZztckhyBb6mg5unPs18T7XWxlnhR7Ba82dCTi9QaWWXnDA07XamhhENGiVz7y
im33iv5KZLKDtNmIlxSLj1AJ3SXo0FuvOsmBRw5WACgiiSjt/Lz/RF8bsgF1UlpAT4mJJmr0nctp
NCdBb9Hs2hiM1r/1c7wzrOFbP271QajMAL2DCw5pohWdfr4mjdGCjd7FPSe0B11AjFdkQdtsvNUU
C78SakM1BV2vl+Dqeq6E1QvcZ3H9qC+Pxe/rm0T5eXQTrh1yICiQwXTEdZnnxRkcl64oWtBbDoO2
UZ5WzhPuLYrWQriXDEvoyt5KyDQJdJ7z/aKN+7zpXwdt3lh1VdxBoWMCHR6oQUFlQQou0RWct7QC
a0mFIfmxqS2BVaQ3dtfv887qfbBpHUtowrRivq/a+q01vc4fsuTl+pQqXvT4GXA/TCdejPJdzRzI
SDAtE+BrprupYI8aKb9CKuabFbNdrRn3beFtbCkFQSR6F8CHjWcR2sIu4FHjDAasYuwxxVNm7kVj
ZP80WTEdM5EaIePzuFs8UQQz1YrXFjRWYR3bU+tDHnbrIFEtNvIzQOjjcAdtibQICShMdW39JQmb
oW62+EvsBe4idtcnWYGHxYiBOkPjAazgGXi++RZSMg4wlQDnRD08sCT/lmszlEJEPrBDQev6sdAs
equ3dhf0APmGg+Z84K2LbY+3NGh5zJU76fw3DF7ROOVgCJz6bGe5zVMvtsolikvszMS6f09CipkP
eQ5sjIgKsG7S+cH2tLBN8qBq31/4cdcW0z9SCiC0l7ODTHhosTAKDMYKIC9QbEmFqE6aFTr8Z2eA
u11yjHwC3MpBIx+EUcfk0dE3ImTVBYYNB+wTmF7X7unzifIyvI5HM10io2iOxPo/0q60SU4d2f4i
IsQOX4Fauru6G7ft225/IbyySGwSSMCvfwe/N3OrKKKI9rsTcSdiPCZLWyqVefKcrzkju1b/WKZp
6Iitd/Laqsx90pglkF2AXfbSmDG5mV8lfIwfDPd1H2rp6+3dvfZ9tNRAyniuLYJY5fL7fWuhqki7
Me6OKcC02dNkPOXZ/raRlQXBEQKHPvRDwfW7zFvg8Ta4rQSEyw+a5FPBP//N53Ey52sewdFyjqy0
d9CaCWKL8mtl3+UoA9w2sOJn8fv/NbAIiYDDV3gwwwDHA5MbHKOQke99MmyJTtA2HEY3vG1xdcYg
gD6Ts8xFusWbJaOeGkkOBCfPdnl6KDeu+nlVF1ktpOZA8gSprFnCfTFjnZK8EryDGjI6TnFKPlRF
dHsAWxYWUwZ06EwPBJ5/ww2r6ScFTWydbkFFtows3qp9nhoC4wBtIQIvfUd4JDaOx7oF9EqCLRv/
+dPkcuYUzcS0ayTswR4t7pGUrenJeD9DPjL/qMn9x8T8E85MaFVLRoGkW1wNPng7Z3do0a/V59vr
sbahzq3MfuDMis089ONMGEhOji47GFswi3nHXO0oKHOAUGguzCxJeXynroZOMje2s29Ofe8Nhyb/
Zr3xaQv5troiM7cfEpRw48uEbAedGTRg1W7sanuh/fKbp2qrf2HFJ85MDv81Mc/l2VyVtJO6Q2HC
1k+K7ASAmon1syz1jUO+Pmf/2lmsfAc2nlxK2FH6QUJWOYsscGh997ca39fHM/eAAtAOrrLFfWj4
NihdEdrEmv2daaHwnimotf9mg82C7v9nZOGx/Jy4tPXBuann1WtWGkeaWhtZlvWl/9fE4uIdLaJV
qClgHF75rZV0n1ZyDJBc2Yhx187K3GaKiZk515YX/FCnzMOiQ6wU6rVthD6v22dxZRxolULGCz0G
iCqXr5R28nN9GCWmyj/Y5V3/002Pty2sjADFNlT6URtFJLSMgAxLyE6ZQID37F78yLcSQ2sDAH8V
urKBm75W9XJa4ldC2si0NjIsijbM+MmUn947BnThon40ZwogFrocg6MQDllDYcQgoR9NaP28e5WR
fEYvjAO1Ijxjls+HYezLvmFITpuVFpGK3yfC2jBxffBgAqGu5erQ8MFdfulIUlNaXjFpoENKHxog
dB33Q6mfrE2s7padeTucOayscwitOexow0e/vS+B/9YB0dy0c+2wLscz74szO41TaGXNfCPWHRVa
5nPfMqiSxoNZRXbx6/byX+8xkJugAo8IG9SGVx0Gns+tlIF/PXbdFIufQZzxsc+3dIk3rCwTK7WX
mKaOd3ScjrvEM3ZD/9UFl+/toaxNG3iU5kavGeSz3Mkqc0CHRyCC10AfcbJoERiF+t50dJ9L+t2Y
1Jfb9q5PP849fMufB8oM9LhcJq0Fw0CvD0PsKvcnc+Bh3OLdtY/ZtYBxAWVRZO2Xb2LdrC1RMGuI
C/sl21vZy+0RrCwLOvwIOl2RuMXje/7zs43WNaIxshSfd19pf+LZI9si8l6dozML85E6s2C7fTmU
iTmAFIoGffdx3Arr1gxAZ2J27/gvuLFLAyTz3Nw0qjEu8jFsOieQqbnhXtZm6dyEf2miTD1nqFuY
MBEzdlMEzRGXqY0gZSXhg6wDyBZAPI1AFzoIl1bSejQN2WM3SXEH6vrKDKoW0vKHVAtdPbDH3az3
uVXfWJk9FNVmWjeEkmBXm4/U2fKkkpeUd8io+4YKPdFHamvy1i0gh45aN7I7y0OSWKPQe7Mm8M3f
Lf2XJX/f3sIraSP0vSNjC6aCOem5bG5gzExYL1GiaZrH0R73NBEBqUBWyO7S/jGt75ks75p6o5y2
chUAPQYmN1AS4zW/ZMhAdtfLBgPZdUF9tHrKH6q1dqSyvqJrcyMLurL9MHUzOx0gNwAWLjbGqHKZ
tryeYi35VslfSn/S38+phjk8M7E4pQUIklDwbJFn7bSIqvFRiPcHezCB6hbSE5Dbu1KAELmDKpSd
T7GUCPdk3T0Jt9hYlPmsXz6OZhtg00W5BiHNsgiVdaaTM9VMsTL9R035+9Jnz2XrhU4pv0I8PrKn
v0DHwCYqBsiHoPvl6thSrcD7vsLqmF0a2EhM/ry9v1dWH5sJGSNAYOZi8cK/1Y4nc6dJxrjOH0lL
gwFkkjJ//zUDfil8HJEswJBLJ6qSwaNgPB9jNmlRwaew3HobrbiBCwsLHzqKCWysOixgNby3fkuX
fP7ri5UHdHDm7EMuB+rhiw3coFvH4LbWxZnd3tclujELvQ6qbnxqC+PJS1snoLoFNdmtDM/auNDN
iBQoGp/A+rlwoO2Q8Trrqx7hkwpFloRgT7i9AVY8jYnOSDTogq5hdgKXLtpMnNHqx6yPNRCe2eI0
aodBQbFww8yaH4Ud8FNaCDSA7VsE0TXRgILQYMds1F1f74lwHol25N29401HvcsiyMccfE3fyJGt
jg8BG25YTOJVFlnjEnRGJu3jKv+sTTRk/f3YA8YGOpDbE7m6VGeGFi/n0ezmJDnr48kxixCSGAVr
t2olazagx4R/AP6+BsqgJpS7RcMUWP1fNQrg2sZBXZssC8sE5jywZVyJYTCjH9KGchm3pbfvZBro
vXNnpl40sY3QcCWYBicGqj6g5kZ7/rLmlabEVmVZyViJl1n8iTbfUs0BHXq6z5u32yuzNiq8PoCW
xWt3hg9cbnHilgKAF2y9jLR7Yxp3xdRkYVnUP5nyN0qXK3cEShb/2lrsgklIXfVW0cf5bycVj/yH
+bVT9WP7YyOeW9sJyM9BzRYN/IjcF367q4uSmc3QxVRGXWC1G8d17VpAf7CD+iDIS8xlv4SieSkr
Ifq4H1k8oL+uH/TAU9qP2yuzNgoAOrDVCJwPcjWXK+MAomCo0sGZoVn0KwURy+3vr/lt5DIN3J0E
6IFlyqwcelV3WdLHRvFaF78t+YroXe9PDfq7iq/63/gabGdUx5HVBB3vYjgaMQZBC/ga6RpBlb3x
5kc5iaCTH24P68+HlvfRuaF5Xs/ial+hqG0IGErKJ1MUoIccTtOUHE2n+dyaPchHumeL1vuycKvQ
Yj+L1ImwyBt7cKV+DhEDUAHMGbC5735xd1CDCKCXyj6uhfxYGe2j3XWPKq/CtCQht52QdF3UleUr
IfQkZOUHltNtkOCsHW7w6UK1AS03iJAWh7tRus/rHgfO6K2gZEdPolcz5slW8evPh67mHEpBONxo
t7h6aUhQlA1aAi9iKzca0uqhHodPjZLoqOQqIKMTlYUVIWvqden3oe+C2i7dwJiqkBPvh0HcyKiH
p95DKVOnh8Zkz26p7wTZoidYO7ozDzQELEGSfEUG7VcU6hM5JqTM7+r2RNFWPlnq/ZedBWZFHFoQ
KiHttlh5QGh8GzDNMbbIY6Uf9G+3N/iKX0DOCKUU4Ml8lGYX3q0GXWpvNcYQc50H6Wd73IIVr0wS
0hFAPtg4qngyzH9+doCcUjcqn+L3g9S3pnnoeAdPZBvnY8X7zHoiCHr+pFiWPeu91NqaDWqINf0f
1yuRhP7QjT9M+1NGviegUWveT+SKN/CZwfmsnI2KlhBP7iFlAllrPSAgLk7e3zsxW0AyF14Oa7/0
cKhwQnM0JUNsWzvuRyA7u73wa+uCXD0CHEQhOqo3lyNoLW6Pg+/IOHX94MkzPmdbPnol8MBL1Adg
3QA0Hi+eSwsq01I+9EQiX+x81CZ/300dONqAi6S1QG+Llr4/pjo3+CcwPlsUc0hZn3Jdot2EBGzY
S5DDNflH13r/O/7CzsIREkvroakBO43VPZDRu+cZGO2t9vA3K/Tf+VuyZHNdGVWlJqyQQsbNeHL4
J7t8f1Mu+pogK4+bBdhFuNzLRTKcNtN7gThU5sFknxLx6f2DAMgZJfkZuugtQWyGNRU6T7ohHsed
NcpAGEMgk62ukzUvBggbHr5g6UGEs4gFhVEWvPGQcutVVE2QoLG+3x7GmgGk9JCPRogzs1teTpOf
NZwwxRUYQRFhimxjqbc+v/DC3DP7op6EitshmtyQbgWZa0fx/OcvjiLJgbGbFL7vWXvVBUl10PX7
ptmprWLzhqGlupPitaMX6P+FTHbEWcC8D/4YgnG0ajdKmyvBCHoJAHUHLzneactgpPI6W/OyWsWO
LQPfysPUGQPqvgAUH91e+jVHCS5qvJ6IheTk8v2kwEppOfmApZ/eGvrRI6dmy6GsPGVmuuv/mFjO
GvoUxOB7UsWTyA9Uvg0dWg1DXj+w5qTTLXK71ak7s7ZwX9zsuQMechXn6DAs2YPKT3X7Nk1f/mbe
gLMEfx5B99XiyGijawEfS1Ss+biQ0a5kZVog0GJy28zq0cE18x8zi6ODqnbCgP/FjqujSVjIa6i7
2xbWggvIVSLAQ2UVOOzFW6ME4n7gKc5+y4l6oFK2j36nWJgATPrgDq6OJBuRR1eM/jGjo328bX5t
/yH0R2YSiGzo3iw8NHR0kNof0ERZJx91cm8OkdyKNbZMLGIBUaOdF7hcEuv120jTSPc/+miQuD2O
tYX6g2EEjBFaWsu0lDO0lVMKA/UD901EPdkIZNdWCdoLoFGcu4KvMBteosakmXr0aAOYB9pR0f1T
9aeR/Rih+1473zxGN5z2mq9DeRfEzahTXsO/W8saeoDZ9bjX36THd42u9o3x4Ffg+drimF1bISTd
CWjC8e+r7OQEuuE8L9FZMtaOChxrZE+DY4F/3+i2WAmM+bJcPL/mBk4bNzaA0hCNu7zrQGODStOA
p50nx70Qzzn5gKLCHgns0OZRp08hg2s3lQg4Utga2bvk3tFAZreryiSw9O+NOnXVD9I7+4Leta3c
3d5I+tpSo8lmLkIg3r9KcHqNP1bcFAD3W4ekc8M60Z/N3gnxNgf49mTlB3TQIvSFTMQ327qj7Qf4
CMjDaQEtXiDdjJgnathWYtyY/cDVvIFDEq8owCSueKKFWyXUY1gjpAqs8uTnXtCRI9HUh7L+rlXF
B6fftXYdlO5paB/z+vuUlcANy6CZ+CEx/fu+bwKNpzuveFZ98cETepgKtZGlXV9eTN+MsUBH7PLm
FLRKZKVjedviH9/LgnF6It3L1LZ7HS/oxqvDMtn5w+/S3lvVqTTvmyrOhvmmqEDgy3ecOaHtDmFR
A8jfD5Gp5xsOd2Wzz+0Uc/ofmxCv68sNmHBPgS0TfRXg5BxfxtpIT2lltjunGrfYSlZuXmRVZg5W
hL+A6S8uqSKVms0F1qzRRHOiohz3QyHHe3uUIvSmRnzyaN+8cM3XNga5ahmQUnSuo9/mqsRlG9TW
C5RyYuWB38whEPN5EuNTxdO9AkHHxN/rfpGRR44RMCq0AMBlLU51pdPCaoqyi3OwJI8Pv2+fyauY
Al93oSeGjY/CE87W5ZKNk2YpQnWUbWrbD6ueZgGruj60pyQ/VhZNN5K/V1tkYW95YymotClfdbGa
icVZhiQgAegBOcCNabty8rOhuSCFnBeACcvLf0aB0k4Nfay30gmFk3oPKCKagaflnw2ImR4w31vK
rKuTObPvoWMGhaJlKar2WV+CI62L9eEkoFCjFQ9T/VnUG/m8qwt5HtqZmUXkhMilk8YAM2ZlR27D
grx4u70rVlYJtUKcrjn5g80xO/KzB7lwTNbo+sRjd8r+6aeWvVTNpIemn+hfbltamTK0e0HxBK2X
M7xmcY690iGdl1ewlDjfwJL1rJX+XaLYTrJ+i7V5ZVTgIQbEYmY5Ach9MSqOqjV6mewWd3Ea1P0H
xu7qLb6WDRvLVAbaVd2irGFD1+5Fmgat/qS2GolXbYDKFwrJKOPjvr9cnRJ11CxvkyYWuasCaZcS
IQxjTyUEKTZO0crywCeAGB41SXQsLzeCkbaj39UNR9F4N3l39nQU8jiwjUf6ylkFKAFt0TPwHBHz
YhOUSdOQ1il47MvSLoO60wcod0BgTOdMf6hcmx4rw883sArXufk/l9RMhYuKNdKxi/cB5BH63Ewx
OCbv0RfSJA+N++zqOLDPFso63ReaPyftXeltnK6V84v+aURpmE9s+mVqZeqZGjWj5rHTUXpXaO4U
eq639Ta4LieDQANnGHXruc0Rcc3lNmndchiUM9Vx2nefmG68SkMPpQmRQ0YjwGpolPVNpLf2GPoZ
2Ui1XY/RACAM9DTITEHyc3nW9ATsmQNRJeQqZURJGg5ZsvGAvN6bFyaWR832GsaIAS3Kseog/tTu
vRZXMPJtjb/FZH5156Ov+mw0f5BjZ/4wmXxSgyugjH1KgrF+6VEaB5vMwaaPfHwThrsxtI3ZW2YQ
s8Y0NIcZZZyZoa+7gQa5tdt+d9UCjhy2Bnp6Iap3uTkmv2mF18FC/Zs/sI2TtfVx4/LjRedVHgXv
cEyNh1GPZPJy+8evrvzZj18cXEaSgYocy6F59+2nEXomxdFqjreNXHtZrDmkb1ASBSe3pS9u2dTx
tdQWZhkX7n3KT2P24Ngbee+VeZoTuOjuIDNo2pvHebatRIVKlFNkZUxAOhnIYnd7BOufR+kYsCLg
ipagbF6AGt3UaBkPesSxR6dsK4dz7bjhW2auzv+zMP+CswGUhpRAFpZlzAxnPzC4lzI7NoV70J3k
NI7lxrqvDQjgYtS9gDBHVLzwaFneO1BTHcu4q71AmTSkW40q12VjOEqki+fXKQjXrsJGktSeKoYB
I6LJw+DnX9KpPCV2D25u8qB1Wtg57GDp/X2mazt9GsKhhdSq0324vXQrDufiZywm1nQr4deUlPFk
Sxrm+fAMdOpO1N3BBQXg5Ni/cj5tXEvXBNJ/xo5uUsQV4ClZ8hXUmSU8TcgytqUbDz47ZiI/uYO/
56CTHadyZ8vsccjGQPebyBRTSIfimOPRm4E0l3C6a9EPveGnVk6hbkKdBzcYAPJX90jf+8KZDMJi
feTAcMSanFMF/YaV1elG7wVeV1COvqrVDqlW+I3nsrhLKJrcn7PiJasgislp0KkXCNVs2JsjzYuM
wzzTeJWAFWrudF6CLkhualMpizLm1bMrRZCN+xbVvDx75JYbiIYgnUDf78/AyQ/xaMMC9cFVLw6n
jiprAW+gs6+jDqRkf5dsgZlXV+tfG8smg7TGA6hzMK4MuTsvg+Zn/jWftroMVqzMvJEI19FqMGdt
Lr2ONyHj65RuFafV69C+0vIzNT7fPn8rnubCxOL85ZPlUl3ZVdyT4y/j3bLueFmdD2Ae4Jnb7HCW
EsIxgMw4QW7qaLVbKc6VG/LCwuJmQeRX66yep0h9m+RTR8qDWYLRFWwJtydqy9DCJbec8wH3WwUe
iiAzoxRwRXpXmlt79ypFt5ix+QCfzZg1Y5dpBTPO1IeU/nRZGTRQOQaGBXn2ncu+uy2yh5UVeqo9
VA4LnPJQqSSc6me/10KG6JecCKqwjnZqJxYV9RseN6GSbuD79DhSCKobbTCAPrm6M8q9kXefJn3c
T/7ObqvAN36BlSSo6CsTY1QZFXJaUevqUTqSCPKzB8/+SeQ/tErnVOVIvg/IbHS1EbbGZ4s/2tDA
vT3vKxsU5wxOZK7SAz2x2EK0H4yElVUT54wd23SXArf3NxZmTlBj7sZfphtrG+qDjk2b2NAHyE+O
wbAFeJ1/48ILYgz/WjAuFzVFQ/ms/tbEtf5JJod8eLW1je25Pk3/mli4ir6Tru9x1sS6990wTryK
bk/Syva/GMLCT8iOk4ZQfF+RRwbNPO9uhAZNF962shJmXVhZLDaakvrBMrAUruk8ILMVpMkBcVDg
NHuL843s0qoxcC5CDg95EuiSXK6KTgkDSs+oY7sowyZlgVvHxNk3Kol4t1EMXl0eXEpoHAJTDuBp
l7Zs5EqsTiU16GD1Bzf5wsp3F+ih5w0UEwENqGl4wBxeWhgNEw/QtGnwnD8VbtB5GxtgdQRn31+M
gPdFy0a7bmLKPlrsu+ltvKNXV2NmwZyZX/CSXjjyXlHpeq2BDVaCk7t/yY1/WIvy/2Mzfru9yVZP
45mlxbpbCoFvnujYZPBuudsf2v7B9H/eNrISaM1kjyCtBX82kj2L86gVgoJVx8F0OQEKP2I6Vnpg
qFeLhtO7W4PnpT+zNS/d2Z2RaEzTKMPUdZ59bMopQpPIRpi+Pmf/DmdxMD1ecX0SGI5byEBLDl4D
jdYtnsK1LYa5mt88/9tidzkOWqfFWJh+E5fT9Fh13WFs/b848wCngsB2LvCCCe/ShCyaxLNo3sZY
moD2z172wfLvOcg+LPfT7R2w5jHnMjKAkajdXBFZunVugtGaIQkLwenAMOkdiJ2CQvp3NqEbttZ2
Gxwncr029tuVfBv+96zJ2wrDQptwE6lyB/UNExoD07OXb3DlrG0F9D7i6WiDtRb5+csp9DAcq4Te
Xdw0z6b2xTb3mtpYpdWpOzOx2NBTBjHgKSlaIDK1yJMPevFmEQhWbIEy13zO+VAWu7pNkpokBNNm
f6QqQuN7Wu+T/m4aNpZn1Q56a+fW55naa+E720SOZTpmbZyaqEt3ihxzlkDmskJ9GOX4Kduwtzp/
LhqskNLG0+EqommyTPUS4yL8e0V+6KQOuv47Te2N2Oxq24EgD4SFCJlQlwRzwHL+OnR12G3D4kn3
Ti4cHJRrRcI+qqQ/ZEx7KMwttmv9D5PCRSwFm3gPIauMFlZU2Bfbj3n9ODVOxgDjB2Wqzh09rIVp
HWvHLQ+tTJ2dxqo0zPqkuktGl4X1yOtXr0zkgypUEYHv27+HCEq+t8p0iiQi7rCi4PkyfVbMHSEd
MNoSf+pLaEVWbmQJ9kpTBd3czNHCIvVk0A/UijJNGh+TSU93etWAIjLhaict1d4zp5jCodPn/9+o
H1Bfch5MqcrIyPP+qStK940h9NgVtf08dp0RZtjiDd0LnYHIows4+1gPJ13RF3Ci3L1muylz7jwo
JrEX7U5j6oOjGXe5NNjOzNxp10yyDOCFmsBFF03YG3YZ5gTFsgkxakQzzYz8gnDgGl1QfnLxQprh
VyGRWkhK0YZFM5LAMJDSyvBqDlzNMw8FuOtDOanPpqZ1kdaawLP7otkLOfUYFMRT847bYU1scWfZ
1QdaTc4+1yYPlLLCi5o+USHwRyhwFA5eBmPFdlrdVUFTmhqgSEiQd3nC95rM88AY8Ad2rxWRyEaQ
c5jcDJqm5cHgAMFfE/9XnTtVMAxEgwfozUB4VnanCoSEPE2syKQmxFqSvg9ypo+HRjG+J9aYBZmR
GyG0aPKQSJkdtDa3QcI/sWMDxvfAtDHEwsHDhTqMRRV+8xewpmb3fQmcKe/9fp+bpvaMVhJ478Sb
0LeQF1mg5c5wEH7Hd2Rw5IMvsgbnyzGDopisYzFysUMpCzS7NSvyWLTmj3GwyRvAgB1Eo6ARmSkI
tA9IBR1vXzdXbnmmgIfrR+MMDgfA/pdumUDGnvtJh6e2f1DebsTv4IfbJqwrP7awMfuDs0BjShhY
snQJG4Kf7KENjMz/0Mg3YTsnwLiDotY+NI75gG7bxj2wqTx0SfcytgdCIK2MWmeZmwFvikDZ6VMJ
zHghVNjidVtlCtsV+N6RRqrA0xLwaG9A7+ZPpZNAWUM4wY1V941Md73HUCZ4TOlTqmw4UhZYyacU
GJ6kfTYyO7DEITdAYmHZL/ogNmYZGTmMceF/MM/w5QiG5k6lhc+rRiH7UdIqRpeR8QCF8gTkswno
9XKor9QDsEfuvKP7Tn32fPVU5FAnP/A3K68jZjt3uapPQJYhLgiI2/9q0JUUpP740UrVg3DuwdS6
309segIBx1ecwEfJhgO0GX0jOarRVZGBR1g4DVoZNaIcIrTOJSHLXSQISlUFrl18swpHC9xJg6pm
yoFpBF0rDl5pIwZleej5qLQAGZjm7Ms0ZhNkWI2faMctwwQ1YywOC3mOBGzaQaqx/tFNnOzLUYM3
MV14OoZRaNAmJK0I+8ySYcd9+BdlvHr1+MMySuvoUxeslSxjyOJK9iqKqnw00Zh/BCoh0JXas5ci
Bpjx2PnpiSL/KnapxSOPkjvkKxG+fJY0fREW9w6O2TUBIk8WETpouylNv7REh7puM3gB/IQ57vw6
g9+7d7LnyvniGnej5YdG+lbRj0XWhpMfeKP1o6dVsy8z2wqIUMNuMMcqrJ0TH8YwSXZpeqcqTYs0
t8AWnhlwkgD1xKhuQYegHSD3HhR+WOA6AO6tCqbBLIJ8QFNnK2odYT1Dk5Xbmb8bjfPndOq9KNFM
64vGtW+laSVh6VJrZwkCFGY6FQffLH8WQiSBSBNj13ETTs+a0oNBIEJvJZKHlWzg66b6Bzga0G6Z
1v6uzQtxL8YWSvVO2wbgqke84jkZ6AdI/lgCOL1TtVVFvs6NMJGi/dQxXjz3nnAP02ANEdVkdsol
9yK9o1/SVonI1dh3yUiJRA6r0eGZZKEhi34/JZJ9ARGrvqs6vXyqBfZ537RfmRyToBrBK6e33Xgy
1eDuyqT+PnMQhv3ovlUsxVqmwGfZrW/sChNoN7frs73B7I8am/KwAlLgvrNkEbqtMxzRI/thtEUV
soYlu9aqSSjtsf6YUDc9DNT/DHdHcU93dZgUhh6kfWVFnlLiflJ5EpMu8fa4NayHylLpm6lsd9dV
0xC1la7jGrf9KSIofX/rndTdjXI+DT21HlzgPMHZwLzArEix69Oxvi9E5d6JEig8Qwon1FoPN00L
gtNejdYpKaBJnQx8wK2CizbHbREIRZug1iD1q6Wu3OVFW9kB5638nfi5fCwdU+VBN7nGjuLhv6PU
ELimxwli91MStXVqPnPZOfiL2EqepsHr5V4W0qnGBE+KPYGqUkQiKUHGAjGPI0twv3bWSAEWoO0X
ADDawNcnP+xJJw4Q3eQPuhj4zik8G0iZsTeQxshUWNec7jFsElTOBLhJNnRhYbMs8nLW32WGIUKi
5UMw9Em669LavBt8XoWabHSQNJVJOKamFVBZpJGbys/V0DRhLs1/XGb/ws1uHkpifgMpEm7NwXml
naEfkJN1w9zNf7tWCqUQqfpQ2ZYItH58rnijhZaW5jufl9ZTBsGNwKpSFaUpEMsg0irA++frAdRM
vMNYa14ked0+spqZd9yHYh1SRDh/+lDuDJnoOwTcSMgmLL+v6gonA0FQwNN02vmsQ1FDInaoaCuD
MR1T5Erzb0qz/YBSt75PMeKAanzce4RXR+QZ5V0JDD1I7asQhb1/0NZSRkROWaQNqPpQxdMI7VD1
jjcCIg4Gc/bo+d/K+q9E1UgbQEYeUDUk9Jb12CpriHJMUcVt3b2lPDZdtRust6w6WcLfu8aX27f6
lrnFk7gvwGkC3bsqtlhyLP0+snHcSONFvlZ+Thzk+DjdSidca7AgiscTcpbrxAvlChmSoV0515RD
46by7rzuAeeAmQ8Qygkh1krqai/4F5t/VsWpcT/mk31UW9m/tXucmOiYQLuMixTgMl6a+R30Zi7d
l7vEjXsTjV/5uymJ5i7zMyPz3J8FTD0FGGSSQG4wMwLVRfducMPi+4u1Q4SfWBWKLDEB+GSatECv
N2K+q6fkpQVjkVYcvLpjnYn6bGrcZz4i7SwLcmJGtdlFt/fhxoIsH60T4KaeqwHr0Ildpk272nB2
RWv+1XjmTnaEyy7K35crUhCvtaUDsEMv9q38kNrHIgmAF749ltVZA7kzLkmgra6I7giKgxS3AotB
0hAY9Tc+vNTkZz++3DYz50GWsSiyS4DmArwBerBFXQGS1KqjIJ6Jpy9aEcph43m/+nkfYDWAspyZ
s+dyriSgjLyymzKukg+Qcm1sfcPAPNnL3w86G+TEwWcCBMri9wNJbGVlOlSxYHiRdV0IooFdMn1P
syfz3ZCK+e1yZmsxGLdLETq6CoXC/mT0JMjwXrm9Gmsb+NzC4mWAN4vMewoLw/CamE8u+wgk/20T
aytybmLed2f+hHR6DiMwAf7yAIGNv5Wp2jKwOB5OVorEUFiRDOmEKWi2dArXDsb5ABYO0baohWBp
niNE/PKltiOHfxJbDUlbVhZukRR+3aoR71Td+tXyl2Z+RRASNcP328uxseJLYF5TTcopNYyGtqFo
X2T7T2JtZFs3hrIE5JmdrRx3gon2t+4FtD5pfWR4+9vj2DKyOIeeS2ubjVh1HMPc3Ov5M+OhQ/6f
s7XI3E1lJTJf9VWsAXVfhFYdaJvMdlsrslj51i97OytIFRccPe/U0qoQCckmKCD2ufMcIQNUmQc0
uJASoB7NjkiHeL6uGNuB4uRbS8sfeuZ98Qe3+CvvAEdtgVIHucvFLwOPupFUmV7FKgvxQtKGoCbR
7WVcHfwsK4XenhkBszi8pdV4jetj26fJ01R+aMw3bmz05qz6hzMTi/M7dGTU0F8I/5BHEHtMt26E
9SEAn4T8LjrXlsUFkUqv9fwUO9EZIiSMLL8LZPP79jytDgJUM4j6UCpFT82lF3V6keTSKqqYmz/w
5NoRYwsu+IfM8OpmOzOxOFGiTxHX9zmOrcifnX5EXyl3xjtPWFbADci/Zgo5SeQhPiP1UIDpsVGP
1BnKoz3iZW4UPEPiovCCSc++uhRkKZON8kQrMhI2LEUGKNebcGyHfId0uLNzFTgLBi8ZI1dZfeB7
yKEluvs34SxgDP+duMUJNrJ2IkbKKpTnfyvxXHvvhYnOdzSkEQDcAhCDLLHUrqRsoGDHAAXptw4P
3ULzN47I+tL/18LSY0MybBJ4RwNuqFMdEBn9f0j7su24cTTNV+mT96zhBhLs09UXXGJTaJds2Tc4
kiWDIAgSBAlu7zRPMS82X2RVV9qROtZUzl06JQWCIJZ/+ZbM5ahi/ZX1BdDbCVyIbXi2D4HaG/y5
LRt048b02oWW2q8//92wif7x+WebsGJsqDRYcjeomPJmO9MNyyd78L78epj35+qPYc5OLDdgU2s5
HsOqF1YdSfLBNvwzLeH31/2vAc6FpWxrQkdZBxG/dPZCsVyGa7EG1Z3qvJzMdREz/wDf5Djz17ko
o6Fg5qOA5N0D54+5PG/NxYEdLNMMGVp3HZXA8rFL/0Pxl3dnErrgQH8ADAB90p8PHOjG1lBxbxDn
JsXSTejHyA9u8Hcf44cRTjf8D4GhCo1Y3Q5JvIguXHRV5hnCTx8qvnw0ytnC9mG71C8TnsPv49Q0
KhtFAnfG+7+w7n54lrPl7fOFML8Ep5OsOdKnqfpge370FGfrug903PG4bW5o9VkmqIiFh8kJP9ij
HwxyDhBVk9C8Jydiaiyu5tZPV16lBkbw/19zdc5uQHPb6aYQz2ICtuWzAOTvI122j57k7CoTDMSs
XuNJjKeLUSJhNgLyVvTf5UueDoMfql7Bzyu4pXRIyhlVLzNdrCtPa/9Bua+/nq3TLvjTrfzDGKd9
+sMumRMbNSLoUOpqX6vh0nHijNdLsTofwYPf3/B/lPBOc/rDQFy72jQcD4OGjECbwkduQIpfP8xH
Y5xteRwzrmdOE5asFqVVo+86r9n+eoz33z14xwDJ+yeCyM/PsdhV+z3HTROxwvrQNt9+ZCH30Qhn
q4u7q+gXD0dK0xfzK1pow0db5L0RYBYZQnsLzJM/qc6zBsZe0scWkd6WtXXqi6ukMh/sw/cHAYwQ
IpYAZZ9XEzW8j5OooTjh+yG10Jwd4Ce+VH8lPAZG9V/DnB2NUx+3JasivI/qnrhHE/eZY//Ctf/j
GGfH47xEJ6VEjJGQw7ygNvYXNvoPn39eUWTGhWqUj88f4m+u/znoLsy4+/WyPU3D+T7/cYizZZtE
HA71Ikb+T/HKN6NC2tclxx63iXW+TKX+YJu8txVP6i6A3JxYgOf0JnRXfT6ODAHZdE/g3jmOH8BH
34v4EBVDthb6qNA3PLt4k3FwhEpUe9NAA68l27F8LkeZ2+Sl+ZCy8e7kAakEuhOY4V50dhBPk0dl
RZCo+vFF1edEpM4z3wbPvv8B4vPdWfthoNPPfzgkA1Fp+A1iIGpSRF7zRy5/704a7LBOqAiYdZyj
k5p+DSTILajwuyjxBxxdxpumeUEXPQtR3vr1knv3YcBABdMW2EVAGH9+GOCwpNc2yYnImGr+GNev
v/789x/mj88/O+0l2omCNac4FSgJJ0PsBbqS7K61LH490Lsn2Q8PcrbUQjvB9pLgQVqxwN/rDgY9
aVt+UNX6aLbOzjFf0MSB8DBoQYt5HMf+ylTLB5WK0zH1pzMASjvQicHdBVGan18I81vX6wKFSsJS
bSQQQ+2ruyqwj9q0TFTWk6ZY5EcOEe8FGEiP/zXo2VsqQe02/gkcEiU35aLyhef65KSCRu5feEvU
DyE+ClmuP6nLmiQZ2dhibQ/eFemvnHYr7Afb891nge8A2hcJRB7OrzTILrSDdtGPaVAwY8nRdEMq
1DWlD79+lHfXwg/jnK2FJKoQg7XgOqIv/Fl+JPf2/qdHHhRU0MKIz+kjLl8YZFYtPr3zjnO4PDh0
+YAE/O6OAXjlf4Y4e+m4aFavKwfUFJ788p4Afh998Co+GuFsT7rj0pFVYwTJbxW5Ge2Rsg+2y/vz
hKcAiBj+OOewStjJiLB1QIkckxe3+tT7H9U/Pxrg9PMfTvsanDzmeODJTx5QTs96/KB29N5+h7xB
CIcZQM3QOv/5853SrSN6CrmXwd1H/QTVoARwmE8L+d5Oj2V3RexHieR7O+THIc9uylU5DAQSJN1j
FV+Mg8wjWOPN1Dv0zfT8603y3gpACAvcK3YjaB5nQZkzrBUAOisuZe9h6Z6DPkjZ9PrrMd57QyCG
gvICqhBOzbMxaNAvUd9iBilrb10d7TmFJt5fGAMtf4DHIRX2J85NxK2VNevqGwk15C2w4//+x0NK
DxpkcEkAZ+zs0B8UTFwHNLFuSPJA7LX/wU5/b4ZOJRzIWYDGjjjs5zU2KgoaeINN0tepmlP5b1sC
Iwf+8fPPThJn1nVVcxyFpN7QJgV05d+bHqjDQ+UYmJIkhncFFBF+/v4IHr2+jKbhsgSgL6Yv7fjv
siTPRzjbEkE1T9SDFP2lnHauvoqSR3OUZPvrx/gTegSjIMdCRIeXAFGn8wL+7CRLAnTVcNlN3rWv
+WZh/MELmm0tnxW/p2V1UyenMrh3cJxPJPgC3HKZWvVRmv+nCubpi4CXiG6Fh/Y4qNs/T2gtgACc
Y2ovWZfcKjd5HhpmgeMCHtTKagsnuf0chlBt4Nu4c1+CEqpTZI3s7a8n5Pzs+/1rIDsPoP4JF4Bz
CSjaJx062/gaHh830H/Zjn1Y5sMyPc66BD5WohdG4XmdBivl+a/H/r3E9GOgddJ2ARoQwtwA60N+
8izZ4vBEIlCHNZcriDdb2JSpQ9w3l2alSxYLtnUi55Pm6BVAmP2gvfirCca3kJtXb7aPI28bWKWw
e5cKBUK6cq+YN5iNAeykYMt0B3kmP6+9qQHkfM2NcPYlWdNyBtY2Xg9Bsl7hLsvinuU1vGOB0Wu2
NoI9DpvhhLAkF93atsDrxW80AEZ59KrciqTKKBebVZOtAGlglOhk9ZBUcSt3n/i4KVx7X4VOmblt
9cI9+5ETwfkxcpqxU1h18lRN/iw6lVi2BnStzWX/SfFDwP/Bnvlf3+b/5G/tzT/mvv/v/8K/v7V6
MYKXw9k///vrW2NE81+nv/nX7/z8F/99Kb6Ztm+/D+e/9dMf4YP/OXD+PDz/9A/AP8Ww3No3s9y9
9bYefh8AX/H0m/+vP/yPt98/5WHRb3//7Vtrm+H0aVy0zW///NH+9e+/QXbjh1V5+vx//vDqWeHv
drbh5v/8b9yp//i0f/3J23M//P033/8bKvwEYDOolaECdGrITG+nn3jR35AZAuAC2ZDwJH6CnzQt
YJF//y2kf4NIAvhUSOtdVMBO36Bv7e8/In+D3s8J7UuhG+tC9PS3/3n0n97OH2/rPxpEmK1ohv7v
v8Hv5udAAt8LGwd3OgxKIVED1NBZCMyrvqrC5sTwGOWcLjrQF25NnkC/ulS6u26mkO3rssosXYbU
HxQgzF27qYW9cFo5wyTF4XnF5CFUkqVupHQ+WsLzjtIbtwXRQrqWZu4VYLHbauZz0cB/cSHWzepO
83SNKj8NYTCY9W5X0HassHOIydwIe7AdBpID5AjdofKTFwIP2ccxZBYHgPhHXRVkaPo0qduhqOq4
yrsR/pGDAv2Crn635+vMs5Z4O7TDSnyqV6UnHbQcSCJUGdh+HqE3aXE+9OGhmeKNI8quKJPwq+id
cccCKAuPk6A5JPrnPGGkzBsJ617hjPdifmShzV3OeTEGySNsLrIKhE5PMpKvHTgWM3S1yrgEKj4R
h7Buasys52yl7AaYgy48ExyiDVN8lKAfXATczZb+BZRB7xAxUaWDM+1mMAMPbQetF9TEvtD11jgj
O07AErQhLhggOMvCcTsCIK78Uq/TjpbyrR6mh2BaACtY7DP4+2DWRAvJgRJ31PxGYxxIC6Yjk8Mz
BMGcHKYH35nXwtUezW6on+xRYkR33Xe3blUmacw5sPuzrXINIskafauDihWABW8DRppDm2gUBPC2
l+bCZRQQfk/UmZpxyNXlwdN9oTucsQnAYqBVoGPo9vZW12IDrvKceaQEjwdsm7Ya4v1MYxAUBBrN
rdGZpDb3LELAVaHtzANu07mMbwML50agaz4HUcPSFXU1DtnzbIVnQgrwt4C1Bfg1CW1zLUmd4RZ6
gRbqdzjb0swz5eNQ+08e+2I7gTVVf6uCwUkX3w5F6KA7xvwhA0/HddQhGbY+0fMmsiAhjUmYdZ6q
02pwOyyK6BNklB+Fk9wMWj6Am9xmy9ypVNl2G8/B19qxM7g2sDNsXFP4kYxT6QPjaQbjF7aujokd
g1SVpU1DiE3OZqzzYf4sGjrumzG5mk35BvyAzNdr5Nliw0blpyygc+Z7IsAbDfK5J486lPXRjN2a
VptewnfkpZrNa9l3bhYJFABC7gNs0lGQPYJwu0TjpQy/+K7xc0+Zg3ZbAiSIUwQ1yHOcTPA+Gvp0
lpHZrNz7XLe8KZq5N9lChxhkt1hly9DtxGgzPU8vlIIGR0FV8KomH4eEZMqHMEPZ8S1xXhPWrajg
tWvm16PJTdd/asisNsobo3QGQ2Tjly3+9+zm7Sj8XMwOwOn+0uziMs48NYaQKIY50qoE+PErfaul
s+sGVudL0vWwBZN+zsk65XXs6c3CkwR8i+iFJPKeAW+zQXu82taAW2Z0adKppzobp6TMoqUcD26S
+0HwCU1RuQdnLMVJ7BdTb4DWVu7tMDdf3LIqALACLBdknKyWIOYRWMxkUIT9hIDEK3TTPNdO/WXi
tMrK2AqEBfGzhJOGrcrPemnaorUoX5o4vGZkqtLSqk0inS4vG4uiDHS1Ul1ilk/Le1693F91t+nr
usu8+SruHZ4Fi+PsgipfiSk3XrWNS1rngL/A7w22SNCMb9rMjqfTTKde57lZswKrMU7wgBuXaR8K
8zVgXpgFetGFB+KS8Z04X2wII5ipBqpe9iafnOjRCYYLaf3MN3GFqYc6NKU6bxjbkrJ+Whpw11bR
mpQoVLR98BYtDgroe8cp1Kb1xTCPx9mtbdqOMi7GBbV1thzl+ChFZDedM5AMuhCrhFiN6BNQt9vu
VVivMA0c0d36S1w6exxh3ZF24b4clyATfY15GpMISRo2Lmxw+C4U5aMNO5zhCYs3yyDr4tb6IDuS
OcF6kJ6TtdD4Gcf5gZ84dnaqwPkLBoir+7dd7VzNFbT2tfCT1ECcNFDdlje6Sakwc8Zj+tkd2m2D
TQo2wEr9p9E/Bh7I83XsxFiw3xiNq80wgK0T75wh6tKBgNcYq8kF84y+JeuUTj55tU5/KYYRAttx
f7Xag+MTA74f6TIoPvipM17pwcIfiLUmc/whhHbPDGYGZFORMm0NmcN8jcStDCC0ImiG7fJEI7sW
DhCkIEPUN62PcyEgoFjDg+hJ1iMBlnEtGrqeIG2x3HotvZ2Hdt/BEbywQdPmyi239RzdLzqEVCbl
B6+bL3BPPoWo6aa9fYWcsJtP9EvtrGMBobat9sGzKCtr4PNYHkyAdSPZnKTeXKqsiYWbyfqJld49
rSzPx8kBcdTBcoyj6nSc1HmHjqC/gA0x2yw4beHahfaAxIytBpQwECg+0Wh45YT2WRKjRVLG3xbP
VKBErXDzWPyMM9DJbc9B8O7SkoIdNdnZSRPc6fXMES70IUm1Q3adRrYXDl0Wzgv8c2x/6SX4wGUQ
r55Li0FHpgDreTytYZlVsLaNCIPgmCjAiz4ILW99vMpUd+MRJI7HUVRJHmFzQS7KHMzAgp1TxyR1
QFPyvXrCBI4H3E5lwduIZRHOWKsg4qtwy5LIgp7mgdjRJpPKeAPPLTqxDS2HIw0EXF6CtySuoIEZ
pAiNLrkxTyHVTur6WIkyGe46B/Pm6pwQcz0hTsAuqDdJCVAFRNHA727yaR1AugsvIwKvtQX88VT2
IMvM9KuJ6jXl9dhlSV2+iCC5jjlCpnWeg1yIcT/KpRBMo90BHXIT1kM+6QpiPI35guMAIj2iQHy0
720XZTMbTOobGC3wbkmRjqQ+18iRxj3rBTZNEH+KOxUCRhhtYZI05MGykrw0Aurr2mS2vxsnpIPl
5LFUefO+9eslg/Nql2qI9AzEgcvjgPPfeIfKgpOKpOXgClYVS4RF04g7tSRrVvWXXYMQIwlYnDVl
UbO5y2MyFk2LAzmOJNh4NbvvVovPDUIDwe3wAtSwQjJn31AAH07zSKb+M+gkVbYaAgLvdLtAl12v
VX6SbMz1YI4OW++WeNiUQwl2sSXfWvQeO4pkmqGLmjB62VHRpon66tfVtdfXcxp05OjwFhzEJqly
MyIlJMClRMTZNjjT0YKVBxo2oEbK9iJkdyGu5SxeR70FGTkbOYhPTouc0VHOZbL6+5hhla7LU+OC
zu0uvpOHp5mYQOYOZ3aMI8ys4n2fVUs95YDJZVPVytTsQVKOEC2ZIIN4k5f1SLRD76GLBL1sWLsL
lnK6Xp2vIU4qJJ78E7VwCe6iFQGHVXky0yxZ2+M8ZmVgndQfl1fYBWL99neJlzV+iTCCsDcZ9NAy
wxmSwNeUOJt5ZF8WF9950c6hdYTOwhGEwHmOfdQ99T2bRK6r50a1S9oH65ifwpoqqq6ast4aGeeV
BpERDC6ADIca0Qd4zuU0fIe7aRHxANtNQuVbzxdQsXhBCIaotewPfALh3W89zCadi8lPjjN7iOpK
pTaUzwBvbWbX3/XxAr40afMy8K5wSAapMKZPuzqOwYJtHtrnpA7ellKvu0TEQw473UwotUXsvqlY
dB9rKzI2uCxvWroTsoRwrIIxR7xUuwrCVgPQlLvSbZ8C2Wd90EDwS2Pf87b6lvi6gETFV6n7ANxu
gwC6btJgXnwchP0DRBy/1FqwzEnqDfIdKJsHcYHqutyuMAzIVfTkjtaHgJhMXT3CMcCPvwGAiTtT
5+3E+2zsvedQrvflAHFlEMNfqy9uHYusnNnWjXE2drqC3gIRQ1qC654tbn8ZzOyi71E1DHt1gLkQ
rFOg041ADax3Rt5mpeZjgAW078G5V/2cwq0s62vSp7rG0eC03yh3XwlKA0WJrulGsR43EX4N3Y3C
EwBK9aK+orIRm3ZqwJoP3GxSoOB60UtEtYtpbNMYrlBbGVqSwbQet1ALKbARsawPZYp8WOt6A1U7
3JEgWi4cRoIg0JVZkC+e8LLIUaIAFf5Y1u60I8YLwc/GNNnQQeepVxflfMHiMdj6sAPgZEkwrWTe
hpU+TP4DlA5IUXmM4jYZ223dxDIP6foMriei6w7xom6mrHK9vJvo5wCRLxH8BkS9Qmk4MvnRrTeT
70qZewfk49pPDkvkK+QD2KNEOeCUV/V1j7eQQkAxTqdaTSAswuuCTq/MCXURKXbJXFnlIMpulO3i
PaucOm8NDtZuzVgkwkI1kmTdzLBqhuNCYa8riI8kGCTjRoHJCuf3ohTVbdWC2FHjLAjgu5nHQ3xP
4WpfdhDnmxIoUqzTnkZgdGr3OK9JmM58gKGU7He1Go8i0Udf8YsqJJeVdh5gyXDdruKrP9IkZZlm
MbKiUjkbpUHGg2Zq3lvsDVhroHgVRSl5VYJHaRyp1x6xREbj9R5+MEXVx5sKKaKJpm9IfHFOy/Zh
hXfhJpLsxUzxy0znKPVlDMBxmUr09o5zInPgyOPNnKAeAC6k3NV+CeHP6oJ0/XEiXrlLKPa9CJtq
H8sI5yXUgWFBbi06m0OO7NTfrQSk4FV0mwTPB6m6aNxUPgcH0683gRmDwl98mhlFcOsFR6ptvAn7
1i36WWSzHm8Gbq6MgQlnJSJSTB3FOaOSbEIczByqUgHR5RzVm1tPghWa9GZNJyjejbh4nBJs9aVZ
sawa7zr0qyFrK/7V+pCJa6YJSQX0Psrelnm8jF9g8vfCPwfBdHK7B3y9Zd1TaBHh9NF065lmzGIo
EiRqGfezj2QCxmZuBlSRytbZveAQeoYkBmnSQRKIYDQC8pzVeOuvYQ2BjjtR484IUJrAXb36UWaq
Jyz4S1fwT2Ew76iw1/0y7urxAiLd21LWl2C1ZiO2R3kH4mkLvQixaRTe95DPJtxi3jOcf3fBcp3Q
tAvqPESK0c+Fa4MiqpOdmcnuch9KysHrdTfLyva959x0zlisdrydvJz10b0/r5ddSS85sd9h7kEF
v6tlVaUo6fI0gi/GOpUoth6oi4JO1Oq9pjCRjSK41fLkQVXTJpnLvA9wr6q2fILpygvzK3CKIQ8t
AhQJEHKCP+7XGXWSlw5uM1uP7St/vp4apMN+il0JfH0HmHVddOtwkcz+16FTPSj1KC0G80XN4wvI
hHxPENuGkF7tZnsxU3ULh4YDbKIP4zTuJa7DADHhmgxADCTZwu507Dx1NriGQPUbosArEjcXSCEA
VEPtyUj1KVr5pZguk2Dc+wFDhgsJENe57TS0WJIrMM+POOOWVGuQpYFCuybxZNKhY9/CZN3NKwI7
bS5kxfcdLv68nvsND9PQtRejUned210QaE7Aw48/qzb+DKH623bxHgzi37WadjpEhgna9pIu1HHT
CDmyWtJynS50wy8gtgKj0IvS20LycE0hxbtVqKCnU4jwyHcoBBtw/xmQ5lIozkaIOpSTGpdtQPEP
N0yoqEB7LW+AAU8t/gshdXXhsanatbO8U5c48k2+xMsxnO6CtUMFAgl43A4HOIU+VtxD83AAbmjG
tZW2QrBUaiwjo5wXVzivgGdJhJCoGww48tbo1fbBkUOSpoTNvTMGY26sOk6Nn3cuDzIKuQUd+geA
dr/OmPy2iZHv+ha38LIp63jjd8NbPNL9WjfokoabCqN2JXsZE/V9dVHAif0RFHR8ZdLB3DMMUnJ3
MgPBJ7N7hGoXehgopsX7FEmYGQZlMXv0MuodzBUiqJxFbKt0UoyOuK1l/E0t5sprnD0Stw2Dp306
tuEX12v2xCb7GobzkXqcQ1uoWkK4wQmKoIHUWLneAEq0m0LhoyoAa/r+MyccWRHuO+ckdzaN1c4J
g0vpvK31Ey3vZBAVox9/Rjd1KkQz5s7aauQRcCGCsA2OIJfe+xqVyTG4LRPCLju/KypqP80RPy7R
jRr1kZcI+UVUy0NNtjM6ytlA1aeVOToL2sbgpUMPpVG5YjQrPdNmAbIsd9FbGnTQDWlufel8GoHS
Grfdom+o4hAmaAN/N6CgJEL3OyCvOIs78tnUCeQaOlR0UYRHjoJCkGGowtD5ySIb9tBEgvIQqPWu
mZqCL73KygRpFGn0zsJXd8NXxJ/IEzeyWsJM4mDrvURC/Bbrt4u2PdZaREk+dhZKGe1KIKPl7X0E
B2liYjjVnK6CoLty0NBB0ljHkC35HHVkNyMkyNt+utPKbloP5aIe3m9fJXtu0cjJ4Gdw2wcCejAo
s4pGyiIwoG6irFMPkJFAPTIJ2sKv/Savxmc5kxNYRXY4QDMR1FDxCUeUBwwUeRDUqCyY/cdeJVeN
RfLJyHeUUC5cpVDu7YdvBsophgN8zENEk7qNbJbMymLEMc6tgZUQc8iQt0tTbti8YCTLX6K1R1kd
8i4r1BGRRbn4am3bZE2jX2GN97VC6Xa3gMysB1gnJjjib2qn53AHrp6roL+JIuQAMnjQHUEW6qLG
rZLFQCwo/sxhJ3Tp4qbrCLIhwcl138LRDbkeDHGRy5NMluIqgqgOLnSRjRYsIkJbCrkUfBWufLUr
Tc9Pr+NKzfKK1IpmTq1RWS5ZTni8ZNMwmrQhROaj5y3XXkeSXe/OrwI1Ob521cb0uIkNGV6CCTXU
URCUknr9re5tsBUsyKu1O/QItm80RM5SW7tffSNeWjUyEJJRBPar5FV1ZANKx+RCVyEyODOcCEkd
RZ1oqpm5cmCOiFB5SisfcW1f9a+L6z30PU4uFkWHFhr7uRvBgb6WkHTwRJgNAhtkVUgw6gp3COnn
E4kbk0qMhZIAlknaMJ4NbdDlsgkSCERBKqICuTiqLhGhfa/GUwot1yjnDQp5jE1rXinIAAptqjyo
GTTAE4p3hLRWokCx7RTAo1pOCIGEyXWLoskkUf2f3QXFRz+oYUi1RhDRQZAbjI+tLMNbBwtcr91F
uPArJ2b69OxzGkvXyVBYzZoIhSEHVZntFOCO6PS4he46NDAGKHJTpdJy8KJNzaPnmeN3mnDZ1Fo/
+zHqiS7GWpdghExG+GYjqH3pla84zAFsBNsAPuP+WhAtHtq1gYqW1biIBuQf2gWxfkGpoY/KPOjN
klvYjMH96FtXlW4RRMMm6ZDI9ixec1Gd1Lbml0hKwKa5tEVjXZuJEF4N40n/hqL0EVU4SruQX1Ml
tq6u/A22FxbnghoZMT3NpLMscAnrCZKR5TVpeIzoLdrXPvOQiCMrlLHco7R8VWqKY95AityRJVRw
KlHnvMqb0r56UXQpu/J66hBogkK6j3D7HlerD72eJCZx6PIaQjpxu5qrPhyxo1DiK2xEj11QHmnl
XkuGwK838koRF6pncYp++pRNPTY1Sj9bTJDvrWHq71Qr2QZIHnyNARMwO5xtBiBWgm66ak8agUai
QYETHpmsw/KxdI+oquRm1p9FZw9+WeWLy6GpBu/tnfZu2bUrqL1B18ymNV4g2lH6IVI0yGtN0C1Z
w2NL5DduKd1NybYRNfRuk1vRgawauOKLIxG9CMibMSUgm2OyaYV2CRHrgQ1dBymWyOZD7Y2HLnLl
TjoBv/bW6M6vPKCdEWqnKCZ5+z4Wt0MSTpDYR1mfw0+Jll+BKL1qnWk5tt6FhJXFFa9Qok6w9YcF
vRQUFkzmLTQnyYgKkN9eOREZ0gSyTgX8bPOe0ioXTESnsiua8Gi7G890W2ubBK1/pMeG+15GLDpH
Y5Szob73RIlO2LIcZtRKNaqqaSkuvUF1GcA8RSs8eQlLo510ZXSxYO91QHmkokPVO0bxH7RHe00c
455qZzd9CSP5sJ7wZxvAGlaPya3bmClD165EptfN28pZy6wbsU9t6dySAHt1bPwAAa6zGRMjMzKi
mVpK8mz7ZDyodbR4oGcegJOJatG8U66Bzos7ZsxdSLrM+EqBekqcJXWCJcxHyMIlVELYyfio2Ma7
0AnQKMAiTru5vlYa6n5Qoujy2X9ekcmdUoM3OURz6kIhCypS8bMbGWQ8ib2pw7FJa1DuMthQnRoS
8pWW86MWp5McQaCMofVT4f6dDdFA/5qdqRCKk0F/wYnioGTAkyISyZh6ALvEvUafV3ZeVslpM4Sx
vQQyo/AImiS1yPl8gIhWB2hI+CRNoLfr6oFkGtdpq6AHOFfmOmlbvhN9+SoD4WwHZGBGVW+d37AD
M3uvkw42eYwkL0TzQw0goDKJApMyPENzVUOErnzksUYBcAzoxmq3WJbwbokGyGkZlSAN9zesPCVn
VUzRNKRfpdcjuWNYSu1SuimL5bF0md6gJYmar7mEU9KQhaFCRoqMPVVNeSHWLtMoJWQE1jgVZ3Va
emh/c8g6Yj9jKiGFp1Hr4qN+AtQdLQ0g59oASaQd3P5QmeFbM6BqolDkROGmfxTMFXnv8TZdw9mk
doSlSIlACx1j9CnHqFMXHB0K1dcF3Hg8mONYkgYlUgGs2cyRIdaCRnbDUZgn5haarah0dF+SqR4+
Gcc+wCsAKT1TG2ERPJUidPKgOXWrsXt3zLIDVt2AkmQT4XaVWcNwGliNloRb99sxQuSVKIC3ElBX
N+hJo3fgIlcFpo5uYPZ2bxznELVedOnq8E2Lssk6uLel9cIPlWjuAZCMdp1Pv441KrOUQG5DQ/Up
6syQySWSKCrB+hQB7ETbh7Fm18RDVjTRR79CkzJcHpPQXi+NvIvLBGHdRvnTWGAKCndkCVpROPid
1pFpDVwO6/JER3c8fvm/1J1XktxKlqZXhB5owF8DEUColEzJFxjJZLpDaziA3cxaZmPzRXWXWVXP
Uz+OWZndMop7yQjA/ZxfrmiPIGDYkI0sey4YOKsO+AQqhfNCPwpxyHomPWVU3mENtjhobC7nYPrT
DMHJyJrXIgzfqKfkOLCq13acL9NWXKxyfJ6r5q5q8lgIdewQHZFjeZBZ9af15+9m6L9Wq/sEnt6N
/vbDBrXfSQNMy/W3bo8w6DpLq7yT2LPALdz9SJpOlOtJHjrb4r5ky2AmGHddx2luQaGpkjQ3o8/M
xCnztzwl+NKUb8vWHlVYXDRadogA7e8G6znvugIgePH46MXfgO/VXtlBiY9TbspuVnVmMnf3wKo/
Jns1j5XPDL4shk2cp1/sgho3xCCI0bRZLKKualkc/eJIWvXVwCF/ikRRN2AyutlZuR+clIOgwC4d
+6BMcmCGTGUvQ2cnM7TL2almcXACyHO6p5sHq4bsbYw2jLJlHS+DCne+qcb7dGDS9Nc+pGKI8hEn
KLLDPM0f2eh516B0X8ymqI5oIFlNXRLqxjUT99L0I35ob6CXufd1F1XjqM81rGQyTutLubnePQdE
4vh5fZpkRdanSNM4EzcGLpyWwwxLdxqMOiaLzQWoZRQPnGq95vS+QH6ONzbQ9O8C83XehZW1Jv66
vAckEkZDcIv/bKpnWKItNjdv56VkcPpwGQylQywqhotN9ckyzZcya7tdE5jPhWKP14F+Dkhj3dde
n/JU9oct982ICcmPpykZUohA4Ht4Kg3csuK/2QEVthO7w3LLyJgcY9eS75cHPmnLjvq0GY6CSZCy
Ss4NwE3EPunvw5aUaaN3nf28MKHiRkCKwJu5JyIWvgihy8F2h/c+NWZ2f+C9rJAKk3NZxDKcPkTB
EHjjpqyRJIG1iUGQ6h+TmZ26weFmNtMyWSyzvmCc3BCkoqDjpYAG5yaJgskTiZ8S38rU3pexn9ny
RcrxXVi2THLtFvs0nJ+abJOARcsLpAwwDARCWBdkJU75zikb7+iX2VV3Zn0Ma3+92B3Bi6pqERjK
6q2Rfw1/2c5TVjJkbF2CTI8NV7vICFo9s0JvQLBCHWbwgajTrs0+W24cN2a9M8OpOxImfVr66tBz
Y59CacdBOgV7D1+mCkcv7o32JJe0O6aCkbWfnOe2bONyCMardl1/1wYK2QICrqiz53FPXjBpjgXM
Xr90D2T2WUQ0Uh7rTM2yE11qX8aN2zSfrOokfStBrQpCsMhrKPVXruHTjM1MVJNMhR3cJEL2Dk4b
1KUHnG0qvVyWpn0xB9AoD/jtXKZ5hNcMBdVagpxRlWZoIr4XpfK43E4F+bGntn7z0uVVp+LVmVyG
Jw51SzriWbYWl7edepH2RxCtWxWp7xp3E7NDmQ8sJkGu9pIp+Vj42T0w9pwsqiaYbmN3ziVcUtur
Nqa/NOpKhomK7iLbquRdZQbe0YVlveZzsF3ljELLdUwD5rHYznPD7Z+5y7WopHe4yfF2aoAxD6gn
3Zm6Cg8g/B/VBP6Y5yNNyvPjchtnrWHoiQW1Xksn03HajT9s56/fF9QIkQoapYGbkf08lbs6WPel
a7wVBvkTUw+uuKTrZ1GR8Mh7NcW5lm++ZEo2tsy8kvGf+rSVaPDao+BpO1rvRhC+DdLPj6C9Bq8/
CPVkZ6dZliFCKAsIA9RnhXs28tCOe15/Bn8/aZXHzdPNyIy09+jJOsbHZCSlJKwZIDhNZ3uP0GiK
/OqBAwKdhVYEsaReECHhalmyGWBx8UVVNmooKYoaunoCTS3vTT/ddfMYHDbTP40TNxwUNZNFuAIo
G4j1zOYx6MxrqutfizUcnBXhLyzD6hrHNQyGYxNeHSZCxFfDL4Ju0Rso55e0uJm7mXqtLjwvNgP3
bTLMjfw98N5J+AWl8q7sfsvZad2dnLsqziUTqLjJTmxvMPdeoH7b6rYcljIxq+nVZaNswcGdRj6G
BpeIpXlfreHJ7MODHyB1aDUymnLYi4x2LzVFq7a7uPTm/Cy5nFXdOvCBfR0zIbwOeUuCpZ3t/MmZ
QP1CsS9h8c3GEAns1HGellMZfOScDF0GnwWcgwgv3zebqfaKvreTYIPaDLR/dkYsNanTkNPhCoOs
PtyBFaBPR0iNkZjTIg+AsUY/UaumazpPI5WRdeTTBqZ7cC63iWSR6f1oWJ9M/W2kU+fbLOswkUHx
oBYAHpLwJC2T3XrwwF2A4morj1PXx5gx2pTkFGuc1jyhZgast7VIw2ZJbIqJ+d/ygPC2DQAjX6FP
i3w6y+Kq19UjjHS971d9ZPViiMlv/WRy3zfmg2MiwSGH51w4FTj1WBz6dHiEJmJYbIGo+nxMKKUD
XRHrfl2M3yUEBtIf/gDTel3d1GRuC7u9a9Xfo+M9zzW99rk7HlqEE/thlZBtYoynsSAbtqtPTol6
hRqUnfLfLa8c3pQJRlo0vBTm4jJO2Ge/95LAzRlE6zLcq/B+6MvsroTp3c/mdrfMcLzVMKbHLjsY
Io2ysDg5bkkE+SSIRG2Iu+3d4F0EPAWYKu/8Ojd2nlLesRjVucggjHE5I0lp2yrh+Hk0EXbvNma/
LUSAUjJOVISvnEVv1fsGGJXxdOgQPPVZPGUGMhiokXCuL1XbnPlduSWzayrxTA6r8aSYKCJ/Xs4Y
7N6q29w65cT5BsX8SwimpqmAm0PFt7Mr9R6OEPlmL6D7jCFDDjF3KNhia7AeDBXMJ41y0OHUu3Tg
JQwe7T25oSwdEZWK5Xkp8l9hmSNXyFl0ncZJ4djyt0oU2TEYFx4zjgCzonVAhf59KtA6WBVwi+32
3Oi+fGEubqPKGSCJ6XfX3UiKqa8una2+zDbI0BBiyaPCJEjvLKXVDmLLQf3QPa+z+VByosZw02cH
WCoqhDEcaKhPJ9/ejya585sZMlVBu+15tL7GAiKXDf9XkxYffeZ4B4bFCWKBUSkbqGbCy5vMxi1x
d0NCJmBhRW83h01wiQsE5EmZOuVOs1ej17hvQQoRNIDltgJ6rQIhqE355FdBntS9PeyzMXu1ulS+
Z2H9TN7Pjr9UNM16ic3RaRLhU6ZqFnztbOIHb+FoClWdXjYf1nNw1MJ0oz+DCZpxDV0v4ssv2ZAI
LF6ZCKO54S1rCqNIlJgPlZBRUTXbNbU5VxxUcOyUF0aVcYeXZyJZeo68sp0vAznKLZK0dl3vRrfA
5gBj4a2pyVQOwG1JP1m0OAyridwGmqCYxj2BWyBeFjR1kyrv4DY+hE2R8hpv3BS69e6rYCL73dny
yHRKqIylumeQbvflaAKR5x/WTWg8IJmimOi4zemdgVZ7BwX7IKp2iVafobFNUdUV+eLtLbf5VRsp
ufIJ7IJlNYeqD6GaOP60bzy7wTwjnXF+FBuKMXexFIDi7B+NqrlYqof946RNW//iZ+pzTTu8ZKn+
SWxyFk0FItMFQ0Kvs4jD4MmV9+atiaBexNPsM9qW2s6SFmavr2H2hkDksSHHpE3falV11yADIXHm
8qGYCFnO8DScQUyywn1sR3xAhXsH+44wAB8ziXxocNcCOVReGQnUfJGs1B0OdWeDPziHxW5eKsGW
4msFRMqztCunW8XEKl+mNWUxtqSLFGbiV1h90gjr0Z0WOAe5Zhe3mvJn6bekk6EellmRlEZOxtdo
tPeNOdqwC8ASmax/Ega+7jMhEP0EYAfYkC15N4/5aW3XD8+afg2A/bslVGcgtF9Dt7rnps9e+Oep
arrls1bfokPGoC33U4ZIWx2aA3ahwBoY1tPLhurRQvLgFnYymgtpWspOttpHn8wHjzqTTG8cqbID
Ci4ccw/gxdPHNzQjuCPA36N8TcXhQjmkXR6HtUfQ1BvftlPAtzHw2OWd6Ep4dYeE8rz/tXomkpZm
H1jL1+gPPK0EwblO+M34+pmGJQI68G7PcUAFNviw8KwGcVwd47lEu8JBkDZRl2tUPBouqu9gZ0po
pCr9kY0ENS+Fs0d/8YWFM3YlCJeZ82bd1nqrdU991R2cBdvzOqcdwUDoyOZeHBsbu0CDULpxHeO8
ZvWHchX9Pkh8PDW9EtmNXM3Kye2vldqXVe8/lTCR+NTgOYLxYQsOgXLzFzh4gahasgdvLVoHXn3f
Gsd9tWYbJztTBvgQb5TisxlCe0607SNzrstLWviP2WSbxIZXJd0r1Z1bjwKprfFKRH48+QYH4Uq2
rUYHCvphI2shu13Y5d5fOAn5iKwemYxjtwTSh0gGez9EtjAN1yaQ36HZTiyc5odhmHHoMlAvzfBl
VGNcBHqNBtxIW/PLaL2vwGQOq2o4HU2JiaMlyK/qHyt//tn03sMYoEEO5uZ5cG/frwjj/KYQWZEI
9GWdH4A3x6Z0j1P1Os4m17jaiVGiV+CT3Xm05VyHdfoje4/AaTFvSef+JeqMTxntNj+wUzd5s7sB
/olOM2HSiVBVrEFFk0e348mb2u/MT++pLVqPpGExHxTTI6UCzimcAqQHsn27IT6DLveVoi+2245a
oXtN5+LHsBkt3JvzM+XfqIXzqkO7iJcc4kPUw7qrLW7JokZmINzs4AYLH5nvnQr2CP6qDDnhEr5Y
WXeo+/xOstXrBkW+1WbMk05wLNmATPfEk9sijdvKqPV53Bs4n20ZT46FXh+6cT5WlvxpaNwQaAAg
upzfabH8nNEI5E1rRl7hXPTWfG0bEmLi83bQP9YlL61XxAZBQgf2qzKW5uAZC31N1LcMDuy3kfpQ
l+V6dr3tfbQKGc+Weex707sPl/XklwbLncyeQ296E+iy9oUhwArmrE2KYUp6jVKxJ9IwLgpY1IJ2
j2gS68MIN+cYvoOKEYiaoEh0ELztnfKf7LIxk6AQ3bG3u4BeRnuLKNHkiXLksrcWA+AJUSEaU/NI
khVy2WbYm0P+iaPxvgWr2bmVT+7+0pBCUf4lanw3O5mXDBXDV6g7dojtJbNCdYdGFKyxde/m4Kgt
46VqoKpT89nQvTo4Ux7LnAGmlW7OlJWoBZANivDSD20HyQsmNJuJtNvTiAp0nZGcrzRvVON6TCsS
qeqXZQz/tLYvzj4PS8OPe2yER+jG27ptXsYBUNl2fmr8TPtpEu+GueUxfiAuM3gnLzPu+QaQpDtb
wnTeQZKsvwJ3fqST8yedvhUaHvSgnrfsB/pBJAUsiaqCX/Y6n10jsM/mEua7zhDLMdPm79ZtmCJX
IWO1eglekPw6pj8p9NjiVGzv2ZoB1ZGz2lhyPWGJ22/G3QYSplNe3NBRbHt6O6s2N+PaoPangAaK
0757bLzg+R/msv+Rwe6lqfjff7fO/Zvd7v8rg51DsPf/+qeL7f8x2F2yXk7ZMP6f//3vtrzb7/r7
D49daP6HTU4E9k8U3TgCbmHR/+mx88V/2PhDb/4eqv38wMJI90+PncNPUfUh+D3//Kn/8tg54j+s
AIckknsLx7LpWP8Tj92/G+xurliHomvH4T8WYpb97+EAMrNoXApld5w7q+dahISqbpIRMH72zCCf
Dv/y6fyXx+9fPX02wdJYf//TmnlzH97+k75wcAUzpggkXf/o3/6XvAPmlaJtfVcdh76vYX35NTHF
BuWzWMBjnJYAkp0PTnK/jNt0LJxen4IgQyZJ7QhVL3ULoDyXX2VrGw9SzvYSt67RHca8s05YqCAz
If7Guzwv+u8O90q5K3oLUr8u3b/zXA4VvAs6QrKo3JeiXul+WgY1S5xhXZ9Ui/PWhSv1y02bZo/B
UjMpD2xAN4Cqdj+kK9I/VieMcz6HbDzZP649bzbSh5rBFsmcR9nxzGBcQRKZ1gDBU5b3pFOteteM
nv3eZrn710IGkwyad9O0q+ZkL2I5dUvQl5HP7nrYhsB/qlTgUICClqEKR40laWIzyObh5GVm+BH6
+nsWLWVV2Vy2R9Oz3ZFZSJo1R5KpXvBLzkkfLPdYECvACt39GarK3/fBLVF8UQ/gsHiZ0n5zI8Pq
niYeU8o2suK0aKRxyMcfG2Dtc+dwiakMBWMu/ffR+DN01YNjW/tRAkvYvllTYCKMfdauRYRJ5igz
75GqwsNgfugszyLE7eFpDB9Kio/aFoJutEqA+9x6BiN72erVI17SRslRsX/Yxv1gjs+br6PAhrSk
C2E3b+jRg3r7Cb0blTSNTAUmq2GYKbOhSwHTRsj9AFvqtQ5r19ZERV0BSJo+n00wdlhCLQI0z2H+
WAiAPXvdpXI7+pVzmlDfVll5zBtilgg+/exEeVa+xHNZyy8Po3OXe/wVkI9E1o3E1VvSl+WpFfWD
EVT5yRkQeYYGj0uqg4VCLzRLTv+UmsCqbfbcSiUjL53+mt3yZzbBnrVgtx/BSZXbR46BLtJxbgQR
Y3Yu7zNcfyu+wpIveMzLHve14ejzlnfZdV75uDPqVJrcAUqqNEhtlTJNmdvCqDcuEXk+tOxAZHZ2
cTTgRwY6U3L7j7l0+fPYZ0E0jYu7m/Nf2fyETciICk2lmT1Mpzz46U4bMtihkfumJEy0wvFyQL7I
+uLiWmWD0u5rOfh88QXCGTd0HzZbVcAK8/rmdjr/o+oAW2kGkWF2uXFh055iw0tR0Kbs5hftTc90
ODMRrU54wC6CHNYYYUGLSmGacLw73bs/fG2vH1iSFtaA5ZQJWJG1GeLU87uTl2bjPdK37BFEuYKh
FvXFX+3uR+3Iu9F79tSaJgG4aiJLXyBF3iYwNY9lqcJI9djyM1CeugPYKShuaYexg6bE0NTRtJJt
dJYFVtR2doq4FTgZSik/DlDs0MmW9R1QP3LMczZY6qmOaivEOZzkuQ/x1gT5+uQV6tWfhxljxuid
p8mWaPwDAIGJcbg32YQ9gQmyWFG7GABRaLHsk1m6Vx+69CUdOv+O5KcFzZ1xKcHfosAVz54h5++w
Mf92lYkKqOqGXx5xmXnp4fujNIM8i73twOZO4h7pP/+nZknM8+GjEzxOLis3z+W8X/Kqjcq6+i6t
YB845h9H4szccAxG1twQI1uPz9K1zpbXNsehDdmGSzfRgn7AENdUCiLgiexnpe6gXZeo6ufzoLMf
1sSHyxG8txVGKKcFMJnqQzV4mG/m8Fz3/mER1MDIYfw0l3q7ZhUtqXWFqJkNmV+9mpeSnDu0W2ed
lX8N1QEZqMwv7rZAz8QqFm6Moob52/z0/U5e3LCp0S+2nBe1y5c2/KTAB1G1DPAg4dECJjLu0iq3
rm7DkO83Ff7rbetxNtK2ZHTXUdH9t3gC5yibd4Y+dDc6W5oQNH3AKwIOjoAqICklQehSR+ZkvHYu
Ou0Kdwb0VYv9MOSxEI8Y19RrbWdnOPOP1sQ8WY/FhBwKp+aweh9mNr37N4QgYG0WBjLUVmNuYccu
wYANulYvBr1D+HKHTw60z9VAwGjnxZ/Srr5KauCA8G9cMISjKIrm0IXBvdbyGQpwPU5uj/vd8B+V
opFICrKn2mx4p320vdJN8bSYHwF/LL3aBbrpFgQpRFliBoT+zQcrDO8Mmp1tiQw7vYVKz3wh7eQQ
g9EYh5bsk3FErIflHwan8oM7mijKC2tX99k6zOTwffjbOVjTzi13aR289BkollOuzs/FsG54qXcC
8i4ic5g/hAVz0ITVykEJsht6DiE6afgGntO7g/GAliZEJ2Hm95Zqnz2Lx64+++P3IJbhbfI4Dmk8
Wu+XwMaTles6mW/LU9O58dgMBhdmd+867uO2oojCHPDasMcFANWnoWXCtr1iQAZVyDcChOjNJT85
s59bDX7jlJ9KGxe6LA8WtPROW9jE0m7CQseBH7MtQNpPdvhqjIP1uIrGuDSevG69lbAxe7vUSIeD
O67x7WOmC2ikgy0tQKLH0U1UGpzwJRzahTtGothgN2extrNNu5HcONobnA91CqqQNZADWHnGpLyp
wrJa7BWM1M4z8wlKrCoQrt72vPa9FLa+1nn5TMYLWQQ4LTFIoSEd1uZ3QRHZJDRBAytkjUKllQ7u
hZujQqbR39coWBzbeVgNXLsYhIEGNaKSMrfqCEoyRJ0sBjSltcGlOW2nkJ4juLRYL+z4aYVovrCe
uq7BYgn2t+vy7nWtp2DX6ocGxlDOnjqbOYNEs3r61CwS5WJfTjhJZvOKmX6NbsyusdT2swSzZ5lb
ILDHEbFU6tfHnojz3VQt7mEr+a2d021JMDXXTeC4tits+Ju98mgipmmHPHa0i8UxzEB/jR9Vmz/k
Obeyv4mHwpd7QyMLMQa/PguDpa2xqsQ2DOSPms1b+fy7yAQX+nPVo7EfmVGK2aUg01BH095OYH8t
Tgs48LkkgIF0rL2Y/StAT+TpekFEaX53fv7gutkLggFvb4jZjRr4p5tUiziJmdAJsxlbSnrqU122
Chei9TFMgMrQ515cqnSMHXP9tmitc4s+BHYrY+QP5cHvsr2LahGjdqYPoa1UDDgHf9CJ3Yr7NKIt
DynLcvU9NKeGZd3bEjVZ42cY+UyEGNuCz8+6Gaz4livghEUVcW+Z5VHYzqJ3CzXbreUbP9tgfgk0
IBD9avtxtX+4wuRQN2aQjVk9SytjgxY4syJjtn7ns5r/3CyKOUJ9Qtc44RoL6F6pX0TUNigr+7eh
gaK04FOqEhN/r/O/uemNMYKL4Oi5ObW+K/Krrs+/DO715011TwNtEJFb6OAwMLKR8Zkj8OH4pe0w
NH4w3uqoTye0Cpw5bgGQ7Uyv21ynMeCKKB4ag9btYGTExDi9zPXdWHanrQaeLcdfVEmn7YAlhAo0
pJbyZRuLSJglcho7ODXd9NI7yJTgPuhLFeaXoaq/Og9jbxD7vrq6znzs0cjp6XffdftJieMone5I
fs18GHEaULc3H8csM/emUGj3l747DtLJr6u9IKYj+O41TI0LjsB4nqYz2vv9sCDSqFK68tAVJTfU
J/PC7lY+yOmQVXc5I29Qbt82hoTeKngAZUGL3LhcZ8RGbun+cDfrsfK267w0S9QKbrGwWk59719G
LUkUWvGTFwE0R+f/Eav1roYS1ZAuT5uV3ToJ1/6QBTOAfjreCueQJ6wWAF2urqRlO/fuNv2SaPH7
3ID2ab2TFqi0LIt4Ih6jbu4/hYeiFsHQs7+oxFtROTvB45LO+1ms1X03ms1p+8deJL7gUI0P12uC
nZchl6ddvH0EvlnwKW6JhjM3mgEPuMV2t14p9M2OW9GRUNKArmCKeXQl92RAXtoXqQU0J45zflJ+
eTIK3LcIlPJ9QYDxYWgl8qeSHvnBX2WyzYohsHXZIYJk7Oy/1AqnMJ4WGKRQ4/uwyRIrWjPtSXi5
DGWxv4mJrDa84pJPnzKy92MPeVUyeMYELZQf7UGoGLL3WKzrQ7EgI9lwFx+9pnmDPybNAbgbeRMy
u20a57h07d9qqI5CskbdUgkCtpKNNAiERrw/ek5qw7QOA0miB+lVwOaUALNB3c3QFTu4ax71ysYT
hhFyR27OcSEs4eQEdfc8C0fdGW3VHnRmdW+okDvqA9fnMHNekG24J9s3/ob5eOcZ2BiDJRZoRBE4
fllpaz2Wk4cyuVjftnz43YesBI4TUtHq0OUrxa7O3Q/h23WUt8SY+wFK8c4lXSpdJckZurCXywoZ
fCadVj1u4bQ9yBpvP2uRwvEjnKM7S4TG/eCcUTLfEvDH3VoaP5uguQ9Vi/ykp9yRsaUtJpIxPByV
/KudgyxVc6cpRv5w0tAgmsWY6T1Ci2s22U0siz+LCyl9SRtpPaPL019OhrtN4C25t1uTjsPe8svf
sk/tq0qdqT3U/pTSJpBNUV2SmtNItPFkTRh7hXA2GbrcjYlwXU/EbvVPA6wsCwopOhXeYPzgdniE
/onhVmMNNq7wMEYNpum59X+PUuIlULSwibcux4Q0M3EcZFgce8kp6NJxO+HX3i9y+DMuAw5gUUHb
h/5T6jrZY5lvJ8/FCUJZCEEB5PfjdbbgSM39NpgiMZYgi8ecolIZroc5DLPnUmRv7Xrf8QwQPzDp
0zJaBucHfcthq5Mg4z/kbjlI9bQvCrgcaSIm7PJXelComnYcGDBzkUE8Gna1L5vstBZ6SHBHmyem
iYTpiIsZQt2p4UJAw6EUUU/0arhrxXRnc3yEGurU0euhkxttvYQm+MO8r7j7hZrOAcyNzJZHo9JG
LICJT6pzL5Y2KRylk1Tm0GG4xQ+5P/S3mKHjmIqR+Fx003Uz9hHpU9WJ8lEn6ufto+xxSppzBz2H
0qmFRZOlmzPeD/UX/OQPr1vioHN+epo72sPMmptljxqg/EFCT+I5j6Mqz6NODHuNGsTzw0PYpUdC
Vy6G9eWm2cOaly/VQn+M9Ga0+KENrLvqqCrEoWzaB1JajGxIqsCLp1U9LW71p1p+ItUilgRlrkzb
x8JrzNizXCi4dU1AED6Qsdz6TBUqJ5vrV0GFH2ZUF8XowDL1WaSxK9K81cZ5wbmEVBxhXdBf3Uot
sIEawD38HnMqe4sgOPr5COE04SUmLL1c2wf6weNy8qcfdIEeULDq3YR5P4ItPpHhfDE9ZknVdZ99
a4tDqoybi5kXKdPQ6FbgfjpBerSdJsUJPQ7n/qYDLyALOzN83Dz7l1WZkc1uQnEh3K9RL+uLspEs
5AL5dZMjF8ZTAvdWF2bCH6VmyIYThQvYGWYF04t46KaWaH8X0lniDqkWXay6eLHs8ZUx9sg8y5VO
vuWaxdpu+gP6rmVH3mn6Q4i2NqO0DMoD8BO42QRrjJZiZAoPeHuCAIu70I+N3n4Pqw4YRW73ITbN
OPeIZGFwRjaCtEUPeCRxYPwuNqVjxzMQffBjdCCHd6X9B5bHTFyz3Du6EhGB1Cj/KlIy43EQqEfQ
/rtu82g47k8SFYtIL+q+sNLttAZOefKsMuWtHdZoggTGQXkYs3AnhB4iizMiV5SJKL82H7y8Hc/c
noCArXr3/KA/6tGHMDRH4mTyARAM8UixUMhtSIaarvRNImFE9i7F5n3oboWe49pHr4iI4GAEWly8
uTuH/brtV0rmweWqeK2chhk/f9VS/nIEajrYAngkbWVvi4kb23bVhzeNNR4Pc/5C7aYVgmxtvjWi
8UhsQOX+s/OJE25LYe6CtLLVvrEzP5aLRLe8LGIvEb4kxlaFb2u3vluDX/0qZdN9o1mD1dMVER1O
IfzTJET9Dr84Y83GZHzI2CNezLxj/FXC/+7W0L5bzIWsG1S7AahGCkhlNBZiVnp1me+pjOfUGr2/
ueGOiBMFbiu/kvUp3TL7qZk2gjEyOrtyUTfnZlHGV2MZeYL6sXsI3KH8Uxd+R2CqzRuOjM3t3b2Y
JBNK7075eTRXqXezS+85GkdwOrwxZ4NybuR2VM8ja0b3kpWZ/JRqWvd9WlV3GHp5QoNGH7O0H36n
Za7ughaIlewpEwdVWnxVCwjEvPoHMsM8bP39He4WzqgmQ+iXE7xzQRBfv2DmVCdaNayP1XbGW0ek
e9VOVn4hvljipdHYtjoyh36klmk+2n2o/g4VOG/r3+Qrm9U0+9x0zUdLoG5TQ6CPg2rI1iKBDNu9
gw4/D5z2iGi1Q+NvARrrYv6p9DRbh2rlQE51ek/vItCs2ctk0mAIk3arZxJh7OdMhykqUQlhXcKt
fW/YBJ97CrW+NpcqYEOq4HerPY60gt0f1eoQflhBMBBsQRVRA4P61nVgt7vStda/HsmmAGAYkgkW
4wvxfCcnuRwCyym27GT0qeLxMrcnb0j7P4NGBuQiefzut0Gcwv/L3JksN45l2fZX6gMCZcBFP2VP
ipRA9fIJzNU4+r7H19dCZFmlB55LsuToTSItPTxAEAQO7j1n77ULo3DqXK9WWMnFHqyEtxGJbu/L
IArvJB0QVClcdgCZUcRbeixMhcsOT74agEnbMhFNlpi06S62tXpWe0bdpAoZLqNxnnZv6HU6HTAx
UQ9gL9Ua08asKLFyCkDTdKgNlqndKw9Qn3BIanIR3zDyTs6IEmMn9tNfHf5g3LBVNBBQHfQ/FMw5
B45HX5B1Jm/QetgnTB5RTEx2GkuFvGm7/So3SW7FUd/R/4th6BluWN4ZNIsdw8rMO3y90X2pAWrI
mg48jR65O7vwiwClfZIJXJJdTNBxp/7UQwnJVTdAvWVdUH+0AZV9kPH+UUQpiiUjyEofad/oXiTu
MNpltwn8LqKqdewmHjklq6jwAp6gODxoJuCrRAlSrJkeaiuhA+7TK93bKamHgt8WeLdSSAWHRqtl
GQWLwpSmcuuoW9S1Xa4kwkl57bNMQXDS9msPiSGgNLlroBR4PKQIq5XbIhmVU1N3QXJdxmrnb80h
8459Xpasc8pi2Mp6HKCF9ALYIrpd0+mNG+un6LhbV4pvmuB2Um/YwM2S9rEvB5teMVK03a1XXnVm
iiknUtp2Laz6PbBcHKRAER89UeUPwbByadvse/O5kGj6h3qzytEr0UykSYmLgVQrIDHZjqoI6x6H
HItFwuFx4Zwsz00PXvwGahUhWj0Zijz+7e1QRQwZdNl4KlAW7Tq9Bx2AruohM9DSl25evMSy92bh
JTiEPn6KzEUUC70m2ygDztAUvT6Sq6GB1pPoJ6/gFkHWBY9BTEorpRPPNaOgRRIFYipPqBGbgNvH
66YmpcEguKKt2GA7o9atZPrtayunkLYoK5ej4Lcf8dBfl5nGVqvqO2NXKQpM+qCTdq2phtjKBEHq
Q9gJ5HSEI69sa/RhGiY0inghxtK2qXRME4EVulg8sAShucQI7tQhJMbajJT7RpdAFSCJ+5mRDI9a
WwyMgGpcOrsmzkttLetFBUOoqd32KZTz6o6dtlikGrbcsNeE43b58COt7BCtdtB1N75kBleoJrEj
FYXXnJtE37EbyHlrSSOW1YpfeJpZ0FhhKpQvs1r27pISDEE0NPVHwP7hNsjEu6UU3UlCtrHquoD3
r++FCr0W5nXHFtJYSr4FbD5Jw3IHQxcliemmH73ZIztGsqyvI1lqfnU0lFdwTbFCjZHJmISajlNd
l1A7ls1ZtDw7zPmzAy9Te0Ubvz3LY820CUe0xO5J0cNDEpZoDawyi08whVhEFarhYVPyXHo4diW8
s6nnMJSUVm4hHRQZslEbMPQ+KAv1SRM9ESm5EoQVumOcEMvSHJANNVaYvABbDo1llzFq3DDFxy9s
KTh/lpnAg77Me1VFbGbZrA49tEGO3YrqJQ5N/abMevvdbeEOAljuKWcRS9JNHmXGYigmIXIW5x9V
4FrEc9Q2cDh+etzvg6xH7/iBuiV8Kx8TrqjSLaMnK1jEto8Qmfknt4AaGEz2UvXZE3SrmQXJtwia
6fLmcvQGcpLeKl8kP9Zppv6QlUF25Kj1cJVp+hMrR1CjUTRuhwHxhF4M+q1qNcp7AjZzraSQsBQ1
h04Gt3XB3HVI1yWUkjuVLb0HS5UFuZ8jNpQ9o3JK1biV/FDZpGpfg4cTH8xqQpISwzxjK6WZqHnC
Ao9BOKoKKSRgm5cyfJdiQ8p7flRcVdP2Y1eq7OApk3e17w+/9AyXCCzR+6KjmR0yYn7XRBEvEVj1
H1oDeySkyfkjELxl2x4mUqTSG+AyJPbWDdLxJk4YPMZKaq0ZlSBqNyxTuWcCAQKuzAGnha7M5loE
FXHuEEI//KKqbwYe3XrXwZlYKAiLULNk5SqA87aqYl97afW+PQgtZyuua29tYi7NRE92ll5AlRpb
72CYUrqKK4yvpWzFh66mjWaWpndMar9DYVJIE27NeirKFuOyXmiOim3oEEVmcpbhL6O3SiSk3b1d
r9ll45TTxuHgjcawDIaeF3FTlylW3Eakb16UJ2vsh+2VSTt5gwwwhmKksgPM4TdYqE6ftCRpmDnZ
+yLo9KPiQbrnuZCMnwPK+CtEYhA6xwEuthQadEGx1Ui9p5+atujvEDhhJVFtKT+z0HiQkOS7qFfB
4cVInp7RP+Z7hVxMrItaqi7ixG0x5zfMIAkPzU65aqLnY99MqJkf3elG0zz3ooAkoOXEg0KS89jc
im6kgeWx5bzvhcHKD1H2zrREuDK9+jaNu/KsGJpyBQJJ2/fKkO1rqBVXKVyUox1ojDB13Y1o1Cb9
KZJT6d2HWrwuIxAIGJzlXSDyTl6Mcq+uZbMOosXQuf1t6uN+7cIxade+mlgHVmH5bd9GWFkx/McG
li8l4Ieuc8x7Q7O2tdZ8bBWQtxKW5X0XseRLDDc/lzmwrNoYiq1mFsrdoCT+Xq+TGjxebsIzxbF9
kw5VQJEeJqRKo5KNGnX5Xg+1+KmqfeiEdWlzbvp7heOLxl+Rn2RFKa8UTLsPWtx05srypGBhNv4N
Y138MKM/ZNpCNz2gsF7dvaJqztG41vlPLzuhbq5PoLyJX7eD9qWsh/ijzqi6ixLSYI38YMSTJsk+
FrrKSkcGoja1RPGHJwCkv3x9aK7deJTXsmL367Ds4CInRngraMpivkqkm75vw3Mb67gRyXkHfdaw
QuVlGbln0Zny5P1kExKmypFHpoKZKUO5HVkpD7ah7VXIUTkbi5jfogL/dMps70WqzeHUunpwKo0y
2Ms+1rmgxk1G0WxYJWnNldWVElRQFJ9+S9PQixHRFpLZn8GmtY/IuIgWjs1hz3ZZI4gICaY3ivJR
5/mlxVcmygMDgnBY+r5B1IfHENNIryNVPmayipkSEY6W0pYxfFqMmWXv/EaxbmWzGksIPQIvx2i3
pwQl4Y86wSgRRGPyolvur36MDTzciOR9P5VuWAXq14orIU+IyuRaSgds64QAIEsxfFhldXY0XD5j
YLaB5Tfx1kGYuczYI99RrVhnqpz7uxEACN64Jjm7rtRvOy9h162k4skYM/NaiavgysBnt6u6iFl6
ra5GJv11c1+lzXmsG/WuUqyJe9nqS4N+EvUpCpZppQnce0ARCvw2Pzy9x2wzFJiEy6q2XyHTQgvO
xB6RTItfWJRsc+EPZ0VhvyEs0X+ZfeR4oVwee3Vwbyq9L7r1oBvxDpA+MEZueXvHDhRtaQID+Fzy
TYKVlebxOxb24FGikUX3bpInYHK/lvzqMbRlG3tybP4MG6SH06oKoyEk0hXo6R7OagFkhoEdM9k4
vxnUbLKvlskqNzobOTnT7U7SjD1/xfyBECwu0TQHyPua3oDnUhnZZATrcusUjJmGsFjtVp7a1r9S
TdE2g5xRTbLKRlmfAXBxQQ6ZvpfvkjQIbvBYG6sUI8LKFbF3ahRG/zHqnxsVYUmwkwqgJ3CJG5Nx
DRWsSkS9CWtiDtbpwKwmyPJs3/pZmh9ao6ZiaxVqLG6t+r222kJdGIKqlms0Cts8U/Z0pvAVeMz2
RzsqsUsUMsvlxjzkrFqIHyy9PeDL5qi1bmgsigbWZabW2lrqcvk5CSyxV0sP14agxamGY/SoR+F4
Pxh6daz8LoY7qWsA3gBnnwFt0DppU3SsRZXAQWV6HzCWWlqmJd0Dcs4AiLLT7K+QsKqgH1SVPj1L
nFa2xMJwWXJGcTmtpHrduwLMTms55XQhB7H9qOlApE3WPQUCtFve2fJS9TrGooGcvquhYZ2HwUze
KBQCMvOoIYipiNQM9Q4xmamN3VavUL6qOo2NGIYzAM/BwhpVaghEFVdBLeBrEkbgQPIeWlezn0P4
CxurRASB3jz8FRYi2TZlxb3J5hZipWEX5yhXo21Jzd2khZ4/yojub6rUwLpkey5dUh+s5EMIlnVc
iDQcfvZSXx45BhxXw2VJxasw+GDJh27D9Mq3WNFHLBholKIh6d9z7FVLBW3ta0wr8tYmQ25ZjvDN
vTqTnoKGghtDALspWkhrvahwtBP8cI3XEYCPLTUfU7Ys6V9BL7RlG7bZGQTJZI5SxEQJ8k2uMLoe
YyGZ8ngwxqF+VSRrvPUkC2ew2jO28Gqul11CGWCroa88S23W8dCximHmte4YTiNJBmi5wMmk8caQ
MC6VibkIpay/RcVqTNKPkC/FEB0LRqHCyVFx0HV+iGOi6EaPVnOGEF3jt/VZzonmTkDtoPXSVfrZ
kkx1DbgFeb6ojQctwB7WjvmwjDFLD5C86hI+YOxWB40M0rdGayH2iSR/TMUYUe8LIlmSxniX3P4J
M8CA/2I0tpJNU99r+uqKZRg6L6lS4MMhj0Mrlfq3cqRLay9hv+ab8LFUGwtcmlj6MyNJ7LOSm90q
Mb4e7DHhrgl6DJ2ShTWFmYF0xpURrDtzANcbZ/GtXBc/LAChq2Fk9WV67LZ4TO1l5jLsw2gVHMNR
Me8ybZItl/LUHq5QlOPa98WJpAR9o8Zd+AzJ4KB0WXlibU44dS4ZL22eh6s2qoMPk4wEyjULm/3Q
m8NdWCpSvdNryBzrRAdihW4tSW/i2I2lpalW4S4I6uzaroPxJ7T/4AGqhnJDbUth6hiG8qoQy/Sm
x1b1ytho2I+taWwbv1PfeITK56hm1xA1qXtn1OPoX7ml/1Jlsb6x5VycTLANLCrqunES3uBPSaTX
t4hAI8Qe7HTJlNwgssxuhA+cLKejsbdlE+InYaUHsx+KdSU6ZklRq27aIZv48Fy+ZW5ZMFqt2Ndv
bFj2NAs0RFK4w7g3LeN+1ErjNkFhj9vJTLN+reRseKVA4WHTB1odo23HN6EbV9oiLbPoAX1udW9E
FKpVw24SRJsYATr1fSnVpzQqK3kTubV3pZiII9AgSARlJ2BSaC54/m4giVaCLEtJagdcc1mYmSfZ
j5pmo5Ve9CxpbnR0kQ+dk6JhlBrEdMttSbaLhZQlyr1hj/hyDJl5h5y7Iw7JSZDVmN6d7DYQpEWp
HZgcVg8unWSoH2jetCKun+m2RIw4GxRGKuqLVVqA0a3QvN6pAQHvloUop2/Ai5uFGWyLLrmzRH0j
APdcNV2Al8lyxyvTlJOnHJDlEqbrpAf+m0KFBbzz2KGNU7IXIqn8ZxMWDVTGwWKq6olwV8p6tVb6
AFU8TF1GAJm4j3UNs5wOkdU1MJL17KtuFNI796lctVdDwKEHfxCbhm49iBnTXY6mD1N4NCue8DyQ
+nuPxfBVrjAfTipVPGg2nM/YIibdY8pzbHI7uyMPLnnPWoTTKIra4KTpSk3jhPChNYYCA7KTrDGi
GT35h9razU1SugMIS4vBvKzr51DRmmWMwuNHWHXtEaRKfy6GRr6xQN4tMV2jfbXr1CnKPnxSQ69m
tdL4RztNgpuOpQG3pUI7SZSxtFDZZC15QVYMCOVgzQbZgjujmzc2krwVblrvvmia4SnPaUsNquFC
3ciHTVgY1jtBk+GLhq7ooyN3gWEVUyRjJDBRuBqo/hjd8iL2EuNaHSrzh1HCQilg9TAbJsoJFapN
Xjui1p0Vmv5D4CUj+DZXSU4ScMLbQa9QNwpd3eet577IdhifPQIc8K2GwTOUjQQqrjm+eoWabeRI
q69oQJo7FnYoahm3DNe51cqLoXGP46i8I4tY+6JKXhKEKfeVzM9KC/F1yNT8wB54hDYXug5hDiYv
LkVbVehCxyrWrEXn9+FVR6v+rWtjb91HpcEiRddtVE0NzAbWRX405d6zR24oL69Jqer8DaEwxs26
K7SxdAYUZqTvQ4KgLyqaq6oDxJQgen5DhFYRHRBGe9Nq2k1KMb6zcUpNb1IL6w3NDv+nVWQtfsuR
F1dlZRv6PfXBEjDEKK/Ar3kwTxVS2GVaM9qPcFbtO5SrP3yUk9DS1fJBIHkBoJmQCSxbHl0Gu4CF
lteuybfA5PwwFPxhAqnnkcmtvUPiqUGg5FNVU7Mw0Hb9lsSj7FRamVhPYxaJ/5o+rDaZ+vVE3+e9
d61UUck4PR3rNTsP804pwo8UdSnhI53ys4JQ/oiqp971jaIuPWySuJJInkFBpx8oMPRBiszXrole
bzmtBiyvmZnGO7L1LIHeLt8WVOsnbMn+UTFd+A2sSvJEuDcBGoBfE1hlGdQKiVmNrDbSLvIkptBK
P9bDxDjx3wM91XYqms+NqEaXTqud7pTQy5c6zxELZhJVDuhxAfsMUZvsy2k3RUNkOOhl0b65tnAf
PF9Pddo8dcHgzyreS200N7ovc8i+zFa6PCi3I+aglS+sFsJDX978pSa+MniasLlaYFRD3RiOpjws
yb1NVl6RwoYiDu9VNgr5pU30YddmPcRxohmecq/rn7M6QnZWyolnHEHb5vtuGMJ1Vwf92rATFSmh
Zq/MAn0SalsaSMVElWFBtdZ5iwJ7gQnwqrKiOqZuXu9BHXbe4i88bYxOZd/bNS4sqoSch1/hCPoG
jRM1NKFTsUhyKf1g4d2shax4qAzdcd0UPVK8pgTS7nuQXwLa43klIEg04wdVdS/5fXE07BRhQ5dM
AS5NOg3VST8r9rWWxPcN/ft4HVnDZERIUTQmtYb7ryiVBI0D66WjrDfxbogk7cgYj210FHUHcvXS
XVjTFQhLrL3whfrgaWToZS8SgCNw3HrpKKwStW22seqgecWjoN/p9YBQA8Dh2tUILWPc4UerXoUf
hyylOSZYwoDBNfKqTXl+qtoL7pJeejbiSizrMhYH05b9QxaU1UM/+j0azkQ7e4glkA0DazDlut+E
IUP4v9S6xTSmIRCq0OgvVZxRm1w3rY1q0IwK8nMYhcoDr7AOWdOkc0SehanSJFKgqwwLMEJRv3me
C5eOAQ74ljwZh4WXcg+apih/eAlcT7Yq4ybLUTQ1wyS/+SsIFK9nqmFsYVGG29D363VcgU7/q658
rJRqTPaRpzZO6CK/kYwhWita2G0Dth/bBhXxvyIK/yNv1afGqX/Yq27yj/SuLj8+6tPPfG7Emj7v
/4LP/j/JMMPC9IXFapmVHz//6/0j/q9rAsg+/hFlNv2X/7JZKar83waUXlsYMq8uW8Z29L9RZkKb
HFOWRTeQeDl8Vb/brGSZCSkmAN7uBk28/4syU83/NvBsWTbhhYZs8s//xGb1z2A7SRCKqVnCmueX
EVtBm4PB+i05IuGu8DxlixNY/o/SN/999Fn6rWm4sly5hXROQ/0l4bZEcDVufrvWfzBsfXbmk4vr
N5dWpTSYxegN3VI3Jk+/tap0VDGXHXyWDqmy3y8S0brnNA5/5CiwaCIiTL/s4NM3+u3M1RYAC0hI
77bCzUuYp0D7g1Tr64NPZ/hvE9u/L/ksxtPWR41eRezdapLiMk+Xsp9xyrjEIwVr//VHfHblZ1mk
HZ8gjaigb5Wh6a+yDi1aLLvfhAJ/dnBu+N8vjpXbiCZxaJ9pGdLh0rTHvpZ/fn3in10bLJC/H7ti
yDQOQWCfsYOzyCpJydDBWi4tX/7mvpli//5w9VUMk79/Qp31PSACzTqDTxxPcZfnu1KvAIaRKcHL
zGXHpjSvkkzS0Ndf6ZPLpc7yB2OLsVoNG/gcNs01ylGbJoo2fHMvfXbw2eOr22qapuiEzgywfkhx
G1MJ9aevT3zykP7xUs2eX0JXCBSo4N1XhbIWUG2wkC8sdy/qR2t8yOA8FljOopuoCNf4UBakWMXN
m+vuMWzzz8x+c2X3my8qpg/90+82e96LTKm0EdXguQGy0OGtGL0rKbntwpPBLlVXX3srgic7Llqx
b61ns0M3wSMbF8XBlY+wZ1b/+z8F8nT+TkJcot+aG8ZUqIh/TQ66by7bZ2c6/Va/FQ/ZQgXU+217
ViV/r6qvAz1s0L+0Hq9APykdS3n8GDhWSFLc4AtEboU4JGYImdpM0Irl1+fBW+bPV2xWZ2Jo2FIp
BgZy+GZqOs0dV85K6q1icIXQPws2Is9Mf1xvQ5t6wfUBR2AqE0IUpajmLvq63vGXo2jjAgZiPfT1
mZmfPOXqdMa/XSFQ0FHQSHlwLhLyMEVp7jvcRjg/l5EaYjSF0NqVMDRDXKlhBvQgrtr0DArmkV7O
sZKLX0FuH4McWKwa3IoBsJsdPPeV9yBVzUdJ7s+g9IeOVSL8siuG3CezKT18DAjoXPXB6MrXaEoE
o4uAFaX/UbTJ2od/A0zmqpEYUbruDnXzwR/Ha6Pu71gXHGTZhb1rXknYMckNOExXLMATTMPhumqb
7agp51CqfgRpcUpzhba3KHZ2W279ID4HBoGWhYQzADzsEMePHdCDiVFR6iE97a7YiLg/6EF+wKG0
rdqCnnV7rSrpLVDjjQf0A9KP69AJvrAKzmq40iVeoddR4YiWFxyJv1PcTeNvG5xjJ7lKNQZF8Jdc
IEdf/+afFap5Ye9HXv0Dm3iG1hsRlPQokvVFhxazio4cJUAALHJH67ghRphnIs9fLjv2rHhrWRJZ
Rq4WTlFMenogIZOi+utjf/IUiFntbqUqCRmLFA4G/qqi66/7Zwy7GJEKdo6XXfe/y+lvj5qaqoOp
ETjgDJ2NQRtlkRw5X5//Jz+pmFVksySioCrMwkEN0CzGOLttQltbfX3wzy7OrIhKiKOkUPUqp0U+
gAgtoldQIR+OkDhdeN/M6mOvW3YOvbt0amlwRknqFwJ12IXXXfyzxEF80zHgjqXTmbxvbN1DyVtG
/mVrCjF7fJk3h4x+4spBZ/Ji0nkyDO/j6wv/2a86e1AT2x8C2W9KRKMt4U3D6Ggyk+6LDv73SuO3
u5HBXFy3HWUndgnutDlzZtzmZc+qMntWQ5W4nKn340S9/TbG9B6yQP5mLfTJVVFmz2osyiHUsqB2
ksoC5NblYKzR1F52VaaFxG9XRUVZUUQWBxe2u6FdM4JfrIZvHqTPznz2lLp6X+KMsKgyBRP01lB1
0qyBRHx96p8sEZXpU3879aRl3tLBNnFoCAKDorvTxtFdEWFVxoRG3sshrYGc6rRfb77+xM++z+yp
rQwDLlQ0Xaw8+sX9tAR1Vl320Cqzh9aGahV1CFmQUhMl4Nt4CDNN23194p+tx5TZQ1sLMHFBjnYX
1mlKdKAuvYzmWC3i1rXWI0nBm4jbDIt9Ia4t04adXAxwySJduWXJgFe71d3NaDKc7EdDvQbwAGRz
4q9LBsAGlDndkcnlO1FiGuNRPHlfn/dnF3xWENDGoHKU5NphKPaBApueITjgr489PZp/WNTLs1e3
2wDssNEZOcKMpF2il1ApVfNR1tq10eHKaWAlYyeSq/3Xn/fJd5FnJWKskXOntPKcPga6W8oEniDS
u+zukWc1whSam5bk4zrDQHCqVEIOqyxq89en/skLcepN/f6kKapUjDHqKEeHU7LyRj250rqaxPhG
US57ocuzUtGEeqVZRlQ6vkSsZd0b2tpkSPtNqfjs2k9//lupcAt0mAHTVcfEKsw4qnrHa/ndZufv
h+hPd9KsLFi9hN0aCaxjK7a2l2tCNxCOvxEBxkq8yMc1OGppbxEhfxqYdRCEoxbr2GfC8vXP89m3
m5WOzIypskZZOmNS3WakmxHT8euyQ8/qRiaFWllCfncyU3vLZe2dYef714c2ptP702WbPdyICNXG
ncgmIdjnvVIMBq130hoMvH6oMUqvJeaUaRMA4SfD92E9F0hZIorVQQKtBDkhTrf26EZrrEbNnZmk
0gkZj7vp7CRjdzNIMKBdZtpJzevYjcotIR3xOs2xKjJdvy9aN1kpY1espMQS61YC0+hbPqkPU8RQ
q9TJrqZjTo5rp26sgBm+JhfFGWBKvvfjgT690QTXkj3B7Q2XhFExWs8wXzN2fhhG1AEzA3KP+tmN
uuFAABNE+QQf4mDJb81QgSbtTCJliBhejB2Cb8BT8rYz7Gdzyi7pcAbABsJnGPTtKyChYlkkwWVv
G9OePRBVJ8XD0GeFg54iWg3DFLpYJ99Uuj+/mE179jwwHre0NmpzB4oCZMrANifl0odpoFaWYAV4
izCH/KOE7DzGzPe+WZj+uUqZ9qygt6WvVaQW5A6l3N9XLo5WyU6KfQ+X8utb9s8PGvFv/ywjAhRW
ZICedNzSPUqJAnVClMo3RXYqpv/v40BO4T8PHokuc1t0Eg6t+AaWIj5H5kYTdV4a9goow29+nc++
xKyYEz+T5LKpVA6AkJumdH/IaXb/9fX57BeYFfE+iBIY4F3hdH6ivhB7m9ym8ojH3Yjk1dcf8dnZ
z2rdMMKzNIMhd2TimfBjvIeR9fT1oT87+1mtK/NBgLBnjQRam0SBBmH0gAnxpLM5/uY3/uwjZiWv
UUXEfLc2HBHI9jEHV8FAHd40+rz+og65ac2egkaCaVQOwnAMJurwMoaH0O6OX1+hTy6+Nbv/RxO+
RwtZ0pFiwG1NWJ7y6rLOvmnNb/+BfBaD6ZcTxqTSbf3LNsOmNbvdzciSBh34hhO39T6xu5+eal+0
ZjGt2e0u+h4ORiUbjhnYqM3I2YWPUEXf3CufXezpz39bs5S2NLqDZetO4RMJame9thwU/3DZLzkr
0WrXtwWhgYajSxnhwjEhMYOUfXPm00/2h0pmzZ7Rsi9q0SDtcwq5za87l0GKZ+NJaGwYjaqtkflk
dtLq62/yySNlzZ5aDB+lWbWq7lh9gcwwzEDGW6V0jUgz3Xz9EZ/9ErOnVrLtCP28ojtdjhneKB4l
YX9cdGhz9rTiHhxEXg78yAXZE55cEf6kI8G67Oiz59UycI2EbcOJY3NfKFZ61yJCvOzY8+fVt+UC
hWbppISiK4rpL/xce/762GK6sn+4g8zZQ2ugjvBD3TKcPjymtbnFLApwYiPSe5d8yyo/9YG+kpVt
n3wI9TVWn2BsX6nG3qxQmPP/ikMwRpvR/abu/d3G+dP5zJ50ze+zIQoT07FcxIx9DzgZ0yNO4cEG
guceGVSQn2UW4T5qr1NsnplLfSy0bV/QbJ6GGAXu168vzid3ozn9+W91oQuZShhGnDksDgh214Fs
lmFz4cFndSHV6iBnK5k5rqWfzKw4dEL6rhJ/MkZDm/LPM/dhgnc4ihLHwlj7piOL3ie595PmPIa+
EXU81qZh3wf5q++295qSP8JXsG77YVSXeD0gZ+OUW0SRF6xbg7lV1irBSs1Fd9MqmnfOKv5eVVvm
Lsvyl6Ai0ASC1A+GDSe1KOILr9Cs3vQM//XGLVMH/88vIXxSW6x2/Obg0/39p/tsVmnGBI84zqXE
wb19yoYaRQQbuwVsop/C6y57co1ZzSHJiJyUDnc29vmfzRR02z1edGsas3qD1JVcVkD1jtvbJECE
aIuAGXx97L9b+3+4Nsas4AS1PxbwwWKnYWa5JxhLucvVLDwJaawXORiEvZ1UOeJjqyihu0r9darW
8e3Y4IGqujzedAjIoV6FxqsfZO3RIpds4wW0Dmt2gmghlHtd9EQX1t1HD1sLd1vWGStU5cUmIc7g
66/xydNrzCqbF48EQqUtFx94Vyn8LTuKy6q9MStSaKdTNUaT7fAUbQEgPep1/E1B/uysZzWHpQ87
17iOHMJEP+zcflaMb0rrZ0eeFRy56xVTbrLQmRD6a60ySvxN1YUXe1ZwdLPEODt2gUMGMRGZHvRE
EErfPayTyupPT6sxKwWQTvV8RCbuJCYCfqDAJt6okYD7PSP3ZLK8hO1azn6q06s9QG+rbBPNZme/
n8YmkTKu/FhfYWqlf/Boaf4GWebCs8ndJkEiU+54Tpejfx+5U1jcE8IG1siLSBV3bot3gO4kn1Rb
zx1/CqjuXx+reObysjt1Vos6WRLIyYFI9KP8GmWUVqJNv3mYP/nV9VkJYhqthGqURU7ZZszKe4BW
4rLfXJ/VoMCOPEOK0shxC++Yieomby6rm/qsAGHBCn0si1PdpOVjAWT0+vjhoov9N3T8t5d6TIGB
jm8kjm7sXc0pLnyf67OakCVxqnQGpkMiYoi/Qla2R6Jrbi4761lZiFxI1Ww4OXpWnDy3eaYv93TZ
oWd1Ic2KJEpKLXHkKQ3dayLADNgGVpcdfVYYfD2zjL4VEQZftNlVFl1rrrAvPPisLOSZINwEpI4z
xN6TYvgV2XYYwC4789lT6Y6dpXZYep2B+J6Nh3xaNbPLfk5t9lRGmoz+jVWto4R2tW7J+cWJ4Ird
RWc+15KOdJ2A/AWJoxUapN/0Nc3Z6n99bOXvJcYfVgfa7OF0vTyKGnBFjiykLYX4yGOvG4/UWp0s
CShrBGLtKyj11Gh0/2tQiga9WDEIonHhU2lssRPp7IEEVBt1WxLQ2VXvanTPEWIaw2qsHwVHMUg5
Vo1mR+93AVh8rypH/CmQ67lJs6eM3adBbVcjGdhMuShHhwKep/oua/atvJlKNSgkGHHhlj8ZuS2k
Tt7z/iDNHBzaj558j2VZn/iXAl9yifSptoZXy32XrQesmwtNu2Gze+RloI7We9nvTfLeqf4SP5aV
GQDf/em1kDWAMHxty6cXZn1HqPqi54sE+W2Y7CO+j+R/uAO8QPutaqCC8TkcUqEXjK8JxDoZJXtL
1tachw7uzMLmyPX7+zISNi+X6rbWWL/0+xyLU9Je891C96Np8w0XhLdZK+cHN9ZWDXzRBON8Whbw
rDa26/F/N9M7bsAAkJBblSnNFR2DJ9dGaZk/CeJpOu/YsK1Rksl1ZDxxDh79FS9OdkJ5LisMtKn+
gm/yyk3rdVKkS1Ju16OHaaA+CeNoMkDyPVyOdFAbALAeuErwMajemt10CZVeXrIpa+RNUxo4RDd1
/RLi3QBRdIWZaxX7yAfzVUTACt9RNM9WBNsc8L08yth0L3zYZgtBHwJUZ5t66FShB3/M1X9gfPzm
cfgfzs5jN3IkbbRPRIAm6LZJMp2klFRyJW0IVZVEHzRBBs3T35N39aMwPQ3MqoFGt5COEZ895/qj
/08Pw1+nfpZD8DA70gh/nJ/90QZfuExj4rR8lcWQQ2teWWv/74/eP1zlVz3I/01HgxbcgGYm5AH/
7q122xeReTf/25/+6w7oq57tvElVDx7Qs1PQpih2Fn/+H1/4X3dANy0oXq+pLh2bnzhg76qx+Zca
rHV9hf/pC/jrCuhpWrvuDDJT8tvP8bvBEz7zgOUwpvj9XyMeVT3O/PR0Dovfuljj63//zP7pq//r
fqiXUdZLmZYPgVN/0/MyHtJQdc+NF1Tf2IjCS8B+yL/cRf/0Nv+eZx5WHJxorYuHQIT9zRyygSgV
ll7JAstumozlTgbgqTPWKyORTiHAiMEKTx1M6Ejy4J8KP7P+5Xr5hzf+96iz72HRHOpGPpjsOd+x
D1FjFAjqn4UpQk7NNUumslb/22/H+eu2YfkZtNBaygd3mT/7OvjZrNnnf/8Cr3Hqf/jpOH+dCzU0
/2ZgiOXBAoPB+eyjnKrYertuOJ3MCrmbEdZrbFt2+7+lYM5fpwUrn2sa4M58YG3/qqis6DaiPP7v
b+cfjgfn7+PBd2Hh0Sx9wGj+Ltm1xRT68b/96b+OBycflBGICcocUGALnxv1zn/5Mf3Tq/7rbFgR
AY8lSMiH0TdfU1XCGsLG8L+97L/OhrZUA5hpq4ZxZb6lVbiv+/Ff7hT7H86dq8Xp/x7GFui8qQ5F
8TD4dnNeVnwPposnSAGMSIBK4S8zJMhtVBE925rz+shyOcu2oQtvPZ8K69C2uQ1V32hiY4X0OS8t
Spgs7GOKCtZxaHCsA0r29hVvIp5tS1Zxnvbpv7yBf0qp/56nHRChz1YX5g9Xr2TlVnu2BXewASKJ
l3SRj8QzKwMV/MNEhFRp+gmEWrP35gJPKN2Ha0S1sUjEra62B7t67ppzuRi8I2AKbK9bT6OH9tGH
Xd2+5TDfrqGDxvh3jbYK56OpfkzQgR3W1TcljqP+Y04/9fQv98I//Kzs6zP/f7I8TKxm55a8OwLf
Yj1Y//aQ2Tiv/vOx8fdA7xC2w0x1tHyorS5/Wotu2lM83V5gFwdHDZwiwdY1JBW43MSC5wjFG8oF
bebAOViByerhVEL029BxhO6YYnVfzOa1snPqFYYSoLyV1cSFmofLPBQUvaEn7LRfsgc85VhAwlnj
nnMrgDMBdvbOHY9S22zndt5o7UF4VTfziNFnyBoEcUNHJKJKqSGgKZtvSBgvQRv+wLcdu4t1n49A
gZ0FLCDwCxc48VpHeEjQgecd0kSUHchXpO6gyxTOrZGHDpH8yrb3xNarwFO/X20Jj6Y2im9jmlEC
A+/40q3uvhDJqfuNXfddUYUViENeBCPcWIcma3pD9ZMlPCH+rl98SXE5gA5cLgjAGeLfe91Sn5zS
CIANO4+B5f4qc2dNUlb6IyA+A2uo+XJmzs7vI2mXtywTZYeq7z+L4AqGnjWARtF8ofXNXvMtf4ep
XL8BY3dvhK3Swwzqde+aHTxQPDMApp1Z30uzHg/zuEzH1Zu8uGZAJbrS8M+CZU40qj6R6rwZUdMW
r3UxdJcSTzjGkLR/JSfyJeXpzvsUvSXuy3F45LqORiMXx7UXWcLfBtNl4gCBSGjxH9CVnls1A1EH
51P7fnafVqq4LzrNXvY0GrupKD/mBWjaWnGMrA0wQ92gMR0MWIeVqdSTUfo8p534ZnBIHAI7k/f8
WSY9BuNlAtYaVdnClKAGSnIuNMyNdStSk26yZ/yC/mPHjsRDnEF7PgIvQhO/OdO+aHw7Vlmuj1kl
rVMpLL4d9qqBz2GnPZmy9g+e0yzv5uyC2ulFeCrlYh7GkBksEDxg1MCxJ+bguQ9GMMlfucwc1noZ
CNq3U1eeUyjiO+a7icr8dX2uZQ3P2URwTuoXrhAOai8AlMnZyvhYh0xyDK8g8ZGsZbJ8uIcA+eYa
pXG5QeI3q8dhFNnX6KXQ+9La+SUyMeCjrlJMJ6AZQY27A1A9Eyh1agfxGhr9pQ0WoH6b6bw1rnJY
OzfS8bOsHf8k5y5DgVxjIGZ3uSAp0erbFC6/0NaszgH7dp/FwF65WMkupyu5YbUwMQP8gEHiZWCI
HXAsVHBZana7sAYPuYzHDQDLaZDt9Jm6g3vu4JIi46gRbDPLLM6QY0960CS8EymVA5lytH+6cG1w
IiFtmPO4WeDN9YW/PcEGCMEi5fIsw815RwPg3FnbFDQ7C6cnPqnGIfSsQTAZ6/iYKxx9GbfJwZwD
1Sfl6DevlpbOLexrzMKFFnTM6hVGu187X24VNF5UOibk12BVN8NEuYbCaWFd8jwEPKstCXqhM5fq
ZnNcaBHs8lgIVG0JQN0Ejo48h9lR121eZ+mWh4aNmpdRaQG71enbEBR8AG7baqp81/YFGzRoHPLT
ltvkZv3QbE+Qo7xoAeLzB1QtGytB3a2YJ9zFhPFatiwhBEFjMfwaGFw/aDPVo+N1GYCyYhl/lwbw
I/6QO71OYUVRqxrm724wODwAxyxMm9nO9Bhsyku0bTcbQoUaXIvoZ4PuBGTABScUzqmN1cF06i7w
mfRhG/GGut3EdpXwFXbszJbnsrA3eha8G5mjDkRnAGFiDtj2WXPnttnUeNMrCyNuO1DEbAPg3pto
DYQJS5aEcp4eMesOCLc8M8EnjzpVz2FUSAehTzYwlVH57Vc5jtunYjZu565bumtwV099jwSZffZN
3nZw0tvdvDFUJvnBY96tDP9YqsmOfSNDF+6FUAEKdxZYbFE2wFsy81+wgthkmk30e5kF9oWjQsTs
FrBL16GPdsCpRvD66mSxMVJM7gS5y7PdpLby7YrVJX5V0BC7fKx3QRHmQyxKNXqwJ1r7ynEYP8Z5
nN7maZtvM0Zxj70/LR0ulKB6AlOUYqkvrvjQAWgwlpAgnuwwB9WSspW1A2y37JqSnk1n9LD/whp2
V+FZn87qjr/Wxqd4Ia3+MkJyIVTPmrNY4GwjTaeCYEk/gtOhETH2HaAOx7sHHKSWXeW1hDcrfXmZ
AizOBw1tyNaQaMNGvhj9II+5cItLBxTxu8w91vSW5T5QKXFLoRyQ7ezz580yf6XQfx+1CMJo7EL9
qylFsN9WbbwJqB2neeqc96mxan5dgAVhYHK2hcAVQdF9wGv9bTb+fV42IiqV5TzWrUB6v2rA3NY0
gxhPn2abC6ARgD8DJTdsKW4ZewHeK6TCE8ZG93MTq9jZgG2iwF7qfS3pYQS5scUscDZ3jMmN96qZ
1c5vrAnytBM8144NZYaFiV2XY3EfAFBCgTEg39QMZgIhdqPJhw9NrLpbG/595nx2IGMNyFGI49DQ
clE8EsX8NqUH5Mu9ImEbTCTI+YZTw0xsXHduQKi6MOFi77F2n9Z8KA7NcH0f2Zjth9xChoXM4d00
A4kWa/Qvg5Eioa8688fs1VZCu65KKpE6zPKa4PuLGQAc+TxYPCnN7ll2IQLQVlk10dVkQN50gOrF
aLhMMPAm+ONlHbB1ooS0y9Dbr07wDrj0dzsZGeBYO0XcgAbZI2JPnKYw4hqGLD/5pTkD/+A54MlM
E9teRpweE5KGtBVj0tpuuNcy+0IytEaZX9QCPJTURVQ0Rt2wL1kMz94adBxRjYhzcM2R2XnVQYXt
euAIonInkAsPEA0jULhQbixjOzuW9gN8WuyKdkMWnnTdO1ciyQ9R1MFOFG6/24QBPp+1ZeYb+q9r
PHthPXeCxG9DCc39MQNeJcgfWjsbY5WjTzfMaooKt3MPhgOCtJM5QNeWJxllPCwR7o8zxPAWxIeH
O9AIf+Zb6Z1kIYzbpptfMhNFg8mM7wnJq/PuhWUWl6L6Hlb8ydXYvvodWkZB+EbBtGIqZNhc40VA
SUQ22JuRD6frPLh+/YC2vNy7Qwj2dt3nbjC9K15gpIQlL4XhWseg7dMXbwKMCmu9jK9bnaFcnzhC
ZjAci37pNzP/HQD9Pa3usp3sPuv3MCdVzHOKRsoPANILFRYHp1Yh3D88j6zWG+hOFse+lbNu9730
YQU5mv3gEI176FhPUK8ID0M2Yjvle7dt42c3GKUrqo7SOZdEJHIHszbYETQsXyGCKnTf6NevHxmo
gJ2B7ZYVNfbHO1HPPnFMSOZkBDgfZre+9MpWt16/EPNmlp6w36D9bodhmnYZYLHfuW1ae08P2Q28
uXsiRfu51PpVqxL0O8P+AN0yM14xsPwoq5b4gimRpJyd8H5Ih+nLxIB1zsLi2ws7M3G6wn7ZvNbQ
Oxba2+Oc2dYxB+LKPH/p39WtxSBzalJvhzy13qY9icT/F91cb+p+10563XFCpnwwYIBN5DIGLGVf
vldy3HTkVVUVm6KoOAErtqhLjO1ToS5rn/k329oWH8JrSyDenYf7r6ljNAbrcQmabyr3ZDWTym8q
Ttubib2S/TJ6JuIF+VW7eLgYvlhiPrD8sjo2T75FnNfZemDW1Fr3Q4l+oveckLWHCp0V1p6j5Tgc
hiIX9GrnCbzQtP3O020FnBWUyEUwhRUJVDgOzzy0h304mAK6s1iKjTY3oKe8+9kgE7wF9UpMSOjC
Qm71u+01LOK1hSFZZS2/KBPC706LjX1yaRJTDKENVhBvZBlcBT7Xjd7WX5cE/+2XgPny6DjDCssf
QcQi/X7cTcponuGNNSw+NNTTed1/pq7RJ9RWxq60S3+/DJ13gA/RnPraD4lyJwnmDq69M87de+8B
wEYYEUSOvyE9oSYOkqtYjmzUISjU83RAXqhuMTtlx1Jv8m5arPY4jBoybrqqnWYSPio9RJ+TdsTL
gGDu1h0HoG4MAOzCkZ9UxhrFLsg53kAJ1qQAeY7vnEumNNaBU6rNLhXQam73NIjoNfgnz+nkazBD
osWYYN6avAQgN7je14I42FuHPEL/MGBmzEbyVjpmvVBjIpY2j8H0oHPzp+qpXHkF1Mt9TA9+XvDd
GRgJRvh1O6xs740ahZMEbRa89qM/lrtltdjsxotyN+B0v8eQN4Jo98X3RjUB+iVOy4XsNVXP8MTt
KDAX70+GfxB6qo+kGhge82M+KFvUA/vC9X5iUAgibUKdEKHxLRzT3IOBcSBHpeC+2AWDS8eu9HOY
cevlgNNuMix7N2trWnHXhkDIagcHoay2PZzba2to9M6mtBhm6aT9qwX2NkgWvQbyBJKa0rqfNxUa
O1dI4ImF+maw4NOtXN3Cdq7zpN/CPzOI3aRBabmrbW5shX05GTsIkuakzAv5LwBFuDEIgnp3v1ac
UMGk1nsN2i9ZO0i0c5mtIM3z8AdOUmyKZb4kkzEXsTT5gth1gA0L65Pe02bvh9Rn7wI76p28ZiKu
PYXJsEATNszASxywzuc2wIERYiN4qgMSeU4hUrvVAI8f8Ov70ak2T1LWGpjz0T5Pguc8SeBWJkB5
Gj7OcJXtADZE8uzJ/WhBr9X45CI7dPrXclmY1uAgxzxZfGfZOkZ6xCyQz4EVs5uEci20MU7ISR9a
7VnJXLIPLDHl7TK9dBdtD4XiSO6+8zYtftZVkd1wUfovbT9WJ8O1r0l6L2C9KeL2LEXRa0DzBBPX
nuCBrZc2rNPIqTdxcEJ3vaT81cNiauSPld/HVsDwY3qllXXT2u5YMJof6czy4be5cVTa3v6soPpj
sIu0bLtweyhWmj7YvX43dWE8erXGizq03kuwNemxI+i+6an57oKNFGLBq7cLlo2owwmKvSjZjGJF
1n1uOqi9Wy3SRz3IIdYuWw8N4QmxfY2vemot5weapHQvmGo6YeQFQbm6+mWty+xggZDba6EHpJDz
z1l4LNPBMaR36Ae0J311HLmg8LMU001KI2FXrL5/8Wb6qnJugh8yHIbjuLgzazbhOhFaZvq4Wgwa
IHBS/C6kPFhI01Az6eKn3fAxSd/1H6h5CIgG00daQErkGmjeOxC+ezk0PwYt7m29hodlzesYFlh5
USzh7fDl2A+IWB/QvJrezjUWcTbbfFLgIE2f1qlvoNDrg1evRbG8+cXPAF6kbZZjbI5XuJn8iRTz
vVJ18x00+D+HyY8Lf7neLfMat7C3Lrao8xszm7PzVtVLHLABnlSgDiPHboJo5LJ7phGNy5Iazl4V
XZW0+aLZB9LFrVhAuNlFc59BUI0zDyk4T/3naufVjpIF3swy/EoZuKRSVs+JNZLGTo4qztS5HiuG
8CiVbDIpKh8RqT16qBYIj5Iph2RRT7X7PGrXeUgbgvC+fBwssT1Y22Ls6+JXZ5KNBgxUsjI1KWQk
aU6I2WnutvacWuHtUGrM8INRXJbKpcUeims6Td5ZRt5qELXnAuu350zN64B55cHww/w+NRVKbu1Y
e3MT1LTSTCLJ1EHib1g+Mqf+USI0PgRp3WJJtFGZtIB007wq4hkWy0tDTeHOJBL9U07/X51kpbuM
3+y51xjzsIkOT1kVTokVmkWcuvgeLMv+LML6eWxkeWIy148aYJJ6l7oYIVCiFRGBNK0qs0cDbwAt
2uatPkH1xhPqm355NxWGujXYyqFiIJeHsQ7WD39x8OQ4EPvWxnVJVm21E0MKdrBtt8S9wh63acUK
4AGDB3ntJJO6jo839cdY204is8aNhHCXV8T3/rGw2uHWa3Lvmcp8sTeQrhy8ESzv0KTBoQJLnU7T
oVVB82fKJqvYDf4MttQxW6Tvtbef5WgeRet4EVE8Tq3Vg+s7S6ZFdm7DBPXcOY+Gg51SBhjMZQGW
HZ7J2cAZdZxJv+O2KbI99Sas33kojg1ofpRejbuHPYrWFIBuUhPAxJ4BV0+OYo2sfmneemxZ58mm
PTvlSB5KWV42W607JDhE+2Z2NjsVt4PKuQCteQ9Sdb2Fa2k8QrQvX5ySj7hqy/AmsGWfTOHI9W3Y
936AGGl2XR6JoAHfJUn9uMZ/u2NLIboVKiI0v+fA8eKeW++u38TNlLa3vlVY2Ch6ZiGkxtlXD9ZD
6liveq3yqOmILqCp6ahdmvqAxlpzdW+/O99BCp+jJMgZzTCQwjxdoSdYUTFLonJgAE9PkTaIGzY0
DPu508QSVyJqLknp6bbvhmEoo5HrJKr97JERGqB82vrdyfmGHAzdsakN4vXpQ1PX4Nl+n4ehS3CE
rUezGYo3ies6ULUflZTHu928tvYNaDeXz5jSE1SOBcx5fpZVXe+kbR2cwMIxqoI3ekl/VKmNm8Ul
W09XsrwGKeAOnqMbF3Z4X+RggvMc1LtfXa0E7qweMUhNvz3ulZjLtYhE4ZVxa20n4eMKy9fOv8BL
R2KBXXIU7pczXyWUGTdw4HrDvkiXmlg6vzd8Q3Chb0NCoa58BUU8wtQBgOOK8LGQ5QincNMwUCWS
v2a4LzvndjAk9MRmeqHL+ACE5sZKl0eFXziSOIRjq3IheM+WdbYHKhAux4ld6wofYRW2V4mcfgoy
j7Jxsf3MpN3tC+Nz6MpPP5SwESkOHbix/CizTSchxCtum4p0xy2GGj4Acx19Ph2FTRmJBy0i+Ib0
2Y0qhipcxs7WZXgqfe8iwHUT6GXQSLto41aKsUBksW2DzufXAXOEIJ25mPzVc+dtP9rkG+Ncd5jc
TewlenUTEJDHzKvH85xxCoHyp32hwuouX0zj4gNpOlrzlojSvOmZ3eXphX3ryjx82kbMsVMxP2QA
hin9QarYRsEH3rtwPacnd1plNCF4i9KwicOBKsqcd8eiypgHtRuPqhvOM1lP41uPwiQROfa4XuW3
VW8ewZ//ZI/ITGaLEGGyZnUyPcs5sKhMOuUuL7VvI5PzuwmbB1bN1Z2XUzrm3XNrZE+ua78h1fjp
+Cgf1OJ2OCPVeCE4vszmjAlDKn7JnvzdLN28m029d4v+l2OPFQWxQJ+DkWKVnfXOXWNj+QIYtmPW
+rmiNLwb5u2sRjixIJHbxLBmI7L9+R2NFLAvZ7yrOvp47vgg1vas2uydoh2+p/ATuR41HKDLzHv3
O2Cht2ZPVjgUlnXKB3uMZucO+SYA64KtDD3Z99AtQc8O1gAL20clObFkEG5vTWhyfs/dYWUiQwJk
iiaaQJEvup4H1xbnbcv2WfYEjQO1yIM1k5otwQcH313qfM2Kb595YAKWaRvvFh+osaiXr0yE0yFv
J/i3wvgOApyQqhpPsGxPRO3yxIhSSY9gqn/NgMGNs7bWwD2w11GaSUCBCPj3kAG1d/VU3zVbH8a2
RyuhM8KVIzbg3KJVtYRMYfnDh7LnqwRlvfbnnMfc1i9piQncAyhM+dsnBbE6keSZoZlJ6UJKixoq
f8XqNefBZR1IM5ue5icpa/VMZfoLs1Z3NNiH7KG0x3XVPWIduky2W+8qjAe73DTdxNHeO0VdL7Y7
61vV4Q+PwTdLpmSReT1GFOZ63BBtc+jTX4VeiNqnNkYPoCihVW+rVQSRqJs7GaJVz83IxItWKR40
Qys8wGiVDJozGs/TROhi2tC5/NTqicYkzLmAFgzZUI2N0PzVZiQFqdGke339SNz5rRXkLDCO27sM
iZ0uwWaRwDQ3RjAnwhH7gASfjH5caRr7F7Vs6rCWfrOvqfIcQMvaX83oXqAMHf00/WX25H8Soedz
2iNGX9PyCAs3hSQj87tWV/PJCzTL5/ggf6J0Zfv56v52YQfzCFt3lFSqHZO+VWRazre/rdYeAosA
ux78osSHzTzd8oPqx+cAHn6SS0z2tNg+0K39wvbyYYc4Hb1yS4zA7iLEdjL2uXwjZEFP02bfluYf
Sww+ZTe3PApmc2/xJta7LRvR7shQvCzEfImj8rMFYy2WAaVxEkORBGWFM6sniDGM+i43m5qMGu+0
tCm2jv3KNN6aky+4+Sfrt+1Ns5VxIIHldrX51mkDzxS2R9DdTRO5G0NPvcN5Tss2fVSV/dNj1SQZ
+wXCyFA5N+QaP1IIRYclXJC1haDGANgnwI1lgnR8iApfd1FTuj7/jt5g6NA6EK6+wCgl/b9WwoQo
f26BxeCjK7GG2MwNBniEaIfRMxZ99Zrrsrws6toGl9lD4F/P57ovH4TUj6OaLSpygffkT9p/7Nrp
va5Ufl2cSDlS8nZ7WNoxvavDSiJLMqtomTFlu57OkmoL+wMkd9oeqmOkGn0O5r4F/swQ7LlT0GMs
GVMKxZTusNcxxTAtz9owjR/0oOYkNWfnR4PaJBa5c8zzdI3LsmjaGEC4pneWUo3cflRlZj9IVzFw
6rrljzaYgHqASt2llAHROrEH6qw9/pacbxdFORq+XnJoQEvCIhRSoksz+vwW8x5gwssoKyAAa0pP
I02EY9eOQaKXatqjZtx2amte+RCn+0nSEvC2XsfjwjPmqubWJpq6qSxJZZUtS6qcDR0S0yNe0M89
Y5wMkqRVXOIAxLHZ/BJreUjxkh63ud1vFrfQmpdG4g1O9pMjO6OTqD4cDs58BxOjTnBY3rKieDSk
A1YfMNvKt82Vbyeml/U3eeViAxzcu7TwvudhfV1yZjpx+qwReIGbqnJOgU3RUIxdfTGH9W1hViEK
hbLicE3zePAc/4aOe38pi/TZggQ/Q/A52zZSz4AVhCtj+RH/DE3vymS/TLMntlOrIX+EHtqc2uq/
/BRWXF0690Vl9lHXqekw2AItE8bU0eyZzgoEq31Bmt9XpXenrQbqgAVsfWmMt8YI2SF3sofs2kOi
NbEeZIPHdwzFQ1o0GwBznXfXouR8o7hd5xktE85vdPQ9xVryb+OFCiVCn8K+DmOPlNDI1pvIV259
9LMwuxHKJ0XqlefGzSrxW4SLn6RS3q0+9gL8VVGWYryN7N4z75uytmIgEvyplu04P2+6k630fgsp
f5R9McShV2yRaZv1XgE+T+YqJDcFMUhXnAQ+4AHY17Uub5w5XE50kES0tBY6La88lYFCmmLY9d7Y
jC8mD6jlteR/8CH+TKFLjQFTBa2fIvcPWbXxmWm6G9tQBi6aoSvHu0DyUfTb4wak/9yWNDNg4zNN
DfB/Jc0qEFPQeabvllLc6wuxxRvo9dsC2efAgo33wlkQ+Ruvouz7h9XN88NYkE203TLuvEpw55s0
GHmnKjzBW7BQrK5pHM7bXZVbL8ZU03hVIQLL2UDYrgSMHt1YnrVDmzG8Ch38YC7gYQpTK3Fx+Jw8
r6GReXVpeaFrn8ZebadQG+WzYM5dgewrm98VA1i8g7HaU3b5QcvCemyZicP9NK/H1OzMW0+PbbQM
o30T1n9WpJlegxBuNa+9aNfWsQydIDKN0bhhqLGjvDhaBw7hp54Zrp2PwvQlGEfGskxTnNntsHYl
JXJtGksMHKXZQx6nEs1Eyc4czeWVwqiI0fAEEf87YtXajVgx5PPM8hIluJ/fQq5ns7XxtxdjWb8K
Vl1vbbksBxNEPTXp137bDhSMz2Wo6d5UTn6LhV2dhqmmIb54d/yRNE4zvofWx14+NKb1oJUoTvYo
xxt+dFwRq86TziyaN6gLLYMOFoPczRWTn0uu/DVbaUErUSe0zR0KHsWvXg1WRKiLJ4NS3kG7M23j
ZaSolE+fjvD4gtVcHvQ4i7Mw8uZAd7LEnIAsfQdv09dsi67LmTnf3Vyq74wCZsRiKXu75Ww8pV1o
HLOCn9FUtYBdDMr4+jrazoPLBICLKLTdCUo02E3+ZHUvkIdU5UXUon3qtKB0ucnxVGOFug+6gIUu
i7LSPqxnBOp89CBteuRSA2RRlUag3MUX+4oDg7F2fmO0ac+dNWran5sD9msVo4waVVffJVPE7w3j
ySMJ/aF1vac0s437jW+AyoXHlaZ73F1TUIt7GsI4p1Q7LoQlfl7j9co9hXi7GPA2L/nDKDPr1leZ
wQngt0kpuDbNkl4hVdjg0G8uvUqzLFirFWP5axrRU5pFfqGMfOO0zTPVNJejF9dS5OPGNQi8bPvD
8xYsVoFs16+0ZiyVliUd20xmn9rw55NpOv6z39elgm4jZtIntdA04tKlF06hkcqGR45QipDYog36
75KvQJb5FrfVHCTXe8VjLE8Eny5d30fas/KT2xUeR+1U+dEM021v1jI/joNfvW5jH356TkVO4erP
eQvdQzE2fuxPDq1ISnFnzJ8+IQgumNByyn0jyFuyeV5va6HYBVrnm9pzBhR2gjNyqbz+bWsJVcL6
V575mdqNuaqPht3P0dwPgGJDgSDe55xk3j5Jl7X9gViLDYZ2Dh7mNcgv9OpeMTe5EdI4TYk/farD
snvZhhURInJcXAyNarzfIsOTpQz+Ol6H+hzaPh5l/L1726qsW+kiLkcMOBJRMVCUEsB+mkaYXTpf
q0uJmHWXNt2HhQBL9MHdYCi0rGxRTo4AvtIPyAGHHrEbmWRH+Lm5X+gWNIt3lJTKUufMiBX+42wR
g1OgJNPv6Ow8tAwM7idl509KdQwvFAZjDEhHiK8kV/l1pHyvMELtHc3LM6asPXVs0sZ54NqJUfWU
L/zWQZCb5p9lRaPUzOu3rJXYZvPeNCJwZW4R95bsP/zMa99mPqPEdxc7Kdh8BvnGcNKqG4rEhSGr
Q5+rz7ka0NiI4aMI/IWUtaci2WOyJ8eyjzZMzUstPOfVr0Z1FMXa0Cl0KL8tHamccklrl4GSI27j
hDIHR7dbz1GzdczRZVgRe4tkpW/XD9tdvcNqzimFjiCgVhH4iV/iVkCTW7EnQE97Q3yyDwODnvYc
jndqqzyaOvSvshQ4tDU7yHNpLv3p0kFTLkeDNTGStCtqtm027CsHJ12o6ZlZdZf5riaYcJzsYDuC
H2khqSWq8NUtAh4UHLT1e87pcd8uwW9vRB5oz3jqFiXNGNN9/YJVFAmnZ++m8dkET/Uk1i49Y55y
TumET0LkfnXDmerdSpvO/ii1Ea3L8N00XgMia2xu57nsd1wR0ELneXyaqejQ+3fnV3e56ppnkx4M
8HJWpSsamo5s1R1y8DVGeC5/Q1qq9l4NINCGmXXvigFZiemfcJdRXYKUf1waZb5XQarPa86RyEx7
wa5OZr6Ug8GMadX9IGLvonXGIJ2luXE/u2qJbSAxMbNzFhmFxxxZh+kRhY9P/iWof2SKt18ybMp9
9TFl88aokufwmAwycUQluVDsj67rwgvbCOV+9EnEDBrwUer9P+bOrEdqpUvXf6XV9+7jITxJ3X2R
aedcmTVQFHBjUQV4tsPz8OvP4+S0vk2CKPXdkbbQLgoKp+2IWOtd75B9i9imt72L9U5Es7MzyFra
UeE0R2so8I1SoTAd+3Ig1pbg58dYn0hOpRXZGkrwKQhafTtGqXIao07/GlQ1X1btdEqxW91H6Me3
gp1zn9ZlvZVlHz6mI/DNqh9M5RxX/bAWvdG/tSRhloAW4skl0xWcvJ8h/kSx3NrBDNOg7t9IoIPd
nE/jPcEmk2T47WgnM7ST9WQyNKsMEG+QO016edPVX9MyGHmCHWMD8oHf0k4rjsSAWfcYiKIYSJVP
5F5np7ZicqoLPferQHEJxOvbg4qqcKtEw3SeE6Xzwrwo1i3x0J+MMGKUMdT6ialAhANxom+JKqk3
RA2LPV6hujdwinyOh2IDFW/V12UPwkVLHkMEUdTusa1VoPvGECsS86pLMGqpH+sWexYzd9uLyrJe
t3nE7qjppD0zKmWk6Is+7jeS2DH4TXtm9d7g0KGLuSkOcsaZKQJb+tBnhKgp/RR/iGfYbHaod28O
uOAqV+b6UBEQ6tsToWOMZJiNwF0vV+YoPvJXm4PJCU6krP4WQe/kfrb91gri7OuMYd/zINJ2w74Q
nOquj47gmC5OGIbrWzMV/6Sl7VcN6scXRTSOxcJpAi/v1Y8dn2rL3RWPQcgIwrUcTnZZd7FflXPl
BWPjhaNSkQyfB0etxwNNb/XpyUCxhrmdMDx7ygrmLxKOVipp3vTKSS6h65g7fNqIOK217gC3Ynyc
l7TkZJxar9cr94762XoJGTYn24ggmrcha9TUYwwtNzKxAfE7vT0lWj9dWls+20Y+bXF5NfE1Drvq
FGrDs5wJBtWruVr3hvO1j039WGPUvSQvU4qCvTItha6JDPIRc58vZMKSYxcmID0xpREuEt1qsOTw
Q9VnhlIp+a7sqUVL1x4TZhwVxBTlrfqq24GxzUsz2QvpSjR3TDWDlR6GRrWOG32s8afnt7OsVHYT
QbA7x7Bsck6LL8owQU6dMc/bWW5cnvJ4grrlIMG0JTF/dSELRsTmg5Fa8b0WlAzh7Lh+mJp5/BDb
uOdJtStoABjqR3k6bNNE+ZKNTrKGLGbuTMkYKF1MLbfYOYbHDKTDY25reEbI5oAbal+dIVY/T4pZ
bmshs32Boee6J+/yQsLcZxN2zTHOe+OT6cCYSaKe+m8MPlrZ+BrjKuileS58OBuoFEteqTowgscy
dXaqeR6IrI6sWH5RrDw+V+Abj2ZtcU46tQe/RptjBUFjNGOeDx0/ZEqzsjLKwEzGq1wYr5L9eM3h
/iMhy7I1t2FFDjaorE4y69lCNjl3VugHxH35Thi5d2o2vZLRXXia7DVSyugFnLED6u0r4y7L7YRw
ytxw3twKi7hVa0P4imZh+ZOhNpsxrjAMhOjitybs1MaFJogE7FNPLuJ60DvcgNTAVjzYyNaTxRZ4
IawTaAWSxmcmEvMPfSqLD7oKV8RuO+0R7knKRtQVzCUUe6WEffJiKg16VAiJZG/SOXuoAaCPKvou
6BR5UFx6dYK/9eyhzZiM8nIGVY//ll29ujrCXRhF0pfwxHYaU2II5DEu3sROwlvONKZ7xMd1Qym2
E6LZdQtf/j4Cet2Prh7vJtIqGWNpzQnD8q+YxTte0Az5McsGnWzFLoAZEIbDE4CjtoWPxoE1ZAHp
1qRJVWpJono3TTsZJCEcQTM5RbEarmF22OupLwrfGgkavbrnBkoc+FrdZntN1Sih2wAg1dYUcOJ0
VtzLMFKzD2Hibmn/um+VqRhHxHaQsfQ+9Zs+Lj5WlijhSNYgaeuOGDzPtCp9i75BdY6Rk9IwZV1p
36VTA8qDFJTcbMcyH2K75azEfaIl0vhHw+zk3ImE5ju0eueHXTiAPR3cIieS6aGO3aeRTfOkohOi
poqLpyFnKISaD+S5TaZXF97soVQQO8oUiLg3EQsFSZ889xC8QD175l+1hLARuKW1Ie+R7ojoIj4M
/GRlcuu7Bl5tBBcVWkSY2Y+2mkN9UXoyGEZYh1Qr6lbq1ScA5mgLRM4PDSG4z1H/DceT/NVVx/bc
W13wnIOXbt1qLg/lnI4canHOcIe3tI6taZcTz7jWjLw+uF0Re12oRx/neCZcoulbDiMNq8/IIn++
TJtDXw9IFeyEideom/3WIWn2XASF+7XvS9LRrSbw7Xysd1FKRVP2JUBmHgXJYR56fYegpKeAZXQ0
uXl3iia4nmMazgnNnVN9rk0x+yMb4spK4vFkx8goqYqsaGdSQxDnwDDX0AhXpdVpv7e6MjKha0oC
46Mofxwb6CllTNJlhTmTbxvQn2aNfLK26IbT2EH6xPIURU9On7KEjz1HVWY92lr0FKlVsFWLZOmJ
tc8QfrpknXIiOkYd7OiYy20xBNq+lTZMMxEayaoMLfFkEFB5mmD2sQBqAhpZTKuyJedw0GcL/ZfF
uEYZrdWAwfELKz05BwKSbOuG+cfWxQ9hpQO8Abc5TeS7nTFc9CoIv4Bf5evE6ZUNlvKBV8oAkxGA
04OWExLaYGDsSzckjncow3Vmkjcf4huH3xYbL0OZJxPivYe7J7PVkClTQ6AHPUEy7EJo5WtNmbpj
r5HCV8VDui9cp9nEIF0/bDNgPbgco1vOILkuOc+ZJQ8Z8HvTo5hpkjn0EQuxOTdxdijNcHohXdFe
F3b7Nqtd5/cGDFDVCKdojau8shNW9SXSK5jQEKF8CEYENkCeGVCwkA4C/o4Axa7Gb4M5A9Cmo4TZ
3EdeMsTRtmIVntVkRgvVqe0nJuSZX6boVWdL8I9MjnXIpJNAgQiKL2mafe41VewIJYohXyM5Ccrp
s6KUM8IdgAgTU8m1hHf8mKKvQOCfsZwnLLZSWC5E6VggGlTMBCJe1Yz/q3i3D8AAZX6b2PbPwLb/
3n4vz1/z783tH/r/MtYN2d7/+e//5PrD76X3tf36b98L8MJp+QD/9e//inV76upfQ934e/8KdXN1
lRw2YjQM11nE8f8KdWN2LxxQOQeTzsVSuyAeLvqvfzec/yBZXRgg19BTCH9EXEwK6/Vbxn/oQCZg
KKaBwsnFuut/ru/+p3aYRLyf1/v/vv63osvvy7hom+UH/6IVZDTIpblcnbANF6WEeqMWNVPNCsme
CO9HwVzNrJOEg9hmZyob3lLD3YX0eXqhowSx0T1JuM3A8ms9W8QPfYsXYgLBZDTbczqM8UZ3JK16
e5kGckrwLLvwqeJDjdpsO2R8vx3DH4psu7uIZEijHkkxltaudOHyRrZst5Cke1pxmBbpQe3Rrdvg
t6k2Inie87vIeCd17sbM7/rxyYATwlZN1bLVW8f9WkbE8bV1iGUIY55Oq9E4hWq75iSBps80r3Z8
bVbECtqRdmiYFpcFFfw0tfVno3MORqKTRK5ewsGGUyOtfAvPcXxHJawteu9/6cCXq0TLoPOE+I/X
5WqR+A/NaEvwaStsbJjSMk6A3kwDcVZqM+cekkNRgfiXtEOEYCpeoJGvTPLSJu2nHxDVFT8a5q8w
Rzil6kIHLLSSd/xDr+LwXy7PMExebZ1X1tIcXdyIxxWzHXUifsWlsJ0TW7/x3JZwNaxEN4+SoHoJ
1dDIA2QQuLuj1IYjw1uJuUphbIUijZXshHIIO6E+QuK3rAHqfDq/Zhb+OUFTx9hwUAU7jJIIE0d9
U7fxltAHBAFYZhz7uhqYX5nmMbEHBD84Du8cB+6LYUHLYS7mfkwcuava/P4fa/1Pa+dXCS+PxTBY
1UIzXDxobMtZvv+PxzKbrjmYeqNd9GyEDzNJZ1OqA721ygfoQVGR22ytZh4QTETOxg4jyL1T7/pa
aaI1KF2vsxgORQMzTgOXKjeQDF4AGlYD0HiHvP9Iw+2u9RiCClXnqtGZIccan5yInhXxr+lJK+Tb
9Y4ltX7MbaU4W9D3LFORG0HEp//3j6wvj/LmUbNLOIKNwnJdPvvNR3ZIb0cNql3InE/6alqjrUSV
akfKOZhLBZTOLOgSS2OjlOOXuHPeZvr/E0sfWUJk3MWJ/QaGuLfdMjqG2fCc1YI55FyVPMw+Rp89
oFcrNV+dUMxq4aaT0nnHSuSqgL/9EMJcKNR4iPIEl+X2j+eWQY4VSgXScH1reFqcjpWSH0esn32I
v8AtxVDutRriRxAk9b5WH4NgLPeQEEQ63bc1JalKGPXOji2EmdCioSmUzUYztMceIdQq75rEbwlq
PXVO9dWiEKsMdGRZore7KUx6hklJsssihucF+9/fH9JNXt7P9/J6sBhCt/mYNxJz9IgGo+BMuxBw
s4UuOhwt6hBPyfU3rXdo9CzgHDnlP99UE3RcbbMv08yaGXtgETSoeOX3L1PLwHHszOguY396UErD
fOdR3EjVf16qbXCxgLCGzuju10fR083AWx24VDmYRw2I7F5PsxjP6iaDyQchgYqHG5e7T5OC/Aqw
ND6TWltV8XsOM7+fBSxn28HDV6iW5YpbFxsX8VC28NIutqVs4K91+1E1szVctH2Qu3eEXocbmkId
pDmdd2SlYJcQW8IHXshRzTfurk6R+hHvGGyT0kblJsat1qnZezftT/uOY5iWy/UKQZLTrzfN5aTF
2hIGf2h9imQXb1Q9lpsJs8EWAsLD9RoNioej2g0vc5F+xBuW8K1Gh6Sbdw9RhdL976/cdYv/ZUlB
rlB1V+NBLv9ze++ieGyqUG/K+1Fzp3OGisC3x+EVmoDmNUoZnkguD70U8njJ+XhBh3NkgirA8Qom
KqTO2F0V3pm5pZ8nvYy3Wbzpk7I5zVKGHxjdQu8kbLrBYBGp4w/wDAabMHKZ44351u2dQ53gPqME
PoqMV9E2zp1KL30sSnDl2hybVRzntP0OPbhmQteguR3hJtvVlqwXBSkh5ljX3WBIwwJDgFDuiJP/
8fe79PvC5A1XOSFt1RIu7Mebtz0PjGbqJOPjou61s81MBEJFudGNJt31kDnWqV6Ea1iKOWBUwkSi
tMuPNCmoOdKs2Ixu6A8dan3LToPzEBOznnT6uHMs5TEc2VD+frn6cjk3D9V1YIxbgtLVFu6NuUqj
1olhu01xX+ZGuad48gbFOrVdBFtgmtBQBgr3O5N+PjXGkV2UqfiHPA1+aBmyn855HqTivIxtdgQx
xcaZ2fH1qKILBgXp3RdhaMl7J9QfFgcbiRCOqdlL9XxjyxNUo4N/vzNe9GF6lJ1anhElHOyFP0rG
vYiqrcOMDaEKrPu6t08uIqTPQBXkoypEPxIt8pjPLlQnMzwS4lkszoDkv23anuxtYN210ybjMh1W
d1r0/kL61bpo2RBVm/3HtG3b0g31tpaaExtItC3je9soXpS80Nbxcm1A599rqwo/5IriZ7PiHFO/
0B7Vzko+tLL+YNRZce4N97Op5K1//SsOv+WbSMd2VcB0oHQrfS2KGtOJfP46tNRHk/0hk5JaahIn
ZRo8LTSjY768mka3QGZliQUcoOHc2KcW9ta6nqfZMxNIY8YQrACN8g9NXPhK10C3tKaHyq633Uig
I4gw0+sZas6YEPRJps87j/kPB4fGFM81VB1I4vfay1QSM8bPzLlUUgW200bt3PYABvgu+MMU2htt
KSeu53ie6P05lJjIqZN51Cvuw98Xyk3oz/LQ6KHo7HQSOzQ6uZuFEtc4n3SB4vwsKNDJlx7pIKNX
aDZxAMViG7fsRnOGMgzBg853IWtARnnvSm5Mf35eiaNZbDMGlZdu37z9fdP0CTMy5dJHCQ+mEPXH
Iou8ySh6bOuK6mi68IYByyDtpi1GfNporiuNs5dhql8Mo0V9SQqrFbbaua6/4BboIfMbn1vNBfVc
jhDuvINmTuxM1Wye/n4njeVO/bLlcCcdDuClLNN0Q78pqUnSdCI0nspFGtKHBIH3iKyMFXJyEwZq
7zwgqPAisB2fmhjPoojl0NWCYo32ZFXV9gG6xLcQDeqIqvlFrUtECV7kFvKl6JgAFvaLW/c1Lrpw
kewoiH2Xsa2HRbVcY2IPlwVM3B+yVNmHJfhtr9u9Vydt6U2F807z+fv+ajg08kJzHcsxHPM2hjbI
zMIa7EpcRn2QmCEE83lI5gP4lPysRbyr14cY0B0fZ1PbpxC5fTfGmYNFORdu7hcuRkbdMO+NMkqO
hQsdNBUWo9vou2V+u64MtXXKd7xvtd8fEstOdwzN5MrZsG4wgxwFHYOjoLmE8F5gMOB4LOsZM8VG
3ceDH5tBcEAlWO6nRNf2gxJ+jC0c5B2t7za2Yr/9/Z350+UsmwAIhg4k8lvaSWtreZcp5nDB74cj
E/F/oOD80ChkrNVazMssRxx8lsoNG5YCxQ27k5IvlAf+b9sq3XvL8A+7E+WVZbq06io36NbkiYSn
UNK1q5SSNLPCUcBGkcenQ7YzmyD3k6yC2IaA4k6mo7ExHF9X2waKX//h7zfnTw2bsEzeLi4Cp6jb
HlUzu9CBzCMuaW0lJ1P0I2oGfcHf++ScIpSDia7OntTD+ZiLYiuiPt+AwipbFHPrMhfDBccBr02G
czjN/Q6W8aJcddJ9BEE/ltG4V5L5rCgRGG1sGjsjTsR9FhnvVJg3gQHXTmH5DIatQdcwgMx+LXpV
C5N0WOLiMpVMxAJmE0R6tTsiTM5FmotDHbzamlXuAdhiLE9BPUtZ3DHrvtRMnepaTA/jGENeG5CE
MM3xe7NwoTyVsE9DsKq8cvzrqyBiBTA5Q6aoY32FsLrx/v5M/lCh/PJJbnpoOsIckngkLnAvPqEI
O2hu8l6l+XsZwUrgPmmGZak60Ru/3q1KbaA5Vbq42K2VbF1Ub/7cpt9mZaQ6cMd8E6YoKbmVT4bx
oaqs+hwG+d42a+nNTKafCyMqVkNoLmAywwCYp8M7d+FqYvjrVm+YIKJcp6pRZN6+mewGSe2EDkoM
d8juiQCzfIEehSZZ4KWrBTXKUXwN5qh6HYrwU+ok36+/i0sSBMgC+zTYing6DV28HZWh2alhfY4D
bCaaoXc3Wi63SThCY4CG07s42nLKwU6y5ddl4eKHpp4rkZBiSNr4hh5hN4buJxg495paKqfKDshK
zwvkQYrxzqK8ppLefnTWokoJQ5mn3mYkkP03u70FoVjoRvucqO4TejV11dd4aPSMo1YqNM1NbRvq
ugnr11AG9rm1hsQv4SmsdBu/nRnp+juJptfz5tfLws5XI/fLcEAbXXG7xHpmo62jG5eaPc2v4tiz
SxZ5sdATStjBQTt5nWm4UN+rbpPkSeMPBCVjKZyg27c+XsvOiT+6L3QHHqeAvSo0JduHW7xB22dm
ocO2CTJrbQaQxdyGbei6QWIrx2kc63hdaMFpUFo6t6UMxbxf8WM0Su+8e388eZcWQXXBslz3NiCr
hBrEFC0yLw0cjbUZQ+bFUvCbnsCQI8nD+Fk9JkPgwww4qIoYNqFG3EtjQh3QrSraqiNM09i2zBVs
pApDBOposfySK73w3NTCKDl6Ed27kcvGsj389pRMNnMbyJpPcNNEghVLeAE8fd6wk1rG5R1+NkTU
TxT5hNNB++uG/JQa9FhMMko/TOyFDr+/HoBhWHYe4sJ44yiqeUqwRnagmK8hAQUIpTOxzjLjcc7F
ZymrHzbN/mqowTIKkN8Nu6aBrR8HeyX0eF8Ob6IZ3MP1UP37Fvl7p0xpZOrgMKZqmIxdbyC65UAn
hi3WIdS3MdzyqvusZSm2fJbVrpVZBEfRe4tdUqM791BNP6WRvS7dHiu1WaZrjH9qpg5IWQibeQ6T
KfVQjGNBjR3GO+/SH4p/h+ewFKssHjRvN6tGUXutrtVBv8SLaVqKLGpF+kDvJ5ET4KItISsI0kn0
CgG7Q8e6cs0CY4tBLdfv3LTfwVmuxDFNl/2UUcFtDBYUQH1W8Pi/NFoako4S/2jdxrgzNrIx8FTM
yCrsCPzdE9nkM9o2j1D24irfX8t6q3Fw9oOv9h6K8Hu16KgOl8SZp7qusG7uTwxtZs4KdhW0aZzK
sk5POcIz7E926jIWvjZquLt4uW+LOT0N5FqXgtVltt0ar6ZvZSe0NZPw1MNijYOiWrKgjBE/qTDe
lqrzA6AcQw77fXTyDzdUAyTmqcIeN/Hk+PUUrcuoNNWhsS51rn2URnro1ahduTJ0vetqcnq8Kypw
3hW7zPfSamHTxGJ/LSOypnsqF4Q+K9XNOw/6D1sA2zTZsdeGE+D01+sCQVYEmZ3mz+ZXt2WwxZTg
xzgLl2F/BCdyKcKkUuH8uJS412JcK9r36tw/7aP0aRzjy1ZqsGZ/vRCl1rCnko55yeZkghhJJ5UY
+wTzhJWmcHhjEzNhYtPsSZws99c6vDQGLkq31nOg2r6T6wF9mGQgiB5xmwTQhtVJ3hUWF2tWCO0F
7BUELuE7i+UPhbHDlTNFtTSGLJp182wNxrX0mBY2bAKWsl0NL1lRus4qUGt7H9I7Aj8YHiqCNzwk
o2Pg6IREDPr5CikophM84G6mra9fzhMp3fjBDVudl3WXdp9QtgqCuYIB6rX2VLiqslGSTj0sSoK/
vwx/egbLZil4P3X2ytuWWcL1U0LDdi6Rip2LixvKBxwGHq9dcRHlL0Q4XKKBUlBM+taegUZSFWyg
vCsHjZDiEPnfz7ao7HfFWhGd4xlWOp6Ho10298OYBo/vXLFpLtv3r2eYAFUEv9bAugzrdqCZFX2F
UJk984q5znKMzsiSr+enWX1pTEQ3nS3l3ma/X8kW1nWt5ABJqfwEwdq3kkw+jpXlQ7Gyz6FhfhIB
w7du6eRUlRES7jBYtUFZ8YxxbHwtxxl4gh24GgeBJ8BkRf50iIUaPTmwxRZN/WWO3e+6YVc+9WVH
/G9lr1NnGtdDp5V7OHBfkXOWR1TDuGfcSWaO951iXq53GTVWvp/0sT+GLeT9FAtAqBwPCjay9lDR
lLtOxsC2D6lte22LNHXY/Kx+UnYSCEMd/KxKIkPJkp/na2YreP7EATqNscTIpsbVmhCU5IRBk88e
HXhqLyeGq9VrDJ6M68wovdqG05zB9YZJb6znItO32OAUq8RO4eHUwffrzdbViXObbAT+vKluYvZn
1EWvplvcZwroT6aPEE9dH68U61zQJNemGt+B+2jdOg+R0RkQIs3QTDGOcEISh4r70Cwbv3QMTIOW
4iDLe6D2EYqJOf2AeTXvHBG/wTgf7kbT+a44ymZCnfacteqhtfjJzUKCvmLMWYbLszRxxbFQmmCt
E63DcbizbEV+HvXsWxtU5r2owhdb7Z0VQhnt/rqp6C7KvU51+3td4GiGgPgDgRStM06f9KD7OHQ1
UuW+++64NIcForFBmd7Qr4Z7axDfEP9lq5LxOIa2dYmEC2dhSwTTNowV6UM6TPxZrceNAyNejs0+
Erjc5CjSoeMAnKUJ3v14yHns1xie5DO/B1m563Ouaa7JIs69ohrb50FNaU0X4KZHCHx2MDXA7urN
LsMNTCNvRJbKE6Nuu24qahbPWPUhgDdluh2Eg4GRxYPJNJqB5U1XSiw1igrPwWVXgReenKtM1/dj
MX5FgVwci1CO4B7yc9+O8dbKgoepRsPVZzWs7BoTIUhuJbGcGGhW/SarB3tndzb3NQydrUhPZKI4
mmweOlBoFDYg35p6ly+jwLHCjb7NrH7tDDFa8kRdF6NmHo0LeLOyiVTewigPDrpK7JVEuXTqMDJa
dPkfK3OecT+Da2lgCkFxjo9nNtQ+fsbT2VbdjmzFDo2/3RCIEeWQB1Ph6Qn8v9aFy7aMi40ZlqCZ
9Xm9arXxxbh33DxiPoFoBdebVwMNw+PYNtFeKTMMBhtzk3f4K5tSvaNTZrtTmeSVGXzmKMX9lTsU
+qjUDfxgFjjchYi1tjGvrluImEpDNxJn6p63FPVZlcwb9sjU51R8KRJRH8fWwdtmgZikmPDewBxQ
D7gU8qf6tXSDZAXioz7ObfKIFejZAADazpbmesEy/gXKRB7ntNUuSqAdySE7MSDTzr174Z/qP2Cv
9W1snBRm9fyhwunZxwIRz14fBuyH68eKcClbtaGgBCL8VDPPZuB2Lykt+xpxjL524yQ8pO3OiGS8
CUfrk10nE55+0tiwpC54v91dJ7uCfw7lr0GPN7vHIlXVXTjDA1xeNULAKDEa9QhG2W4TUwgvTlQk
b1rFYZl/KbtP7liuQifMdtcRj67W6iZtSVFZXnwTPDVDS8WrTfOJ8VHW/3Cqym81Kz5VZXJokspA
yAlGfp0DX3FPtIDBtsEknBGw/hGfjthROiTdOCAKFRDDbfejyaGcse8BBXQBErJ0q7bsukPpbq+b
3ZWKkavhdtEZHpQmP9d5cTfU9nNaVSSIEuS6CkY7wFQGqYFuPBBTO2aZzrsy/XymP8/3WZ5zI15C
hQz7oVKFeGi64uX6Peronv23z0/JROUFe/s7msr5LunC4yjVV/wxsNMt46fe5R4UaVo/FSjEcTcx
xMXAbdu7XmnRKXgB4dbozn3uBX0z3103U9iH2JBl+eH6pwjbOlWFM9zZATaB+HWbuIbLF9VIzAes
Ub5ViIdpmcrvjGY2YJCY7xYxjgdYkz3O+KteH0Gmhq+5hW+FdHN5hqAOK2UBJa+tOOSaK0OcFRDc
1Y468epoO503aZOn1ndZmcUdZTsu10L6ql1r5+uOFUXaXVim6X3RkUKH3Nq/Xq8b4eDU1oLRERX0
9XUdKCpkTgJP2VafsAlo7uIGsyF91st9Pk3P+LhKfFm6O93E09eBFvvUmYF16A0wYOb/L1mkfkQ2
I4/zYkyjCqXdBiPBXZ2O6g5UNlzF6n2Jy8o6UihwkF+0rIxMG6nV9Okg2JFmylJ82se3Ete9lQHH
fBPF+SvYJqt/ISIIpDyQNwUWEsscZU6Rejj1qYjEcerbRzucp0NNPxn3aXxAFFjj8eBAiJuVYtt0
BpMI155ABooa70WsoexUeardPPRCHNs9PR/uZlQjDxBmj5QVeJxhUuNXI6Q3s8cbEzn1i4WtG5so
t/IeocUdvmY/mtzUDtciKRh6m3CGfNzqWVlcRuWjQDN83ZpZ3OUa24D6weZHsG1gmt6GD2kWLWaB
QtwFATVVPiTZAWY797Wf/FCY1cYqF7cbWKS7Js2wijPTDqsqt/SWH52UZrSpB2VRME+p307jSxEY
qJrqfK+R5JIC2e7zonrMkHHs4orXEnppzukB6l2/BnXt3onCPsUm8uzehFubx92md5YDUW2Svf6D
dwpZTTgG0Jol1OvUG9tg3DapY64HaAu7Upp7qc2lZ5iF/Plc7KTsNmH5ZJD66bdgaZxo+0qbwjNO
O3gwN7NnodZaSdi/93FSD2/tZG9rPHxPuTE8zCWNKLD4dMhKllOHLQhWgzvR3WnuGB+jfMBvOI1r
UqiKezRN6yoLFndA3ohc7x6KpZUdS2t7ZVbA4YRIPbuLRDWPv16PebWS58kdxdlp39gLdGY8JfvH
UiQJNLuhpQY0OEDy16VnMTq9V+ZzKKarcwlGSHDCfm5DHHrLV+QVrWVQkUePnwowdil8TY2HCzZh
E9454/drp3dderMddauokbUfN1m8wwmp84bhixXFzcm5/mImOHpIDEYIdZhjNd5dd8so7lGG1eqD
i3tWYFSYZ8t0n6p9duegflWHyEERXU6HgZKbsxqyp4BTDAvJ3s1OquHCqn3L3FLzlIE4y4KHGXcW
RqQNFswlHHPfcltzQ8ni9fLrtGB9TlRCYZfxc1BAFOncYnM9uKpewJjPaQVovdd5ixlvhVKdvWgD
X3TV98z1rzCh2raHWHMQ0KujBn11SI6TMLaLWxueXSznLFlIqHO9GrmuvdKHLfMY2IhS7K73ShNw
qMNeVkeCU6pdK/Jl3jmtVLbQrRWOWFxIDDfzpje8Pp87zhwtPRVwvEKN0Kg4/GwauBxYkzuQHKaK
lWp2n6kn38RiDhcsLTjTvd2Eu96uVS5BQ6Cn0/Rr2LfjfSqze6wC8PGVUrkLs4PMCSnD9PX7bI5y
3whMN0fT0r3UYlGgLEdPnjehF+D9w1S/Kw7XF2qO2IUyBG1L1FILQ3XXDoN2Dlt5ZGJfebApd3jz
9484UfGkBgLoqrJ9dJ0d4itRy/QlRhzmOZUMcFbBRF0I+Zj3FpY8Iog3RYC9QjCnr5XyMms50nO4
CedBYVHEinPqC2cXdYvTiRtGh3AQqI+s2JcNTr5qSAF9LZDA95VNY9nYglDiUIvoPhoGw7t+Uw07
JFAKs02QrW9moRi7EJO+ldTHeaPPB0s1ioe+fcLOEyVgjt8579A2WlKdS5PT3c3db3jL7SMILXuc
ePHiXFo3uBxWyoSrhQXhCziyqFP0Jyoq+P6la+2ozLvtFYcfsN7zG212N01mrHrwLF8WXbCl5FB3
eCCWVNyDsxow/GeMnm6zdkBCvxjU4AvSPs42fpDYVlSw/+TiMIAIP61JypOG7l4Sx32+jqY0I2s9
J8mHJZpHO5MUiMqhFvcqMuTEwFqFJA2E1lU3rtgxnuZs/pK3MQW4WRII21in4e7acczxI5JWNGxR
mHB1+jYMAf36ZPquTNH3DBP0fTrm7FRaxxNwmIwqAZ4JmLHjdKv/HJM5iVvjqURCbZjWi/VffwjT
Y9NAdeQuf8aa4CkJxUvFFSEPGr/bwv4QMxs8tJQxm6b4v9SdWXLcSNplV4QyOOCYXiMQc5AMDiIp
vcAoSol5dMy76bX0xvoA+rstU1Wdab9Zv3Q9yMqyskQGAnB8w73nevfSg0ZBKIN+CXL7rR5z94CO
DpmxKSsuNGTR2pxwwcRLyEEU38dl2m6CAF404TSmXul+YZWvwnpvvD0hn/ZRa0KNoArjyYF/uk+D
ufqixV+i/kAgS/wWmarwh6DInoGR4aG26qe1alRs7zaD9DCoUg6EaV5sZ2Phjy/LQIu94X2aun4N
UOVXxx6Zyc1qC3mvR4+xB8tEQ4O4qyTYAPS60x4DCqG8WfTdw+x6KFIEas3gsa0NhYHpqK72dTUA
QpRiOK33jrNsNRj+WFsLNMw+ktJkqlLjBNXNT4i0/T60cLKVYfo4Z3iy45InoS2Md+rWjjICiQ+o
qB/WFO1wC85PM7ssR4ryFnN/NLKf6ckX0ZSVfsTjMGBgw3yyDh+coWv9Kk555EvuhDyHGjDJoria
kZvdc9G2ke5iWxzTR1ZMEWP/Gwd6iPhe21NvAWETCs+xbVE1QBKCMyurr+jNa/AGXLOW2JezkVff
DZjpD6UV/IBBSXrS0vkOuf5cJrE6WOTI3NOam7CoOwSG1bkdRwf+v1BHsJXOAQDZc6UR824Btu3o
qzYY0hYXOgLT9QuEUf5NULg+hk8wE4K9prXg0ZgZ3K9fYaisbTsV09Xpb2iy4LVAotiLLv3au5ba
xfROW5JzkBR3sbFDs7GP8srh+4F1TJtZHtu5vMquYNtXjw0cH2Be7o8sIfbB6IqvDDeh8U6tOrB8
vAPIKu51oHL4EzadK8pvEaQdYPAfaIPTF3fw+o2od5Ydt/QCwJC5gPdaa19+vT8xeJHnEflRM4nn
pBkRlWXemdwjg0GJeAVa+b1M5/CRoPsbOsjgvs9z+HzWwFmUKQYeqYg/CBs4q9yYtmPaV48qBHXe
6/b3QQ7USAZvjqDtvyCd5fvqh/nRHckRgArge1YU35Ga4gDwzhCphvV04mM/A6vCJT0E7bOXo2re
D9EYPMD43lhpb13sWf2IAa8qw/5hOdmHzftCyjT7puvvau4xsJv2j3a2P5rAcx9LW9u5MJGOeqLF
+5yHajdXaypP9o7MyjvBzg44UbJ3PCTpkbO+25NVI3exwWCfeJYhz/J9m7Sdn2u5uUtJmN6jZBku
Jhb79XFSSoOepMKLhTdmH2Hn9tGWkYYAGhEYwmOVWtEPkizNTRTslYhSmIekokKmZ5EPXeukW/UC
0s6rF10vfsyJdZw5Ea+tl0Nf4orKqMONCYxsM7vAUcK5/TnFIZ8rmHSmU+1HvUgeW1fx/ujraxAj
j6txBrPV8Zxz2jBj6scMxKn5RzCN1TEj7oM8GC8jzjt8cIZE7OCkZNj6SFbLJlttVDeNP3TwhfYI
YcvoG+84DMYhoJDP2M+jvCYUqy3+wNF7mxLrS1xb4MGKFAtfG2xnJHu1SVKsHWPZN7TvXJglS6TS
N3ie+2b67rCbIwvF18LyOJmuCQE3OGtB0NM3F0CVCJBRg3xqkVg8tEm3j7LhvSszkr8Me9j0dfu1
aEliCJxcv+P1NG+NaW+VsYBEJIhHSFsmlUDneAlDYAgUNNSE5hm0zt0kmiepgLsBY6TzKTOCFozX
JCcyRga2H+TDA7E0Bodx/KU28i9NDjR2wCXnm8GtbhlGdSbdSsawT49JkU2pImxY4nCM4r3ZuGfl
ym6HxQXhxuAPzJO3SRFpm9nEQheB8ChToqVMR75NVpYjaUPw1uA/sdAoYc1jEz1l9E0QgbZJZrjb
bPymZh7toQVhPM/xnRaZf3glmn7b18eaGImAXI0+MDYVD9+hmOaXYvRuTqn9bFQdbQ2iIEAl5fu8
EQHubwuO4YxmvcHkdcp1tvrcaV5vPY9Mi7faaIgtIQDcu0Chc6atcTiJc294b5nhHUBFm8TA04ND
UgQroOq9m7Ak7CMXZOGk33vQVEfT/ikHiIhTIHwS0YJNkKE+d71xb8NHo0QSaHEoykBhnBfXS0bT
hU6gobFJTeJw2ERDQ9GbDkwgR4/XAb1gdkK2AoCeQLM8hrbjH3U0Z1tgkL2vtc62mibSFGr5nFYD
QzwHGkTm4BzQtfwuKJlIIfLMDz37/2iESu2emihCtUpcU5s2flu6KJTDGU2hJ3djQpRD4PpuObzk
rgd6iVMxVO+2C1ssA+y8oc0jmtnAKDGYwTbLkwsxHCi0QCz4gRu88fVAk+snIK7px+wQGJN7fMed
1j+EFPZ0q/uCW2frwaKj+x6hK+rK530JuEb+AfT6A9v9c9irbdTatY9z8j2ZGCgk3s3g3yQFKYQ5
Y4qXHoE2LDLwK3mDfX+w3u2WmC64CiYGr8bFdUnsS6TBq4T8VPhPoRMB5naKWx3EMQk0AItTPTvg
2A386Z1KAoaFcLKDGgkpDtLncMa1OUXTO+Zy3twFVZk5O9rOaMUmuo8pTHdslwY/tuQXVBcFY54k
ZguvfmaJOrUjVlddtX/YfV8cR6dHM4FldkjK82iXX/TchoiW86EctqeDAZ6nncSjm6cPsE+q0wiU
H4oycaLU86OB3c3FYBrEWsw9XE87UlcOAeQS1nfNhKPb/hRRArJlcj5kV98RgJlVIjk4kcwP3VAc
LFbui/P5rBPPlDIFh7SvfJ5/g0CnuDts8anpfgIozqCBXaKcW7+1yw5cgNVsPZfAjoRPVVX3bWrI
E7k26ogzZcOMbW9rekgNXDFmGaW7ya3o68ij5RM4e9EKLd8Sy1QcE+9ZGwdaH5W5WwSgPkp2agV1
0oz4AdgSrEjYbK0zxNcewYcd4hHLiuli591l8k6zk3yvI+PTy4RG7rV+UMr+hK34E9BExhrfH/PQ
e6mz0t3AO/W25AVbG2iN2WNWu+dJ9F9T00jvh9ICsF0l4lyW0AicqtwK2XmXzirPCRMK4BvNIbbb
4GbE7XCDZwCvId6qMjaOrerG+1kL7hINtQjYCw6siruYazHs+5woq6AW4a6UmO2rMBO8vM0fcOGD
U+1FVAgVhBqFbUcZ2rM1tPpLaXB6lqlh3M09Vnazdo+ajJGyTZl7DYrh+0isxb3Qv9aB/dlqdXqn
pr1g83N2RJ/twUjVYOPc9phxlS8VnX/qBM9zqZOd1MnooCwrOg6ywbdJEgyr+Pjg9GWJwY1khyS3
nBuwC3x6ZO/NdvNVmDN5jTzO2eIB1RGhu+7j+kc1lqFPrjOh4E7h/fpncCZ/gkq3zus/aoj39uN+
nvzQqKzr+odDz35twVPh5yBfYPDq+pxJ71tC+sOVcSwJCQxFfHtks1dIOTAwajW6uDreAL5j2zdN
CSPvkLlQA6lQjtmGlDtcH8uoIJ4DBtz0yWw2+u+R7PoXtm3ekD6F8Egu66Y0FdOwGzXvKWynZ9ST
p8X6QpihDagAKfKg5X+EtmKAFHKmedPNmluDaMvxo2nQnFW42c2Rhmwyh+FOM56FiIoDgqxsu07+
VwG+0lvvaNKysEUnUmrO6KPit4ai2iy2Rm26x4IwpW2dYh90VftdxPVONBD63aYqUGs6453kbc6M
WTA+VcmGjSd5Z/2rC7AphDxQDlPzCKjj109g1PjsVUg4XUtD+GhbM+RPbmOVLsl2aluVLjYAsLeJ
MagHo1HfO6vpzz2Aw4xFPWFL5n1XDKe8YrRCCtLL6tGsAu9ok1P062fA5fzpuMAK9N6LyAXi9IgC
92UVUuDjNO90PcamwYziAuGRqbH9gZZKY6o/nQPduEnYapcWlD1RcrRCRQfOF7H4f/lFWaW0kVU9
T7gSNvxN8a95XxizDZ7S8VvBxsr3GP2cQd1FLPVK4PieydQlc/ur7fHXpox1t4oO1U+neTxamiHA
UKvnJJ3LE/8lO9TC1PY0XPpeY0HWzc7F6lhWMfTryk3TAj9BO4qPQpr1GQLrC1icmbxmb7fKw+yq
2tVF8+bVOfMAkd46p4OWXeP3tN2W+2b5WICGq1PYCftqud794MV0h0XT0JuW1Ol2l0LC50ObPVD4
mnsC9a2OTKGUj1TV2X7d1lRu+q6w6W5M1PLPWqnxDlcX6QbUna3UzwUZWwxkIEx3E3vyIcJFnJOZ
AsPhgaHR2W5D95L1MAvipZIpvF8zzxB4NywuaLMhSQL3Td1NGyO2gz3RclsgB/0JGxD7GHt4zt2e
iksBuwfUzaByWVkQN+sa6hIkVX9xzDtiR/amgDEhSvR9tMGkaww5YjanfoHkzeC2i57FWOy1wZFX
x5weuKIeT7BH8lo0G9vRJOcoAo+3ShjWixc6RruZu9wCzSXDx19XL0rdhyJXN32mFavixPxijelx
WKa4iPPvo73G7oEXjVVf48KpvrJ7B8hYA7ayuuoypkwzWjkMBxJH5DFoEQBIc947BdGncWDTP2e/
JrpVjX+SSMk6G14HjYyjaqAfXu6doikfzGr8OfX6eDVq3ENJ8G09bea5cC/xVGMfDGB4BwnRYJVz
KZtO4J8Keia1KochpK7s5vM7HQGV14bto1WFyF3b6AEw585LauYbuE2mJcMyn7+55fQlSfnaCi0c
z9WEb3IdFeCuCB5bEeyofZcDL5wzg9mZl95PkoaWR48heAzxbNtlctxlQYebWnceobHtot5msKKI
ptOvE+Oc/boKmxa4n0iyt3Ex7XEMWBfFJdo0hIpuXZ24glV0GxNXusC6SMdADi+SGi+M1ezBpHGu
KWM/uLF7iujBwffwQsNP+xzBSyyLIb1D7RpuTTLlNoQuoCDIA17MuG13qnVcHubZPKwTeUYJ+ZGJ
12ZdStW1/sbKQu1Xjy1YdhdYfyH89TZh2APRh8HLQeNkZv82IuXURxI6y1c7N99t0UDram36J6c6
G4x5R+GOvzahDjEoGJzrFkIQuGqYbNkbTTZQY6gmmZg/zAw5ZbrIMO3aPhjO1BzWT53kCqfV8ohn
RTEA7g2+aRpG0eUG6YSsIf541ZXGkVjdxQAC5VHzw9k7wG0anicLB/XUPZl0m8c0GYotGGRnhwvv
e8tVvFTGzNc26spmQN33L4LebDXtOrFo/E4HHFgE0W7dgXCf2rs0Nun/oT5hUlUbrSqXUte+OX3z
Y+3AJZkUYIMJ7oSYRp5VpRMe6Ord1lq0GDXmBtgnuUm3dXOYY21hvUZ7ow3ZCyyfcUrMZYz6UkBu
hl3voeF0a777uW72zmLOJzM531t5Hu65lCy1uT0WF6bC4T+Ol9Im1y3o4ZsHDNZ8ifnoJJhFMy0c
yyNJY2xSg+hiKQE+1xrYJORMiyzd50h1KfiExyAXFNItAEt68cLBeNHy6hpY/Wn91cOY8TAIrglS
kEE6bx6jE1gUx4YVC9+pv/D+Es9WyMY8ssKTxaCUEgqsS68Nu2rZ3ywxPWlPrF1ioJzVIHotNz9y
hE+7GTlGGayuSx3Uy980xgt+YdfO8thlCHGRx9VTQZkXu/frj/Xc5G2uCaQIGRuDxi8Ac1ba1UCp
sMVa0ZPjMgd7htoTVK4mOBUMGrGxbLqiek5DN2NTawrmHYisA5U+KKZGF0+5ydHRylsX6eMtk/JG
aFOauOVbV81/CFMx38jt4bMvxs+2I7WbFdFmfYTnJkezk9afI8Dkg8ca4pbY0rpaFStagE2xCPYc
XOkJUvRHVKP70KoC/+wg2XOkOQl764arSji/wju0Xhuzaojik2QJ1k43nevBtR9iuDq/XuW9IXXC
P9i95k390nQ3tWwusuLCmEw9NGSF7ZtdQH8EcsopdeKKZlIvIKHPdQ6K2+rsfZe28QbDh3u0NZC9
ndHz9fNWPHSY+j/5jujM3Dk4ZqF+D5b0m50q4vuUOmDIPZaEoV5cBXqYRuyeKAfQShEpX/Ek9w6k
yEOZDe7e1NSMLlySvjmw+awN8enkhvL5e0lxYO+3jVPlQJhiHOdOUGw9Mn4b5q+WYbPGiqfbUBnf
BzeLr4ZCWFKQgHi1045KY5WylHn2hFCN1NySlEFee+Z8hDCq34vlD7NtCVp4CnVG8W4aXYaEF0YY
ev2O5ENehkFdfZ1m1gdGM7svM52tcDsoarStu25EHCJ4ZEmaaernqBkbiHe0fYqnN4neDbBHvrJz
+uXlfB7rJttOcBB9B36sanOFuKeeDjBdqmNZWwezIus6o8SFvC53jmRShmzkOLb8rBzdzqqLSNRn
PnTlse7YkmSsLE5Odq7RjB2tMLH80VVi55joZMKyRXVeVrkf8mLx88ADC06U5sGY2bhYJX1q5Xjb
YKQWRQlIQlD/vLrjTCMhKrtyGX3OcBI12dwTFvG6voqMoM9AhGX2SSTTkfgjl+iQneON7Ev011hW
rDkCdRoqPJDhUtOK1rorE0H0dQ8rP1rD5UrjY9WhmiPpSl0z3ZM7c5FlJn+dcQjDWHKa8Y/VmGjD
HdtkkQZtLwBVPBQPfUhSIruzN1KXx9tgFpfJlJekDG580BRFVECUmxKgSTF1OJR8bNqxg9Ds7hLa
8MphV9zy+bdzSkSEsIhD1dA5pHlr8AjypSvuwXuvrqxLUxOM7IYMRELs2oSyMWy1FhtnkZ5Y9yGb
IoeOmzU9sJAkRqOslkqOEhIfGlviHNKqHpF6ZdfmMzFk+snoTL+0E9Sumkb+FAOSPhX1AcHN5wy2
a9+V5zp3KvYY9eu6g41MGW0rR5JgmWMeTgqlncaYV2GNaPNsU+6SEtjRV67yCmS5l4UvXo/Rs4ws
MkLmQ6FKjx52PrvCe4O3qF/WF1hf6NTWZXMiyfbXj1qLaa9MroiG6kOVRyCk9ZwSiG+WnT3KGq09
kjvOksQ4FYEtL5mOGASJ0L3zbW3gSF7QMoLpWdslS/PCAVZoyVL2b0NtDs693dA2L1v63njtS3z2
0FxoxoI42kbOlB+zMhs3TlEuzckjsc7BxQ61bwTskpMuiv6LZcB4rEkoP9aDoNuoiEvoch4Wkh5J
gF99ImUyXmmAyBPgBwVEVx5Gx6i3Geqto1Y65mGwpINrqwRHrGV7O88aH1BAyxNJR5pZiux5UXoP
fHv+hHz9si7NE1eLT+TWzotKStuHev9GhDyxjYvOt0aPfTStOzD6+Lvd1kDIYfbY9mWCJZGJ3AKp
dpx4l1k1NMmwOpVmbVKe9E9NbRSnhGypsejZN5ZMzIbXVoT2UbnRtHM4/oayba8DBqG7rEYXX0WA
54c6C++4hXDyblCNWddgDE5syIbrPCJVIu1tPaBViJnXgCbnK1K0if9NzpVnYOikqpRiJBg3gE41
6GRQzLFMHmPdBHYZtge+3gMQp7MV1+ElSpIfaUKmtpLt+IBEJUxZCZV29BlWbuaXtM1nsLQoUkz9
nNSKIW/V3IWjcYUfu1yG4GsgBJMRMp82dl982NH4Yzb6nDcr2QSTwyMWMKO31H3g6M1G6TVBMXX4
1XbwLSg79UPPyY/5zJ3d2eVR8qj9stOHJFLRnzGvrpEO1tqAdip0UXogJNUrPEOVec9gE1WEvBV5
6T6tfZwHKa+z2eFKa5HYRNVrmEXOZYQxTsTMwJJNPAUY97cmWGGUb5GgysBralBAHGOD/QrqlOuq
gAhGLSfJgcpMICY7ekPQ+GFtTfxWiU1VjMLTLAULOZNZThp7ALC6Z945A4orVp4a2dLHjHyHmEp3
DL4VZhf7sUG7YlRhuTEV0TbNbsBMdbZnUqptI0v2jVE90Lt6TDtEusdMcRjRq+ES/gbsPvgnG84C
tfmrpJxZscF20l7sjv/mwe8tZRZDY8GX4omxoTyGuTK+NjlSs66qm1cxB7toZAVKVo97NGc2ehGu
gkouYReUltvKNb9HLWv3qKzEtkuik9Mn/2jdWAlJf/09vYWdZGDOxAFour/BeaY+8IBKh9ktsrUr
o4Dyqi1/OGK6Kd1mRklfWlslv6xsNBCe+PYnjgVDQq1uvAmUZ0aE3CimnZ61cLQ7AAxrvbXKCdaa
kwAhIMd9BlqXKbw1KbF3ss54c+ZB3pnIqh6J0QlTj/hlo7J3oU20D2H09cYr4tfcy92Lo5ofxE7/
FKoWB91s0l11s/tnk/HBrgJufpfZxstICqg/gNrwpaZYtPUphg8VkXTBDUiUV0yMY4xe92SyBSPG
ow1PIDezuKtOdte+rtvSSqIy1OqQgUpPw0cUoCgpIFNUsaysmuquAbXrmN5wwsgitmWS9Ue7apHR
VFVw4dD8iVI/OjTJWO7pU3gTRnZzF9XDPerohfTclk+lwTLAAI1amBWa0Zr1teWO5t2goDNosGJu
HW/qQ6ZN1R7eIosqNEtj1h6L6tbo9nh22U36SV1AV2SFkyWIzGavTjbdMM33Mk8vTdt2xz7qk73k
R2yS0RFv64MPxk7eVdYNUqu2jx2lTsKavpFO3B3GRamfV6oFipxyBMQI48QYmTDbvcdJL85TwlEx
ZfXj+oIaB/OrbnQUr1n4Ms1vsx5ASUq9SxsA3y0x/oz0SyeYDIdVIFoyUPEh9e8Goxx2oTWT02gR
JGwzW+FNCRo+Du0fRswMc/4nXp3x7/4kcBgCzo2LlVzaYrGE/QmwFUKhpN/IylsYaZxeZiovujHh
hpPXkXfTuY1qAuInSb8UGg9lSEB7VRL/0Ek73MelTSnfpMahGKFG59ozESZAm2FZxRxg/pIo5AxU
hH/vShH/bvYC46ZjnyNQkefT+s1UZZMMNWdaUt/GBkVFWFfXGkzUhZxnJtAC8p/FuJQ8yZgeko2T
rHTUBpnCawjKyGq+GFZrfpni6Mvf/16m9/vBxmsRMpXrWACDPPt3s3DEHD/LqeUfccczWnTVxggI
ZbCVRigBq4fG625aSiLwgp3r04Yq1UDcthSI0fIHAVxHW1ZvGefIXl/cMZjxIObrobqs/xbzN/DQ
Mopo6vAmpIET7LqUliHLEXCFcr8Oc6fZwPQQN082gb7birkuo9N6T7ZGyiBhWteNi5zJqnHnL0E/
wLP+weoknN99Q5KSx4GAiN8SizKe07/eWA69WUXyYfew1pzrUKuarCOujS0pwf3OrSdvr7Xle9fS
5295H7nXsKI2WQXORU63rJz4sSP0Tzy2nLpebL9GUfbLbjwDADlHXviwamx1+V7Ktj2uh2sUUFuL
mnMgSJT0h8Jm00VOxbkF7Oajm8jvyo8h0C6rBre3SBFNnIb9mKsRHVxEI+JJFneEyJTnNsjvsHUf
Osqc5yqioS4TwAVTS6gnkhfnIUPVLknlZgNh3/eDHfrFHH4OxjQ+T4bzujplJv3b0LdX5rdLxF1H
X5KVXw1TfpqQbc/YyUtfT+edUYbdQo1d4IjED9mEwPC260GsdxYhYqyaPIfyMzLdlyZkzGwy8t1O
7kR/6ZoHVQxbrzoLjYS4odS/rPdH7tXFHoPhl4TWLO09cYpjWTOzRGq1Ym5sqZ2MQll3ax9IyART
k66B9F3u0mqiRIycRwq77MgHiPd1F791fX2nO2z7VDOZuzKLf2rOS2iaZ0Xzf7dOGtcKv1Q59aDc
FS34DLtwUt+q02jvoGKyW0MBg/BYxZrjQEBStR3CwXxQKgSBZzPYTElrdRdPzvq31EbVUvo39cP6
oabARtZaDBpbZOJYCu7+vjXq5xgS3FLeC2aJW/YwRKe44wd6lGoXtkxAjCb3NgCdtqxK49PaCks3
XKZdmUtCuiI4zKLlYa/CAGIkeEECwDmSDPFM+Ls4AdjCnGTcDNHJg9O0T13XHNcWJbLsFwO42Usf
/6TL1vdubssTsj4UEAXPc9hdNVnCIxyLhwJUE6aU7FqgT7oUxj/x5hYX559LFolJ3hEAy+DNCeH9
zgWwvKGYEtHoD0E3REflQMuYUybQyopIxbPQgZqRum8E/EdeUcPRJXDi8Pen4H84nYHdCgH4A2Cu
R7P725PfNZ1jjsb8wBgGnQPRPwRJVt6hoezYwJqt9yKyPbAIywkWS3HfLi3hr4pXoxKKObO3UOCN
gzGY/T8Yct3fzyUoFsKRHEgS4gZvvOUM/9MLzxlERSyRJF2NofkuH2rN9wod41UfOhvStZG4JsiW
LQ8BRlCXny1g2y3rDmTwbu6cMxVcxtAI9hiOqn1pFh5zlHTPyMDa9cOI367X1D4J8EG76ZupYela
qz2k3HHZjHe6OT7UpqZtZUMsksn47Bhavb0vJzKJS+Ui6Fv+WziCqu9NrPtmUjeL5tOBA/KJYHnR
yzEoRb11dAg728u0uRM2+O61OZ0i46YNJftx/rNJcLcjR6Afk2nHw+ma5A2cmU+y7noJ6BVxKi4b
MgBrobBGfz0FajGkN2R6j14/UI1WefXVBYeFbth8IckesWTFLoCnfWZvngLkC5mga9VALGCtGIjG
8ynsLQ2No/jACs5KkY5q0jUCr5emhnlRvkk0GmwReH4SO9VWWU34D1/zf/AMQ9N0MDu7wrTAJf9m
dyb3k9VK2YqH1dVEQGPwoAtA6vLck8l0anuWQ67O0rMWbNlItKBWxRcmmtQ5uBniliHIBb7LjcXx
eKFphN4dVm90KxyBkfbU6rGAI0tBb6LKS1gEEJT59w/Sf/oMkC903PBLYQag4q+3akd1g8QsnR90
YyYlMHEKIABldRfWbFjgFKBpCZFV4cgLqr6Ey5+AOm+ikoXIKI8m4WP7qTXHrwof9+noQnRnYRb8
0TnJQwC9+EPTbKJjtTF6m/qSxKok+YdvYWU//Pk4wmfOqMAB8AfiD53bbw8buZSSfUJnPazK0d5C
KCpThmdg4/cIbNjyz/bnempbVf6w3sF6KO9yiyEhaTrm1tMnctvi9MTCN939/fU1/528AzJRAGGQ
hvRcbA+/Xd+uKu05kfFtfSGWAdtZpBTmTiPtDXc2N8booFOyIbH7TTw81ySXrWVY4EyvrFOHu46S
4rmyxZuB8Onc2I+8vgcUryS5qsoaeX9vQvj3tC6QNPlR6I14BBR0RZVa0yNx3HA+rcNaiaRe+wnh
rODATo1FfkTcpnOIReeenEVh+Pcf/j9wrxaQ+eLtdunA/w2hSlqU1AiDS5jgg5fQ3fClwHbK+MSQ
foQA6BDp3Re3CaOLOxvBad0EZan0bmHyDzAbOA1c6N9uE5dyGewVgn9+pd9qxShpBzmTXHZbq7mQ
VcGpygEQlyW1QAF0i8l7YzLQS2fnQRWCl3ZONbab4ruxcnFp4QvqbdJl2RJjEk0wF7VfA6z8CIkf
q66O0cGMflfrr1llDzsbleV+/WM2UQ0K4ox20EnYHbbxUyGZbDt9P1+F1rvbKXbS7drpl5PbbboS
DXVamS/molQnQ2VD2vt0Jmh09ruYYg3pAyHLDvE9y/hFZ0M1QkzQUtjj+AcNa37NI/PbetAWdvqR
xfTZcSPuMlWK+yjMfbPuNOINlIl1h5Yl7S6OKD+6Hhdyxzpks46UdPKpoqR+9+wJQ3KMpHiGgktW
XG4/ErHyymwJLSlZRO2Y/yhk9qAhS4ahpxg4F1f8ouZjWJB/u9gakpZ3VCJr38IBe5nZZzMvnMNr
7rhPYU8yg8U3x04HfXaOY/tUYa7FMV3FZxSHf1h6A381YDbvRT/iYrCu//37FDzsYiIHYKfL38Ee
2FpSTIncp+s4WuTefS7JMc0i44erj0i90omJlZim07pcX88Qt1PNqUc58Q+/y384MDwQNwa8T8MG
4LDUFn+qHUKPFTb6gvg2hsxORDHZuxVkUA066SVOf1x/hZU//dPArHmAY1hvm1ScvHx+GZlt+41q
90GKARdb0vyr8vp/HepwF3OkqvKP9vdUB6IIPstqakjPa///in7gi/q/Rz9cPuYPrA3t//wfxV+D
H/h//Qp+cJ1/LUsZhnzLa8oBvve/gx+k/S/YFwYVo+1yLlFa/5/gB8v6l5TQSDzBMWqBAuX1/F/B
D1L/l2W7zAGkyblGEyz/O8EP2A//Cuaxsa44QDEt5pCmWF5Vvw08TLA6Mf+jPORWo4ajJsxuE/Yy
VlvNNBH1ayK3Wn9OsjZmITEiu4FgPzK47wiJkK0lta3ZGc+Smj8+AVG3zC3jR9cfO5FWGzL0RvNe
J4TtIM22wfPUGJ0ijREhMaqrLtFhnQmdJUgC60n/opfot10vxPbkVA4u+AzkwXbOy1C9Dzyu9cFW
Sg4LEiQzti543uY41+H9VJrABrV5FC2R4W5bpQg6mplgJjm8Y692/MQSNcKuNjWPGgHOkDXGhuXn
oGuCXSiBdg0mHV7OiRJ2Qzw1mCu72UZmY06bNJT2sQYufaziqhweEpgm1hFdHLiRpFJicUIgWztN
knn+CeRk0b5adYh21myGmTcK49ZtbmvybLmRSfuYOTUD7E1aFeZ7lDp5cQjtgu10pOQYLUPTwCWM
KMcvv0VokY/v5RRzWm0cQV4v+pjMxT9b0g/sY3sUiAGjpjbfiDWT7QsafOpsX7cTLKUd6OM42eTG
XGdfElbvE0gPbz7mlYkJeZPPQdRdRquJjL3H3qfb0HY1qBKF25PwFY4y7o55ifduOwrbDH25NF7v
AHXAKnRlQH5wakfdd0E2pBoToEeM+Xp2SDqtCj3P0IXhlqTFo2JdyzQJOUo6IUUssp+VIfOEEYJj
DeRUVwTJMgI2nyQoCc2XqUnFM3OdgzNa09C7JKOE7sc6qXN+EtEGNhBdkzapTyvWRfStHbOgfqJe
bxezjG0SO6+xVWfliXqifpyCcZ491l9aO289OOgYLWu3SrKXXmLgfQuxSmiIhiKEg7vebOrqoHE9
LopYQfySeuf+nMhD/TrhjgwPbh2za5oyT/h92WjyE/WenhwLoSUHe0DOynczJsUP0SWSJN7cIVRz
U6AZw2Ihai+1DkJvCxsWV4KpoHCQ/af/i6Mz225UyYLoF7EWc8IrQoNleR7LL6xy2ZdkhiSBhK/v
rX7tvjVZIskTJ2JHpvXzWjQvbFxo8+mW+DSvvvW2EOVhe8TChAACrAgfE35sAyqhEcJ+zbSs0zXe
7CSnheJjpgD1TNX0sgNK4+7bbaF1b236E1lSPoKuCNjWEN0qnGHEF0EXGmKE3+5lg+iZuFMVvq+L
LG54buQTRG+uHGVWPAUd4YK5Z7HFulTuFqy9307lhY915La3gvYs77SMyvuvrdVZw1KUFL37zlif
HWX+QG4Br9tlz3jN/npr9TVO17r1ka/d3F6CJedjketdXs4fbpHflJb8cTb3r2u5JBYhHXIA+Tpp
ZrC2fc/k6jjZR4zhTiLcpyKIKSfE/owVBpK3Oxk+Xdqe+0bo8zxtd/Qb95RImxvWrs5eT6Ry6bl+
ZoPyEHfDP11nbzzhE7kcEDk1nY0TjlQyDTVQgux9QYTBMQKobTJYkVQedklsgVLQFV+gplrP+IwP
2NkZ4cBoghYArOmJyU5EDefHinDRBrJ+07Z63rz4zfYNaUSCR1ibZTr1YUZrnn6qZzLCvXpxxPUX
jUhYnVxO2i0+awIRuDwrMrDT94iferd2K5XFbUc7ow5e63Y75aH3vcVhe7papQ9jgD1yderuw/Va
4m48nu6XQ/GODi357HlDnLZRN/x6g9P/dCbP78DzRj330IBqO13zXIg4vhUC8+84uwwYFYAddsYz
/A8SnOw2yuhUcMR8IkjJ786pnw1VNFgmetStLA5wOrdjz3p18y9Z1Nc/yi7dS1wG47kgokI5GihQ
IvbY8kYgz3u6NGg2X9XPopTD6tVDVs8MVSBDFtD5qR0+WAdVZPRq7CNguu7g+kXJRN/mR0d5PT8S
vTyYYVxfOeSwd3dspL5WBrMaTy7d9TTM2ooyUx6ruXiXFbbtWVvP1azfNisAMKPqi2NYD+WYVxvh
PwTBBskGIvyzHQC/CS0aKMcluxtk9xfajn7tbfY+yMCHsR//sDSGSNj57x3R/GjKU7eKn1wR4FLb
ioeOLGygdH7oLazq2lR/VDg/4MeLud7b9y3x4ryZznzjIDWIP1STU9dlv0Al+iivoZ6ypfa+i9az
1u3BnbLvzSZaMa8dSWdbsSuW8G/UEKjnGIgwqi0njkw0G69wt/ZK3En0meCoPfrUmR6AJ/K9mO/n
LcA8nrniWmk+ou9GLprLJCPMjnlwxF6LM24ZHyF0u3SR6uE+Z1//PExc7fsCC61BOT0IlCbM2nPE
i3NX5+X0FuA+IqaCbWmnaVe840f6tETQYoTW1VnQUUwS1acutSCXG2EBAgPXtGA/g1bdBrP0d3SF
fvv8zWB9zSEPpjbfjVYRLsE5uHem4m9ph8vZo2OrS8hV6qdok//Y5/9aQ4aWjUOad3hbcQaa2f8J
JJGNsCvQqBso/4woh9aJ7K+cFyb6Vi4fiGq9el61PJd+dFrg6CZtPJJ+qfOjJTQLDbZz0HOC5SHI
OveBpsTxHKtY3Y+LjvZ5bJ1rS1PMnfNKTYLAf18pjbup+UGxbrxG032sPqMox3TUPg5BUrwlG4pK
0INeiZTMZLnnRw7DhDZ5yBGleItRcgnJqJi645w1vU3uRVs1D4Ms34BfEFDTSB31FtbPcbF0/4Z2
/IMYXN+7ocz32ucXmSkqbvIsDH+nztq8JPNRceDC4wxcwpSMyfLt5oFK+03RZmdBvRrd/m+Rl9/C
KpVMbMS/gyP65d5k7avFoY/9S7SnLLZrEuqkctIa7+xug6ORsAZkhKZVsfjHa1Hd0n7B6CmYSVBG
ps8tyvGIu2N8pDRa3y0zC4WqyJm0Zv+3ibLgCScJ/sC+Y/PikbDYhWxjkmoiJ8kGfXmxy0A+mxgs
2JY5n+uirJSOsua+FI3a+ZGunizdOHu3n2jri7dl524TwxFE/pOLm2xHmj/f2wZOcJbzHskni1gy
uSHoNmBMfL0yQQMVS/wJhORa1U0SVmRvdoUkiTv4TrRbYuvL6oaYfXy29zspjn69nRUjWypn+g5D
KO6P7hThovAUIqQW2E2cnDptdvihZutJuYZ3ENhCEaZW0B1dzm4moI11W81vzEd58ZZhpCCbYz0Y
KBvstVMezLDAVrA7ddeQuHqohvAr7vh4XI5ubCSClEdO1rYoY2ZvZ+TFo3Atm83LDl3vWoQ1I9C9
RWFtR2vZPI4HPDt2F9b8Frn+oqMAFBuEm/ZQcl/kO6q4Zu1GXvOZY96mznO5GHSr+yJnq/0pOB0P
IwnZdITP868JKvcmqsOM/il1swHPGRMjyZb4Ay2H5cgLmj6I7z733Du90F8FTiYDzBZj4jU3PPub
PpWyyf6RJMVt3xAS9268kDsX0UJsJzkdZniEUNg4ht3N5qzGS9Gf+wUjdBJ3Fo5rs4wSpMamTWLE
as5ixLtYZ5rFfkDYq4kicm6DgHQHQ8wydsoPKfuv8j08PcXg82c0gbvSZ7kQp+vcxPBKzZ9o9Jmp
CJnlCJebtUaCoaFpOCWVfGWr15VftpiIjrjidbBLsZ+IFxBawQLZSgAT3EIteS1hW3O+XSrYFdlA
no+7UdpNW8XRVIwJjrfx3geS74MoTHCiZnvLVGPaE94CuljGNIbW7bEn43GY6ojzwpp4r3q6woM9
+VhUNjP3OyGJ7SVln9UvxQgkbW4ys3PdZTt4rtzujY0BoqIABzWDUFCSlQZ2ghMu39nchu9xY9yD
57VRilfF+sA1a+243XcPeU6rH6CVgicwvvf8dcDFFYJA7CYk3WBN4jL7XSv67nRQvNTIOgA8Z9Id
Y//fMgfvZBnphhj4Y3BsAPIUS0qX7f/9mfE3ibLwyJ9VJMSn14+wqZe9LEdN7qUic+pv2PbUFEX7
fplnYic9l5aiiGbWkN19RY4rzbZsSxVK4ITEFYUkLztsy0H8vlVy/iP4jh4x3Tpk1wpqPQe/I3te
5OdoshSBeRoegKfM5LSgnoRaLrc+uR1s4g1W+N6mLI7ImHtdLpLAbMjeHrRTf2fAP24cNKqd3/gf
cbaESTnwNQlGu32KVMZVfJJqBzCq32FTnnDA+lXqbIwNAv0fEfugqThP4trz72AKkgsMnUdtlaCX
kEtv55Cbn+MMFAFw9DELkhqqJ/0ahPWNcobW7HCATRCaRuw8qncITDTVh5tn3DeDcGIX7RijseQO
sGFE43xPlnteiPxiG5XjO+3u9xoFr0wi/Kwe1zBAMlz347esD1q8noE4joIGS/Qj+NZhKS89IU2+
cHgb+lYwRbQmxS9U/tRWuwI7LKNL39LcZOale2vdqX93CmyahRLqsWroQPV7sZ3IGQ0nZnx5W8xj
n+KcDBOAQlOKxx8sbKWe2Br0YM/buIOMVq/gNV3/tp31/LzGo3ouy234SwdShZ3Brv9MQJMBl2SY
JC31ywhdgpyau2Rjyub11NqP8dz8tkx5ycrLMeFQgQA051yyB+Nj52f7NqrxszdN/UZ8+D9wafWR
PucOyGKoxl1IsdbNOERRSj02Jr6ow0Ll4J/ofYZtMqt2fRjWauzPhGTydyp5s/ft+sCBjPP+SM+5
scECHDuE0U9fOUFaYmd8itEa/9bLTMperfqG1anzt9oy9vaePeu7sQvf7UY097QL63MLBSjFimtN
4T5a2orOy2DaZ6qWRG8FX9qq8h/1pm87P3MOUvvFgc9qOtuSd1wp0VkjW94tOY4qgKeoNwSI4Vxh
Cozne0uIcT9PLiw+a5z2dpZBXxg1PwOi2olZJSx+agkCe0pngTEtburjHMYyWbb6Egn9E+IqvNOQ
4bRb0pzhSZuJY67ZqXJKJpzQctdCwdtlqnnZgJ5GrcttEnUc7LN5lNIXQB25Z/KfsutubWbNiJU6
fTR4RgPvP2oGxE7ZyyneymsxorixLHoUQ97MO/C8uEwEfSYQI4b4h3qNoEmKZXAIwq1vg2w+R1W6
n1yO4XMQDyGRN/T/8MjXoB4qMztcg0FfJzh4fJkEQ/Qw9XjKJpfL2HD1YNv9yuHU+2+EvYkzSB5T
NTe30Uptj7c4/le+bc4u42WdQLv8Yfqc/xNZdFfMGc3MybZs1InrIA11hFk+b18sXX6K3nKCxMBG
IvBZAxooyAfDh6l2Kw01KZDYJrGGoE6pL1L7zpk86rt5LVcHYaGo5cMw3CpGASQbou335QKfBrlr
K26nmHZ1isEvHXlUPiMrr9tUsXS7AVtFmd4S3mbhsN4qzqKuC7PdomOWDbFT308mBkwEeql6tUrd
/tInh53YD+qJAnvq5dhBleTU8CryOObND7+ov8kQ2tJQQsdrO8ERatvObZC55aeUm6Ixq6csIYz7
+WA7i0qA5COSeLFOCt+30raVbKBpufT25colo1mt8YSXogRnK+J0k2uZWo2hxrQMqv7X07AsBzwN
56qfCEtPrk9pqFTV89LBN8hNY8GxL6aV/9Wa26NL7m17N10fnq14Gn9dni/voafm+W2c7IAOa1ug
eoDmm8LfzWqDb7m2waPnrv4fbKvx1SJng3sDzmPBAMLador8gQNiAPpZ5Sy9Uuiafp5Gdr6I23m1
y2TTmEJIpEQxbT0tIYLdWAbtbb+YtT9xZ4nst8FkV3e61php6L8U26Mf1dinsRmyC1xqPEWxsv7W
QvT/EcgpgQtNJiD5dPUKc+n8fz1dA8Zg7fF+5HcenXhJgyRAkhMfJkXnHuGAFPXd2o3X3YRsqjFO
lERwXJAtIU+A6tOX2OTUlLcBwgCAyQUjJTv6CfTw7L92+XVP26ieKGVrgumgOXLyhDBi7e2YyVuN
LATuKBWVDKqdmoP8QbPlfljxx7L7nqaKOsva3TcsVHDnaXPOG0bWvnZC92gDS6+pJLDr+9CplLez
bMHD1yoP30xvfa9eRuU9lApM0Hr85ApTnS2qXkkujcBrQwsv9MiXlZBMlRPL2RZwW3V09FrKJcYa
ve8xX0zZp41f9neUdAW0HvggaFX93ApREzuwm2k9TgMIztp2lyqdJyziMNnUkYru/G3DqXPxSgv6
2BIQkLQld+3jrBf8SAPK8+84Ae1Atqtfrqjtu2AyxERgK3aJ79t81twoMocjh9Ak9cAIvpA5PDNH
736nKJOKPdxpkbbj9mwC/3U2Q/VfZsINJBn7r+1mbLx5T/WrtWsqx2tSLdXX4tF0yNNHKY8r5fiw
Rf7ZCRr7TVqVo3Yh0qaEtMLc/z0GeQMihG5yFt+rFZYUI/rYtOcZyaz2vT+erwEBuB0w+JkcpbgT
Pvb//WbG1fASjoruGMTYLXaiWXOf7xpNjnQTTdl/CPH70F5FmWolxvwfNCX/SVZh4d1kMwmWsXXN
Qz6TXg+y0mZEM0M/JdiAKvE4MWSFd4vlc0+s4pBgEl+eZTtZRgHKi/34Zd4mvu/Y9oIeLaxs++My
DmTpql7Zem9Ej2vUm/3xDqkG96WRrrTSuRSwi71rfQj78unS1G05IM+V61Pn+fFHwMXjv6IOeQga
ELbJPEmhHzARl7hr4Zu9dLM3dysWZZlnQJ6ifHi3+Cc8ojGpHJBb5f71fBMHF9AhIr93kBHNZQ3i
7DR5A4VSqy/BP20tpzufVtEfcYsXdzY8mb2Je7Tt8hLhpfxXWzltXYFtYQ5dMUAvuxar/jQ8rnUm
R450YgyiS8t1rPhx2/NI3ipRI5786B7aBVGTS9cFdWuTbaxJ8iwVX7jHCHUBc1tFG/1r0VfY2gTa
WfhInL2Kk34V1Q/KzjZgdYbrmba8kZmfCtM2KUmV6AKGPwtOA8AkQj+2bQGmUdOhdYPszqtyB6TS
kA/w04YZ4U87FjRc3RP9p3nM2YVKNf31ql2q38lm63xhexSuNxzV7bQjJwdOZ5yxHsJpb3NSuiVw
jewWsXQd+C3q3Hy6bk/B2YwX5gv+RYB3rrG2eYL3IboJgGDttrgPA8KqqtbneEWfRNQo0cQ9LLjF
ceV74uJWtDv5RwWL3G6X2lHv7US+piAxwua8d/ru77iu1MRZob+d3arrfmYnR7dDEEC0ysjxdTu8
Fd4DSFxiyN6Y08Vhenv0jlU4Ru2+UNSnfEQMMNl9NUUsaUxHKHffeqyPEO+ZlfBeO8g+FQ6v4ReK
dG/h34vwa3G59OI/nhXBAePZxDpJ6aQHMLDxP9fAbyW1JbM7gz0pI8X/J5gZGAS6P9wwsFMpRIHE
4qXc3FrrunlnpjofvNHKBRVYw7AAOuwxsfLGbHw3IZAS6X3L/bM/VFVtfvUc2M8wSIZ7E4bzCeH4
Oo+uAoN4VmdQW2vmiVvlhGPAKqFseJEj0bcH/GKjORTzLK4fIr6Kx6nq8meeyIJblzSjZR1Asbh4
6qE8x6crOZcEuewosNaTVVzVY7gG97T12vmlrFzuLgbHHHyNDmzsMRR8/Xee5QewhNpw/QsHGx+h
LNf6Y2bwr8Gf+wHJcbKrzz6dNf/lEMKwIGw+BmNv9GL7kGEZn3AvLzktURNaLSUH2SCehlDgYfAI
TB5F0a1ABq3xmUm3FzsZlcvb2HT6CMBztfZr7hVwjDIuEKdeMwUeMtP07YkaPvNfUOc1eBBgQRc1
Z1P8VPpt/Djm11AIkkK7EGfJe9BmvWMTmHMZt/YtoErKLrhH8AQgcbwNVVbXO52Nk3WK4gXSvzDV
cMilHxbcVexe3tvR6sV7MvxMJ2U39D8yU1wW52us2y3K8dgGNu+QLZy5bzj0MqdWwGOOMB2s0Yll
rapOQxx7RQK4e3yJM8nl1V+F87L51bV4uOuslw3KVHfs2pBdYLsW6qUvORoQU1iQ7La5YLSRiAFI
HSgOj7Gte/FUqkE/5tvMnjJbLKTXOK+Ec7sR1i+SNvCnh9qaSif1EYb+Bq7sgH/JLf/Ps1tQD0GV
99ZzFkXhszM1Q3lBfLVYonleZh79mZFsX1KCgSiBuc46oicGGzcpMUwX25qi71AQgkhoBYDe7Tmj
57/0sd9DzAFYtNeephRi6/VYvs3rCOkbbzZcUBPHv5nLY42rl9yAQxsPLi+EfQSGOR3Hzv/klZmf
TJk9u0u8slJWcouOsgBWe8kG03svICfGI1VRGdZ60To/NE9cWeYZe2rZbgEVh3FReImmZ47LXNTU
t10zameHFT36M/aLsxRcymJilsB7srSAFM5axfXkxzjQuMbIg4ccR7AACKHFEN3gifHOXMmmW4Qm
gsvoSkz9Qx6qtGjYzCWRUpTsmtwHgREX9Y3Htv1mjFb9Igr60JkyGiAD3I/xbw8lTpB4MG9mdtvX
dsirN9DMvb+3qnxTJ8znNUwkB1xFFUX+T4UzYebfYmCvXg9f7uSrDdel7sofn4cXCLQfZhZhVXgr
67ExSsV3XizZ+NI8sN0Dr2XHz7p/yU5+BMOKY7Up9H9sA/k4Khn9tmbTpKszh415/pRZheLhbEv2
ZSVNAOZB5HTU4tljB2ugr/71nGW2fxVKnge2NvMmipwWte1IHOafyjT+BrxhLkqcMGbr8U8ObfzF
/W4JaZ+vO3Nk66Rx5jhivF/kFLqnRm0TJilOC5CpvexgnsbtwsBbZe5XnuVkHbdpfITqv+zB0wEm
7N/Yy2xHR0Q3AJ+DBAfBmDomu0i//sS+/i8DAZQMJQgC122B/PMfK584IgdOcB84UPzkeN0MlN0+
Dpbn0YW3x7kkL9loblQo5odhni60NSxne1bfVwuFy+UEx7t6p02RSAtA+5Pu+PCvfWVgBK3pyQiz
EZt23Cu405RPWakVyMNBPEflhk8A9MsEhQBWFq6KyxRu1QmWHdsRTxzE4vtUfzjzfpRbsaZqHeQ9
xZ3sjDiWd04cbntdOs9DaP/jSkcIgXb6HxkYSoMXxPAyC4PDbJcoBMv0m6noZ5yCwzBKxsKwfzc6
rx/w2Jkj4rpPCKYfdsPGarsp/d6CKD5vmMUs6zavUET3me1/DRM71Spfskuhrcy8Qu3lVhbJ2r6D
zXQh8lXdlv4ERCd3j1NVn9mHkmth+A1PkdnYpnvn1S2zV3vxrxTfak1kpdu7TVwdj9cZghq2LRWy
/jVwws/zwua2d/RdkemBmyC7x3i00EUnybSM1/YpVI4+icx70pk/+wnmKnTKwGdHCeoQTlT/0S0G
+cPH2wCyzQ7TcYmwxGH2jsBHT3vR6OeC3PuppEANq1wscno0tnu7H7/67hp4X4NHNco7dpnnshTZ
xeVodly9Lxfi4q7p5CEQGeFLxrQ9HA29G7DOLUyVbfWyUnbPpBJzwZWzfVMw3pJ0Y05ZESrTvs62
h6oxfqrHsL84q3P0i5BWLXyWlyDQP1XWNR+dqcMHSm+koQVq/OxIkxw5FsQJqatPHP5NJwcnaLKa
4UNlngPZtd1ua2AacLeBZH2ZbsC7oZAqci4cHCr+Czc3gu1B88HL6yPkUsCNxdSBzy69xD/DSgkw
tawHmwVZDKJ0GUrhYm0xebBnt6cOYMWZWJbA+ZrzrLrMTf9fRFqlfe0iT1s3nrfZfWrKIP92KxN4
e2OLeUPrb0EJ1mugv7JyfonjcrxjkYVrIjazbSX54E4f1+IT6+QvKvf368TRzEbZhuVWrBPvsGys
p4eskz56RBzY+4gdHHcriLr282whj+ygxukfPRTzI+9c+zMbMugnQ61bAIvOCDMMu0/zveJTqgDv
zOJa2BjzRViD8HfVTUZsemhyLudO6NzZS1eIR/iabZQwdvfRWyQ8CKZFjMcfojvUp6QPywKzQmst
x3ruW1TH0ea3T9TE9atVYb01CO2BV6b+NFC6UpL/f1YMBVyzQx/v8LqOd+3WlGT7FnUWJRc4DxAT
G3AxMUQU1fbD+sNLam67TWpiD+ZKoNGqzBo9bll3UAWndlKJJZa32sv8lfOQ3jp2jlnoJtdl6ppC
0KmLNx2CgHqLsMqi3cyB+BDK5ikkcg1H3nG5auD/qQFVNDUjxksZC6VPU+FjjQq5trEZhCwGAEbY
o3vpVAhKfgGzo5/mwe5P9FGr+X3z2I0xqVrUF2XciHqalxfEIOxbA8S73s/X/bBQ9XNQkLSBN1nt
Gwdf9LFMc/6BXrAdN8fz+AUUHRkwJuXKZ5RbAJm3uHWG+9FlhURsCBqlO7dPCnaySpm/hj3v2+2u
FjyAh7rPdHTCD9rmN9OwQN3tlsyUpymAdHEjHD7MB8VFaT2NM/632zrEynFoiib47IlDpQuE+Gda
D6KnuQphbpPSHNddNNqGYsA6U+IoWH0NXzp3vXEkVGSJGjFb286+9E03fuYs0b+cUof2w7Y14FRF
Fw77Xkb+rsR+sSdz5P0Lfd2CrFn+27Y1BGNXra7lX4KQpoU9iqN1YagBn1ll8qeqZsBkgoLIJHCL
gZvJulwqg5c+4SMUD4H0/5o2qDRgIeoA4shORSnDu3bl53XiztS8QMMvjLUTeHsOcdYKwOps8/bt
UPHseGuU9GM2PXBSQd4Ymq91yqkn6mWDwgRH9boTCda0zMu/uL2KtGc3f2wl4bbCAvt/nfcyp6o5
vzvfls9FE40uIZq1OkM0mXbc11KuPaAOckGhhorY4g1VH5w3btb2V8aew4Ft2DcBGKSIt8e32PjJ
bBcaL/2iZUUFaJWTYskNQMUymkd884JMVRI6Q4jDRzfUzyHoV7dspprpsDZZO96Uulzms17D4Z5P
EBcXZJ0NgRWWHlpAXy/tY+bAMrywgHN/M+K3PZsVj6VbFkKJOklvcpodHvXyX+76o53mjvlAtmS7
YNvbmF2qgK9KSvgq6OJdRMkI6xl4b09zB/k7mRF2aS7LUF7OCP/ur+Zn94PEJ9pELaiTpyXjrkiZ
hgYiJsyggEIwdjMNB8FybhHnhjfZ8EoEv94WfM8khzXuf88kHX4Nbj+598fkTXhwl+nFaSq23q7+
b+SK9Oox4mHRFL95UT5Celh2UGxQG9vGDT8i3Tr7Pm6baJe1CiytHhS3ocWF5OlPMRsbLCJXYmul
jpvVB8vObsDKcGAuF3x9zY1tYmhm9XqVIkoYVjt2mBCqQgXX4djWWGDJ4JYWYE+IW/TqzD2mLrcO
aBxv8vBpadSrcX3xMW98rKJV5Vlq4kBNyTe6s3pcQ9dyGc52W68XHOD/PODa6TQJK95VW/PAzbxM
it6aPpRtgWJyndei1Xe5oERPgIhMwkLthCKjE9VyeWhcfABdJekKDslj7D3MJBH7BDoYAIBm/tHJ
LQHsWA2TDf6L9cjeB7wmn9XKqiAa6tDeL7zgo6TuY4cAnUuP3WJQUY65AA+l6Kt/w/ZPcz1jgDPu
SBEg4tWby+zoTiUdBZXn1FjDyU+zIxC3g0FNT0ensfUusxmmd77gFcmULnjfrVLmAkZcjghWByH3
qEIOJr7Q5gyVJfEIoB0cHvcgjfEX/bVd4cDibx3R3Xf+EN76cYm8gSGk/hd2g/gLGP0Kg6AkK4bI
MfYPltXaCu7XEgzrCfyRu0GBQtO1vZvYWQbcCYaWDxmOF5ttddot1UjQYQaa53d7r/FvXbwOyEZ1
Lz5wYEy3aPyENvHHTF3K4WLf1z6xKb8eg4tt3DHC0bAWV4U+Y52QuVQ6EEmD6NeoJq3n9b5dInlc
ybqcQMFRlMEXctcW8nnB7FtBCiAljAsVVxYOG9+Ld7zzgazKmBMxd13w1rNEYWIUi7lYo4mfN0LG
f0fi+A2aJIPjilPlVTl+xwkcAGdenAf0k4wsMlfhBn7qhSLS+lWOcfAzq8E6QUqp/0OflCchI0gz
SK12nQbhkH3BjkGybwsHjaK4RvzIakfNPcu/+TnLO+cYUYLRJAFVDMODLOr2YELTq3SYzNDeyG0u
gyPMGgwvNdvXB353vsN4It23xuuHY0lu5VUhvB1DeH+PWV6oh6nEe3Zgqkc4nzS3JrtiVGi87I9X
NYourQ038SRMZPaK+oNb48jsnwcGDoeCfHS2cj4sRdBjZ2uKKwfLPpS0AiWet8iDMV5jDqhzf9aO
aG7b1vOTYjxfGANup5GKD2nZrxTkuBcMzszpDSiPqzc55G10dUWXTfEEukZwmk71c48LfjgMGaZO
D2h99DSxMhoprnckAEQBcbWz3H+V2JYbrMcXywaYb3PmSI9e99zry5PT5QBpbMjpwTLk7060IXvq
ALff0H1QJ+WyXcPoFrPNqfgzAG7bfvkW+qSpfDSiE5bJux6y962D/JiwG8EI0oCb2lo0y7Y0x6yJ
LHSk9iBD1zqZeLllffMwdxYPrWXYuy7Drgw9Vo7UKGDclfTySXn1vIm3KLaHHfhQRlxZ0FBlKi+J
1eg+FSX+oHVhm5HNLPXjRefvK+I2ceap3WlV/qno/Eio785Pm4gfuTZwiHV9+VwbQJuJaCrq5qIN
k8m+bXv/0g3TP25SlU/eO6YBvbp6lRw2pgt9rAiGwz2zZvUM9knhTLWOY+wyBuVzs6unHL48x93D
CiGi22GPDpj6meo6Y34iD/BPsEl1X+ZV9QmFu3jycz2/YvSY3lBBQjwDg0UTQVzc+3bf7LOcJRxS
OMwRp1/Obme/Ws7/B3treLAxz+8wRzSXlYAcltNwe6P07alSGfS+RstLmcl7k18HwFEDCCIBk5bK
R6bxFG5At3GnM+2zh8npzaUOaJ71+MtxGpfRA7Jqt/OXZk4bTc6J8TeTYFOqhTOf1yqCkjo5yPne
QEx2jNVtK7D8G757c21jPZaZSDt4xhxNbOo7d4K+hV0bJHPBT8iZeWPio9yrNaBMasaMbMupIsTL
VLzhroZZ4jhsLyy9t3QfJAEz+IkkxDvltP6prGSH89jRiY4j65NrlzgF8WoIjIczxy8GD1PznrS4
aiSE2d68wnindmQBKNAsb7XfHjZXDkeaFkCD2bhlrz/MZ7lt1s2CDr9rjMxuVgoSd5WrXkezrJ9B
CzONY3/cj50bHQuF/Yt09Ze1DuQz8JunMHGp+960vuFFVr+Ghs8nr7SzNw6AzpEp6kY6bvymeGEk
KwVq7J6q2vt2RPWLQngf4c95JgB5nZqdDzuynMcBZQo/GwKKbcffwuGvNiGHHjareJRF/t1dUfCO
2dqMJfJQ3BuvBuKDH+Qw2NEPSps3pLRBz5xUPHo0FcoV4gKoR3lTxoQYSNpI/6r/rbuMxDq+KnCS
7oknTGU0EXp1d8fiCuw2u7VbFt+PppJlGvaFve+j/1F2Zs1x42q2/Ssd/c4TAGdG3NMPOadSqVmy
7BeGPIgjSIIz+et70XVvhCvL1+p+rJDKEEkQBL5v77UB7AXKkOHVTFiig5RJjz6EDatOV23oxZtg
bOlMOZpS7kbDJ6UJmyGnXFlB0ATbKqJyqH2id49phn9hXSFNW+gsIWK4qBkBvfS2TF9qkytSwB7M
a59UlHkjM3IuNlVW1A1ofE2KqkKaeVR2Je98SRAfirP0RBH1LcQY/tKDAAqFASiodkhmEZXJCqR5
1dl2nXUQiQX3NeN17wtkINJwnvEbm7sxMRwawyHWcgxovnGsid2mxVeEOgEbMYlDWrcwPbD7WDby
EdI+trHHNYZxRe+ApMR3StFkexBogVgrDYYdMoWQZEmZtQGLbm+d2HIgOCZEDL4OibIn/pV4axQI
jldMoOY7hodOX3GLbfcnTZfakzPTHPVqr/VwgCMhzDfuNATJoWzbZDi6A1X3eaVUnNXr1i4B+ucq
SL6Sm4DSpIMsOB5Z4/FIILhHQ1sF+VPSm7SMIQtueuioYPfD9nmU9dKtJcu5eTZRSnnrronZdHlV
HJnfcpTl3uM4T169L8PIw7kcFIjqmoQMNj9MKfJRMbNv2akEwxrJiIewsvcKICkTSayUVVYAIu38
PmMrhX0AVuJkH2Sb0gftMaugCnRa71rmBpQkrQuYdn3onsaYpsKmnDuoh2gynQhjJgZE+iFs+Op5
33tIJncDcVyuHY1fYRzoaiW8NPPWljD8qzFRvPZ1U7Hnx4JgrGvLu68nKwtP2lx2VW1sENeb4TIn
GCPjrvhNbD9J8Mg7L7DzI3Wz4XXygQYKUqE+u1SV81s4rq698afa/xQndrEX0CJHPJptsXZatzoW
GraqM7vZzkICeFZTkNwqC7hKHqlks/jd2PSXsPyo2O3B2Tz7/nQIXEy3iDOec0O9tIhxgGzy0pgn
NY45QErTqF8mJZ5tOW9DlvpiY0fISFCZ4oQ3QvcRfSNZH/hNKgUnIQI9iuHLUTT4zQXH58LvpiKH
hDHT/G/5VN7UnZMbh8YwvYH50727lBEWUzinLlQr9SzaDXtr0K10Nf0GBtFoesfSxEmxYxcec+ib
QZhfke7h1GcjH1HKnXN8tf6rj7HtzU9qZEKu5eXWfahnGpqrWpf+vFE1IdwqIahrBaWpMre+Edv+
dTfM9dd50poFNvJb5ExOM9Em6ENANWfZkXJIjm3lt/GhcgXq6oGvQMRpuup1+DVgS2DsiF9dOk5O
S+yYawp3uhEWlgcouDrD1ksyW8bOBc3ClDgcF40CwmHmMhu/IblPOVmzK7MfjdlJ3ZsaRReioNFJ
P+sxhcxGwIx4MEgqEzQeg+bO8JD977TNF2tqpOLsPZTmXdbJ5pXWNTVIQ5GSd4VFhHjzAJ5cvV4g
zeYjm7TUWMejY2BroJthvUa+L3JkPhzzkDhAN3VInmzKm9TADMXM7OMnZWShouWI52Dt0PfO7i3k
wPGhRgbQ3E+jPxCsIxL+PESpGKZYXIe2fqpY89N1zil3gEefi/kMjRfXSG/4Iem184iQHjFoMp2J
8QqCowmwN971FCV7RLFxG61bIOawukKnJMy26f2QGx8Pn90sK6ZjAYPV3nQz2kTOt1FI9sfETvqx
Sty0emqVQm/blI1ZvsFLHB6MviIdSpsQ4K00C+qrinXc2tWRKrx1gxNzVUWNkfyoiN/6GhsV3BSR
azZ2XmLB0c9MJIPxGlEnst/ZrByDFBV3qsdra7TYUdYCqDpHJct715g8YEUD0HRoeU14fsO89zAr
ZO6Qbeso8eQxjTS1ThfC4Zd0Fj3Y6UbkRDDgJpisOyTShfFeBwb77lRM1YwTr/dezdRZ8layhABv
6F0J+PPReMXMlvdXNfijjEkY+8MBYketYHiT+ofAk+VpwwlAV1/Z6ul8V2PMbOEK97N5qyj7pGAm
+nn+SkVE1S+u1/IFlLJNYhIapTfcijLN/F3dJwIUip3XBT3T1EED2C1qrCYd4+whwT/K6s9OX2wS
jmPtFZ9u1X2SCJUkWqKgbI3P1sTfstJ9hQ95U4Hds37AMHUQMgYcTkhR6vjIsS9ve9k+mwLU/R4t
cqxPiIg5xXRxV4/3A97SADpsq9J1BZtP+KvBs2wGKcK5GO7zWtTBi92z530huKX5oiT3bjE9snGM
0SI2+EehMkDK4nMXdTAT69pq+NQqr6MjM8DXhANlZJCa5rqnhZz1Rn0V0aDW77Fld8iYUm9aeo30
K1NMnEq6EGOMgvU/5qPg8vcA0IPgao0TQrWUv2cuNhhp2LRZOAMqZEHAO20+u0aZWOzbgdkZB6uW
tGwCpEXUAIUTidXswqjftLPX1WxaKhVdkSPS18g9UTqhgLN6yel4FPZiGHAmg3BtfD1eZ3yyR3TY
R48Dn32qs7AajhVqmH7JiPbMx4TrJXtyBDMb0O8v7doNNmXkcstONnpls78RMwnd4L1NmclDPSIa
vko9oJSDm3ZmhAgX+rUHzKBm+Q6mDGFDl2TTe0ATdpcirFB7CyddtJUQXQkHIw8JxSy5svOjToq5
OsZN5mo4k9TBDO/gjaPGSldZFqp4TFkpGT43GucIEpK0S+nfH4whNVX9pjvcmtVDZicOOhdSuvIx
OfoVe9LV7PR1d98L0Zn+Ft0KStwXO/BsU4F8oNysHlRTUqrbzZbDDbyyxz7W/m4Y29glKYTeCIF7
EnRpzhJkko0CXnlq8m2vJlfRpCIpg90xVLwG31ODKGkhKVVYgPBq1Mj6yMZSU7Mpxzm2p33c9nSk
t4OwGvfBKAvH06sOxLVuj0HjQevOLVNgGHBb+tTVqgAAZFz7OeTwlSMIyD5YRsyGBzwuTCJR2+1r
Vvj1F44dululqiX5AW64U79WNL+ng8E+homUyRwerdmhnRxH6YePv9jn7/4Cc/xH0am7kjJa8+//
XEzvv/I6hOMJT1rLTszBQy1/QgV/4SBQiStR8g3prtmGe5MVbSsPlEDGB3m/vFUrd0W8yhat2Sb6
REFXfv/z+BcIp7+Gty0qtFjrpe8smIZfhs8oP0KdZ3hXgS38bgT1xhz2Tf9/eQpgDqIf5W+u0/7H
ZUryPnlvTNfzTVNc0GvcgaJlEUi1aybp39O/GvXGoKYyfwDLu+Chcj0SWJbl4+wHCsg9/fv1GE0Y
Q/MGwRuZ6XAOl7OyCFL7ThqU5cM4PztJoa7Bl8kPBl5u1C/clZ8D0yOlpu258G9+Ygd+uZG2O1Ku
nHvYv2zE6yasCbASt/2CaSZOBjuHuP/zk/vdgH7gLGAyFmO+t3+/UvpQUEfbSu1KIqcOYT+W+5k+
Sb/CaqAQKY7mfqwFpp0/D3uJJBOukHgNA+6z4KK9Sw5R7fehUnTId/ERvXey9qC0b8YDico3cl3H
r7zX62KdfsCpvJw/F6NaFwyqVE0VEgdGnQFm4UUgXOcDis/l/WQEW0C3MgFtw337STj65QEaTTrY
0VDnO1Cj5Mr5HaYeakKCc6njsgilOThwOgvVlz/f0IU89evEWca1Ag4hDGvzciw//2XcDDcNtd8u
34k0xLbt1/YuQ2y7Lho3ffrzUJcvxzLUQo4Stgem6B9TRo2uMXSB4CSjzOo9IjL6e9PSaoogM58L
vDSYKpRxl1pF+cHj+93N9U3k0QLMQ+BcrnIz1dqgtdh1uwk4gFefDxFCkawDWpzbQIhOyUgF4hQn
Tnn352u+hDMt85Vl1ROmsGzHcy6fq60DzjIENu480j3To7XLtmTu0AN5ovB3G23Krx8MeIGB/Tkg
iwBXCn9J4h/6+wOtR4GaG5bFDgEcxpRWI8CCON/aaLo5CKWHgTOrsycpgRgwZ84oB1YeZfC1yxFC
PASYVOQH5J+Lj4x0eOZysTLRMbchWlysFUWYR1R75nmnQS4ue6SDg6cH7uNzndPnjx0wxvo+oIP7
53tx8db+NS7IFh96KXgX62I11qjp03z2hh3NVhSgdU7UOD3VD1hCF9+wn6MAemEQV0Ihu1wJLfqZ
Zp/IeSd8BHBT1Q77ETzDHlEZwRQYaj9YAi9eo5/jsaEx8YLTb2Za/f0BQ+Gw3LiOx93QdJCS/BAb
QX1OOnsX5uYN+4UrCP8fAZN+d5Ggm3iDfNOBCHnxATU5ZKHK75Ysjrb1VlRjWASzLu/ujQQJ4D6g
EJ99cKHyAia2XKltWeyNaTxZ2MQvBtW6jhZJZ7pLj+2xO7cHCmWr4Vjvm8OfJ8pvJuivA/38Q35Z
BDlyjBHQ/HYXWN/8unmBqHpboG7tvHmVTvarCqxtX33wVlwuDX9dHsy2ZdIwDeyLyxN11hKEwuWB
KNw6O0QsG7WOrsWu2KJ3/mAh+s0DtIPApkfms9Pz//EuKNMYfaufdyHeZWPVp377aglpFquqa/03
su3njzZDF6uudPhEA7+lhwnFFKfwxeuHkqiKySFlyJwAtRY4DCjsvHyXJJc15gfouYvv2D8Gu/iO
BV0cxNjJxh07/ZX0D/jmHP8DjOM/psnFBS33+JdpYvgCTVttzLu4wq0aJB0+tk5Zh9FRGM5ZavAz
0ebQFkF2MWDzD75i/1jOLoZfFoZfhrei1hKVLKHSLo0CF5Qaetms/GA5+90oDrPEZE/ugd28mJWD
icg0jU38zI5xJsEAVMxHxMLfPSvga/C+sZKzJ794VglnRJ/8RIwwifmNDuu4V3TtV2py5Acv9j9m
/bJLdCX7YvCwJursv98ys2itmntGT9S4buHiROmWnBOd2rs/LyC/vaJfxrlYk6XkMmtaa7vYTg+5
e257i2Cy458H+cfCf3ExF7eNqHHS3CVPpg+CidKq+SlX1RFHBtV4jr1kdtt18cFr9dvZ4LFFdNH6
swJffLpnIEZZkxZEHkcdQqzEne8h5owfPKbf3r5fRrmY2ZhyMj+qh3E3Gixi61jU5aeo6tHi1H7n
7v98Gz+6pIsJXllpUSQenfNITw+dLYM9Qorog2f150GkuNiFlWoGfQy4badMJ9h742BfNS6d/z9f
yu+mtyf4gCz7Kk4OF08nHwFaVLgRd8mA5oXQjUpi8iyC61xZN38earkrv5wTfq6vvw518YjQiGok
6CzmgQLKTmzJ2ksFu+fpgcPFC/yNW69jX0A655/H/d3U+HXci6flicHPLFDiu6E4YUfdQMRgpn+w
sv7uzfplkEvEsFPKeFAtH49CozYYX1BhL73glVE8NN6j7J7+fE0fPLbL4wilVg/YtoWgD43Nyujb
U5G02wqWw3oU4oPpvsyBPzw4c5mpv3w1ElwjCF0zsXN8WtqLSSLvKa5ZVv9aCe+5tYPNn6/ugyd2
uboP5LCmtsuAKMmu5jB/NW17PRrm45+H+c0b5loSUJJwJWfJy3MONfRyDnIx7SB5lDdFV+cHCu71
Bxfzm7vnsoWBm2NLzq3iYs31iHQ36x5wAmW/btfj7tn4+Ddu3NSl+NqhB0YX8unPV/bPfe9SwPEk
tQBXQsK7BJs3LWaELuyJ+wz13sqhJ5krJ3xqnPC0SF0yEr0S6w2dygfLyW+eHOP6UH35Zjry8mI5
TDYcAVWLI/kUWM9QfGnifDDGb161v42xvBu/TEewXHbTWQMJx7F9EE22akFVgrfuoA1Jeexpz/z5
bv72ogK8Ni56Q+CeF1uA1uwiP10uyokf4uG9l/e4uv4a43+Faz3/j1ist9WP4rGtf/xoz2/VJbV1
Ge/b/8O2Nv/188fUNzdv7dvf/oOoBaSl992PenrACJ23//V//qqELr/5P/3hf/z4+a88TdWPf//n
t7Ir2uVfi5LyAq3KA/z/A1mv38rm7yRWfv0vEqsU3r84csM5dXEWU19m5R5+NC1FaCH+xfvEsYeC
EOkvkjlQoEuJ//2fpvkviuGgVkUQUIwWAW99U3bLj6T1r2ARuAXM0J9wV/9/Q2LF9f73VZgcaVye
nIPExQzMYhIn6s7ICZQpirVrxZChfDy4Xwo7Ju1mtudxxebaOCY0a84W4u58AxZO90eoR4TrOqNv
hKshmtJ3p7ERRyoCNM89ZicAjhgH+AKHyrmHgOlsjDS2jzENHUQGUd2+VlMun90Ev+QKGnaJDyzT
JFFHCg7Suo7K/IY2lvdJVDWOpSx1advn/Q1YCPdQhvPCuHE6hbO/Cjq8XqXrazxFs3ypMF/ucmdW
xWq0x/RbqItoJzq00odIDua7oIeebZQmxWKgIELUImAwxAH+w8weIljrgHK1KTzQoHExFPeGMsyG
7J3KfgxozaqTItjKwLDWou4VSByuZRrXiPQjb0+unY43Po3Cg6sQuwpr9IHK4uHBP+UadM/w6dwR
Rtg95laTvIBn0F8Aaw6nPNANXkTt4UCau0+jr2VJk03FWPd1R8PNcKP2CAYQ7lJvEGnNzYARMqo5
PidlV9LgdM1wO7h1u7cHMJ3rVDXuDm2svS2zfiLpTqoHLyTPF99JtctnxFy071IIORFZTUe03MlT
QYAgipKoKpEmYwSEk5JF1gPum/I0eMmpSsimRASJBNHS4oQAtKt3fd9Xj35mBj76PivDZjWrcxfl
RN6HiYvPuiKTMW7TpwapG9350t1rBPWtIf2jBXPvOlGdLDZzYniS3AXTPg/S0HfdlAMp91sJ4tKJ
R/gwrS/lrhMAbjLe3WpHBzHbU2TKtmM2BXcKuhkBeDH9mQJ8n0v5XyDZ1C1CctKn/HwIrl0jJKE1
HO0XREIRjMFmfEtnqzkHKIrukKAD1IgI52sz7KN+Ux/RRfgnUizns8Z8+QLgJf2maaEVqB5lSB6i
VtclScnfPeADW8O2B4TbpSrzHRYQ9y4SRnA1tZiuU534XwmDhp/R1UVyiy8h2UetN25Kb575gKIz
QX7W2XRYI3V2O9p304wg2c4VzwT1dwBMt+7CHcHqw5GY7OQ9Ddzgu4NE99h5ZIKj+Fn8asPYtZ8s
2gZLPSOd79Ogl8xU0xgIknWHcp0FnJN4d9JNb9gPha+I9Unm6FV0FX5DkYlb4QekXikDlKJjJXcR
Hd2t1VXZp1Ba+mnOaHhgiOh8cSjwj5DyFxQPdWy397NX+I8c98Wbz0xtSc0SzSavdYahJQ+ukN7q
a3Bm0X5Q2BJUKdxbiZIAIiv4i4MKxuGKxjDEIEIdn8uhcsnErNyb1jGJue+dodHoCfOYdKdgwjOk
IeG4SIk3STt4ZxMZ5DnPZYYCNuvWHHj1bV/F7v3k57AYkyGo3pCAmGrtl3Z5OzRsnv22yZotGjl1
5M+wb9rcNt9kj9CyS6eQWp49P4QZmGUHfdvGFJiiV6KcSfwI4ugge7RPfiTrOx16QDSqavxUe8r5
jD1o4GYvVdBUzljmswT1Mo37TY+w7cSWl8S1zCewcRbzPs/jr5yQptd4yPQWsife2RGvipGAjydm
oc9OM020HxNNefUYFsiFLGXNT36n/OfCNb2nWdQeipuwcVdl0ICdU87ZbC0YJwQ2+gECFo8M5V5W
195QXBfALr7p1MFRioIk/oFaMJ43OidFag1PZ97ixZIPY8KmkmB4v36A4w3gUkBiY1PS3KbSaO4L
s+mvmsrz9rBNkx/IjPs7J3ers4qQPY7SnF6xVaB7cnuzeqoFf8tsqzjZplZWzGKrx1ruUMC2zdq3
4OjG0IRxow1afgmwANHtJ5nimCd1cVxC/Dxc+7r6Ief58zx63hPJ06299zF+H1OawVtk+RBAlKHF
0xyM9bH3SE5oIqPcxqFIDl2eGdfIWKY7G3YRzVx43evJjZprgBbjk8jD5FSkUffW5FXFpi8vblhk
QJbqhjd66KP5upBSPFgaWqSA9gdA0oJsUd4kVp48YnmQyLLT+hYScLBHBcOO1ANN915UZn+d+hNr
aYsreou7pV2ZtqHP2tGrxDLhrgRgqQH2pPKNZL7gWFRzuTer3v4cQ3p+Nge3uYpyZtQWI67/FGfZ
cBdrdGI06tuTzjviTfNc7JC7ihtgydFe4pzBY4Yzw8JU2kQnclodstnIFOwqZzrYOqLZEI31Lqj9
5JOkU7Utss/IXYYH9JjON4zLC1EmSMwnZWfmRmpjdteg0Itra+7ts9Bq/tHbDR6sxAvKG6XLdtO5
qBPFEPafCbQ29t1gml+8HOx1rYfEXrUmBAp+BX5xUCDKXHWZM92WglSXDCksgbFgbA+OmX1LB7lE
mfbbqGwsyAUsjzHeA4UsfILkvhZ13hFRHGWYSCusAa2R/2jLABUCxjbw3BUyy1XLUqXXOE/5LqWc
1B+EXwanAZ0GsJ1uPpKdWKNFAlsSUSval7rHEUW6I/bR/BGUtnVG6AUxcrTkBi+Et3bUpKsVEOJy
D0t0kisE/BSgpgr5mIt04kGUQASanr2lNXjM5QnWAEFvvSHvMdKjl6oSP35JC21CdizrN9GHiw4U
zzCkCsXqD+mi2njk9uDwQLeTbnIdmldGbOibVJNY3KWoOCMVJls5QvI7ZI1b35EliPu4U1F86xRt
fJU2dfu1tAgsInIT/xGIwx+FLZA949H4FDUDJ9DeDm8Igq03sxMkD3FiZu9ugMcHrldov8IT1I+s
R8GxM48ZSq58/j6ZaMB9Po6nRW3Yf+sMtJ968kgU7oNwU4YWPhLaqjh6beMlot/zLdZycU+LQL3V
DaujZ0xy2+AJPtZFJ6E3CeMKNC/ZHolhg2VVWXHEqUnsoR26B/znnNE7CCRyW+KeOUncp0cawsOO
97e6Mdy433uRTzcis/yjUZvx16YiqAkJNoHEvq/EqVJT+jnmQ4gAVymLoD3C2FLcAdsyAmaVI+c7
eNRtNsbYWOdRBs2xjXvAZHbkpevAHvBmmG5eMq/cilfeIQDKbEoIOAgNYT4npjrxCYDeRE7JQ5Wz
E6n4WGOeqKfTQraHGzKNqLawzEx8je6RY/rRKiRVY9qgSWUr4FHdS+cErfJQ4MYv7HrYIxCi0uIM
6YsK8gzteGk766EymqvB9A0Yq/nYOuAwcDaHld3qjZx8OFjWvEGT8cD24TyresMKtHUm62jTKV9n
A53GscvAm5lFD1CzKf2jnUiDM1HnfYnRwj3NCJ8fG23lB8st2m/2mLB/tPPxWE3Y4HZjWD0aECtZ
QbrnqfPWbsSX35+fJ/1tCkwQ7cQGOet0BL1nt+Q5CDiuV0TceiiuPSo8LfN07ZUCI0qTDecRpR6x
stjMDu2Ux0fYNCTf5fAhn3OYfvcYgfJnokneSxyMn0WjNAB18EHXZSR83F8tGJAstO8SF8r3KkkT
QIxxWXGg9UzEQZkZs2zNRZWtCzE8OYMp1KquzSU8E+QzW4QEDZipOyxeHkTFVdHXyS6JpNgmVc+2
uwUXcIzTeLiJ+668q/reX44cYjO6Wp4pn4OznO2RbOjZDifOFq5503sc37VgF7dGAGitUJh1vBxD
x2wqyESOCg8LkCA6FYsSFrAqgordTEnymvhBuXOLuMeANIWb0WQlmifCd+hFE4XhYriUa2VZ0wvc
Ae9kBCwlK4dO5FXRTQHpbjkk8DotT1ZKDlOd443gn5imdTWp7GWucPHFmQOQ113gti1bW1htmZT3
Khgc2OG1Dd1FwRFoM+8eSRY5swROGA/Sj4qr0OrjU577zpeWJHogqUm6DQI3PedKBbtGItbslElv
MvTL24RJeywL0AFrHKTlofccFgC0bdsBLg5jS2P87mRuuE2zDguDt1Cpza4LUIg1AlFYG8EknwN7
XdruWcUIT9ENj1+dugrBI5kw0EOxYOr7Ozj03o2BjD9Z+VhUCZRzkFB3gJHw9KrsSgyN+9VCGdcx
J0rj4PDOPbU4ar+PPjLoIXS8eytc0I6pHfzArd7sW9B2LyNUm2srG6tN69fFNxJ5sofQVvOt6CKe
NzlF124NjgkzeY6zl83DDgJbhMQ8an/0EdARvhcwZIa5ORM10HwFLGRj9Bmc9xzaO0dsb77X0tff
CoupqBJfwgxOpbcRHnrylUv57QVURD2ssYehsU+dGa5rzm7XSrnP+eAUcNRD4L3Exdsno2mKW+33
r705FxCSYU7vOrZ3DQ6uWq7MpHa/YQwqPgPLx9ORuc62b0wo7RhZzpNse1xURvLiNbleGcCN5AqT
obtaZD6k2SfgPQhUBLsBOP/YcIy90z5qaaTso3ki4tfbtB4R67pyfLWq0nJ+NvjqZtsEFvrBhn/y
3Xegfq94Zpj+DFO9ZIZJNGKPO80yynaXl616NvCzHC0d+K9pFEHOkSmBGrKEvbWq/AlwqujjBZnr
dO+camn46dzqbu0sKb7zuzUu2YowJ+ERZRh6EoiVjEpxbc7EjOaBc5eCplsD9mOHnAP0hWkM7/rF
4t5/jTpspqSax0i8nWk8wWvBsJZVqbWqUJMWK/Kh2RcpuOZ8zoxqGxQelYdoFLgO2hihARTyM5Dj
dl8Kw3sH++Keo6wACe0F/qnVRnZVxTNkPcca7nJUjG+c+MzPppvaW6EnzXrpemsPzDhJi3NTXpWV
3d+2idKHznT1m+l03k6xqXMQXrPyZ+QzznPJ64jD6gyyuLiOC9LhCzI2ntGy6LMLteoMPoP9IHFd
u4ZKxy3k6j4Hd5JBBba6CEedAcWrFPLZJlGVkkPXPLqpIa7hOY2fsLyQ8mRUlngp6z7YmB7AKjRt
Zs6pgZjiHLWbxDfJ94VY4I4Dx6vnNtmXKcOyuZqbGRCJ1Xvn2QK4FAYkT4tIZY+o6e2NBr/E7ihG
fxODX7WMan6vgpG3L/Lim6bqhLcabAevpXZYMYymUidXKpBU4ZxA7szz64y0s1s1LDMqmAPnJHo1
w8kMvLfOdZzp2jR7a2+PotsFSWC9sL/sDqOBf3mYjPnRL7R9CNuu2blx23DY9oargYeID4KNwm1u
G9MWMBJeTmkmN0C+MKKLeoq+JnbXDlvMIfBHiBP6HAs5E+1piFczh2wjjJ7PKt+Udyo5xWvXhI9l
t2x9tJzOKil9Ts1Esq3iuSAVBQ2YsTYKwnzWbjvhzUyZwhzJBI1s9nOwqNAhZe9t5b4nMckwq6aM
w5OpBQ6qJlEPqVHY3xd48jMKfH+xNGI0M7r+Sgi/R9M7t7upmvAwFcHVKJt4D4d3KpaIAisGR1OV
WB7hTSt3KoC/B/lhmlz63Pj3EeZXJU+VVA8YBi2bWJeiWqJ7f4c5Id+UtplCGeb8EI1GedNqN9+T
09idG4pjN32gO1T5g4BQGXJY3s1ak/jjSJeVwmnDBRGsq7vGdm0Ns5r63jTSR+0dqyzB2UN6aIEB
fo6zEqW9bvsN07944BqD7/Q+3IXDWsXXrgn0e0UcRorz0gdIkWRAN+o+x4/papNtQNh7txYRQvtM
cSzls6m3NMA/RWKKCSUo8q++ORxMXHfck7IZo9049fxxdSys62rixT+IojZRp0fYnGnHusGOTap/
bDsParg5Wvp7F6vW28CFxiRi2gP6eQoR6QG2ZbQxJA7NXenVmMQ5gwYHxTHyNRXG+JDohmymNLF4
9Elp+3d1htgeTwBEPjtl57j1OonqnyIKH1SCkXm3cnC2bNbyjQi7mLxSw1IokqsEvaJVjK66mkcl
34GJ5J8wlnvYPlEZb5MoM0h4T8Lmh+vhogRZWunzMOb+ndU1idxkRtKdIPpZ5ivVwekudv1wV0+p
OXABmevBYVU4Z+sxtm5SqZt+k+hEnFpzJnQqqRFCg3GAj+7qsL+bGpfZUPfyyeIETMhK7z5HIWBo
iRL+5MhMXVXsEndDBBdvVfHtuKk0+E70bjgq2zlx+l0Bt9kkMKUcPplUnGnPBXLK12XrgesgmIWP
02ClT/mIJWIDrSHttx12LfAEpnltRljdMGlE4VbN2XCPJwcTgzs03wvFeWpKiX1cXjP5DhHD3eJT
dJ8GJ8DyW8fdbe+AvQc6HPsHO3DltUuRCgdp23dPg9W4e5Mc0hs1BPkbgMKEW5MFOHknNd9X0u7v
x1j3PGRAp2sfmfou7RuscLonKaSNiFlYIcCfNwI5KHbrpB73aZBiR4atP185/jyskraznxoDWCg4
tz5ig+fzpSXAtox2wHrIDwaA9hhXpO1hWwAihYPEeG/qMrgVBAy9i5BfzE3RfsceJA4h1h0ozx3v
PH+OfapE5d8Uc2cdh7gFS+/RJFxPkTN/8ce4ulOQcFam6ozvA3XebQOmKlm1VjUenXLIcfRO7meK
tNAmyzD+bJUqPpRWlnxPrRh6J8/os6awOeGEHCXN1bAN1nKYfEJ9q+HLpHN5h8IgkkxtBVWydvqv
hSKng2fQowdX1XoiowVLCTVsdtoAjxpcKNPyyaucgxXXHWXgavrKaY/STdr7+knMIUFF1mK8qd1p
/jIjQOT1GCJAfX1i7+yub7bTkI0Y6ym2RIkcbiPHy+kvZ/F2LjnpZVbyDjFzN7vtU3eNpb4rA85T
7h7/yaLGPQiVfjHbJPkehCnbXHCX59QNoyssuxw76D8qa9WFXr1JOd6uI+g9n5opw8GChYlvQ/QT
taKzzHnRtQvW2Gur4plMsvEqSDxiVUdDq73CrI2gz2s06GzNrQBx434GpU1auB/m4nYaInjkOD2D
604F8Tcf98awKvyGcNcohUIQ1PV1J32OUaQQZxiuzG7i2Wo4u8gi87XtdqAIPItkF9qatrWiXp1X
W8i9/gluN7u5UESojm0zf01jJ/lSk0376EVF9NhN5JOI0JfXE5+Bo9lSep86YV1BUyhGRP0j+rIM
FRhbGRKwu3gkQWV2ve5JpBg2QMeoE43pBVBckzVPOtN0Zfp1+1JDQOQY27Yk/ZJ/RWvb3OLWjO4w
9Rh32okIlkr+m7vzWHLlSrfzq9yhFKFkpDdDpYEHCkD5mmSUTb/T26fXBzZvN8no7itqJCmCjKA5
daoOkNj7N2t9K3O+Ugj4Jy0Zl4CSrdyOka6tMEdqQRIO/Y6xAciQITeBLGQOT4beORsDIplniSF/
QlclHmPAOHdTBXebqXDlrEzcuzTfvaS82xaLIWTh4WqYhPwyG3QjnZq2sPp+ZcgK0NoMNUwVsFB6
b3Ih0GXr7X1Rpf2Jyp849KgHO6Xq5skYC4N+J0XXvKjzUdCEvOeGnAT9wvDLVRvEVux0it1g1uWF
qlfejJRjB4y3NKutVSrugqPzCjQJAEuslmWxuQGn/Nmocuh/yMdOkQZ2lkALGZySzaj3ndKh4Owc
JQ6+XBnsh1yGGbmxTWAoS0NetqSkpbKBlGrKLEGMpAb25rRPs2WNB1aMrDKkVs/J7jZa9J2tIArU
b0a9zNcZ/Xa6jhUO3G3F+UpdV2kw7YpJ1m5hvu1AOkXctC4x8so78Of+aaL/97XJ0vYQI8rPZSj7
lQpvCh87SE4q8KSGLE6rPwLr0WyovnOcWvaqsyV8XgzA4KCYbTF6wJOoiOIwwiUmT1N273RNRECH
0oX8OUsxM3lspfDdmEy4nHW3yPRjtT6Svj2bDaUMDBGPQKHoVGq0hJ7N7BRWVKaP3XZgnwUI3Kiy
B/xh0O90yXHIRJ8HmSPHzOI9RILS2GQG0z3QkRxgHot5MMGOUzIjn8zb8gyssv08pBCOg7wlI4Nq
tg/XZZ450X4emtB4we/GoVwttnOvpWCANu2t1yclQUJM5sKQcNqBJjmDpc3ghyAkhcdPCkRqF99Z
Q+TSlbVIedc1pJR86gC2jI0pR0AfxzydvuWpbIiHc7q2CvKsAXmfJkC4Wc02/NRxqVifk0x8Eg41
ZvN+l9iF5tWlOgYZnq0cgO9oXSWpl9cEIdGed5ZS1lDiLR22Exo0ZV2ydWDhhlvKqwpb3/Dysr2U
WbMRVFVFAEWkMF3hclEPC8GEn2M3g+kT46BuSd5odk09Fxf6IobuZkGNsNhD+Sws2JF7NEbVtany
9GsBNLcG1dyc7SXkJY6WDTVCM7lzQwdI9LDWbUezq1eMHrjOgJXMCaTpqT9plZ6/6PKSdpvWhrzi
953Eagi4bgsK0C7ADHGvJMsKv3BFao9a0yVmYC0SAH8cUZgwkqBt2/QwaiaZLGFPKSRikV5p32sf
6Z25FTgMrZUOuRaZkK69M4/Q/D6f5kAD0UE0GV4JS07756WbmxUobMbmSM6HnQ4P40fAvLmBiJJj
V9Vg1jBkpeuC8d4zcOFbyYgz+aeXi+K1iwk3ZT3c819zfdKCPnPammOlVo9yadMjw0fF6Flqw823
nI/4F/VC3ZN/ol3ZFlv3txXZeWTY6QFc6SQw6PP0bBeJDojZXvjgReKiY+7YjWUF2S6GWJLAl9sY
tlSxoiNzaWYYe5ituYFZbbG9tYS8wn4ZwoHNqLrIhmlcKVLzOyfC7UmqNxAvihvLDmpjdu5nc8DP
ktTMXcSgsJinugdgUdHKax4589KdI2XaJsnE+ERva+P8GOp0a3YtmI3a6B5tU6vo9jJshIyCFBhv
BIbRsGr4ZGrVGXeZJBNOkBNNs2L1Nd7CpmbGo5r5GC7GXIIf6YpTDpPjscfL6+X8QKwdpCkd4F3k
BDAmCuluHUxf7NijflQrhWCIItN4JEgXOcfdpM2+NfXGJwrQ9q4IR8pFJWrtnVLHER+wosekXhST
qO56e4L1ryqCfaMV5cNvNoO/JKR5KIHTFX/WxvxeGvP/VKKxgfTzXwtoju+f7+V//Lfr/wz++x90
NLev+k1Hg/DFRDyPOQzxkm6Z6FV+09HwfwxNs0yENDK2Jo2v+YeOBn2LzJYT4wQaOV39u44GiY0i
m7aOjw5ljuk46l/S0dzkU/+QF/5dRXPT8PxexxVlk00rUw97a9BhSJyyUntkfTRGtxnjGVabOobP
PfvffUdUmqO9/u5VOv/tG/zeuPprTvI/+75/EuTJsd52rCMGdCOrpd/lyj28z5OIHhUaGLlWvTuj
a94BnPlmBDnWmjZWuZPkoCdNsdvk/ALSbzxz+b5Vsn1OUgQ6/RJaa056MpGELPbWdvbK5UkptO/1
xZ2nj3//s2M8+xcv2k3T+Dvxm+X0Q5FG8bDPQLbI36nxkSdv1HQ6vV7KpHJakZ0jlB9rOg2fCvug
yF/Gs5yCJ55OznweHeh4+Ul6TT74t9tco1w2i3pQ1MOxk3Z1cW9ljxlRCU2xUuk3bjIlnHxRMO3K
t5oYNlCQgK+3zGE24ijeWvpxF46xX6+a9bwJA8Pn5Ar6AM++D1v8wJzHjYIosP3Ek/CnZIG4k9wP
yy1cDMOwvw7pQZ1BxQRl+AxaybNUKp8HdTxN8Satt6HyalanPH9kLljIgaU9ZkTfjlD58mdnAo2I
9Zq8V5fggLyHR3GHSseOqBf9Od+9MbYsd4yCjQTliFtfkWZY7cacuRH4a4V1cRWGp45VQMahzK/Q
Ltl8VzOqCQnFBgPwwDckaLZrFJ8ZqAefMG12en0Yi5PePdVil80bzdgo1caMN4q+mYZz3d/ZESff
Wh622vBllrOvSm5Pjwu6i7+oMowZIWFIIptHRlaxkfWg+gBy+EiSgZHRMh6NY26soH/BzXV840re
Z8SSP5gqr3uS9OPt2u1I7WvunNsueqXsyphlc8IdynL8dTTJmYEB+a5/yp89VILUE5AnTXsCzcAV
B6KRNWvuIVawvDDsGCl45mcZ3tkfepy/inXLC9uaW4ni7D55mcDP1I7yPJoMjqJTG4Lre2Cx5LFC
cDOYgaEOpYq3XcJD5ivlHsiSNyfvUGiVyGvWOcmqOzrHyQKI76aEiUHdZl1m7YXwtSdACGD1KZkK
CvZtMj/1VCpadjLNXec8USzXK3VFY73VgnyXPzobdWesnJWxkgOKXqL19HX2IZL/Qq3+6/Hzz46H
P6k9JyamcWc7/V66z8/hrt4pm/hOOxlHbSdO00nsxFE5F/+FRl35o6j1H4cgp+zvP8+U/bjBM74b
HPCn+tScp/vyLb6P1kaQnppT8Trfi6A52qfy//Q7/slXoM5Wvoyx3e+VO3kX7synZVuv47vsaB7s
O2OXn+SDuVGf7ZP28O8PLcb3N6n9P3tNb6fZ706tgVhxZVLQK2l3iAsg58P+pK5Tnp1Tspu25i5/
gIgSD27xNO+Ubb0xg2WVbfgI7JpVv+O/rWiPtu1OHJxPbTUcmnN3V63QnpyTxDNyFi0bpilQrZih
SAkZrW7k10S3jqDtvYjE3oyJsZcQ2z175CjURUDnyF6kzF316LAw/6AAHC/J5DNEI22L5CCWj1h9
AtNdLG+QvcOpXF2sdj1Bq5u3RudBDD6oa5Ac9XToBpZ/NPLYj9cGZG6EJyfQgmF7yGEywHAG1P0z
C5RJbvuUEWPzQ/DvgpGVmeuPWYJsdplmXOQjPRmbLfu9voL42z+0a0hkNNKG4qkI0PAvklcGuKR/
Aa0wn2fJZYUmuYkBHWsXbfkGdwgoKCIDlhC2Xxlr/A4SjRpHSc5qe9NHANfWdbHr62+H07esfpyX
rP3Mq9dOe1LFTyRvGzK00s30qR7HvfSKUssgHkr3qcDNXRVtQNs13/JHetS2yU9rIFj1m8/oY3kd
MW+kDGbc4mM6yxekghxa+yl7G3ovKvxbhpS54R96AnNC8Dcb2bz9Q9WR/OS2P1bvLp/JCYr1JtrU
T6z9oYZzj2geb5KzaffzPhPu+Gxe5at8gYX1oL30AcDaVcxHMj+WGyIo+RB1/hdgI99coYW5c868
+srI8bhykNWRwc2zovoVZy9Duq3m45Zfi41xbILFBfy3Ui833ZJnB7i7g+xEajfkogOZDiuGhT/x
eR/5THW9xOeNcmkJ3dSztvlLHTh3/ROzypuQwmcDpgfjkUtvawXhijXrjj9itUXOCo2Uh9/n5o7d
6nm+U07RW5utO+cS4e2Zn1AlutGDiAFXk+xNPM4sPuRvZ19fq9fmlYfgFrNNAm66bojTbMHueHrA
4wmhHeyoF/3g/SQI5zHfmyS/2MPWFmsCKRsoJXcwAN3ykcwNvpTfwITkR7z9VZ7vifzTLvLZHrlK
r4a90q7yVro07+nJuNQvymW+sw9SwAkdaAc1qD3Goz4MJn9xH0wv2pRX6cVaGYfbiwlIygt3byBN
+NV0uZ7wgW2usqPlVe4raUSr/sFcdes4mDf16nXyPqcAyeYh+0pbrq7uPTnnp/C+fxkauMWk1rjm
OdvVkXv73dDJ7JYdd5ZPqj0wg3fyx7oEbTUMFp+RNTxH5UPpXOHLQWa6urkf4FVViHm5+GXgnQQv
EWM1X3nuJu7gJBA61ZzruM5KrIY9nzb9i6Vo+SKDxBV7my06lSIgoIWNi2uu2vvqaMIAm9fQWAtf
WpcHPonLujgUMZRvogQORiCdoksiPZVv1qo7AGWZeq8o/PEHtGjlbGcefPUoDWs0WjLcO201sS6y
A6P1sjc9iDb6TlulVEvmVnlWnrWNHnRb3XDtdd5uEfKelm1/qk/mrniS9st5vAyfKkGFzYbk46b2
+US2M5uylcoaEpzQJ50k0wTTJdlJIq4zXte2H+XbRAbWRCvpJygIsj2YjbH32+liaJum3S/dWQVF
z4AfLRSqGSsngeYczic6eAj0SjBOu+qZLK19tO+AaLN6fVKV18r6cLI3U3q2XqIFYZxsQW91w0SO
Pbl024do/gF8KtIgfcwvyHEeWtZJMHUDuF5ITcnL4KQcN+lxQpryAZqJHjyYmU0MzG5c6C4vw8Nw
dp6HvCrI2avfSrU9WAwmK9WXGLTxh+GNZ671XXzbr9ZVPcvn+a5Ajs82FX54+Nm9R6/ddbhELzU7
5bFby+bATqomR8qH79OVatDX9SaHzZy8RTkZJQrjBbevXPilZfKoN0D4tgQ2JpRQzVVIAMnu7e/u
C0AiVTPs6Ww49KfuTn817yly+vlFl8yt1REZMqlbBVnYTWw1gd98T5K7YVhHw9ZRN3m00q/lF7lb
g9jANUca/iQPH1n7NStb6QUG34t+QY0mDQYBcujT8h3LVOdD7X2NEB1eHz7iZQH21KuGp6VfgbhN
CIogWn6i+qxC3xqmQ0UpHJnR0Wm/kNEYma9XpBcHEHVrbRs/VvkQlOiFumfdt45M2RdMohzbHLKG
Vydr07kWykqEe60718qq0u7QUNIZNXuqZ4w45gFx3V19H65AksVPgFX7BjEeKSNEGSGpIerY7SpK
PbYLKB4YCPoRecvDnkmFAKutB9PwuBQ8YUzFX7nd+KOFB913LuFn9BWzCyXSCoLXeS5emei5cb/K
Z0+at4O+MmZqXJ8qc4zWMoMTxdU4IKCyf7OLitu1oVwX52J0ezTYnHO8p+kPpO7srB46lM6uWm3i
5l3T9nl4KPQPR3dDGkADseiO3k5pHlHUMs7r0IaQeADWzC0q/7Z9LH1DQT60n/IPJU5dU+V6NguX
UM04eyqYl5vTVxI+cG1aFDAkH9zNT5yNF+sW/hcY0l7rT0Z/yi5oAq/Zu3FXvWjlG+k1lVs+J/fl
ncaYhsDJ7omFYLltfchKb2fOpKDziL/xS+IF4E4ZcY5JgI/ZRiCn43aCyCVc4FO6s7HHzitJlBew
c5Vn4Fn7SFFceRg8eTtz662RLhN3AtV9M39E5UW9N5ygGDJMHpk7iof+PuZ361z7mWyMh/qscpkt
3jIHdB1T7NFcwmD71GaOCbAkbp0EQ75FctB4/YoHMvssAwOymqc/Ww/2qj3n6N3gdvohbULnZvfd
mx26iUwoxNqp9pb+0FT7RPccltFFQFJOu0k3hV9/6Az5HvGe2Pv+Xlzyb4n4tyNPOPvZkjosdssP
1P2HiR04k2HXfIwPaO9PhEdLCHoNXBIb3ADLV/0MKzxHylHdChtV3dSWS2hmzfVN+uxKvvI227Kn
yt7/SGa7TsswG/YJOEqXbDdX7uFM2+lFejE9/RE5PTdA9n0LcOw9RT6l7RGRpRvuGtqltn1SJ9+g
ysE/jhx3AMxQQ9K9qRUlV5delfqdbIdg7IsjisqAdtpRXrCXBVP582v5/ZcGY/97DrPT+5CIn/LP
87P/G71lBvOPfzMaKwWGp+T9j3MxvuQ/52IOhjAN86cDhkqxbmizv83FbOsXi7kY/Jubucz4lS/w
21zMYPilA+HBNKOi38cq8ve5mK78YpgWKF5cIsBiLKzu/2mr+20ehSPvXwLHIH79825JvvWKv+uW
kPkyc0vC4thaqjodC3SPMeopJ9cVCC2kIHI7Wojul+Ws3raUMZGj041v34CkBdleDNT7jco64ydD
P3trq2tbTEEMOB9Nb55YfAmMO3KJ3UnYYlZZiZJ+66YdobLfhrIYp3Ywmltx78yo/zkYVH6bDiFW
Vfsmqx7Hh0fCtlvFtPAgpUuX3BlsmqbCJ1Eu+gEl+BrluaD7jzpneRModJ4GQIAmkoabS6qLiNj0
EoVwuN4DG9UGtYWhnr2FLFoW5GxE+rUWJgvbORPy9rwNwQtaATL1Yo+2fAiPVVhBHUUjJWJlk7bd
Av4Z5qpgZl7EutdHvyKT2dGZj9W4dCgY23ievgWL79lfmsx8TJJZMbDOSYsFi7xedAidM2xCDDj5
BG52LbeNo72khiTGbyFsQ6y6aogA+dU3yHNjhsRejnkc9a7M6nNAuUW2YM3IfzHodnTd7JDThcaE
vL8U+qCym+k1wdxuDvO7HkrOEflMKe1jQlMif3RKPEQDYTbNrpxE1mwz9DBqAHSViDvPqfCfv00F
86TrDQkpIeuKpume9IywQ1I2olL2UglFKSsZuyQapM7Ar7s6YZYZ5a6YkeLA7p9HPOI56MobGiFG
ySxXPQmqfdb3p1KxOZbNsrGcrUWSCrt8UbQ9+mNW1F+h6KwFcqwjmAOSsPMzN/o8nPoypj2dRxUe
8SLh9rl5oTs/gaWPDPK26nmQkiGzXXkSWvIEYJ6Nv1kXJb47S52WnWPoBFO17BugzJYjeS6LkXCO
jozXJkMeKqJoYVpTR4BDlj4HJzch+NbTfkh6bfIb9qqwsDsABrlqRwzBiIbvifYCyrsR8USkHp91
ND3NglmzhHe/o79itQqYU273SBykEU6syizGc4ayDnEF9NyN7Gyw9/QoMsSDXek0EhO03ekpskc9
PVapXB0bPbFPY1tE332zmN9NK4kF9VGkNZdhaHDLKQaiCiPJ6s9KVYtLTt5UeJQUMxz8qU+li5w2
beHObCMJ2kUKRK3v6DHzrxrJ0rpNpJ4WFerzHvGEAzBmwOvlNWrSPU6Zbq6W1oR5Fkpmn167UbVu
S2mWQ7M3OXrrIFXpVcphTFqa1XUP6pCnxMhHUsdHjnTFAKsOWbkOXtIC0jn42TV89zJ0+aHsW4hJ
YRSWp4r8lu02YOR6gbqboIyT0OtJpGELEtSUvFbGRyW1rextGrKOtbM8OC8Kh8VXqECPJ9yyD5lK
pG3PgGcxMA34hikk/kxIGxsPcVDma3Vmoh675VshXBlH9cVpY6ycYYNk8hNEplzukBSY3bvSlKV6
VMgApfyatQVWfann2fRRWX0skEwVkf5ZsLsPSKjAjlfIfWMc40YYxCU6Bdu9+1qpgPwaupTYn30q
mwmhdGMLkyprEQXtCS9WDD8tBxIzDc4pZRdamrE1wUwmEfFm6D0QepGWmiGhkYxzJGTkNrqTxN07
XGdZIpI5t6rJb7vukQTl0bpPMU+hAIcPkMuHPulk6bN0yHWVXX3qmRbNVmH3X3Bm+w6cutNoVLWk
2kW5JyZHZvBhZkrTuYW1hMxfCzOnQygN9o7PEufV7cOWm9KAhnUYkofUGvrxvraJmXGJ+rhxnvNI
7ZwdwK254H0NeQEWGhh8dx92WmbouKLJJkKY6UgHCoFmMpeUj0JRZvGE4i7Wsq0IeXg+q3SYu2+L
UCcOHPaMOT4QZc62aoZeZ6PKiD0ZssEtxfAT52bQVFaKMbPDXVCnSfOWYs1j2VlbISpKDK7kn7it
wiH4lNrQaQ+LZkpljfJfjOFVMkHAHiBwqw+pFOm0RaLpo2fHcCqz4RYLVclP8SzIjMzi3gxqzUAp
USqcHn7P+8wYUCQ8eJEYNzkqHbTL9SyHXtfaShKokGooGItoLs7yZNMSsOnPnF2vyD0ATOgGOb0q
9h1HkWhe6gmJRI/kLXtPJ/QXRxsHte4iKKHmTxsrzBgdTMLKSy+xQtIT3Cyzic52uw6YqyvljrpL
ZrVD25niTql+hrwvl73dkcC9wQgea+tGLSIe/5JXKrpSbNK1tRj4Arg6SF+1zjAPZSXS7A7PlY2w
DE4yer6ypq3M7aL7AaxN8DNpwlbyqupNbTECjFWsT+hW8CnIrcG7Yw+C25FuZ2TmbA4NpfiEgh8B
u9E30QZFJkevAu/XYMFAXPObZuOuxB2LiuREkgaizEhMRLNVRk6kpUM41xE5EamnTepgwFKNllCp
vrRQoY/EeUkPZj3HFLYwBZOrNKOfXZNeAXAbIzsODb3VaV6X2FFSrxu6LN42ahlJrpl02r0jCSUK
tHkpHtox6VWwPpqRrjJtzG8Bqh1CA1VXwhgxm6ZuHa1i04AiohPPkhTnw7HT5ugh6+y4e9QsIJhM
f2H9BfYtl+DJmqWZz7DMIcmFbtwiAi2nbXYa4Zv2vNJ6XWvmLQxjuVwjV2G5wtNPSyUqK0x2iAel
4ptwvEV96HiDxANkr9g4QM3u8KsPelSeGxOo30OYd5q0wszS1Ieqj2XzIqV1GEBq6rODKRZLOWFv
MvPNUA/FfiJfMui5ndurmS2aWEvdYr7qgpv2Sw9tSMVyHHuWAXsfh19XK2usDnF2Shyg+EHX5SNa
9VtOITkai1at+irtnJWWEYBJW5pKrYxc0lB2hoyVc1WWLIe/5lgbm0PdF510karOkK9KK19K81bs
uHbBz7UVnYBel0GvnzZSZ/Ds3lR1MTlQdqiCsC6aBMldg6V0VY9D/dIDsgSQ3YMMZ2KZKtVKHtHF
emFEqrDb4D8Uh1v25GclI+qIYecgXFkkTgtVsmCVcNIK9MwtsQJhy/PDpyLRpnM02yvkNs140MYk
s301oxrG3WAnan2OKhwKu9rmQ/YMH7dTrxW0gmpwozRZ6QlaDZ8VOXHlOnc68qRZF0HalCYjLz2s
D3ZkydjrB2txPFIxCgyRoZUwEXFSYjwvtVZTFPg2muh7TdImAl4aIXryVUbZFN+yNjj9Adw7Acuc
FfYzARiRttcsqxH7Ws8szDSEhnBbNUDMNeD0zoAAqgFcXOt2rj3FMMVrnOrIiGocj70aPcRTr945
5PHdEn0WpsTcx7LkjrxMP4qKUXPVxIYZnSeSOoZTqBvsqUMrnXe16CeG3ImlO1e8e9z3mihyKYBf
SeKK3hQLNIS0McUhh19QeFYVkWJXgmgk0X3u6g+4OOV9FVqOUN1ojJDK0RtghLi0Tq/PxxqkwA9x
EVn4I8VoOY9aHM8VM0QniR7mqOlHbCaT3Wyh59s/BH+FvJi51ZOPZfCLhkApM/LkU5madV/SSNSu
ZloNGv6W6ucFS1kcDTcjIaLS3GaYSzom9S8TFqI7Mp1seWz5XFMxt9bGXgYzqNSZihtZvhn7cOun
W+eh6SSi1vDYT4m8IJspS7n5bk2zMddSviy1X0UprXuMiHubl/DgAzuSCRXngZVQ/tH5IwfvElIs
fa1RsCloc159kUfe2HsFJaf8CIS5Y1BNsoR0E2TWzYuEbL1c2UJqYndxeLcCcj4G26tDG4mXg1dZ
+SQEgBX6ItTwOsDISC911uiPeIG4Oyyzyjo3vwVWi7xld4PhktosGw8D5fDkjVIsZG+yI0Z3yaSv
q6y6neYzAnuMZ+b4pUxO9YYsmXj4sW4RBE9GrKx5ZJaPWYHtwJBjnIpdpGfaSSEf9zAuSfNcW+jb
VgQXLOeICEFjJ4ks67aKoTM16Zx0Ej5BOuDYIfqnDh6UOfkUOvz5ryKsy6swClPhQannw6ypKbdA
kiiPsZLLL7hMyY3tq2r2iJbNn+pyaA8kgLXYyGRksH1hSRbRS2mx69gvm2j1ldlyyd4EUdRyRpGV
oWrRPQEh8dsiR1biLVnbvSSdFe1F0dc0Ruj+ZObeMHl50zMEfYIg6tq1dSoXzzYtZacgC5PcEpp+
8jh2BQIkMWnoJGdhLhtVAG/ATN+1mOASe9uPjQ1oMqvWRgz05rUbUyZRIbyC16nXyp4wMVtVkFWY
8vROfFGmPaSZiec/tEaJvT9yYjfm6726k9TPlACCrUFQzxyQa1Bg5+p6fkEeS2LNw4ItKrJm+0rj
0KdBUsyhxy9zpPOIN2F068ZxThOifuoYjDXLHTZEDnWakYexr0EEJoQESne8qs2jSvAOLWAJD35y
Afnr+HDKxE5gJFZWfdSVBiGaESmkQXc6XAVE/nobKMDtX2pBgvgO12qzwu+mOG7dKs2+SMbSYLws
KkqpiOylIHL6ajuRAHMNFaNjBZG2mrY2KRdnWrcR2MigS+W8mx0sEjqDBBOA/7TYHp83FugGbY+O
CyV/6KPMnIO0DdWEUE5MUK1tK90ljeQ+2ZppilpWakjVC7J6VlnmTeQnb/COYnvCxVCPtPe9/mpk
kP6r0LC/EmcmWoke1wgITQxtT+vFpp4yXt2QP9ua2GsClnXi5PY6Uoa9zGlC4zAaYYOdgB/gHhaY
KW1yAcFBEO6R+djuzel+BLdTjP5g2rl0ZBng4GDTSUVS1x0mxAIjCPcgggkO8e/GkKMPZSFth7Sv
kiiA+cbbqUZt1Ff2zReGk0HqVdxfE5GTjSODFa4i50UGfLJPihbHb8wWAxE9P/hRxLgdOwJkftJK
Hgj40RlK4dQz9LgqV5qSjNm6FQbyX2qt5qgMc1gxcK3I7/N79MYWVixH/WntlObXtaM8Jcu+FREG
xZG2qfbKRZM25VDz83JVcbc1XV58W/qoVyeTyJwfYZbRF9m+xcAWtlEcbyLN6yYQtNOw8xel4fSt
UtKG4QJZtobp1G4w0ptJlq60YqRskVprm6VK175DbFlQBiJByz01TxuyMnKi2SETCIEYXO9L7MRr
KL4ODBqQFEndHIdewhu1RAOMDswc6vLCOw/LZVvSB+sk9Dr6UARFP0rNt46qVVQE2PJuaG6JnWVc
hYlI52xVtEiLlYDjT0C9aNWbb/Rmc5Ecspw6C7gGLUGiyQZ+1o67yDeSfEzkjdSjmONREQQKEkZk
i+WZJA11vu3R0kW5/PXx7P9nukVLNxHP/Ovx7LbN3/9j34t3UtWaP8xo//aVv01pdfMX+iqCYyGS
64xeEaz8pl7UjV8InUI0T0CmRYYAk93fprS6/ouhWBSvFv+fKelN8vgbBUxHDMlvotioFw1dd9S/
pF40nD8qd24jYO1GtUamA44M4Nif9DRESJEkiZP20RjSq9ZsQRm/dKqw13FkIf9lfGEa6YeET9NH
ZunGehL7c2bF3oJNjtNBL9dyfMlRYOJhc+5bPk8sBuZ1whG2E2G3U+ah3BB+7SEupGQUuu0u43wP
52VZRenwbuQOidO5TGQOIAryw7DMEzW01LLvDPI+iuuD2hYYTjU22PXypGuTGoQN0y5Jqbfg9NnS
df1GyrE3jsr8CWdoRuHVPXJhDOiV29JXOguJDZ8vW+Vk1HpXoy45gIu6SOR1LhLi/lxkDj/zWxai
rkdJzk6NLHKIJO+3vytT7EfBqZ5qSNcqpDlFmyxewaA7iKMTxXbFvxBbh4i48lIZGlj+LBStXRcW
y0G5LQ5DGKHMaKhsxgV7W6qRi5nW1yQt4W99xbjZvaWM90tbs2CpnhViwRBWvYvlE931W80a3+3t
Zk+0bbkb+F0qa2F8YbO1m7WLvbxGbbom/gXmVrgrluQjsch0tsnacEL5idEwsY5tsbLL5bUmGCmZ
E6/N6vveyckxtW+rSRIJ8TVyVy0ymAS2/4uKrafJj0PZ8UOH+ldTZgaeMi4xyjz0j7ZOaFbLCKRG
JGoWGHrs7IeJxq6f4sWTO9gtKd7hVpRfEqgYn+HJh05Z6xlo9tq4vI+s4ThVCN6thAGirRLspkt7
0ZQtgqD0g5Ron3vinW/2kTATY42tbHI0PMT3Xa0B/mSfWRvRXqjHtUDVK30td7nXYKpnHj+CVhmT
Ydvgl9cjZRUng7IplkXxhKEhpMjTnzyWn6o04Nw/m/OAMFYvz4M+PJVL+UF+iU4S1/yM1rvw4Z/n
bj2UmPPMQl/FdrIm4QmWTc2zZk7nqn6TO/5Dm4u3SbXf4FAcC5ALhlx8Sk2Bs+slhT/46/9nNxEw
MAdF09yLOdqHgE0CVfDVcad+RcMVCSH3rKcN0qeSwNs0puY65AoPVHeUu8V2ndbeLBjse0XaI8fC
8//E2DB37dj8X8ydV4/cSJOufxEX9Oa2itVlutq37A0hqUf03vPX75OaD3u6WdzimTk3BxAEQT2a
JJOZkZERr0EhKXyTTJoedZV8l9QCNAnmxBt0RSR0l+r7XqLjXePPPjZGtaXs/GaYyXSTSZR7dbiV
DuL626I85u3Q7LpKGrd+Zt9btXaIE6/dKCGYVLOK32SWnV6mlOQ77si+M2394rGdpJSaeY7i2kjn
8LmAQ76F5frb0yWgpqxIQzJeJPPBceLAJWLCVRq/pnL+CIcLV2D1Gxpr7Q2sV5MPBFNc1X8Oo2dQ
0+/rQ+fv84ovo5zKSVPOiP1Hh+KzMnS5Oxmg+eXBeugl/GxbCRVAIe/mGBL4N5xnyqKrt2rhjDSW
+JKAlWCQ6z599ZqHUDON3swIaIgckvfcwkgvT5VhDbd1X3yP4lTAjfoReLV2i2BMS92HG1Ie1bQJ
2q9Fb+xVdNHwr9cOvhEe83i8KRQTo27fgQpMz9vGHsyPC90tBkDHHh8+L4ClyJ/QYn6pmaCorL9m
cvoY6uP9ZKDqkXU7mxSaJnNypkUBmk9Nf0Kyf46lAfdp74ujdm+6ngQuRmUkaxZltNqmjaxyt894
uKwEg0i9RA5Iu8wkBKji36aBdAqq4iU1+29SoOEwOm2UsfmEqexTk8Vvam680ml8glL6NlFEyWkz
G2mOHI1dPsZVtCsKi/wwphdUC7f6qj/CR3nJZcR3ctVIyP5bQH594nIjGNEb3LRhhPRYAhrCQmEI
pwaa7BEKWiegyzCShCn6AdfIjVoZh2ag/6L52QsF6mIrpTs7Uo/Y6YGOAMSlx998bdppXftAtkj7
uZJ3Np1gozD5yhxJvGW311V4cfC6u60hRT+1UD7r9Kw0i33ipRJRL8JM1Un7O2lIH2zolJOJz7vk
Q823zOahnDp42omJ/7uyVwd9QKbL+9qmPKlHf8uVJqhxVNII5a4f8rdO06OeWWYA6SosuzFLeDEn
o7nhRjUC4kofBzQFJ4egOtBVg9sLzVWKwGr7qZ9xj/LuMH5TzhHAQkSKoZJWhB8msuz6dP+NiICF
epY9OTGTVxgg2VOLkBtGyblCQxORx4hTyja2Xm02bnpW/Phn7flvVDORAJFBltda/SCxqbKg/OoN
2WNM0Ov9/vNkmEdNR6MKXIjs1Xuvjr4PtCpQ2LCPZWMZvFAB9FzO71vt2ZP/ovcTbhMWKM5w4W/P
1veOZxytoDgrVusiX/ZFG6LjrtD86GFCnMoib9DiqjtSm9SRRwBdBJ+fYLSHsw2W8LmF7+OqPg8v
TiBVniR8QafPCTg0Ok0O0A8QpalPUW2w9nw2eZPbfILMGz7rVbgP6JBs5Dp468L+rutQR+P6GCso
TWAb2m06vgApcQG+3x93Xk301aljwHVO0SwGiSPtcM/Drjtqsr2CyhOySt8QyvnMyRBsNLX6iiT7
T1QZvsevttyBP/XkJ2aKDmHcAK1Nw0NVMOGxabqBxkml8c/0mPwg1nMMd82Kz9vI9Pesb8gfQWkK
6bOgPPaZWy1KonYuuwWtbThjHpl5NrjdkKZo21X4NuvNrUahc1e2n4xkBLFoO1i4Zzx+TDA3VQXv
EYz3gNALHRvuOG5iGa6iSNpRDl+LnFtIF5ZcUg5NaZ01E6ffUYWCSSwONsC5Wwh3KNpDqPb5nBDR
6YK5/mj9khVWV4xc2g7dprNk03Uy9RiFzt78bejt3T+/NfzfgTr+1//q/0dYhwkn53+/N9z9SN7C
7sdH2WDxT/6+MFjaf1mgNjQF9zRHs/j7v68LlvpfwsGBK4Fs0IPWNTL5/1wXLEFoMtDElrlGOKph
8aP/XBck+b8QGTZQEzZU+tAKZ+o/ujAoH5k7Fo4Yjs7wPAri3M4fMtZ7dAeV3BLZ3FBGHW/aN/kT
puD0S14iEI2d1+7AScpxcaDEfvNujhb4TjNCw98D48eCCw5vSdVrBsLPYmsos44N1epfkYrcyXJ6
NgIhFACtI4zIGCW3gLPa2OGWqjFBFtQZzq/jILtG46Ped1p5oqWp0LDUA2RjMMVi1t9PRYb5y1TV
3FP4OptJbbaZY26nAKKFB62/RzUuNbb1EJzSx+sjq4sj6zSHUCTXLEWdcc+csKgLfWIuVE6pWD1R
hjwAiNmpmJPDhPzkSb9txbhTfP2OHHuXqfrJpEXTFs0tnPuvFkXwEeihjHDJ4Cq2415/vo/In78/
FXoWMkUH2JumPXs8SXM6IAqIpkGz3wwvGibCaQijFc+4eIQpAgF3oiZ5fdDFlWnIfA8Ts0tVFnLb
7z9HgXwpDWZGjW1ABgCamw486PiY6F/RMqLZ193UBmfWsEZFWfoa7wY2xc/fAZ5QYnTCTu4I59g2
TmqBCnHSPCTWV9MQB2a7RVfyXtbt18EJdtdfWszk/2GkMNOUAZhkxVRUgoKpCvX+d0NTrE7Q55Jo
h+sI5Iw0IXOgv1MD7Fta2YBrQ81Wu4mPmh01DFUBqM59WtDYKgJwuImUfuVTEuMu3oo9A36NzqGI
OB/fqivkCZWtANG9MN/EXXzA+djFNH3Nf0rUNuaz926cPyzFd7Nnd63mhIYvuxNaIgUAlchIDmT0
t1PYb3x1oIlBOcKnLAmSmFrMy/WPd7FN+HiKSt1HR+zYxDvt42tS3SkG+mtsE2WP0+TWhKmXj/7e
Nwc3gzJAEAUzpB+uj6oITtbFW78bdja7QecltKvJPlTIo8OG3oqbb1rZ2NBNx1NYdNfzDVg9OjLY
1q9tFvFSF6NrkHJN4gMlrPlmwUq3NzS+rQfIHkNqU9VQghzue1VCd0vaFeYJ4+Efdvo9+ss3m8NY
4+qu1UeL7atbibgr3KIVuDIni58CjQPHNCyAa878qTRFLsKGlVDXP7tKgO0RY5L0Q12CC4+nUzkc
FRSYAOJSppnig6Prp1ZDcCbJ97mRPna2cRftpVC5TbVP/+bZOMGpE1KRNOZxzQlGlPECTlzxpbRv
KWIKqB6YxbhHBWwbFlzui71n6ejcUSPSm+0E3G7Me2QrOszs9c1o+bvprVLVleBDqfHyW2Is5fBQ
1DCd+ZGMhcBA4ZxjaKSoN3jdTrbGfTd99kUfB4perjpnQ7NfWdTP+Tje0a0E4kV3Eeoo2HlkU0Y1
OxPkPqm36C09TFNyTv/pWcQm02QVAyqNcrc1X29Yu099NtFho8uzs+qGVBr9EscH3AMHjVmyYvVO
09cWFLXbi2Wuk4zBQbf/JGD8/F1ooWY6+iNIKdevnGM9cBykqML17Y7CFkDX7KwKoeM6OKHHdFTK
6b7reQzH+xytre2lpW1aGuglwwSKKAwlPjwJTSIDYNUEa6yC31vv0cl6BnN5Sx/hVxj+AFwpMe7K
or04E5l200EhGQwyCSlJ54dRU5mbnwNs1VUk8Aj5Riu8V4eomnIyej4qYwAuFKm7CepmxbBrMb7h
mEgSgIsM3kuzF+4QZVAiTCFcfQq+di01HER7o2Bnj0QXkKFdhL1FfTRRSRJPoI/eyr5YfgLFsk2b
iyzZ8iywl2ZM7z2gmGZnyAPQ10WBby+p4bNuwn4S99nbCsUQMXr8MDrS15XJX1p8FobOSBxYJMrK
bAaSMIBghGoiBJj00BwpxeENhFT2ZsiLHTjle8ceHgSdYsjabZcXZ4CamzKr1r7E0iKwaH4AUKfX
jgnKx0Ugqs5KlKF2pnv+XmuDk0FIBWR7tpXgWcq9c42mI3fw81D5a3MgeM7zc4bgo4g+Copx1iyi
gzbuce/glJPQX0SRZuP5W03vXFVvb2O4PI5XHQ2r3amWtxuUW9UsjtGqaejS3hNWvwbnCrj6+VJE
jKaSM3xL3KiH2ZOGu8IGR+cnrmaOe4UnoaOic/O//v1nlk1/kkKughjust0VWxfp1bvYI2cGaD+J
TK3MvJ3ISVWAHKgJHcRdpJfClcRQEf+/+VTbbHWuhQq3EWO23INICdREQog69JttiC6UnuI+eZtn
3o0h2a80JWzZ2GfKATjTlvMNvT7nVYrzRwBe199cWcrobAMnWj48QU/0zd6/eqYFtZE7yuQOOhVk
6nFh+lgX6h319ue0qB/kfrhv49cY7dTRi44roy+tOazoHJUDh9/l2ehKMgEKy83JTQfbDbpwr5n6
0U5/ocD5RF32F7CVs1eNUC+ns2xLP8ao+4nQ1cpTLOw6tr7NTV+zuQ3Z4infff7IjkBSAH1BmtuN
zNQ1HORQy9SNm2xTq9SxSDXlcdhTbl7J2y/v6PYfT6H/GXq24asY4sOYkr42EuVrxonyYBeY7d70
HvVUu1Mn49Rl/l2oAEEE89y0r40z7otQuwN/+aIrq1WDhR3IVKhIJxMIZOLxx8mIbYD+4LT+c0FC
B6l24kNV6XdAZ1xPsV/q1LwzHf9kwYrrwvo4WfGh1qUbD9Upz2j3+hQ9gZt40Tvu9v1qMr70sWy6
sOwdHtM0Z88XUQqeUsTx3LoEwQRESUCoWUguIpO/TX9ndo8h2CavXT0kFkcG34NFFeUmzsqPM+OP
mu9nVcZirQLAmkiRNN6NItV0lMwTUNKdh9LA76Gqf11fn0tZIx6WDp9Ft2QDP/SPA6tBaALaEfr7
eEIIBUHwiTd90d/4BpzKyDxIRvRkcH4bZbStfRja3UM99jsfZ9FQFpf43yAj7yW1+Tl10rO2n1p6
YFwLrj/n0ikOOp7DQ0idOfzp43NKgLBUXOhGJmijVdW0yeBQyMKoRI6/xZMFAcVicGV87WtB22m3
6rC2fheWryFrSNeriq2Ko/TjM0w10sCJThrV6MyHnB6GOHzqMu/gje3BHlPaQ+ops8O19FV8g1lI
N8Se4bVlXb04uRVhClOYJI0IvO3VgF70DwTfTwIGbpr6FmTynjIleBVp44D5GrLVLG4hllJSE+mj
Q/J+cX5rdY1QewDQ36v8m7JNDn0aPzmldAYifBj7WxXRFhbXpjK1Q8Y9A8D8s+S3KyFdXXwMh8xZ
w7TPwUT34wdQ8wnfK9vgQCkRfy4hyCpImygV9fUATIM9jZ+skoY5egxx5P+oNX+bWNZGKbpbW4m+
tz4Kl3W7C8HlFMEpkZ03KWvoOAIA3Y4jWMRyLflcOI1FuVehVEyxFBGsj09sUJxF6llmuYA7LJ3+
XBugyhr6L0VvvpnxeCdNnyLBpBuC0NkoCUgPRLT19DbS7hPk0le2kZih+VJSFBNsMnUqLiGz54mM
OOwV0MKuknXbvho3tDUfkpgWYqeUSGhK5Q+/Rc4lA4HlINBn0yENxtGlmXcTJvpdk8FaCet/s8JZ
XTobnDPr4qzuo5Iro++TmoUelg06DbpQjw+TjZqDRMZSsusbHnLyi6cMujSY1QP42t8rs7P0tYRy
GZclTgFjXgOKc7kfy5FlHpSofmrp2daKRytzXuFY3SQv0QRpeJI61LWLH1Fsv0T1dHYE4hdR6cFY
i3kiU5t/K5XCPncHoCv6/DRKWlgpTszpY4UVhnUdODP7LWhgUQHjFeGmzOVf12dgaUgIdVxXmG+S
ltlpAJvF6mMVcUmk37e1Jbuiapv2yHUoe30MtjzR2qdfSBLBxJuUeWyUydglH3dIVTiFhqUDB5Bi
fQ0CeacMxsFvgn1dcE/3qwevlJ58xYP7w+xjt7S2RcWSn0+zxhloGDaydbQzPj5AadsTDEweoM4A
08Sx/2UoYcSL2zJ+VZYRH3QzfMr1YDPqQBnydg+iZosN7NPw7frsL50vgp4oI60n08aYbc48V9Ru
HCSkPekuF45byt0tLKCnyUZt7TDItktR6eb6mEtJukHBEy9LLmbiq398fTVURwkTntENyb8ccJVK
ox+lLbYQpfXbNkKa5AawhRxNz2G/MvZSNDLx0xDXMSB5F1dzB2NRc6qRgRM2bL97w34B3nRbN/0t
liWY1hvAABJOFJ1MLNh1TfkQNPpBuM4Omn2LQvHKAy0tRtOAT0IxHyTrRRrm0Cfu0TrHPig6YXbx
PKn1g44w8pBUD2ZUP2QFjjFjeszU+KCE04pO2OUC4JpIJ0k0DZFRtGfbL4p6eYDmMKLDgMwR62BK
TpCJXrw++PYjltE1KA4rb3yZWzCkLavEXcd2Lt44MQM7R2keCZ68/oGSIcwS/+hk5m01alzUTkbh
3+B4tI2RE6YqfA7V1dx36RF0dh+HpKrRMRWr5N0VyaYE1HpJggSdpx1E5NWGL2jTuqJMluQUnJn3
QY9vJgrUuvE5As+yMgmXeYW4k5i6atNC5RCabbwJjm0Cz5A9YCOWRrJroVD8d103RoLR2OpFephO
WfFW4hyRmpDVoBFdf4jLOoEqk9WgD8CHJ9GbfftMxoJSdkARdGl6iOGS5H78FDpg8woYb4Th68Nd
bj1IibTlKGODOFU0sRTfTXob9/CyNC6H4nXtIXHLetiXPZx6yhP/T0Pps7S5k3MflBNDqREfEHHl
qHhsQFjKRr8WzJY+pKNT9YBWR9NxXl/ONT01apWhFA/Na7t6skfrpqtQw8JthPqD38hwF7FR8+mF
RpADXRxcIC/dS773/fpbL+1lbFxBDSisbSo/HyeYakJKXoi3aBbmZ7Saj0itvwa2ehc8F913C60a
OV6t8S1sJZInmSovlzlqnrNFVOcojE6JoAuH/U3TsZA0OI+1dC71bgeTHX/C8NBJXwqWrww7KRu9
T9df+zKDIJTQHAHUL+KoPFtXObd0pUmNwW13uGbh9KbfBfHXXv3ScHzZ4+obL3xxlVObfI3aKggI
4+M063WJ/0WJ1h4y025mBScr9150oHHdXwEtDQmd+tHKbmLHfq2g9kHVexYa1NdfeuFb89bcR3hh
Wmnz1otVd6bW51LvWqW0kzUfo5T+VsfcVUEotAbta4zhN3prfwN2/ldVj4WQQcAET0YniuRpni9k
ZYtYMjQG16AcotEnLAsD1lK7yzBMMgG8/vO3pC7CGcGMm9a8VNDBMh9r7GFdvFzdkAunFQQ7rH7c
GL1DTJlzerZKGa+dUJdnsioyYIVzWcO5ez652MdRoogEb4aeUTu8mkO0naJ4T7KWWRsZ4XZfhmZD
Ib/+F0FS5d4LX4Cyg2PO61WOlepNneu9a4Zk22py7sFKt22w1YN4pf29tIQMwrDADnA/m/cVcXJ1
dEQyevTnEHLVgGyyc2Q5PNZQaxEN2gW9ecDXYSXj+FM3+Zj9qoAVZJt15PCW865AhQ0oxqRW7zr6
X5j1MIkIfZflLgjy7yHNgNz6gTYLgDZ/H6TOC+jGTxTqXq+vrKWgAWJCxCwaExdJyFTWoQ9MD9Bb
EuyD3Nh0hnYXQrP0KhTrHWnXmGtFlcX51oE0iB0r9uzHuAGevByylPfuSX3xOb0BzrmN26cIqwfD
ojmpuQUOp9ffcyHZhj5CdRGnd9tmac3ic2/CjqYR37twv1y7w5rXV+qDh/BaLO1jUZuPi63vO+ek
IwMI1fp4/QGWJtokwyTnY4mpArX24dTvrNoE78kW9roDYpQcS2MW3GSN75rQxbWVvbsUoKgrOmRW
YCsu4uKkGQA97ZYAVQa7EoZ3HKl34KyDlKIMDZfrL3eJOaKibBrMrcnRR9N/lkiaRmDLrSGzXYdx
jx7/ocSr2PxBDbcdh5sxJslxnnpTXTnpLyYVKXSDo56l68AqupjUMKdtlYM4qhQFZTtzmyHuNQIa
NX0BAep39L3+6Zv+GdLWbTSjWMTz3oaBrnmrIUDhAosoANFWeykfbp08uU/pMRS2ecbDpHLxtkcQ
ZliDyigX35XhiYbc2wXkibPn4zKScZ/CE5LygCRj76tG3xCYRbFpU3IYbwsz/T0O9U/Hth9tG+Mv
6Ysnx296qWwtTSjijsZtmAxfVPTAr0/Ln+vZh2AmnovUwwFbCeJtXr6oJTOGAqWC4VFh8STSi9Tu
x7Y5GHh/YTACFRf56REaS4HAoo2GClrWavSQWbADvgTJ3kk+J11ytvvgSXXkX5aMrTDyTHeRhWcC
LTxP5qSDVwCNJkZZM5r2gWedstTfcV6u9W+WJtnBJk40j7iYO7MI1fqR3icNoIU6gqKKSemUTm5W
95hwgD5GafH65C1+VFH+EAmkKH/Ndk+jV+aI6IrsRo1+V1b9TTj9yIMX0S0XTdJMqY9ah2Z18prg
PTrYDuqIPbKxQJ4H/9U07c+JqaxkOJfdTL4oubNMdkM7U1ZFGH93TfHxWLLgvgAjlF9RNZJRN41S
VDrV2xALRLXHrrC90XPtZHraXYYdRdnuFDCW25XJuUgzxXNoNPC5nANpnAdulDLHRsirIISgnJVe
RU4lvfO8+ifBdOeh8DyZ3a1jhN/q1v7U1SBt4NCV6Ur4VkU2O1/gYBhkmzIBaI75vteatuuRvmaB
a8kt9DGhh3E24LdgSbNRsT9te/85dKoTzO5dWkhPhcm5TSEeX51dM9Cn4QLSQrEwLee549Y/yOZz
7493P6LJ+wTHJtx09kpmo4rb8+yhBfaBM5bpu0SfGENaFDj9AnGzpVvIwQMiVsYnuItfqrqm1Bpn
W9/SaPjRpN1ilX0II1S0Db0+BuT0jQQsYLDPWpF+N/hhlbc/kxZBnkSydtWEVauXSI9Ox+FJVX3l
s4tANnt06hJUJtgUQDvnhQFfKwobQSjQK3a6TUtkYJWdpGBkiC4L8gXf8kw9Fj28EyS4w1B+rfRV
7M7lI1gy8F0BHaA8wQXj4w4YMbhDi8MW9Tnpk9pwYCNv4rXVEY78zzpBiSXGO+c8ZOEtrY8Y9/GV
ORADfJwD8jLKBIRThSr0PEM0OxWbQ40OYQibxgZtN2Vnw+vv4/6LLSe7OidXhfsQmW/XB748VhmX
zU+CpojFPo9HgVXrcseLB6p+Vzd0IgPpHJs/G8PnIpm6KGisrNTLBIJDQ4CyKMFq5iVMpcHot0OK
ggZfoP5q1OFsl/KT7mWPwZh/K2RY7v1Db+iH0cQY8vrbXkZ7RA7F6UXFX6V+ITbRu0CHNkbWhck4
uCX3NyxWd0077ZXIOBUdJj3A0q4Pd9lPFa/Ka7K6OWOM+RHu+YU3AkWcoPx4bw1HpS7X27yMSyx7
AImBk25xno+C+AmBJBXlqTfu3j9WHmJxaQmwimXB0iaF+vjSJe7TvZ06o1tgNWF61q6EXzc2zrNx
5wXtrkY2JL/FIuz5+rhi5cxXNGcqWBzFAhI2b8qNkiIZmof/e1sRtOliNqoFk+sHyIOb6yMtriig
L+AduVox3izhHgevTGTRtu49sKsW8kMbyyl+ZvpDLoxDkLjt0F7Mg298/W/Xx15YUbIJoV0jR2Rl
zQv7vhc3QzOxb30jcUeNln1DFqP8Rk+Ra7q5kuqLg/hiTpEqJVYpHNTzKCEZqiPBj6eIC5hKsB9K
KuTIPSKw6Z1F55BM8q5dw7QtxQjCIy0ElvDlxVHLomFSJmJE5OW0epVfmaT+gGEJAuxzgXZYXdxE
ff01GJKDiXKmP3i7Bk1nbejI554gbj3AYZm2LQrt/3zysV+nlMzMK8q8aBFLddbqcQ9cgX5G3zcP
yBBi93NvkK637VoVbGnyhe4sKS+1CpLyj/so6LQxHKB4ulbeHwEacSsQkqY36IpB9nc2uNsdS2A2
199xKYbQQ+YCogrEPB2Ej8MOrGZZllhhph6dprA5SkLDeRR664bgmthfhsg76CH+OOVUPspNTPsg
XNnMS1sMwAzZGTmR2Gmzl09pCZZeI9PBqIIXA/nMyv+ujMFTOkY3FrL4WbCLIxOPG1P9tTIBC/NO
0dEgetE4QDFF/TgBI/IkUO4jFn0Yb3EWvtGGYY/pglxb9z7048QcfkLURpQM+FKafM/L5q9BblwT
h0VLms5BHR393jjDWRdsoJWnuyicCcwBtSTQEgq6EnO4ChJc1pQ5rEHwZrAjEZKL/+o4UFEqah4G
qzilobRRMeBD83AETOOE7vUnWIhAgEVQPmZ1gAGe3yjkSq1HM2/prKbyPaoub31MO3+64VjfxZO0
shAWojqJAnUVUKay0ND4+DFKdItRtaF55qPSaxjNESHPeylSvquRslY1Ex92Fu3oVlE7EuEVosJs
LEQsq75WGKtRHgstOAtcp6+GpwKtrRzBbmKSqyXWNqg+gfK047WkbGnhQb9ziOtwDcGqfXzXqAgR
gvS5yqL2cAioqg+Vvp8SVtlYInE+3ONHpdHWuP49F0ZVQdALCze6KxcnCsKWcGUL+GNDWj8Yitsb
qNf5N47f3w7qNw+TsmFy/kVO9odaRxOFXxeLSPJrYIzCzDyI/LtW8c4+OsNS199VqHwpWHo9mwnQ
ygwX7H/xtrAFqHQTvx17dv9GYqBDO45ekjaM+Ot8HYrTlCnu4OuHAkp/AGni36WgVLth48DjIN2f
Jwye3mqTpPFlfQTk4+no1cFr16Jyh1lEfKwwsYOYDZfheP1lFw5SlToSIDMWNIfILNnuUYTViiwn
lPfRKdC0E9IqO1xTX5Cg2ji4YEi6sTK/S4FbhTUOLpzbBQWOWetGMdMUB+5udGM1OiFQu2e81zDT
tuhybqsG4h5evVr4FmvB079423cjz9520ORUKpBXdCMuoNH0xaZDhztPnRj7AY517q2BTBYiIdVe
VhEcUTq883gxIAHpmT0tbqPrqaK0JyOvb4ypuolMTgptJa9eiITU9G1ABIAqgEzOTkQcfJVQtgSi
xTC2+QBiD0znID166KBfn8g/y3EWCCkD2jADbZsPOe8JhUNgZCpsIreRQ6SHxmkL123CUgj9myrs
XbkaT56iCvrccDasYWtK6qk0DBigVXdQ2uI3ltAbo8jtHV52touO2EqWsjj1NBVA1BjcsOZNsg7H
e+SamYwIC0IS4j3o871HuQRu8A1c0X9xXVYFkoi2HChia56OdNEUJomAE/mRfxMa6Rlppu9Rn31X
qjMeJXUY3NTTZ7QI1ZX9tLSF6TZzGHCVUgHKfjwTVDtFeTEISTlRixBl6IGwEU6AGcxyFyJhVsOz
uv75lw4Eg6QfKKZOeeSPnNW7S2s32XrvOTBPta7fIBx5UIq9hUBPNn4fsBdMywmNnzWgxNJ7mtDO
oWqi2sIK//iefhmU6PMRqjRccxQbiRi9eEg0pChUb2u3A/I4/toyX7ioEhVRAuAmhfTpvPxXlUhZ
l2g/uEhWbgeMYfDgOUktxZjhC960myGCamehiFjYK0MvTTHgLHC/1Nm56My+6oR9MSL+zkCYivdm
A07VEO0xHe2vCYu0rxNOJZ6x0tFYCiD0UODLIStAsXE2xahA4aAeMmhXhEil10fSnQ2Wqu6/aLGy
fLg6QD39Q1qc1z0GlCrbRGOoPgfbDKIqM6aNT61Frb2VqL84lQzEjR+KJIjDjwsHfdw+GkY2iIAK
yPBGi7a/FVfDUUbU1tb5ev7XUVvLS5euSSq3wP8Zd5as+UUqYz3BLUGLzkn+TcL8ZpTR7YkeRp1t
kwItzW5H6L7pg+AfXt+ii7tFo3ouk7Bess+aSJMjW6ZAXXaoj0X9rm6ccxzl56B9VicaC3Rar4+4
eK4LEJ1gmi3AErou9qau5XTFuR0mtxLupdhHk6J6SHr/GFjaEYb+rvay71rxr9JFitfgBcQ9gKj0
8SOj54roc1dRNezhUEc3eWDui2zax8fURhCp6DfRHUTTlbvWJY1CLGO6NQCH4TldFIqx+0a3PANB
Vmjqxu64jY4T/haehh9peSd5Ep31Vr0zUvWXQbfCD9rjkKSu6FyMbYYU2ejtuz656wfU6npUX7i8
VNvC0nH4U7wbvV1j4i6tC3hJFFZZFnBeZvMUlGihJhCPXMua9oUv740pRe2436ML9GhYGBmtETEX
R6RrKHDVQkVxvg1AsztOqw6ujHGkMnm7DDZ9QyZgdN91Bs/CNdrC0tFPxdzhw9Bs58D4uBZqbai9
wKyJnTAvEai6V+rUtUbrNQiVg7e6CBZfEEEWGdQXKML5IYGm6tT3ek8tPDRObdMenSo7d0n5YOD8
ht6tWa7keYvvxw5jLFpj8Hc+vh/irA6i4rxf5dxVnrNV8UYT4gzZ9JBMayDJpehJQom+iVC9uYDo
U02OoAKxYAK0miqlOVbEscj8UdcqUJwHOcW0UVk7eJcGFYtTNLppIM1PB+yEE7yJKr6gAS1d9Z+D
Cr9LtKcUT97lmYPGufokQUO6HsIWh6V8x1ek7UEQ+zixSGuNdR0wbDqGu7CMnyQgL0E/7gVLPouT
7xBLzNRbCdWLBwVQNlFFZZ9cXMKmMfINvDkGF8X2bVHvIv9nMr0oKoxBWOqQF+l6dAk2dma1xQ3o
+jsvrV6HhErXKZ5wv5+9c1aiqJnJHMTFr34ybnrdJxQ4FI3BTsY93iFrrPylSUZqlShNY/US9luk
ia4iSczbArqtJHKN6EBx566UtVMq4UljIdL2r9JzakMytyLWlTnPHoFvwIP2gWUitHeMVCguoIzT
HApokLiT3B6jJPmu2H+lU/LPe8hkyu+GFtv5XbYcp3WDZwUzPMEHQgGvZquOGEARaRMr5mubOx2d
HPIgzT/Gkr+LoN5d/8iXACSRrZOsgxqE/XMhGGUbnSr7AUZHijwxjHYyvPTIddtCaxWGBZlt9amZ
/EdplX29mBZQEacabgqpqnlSOepVA00MZGhu3cd5i7rJ8Llq5S9lVR4BZJwyIMEOaswbwueXldcW
kX5+TXXA1NNN1JaQQYVCYjD5QD9GD5lPnJ5hF4nUz5e9T0rxhX7uQ4TXrPY2YDXI9nwbwxo+QrWy
BhY2GZFaYK/+1NDm2clY4+LiNQNQaIO2QE2nJEWP0fcOJfJ4IT36olzDYC3k8gxJSiSaXVAnxSO9
W3Wyo5Yl2BUSbPKNIfbOTosF/X2U1YeVSRbHzWySqUZCIREtIPlCaCHxW8dBUZsD3oIq6iVc/vFB
rv+Ifu58qdhjjeqaiBsk2GGvjK0tjg1ORDSCKNrNjvrQwTdOLxTeUvdw5DZOQM82Q3PqC/mvYbBf
nfEtD328bYJn0FJPTVfcePbP6w+xONMUQQQqSmiczPa3Y0bKRJUL8LUSfEVQx8FHuovvdUn7fX2g
xVUkmqboauicjeJB3n3SJrUVaTCJYTlmGBuJgiwuWQnSoTE2URElFqvDAwMA4fVh5wFbwCBEesPv
Ams9PxXxPEFOeFQ75ELkvahueCa4F0xNUFvfFkq0HxFukkmxrg97cSz+PS6eOigJCHmbWZqTykZr
65GMWkQT4hoAXz4MsN8OUZAECGUir1O+SvsaWH8ISTqojbXFNY8e4gFsSiucyojIOPMspJJ7eJGd
1uEeCJw7v899hJpQL41RizKiV/OIUxfuuCC0YiK6Em/s5MkERXB9HuZf/c9T8ASgN1lgF6U2JKFV
yQ4RzSjNfieBEk44Iiq5PtZ1f1RKnBiovFwf8iJm/xkTYoxtcpXiRiVm5t1Kwx6hdvLK7twoDk8C
szpifBr7tzR2tomMtfsnvsvGUv5pAvb3uA5lLLaRDJfj47gTZoBhozLjA0IW2hTspoYbo6ZsLM+7
F2J+NiJU3JX21993voP/DAvzikVuUkQTHp4fXtcr/cwCsemif3sScoZtVj809c+gVdfaGuIN3gdL
MRSFCJidjHRZYlGjMNfKZET1BadpR8Enry32yC68Cspprr7lvXybxqg26dWD1mNzUq7Wbufx+u9H
gPivsLaJJLNJlpq4qrSx793szY/7gxi4Usm6FPlVbV/Uwqxxw8OO5/P1Sb6AnP8ZlxIlIBeceKiH
f5xllqke4r4G2jv2N8g5Y8dd0jlLznLzbYqcPe2CrYyAo0FD26zwi0hUtOKdlV29FM24Gf7PU8yi
dazaXRCpdf+HVP+HzVBO+zzuj3keuT4YCSHaJ6BzK2+/OOuUJ0gFybUvgjfueyM2JhVa0kTPGCCq
0A2rBh3cTXOTp7insxgCadjLSbay6BZeGScwgY6mC3FZG5ELqe5jA9CmIQ+bCudKJIQ3cqYdHPPV
QIqWxGWlFiQmcbbKGVHguIBwAWKbJR+TVcdkhEHvJiOgqkm/wxc+RflpspydFa6Fq8XRUBgyFYak
szRb0C3Jn+QVdB2EKOLQI3Cmo9mRnUv5c+GskVcXJxM0KHpmBEYIOB9XcRuqReD7hMZWbY/iClM2
/m7AUghUAPKfyJ165Vc7+adqjGwe0jkSd5voKFNw+jisktv08EqJUwCEbqzgKZ4jLa21K7tjKfID
qBCFZ7AyiCXNmnORpODPKpt47MT+zR9aBgo6pRWe4oiLqQFUy8AhSfpvzs6zN24jXNu/iAB7+crl
Fq1k2ZJl2dYXIm7svfPXn2sUvG+0XB7xJAgSBDDgWZIzzzzlLhKPLG3cOqtvFpkmnSH+Cs/In+K5
KBPn7+Dvdy9CICotsjs4axkPm9jwCKItQc2V25UJBrc8wh7075ZzV8kJMDvtUeESrHd4yec2erLM
7gZek8DOOv8pqxCSaNT5qPXBbVq0ozPTlgu/Tgav1fq9UeAtCT6riopP8XjX4saF1ZYQ9cR3Zmcl
HQkWIpQYslfWxsRq9cnf/I7FqRntMEroBf7Nmsjzb9r4HCrBIW6fceoa4s2x7zJVf93Br2MFA6mH
qz5gjP1gqZicUiMeb0UfsAc4IKDcCR4ixqdCwkInzI6xDq4UWSosQL4kprq1v1fuX+DczJ2FzME1
cqwvh8CAK9J7bRwdc6PHLsPYhbm5VwsJA4Pc9WNpH5FdI1xcQUTq/kM2zQ+AfwSwV7YpBy8PMikt
vJmedM6CJRKg0N4rFN/NTla+RkjGpuTwGGm7798+a0dLQOmB44iG2jJ62GWg4/TS9Z6mtLhNZ15I
xWAfJ43VM8DDH5Jh3siprkbE4nsjkA1GykCdkkzy8kFntWpklM25aK3i01RQi9WnKlZdKRpcv38a
68+083cpWnipdYMKnyub4xFNiH2IuUFQf7Dr2YOktLHrrzohrz8LhirZNDBY8GOXP8vGmcZII6P3
8g5igX1TqR+7+FbvMXMpoa5S0cgvgtEoNJHe/whrB077Z+UlH1rGwjI1I5JbMTUVJPcq+O1HP0L1
Bf9YT6o365eVlIMPwOjbYUZvXN3CYa5EyL6M1C+RftKGW6E71g2UT8PeacNHf/qK1gvueVv0ybX7
mF6TLuSSsL1f9t/1NIiGOsMMLOxAcCOpJUAeESlV7bePSuIf3n+vq8uZOgpNnGhRJ11+Ub+LR3UY
256GorHTpG5XILvmqA8Gvgs4YG/cUqurQfk1wHeSyi+r0iSoM7VDyhNbnfAoteiRGeoZ/SnQvCQf
ivP4/sOtnVyxV4XHFP9Zhgtrqgp1ytg0ec/0GeKtmGVM7XcIA9h0R7vAQF2w3Oq/r54SwP8iTBEk
iRuX7zTumloyBqUH63UItCcf4ZPwlxMalLnSnlsJhb2jrB/HxtmAFqwmIAbzO8g20Kqv5g2dj8+w
0nE+B5m+u6KfYh89OLoNc+zfaS9jU3t6q+8qe0tEYOV4kpbTLwPUiei1vMh8yG/wKGlQAgzUHPMF
aS8hDNvIFQAHxW0b/SwYAO9/3JW9xDelCU5JICS2xZX5psy2K+yi1QqaraFUuw7mkIq5S9jeJZLp
+frW3beylUAlc/OCLwO0ugzIeaCPTZsbuIRIDOFCgOEivYjNndDJ0o4My3adkm484uqi6NpQcKGr
QpJ++YhWl2STA9rL+2BZ7V6NaJagbBRQytcjyoRSdfj1/jtd20CMxF5nGQzk6CRcrlhb/TyS2fRg
im5684fA4IZcJVqIhxMum/JTZw1H0F7/ZVnAXoxRAP5fBVs/0HttDDgxck8EYgouQA3+kN6N8Vcp
vWVY5YrRo2X+694+N5oQzQZkZsMVutI3xbq0lVqbiKSosyd0s2vfU4f+SPvgZorvbKdxne9tXx3x
et/4umtxgrpDyN5zy8tXsRflaHvOZT6vUK4RyWwv3Mm0rxhb72HYw00bqTSfYlCEqJP++8Cv00ih
HWqpMMyWSE2p1UYVj1RCcZ3sFS0/c8PeIqbcY0nTJ1siPasbi+6rDc9BMCWX15qdBJjY4opLNz3F
99fx7AAINYwoZf4YJ79gWijRdJyHTX6z2LGLalpM7C1x4xiCb3y5o42pHwI4vrDxC2nvBLhtzMJJ
IzoDbXCZ2Qs9byEEKIKUhYrbf9jZYHDBQQG+4vkXdwE9i9GU6pqdrRk7cePhGnoSCbwRfgVjguQe
/u9xsIcsudFGWGsZ6W+XFjH7TYBUc5MXDiTVE0KhYd3uHPv7gG+40SCr3FbnUb4xQdnZBXa2J03r
bnU4exuPr6+9fTQYuZOIK9DSLn/D5HRVpesZuww5KhOJgALX3T466Iho61EErscLs7NAmJixeTYr
+0tX+Dd2sTWoXYukQkgb1Q9a8XQqL3+HAh+rL/Wi89K4f8Bq+mBTN47Tycb1Tcg3RxWmE1K59fgr
SSQ4dzoB0Ovp2i0L5FHTkjR32g4pQPUs7yL8zdPxTyFc1R3MVjj2ctjezMlWGBdZ22LTs9Vp/htC
uIDWx+XjAm3CjU7vOi/u8CTTYDJAIK3Mz0FgnqLIxR3T/Ssz293YpKdM3uoIrx32i+UXO09rC6WK
TWx1psQ4yyXgaHgdDhA8uT44w8ep4xLrGrcCtfbv9xsri0mS6A9rS4ROUjpWOTQ0zCKAB2UO2ZOL
coa8Ue2FKFqUoNMqSQdAa/uofBo+Z9KDNG+xwsVmWr59MeuhGQ6LhF1/+fbTqI/mOvY7b4z/su0/
IV5sWUZDYjO6iPd4tZAqJNLpwjBEXLxnOxow2JTGzpP4zEIc3vejc4NAk4qVnDhUBsds4w2vbS18
yRnugNO9ZrZKeS2TkcT4kpbh3hgNV0jLwAA/9ZP9NHwb8VwL3Vx3hzg+kb993lh+5UQhuaJRh1Oz
OFfGPHaCtm+acpATadij9x5MzmNRNDCcK8Sp0Ie2a/5H0qbdYG4uvhJFALiQLUBwoCxf1hM1wmpp
0rN41YffwqY/dFL8fYzyB6tyHgV6uE3yfT/7rizln3ynvc0y506pLazKFNrVBp4W7W3o6PVO6x4R
7dsKN9cpMT04SCbAbkVFd7UfqkAf+tpvPJPPYOs7C73SpAmPWKc/dmHozrrxuW/zF9+H7GLan7Ey
4s9+lul83wbSswi/jFg2ipLrTUraLMSWGBHB7VteATJU72zU1Mari+8dQWAIhwOKREH2olrJOc6S
rRiwuiDYUXAqoim5pEgME3vUUXD7Rf4gUr5bn/vGcAWy0cgfsEgVEnUkH97sgrV3mQGjgCUGwr0b
R6cuAErB/bixa/WrgypKh39+0vL6YZwd+cPQeGWjw9LFX1jFxZ6GmVoZro2/VdZUN5T+j5g4uua3
OEQRBFBDamanjV9yfX4ADYtmOHcAI7srQGEyK6XZKjViGIYbI1/dlN0uzvkVDZorEZI+RXnT+NGe
IHrYWPs6FRNra2BcRTHDv5dxsc0xeG9btfbS/KMhf+r6OxQJFPtQRwq5AeJq4V0e/ZacLZr49bFF
gZpeDoknNPWrBl4A+ltPZ8x8HSd2LeRI64LuWM3z9x8r4RgUUMoNDxtPe70NWZVxHdcRY4crbzUw
YKbS6Fnt2dHf3mptBtIVWPigHRLtZPiza+l48bAL/h/pYEDQQXOand0TziuICEG419qt62kFG0B7
QNDYAW6BulxCIHUZv2TND2pPIvmsMprJ4fBqmzT2wVkUPiZhXaxrFcnpdUpjfd94OdcHggIGNBU0
a8LU1Vx+aiVjUiMH1i2wrqiFZ3GOkSkpXsRPyZC96JUEyRncJunkizxJQLukfFMnTVTQlzeoAcwV
+zkCE8m5sUiUnKRuh6bSai+WGas2T3X6F4LXDFgrtxWi4IHbErI+x8led76ze95/DdfxmtWJiEIq
ggCxRDapcpf6ZWLXXmgCLKOxiZroWN9bWu5GQCXeX+wVd3D1rMiAc4EB6QJudHn8UjkJyimK8NGs
61c+RqEziQK9ZgfTscU1y1HO0oc6oK1Ro6adnhQrvUNHfSsYXqdHBuREAVKgKceMc/E7bGPSi2KC
f/gSJvMnCZ5tgaRCbQFsRrFTOA0JFIEDP0qkMBYazr0v7fuUYVbn/dl4KSIXW7wUfgX9I4FYxe1m
sQHs3MgSPwkqT6OjDRTZbe4VYKJZ+mwHv60ycYuqclOqxfImwHW9xubXjTdNP66TKl7Jm18hYsmb
Um3oJe7fifqj6e6mNAGh+9JPj+zMzzWSuvlDbQP1lAxP0mMv65uNbbgSHwX1DQAHdisoUojD+mb1
KfeVuVesEop1vRMtHz3EmYsxWhYZOxVNZxK+g69+ef/Vr66qM8QzkZ2ioybeyZtVsymI86I1Si+M
jumI0g4fX4iACUefGoKjhGRtbW5M81eKYtotNLZYUMyxlrAku+wl8AnEPtv6Vp2CH1HiReHZ6Sc3
qkuEx35N5SmZsahGPVmxNl702hEEDUYrgvsIJvKyPOH+MQJJK7l9bRBg1CXjk6G/iCtA1INTw/Su
xOYkfRkYxE8mcq9CyZyi7f1Xv/oW2OuA/ojC1zfAAGg80uK0fgXSiCFe2+9ybmF4J9hGz0cBEhMX
pBjkoSPvlWhkxvVWo/y1m7g8fPBrGCTp3EhXAlGxk+amM0a1Vyg6Fl7nEgALQOb8Uxl/tGDXm/7J
Gn4WieSC00SN9jlJml023bcvprQbNMutcApOR4AvW19q5fImlRb+HqB+CVKLvsWoZynOwU3lOQwm
mvlFPc62wpjzhbS1RgFt43usXAQiQRSEQPIUrqLLs8AIXRpKpai8oa8+JsJqW5KBFqe19UOd9J/z
bGDm+PcdLXKEjJuoUXPKjXEvJdZdVkwkVT5dk0HZ+mkrCeMruZl3SGlBVXH503K7LeVsVCuv1ubj
MOAmyRkVjW8pomFaBK7eQsLBTdzc4pJf6ZhBRhJDULTDgMcKE7rLpZWusuZRnSs6+607P8UFBL6S
m4Au7YScmyg8R13IysU7h46G2Kxxg75eGNzk5ePGJ1p5D6JNK/IEwA7Uv5c/ZnQmkJaVWXpTMO6H
9PPc4PGtqGcbu/suoLcH+iiq8jvT2CKMXvGkeA9i4oA+s1BNuKId4ZKOJVRLfFat1IOPjCLkOcUJ
KcQAA6iBME2VMabFYsQT4B0a3TurAFczPmpmsjdJMi20qrsfUmB6Wdrf1tXg0j3aCior9zoRRfCi
SCmFLvrlGyK9bVSIcqXnQHZhxuVqzeCGAYgA+1PbSftJx/lGKjw5uu/N+maaIMxHNELxCI2ZGE26
ttUBXckyL36RuILeXDFmNKILPtlcMTB6HXo/WJbY6Tl3XkyqnxYalQh44l1xrCfzpSH5VIr/so8h
AYEXBM9F2b3cx7UcZ5ofcbu39be5fJBaL+lfhAZeQyQZ+3YndrL4agKKW0kp1jjkQSFtDGWrBFv7
RnSlkDhhHwNVWhwpefCzJJbDymv1hFvX+VKT9MZpfl90H/GguZHH6Kv4JVNv7LroReBobD9/tTIQ
nMtgsz8ujs3iCoAyy11MoIW8szSSmIxoCOci4YwjENxGu8yGxZKqPnOQI8JwyH4jp2v+6U0nckuc
aTaqtJU4T4uc6ozQSxmy1BjoSL+VIeVUCwXhXtcZCRtuBdUDqdu9nmheuMmTWrt8uViQp6MtrEOA
FDXJm13Z6KYpzZpWvjoeO9ZfVtDsBGR3wCiqrM2dXaZoLNwNYXGwleqGt7mr6w2y8grABA46LQCQ
wpiuX8XWPptrNEidwitlSO/xMexir3KnmVAK/K4xn2oYNgwFdolJWqZ3ewEgFhoPfozpZPSrzLob
xW+3bpuVE8vPEowTXE2utXYbZpsQTwNObN7etNYXuo1nBPbxOeE2dOju0aVoy8gbuy+9rr7Snpjn
uNtBd+0rCdwNm1IgCK4Y8zVKMaOU1KWHCepOa9udZGXH5jjVyanQ233ZPZZAbXJcvRIspSJm7Vse
5Gt1Oj+B8SSbBY8zbbFR1LkYSfbT0tPV3q3z7CQytRmT2rFCHAqOmRlJ1KXSIaq7e2G3XEJkeP/a
W4kXtDlhYZKni3mC+PM3e9UpaHeWeVR6ciGQKN2rL/0oNTt12sK4rRzFi6UWiYZW9JZvpSzldF/r
IPggADdC/tgZgn0eEBDnr//22fBwYPLJMQBSSE/s8tkStbMmqJuFJ9pgggaqKtIBFXHM9TZO2/Vb
FCuJ+A91WABtLleKel3OessoXm0qAGeK+R9s750Ubx2g1ZVeVdcp5qCcLLeMVCZJ0XaFlxNEQlU9
TzO4f7rz+rDVvFiZ8vBUooPEfAvRrKVJZ6qXetrkU+ENaGuSjzVjcLSN9FwCR/O5NMRAl1m+W1iS
+/6X21x6sS3NMUJyphsKr2nqVwbvXNB8r8HHyX8Zo+42WuoWirMLCBkbS4tteHlh8dQwWoQvGe5b
xuINV6URK31VFjiOV82hnWhXWZWbjcCZb63Y2Sv2/dAek7q/NzBDF7gmO8pOWUa3ESfJjetrJUQw
zxSwbe4wIOpLJwdZAt80YNDqAdZoR3Sl2+xOio4dquSiotRLyUsNZFUEvKrCuHpzHCSaNcvXQTNZ
INWgE3CcLrd2UqSt7Xc+h2j87NC8riZOLDdInDzpUQoUluEQ9MSSaDV0W+ota7sd/ytxlYptuATl
GKFelBma1F6dcIJ1UmLqVLqJrswB2/ju4rsuHxTUOomTAMszzl88aBI6gwoaEz1rymV2vdScBZ+p
wfibroxIJH0Un2uFaGXvFCqiMd4AE1w9rqqBB6QOEwwYytNFGJm4AiBVAcVJ+mAf8pJF44ARvkIB
8P7TXnXFxEoIAGCPAUteW7bozNTqCi02c68x5CPWJJ/0AG8fdQuicNUCYhmhlgIqREFnaNkOkUeG
dWPGMuPIrDLMbyLT3qUoV/WycydAMRXaYVq8hXm8LizFuvSBUPnEVfzqbh+aoAyrxsq9TNLP5r4o
GybE3S4ypX1I6i3Rdldx9KnSeIcM03kIu1sy+H2odjhxb03Lr+498WNgzSPHCf4SfZ7LjSWF0MhM
Scq9PPjkwBLLCdZBjoq4m2UP/4cUa+3bvl1vce31GYVK4Pg8fPOIAqZrczxBTHiVPx3lhKfmqFpN
6zrZ/rWuFYOxMNo7yV4rNrbZdZLFs9P+Bh0Bf4BdsLjzK60oEFwljhux7gozljxnda2NH5RpLvAv
S0/WlJ7mFGpI2Sufpj68TWX08ot4S3x07XAZxHQasex7dsblZ6jjOqcdxc0ZU7E2ebQXNrYhZ70v
9I3H3lhq2fYH+zLpqOgWbG1cOpp41zGAEr3ueDMfuPIztsUbBq3NI9HfvhKirnLEneKmLugdoA+X
YQbDxmrz/C95QhBBzz9HSfVIYMHKVntOrdbe+d+SafqWge6fQ2lnmeFG///qAhW/CFdWOgUCnWQv
boxQ8R1jzrmyZMnYCWhS18Xfp876NRdYq2Px9H4oW99jTD1Ep1PojCzW68Imj7s+5pJQOeZdtC9b
FJJxaEPTYF9xcQwFXW72nuN8zrtg35voC23BR68vap4aAS66NyD9SDcX10cEAcf0TdIGSXoRTCu/
PjTj7IoobiM0ZKKm5Ge5Gxh3xoi8gvJ54y1cta+QcWP4CjUJzd9rD9MmiQoDm8oCDHJ3U6JEMjaW
785FDAjPv9f9jx1DsNrXvCCcn99f+7rNC64SCRu0qliccag4D2+KCJUxilT0fuY19U9cY2hdktmD
lpiC4aBK/SEWXCG5O6SQlARDimYM0Pu9oDLmfQcajGkQB5Hu16mvXrLAdIvh9/u/8RqL+fobcckF
Pi025mIGktCgHnMMATzR4hRS4rID0xA8idTQiZf0nTBzFbxd3UiwvNkKCWv7Ay1zLMAE/FWcj8t3
lM5FZTct72iMvmAN5Yomp7B+i+fukMBuUBHfQ338GPjhUbYfpDo7vP8GxDG4yG94AQyByCKpVIgY
2uUPaMNkSkrD4gdo1Y6Z5IOOdaKGfdP7y6w+6Nt1Fi9anaJAbsU69BjKeUCpCVLNwHhh8GkaJrvG
wSM7cp2UIC/aDcrWfbv6qUXrgxGoiS/1koSogXgIw1JnzsJ4r9oX6b7TDi06f61NOkczOcx+Debs
mtmWk/BK4GfSBUUaIimveYlCrFpD7w089ahrlYM8hKc0MbyWPCSvk43e50pWwXwdfWWhoMlUYXHm
UJ+eTEIScT2SP4qWfUDnhAqN4851TzsjyjdWfL2slzvIppskoG9oAKmLLzv782SFFVY6alXsEBam
65rsrB5hGrQVY6CvKq1VMWfWFTyLA5/GSXQWkHJQz2LEH+kIjesb9dpKisl7+OdHLaL/rIcFBRDb
zaeL1IzdrpmeQo70iC/MK+wU+Xqn2lj0uj7lML1ddfH2taTMjFm8ikLOXcMGcEQ5Pn9Vsm+JP7lw
YN14Ll273dAaXl+XTBKNHjpGV+ieJE8UbIGRHKjkl1wxTiYlqKAL6AOmsAwmfP25t0M4L1uYktUY
D98FyUWa/yA6Fu/ZrPXODCRWnpmhB7zgHItsDBF8cmlHgVVMEG+HdmdNqPXIFBO1smvjGxNK1WvZ
BA+4D/WTAfShiXoEWOmKM7h4P/hceaGTDXHy//mVi++i6m2c6JokTA//YqpXyCd1VOkSoKcWgYNg
iOQbqtfeqFPhZonMzPN5F4whMkP+3rckAV4dpT9Fdiv2rOApz/FGdrSWsPETddQq6BEzIxYH+81l
WU7QHjsjyr1S2LjxMmfQsnaifjAxARXldARSpUtTTwCFhNeLQDBNIydL4+QxIMojaaPu/F9em5C2
pMfAvHjx2jI9w9nOTnLP/oLB9lE3GVsAvRzIKEFSiR8ojras9QfMvGS/8lL4f7PMdW2GRxqLruDo
BZW5q437yki+tzbNykH292q7cfLEL7mMQRbmT+x+DH9EW2ARg+RSq6zE1CJSjTvay56uFwdd+6U7
W9Sc6/jKQohcQ3dShFL74jNVUj6OuMBGnpXKyPJ2nozjXhiji1kzNJh3g29tbN6VnSGk6Rkf0Wrh
6ZbkSyM27Y5JCSY+ZvYhArYXqabXh9UxqKbI9S3/OS71ezvqPid1/uDQDmnz4SRX4U56mnIF358t
Ot9KyBeNPyxuaIqgMrMkkah5E45hkvGTLIZ5k7xPyvA4zeWz3esP6SidTDk5pSFyTQjtKKrbKPVf
fhh8DlT5Z6C6/kSLzt7KtVc+De0E1Dm49sAZLSe1FZI7xaANEXzdyA2xC+zkbKeMj23Veka216Wt
BVe/jMC4UsTyecCeX57ZrrfGLu7jyCO4wPib3czGYZO+H5ZfZgyaKPZpcYTHHpxTaxl7XbRHTaP/
BYKcxkegHZTggzX0W7nWdU6H8qCBArwQJaAMXATljlJCUg0pRDajPMuN/jVW5J999bUN8n0Rt09R
VR3krDjjfBpMw2/wuN8dlJEwPfiJVPD7sXftJQnzRmHiKBAVS1Q8SKAGxU/KSXlmZ4b1fSY1RzZ0
62YYHIflTi9t7sUk2ZnK1y9VXNzMaiy7Tcy0IbTzI4XjFjB0JbBBfUJcmwYMUpf0ghYfjgnLgH4w
8qFFf5PKaMwK9b5K/VonCLm0ScDZzmpAo63qhtOd3s/fdAc7mkLJ91Lc3Qy1/7HRbxrNfjYpp2sZ
MLWkUVfDfqDnmaignbcA+CvbG3w3Jb3wagYYsPiofS+Pch/Y/OZSu+vwuO+r+cuk+OdBBZAeaT+r
yTormfbH0cOHtEpP2gPSnbdtnTOMn361TZ3uimkIYboZx41vvLLh+G0AnCDyUcy8ZglvLq+oa9ss
QRzB633lrojUD4+VrN4nwfgFkspXzYH6hBoUXmueOuK9EEffM/1mkKvfSCdvtcavOtP094QkEYK6
jM5At11+2xQZzEhqkI2bU+dL1ISPKHQ+C4O0pvlo1dqdHKeI6CPmJ/uPAmq18SrEX7+4iV73FZg6
IK5XCbhqpI6clzFOCHLmIUqEJBITZhXbC4aHSfTHQjknCrk1lfgwVQF1T3JX2+2Pzgi3WPvXtT9v
gi6iZVB3UIAsOn40V2GQtAGytagmoON819vtTWOGj/Gcf5J1WgBOeG+HdN7ySXreeA/iL796Dw4z
IoFxJYFY1JUBUCqZCQXqfchDWVjEC8Rpo+IOkXQHMrEQM46pfoqMY65pGx9h5aiA+tbBFwpXl6vp
PpabsSllVg8fmKouSO/mYnCdHCOVeNoPEBGbTYv4leqSCp4+Amx6err6so9Il7uUC5TjvZGmgdBF
SXK8IDGAVoPJrRx4rNZBdDPYladM2njgleqa1QEoiSTXwl5nkZZ0emb+7ebq4LDi2n5Zw3Kwerfv
EPPtJozKOhOpXbwpFLn6S86EWETO/H/aiATXZZfoY+BpTq9JoE0WgbVv4lEyMnPwbL/4BNTlYQhb
T/bzfWDXZ5XuGzBPAP9GvXHLXGOlOPUMLhgnCIgLJe7lqaeDo9WyZA+vQKfZJsVMin2ZfUjo6gZY
dIBo+dOE0We1Iys1ncd2Rs3UYHgTtr/zUt1JQbrLGzXiKPT4w8bPVdr/MLTxXohqvX801nangz2h
kJkUckGLQK5IVTfbkoOvcU1NRHQYovjcIyiRYrSKrqcRJxsx8br1yst5s+IiTwGOotXALpDR0gH4
0nnrWDUwf9qAwkU6/q+fj7sTIAftNEjGy7af2ZrSGGUILca4HRaqfi50/DMzF473UTGdO51Y/P6K
a9v/FVnORJti5cpVuI2zeVBadDuD5oeGGFKfKFztEfTO/py9KAFpV6p+tMritteLR+Zmf97/AeIF
LoIdMG5Gw6i24LIgiw/w5v6zJfjcao6i5lxEZ3Kz28AAvGOVp9QqDu8vtbJ7KBJBTsH4AlO8nPRn
Vd7M6YQyuFXEO6G4gGfUvjMlL6mrTzgP1NEWanilxodAi1sauRtdQnLdy6eT1XEO+5G368BYShkJ
WdVNntj5rg/QdESVXQmMU1H8CJKkJcWQnkek2XY4t7jscHek2zuXOHhEpkZrtXP9TDf2dRG0bmD/
/vcvB8EeEhHRUr0a8IX51JUouwyehbUFG+Wk9NqHitZD0CRni1575vxrM0oxvSP9pzBDUUC9GhAH
vZNJkknkKfX5SMl8V7X6uRwTN/HTQ6hvKUGvDDFZD2iOKLxYcsksD+UWi9+8J8HQnvPYOuRqezOo
7UFDGaqY+vvoxhi+mNmuyOVdiq+1IsnuFFF4w0DfiLprl94rsZrOuRD9XPq3tKUto3edjkgzx+hQ
F/ep9twE6cNo32BJATpV3Ve6dXSk9gfGMv++5ie7Ids0X5udSyIBhlNGUFhkGIUSn4Usxyzh11vf
6M0WUeJVy3J5vl/1qMFlkX1biyFhOfZR0QgpYivJPznVeFub+r626y+i2SHZ/UF14sdYiU7aGN6o
Rf+hbIOPBjesnhyKtHiyGv++gYDWxr9KOd1AGa1EdzYeYtl//zh7cecC7Qzz3B+Q0h2ifWh3Bz+K
QNVKIOZR8M/jjbRSXE/Ld2ELB0Fki0mwl7zOsijoU1VozWRS/IoX9S19B+l8o/m0FlJpd4C5QEQW
ytAio4nrtKyaEclAum6TpTOLaZmXAsFgPPt+0NhaafFxkW8Is7glWxRcUcECc0xclA2krY2NV7cW
u98803IAnATUBEPJSn0BHx1FsUFBlFfrAXPQWYOTP6Hc+v7DrYxBca4QjSpRfsO7WwRvPSuZTCZo
twn8iujgFWq8M5TuEKvOsYJDYP8Zp1d9yXwCRMPdXG3JvKzuGPojQoqX9uZSF2mIyNmcGDkmEYED
IOmj0u233aTWzgGA1v+/zGLHdF2Rt3gvw1Cn79yFv7vkGTwUPdRDtDlMWslzhbYI1FLUSQFUL85c
nQVh31ro5YgZhwDjWwyN0ko6SNqHtp2Y5/qIjvx7PVTuGpJGtGsU+LRX3CmnQ2Ng7FGtibL+Vsc8
VrzNbuputSh/kaLWc4J8J/X6We3tp42NtPJ6gY4T/wBK8M8yC4AC79d+ZPLIQlQCLgFDSkFx7VPs
Mrsv6CQ9xuWfOkkfGmf4mll6B03HHaLxtyRNt3SknkM9+Raq9kbts/IpSDPpLgkoHHL94ni/yb3Q
ubaqfKTgThmw5c70YEt3KbILVWw8Ybttxb7bVP3G3XO9pQV4mpRaQW6C+nqR8CV+RxcmRoRKdfqD
bj2rxPop//dzQ4ZJsNWoC2GsoWNy+WhGLI++pOsdcMfHbnh0WmQH5a+JvjHBu/6yLAMSlv0k6tdl
m3+SNNC+qtJ5IBLcRqrdsvjJKLYcP1Tl1iOtjKpEG5CYY4oyFVDb5TMVtlIO9lyhkj3F93Jakx92
d6PjI2r4q7NonBWO20bPKsCN9zfwdZhnYTr3iAPQqkWx7HLhXLOq0e8RBOpK3zUlYFaz4+rpId1s
L668T+FK7pCasIyynOn3cq4GvYoYSaHcxKMPIPBbUzwwGKuzbGMfXt8omPUgiQo8UIz9lljcusjB
hs8ONXbiwPb5pWUYZQ+Sa3enKKuwzdpSWllbEDdwBBborAAtWZw2GuxqMycsOCYvdvBxNL8HoQdR
UfjbxM/vf7G1vaIiTsxjvdKv5AVETnNmHeMnu0Wj+NtL7T843a+sPSfJocI9FUm27vv7C16HEjYk
XQsiOqQQZDgvt0gopaTegKE8vfoVjY8dUlUyXgH+yc/hhYd/Gn8jyVnZKYJoIA6CJgor8YPexK7Y
6Ns0MwOkmuKGyTzC5qPAKvlHbb6Bjfr+062kAmgvoMtPl9bSSZoXR6+aJKcsa6S/FHyNcyc55maE
lHp9MjOKuvjgj3TcDWM/G/ZtFnX344de//RffgOEa7I6gWZdxpo2k+1MDZCRCaPHob3rR/8YZvLR
ivyjoWbu7CQHubQO8pTc1i4zHHULILESBqBcMicUXSqUCBYbWJfoQ9Zx3Hl1nrtV+qMtn8PqcWam
+f6Trn1asZm4J6iOmJVdftpcrzWl8meUp2p7FzTZTa19UczkkOXFoWg+v7/YSoECdJGPCrKF/uMV
zMwf82g0Mg2FmtraqVAFA+Vh9Ed3bh7M6lM2ayhsfy9smhLBd5jH+Zzth3zYq/ZPlS8wnAbnu65G
GxH31bP6slRABpNoK6QWOFLLTlAdJYaZ6xH3V3zOe8VVgk8QJbCDeBr850a9A6ripho69qe+/TIP
L4F06KpvfvEBm7VOfii7h+e+yNxxPJjZUS5bV4vu9WmzurueGPDyuBxQNhJU+GUylwxG3iV40nmj
8UsphkfYIYcs+GUn1q3vjMihNrczZGXJfp5oGL7/5Vbi6cXai20yBFNTKhN3RZqLqWl7tPqGMfoX
pS0PI4SUIN0CqayviDQqXSTm2Esamm/NZdX5TK4xenVrhlq0GdyoQN62vzMarN8LeWMfrK8I2Bf1
ESS6lvm/Vut278Bf9fRwOLIP5+4L5rfHHh3nDPUPf/z9/jtdCeO803/WW8S5KY7rxqxRQZtTAlqv
7fC8A0k4Ixcd74tfIQOIMf/r/TXX7iq63viAoj6kkEktQnlLbj7D2OVWUrE9035kpXYj+8nOqH9K
mnYYzL0hz2Bc1NPGwmu7VxMVgdDRFHDfy0CjpzAUJMQsPZVMVwbpNJYyDLE/6QA4oEQPK+2ZSxNJ
Uwszz60mzNq31V7bnqK4u4K2qU3axHSzWb2MXTN9zpUvofMVtG2b3sfa1t5daX4RUeh7wn1BVwmw
x+XD5nVvW7mad15ffnSQLBnoQTTKS6jt0+ImG49+zsOa4U7tv9UMG45acj9pNxtvfG1/8a2Rv0c3
lDx28caHRItlCCidZ42falXZRU2EQTK0vOdE9XHs0j25fDRNNLl7N/Vl8YMgCimoo5WuebK72g0g
8mXTxrZfu9lQSGPywm9jQLx4Nym2qYFfki1FypMogJK4Y6SuAKvdUkZf6fvxGTBGg/9DyXUl76iE
UpD3TFoxov0Z/RFsAhTB4wQCKU1/5opF62Xy4zhs1KArnWixLmxhinw6vK/X4Jt8yYnUJhoDLu+w
33UFNpwED4hOJ3W4yc1z9737aQCzK46S/EIntIgOpFPOkwPQQD6HprdVel6zaYE1cGGA2CLLJ9/X
L7ejBGlIQme089Tsdgw85KW7YsZ9ILxLc/kUWZ9UqFGN88N05kMPyzm1bxuk2XwsAhElLQ/2JtpC
rHh15dKjVKCwUhEva4+W+kpHXIj0RsyWB+3OHKu7kTiIq1vj5nF2I8v3gfKlBicTG5kbS9k5TVPX
nJ2Nm2013WRviLoVyRP0ky9fThOqZkrJwssJUJwMGk8OBuZwj0mYuXnRuFg1e4aU7GzuoE6pXe1c
BhtH4ioJo0uJnjGXnBC8peq8/An4rTMYyqbWs3Ud3APr5hxFPdnJTAg2qujr5xWLIeZEL4JTiNvJ
5WJT0DZBhd6Yl4eeRBNN+eo0vyv/7Eyuku4bsGmha2ENrTMKkzde9usdevHdF4trl4urmMsHmJDw
pMq5ix6erMQVBO/aG8LPs/VhDne0bHc1b1s6oEAQyR8Ge1+mrpY+yPZuPk3q/3B2XktyI0m6fpW1
vscstDi2MxeZSFVak6wbGCW01nj680VN7zQTmSxs02x6zGhFVgCBCA8P919EeM1+aqJ+bfkrS+WC
5aFbm6+zL2ocrEM7guGo7CF3bNXgrphuy+Ypdu5bOVm1OtrNpbrq8idZS1c4dawxcV5nQbLWpmKt
jPdKuvGtTWJ/0lt5VZJqG2gg9trKx2oOO4FyZQZbCN9+9w0jq5URWyg/ocazaiN6h/smva1BB70f
xE9iOPNF8BKEc5hIJ2UIXAVSKcyaBkuLZ8GEEirB2eiCJaBVjjYEASQ1N++PedqmhGzMGU2jnuQE
xsFshSSS1EaRhBygqFAKtL8QXQKhsSrAb1Ivy+PXCDGT0f8UGAsXrzPvS2+KN6Y3joamMxs6S2Nn
dHL7TRxR0XzB9NedH5Kmr6w1PYs2XoIriQrobEEeDThbkHJWcXEPndrNOaJDGORmgx0aFOGMP/sS
jhZsCyy9hQjfwjSfxEAxzWiEinoPx7M8K846iZ9xQPGuhRGuLP8yzc0VwrRrAcgW2nKy+iNh8g0z
cZUeFT4hPDX0m3IpUTg75z89xyy3r+ShcHKN5/AmYL2YeGpIvRV9txllxIWkAV/TyS0WQt4bdm0+
8YBARGbvcO2ax7yx1uQyC83G7cpPTf1YOfsmfvKS9ag/SvbObr935IVca6ImdI1d7a28cqMM27jc
AdMWBDFrqUh1eg/kg1BUEcBcakaclLPg5BSTg9oGRaNhq1R7y9o746VZIXPxsdhLE9fDVeyvoEJS
MU8bV7NvKtnNw5X9IdeujJ3VI061Lr8Z/drxHrTk8P56ebvfnczYX4/3ltr/lFXkFR4GXUjZJwrc
ctoY6RafteouStbVbTWiy7Edyk1ksy+v0isZDE2ts2Mvp3w/ZYerrF7F2go190beBAoIgPUeAIDT
3yvWQvx4g9WePCixCt1AYFXwJ4/nMY2ixJsU5lEZ9Y3NrAWIRcGYecFL8Vvkw7m3h/TgyFgAWopL
f3Iz9Oohcdocqk31Ebm7FfYmq9b7UUXxbio+oKu1KTtSaEO6jc0fhgxRwdontFHN6yIs6eG7oWzv
7T7fGwmq9CjmkWJjeaA628zL9gCIDpZxTw6wltTXppvohXxES7EunuNSvwtleQvcLcbaNGyTfSMp
nzE9Fdr2qnApfIlitxzNy6B9jrIn0zxEAQUA41pPd2i3r2LpKpDKTQvu3ZPvfPlHq92FLGTwHTFW
2ol4kfIiJ+PPrek5yONtolUHLQHIg/AyB9L7y8Q8F1aUt+wT6AWlglkINRzPH4Zc5cgQT7mtP/uX
5b3Rbwu0oTgdL6N2P4H1hUqn7hUTWBudmU0/rHUfiZc1jIxSvVDqtdPeHXA/kaN4FSjoW2XfWOAb
w9iGZLPVgd2n3SvXzWu6HRti08bheP5hXnlXknQDhyca1pWODopLsUc1dkV0WTS3nr1FGS15UG7K
rXMXFKCM2xe46l20W5iEk/ue2MoAvslsBb5xvlf0Uup9rdQbd2zzTfaxze5stBK/+LfSp5pd0lpY
qn72qCwNLKr71L5UqoOib/RkX4IFaW+s5mCYL0H+MXG2ZdjAbVvXtasPxaqgeV3upGwz+uq6yqgP
NEA4Dk5wq0LVnhSXfGbStzCmMUh4CYytVWsrBHP9R7Alxq0Vfev7y6y98Z11+pwWn1SnX8dKuS39
G8PDriomBNIKArFyq3m7AdU/1ffdvP0GgPEq9JfaDecmCnQGQFSkiLmXz+qMo6zmnq32ZIOQsajI
sSX9jTAhWGX1KxjihUPv3HC0wci16UdRbpvdROJUUyLJyihdB8OGwz1vzb2wOIitH1pEXyxeAr8b
Z8530E7Q2mh/0ZScZfdOFwdSLyeNW0DmG4tXIdcilG7fX29Lo8wi3oB/R0nnkfJCQPTRnatpeB2V
ailZObk6s6rJjOCpUsE4vdGnaPT5RSKgiu1zAfvfgfszEUYHStNKPFym05Pj33aCgM4xroyQlob+
BpDHRq+4yDVLHfNzmSL1XDJERC5gtcwVvR0ospGRIZ7N9Zbg0qv2hYQKamZ/SaKPQae6XCp9T3FL
R1l7zf37k35ay0L7gWOGxoRgnRDrjs8Zj6TZDCKNy3xfrkTuJlCKgpivej88QBJJgKwacIK8enx/
5DMZE4UVoOQYbyLQM19Ube+kXRRRAbVD0mBEBlX0ZWItW5uQU/Nvjmu0S53csy9Lk4mdw1emgjdb
YvHYpuRRUQ11CDvX4FmwwoRfiMhVhdahqCOxBbBfaxYW97mvTOWAoj0BVTZo9R7Pc2jnk4xDAK8b
fyiMb4m0GutnMc9W9CQ3t3YAq0sCQ4mzmhQvVWXP3I3fQLoAQ1AIOHHAMUfDHKh8I0LseKu4u01E
+QaFQKN7Naxy6VXPXAeg3VK6wSHzTfz5+FULlJ/tOIIAEAG9t6p0r5ZbQ5mwhb4VBLu6RkXRgp2K
/ur7S+rc9xUmP6SeuBbQLZ1l4UlsOX3rWJWL0tTa7F6FKrwlMODBC8HkTSlHeRVCOQvjinRglqwd
jTtLF/AiVlsYk9zAkZrvq2+NfqX0O8d4xXp15U145jLvYboWPD4fq4j3hz8TOIW0Ff0n4hn99tkd
qOmVqs8pNdKDNg/NqO+L/pM3hEsvKVbo/CXRQuIyrQue0ZwIlsVhRhRpiBT6y9g+GJQaY26wQZS5
nd5u8f7Zmsgnq82t0BbPfH/bDPbKlB/ef9sztReAGOwherfcOilJHi+vRIKYoozo+ZmUFSLkeXTU
JY3qQ062btf3oujWGavK0VeDzT3MkNx+STr2NHbxCLhECM4HmdG8FW94eW4ltl64gkmlIZooSABl
ChkyJO9D86ItwospWaD+nu7i41FnaQaOwVUcCnnSpEj3GBggV4Cuur4Hp3xVFtndwjyfbmPB8gaM
Qn2Zw+GtMPzTVUmx4zQNYpieHrbymBKvqkpZdzUMv8TGR2Fd1bhI4Y4ckF4tDK2dLDWyTYFTgeZM
D2CugmS0Q020og83ORcmqloRwCt0E1o1vcoK1JKF+TW4Mp0lGIHIFDri5rTkmnyaZh09xHxbxUVY
BJERVK4s+1hRooQbGnsZOo+K77o3gf9a8jI8bXnAo0CaBvsERFOoY4qd/tOUl13ZZJoylm6p5JvY
BzRoym6kNQerlDZC/KoQwrwSNheGvspVyW377K5Jkn2AgaS2xFM+c5cXzE9UXlnpon84C2vkPX1c
BUPpdkZAoT9fNV3kfklA92Zonfk1IEOuxz4y2ka3Fc5P4hwVesEmVnY4/7hpetsDK2rRDbYHtB9M
DaDlbd5i81asQLK61IneXzpvYu7HUYpHBSuN1D6qjtT7jqcw7W17VMYG9dMh2sDRQ2EDwjqFByFA
79iQM3V/VSFJo9rtxp/aVSLfCb+I8JC1n/XppuXIsJunocNCsb2IfJRAoDaI6k0VBBdmjCugWh4k
u1oKryJsnTw4XS6BluAeMVctL3GUVDsLldQsfvXI5k007nqEoJFoFcIVZr2bUO7sea6kXcqJz2x1
aue2zG1PSGXNz03U8FtT0krWHXFMJIFCviWejHVR7NQUZQcNW8Ks3Zr1Qkg7F8yPRp4tMbwIW/qk
VemGIxY6aAoIQRQhHCNGt/QLO+XtyUL5U4gZjwqF3/r2/pI57XCJ7okAzALsP6NW1JpaJTVVV7ha
D3VMXAcAeWZOv83beC9TTNSppTfxuItRrzCeFkY/nXtGxz8MmIyAWs9JHl2cZ7kVqUR1ydzW0964
kybhpxmto/i69fbY6u3qotu+P+xpcDseVRz2P0WapIaYaY5KQQ+Br9xe19/ZIopRH5I8dltrAbZ+
Jvs9Hm4W2IAFD1qh8ZKTGqyAy6zGAHEUPOHRw+2Q5GWdCf1PP+Yze88Ct/T+657/xm9pCzx2E2TU
8fuWUTZhoi0j9crdtY6eVH8rx6mbJPYaPndgJG/2tJ3iXclUjRcGF5N5vLV5+58Gn92xmnCMYCdO
LDC6LQowBfQVUu3a8WgapxJVEqK5+Mz4Blwktb4PUjTHseTMyqXweCZD5lGAg1mQRCFqzsuzlo/j
cdeMQi47XoMOb6fnfOqQxsv2fSis1p+CtCYULkGkTm/d4CRUdN7hTIEOmpvH0msB1DihCDb55a6a
vk+BsyoBZcITWijxnlnZXO3EdRpNQ5GvHn/pwMoRR40atMCwG1LDaj2WOjbldL2KHYXNi3j6svB5
TyM3ByQyQ/SFSVaQITse0Swsv8SiIIdUMGwN8hAImruhuxnwwzXHamUM1MHoUAfbvLOf3x/8zNsK
bC01J9LhU8n6tPKUFDRA5mL2sy+S9jrwVigsBfhW93n4Y6i+vz/emaVMS4kPCdALJtS8t5TqauJr
qZ25MtmvPCJt5FcLR/jbF5ptF+CC0FyQ0QU9eIK54EiI7Aw9O0kftqOGGnRkXAeZcQ2pbzsmH1BB
2SPpDb3VfhbirGZqP4ZDTW0y/+Lo3bcy9idaT6buerHp+g7uYPaNb8efYgMhgnbajoHz5PXdlxZj
mHVdRnvD6KqVjSSjC8BlG0aSj/CGet8FX9+fvVNzEA3pfCB78LSp251IkAVSlLVWn2YYkpiIBnUb
1bkqCsr4nOrUTUX+VOvNupFD6u7JajDuQPqtevXzwnOc2Y5Qh6mBkXAiSDknMWoYZkNlQypOAjU0
Nek+8PzHqgwvzL67rJLbse9WtoJ68ZBeCSaOCM7QZXa12VwW3HMstV746menRlBIiQ9ozFLaPN5F
EZrgIO9Qzxt9tg0l9GQg4x+zldaTDaDSBvkMXQm6aVEG1SBfCeHGdFR3vrxoL3fmTKZx+9ezzK6Y
nh6ogQL7CS0R8u2BxDEPPtWoK5hBcmV6zaVPdA5xqLf9RbzNuR0mmDNEEv4f5N7xPJA+I3mQhLnb
IFM2pv5Wz/ptjyFQIe1F51o4Oumfct8g29bejopsKLaT7C99EJF6zbchjUWWqULNyzRmZ3Y+wCWe
xjED+gSZ0rik1UoJP0Zhy3hTcyvMbjWZMnUNrEwQTxqG/cIqPfcExFQdVUWB6ZiDmP0pUaahzhHs
k28tagoK2lNCxH9EExeZkbWH3YMx+JvE8nfq3sB34v0HOLdLHEqzVBkUUrO50pCS6qGhxQZRIaCJ
rcHtx4Mz4s7SRMXfHooSDvAVHZ3nN5rl8VfvK6loUFXKXE+VD5Yd7BzE2LXa5xRb+K6ntQsEcamc
CM0KaKXzGuhUyJHVRPBnPF1eJaN9A6Xs2rG+Jd5ljTqlrEV3fZf+fcAMo3L8Gwo2PmgPzs5Ijmva
bY2CVp0Nt1gfdlNQXtJESqWLNg0vnKxaZ063i7J04zXhtSYZh7DtF179VJ9GfEUg+EIKBjrX/H6d
x76VdRNUSWlQ3Db7FtXGgesQ3ufSNjMqOonssvHBVpKDNsUb5J4kRd619oQQ2LTPw/TD+wvsTDoG
f5mVDVePBhL4gePPnqH5LWUy6iFO3V6QZLho4sBJ1N8q0nWFYxJiaZaBQtgo794f+3RxM7SwaBTC
IZwAsxgXjlVuFZMKTIIDp1fIUpw7qwyQagvv3h/p3IrjuIPfifoOHmhim/9016gLzcfpktZYGNQH
9BA+ZNb4A8tkt607adVYdrjpp3yph3t+bn8aVjselk5dIMdCAxI8TEmVorhI1fimt6sY+EHldk59
5cn+ZW/rLLdh+/47n8pmsdRop5CBCoz+yXU+MtRINSr02ormUDbFIR3zLwD3t5KXfQ26cW+wyKPr
WA0+KTiyUdi7rPLqajKV1bhKitc2Tx/ef6LTTFFQ5W1x5COUw9l2PB1RUlfKGBJBg6G6UMZLp0Ue
KMENhdJ0J+eEdmMhpp397j+NKH7+03fP+9owywIgjlreoA77JFnJi1R97T2wy0l07VdkHNZv7ai/
Bp1X7doRtFc+8Zq16YbQ4cN03I0xzd/R30lWse7CcNtEwbXt+Auve/6Ts9A5q2iWcmwcv28Xx4bl
dQH4n2TYmTm0i7q5KlNQJqGNz495EafZNlGrdV3kmJLaK8saXa14AbPxDff6G24tj1puLITeN03O
43NcKCOzzWkuEoLnG902htiTPDh2gyFd+WEXrGLQqZ555xdOsS6yOttNIVCRHHV70q6wdA6ld1XB
9XJU350q/0Pom9ibe3nD9TV/rqfWxM0pOaD29W2KpPWo1rdQiN5frmfywTdBZ1p1AmWPC8PxbNpl
rGMkT6/eAXs82M9Fu2rsnQ/u1kpp7vRfiqG5sRQ0Gy9jzC0jGrRJ4HxZeIrTu93xU8zOrSBucqio
3K9gbm34XquP9b1nwHKJoVWhLWuF0ybSkxvZj5YiyLkALSoV8HDpaKDnfDwBsTXYSZljBVCu6rza
Jb7xo5VHGpR+fuu3yaHXnG0v2xvZrylaDB882dkGyl6qnxUNClu2ED/OxlNxdGI8LSS959XgQclq
0O8o2VYJcDsGS2Jgzmoa7Eqf6OUUT0nl3PWtHdB0Cf4ue06UxlAhQArFxsp1ficc9dAxg5ZUzJfH
XWXL0kov6ovJaLZOXN9odh4s5ArnwiVaBAplZGGbOZeNU+Xe0ipbo7c1aLcYdW1zs330DOMaz8C9
NI4PtZ8d3l9sIrOfb9Sfh5ydyOBFNGukyo++KnsvCratkq79zNqgZLJF9WhhSs8U5US5ET61MOh1
uGocLzAa30NROwpVeN84IOq9mhDwlTvlMiChBj1WuXGdr3CH+VFhcRyPCSC0oF+67uunly0k2+kw
QJ9lpZ/0FRtt7FMV5xLXQPMy0dqdJUXXXQ6IujfDfaJx+WpT8rLkpW3CfVQEn0at/UA5Ff9Iun+B
pHwtZYrlIe0wr9JLNy4T4O/29GIl5dbSGhtfgfBjZHwcVJBERbvtxv5jpg3wkVMbLKg+XhUWQDSr
Dp6SJNJAKWV0fIbqKor0XZL2a61I9kZh3KFqPKze/+inalZQW0TBn5OZU+NERM7DDbDvh0SUBILX
63CyXuwo3Zm1gwS6bLcrywPeZo+foq65VPx+H7fqplP9Qx0kE7hvvV5HD0WTIgJDVuUp5Xqf9v5e
HvqFfPE0IANfkAXXhA/FV5ofb144FaoUK5E7auOulmtUpeKHKdBuk6yCfizXH7MvklJugjT+4Y/l
F1PzP49YLU3hkrnHyd4UT4IyAscCOTNJ7PHCDZO20e2CJ7F6xy2r9tBo6i26yCu5LdflFF/Unrdw
ip7sTTEk7E6OdW4xnEnHQ6qeF3RdZkWuB/eD+4CXV9u0a7axHe1NZ2muz70gCBVBJkXWELD98WiR
ak9Z2MmRGyuvKQ3QoWzoOr44zW33uW8WSnriHDkKO7wa6i4cNAwlsDHHg3VIVZdhicqxpr7ok49N
XLOS8nrz/jo/PT7EMLQ4UOzirbCEPR6mNnrFwPordkervoibBiQnkCcYnlrSPWR4q0UqXJ8pvq4V
5XFh7JOjlLHpCPKCRHKuoLPctwoauUxHIKiBhvNxNF5GanwxJNbHMFNuDSO9tqGucBu6HHN7LQms
uBZfl0N3yy11H1geHc6gXdpPZx+Kfh9lVEwyyM6OJ0TtUr+S6iB2kyi5COubETCF3KFG2tqbyIPo
NLWHzCuvRt1ZOVK/ShwqoeNwl8gT5JKxALlmLYjWnLZJxESB8GOJc1njvD1+JqtOk8CUJByo5XoT
mdWVpA47W6MrEJh3E5ROy5PX3OPR7Z8uUaBaqrydrkXqyiiewW+koM1heDx+VigGV8UicgcazPlU
bCTvzujlhbV4OvNwBgQLn2QGIqM2G2UYHaNQB3rZcvHSFg+FzS10usYQZ7uw7k6ONsoa4BiIwoBm
gObM1p1cSXqAKmGI1WG+qugyp9JL1XsrGysSKO/NxrprvGBh1NPgwaBCHNngTBdOVsdzmCtdZOSy
FbqZCUi8roUK5kqW0j3KYJepbq1kbyFXEvN1HEEYEWYNyFBI9idV7THTQjn3Q+JxOR1E81ZSi3vV
m7apGV6nnbdwZJ4JJYCdyDu40LCfTxjwNVqGuZF4EbB3cSVBad6UL/FIuyt7azOyhRqn3Dh65YOR
MF4WvqnYAvOXRUtViOCLdtbcJGxCfbKNKzNCf9BzU0DruiffyjHd63K6CmwVCHO91bXpMlTj1VS2
ICnbeGGfntysWVdCbQB+D2vrhAcsh13mZzLPEIzlquLAG+320U7MGyu0N7j9fImd4T6uFhLGc6NC
nuMmIvCzDH68sJKKH8gVZyDUI/g206oc1A+YwT02ge0WgXyXptNL5/14f8LPjmqQIOFma5+adOat
qgXEjMitsx+GV23CbHhR1OE+Sm38focH7JBvgkX6xZmPDCaW0MB5dUoZC8CgGrbHBLeVvVUSxx26
6cXmIppKfFi9fbaiL++/5ikSggNKqNgCujLh8syPg8CJSbtLQDzUbi/i1rlG1zkS5w7KDvpBa7qn
Ua53PRQfP/7RyeQgStDfZ9VvnAHoqSu8vEmblieaXQuQskyDJoIjmKLppMvDfTWZ38w8vpa0/j7o
ZKyM9RsW+/OgRJ8HZ8mk68wZxPimQNJTpqU2OovOql2TF/Vkd1NcrA1jWhv5HumbbbcqPW9XFDhO
Ii9s4g4G0nUptIiXm+1uciHhF0oj6rRBlzpOVEGfJfMiS+nj4b6IrxxMIEMzuVZ87VYJ7W2qBm7T
Whv25bXs1St0OLZSsKSocXZBiN4Hy56r74ldkCEZhRXkI/m2PO7RHMyKYE/Z6UZFbLjS6kPcysDy
7E2QlVd+7rxMgIkLbovvr8tTHjbr0gJsyS5AZ5tz7HjX1wHq8X4g9L6naqMl4x02eW6BJqLw6o3D
cV+n02PsmZ+00gZV3JXbyrws7LVW+q6eY7MhfzUS+VVXM5T6DW0d8yvaaVqITW9N9vmHIzmHgyys
Gjj9jh9zLMMU7TYvcM3SuS1D4z5M+7taNW86f7gJQC3GveqDZg9cI1NkjDoNbO1phKxyp/pq1zKo
lPyS5BGfz6K+7aTipg+LhyjNrjOn3uKqsxkHvvat03gPkpJ/11vPWo1jeqmYSLDYIF/TQH8yOXM3
UhvfZGpJoYrWlR06S5Z6Zw54+qPo2dMyAM49f1WFumphNlgRCBxo3gMr9suNgadVVcGRD1cNoOP3
F8GZA55jFs4JanAOzJNZHuPjGJBlNjfyNv8+5vG9SWQqq+iB28RdP1kLdZDTNo1YctCq8TaCPIuK
1/G3TPQ+jqHMYrzha/ddUn+2nMFtpnafax1C/TDQolbfNVA0fCzs8jF7GhoV9kKpwFBGGjVmZVZ4
Zbw/CWcOIqrmPI1gwZB5zCYhzL08si3sQGJFYv28xmlxIaXVpi1R/+qqjQd5sFoiYZ3dfrAkkACk
QiJu38dzoUpBUg3Y5Lh12F9IhfcD4Wtgl+nHLjUrvvr42mrTSh3Mi8pOt403rJvA3KR4LfhNuxf/
abEO57lUTQEpBG1ApzbH+Upy358eTTzJfAdSLKWEw8OeKgD1WVMHFA5DtxtvZKu/s+kJO5FXrb1R
kS+15JUK5rNdNvV1U3qwKCvnebQQxKwM2DetA03Vl9CRjQvXcp6GqQ02QSt5AFtC/o4M8yi34ImH
GjwrCZ35zBZCl3gwxJ6WXjhTBD2ymb5Z6bgdM3Wflx/ef79zu86BViDkhgHaz5nGZRhXCtrI7AHe
LeBocI14+qCn6Uvc5pcwvTkse3P7/qDnUl16g3+NOqsEYN9eanU+hC7Udsy17hCevwCp5w3FuncQ
vMDZ0SoWYum5M/DnMWdLLpKmCPUpRCNGObkOY4kKjr+QwIodfLJWDMooIo0l45kdKujJ16Xt81oK
4iW+qrzmTbq2vezBa6q/d4BRrkLCDg1C+HkU2ACXzMaqcjUFWJqJBNIjPPTXaVY9TlL1oYz66z6f
rjAJvxh850Kyi7uuLx8MRb3V1Hw9ao906lZqr26RtT+kdnEd6eqVOgQXigIe/m996j+f03mTUiep
p1N6vNNNI5Eseh6kHuN1qF8o9pequiitQ2t8b2nMc7QF3dP7Y765w/z1HU7HnJ2aWuFLQyvGlDMi
eljcZLmxc74meb6Vpe4ajB6uMoWaXSZ6sAmTkn54cRNMD5NyPdBQUxN8HjxlG+dw58LrCgWHWv9h
xCoiWsMdkOWFxz1zDol2OXIOyCCiFTz7lFldtbE0Uh6YxupqDIb70ZMuqz6LIWQn9mYqpjtbLe1t
Wcmfdd+51VDG0YxVnMTbNh/2jlY8aPjMYA2mahs8VO4DqwzXZe50GzlXd1Wdv1QXHbIYkYvxl8Y7
v/8CxzGE6YYSTzsB/JzwJUTE+fgT59k4jmVDPSAkZ3gMpUdMvpArUNZkgWs7stz3hzPE5zv6vLPx
xJH2Uwe2yzyjGGyPSnpawyaengHDX/V+QeUbgKAqleBxp0t5CrOV44Hbz/LuwSzQCPDQBwgxHvNl
/6GTg3uNogyqxbvIf+7b0R3Q5BHGCxH2d20AAi8IwCWNLsZ71tRtPK27tAusQCIoAJMKWsx+9IcP
o1V9MIfgU3TTNLLbSv0u9JNPvd7cpGajuHmNkIkpd09dr3s4y3N9r7Pqcwvroq1wEk3Ni5QKRlfz
tF27JECpn3wbVM1JcPGMBEtJZjVLOiYUXaDhO6HrZM62KIOtFfYu3ApEntaZdctEbYapg8ReXRaB
chVo+s1TA0Sl7YvbXsYfPrPaZ0MeMVVO7we/g8juIUxLXSDQYDGbj4U/3kb4vobVSt9ivr1uFYqf
tHjG4cdIApdKl4GUXQdNdal42bWGH9w4OpfYKLlKKbt1Ye3K/NDhMgBhc9+PynZU94M2LhRzjkPz
v0MC0spvkBRAOfMSnD5EeutIrBl/AjfroyY43qfyN7v99v7inDU+/ow97GXR4BVaVrOjTcM/rItV
qkZTDZ/mQlesdYBlkZXV20IOH5zxalTt2wb7lsp2Hk0pfnXgkb8O9o3UuUma4KWhXZSera1yDR2a
XgGluOSmMWt6/O9Dkvdy4qG0Ma/7l3Gjm9MQU2kBgi9HzQezLh/ThArsgPSz7sErMZOV3t6MaHmC
2M7irScXN55ULnA03upKR3sZbi7mwqQfFBMxFJnVz8GC+VnucYyV5XAn6eW2ptdrFI+9XnxPZeOy
cPQbPfMPFuyBcdRWgsIBuWun9fYhbbXrtnlNppe8r9AasG60UfmAVUw7qmulay86vUGLUb0k9+cW
0UC+b9EGiulEvsq58UnV2js59temn661wYGc4e9sf9yrlXmjh8lqIi0vJTe3P1X9upYgtSrSxmjx
RoiLC2NMXPFnUO0bJX2RbAnXaWWj9tQL/a1WFQhBtq6CjhhAoZ1Wx/dyVT2UbXkv2GVTb31Sp+7O
74NP/pg85hGiCVr/6nRLt46TYCkmmBCN65awZpy3mG099qrR5Cws+wk79CtHWk/ATft2o5VXIVTo
fLqLUgQqnuQcEZ3s3/vuv78O/8//nt/9+1PW//of/vw1L8Yq9INm9sd/XYdfq7zOfzT/I/7Zf/7a
8T/61+57fvM5/V6/+5ee8pT/zf/K0a9l9D+fzv3cfD76wyZrwma8b79X48P3uk2at0fgPcTf/L/+
8L++v/2Wp7H4/s8/vuZt1ojf5od59sefPzp8++cfHIQ/BQ7x+//8oXjHf/5x/RkJkfDzyb/4/rlu
+MeK8w8QLZponCL9RXXyj//qv4ufOM4/qLqzTcA5a/S3Bd4py6sm+Ocf1j9EPYXCPNc5DmJFVF7q
vBU/kv9BK4YyHL4uAjkmkHl//O+rH33Cvz7pf2VtepejH1X/848Z9kYC440iP8S52WGSdRbdWS4m
B2S1wv2YjZwPniSlD9YI+a1xRtSKMl2VOA/hHaWVP6KkV5TxYfJt1FwnKb/QrIb2S6TZh6QvjWid
ain60kHTqNdeodifkSrtDxRnpoibZ4okuVLpE1eQsAkPvRUMC7nEmwnDX/Hnr1cxjnMIJ60hW+it
fiiSEW7cGNnF99pSkCfxDAD6GwPaR7g2Q1Nqoe/XxpVfFaW69myF1tYQtMX3PAztlyk1y3bVlgPi
OlHUeCQbjppce6mhfuol275xhtF+5VsnuyDUUHXRiiH9bIMJp0vYpeWnsW/sbWvJ0oe2s/WrKYiX
Kp/HF/y/3pA19HOW1PdNDa48Mg6oaybWSren5iswjBRv2EiVvkRannwwpsmiZ+M7yCmnXmEtwb7F
LJ6bXRGUfsrQBiNryh5tgIOmTdIdQAnlU+nU3sduKEtp4YZxfLL/9X6zi4UnFYNh1v3E4tKGr5Y2
Zl/CSpIfrRGYjpOHQ/LvUHYUyY6WvTi6z73N7EjHokYLo07XDiGz98Mi136ovEp+biqquhiIWOO+
iFpAkabcS5iHOtYtnQovXxmVL6PNVsrPnEb2l74Luj0IsAJ/s0Z38KAtVDAgklyPGx3Zw2+KFPZX
Hl7i+cIciW997slnp2suB/QRYEYBhcOlzplIR+S/da3+z/TPhSzbqq9Ub5ya3diLZDDbKxyKP4XE
P+POzxP+i6eeY7ljDB91zOybnaeWt4ocPMit/3sTMk8DnYBWRKCVPHUduymUZC0nSP/3LFj+Xx56
FhstffTrwOQ3x0m4DaYJ8tnSnf9X8zGPVWai63qaNxifyRtVw6ZDbt3fe2ox5E8bNcZEerLsvtkZ
sbyN0Wmxo6XM+1dPPYsBaZaGKd3ceket5z5Qo++Vpy9cPH/1q2dbv0YiFtJd0Oxy2/mSJzQtzXIB
GfOLyPXWxvlpQrIB4HSkiWUtjbRissnSV6ma1E9Aufwfvzfps105tKqseCljNEFHym3opfNZc/ol
pv8vZmdOhkyiTjF7h5WYjqCtqqHqVj3M+4Vo+KvfPrvsZ46d6Ao2aeh2+dyWAW9U5UJB5Fe/WtRJ
fpr7GvuTuiuKZlcPsuv7Po1mvXz8rTmfM2Vrs6+UZIhQJ1frx7Qw3EheIh//6rFn29PO8qzvsrDZ
aYPl5jCWMCBZmOzjCtF/gqwshvxpRiYp7LS6SQkqcT9+8NJY2XtV7LwkXTddWL4RPfhOvmS+/Kv3
mG3YKqIHEkzsqj6t1pPiQ17XF97jV796tmH1Vul9tMqYIqTwsl7fKYuNxV/96tnh3LFB1cKp6l0Q
I8dgRjS63N9bMrNtmhYehgJVXe9Aob80cvcRXtvC9fd87kJT6Pi7joHuWXZT1DsLLY4t7dIY0XqK
saGDZKFlUZz+nVc46XBFahd2du4Rg8cxWZsecsmtJQ2/9VVhgB6/RZD1Zqo7fFW1DJ5M73ufSXe/
99yzw9RzfHsaVafelWo1rjxv+JB2Y/tbOQANwOPHLrIwScv/z9l19bitc9tfREC9vEq25TItmZKc
vAgpE5EUVUhKIqVff5cPcA8SfeMxMK/BRJZYNrn3XmXAoAgvynveFyKIdx977/Mi/WO/0pS1YFhK
XaD7ozLWB+mZT3mNw/j2Uofd0d9Pd0fqw9gB9edoSU51bwtBrsEULj16tUFtB5ogsEdYKCE0rKKo
O6puuJYNXHr4aotSM4oZ9HVspHQ695TBhb3mtXfp0as9qitamWkadRGiBpPK4AeonB9b3Wu1HqlD
r10sqsNe2GV1kuTKM5sPLZM1aQnoqS4oW0xkTci29/5J5msdtgvjsda960TYUqoRs5LWPwD6u9Xz
5yvv/HdF+f/PInB5/159pEl823ZY2xPgRSiKAT7a4J4L0iyFAvfspzcw5pZpziYJnH1NeXCPdhjf
Qx3a6TMNVOUI9H0Vfh0Tm/xDoSaQwTnI39TA7j50cVPSvGZ9/J2WM/nM6jTaExvxZ0d3Q54ynYkQ
KjLWRYVs8QeyqUI/3ClZi2KcJN33lBnQohy3+aW8oNmByTLvjQcqkiVLkxM/DBJwrrvo4Go+vjIR
JuBbJ3rkGe+9+MlGbbctU+F8JqiWDZkDR4jP3llyATSV6BoS+tL0rEKPM9WzSiccVuAm5CXQ8Rot
gCvzg2n431QPmLK/p0c3bqP8EjsBbomfy8757JTXBDMvvfUq7viLIZE5L9eSHWrUXyNIB33spVdh
JxJVOfQOnoweV5+FbPxB42uM0EtvvYo6ILo3UR0LdHfqNs1cXaOvXI6PH3vxVdyJh9Yu2kFy43fl
qQvYsfPKj53Za6fWpR9LMJZbrJER0rs6SM54+brafujF1+VgurRJO1Ls4njx0OiaTwtcbj/26NV1
QONUSlH3w2SOMKwhLtRpr/FPL8xlvIo9wLdb6FV5uhirBIz8aGPQyHz/rVeYhP/i2po9TaZ0kr4D
EKJNZ/q9XMSYpcEcALRfpk8CsSAAjDqZ7lzB9bHhyKZ8UNo/OGbnD/7jwmC14ss4ccRr6pqT4y/J
loBd8qEaDShRfz+d674NYtQ3ce2G8Ki9Mf0HN2682rg4c+ncDS4mBJ6v3dLmaeV/7A61Jnay0UCb
AGi1wg3Yk9MC/MSY+eCArLZt2Tj1KGqc6W5A7hlzikZfU1e4sESj1ZW+niNlednpovXUg+imLVE4
W95fo5eevcq5G22VG55f204yk9XRla8fe/Bqy4KzsCxDaDAeZyja2b3uagn40juvtmw/wdFZj3i0
5rcSajq+vMa9OT/hjZMuWh2irkuIwcIeDj6UprZDlBAYgelmR2Pf3ve+qG4+NjirvQk3+SWkEjOa
UOh01+X0KeHLtSld0RX/CzvRam96pO1HISvszWWJtqDFLlvUVkrU94DBcUB9y71+do7qDIW2k1UQ
bA9EBslb53eQyuhjh80a/N5bP2hmv/l3Q9xSp4VVJLv6jZeWwOoEZn7fm87BSbaI6ME2wwNsha4k
0N55mN5aBKudDLN0BQIizrHB1A2FltDgFx0LvpKoLne0b9JiiLvpZTnjPgArRfPITPVW2p4cwLNI
H2U0qX9mFrVH2cPi42zMC8FE+EcbgEpA/bUyd3zRbZeg8m46EppTE6trlI8LA+OvBmZpiYFi0qQK
t2+cY7i45SZM9TWczKWnr4YG3V6YzahRFhEkW8sJBm7GuRKbz1vsjVFfW8S5ZvTSuU9k4ZAueYRh
8nCkbeR/l9V0DXh54e3DVRydE+7JuMHEStw0cdvPxo+uxzVfTnRcjOiFYcsNyXZOv6ET8LEAvQb3
zwyM+ijEmdUMvs2mGR1+bxiulKQvjcgqkroVwTDENbJFHd06S/sYJOMH8/61GhJoMQISjtii6syD
ToYWFN3o14fiZ3j+nj/uNqKSHg9m7CacAsfpjL1qqKUfHPFV+AxCGkoQvaeDkl33NNjJyxnab1fC
4r+tpjcWOvrlf727nNOGoyU3HmQ6wqhEQBdhGsk/M4RGd9ob2dG1KKOVvHZOY3MWivDDLncgqgCB
s3Y+ocUE+i5nyd61jnuafONtWhBv9jP33fxjw7sKIkiVTSLDeTzMvfILB0swn3FmXRnftyvP/6P6
UYLPF0UQ0inmJbbHSYXNgZOhvx9CQKFJ5QFrnbqDdyUrufBraxfhxutrPXMHWEUoBt0ZIMdvUsuC
29lN9C1oS+cuqYntFTGOCxvqX8zcHwtzpqwnsI8ZiiDukqM3TulmLDFD78/LhRi5Vjor0XONJkAm
4Voj+kI6g3OoJkdt5omaH+//xKUPWEUECgambqfEheQkmB1DU/8Cde5j0WYtUBKaaBSEIrMN6fy7
Yj0AVNd4fpde+/zvf4w76ae0Z7CEKIjYJc6rN39wOFaxIEznDu3RBGu1bb7hEljfJaxPPjgeq0gw
LINtZz36cMNx82FoTRZTqDN+bCLXe7gxIXp0SNCarodTL6ChPCk+9ujVLYAvreohcA2sTjtAndZB
3f8RUt8f69VBbOPvuUxhuhwN84JlUnl3BnnVRvZzdGULrXCK/12O1wxjJYayJw73C1+k/BBHyLeT
ZKy2Y+dB6lQEoDPRgf3kuBg/ShmxolUJOaVtT3ZQ9yZbbeLyiKMS5lIfGs01t9rXTlvBBcEvBga0
UDTBuQpAuMP7D78QMfzVdq4aDyeHx/WBQiwLyvPVNH6Kx8V5SYBCfH7/Ny5EWP/823/sPb9qusmS
VB1aGJIUMpTi8/l++zmATsk2mCL4wHSeenz/xy5s9LXCYOiCO50OlV/MqnrmiynKob7y6POYvHEw
r3VwWxtK9HIjr8AOT4s+4gEcVvidCzLHtoVJ85UVeOkLVrve95YQekCBVwg/+O2EUBKt2w+hWwAS
/3smSm9YgJanqkiTqTs4Fn5txgVG/P2hX8nN/rd1/lWS/2Oi68CIxasXWXQWDjU3fIrIc9PBUiyh
BJAkyj31kpbMf0DWx27ItCRVxiEUmS1V4D+oJRbwFRTLfDtBxeK3W47tbi4rdTfC5P4eZ3C7Q/mw
OSS4DXGa0h34I2WO7rTMBR9otRuDlu6WaPZvRh7Pt22Udrugsd0XHc405wA/fHFq19nFaR1dM1e+
MFtrXGIPkLmEzoQqJMScCi+tTyX1PgY2if8lm/wxoK0K2UJhF1AAccIzQxnE98v4Wof/X+TRGwt6
LVcEwyCazIp2B7SDoaUGUCiUt2R9mpWghZgFAkJK3XbJwmopodi4lN4neBcvW91KfQK9AbwpD1fL
9gaI0DLzKEhIebq07Y5HrfMxMA8o1H8vWh4wZsFhGeBLHE83KT3DFzUc0N9ftG8HQAgL/v30wCza
EKc2hXSJW4xqarei9ToIS6traMFLS2R1R1iM8Ga+MFlI/NRWCx82QRqMkfc/4NLTV+FiYLw3dKBe
4UvOPlOSjieX1NcKURdi979kyj9WIE1cPZCm8oqYpXa3QHnygWqE8kiW6SdAKuNn3+r2y/uf8vZc
wKZ8NRcohaeTSZcDtPT4lyn1zUnMwOY7gFleme5zpHtjya+hgw40w3sGEdwDr0lwGkwcvEAqiz9p
JxCH3lgk5xP0BKlbXdNrvzCCa0RhzBsP5tWuc9CQlQCovzbwZGhs72/PsNTjDG3FJz8GjOHaejiP
1lufeH6RP6aMj9pJxylaIII/dUAwtBA9TYzDDtJMKQe7wpRbV3jVkfnoAo6TE8OuYCrzHp5mRRMs
wSmGRt+WpSWYOka0GAz+amRPaSbY1Gyh8t/8U5nWzTqyDHdT3EuzcwKtbyyj9iUoTXTvTRq+o9C+
UQ+pKqv7oQMkVpUi2eFyVd/OQwXjz0WVZV7NkYG7LXFy2LbZLWUw5xihO+ybMbyFY2e6e39tXUqr
/6VI/zEsHaGlEwC7dBAJdl++pHX1W5EF6odBQ8k37KLq0CrX2Rg2eq+BX7PbyCzDI+3T+oWYqH+g
qDdlUXkWd7Vm3jLw4QgUkyn9PYzNNRWzC9v5X0ObP16T9x3SqwipdXROftH/vG0bt7py27twg1kr
D1AHzYEEeODDKKv51reJfwtt7OFbH7So/nr1Nb3SSx+xingKijGEl3Y8GKtAVZHwmZ9R77kylZee
vop44cA7PVoxHio3gBlA6S8gzIRqvsYUvxQjVpmR8WoPAnl6PHQu8ebM6sC5G3pVf6LzYnPR+R14
a+mMkpIHsZj3l+f5uHlr065CX28GqDu0I/SpQFn94bu07TOvS2Ak3lUpXH9E+rPWxqlzIpvyNLd9
1V/55QujuYZslkCYlh1O60PvpN+sjG7JKOcrz14pkPx3I1x77oK4J62t6HiguinHPHX4dBpKKX4G
/djsqqYa7WZ00nIDPRqnqKHMdrsMvfk+DCVwFu8P7aUPXMXDFNfSIGFOW2Cnfp0QokDNdYdrX+i9
PXFrcGdaJpNfSRizGumjsOvXJx5Xytv0yZnQrDQ8CCLF1KmcuNqg3QVRRr8D7qttuzqDO9VVRe4L
58xa3BQ3XkpHOHMXTTOQLSgI7j5Rcsa1G3CSzQwqzL7teL910Ca/sSFcLSZ/7naagqYLhoDYQOSw
gWAAXhN9f+jyaNBQRTxXV/qfFw73NZ7UB+6w7ZlpiyoBD7Xyhxr2jBCrM54Irsz0mW701i5yVnFn
0EPvzdD5O5gSd/2k1PAbhrkWBiGE8wsaKlNy9GdAPficzHZrJo4Ug0502XYQJC3EOPmPygIkdI0E
cXEDnJfNH+Fc1L0JNUXDcJJseVVRSl9ApXIhQwTT9E1QdZ8pKkebWmB3tB6HW6ZvmlBloIs610gk
F+KZs4pnra5RjVF0PqjhK6ROdnU550E/b5L4hzfEhRnaK13LS0twFcT0VGo7w0Nm31T9gfWy24m+
dg4ujaq8Wyjbxh2rivd39dvLCez1vwe2WmIa9RA22nv1POxkspijWAhO73G4ZnX09mkJxYO/f2JZ
GtTfAuXsrRe4OQxjl2zwkpcmBBgDTdJy+/6XvB2foIWy+pkYlZdh6ZqCz34e2zEHrflKdLr06POX
/bH64rPQCZnw6ImRTeoebPLBpGwNZE3GcVaLCUQRJJ06SG1ryL8vfv7+kLy9kOCq8vd7Aywsm4nN
ooBycQ9TzOjMImNKBXcoyM/7SkCUYtvE/a/3f+5C3Pgf/R8aqN5vuBQFGtBRoesp/lVao16iCDcX
y+uySB0tcmYYICH4S3UQ1udQJA/1ZqINgwVsKq/FjEsrexUylkAlVRgpU5CAZfGwIEqIjS2v9Tsu
gI5gj/z34Bo9NwsttSgcxyc7as7Xbj9RUwrx3goKQL1lfeGMbflAkMXXux5Obr+phNroldm9wOWM
1oryYgaOAgVTUwjTbVpPuNk4w6YndnC7nrdpdC8qsVWyvffNfABOcovWFVSpF2Atyo0XV79RDs0V
J6fB2cYSKuUtGKClvoU/18bj0TGU9ZUK/IWFuAbiwvkC5rJuJ4oJ6r2bOnQ70DVZ2KKvzfpscZb5
Lomqq835C8dFtEbnMsef6n5RokgDkejNGI7OT8/43U+yVAMySPAN4Fidhj9hSbb8co3rlhk8Na0+
upNWV8L4v/W6/72MQtDz7xUCH1bacCecihmyorCHTyp+FAJE+XIK+Q+kPVUR1dw9AHIHP1EYa8cL
ZPTQfYZwWrWP67GHArbQNiOBx7fSGJVFI4PQelBxuWvhW/cMvbEzCQ6paG3HkmYy7eXLQGz5yGcH
tUDHuq9hN8Ap8/0t/vYZ+D9q5wrrGX6ZkFsF7KW5500f7/xRAtqrl2W5mcYxPDpB2eQiMuZKq+/C
Po5Xo0iI9vshIuC0LEkP6FQEcYoJ5NRT1TL5+f3PuvAba2B031UdATV+LGSA1CTGhW/LOx5s3FkP
+/d/4sIpmJx/+o8zRBIviNTgjEUkIdVEQ288LKGob2JLnTsI/LArQfgc299adOd//+N3xBQ6bV1C
FLiuwu/DHFT/MCuvmbtd+ojVxbBe4C/kq3gqnMZnx2poF5mFcTcW4E6Jh0DPw5VJv/QVq+Btm1L7
FN3XIo31DsKusDXg2/cn4tKjV3E7bRu1lLxqCuZEm3rCKXjNy/DC6KwhrojCra1JORRiicv9IkR4
y8KucjIHBhf7uomja639S4fPGvGq3aqs9AhWsJp05+U+GZftABeXU4C8ZDuXKoaLULdHj+KY9F/o
Ij9WkoBU0N/Lq4RfaZnCOh1oBesc2NzqfRvq5WNzs0a7loHREvWaFtMu7xYpvnNn/v6haV/DXVsS
sihqp7YwlfZxYlrnOHJ1bUIuLKo14hU2i13UwTGpwNnW50qwAPhm+uX9V78QndYCKx13SsMoUj5W
TfHtEjAnr3QQPsrad7+9/xOQmX47bqzBrzExuIpHyHu526A/svh8pHnH3HnX86g+0NStXkpR11vH
BO1d7/Yc7iajzEYPXI2NawbzBeIRY8ae/SO0hRblk/uuHuHeUtLum5PUwy6u08bL2nqoM5+RZCeM
M7zyhS53TWlwq45H9t3pZ2jpQBG+zrSbLq/gW6DlxTgWBNRO5q7NAjDsHWizj2QjQzL94jP83QM/
nL7U1LefvIoQlFGhEqsp1/tBlTOE3DopM0qoX1SjVz+OOsZRouGcpVG50/JLOZdOZidD7xOrRtR6
oYeV1UPI9jKQk5uhbLnctUvgYkE+wafLgThW46E1DTN29YWlIxszt5zr06iI6jMTcgdaz3iVPUX5
9w6pQ5uXY1Q/Q7+svCOLsI+t05KMwWK2zUZnDrYU2F3IrJvJefQ0DAYTYBqf0bI+G65xgm9tauch
gj6t2XY04PcNrfhtCA2Mfak1VAuJTtv8nBIn6EVC8QLCHhpqZypUGg7ZMORLzVIekJTH0JGq2b7i
1M4QJtLzq6ipd2SNCLo8pWQMM4czk+TT3KTRp1CmTWbs0KDlsrTyQcxz8LMcXX5qnPNdsgHb4daa
oKvyWk70OfQbwXcIdrZFG9yLcKRC2waW8BBvzwht4OyTuNAL4VqmX2G8FJ1GHtC8tSOBBXdo+qz2
Eg9e7g2sutOw9mElTqGz66LQkUjfPHFX1u3OhpCLdBtQpEKGXgc0NvtWngIl/L5IjbATeoh9D9Og
tlz8rHQHaOyH48iaHaddZ57GwQ1MRpIAIUC7FrDpJIBWk0+hFHZuEH72UCeMT0aPUJmK8SGvZT8l
35tqwIW1jeECh5xwuhOxQ/GrkBcpCJ2Euw2BL+HZFCPTHS2pZF7RULm5jGvX3UDEk30TdQVttTgW
/TORJLxN3CXYt3PUP8FS0MknL0xz105d3icQOMtQyI52QNMDIRtFsJcoDBLG765XagmT+xlaT40y
0aZbBglnShVHIo8X2Lfl8HYKMq10z7IJe6JBy6AJ94mVOkeG756GxVcTBMB6uK3kbFDQXwNVKu96
iyxB9ah8bZhNk/h37zUtLRzMM3Q6a0v3dJnrTamDcd8PfmlyXrVqlxK3gklTOFnOYEfIJhiiOm2u
uel3fZTYOz4KBkcKSTc9RKShwG7NcRj9OTkE6GAnGyHhRJUlEyd95oqE3TMI7t2mgfSzPoWapp8S
XeVzB7ePLEwnsbdhKk4jtUu/K2tXM+hD1ewnc4ZS3bU9SNX3lpPpB6vs0hYx1+2wNUn9U4CvexQy
8tgtfAJadYIWpHRe9JD+dhoOabkWpwSkcabS0o12WHRvoXW8h9NR/c8AGMuTCiJ+H3rwKDYwhlEZ
DLyWJps8MrsZH5lEWxJk8hc+1OrszyM/4fXVr6lKhqkgaNk/GpKKJ4hPQc8jSkyXD3CA2A5YBg0A
ebN76Hgkzl0meQxHqyR0HmGbBLNUPBl+WG6K5WXpTUUg4OPJ2X1C+z657/pJb6tmtp+nAOkOqpJ1
/AkQS5VXrPLIRkDGe9N1MKcJR4oOrZb9RsNK5iggaAe55lHi/hbLW7Clxaa1dnpkyqW5CRbnEwqZ
8Zah9gVvI9KOGZlItCEz5gCqVGIP+oG8T4mlr44UZJckKnoVQRj/BGYE16yKNj/cLkYMcFjAM1B2
23yiMG4XbjPdy7YLdmVUdXDhExVif1wnIGtWUOtrSa+Oyu3aLSbdnlLTQ4ErMO02SqDNpWCOyYGm
D1yb1Y2681HuiUN5RjXGdX9jACuJRLtVNT8kHKkXSOutv4WXq+NlYz3BSCxIpl/pBBW7sRMI2jKs
NqYqHVgdBnGTDT6vzNbCwAmxNYzyyoHthnbUuPe6voXclw9l3xCRf8iohVV3x7vG5j1YNYUTDcJH
KFjqLwnknZ4kJK0kXqtzcr9LaJhVC22faT+0aBkiImasKunDIMCQyoDF5ltsqHkDTRm1XfTC7qy1
EpYBrIqfQxOr39OEcga6vICKkqUMDkPUh5kXMhxywNSTx0AK5BhlKOLv3qhh1DhrUh+6ul3yJSLp
rYQbyk039OxlSBqLQ2siUFyLTPfsqLI/JnMSwkPZWzTC4tgENu86T54VjIE8QrQUMCIfK0ofQq+O
us0IW2KTh5TYh4AatKiW0IoM7M1mB6W2IG+Np+/UUsW3jsIbU4ujM69E0N5CRx0HOg81dKwWHxSK
0k0fLLyGDxQ6UX0G3VSOGwDztyTt1a1GHSGDXTmE59XUt23eSqcuSMSTb0CvADESh+rnDLm0W0gV
2K+s4uMRktfV97Qs/QIC6u6TXOZpa8LKJGASctAZYjlU2cKN9+qouDrOHvVeaWC7PcxY+OcBRk+b
QMhgkwqvQxl/8gsbxf2wE0nXPqOFpgq47vr7siZyF3RuUrQtT+A5htp8Emsc25b5ED42cKilwslc
T3TmrpOtTD6l6RJOUCIPsDYiWqdin0QhHPCiOjHkVwQA3camlR0KfsZ9ZUGokg3DXQwajmn97Cdl
/90C63mq6DQ8StRQnhFSvQGHndvaTZ+mMA1FXET4Fax+oN1rHfpy30w4fSZHDxAl9vgNH/xh45OK
w003raKb2lrjg7xS2seopsqHojOCu1CBPDIpzKfZs2LncQoJ5bayyevo1v52dKIyORpumhNkWmEV
jSAlq1yxDlaO+L+Q6Ewh2vEJfvNujdZ95NzX3Ol+kF6Tr4OW8edBQz3StV50UBrin7Yl3mksQZWH
ofKMdh2gj+olgMRXghpbiiuW79r5G8SY0JNYYDdT5ypsp2/cS6utjSl8RdqayyiDjnMvc0hJhbgJ
BPKhEvNQbrtpDAvVpzOI0EqeHFPOe6bq+t6iYtruqiAgxeIRZTKDdnaf0660xRhH9TFS08vYJf7m
3C2dUOOLu5s2jLmfsaENfzgusHggF3bBr6GSlZ/zUodwMA27cee4yASZa5Jbgtv8cxOAVTU6Xvss
A9KMOxVUpN/VEppSVRmzjI0zpAEkBas5s2XPaKZ74DeyPunBuNYaMmO5DVjnbehY8uRoo9Dnv0bc
tne4X6HI1MGT+WQiAr8aSBnwOevA7RYZD5bC80mXFhq7q8s9n8PVayB+msOAx20geO3yBUgwRm/j
VNmCo+2CBcppO2WpP0HfGtpgP0moUEKLevKD+ZbQTSUobrKElNMtlJ/IhtC4nmCQQBjLfJhv5Q1U
TzZNmAi9FYCs6YyVAokMOHHS4HQL4Yo5BxRWhkIDmTlQ4T5D5zP8VfXQZUuHBIL4FZXmAars6TOX
M/xhB9vhbmNxVV+6wAHLG9XVYzAjli9DAEikBegvhmOc2A5T1N54xPW/OPMAQyXEOqDRB+dWYmaT
zBloCvG32hd9jjYn+KEtsEv5COPMeFd5M/B1ftJU+7Qx7n0raF3ALHZXJbp+FcrIwsy2vMP9EztJ
8XEb1vMrhP9s+hkA7CjY+71W/r6vdPR9Lsd+zOfeul4Br2OngYAYkUm+LNzF8DmsvuOs70FQRZPa
YEvC2GZHWxDrO6Te+9SCRQYt1goIE9brKUMeuHi4rVGX3NlxaKq7SkBuNISQ1XbG/cls01SGQPOB
4Dzs9DicvCaWqgDtbvkJMflF7t5PIGF+ciEHXlsGJ2epe2wSup8lwYfNSydOLbq3d0yxccfceN6O
gzceQ48m30bDtQ+B43E6oBUx7HzKkPNobPs4XqyTS6n7gugzud8NR/QIBG26THIX94Q5thOyjbni
WK01xHt37kIgCN6js7/3SBlBC7Ss0AOsB3e6AUdvIFksIMwKfU7oKXgllCzgixHyB1Z3/Y+a+OVt
2psAVtpdh4sC1QGpkbd6wBn5UPd/8rq2fqEwWIMlFkkUhHd7gD20TUcg0BZzaGvZACGZBF/LJnA+
YeONN61GbpCxBBCgwbUQ6VSTl9yMNqoXKCKiTJSHiKKQkZujmR+pWQiCu1vjYIxQCq65Lz4BQJA+
CxUZGNRy/8lEJd3HJF7gDJgEgIPGUFiBK0sZYnHFkTw0nqK3aPifb6B9I6PcwAQvh10p/rZDMf8r
NLP9Nu9sY38rEaa/IfYIzydQ+6IbjwVxfFuCU3HqjKu/gSDjzTksIoLDHHrz55F6CD6VxIU2g1ax
Lbf+0k3ffQ4VZdEx5x+Fns7XNASiWpnYo7ue1e2zVdr95k0eclYWs50flvI+QKCDFH8NCtQ5Mpga
4Ej4uQDUdFQygfmF1AtXaFYN5qVNuvTTEPrzC1Lkl9KAqryp4rr+mcopPMhk8J+bZAzuuIaU68L8
GVMoOpgsdnMQoWWv+vLJzFFY5Qni8a0V3EEXJCxdUAA6R+Gya4KDrFJf5B6wG+Ls7IVqbOMMp6Rz
7aMT+WpjwWW7FchRNGxCXA6TdYk0f9MF/rm6MTkwtmjqKnJ2Jp3aEyBiaLDgUvBPOFD+ZU4a7sLY
Koq/lcIf/HxGJeQXigIdsmGGYt0BxXwgYZpUkJeYDCE0a6kfA7HbO+eUL0gCfvKgR1z4KLzOm3F0
ymcyeLgjQbtvvJvQPDPZLOFZk7eQDUG63DnujFjImxGAMN9+LZ1QfIJLgHvqRKOOtsafQWY7lPcE
LJ3TmLjI3T2m42YbN2PwTcIGrQZqJu69LK4ITIwGUmPuuS1P4SLbQ0nC4MEPbB3CHnoyZ332gd0D
xKMeB0HcvYIL0k3l+vE9JLvYM1DCyYgDpcMG64k7Hwwn8U4HMfukGO6GmwnZ7T/QZhN3cQQ5zxp3
PxQudPIjNrx7dLgpc2+axbcYBlcqg+pX+wTKRb+FwKraDBHzx0wB+QbdKPQGGFgMmpdZY7qg2rik
6j8lQCH+BJ2nPKERDVlnVbb6JsXt+TjNssHVtBd7peM5Rw88+ZmWafkUyn5ANaBf0u1IZ/9Qs8R1
87pv3CfI0o/3g8uWF4RUlcF3Q3+F7kD8FaezfvH8YJGbcz/hIW0JPHiCynh3JOUtUnnq9DrDvXrY
THEa7AmyOW87nn3vsk609EfjjHI3u6HcIZK7Bh4EgUeypmq9336lpxdgDEMfMstu8mIDAJhy3YNz
DKXX6UfIRUjguLU020bzuYEnhZy/2JiQCgArlGgIDdIv6SLtayJdJPgTLm35Mlfu3eAN3i/rTDqb
BwryuIiSqd0N6C76OLCR6se2TJ9ZwMKf6TiIE1RbIgY9F9k+dV4dPHf+KHBnsuoOFqbpY9BPBm9i
WPoj1GG3USphR7UM8Q7kPlyBeRKg0KVaUb6GTi0XaJSZYdcBUS4OE8eZuu3DNrAZupHRZ/AwcVWA
Gp79bSmJ9r2rR+QKdbCVKIHfklqJZ25ZrDbePLAXmEKFfIswON8Q6GWVuGv6KI6UXIB1P/hMIqcg
oyaZ7DyLU9CBVTMSv8YBObxGf20HvHtyy6nDWNEj9dLbCZWCZ5Vab8/p+Q5SK9/PE69FqhWWs89w
jWD8xqvc5XWQQfhSaxmi0NOm/8fceWxXqmzp+ok4g4DAdYHlteSVMh2GMpXCBibwPH19OqdG1b1l
Grd3O7uxc5slLYiY87c5FRhF/0QhCidcttFwHhoiWV4yZaTXvqPWb5EJJlNvqdbTZCsSReFPKHUY
mD1ifkXtHYBNfmPNrlOExOh4bexObuXuiEGxn1W1cMHNKl+4qZxBibiYm5TcC1hW/ktIwK6WO237
vMmSM/ak+rc3lm4kzNrUFw7DNWNipesqTn76x9eybpqo7FP76NfG8FR3ZdOEKDT84+wGy4YavbHv
Syk3auJzeVfXnjpVbQ8+pZWlXpTHYd8SW3hqLHQwIeEnYFpl8JM9XhnYsAN9k2giATvaYy+5Tv1f
dd70xOyZ6lSqtYbjyfKbbZ3d45ol7d6tywrtuFme1kmaFz2a7Z2eTHHMhpZya6eR3mfVQX3zHlTr
DiRgRXQwIKYd/I4Ff9mqjRmiaThyfGTo+cjckOaBd95ooI9mQyLPcgi98IbBeRGual8WsXFxlrSr
haubZx+FO1o5Cz4P8zhaVFsTHw3EkI3KxFjuinzfUyyVn8hLqW+52DA4Uhy5AsLBzhY7J1uCLEx0
ZX26waDOnelLSjPS8eyNeKEWCk2rCBjdfqt9/gNNYtCStTHNxk7nOTLii1vUnqAEZmllz3E6beq2
VkwPHsH1LzkJJoCkrSXamMeRZnSezzflBEwaDZz3rVF2hgynpiv3JTLbv1Wi3cd8YD8yN7E99Jnl
nVjMch5psS5GFDjbekIRuvxoqyf0GeVMIyO1getvVrfulvKxejfOW7rvjF58Td2c3xdU/pxXtwKu
bod0uit5T981sHG0pYh7PCRY+80e65NU1bhyWuF3XMyNvCfts8PjLj6ZqrLpkrPN40DOMguvOeyG
bnCYcifMerYz70cqtA4kJwSvI5/pSTd+/xRYVKagfLfeariXI9kv3c5dODv8Un/6Rem/VJ3ZkEpd
tV2MIkImUWFm5mOvO/O2CTYRZa2vz9za3Gx9YDGAdJUcm1i21vy5OcK413m75rsKh8+uCVIaFRM3
p9R5yYP3yUPREm1mKn3GXJnsqCVUKvboaLEec7cYxud10iMrSGJuFD+unndKnGJdY6N1MivMzCGV
9Cf7E2NjI7vi4DuL8GgYGJfTqGuLsCPVCPss50F/Np402idv8XIacLX6o/751au5Tt14oYuPu67O
linMpGBRmdaJ9o7UHPoI6rGRL4Fh2+NuGaGdaUmTrFwmbdW9M4w7XyTyqcl+ehzok6W0WQb5TekH
9X7y4TRCdy6FzwzigCdsSMNC8Pjm3abIc59Yk3FlGhBPS+070QrMtuv9btkxoo2xDx5wVV5m3qxt
LiMWxOBt9FIvFHy8Y67Arj1dLEcJIAlMkKs/GK1pWahr9ViNnX9X+UN3EJsqX1d2xZ6ZTbcv61j2
9yWB56+eBeZjkAlxUJarX/3AeTKY5fcWRU+nVuToSwT3yVku3fTZdczSXlfcZllgfVgDRw6IlREV
Yso+RiqnbutuXvfGNq1v2oXcli1IY5hyct5RY7dZ4dD70CzjZJ2kttIX+JngRQxtve8xSR0wmWEA
89pVXmEOkDJRu6zoXJrU+lA6Wn6lg+zeKPfQTWgM2cYNTj7yTllF/rLNuPiKJW3+Ar5zXy3r6DQ7
e4QsyPXo3Ln1z3OhAUKM0KUmtYkHEkbuatgP6oh17uyaIWgfVj34Pgig0Z29zDJBcRCecAimYjlv
hmWdWa3HW9yBlAf0iGOQKC01ME9gaKJR5vJe5Kb/CFWQXBR2JjanVPiPzTIHJ+mQA1+JMnutF2t5
37ak3/X2poHoBIXlhWWriOi45QUPZx+CPGS/GkN359EQ045rCJV/28uzAub54u/1MViIuq9cFVzd
LutjqbMuJpO++EpTJwEgodvSS33M9mOanjKe28Ngl1hJIFhpYclpb7GnMbt0pqJiu028KqyWfLu2
igMkytagvfUApSmhRAcBvspXsmuh1dRuIRcBq/9mb5ExAU70Zqs+8yQzz60elmOtA/emXltxU+gc
y4b2p5NPOvZT7uSEqngZRAJ3JixA26YePGSZtKexd/H9QTnMEBQMFQ/wbQR01l5OhqyeZdiqomeZ
gUzYAyd4n442xt02N979gvQvQLZVFkiD2k7PZCoW9VfeGx6cEMd6liX1+wxRejQQ38YZ6NkWbqIj
amT1Krpm5mIyBKY/K/gAg3Gvqbe18TAtUPLJAltTzF2DFqw31wPwSPnaBEHG5/Y7Hc+eWxASq7yD
UZb2G4F6PBRbVaB74REWe57FHMWaAgqRiDeriBF6+dWlPzxilm7GOchMBig5r/2Dz2/vrm2NfNcZ
63qY5Zh9sngXL6OdlW/+MuZ/hJNwNAGWz3GdQTMCdC/1VRZWx8NTUV4TrIlzda262NEvbpGVOyRP
67RgDW4ZvcMUFPIwrK3cyXXlBUPvEHMh5cegNNxvHkFKsLYa9dQYYB7kebikQKO72fY7I5rL2opk
sq7PXWANN30m+oaLGd4gyrdAHxhFP9g8p5/Mni1jevTM82blP3XEQFqp36wMfEYR9QCSV1VQCJQP
ImmOmVBlyZ4q/Fs9zKILGzWKK2tXddgGFewROIozSTXrx9rL4MOzloE3yVU5odRd1gpKCdbl3Q62
wN0Z/HB3uUeMEMtTvbNze77Vs4UZ06Yu5VRyX/g7larhwU8ZQkwxjrssdYLHApvkaaas/SypQ7hK
4lEuBGjq67z0yxm2Tr10zsJ+UeIshOd195b4uTEIKwp1lonIXDJS7MucVjHdQfZb23qw1pkKLb8y
f6Vcu3D6jsBq0CxZQIUjkH4IvUDRCQjMV0lgBvGLbQEN6NXp0V/FclIg29QOGQxlo1+IPXC8uJ8y
ejYZnupYcD2dsRdnx4Uf5j6o6pZBcSrzwzom9qVgh0TJVrEmqaUKzo7mLIOQT08rINi9gQTOCo1u
az/qsjQf0iERZ2KPxakyxXBNbMeiOb3QX1XdzMVN364TygR3kMfB1u6vclTDuxTC+j3rot8PToqP
1h/W17qAxr2MIsjFXq29mYaInaYrhzvoiZRczAWihIXv432xyFc49Ikj+D74tHpPbff6d1p7MubG
vEbR1/HmVIETkN5NPfqzUoGi5m0J6qNB4iZQj5oet8zzRQg8p+NMTgQzuo5/GcpRnLRsjF1C+PcZ
Jmp+t72k2rcGNtzBLBawAmnskwG1YkIc3B/aEiDQtQj0Dkqsid3WSr4XJwl2REzkf5vNB0iWhdGA
tE201TalsKjMmsb9ak/yj7Sn+mgP1XiV9ZQyW7eN/dEUjrWroVrvxezWmLS0tm5rwJqj6VnGTTZO
yy2bQUt2lwTxznQw3CGfpDzDX43u10iSDk/56htHnRvuYRTpfGOmEy1Ts6jtaMub8g7bWzruct+1
eazoUGmB0yGJQ6Wapg0Xc5jGcMg19Jhq7eaV4w/3MlfYSbnVRnljC4xBpGDzhPJCxM5mtdQ55AZr
c+fbEfe8+4J0QrphSookqNYKJbHy6Z+SQKpHB0z2tlOtuSu3zXmwg6KAe6hSSuXm/Awtl+349soX
VNXAk8KxHldZ9jwAlVofOfz6E3NoAEQpyq9tHNpQorWIRvhHrE5bJR4N3EaPpdPkX2mt5KXDuPCn
HH+Qb2fZnKehJua2Aabc+3L1Q2C95Iugit+pp4ddZ07MvWqExGOM2A0Zjd5ppeyfl3c8mPiKoeHg
+HU+lRQVcWWKQvVxLlprz57M7lYU9cooV6e/sOIGfrT4A3x+UszPRCcv9+TXYj+uHGQveqzMI0Fc
Vmz5pHoYvEQoN2DwD6VHo2VQqupWG256U3h++bgQUgoS78oC7nCZLlM2iKecXPAkypR0ok6A4eeF
nz/nSs23len+yG9bMPmF4+PRtRZwmzrddtlSKv+oTUBcGmRaDk4itf8KVLSnSdSG3hkbmUyXNSiT
sOH83zCet31cl0Bf8VyCwQixEmRD/tZw5LDLTNY2U5HkmdAPqGradqN+dlMTq5flvbgwhi/IS5Jb
9gJrirrMeE2MYd7bSW0cAfzmIx29th1OW1ecCyBJLo4mWH4twVy+ZogTTk0r9LUivuJGaM+59WvM
ZVFlDdUuddPECOHZURXWZZ+XYevm5QeHqts/WmOi6LmjFvpgWlzGMYm5tf271qmOK7OBJK2Jxx02
qwcUm0hyilTVzmash+a3X3STDEsoh4Njb8mzOyOPuhsMDBpimvP+2SYbINhnjG9FhAGsqA9Tuzr8
O4KK+PSJ/8fy7YH9x/Qh1BPSBn66ePCDlBt3y18tTuF0z6g8/BGIcu6E4YK8NLyehD54M0W3cNRV
9msgOu9KjmYRamlMUY33McSw6oUNl2uEkLo7LSg2Ly5MGd+0cGxofjlfqUPNosHrXWfX0ResjltS
JuWFYXUp54jEDC9JTz9fWGWECS9sDFPGBs1OQyBB2fng71Kk187xaOAUdt68JF1bZbGns6COMXpg
wcmaQldhQKTBF7PWaDJh6FWfrBGgAM6yBGaevITl1VYenXSZnhmC1sxdadFiph8pBMLJRf9g8jLX
az6j1XGd+eCaSz2f065MmzAlUc74aMBojtqC1uYenr7Q8kjvvS5gCMIsaA3GPpU7BTdeOg4RvydJ
xVmSen+61fTNHTG5JfCC1VTbQVhI3TedjTLON23dbVBDGVd0Rkmf26ZyN0ipL4tTup+W00MM1YZf
W6G90WeRoCp6KNfEfe5Vg8okQ9hkO2KJvXlcz8rHZCyDH/1HA4IY+RxhTPuyd0BqQPBqFksSwqrU
FAfTdyuIpqyoFcB28tMil2JTwIaH1qae3/nC/L0etX1WP36jDun173kd8LTZwGa3iUcb4pFxdzF3
Sk7dOwjq8Best37PU9d5ckxbW2GBtuoCrYM0ruw5tVvD2WI9pgzoaMSd6rbKl+W7k0twbABlwMfJ
vPidmxvDfm+lGdWXlnnF/9THPUAdl7KfBoeCB/sjIPiyi6bAkHGRtOMHtrXyLkPW9cSjnN32VWm+
W1Pj08K3LFcrcdY7YS8uLQPzqmOqqdhFutV98o3eiLg53O9qSLe9LJqOu7cxn7dmG/e8/0tku4V1
Ixlv/8rhB1nyfFO9tv5KA5uCueZXC8LqpbV/pttr+mOUOYR0nw0wzUAE3lDCKidN2xwRznSfE1Kc
i9EXw0X62Tc8VHKzkv4gQqjO9A2PjsxQtBR+FQ15SSWCWXjOZ+vcy/Jo1KQHWA6FIxCoOsxmei6d
TrQXMILgTJkRdlA1zQwvmd9QRD85aXrB/rF9zX62wkQKrCrA6k893V03Chn6lzMa6l1CN5LPnbd6
iiak8KGApbloHpE9Q3S+mwwjeOAFDB6btkruulH20ciAt19WUceVXoGwieeuAnQfKds3uQzec1C0
xX1rNPXnbFSgoFvSwAElQ/NQsZ/IaMZjZv9LXv//VFb3/D82zFES9Z+9df9bU93/jzV0PwHP/1Ff
9N9q6G7/tp/V/1VC9/PP/6uEzvf/AQSGFQ5agPjLn9yTf3XQ+eY/oK7otrR+/uLLn3Smf++gs81/
sC0goqD70g1c68er8+8ddJb7D1v6UKSOa1u0PVKc+V9alf5VG/g/V9AJ658hmf/Vo+CgU+L//n96
FApDrekwFxp23tEPverGO5Zd4un8/DXL6+3L5JgEQB8mJcLccILgYKELoeTVGx+b0ggiLnFeUq2S
Y56B0gW2NX4rdMt4i9by92yPtHSVVLaBZfrTzTAwNVcstjtzoJ6zmUcLjKGZ98oLLNRaMnvqkqK/
zZqJhc6avkWZ9PeSRLKrFDYaCWK8r75K0qetIrYl3YT5t2Q6iAlH1JoO8NI72k1ePgSmguuw85Nj
MxFuCW/olj6nmoEnKvLEf2TmESfwYP9tMh3rNBhZetPaAcu68BqPjaOe0ck1NvHYg/IvBnpeM0zN
0r9aXTJETk+jsK+N+jwvYIpQaMRRqMx7TFS63trZ3L12VkPGzDCTyxCh56i9WAyo0yzRfxV9a744
qv0Yhq64OMLx6cws7MsKwimH6qpwgz7KxT02FSquvqyPpT0+CYfEgQld2K05p9WN1f1tiHRZrU3G
bVocdVcs4eYkxX4AwfMpz7kwAIlbAHG2WpgMW8z7LpnXx6loqzdAGhDmSajLYMzj3m3S+0pQWGMV
wXzsAhOxtszs7WNqhuGi1M8mCHOfvyVeCbhoStennUsON9DT7Qc7PlQ3Yanfla6QAI+edSikGr8w
qpg3rrfuie4oI8Jp0K7kqcOYjdsGIRsA96kS5rg3AhTtZRDPfZGeyFD63bfUpWuTEmf4lTy0xixl
I6l6DZ7TNXDOmBxfE4n2g+H9URrLsWT6HvvyufRFd8uckjchEbVPLKg63Ia+/UrZOLewLQndycv2
cULSc7+1yNZCm70BOr2ib5DAJg1YU/vWeOuqyvPCpUTfEk5+aXz30I0xHFNKhJBW4rPzrakKLW80
sZsXk36z0PKc1LINv1WeGb8bg06FTTh9SWu9PexckaSH1NXupXaT4uqbAMKNNpHRt333rTPfREky
Wz4UVWvbX7p0yNlN7XXXq/Zrbq3uuVaLzsOS5sg/A7X3nOXjhvt63SzcJ/PSVvcV7t5Y2QGjJ7I4
EMSioW9DJ8OpmTfn7+Zq4yf4WnGvl83akAbXFuLIsJrsOpTyL1pAZSYEgOAQKBrxnFv+8CwMr4YG
Q7Wb2oF7SIRt381BQom33ECnVfdRK2CfbNiGs3RStEZL0KDMSVC9TY6n+e7tH93HQI895H6Vuqel
Uck3pQX61THT5qrTHsmdkaQ1COyCttX1k2xXDtV6xxI7XBsauXm3E3vvsLO+QbanKChkzW82NzyA
lMxrX1szyE6M/00XztpIdunEB0UGxPOeo84OyYAZzyAYXLEOLtSdm03FJ0FXye+iKt2dqCcbaswe
0J7kZgqotLlu+tXPFZSfk7WRsFBkiWHNmn1hoeuPDG0B5PurKV898r7WEBZ+e7HJOP2kLXC9bkG7
sEewnH1oy1zrI1TD+G7ppd5tVrIcAUXUm+U52xxvxtI+NBINN0ufbi99Kf0Te/iaHCdrbR5xmA6h
h4fsTs+O8wyNTxE1kqX8gmQ8uCVBdNn3Fa9FZPTLctiwyI9xMhDkovrVGeLOzfpl7/WbeXBqohcT
Kl52upmdG80A7CHgHRUI92Zy5pQr6c/w2PHWvoog5U/bwky/Kd1sTkW7lvfFOE2Pw+S4F4wTS347
2sIaQSiBbPgTWm8Gqc9dbZSx27NZLVQ2R+lmd9aupQDgqy55jRO2zeeK3/5JtQMsRVK03Znjwxzp
PXGCB0TH/meNcOsgHTv9m6lq4DXM2+bkseW6samlQh3c2u4xrxqWzGFzrgRwiyujtfGuS0CY0HZG
jis1caZzxNcIDZds/Cvh7D4KIhxwtNTl/FKXo35voI4A+Mw+LrJxiDfT9t8F+tAaCQb2ZaZXI+3j
QQTFXZqV0177G2cdMsv2LkNdz/KBwPpctTq3IsB/SEflgK4gjg8cEuwX6zzIovYjvOXdcRqyjJML
qPoXB9n0oMZi3k2Zd+f0xhZZWZEDurXKe25G37gTk9Cv4JHN30lr/TijtfmgFLONOIyLuECG9kdW
Sv0aHFX/sT3RUL1ajy7Pagmvys/oVj9cLQKGOCc3dNv3Ofogi97qZ9wq1Z7flPMt7G35Y6KjfuDA
W290kMOz4PrhWkGaEsiosCZ+yt7v5U510MdBCgZxzOamuRRET1xRyIgLHU1WWBFaWOD9X5OTS0JP
bGi7fCscUz516zI8KbprdrUzTbcWsoj7kgE9Ddtu9a7gJjgZs9EuAc3ShPiYzkJx2eRG/oQteHaB
9NOO7nd6yX1uYQQCcQOx/zSs7vbmOyK9JFjXU17MXtwSiTV98FVt26HZehrnOa/7qFR1nsUqxSaE
gaQj3TwLtq884Z6DLe0AVaoEV4m3+Cm6K6QHg6nTp9yvaihVdq9zkgjzkGwLlG1jpO5uqieHUzBF
2phmRUGPr9cmgBGSbS0kd8kNaAojIopdtNRvBeKriHfdhJwzWNobh/YpI9cJT8ZsoQXx0t4vYwu0
cAwRuKvf2ve9105vxbkBzn1L+nSIKmivPDQpVTyxwLSf9KttZ+0OZji6NDpG6RLY70u9ztFMpx7A
fTKIZ5xG1q4vPFQnYO94ROxieurtvjuz8E5ngnydOPBLaw4Lr28l9oIi68IeinwN85KbI0Sd5Lxr
UJketwtdlwgfemwiEMPJb26j3r/J83q6pZh3fdtMvXxNI/16P8YKfwona/tb5rDtRRo8jEGHFtvu
CMsq5jwklu/OXAnWofPdBgrzn5zBmh5ydtF4Xhumtnm9993mXRlMVUoWEGwVAgLTzMlPSAj7n7Qc
sRnhTb5fbAaEyk5TGbFsPmQjyq+8U/6hA5/p972AMBtdhZo26DOJpRXpqd0Ul0Wy0ZsLOvs28/SZ
gR5WGDf/4CSxLx9TY6JWrhJOWJF2pjK0WaXjnJFFRohJ1d6qGXm4wlR7pTVye7QRFz4AvJH019bF
EtdCdiddZofUHq9+zxG8fXveWj0FTn8vIEajSc4P/kJt6FJwtHU/NoaiPc25/DCNNH/aiq79jR76
RQZ/i4DB3Oo3J16Nwg0JWHryUUrcjbZ8T+VkoVZqh8jEdMXr6HdYWqa0Kg7pEHhPmyFb8Ck9nTqj
6WJ23mcDJf2imVJQQs6D9brMzfBcM2HcmFr1+0TkVtwQnXiexq09eoXpvZsJqqu0QBRTlXMGtrOl
4bgs6euyCLHTJlk1fikQY3j9fVfnEJHrbQ8uDFha/kqEDCAks6/WmA696nkP0oUTKdHfrSgMyFAw
iqbcjtMioqZP6qdl0z4C6uq2oLvxu2iftTOKQ9dUU2QV3vewmkeHs+g5M/Ewtay0CUr9bo3WXLXU
yU/ujY9Ryqqokw105aNWp/Zx9Blr1/yNECwQc+kPcS5lBspscwBmTSRshGI8KNudwiK197zcfPQK
EuQJt2lmzultjX52p1guGaqR1f/uodTJ+p7jLl/fXNj/Fz2X/nFT83dqO/pIOPdwyoyWmc1GNwyM
YOKkiKbNHX+nbled4DGdePG1HVt2fZ1l+jt1YIcMJuzcJgrIVFjagqSxXyxrK50QoX/1YJBRvGAi
dK1fhqRiy9cJXF5ikEe6iOWYLYWVIhrIOhYMFItO7rF+pU2aY/AV1nVb2ZJ8D6T6R2H/AIvs3yQG
tYpRCtb63bvD8ugROoX1xyte2pFjJ3Sd7S/gkHNhsPoRknAhMyW+ZrU8tOMqozJA8EWd3CNIndFE
WxnYJ66N6SIBVh5MLwOlT5Hv3HkNqF3owErV4dZLQdgp7FjmlGWUbNt5UMWzpQTSQmP8NjX2ssqZ
zMPmzCtI1dBGjlF/jghhQ6McaN5+okaRkAYzm+NxyqojTsKHcjR5SiYXVyk2DRlMO6sk42Gko/y0
gmCNnjivOFfDYCqtsOFsor1F/rJGo/qV4vmJnbLYbp022/bcx94rvhRGzMEYz6iltn3XJx20Q2sR
KBHoPYY+ZMtFQgUgdBeTnLv5sdm5PJDUgKJRGaonEkOaA0W1/c1gcjwD9t8qH3qwVCY+vGV8QO3/
IFycYnWLKwCbHfKgZD3Z8OXjSGRqnVACiID0ywgIwUGS/HORSJilMWM+yORdNi4lcFF5HjhJkc/5
DdYLNCLHtTFE5HvK2tndsi83acR6kuoCBNVk9frLGZvi3v0n0EmJAZCuiQ6bAzrJ2mM18T5M87T9
pZ+x/a1F4d02rX+Z259Fwvc5tHhPz2PP4lKx4mFPqtzrlNtpVFRecDRr17iS0OfsLIFsAG1W/2kU
Qf4+BJm+ptuPMSuFlJhFIy9iDvR7ECR6PTdDXzzjFUZ4C/A3vDqJWx48o7DPk6dF+tlZzt8W3Bvd
lr9BCJPyhaT3bGYttwO71KFNDZj/bPGAO+3M3iejbj/bUgV/g4V1bxpEaWKjmFmbEowYF2+yeZhG
N848ddu2vvpoxDmQhCKTAvy+QQnKcJtHjtgeX2LbgAESwrE6Z+Re/m0W2GaB6GIYr2ML8NiY3Xqp
GX1Cn3UMLZ4333gtq3i5YDEwmdq400Q6hLIx+6j1KmgBIt7C2q6bmymozjxuf91GWfeWTi9zQR7J
nJKsVCT5JwgM9khbkcBPlLCNjEqT5RMBtKszSXTbPkUXevadGyaA7UYwgEVg+V+bE2Q3bTJfOpL3
RhQnOxj+5Zpt5coHGL8RApjP1GT2x6w1nSu/oOAp3yhmH0rnHpH73SRkwg3WNWGwPHkYBHgIs+K4
+O3wpovMiahS8A5N0ZHDY8/OwUUoez/YoscxXZSRa3uMN1ph4ZgqcJM5s+9RjrrNoTCnJL1p3KSP
7BzwBefRQm2kP2P+huXPMgSV8jZpCVuLprR2rmY6XHP2pj8wzpjR2kn/SeaufPD74d5yK94MvDbX
yjZVaFuF/TobNduWupiGse4m1XmRW3fZnzVo6njaZoEqVW55caoFMUp/CjOvIjllDQIFRXx9yEI0
LGg6KrZvcx6eU9vykK3ms/NrbHvnVSPNvst7HFd1V7x6kOQov73sjjP9PKkFijzA4pP0w2loHPOm
wbPyMRq98+igAgSnGj4qN3md3Hx4bRTLaKipL92hG5jPUrr9DrMIEpK2oLfRUr+ka2578VMg9gN+
2/grFoQW/ZNQ23hIg0q+ddK37tFM/cKYtEdC38WyJgAD4859t7JolphMf/Vd9uSbZvZQpFO6l6Ix
Dy5a2Fhxgv9wyduzv5m3IuG+TNDU3+N8ve3W+SDkuqholq68oGnx9mZZjOatDQqiE+uPobfReFox
Itx6s/eOgc/8O6I1C7G66h8NwpF3k++vGf44MBfou9olKrQM6A7yVHAyGhzlFzMr9bOoavd5s7Pt
BaXZ3u1xNoI4vmj9o3TOJi9eTUYUCw3D3WQUuPxWjxNoNRH3L1w/GLFmPPJQm59Gig9clNVDgBET
qXVjvOaSc3mump73E+MDmivXCe0C/8c2FfXDVDgP+VhziPzkIsqgrX4MVlDZXodXxloPAPn3EJ2a
RlaX7D30S56uL2u/YQIbpbTfzcwPGOEdSAG/eaqQ++FlrQ6Nt90QJZHG9eQ5r2OgvAcMtkZ+yNHe
8jEK/iSfYSFGkd0GprEn5deI8mVAyFDMzplIYWuH9ZNKldFBNRQGsni2G+bggOExzm0xxV7GF8pW
kux7NbCcGESyEWFaqhioNY96LKh3dQL1jyOuiuw6362k9z301tw/r9gLyfIb1DXJVnT9RInmU7y0
W3Oqhg7oxeFmjRiZwEswr0Dwm+mPq/MrtbcjdpXqyeY+IytvWndtvXEJl2M/Xrn2WkS7/syPaKZX
LfWguZbQv4Uwx9P9tuKw+dmiaC3Z4ClCafWJIo8bChrt/qlxauxIqNXTS1ein66QvhWmfFlJW45m
vQSvhR6GXdrx1c14vBGAIKENSJxgiU9wtfneMKE9/jfyzmQ5kltL069yrfYu8wE+mXX1IiKcQ3BK
Dpmp1MYtRVE+z7O/TT9Lv1h/ntI1IyEyowpWu97IpJQEgnAc4OCcf4i07z7o54MhsuE81IyKxYJb
DGcFXwI4dXd2NUJuDSPLhSjgLjCjjdp9GiuQJAffdTihwS1RpxxSL/NoXTUufdKVupPu/Zm02q+5
twJMNZFi1qK8T8AKoA0w6QU0qzFJkjMDFy9InOtN3Hg3YZhkL00OpD+mLnqztOP43QYicm/qnXfL
Dhp2+lq0Z0BBBbjsdPo19SrX3RNsURCBt2W6cYk01dTn8NHocJ3VI9q/e09M4D1C4mpX5uLKIiww
CdVhKmt+fOt2mnXw0rk8Lv3U/ukMQC7jOH/gvTRc5z6ArF1uNI8GGeh+gFD/l7DQ/899ok3l7OM+
0WWXf+/+9el7+/35Je+qNx2j7f/8q2ME7ukXOkW+6euGA8Fjszb4q2VkGMYvVFtsz3VhmRi+jfbT
3y0jw/3FMHWXnpFn0Q0wfSS6/m4ZGfYvlFZ1y3eFbwjbptXz32kZbVpfcsPI9XVZYZ/yLMXXcOw2
LNhtmhV7p17uoma8zCqavxX4ubyi5OyWtzMSNGZrobhvRhxE0YUROsNusurncqb+Uf/db6RZ+H4X
y3lPHnybkiSFNZPdVpO7dMe01o+e1kSHuIKR0fsFHLCYhz4AUlCGRaBBb7z2bFisjej0HffjH01q
foG8BgpLrCjOGd+FC7/f0NBmcTvT3ieFC/S/zJ9cH9pM3i9cJOuWvFTpg0nj6sEQPORCjOfyIfkm
rPUIH/A+qZFfrQJDDOfF2t3i7BLtYLlMF2XeRRdFq6Hc6lV9wGueF7NYX6A6XFKQP6Rr9EnHgovW
yFNTDLdukYH87+J5h5DNr9YE7B1tjuep1b8YEBjPy1x/XBC2gvzGX4beuVvX7vBqc37665v+qwTp
W4HX7v7zP344prz3qSXlL+pLaL0183j0wQGi7Ovt0ZqBFhnThfYneuS+hZhMjOoAxZWwBmCefqNI
f1ltuEQxR4ex684p0+P7AUaziJwX3B92xbg9tsBRzJ/6lAKzl+XRmVdOxSX87gzfTPpOPoXGAPYC
tJp1hIIp0FpfG0iBuXCeXIP+/OiO903jnlAR39qw7+5qSYnMmXvUjTR/PC7h9CnP46u2TO+d1rph
kS/6seR9IMZ8DzbD/RpabOPFnb7hJ5MGGNL3O7tvYOekZ0kdPZIWntu++Tx4fXi+ApyAuZf/aoF0
2lo6JZLb0achAuL/86/0rnfjtvsliVpQnzCzNJ3CeRhdLNjDFPYx0U2eDwBRLHqqInzwuDNQGdq5
fv5tdPQvToYLeBEfMqDOtYsOKKq+sHubJj9MK6CywjeufQvnC7d6iObp8edT/SFM/86Gkq0KAGnx
pufZfxyGYW8k5aGM/ABANm5evLP6OXpubbaPVz3lVvq4tt24D+NIvxAj1ISqvoYSue5mLDx/Pp8P
PrrsY+DAOjBsu0CXDdriAFTMHoisU7L3tOLf3VM/PEpeyf+Vse+kkd628ODr6yZvrrsefGbjAKa1
R9Pfj27Z72MdgicA6HMCFKRIjPBqbhaPUYHgBzSZuzDqr4YO3HqUwzu18UwBb/5Nz7NHw+wuqtR9
+flafHCs//hkryYLkbedl6qCk1rmyLO++KjpZCTRNoRdWqAnjhTjg6Pa2D7Fqx9jc/4lBQI3R6Oa
qPVVwK8L1ic6H01vx5sDOFl9OwgUMexTur4fBYixkeRf/cwQYa1yzsvmiA/HIwDPKzhJ1HlEjDLK
5Pypr9ktDEmbN3kbns26swSoqe2NtTyIxbqaTSxhNJJJdgigu3m0e2hl+q9pQwLatePvfkXxusB1
Zm+7XrH/+ed4V7CUqP6h6/tq0o69aCjHevWxn8Zv9QazNunbcG8NuNYgNEA1Oz93Ip8SYEelDKlM
TxRfWzM2dl5kA4bsomDR+18LtNnCKLrt4bAWqNJPAEOz2Lma5uS5ScyHaakp5PmmfgCPRJNZPyEz
++GqS5fH6nXNFAurOULKhdgmSjDXeP1YzpO+ml9t4KyNye0oMl7w2PnVztkAk2OwtTvU1m6WPNlb
lnOvzZhqmMMDzrdXwLueOXEvwHDSVIka/cQJ+q7J07bW0uFfllq+FDRDj2mn0TsdEAfYJPt3K0+d
W7TanCDihQ7fbNi6u/P2LMseKqfW7+g2OUASvHXnjnqyz6CS+dgvwkftefvT3gz6rOsucjP8jEnt
Fys0Pi9Aun1jqHYTwIChQ2avM2IyE7RpkHGsDvAWr7zCHWg3iyeLLvjPN9S7gtDbLyldEyFEJ68S
Rn1EMYZqR3IFb+5YOP4L7ooXVTnc0pjic0Ert854jV1Rpzsr8/KUZcEPJ+Z3zn7ZlKH0+hbqpl0f
wYnryJ4txX4syH7gicefanILX6CyQcnK2Gv69HtmiWfkOPo9SJKKe8tC3Yc3me4t0SEHVstb7g+Y
U81utikMUxuM9g0q/BeDSMPnNeufl/5bPPM4r9f+HvipuJijvVs4ACbbqyKnBo10xw53rY0G49mB
7zX+WTmY1149Zee+Fl3kofk9NabkLC2dbN8UvDwNjeRK19fPq5dfWh3ywNxRvKsa/aFqzekMASsA
PaW9CwfauFQa6Clptyjkfs5y6uJW9m3kTN+JvLou4PfWMQo5k9Oe0bL/9vPP/OPWf2+ZJTyXq3eT
54zmcNRn0twuap66UTSHehTU+CwdRHBs8vZsLQhwQw82eCrNwOGMPHAxZ2fYAjb7PhPf/bgmaa8F
RuBhFAe0Ro8t0oNUFkmPfz7XHw6h7811u4tenXHging3gA87hiK+bccbd7y16vITOJErQD7Q9gb7
aKNggewD3STSBI8eF62bce+TP3RRfj4X1q6K1z/Tsr3LYMRF+Y2r0eSr0QPymgs0gfYTCpqdKy7a
FXqgiPhdw2Pot2Q8zqEFGJVVv4VQCgvLNKAktA+Z415V1njujOimhEagmfe5c80JTMHnuhj/mE10
aBz8ceM8+Pk6fPjNNhHbV+sQrpx28TS2R1vzxXk/JPlTVmYuQIM2uTS81gUXDfOq0mF/V463Z2fq
B2316V7Y6/dEY9vTQAJ0VZR50OmNe4ANXQSGCY/KErG46BYAPScmu53f73006QbXFo+CDajrY1pk
tglwHDIQPNvlJizjkNTZu4vyZoKzRxsdcJO7FxVShpFfXQvHiB6gwRSbeEecfPKSdHgEyAD4G4X4
GxQ7KFRsAHzKRNqemE0Dp3v5+bSd9xRxOP50KQlY4HVu6MXq2MG5PawCSi3ipw7NOAAro1+vgYUI
XNBaKeQ/UU2HsaAp4wx2Rhu1ucbs7AHTn7t6WC5so473tU0KDc0+hs7riP2oh/RWUI/YQzXrgzx3
8zMHUvQObUJnV7uFDvzRnfedkXwb/OhTDxKDwptD50gsZ6Bksgs07Mxdo2G9jL4OpxnSbECQkCGo
+54WqjN+HjP+ZkskkbqvDnHWXSDF8c1r40/JZJzX4D9uiKTLJoxuPa0M0hBBjJ07xHUQWeg/Wo7o
LoE8ZMQSif5ah+kFIicPfUYpLHSrKBhxSdmbeT4F7uRZJ+SIPsqDdel5biAyNvCerY+QPFgzaJi7
rqNdtJuKcN6PPejICHD/HvHql1mYLV21GtzK3NWBX8LcrqwOzkJlfDU6+5itFsVY69qCJc2DxbLv
ZnO8FhT9AZwYp9LU9+Sjt92ybf5XEVlNdSlcMJLHLPO+oun2Wz+z9BaEtcNiOzeu73w1TfdrYVLT
zztUpquW09LRaF+WG2HOTD51gAMR1n/4+f796OmkSzmKxbFL66qkxgGC4c7Y7J3BSJn9Y2iVF8hx
TF9s028OJg2oAOA9xEjwqxdwZY4Q2GIXsMpiA4OlnHQThWty3g5hdCK2fjxo3jsSpNTCHBcXwL9e
H6MYYrpu0e+xrS46t3LIJqRT82UGw9nVnDtM0raCKRgVx7FxOiiMcT/n89aqrPQzUKgmJQa0X2s2
4olb5v0nh+fLtirk8YlXD8Z4LEV2aa7GOeIcB13zblwPGh7h7g3rmQ0AtzDi+xNf693XFD9TuoUL
s9CRF1ymY5gY5zB2zvUC1keSeFdx6EEk0887H8q07R6yGaBWGn5GOBgL0+5Qad6XGvW/A9zoT17c
n7AqetcrzmVG0l3Ld7enBmLR0R3Hz1aaO3urHxGiy+ZPwLt46yHbtLOz8qXQ3KuSg8KKq0dBLWBP
58wOrF5Lg8WInqtEIDrapt8dTzshMP+uecY2t3/ef3o9aPNwHGK4N1R2ot9CEug/EWCFSDFW3YUZ
NbAzyUyTZLzKqJGhTPebblfXbUKNAIinfjF6Y31GHSE5kmpO932EXKRl5A/2aAWrk35z3TI8ICwV
oA139/PP/P7FzcSluzDMNZuyoDccjWb8bPe+B7Rq3s295u3qtvhmZP1vU8Q9QW+Jxl3/3eWI3kU1
nQ2EX28LGuEdSFXyHPBY0cqWZxHMPRJcLzQ1x1MBsPkH/SM8maV09SEMuMbaZA9H05iQtdXTG6OZ
sz3+YX9YzcBTqoruoFbCSlobEDLVtVFx67k62q9o36D0ZtlPq8e91YRAXMnRhgnxDLM//7GK/9Nt
gJvkuaV2+mf/v94QRP7323+E/fD3D95YGm/+ISh7NF7vh5d2eXjpUJz7dxV8+y//q//yXy8/Rnla
6pf//I9n2mn9Nhql7/JNNX/zgfm4D/Dpe5Z0/f/9P//8f/7qALjuL57lIp1FO0f3TH0jbfzVAXD0
XzxPmHB+XN/wfXOrpP2bNOL+orsewDTf9oTv6Nvn/jdpxPrF1SEbvvpX//7d/y4D/4w0sm2bf2wn
3xFStKJIGWfOWjpBpYO+y31s16Y1P5EsfDS4FFGOk4NZCRnc0Iovpi8+m6L9a5992Cb4aOjtz1/d
6X1liSz1CztAQ2XYzSk0UT9dHcXRpSQHudxkqgbaH56DAoPwr6yEl+Gr3fH3F3hdiP9o5ubbmS+L
hyTTCMx0GLXfinkDTQEtVhtbyiviKe2ycKAfUZniEdXj7x1UELWhpbQgEhogirlwAtJQHVPr0D7A
MizUJm5tp92rz2mNnTYJk50S1j1ANre6LBZYq0pT3zhZbwavbXcZUTgIsNeIIMfZfzbWUJ+o7X3w
OS3pKvb9aRoyro4AxVDePoWGYWSpqS36j17Oq2VxzXagnRWKwB8q7X7sNyxZMSBNr7YwUnx2UeyM
yIjYgV0M38JxgiNrfVYbWopPqCktHBeGdtFg3zoq1wVgWbWxpeiEklTi484zAr0YsmAIqLu27V/U
BpfCM0yHOWzDiu9plH+kPM+SovmkNrQUnewS3zK2Myta4NjlHuSo8ERGuH2xd45xS4rOVdQOdN7U
DmBNa7seWM0dtBmozll4ogT8wT43pQiNrVhL0drbgH76patrV9H0h9KybJ3x1+FJtcBfJz22AxQx
jq09fq+jv7OR/+4t8aMe/yp+xhHh4iiPKAgW+nRZeGB8BsM8kTB+tCLS1Ym6bBPmejgHoyWunbW4
KJo+UFuS7TO/mvc6TbZebXGPPmkQIzOV6dOF2tBSYBrhQDtRo0baaI53jFyt+9O3AAGrjS6FprDN
UYdszS4Jl69iaG+peyuuiRSYplNAnYIdEGi6+ce6aWnZmvFNbdpSZMbZUtrzEC34WMwbt7H2AWuL
U97JH20UKTiRIXSaaOxgytrOp9C3z9ekeVKauNyD1cp+bRA7EkFSm58nW0B78dKD2thSXOYisyLY
Q3OQNPaVyO1btL1O9Go/WBG5mVoAjtfyBI9yqqOYyPTpbT75f6hNWwpLCGP+WOmTQGVnU4EeRxQ+
hu9qY0txCZsnRo1tnjlP4OmnPUX5Eu9YtcG3xXoV9F07IWTAMx6qxfQCx+CO+1nxU0phidOEsfow
bhDBKm6HarjVI6gEatOW4tJILYEDfTsH9KSwKUic4Wkwq1M2uh/tFCkynXZB4qKu8UK2vOfcFo84
jZ+4Mz8aWgrLFuXuJUPbIzCRLAEUbxyRg/fUPqbcIBtXYwNrVjPMW0C1nUmpfFb7mDLJP0NYXxv8
egksuhkWAF7AlWr7W5eSWXhya4N6KFeaS3cUfT4EqeJIcd5SYKbYkKJe1YIcTbJfYTBe4Yemdjfo
UlxG6O7k3rZLMrq/Bx/4Ab0HXKqVdrjcbUDGJuxCdmLgRfCwBjQVUYEaTxjEfbAL5Xq6VZqFlzVs
lHHQLpPS+jWi46A2bykyIy0bhWawwTPMC4O2nOM9TGa1ZFYuYacZjuWa1XOpwQ/QK/DVg66fMHj9
aE2kyMybNW6Fy5FStfR5S9dCgj5Tu9aQuHh7zDaVqxtNzbXmLPVDH8W/It+stOC2XChODdqaMesc
WKSzD1qXjF/TvFU6rvDPleZtWRDIIV4GqFc+2bODyt0pA/b31xv1tbdDz2nldm5UbDd9ViAY6L0I
W+lT2nJRVZSz02N8NdODQu7IR8Qgt55UtrctV0Jjy/F0IOBz0Nk06ee6eIqzVXFs6cKMMhtB/YQV
qbxkDfLe2Oc5vHe1iUtxSS4oPBuRx2Bo3T/TGaZHDihRcXDpwpx6yIyRlbAHzRE8RlSih7Dcq01c
isvYbBBC0VnxGD1IK8OUr0uUMnBECd9uQYS1rDwGtR4kq/aCPO6z0Fe1wJE9q+PK7twYCfggBdZz
CF3TojF7qpX3Qeh4UlSOxlL3Nu+HwCthf8FX2AG+O9FK+WhsKSzbHPARistzIITZYMzoALIrJk0p
Q7Fl32RX79vUC9nifYxZfTQNOczjMlG6Hihev/2ebpZqVp0i3zxhOvMNdrv/PQyn6VJpI3pSeKYO
VmdeZ8/BWtmf1yj64oqvaiNLsQmfbUA12qauDIM6mRLYd5amVm+zPSk2u00Mg7bMGpi1uEcS71C0
5YkX1bYn/lkAsj0pNDUTGmMCKzFA8CGoRz1AePF3dIgPRpIclJbGlUIUfDRtxU3ecm42RnV0pnuG
2l7chLZeP30cNFWHSGP2kYm1qFYPnydqKmrTliI0ms3IheCEl8FQa4HI1hnxNu1FbXApRDO9XZys
auGIWf2XtJ1+a+pztZGllBb57dgcTYtzfMr/yHv3hddsqpTQ2q4UnDDqoXvMK7JPRfVtTdcLZEWU
yku2K0Xmsqaz7q8hdxsmgF1aYpGt9j62XSk0c73FGWXlwOogQ+1nv0MqARKG2nJLoWmtVr4g670G
a7I8RmX9qPeeWlboSqHpwgVD0hNqKszvC6iaj52o1S57Rw7JAgNYjhQTpSeNFAu+c2Cqzlu2HRtR
Qw3tkaBsGvOowx72McVSWm1Hikk4sYgq27Tv7XX8StZ8RF9I7ShxpIgEjupNPnrjwVq4j2nkfF8r
V/GYcqSYdBJKbW7izEFLa38nHLeFsyo+q62JFJQgBgSq27UZoB9zNXv6/eoPSrV7RAbfHq9Lguuw
LtiBm0KT1uDmEQ2jrbjgUlimVdSIejaXAAdh9PXNCy3qH9SWRApKp/eSSi8Y2ijNXxMxP4KKP4UT
35b1nQvzB/3sVbUtiUEomzahM5sJtDdKkK43qCURthSWo96BzlsWXg/J8pzX6zf0nxu10LGlqxK8
TYLgFKVqf0HpOyrG3cLLR2m9bSkskXkXJSZ+JldlflaG40VtxSdOqm2Id5bblsLS8fDIrZ2V/CTN
LaSFwn3ZGhdQ7nYuoY/CqWIY2VKMmu2Sa11FqdO18m9I190gNnsix/pgy9jbn7/aMmFvZvq6sh11
Xt7OLD6vjver2spLEQrQe15cZJmCKO4RkSj3+IgqDi3FZ+QMeM54lAsjfbiLHP8AeUZxaCk+U+RP
ui5h1tzNSBBugOakntTOFVu6NlvUrbsYmRZEz+v5kObLfFlW2qL2LYUUohBqRi93W45EDW7BlPfg
O4y8sdWi9AdI/tVWmTF6NtD94s53jOdok22E9fZdaa8IKUpFYU91vyXLdVHcDxjSoI3oq51cMhxo
Fr47Oz49TUqdyLQtKL6Uq6X2RYUUmh2oQ9iwdPDc0b0xQfVHlqV2wwkpNC04OU5csiZTjubziLBI
22VPaustxeaUOwjD+DEpbf5Yes13/HC+qY0shSY3fhe6FvI4/VRiPDuU6VXo9OuJNdmO1neOXCFF
JzLxpY4CCf0NC+z6fkzs7CyK8/kOCK1W7xeQ0H8o/R5yBz/d6NoIYq+B7TVX9eJ9NWrvXG1oabPH
tdVynscs0WJ811rtNl1MtfKKKV1JXWf01YgSVjDpiAqV+Du2o1r1Q0hn14L7utt7dHzDBpH5Ua+e
B0TJlFZEhkoh5l9AyWDapo6DueGdISt24pLeouWdHSMDpcrY1o21IrcwmhzDZ/Q5zjqkYdUe4jJS
Ct6+kydLSgG7yh5jVO+QV1PbgP/ASbnZbAi0rgIodvYlxisIRuIqpbYHLencwhhWRDXuJChddy9+
YkM3Wks1cIBtbd/i1U0hprzTQp/XG9pWKE2u5ecITK/aVpFOri71rCVftm2Y+PdTji/njOaj2tjS
2YVZQlktDieur+HQYMTOM5L5idpN8UPf/NWimKmZu57NxIt4idG+TM+KThEkactYqX4YKiNaKOuH
SHfuEJs6b7pCqC3LP2BSGtrqMcabQJMnnNCKgvC3NLWN+EPv4NWyTDr27LiMc6LraBdn4bVuLUpg
JlsWAsGwwgSNT7a14qS35wmZHlYzVqvA/2AVv5p3j9TVbNG3Dtowu4NdctvaoVoe94Om9GroKI/t
vCw5DRsn/d3YbDh0+15ph5vS/Qmgzkv8hlnXcYi75nKRe9ql2tDS/WBkJex8d5oDYwEUvQxXwBzU
FkRGBDnOOLtYXrAB8ZQNu+x2SH2160FWWKjCLhm8BZ1+V7NKHAOtq9HNFact3fNaW4GNTOyF4vK4
L+bwsYOxorTYshhCWHSG0A1SCIxwvAs3XONLb1B8pcgSCNWiuX3t+5xUtnaOh9BFo0WB2rylm6Gp
q9lvkaMMJjHXt7gSmZd5M6tlKLIiAWaZqSHAugbDouF5hZDariwrtXg3pLuBJ4TWYMFGot8YNzrK
aWHVKi6KFJRIUA5m06Kg71nwl/12uPR7oXYGyqR6L8WNpm/Yg/Vk3/ZJd+WDavj5t/yAVWfLeCC8
P2KkQykd2k4WoVgLk6XalUbiH3UhuscUGzEY6ZDXvsbCnK50vzS/1uk6LGfjbCE8NI9lfTOh4XZn
6Q4KzW2vh/jytfH9MulapbYCupQSYw3RofW7ra5rfRUmtvR1efHzFfggt5QhOmY4Oi0ItzFIjfyL
2faXIV4AJ1b3o7GlSFniuqzRjBuD1f+9bpz7flV8+8nonMmgrdtj2xMshRHgp46VW6q4IFKQoM4M
ccD44dqWXdcNtga180VtraUg0UYE4rGz4jWsYWOEBzP0aPeU7s9Hiy3dXbHbs9+6tQ5Ct2uw//Qo
nCSTGvNGyOgcmPMRDGZWBRva4mwNIXciYH4if9q28T/fN0LG55h5qBsYUNXBDHT7wa/Gr/hT7jM0
AIq89ZWeORRM3ib0nRs2FYhFNKqnPtGDKez9W8qGra12AsrwP9+dMtxUacM6U3iNdPIx8o0TQ9vv
ro8tw/8Ad9RNr3MA4tyVfmk1kpRd13i4/WBVUJ/4Ie/vH0htb9cnXPyk7Mymhr3RL4dxKpxNHkgN
ZIiw6NvRKz/tBN7QddCFWbLL3f4cw6MnlbASMuBogXRtmBkz1wftPNPNszJtflMbWnqpreNk4AQC
R35F3bIauqPW1EplDuFL50yB0DykfSSy07zDq8VtN3LoDJpWbebSWRO2NpLzmAuAL3SR9qd+vS80
85TcwEebRTpsmiRy+sIBzG0t01cTOm6MRLXSrSFkyNGarehXUU0NMDa4NmJUBVddqH1PGXO0RLXt
lWjPBnU2oCoXJ90+n23FwaUTRuhZs/RtiTSA7SQ4ua43rV0pvUyEJ0Vn5Ip5RPjKDqZ2fe7wR8Co
XSkPB+L2NjQb9IgQYIB+HmkalngThglTt6gxCOkXvR3dLawc+jijJ2YWaEt6xOn5xLXxwSaU0UZV
Eq5uOiDFAHPza+xgPDCrMWQRbn47a6Nz3VmEEE1jf0BIJfJfQmQU1E5aGW6UQmNDb4Z560N06fbu
zWgpxqUMN2pDo8usDL5mZ6W/r3Nl7dZ40tTm/Q+gUd70QzHWDL6u3gUy0I+TWE7p83zwMWWoUbaa
M2CMlMHr+sswGl+xMFPK6IQrxeXYmGk91WDH1il5ahwDnRy1/oZwpbBMEmfUcWl1AqfE83YZxZmw
c7WalXClwBSr65hFB2kL8vC6t7rs82aQdFC6H2Sskb1GWeSELpsw0rH21c9WTVfcJ9KlOXE52HaD
oJs2Vx0aMmgn4yBkqp2yMtyIj6mPImLiczh+oXT9tW6dz2prIt2Z8Wgvpo2rJHph7rhzq3aftK7a
fSyjjTwvr+dF5E6QVPWVvjRXeeOqrbeMNpoWL00xxoK57uL3NLbZfZ+bhtptLKONomzOh7FiTbJV
u0rcsdvVQld61oLLeXvKxroNAn1g4rq3ZgdsifZ4ZqgRwIUMOHKTqMBdYLaDBQMHB6Vku6iUijRC
xhv1g+0UEd5pgTZV1+GqBZmrhltGzl9aEi0LnRXoMnaETni+HSgRrt+KG0UKzD7Kc3yYWBJ7ar+E
g35utsW9Uug40oXpINm1COwnAlg5JdpS+3lEe0ptbCkscX00s2lkTbwFfG6R6l/GuKiV2na4OLxd
8HDqvDh3+ZYtEklo8+QYxNentGs+uNRkwJFnaOU4Z7Dt8Q+8KRb/aVKUIECm/O28dXh3VVGMTlAM
1bkRx59RWD0qrbcMN9ISaOSAqzeNgBq1UNtwfHimVaw4vHRnRhGuf+m2xRfRn9mznuNAZ6jxEhFg
f7sss4YLVrUwd6F9MfsSWXRtUGutCRlnZICbT/qcgsESiu9zRkF5LHw16DxOi28nbnu9joUtW2XQ
pvUpSWznXNejWu22t+XwNFlnG++TAHGqW4uS5Rw+qG0WKTiNGQwGQcRl3w7HdZkuwr5Wy9tkpFGH
4w5p7OAEIjdvRjMKeF2orYcMM9LpqyXeVvtxhVNdmFaXnKG5qfYukUFG1Wz2GMbFTpCb2CQO6VO2
5GpLImOMMJZMDBf3nsBCwtfK8CNJs6jbK31KGWRkbHzHsCRFcRO06/wuusTs+ZQo9QdHoQwywhh0
1syaFS8dZOaLak5+XxLNV8uuZJwRpkEc4wK1lxpHwT26eMUnum2h4geVYrOujDmOdFbdSBf7LKRc
eTdklf272rJLsRkOuBHiO0NmWFvmHk/KeieWTq1uIIONwmXG+gvFNxRYw2cUXoddMa2K+0W6OmtM
oHDe5MmGMQTWCXpWwia0T73athP7naKwjKeZhebSRuFALIQV3+ATFcHxLSxr3M3OWKtlcjKypqlF
w+8A0TQL41vsgHe93ik124QMq3Fw7eCy2E6BFl/Boo1wwnGWUwqxH4STjKwxzYradc2WzGPSwyxs
8v0wr+JMaUvKyJq6ZPDeQFcya7E56J2nuXSVsHVCxtVkReQurc2yWCPuYrFT1F96bC0f1SYuRWoK
u8rPM7ak5dnfRpyy67JTq9daUpimWk7SgvNjgMR2tc8Tk2yxrhSLnjKyxp1rN2KfOwGc2Xkf9hke
Ls6quOZSoLZ4d2KtzuccwsE+1OYM7NVbY7XTUYbWaG1puqj+UvZM7WvymAvHVgNKCRnAmE+JNv3Q
N7W3qoqBGC+9fEOx4yGrEE1z1HZ+TU3VcQSywsj9QzEMd0o7UUYxinwNszIiEfUjER1C0/ieV2p9
RCHjjdLZiVdn5k0eLuOVgShbuJziK35wrsh4o1izh7+3io+d+Gj9qWNArrYiUmzms483pMmsMycs
ztw4eS5x0lVcbik6m8iqRzu3eNr266WfYOVjiOrPn0/8g5tIBhzZ2lIUwJgRT5rj+Eu9luE1t1Ny
Vo2jmiwJmpNvs//Z5LnvlaxNJ+DMY5raH/3NrO3nv8AHH1XGHnn+7CRlqbPyQ3ibofc2O55afiFj
j+ImMy1tZWhPd2G7eb+nxaiEkhSyGJHhAnxLXNbE7vSbkUKfG9aZWuoiY490UWfl4NKV0LolO07z
6p0hy6smeyJk8FGMAAe2NCxKjs7wXFII8XVXTddHyEYrZWQXOFNysCT5kl9WJuBO3jKd4laRgtRP
Q1GY29HiJ9b3KJtaiItmozi4FKQYLHpV0jN4vBlA99aVl50Ck30Qo7K7SJ0MUYQmqwiizLLcXYmT
4fNcaqjrWn1vKB7qMhIJf5ImNDt+yhSl6XVbauMe0yw1XRghY5GqKkXO32RTztay7IfRmXAetU9k
uh8skAxPwMAw04uWA3LCXf1hiZ/d1DnknSNOjP/BGSNjFHK3piwfbpOPhkenbi51Q42OIWT0kxCh
VkTjVlus0a2vGvMy9fxO7eKQ8U9thNtzb0R20NfljV9hamx5ajVRWZ8IFHNRzw7zTsrUArDRYwra
eGq1cxkB1VSAG5eSWm4ocj0oSv1YaqsaKEzIyvyp0fT9VPExh6q66Y3yzsl9NYInCM+3Vx1eh6OG
OTo6cH5y64jowlVTmBO6dImuebfqvb4d6p54GOzixivdTGmbWDL+yTQirxOCMvEc1+4uHZqv84I1
lcr9bMn4p1lrWwj6LMk4LY+i1A/U1E7kLu+HJbaUb1fbFlrdLBrz7uZ1c2d81KpMaXtbMmDIMDAf
tDHyDtzS3MCw65mGfKDSBW3JeCFLYJYzuo4IPA+pKUfXgqHuVsX13hbrFTjdiJvZC0s2ShvG92Mx
3NWx8VntU0r3Jw9nUdktYQkW4WHR9S5IocAcfj74+2e4JUOGMmzUBzpmW43Y/Bqa2BX78XnRrkrX
s+VLkQkcOx7bFmFQJ+4XhBbK/qG2pkwpU7Q20fbXi943zViHPV+0x4riMEY+eK3YLJSqLTizvh1d
c/Qy07elKbIGg2/r0tHV+hWWjBnSyg6T85AQyrI63OG4/ikafU9tK8o6RX5E/oyjuR1gFnNMy/wL
jitKjXJLhgxpM4jlzOdzDgWedsk61fsZP8+fb8UPzhUZNFTi09kaLalcPWmHpq+uMIZR/JRSdDpa
xWPOJVOxqrXcWR1mqKm9vKjNW4rPHLseHTNv3nJ+dhM1v5bCelQb2Xy7AzNHH9d0e8J5SX9wK3sF
5TiVittECk3dszTXoEwR1IZ2U5RfZlE/qU1bCkvOWN1xXYuRfef3tHVfptX9XWloGS80GrmYWmRI
A8hXPr4+/RiMisJklowXynETtaJKbKm4+0AT6qxLWjW5fswh3n7KYRyduOpMDkI8aYH2ZOYObK9a
WMqQodgfx9kZWJXI1vei7O/KwVE7wGXAUG8mbWQuhsCKBU+qrG/vu7lX6tpaMl5Ij+PW8izWG39O
3LJqa7dY1Skjzg9OE1mdSHhDhhPIdvNkTXufZlb+5C19qDq8FJramBl9WLMuaYH/Y2beFL5aHd5y
pcBsx2goDKAPnCdLZew0rAyuvAnUoFrgy7ChzseuKRe6CPAcvhXd/+Psy3ok1bWlfxESYAz2K5Bz
zVVdXd0vqEdjbMxgDJhf/0Xdp+/kuftuKbWl3VKrOzsL7DXEihVRl7xmt8XZa9pQNCabYmTERM4F
Xd5t9a+a+Pebrv41a2ijHONUgicO866HOUzDC4u69LajeE0bmoco5OGKL+7S7AE2QK8QHd/d9r3T
/7z59NP0b3TgNUOXMFBFa0CgbrK1+bd9o3846NfMIZp6QdMKzK/Mzu+wIK4xgG5vPCvX3KEtBXO6
rUFGXCu2G4h4qJbbxNrItVIR5F4DkwwYDffDHJ9TV4VFlLT/Zh78D3XtNXloCuCUvfRjsqNxncCW
vCd/RCw7mfOprm98s1cXtXYjVJzgBYIt9wXO9NmSz0HW3datXJOIwtpvaDVBggj1kNx3AZSIsS9z
234nuWYRdcxDWsTh8QA9u3hFfvKhNbd982sakY3SRkqLAehAR1aEip3GppvLm27TNZEoxPiz5RrF
rbdpOddVUyQq/TfHrX+4StfKRRQ2GqwOPxccVCT7vLES61ROLLdFx2siUWvt3A7xgEjg5D4U7eu2
3baJRK55RP0cBQsUdDBJrJjKhWy7vPK3qaqSax6RarWApyUGiQH3U8E0vHQtk7e+0atMmq7hOi8Z
DDDSTBR85I9hetu8nNCrCxoNQIeVilA/D1MZL/yjTvVtmDm5ZhK1w6KUWEAPaRs+5Jtu1E6L4LYB
KLkmE3mRDnxlGUJLstQ5CeUlmNxtOhTkmkxktMq8iMJ0B+NX85AY4XZjKsbbrv81nwju9o7QNcKn
x9OYh3Di7obx5abbf00n2swKb88JDMW59XBE3CaWy1WOtxUB13yigdakIe1njT7+ihv+odltpiMo
af+zBhhWWEcMwycr2Vc/dFpbYGe13d/2UMh/fjiaz3bYOg3QTGwgymbSj3dBuvIvt3381f3kfdCq
EfMhrDeCzBJO9AgRoP62WvSaS9SnMHYz1fA5QiAH6JTu3L9ugP5DML8W5ql6ZuCi+tmFOlrdb+30
k5FK3dYWXTOJJlQXKnIoRokbgl3Yub+2m7ab2A/kvxhEsxVTNSqgLI7LXZMODdgb/DbBFUyu/vO4
KFhIjpzh001rS9UkPl+6G9ezyX9xiKa68/gP2NMWTXkTkW+knm9iy5BrBlHXOcXh64wXOoUXNcQ/
mFA3PvGr+xnBC4jTTyAxqqqnz49O6XLb7SRXt5MLbsJpQCSfVl6yvrkXSX8b/HlNH9LEpAFdGHrz
ap6KFbUQ1+FwWxi/Zg91tnXDNkw4Jqp5qsxwv/xbI/cPpfm1KI8Qn/bZzYbSXJJwB186+tPZAHAO
9sr4201B65pA5LsqDAL0WDtQHk6VJSqXAEJv+2z2nxcoCJe2V22NN1qr6VkrOBODDmXK//vTPz/l
vzmK5JpBZNqBksqgO9fV2tyZfqze6DiDYIlFi0DnXMfZnc6S6O/ap+RGdOqaWTS11dwMs0Bvbdu7
7ROEqaA89i8x/hMv/99+os9z8P+NRsaUwJxNIq1ieTh8a0faxruGsxE7oSu00nbDstIgN+Nmu6Kq
sgQihySwNx6Eq5vd+ZZbaOCRHbPw9zaNzXJmffcvL+vzU/63H+3qcocSO8Vzi5fVx+nXbpxUEUXV
bYrP5FrviLhRJ1xUZLfaRcEBPIlLzV122/2+ZiBhsh5I73GKaRM+Jv0WH1M/JLdFpmvuEUSZ14pP
+OqDH09zD8JnFd2Wea+JR+tqEhNEzefMBxATzuvyDMKw/hdFh3+4fdfcoxTevLxvLNut2GwwO8ki
9iVUHWa+86c5cY6cGQ77zGiPyYdr2XhbbrsmJoW2W+ESCRCHu4TCJCQJ+F0VGRvedlD/i5yEiSQM
PHAN0mbuc9NHSx5E6raAeM1N2jg85LNKZzvSt/HbnLjmUc5j09x2Uq/ZSUSGQgUShylL68IKtuW2
j24cll2LI8X9FC9C4MHoZWlKX5NzL+ob8YRrcaQ0DbhmHh8e8WbYh0H7Y9r8bcQhck1PQpMVjHOA
D99qVh20ebekM7fVQ9ekpBm8kr72yAcVt8+datvHSIXRTSQ8cs1Jsp/RXQoNA9MQRvZLyr5/LuL8
39nzH2qLa0rS2kVeq5CD4FcP7icMiJowR2U+kHLqtX/9v/+Rf4j617wkq/pahQGejgrWd1TQUx6Z
6LYO95qYFFrsEfkZYTlMR4DFEsxko+mNp/2amZSGLe9Wi+CZUiLyDsqO+zFum395+P/0XD5///9L
9CtpZTrBugqly/IzrtQdxNH/JX5F9H90Ev6XXHvNThKcbaGYAUVjNYRVd8Kmdsola+Igd5MTWS7H
Nn2Rwqm6iNKOdkfTkbXrD/E8uXnLe79BOxSElcZH+L0VZPsmieqTdJn/66XJeA5SqyqF4O40d1Ps
9zUN1FT23oAk6mE57grSOfaMojswkD5xMsurtG/fu61J2Y4vcm3LZpsrVcTOVD/p7HtTSqWWL2vY
K3EPVljm8ooN9VB4P7uXLYHz1Hetnf4zmECF+FeYLFM4OMK+bT20QJXG87IN0VEurXYHk0nVFabN
AnaYt2AowfKJjpBR2sRdv6RpV9JwEaZQganFk/JqXErShcyXo8zU16VN8FT6qe/2rA3pl8mFQ+6X
puva3C4dxu7oDqHR3jolx3LD8G8pwk9fNjaO/VrMcTJ0D3xqMlrEdT1h13eo09zX45Qc0zlDZmGo
7A+jrvsRmkVTs4ezrWx2qzaBgQan21S+OlKRPF6G9it0PKrpGMKTvjkvcb/5vB0jWwxJKPYOvs+7
LpPa3EkaTvk08XWfVU0PQZvOxyLnWxjfj3asxBd4AA5Pm6mzEiJBsTvIoQoa4LY0+qQPD7TAuIUD
W1yGeR/QqH/gYdKED80S671fwzDATeBBfKqWOD4pbL+kGND0TJTj2rEoj5vOR18bys1rGgKRL1mC
duUtjZKZ7UIael3AMIeOWe5Gvsrveqr1BbSphO4BmrLX7H+G9qvs12nXaxSgeOqRBOujNnsjG01z
QqL0dcGNl88BgQnMHYXs3c9ECzX+xOYsWYqsEXOwd4kT/T1AHqQ/l2xU7tcRFm4Hm7DgR1o3s7iM
LjT2NDR9/JstVbcf09CFeZcKH52CrFX7Xgbio6q65PNcmz8G+3i5VKz5EzSQa4qLJQmWZ+phdlzg
hKmiHyrTfpvnUd+1Apa5Poe9OlvetrrZOpN7FErHjraJf5WNn+YPQRSOUg7ZVfu7Qv+4vGXxrNVf
cLvSpwhP8Ws2Ud/vt412CBC817lTtKr3YLAXvaYLmIFpZcgBegn989Ss+qS99BLDeFX2mSV/Vkip
YDXJBRUqmQkeoSTSspnzzSRNdvKrGZND13DyMmLE70/MCvUlonNXbImJ7FlFi7VAxxNyHHS9YJ9n
WEHYzJth1F8EOG3kfm4c7R5FQ1mTFP0Sm30bLRXZA4+h45uuh0UUwH4xZYN+f8reVTxi7gN0nASQ
XpJcpXmydgH50YSeH7CtIcV+GtsmeIoRHcIjfGtF+sJaxqP7hPIgy5d2MfY3LlW2hrmeYZD2mmor
D9NgSPe9CyfyxkQ3m/euiYIop1Vq076AlvD8qkNv5d8xHKgr+06wkvc8UmXQbgdJrStg82nv12ww
uQqCeCwiSpNf0HqOisSq5KfIFOR2JZ2zwyqDeVebxpVDLJt9v3buGM2juKear/d0dq84jGneGLQ8
eYvV/4IDUmv20cAcprL0CVsNcVmFtS1joeZ8TOpTM4bPTg11PtTxeevqcPwiIveLavk3IO7OjGop
sJD7wBsRHKLEsZxsoiV5J6Xes4Q1ee1km28idoUYWpEHrKkvQZboAXLEyQHSNOgXK/9Wt7HKSTz8
dlFq84luT9DG88dOdt+U4N/WFiszVNLgTCHtxUu6arKr6i14AGlvBUytfs/dHINvqHEiJdO0GGP2
4Un6ZR36dM/7TP3F7SV3ikSggPuxT56ioY1OKWpITAHMGn3oNpLlWiWDzdsUo3uNsWy/4wlsrLFp
hPDojFzyeOQvw1TFpa2H5GPbhiZPkrHbwYv6XGEfIUdcDCAQhHur2Iy3nNAKApIthGZ0l+Q10eiZ
R/aHeqxebiQ1xeLMXzlKSvM042PRbdt2CPs63aepoT7fOnKEn0Vb2kA+koUgpPZj3R/6eRhOSzyk
W+ncmt6tWXg/LDzzpY3X53HoXxH7YaxTo88S1a+FyV/Wwditj0HVAKF/+QHwiT9gDB9D+jiB1mXa
r0s5aLMeYzr8Iv3S5Ftbv2W1tadYCqTqijpM1mbaXbBMk5y2Rob3KkuqYlvqn8L3vHsWnVnGvFlG
3iAr+X3aKlDuMcg5Dixb7nxAk7zdoMO6sJH/iGTKfwScVtOBD9sdHzeCNtmkEKp22XlZpvcNMjdv
kzUdjBkGWcAXWWEY1HYXZNz4nmAqX1RK73ktWB4C48bq4+afp3Zy+WdtkEPLsi/aOLV4CSBJCktF
XvEFWV5z2NMVLO1UDkPD+bKlcXrJZkgwgYBDzz3b7JnDFW8vaYPmEWd1vczrVu1o1G7nZGmbg03n
n1nN7wMeM2S5FmorDlnjrDdG83GJg53mG/tA+mPFuAT1Tkbcf7dDPd1LixoujpN170kdFdCaKDZX
zTs5p4c03e5o1v4eXL2ehi15QujqyoxNBuG7HU4SQCoUyO2riWPc4yxA7ito1mCdpx6OTbyedJV9
71vr35q2S+DDVVeXfhQg4/beOij7rGLOk3AlARJZhA4HM8JdY83jslXmt2FePNJR3usJSikUIyZQ
e9blocV45dDasdln8fLEQhucOtKOOQqLy6ri770Qj9jKFcVk7EsMacInki1YpBvsTzT5dA8ixSuh
6m+Ga33paTC81wBzfpioax5JrR+6OAlPVo/b923TMp9Zl9wZFqijcd3c7AIoau+aCl7bEfJiXm9z
fZjbSaq8i6JlL8PwGIdrU3gRn+KJdnnPvc6N7s0Je5RkN4XzycUhVDCFFPnA2W8zpaegbvoCrI64
bHzVF/i4Vw9/EdhS0PhcuarOIf/Myi5r511v1k9KAh6+cl7sfKO2g/LZBw5mvw+a0eS9S8JynWCl
FsOxAJuV5J2iZerzhbc4Z1BtJPewhFa5D9InLuffgSDrDxuELSLDcm8aFIiQPIeXLpIporT09z3c
JvKsYrwuJtv1Qxl1xNt7UPJPhi3jn9ak20sWaHLsRTztN2Lsq27MtCdLZ/cmosMF1zbJswBznx4j
cuRi1uHN6XPU8uYMG+m0GKpOlTVEPgob1H9Cw04dlyGKw9kUehqaXU24eIWyzbc4Jd+7tH4nZpkK
brEz0mAA/FxDZYPlwFTJU2q51me4qVGQfERj6Z4kK3tVQ6TcJbE9Vvzqrl8UEvImg7tON84e4R61
XoxG7ZyzHiVCMQuCQxaTBtql3aae6pXGS6mZnqbXDFkdgvBWciTIdVmfsnTy6wPfUh0Wa+o7LEB3
yt7pdEnN33HRJtsL6rI154qNcR50Rq7PA68x3hRka/H/BCIEmOorFu2ihVaq9K2Bh7RaudxeOlov
pIQWOJZlQzduL5ACyQIEJLzJb45PEKUPAc2QUpp6ua/q6ZO0wqZV7xYfE18wCXU3nJlUobzVGi7V
OSWzzgnEGy4Rqcl+bpvxnfsZqKof2XgcFFj659F7Pz4tIB3hGBIQ99PnvvONu0cfU9F7O3H/xfM+
kvtgg5bCoYFdyEQLNRAYHMJtKv0rstSiOOIhqbDhKxU/awe9zZOBxLZSeSMG0pdugrDd/TRLLuHv
FoXNpTV+uK+ZlFCqWFoBRgU8t3Z+qKPl2Xz6HT4S2nSkcKqPvicZxCSB0Le4+Zhz0/QL67Phs4oW
LKMllG3DSuYyzqoTJHqXwo5dlquhGos+jPGS6NoVsTBsx3qofxerhXVWzrZPZp6vuleepsd+lGvR
CfrC2xE5tFr8j0qrfskl9kefOa5f3q7h+FFv4Ueo2uYYxGv1UNkRkwNWkXuJSAB/r8oeZk8zFFGg
+3F8u6KrlurDVmK9jE1cnYHaimLO0LujeTlHvQ5PiTX8snbbFJaS2yw4j7ozbyGKwuZTwn78jqtD
38OwQciu1knmmLhORYCCYhD5PC+iKockCOr9WM9EFYOOLaoiqM/t6rHGVVjRPYRFGjN9Qfms0cp5
oj+CISR32Izx+GuRhtg6mdTfNFvA4zLQEvkVm7XL3itjXVWuXAXD3bxG8hilk9rVSOEGwtUOcQqs
6ejcBol4j/tYf6WIIOha5uAbRO2XPY6+vejEwvsg3KLmtHJty8bN7bGuxfAYMJcMuYp5s/Mm7o4g
qWxTDq2bsT4yxTNoMGjF8YUx0ivJigQMHl5acu9A1BwlMksO62f2s269uRdbuKWHWVTZg6n63uYW
FdNR92EYIfqw7MvmZGifNoid97mg9YrQLXnyskaruUfZE9DCUlcdmU/Wgwz69ux9n1XFYuCvVuKV
oTaAkTpcympR9sn6nDb64tFQf61GOATkW/UpjyuG9Y9qYC/azpBf6BmBdBTSygts45e+rLBK3hcC
ffqxbQzq2FatZ7Oyt5Qm3VhKy9XJDC1yURzW4reJoXKRDIkr5Go3tDDjWCM+CPrYdLo/k6yxhQ9C
m5ta9fPeYqD97KuA6WIaE4hf04o5aMgm89ekd/3Bh1udix74pbF026d1kB595lGTK6NLEQ6gNXwO
feN0vNuW4a5yw2sQof6c4ux7hHdhUIkad4IbdnoEJ8fnctYaViKkHwsK1xJZmip7Z8z9kmSFe2uE
CqrMatFB6jt+bIyLdq1EW5RpA81zTkV0VmvXyMM2R+bYu5ScU45drXx2XfimY+imfl06M5Vmarvv
09Y3U55U+k9c2x8h/+zZlbWlREmQQ6L8CT5y1uN66/kQu8B/mR1+weDzsxYRmv3cLInyfmvNjq5V
i/A+zdU5tr55MAoQR42W/JCMG322DLGTxxPkP/jS3itUvQXcTJOHVaw5hnkYrPEW8NKK7ujsGoz6
gYNogdSWZHgcmDqgF28gxhys2CN6nkLXUqT6muLur71199M2VnORWgHXu37Ae9iTfoAagMBGduxy
Dk/d5RSFJhuQHNsGsEi8rWjOWToND2SunSumqSXiiMQFCfhV8jo7Txm643wY+tn99bGmPE82Df/V
WVu9lLZamC6HQaCPlhGN8EcjRLSvrK4CWw4RqxxaQ71GeZVw+4apRi+LDe4AdyNEYOcjodX8e3EM
cmJdUoWyWNQ4uEuaDSjxA7JVh4Bqvx10Z6l/4+OI8qKL4yUsjJh8+zQgOn30tI/Rzvigc7uJV8FQ
MCiGt6AxxZ0sLfqK7EACiMbsScWT6ATHXs1LwkIhXgRWVcOHltMty33rxLE1URDjCbTx9MDisGrL
elkqDpSAR19dFqwKLZZMlTkGDl7IuO3dkhacypY8aDDK6kJJizXJebXqcY4nVC91As2dPN1ArT5S
Xit9GWoWvWGUOiOU44c/ZHHEHpvVh1PZpL20L1s0Li/43uFPwipo2KLZMfIUbnCqyqEpzuZf2+xZ
vDMrclu+ttPiyyaTNnuHFkQ6Hj9vocqKMYu4+OnaKUOFJRHic7Ea/kZZtzbQ4K/TcBfAulzivk+h
2QsDMfTSjZPzF0gCurFIhImHUjsIjxbpxMI7Kcw6n9rQanNpIUv4FX00C3NUkZHPIY6Ubfge/fqD
I9Rj9inkspijnZF8j1ZPptshuaGTxXed+W7OGlqDzI6KaufIEOhH5Gi1vnYOK6GXzdeBzOPVq/a0
rpTH5ZjBV6+s1mhjZTTFSVJsUTokwClj5opxxg2+8Gny0zHaUmhRLw086t/xzgm9JGC0j396g/Lo
QNNkG34gImlAnmkk1idPax89kzlw9Q6qbhUrTRO2+zTJoo8ujqaHmqCkK+NoQHZawnbCvhqGp7TU
yVBtJTedc8ferg0BUNeY4MRrtOHPhLcEt5hROX5h7db39wrinDyPZrMCh6qncR/ik5FatgVAZIs2
+0sT09bdNYZm/CPQiOAfc9yG6WO0Tgs7+oiRtxl0yR7nTPeP3TxSeRwnWdMSU8oIqRqGLGa3Ojg8
FFhWC/kfQtDCdLmMtgU0be+CuyBLq+mc9Cipi00PuseN6bstHwCVYeMiA0UabWzFOZ5/SIPgUYZV
FTzBug+lXlMFuEH50DdgNmL7Fe9pT3zol4Il0KrMkc2BIjR1Mr4lk05x6CDzsXbf+s41yy8OzeDq
16SqaPvNZ5xc+xftJGSAPg119QjomrO0KpyOQ5f7rFvJzg6fPp5S8uXiFPq4Uq8CzGQ1CrTDQk7y
R9Km6ce6QjwLM9RehGlhsgw3AEP9BbBu29nYlyTArxVcWpRb1kuVLEPnnyLYENe+4Chy5r5ELKgN
XqpjULBqgLJ1ZdzYsCmn2gPFks4GfAdVdqtKIpW3BYxq4jAHcVL0iAorRJ1mgPDvs4JGCEaG2CRv
s1LPPUFmmmsAM1GOLOCTjyhuSFY2UFAOiqTWEi0o9mjEn4GsgO8XjrO0r92QsRNDwQE7HMrXkX/j
9RjbF1djcvBiuqzXqC5SIw5jLxzs3jVB8MsQRz+7ffSLHJDjRLZ7vNZUXrY64K+xSWVziGYyo1JC
6orLGRGmOXfdsLzCpRq22r1xdfLcSzWj88AMIfzjKEmiHUBh2h7BQZ23YqwTM79ab8M5p1vb6rO3
SzUfahsRkBK2+C+ImEsImpdYf4RY+nplTjis7wW9HT9xJmJKjSKiv6Cik3+M8ZXtcxtDCrJo5k7h
FEbwoVX7RYdZg5+S5bOw/UPbs+6IS+g+6lBXAO5mx45xurG/TZjNDTZsNQYFHqNtuyNKZvp+wlvp
G1TuDjPF3CPn63xrFiRtuKEAPowFGvAx2BCN5A/8UVrwTfAnvyVrnlLa+TKp0IsDW4qfUj7FBtBv
BSxqwpyMogIwdAQFX7sY2vEWaRCGxZzs4wEV1Y6jk1a/1kgYt4MwtE3gSltHHLcN7RQ2D6SYUCCI
AamYavoYc5iSPlE4HHYYxZDGFFuwtbqU22Try7YCWkXE0zXJse4ClQ8pmJhOBO3JvXcOlT2s+hZ2
ZxM/orUIOiJRryZ9+pVqy36TNQinb2Fk7fpYZ9il3mMoB1XwuKMVfoTV0EdNQS+ui3RO2HM3tE2V
j3PS6d3MAgBFbRuhJrEUYqCQhW+HRmGOsqDeHBzrUlJAgih6j0JMqlDDePqqokzrHF5cACj0mnbs
hDw01acEnNfTCBxnZ+vAom4EBrTmvgHJAUMggqpI6+U5RWugDgMJZwv8SS1ZqcZ5RT+Y9mFSon0B
R9m1YqguY2Q2Xc4BYhqSlI9yhRjzstQDz/KQL8ygYrbyI4Xq5WnqqjEuRNyyL5Vj2IcZel6/odXo
DpxGbN5FoZI/sOC7vbLMGKAuPoTErO8P6IUTjktM+BNGdAE0EPp5SotgUeaEf8k/kU8kHvFYPSvR
TDFqrHVpC1cxe6BincKTwfJJVHDIwNK8VxRGVM0MFzpA2W1AijFo5ZeOs2AtK+ghfecmE/cRMAgo
C4yL/yUG6M/fQXnIfcNYJuu+96pHwRRjAp/8hR6DqF9bLFZhNB8h3wGEYSwtZIU53YPik76z6Cp2
jQvQQEgfAZMax0axF2DaIUY9QYz4XSH/GVeCN0WrcnTozwYczCD6CrhSjzldl4ADuahbuA10HdAA
ue4U7x5imvkvS6zcEQVx6C8T0NTxl13DCmmnnSZxDrxtMdILmSR8zpuGJE9rSAjAfDW0Q55kJAie
yODr+4nULCwYeGiXuRbLAx8MkDuO1D+UnaqE/NIK+KU+jfPU23uw35t9k8WMF04K8dwLOomDyjJ5
wbHjy95Hm3iKE+vcWVedv1+HLDyRYRkuvorRAs2zgeQcrZCmJ84H9WSShP2MWq1lqTLUPXlHJX9F
Q6jOoEX10DR084gadpbrO6uAGudBANUDTBCabroEY4YRyYr39TXsgFpXAaDhXPOqeejnrv2rowxD
kQL69ohFlddbe2nnTQOhHRmQZ7dFbi28WhtTUqODGAmsbdwOsor0Y04s7Y+bnODy1EpMzAporMnq
NaOiZ5egCeRZ90ovxZioNTjHlXM9nng2/YGrrBI5dVOd5dGW+OGQQIHwm2PrOheoGqtHpurkEZsn
4y6p+LNzNdYLIInK1hKReru3RPbxnQYL6g+kVrJnBomab57JUJ0NGv3qOEY6pIcwSb07wPprBKo8
LPKFYoP9OZmqGsBklflv2GzPPmKzmLOaiNmFZt77GoAgNb8WEjqdJ9YuHyHIbTn4kygQQedCsO7C
B1Hx9BH68W0MYBMOmfCF9mhCULa919EGuBk5+7maND2kiC7ZoU0/G3udVsszLEu282wzKgECcH0W
/eFXvy355GFWuSbhUmaHiUOGqEgXJQ911IjXWIv6oxlx6McKPLga06eDZNKA8ZpQd4DLMLa5R5De
Ab22Cu+sgV3dgxc6fkjFBpgHQ5ovHVXNIQ5cOx64id556DH3Hv9SMb9tWkdxMU5CnBu6QSkTE+P6
Qoe6PuGNBXlv0xQRRC+tL5fYk8tot4blVbCtc5mihh8LF2hgyNLV9V+yofLGVSIRKeD5y184cJFH
wIzsMSBovpH8vLB5hPONS269fm7CZZ33W08SAC/Sd5iOhMnwDd5fYYwCghCQB9rgOeLBdIpIOMEQ
rFrMr4Ru/g/zc49RHISVB+Shlv010M/8ndC5wV9Nh1kVFcJ8BWgNhIDC1HX8GouOWWxmL+7bEP8/
zr6sSU5dW/OvnNjvnAsIhOi4+zwAOZI1z34hynYZEPMkhl/fX1bv7i7LSXIjI/xil0uApKVhrW/I
MYZ9TiCBk9Z1G3iFbXFk40PkoXBGHYdDNwwxd01U7h9R6iHDGsm9bNrytOS/hq7pv2V2XeZrQSv2
gTDUtyg8XOcKyVDQ05IrMtUicWhJupuK2uEVNgLre5JZAV3A681BTiRyAiwB2qY0Y1CqLIGcPYlH
l0AM5TLkmawrk6ptRvUkB9YQc18ROPqluvJ2GYhIIsmHcRlXggOKg7TZlgssXpreX+aSpv8hLRPA
iJTBbmSFjduFQ/l1ERoXkWR0WVjG0iDSUJDje08q2JQo6sG6q7lM0leXtWVaoymsIgUZLJ1I7zAw
WbQxuAh3psviMsWkYjXjEJdR2uYRjp83hYVL7SWjqcvaMtmUUyRLsiOfMlE2nLNVHHRLBJ9PpOOf
0CdddqPCPtPyWBiQC8mQq9l2odpbjmJHqH/rE1JN7oQSJeotABy6LIqtJwWKa8LTTDiHOFWWRJ3X
0aMiCKh8mb7uy0C/zPNDt8nvmK9KGHHRjKA3DMNxuSpLfRVPnXIRY1KX1Wk0Alv6wIK3EgTBNbaN
qTohn4fpdxE5Q5flaUCp43ZRgPehV9lrY6uPRLkIE6vL0jQjjtCQoJ2ADDcaoBforUL1i9Y8nKek
Ls8H0FJzrEphGHwv++xNq9kS++D0eqrLwjRdbqUBidC2GQYvDZsAnbrMGViXZWniBhgpDhjGKlLy
b2am3UG++NtF0SfL0kAYaCTQL4Lqaq7gKNxTAkjgx2VtH5GmX0CNpK0iG7kQSMdk+sc0Fa5dacNl
q4ZsZDVOGmi71VFEwlK+w7u29bQwNS4CyutMikzc54eMmJCRgEQf94CzCJ77oK4u2wY+UZpfu8UY
k1BvjpOw04IDDgXrkkyXNi7xdiOcF3qAPsAY6ZprOnJXL5uLNO502c0KgtYoJVJQvI12eEZC3aVD
9HLRTJG1aVhbVCWqKQBN1yO5jXGMd/op7F4va/3IWPjS4Z0Jy4wpisBlVlCc7itlZ/HoMplIXVan
MXsVZTcVFcWUoCKBaiz2C2STLntz+vubi3AIrAkao6AH2M+iIgcbaekL25aiMxtgH4RCOvb0Wt+m
VrdKc+2yvUdWpxF0qgKL4bVRwVj3Of9mJ8X7ZT0ihWYNjW9qHtV/LdJNbk+ScRs3zbSAlZ5Zw2U3
KzZqkBYMoEHNO7tZdWntaXDOWtgxjyzRE0cRWZzGRPYSvgIg7KZ9h6tKSAL4u9fqgPIaKXObIpnL
k3KbUW34x+fzv34M/yv8KG7/T+vNf/4bf/9RlMiLwUBS+ut/HosMf/77+Dv/7//8/hv/2XwU1+/Z
RyP/p99+B+3+81zvvX3/7S8of4PJc9d91OP9RwNz5s/28YbH//k//eG/Pj5beRzLj7//+lF0eXts
LYyL/K9/frT7+fdf+vFG8V9f2//nh8cP+PuvdZziFpC/N3/8zsd70/79l6bTf1PVAFpZswyGGz1O
Av3H5080+m8bhzEcDjRmmMgG//WvHPyz6PjMf9uEUpMxlGnMzwNbUyDd8Pdfxr+phkqGDSgHozbw
AvZf//fVfhuc/z9Y/8q77LbAVbv5+69j5P0xQSAfpv8e7YE+Jr0KaCtcCJkLwybP7N7j7iKiLlqX
doYgaaC4klQCSImnIj+E5kJEzr21dBsb7D6k3QAdJKGGMfQ5kqsmM3cppaH7ZQT/6ab/QbfIhPHM
Rvkr6mh8qAB0R6lKAUQ4o8jxtOPt+SecjExKZdY4ELUNrKVLy+9UYE4gb+sEsf2zUPL9ZIa7hi7a
bx7X7RMjLBPIBelUy0Yu1beMFpA47nAdxV6wLsz6InUtfIu0ZUxcY4qV6sxPcrZOh3xjj/ySezea
lnYMSqYuV8yW+WGNfC9HRWVgyNGeH4OTSy8aP/77l026hZYmpSUaB3gi2sQRa4A3a36cb3xmjspM
ct4RHd7SluUD2bcf2+Se1vy20cLny5qXAlf0KU6jcWD5YWzdI6UHzJ15p1psYeOYe3spchuYZRuA
1QMfOxhrrgW+UADQqeyL2LLoeimClQbVBbsMqW/nwtWSJxQWF978JCcUuT7pvoVaiN7nuOD7UU41
z6yDZ2b0b/C6vIYD5cPYEAb0b70QxXMPk455CoqEOe7npg+tMGiOh+YmDssfKNSvRxvVmLwEiltM
C182s2TIXHMgjuyKJHgYCEB+pcZr0fWtEwbBrq7S1NXKeEmOmJ5eM2SCeQMvybTr8SQeao1jCTwm
YMbkFW2xb2PrIk1LDJUU3FqcJz0DP8VvDd12dHvQHUYu8iZC41JwY99soxqmCj7qtQlYHWHvjGrT
L2wQcz2EHfu3pcNIWRxxvHrNnvL03eiAd7OdvLg/H91zzUvRbadBTdQytvw+vBp6uoateU8Gp7GW
dC5m4lvmk9s2AU9mxPKRF0a0DUQBlJzSuaMa0gWO9NwnSBGew94cSFIbs1Uf801Y2jhyjqAawdJN
3UBEf2EgZtZwmWCOKiURxtBbfktRDNZBLORFddkxQ6aXp6KKIP9RWb4IGNuGhb7SiGVvhnLJ33dm
FGQeuZ5NUV00oeWrCozcigzQUQUapmmTXXLvp1QmkiPlyPtsUqjf4aDnpCj/dkdh0POTdK7rpfAF
9IqPehFQX9MzxenrMnYA/15I/85MH5lGLjgpNdrjhlI3PaRGAGBFodaxag0FF2XJz3Gu/6UoHgl0
ho3Cor4ak6e+099EWL3rGorX53torn0pjMeC92EHVI4ft4cgrD1uAObYLal1z7Uu7dFRk4XwtKbU
T62fkOu/yQzLG4tuc9m7y/HbBuB/DXh3kBJ+5KS2X7MkrB8AyVlyG5x5f5lZjho6Y0aH3jcigNMa
kqOiBaKvF4HIubA6zMwimWCOy1gzofyHLuL3ZqMc6dMO4Kku6qzr8900EwQyu7weynAEsKI8AHvW
PgMBTzY2TZbM+z7lAU6c3mWCeUjaVoHGRHqYIgBaudlm0ToAyvcbo0pwrbaD9SJSmucrZUpF6KhM
yQBTtxrxGHHS7s5/o36Mh1NvcRzBLwflJlCZBux5cVD6hkM4r6+/a0DR7kgQAoPQZZzETpqqkF80
IIUBf+gUJwYg+BqyQSne2JRJO/qRYcV38B8yUZ2dLJ/pvIq8CZD/W6jN0L1aA8BswCDKi6NgqEHa
sZQDOG+LW/bMWU0248iBmYOSFqsPZKhBfgO/HBiiupwYoGd5BCsHazyyTIAN1MFuaEhWLkTSp7LG
n91nyqrMmQVclq7ko286IBmvNC9e3d8yhznNLnBAIN0saW+cLj1RU86CjV0CmkSMJ2UATL+mb8l+
Cjx2a62aH+QXBfYodDXuhd/Pz4vPjfDUh0nrp1ZjCIsQj2NX1k14PXi88gRAQo5wfvDr0dPXoWsN
LllF2+GS4gG+UFpSOwBqLFoUo4+F6OEICBjG5mnhc04vSKacLdPiIhl0HIv8aoXrmputGndwEhcS
9C5xtZXq1e6SEffphQkpn98jKtf0mpnAKPj6oFy3pXVrQHjAoaxc9S0Isec/aOZ7ZH3npC5GGtjJ
6GOB2OIA/11Y5WOVGUvn95mPkDWeSxXU1dZig5/R17L4VrXgFXfTrjLChcX18yD05wSjsopEAuiT
XQHPcxCW8ICSfB0qui9AE7CZfSXs0EsivlfIVYuABsvoamhwSI4SUB3oposBO5wEqEVmtHTkOd2j
gHT8Pmwxt2MGaaH0EApN7FujMncgySvX3G6q1flB+9SyOfXN0rZO6JioYBGkB80E+u7ajnrIYSRp
muF0XtNtnoQj9wys25FHR6FuBHjgWETMOHqBTKVxFWfleNB0tf15/oVOf7Mpi20nkdpYAl5Dfj0C
cvqRRZnTJgsryPFS/ue34qzye3/2kMSDnUk8+p3o2rc2AcocyJiE3ITghB2wbA7rKtDMHUfm3Ulh
WLLw3Jlvkm+eZpdHEA4iA7InVxZ7U9RdHS101+fZ+sQ3yRfPgTWsjIZp8NW77H6KveBX+mY86W8V
RH4dIwaE1wGtHKhQZacsbNCnDyHm5779dX+OoMdtxHhkjlr7GPskGL3zgz/XsjThbTLFhW6Ogw9l
eCDTX810YQTmGpZmOUBrEW8jDa9sClApvscAQp9/5dP7vCmrmVVDDw6eAXapEOaRwg9S6w+VP5XD
DwOwHVYvFJxOL35U9pqKAuS126JMDqUBtCFyTZEHTg60DwI9hWtWJxbWg8+ky4n5JKODsrYElonY
+SGqw+QbDln5XgWLZA8nWs2dJn3qvMDWaqehSbgdsRqtM0xur0+G+lCIMXsOzAqsNrDnfoEiAuLx
qCpwxzSCBLokaibEraExDQQXlM98ZtH+th001U/1QnvNeau5HQ+nzo3sdlxIDXxezk98knxpH5sx
KiNwt/3eNfb6KvXyNfeU+9KvV8Uh2/FtvOZX1q5asVWw0I0z802+yxPRtgakRrBXWS9J/lQCcnd+
up2eB6Z8h4+iqVFIiIkcgOMYqMINjd4FAs1D7do5/4i5c5Z8jVdpqLQ0wJSGzM9r/B5e6/t4m681
X7m2VspVsQtvo/v6Ot8Hl47QceH8sqLgit0zq8YCGXyrj7gxR3s0X7K74il4CzsvcYdVtR7pJvD1
Q/ij25KFhWxussvXfnghwHolxJdCVwO6KTeAMHr9qt4RL1uFq8Tt170XXZe/kl22K9/tfX4PcpOL
O8lmSct7ZmuQJeayieU51EAGv2n715qt+wjEa8Czzg/lTOsyHi80Wa2mBKuGoV+BEr6LisiZ4iV8
5cxclPF44JM1R5HL5NDnqerE5VhsQ2gHezmOSn6tjOUCLGPuK6RtO9SYPXW8SA4CWlKgTqerCqXD
ikXj0ow/noNPrBAyQs+EFFYJ28HigOzJOuBQnYn4yph+maC/1uTGZqibUce2lzJBcz13XDa+zHcj
HJDZY1lx6OOjCjr4e/pDnrRu3P88P/Cnk/emjLxDvcOCBERZHOp6G6mHNj5EOhjPYIuq+ULwzN3+
ZPxdDkWztkWvHUqdTd+nEZ62NckIlGvUfFvA4g7WDmX+QnpzPJQ8xkWciXxfRHr9REOiQXRP8G1e
1dnCXW2uU6U9Ph+HI/bAwM41mtt07G/KQv2RDOaB9YCUn+/Xz4z1qZki3aRYWQEA3tUYOXfw0nW1
4dhNoK6+1rzCZR6s1J1+JzZiU1/lG8X7B+YAxMLpwvlnperEc2VcX6DVx0MGciKtN67M9XfN6TaV
G64K90M4L4fDNXHfnx56J1qpTu3ozsPPn93CljMTfjLsr66KltgFLw5VD0maQRgOhHzuNF2sz/fp
zF4pY/+CoQyIOkDPOMzL8l2PtXzdgnG2sHjMRIIM/+MVcN8QZU4OIbSEwkfTstzSuEumH7janX//
mXknW9OlqJ1ocGVKDp3S525uKlCMgjR2pxLwLwq6MPPmRkFaMqKpsgqg+LHYmqMnIOFi2WRTZt/P
f8NcL0mpFdCbKG1YmhxG6um4RWTKTwFdHh1OxpP9fP4Zc1+g/77oQUovgXAivsBU+bq1IBdAQBLO
l5Sk56aRFP61SdWG8i4/WPZ4C0GnnZJm3vk3n2taCnrYawksWyhP9zVtD4qZwBAzUBYOPzPdIiMD
G1zruQau5wESCh+TaF7aMNsFOtcvmziycV2YRUOUaCk/GDU5DLH+wQNt3xbKkjz4Z0H4xNIk4wOt
0cohi4nkUutNHoxO1vEqW4ldcy1uUm/a/kgdda1lXvteO2DhfOSbzulcuBasUpcsfOPMAMked23Q
iTwZkUoDyvI2BsNJm7SF6J5pWnbQGuF/1PAB+YjK6ooHDjPrfaca3WUzS7bQSlimEwblIF+g3jqA
KZlGF0kAAzEohXRAQGGbGB38Fjp5ABWC+78QyDMLnmyfZRArB1cLZ9ZQ32fJz4RcG/Wboj+cD7a5
1uU4ZhC4+1RuhDwOhMHAaIJQXBYkTp0uyZvPrHayfRa4nPXAA6QZQKCGNqHiMHYw7Ww9GjWSTUsW
zjMf8oeN1tQSnI+RD2W4/9r2j6RrD7rxw1qU1p57gAQHEY1qQngWk0crld0wmZlblc2hTsqfKgic
C7v/3EOOffjlqCqaBvxWIQbfru5y0R3saPDUqlxZwfb8eM8EmHl88JcHdFXCB7MxEQJF4Cqp8HC4
Ot/yTG7TlD21BOTFyhBiPb6xCX6Bz9pfFVeNJ1b2r+aR+cVDsZCcmcswyA5bSccjVjZ4ULSDbEy/
mg7WGtoGXu4NjraxroIbc5/9ZOtqnW8uciAGwV2Kb4Q2BG5ijD5HqXrdUAO2tSx9vLDrpM06jSCr
BRVrLHu1M62Jx9d0p+4AFTzUDqoh7hKLbmb3+8OFS++hoDNi9PMx8krjdai5Q4uFtXumkmjKPlxi
LAgbGqhINDbh10lT2rdajtscOPvBbgLgDKmFmCRryJkYV2lFU48NgbbTolF9KFUQSFnd2ocEAnxb
kI6NFxuiYBBVCfJDwcGfzHooEmvQhb8ueR97qJnarQMczaJjzqedw4m9VQauwQrWFI2BYQAB1813
5Y5twm23Sb1kj112k7iN13vDSlt1O7bNV+VmyY5u7nYnA9vUyZ700kZqpEod5bW87a+SJ3033iQ7
a5+8pfv4ARIjl002XVrIoEsZmHWB9A/dxFvxqF7xB4q5xl7ZtrjBAXEp2TKz1MiQNl1Xbc0+Jray
SHggt3t9uFgLnVknZRBbP3JlZBHajg7Dmm7M12RLtuGeHSAHtK523Q7CeTf2wrHh9MOMz+nyZc2c
koFxKEBBAFG9KZpuB9PTyXyDXvLCgna6UGLIeK0oUDM0BoFF6KWDkM4hJt612tYMGXIwEL3gA0jO
WZm5cWUtpBNOjw30nH/fBnirFNBTtGu/0HBU1aiDU+Xd+fl1eo0x5Pxv2ORlF6W95kPS3dO6a2OI
PAWagpe1Lk1e3FcrPpFJA7btSjFiz0bOGwaAC9vv3LtL2y8kOAcS56bmT9a0bYvkodChP8bZktfn
XPvS7itGiGlFOMz5BpQw9LF6AFYbtcxw4fY9M6qfGIUvE7WAad4IA7TWb4PqrTP1ewHNmYWuOX2K
M+TkLYFsZQ2Z1cqv9chVoOReMsgj2m91aGxTTNvLhlfaZqlBo6yvmhaYW+sxT6jmaCV/aDFVFx4w
10X67xPfNBoVGtjN6MdddgMhqk1ZLhEX5pqWjtKigxrBENaaHzT6EyzADnZnLqwQc01L4apyiKjU
EJkG1EmBOinABPUS32xmXGWgVgnjVki5j60fQ7JNc5BmhApNGkOOxJyGVatMI7S7EnvhQ+aeJoUv
6oK8sZJR9Ztc34+B+q2LoO2HGzlxmmOGOYvS1UUzScZuNYqlRip8Ev2kRZXBdFmeQb774XzjM9At
Q4ZugTKFywzkK3zId28YNP+gctm9QJ0RRTrjF9RdXauFak47fU/N8LUZ4gXk5KdfzZ9HFEM9rixf
QrxROGsapqg+wSrr5kEoMqcKVKxS1qBDQW6EZHGlj+nKVqH64FBq295AzXINURZxC23u5nmhC44h
+eebgNj7+5tkkHodpiYlPvzKug+IVdYQfEuSVRBowaaqSLPLKoAWIfkVPAbQSVzlIlXfeWNbz/iG
zAf7iazPv8tMeMjoL9FqbCyNuvX7MYCNevNoGUt7/1zT0oIkSKl2UBnWfDCZBcygSvXWCGJ9IRs1
17q0GqWhkdVClK0P2TFTPMNBYmGZm9loZLmM1iYxrC3QcEdwI9bULdxacblYQjgdw/XPsTfk+rhl
hdA3nYjmN3xnQrmnqiD5GPK1CllEzQaqKl3ooNNHLyLXx2sBZw9aD6rfB8E11HkMB68HRa9c/GCA
n5+fPnMPkRYlDaK4UA/LWt8sKXOVWi3XkFfnnglipQuJ9HDhOacHBbYjv0cM6cfYqIeq9aGP/Dag
QqSm6QPTv5//itNLK5E1NVDVxa7fYfNvAkN11bwegMQ3cw8aZMVNacV8Y2sQdT7/sLlPkZahgkLy
1K4QcYRPteq0cad4E9Jee8j2qAsHybkPOgbNl6XOTKF/VmmYwyG2iJCl+7Z7IhDA7qsfOVRfz3/I
6QgkcukuEWCOKQUOHCLXAYJRk7dkDJcwdHNfIIV3ZKRD1w4N8ZNyfFZLDsVdKOMkwzoMrXWmFgu7
0dxgyAcPdUqMKLB1PwyqX3QqaqcIxytgUpdyazOdJJfDUth2ZUSB3hKzwkfIleqQACRP5wdg5uX/
qHdNIP/xXhC/gyS4E5v1G6DpADtP1vayB0hRZwsq2iTuCaZq+yuaxAughs+g93jnm58ZY7ni1cUQ
n9LA1/ej9FtZ0hW01jyi7jJz2hdkIbTn+uj4718iwU60poKwve6rpl/aMdQ3M0cPFlalmdVPVr7g
FB5PEW11fyq6O9gS3Ye5/U4hwAIniMtubUQWwFAKiORCT5H4RcAFyu9ZfAMYXe0EMP1ZWC3mPkOK
NSgYdvAKooavTlcQ83JqRXHGEoiduFoY6blRkMKM2UbUGYFm+KANaZ4ODfarLg3ClanEw8JYzD1C
OlNZiW7iQhsYfi8Y9A7Biektl0Zv56fqTOty7csmMPFJ4yzzo1KtfFg1TKHD00k8mgVNLjt5wNbp
97laN6IKWuCRfcWInCa5TfK3Puic818wsxDJxa+phhvHqEHP2DKT3IXqLwT9umIJYzETynJdizEI
+LIJ62jZ6OB6io9CbZ5bACPLxvypimlhkGdmqswYEEGt9TbBPbFNoy003qGR25nCoR20QgOlWNjY
5p5y7MIva0YDIODIbMB6e5PehwO/h8vdNWlayBhWCxn/uUdIZ2OchYXZ0Ezzx/ZeHVUAFW5U+hyL
j/ODPTccUkQzg3YN+H6an0CvfzVaWQVCRQNx8ZZkbwqNIcBJOv50/mFzsSEFd2x1VFMJwqKhoNHD
bqPcNkMAQH3aLKTH5+auFNuYXEph2ciLVXSEMO0Iwfd4Ie9zOoFIZC5A3psc8FEy+TAkA/TYhKp/
UOlXUCA8wGbkm4ludGzSQkmTASV7vsNmRkfmB+Tw0AioyCc/Gqzojtl02NQNxM13HbQ1v+UBzxRP
m5L81/nHnb5xEBmobgJJrrfGOPkTF/G7iWT5OuQZSt2DpgRYIm3dnbgZqG4wNHSpGjczKWQE+wSj
ajKgWuFb5NkagUDKdtmgLAToXOPHf/8SoAroFYlCAtw6QlVzin6AZmoUPZbtuJArmHuAtAJQCwgf
LMfQhKHsAG/F7xVL17WAJ8T5IZmZ0HLJG8cEc7AITFRgJ/JQhFHl6axUN+cbn3t5KfgtkeWoJPX2
XlPeh/Z6qp+bZmH9nWtaCvWoVmHl2k7KPrOvO124Kj+0UXrZxUgudmN66MqYjMGex/fxADmC5j5H
Pv98p8z0uFzjhqh/0UGJXtmLTr3PMsrdoyv5wptDRx4z789bPTGlrRteTnkALXju52EtcifrRQFe
WWbfJzRUEygbMp46Fs/abTsx+AUV/IUIPv1ocGB3tZaYOwMkfC/oaLurccTYh7yA9BGEVN8bO4M4
vjZx3Qe1eGpcqPTghNMofeBmaTy5Ey3tozw+VMaypoL1a27p78ftxQ1a3vtpFcB+Jem6G0OZAlzU
c2rDG3Wwv3V5WZWODQuQ3aAoSuZCuD0XsOnoTObCYuu1sgdokedWOzxC+UK7apIGSs1x0zYwCIRw
4wdVEhOuHEIxb+pAIS1sJWDQvbKp0T7qGoUigmCJ+YNzHqhYQSP6PHELWlFNPrjmoFo+blrVC9iN
3beeU4s7IskplPAhAV8X0c6Cg6aD+4a+h/ktMN5wAXX7tuke1bL+lRphcRWhAgTx8yga7yBeC6as
aofl9yiFLW4KyQuIimcGHpWwfosCa3tH47Be65BfvweqYsKP2+8NHRqPmj1xU1hY7RM1wrrChXrL
GOKSaZoJlVpqQmigxJnPLMQm0w1ri3KKsgpTLfciM9F3LZTq3BJa+66gA8THRt1aG20PMx4+GWuY
UItfqoKSxVVaY43NBYxwnCw3IVAeqJCAFnn3DeZ5+UutkB42NAZqHB2B15MBL99BjTJv6GMCFesq
vtJHlBGKAB6FCjxcehj9RUa8Y2UnjC34Ayh2KUqogVWtN+BFJKO4Lwo1fuuNGALpkHy20rWmKzaU
xPMgPQQjmXaTUGnljVpBX6rYnqBtQXW+hbEcHMXpZLkMMtudC/lhKHEagDl7g1H0r3mfIHcRmlax
UjT4eLkwltQ2gOfBaIpydl9D10yDVW7aOJ0OX7ZawLbKyQQFZbeGq3i5aowj0NdMi2lHIN0CeKoG
1WIgV+GSC+f1RoEXRxvX0J4sxhJXBlU8pQo0VeHWAzvT1CyCO7sbhx3KBQDIBEFdb3Ka1qsqYfk6
SApRIeXBCtWtyzbYsySlv1AMUOB6EIYwIU0QQhH8ldtVQ+oStF2DbIrYpLeiKHjlsAyVMg7fYgse
VXx6ZU2uOhZUSp/VVDES2O8hKeX2dZ23q4IY06rtFXNdhUG/0gJT2cH4Pn0OUAJ9YsIegFEUxrqF
1TK0mYsRBpHwnK1LCnNJqxN+Z1n5KoMA+3NWYNWD/kf+CvFVZdvlubJiPHtEsljbwVsSvq/MNMS3
KhzwOqqde8jgqg5GW92rU8ZvY6ZN6UazLZMuLHAzABViHI8yX3ZcAr5Ta1rl6MP2lMMwpVhbRf2k
FcUL6XI/SYcbyvtHQsbaUVSzd/I8uuVlC2treCGeX8Fn9h4ZI0N5TAYsTJVvT8NxPiQes2zVDafL
yh5Exsa0WmDAyalt/cg2nkMm4ADERlgc5mzh0D/DV4Gnyu+9qMNctOW6xfbTjQrPitv+eXzXK6e6
ip+GO+Wb/spe+8f2rr1CKv7+fK/NXDRM6TAQVRRCJjFje6jnwVOtgQ6+Q5MJztI42lRw5JqWkN8z
p9o/ADIlGMeGGrC9XmY7+NuCaT98Gzm286MidK2PC3Nxbh5Il4G2hFGgBs24fcx3vHjN048JPubn
e2umbeN4S/gyzcWAtY0S5ClY1G91Gq0GGqzhtbQ63/zMYBjSKWGoKth7U3H0Qgq/lyruGnCMg9tF
wF8bsYRPmDnum1KotlVmgnylK/uq+97S1oF0jRdG9yWY/A1pvYB8O/8xM30lw+FSNUF8w5kWQhg0
Wos8aB75AKVuJ1XqH+cfMTOljGM/fhkOIPgaWDgaqY8yEnT0laTz0tTKb1qzVLzItrSN1rIlUZKZ
I5xx/M4vD+usuEJpEmdyrjBxBVvyCSLsY/14/lNmess4PvVL67hQTH0Gjxw/HR5E80Cjd1PZnm96
7sWlVaWD07TStGkA3jXVryuqhiu4dV6miERkJUQBp4lKGevOZ3bbTE4Q6sJpgCq/moxsfLjsC6Rr
BZwxCdJe4RFbVxe7VpRio0y0/nlZ69KCoQR1Ueka9i64Bbe3diO6HQJ9iQY+0/uyJCKUilRY2cMz
09C73InhoWrCStc7/+ozs0ZWQ2Sw3o6ZbSV+NjCIguQB3U2QTfdgqzxedqWTdRDTuA96rpRwGIwi
144tj8WjF5YLmZuZCJYlEE2jorkKv1d/mCBlRnIcaTPYwzvosu/hhHMs6chCGJxcXE1bRtk07Whi
g00Lf1Dh/VPCKDH9qOjzEHxcMBZoXwqzPjDGPA6Q7CeawJ0H6O+XkKTmXlTmkib63CdIm7UNRQbQ
Awbi66rujSp3M5RccDHJq6fz3zD3ACnQACOY4jAG9mKg7BrmligWleZ2qqtDGNZLNKzTl2H0lBRw
YQIqwphmNXyMXbiGg5VruDD48VTFgTeZU48AgypXYqWuA2f/AGrNdfZCV0uPPxmQyPlLe7gRjagP
p7nuD6LKnmHqRNZdFWpL7J2ZLpSlk5CGLNkRB+Unxc8SHuoTuRmC1DOSu/NDNPf68vYNVzDofQyG
byvWRpixxwt7d1nTx0/6sgeFek2KoUMeIbHLeyT87mDUdFnwydgaXsVaOqVoWqfdLtMApzExmcGG
KFTkU/vKPf8FJ5cTjO2x0758AbygTa1kw+g3YRtCKyIZ3uLMCF8GDoe+Uo+PpkRaUi487eTqi6dJ
Ec+N0gD3FfVVPccErr51DDbF4sIek2K9FVmkx11Y+2VfQazyMCSvRtG4vHs731Wf+Oc/UlJ4eynW
Sx0uZsjJoKrnGi577q9MGK49tc7ttK/BGK+3+lubOcaDus48SG68dS/FS/ZdvR+g+ORZO9zmL+xG
aTlgR/O9MIwMX6/tDRzQ4W7Z5A9QX6hX5z/1dMgwGekyQf7aHEZK/Eqzp+smLLnLVG1pg5xrnf0+
5+LRovC8Dw2oh0Q7UaXvirAXLmdzTUuxzuBQqOVhYvhgdXMkDkT+0KV2uiRXenr+oo7w+5trpjD1
DnwM38yHDVNxoTWHGCD1YVq40M69//HBX8ORKkM9IfvkxzoMuuvhUCRLXNW5dz8+8kvTlRFlE1eB
Aj0eS3hhOBML3HI0F+bk3JtLoV3lWqbocKXyIQzys1bproubzfnZeHqDYDLb3E6RUMJCa/pT10Oy
8oUpd3b6E/5x55uf6xgprOOsNQYja3SfxuVVSy3QdztrBYvgaeH95x4gh6uJ5BHnFsCJvb6FTTM8
d0PzYE/Kwr3x9BrOZEQMbzTdhNm55Q8WCMLpEEG3N7jWk+xo+g1PVGuwFg6fM4Ms42M6GmJHCmqI
0Q4VGABt33hMlAslornGpdg1GQfOZkiEP/DeE0fyUb9kXzMzg2RcTAu3vwrCvZ3fQHKAqdMrjYxX
HtjX8PRtnfPTaO4ZUuiGtlXbWtGbQDmy6Y5aZbTqmwQ5TTpRt06My2S7oNcvBXJag4UURRSp/nrA
0cBIk3UTaj08eCNrPRgKmIwZvMD341CWazOt+rUFY+StUlrwP1YT/Y3BZviyqJexNHRI4KrObAII
9WijpqJ12htQNdaS6MJM6Mh2MkUd5UF1XM+tYbgi5N3g5q5dlLuZCxwp8qfUGms424n/zdmV9TaO
c8tfJECURFF8leRFthNn73ReiHT3tPZ9oaRff8v9lMvPsoBgMANMHkRzOQt56lSBGgrEzZAptMNN
VDvbxPnLkt/fOxaK8af6HM/xAI9eoeZEq0BAn9cAGHrqre/tgYqkyQYAjBse0WNchNwLE4E2uqpY
wbxebwajjgqhGaHMN4UdTEc3wVLSCxY9RV3RPAAqDD7BeE5b4OTlfJo56EVis4BctpVVu3nQqhdp
SBNttWEqPKhB1yt52IKfUHE3LYhteikpQD0UPUlSe+pKuuJJlz6txPfJonlZp42BEh+UXYt6iLZF
HMXf854q1kYTSZW0JlL6LBqmfY+yyLYXJV255iyYisrICSnZtNZqHOaI2pDMLdxQe7W6lWOw4NyY
Et2LLk1QZ4mH49BDT3yKXCL4xp7Rz/DNAZTkfeiHucxKmElUv4C1BmTSkCrNXJOulauXlkex9ZHZ
XT6iyISuFSeQOejxxsT6SUrQPN829Ev2+r+3A0cl2qxsqI6ShlvHuagm0J21PzUr82mUHKsB6mOp
GVHXyK3t7dEWpqOibEDmAP5QgdESTsuLMuemiVjkci1cicYLO65CahixS8gxYb2kTBOfyXJjmOAd
I9n4yMd0DbizNA0l5os0gyRvCKCkdUmLysR5hGb5yZy+BTuhjgqaKbgB1U8Ts0D5EYS7nWsDfaQ5
32rgwucv0/qSU2cy1u0274pjkrY/0Lf0wgZUg27v8PXuGnxcifOdBOKfVvBzI4gLp5oUgDuINzsC
fQeSAm8o422cjrZbOvUnelDv9Xj8yBLxLU5XDK+YPMliBlQGTliD14d3fYjSgwbh5Q0prGlliktn
TDH6AuneaDVI7JNqemYZoiJpq31MB9srSf3j9jou+HRbMfyihw62OSM8ojYNttLw1NP44fanF/IH
FV+DMnrYcghCH43qrZD3o8M83fwrBgk8xopfXPAqKsqmYBNNChni7mN0z8WceLVp7wa0C5apfBws
ceqrb3WE4DFJuZbrM5oORJ9Wx5TUg1vNMVpl60rfmuna2/XCVqiFNEBxZNiiy+HInV85e5V0pZC9
cI7UwlkTikICSqFfotOvlMflfeiI3psdyJI7aV7vb2/3grNS6+XMang81/j5Gu6hZnoXokVxzp9u
f3xpoxVrbznp27GQ9pGyV3s4QQUbxOFA7QiofJfPerL2tPPvzfhKnFJL5lHSZiIOWX7sx4TtoOHt
HISZli8SYn97M4soeMRyAXL3idEeXd5tBmqEtIY++O2JLh0CxehzOoh5FgOE2MfuYxyzT8bWrqdL
50AxdYfmiTQJ1nDKot3U3OvhE6ufagiOfe+nK7l8l0N8PINKCmRkIi8vKteY/tz+8sLRUsvkPaiA
wBeTGUdSxLk3F1m2HUtqeOh1WRNCWjhgaqm8rKOKNZNAl5S1hwYtSrEPwihfdPLQgD1fAv1xeyoL
m6ACW6xBkB5IfMixaChRkNCFO3HLevCmNda4f+QQV46wWsUe62rMIgsuvfLNZ+MAAvVD+8p+8WMV
tBv6MHnWBmRUz/Gj81N/5nfk0J+SffaYfRQftrHRVia6cJDV8nZegPktbmh1pHrxkrPurp/WiLuW
Pn35+5e8AkjBEEAD3UAftLyHhsArWgE2t7fnOmcXdSwlrvd5rxdd7aBd0kL7C01Z5Yko7J6HNJk8
9N+M1GNJDcqRUs7ngvVik7TSfI8MuzlPYNF245KGfjxX1gG8DXgti538Q5vxfsbTLAaNvSU6d7I7
8zPqBrltG10/53nYeUNXZzutDplHZej4JM76lRB/KURdOQ9qUXfKphrgzKw/Egd3H3Pkw5mHybyZ
Ld3048raRVXfbIzQ4H7XjG+3F3Jhj9Qyb23iRUk6VnWUFfmAQsofElv+7U8veAO1xovPlrk1Y/vR
T/JLN0Kk3FWZP9j9VO5uj7D04y8jfzlgti0Gm8eRcbTIOLm9xs5ohl9ZmIWsSBW7K0DA1ugTDpjU
BhyoBATRLcqicsx8eTlDDllJv5Y8jRJJ5KjXw4AO7+Pc+GDysnAYjeRnNA7fc/eqqGTVocHHlqhP
k8g6k8LekiF//tb6W0okKSleaGlCjGMkoJVc1JOzQ2Bcc5ALC6MiKPLMMLq5tBv0YHYvjWD7aIIw
QZeMj3qn/749g6UzqrgRlH/NMMdOH0dCYh+t/VB9snPpkbCtVsxg6ZAq+9uxGW7K1uSxo/Erm8S2
EePL7V+/dEaVTIHUtkakAR77UvyYx9pF2RP6yV7f3sX62rvc0gope1x1RZ8WqCKiYYN2vk0gZzS0
eR10MXiVbk9jYaNVpiamxdbEKwwRaTbbO2DVLX1TZOWelMV04GWbfatpkjoqT1Or16WuObkF3Ixg
b5L14U5YrTgMBQ1XvPhSZqpyNFEjr7psKsFjIfUw0EnSAdpiDT9S4B92UITknj42RpA2VhiMaYQ8
SWvzlUfFpZW8/P2LQxRxGfdA/c/HRON/wbx1nFsgszMSPcUlWbnLLRw6VQsiISjqGU1Mjhcc8a4p
xbRpoc3rD3Iim4FFzQ/0EEb/3T4aS88HqjpECNx+WYO5DCSQkj5Tu6sOM5nCJ8hWtweazNMraeyf
E2/iIx8mvUDjH8sh75Fy9phF5bT2jrFgBqpkBJhlQy2ZgTKm2oBmAg1PYoUHnu3b01xaU8VHAFyc
NzUZQEZj/tWgKzjM0ObrIBVlf5oi2dwe5PoUDFVhdajIVAyzDuazVkg/rlOQDAAaGNRpnq7MY2kI
ZR6gVB71xEhZ0M4BcpkNM/ZjLbbf+/2KtyuzlusADdRA1FX5Lk8iMzCtNnN7+KjH20Ncv10YKlud
5AnQ0BlLDzXB0XIB+60/obvGnobCLDM3J1ntjS1Da+lMKr4y6MKiqe7PyuxUMHNiQSPlr2xyXmx7
+qjqNeGNpc9f5vrFJ8ghNrgGkOlhpPng9vFYBDp0Ad2II1O+vWzXQ5yhujyNtqxHtkeDQifdJhS2
3LVQPlspOFx3aoZKTDeWdR/1ZgLoSeGABuXMy9HNU8e156fbP39pgMvKfVmhDB1GY5Ob1cGKuPzo
2zgL3X7m47bKxwjMKMKJd7dHWlqoy9+/jDRZPQHWl2QHLSXdrm05P+V9nPnf+7qSzMhitAwLzS+H
pm/7jSlA0SSMZo2Lcum3K7bdSENAXErgt9fW3VRpzyGM4Xs/XLFsHttllwxNfoB0lXPudfq3R7B8
/97HlQRm6vAIy3gyHPrG6V3Rig9jKNaezq87bkNl5gM6H1i/BD3zSOOzzyycYuHW0krviFnXJ1SD
LNuDeDNbKWcs+CdVlaWeC8vpe1TFuxSUPYWuWbtExKlbO/mFKopXHh67f3dm8fattVPFWvrBsEFK
Y9SHtq/PZZy+NPaaZO/Syl2M8YspkCmvtVJn9cGe6sizBd6h8oHeWV2OzqbY8vKk+da7qqFS+OWj
FaLZq2oOqVa+JQPk1mNrM6XavgRX+e11WvCxKsZYN9quJ+XQHJJJexZT++qw6QPSe99DHBoqxniI
KnCC91pzQIOX28RoCAN9ZdqsKaMumPa/5OvLXmgTiu8Nx8+fTHlfViVYuZw8WvFKC971H9/bl4+D
Zy9MkqhtDh0rpQs2FA0AC/s0mPWZ6eT19gYszUAx8j4XfdJZ2OMxYuOp0yK5gyrwGv56YXtV6HDR
DGU7W1Z9iCy02IYy+l2OhHlT9s28SQUP2xLiUpqJNZINGbymSX9zlqOXtnVWbGBpBhcr/LIJVZY5
WZGK5tCSx9r+IdEAOSYryLPr7WsQEFNMOdVklmlogD3YqBdbPklG26+7GAgOQ9fGn8y0m4/SrPs3
yG6wjXD65Ijm12nPJBm3JAnNDXTHwazfQUj0omj6YmX6r97GaQllZj7cPiELrlNFIgto3IcEzyyH
pBTHse5PdeQ8lKR5MlBj6Wr6qM367N4ea+HIq3Bky55GVloM5PIoc2mQfDUqfaNX71D/+eYISqgf
rAhlIWsSAVb0T9slkzvP830hij+crq3Y0plRAr5dGgX6rCYnsIcYfKSn1tA8O1tjAVz6uhLz+wQU
eFWNblgAaeU2M8CoZsxV9AEZZbbieZaGUJ1CRUQez7YW8IHft7U9e8QOdy0kw1fyluv7TFSAsQhF
1YEmQwSS1pmvdfmdLISJ+zZ/1C4KubdP0/VpEFUDS5dNrelVIQLNeiL2nV69dHTlLr/0acUtjCYY
n0OwIwd0fuA15MKG56jWV5b/urIjJSrO2IaSjD71swh08Nyit9E0T1WEzm/RRCFsOyK1bxpZ9Sft
BnvjhCMHFXmaHrW6nndyhouyQstxS8HIZopCvpmAeVzxWUs7d1mQL/4wzUlhFAYmng+xJ2Pht/ND
SAgkJn5/b9MugerLAHFqlOZEMIAmDhcK6iIJqmyNPG4BzkZUij3AI+eojUsR5GlmOnjz6NrHhieU
eWGNHguzSqJ9KvIWYo4Dp0D4z8WmIal9tGfd71OH/0ig+vimiUzf3J7vwoKqEEfTaIrEgYpKQOK+
CAZC3u0ke25501+0Hl9vD7JwXB3FZ8wF7WjITBGADNu3iqfU6rxSrj3CXI8QxFHcRRLHlBaVJYKu
Se4js/mdZt3ZGdqXXi89Eptvmf29CzNRwY5JmvR1P2Mi1G5OIxU+r9c07a5nQkRFOk6zHZuV0cLo
yuwR7fYvabjWCL/0acVb6BSCbAlaeg4dss8O1GcogY3jii+9zv8Lb6GEm7qNTWH0vRaUA7j42nge
PGZWboJsIW+rbSSh89w6uHqOYFuQU61v2Jyu+MHLDP639Ea4crAsbaCctUQERtWfBZjVR9q7aQxB
leTQVmswsaVRlAPWVinUBus6OuSN6WqZzh+MCHQgIbXOgBKAcWXSVxCgS4ZyKTF+8T4JB1Vxwcvw
gKQ43os6r7dsqv5LTKNasfeFs6Bi6KVd5jITY3So8g90Du4RxYPvGblyygxS1PGQOyIA9eaH3TXZ
NsQ9TcuHb9HpUTTu///FKbMeRZJRR9SW1uTFWkzPFWn6JyGy6Jurc9mXL+vPBieeeYnIVzX7noSg
jv0e7oSosPle1t3IwXIVZKns/YaPsV/lsl/53UsuUEkrhUka2Uv87kmfBEgIxLtu0s9eRr/m0ngI
UfSElsKwYnTX691E5QbUuFaVEbhSDkbK82eSsoSi0dhG60pZWRP6HKHk7eqjbN7HmfGg5cX0vcyQ
qBjmGG7L0JopOhhgSKJ2fG/J4zRZL7dP8EIsVDHMVWYOcyQxsSoD53u6pXrmMTv3mLEG4VkaQdkn
Hc0ZSVy08SG3p9/5uK8ncPgNzlEa7HtJJ1O8cVLVOQ/1WAuamAYpStNQln/k8VrL6dIEFIcLMiwi
qYkAWBczKNe3ENt0G/0DXbkrv39pAMXXgv6G4LaJYJ6mwMo2kS7cBMaYOdVLHDlkxV4WvKCKX+YZ
OmW5BWuEivVOT+g2JPxbpTyiIperUfBu6Irw0IrBm7u90zb3uK66ffO93lywbv1/J1VYRclYcwkS
7TtNzxqhD5oALVz6dNsMFsKdiloGFQ/VQfyEfKrsAvQz/idiSFjpdb+Hi/8R952zstcLXut/8Msl
GaiZCkTvPnczZAczuwMbqD9Bf43KpyJZIy9cOFQqltnMOdiuJ8cJCAtE1gALdkTghkt8u71il/Bw
JQ1RwcpQp+E2ujecgJHhLWFoZZYphKRbfXv7+0vHVTFqArb3GjxVIrB6beekhp909uvtTy8tjWLQ
FpreYHIw6AHrP5gp0Di7LIs8q/lxe4CltVEMOsrQM27UjhZM1PqkPR5tQCQKjry8W7tVLUxBBSkn
woQ4LkHmzGt4vdIN+dvYZV6+yn25sPwqNDm28K4V2ZfnAtN4yrvmgMCwu706C7amYpK7LE8FcGIi
aOz9NDS+mbzw1PJS495IVqLawgao8GSrlgDUoTR2MKNo2DZtEQaWbNimktqakt7SDlyG/pI2DSQd
k/SStjrOM+mRAdigbXsGFGRze5WWNuDy9y/fTwma2FKLoXPG6E5cHz1dyJUi5dIGKBF5ZFVpTwWc
nZ3b1juNgBqdpuhvFfamq5ekfc7B8bT/3jQUM6547eD5dMgPlz7TTa7l6Wbq5JpO79ImKJY8JnaZ
WV2fHQo9LNC71IISVq8AwanGMrnLOp6vLNnSQIpF5/mUcXOowgOtA9I9OvFDKz6rfA1V9A91fMWb
qmjkOWnQ6uI04eH9/Rxom/Nd/GTtrN1RuiDIdCdP94BMdo/C+0NdtNO44HLYoRLlAWzpji7YjPzW
Jwd6mN/KgO3q0wRaLgjAPms+9F/dP7f3cgEuRFRAc+Vopj5UAslilHJAM1IjdrMxBLVgBYSLBow7
4IDwQZB7E+0fm7I4BtdgYq/cthYANkSFB/Ydl0Y0Y/zZcTbdPL92heYcMmbfVXryVyfpJk6m3E0j
+dEmLVg/GzMEf0fzfnv+/2BD13ZJOQXoARZW1Iz80EKTtqqeTa1wG6vfa9Yfba4Auy5cq/x0ZDR7
tIsPg17soITmzgW5R7XBB8zlAVTfm1pOpzBGmwcDNWNT3UczrhT9fuDzO4uNlfLrwolVQeEliC/t
NsaJYnXA0ddnVcFcg1E0LFceQRZ8rAoJd2Rby57b4cEey51s2sSHGOMrbH0Nk7vgplS0N5epRaWh
JQeWSlBS4pnjrQOlWUBRYmwhdWSCJskCi/1KZrbgcFV2Mw0oyj5thvAQmukDNaa9JfSV2+PSTBSH
K2wkfaAjiA+ZFctzCApmIZi+vWAVN6B09RLcWLe3z+jSrij+1o5bp49qLT7IcnKr9qeR4UoEZY3b
X79uATZV/ZRlFiCBm6EgSt0icB7Hd/GY39sHZ1e6kVd7ERiPz+wekCNP99OfXevaW+3QvlTeKuv0
xbX/jw3iF1wS6y9xcdYjo+MgVz2mbucPPsTo3PcsyOEVzy+bpyB2f2Xb4jy6u9PPz8knHiRUdffz
ASh5b/RwsXKjTbzVfGezJkZ5dcXxgy6b/uUHpZfqWd220O50vGgwXD688lxbW/Cl6V7M+8vXc7DT
Oq2N6Wr7djP6mkv3pReCg+q/zmXQ1+02jmu4qQ8xa8jErh3Yfx712ipfJvtlWL3oJw29h+NRevO2
36SudqIXaVr8M20mT3oT/kmCzgezvMtc9IAg0JjYBPSrupkfb0qv2neH/jf/SO7t34K7dHKpB37b
Fe9jXHzutV+o5EeRFTZQPMMvbHAKyCk8FtvSY16zkViT+BTuqo3tohUeY4Z+9C1cIjZbseS6YgDQ
6P14RFJWhpXvhKBIWTtJVz0QPq7YbqfZ1tTo2Ouk+QmCsSp+XrHaq7EAH1bSpET0hjan+PDwO3xj
2LHLQTL9/h7vrbuP2o3dcDO4g9f741/zcNmpgzxBx/yuXckCr/cP4RcokdNpGCr6Dn4BxdhiZ2zS
Pfq5NuGm24uTODGv9psNv9O3CYR1EzQMiY2zMYNuCwWuH2vray4Yk4rSl6wu2BBCpV0+Thu5q85A
U59mn8CLZDg9w5Fv6BMkmoJqX7iflVd40aG7g3zWoT0b+8KjD9Rf2ZLLgblyfNUGmroexqTVsCCs
9kc4MPTNQfi59i4rUu1TmNWH9gHhlOieeJPL/faovdT7teHNy5G6NrzitMDvziCccjkRvuW99650
Y194zi76kzyEe2BGp3vzOB7jV7F1zu1p+LTAsFVu7WOE3QF0emO4mr+2L9dLhNCOUpzcmMyZE0ew
ZfRMaOfuBVQK8w/7gb2GkBE/tefiv/YXebi98gs00NRUXJvGZy7aAYPNZ/ZcPGi/8jvmVZtpSw/G
Cbu8kn8tyZSrTTkQuZaZTS6H7VCdiof6Xu7KHXvCgj6z3byJ9tQD4/0m29Fg2t2e24IDUVHTuA61
xG6wq3ohvbJxvCFsVvztQpT7d5C+BAQ0w8eVrl+2yDTcrt05U+RFdK3atJRX/LPYL58HyLfQ7QZB
tNkWpYtvG480qPfhfb4HJdortCV+Z3Rrndst33S/0jvLLRDKi7voP3PlDfPfvlwxCRVYZkbhzNLq
osG9qTfU1ZFYtDt51yKoNf7HSwQHkW3pr3KX3jl+ccR9y0My4Tb/ZRtIJmzw3w1/yO7Mlci/sOD/
A0Wb0dszGT0WfLZD16Bm4jqF7klhrxyWpQEUlxxqc16mHRpy6ulzGE8Nfwdxxu1z+K/T4MpaqiC0
rKR2wRJzPPZeu9HOxEfj6BYU99vkPO5tv4KrJ4fJb7zibtrnZ3vf3H2rJGdTFZ4WT5XT1CO2EWVr
t60+Y2q45bRCFrewZqqqrDl3XW/LixUQ0w+TyC3mvUzl5vayLflBFZwWSwOSGTN+u3mm782L9abf
Zc/NUWy7t/gPe7uQwKycdn7d/6sIM0Pk0ERIMBLkCHx9TL0uwnuB+OHIRzP+y8zYJXTNE/4L8tdO
g5KqsdwQ0gAf6PHd8D6Im/gvH3epi0Tk7ld82P4q3W3sPkU+MtrMHT2+s7f1Vnf/RkjcE/fv8e0x
895ur/CCg1TZMMG+Dy63XkdgK1G3p3a9kZb2efvb//Tar01TSd9ijYKZdsLHy0351wRtbAnlAHd6
rZ7ZE/8o7tug3iYb3aeP42HYUM8+JiumvDQtJb+bdCcq6hq7SavSlYCxoJHYvz2rpTCmK25CiMQG
mx4Zj+IVz1Cb/i4+JGcRiJPGcaEaNtpOPxl+gSiWdf70dHvU6wmrpYLV6DSBHQUNUcfc2FnWSx59
5i2AOivu6R+a+n93CgSosIov0aaKtUHLJqzXsNXOwwk8Xo/5K0SSDvUDtugQn5m/xmBxfWssVfR1
DKsMwlSX5QPgHa9X6Pb6c3uNLqnatUkoSVOt9f0I/gJMIn4qoVJDIup3km6oM3vhsLZU1xNFi188
4ZelypJqaGqGUcazeZ4OVcDdGWYK2aRzsxG/b0/lujey+GXxvgzCZWy07YTtrqrhNHT3Ro1rgs5d
0UWn0iIbfaL7xtRWMsDrTtxSAWm00CgvU4zWRneV+UnJ3SxfvjcRxQXMDvjxZ4KYCppzj073yTRv
Jkn9vH3OotYLHXRljyux6PprqG2pQCBTtjqYPcbx6GSGGxcBKOK9Fp47s3Ahj3GJI6Cpsl5ZZJ/q
+qFP1x6BltZP8QgaSH+zMoefa5KTsO+T8k1D3n57ARcMXyXWLByNGBxaa8emn18rcFJLUJVMMn9s
tWxl+xcsUkUDTaD1RnWgYwH6bGa/M4r2iRIzX/n6Qgy3nIu5fjnL6ZyJfNZyFhDTRFE0t/oIFNi9
CbEZYgcQ6NO3LCuy3Vhm1cOkWf3OIGPr5ZaonkzAUGt3osPobAbHSVdOyoKnUEFEI/QstRFi7HgH
Bm/xPODfR84vokWd76yBKhdOhaM4CvQFFhCj507QDNI8Q7zDPpuJrbkOuL9XXhGWhlDchM0vyjY9
4UDdieZTJjFkrKw4PJumbq1E0qUhLtf1L7sH5lAwgYyZE2S4ubliDu9KvfkTznLlVviPMvGK13YU
DyGcGZ2NxGCBaYT90UAXn5tBUAe6YHivJTJ2/sQknrYOOKZ3vE/Ei1F2cp8Njrk30V0co5OmurRT
JS0NjKgNIT8l2vOsmcTrILmK/yXpVtcGcxtOJPVaPJW/5YZevpCoLJ6N0Y4QuJNsH88zfzSMdPZb
i1VQyAqbwAhJ58dtM29ZyzsvTop4k4Sz9mLMLDk5RilSKGE1NdxKGo/BYIKcCVj+GpJpOrAfY6Uf
2tixgzxO9R+kKcc/tpGWv1iaG7bX6xGUNY1wIAF07FpoxRHzDfrY5ks+yWaT65RW287W8YQYQl/I
y2RrbZpCQpyrbuKAGajv4eFZ4tm8GWoUKpPUQMLhdIPf5j103YqcuvXYMTBhWjmeGsMQcN6o5n45
cmJ4JMvm08TK7lHjU3eec4k7+Kiv1YaWDo6SgtEqKUveAdeRzTMau2cLooLMdB2LfQcmaVsq4jfS
y6KeTcoCx4KqWFYmo1tnRugZpb1WcFmYg4r0BYaDxXMWaoGZJx6ao10ZnxKy1he24IVUsG/hRGZR
0NIJDNY+2gYnnibsPTfZR8oz3BLntW69BQevspXalt0wLeM8gDO9n0z72DtroJqlzFHFAUIksLBI
ZuHbqDUHYOQYvKzros6VIFU8m8LWdimD/ojZurzIhdsUoIaIjDGEMl9WheDrteQQuVPbxcfBwTn8
VthUMYK2Pje0nDQWFD3fTtkOSwCIHfUq7VsXJ0uFCbZdmfQ8A7Ix7aoH8FJ4pJxWvPrSdikud2AG
jVsyOuDptasdEmbDjURmr3x9IaFQsYEGk1QPWSaCtgT3UgJktisdlK309hzW3xSmtphi/ZzXoFsC
jUOgpcVD6Ez72QZL7+29XbJKJd26cOkXNGqcIATFe9YQvxzGu9ok29ufv9x5rgQkFRaY4XWphtQg
D/hozo4L3u75bkjt1K10mm5kRoUDaocxOVB7aFai7MKmqHhBaLagwKShJQRO3LmzdeK8QRRvuG/Q
e/bEZp2tJGMLR0vt9e80c7Ttse+P5cwRdeipGPnm9rIteDO10T8xuyIjDYgPejTgV6zZQ7HUS3tj
K615a8+/bo+ysFD/nku/pCNJh4RqaLLm6JDkPwg2xgHQ4I+AW5puF5drRcaFE6aCKzN26b6xHRYw
7qD1RrjGCNzjuIZhX5iEiq3sWlMbcpZrQY1w7025Xb8MtmkGBiSpfw66tvYKsjSNy9+/LFaWF4CE
MJwqiGU+F9R5idP44FTsW5g7RBE1/TSBeSzw1hIw+xcclItH05mAly1ZeZNbWifFETIe5bYTwlV1
pIs8STPLA8/mHcR63sp0jYxyaZGU/JNZAkQzcSSCcrKDEtKvEIgscrep12D5S7NQXKEYRlCE2Qjz
tLpLwsEryKHNC9cJV1ZpwfBUBthKlyTlTQWwtzU5njMAomsW7V3Xob9DmBJyFexbPDogk748V3w5
UFEjbRLVIzl2UQ9F4cqVNHYrM/RuG/fCVqgQS2i2txMQrt0RIqh+WeAmYHTR2WyLFeex4P1UnKUe
Qiil6uvuCND34Jb5kHiUrbHPLP34y/Z/WZthiprKMYz6mCQnLl60/F5n+UrEWygfWFSx5Njmsguh
b3Ksy0TbD4ZVvmUlz/fd4PA9NMfT57Qh2dZ2tOnvZOX12SCT47ZsjvEMJrvoQcQQhOBRZbcQGYb2
qSmLflMMQ+tWVSQfSptPvRfyS46ro2+bb4eE9EFXSbo2h4WwqgqxaiThUMmGYF8q0CrSA/0ligKP
WNXgkrx+NCf5LsNqJZ5e70fDSVVch67xIgM5GDkOZc9O4SCKF1yWU+lD0Rl3/GhII2/qOyhOikRD
6T9L5IiuOAYpammu+d9/OdWVVELVae2yBj2wVjEfBZMgs2otu3ZcR4ie+5aIkQ1Pjpn+4mUGvVhZ
6+UHldOwB6AOzXJ1Ze5mkXJIaoe1CxQq1HLGonkpGCh5bVNLvbTrnXs52vFnm+bZR0a67AzVje5z
mPPJlWEkzqKexueRWfrGppXZeHVLSgNXVoh6yxmxmqIf74HLpnqoSp03btLMxa5IJdloQzG9DU43
P+i8TSGlXbYbXQfphs+d3vSbSesfE9lw36gqYxfqofVjGnAbZ3ox7vumpbscQs/7ZgRbZ8ak4esd
zf2iNrvXKc+zHrj7aToB0tYeDIfPW6npQBmERbojjlN7BnT5TpRn1iOysW6DS4sZeQCzpimIx2lk
eFUF8tuAFQm9n4dCHmF9eenahUGJW4zDmljpglWrDGZ9GosCSA0QSdbxloQ2tM/xmunTBOy7t53e
klNSwkNXca3uxwsXce3Ufs0N6idZOnwHpgs7UHJlq0spr5qhOUJp6YcWjYfE5gXuZtPfhK/1Yy0E
OBUCxwfDqUI8g0Cp6ydYsGDOd6X4DIs1uoSFAKcC3CCb186VbddQHnQ0f+Bya+NVw9NjdoCi0U85
5C/f2goVuBY20OyNjeISqbODiPSPOKl/3/700hyU6IAHUPT99eAV1GI4oS4r/TCvgtgazlM3TBCN
XyuZLhyn/8GIQqi8Hh2UJyKLvyRm+Rrlhn97Dgu2oOJBR1nIxBnwvA6vhfc5khFQhlWWmzWUbW8P
sfTrFbfdQdL+wsgPY3Ac9idBDvCUZfXas+9CCPoXXb+EaJ1VMV6kwAqLd0G3Tx9q8QwF+yCpAFyo
mMf1tY7kpWkoOWWVa7auhR2qdVR/N1kO5fg1PrWlTVDcBUfrHeS4wfdPO/NsDv/H2ZUtR4pr2y8i
AhCDeGXKdKbTs6vseiFqFCAkJEAg9PV3+Tyd69NuR9RLR3dHdxZJath77TV0dyzd75aVf4IOfPTx
784LxKW7PV2n6ZxNlZqDgvNvE/1MOP/BQfGebUaHdnIhKOhn2V/38+ubLMFPf5r1L2cl7ylk6Knc
LN28nNNo8fJ9nw4y8JCMDq+qfM6S73+1Rt+bLodRukrE/8BT1XdQSdG67dwntOiPXtC7U4IkHJi0
w/JviA7Lha5hpTOyFXHG6XGIps982D84jd4zvohEhMAIIf2Zx3HFuHmb+qshpzOwYzA6vrV0/+Rl
ffSN3nbIf225CTFTQcSjN29MQX5DhwB0XwG/z8zgH6K1nz85mz7Yce+JXovqUBS3S3CmfnhJGnVM
XPf133/vD7bEe6IXvI+oN6XYcT0x45EHLr5SpHGXrNmyT2qAj97Su009TrxhgdtRZVC/9iJnc2bt
z3nun0INfO7fv8dHr+jd1rZzi6UlMv/cTLt/Ew9+dGRwVvvkB/jgK7z3wbRts8RDhl0xxOI+nDYv
74z/ZdXq3kvpJ4vpg2/w3gA48+N9Nb00Z6WTBpITPlcdYZ8RqP/508n7TcETT697Z5tTo6LC813V
JcsnVdg/LyHynvloh4gMgRj4OVPgPOwHNZFcpuqvzmzyfu17fFM7DXtzTmxThvyHCXWxir/qmcn7
1e+UBe41Zdu5s1yXcZYMz42XYvT074vyn5cNeU9z5CiHOAywmlPqf+k1THmhkFiWL+2nEUYfvfp3
qz7u0xHKUNOcJkVeQpldpVP6pLz+z78//weL5v2yV3g3bPay5kSmjV0b7X/pVp19ch188Ozv1zt8
TWgaAXZDc5PVaeJ974boFPPpM5LpBy//PRpsKFlHaH+9kx2eyRRd8fbcj+CbTZ9pu//5niHvMeGk
ZWnKWZvBS2EAD8v2NwHa2GyBeE93lTd6T3/3K7y9wP+6ZYy0kImlSJFxO5wakGcXwmU+7P5uf73v
AaeOLPDm3sxZprbks49i8Tfp/w5EJe+L0hkOoGHaz4gSBI/YX37ZbMSU9oUnn/Fm/7nqJeG7YnRh
cdJnHs412Jl2iOyasweJGL0CrsiNV6wJW+7ErOeljIQbP9nWH22LdxcatWzAZ67NaQ/HA43EDZqF
h7/7rd9taGWo6wFjYcf1PCjmiS651ezwVx/+3hFW2n1V0gvpCXzd692oFyU+49h98Er+x/3VtDJy
2uNnOKKH15PXZQCzx+YTRssHWzl424H/tQNWjvAm223IUWq+ggRVLBIzVYTxdeEnd+8HW/k/NnH/
9Qfs0C1zjHXpKVTjT5X8tuLSBTMiBWBLPaSfxSx/cOK9d3uFoVIbL/CWOLFwObisf5RqO8CE/6+m
wuQ/FKX/+hLjSgO/p9gKfQQGOetKfz1H2bch+owJ9tHP8K5/ZSKWgfbj5tRNP6CKorWKvHO/eTez
cJ+l53z0jt7t59GE6NJS/NQUHgGb8zFo2wtjvvzdDni3c8F+Rhweg4gYhmF5NFV9Rj4pcj/aAO82
rghmxHcCKzqNQw9O1zD/WMny+9+f+p/5kuQ9vb5pon6Q20pPILkgrCxLCqoN+NumBymnqVQKTRXB
VAcpJ5/wlj74Nu9Z9b1bFNSqMjojA7Ok0PPnMYO2+t+/zn+27f8Cx+Q9rT7dFHe9WcHZHz13mBwd
EdnR6WfZu6DclpkXALjneplRdLxFez+3dha5xsDsMMDnupxiTGryaJ+DY0+GrTIDMrhJG4Cv9O9P
+M8LPXxPGfVQdk9BsgPZ3oc7r/WKZopOUo83/mfO9/984ITvHeVGPySThAvjGQbuZwj2SNlvUekw
+80Fkaq0a/RZSkpA/8NL+N8XDq7N/z8/pYMJjXLKnWU7hVXYNfETgcnb1dZodQjHYfozQzr0Ipht
n80+IyqHdIijo4nStaS0+yoDtNLDbsF1ov7kfbOSd4fM2vZBzz35As/X7hzKbYHXWtPezZhrXieN
MEU6DfQ8QUV80Sj1rsimaOmPmbvhIt7vQjt1B6xsWfr+GiBUGf4a9bjsoqJDEPzW8N6qwnB3+cIn
QIqZMq9GgzhXrF6HclEY/hQm67jkKyqj894nTR5bYu4aEFR/SiCoS43/PCphjbydlqmNamgTuj8b
Al2/aLAFaim76WsmsvUuQW90mvUC9TRp3b0XpGh/F9+6K4QUeB0iuZh/5Q/Ndsuh3j5rPje/Mm9m
dQYHzRLjbntksFYbcySmTE9JhnO+UHyDw5ZSUtWeEOF3XyHAO/F8ez+sHlJxYNT8w0ONXfFm6R7S
VDFYCrK31BUSI1led1C07F22Q9jtc4JJSbKddRawPm/8jpEcPl67OeELO5CPXeCPZc+7uWojoNRL
I72zinf/UcRjh1dLm/g6nZfgtKYIPuQp5uUmGntSwR2EJcXc6anuOprWQToPsvYBGd6PUbiTCry2
RZZRONOboJnhE2aGmecxd+sz6HvucQMCVaZLE2AZMF1PkTB1r2dZq9H1cOQf16sx7tjJdt1abaGU
VSRGUPnsMmFUFS4nvi7rMVROn3w5gpZITVgJu8T3DdXLi6GhWfAGRHjcU4rMejFvR5wCSb6MGJ7m
WKjZvfVn+5CRCIYUYeh9RVR6c5AAimsKIiEYhTI67LaNC1j10bzbnf0V03a6FkqrL8lKh4s/CV0y
G+lbgO/7SzOuslinZcF8kax1S7LvyZpIgvhfrOVRyzfCbgzR86LF73TotjtNLTTRDTfXE/64OrIw
btXNLEs4icE+cQQWTtPF1GBIdhhUreNjkCDGNGUaDhZR3LkLm0f6ldlgrOOJd3fCetPt2IZBSWfS
FJJbWNLuHkx/MgpRHAmWL9G6j7VsNl1Jnw4VMx1eum/WKm3xKVsTbQgr1/PF+SS4hlZwqw3EEfjp
9qSO2mSoiC8n1Ptxc6NVgAUFrls+kTY8ZoKrb9E0U2R+KXnddRh3LHwW1/EU0Xu3Nd0lUI0t5qhN
X/w92Ao/8Pz7LYTX/yAQqJYrcD7urRrCYzKmwdG3WJk8WN2NWNECWJbAty9x6QFDsObg0XCpJhIt
XwKyvyrakat4csFh3mf/aJc9glu3sxeP+ogMIgGVNe+z4Zg2Nnqhi3EVWLt9kI/ehFDuxUY3CndW
0e8agpxsj5MSk7U/fhKK8zBP2a8w65OcMTYUEECwrBYw//oytMuXxlHM+CJWx/HCj/E+IrRn9bb4
S8829stxmGl0crD7aUiS+WRM7BWRF4yFN3H3SFPkGxVZtjX1JshwF0a9euCG//KScK39Nh0f9GjE
aXEp+brxxO+KYYUFj2qHsYKlHblJ42F9HgjsQ1kwsVeCvzutgUpxyvVrmu8SeJbvAi8fgJuWbBxf
N1jWX81+Dx8Y3xNPbFwhikd04yvf15UUli3t98yGLjrO/cpvWBiRg9wZjGzUNIyPcAEerjK6BYiP
2YanaAP0UW1J3BwGG2/nMNnn78S8OU11izfeJGZ4C7dMs9/x1Hqg7fVBZSQs8jYfON4shIVLM48L
m3pJDa/d4Lh1GylJgqA9SiaHaADRADpber+2DlPGOm5SdujEoKZ8Xng6FUPadkUUze1haBIIj1KB
/LN5wosMmqAKVaJq0QQQE4LtUCwb0Vi+WXvL4Ez26JynHjcjkLukR3rwu2m/ptTaEpSX9DCnzB69
ad55kXlwRuvI3H11feuXicyig4OLfr7N83pe9lE+u1Vhlj3h6YcGbOIEh07uSBY/E0b0g9hHmA5o
f/nBpBcc3MYHdhym9n6RKquncDQHUFZwg7bOhxOm2xaoM4wH8w/42SUbae8CtUQHUBG2ck6jteAe
Jt7MN+Li72ypt3Zqr3fYiv7SapQ31IPJbDdSTMEdm88pDMr7wjGfXLwo8K5WDMKOWBZYITQWV4KF
Q72NrK2E9pMihm1m7gac2xo/0wJfXEHrAGmoz6MQGwguisb3hieYg/SZ8n7NfWguOmv4bbzp4JDM
kbvpNsG+IPOOvnT+0J9UpvilTbbkQBdKys02+mQCfACm7gLn92TuEJkyn9qgAyI+4s59ShEhAF5h
E92Lada5mMPhcfcZ4pbZavy5ynTbfJXUBqeRyay0EecHIkT/ddiSAQdzDF+kPZnvEKGVFBnsuosm
NmsOtyl1mHWnnqU2ps6o4l+ivf85y3hNyjVN9+toxG+VgqT0hCICW74Juu5qB3PoKtqDMcp1MIOG
EDAj4ZaHo9U9ECT2vvpWJlM1DF1StKF6cKm6GboMhtGqWAccixz+v3aPGoxTm5YEt7GQja7CdbJ1
nzH5JUv96RQKD1trklA1p42e8hTebXA4sF3CLnPI26kwHkEo4Yzj8ehrTEQAT+H2dUaOTd5yXzz6
IghKbqM+X/sheBx5CC00qJvYbmgBiJawg5Lx4FXe3iT3bgz8CseWX7Jg2/74dFYVBDBW3+4rMguQ
fuzAImjogK86/YI4QbucCWTzBTSAfhH8JxLhZuszv5xQ97xob1HPQRaLLNc8FLUxKxLAsFpEbuEW
18MVPWKvSYMLgKjgjx5897gjwoaeusYg0mbiPglBOoH7N02R5JrrfqQ1vL1tYWi8XUjkmQOOQnLB
8l6v1tFLiqFzkcrHNUMJFSiPvcZexs8yBM1D+HpD4iWO0jxGgeaVIiE4Evc0vWrT1Bwi5twtqrDs
OUp3/wxwCNO4wWyFwlb4Bdorx9xMYwq06jcrwHUOKj4n/OBs5+uCdo1r4WqE8j9fo0xAZTV59i5m
3VpbDVbmPBBguBBfVjxxvN55N56MSPgD8s8Zv01oO5474rqnaDU2y1s7eTfEY8iE4rrHcU8WL3wW
o0j/GC/uv/uZwfWbumg+gYdPz72YXR74ejiuSxqWaqHyzqbbcGji0DxNazLdix4XyGA5KUMduTQX
OuEsHzJELuSL9t3TJoWdy0kuA7L1kHeZnARro0pjvz3PWvQlm/owrGSzi1ua+A0pZSLC21RECY6i
ZNhI1TjhfQ2layDX7kbyB67m7kzspG8WH8EoYZe4aksHA7+toBeFTgbaYsSvmz+R3udCTU38zSwC
k3Nrt0pGKXlcMLK/4UsDPSTbXQSNB1PNr9lPvfjI8VE9ysst2+4hs15kQedhqb1EH3uFcD0Xpmyq
aNTBhKBhsOBPZGKLxHK/dl2WBbkNQ3s3I6AH6SdJBJbY5MptNs05RuqeQxCeC3QhiUAxY20nH33D
uspop28dEipMvrg2lLlQkb3fxAI2L6zyYICTuf5Fts7D305wsEX+7oQ94PMqmGcUTZhq1cOkwXga
NhsWAqTq04Q7VhRcG5xwnV1kUkRJMz4Mjb/COGzDE4+o064kUOkzgFF2xVLdIIHYoLlZFxjOkgDM
vWzw/MoGobiabW8rHUt5wXixO+H1BoVdsqBeY6HKxgb9zWTH5mDmBNp3OAgyFC++vp4CSIFgxSyO
bTaRS4yK9Btcsdfpiu7ehGakG+81zcJqZia57mPcF6Sh+13azsudJJOBk44y0PD7/XZLfeMmJMv1
+7HTXeLnnt/gL0mrn32nSJEGHoPFmRHP3rAkl4goMKT1OOpDn/G4Jp3ZcLejBMnBAW+KKYz7QyNb
/xQN63DYomx68Jk3fnMoso+jY+N5TdYBgMPCh3LomyGG9xfXY8lH1xYxCKGvLJ7SF600LzsTj33O
oq0F7Qcbtx5J4J8zNqQ/+SbByQfZaC7aIU4K1HbtNYVDWuUJs5FcN4jJKzq34F8gPvfZT5y4hpKP
/R4b69cdb/RhcCI4RHYIS56aqIwdfiQADu2d7RfXV5ticd2FnroiydgdQMiLr7NdDNg3Q1jvi2Fo
OIfgxPxYd0VIVvBVZq5/WK+PXgXt4u94fgt1D1XhF9v4wD0Cz6vQo4uvE2f+mocACmqNlLky9GV2
jHi8vCQqiK48rdzT5Fto+9y+wXkXKU8p2rrAQvrQCvkwEtRJkErBixnqUH/NitBrVNkm/V7rlrgG
NXHw9lCjG0u0eHBeaTOFgKuwM6de++GLP+nsvPXeRut4G0UVL4ktp3Sbq2UHQldMC5sgDTMzvRMu
A/NyMJQfMHpHP9NtCv0XfG5bhAVWXUdgsJH0yCfKsrXI0g4pmNqIL0M36+9UoDatwp3H6W2nhJge
w04k7WsLFBn2M3YAru8L7b5gUBeexdiHx9RlOs8mnPhyYjEOlcgCO3kEDbmprAnjSkVCdeWYyeCq
CYMlzDGgx6YO9KZ+AKqTeSjN8hKnfYTsZBNdoSabEVC2Sf3Urz10nLGHxOs8Bdr57HQQtyUzMQEi
MmawXdxIAisQ55LjvCIjD2daSusla36GDnoQVC1TDt5KEpbWYxu8jhBpH5WsORp0CvJOpuGmCgcp
qSwUoti2Khu7NisbxbvCgxTvd7Oprd7MmKHE3QVCwWCYky+bEjklC3LYGwRgjVmYXRGEJ/5glK6H
fp94seIlPoSw6n/SQ9KUSNAkOI4SIs8SAFBuxOjPOYbL0NYvi7zZedJXE5e89ubFezFitUi0FeEJ
9v/sOt1S2AhKf/TrbaN9acTSHTfqiUOqY34Z1wBwi565e0NqYV5JdiR6ZO7kUHfnQIGA0rPR3Qzo
kkqyoRSEF6EfHCNvF1iX6JB4PhspLiITSZWwYTp43rbm7ZJ0dZN09mLNvh2xlNMicOtYZU0sLmqQ
7FbrIM2BGLlcKoKX6tyLHoIeld3O61AE6q7Z0gW/setFhRP8cWRonMKMb48p3xU6GBPB7c/sRcMX
Wksx0tspa8IrEzYNPDdc1MCkdrGVQub8iWJDL6idl+z7HmPT5iBZ02vlNdlRTsZcHE35WS9r94T4
Sgeyaja89N66FkLiQi+NQ/paHq+DxZTIg6N4PAHUQBRucguzt/7aM/N0DXaqxX29tG3t0KbeGzmb
39nmBTRPU5CIOugiTb6izy69MfMXZNLFOKM1GqY5hWM4juXXrB0uTbACApM9/L4GAbQLJhEFDTpR
Nf6wAgTCKBH4Ko/OiAQk5cqytY57mgBtJN0zzLLMEb3khrbFjuzFp6K7x45iORiz3XXKI1aODiFv
s9hNFb41aTmSagabtx5vIFMaQ0R4EWxHZMGPa0F4yF5RUfnVsqr0NO9Wn7LejpfJA4lWSzhhJjTa
7lMvZAcdh+F5Slt1zQkXPzKGPspAfHEISBKJfOttcwCgmF5ZK8Oc+MP2GuxkP6RJsyGPloz9jcmc
f+6DYH5I2jl+bjkPyoEJMGsN96MTykL/Snkrnj9d9WEVwFsnb0+uQ9OEp2TY44KiH8L17xvEUqRg
TCMbLi0kA7yOewMMIqG85Fdme9yjjYTDM47nKXzyFx3Q4yYaehQKSu6JonatmkWB6DIx2gMRSflI
33q8BZ5rUmZVa6y9xpZdDnTY9kumERW7x5v7M09Re3BtG9xQBv5Qnobheg1tfPQgDZ3OqrWYfnGv
QYXaeBvsXNAxyWLWaA2BA0a/A+ltDNAaaOcNrLBuvRBTA2+b0zSPYc+aFUjTY9/IsHaPqwqW+I7D
giEs44BNSaGSzfxJ6dA/ASVLL5bN0VbSsJO3fElt3cHZ4la6NijxM8V3b6pmXJ9c/WEm4w9Ut0u5
GPQ6GFBEqqIrnSoeDbryt40Xu5/514j4oEcLq+x6HERYq25EYxRYBVQUvsFfG/iXHlHzjHcNDtOK
YmB7NLNiv4Y+Sk/jvNIbB/+DQ5MQfUWklk+h0RTVhZeKl7AFeirQxVfbLMlxSfh0UGvnXxvq22Mk
22RHrGwyFRSX8x8vCps4H/YpUaVH+/CusVQcfdOhftsl+vncj1oPjyDAXWe9F5zaaQdGQQKILfFS
LzbJMri1ybYf8lFRdjN5WVs2aTfXqA/DVy1Vs5Zsxnwpm/R2wFTXPTgihh5gH8E8xcOKPxC/75pD
Mq38J0VFdaKDSCNIFOh+rRwgsmLekqR+kzTiHhTu+2gnTIXhjD4d1jUOvzSbVZUzodlKhXsYEWgi
eljtgmZxk/53X7awxMTjFB5cC68bHfl51oUhrGcFvzRbspZvwgWEXHl/fH9a67Vd4F8DqlPtZaN6
kesevk46VrdE2f0bgm6B09JsrmZYsj6PKDkqKRgv/Rah6FqXvg6y7Uj3zTvYKE6i47qN4ZdEJxZH
NTNqv2fcBzq7WAHfSPjIoqTCXOAZFPQ5Zx5D/DMyQqsRmX3l5mWmXhAsiWA0NHq7RX54js7bPZl2
yXLuxf4PXAHZVQiq7r0003QNIOM/wypaozHLjqZBtaY6QOscd9lhFIZWgRTi1KLng6OlUdEhbsV4
gIXHD5c26cPoDRQ3IL4NZ8Du7Cz4r3gd22swd70zx9Hy5E+dVxgmElx9jbkZoVkoZ7MGeYYcBKC6
qtwSNEVO0rVoEwCwQZ+q12El/cUjOK6JZbYgek/P4Qgdgl549/1NWVgNmGxcFBc45zkoDfgFOzgE
7BiszAXQY1mtTYdiJRvIAw6GpnaxN6KSJfJC9yZGDYyq8DH0GFgiKJ4OI5fuatj8uEBjhj4E7oMo
uIGKkx1xEJ1Z4keGIVyJygNXq9m7qm08y/LFS7MCYxB9E5tWfHN8hoi/jbGBs0FAt+BQFLGNV8R2
QRGqNzBf269ZkMKTGgxjfPIuvtqxnW93oYIn0Am/rpPXVM3E2NdtCf9Y39vzXq8iLjuKlLUErr9l
u9E/ZJfbryVkusjsFgN3zuBDuvF2rziOQvyx6QY9NYzkgfsiEKmmQ0Zf3Cjck9pbwYreQL9qNOmz
HCoAW7Uk6fLIZGklWhyXaQpQOoJR0tXKPXu9dtFQLoBuThHbVRnHrL14Y1vrZbnha6vrsIHyz6Bs
qXCnyYu/0Oa2m6bxlQUDOWxevFeTDypa9JaRvCpci3pVLhcoU+BmiLq+ToM0qdsdqCAqUH5jURdm
ZZIyUHia1KuiiWS14mGIf9zNMYlsVqI0pVWawAWuFxGFTG8nLzESYarBjdk1j5yoEteY+2mb5Hnt
Rw78xWNHpZfsJk0AoxmCmpsvcixRv5pDs2jc5itLFzgQU/cFRWJ8k4BZ8gdeQhmAWJhebC7el9xj
mSx8X+8Fi7cfLUNrl4/LED8Hrf8Icwoo9ifJzZ/MI6YI/V3XXRqomyUEmN8nvfoa7S2cW5zZqxiJ
v2Uyz29rDY0LhHQQTSIUu5h8H/IJDxdWJLvu25Dgv9vDIap568PHZpsWc5XtzXhArjypPEBNr10X
gQHgwdQ/i1v0UGxS7TXCo7ElAZHmLU2aOqXLKw4kYAjNiFco1PI08CyuoRPyjixK4ns9O4IvkmIk
w+GcMeXtDvD0YDEgeDvDlYX1R++HP/tFBS/e3AS3DZqsw+iFCAQ0a3qCCbnKO5GSc9gDqsZgCZHG
IYtLu2P4CZX5y5AoV6LswaeuI6+lx2GOAeriFRLJ00IA9j70c7aV2dothfVGUTaCmmMbYAtYCfQg
31GYP1BP8YNvWsSAbuNW2szJ0wg/Z5RpW3bVRA6l9dLzpzEZfmA6I6tNDF2VLREDQg8w1ds6/2Dd
ip8VcQVTHqHMusEKDcoeVckVrHD4GaDQfmrMm1oG47sSIdTdQTS9wSqO1ruJyfWAYoOm2OgRJDus
GfoSZRY0V2pqj83ULacV4VSrvJVgeqY5aLbLD7iK4NyQ2x7kJpbpKYAlAsT9axdjmjnHdxKS47bo
5jE+ZNE2/1KYAdzC5HBCqiOwV5Z3NAxvQVDCLvVbpeoI7urfg2iPznCBCW7DAQbrc5rQpNgMxxCr
65cUbmvUG/AEC25v4MN6gDt+sGKspgyAzpZJUcQiEAR5GSY6QG6pnmi2gtwsXLTkE26mWm4uLNMB
viOixfG4No2Ch7VU8/dQe0MNWmtfdnYdSoVa8es2uxjMA5313zsiR9ih+UqQyqL9/pn46HeqoQXr
JuvD7pSQJPmmFi5PLJX254LpF/yxmUwu6cSCu6xFhQkQM7iE8/hmH4I4d2AAl65L2SVbR31ZZ/zf
OcVMLS4lDsypjDADh2kqZQe5BIOoCJPzkcwzSh+Mr/qryeN9BZ/+9soq5b7N7W5sMcgJDPgx2L6v
kKp9tW1ibzbNotobkvCAoVWSR4HqL3pYpxtBNnFOujB6hO2F55fSIMArFegosN2Xg5Zzdj30Yr+3
boF7Ltv3QzC2SSFaLYBlzi2vIVFAw47TCegtzB2UGcQNwL22Socd1OPUh6K2Ncv63XipKyxMaXxg
Zhb7Iotk8y2aFan6tWOHlPRd3Sd0uRcBbPRHQClFanZ2ArYu733LgsI0OqyZn2WPKWP2Ke1kfIC9
QH9RP2ngmSdQYm2St3M46cIoosYbM8MgIO+x/IoIpzhMTwBTvsR7g6VjUn6dhjzF4+5NHQThfs17
jlbON1N84yer+oGJeGjRb4TJK6oeZOZOtCcrbKVSaLh7xoF9zN40XAMtj/trf2lHP8epiNkyjEDu
W60BIiQxSSqk5/Ch6poVR/9ChooSs+1H+ACxl0bHXt2omNN63YR3bUPsmzyQgfyGRFfzRw4+jHis
jJuvaIQ4DG9YcBWnur1RyySqHWwBNEcu2jGPjhZbKErfhvamrWAVPT+gJrW3TYanR4hpp+HU3bsL
nWP3q2s9rxj56lVrgEiQQvq9veV76B4C37bfKJXu4KizYR5tdkCICKabOCU6c6O7JT7vpH2lDhpH
m8XDb2NmfgL6ZJ5DQ+JiIR5wnGVMn8kSby+qk1gf+zj/2bDvnhXG/+Sgfb4csxblwrLx9BY+ceQi
oAsp7TLPf3zr84uLB7ApOjwf2CmI6waE3zkAN0PMcgQUpARN+z4EaFmFu5mGFt1fh1uwNB0oPIfB
I//H2ZU0x8lr0V9EFRJIwLZnN07bju04yYaKkxgQM0KA+PXv9Ldy9Jqmqrcul9RouJLuPUMiV17m
4YYW2ba9ZaxQFkr0Rf0SKNytV8qjqKCkQVNCWS+xu10iUVsJJq/bdngCHpX2Aa7LhBX8gdBa8Zx3
xSAgkNs1X6eq7CXe41AkXZdwMYJCX6IPHbH99Vlj6rHI4EO9LpAP+O2prCbHTit72+hGbjWeE6gB
Q8apXHWtD52SGPEUaBCCI7IWBWphAO0Ea6S24qfJxTM47R1936FK8SMDY/TFa1xI0eqy+5p7Oofn
WlZsuhIVDF9OHrI9Ld13Ph7XA+bnsSwJOFsJnN985sRPjY6GR28YvvC6+ptImFc0jEGfO+tRJM9J
tm/xbFnZIF5vxwqrdCVklm2Yk5IPaDYld02UtA8TDsYNy7pij0xxtYvjIQh1OuHFDaOTrTXaNli9
TCLRw6sP7DbxSApQHZuIDY90mNI75Hi8R4q6yLpVItk0TYVEAm276muP++YOV+vmoFPAhge8UL+5
Ps8fIAbrngKnI/eoAMEdBRO0dRSGremnARxeICQktALuW0ndJ8eJ3Q88tKtDXbSdBGBlAEVHRUhW
OTSiTwOhYncuT4OwPWQRirh4kKBY6iGlC7jNGvjTfGtbWJuiQ0qq4ln9hVTIlKsECZ5N5LvRAWta
hBVv413jQNwG2o9QbFoNqsX9vvTaiG5h3ylPSIEkbanZSuGRfPRQ60PpCacu6CTO2k2c8YTKCDS6
Y+hl2LjKDuue5cV7mZUfOo/qfZYmfFuB17fA35hDuxnQxczLmtzzAQXWBVA1RWmfveLae2GNPt6R
0et1TN0cpPDc+yd0KvVHKyIedUNeVn9wWS0yXLqI/+d66zOwUVPgViNmRnVdBccK1Xoy/kz77+mw
AL+ca/v8RZ9+uZATqW3bG8Og8FFuKoN3Xnth6ZQLoNS59g1YrY0sk9/Bs/ZY6Z+d/pbVL9z+fX1Y
ZtDxtoGmDUD0iXA8RkdXvUes240KVG9IJ2i4JfTHoV/4grm5NfCFWaVwQCYRgMGB+p7Zdmj1+QL0
+zJQ0jH1aJ0MRxpwWcHRktZbH+gPSgsPZ2pL1D0B3moL1l28vT5al/uipgxtjBrtgDS7G6Jgt8qQ
VqAdNBxiHiLB9FCxbHO9m7n9dp6sT+uJDD5ObGEDbK4i1PGhzoIKLtTsSNzDh5At9HJ5TqCi+W8v
1MKLaWjxMQRF0Xws9mTiC8yduaaNrVy18OsewMM+NgIvjbGd0q0dNDd5ykMY7rxNPg1P1qRSA20M
FaeUwDwCsMhVQfM/paX/Xh//uZ9//vunDlCB7lEkAsQcwoOofPOvqmherzd9/o0XgLamnmkKY69S
KLApB4dtC5CmkBWB2YTNF9Rw5to3lk4rCTJsQaPDtA7sZGUVfgX0KPU/kkwvSV3N9WEsHAF8nR8P
tA9V9DxlT5bz1C2Jj82YMdD/kyYdpoz4o29h5XQwgM6QexPJ+owRSfN6I9LmOAoHWe9+7wArSxJ+
1wJObNXv16dnZuZN0dIglhMucSw4JsVr6z3XQJFfb3huzIwlNQJNDf9vPK6bPl8r60/E/7bJ39va
No6HaLR8z8nq6Mia9uiRdm2xbBch93Nb88YRUVu4/Q5xGoc9kHFCHdK+3nZAyV5vfSbW+cbJoAjA
Pd3Y5OEEpIMb02iDPNyOcWCDbLtkC98wE7hNsUwwOhDo0iQOdfkx5CfbqQ+RRH4//2bJJU+bmSk2
1TL50FbEOVNFm8hZO84e2Teco0tBb2ZlmmqZMEnGyw81xmMFKdfKybauuyRSffkOgHTTv+EORW1W
ZUjhhi5AxsBg/5UxGEHtWCDrR9tgrf3+za4GetuMm5KZpJZAM0RTF3Lyg8WPlPhrKb5WrbUw13Mj
dZ6fT9EblnAE5pstaKOT1X2JmyoISeOn79fX61zrxkaOOzXaTLT+sYgC3Nb70+Qvsb/mmjb28QhA
bopKfnBkUKuB4/PWKr0bN7Epe1k1Lh5IHFcKHUAOnjjDQaLKvVVqSTxmbvUb+zjvehQzgAwKVVmf
nBQ5ETBS/6a2u3CwXaY4Uc94g7QBzIkiORZg3OhkM0SV8xDb59cT94mz9/JaPSnUT5+qqfa/TNVQ
drctV1MPk8dE9hPH5dvXCgxVap0GvLHW2XBO+bktWVi15PwhF24GpgamjPHodAMwtQHz3yeA5NG8
eQCsGM/n8X0s6pC47Dmq1KEhU7q5vpj/ix6XOjW2fuyQklpOXoaBNzoniwT5gwa6edqg5IkMtB/X
2wT4v11uKQbppyDdMHAUd7IT0WqgrrWW1ugeRDtCZo9FYtfXqXoApJvtgfJxe6QaRwCrEiTLV5bn
1B8oWooVE3krDkknxwQwSj19oV0t3py8gtNVQNpTOvnjF8hMZY8yjZy92xF5L/1ufE5ligRK2+Uu
csQQcOtSLOItfm7xkipFYTk4+D6SpHWJu0EFUM697Qn95LY5ZMSCMd5FkP/cB5HvQTAbWb0AAO40
/RY5MBSqemtfZMT5XeBafADOI9/XbavulOud+RY+DQnusWEf8WnTOAPs7jJBTxpCHlthSWdfxLGz
zSZXACQ5AVoUWAxokqEbv+gIrJNEnh/Mec4fBXf7XdUwZIVGv/OQptIZPIRGT+w8pp17wO7tdmF+
ZzalqbQJHXRc1HorOIITC+GwZOsO0C7kC63PxCvTury3495vhgk7AxWdu6AAdLLp3duEeqmprqmq
tEXV8BwN+zcNbEWF0lOAXL6+TaCemoblllXXHnTlphDI+8dpGkEosLuVpvzp+uaaudlw+u85FLTQ
GPRHfECZ+asyijZ5deoBp26at+sdzM2uEXJlleWCwX73mBZvMvVQEIYxXLm73jiZ8b+iprBmlE22
yKHxfpzqhsGr3FEPQ693AWA0oVcW/XpqXQ64neVsusD9nRZ18T4U+H9L5UiPDdp5ddvE2YzJOYse
VFO+Beg23pVpnAMiVKevuQJawrby9h61a0Cvy1jzp8ABsr3hqfeAIrzcn1Vt9hHp6o1jJxqaxwkw
wqJNAQVFCH6x48jf4SkwPrV29yshRaqAHOyHx9z1851fqfxHwNPhiCpMhDpX5T6PAbZX5QcwriwH
ZM7AdXnwpgjK6bIb89D1Ux8IVhvivYMqV5kDde7Izaa9sjoVRhMB9cWK9bYTxDryHnggFCigZ4gU
xC8ky/tfrMjLY0nH6oOnHQzeeMe/Jynhr9LqhofR7qYTL+LpXGpjGSpT+bQLKMlfSVt3p0FbyAp6
hQJTj4xvKvec731AqpOlFQqBAK2Lex2k7KhS6X7NVUp+RWUuf/iuO5WbqLXJ2oXG1J55NfvqAWlw
tKg7nvrIgsSIzt+LiYMWA7kU66CGKj1w2Y/fGm7593bAoP06ZcB3UwJYGbZaioS5C7pGzcQ2EzoH
z0wDUVvbI3j1pXohPudhpxoCHgnq8KvRGtkqSSk4UHxEQlNF5R9wdqxnB6LxoaSp+9NiXfNOIG+y
00CA3adRBqJBFdn3rpDA54F/eAfuGJLqBAjCNiGvaWRBgpP4bnKfe0quUVNpVo5qsher5mLd5dKx
Fw76me3EjO0E5tg0OIUHH+uMAnwCB1kX7goARl3fUDPhwBSPrYJYF+BcoHkgDLQ62YF17wfeqvQW
EmFzHRhPfxxwGnlzOzi6/SsIP2sdA2HPT5WKFr6AnCPXhdsCM24LOQcbBGkE/zgO45HjvroqCtSC
W+cDJEB4/FIIdwLmKeC73j3bNHgbAwHbCO82JRLKzl/+6WaPi0mjrTKBw7c/bjgAkSSCSKu8yVCB
svO6+NR6UAP4WIG0eFT5G6qcwPaeaL9EaZ+5vpryrxpPkSHJXKRw/eKhjqTasMh6mfoYSxopmqar
tp0r7vwmOlxfbjOHs6kAyzKR2tJBwsHzXL0bi0GFoHDThYrAXJ6GnZfIp8ECRbhoiSQ4ndnIwlir
7hVg6uRl6uQEGHVbugcbaKsH2Io0K7dsug24sigSgRf5JYvccYvK4rTgSTXzfjVFPjkXSRapMjhy
oCE3XqCcbQ46DSqqgq5QRsnfrdZp7ybqAxF8fXRnYoV7nuZPnw8RPBt+574P0Cjwep1cY2ZLepsw
ETUVPystR9caUfohdvvmt/VdnCQhbcRrgfvbbR9gbGUWE+UPOe5uWdSvB9cNBau/ySK58dVkmsFr
WjBYDHPvCPVchNDa5vqNJWn7AsCUttcdmOULD6eZsGcqfjYBeMtejgd5Je+rCCgPr10xt9xo8H2v
j9V5TC6EPVP4s6EqnQbIaB2j8+k+rAq7BwXpey3BVHWXnETmOjEe/4yBtFWUBDl/Ur3j7vJFBkWz
C+zhu8oUkB6O2l3/mrmla+xcbNda6SR2Qh8VwlVrFSAQNcUaLta/buvAOEddncHZxcom6KTWLxnI
aQ3Kz2yhsjA320YaICGDqwDQwlwMxSqHu/rg/4rZvb842TPDY4p0AlweiAG52mPedHd2DOSbrgVw
d8FCHmPmA0yRzslKMojiYPinInXXQdM3X1CGAa2hquS+sGW0vT4Lc/0YG1wLXPUyQsGzBJTWK37K
agLyJN0P7ZJy89xInXv+FAOHRg6JTMUUDkmvkIZpfwcx+y6Et/AFF9tnnqnrF3u2LVpAH8PCEcc8
G4G0eI5H+XJ9fOZaN7YBCDNOnwVygmpgcAAi+s6JwKEizoLU0lzzxiYAkhriCp0PVgMYHVkNhk4H
saj367/94tmOkTE2QYwaBVwyEFyp5z9C9+FEXLJwbbisHM88U9EPkiMgKQLSj1EfH+IsOYFJgXye
tSeabf0ueO6qFomiBq+ixnL3rbpJnAodG9dXvApbKj2EjQqx9mRBteVuUh4oGKlDIU6gxZJM7uVr
LHoytgbQMROB+jqO175w9tFkSXjUWeVdkhffoiwrTjKqh9WgNT2AzVSuEPqtUwe4OnI+g156D8yO
tLF/qN9VUDPxdTja+r5q4k1Q1iHsPnZZYUffoVbnrkv8OMhBZCA8UQEfEAZjwOtL6OJxgzE4r9tP
mzfSIDINnaVDG+7LEIIQ4zfISq1aln/N2yXl8plNYCoHgrTZ9arMpxDiCLDnBiVy3Y4RgXBN8XT9
M+Z6ME5NIOTxkAe48+g0T3DMA5XinVbV5nrjF0MoxsgIEdwPMqdNa//oVgBPgx9JQFJUcpffpImH
DowgkbBIQc5HIUbH+sHpgrtGWAu//eKdGE0bIQLKWCgeKG8IJ8grpitYkuljpmqyDjJdvvttZP+k
pdUfOZ0avbo+XjNrylQPlJbA2AscOa0N1Q39LZAfVvvbS//WakF1bGZGTBFBgiwR3g3AWxexhMCD
JjAatsC1tlAniQJkFa5/yEx8NdUEWdN0uJRPUzjl9Xek/kEJihdC92UrE+aZQoI2Yg8tztAIG8pO
G8gAjMA/Ny2YE/1f3JTjlZVCYtMfbWR7bJ7v1diSJx/ZM1R3LdCK2uZtBCr/TgID+kMBeQbvuAGS
C/aktqCo92/tkAbbDoy2wwA0zCooPIB/bxsXY1G5UHphHhzTjlUC+S5INCclhJ5uatuUsPP8DHjC
JKaQvm+6XTSBHMux+RaujTNxwhRWBH4arMAeO23o+2eIgYaugHGMACnj+q+fa/+8kj6F0yFNte+N
/RQ25/iWJmezkGA39aRYiNf/5Tj+7xGCdWNEOlkrD2KyhQ4rXVs/iy75o13RfwVbwVs1QaM+Kq2L
Pc/8L1i6ejMWjbgf4aEGOqkd/Cgh4g3OkWdDMTTPHiNw+39CYwOcHCfqvwwc9qkVuJaQ+tF41JA+
Wbet44AEnf8GaUJsJzjUruHgAPKr1uQbVXm29jqtPxSuTXu4xfVPUPypYRaG7BbvgT9oIJ2wroOu
PZRUl6FN+HvcACvKyqg6RIFAuhdg/i4EoD9pITaEpil1wAML/OqRu9UxgdwDaOX2Y9FC4E3DouZX
1dc6AzfDr78wSOOta6qCm7ydML703xksizah2msqmEM+jzZwvpXc+LB4ur4+5iKKEen7TDdRYVVt
6MCASeBzAVKHLFv7cr35/07UC6vDlGO0oedlO4CNhTS6B3cPSZB8lTRk09XP2WBDQshfgbZ7By+6
Y0AQM7K8Pwj1FR7bW4ELatX2e62haQD6ZcKarQ7cU2xl+2xCxhqnHp9ugjEwUJP/HeaU1cga68E7
WgAdrDSfIFSQL1wGZk4H+/z3T5uwlkGqosHBnab76qJS1KnXRHwo8np9kGf2uIkg7SCyKeoEJCbc
l9Ivyo1LUGhpdozaol+KgnN9GHEkAZkI6jutd8yywzA9QRqicN6v//yZ09k2AogFwuFZHOrMVWpX
0QBupIBQkYTu1E/FlgrKc7/f2EWuDdFXYLn5EYiLL16Xf2t7KETRYSHtOLONbGMbdeC11h4rdQha
FEj/xcek7IXs71zTxtkG9UAe1JLDn6sCbcz+lZbfbxl3sH7/XZW5a0MqtNZAK7r2Jk8hoMGrlR18
taVAITm+JZ/H4Hz9by/goCDnVeCxzKFIx6FtkFuP8FZeCF9QCEU7/x9guAkWRfTSjPhtH1ILsghI
57UHqA8MkJsBpdeCIVTfoQjmTWO/JgrXMifNO7hUQyQQHuNJ6KR30zjRfRPX1V3bgU8dQFQGJtAO
niAa/BZ7NURWDL4WeLWQTHHqDsYlkJGEMmLppmDaD4HYD6CH/4js9jtS6eUHaI96G9tVu7Ohrgdf
LmvY4SDyHzhv4FnJUTmE+1uLK1zAkBf0XJrLDXQn6HhfwnmjXUG8s95CX4s9g0DKNxQqHCswLvJ7
yUQa5qknDg6oatumcYePLPbErz6BwqzHWrEFRU7gBMwoKvft+AyNGwaFqygSL0EDmcUnTWJgU7yq
ABFHsbgIeyuDv6KdsD20Y+PnAcqFd2IgEZQCew+CVwmQrEgA3uUK8l51yiD3BfeQteo7WG8KqHw7
KTwfM+TskPdypdp3BRhrFei45copQXVZFRGFSfcwRBJ05ALSIAMDf7pyrCqMHSpfoCYApQMg91AN
jQQ/gKHqvVkBLD6jodMQIqR6G5Tg0Hsl757hPVTs3Njzt/A0Bi0cLDYBrcOxdh9FRzi00gT74vYp
jKjwuw+Z3zuvEZ0gXOJpCRaGRfLxPS/GSa6yCQJrdiG+JNAB2LaDLB5IKcpdV0LQRbFaHoo+cle1
ELCWBRm9RJm1HbeYbVCbXJ8627hR4gQCdvYFGqHVX+iLonZZtVMG+c2k1M3W83h1yEcU7yjEeB5h
JYaEYB5IVKXcsyk68bQTbwsNCppvR3Jt4V3/1gythd/p2vAFl9Ax+WJB6Jdv86oQUA9vIFCS9MLa
ldoC7bdkPrRWelCNFGQVHHDY96Ru+i2Bs9xzDt+136wGNCGPogEq89yvznzDIH1tExBWV83gO091
IC29RqoBFG64gg/PU6AliHcapD/IYiqs0k3tPVsuS05OYLm/4WXZfM07ku7svKq/iSh9Qe1E72mj
S3bHkx7cTz8Z1xA169YyLuQhq4a3ifKJQzhVxg+RZQ8FuP2AWK6bNnLYfWxDry5TzpBu3CxWi9fT
mfBgHC6doq1bwSnmCPWKYl1N/j536GtK2JKy+OWDhZtyyIPrUQwGDA1R0v9FoYquxlivuqI8XI/S
l+8O3BRABjOUKje12LEG/Ao6p317hJAnlKXAKj/4EfxRr/dz+ZjhgXHMFKPmTTwNIhxzFb+D3G1B
tzrx6MIzYab5/4OXg9oIoiSB/rCb0e0YiPIuUx3dXP/xM5PgG4eMgrahw0F4Ogq8t2Pcfyg5cWvJ
QmeudeNqCM1lf8wL5iIiImEBFrVqHmr37bafbtwNAWHJB+pnsE0Ac+pRAy39F3QjG3Z6Cfu43sV5
FC4ckSZ2HBrWyKhAcSKkbBpCReDfKhKABEsg8rcuZnpVT51eeUHRLqRDzleICz2aSFouGISLmBcd
+25U+96BuBZN73hdrGWJChgEP9tdIsbHCJT8m74xMIaRxuMoarhkhlJDdVKM/nfIryBokwTOUNYD
+Az7nMuFR/vMgJo8j77F7Y4ylEHd4ARa4LoFssBNxVq3LzmgOW47LqzrmV0TnP/+6eEA+QeWTLpB
nrKEPhUAE9m2q8bu1/Uxm1vXRutB0NnQgODWkUg8hgm0BAIif9dsfLne/kzo8o3YC05yF1mQXAqT
fKi/MTroZ1lXFgi/gm2dJLEWrpiXEapA4BuXe5zqyJBLlobM86HdAB2Fbet5zrpNCYRPRT6kr4Hw
ghAOu9MeQLB4Cye94ev1r5yZI5MnoKF04LZneOwU/KoHDOJ/p//1tmf2kckOoHHuFu2Y4/IQQaA9
aqduM9jtH9Di1r0fHSmutmKgXyDF8/d6hzNLwqQKVAmwUaODirLj+fWB8OFgBbj82glptrf1YIRq
SGB6EFkVwVGmuFgiYwpR520BGYHrzc+sOZMy4LWNDoYaIwZd9e8dxJxBrL9XMn52fLXw1psbo/Pf
P21KyBlBmHN0zsPv3BMx7qsW/HQ2LcTOmfXkGbsS2Y00BUkAyWowt+Vk/eDtUol37pcbGxKaT7KB
USWAn/Ret9Oa+/1Wpj+uj/xc48YmdCF8NjY+gPx17W4HzX84TbxzxmIpD3YZ2cP4fxYRn8bdpxCp
zFN0MDophXqNJx4kZFYhnkL6rRKV/RAx6IogLaiOVl+3m1IW1p4DtHwAdHraAGFob277VuOylPZw
k2nOc+Q547Ysa7aKE33qSrqEYJ4ZTBPbX4BGDequ4x37BmcLcBHR2mXFi7SX8s4zkcUE9Q8qFYLL
FOAUN8lWinAFTXJ6qqpoB++EJ11BaECX+hmab3+uj9lclObGNQoKAA2RE7ocHRLt0k5u68rZJQ3/
LVw8xiZHfIPwFbiT6ctYWcHCVJ23zYWriIk05wqO2I2T8GPdcYBA+TDeiV4uufrOZB9MpHnQcaz7
UlZhjVqtsJJv3KXfibD3RQB1TWnbSyWsmbhmgs4h31ZB+y7HjYpFH5Ed/QwggywU1OktZykXfLEP
Tk2jReQlkPgVNAChBMIH/Qcyz9tq+usVC7H5P/PA/5sLdHCeo087GLITbLIzLUIOKsFXVFKaR7C6
IKqUUOeAXFR95IisUMriMXQJmhQL02LpNkUufwNZZ2vfWj7bt03O9omX8fs8QsLdIjLFST8BD1z0
9sbmdbPpAQ9eTSKGykYZkwOe/926akD2nVpLblIIf530COmqQsXBGyB4FJKfMrkJYoHPNMKsG2cd
hBnA0oVO1kfl9cnG8artyNnd9Z10MTigfSPSOrKKg6mPxjB2nWZfIIOwtSHTdnAcawlRO9eFkc/U
eWrlGop2x1LSbdKdzSnS+LtXR0svtosbB99gRNBMp0NWcnSAq4A6aBRfTnHrvva5UKsGb4d9CbHx
W+65HKD3f5edm0PSvLGBnALxBsWHdsX536l/uT4ZMx9iokPgACGF9DoRBs2hbqHpSHWyChzIMgZh
K8aF583MfJjIEF/JoR0U0GUetH3WkZ+F7VlEiIOrc/0zLoZJjNE5JnzamslIte5Ahw+nANYuou52
U1TS3fXGZwKLiemoHUjztucHqEryt6gfH3I8ZKYuhjZ56S5VKOYmwggulhVn2QQr3ZAHJ0EHqLPr
VWafiHrQqbe//iFzo2TsbDIISKoqTkMNIWno3UCq3o2yhQvUf+iKC+HRhHWAegVeF4MSiMO95tA6
MttkrsLFX3ZMHwqd9V8jnbavOZRG4bEB+sEkm/oRpL/6r27qeAemMk4dpItgiEGQFV8NpPYgMppA
z4mo+DDExKt3jQunwKTz4GRwfVRmFqcp1eER2DJA4MyDBSoFn60K9qCKnRIW3FIB4dQsrgQeHEei
KQUeKQFuWtR9tcrpEt5o7scbgQgD0sqIcnaE+xBdJ369hXBMuhUEid9bhoeYdZaihCK+3dYAJyBJ
q3R9xzMNaNPweFvzxoPKgiQEs6VbhrAXg9EOfCKmclvHz7e1ft5tn+JC1PW9F8keGH0gp6HEy0qs
NxTQEw8iRNe7mIsOxlkTpDVkTSsAHpGMWJMeDpawGqZ34BJdb/9itgahzZjhiQUegeqkCDu/c3/a
Vd7/LP3BenX6ljU7qKvnJfwgyua37Wiwfq53ejlSwNPr33FLGxXEk0vKEAx/lEV2AjSk6y3PLFgT
zASXdg07GxwFPtAHQ/InJxBcahem+/LPpiaOKeBWXlYSb6yCgjwRed9RBHm9/rtn4rOJXUq7M+Cu
Yt4x4t+zrN6kyTfJ5cpnD3CE21zvY+7nG6MOzm+RlT3RoTMoVIZg+eD0IBtdb3xu4M9//7QVBqhB
B0XnQ6Z21Pde3x0Hz05XzCYv19uf2Qfk/FGf2oenQQBNawyQIlDoe6rbN+jVwnIgWPj9cxNgHF48
9Z2pqmNAgbr3EbqqTv488YdJWGvHXUiMznVB//2EVPKitMC5PXolCErR6N1b0gdkx85PkOh8jopi
IUkyNxdGzGh1AgKoVWGdisJes8zbO2Qo4SW4dCzMrSQjaCSj5XowED/L1fxJm59TflO0piaajFIw
zKUDMHFMGV3LYLqrCWI2XLJvGxkTcAMx8VSgkAOhGASKl2IkybquuT6MeVfvri/UmcE3oTKw3Yjz
xsbgW7Cqgf/dr1rkv1p/6Xkzs4hMtEw5AAeC5LAOu84PDqA+Vhtl5XSVJHI8AlkFmVnWvt/2Kcae
rnoPHqEqAbYbURQyu9AVBEEf8oG3NW9safgOSlh0YktTt1oVSbVG+IBh3dKVdyZimMiZ1Aa2L3cA
2Uw7XPNARZfeL0Vh9BR8u/77L+8CuGX9u591QJHMhjVZGPdNtPI7B+ZtVr5wLs81bgyO8PI+aQMb
ctDuR9y81uPCnF4+74lpgZulLIcbUcqPnd2dbTNOY9CfDYJ6aELqjRMVkNlLlsqzl/cCMcu/kVfE
aZ3lTRinIwFXBugGmE1aG9zIFmLqZWAuJ2YFmIDFQlgFANAAefwdL87u4amMViUIzc9t0LED9H1F
WMao5Mdj4hyrgbc7VcdqE/MYkNuo7HeDb3NY+cW1f8dBd9vkjIKuHiVJDbePpPyOvUXhiAiJb9wt
4o3s8+DlpjX0H3Dn07E20TxKA943IU1jtWtqB8nyfGgX3h4zi8iU5ZKyqj3tsiYsz6IZdfNTJXrh
2TEztWbZdAj8PrGFw46wtN25FI680/DHhR/LbeNiLH9k9duJl6hZpxzY0QKoFLCTncP1xud+u3HW
J3EVtIB26RBZalidvmGY4E63lCy4HHeIWW9r4b8BN5quCfsRiToCbfkNa+sS+iaNv/Pq7KZzBj5+
/0YfxYUHgW1AH2BmtIqyGL5P91EqFoZo7iOME76hnltWvNOh1x7bSK7a8pSxj4Yt8KxmFqZZSUt8
QIpIhrq+RsjXoMecMU/XJ3cmwJmKW/7ARjhDZlXojpRDxRjCCUjg12JlWXw6AHUP3wVwDr72XTYt
pG4vn8nERIfkoLB0jgYliMTQ9mew2q5XcGICWugFqjI3nZYgyPw73x2gUh3c/kSobee3VQOCJimz
Nm3udtvrI3e5BsEhB/hvFzDObaD54eJuAZLgWpQCNkIgNe8aqXKY0QSQ0raGfBsMRXqMiSbwqUi9
hfNuZgy5sZx7yy2iBkI7R2A8fhYttEbgEbICLqmHQ1b6N0uthX0zs/RMfZSqIPA7CbD5Uz85DWdL
4zwjS0WCmcbNAithbkqCNoCYgztlX20eJduIwy3x+gTNjJEJHHFUpCwqRXQMRmDvqbOJ2DM0xyAE
Ds/SyV5YaHPfcI6an46kCGLm9uQA0DM1cO0EQBJiXZLeuPHPnX5qfMQrEYUgNO6TMlnBMf4IqeaF
mDU3PEZYD4hQdQ4n1rBgjnXiDT/geWuvoaYEz4NIPhU8X+hpbojov1+RiZI4gTfVYes6oXCgZpEv
XZnmmjb2AaSHlAT+tgo5fLvWgDqqtWcvke5nDj5TjU01DcyLS2Dh4TaL7IIXMP2FV6XUq8LKP64v
0pmTwyzOygAPLKgCRUeCx5WTNRsYhAG4Pq7i7OW2HowwxbOyrLraImHCwY4RzrpL6dEHeNUTC5fk
c0z9/1wzMYuxmSaTU+rRg+5xAa916RZrEQ32utQQRmE5gRui/RvOQO/Ck9+uf9TM1JiVWEt3vCci
KsIAC9eHC1HdwWKllRAsH4olxNRcJ8bWxnMuC1TiIRs68k3ZQKM83nbZwhfMrFyzCBvkA7EtH3a6
cLS6E1RsY94vJP/nmjZ2tpO4duXBF/KYed+p901YN/5kYx9PcDYo2gbZYegnrfzxNOnbfrCpGkSQ
H+HgxbUhrGz/Jhb5CODGeH2hzKxNZqz+ijl+rqxzogqa+hN8f9wMEnilfV8q54STeqOo3NUx31/v
jl/eCqZ4UJzVTupKyAVk3sYHSS52Pvrgu76JncOJqQ3UZNGUZ875yiF+5pa39pwKpsrdbe8fUxtI
0tE62zZgU2XiyXcylH9iRKPrIzOzmUxtoJrnZQoJQYZgqtaafDD5LYYVxvXG54bdWPHQLITSIGmr
UE53FdQGoaCZ+V/T5Mb1aSz8CGQ8QgDHD1VTJ/CA8P50/ZJo79xPN06wgjFnsl1RhY6AxLdgUm0T
ilKsr1J/lwKTcH2ELhPxsXSMJ0qRpqMobRjnyLLBY6tQ/bBKB/jLuKlf7geYZQFJrYfQqijdcZfA
+J4UYlp5li0213/DTFwy9YRq0STwoQEg8OyE15HxI/KtP7c1bWzzPOlpm3FUzmHRUoJdPKxhOF4u
LN1zIxfON/d8g/p0C3NVPwbpANqFTpHQs7J15U6P6fiD62eWTpD3bG4rCxBTUChPu7FjkLk7SuB+
111Q2msbzuIrUEyX9uHMejOVhFAZYAqIY/eYkpfUhoG9Dxtx+QIXrYXRmuvgPPufRisYqzyC+zVH
ByWYTm9Tm24oO9TZ+/WpnpsNY6/DmHQijdvh3gom/i7WRO6S0vMPee42Z/ciKDXCWDC9y2XuLayu
uU8y9j9hVtr9j7MrW26U57ZPpCqQhIBbjIfYsTOnu3NDJT0wiUkIEDz9We5z0z9fsKty1VXulABJ
W8Pea+AanwTmbFGyYIKrSWruARC40mefLo4Omw9KzyIyOq5pD4nzGyppAdU7MVx5+aW2Z+OBQjGs
ERmpD4bG07am0GiJU14elYAC4OUhOTf1nwDB68+GJC+rrndarC1nQmQbixvfZVeSBf9vO/FZ47PO
Z4oXoEAVAJoC0kAAXC7YHYtAhgv6Qnb3bhWrVZ1NYgVKULWNucThhHdaQcck1iEXMhkCVSjoDqWa
/vCshnXHcaqRdOgspZodtUTxOAzEs1YjzYpfELGtAOuBdfuJUQDDKhuiiUFUKAUPCQnZziweugAi
ttaxdeCMOzXwNoAkYbwyERy4BHw9DdgulN+1hRg35ZS19xY0MLDmWulROo27Z3ZeA1XBtrJRzkOR
R+mq6Kj5xizH34wDK086ZfazVgAwWRMoyxF3YKfEhyF5zpKUH1ujOARcKEyb7EI8DTCFX9l++e6n
cfThtPAeby14Q1kwEtlOgti/4N5Ovpm+Zu8CQpeblOR82BCHJOs6M/Yazrh28VA6uYFRVG26syGu
fbJIVW1KsM/tldYE7ll5mo000JEnb53Ycr1VXGExWQOfJl7SmNjQtiRwuJ78mB4bJJjDqoVueA4x
0iHIBU4uB+Aj6nMyhK0rVVUnJ8nU4+T6fO9Ah/guGml/jOALu45GENOGenSOvfH8h8TS4qZ1eXHQ
OTxEoy52nhvIl66hZJMfoErKtiOkPd+gIloUKyaZF9Q58s+Z08ibVFbtJsqi8mfRD9a682EN5XoO
zJYgerXtIUKxdSea7Fhn+x8eJ7C6TZx4LW0oIK/NCBdf0kMokzlp8s2JdPUdN+N8WlmqBy/fwGrp
0OrBCRqiwVKkxvHwp5G98qb03hNAIwZkYtCeEWdfPqcuRQoTqhG22RB63FEzdRsuW7K1GOTK4Q1V
BZWIoi1tp2nNYZh9Y+vIXufNMN4qKCAcahEnp770sx3Ec3zId9Y8tCqmoKmRNMOrByt42EdS8xCr
ydsMkQAR11DmblTqNGDMgcUXQoU6OeQFx07WQ7cujUtwd4Ql1j1u/xukqeOV6zRwqVQ9jIQ9Z6Dr
se6iECxAd0W63L4jTRyvK6Lg0Wcl5kcLJ0v4viXq1kDOeF+zyL7J0gqZeWVDZiCZmOgDg0LxRoje
bBxUUn60sIMM64a1h7p1FQTAK/+3j2L+CSngIUHpQMOFPK6GFv7VBia7K1PDYjgo4enahs0Uyzpw
DJcbOnoO9hkxfZsYpeuosvhTD3H/E6yhYIUqRpwFk2Ia9j6QgQR7XaHXZZpYN21FC1gkAgZUg9+z
pXVSPQmgFbcF7gcrA777ZiB99gShWAk9bWzDMokfYwRhAO16F56tuX2YkFWEYWH8RwjhInnSEzeE
ne4YSq8b4R4buYc+n+DYZ5ouKHRWhpA6AUK0GMw9iNhefGOzzvudMh5bh7o2woOlpMe2iWXpwPfH
OITFoMdh8UftaAXqsQW2ntP8tAHeCj04sMGrLS3XaQ7nOaBDu805tPx+pXyIQQpW8xqeuNXHmEH9
zvQmvWkYVyAUiwZp9ir5HcEB7Edm+dNzMmXVruD18NuI1joKT9KPoiUd+LxVCU9laF4nXTHdyQkW
yyNraohW2f4xzZJsG/teC5Df1CCrkDisWYF/rI9QTLODwWnpDmB6iK7nMnI3dlNbMmAGzmkwoq2b
DworanFD8E8ReDgfWnCa7mF/kg40P2qQR+HiOgFjHsBJVvMDc4GH2V3et5a2xtnZO/YLqK9lIzxF
WtizQYtSA+UnQI4v2/XlJ3x6csDOODt1Ix0caVOWEYyzzZY30UcPovEKFrI/I6mu8dUWtt+5mt8A
60WnIl0LDK978ri3Yjp/uPz+nyYJHZB1/vcwxyE1TSpeNAfVr8ajgkFNFk5m5/ZX+mfp1WdHa11k
hEw1rGhMXfyk9A/PxdPlN18YW3YekX+Ood4UQ3u1581hgu1x1WWrBJoBJr+GU1wY2Dm+PYaUgofV
pzmgaP6Qt9POSYtN1I7vrI6vHH2W+ub8+z9fMLa6gmZp1Bxa9eqkz4P5c7lnltqdndYmKOSWkUia
Q5Rld8Y3r13Jny83vdQrs7PamDNTiSpSB69P19S7TSBZgDVrdd7HLj9h6eXnIWv3voaDcQNq8Vvm
PdfdlQLtUruzQC15AlGvCe0m5K5snjJ9pd2FaTjHi8d9IbSOcwVQiLixbByJdLT1oWP/pe6YI8ax
/hOSD3aDzASxA9hR0KDL8isTcOndZ8HZd6NdEbdrDgJ+cIFVQo9aWj68XQuZbC+//9IjZlEaw58d
SMoKJXeh14AjHlCBP8TFlzDWDpuDxV0Wu34PYgcE3CMG/oaz5T3IypfffWGyz4X/IHckfCgZ1jBE
tEBBPcCAPtQmDXNAfy4/YWFS/kVx/LMCsFG2ypUxFhlSvWnfP/qOd6WytNTxs0hNIHzltAmQFFZt
/a7ibKshRh9Y8TUpg4XO+Q+O25gkziDhApsfuHQWjIVCpidbuSehm2vgsb9Q0k/uhnM0d2lFDQSq
m+gmU62C9XnSTGFicqS2Ert33jwlxevkR9DrkFIVp0mXKfKDcrzB54t0HXHclCSl7XveDeSXKXCg
h/Goht4ubl5JO3yJAuPQOfwDBh8CINIEQkeNdlY+0f2K2cl3X12z5RJ/abyfdMVcZlF1zRB3MLG9
0VFPNmD7xq9GVt4OKhjZZrDjfN3W1IBbmlT2anKy5CGretTfqZvD4DWiCWxo/dIc0Jv6nmSyRRKw
su96Ebs/rFzJdwabnmMOZevnqU4K2IqjzFP3JjkWqLmcUtNVa4iDTFvWqmmPdBw7pm47xQEDYpMG
E5iN0Bvpevv3WBEo0mTkT5EO40ddAAWjYXcoQ8t4QwVSMucwkRZe+2wJJEGDDNLN5xOz17nIXMjy
ZkrL4UY3jMpVPdnmlCQ081YGKJUNFNisaAVV12ldTq7a+oYlG2/i/LGnugH5AVqdaLsESpuzHsIo
wGmHcPcx6xgMsVZaJISAWbvtBDEnkU3ux8SkuR0jA+MaAXMWu5/6Bh6VhsUhEQk8I8SQH/2snn4o
F3f01NO1COq+KHYJqIFQsCEOe4MHCATjUYUzG5k2uEz6aQYYSi1bCL7E0SkZU3+bjXb2OEFlPrQ9
DVNn382SY4sK5NnTuRBH15HqbVAefHK1dHdZAiv0GDzIj8lL+p8OneyNnbj2qpmMfB5xdwjtKfZD
ED7ZHgkS9tNmBNQif4CGjTBV2MDTExoAWQljzKSRyEjoAZ4fsKOB3QeJ4pV063GVjNXvFNmM93Ho
kYPxLf5YCKveOYnPVxah6Y9MAKhGFXFfk5ENT9y0qQ4lvih0ihQ3JLcHTQG/BiVUfA9Z0Tnb3I3d
JwfkWqzJab3zSgOdjcEmnh8WDU/eOwgLnk/J3veGtokXJLVIZUD6sj/xKCu3EqLGAWj3MDGBI8sp
SqtoB/9h96YeI9wOTeREuK1Fih3wmpl9ELGDm3+fk6Ja1ZU7lGs3ziFko7y8POB4q/YCEv8PxsTd
erLzaZNnqoFpEdVKo+zO2x/U5nEUwIbV/+YipPqAYp999U0p7lBqw6EYfOK3bLL8Pxq6Qz9HlKPv
JgmP+IC6tH5Bedo824UFa2MQ7ie5QV1KwGnG5bi6dqoO3C5qT8hztfvOOc+AySkPtGb+fQdDM3iS
wGGqhyjFRuauvXZUqlTgKjYGtBrIpi3Hemf1UROWPJN7VnDAgCthCDIRLN8rj9ANt1W6KZUCwhn3
bZhMRg6yTI3aua7Wtz3iei1s0+B+7JitE03ZuvAbaPIocb4uQpWpHDVSKxBQui1pjXSIaw1bZZTc
qSbn4ego7QdwLv9OJc5SuLiXdtiPFSSUrdb0Dxk0r2CSMemH8wXxHivVtEfheAwbneGADgklyLY2
fg6NdqlLaJdE2aNwBzg6oQPGrWenVrVKYq+BdhQdNiaa2mNpt/IGd3vvOUEWZ1MgZn/FHEsO7qRd
0A6CoF2jZdi3df2SeK7zJsueh32V9cfCEu6augUwukTHAPCYJsKQFwYiu4U3wqI6Z6xtA0qg7khs
AbXJbiRr1J1H0ME4as6cF3t4Rk8r7mvy0HSehCE2Ud421+70Tq1B7uBbTzcRk/y7KobiIwZ7ai2x
4G1z35qecngFv1qTm930NuQhy8R3aqSNuLxNbeo+0MEfTymfivukSvswt3yxM31u9pGF4W0yEd8V
VtLvgHSCOQ0dyc6CHMKamVh8QJ9OB1M/6XeZJ1MQpcyKg6lpxCqOdLpzqzpbj61VvZApgkl4x1S2
Kisv3hdYrTc1R3IzpwAT4SuQh+BkLNa1KaNNlrHkpRijCfwwx4CLapiEWVUz4AKHpLjMIa3YQYS9
gQYYhPfqeMdrpGIL7T97dge3GQIhlayxIPzF2wh7MffvvQoWSMipU+UEpSebjXLO4DAOTRcFKmqA
NMl48qXIj5lvmSLkxuWbgTOFnJlIwG2zMCxDzG9h3yifo8iSz50EOteGs2YIkaX0hVtabh0RwyfE
I+XR1lb8UEDOdFOUym+3La2Kb6S1sSs7CD6oNnJkmLhU2whggp9EpB0ysLxdQcKW7oD6ijYgPyCy
izJfySISu7IFDNZKSb/F6DZBSlKwRWz4ucqeaIAlZUQD5g3TTde2BJFbNACeD0WHnPWAAn2P9STN
0njdlBxqthm3m1vwcvtvQy3MMfMi6JNVQBeNRsSrCsqg32puDWu7g52QFxOxHUQbf4cwXn5ru12y
1VHVP9ZpwcLYTGw3GKFDq9bIrLg6XcUlbffQtpMHwimgUS71xrXgOd9EhQ8d97MI3Dk3bm8aeMSv
+nSQ+yExbIWySrQdfApaWIW1hfjTh92K+A3MYbOuKHHW+M8oSD0guoB/U5hXygsdt/Nvc1x77iBF
h6x7axH1K5HlsNOxcl6x/9BDVNZsCuweq8im761nm5hmHUdWDeljk8F3z80TeZ/rwWwgvqxuGxA0
QjfqqUTatdHviA/+vfWQaZ8GW4WQGa4fcTKkN1FawHnKQv2J2GoM/YiNj6Qdd5CvkFuclnrMnIbf
Inb5PZTMxE+NjG1YIS20dvOq3iF13N/5kjW7LILhacmSemvG1rvpNR03qnDIKakJWLS5JifHNvYO
MnJTKFrT3jVeHd1DGoE8NTltXnQK/6vO6HKv/fo+kRI58aqFYH5TpluLl+15W+9uszGbNgZTcsdb
aClC3qAP7QjbuuJpeyv9xvsBUTrU1ERiiltpl/5R91BcALy425iR6F99i4Qo9vb0HtYIzt1EFJKk
qIK8NlVV4KSb26gnIjU6Nra/KZKcPQjLsR/cLIcm7UCz3yNuZBvXk95Bt+LRyZsMHECebitPVbfx
SO0nZtdw92WVfOpN4WwtAELMRmGlOflp5d5paUP/h9vdewcXrj9u59E9PtisLRXVN0kW8Ufca/yt
P43jC29BxheG8l89RC9/FE5rQ4JfRRtP9yVEl2p6hI+q+FlGOj86fTm9xEirx4GflP1T1sfpe92X
+g+2eWjOgign37O0rR/6FKofAEM29FHkkI4NhgLWo0Gbx0gC+/BdtLBa1ZKteVrkQxD3UYk7blUn
O2zYLTKYNi9PqMTXJ61y/1QWpLsdc07XoNaSl8ZACGqQ1tAEE0D0SOoOoggL5nZ76MJ1ULWWiQsg
oPCGsDPEvIAiW2GuV/VN3hRtmLROf4/yUxKU8BnOtimxkL6W9NW24DlXGmhie6zytn4Cib2xlfZD
2Rt5xC2ZbVvJsHNlFbsFB6oJm9KLTykdUesapd662nPucxrlL7GRHCkvofp1zAdn7SvSh9ic2XvP
mYsdxPW9wCDlv1Om8u8HbbEwp4Sj8GKqcY3+839FSeY+oQJhzoU1vXYEtW+zDt4n4L0D5dL1vvXd
Ax0vGIBnAlKY0huvFfZNL3VCMXiQ3qVlHN/lKDWrAAY2BlWyyA7r1JQhAQD00RlgCrOmKIzcpZ0r
Tr6yrI2TDcMaqh7duop4fFclTnoigqSbKevcXyQF7AVFCSMCLA78zlIk5JBiDICvze5dHDhPfTKQ
3601Sh+8hJoGsBXWN86IrD/svUCqj2pljjGOeg8ShqsAd5H8oSU+5SFuxiPWeF2vWT9umcvElkal
twXqpnnoLaTKaAYXX5k70zrjdbcdYScQmKagsDdxCI7tdlL/7mrD71OZWKum68TjCKVQCa8yBl97
XvnZFRTw0iV+lrRCTBbUj2h9gDBq0I7fUeUNcNq9nHxYaHzODW3TTlotPKQPPm57qtqX6lcjr6BR
FrIDc2poi1T+SAza1piHWPpXzA28OOz0NSfghczJnCBaVdTSvPebw+iQvZckd67prqR9lvpllrKy
pWRi0qQ5+HKDbR9GSSfvWq1+6bXPz/wn4TNNLfcNARpUWGTfTc5LXaQfl4dzIZM/Z4SmTYM6kYHM
UE74HuL63/JI3qLwIwN/ZM9NlF3Juy99wiy77EGvHYRKYPkSB8rcPTBq+Zcoag6bq5c7TuGMQw4c
TgyvnIz8qCpvNVkQYPtiPegvduqf7h+rHq5kCURrkCBHjQrsIp2ru8Hq0yvp2gVXFvaXS/DPEzoi
cqJ6pFR1FBRrXKDyVRIWL+KHuwKJFsfV8UrudiHC5tzQaMK51wbU61BE32j7muN+5BALDm7qShgs
PWBWGZqUZjkuDOrQ4zZdqS7AnSWw6RRk/ZXq3MKMnVNDdesNpdcgtx258H6oWLwvU7WDNlcXWoNr
AjdFLudycCzE9H9ool7uimQAgCVl3Xrs70BcX2X9lchbanwW1EWnrWy0UENroqeSo9zvtEGs6q9l
0K1zHP4zoxJjnG4ACvqA+3bp6LA922FczXEvRPOcFeqmrpPDPtjfwzV2TXBGh9vClVhYmkCzzYtC
2crksmOw/oGwSr5KEXIj8CeCXpk/n/f7/wOK/umZhtIaQAjP3kcwnbuNc7sKasLNW5OSa2C6pUfM
giC3YgDD2srZe+R+qpIQOLTAQRrg8qz8vIfoXI4cRTqWNSOj+yb65uW/pH8fj7hcXqvtfj62dC4r
ITPXi7vUcIgDIjmQMblLm+LKnF969dmcd+yxqnxYye9t/66tutXg3znwD0iuyYEuvfts1mdTW2b5
JKb9NDkn6AQ8eCRfX+71paZnG1jWRnqoB6Snej08wxJkD92bKwO61DT931h1Oyj/TrDdOSsvgYfu
IrHLriFgl3p8Vhg1mjB3tCndU/pcg8LTtvsqfu3Y++VeWWp+Fq1WxyTYQZgs3RDCNTmskQBI+6eB
X9tPFkJpTtgDM7wb0t6m+1LCcVc0gbR/MAjgXn79z/cSOufqwTsbkKOo43ucljPk/kfoHRX9sy/4
vnLKPyqHZvnlJy2M8ZyiHOPSP3LPhgVJ9A4QzCoqrp1pF4bAO//+z3o2uSnScHAU2Fs2zKNRiSl2
Pm4dd3aPy12RRsU1Su7SUMyCKx2csqhpg6Gwy5XxnsV0Aqj3ykgsNT4Lr64bAdITiu6Rud+Q8nvW
iCAV11xyl/poFmHgZLoeslTjvkIqNIRL77qMnA2Ocy8Kaf8vfsIs1Lo87VN1DjW4mATan6A89suh
1+4XS1N1FmlIX05ZA2H5vVW+jg1yOLsy2zgURA+sF5fn6EIvzfnEeuSGF3FEocxDQ2DfQqjOblT3
E7Jt4eUnLHzEnFZc27aAYiKIZjUuGG387GfxXSL/wB0P0LDoyvX3Lzz6vzVPOuePtqzsesVblH1I
jvMg79ne99NmnzC3ecnLgj4kBeS7g9GFuWAGv8M1yRKUmMoSCQyknoFry3MopU+ZNdyCPmLfVHnC
AaT02pU6V28CRAIHbg+mMgC2uQ0ycboJLeAKVl3d1bcSmhwy6Ia6vS1JWZ2y3s5XXuU4j8jcirU7
9ONKUp284vTRIYU31nwImjzRN9zkeQh5Qe0E9kC7PQC+PXqoKvedC773DhU3pCC7gu+cKtGvgkbR
lZvB0tDMlhGLMqM8mlHo209b10JFsjiaafheAVA5Cnblhr8Q5u75938Wq7xVfTJBdvZQ1ac8hfmD
k6xQvrw8uxbW2LmssVdOHpMKhNLMSQPFyo3fXQPsLb33bHlCjLVEZBkO6zCuh7HDgPpQb65M2KXG
56tTWcEHhabIStBnaHmFHOXBdPx5uVOWgnq2KrkNVyQ966uAtrOKnQwuG8+QsMYk+tp5ek6HncbJ
Ry1Z4mDEpxDwcNK9+pBBvfz2f/MQn8TynAg7wqUrTb3Ju0lZDhu2LO34RsBPZV24UHV1cn3G2fhI
mOYezh4rL8KnFfA2XdG21afO1/6mTkbwZ0HWuLKVL0TKHLypBgmwRMSavadGOI0V+phn3r3j6002
9H9clvy6/O3n28Innz7Hb6I46RMYJjb7uMhuUbU5RQVqVr26SYy8Lwp/1Vn5lUctRM4cz4kKP6pJ
daSAwach8NpxYMvp9+XPWJjdcxnohoFk0WSDtZ/i6U3mmQm8xtoSlJKvbFtLDziP0z9ryiAjIm3u
071MR2iNPzVThSX0WusLXTOnFA+65kA74wCqcmvbMPbuOeW1vM9S2+cv+ufNTUIbU2ct1lzQE6Lk
3kOF/HKnL7V8/v2flr241Jz06JPIMmMAgWC4Dhn/SgAsLClithjGmrq9qxJ7n3v6EfyOF9bybeZl
fZD52fryByw9Y7YmuhSay+0ZDSCBMWyzI4gvKFPCJkB9u/yAhSieS2W0RS3zCPXSfd4+yomva/oz
UmdXPrEmyXhlGJa+YnZoG9quG7ySGQCfbpX3lrc+5KFR9678K9n4ha+YU6QjVpyJUBT02SZv3h1L
8F1aWlYUwq6vw7Em72wUhtxrulcL3zOnTcN2y219nVl7NgAimDvrOOtCAtMnwFguD8tCMM+Z0r5x
AVgqJd2P8LgvnbcS+pBfK13QOU06KgmUX/zWhsxBlW5RpTk4rbl3ifs1XClls5XIHkxTUeaovT91
sJj0LNBZpy8JvTl0TsOO+7pG7a+y9vBA2Expd/aL8+5qmN5c7vmlqTRbMiCrOJRuPRngHBIAf7w2
aGz2VLXlH1SPgYds1RcfNFs+Si1yP4EYwV5Ds2id1PLoZu52GhULEp/sBdR5Ln/R0lyarSFjl/Vl
7hBkg/TZAMRyoo1PfBfaYAXffu0Rs9NVklU0nyIdHyo57InLv8k+esO99cr6sfQFs/XDtylgrHkM
GI2MtkhahmA1vnjxtUWWnXvikyPGnHqNunZlZU0E/RgOUhbOuD1MExq2zrQGe2gAXLEKJmmyd7c1
NlL6Tv1i4/ICpzcVb8HtTIuADKILa0j41aukr2hQAJm8M1Xp+1CWhlDkCobA9pEU8QhEKElQPymI
voNagfWt9Gjyikzd9DtOu2rDwD1/6KG6uXdsIKcyWvfh4FJAAKd+vFZKW+jROf9jLHgBhRCm9qAr
rlnUvhk5bKwU2olfmhBzAgiABcwdqIRy6wR4XCAdIGwrOwMVrVL0++VnLETq3OMAAiGuy2lc7ItB
5t/TGqzCuuX5DfXleJA1jJ2RUuyfLj9soTYFA+X/PUpEXgGYEuSf91SBG2p327L1dk5U3vQF+Gdt
+dwMXeizasWmZmfqOsRV5spKsXACnjPsKzOmNu+U3gNzDJIO2wFhfGzqLMyYOOV4pJE/Ln/lQpfO
GfY9fCu7FsCjfUq6OsyKFoJByTnDXr7lucjWXXdNPWbpSeeJ+c/JzKlp0lux6vdVod4obnwsA21C
x/CjLtrxDwd0enP5mxamOp8t6Ea3Pi201ey17OMwyS171bPRDYB9/dptfk7wtq0mLawOvVYCtnTX
uuVwHwsALmLal1fSEueX/WyFmq3hYBGScpr8Zm8x9eYUALUC63glVhdOM3y2eDuxD6AKwev7NcXO
8Ewna02aP9DfuTICn85fYc8fkMeeV1exy/cDWHijxQ854PejyQE9g4sqAVrJGWoSfmG48bDZXiHg
UJ8B5+7smyHBqjvEp8xNb0sLYq1fesD8PlondkYhs8n3tZbr3ndvrVbtDcTZLjf/6UgLe34HzXM4
qAgGkINj8Vu7sDe6a76yS6Ppcyz+E3N+42dF76Pq7Vgq4O646san3Km+2C/n6fVP6yqtC53CoW0f
2TykcA7Iyj6MrcfL3fJpFOPdZ+tFbE2c+RJab3H6vfN/Iyeo2JfYOGh7tkKMXtS4zvnNaXZTtPxB
gNw9np16i+evvfzsqIddQqbUuID3a6RthHgdkQgICmSxL7e/NGdmqwOOX/FQ9pZ96FLnfXDBak5g
93a57aWOn60OAJRG0WjV7sFN5F0xsehsZLsqzkTdyw/4PLeF7p9F7Ei8tvVlchYSg1iFC1+iE/M0
HOnhAAxFVeYHrSf8g3C5AbOdxi9Forw7Ca+ZW9ctijuh22ytbJl3X1kQhT1nJbLI64u4sIqD4YD4
/RpyGBm5bxO5Jgjy6YKL9mdHidGuLdSUI36oOQ6KUI7wUAkDJC6AJOeVTl2YEXMXGwM1g6SOfX7o
jLNK7dBJvfDycC29/CzMQVhLctXg5YUIC/6jyT/U8FFFV957YbbNKYnj0Iy5hgHXAQz6oJTgYjWP
pny5/OpLnXL+/Z8VCvW6Pk1IJA4WrXlgF30dVLDbvtz40pvPYhwaKpmRDP2S9nJFMhZ23ntOrkX4
UuuzCJ+sRHWSZfwAd+5VztnKhjwI9F4uv/unhzFMyHmM43rls2akB7sCMJvXH4XUIGT5QEBbQFms
ok5fkdheOArMHUIsAIGJApXh4AMDDfo/+G/PDiDzPcQmePreWtfylQsdNsdnpjwDzYUKcai7btcM
EO6IoLgSldU1d82FyTQHaSYmczqI8jkHxf5o9RSL1y+NxRybWY8yTlxBxaGHffeNXzUATo/FuJ5k
AzCiM0FsJ3WuoTkWgtmeBfNoC6y5fOCHaqycAOauP01t3We9e7JyZFYuf9HSQ85D9E/YFQTSbdRu
nUOZcdic35nxMS3Ac0mSKw9YmFRz8GbeRsg9OBV49TgibyKRDz+yEuzUsQYzUro4rgV97OW7ZEr8
+8vftDS9ZtFed/1kXNu4Bw86YbiCRtAzLttrqndL4slzLKdFQcWckEc5QG8w0LIKlLWtkfYdYglS
DAlifudnKshHfmXdXdqE5+BO3CR5xGFVBe148ATcj3T6qHsK5PbRyl5Z+9Py7sv0m9XcGZxcWudR
Q+jtclf+nWz/udsIe476lKUBIL+EC0VNUf9WxSv+JsiB7Q1gWLtDajcQRN8YlWy7Uv823jSESS+e
rSS+gbv8plNqbTducWUyLYzsHBrKdUeAqm/sQ5TyNBh5+ZCn1Y2L8vXlz11YN+auIb1lQAbOS+eQ
2NYh0mwH1NrL5aaXXn12vpdgsZbATQm4d/EgM3DKxiYKPa/LrS+E8RwFSvIyqkih0THDe+alK6Ju
z6C1uLkGF/ybfPpkIljn7/pnodAo7tUOFrxDxpk5JqrNt3pyIPumI5AnQXpcjbUiO5Cy4ypolF3t
CPwr76CZxHf2IEyIfIJEuo0qVNMz8JiYBp+ub8fhjz85aQgprXQNiof1VHq29TqhZvkhbALW6VDp
+LtqfBi3G+hiMljGPKRg5JlAN3S4hVCR2MSDR06x7RIQTKP0WBcie44yAQlQU3rQtrrcy0vTg876
YOjp6BSjPpC6fEvgEgia6bWp/XkOS0BbatY4dzuUYor6IKum/xWVnGxisIN3xnLbn6A+OiczSqdc
jWmV3ENaCskYyC1G99PYDVtUcYDnv/yVn88law5nK4SQrVNAH2aaTmV15GP1mHRiZ0fX7Kk+DwVr
jmjzOa63fQEsgd88CPd+SlUAhPTll/98u4Hg9//24mhVYJnzCtaE1bCRI/kArwUk0sG71VAuYlP9
Jkj+cflZn3+HPccvW9lgDy1Euw5lNKkAqrOvhRZPjuNdu+ssPWC2kVHFB9eBoxCujhG0sMyqLCHe
1ny7/PoLB0trdrXTTusDzDYCdVESdmzz84Wnq0b/vuqd/kVyJVGP6CAT+JXHWXP/v5I3Fszoff1/
nF3ZkqO6EvwiItiRXgEvbXqd7p45c16IWRGbEEKsX3/Tc1/6aIyJ8LtDMlJVqVSqzEzwMiv2yqjv
0AiLQ8yfntHT9Jg57UY5jmKr/45UJtVucNms6EjBGJGUvQPurQz8Eo9eVdqx5KIDU3nnoQ/KBTw0
aAZg001vYFvH5eUAYep9jmDMMcBByHDPsMS92xq/1bJ11f9zwb3wWToRB7CVIMAEg2KSLXb72toT
eXackjwXikzvEIvyYgrd4t8ZtNPi3Kc8VGfeNlVWRg5CMh8wQtNwrThQQbYbUW3dN04t9ja0KiHM
V+OeG/T8aIzOfMdHn74GsoOSRsHIEVj2MZ5USw5gb0NxM+v6h7oJwFUw+Fu37suWbur94ksZADsO
WH6CvOpzbtgz8gu6mCK0DC/YiGtrc2j5NGDlHCK1pUhmNn/Os3E4LQOqkA7LrI0ZVrZf14kS44KC
weTayShT0GWKnyOEHDbGXvv35zk/nL8UvWJsAFQxMRwri2oQ4IUNNP4iM7W2mkPX/r4ebjox5BUI
ORJgHR/BBh7hweF43flXwrKuD+VZZqcKMBEkDRl3AO+H3A/u2TxFEGBHldmMlNzKz9cWSjtHB9BK
FtIpnMTgaQJy/2fF3e9+4GwlASvHo64Bg7dgk6tMOEmazRQvjyYAIBO6JXbknP9Ui3S3OlH/FIQu
uLxeLpf2NEhaL3YymYXEPbxEO2Y1WRVan1gg7sAcwJ9TB53CU58Ox0GOAeD8Vfaapc4YscYRj8Qi
/oGWdHn17FlGHpXWU9bZXUyHnhxcYWVvBE3fLTSXDHRMdKMFys+Z32WKFFA6Q0rHw1Ja4KQOHLXV
R22dDerCdxHNlsfGHNkoMpxrY1EecslxRFNwdHxBKjPfi7mr3xZe53GmcgNEDTyNZ8NhIIG0jb0Q
FQO9al9+vm6Z/z+uL/wbTzd7F7yfgYF/A6YZME0unLyopqiPZQtejajq0/S5LAK1gJrXbL5xQazX
jGb+Q2F24jiDvzCa7MWO1IifhrQ16GFxx4FFi7Lro6ssC4WU3q7iaTKrozWP9ITWgvEezCZs59Z1
cBSp19+LgAcx9+3umJcLgRSiB444y8QTt9H0QVigfr9LC/UPVs5+GFU/xMvsBgeeL34sXFyzOE3p
jhPq3vVM+S+A2zd4H2z4UzONwaMq+vR+tEEDJEBdUoW+dK1jYdAsMXnqHqSvXABpRroA8y3AQiyW
+W0SKjsENvQ2HG8c70C14dyl8CaKCnZaPKJTiES+Q9Hkt+Q2uERMx/2RjtaUyBmcPz70QT9zx3px
Vf49HVQCUgNyMKeqi0H5Cp5eH1hySKGh1zqNhyHPT7NZ5OBcaCVgYCSld2DaFGBsyYou7tNzKt8v
DlhM2i5yAycFmaMoPs0kX04mLKaIuWPgk5kZqO/MAFOUlXHydkYZL3E9ZNbRbCt/hy21XSw7Afqc
BUU8KNcMXZC3PON50592RtcMJZDU5W0NdL5JdPOqRToOHaIq2vn9sFjO+pyUv2xY70rM1jXI8lyp
wWGDk1DRoH3LAzs9WyIyV9/KtBR3Td99X7rqjfclqLRSuYNM1bFvwOA0LTXCCG1fr/+Ry8mkSbSo
C4JgMvOeOUkNVW0vV4BH17GtRj9qm/Z76/k3PYhiObWslTq+tDqpZGIQbwprnicBZ2/GbIPG2FUb
y7qyqjrKwCu5wwsFDLZBWx7ZqfGULvzf6yu1Nraenk5FmVVOaSWqdgArS8dnBTDhRpawNrh2/aHQ
+mXIpM3E8Ky99BNv2nqfXNlgXZIqr3K3rIhyAEsHE1LXZNOLUbXtneFAnkqKengUfrlVZ714xrpU
x88GcPm86oIl6dw59pYvIEAKZVEdzyt2fRcun0GYQssG0f5SVu4ZoWgs4LilxgBd+LJp3/yW9o/o
E5WvfDGsE2ivnENLffNt4osNMJFtfjYNXj33k8k3ijcXlxZ/5ZzJfEjtwJUku6V2gKxm4BsFx3Hu
j9CyHkMQoz2Q23gNMc3ZZj5M05s9mrX5aJ2ytkCJpvR3vqPe03n8wj2IYl5f17Wd06JdlmYem1z0
L6o+nz1cOXz6VIzSO6A7q44VioVtfH2mi3kePsf+7+c4JrBA9Sxg6iUg3Moa4tnJvo63YQYwvhbR
ui7o7Na0rBP6z8A0BCWCn5yDxCjjsv5x/RMueium0GKZAiP73PfcOcmm/SlJngiTfro+9OUqtQve
ov8uT8eNXhmiTk/jDGEGYezd8VyeNiNUOJ8Clb5YDQG/9/ArldbGGXB574l+8RbGUvUQLF4S5Dyx
3U8RIU+dI3att2Vdlz2F6NdEj1do7rJKCs3xOU57D0oEeWj7v/ORhuDs2V9fu8uWRXR0MWoujcmh
Y3sq3OXOyDhgYMz4gjyCRNcnsM82+lfKic3RPH5yvHaqRw+yDEgKrZgJtCejx56/s5QtIpq54YbK
6dHmxZ0Wj30lZ089s5znyRxEGQaNBAeS13qnBoQVCU2590p935M41Uv+bxD05VNG06qI/Bk0Yxyl
1QRSlZBavP7/1zZajyR9AB49IERBfgWwThdkDxmz3paighImZBuuT3LZOfDG+V8DTgdaj50CKAgq
WOpxZq4Pgr+C3hQ9iH4hrQrlQCUUNC4ghj9mJH0LCHtgtbPhCn9eBC/tsBY95FSgigFqP8jhNOax
rWoW50BC7i0e/LZklu+NUlh7RC6IJhSVc8e4cI/ulBrg/Wx/li5y4gxaVoDJDvLFo8J5a0D5tREc
1pZWiztQk7U8c1YmAHvFqWIqBqPghu+sDK0Xj9FoC+kvc7AhWeD3T3lpFWCaKfKNk3JtdC13IoWy
RjrlEIQBheed6oPxkdht+nzd4lb8Xq8dl2py3dabm0Sk2ZMq/J9jLY4GGzeSyhWv0YuDBujABlzw
zNM0mEkGhCz9DEWmJ7/aGH/t72tBxcqaFrxhi3MiAH1+A7UiP3VgywEOosLd7voSrX3DeWM+5BCS
gxKrnsYuyYs7v2heTOseWNODsreEtlYivH5bypD35XblT6dsno+9/xqQIMpN6AKwOg6GYSO2rH3G
OS5/+Iy+WzjaPzL7lPcFD01hndDXDV62ajgFcv5yfa3WjFULAV7uLOaYQhkJtPXPnQM1Gea+3za0
5sADXgWQ+fTzqfadg+2VkFZpNhx4ZQP0qw8nC2MU9DuJnZVxV3o//I7gidsYftWzX0W9Sza+Ye0Q
1IHWM1jR6iHPmsT+V/0z7f3TfrrrD+cnzBBPf2/uq/+UPZv3aWIfX6sH9r5FJ7WyLzr02p2JaVYl
5l2UCFvaRp2z7G7aF/2SBPrndHIhzYjaoPhcjt5X57bWUxeEr/81WZT7hVqciSfQnHhc/PxTiSNm
w6vPY1w4rHRQsuF0vVvneAkqPK/ZMcv6XS0CnNpi2liXFX8LtLO8kCYjhVGPJw9SZI8FapafzLKc
Yz4vzpds9rcYLNbm0fw6zQIieCFB+6/IiVYg/JsFML8OSJH7jdeltbXSvHrppiUvloInYOiLUL77
LB3xRiTfglBdrJRjnzXXNsumBHRXTqdGDGirzHKQQbdv9eS+QJQzLsDuHPMR+pbXDXYtT9Gxy3Si
UAHpObIsd/gndQsAhH5DkHKfp8tjCzlaw4Yamd+fRrB5Rz6wnxPxosCAVrcposCBPlleRmAV2Ig+
K76pA3H52DVQ45rArldUdxLBjVfzxtArG6dL/WZjBZJ5yPslWec/cK9+NjNjN9hso6yzNvzZJD8c
KZmbjW7XL33CFS+iwHLe53ppAL02NpBiK7btnyf+MEEZVODoNOoetl2GhM1H6qRgTWdhT/z4ujWs
fcN5Vz5MwcYys3iLFgSrzb9BcTNpneVpMMkWVGxtd7Uw4I4GyCBcAy9wzbwHDUJo863G/7X7rq+5
vq1cPpSm7JMgk7+CpktqarxnjiMj1Ze7Vs0vTqbeJLf2blNuqcCvLZgWDPA8CqwmRzNyj/toYGX3
KEQfTX/eULpYWy8tFhi5NFpwjlYJrkEHRQOQLstyjG7abB2W2+VtU0GMuscd9JXjvdUPfgTDRp5+
8QneJToGNytLMKD6OGJLMbIqniuRf0dSYUY+XawfnavYkzn647vTDjQ2oLi14eOXm2gw8Tmr+WDB
DetzUZhSoF0tA2frU64ewWN7bxeodZvW3nGXx1xUpwa1AtU85WO6sVMrUVuH7c6GBWH4UaBgPOHZ
nKWhaKOlGnbgKA7FAlmwcaOTeSU90xG2eQD6ELZwyAVPgfmeQUIyHjzD+cHrzjstIK6J4MHdhoms
2J/eEGyXXTX1hI0JyxbQD9eRyY/XjW9lZL0D2OrTap5bjFyMY5g2b77x9frAKx6pd/42pEQVt1cD
qoL9CQIK+6VvHvx02Fj+leG98/d8sK+pUgI1s0AkvAEOH8HXz1RotjcxIsJ8tQDZ+8hZjB7Di/at
cJsoQ+URr+Yb27lygnhaiOyFqHF9w1lvtaX3zRgC8yz95f8G32YR20vNblwkLSpWkCW1pxqheLTx
Ipny0OtzAJrTW5o0sUhaVDRT1wapQ84huJQ/mAo3h2Z4u249K2apY42dTPpImB3IiKPgNvDm6xDk
G41pFBZyIcfWIaplbk0+q85HBZpx9uNCYtMGfZizWPfZAg2GITAO00K9HQnITX32LtGxqV464LiA
EHdiVYYDOdb+d5cXIH0anK2+nRWT0jGpKZohuY0+o6QB/F60zb4KHtRETuB/3MhQVzxO1xemdV8P
9WKNSVsdvdGNUnosIUx6fb9XoqkOP3VrtoyD1dUJAf301IGIy+sj1zWiQr5z0mxs/ZpV6V5dDaST
Fa3Pj3LRLKs7sslVdbkrDFus+TT4xCdTQUMloW6v4t4yi4gyB8/B4PKGeCDoEcK06KaHoA2cI/h/
0v0ENsQvkDhQoEMZ/RBKopBt6DIwWVi1/bsq0g6sYL4Ix9ydX9M8c75S23JeZl6pe0gr9KDxqPkO
xBIgCM9L0JxDz2I/DlNx1kCp3lGM7p6v787KoapDU0FOGhS4D+E2XVYzVJvYvvW6KHXHr0GHp83S
gv7rZH27PtmanWlRBYz8cJZlqZNcLJFMQUuoji3ZAmatGJqOSyUtonmdsj4xrZMdyASNy+Hkkjir
HkRjb8T3FTvT0akWyduJIwVKZvFdsX0d3OgmOjbVhIBQDZY3DOyFjvnLo30ouiq0IaW01eu09t/P
AebDwQo0XKqWMUdCQPGa1881C9GCHF/f27XVP+/5h8HzpbbEZM19ghaWORynoggtsPhDZ2cZQsij
PKDb4+22qc7f92GqYsxb1TlOn3SQUPE7Hg6w0rKmuC/3UT0vG1u9Yq06ECmX6IqChoNKHCWOjZm+
QwouZoDnbQTGte3QQtbIfUHrUnCIVsuvRlDvPVNtpMprQ2sRS4DIy1WS90lR2f+oLt2bzhaWfWVV
HC3xwLNZJT0KB/D4AulrOzMPvmONHCKqTbpxtVn7+1qcmAQAAAEITJOgIAdIVj+3m9fvlaF1aKuw
g5nlTqqSbnYOYEGPe79/v26Wa0OfQ+wHswQXXEtpnY0JdFAguAJ5kndC22IjI1vJAnRAayFVYy1d
Of4Rc3Cb5ixUHuZVHzaKbRj82gdo8aGcKk4JZxDEHpx94zEklTV0jG5bHS0+dOCnWua8BKZYPDkU
NS73po5gl+hCm31eU9WyHEdY0P8CpgMtS04A4vONP75i8LrK5jwGYCAzCcIAoDkP4zSXb2lXpsmA
XpyNm9raFJq7WpRy5UG5NmH5+G6iN26Em0EPr3E3vmFtZzWnpV5aQj4QRY5xVvcsVW+kGX5e39eL
cd839Zo5bxdhlpUHq88BTd8Bmtk+A4HQfyU+Hx8nkYLlQvH6cH22iyuF2c4f+MHHSFOD8CoDrMUE
8E35aWw7DNImt9SdMboWkeeshXB7CcEpp7cevTY95Rl9IDn/fP3PX3RhDK9tc9+h/ygd1Vkt+7UF
rRnuinE2/EO3zve1xdF2uaZDPWZ+BoXctitD6Cc+OZP7I0i7eiNArH2AFpdTWfjN4qVm4rIOGvLC
PtqNmYdgc/8xdfKWGqxv6tXydJJL6aEfOinIew/e3qJ6cUE/VaG8dH0bVixWr3+bVjCiO7e2kg6t
wj0/cDc7Cvm9rvvXUmx49EWHw0ec5/5gp5m35JYSEKeQKjehH5Q+yIVv8S5ezNkxuBaneYUYLeXi
J7ye++Ngpw8qY4+UDvC+DOqiE/vXH8X366v1pxD116Uas52t7cOn1P0E8kIhpqQ3yPA8zHV+ZEbm
pBFknrJDQSl7F0EwzJ8cy8/lXmau8mK0k9gSL5oNje08qPZZRQozYoXKnN2SOcPdGRP9U9FuXkIB
8dOv1GVUAecKDY/d9T++4g2+Fipsx7ZzltduAuaqSDZ3ruuHfr5RAlvbAi1SjBTtQmoECCljAyTM
y5CXbkjSLBRorAY8KMwbK77tO7SoUZdpmk0jIOpoPUfpOzRH52iYciPVWnMGLWb4g+IiY1ilMzYd
il/7GUrY6D0Ky5aGHPrH1z9ibRotcohsSoM2M5xkMMGA3asj7cnJMKDcZzQh7dyNKsBKgNLr7ZVH
Bin7Dm+TYg7N/IV36Aa3mgNS4NtCoF5150Hak9Fg4G9Q7o4BkY7CzN5bEMwbY2OtVgxXr6/P0L4D
k5CJV+jmqR/Lo2mkYTNtPROv7IReRccBPnW1D5qOCgAIu6sPfHinw13RuFEADbbr270S/vQK+tKp
wc+nyUUMrx947cNN5EYevLY6mlunlHaeD7BzMvIZCKccCgRDyIfbgoZevi0bqHyaBekR7Lz5aA9G
ivbuVO592yterq/N2gdoHmd0UFQuRNAkkwNo2QhxWfQj5100gXVzw0jX9ljzNmqIyScybRKLDDtv
kn2kTOMbRDPTkBnDfVDSrYxg5WP0Yq4ISJvlUEVK3L6d7tCYyl66mTlgIyLLl+vrteLTelEXNbdg
pA3e0FrbmGMn92u07+Xd16Uu5gfbDMpv1+f5w/Rw4aDTK7mQ/u4q0QF0BiCbuC+qVh4aKdhPWk+N
u3MI+BgsiNWMu4BX7gtEQMvfRecWXwqLBvaG/a04jl7rZb3LhNP5Imn7mUVNO++b1thCB6+t5HkT
P5zkxDfojBq5SJZCAtJa/+x6+I7tOnEwsS02q7Uv0PzTn5fGN85Nn96Un3q/OBKIGl/fobX/rx26
fJqCrlsqPAz1/YtfpFPoD+MctiB0q2bL2HCeNZPWzltIFkPQdwYp8CR4VJTdP3bX7L2s2TCzteE1
989HS4HcDe2Vvt2DfKHKw1Qa5gMwhdNGhFzZAb0OirdXXlsMTIMtM97ndnjxUrKR1v6h9r7gI3r5
k/d0MGpz6fAG2z5ajmLWmZGMQQnVNlgIzaX5KM3SGWJW5+oLhF77f0VhpPeVY9SHwubWveh6+e7Y
nXc3qTOLJ6xlB4nnKvHqtjUjSMTJoyDMikqp3G/QQ2J7IjLrR9srlUD8BKrLBUdukvuq35kTV2GX
UuvYDcayJ5VPDjnoQo9uWxYnF870TExWfDYrZX8xWjffp0yR40IzseOlP0Bee2nuMjYFYV9bXgw2
8/GIGz6/c1U7PpTQR0bjcuuifa3KT8VgAyEKsWwRTcZIsiMBkHfnBRLV/aaD9kHUMVs81hWBAkLZ
1H1xR33GfzJCweamWENREjU/W9MmwmYlDdWLxqkio6xpMCZ+fjcQPxxGFuYQl86Nb0P1w8hujBw6
W64NgGAG8uQxsTxV7CY+Qa6FWsVP05y83xb36Mar5prpahFKpakrl7QdkywrREi83nofgrneOEnW
Vuuv0DTOjigDM5Ftmcyj+WKX1akqx09jkB9URX7P5rzxISuhytFDlRRpmzXgSnbMZ9axuwKV8Ip8
Kbvytkz3D5Pzh1gu2UKmqQBBkjH2j+Y0gCWphpDv6EH6tiRbedxKsNKLvdDPqPIALK7QoyxCu/9a
5ruMZbcFWp32sAUlXzYXIj1VeIEXrgqh4RgywLKunxYrtqRXelNBU99lElrjhizjZoB0ecP47vrg
f24UFwKhTmE4OU1h1zI/34oXPHU05jSC8Bg4sh6iiLHtudnzNEJNnYuS3o8Mmve9aJiAcInj7YSV
l3u0HEKnOP3s4XUEhzAUMm3CQ7tsHciF+zRC9Aah9txylGFJziCULEnkkTQ/VYP0drYRiBc2FOOD
6xGxm9LdkE7DI4S8vb1o/JwDzjzVYebMQ+yjzPFq2Q3ewucWGkvzmKfvtBmCrx2YDp5tS/b35VhN
dxSM21+mIs3uC6OBFlFTlL/RlmzENmm6cJr6Lkfc7NoHMXoTCOtctuDoNaY77pizFyshyp1fzvZB
FcR4WppUmBsLfhlL6Jt6/btLfeC4HN84OQPf1QI7qupdms+HCvLohvcepF8MP793+7cOeG57YQgf
G762Ejfss5N/8LWpSRkfG3k21OlXsLRxAdCQ7/JPhTsnIzD8Bt0qNq/EDZ3+EU00NO0dOJxN5lhW
UNy2rMgAZH6bS35tCi0KdnyB3miF4qZr9uGCvkOTfEP/jpPnG369cvvQC+Y2caYsqKBQPHnfSWqC
XqQJDYsfc3JacMJfd8C1r9CyNMvxqQgEvmJyd7XR4FyfdxO9LzcFB9fCh5an9QxywjSbQfNJoHa+
KO85ZfQmQVkYs3ZBq+x8IFMJ7DM4zQPuoUezi3j2en1pVsxV7/sCy4CBt7OFnCrgE9FYPDp3le0l
FqNH8E5kCDHsnS/Tp+uzrRwRejOYKUzw/gDxnkg5Pw+gpK2nIpmNdmP4FWPSH2Fdq7NHlgHv2LBp
R7sGTzsq4uUSQUT6MPY3PX35oMf+r4sbaKvxA2AUEms0wLlDYsaO19dnxY6s87p9CB6Nzd3aMx0r
KQtUWKCnEKZe8O9tY2uujNtbA2A15KJBVP8F6vZfTG/ZqpKv7avz3/9ddcNMIB5koQfERfJqQ0MI
ZWxv54/y+fq/X5tBc2FbMCSORgANarT4Jmwwik+LqNvImAbvxsXXnNgjgF006QgggSy+KlY9loLF
t/17zYVLUIvIuQ+MU7k8gLQvMsmdCR7X64OvGM1fHIzW7IHkgtNTepao9JJg2QrOK4uusy8qr8f7
Sgd0r1uLPl58R9ah5/DyZybqLZNfm+Psyx9MHkrFopOuTyE48K9nliBl+bc2xP760qwNrnmqOfXW
CG219BQ4v8DxEBod2IaB8Lw++sqxotMEtMB+oLXSpCebACIsv1nl7xxaJd34+/r4a/9e89iuheaj
kvaSUKTvoS0FWudTy4gZWCU23s/WbEdzXJDFMIgNNPRUVW5YNqCBTUEwvHHsrv1/zWfbwbE8C73o
J8t/n8jPwTbB+7fV6LhycOlsAOACqQRydHLyyvzEEOtLP3blGFsZPXTBb5FuRIW1j9BcV6Eynbql
CKAHtMgTYMBWTPx+iRti5xvPKhc3waM6M0BuGtAotscZ79RPfHmolx832A/GPS/dB9daOijU1AIF
rykbMjxndS+E1o947t14Ab943GJ8zXUJeGzSxQZZR2o2U2hAlR6iL3E1jcmkzJ+FU29BIC+DojCT
5seWP0JRlThDMvzToxnwK/0CBgOjDv17tI+ht/8RbCD/vooXkoXL6/XF+5Ow/3Vpw5xng/iwemPX
LgsILGQyNZ4VAz9I3EhAmO27PS7pL6/x0IPls/6fAjg6sZ+k8l7nsiz3Yk7H3SCqNgvbbjbtyMjb
9jcaAecnFVT5r6px/LC3rKmPSnCKHMrWY7gvy1J+cfKC2PsKXSt9mNUo14TLXOU/jcyqeXz9s9Zs
TXP41DfHuioHcIkGToIz+y3L541wddEcIEutb5KLB7RmKIYkHepd5f8qJ/OwNFlogCO5CtqNoHvR
HzGLti1+I2WAZpE+MYb+URnuUTXO11Jmt7g7hj+v24ddL4UpWda5A5CXLFS5fSzVyWBi43K49ue1
1e/zqVxYhb7NVDRDXFkSz6eldW+AqCy6vr9rM2gxFxQjE/O7JUscJr+yAs/+ZvG9K7dIk897+ZdT
YHm0HEmqOQ1Ugw/o0vzJkFA1BkX9g+OSU1Cot+ufcNFEMYcWcUnpg+VuFgrH3p1r8EMn+8P1kVcs
VM+U8t7qctvGyJPVvUKRcN+S4VOXLYcUbYMDn7aaQVegBXreVFFnLNm5EtbPUEXtu/TYIj6EtpM/
yS44jKpGqyv1JzToyy0Ni5WN1xma0D5OJweUmgk1jCIac8yXKmWFYwO6lOvL9+dSfmH3dYqmErJt
5bjILnGDsXkpAKM/ZQqFo5gqmX5y8s4I8dgymTkqLgSt4jwUBlY2a5VXAtRPAytKQaA3hanvmbsK
LWC47Ld97oMDp+JPsyfb75kJGH1UOIthhERZZ81eBvVLUntbp8nlJhU30CN77lDuD7IfoG7cB+CT
QPmnJqYbSVnCKee6C/Ml7Y3QIAakzKfSinsb4sCVXwbhqHgJUt5l/DoClRu3BHw3JHWqITRMvDEH
aHiK3d5pnqhb1Rsx6bJDAFD235gklTm3fqdGsBH9KECDJ9RNL7JuoJPVWZJJaCo2f/rxdnLK0Uxu
x0F5y9sSRteCRark5FcW/nfdfkKpjQ5bT9aXo1CgU85VM51qUDo2iVPcm8YcLWO764tPSjobK37Z
mYK/OBcGyjLadWPiZlM4sHsLHD/elm7y5cGJfm3oZp/6M96TEssZ5pA01jso9IvQnG4kPdB5xaC6
6IDgEBM0/ivBA1m3UUFY++OaHdp4QUKJ2RuSHDwdxc++uA8ythFbLm8p0cnDrMCUyEakRBe33YBl
uCsBAOqQGXvgkfL4Q4oml/h6GLvsTkS/OSw5jNIB4Xky4HWinR5BEb27bWT95BosL2stjAw2ek/+
cLaSksv/OPjrgoDyOivbcUiCicaNnB/6pn2+/pcvrzt6tv4bW3JQdI4yQ9Jmq+J7SsvP4OQ+eDko
iKzM21iWtTm0ewJ4RZhylyI98ZwfpDlHtmU+GbQ+oeluI+1ZW6Hz1B/SNouDGcjNsyIB31F+DMa5
uW+B/b9x9POsH0ZnuWhdusghMbum+VyUtHhQqpD/3LYFmltxlsuyzTMFfgxPRJnIsjtjXFTMAkhq
eKXobtwGLTW05iKvJZsG9HWjB9ENQOGS089zKZzYmOhWy9jaZmtB34F4KcjShiEpswcV/KrxjJW3
kP38dH2x1jZaczE3yKh0DJzd5fQtL75b5hZzwMrAOk9WK/G8OEFNNmmLO+QrEWM3Sf3hGNRcjM+9
TO12Qbzp7FeoLXZR4WefqqbfsJ+1f665VwOWeYh3Y1+pPb5ZNX2q5mxjtS9H/EBnyLLzMisCgsAj
ZPHspgQrE7yUxpag0nkF/s4nA51BfwlA1lAtJgiHTPWZOaC3SNPHWgY9+I0NFTlu8dMewEpxk+no
JNc8sPKAAqWVmOhGQUFkG463sgM6cVIBMIxwVDckztSGbH4q+o0T9/KFJdCZkbjLjBEI9AHcGd2p
g0Va0g4H/mpXLB5SctvC6CRJVMrJcHxA9IMieO2KLrJl/XJ9zf88/l/YYh3xQRw1imIG2XQqUjQN
t6Nlhj3P3XiSnR/PvQW6BK6CePQ5SgWEu/3BdG0/LsGJGqNBxjrSDNwhNrS8YgPvnTuBm1RiSNG9
gnZBgmulk4DxgXkyJ5w8emCLK0MIqlvhAInNfVoxcme71vgYFIIebKfNd0GduXFVU4buHOv79e9c
iXo61IRT5Tmk6FTiEe6EFe1eO9G9qcXaDZPYaBNZszLtnJAVAa02SdFO5RXPXpd+A5/hRiXvT6/t
pW2y/3vCzZ1hzIPfDslE6BxJt3R3wEUbkYcStBuC6rFCN2iRNhH60fqdWppgP6NYhSb8tJxAqjGy
Q9F1/bvvdvw+KHIrrJeWhA3LzZ0ch+ylBsPmu+nZHkAsaILGqrT7fp5JDGgmGhgbO9vnNJfvWdV3
Jwes6+C9l6RgEZss/tvtuf26tHLY20BkDOFQ+NMTT+dmh0dEe0dhZZGHnMWuv5iBkdaHofKDGHQ/
5uPQW/IO1Gxs73KnfLG6zPxdZ5n6MpZqeLIxxqETiwh7apMjqGrAGF843hPr2tIKIeKxSbK/ZiLa
wWgWeDFkPpIIzwvqiDO2V4q8AThnRw4KQDf6snY++qZBc4Dz6WmSD2B5CCndCp+XmyrcQMfaBKVj
0MUZwPUqQ/azzMI5i8pf3dfcDvFW9hXK2mkd5hsOtWLsOu4GLbwzKE0xWet8ra1X5X25yVF1rM2Y
ugCDNRVKQPKIRplQenWYGlVYGVtEppeLP4EOuCFNYRS97VRJ0GU/uwF8eX32CeSGkFfuzF2WlXdd
azz8j7Mr27ET16JfhMRkY16BM9eUpCpDv6BK0jGzMWAM/vq7Tp7q0sVBKqkVteoBH4y9vb33GkSV
boTYtZm6nt1vktMwT9NU5YjeTPz05YkAPXR7qlYO/yUnRsxepzTBqdayNtwBhTlGgBtPp7r1tvQw
VvbEX+Tom98uddVJP2Plpa7MeSQ1lIrl1P8hUJi9J0gdk9tvsjZFi+iWjpmBNdAkoPAOQOIYngq/
/3z70SspDF3s6haC/YULHsAlh2T3AeDQ4WWS2ZxAuHSIHVgZR50eqIjcsNdbs/a3GP1OtF6qZBRV
B5E4EoCX7Cm5G2unvIdWRBv74Doc58aniYUzYtdCuGbXVl6107nlQKwDKCzPUd0/XAT1rtZpuTEJ
a59xEXSUxSEjFiJNnDoNnogAfqHv7lwzvXK1JfSzMsaSrdP2tjNaHWo+PizmuqL77Lh6z2v9TW+W
bVeyrSVdB0nDTEVrqouc0ZwBUOi5MeUla4JnrYZ7rx8/GKSXpB24bpVTPUD+oMrrH8KRkSPIxn1+
ZakvGTtDm1mBylF6rrRMBueHnf68vdBXwtqSpeM2QhuYaQ6Xms7s38rr8/2Yk+oymip4ahXMibpi
tqKC0SxRsATc3x52JQgt9Z3o5BNa17g8uTAeEL6754GLMESi249fO9SWAk8jpC5pbtvIT4dR8LhV
1rgD5YndT35YHAdY4Cat7eR7zlTzAD/v4LGhTnoAKKv+NMM0+qEUJH25/WNWYskShFp1g2N0Xw6X
rlR95A+4/lPqHr3SRuKf9WWsmPw2iv73x4a7/ow3wdeSnQzQLYKoJUskJGZ2xuzMLn8sP2T66wdL
FKYjO92OPceSAcFOXZd5sfHTV3bqEmQ5N7TW3Yh0len6VHByynN5zF2JLBQ82kSmamMg5y8I+51Y
uyR51dLlDtS/ry27LrtYqUfuDPNUFTEpzXfb7seTBNbvmw2vrpfJDegrqwKIhXsz3CoSXfs5rNlr
6IN6lRfsvHxoLzZQWCd4EaWPKiztxLa9YF/pSr66GQT/WJsFu9z4REfU9rNH2IkVe8sN658V7Oza
WPszOZUEOEk+mOKxGGYLznaZs7esYHqylQie5iYMfk6QEjyIqZ57tLsslhB4G/wAraB7Gtqc7Hop
9NeU5vlLFuj8tzPV2X3TjSzmvbQP+Wy4jCqnKu6gdW6++G0DsK6S7QsdqA8LvzD4lwkX1M+sc8rP
aAdNsa4NOloGlHKnCrzHweReVKBTAsE0p3ggitM4UxwOza1CI6Vp4DRVA9cdK9E+yJFOX3N4Yew0
+NE/Rr9Bf8gXw17AoSKBfBw9jHUmk0A6w3eTExJVFXNiIm0Sz2MgzoVdN3HnzUPc5ypMHHB8Issb
zb3OAuvfAKiWQ0YhAWAJOtxpm6RRrTH3dSPJMcuYHcPBPjhYA7d+2j3J4pAQnriFDwX9mWfuV6Z6
a6/ron0JWuJGgFxlMafQYcEZ6x65DQu4oYRWFWSXMjDRTQXsWz0/oR/kQ6rFaZ5KzxvjIhzFwROe
SDptp7uu5ShyQ+41izwrJXE1j+bSeOGfrh31IU1LmVDadneNCPUhGANIznai+m644r+r2pVRXWjo
S2Wq3ELVrBwf3iKZ1J7ndbINUSPM7PzOJdK7J6n763bAWYnl3nXQNwGnrABjaEbcgPK6fcD9P4za
Jt+LwvmYSE6wJFLMbOYQWZ/Cc5P9zMS/1pZ5wEruseRPZJ5sxso0cMocA3hFBSDwXHV3m2QsPgTi
g1vWIo+UM8VBZyP2wz0WUi15EZ6wn8hGgrY284sErbM8Bt0wZ7hI2iTMJ7DE5hF0cZMPfViy+PEz
YnHKS4RjOK+H0HgYsywuxh+3H76yJJfqgl7mss4myLC1/Dcg31X/5fZzVz7qko3qoUuNiCKqS5NV
Zoi6gfOnvkvtP8I42aec59Xh9kArL7DkpIquVo471MOlsO5LyIOitRx/7MnX4/HNhvLmEgijEVS3
Ij00HhBRcotWvnLALqmlOnXn0rVwTZ77Xw3rDlb7hY864mWxS91gI/la+wKLYOPgLgz/GPQpJzhv
WzBDKecuqiF3Z6aPTD0wXIuIQ0XujIHqcL/02HnU/h1PzZZS97u/Hs92/3/yOZUM3i/uFautY17+
ArokEuaSAcx1++u+u2kxwGJXVaKvAmcE+b63gFCYGus3EAYNbN7pxs569yNjgEVUgOwdGD0e0ObE
+8wc6A36BqJ+n5gF3EazUVlcmaVlW6U3PSG5Abm/AfdC5iYe9T+M10DJbWEY/iK//pOhkXDZX8kG
PpKOg90GpVb/5HQy32es4/90jhP+JpJnj63v+3czLuLxVHZsV9mymCLb93NYINb0jjUc0IcUCh17
W0/TBqpz7c0Xm7MSztjAm8O5yLbR92KWAC5WcJ0MhUceSmsTe782zvXvb4JAPrFhSHtI4AyDRtH7
p9XBkDhMkPZ9aBkumzQZbvZZx/H8tmQRWLyJbB+DZqu1urLIl00ZwMkoLlS2g2t2Nu4LOtJdX6Ty
EPrTuL/9AivLfAmfaVhbFaRTYD/S+QkgfLWD2vHOnVDo7jN1DzGLjbv32rssIgIs96zRZAw4HeDM
v1qMufGIFkAV2WjRbeyndw8TLPZFUECZnle+QZpIzckbpkig5np7mtZ+/SIaNLVbj2jMoE0Z/C7U
g7Tghaifbz97ZY0u8TQzFMC93G9n6Ii8KsqbuPUZdFA1+w6z3K3O88oLLLtwDhltuFdg+rscQt9q
HIK4dEY4q2bTRsqwMvnLdhzgrdDcREsEERkNJj+zI7i9boGa1n7+Yh93lcCNNresc8NnCPWJoYKY
taTF5zJT8xY3e+0NroO/CRbcY0rkgV/AKMzEpMcFZWw/3f7GayDtZQ8sr5qRZmlegD8jzNHLaC3i
sa3tSPfSOViVBjIO6tGfDGrm1kEyy/xjw88ADRcqwGirGn4M0ex7Lbo2/IQ+Q/HZ9/G3IaTu99s/
cW0ZLjaPn3aZBYCsuegQq5vVUOVxpLZOnUzl0VfpFpbg3VoZ7gOLrZR7ECorTDhfRQa/jWH7O/dp
EA2V9WBAHwjbqo+sqXvwqfUhKigJl72Z2S9spWAMcbaKf8hEI8f/PnQAMFc/b8/cyhst2zGaj7Aw
zkhwZj6Pq4zE3Op3ne1GbvrVm+WuF/MXMfkbee373hGYQO//l6kmUmPIKxVr4ibxXFyQQRM6z3P6
J/Cs73D/e0pBN4A80ZeJqS3hw/dFXTDsIoCPngc2D9XsjJcFXTjMox44AU4oALVG8sRUqBZAcbmI
cTXLjoXqGUohW0Y2K6tz2ZrCdQwqsmgOnn1X7hzrh7D9fZHeqfJjCcmyMeWoEi14W5uL3T6Yqjm1
CmyJbIKPwLwRAlZC2FL9zctRpHR9WPEE7FDOVeKMr1O4pRm8Nj3XkPYmdMH9t1A1HKTPQe5Hnfdz
JpCL89HyqpPba3wlT1g2oxw5oMHdlM1FNpese3T9/OSVX6AFkDAUYG+PsTZDixU2c7/wsxGRIWge
aRqCzf+bpVtthbUXWIS3WqZ1hVrifHGLc6Z5HAZQKpkelF+iNl/vbr/B2iCL2DZ0vYB0HXMuMIQ/
1h0kaViH/lbNsghJbRVN3Zba3MoHX3Z8WNA5aaotrCb9BUiAKA+zBOIu0ZRv1YtWvsay4UMqAiW+
gMiLcPQfXwZTbAp91MSbN5bU2gDXSXyzZtFH4jpAbQfCIc0UZ+Mkjogw2ZMH6PvGEM77cHYSLls+
oOjT3i6y4FzPGcwF4QSfuBJoWVi0D0NkJFDesUUh8MXm0Dvosh33qeBNkQRpw+G2DPv4uRXwOTC8
iD17bI5tHZg73hjA8xUj2YMM7BaEkqC9c4QaI03m7jyazo9MMKV3dY4zoYNj2YtOa/VIWCgOuBkP
z0oF6efZ7dsEdQr22eMtPXZThW5D6bZR0/tuAo0sk3RW/hOA/DHpKeNwiJES7HxH7yBMnT+6w9wP
0STs+XFq2BSHU1FDHaXL9/k0zl/noNeJH3bFqRpzc4S3DIy6iFWeaRqUp8AbfxFRpHt3gp19iFvh
w1xCIkZVIf85GFZAGkhy9idPy/lAi0EcpLHlnUhNBUkNJQ+NAzIFoEv9Q59C1yuftdpPoydj3Ybm
WxkasS88q9tRWWX3bKhQJB9QN4lQurUfHCoskMBa5kbcdbtjpbvmGyxF/lBRjzGkjmiMIBNeDDDy
h5E5HkrZ3dUDOOxjKBGxn1TDRRAsPv07tzl/GTyeJRnjQxzO9mNWiSoqZAONTHSNTqov/pWMO0eI
etRHIh10Skf+te+5+1JxrfeaOHUyg9Qfe3nwOtZ29lwbGtwzv6ruZNA3n/NAkYhqxfahW7Qo5Zt/
PxQz/MVxzqnI5gC582WiLrrgPquKpCH9sB+uQRZOzvMDgJzduHGTWQkcSwsGHcLqxBjin6nh57Gj
e4d3kQZRgwYbB93KCMtmKIxaDNBDCOM+yMWRyEcEv6H4Z+rcOck7tNlvz9ta+FgceUBmg+umiw4a
ZvYLuEQXYJwvRRB8hI2GwLH4LBWXIzjGA2RJ9M+mB56H/ZOxr7d/+vUnvlOUWbbNQqWKTmctPXdF
8CSc8hlxaSMXXXv04phrVZ9BoiKAuxLw+8R6gHnvxsJZe/LibCu9OcXZlkJujVXPNJ8fvLnfuLev
fMpltRkSwrC8UuD48vSptxwU372obrdIkSvrcVliJqpUM+Qb58sACxsGhpKEvUwm0en7EBiIhP/R
OzSlo4ww8OgEzROCF4TFtYvrSxoUVnJ7yay9xPXvbw7LeiaW1bQNPY9pnUYVzb75FmgI2SQSasnj
7UFWPvHSvWaEN33ZBV6DnfvsihfSfGxRLiE5rYTXR10j6I5e1j/aUHiDDzocnDYev5J1LZ1XHMhn
p11u+biZ5N25UkTu4SQjY9xN2tgrq3DnFn3x5fYcra3VxTZwh4yodPDmSxMcIY0XtfanIt/iKb7v
CEfC/ygOZq0aUoOnG2gOnKUOppOFnsJ5BG86BkYYhjjz1e3Wyl+uW+YwX33ORjF5pylLxe72K67c
Z5fShAMphqGusu6S9mnxZRo02aVQP4CRQRiFUHc5dVOo9l4zFkfRts7HgsBSgY9XYQ5LADVfcjnj
wHjUFCqh/GPRfCm75zFIl9RDTc9zWR+EU12Jp90ny946LVaW4LI1XFRlrYA4xmkxxxrEX2hQxs7w
ucq/2GwLqLey8pYdYhhV+Y3pO3GhnXdfyfKXstnR5umWYsfa8xcnXukY6qe1kLADDu6avt83Neym
g8b+c3tZrUSXZaPYY2OO/7L50tbOfUb8b05hPd9+9NpPX5x6wumqEZLV9aVzuijwgD+BZvpIn24/
fe2HL7b8OPqj8GsXBVprPmWBdwgDvsECXfnhS1RT1/HRYSpH0a2iEQTFoiwbYupvla1XfvlSW4/n
igBU7QfndK7rewH1upMveLi/PS8ri34JYSqctvOrNqgvWaHLuK29iyLhgy7EfZ/ZSSEs8rFUb4lo
slJl95rDkqyQHOrOoC+g/Iv+bnL7PVbO1qVUnO4D3dOqMpf6KkgBjclUObHs28jbNDNc+87XD/Tm
+AZDrqelAg2J5LY+zYGaP1VGVXEVBvL19lu8C5Aj4VIsLhW9QwjB9gJVYd/AWDQpGvo6aQhiN6b6
DEb9Xo3TRrBeW1ju/79PDfMNuy+d5oKcIUrVSW/dhta+xWInw3bQbSsKZWWp7ddsQiPwivvDVc69
m8qi/1gu+7da8OZzOANYcmYKfWBhuk8dm18g5/x8+zP8DWfvJPdL0Tg4eJI5rWv0QULH+1ILPzxS
8GlQmoGa+IPJfD1Emks1xXSEAWwcajp87tqWH7ic7YP27cDZWaNt5QcF2PDvvpwcdEfDKq8iXbvw
sStZvsfGdu5c0edny7H0J5Q0nK/AAOPGHXbhnyzlOOICF+wDWaN0FxmSiwd7gDwoAFzTz7xPgaMB
pWTjpVeW91K6riS5ZKIqceUz7dnlzZRANP2LFOzl9qSuPX9RKgoHd5y6IoePrNvGvSav9tweQP78
fPvxK4tuKc4idQPog3SniyXkCbjVI2/FPrP7Pbe3Wv0ru3OpzMI4dweVwiqchnN29I33xXO9Q5ai
dGcN7IsLPG0+gOR1+4XeHc0PljUFVZFw5GhHX9hoIte9d4pnC6J5rIZOJQRnRjTobg/07hGAgdz/
jwPaJYg6DqhdiqWxSU8S7LERi9rMIiqsX7cHWXubRUwYWu6mzLX6i40SDhgWc34Eayrc29YozrLy
hm/SFrhyZWG2+9iIixO/GMduSKG7fdFdcQcF/mdAuO84sXVcclAuKfLSmork9mDvxlKg265p+Jtg
xDhKPLwAQOyqqqNxR3WdjW2z8nWWibzIutlLLYCrSGOrexvshjgdBJCWadrFY2aXewaX8w065spX
WubvxoYUpwrkcAloyrEWYN3apWN+ZoGuYPNMqyiE5PV3Z2o+dLHHxF2385uJK+EvD20IAPfsTDcP
LsRJnnjbm/3YcMS9Ythi4r4bfQDVvv79zTg6M5COsYBwxBG7I8NTzkziVxuNpzW+ytJ0rbNr/FRB
FIofHBVc35mOHrRX7spgbk+FAd6IDHiVktUuGhYhfZJlJvaWB7SM7FEIFiMbXgKoKG8kW+83+vC6
i3tAQDiYpmnYw+4HFjxlinNITruKA6c+2cWP1pLPVl3vIV4HPCP04zWE5jfGXpvpRThxXXf2cw8L
VgMkaXtP7fTCmtOHtpm7iCI5paQKKyD6C/GPmPc921j37x4emK5FrIB6MTqvXgrNrUZHEv41VLxU
dgBh+w8JZPrBMqOgMyHIVQJ1mVSW2NZ07CE4WYc/bs/L31PuPwkLHn/d0G+Wt0vbuXcDOLUYQaYY
BXoSA5MO/Rgps8gmY7s3OXQWQuHOr0Np+Yh/rt8AQ8KLE3rrOgbdIwSMp1W7cqjdQ27xDxWO8NMW
576Cx44HR2iwKp37qep2XLHd7bdeWWnLI9/FZguIJUOUwVsU3UW/E2Xw0/T0ePv5K0F9ed73gw3L
1iv1bc51c1/V5Hs5IFm7/fD30SSYl+uobz5ZUfJ+dgecT3Cu9hNhpfzV5EO6S6Usz0g+pz1PmyKe
HZ0lwm6CPaC7c8wr9DdE7VtPU9F2uB7gc9v9VF8GMriPE6/njZdf2RJ/+URvfp5UoxR9CN0U7eoU
BJfi0BQwJx7YIBOkPBufcOV0+1tDezOKRwHutW0g5oPsM7wIjlBPjp3q6Gt+DNCIuz3Va99xETV6
SJgaKAAMF786Q0CTbsl/uteQ9t6uW4QNf5idsBjwYBX3u/ZUfuaX8dlJmqTaZ/sxooneixMk95/9
O3bpDkCFJbffaEWoLFgKvdVuV6XTFMIj8857ZIfhBJn7vb7Hldp6yO/bS7+vT/xJ3xUXqL9fsnO6
C5/FBl7S+VvZeOe9l/JvJaMGQTirYGQlbS+e0hyXO6JepqDgDhiYSLYyypon+LQD7Dz2IRTRvAki
R/PYOz8sbqG4TkdXPbCx8e8aOwSJ3oKzVBMbKLh4kA/xy4fRcuuzhvnXlSRW80hLSOlFTdqE0XhV
AEZLGA7qtfE+TVUNWTOo7yeWrVJIlI2gIafCxhnsOydbkumR1+74VbSh+yd0Un7f0kF+D40UCWED
2VOoySWBD94DRM7HB0vwal/w0YvQswyebeBvY4UgFtUT6rbVVdxuIlO1r2H4ASKTFsfUVtOLGEfv
VKBUs8vhIP+LKBdqnbNP+/tibuk+6MoZ1tu1u2N+x391IgfHYtQtXq0FVR8Wc23z0Dpi+FJ7hWVH
JfGs19TqgjtXjg5AOjVP5oG5fRQYlf0OQjuMQNywXjzB1UNJiyCyNOGxatOfpA6cbyAWoDmbZuYp
KB22Mw3u4MYLZDQ5Y9EkaTWjHG059XnwhzExoh3uLN+k7c6hlXUA9rv/DAsQCFKU/vBYU62/wcix
yQ5zNnrfLdlCStd2saYt2Nh2MiuTAJ68EXrWzbeu6VBqFvnwgOYrvQTVVaJ8ssJTNXEvHkO47EW9
yuzdXCp4htd5Ds2kKkBXZKaeSsCMr+Hc2EEqKBoCOe7GIvXuIF/tfGlbD3hTqGWHZ6+X3zis4C2c
W3yuL0QW7MyNtvT+9i5bS+uWQmbCy5tU95139sOmujAPqD+K3DcxFvhUDQylhVNkSe00w7EhRQJz
+zyynfpxqNR08GavPlh8K61aCWJL+cNA8znMelg1DymQffmDUt9uv+XKKbrUPCR8Egy0Y+8sC0x6
ZcqffY4pzvvgY0nbUq0taGusGiMGIOR1FOZTVOmNJ6+cUfYiy83wgwOS1cXFVXde2F5lpE+6cg7F
XG8sgb8knPdC3SKbBdl4ymF2gWwWR/+znvP8rk1r59SmrXWEoTWKW+kQ+L/CoTcvCA81LkdOsa9I
ZUfTzAP80/WfRD8NCTZBnqAJGO5rUcpj5cDMovd1fgxTMR5yIsU5baUE7JYL3E+YOc69UfsAN/ZP
0p51hBRe7WF0AuTL2PFvIbHms+xmeSjHqrlnYVo8VC71jnnrZnHAimbXepm1a4mlE2FYeCkcaPnD
1cl5AOfT2YVjWsV0wv9Bbd49QnWx+5TV7bgzPZCO4Rxucb/ev1bSpY5yx5BSWgrn5JiUza5qk+Ae
N0uwszYvPO/vDugL/n8yNbBCCm6BKJQ7/UM50XPbBxspyt8c+r9LgC7VNAGT4aQLsco6dxxR91OQ
6zvlAHl/YRyIxijoW7/Zc+4732sPMu+dhKzxkH+D49XRswL+M7dLB8eg1ZtzTli3d+Y8OFRO68UO
A8L99jZ+fy/QJRMIsLs0gLEoJBPMafQhfzZ4CeydYqW+3h5gbYoXm023ZJBjgzKRUTKarU9IUG8/
eC0ALdKzAt6BwySqELE7fZ1E/uyP9ssckp+3H//+7w7sRZKmmqLn1oTfDcGYgH1rzfePPJcuNQur
0kUKBIX8S983+5rPO8KLjbvB2re87qM3WXEwz65TTwg6lNpRq3RsS7Gzi/FA5bCxqteGWMS1YsZG
B19yuJTMPnkt+TUotWMA7bm5tVEVeT+3p0t6l5LZMCmOsJz3UdjcW20Z2zU0lae4q7eaY2uvsfi4
aQ5jXl15+WUw9Aud839bfzqVqXrwio/dAumS4NXqiWa696C8WHnzrqyMt/Pz8WPSkXTJ7ZqcMBdW
18hzHvp8V/eDE4dM+y+CBeSrCRy5saTe32SULW7hhdWDDmQp3IFqs4NZX+WKnZtv7OCVr7BU0YPn
tus6Lq6yfEStGgyVZwjAfivzMMlUu8U5WHuD69/fbApgZhAlKFas2+2HhkW05XEafrq9mdcefg0e
bx7ObcPhUA+VjCH0gshvO+TWEx8Sv81fPzbCIny6kpmsZZB2C6lJ+vmgDUnA5rv98LUPsNjNrkWN
UzPUbdt5H5h9Nyc629XFxud9P4LSJSVL13IuM4qjZczTGBcBYEOT2797bdoX27d1WAXJNFR/xwZq
D+IupT3MnTf6myvx5z+cLNW7k5nAOKfKVsi+nHyn0Bg6T6hPQtBb5Eeuxy0gdIiF8k6SsORmaePC
ysTHHHlQdk9AgKl3+QQxps71/WM5udDPEGF4sIPsxR2q/nB7/lZecQnHCBtV1qXVj3d9Db/R4LEG
N9f0qEbA2EqB8317lPcB2D5dcvdTBzaU0OMY76qyjWHz+SS9/hcAy8eh1hGMIGIlyZP2vzG3PQQB
El9AoEHw35ERXWWiY8dx46r3Pxle76ymOORbMNXVX7ZYQAGvOxbkrb6D/5l88YUQ+0BAxY/PLN9l
oh/3oMYOsexs59iiNftKqwwO5VBbbBLYkqg7qMll3ySEn90YfJzis57Cwo76zs2h1p56EKNkfnnO
5Cg3Is3KZlpS7LyyqFHtN2ix1A1uxwIN4C2vm5XdtJS5FNWY6hZSxOAHtse8J/um0gfTbB1Va798
EYB7U1gSB9K1OfQ62bjK/7i9vNZ+9nW8N7HXR5tbA1uIK1aBZTt7YeRx54lmG2Fg5fKxpFq5RIi+
1bhcQWM6+zzUVnCZ52BMtClZ7KYeje1RiDP1jNgABK3Ux+iSZpVR2wOhuOGXvuqxI9HtNM+oUbG9
mdmUGJjWKIicOvLi9L63d4o0e7DQ088j3DHVLvOrHPXQ1D940vdQE+u1/mE5ORpio2f8o+iEb0Wc
TvzO46T8DNFyyqMCFq4n6KZxO6KQOL0nXqhQVRZWDFme8cUKIYP/mU6Z+fqhr7Yk5IVF6DeEOM05
4D37JDvX2bEstfY2YeJjCeSyq8Z0wXmehvOdcoffmIkfUz599+3m2aLktXDURj1zZYEse2V6sFKQ
XmtzN1F98vX0y61qP4aepxdDaHJH5ortU2NvXEfePSgIW7awqmKwS+Wl08VpiqdQltaJGzd2XXIg
Lswbu+qA7PLHVKfNRzI/DLgIkQXtZwkOn3NhzBK7omFpNKayhnKRUh8bYtnc6mHm6msKzjZsIbSA
Tdhx3JLkf/eEI2zZ2DIN6MimtabLqOguKDV8iPrEHcRrT5sdpPrpxhn3bgaFca7jvwlCDgEys1K5
fembcy7qaO6ngz03STdvXBffjXIY4DrwmwFgezlzq+D2ZcisL3aKsqFV/egrutF1fV/nDc9fRGde
wuiSGdNeFFTrEpSI56NXBzQGCGKOartqY5vX5cUbXe8OCnqaA4BOoFpVUtQmwr4FM6jI/A8uiEVI
FylFp4865QWEGxn1VO68QrgR9G5fbkeftc+1yKanQk5jE9olIGbOQfj9vnfpV4UTlTB7q6Ly7nmH
GV0k1Qx29K5PUnlxS7g9Kq9KbDMVycdeYFH00KMSjFipuQA0FveNhTtHfwShLRLwTL89xNqKW2x8
Zx7ClLU26LC5hrJeloQFj0j+dPvpK19g2YGSrm8FLC/ti0bhgBRONIwvfP5DeXe8PcDKz182mWjj
tySAyNyFoJqpvb09Zom2NmL+CkifLcvpuSfL3pd9d3EM786KiRBKzLKzOBpTYKxZas73UF0OdhY0
IA8N1OqSkAlU/4bAihW4VxvrYO0tF2HBQV8qtERm497wiY42Cmsvin0kscLCv475JuRwqLPQXoTm
AlBiVKCm7/jPpvl8+/OsBOZlVX9CIYQPrLEvQpdmR1oq4knVLKoa0sXAuARnXBmdD87SYrvXLi8p
KAzYLU6YwKh7oCSS7PftN1n7BIt9TsJZsCbFiZw6fkLD5qCUe/LmLa/uv6II/7ka4jMstvrAy3Ym
A9WXDGiFf3WnUHX3OyfHjcNL55309QxJg7at9r2BEGfGauaD+M0zqN9Oqow81VEGAFFG9tpJ1bkd
aAH6vJd7cZBW3SMqOkD1FBYka5hufXhdjIrHBen7e1nlWQKnV3GCbqM6znlJ93XgO3eZVPOrck36
Pe21+RI0LcyoQmFfxgqpAYco/zFDuz9ymDslQ9CHHItHzN+aBjaa8DP2j0ZaYWzA8MrjMg/U82hC
uQO30v0pGlZAHb5tz7Ml2s9qGAxcaEx2ghL6xJDDjt2JQ913NzaG3Y9BYRKXhtbRCSwSRLRGJVi0
ASrXiFuQra7UXk+k6HckK71Dk18N00SGrdilsK1ry8l7Negi8qSqdKkOUCDcEo1/P8QFS2nWppJ5
CA4hO/fteKKW+KMki+cAt/hGZxt5x/uLD1CY/9+jtrFgiwRcHBx1iHOANpgd59XUJ5pX7e72+n7/
NdiyAB4CLBK682DgQw2iMVAWcCMrvTIyZVFA4jHfCAg+fvF/l/l/PHy62ekc0pLp0tM8i+WYzRHu
PP985B3+4+JDAWsaqcLDtUqTsP5nRgOcD5CzLw63B1j79Yv8r3KyQkgHWTLk9l8Yn9onqJROGyfx
+zl/sOxOFakjbFhWQQPKlb8Cv6nPZp4bCG/4HSQWw9p+sQfaj1EXTHaSFsbduECtvdTiAMg8Ejja
ZOQylIBEVBLAa3Trt7oUa0+//v3N8VIIeFj5ZpIXknYkgkXL92yaTrc/x/sAFxKEi32BGzRHEa0D
kQmeJmWUg/D85MDH/atzFbmJSGusuJE1+4TbLWy4AYH6H2dntuQoznXtKyJCAjGdAp6dc1ZOJ0RV
VhWDBAiEkODq/+X+Tur1X05H1GFnd9tGQtLW3ns9a0tQ8dwO8DGqkn4IcUBMowuWQu3dIBHoJR3E
6Xejs0TpREW0nfzOvYmm2uxkGLtZFfsMtnh561yZ87+fj/iI/x2dOfCXYBABENgKoNmpC14LOh4h
CZySMJR7VQCC+/VYXdhCzussjceGoQ1cfSihgk/qeLzlcTSnor02GZe+4CyQLCFhcHo7QztVgBXC
8SbDSTAP3tG2i6Dinx7ivMoC1w1JohOruXRumKeywX4PJ5V+/eF/3wH/P4OionM7sKdMvi9dEPL8
E/HmdqqXlYvG3H/7hrPtw5XEMJS5OfhfEGWMY2byxzKXaX/V9+LCJJzXWMKFGDHNQPeAB5P4AyxV
b4n5/PrXX/rs09//WMmdQbNyFy324AOdIU50kABoYrAbwn+K5cNzCF5TeVHBgBQ7zGOXhgvfFyJP
8/lah8ml33+2WfRuODdxNYNUmb9S+YacXlKxb1+PzaV352wd143vd/LEkIQ/xBqG3CYJxbginoKn
pmVXTp9LX3IeIs5wVIgEZYcQPbybaqRqXYupXaMDCvQwHVZ3//YwZysZZQHNHR8HEcC7Ifn0yX4m
T0ZfuRJe2PLOCy494rsQJhHQ4FXlhx+6B+Dsd30fPgjkVcruGqDnwmyfl1rQXkL7CuyOA3Wh8+tj
WrxqQBY3TdNCJfX1QP01J+iH51n6xdAukAq3G2zTW7ugr1o6brJoA+i2q7ZR73w42l6ZlQs0sPA8
ca9cWlcou/UH4tDwY8aJFieBo+tyRWPV35VTo1MKQFlaQMbNRMxXvrbXDqpLw3n6+x+LP4yAaEdq
yh5aWafOpBIy30rc6b8eyAtv9jkzz4PmPPdqBkjoNH0EU9PcykY4K9/a6LOScXRlvi49xNkOAL5m
byqLXI0YgKgR7az2k+z9Azada63KF77iHPhRN07vu6Ch7PFI2UTrpMS91/GKK2fUhcVzjpjuegmv
MDJH+5aylbOAmh8c8+VJTF0i9PO/TcbZXtb01HGiwsdkiCeYW2VA/wNvf4w978pDXJrts32srca2
IF0T7cGo3edT+NqZYl20XrVq5pFcmetLX3K2iemICj9QUbinyoB6c6cROQeogKBN/ethujDT56WN
2gLVxCM/RpTurigrH9B4vJ7Ha60YF24D56hBXSlW2gYneVeyHoZ3pbvtmjZOizB+KCBk/hBl2ewo
UPxr3vX9lYj60kOdRSiOY+nYmTHeC1PfunX/VuXLHVH9t6/H7MKknLP3dKHQCzfT5aCDLBLlg9PI
d1ODHu9nX3/Bpd9/+vsf21Q7KNFC/O4ekLaeMzsWMLsbxiH1x+Xf+CzhuR9U4bVIhnM0EQ9sWrU1
XBYif66REiqPUF5ea4a8tNufY/iCgFV4uwYkyCaYpKdk3iCo6KoEwGgAszwkYv5NIh0GZ+sdjAZo
sICaPOgufpiK+d5h+ZWq6qX5PlvpppzrpVAKSnX26AQatnXrul1WXX1tvi99wdkql6wIwDqLQPzh
6xG9BINvd2K+qep/Uh76OFL/94UyM4AQAOTPhyhkUGUrmHm0g+6SsSRpUIND/vV7e+GWfI7go7DO
9IspD0B1xO0s16xMoJl4/PrDLyyKc5+lbmpCN0LD/36J7whrE0HiTTuzf9sHz7l7OScATRgb7Uf+
raLltidHJCFXX//0C/N7Thhzoa2iHDnGPWEkfwQXb9n3Ibr8R7izbKMaZ+zX33Np/M/eo5q0C+1i
nKvd4K/aQtxDzf/+9UdfOLLPkVdRwfOui/r5ACUKeSTCBOtu4NWjajSHCHTpt04T8tevv+xCRHpO
wOIkmoa+he9hKetHN/LSKvDQe4521mDScVpr//fYjQ9ff9mlJzs7LFDmEnBMdsQhhgICsNN+gVzD
mVektPWQFJPrfEM/FbVX5ujCa3xuxrDkaMIZZL0cRCdFWlH31k7uNzTKvHz9OBfegXMmFgr4ML86
Wc90HihwvUd/xPQaNejSbz995x/nEpyt/dKD9ghUQ+edhfGHXeqXZq6upJH+q9/+Ja16jgFYQpiP
jK2yBwAt6b5rgVWG1fL8A726J/338pPwAeWCIjYHjwXFKm8V7ZIATl6pC2jasdB5lEGaXq6CQrIr
9/lLA3p2sEQDWqo9P7IH5ragFy97hd62r+fq0nieHSx5n1sCMHC095fXoJj2ZnwzEIn924efbQY6
CPHxrqwPcyt3rs6r9VjKb3ngeuuvv+DCrnbOAZiG2HaWF6i5ujDQsb+CBan88NNExZVt88LwnOMA
KhRq0PtfewfkF2/hYHsITkksdLFdGf4L28w5AUAJ3wxgj86HE4ftoXO9YkHlx21hjFB40JOI5kmE
RfW9Esa7dnm7sNucMwCgkoF2Qk3VgRTyG+qVPIOjzEap8S3sijwJPPn5b7NzGtQ/1motgrbwZqxV
TqqsKyCWzOELt4Am/m/UCdSnz7YDwHDRiQuS86HAzY0nbWzzV1TPQHKZhaLHSfrmmBPPewcqkV3Z
rf++Gun5SwdAYau4T6s9F8NvWN6nc87/acTo+eu2xGj+hadHtccE7WkVHxuismYMQIY1V964v88+
PX/jJKUlIDZ5tddxuOL8RUZ6Bwp5bj4s+nC+nvhLI3Rarn9MfOv2XJYTq/Y9D3euMTvB8ysr/kLj
DT3HxskJ1Aw6RLjvDm4awX7KRN0GkJ9M0vfc4x/N+AxXyaS1MoUj5sph+hBA5fz1g/19v6Hnr9tM
RBSNc833vES4MbTLuEWDNtxnoOrb51X7T06H/v+ZB/4xgP2cw1/WVcW+0+a+i/V+KqHp/foZ/ktz
/f9H3P/JjP/48BnuNspHb/C+jmiV6YV7qQcD0YzM85hxPbFok+NOXiTYVCs0t/tOQq3rbnQLo20k
qcXG9Tn2cwk9TjJXbN4U8+Q+a3RY3s60Ve+QDQyprQZn4yr+W7uxm/i29I4ddBKAoY+7sV8U2Dcc
CoC05cJ77ON6QLpN1+KnCMdg5/Mqt+CRQO27HVVnV3lRotmBe71B0mxgQBt4Fe4MFYo8VSZV5fyG
LLb4zeGHd1/UKlo7fT6wPQTShm/UBK+cYIgBQTMEBzOohil6lbsVRQPccao8diO0+8vtvOnRn0yU
kgpuypNUPBkGt3tBdgWe4GUevLk1bb51MCZIQM49nQNTs/F0JV9htFE/jBV2G1c5ZlN2A0rvaGgr
UoYmAQDYCEsZn96rguRopXD9JJrd/MpbSdFFgJX1lzk970wP6dBxTKq3b2darolW890YFXILsbda
kl7VMJgkPm8+ZaT6Yeu787TT6LJ8ceNhGvax4/UwlFCj9+KHTrvFVQ1CZ3con8ToQFTpRu6dj57Y
NPTq/AUkbzhOlF7tH0GD5juUw/KDbkn54vsChUI9dNHRi2agjAdq+Kst+8VLnVKEm6GAnvgQklau
WCxLlfrcDeHeomWcqbaK4fldgtclOIGun6N7PCGBKx5aGao1ml69dHR8VB39XCQ9nQoowfFaAOE9
rBu2VF2Si3KGz+TsF0DaeNAJBw7ZOVSLLYaRZYXfKiSuYAeZDDOU752axb6VzH9yrUSjgzMD4Qho
7342HvsEWC0EeVE7r+6MsG8z0lF+jjNztjMOns8Yt8uskFLBiLtXq4Iwx6ajH+YJPAuiNpl87mTI
KOd3NA9Ck/ZtFw6pqKvyZ2vggpQEvh2gcq8Ie+p6p0ciwkJHUIxDNkNXfYgZ/MSV6+epwHhBzcUi
/dOwin7XhcYr7KOp5dkRvczcZf5lFvDOsGSV/6iNMisFPhpe08Ar16GuaiipcCjCtGv+oYZqStDE
D/dKFNLGz9wW02tc2/kDVHz61ML++ZH5XbvOaRG+WaNHkYWk5lk3L9FGGmE/wTJGwAUhdoBC72z6
u7iHaAW0DGJWMB20GZ01b3GJMfHdAs0YqqOVkxLtwtZzscS5HXMXePIJL42TaBGEmegK8rsqRPDN
9xTsLL1Z7OhszXcIN6NjLNz5heKTVnSOp19OVcarLgimjKG7NxMhri9ePoRwvvdNlORlbF5G9AUc
MC/sEX6YsUxyCLIYlAb+kkKe2IZgX9Xeng682GHs/Q1t3fixVzb4DaNTSPeZKE9Nu0H7uVjPuVcx
cX4IouN7Jx4bPGrvFB+Muc1G5UyrJHIaShPeqCFrtam+S1WiSl/IiP0QlIxmDcUyBZABDtBJI+o4
zEgO/nxaRLXnQ40MI0gHvGidQAoxQcXRRo9jbnz8z4A36HaUz3E+6dsZ3JEhawomN4zNVUqbUCdl
yPukIEHdpWNEhzrpRY7PzMN8Nfq2OnLwK56aOAqPBUKW+xp6XoU1F3BoktEPI4CMcNRrw0f9G75W
8Fu0GihEFPmiIxL6/sqlvRBJS5ZlXdZs3ochFl0FNc+2bul7rVoU+qdm2rp+a94Kt1CHWjB9X5u4
X/NaNveK4YxGZqDfWtrDKDJa8nUf+3bPpRfcoCXP24c9g/3q5AVrq5W+laSzOxkIGMBS4Xg7MU50
RV0hf3Totk8gp5sep7BF/gJcpQRZxOkGvzR6X/KqW1czU7cleIHJ0kZdyoAAioFciDxsdJp1e0Af
nClhOh4BxKv4BtpdPaalslOceZOJbyRwHxl+sv86EfrUS1gJirzmawH68NoZ4BCivaW+iXkJ6yll
PH07jNKBZNTo1QShDtahHfItBbJ8SsYKxjOn/CZfkb4KdhHn7lbLsvtNmoa9qkIu26jzhYE5jHVX
tdsCZ6rqcEjKWvrfVBQ028Di/pfABlhvXN4vOz3r5ujGk7uB20S9GmOYc/siLHfSKUFc8Uf2amHY
nSIhGaYVdAIsCeEgdGpzitY9wFwnxBhE/Gwmz7NfO1t41wbvQhqAxkIEVQl2Xr6BnUG7gQc8D1GJ
VRA6kKhKjHQasCKkXXvacV8WR4b3U1yy73EYhCdddgd8eh5P6t3WNHhAm1V97/Sq3dhoyl/hJz6/
5g78pwZTjwkEaNg9PSKOi8GNemKCbyM9F+uxIHKVUwUr8LAr14zM1VuAZX8zjXkIXwdYRyxxS1DY
Boa/DZh7V4aNwOFRjjCrgCkmwMXkOPROeIs4BTaQcczpw0hYsR3DMbqNqtAmMCUedk7L6mwx4Rvk
1sH3McLemcA1AR2Pcenwh0gb16Y5s0MWTE4bZHg0lnFlul09sflh6UKG2fT0egiZXo1tXmVO5E8v
xcSax75oqoeTFnSzxB5CAETfkGudiFDJ1LTuba+q/FHyZvhsGoA3kp5VaivCuf/R9ujMmMxQ7Fzg
OnApM6ZJF7eF6wP61wC8k6Q4VCzsbsOu8z+YW/sHiuH70RQcgMvJ4E3yrIN9yqe7yPrNihSkWQeQ
rOD9D+HEAXcamnKFuAuvULfu8yr/aZdpYFvEmvpB5VF8zHsZfEc/R7MVXLtVVoNV8csdhuYZ7ODi
NmAol6KY6X3MQupXBw3Kz/C18OXKahjQpjTQJ/pbC0jj2HnkJayAQwlg1Zb2zhK/inwaFujCSmOy
qg9rdOl48UYKzm9yv4T2wMCJm08Ivojj+DvteCVUG/34YYXD4D/R2pXrIkTwCwF/2K5t0r4fZNaS
ol7h6O5/aByRmRpnqP7DsbAJvGbKjXV5kHhIfNz0bOkSp6b9zyhenPWImHKzjLEFBAXrCUCm8j2k
pMyU5uG3sjV1ZqdcZstMqtv51JvudIwc5hqklsDqH6PXk3QKxfSTTks/rkvl8/vca8ibGXp1wzT2
IUqmxUnEyVQFkW9VQ1NLpfro3Nbb2tJt0CYIqssRKAvcYGNYUM8M+zEaV/P9uLjxnWkisobyzENQ
Z0uYngy45yaNXgiqZkGVtiDBrXjJ698e+vcOzSSm2yGs+lsxO9DXjJTmiUP60uy45D7PYhtF821T
qWXT+BX77thguI98j69JxfwVKj7hrpiZeGbIqm85y2dEX4Cw3tfSDl2inALe4kXtZoRapwZ8nMUg
eSPeihPlhRgs3xuWPcljWIdXef1QBQtcsqeuFl1q+jC+6dFR+mQCFzuvR3kaDqOzxX0tXBK+NE2m
GNoc0wLdu0s2+ka+gbXQAtajQlRw2qmP79rRxd7nD71OfVmWccK7inzoJtbfcrBBQL8ZujskUlmH
e4IP/xQkP7lcRTltNvWoGljSNDUpksZd9Ml9m+P2ETXOVjK43ADLibPUzRbqwbLLwXWlg7ZtQ/BA
Ip2g/GizsRWdXSMg8uGUafuPbqnYg5RhxJO5HWFxqWr3xBepqtVEAv+h6IP4u+1j8cvmZZuVOPfK
NEIpb70g6IEdcQxVnhxxp4APHKjWkg9UJxCeek0yMu3ftZEbk9RHt+5bW5voSRPC9hCoeI8oELle
hiZ0dzXBYC3DIgvuRBRGN8NcmDabazXd4aCiCJ5MSG4ZWu/HlenrCcMxxGvIo6b7SCzyF9OkbRJO
Jf016im4nfOpg504ktJHzwVrG/MCZSX6n03xMjGPbORC5d5bRv4ak7KFMH2pM15CfYdYqdxHPWAn
SYzL2ik0Rk0RUbO/BYzFNkmYY39AdojSOwfp4jaJBdoUOhTO4xVzcK93GfpO0rb0XYIzxHM23VCT
tTFwQE44ipOraojYtxGvSd/qPRp7yBYnXPwWjXg9cBBzttZ1oz9EH4DdRsEiH8BvSa3bD59FCVzt
aox4maGss6Q5/DV/VIsCCAk3b/jhCOnEz/EEsGTCuGnf4acYgJqE++7NwH1xM6Ji+U20wbwqfeo+
LoUn9hy1U50t9RSkQnsUvZp1aX9B2VLfelPUreQAXKVfbmLfNxAELeIOh5PaEKebwZ+LAw6jIvRX
d7NDH4QLtBF0MU6U6NmxK9Rs9B6u4eoQz+G40hCxbcIFYUfVxwTNtCrPmJ3DFwhe5nsRcXJfMTbt
RGyKbNBQKrVQ8N6dts4bPavuYB1ZZRYZxmMH8ypUtGjRHOgIKGHSgh66mRE4cSw3HR4IkO5oCkcj
+cKs/g23a/cwN22zCYG5/BwQSO9DvA9bdJK660rE7YMopdnSOBCHUUXxOlT1lOI6M+3yyQnewtJR
T33bunVCuDMdixgNfJ1X6JW1Ixako7reRUe8P+q0nskyJR6HYsoWXXcfQtP5a+gmXCpaXswJMVO/
FgEMLOBqMReZ05bqB6h2Eo5S0lRAj3ptFheF+tbWgh4dGRF4XcC7F+CWYrEvbG6WNW+q+LPV0eme
yCR/rH0CgVPX5P2xWqZo68aLfLBo1dsO4zjC2YkhJhKRbfpNbog4EONU6FeCzm8le7VsGUENOIPj
IJIcPbIFA/VwSPBo3ED8pF4KZ3DwYLz85Uh/TqGa5zctrRC+67wFR8j6ZP7VyYI9sKYV9cbMYOgi
r4WYAjzroTnmcwHiGRBuzREPSaPUD3wsTSHqEEsf5IZhckq4t5TDbsTyTykjajvVYFW6eoRtEkwX
5v2M3XCH2kI7JrQei9sqd3G/wNSjqDGh+Etl3fOsjkX/TGqkcf1+roAOpOH3cOZtGsDhMKnwgx8D
v3J/DrE/P46CFNtOe+VhGspwbSHKvI0HdTp0nXEN57JKZwqcbThC4c8vS0cQGYdC38PD2HlXHit+
FiB9PYeOMwEvF7Ic/2FnpnSYF8QC2Jw9L1Nh1fUZwKfwK4EcwfkxugQGYuHc5mOi4MCwAk6xwgsb
ewtNHa/plkTHdvngKD1D2VvLCuA13zvEtQdP13YkAM6hoSYYk6kPxjV1pd4huQsgTEURj8RdsLI0
b3YTLlpVAkHf7CZkQCS2GBJArNQUN30ovB+e9cITYq5p4V7vjau+wgW+QMtnluch2hqx1NdlqOY3
1TG2aU1obBLoMjyMGoxcGOEJD6kNr+lTsNvVnZyNuse/5vdeB/LRSiw1hzkUC+T3avFYGgi04iAj
1ux9lxdwC1O49YOWNx3EPM/bdmi6Velq/xPpAW8vO+WBtecNQzaIsDs27omAuYgwyy2yM3kTB8g2
2GBaI0KJwtRQl/2ikGSlYnLbtWfn9r4NtbteTMPfGkOLo4kQs5GgEC8BvA6Bz9HFj27m42qEYe5q
MmbeS9wxbcJ8cCBURJ23xcDwM0dWKAO+t010xUSPKj0zv5jryDXzo8lHbq17NfNC9pNTMZv48G45
gJLZrNgwQ9XShPNrpFSIe5uY+/e6G8Y3XS/fC6pysgJwsM2IR1oc6EjXICvo7wnUMEfnZBpBYNqR
Nm1F1jqOux9t45gOeZnGLuC/j/VL4I3zyjXNADZYMKbQ6NgMt+kuQ48bQslCGXSJBYWjNwsaA29b
y7GpFwi3rFlaDCLk7ZqG3RPs+vi7RpIR4MFFF9i80Wc2nDo2JRBAcMPhblq7tn4nNrRr26nhlS1o
wSgsmtFws5f3AT7mwykMfV38MNiOMXeP1CmR6IGMFMp9x4TeWhWAL8QTASdqIWF9f8puHJy5PL1I
jCNOgSdvlUIh6sP7Zi6ffOkWTwzClawww7Jr+7nZQv5iNv3YNCkWCs88CyAD6AZ5aqbA3o2txoEj
DVkPcS9uPQhzQB4M4m5rllp9eLMRd6cYL6NB7nXJEhP6U/kyulFqIYk/M1wW0Xy4cj0rs3JEnEW9
vsJdTrgYOJz8VNXDxgGaKoMvlPMmIbRaw2vPR0WnJydyTlc+hSVOGClLmQZ4whSXmHYVhTWFB10b
L+AD5v5hQZJkPQV5sIpwAK0HwMMQHMNVdRykufFg81WueAABSD4GCLhsMUDXVMt4M2nqrebcBjsH
aek01Np5JAh3ukyZsbzFq9HBRUA27RNExShqx8Z3Hl1r1F3M4fsd1q7+pivubDgf2yMA1Xot3Upu
AKrOKYCJzN/DhRmwgI6X9qNFFIyE9NTWCYdaLF2mHEaCOObfqKLTz85G8VNrG4lET4SZG3S7KwMs
/OREIUfUw1TdZKXrUJ5Ih40PHMy8Wyzg5RDGvVrToOpvZsi3dowXZt1Ofr5VNXyJTzfCWzNTJIYm
G/nYYeDbCFsfZ1HQcMxd6gbBsmGyLFZEKQeJNBHfj94A30/YFZhsDCj7ZEFgQFyDJfGzqepghTYx
hHlqbO/BKg9uBHEA5o+HsFi7agSgQCNgwtIbbgrYLUHU69MBpoO13E3Cyx/8iVeHMsbYrL1I4qki
tyVb2ArCzNE02PD0BJBpUE/hSk6m3Miulqj7+CDJcHIKGCIpP7xYgBIFwxD4XJdSHYN8oru5F/2q
Ruj2VgeOvIFyGZcBUKcfBwG0IDVa30gwiLbTMpUYXn9ZcONSyA/ncyA2no2jXeAXchfLmawjpAiT
BnvgUcWjyazlww/kq8c0UmGZSNTQ97PVwZLapu2QKWktk4nATV5uZkmHb94g+80IG8S9zoOpT5FV
6d5Pjlt3zTKxHVGTPniR7Q5uJdgtARP7Dmmi/JWTUd4EMEnOioHD3hKOu1nsgL9aeaN/X0a4V/G8
9V8DU+I63tJaJ0hyLJsInM7f7hySlXE8/HMTTvwXzrSqTxCqiG0dqQGmw719GH0xvrjGHxNw7bts
Fqa7mXlRbCok59Y9/uMsl8BmzAy5at+HSCuPh+8x7gJPVajCDPtUmMQ1avtRVDg30dzRowexYtaz
onp1ykA+I5fDjnJgPuh4TsMyYbvark1syyzkvPUyH1v6DatBiN0GZCEbZB1EtCLWcT8h89DYJWPJ
7vwJAph7dN5ojQoNou0+8vLnvC+mO9vb4TmfGlHsQA3rg7VXj/4bLH47dPjFMJpLjcn7T81HdV95
/kBSb0FGG+aysXgmhUH1CslpksRDXu9dDwmadSRL7yWOq8niUk1e8mXChUhC6WBh4huQvFGJVMjH
scUJkKGtqNo41s1XkiDKyRo2GFihuugD6ZklaQmtrgGsVKvU9ujVjMyknqwQViZNz9vvtS2USLC0
vIco4Ch6FWF+awbHglEZ5r9s2fEPX0iLKLlV3yxMrcIVNmT9XpUMqw30XLTLw54yu1IjvFBOOusK
mRYfie+wrfd+4903NHRRY+HvKMKQpGxlk0SB/PH1N/29O5d65y0iVIFG2DrODlYUIPcuM5o/pRX3
sVPpRzc34qFzeLtrgpkfA7+Jr3TUXKiCn7s86bLw8XqWKP6wztmBO1xmVYdN1RIyrdy4pRnS8u21
mvVp2P5SnTt3fYIQNKfYK8Xe85TLUkSZ6udgFUvHvITDq+l/mhGpwGRxfXbI4x6n1oTL+pMOyfD0
9ThfKMmfq6JpVAhHg7G2b2zEbwoI8zYxKqRX2mQulB/PNa/VQOQM1+ZiH4d2xZbnKrZrFZRJQa+8
Jn//+eSc/jiMIYd2EPbCln8QGLTn5N+adkl86sz5oxo+USPgoYdPVljgDZxeNOyZvh7zC63H9NyE
S/cE6YjIFftQ9WuHBUtCumHX8WGL4hMuXKF8ibVZiZpvULF8+fpb/z5U9Nx6Q0WiKXLf1nsoQYZX
KJ69He88duVdvjDT55Ag41MUKRgp9yLu68MyAecdkdjcMdR0UdKC4/mVwbv0GN7/zkup0GYDt+5u
76r8DXnX5hUdheb538bI/d8PB6HHn/0qQJx+8nylpg8eidvoK02Ef28ao+fMIYnIDrZBWA2FfClm
lQ7LTWHMtWL/pRk42zEHGgIcMI3dPnLG4C2yU/RIamCkPT0ZNME5wYvn2R6hXEW3Rnd1Ek6or8S4
JQES584IB8V438EOcxPYOtqFTimvNDBf2FTPuUQa0ZRbhrrbSyTA03KoXiu0kic+z598ywiIb9M1
/fiFIT7nFMVOOTJcaPk+XEq0IgRwnavRNYOb/3jtDLz0Faen/GNjKEArKYEZF3vVIFXRefZHMQ2f
XnQNJvgfiugvp8J/f//jC2AdCWtgZCD3Y4soKCmGU0tRHLlBBjjS9NhxHEoOYpF0QUiZGd/6N7z0
P3E+DCRZChptO0PyVzBx9X2JdiskQsPg3xbIOd7IC+HX6PRNgQAA+Z2+TXJUjL5ee5fG9bTg/3hs
IEuFGAzypCriAD/R1nxfIto+L6JlV77iwt7xX+/YH19R9IXVzTwFO9XNdy1cbqHruf/611/66LOd
wziuxI0Dqw9ZCUDgHnP/yrZ9afGchVwa19uyEMBhqWUyn25QMmg5BXuoTw2OaLYBPYyjz+VKL/2F
TeS/E+uPEYK9AtrAajSYafSdONNtpZ+b+IcKrgCpLvB+6DmuaETHFALzQe5Ni+PU1bF7MLwEkm9u
SbBBfaeCdwOpCvgQ4NoAcHc154cKFR9356HopJPaq82/vQ3kbMogkxJsLDuBFmd340bhPdI/V6Sk
FybtHJp0qjfNcOFo9/NEN9qhjyBAARMjlp9+VOxbiCuu7PoXFg0524x8zwQcVoVYj5E+TvPRQ/su
69orn37hbTj3JHBka7QYcgSHTY12inZEF610bbSpFsCZ6NSWZvX18rn0HKe///HejR4IOvkAKizx
D8VwdMEccJw++/rD/95MTc8ZSbqTjWqBkNk3seekIaodox1fBJqbpzDYdVG5lkL/Ex/Zp+dmCCPO
hx4UArEnNdAijaq/5dZ8tmX+6+uH+fuckPhsxmUN4r2KexRVXJrFyHPWebFGPuG+5Ve2sr/PBTnH
pHimamptscfL+v9xdibLcepgFH4iqoSEGLbQI92e7TjJhkrihBnELOnp7+msHK5pqry5lesFNJoQ
v875DnR49GUctG+na+3z8dQgc4w/NVGtjocRBQ/B8A2NbNJ8Aggio+cp7UHRRC0/892EjCubj48X
ZlTU/h1ZVdQC+hKNSagcOd7oeIR+FAeYu+u9sdRWs92o6ERt9xnmdGOYwnfs9L5lRhk49doH6dLP
ny1SosfUcFuWwo/chsnAYUUfnq7/9qWRNHuzSDPFIQ9W5HDio88ra8f72LfAwzayz/762Z7UcaiT
gqiQhq3WFHXv4lJOSjU5fuoJ5rQSN7WRsEZ1isgC8w/Y2/siylswJ3D0gayIT+VWcTJnw0MWWjaO
o9KQyB99+zqtfmJ+XOMg7mwqeypT7gjyE5J/koDl5JvbVT5BXBxvC2gy9O9SO0fPW1k4FibenFyC
7wPS9O2EVTBjX6AB7DZQk5wTY7rBcae70Z6mKy/WhUnhXv7+bjGfnKQdI5D7wqj7mXTYi7PnioqV
Cs3HizmZM0xiQseBZRS9IYY3RwxnSUBlGzn3WVJRv5D9wfCcYuUNuPQos/kdIylYZI6AKyISZyiW
APaR9g2EUWsu+qUbzOa3B4U1jvLw3Sz7farUxuKPgFB98tfPZniWVIjMg97+WEShg6zv1rsv5doH
58LK5M7mdsTtnJkjfjkSNm+GfDiqcVjxh324Mlm2M/vdee/YXQuDwhHSUgKlIcJInCqGgqghtnOC
ab9fK8Us3Wn2EBD4mLwbTQ+7gCp6Gw0Os1A3usDweUOTZX5cIRv6+mL14Wy37L/pde9mRQz6VWup
PgFqdDhAA7tTJZLpzOREcLaSld6+QI2PiZVaw8c1Jtxu1oaqb/OklSo5YWPtU20fCbQipo58aG7P
9ihvSARcK/izitKV3f3fYs//vlxxz1lr4qQxh98gT041ajIi4LwEEiIyXqe6zuujHXPhBVZSGKfJ
QHklBZQWkAIUxHsaQ6OcQA8NX0RilhsbZ5lfzKa0QEMUw9cY2l6F88qu+ekB1KqDnObFfd2bxjem
4hGH6aM9Qbsp5a/rffXh2EZ1fV78Qxqy7oDJDb2kh1jEnEbssxzxKSIoLj9b+LseApChwleWFyU/
HFfc9BcMnaryZGXiL/3+y3B/P9aA5qkqN0UVJzJv2wgmDQjFrzfNhwsWfvtscVflyJt+dJ0j4oIv
J+u3WaxSv7PiP9evv/TTL39//9Onop8i5DUddWHcm0jLlWJc4fAtTPY58SFTHeCsbuIes9o9kvSJ
QiLNYELgY7nS7gtzfE56SFy7NiwxOUcuCArH8Y7DS5CJ+xSRzY2YNtlQ/7rkil5vqqXnmU3xGitk
WxnEOeZcPlJTvCqrwioCwUoBY8Pn7jGb0pbBG4jMHOuYNdEldg+2Z9UDy+4wvUm6bmVtXHiSOQQi
riFgyAaEntuWvnV7+8xNPBE8OMjdXtk3LIzb/wEgwMFuI6/yjpDDel+lXXePkHACqFpDMfl2vbGW
7jGb19JmoEVJ2z3GqF6FLTZ4g99BLeDTjOKV8rmbXNrw3QRJkCQRxUOBEdzoG1OPr4lRH8cGkq/r
11+YgHMiREwSU+o0YsdS8ocuJS8QVL5ev/RS+8zmdo4KjuSdx46xC7l7OW7TCP90N9evvvTD2b8N
k8ENE02DiwISQC7YKfg5XDjXL700Pme7NLsUFMhdzo4iIXde9M0GHk5CZJgWn1ua5tipqIs6o8Wk
OkZF9CYqWCkmB74h2ymygFfjyqZgqYVmkzlyuyEaEosdq656ASW2wm7We7zeRJcx/sG7f07hkFZU
JrFL2bG2ymDsxHer10VQZfxe2TjN7pzh5+duNHs3ww/vJoymzhEeTPFVF6o/RqKG28tDnGutzX5f
1kW2Uj1YeqrL399NNtJbOLQB3/SYO1kgs4NteefLMR0sTxqa8etPtBATb8/BG6DOqRT6F/tIJbRf
6JTJ/qVrG4rFvo0h3stBkSCQcu5aPfQbNpjyibs57B8OTaByvf4rFgbH3P7fm16flnE/nk3n0RI3
8Vqm19J1ZxsGBxkaENU341nlIWq426Zmm8/94ssd33UOYiBxEKjwi+32F3Fveuf++nUXOp3NFpIY
+nsXnu3xLIxQeKXfpSmqbLeUwxGHf16/ycJWYQ5DoW5Xjxdb4VFy2z0Yk+VA3uKRI5wSvc9MkftG
X1p4lXNqHyH7H35dv+/Sh4E1azVo4DNwEy/euSwyfG6qFkj0jo7Fxhyq+M4rOzjK8sjNfEhW1KZP
Nf9C02gNG7mQ5mvPSSpgkHYZRq91VELqZ5oAynxCtQDh61C65U5oldC5YH/MxrAXyEb1XVADxIY0
JlTfWVZs4Swf4Aqx1VeFsu72erMsvJos+u9YqrvU7kCf5kfmqYdI1jroUQSFC0iuDKqFaWDNNmvT
yCocaBjWcXIhvvV7Y7B2dAQRd2X6/v2w+2gBni3uFaepSszeObpptOl0uhXJ9Cgg55JDitpIHJQA
yWtd7xGKBi5u4o+msWUVEnVfMqEDQp45hK4Wv8vM1oer5OCSaKVxF16fczLG0PPR6mNwZqekf2gN
mGfsQ1Wou6L7cb33Fhp3zsdQSVsByssdFAziF0gpT/ArrPTb38PBD9p1DsaA/p6ktI3x1aBVhZ2v
5aRwCkeIVINifKOoU4ZKW94Gdj6+LZ0LnsUoYbOd6tGvdIvwQtdmb9efc2ny/o26erfk4d3KSpZg
ycsKlfzweptuuIjJ81CoEZp+o+3h0oUz9KvCeWTpt0WWQL3esDUg60JPzvVRVplBYM+xNBrAn77B
giMPLc2MwNZu+dCPBllZHRem41wZlQ9xYsQgSp4dzRK/1ZWzwQD6Vo59s7velEt3uDzhu5YEDVOh
NJaoc+VCtuhyurGHUofQI6+dzS2tdHPFDbypSYw3H8R5taX0Vkae+SAhgL0tsqx/sCeiHuooc091
ZTlfKl7BAg1ef3IzTBmM1EVdkUdJdVfiHVAWaymCH77cOISD/z533k+OW1eIg2V2Xgdm5qhf1DXB
PLSU+R3g9fEmr8v29Xojm39Ldv+bPbjdbF3NGuKgPjjFeMUYxU9nitv0IPCreDDFeTIcMxioA6TH
41U7jZb1wuyyezUEbJ2g/6dnnprlI+gAl1JcPxVPFl5PzJ/kmB7g1Jh+epmbvUIz7goYz3n86o5d
dTaT0oJHzGzopod75qFyPRwnFpTeWBxGaH+AGWHaOqOTF77Mv6TFL07rc0c04J+5qb9CTIslkzvt
d7eBi5KlUvwyNXJ2/AhRHS34HVn7Ja5z75ARzrfQzo/noem6GglCpPuFE48ewnGsuK1NzJ0DtRco
A3D82QwAEkB+zVdqdbDheRdiKk2TyxG4uZeGnJDJqxrjlU/ptKPDSOBykf0xMfhjVCLAsTTq4gDR
bzUdeWKgoEswIeAPLN6qTAOeGBvGTQrDWaBjtwwqeGk2ldcP20zKbx2qKnDLTfbGGOHVymC/2UXD
KJ51aeNLTI2CPaJJ9W8AzqxvLHHah0kdRre7lBN4DIoDE4711tbZ78SmkIdrqKSx+JQQr2ubm4Aa
ALoHz5bNv1RjV+84Fr/QUtW0g3mY4LfiWOCFILRE+LQ00OtuBJaVX3fAPkb56ODcppdBMfEBlsCC
W1sOX+8duAigd+Skc86tGEfoH3FI5SSIlvdbSM+dgMgu3Ql3Qu1/imP5w5203e6A9owOeUnK0CYj
PVhTRBDJySKEO3lZ+WLp0nnlw9gcmsKOEFRAsb4DpWcdmHL5BKZwVeIsTKARDDZ6CDXRnfoVy6IK
hesl+4LDAwzDC9yKiVIeGG9TLJG2ERmTzwduwOmVw41Sm6R8tpxEEN8wVH3TOnl2CzJJDMBSWgSk
K8ZN7zX8pwJLbCtd2CMRPmFdXjVxechxMl0E9ZTqe9cr1b6taXdrTby+q1FPeIQSwoDjDJr+bQIH
qQUyRZyMm7JAXRT2wbhAyZIR+nR9Jn+4XGIez7YvfERiQlF53cnQzUk1j4Nt3rp8/7mLz7Yu8SXY
tDcQaVl1w3ciyt/UtY5Gxh+vX/7j6Hi43S578HdrfVTKXtUAFJ3iDG3WdCV89PVo+QOlSUiHobrH
e7LeTK3ZR4ED+r63gwVm+onQSgU6WevBa82Mhv5JrDh+BhE+E/6QdbQGYgRWHN8t63iNh/rhVga/
dfZ5CyQxwnhrtzvlOJgIUDcfAwN0lOstcbnIB6vxHFQ61p12YyW7UzwpBQ9NdMJh/12ih+eCg0UQ
jQiJleozuz48yewNy0Y1iHTQoH5crGidxEb+kCa3/fSpTQJucBmr77pVUY3ZCzJJGDnetoli2Dra
bisqxLhdb64Pdzu4waWP3t0AsB58mUOBfVKt44YG6BINzMSZ/QLOff0Ha3P+uQkwjx+SBlR1TgrB
paRoK5AQfkROdlt7a/TVhdnLZ2/hvE16BDphguFUbS9Rl1H2G0iCK6NqacjO1oae2jCkI7wVvz7n
fqT7ryAjrFSGl375bGlwWu1UyWA1p0T1TxZwB15sBWQcHz7Vw/OqVatwAKuIZ4ZdroYgxwsp4KrC
NkPcjICUfW4czaGxqduVmNNTfapxDucQ+hCn8X05dr9zqlYUZwt9YF22e++GKpxvitmWQFKCM7Vn
5cbpnZbx5xRU/ytQcZjJgK5y0Qspxznc18Erthbk9nUFR2iR7C6ryfUOWejveVlEowLlKeECYC6j
jcNDV4zBIL9cv/jfnfcH69+89lFq1LIl2FYnax/t04N8qsP+broxD2B2BE4wBjqgO3W2d8WhDZs7
ckAK3cHe2tvr9196uNnem6eIWwO8oTl1xn2TvYlM+lBFX7/2wlo1L2CM2Jv08B0hvAKazbgc0o0p
o8cGgVM2RLsrvbM0ymYzHagFq+ZNQU7lVG8RafoA0sXK7194NVmziV7lAM2oGLT/hJcbHv8cIukn
YLP01jeQXH0gHz7XCfNiBBlgFBfu6ALW7YUDc+GZrbrnSMc/rnfEQifPaxFR1DXwS8NzaZM7sFYC
1Qnfgw79c1efzfOcdYKUDq9OgOcEHm6GiLfmpXailYOIhR6eV4GxO1fMrRkco0yGyHvcpnItl2Zh
hM4JnU05ViU8bNVpjH+K1D5FpAk8/Szb4ni9bT4ugXH7fxhOGNRh2crdMIK7EPzGyMebj9+Alxj9
Nr0qeUZeVvFgRhHYrANyEofMINsuq5ytyuz8rrGyFlbhpjnXFQIAwXNEihRURfFeDzBn+pORQzpq
VK8GI3xlRn1c++dAHP+7cMMFpKHgRA20qMwKR9Ep6jhGFVPPb40pRewQAwKOc/RES1z1ZCUsTwMx
pFT6nUjalWG11HRzdUrv8CjhQ0dDOaKQU5LpnNAcaE4LEBggk1TtM5dmB6gbdQiT3LhLm/a3NVnN
1rWIsRkQbe2BH5ENB1ERCprTwMog70d2yLgxQjHldd+9jrY31ETw1/X+XhpQs6ZzXKctq24yQ4BL
nz0ttwZsLIlwzj01P3kL+m/vqIylUQPdHN7c8dEe7T9Avm+8Ln6hRvPJ9WK2puaZZRMwKfSpiaY0
sEVxrDTblnFbbq4308LKOrdSovSQKiLB/dAdfTIanCAhfe8rgXN5Mxrxoypwkg9W0MqGbeFu8wql
ywvLjBrbCZFB8aOLp1AT7+RMED/0rDzngK0Atuis7JsXVqt5ObIhboxDwK4/yT56tt3+xgKkcqXr
F9bx/5UgTTAzozQbThUUxKBqVW8UYDQh4Sa63i+XJfuDzcjcBQhpIypaTktDxKU15X1im0eQlkCv
yncgb6zcZKmFLk/3bl+YaRH1oD2IU5JhIdQ0dHLv7XO//3LLd5e+EBwbBu7yKfPsODQszzsQgMJf
7Q6sRSmdIRh6kvy6frOFuT6Xs9Wou1VWhUGcIPy1j0AncK2gjr/04vv1Gyx192z/YWRKoM5nI5xA
IlU3poBN9D8BxFx7cS/Mi7kJjsuoMJymI2FqReam4Di9lcBubjNTgKKXRMAcR24elBNQGNefaKHr
5164WABuA8APCYFg3XZR8o05bGXN+ri0zVHj+LfvK5e0PdgEZliV42NfV8+0l1uNyQfi2GSHvY1q
mJvx7NiAlHKIqSheaxuMZsyLwTfY1G4Rtp6ujPGFrpsb5oy8r7k1xGaIMt8bKOl3A7gZAQIgVhpy
YaLOTW+TwafaiGMkXfVmULXPdmP4zMN3SXFuaPl4vbeWHmI2m4DrFYY7JAhyzwDCt46d9UbslY/D
pWvPXpRaO7kYKBpoSES7tRQOVUGLoxfy6dpitjA//xq+3i0GFhkMm+foekHNwCreRnrUVb7p1Nv1
5lkazLO3JAP+eRyTTodlb+JgGEBdv+j7tbSLpV8/m/zUi4fSlJ4dgrWyQ4iGH0XUx+WhSV0rkiz0
wdz5VkDCarLcYGGUGcYXBE8BNQc/1XFIODtcb6OFp5i7zmp4ihn2u8DngpZawlLA9jxuAmdc2V8v
OFPtudssolNRDY2pTolOIYQA8qJ6zKAODHMbsrRdV7nNzxr8DoDXrMICDNkdberXbZSn+O9Uf6lz
h/6OOoCxNEnaP06VoywvCkutyHWWGvnSMu9GYdsyLoUorTBuQRkAl/6ljcgxS6yVlWDp+pe/v7t+
lRZVPjWVCr2xemRdC7tGWt0wx/zyuR6cLQLQ3Q0GSBMZQiDvqozuFYZfM7TAMK4FlyyNkdlSULUW
IvtSOz15Rf5VO24UpLW3k8Bt+CrS7e76c/x9D3ywt5l7K3U/RJGg1Ayzvg3HwthUQGkjoBrnTAew
SO9wfE6H78wmAbBdW0XYps+/Kzt5zSYgv9h3g9CV/ehSl80WjgzUMEhj8TEL33T+zZ4k20I31Aa5
ayUrpYulW8xWD01JZiQgdYaeANLBqPHVWe88d+UBPt44gMT+75grUqeVGWQ0IR+fDPt3lDM/de86
2/Zl/bNNVkbex8/A57iLAns5UUxegdcPuCtBn3vdzrK9qtlMdZOsvKg/Hnx87l00c8toa6Zk2LU7
WakHBmBpifg90BZWPgiWHuNy53cTlCK6ZqpGawojOEfCTOtu72rDhOgs5yu9vdQfl1u/uwXQc9Rm
Op5OFVV/zBqw3ClpZEj6npd+PXJQoGgBGpfR6bWTlKWnmi0LfQzSm6B1d7Iix9gibepbarYTPq+r
lTG21DGzVaHJVe4mNp7CTjvrXvPSuRNj6myyhI1bUYDJdn1d+Pgtzudp7KKlNmKfMBnxTbUDKm07
GP0nu2U2z6uiGCBcFkgvog8ufzJEgygHrNHAqbj3kDVuP/cEs7kOym/eRU2Vnoo2OXWCP7uWWHm9
LjTO3M2o7WxKU04lQib6s12TMEnrh+u/+uMdLJ9bGPGtn9pVpbEzKF/L5lwCEeia90KH0liznCwM
obmZMU454oUHLk6td9fjrU7SbjuyEMyFld3Nx9onzucGRmEPQ0GAAQ1ZE4Og6yY+YMoD4r2cXQvd
Fw7e1QExSXID3u95dPhKtyxMvv+5GaF4stoMgcMlUIUbQoUXAtBb+nEm85XuWXy02QQfozxp8qG3
wsyj45Pkrbyxasfd24oL0L9iGeT2EG36tnUakLZwHE2Y/eP62Li8R/7/qububO73fYFbuw4LOw61
URClYtwaQBVvbQKuuic6tjX6xg1BVqv+mIAN7D53X/rvOgqqrunWnqAw76qXqa8ALadi6yFQwy/K
6WTI/hvJPAhEGpKuTN6laTBbI7ImxXqgOnKCpF5v6mmCigXaEj+jE26KgPcdNPjDystuaTrPVgrC
gY4c0bJhV5DbKS63qZIr29yF7RWfR7wPskIMCcWDpAXEMNti2A4v8TbZWBs47uI3xDGI2/pe3hbb
+E7fX++vhQk+z3vXMio1sknaE1HsmCrHvLEAFEL+0SQ2MUWo0/XbLDSbc+m7d69XwDGtrhW8PmHn
Ro4A3FUvCEBZi0RaeojL399dHTGaoDETZoZFZn/L4M85IHnpOIpM7UZTrRXdFpYM5/L3d3dJCm2b
GkcIp0bf0fRtaI8CArbr7bN07dlSQZVsDUta+gSxJ4KK3KjejkJEm4i05crMXBxesyUBsd6DWVZ2
gy1O0UEonJTqZ4096EsNJePDICW+8AzE5ujAZKb3BrY/AgoKPQKFm/U1TutchBJDwB5B1wDG8mAj
F/VySECAH84bZ03CuTRUZiuImacIaEd5/pRG4rlg6ZOi5koTLLXybKVw4qmAzssxQ2XHaTBq72DR
vsArplgpySwNxNnqAO01aRjszYh2xYk66Bpu9B0KOV9mNPjUQJnHpxMvQhSFG6OghIIJwniOtchz
v7HjlSZaaP25R5ZN2oHZDecWtFV+W/4mcu0zYaHx5/bYnEqE9IwVOcGQIs/QYdQBqg5AIcTUXNmI
Lrz05jnpmdl7XV8j86TtC7YR40ATX0PGvcmrpth20OlVQZP9iNtspxtWvH6qS+Y6tA4qCtV5Heol
KYRnU8ZqhNIYQ8DcaQ2PsDCu5vIx1FqimvUOHgy4XF6kQxA5w31b19ss7evN9edYeI/OPcCwibRJ
TgozHKkNarzKnzOPoGAm6tt8LJ/rin0unprPs+BZL3hJKcfhWKsDhGRtGp75vPlh5+32+rMsDbbZ
Wqe5G6XaSV28EYYR6GeeQkmMA4zWitewY/xvke+DPdZcBQ2YaO5IINNOjhHnOw/5aGFv1s1vx+OI
ztB1mt4iPccafXjoynxvpyQ/dKaq0mBKCrJxipjfOyXovz7D+TRe+V0TQrwrA+R7WLie025rCX08
QUionyKFblMMyAMKWINcbKSV8eiIddIOU/RVUHuk34w6Yr+tknjHwrQ4CnZm6t4yDkyjCWT9hvQA
L1PYC85pMgHyWwCShNhMcJRL6bx6XeY+m6YaO9+eUv6EJT3bSc8TNsIMG3VjTGV8pk4P6T5Co4aN
yOpoD/UcyIcAbv1EJXDcFQXW087KywBxIAApp26xo6hAIVkQ4YkSwsG9nRvNNnZxcZ8myjkI03Re
EFcWw+o1kAeArKebntEhbM1cwf9XwHiYGQjZ6r3Wh9otOiCGpjq4uQnEbuKC6YCUtz/Yctp7DuEH
cBgxcnWMnj+PealOBrHJHvvDcZNldAQdBYEyU+ngwa2pOht9HW8ljeXTkJu234Lf/kgNCErBydYO
Ioo43cmGlEcMTWxjUwjDaxts7Nq0cuSRgzqec4AeZNG0r4iIYHu4/LKX1mZO2DZ4dVs5lNqgvqTI
/6td9rPn9rTBQYl4arjqQpXUw6nu+anjI2JcED1ylPUUb+tRI42jJ+1GNCreFrCq3HqZYz5wq3N+
srjHaUjfOChM1NPRrkpQm0k8nJxMyRtPmvFOCUfjUkD5Oq71qyVdj8MpxK0hfcvn3QQlM6hsAdIF
4Q3yknujNOhRQmi+c7zyLe5bfkQpmzyZVvecF3kPUHNGf0FhARS7VzfjN4pIyWACbr/w8eovGz+P
OQuiKC//gCwugkpJdcybttu4okg3kxqc+wzS7KeydyXy00pv68Io9g2BYfVL09TdbTzZMdI51R/w
41tow2V2B+B0hAaQyU3ndC92cwG2aDqiQ+ryJGUtbhPTBmp1hC+eyfqLw9vk1mvQwmYuymOEK8JE
aiGMqCh5GYixyzfCteVrlE1TqFhK9tjpMAQqgkxHajvd2crjfi067Rd23e4F1ewnLVV5blNAGUmv
yl8GMhWO4MCNyLtP2j3DB/42NUm0HxlEtw3mjx3UhhbnliN3xmUMD1k2UYARLTZeg7I6omz/0s6T
XTZgFUdUGbT2VgyvkTCnnWmVyYHDqxhUWFaQXwQBpqtpID1k3OaTRCQ4quAlwuk996sNdPZD0QDs
PfA+2Qg4bDZc2gBrS5MM24Z7EzKMer3lBb7zEI8wOFCpwarVSgIzRIz4n4fWZeQ+bzOEJLi1CGXb
q33JOuvUpNnviFWIG+JZtIkZpAsRs1PgAjzq+gA4R9ghOKI+8kaPt15VZSVyHkzva0lS7ifUwVmB
WUawZtSj5x6kyKvvJowjqZ+hf+6lLhHT0g10Mv0KDo07ANHd28Ly4u+2aXyRZdk6WDtafEImWEK2
CF7wdmWjurNugGyvLNzEKFVzg33ygEimEqkqlZNsMsS/fO9sz9hByq3vdYKRmBS2htcwdk9IKRy2
npe0G09w7bO+cm5NhFfcSmy1dxfq3k2CUI5TbzrNF4zs7EvECHvB+Jke8bE+YU01OngpvUm1nk8K
zX2lPbXPW2o84jRYfLXpSOBLScagjAZxprJgxiaaUJMXPQNEwiwVbwPhMgfFBoEDDUSnFgdzMjwU
PQbMz5Im9LktUkRXJohFMgotv3dTCysT7BtbI/UiOIryFKnaKdJyMB0iiHT6MqWHQngI80uKKejB
hDp4jLE73Tb9BmkB5W0KFcqhLfMHCyB/PzU9U/kutcqDVBB9EpaRu6kqQAAHemADtNeww0zGcK0x
J4RTdbuMTP1+ugTfICCxM+Gbzbz+yAhS3pFL0m0YyfVNIdJ+Y6aZucu8yr2lZPIeZSlH6NERKOwN
+DCHc8K8A/8SmuiWxr86BKfs6qFJbmOsPIGwNNtkNq+DvHZQkPFIFE7YVGd+CufqLr2oqnLPw64O
G8oCGUBIVb/3oIR5rPK2eCI95Fx1lVVb5NzlN0BTls9VLiO/1LF4zrPczv0Jo+jY1ITs8omSnWBI
QUN+zCa1iD4yhLB9x+GPfYgQy4hgJuHdQq1c+S6Oo32Or6QbN0FaG+h5E4R02iJ7FFSbh8qMAawu
dP3KERS8LVju7LUxuvtRuRL/eyHXmso61irtnmuW4xUm6uhxRHLLzwRuTpzq5c4D61u1L2STYb4Q
D/5NjsBBo7GPiEpASMdQd+cBZf2ThUX8GzON6bnoxZssqIm8B4DGu3FqikDiPOhm6KS8tTyj+zFa
AnE3bTz40RCPO8/SClhJDTBNXkum/HRq8FLPERmMhRwjaZuXiN/1EQ7dbCzTNr62+ZQ9DYjI+6Ha
It9oLA93NO6zb32HCJ2IJlVAiaZoSdK9IHEEhgvDhs7dMQVeMFHWQrw1sR+DhiMEeVomgEF1AoCV
umzM+qEdnnrCx6AqebZhOGLaS2QD+iKm+hYUAPGbDCAL59x1YAW7ZI3JEcm9JEkvDKH0nPBseMT6
rc9Yghm41Jo/loWqzjBEp4fCMLw/TEG+tqmbHlKZERuwKnOtjdkBH5xVBAEJY559HSuD70hVF8e6
NMfDMEh6Mk2RbCTTlokiJOAoqZG0YZbAoexH7gR7SNzGJZZ1oGe4KpC2B+PCr5QOl9SwrLpX3mSt
VBMXDijmJg/uImKxGaE0IUOLRJyenkVpnONs2PEyOULKzVGvYSvliKXvjcvf35U6VKFYOyF67+Ty
Dsfy1dGJ885P8+Y4Mf52fYu+8KU593nUvau1wiAPCwT+wQfID7yeVo4Nlq59+fu73y/UxYevMhLW
E/vStA6mHgXl/3M/fPZt4daAh7tDA02zjUg/hTgvUC+HNSjJwpfL3NTRjG5MbRNhpyAnx4GScvKl
nr5r7Leu//ylG8yKIM2o6rwosQ/BnqzagfdUHRRVCL9tnU8RSTiERP82v2WWhYXQx+Fktcb3XNFf
I3VXKiwLv96eVVjsycwnUdiwdiDzyEcS1lGI/JYgl+h66yx8BPPZ9csWLlaDY+QQA2nXfIBKeLLg
i9bfwJJ71EL/vn6fhRk2t6iMyGHCd9johJ6LiPhWBhDJ++PQ+07c7z93i8tK8m4SxLk9pk09miFF
erc0f3WlBL1oOyHu5PoNFmbZ3J1ixwQ/umNI/BTYYnTDucudz3XznJ1STmOq67IxT3HxamAl79qH
Tq+diy708dyN0qRRC/Z0jBhqjqj0SGOJz4w2R/JNvs+6FlEvPeoe19to6V6zlUiVBSjuPUpS8RRV
p4a7+wGpfXaL9MXBIgyGQ3dN7b3whpgjODzSoerhKaj3JMAFdokSZEFthCL22ClPOq6QcjZBwxk5
ZGUlXBrEs1Itdh6V5dk8w2sS+ghbstHXsnlVUY8kP7pGLl6o6s0ZGyR1qWdWcYTBezfUMAR3ZFPq
r2Vc+sjw3bbDt3EtKWKpt2aznw3YCSGCXJwa8YfJL31/jyjlCX2VGl+vj4eF9WvuU4kElvYCMeYn
UCcOlQX0YTQgknNYA4YszMm5T4Uor20UqEOhBJHFJw19Lc1sjTy60DxzaAav6ib1KApeCDBiPnXq
vcNg9jfTbW/JF8OLV4hWS400235Uhh4m7KTNsBn0b4RXPKW9PIgc+JbrnbDUSJf7vlsZqZRNaU/Q
Mdktq48lKp+3/YiP+etXX5gVc79KPIrOqAyc9JvJI5IhN2b2FfTtrW7Iyrq71DyzDYioPIN7FXFD
5bl7r3TfoqxMfFvbK1vNpeaZTWuPNRkO6mFsxBcb+A3NPhnW1BBLbTPbGXRmTs1Bm1AvxyAuNH/S
+A/yQzcDW+vahUVwbovAVwi+wan+j7MrW44U17ZfpAiQxKBXyMmJZ1eVy/VC1NAFYhQCxPD1d2U9
+XBNEuGXE9E+3ZBo2Nraew0+bmKQSJDC7h7hG5ZHUJJ5gHXtgbFk3pM48T4XApfEiLnOTRyPk3+u
3TLshr8X9VNL/vTNuL++mlYme0mGoBOuXbNCw5lDHjfu3xL5XI1bOsUr07FkQ+jE9B4UNPBwXp2c
vPyKWkUREtOgvJj6G1+wspyWjAjRJ5CKmzhQg04DAMAMWED5+3ODcxm0dxsZFZzOb53EP6vGgsWu
9TwQEvbexi1iJdwt3Y+E47egFIIX2Wc8LCqdw5e083HHs25qzeGWm4E+dv1D1iZisaWlWxIY18fg
KfDuyMtfsgB+brChprEBLlh7wWJP90MuuAcqXOR7aFV4P+h4D8eZPQp+n/uAxcauci5R1RG4zaXx
N2jc5IGNem4JcHcgUghRXX/L2mZYnM89QPvZKMcp4oVT7CmVT/XkUHiOmo3YvbJWl3yOElSXthTK
Pg9xfQNN+D+QVfvcDCyJG6hq9RUYfohMDr+FNM73ScKS17Jf0J36e314Vhbsv87/u+1QSzNb9Uh1
xKs5bF20OeG8/lLm3kubQFplrLItQvfaOF2W2bs3wUMxnxq/7KImgQ0V0853nEE/r3/FCiAdIjP/
+/B8VsqVVd1FgsV9WMCNNbCwL/ZTKk5ebW70YB0ByP2WztMPalcPXsreBpE/djN/wn/41GX2S5ek
z9d/zr/u8Qdtvn9smXffamkLsjNo/Zxz44M37sUXO+NsODougTw19J0epkIlx5jXKiIIpEFBGb2x
Etb/xGVOPMMQA6SpmZUvHNovQUWK9isoloBE91WPf4aIyQtvgPnp+gmQMGtQDxwacreQC/zDuDUA
h1/TPhCOKB88lONuhwoqNLBVQbkpqYqn2Z5GGNgrzLKG5w1kqOIDLaCWSvo+votxmYlQCrHvCuYM
NxkuOQEtlX2w557J0BJwDyMMPZPZ70oYXpDirYD1466is31KRzvbG27DqjoTHE0j248yUkK9DzXz
/Rzj/wDi2g9Fi+A4C5Xc56NIX+PB9k6wEgYaNIGLeMURmbOhM/e98NyNg3dtBS4iJvVjvwIuGAxb
lt4ypm4KsoXiWHv0IlaWk7DU6F2APtaPzHuy5j/XV9I/xfSPVtIiSAJlapOC4xTsz/yobkH5bdrA
ufVOZZjsqxN9yG/iB6hD6ntc0+7Kh34j9KyEzX8AxXcrWOCWBswDrSLlF7bal0MJ98Ne23xPc3/Q
G2fYyrAtuTBpCdagBZXNyJqnX7yevhewb9549kpatyTBoLHjitzxKCxHSHubZhx2xQOf9l0thj2K
vrB4bT1/l0A39sv1yVoZsyUrhnW8F+kFaGOP+fxjaHRao+c1d/BGNVuXwZV4vXRimqzGrXyfUaAU
qPcVcjTzQy6hPGjTJA3jWrvHOEmLrTiG6PnB4rMWUZVNvZOPvgUNgOwriGNh6vhBVQOm0p+uj9hK
irE0ZNLax57JKnZ2Eevg0tfyYyF9lMit6fsADtzuc69ZbHxeTrnpZpAUMz7+BzRhHWR9vodmAmzj
u+RzecCS6QJgUm8b3QkUv71DJ+VjVZYvn/v9iyAAn90emhhkjiBR8JKQ6STsAWZl6kvqpFvp5Nri
XeRJzuxKDzteRZ0Fx/R2Rmt+SH/RmH27/g0fPx8c4P89oVNe6CwpXHGu+ro7lcjIbuGjUO1I1Q+P
11/xcTThS+pKArVnMRHcFNGNlSEE5343YsvIbe3nX/bju3ho4JNjO76gZ1cAEQ2xteJrDdxeMMCw
dePnr71ikSA1SVEkUA+0zt1Yp2fTNwwV3vwQd9OWiMHHwYMvLbeGmJBclJZ1Fix5iw3a7KAb/6nS
Eh7t86sc+adybr602hq077c5121UuvaDhttJUDB1htn1Fq52RSyDi8WOVrGRY5ZO7hl1mV02AiEE
kRiXhP4k9hUYURrSVjo253ko7sCm3QALrsDz+ZK2Mru5dKYmp2dMykPDBvvrCPX3M7r05deEOR7U
fC3xn5ePw2uLhkNj2dnGkK6t7UUIqLwm1oyyBsp1+Y4O9Q6+0J/bNYuN7+uxBKACWkS1HP66rnmg
ZEtwYmW9LYks8L+oM092Oqri4s+QR67qz61V7K3pZdqyUPn4COFLRsvk5CRpHAn2QFtKwGPMl7SU
c5B4+m89k9/Xx2hlay45LXDr4LmEnDI6wWLXQ4IVYM1juaWHs/b0xcbHN4l+6m3ocuRA8gHsV9z0
cKPfARXcfqo5wpfcFTwYIPE5ds8Zybp7GwXeIB8nvquU3BiitXm4LNx3AZI2OJ8M6zlMLb/Lttmj
0QNRWSihjhvUtLVRWmx5gLC8TMeNijigKG6enRWkQhOggT83xYsMfnB7CK4WjntmY7FnPqoRwFF+
Q69zawd/nI9yf7GDGzPMfJBgHxa4IKi4urE9MoaQK90XKS7EACfdjtTamO+12VhsaqDTDBNAbEVg
12hwlaDyXdBmDiHIuh/qLamulaC0ZJ9M0GdTsXDhU+fwZ6Pi20rHn6rn8yXJRBEQGnyU2iMXNtFh
zceIWhVSxNzZApev/fjFiW4lhfaHETofedWd4J96zOkWQ23t0YsN3eoJZ+mMYE19mF+BXJR3Wzem
lZC6ZJQk/aiqsrWaqGv7clcV8XfoQD2znNWAzAG7zkq5sd/WPuLy93cb2irGWuLshpBgUd7w2Bxy
r3v51F7zFls5h3HbACtjKyJ5GwL32kkX8M2Npb82QouNXLd1AqAqEF9DLQM7+eFfuhH+iw89zU7b
G7XLtZcsNrPngdM+dA47+yl/7KW6H1poSPeeC4wzDrikAEDz+lit7GRvsZM1+Cf2XDTxOfPMfoBN
QFg6vhXOys0Cno0bGIaV4LrkiJhM5xVofthulhcODpR1AHztoUD2qY9YUkQ4Lo6wJejZmTjGu08I
1Tun9eNjmmXtUUxptnGfXPuMxZ4GPcxoV6B1zoT44pTN17IFbclO88P171jZE0u2SDfQamjRr4kM
mQKlsiA1G6t27cmXL3q32yrNPFd1REcMWhpRwo29a0iiN6LpikwPX9IniGm1Gb0RwqNKPSrHkwfu
F36YmnK8KZoSg5QmU/OYM6AbwM6KQ99JxEF2JSqGXdVmsNtup2OmtlpUK4fhsufmV1ViuEnKSDl/
2qoIcPUJGmDjYHJ7yK1b7Tu76zNmX2LK/69h8GW3jWcgCbN+6iL8rzzR3kl3yTBO/4FnsE+kYpGB
2FNQuUo9McbTx9j1zbGk/niKKys75TPtN37Kyk5eCu4D4CSYz9s6KvMJQATd+/puQEH8bMueRSXN
PifBA/vF/11LaNJQkBmB6gDcBr3kyTG/a8/u9oLy9M7N4A13fWxXJnGJ2bLrci6ducIHMcAr7A5+
RQB19nngkUhUxX2Ni9j1N63t60UQTHpc+DKouEel+Qq63DFF2aN2Pgdd5Es2lugKsPwaPH2yLGh/
o/0E7q+JX6ScNqZ+5fcvyVhI+wqU5dMGuzvPdKCtpN4rYbMT9FzGjdi3EkGWaM8OAMZ5LGIdEVDx
AKeJ4E21vz78KxPtLPIZm84D6UckHbHlfE9G+tZb3gjVkeY7mlOwoSqLoJysjbxjbawuf38XCedC
k8oqC3ZGUf00kKoOSRff4XL35XMfcxm/d88f05bFgP7b5w6dhqDNGhV6qvvdOml3LIz/WAGZv/Wu
lS2/lPOeiqIhLpDW57bsDzL+40Ho14Ai2xffr3/M2mAttrrsZW5BpNM6KwDBhdHfUjNEdg212evP
X/uARZ4DB+JJFkM9nXUJJlwFjpb5Rob4ttgi/699wGJn27ABBGw4hgyRojcESKdgMDV8H5LCHK5/
wsq+WMImaeu7aDTq+Ux9c4Yw9kHlenf90Ss/finn3XR2jwq5b5/L3InyIQdBWt0QsnVjXBn8JVgy
9TsUF52ujUauT3Wcw7430TfJkL71JRSnrn/DSia7hE2mgiboYEOcP/YA/rNfbWICSoDQT3/NfrWx
jNbmYLGnnRzgyaLBMs0y69tE+xfc3TdSm4+hfnyp5O2xrkxxibYgEK5eZU2euYVuKwLsPbZBmCo7
0h0oZxbiysaIrRUfl6jJGNKFwmIJPZOpuZlyaAxJ+Br0zc7lLxJgmDq30N+lB6sxcEzZIvSujeFi
q4+zoE2XMus8gPYyd9MzfHA2puefxvAHSdISLxmDpA+pddFAV0jJo09Nd67bYsz2XTOWt0UDH6Jg
LgXcLsASKXRYsEy/wB10urHhY2QCb64FLibctg/M4TNA6H6NrnYzNr+HxnRlAFUhcEszx9aPXkwS
0E4Hl4Ja1895WHXFluzbSoGWLQt1PexuGjv3mnM3ZRL8G3/u0V/ucDcjfgxKXcsZecxyAyabmoV3
aFknobTaVPrv9e20FhIW8YyUcCxOaw80Ato+jTFcuKaiR3INF71PvWCJBq0s4PjGAceXVVdj1M2w
aALRo75NCUkfr79iJe4sAaHSqtFIBMXvXHAa+PqeDg3oQU9k2ji0/kFjPlhuS1CoGRHMxsEbz0MN
wQqiJDvIzO8emW7lSVd2vbOquP8GGo4Hs55cZSGITfrggDV0GjMHJVhvKp9tze2dZXWAG7BiDgYw
F6O0zqqTqxx746euDcXl7++SBSoc1ZgcPilGinss6mdLoCAyCTQztk7AlX29VEPP8zqBG3Fmn9VE
dmnhoGxKRb5xQq09/PL3d79fZJVv+7PiuGOMEWpq97OtNwqma4++XLjeP1qMVUlbNCXLdGx+UOOq
e89r3C240MpGYotwJ9uRQA9oLCMoyH5hth1Bse/Uavn8uTW+SGwSoJ5oBlpz5FsPDPbAVQd3MRHU
7udUN/gShNnO9pyjoQpF6oRr9Jp5+wh5QLqHbbrZCAUrM7CEYra8aeCKkXYRpXF/AleDBqZtxOfm
d4nBJHFfZG3imQiq1+j4J/uOsY3zZmVul354Y1qkM6NOHhl/SkAHn+J2J/uc3ktTqo2K1kpes0Ri
6pwB8NcOHbJhwBdhujV9cwCP6oPGF2BwgKKeBo3XG7XxTWvvW2wHBw363p2y+Awg983sjAQsU31n
Td5/ySRpOIz52/WV+09J94PouVTor3GBF2xuMTHjPAZ2mUJgp56/ybp5TnqX7mGd/qYG8VSWUF2b
6V2MgzqAsdzP6+9fm7zFzgGJvKjc1IewiMp2HcQUCo6ewriF11xb1IsDtGDo2bcZg9B+K1+Y1D/y
ct7Sh1559hKq6U0mTxjFhmEdPbFJ3TlWv5VHr5wUS6xmKfOup3WBZyPzq9qXHu69Cm44Vr6FG1/J
dJdQzZaOwnImRJQW3Oz9nM3fSos96FQdUnTBpEiipC4fS1JtlCTXvmhx9gFa4kvYPnTR5AMSYuzZ
++KDxw+PH/JmQx5if309rU3KZZ29O0ckfFiSETTuaJzdICtFqOtq97lHX1757tG1NkT2Lh7d+N8l
aMTzVrNz7TcvNjuZZVrAGrqLELp+zrZ84FCmuf6b10Z9ce6RcZJ+TDX0sYT1vVfiwU4HGkCfJdsl
pfly/SUrBZ1/N5t3A+OyNNOUqS6SSu+YrHZu8kc6z4kcQzH9SIcNvMTatyz28lRBCSZr0j7qyWs1
lrsifkxgZl/NG9nZv2D+QShc4gdpXiQj6+MuIidzmML4aO3TsNwzMOF3wx2cd3ZzeDvcqvvuvjhV
T/Q1f0gOxUbEX7ls8CXC0CRpVzNxeTvkcIoAGjL5sCfjvj64fuCowPtzfbZWIu4SV0gmH+6AMIGP
uLhveswVIC67zz16scfhvaxGA+3VCE6G6LKSPQRdQmurOrWyTZb4wULTqvYz/PBukN/izAQD2cJj
rRy3S+RgrZKitnKgyesOnoUe/VFn8OvNZ/EjtttHNzG/rw/Qv47ER0tssdXnjjLgjAg9V4P/DBpx
E2SZKkKHxUPgOvG469s42bGsuU/Q4wpczznm9nR07K4Jit7ZUTJaRxgAzwdclNtQQqFEgSra65YF
ihtIftCqPxQ6JycB4Bck5pJ+B4wizDx7SnaO04xhm2fslUB9Yu/0YgsM9vHksCVwRinL7bmy9dmX
eX3fFpNz0Bn5lDwu0H6LhWUpbcMCpJQRWEGP7ihQOWyHLQn9D386Hr44MkScQeC3RfIupqgeip3c
PIw+3Gp48uWN7wIjbEooLp00hVVl85RLeXJ0ckvaLfndtccvFlORcA/iKmMacWZ+DKzY9Q0aX2Vv
bzkhfRjY8fsXp0dHUupWRJgI8QIsArjeDn4fTETcSj/djzK2DyMU7zYuIGufs0gFramjbZvxNKKO
ep2TJKoJPTUpPV3fe2vTvDg+KLFaKzGQVyaD3R/KXqudq5p2o3C48uOX4DQXVAAvr500amx5YFMO
tRcB6ZIte+21x19m6N1Kkj1S8RRQtKiu/9op3xPrjgCceH1k2Mc2XYC6XuLiu8enOSTAmpbHZwuG
eMPJtAI2x04PGsCYuvp+9Fnzt0DXxroZ5n5MAnQEnXM8NlrjpmWRJzZM43enhoXcTZdw9YIOqfw+
9f7wY6g5RDzQE/taAWn1PWugVlJ1s0lD2rBqCiBoKo8u0/Q2mbvxscpq93FshDqnkCL+plg+Hlr4
Zz4yK6sPcJuBqqVp3V+J3fpvcGlqQWGRogiVJ73n0bLYmyp7qM1luA/KgJd1fT+mXbajdpadJNoO
O5Gm5MAdmkcSIkFvhUPdvQ0hrb0LqBaajhPc4Tl0fU5xXccAPMXTCUqXNAtKVEpvoa4mnpGtZmcw
SdRxagcKbWFO/kKgEJXLAXHwdzbR5iH1C4hn6czpjqPntMfJLasbPVvtvhga7xfqr/FDoXznoJwe
urop8AuRsbvqpS4HtO3rIYVymizrDDdMVT55PmkOcR4nX8EqLYcgSRz9MMeSQU65cf6WogapZqj4
0zgKfL5bpSLwiglFZJ13B9vJ6/NkYO0HT3O0b92+fbENxKT2KRxDfvCJsn3TDu50W0B/rrqF+ikE
iZS8d3isd3yowQMc3fqWFtwN+tzTB214tiu7hh08l5R3+Fu1AwOKh/CNlnu/s0mYJUkRNg3tQpxk
1W0v7QnlN+g4ha6nvXDU7bzPe7v9BrsG52uX9c5p1um0qwywKFJDXi5gsSWPA5hLoUv6IdSOjZlE
9ROKPsy9mQhzAs8Z4iBN3Rhl82y+rRsVf+HDFJ+UauazzyXMrNtxAjLOlcfWNWznZwqG7EbZvzTL
9WsyYRFpQcTL3EzigObC+OA7Hov8JI93UP33fxdl4gXQya9uvRoLhYBS9BsStBbEUZxuCp158EM1
0+mPJUQYk7YLBYVN+b6RXNwajn8Dbus0hZV6PoiXcqoghuD/gG6hDHMDVQSdw1tdu07kFM0zTXh1
UDWr962rDBoB0EkE1qDdQwrM/glVbUxaWZivg9f4d8ZKMLxghp7GHoIqWQO2FAwRvb0H4Y0APtPD
KfV6DWhPD2cbvzb5scjn4g6NYnaIUzIckhiiVBlUS0NZZNUQQlnJCjWh9u001uxeEiiCCDh9PVS2
mm6Zq9gD82OzT8ZuCEqInJmDQStmx0vi/YF7t4ueXou0BhpeJmj4NJypmuZvicGEWdxqHx2gFk62
kXGUeQUUxuA9gDKi5z3zuW6PLautk3bzuAmMTC/CUK3YxbboT44U0AObQbSpNEZQWarYzcoUO9dr
WywIyz1Acw8S5sLllgpVCyd036817KOoZGfpX8QRFfosO5GjVwAX7GKXtl4dER/LW+ZVHFZorB8s
yejRGzvcYtzpQiBh5qf0oOS1q9hc/GiTDEXEvKqfU79sj41Vp6/uJNQvbPA6FBrGOIK3Ng+mxGs0
uoOKuGh1QtoxhRlCHFqE1w9FU0h7J+wRQmr1YMPqTGFswraX1hxCe8crw7LJqycjXRuC6U7eFoGA
KA9UydzxW+GY8s6gZ+QEmlnTs9+27jHLKvIyU04hB0ch2hVmrg1EEaCU7VuR6vgHGYvxHKtkRl7L
ICA9aAhkBnDdEY/YJDBP5LicI+bwIrtRw+ifnBliFAGI0xotKYB2JFA8xrkfICQHcDfMn07QdJP9
g7LmPqjiNrf3kB2QP9Oig7vM7LMR2s3E2MDJGQU9N/i6VYfRtqmC7K43PU2VsUA+HD3oa6ZGVn+v
H2Yrx/z/g3rOAkxmntRRPPwS6QG8jY305MM7AhdLBXHFIP3o9qC0CPLDqRHrRx+ij2jvD104xlt+
BysHvbfIdEVaFak3giln+N+i7c6pLgOSthsn/drTL39/d87b3Uj7egTquclf4jjdU/JQOFtXgMtP
/H93GwzQIttN64llqVJ1ZOVN/ddHwnXuOG1AOu2gQNuTrZre2kcs0l4/pdQu6gKylNUbKMBvff5j
mJrX68tn5eFLNwhAzjnw5vV4NjZ7iBOJdLeSb6NbbNnnrYzSEjtfORYUpGR5Af3p51z0P0hcvthI
3onmW9niyh7wFzPhTmouObdh+WHXe0/D1nBq2q2G9cqlYGns0Pip1WQ+TD8yV/qHJmO3hrSgjLpQ
koQ+6w2ZnQcebwmprc3H4gpCU+0rz5PDuWn/08V3z3oQiESfm+vFhSOOUSt0IcIbUV5Bw7yVUr1S
HLCQ9TKN3KjArX3A4toxTelst2iynimOkCy5FW0fqqLeX/+EldW0xMx3lR6F7WfAhntlft+kzAcn
I0eYhWONn1bmMygqbO3FLMROC51ReLFFlduf5mFu9jY8QwJDwbq+/iEfY0rxisVkdJ4xqsuBKZWj
ic8p1WXo8lR9G8RsQXiTW7dDW0VTl8FKJGluoROanNRsun2ZD8lDPufyvurllhT52rguZg2xC82c
ZCjhC0oeGg/JmA39T3SVvxKHPF7/ZPpPafCDiLnEScMOpclNbetIIz97mfrBuxs6ULOg45InSFzM
YKBR09n7tOj1FFaUirdmjOkLpD2hiQrFyv5n59YuKAHuVN3rCqWGxG/LZ35x3oUI8cR+lsL3y13N
4nkAZR96dYGevDr0VTYD+92CKhJTGQ2M+9BQnfo45KJybhKLt6+q5VO3g5W04kEvShUH49BZyHUh
urYvM9U7Qcni6rEn9vjk2EKGacMkCWhhQ9YS4p/flWh8C7Yvpf/KxmHaK+PGe4uNBHLgmvzEovJ/
2LPd8yNpCv3Nh0f4FNpeN72o2ul205jNO12gelWZzDu1SvI7Y4oKJItEPfSFdkIylg204mERPe6y
vnPEfk4hbFBpKvDTa4v0u7TX5DW1ZgJPwIp0x9api1DyJK93tVug36WSKn6yiBNjyN3uK/Rx7S+k
8aHuTRXuun72OKI8tHMb/HdF7dM/rITU1AF2TcPBI7Z6Gbk1PajM0ieU35DYy/k8zEjSSuibB3bX
d2eVpuKmcor2HhaHOvAJCtdWpy5+1/6I0DN7dDf3WfmoORRIUeb0gphIciwBUgj83CF3naObnbaG
+i03c3qYJ6kfJlam0FS2IQLekp95k9aH1GUxtI8NkKGgLTZVkHq0DeEgZ+pAiCSDSFrFHsmMvdxL
aIDktvazsLKl92iDdSB3kAL0H3pNgXJSKUnuJzQMvLC2FQYOdwwA07rmnuL6CUT5CF28tKngysRx
BoSmrYsU7owgMs6kpDdOnODQzyfhJX9q2TrnluZ9GtqsAZci83oeNqKKv09DRgIgl3nIfQ4tiMnC
YQg8K1IskVj3FsTk8P5hOqGs2X2hrRhOOcSd9zTjLSTZajui88QPXZm3EbytoMA7udkBGh3yBquK
h0TU7QkCuUWYxhyi3sOYhO5o9Bn1hx6yw41CXVR5d5xTelQ16cJJEv4wun5cHSb821FHkzmkxKF3
g2JIs6Fvd3IHS4dGXGRbjbHh+xerPSzuwJnpEwYtXhsFA0ofmgHLNIA7EPLQwlIuwPgS+gFjDON1
V/Pf0Czgd6XVW3vgE6q7vNXuG3Oc7DTpOjuLGAk6QDNjd0/blNyLyQzVwUMl9FeWWt4xx9XoG/GG
v7we8qNqBC7gGsbulA/2oYpHdSe7fvw2+aJ4qG3clcNkmOsXAsxJvrf7FjfpQRdQXop9cy+hXZAE
itW+s299X51qiGwcoMTa7aypQSQuivhrn8XmmKErOQStITYCiYBKiA2HadjHC56fXFBa2a5HSQGG
DTUM7TPY1jUQec/qL7gYzRp0ZwMjrwECHrcFlBq+Q2AZ/yyQsIS2L+Q9KR38c+FaClQtmuEWYyB7
LSG7JyqExqSgJgRi2P51PQyvhPolmrpBV88fsJXPSl+ISSg6gGA8FBjDeeNsW3vDoromZ6zHGEjI
czN3DqohjRXS0pyNGL+iWTl+8i2Xt7/L7VPTlEpCf+IstAomD2FawVkAYsA63qigrn3HJcV59wa7
dWYLXsgXn0WICCUl1FmKU0uyZ7vY6rGuXLKcRebqNxBt7kYIOvYODxJagJx8ToWDsoQKSvPf9Rn/
p+Pzwbm7BFJndklYU0or0t/Z9+Z+/pLDNWWf10H/ffzZPpzFG45JawM68mGjHSx5+r+jpgXLqEaH
O2rB2ExhFlFXJAAjxz9MeVKd7Txp9kMGO8ygyC42aC6ReiP3XLkHLIlSs0CGoZuiieB89ux0M9Ar
3fP1Mfy4WQqRzcWiTgsjIP6Oe7b7pG/lCZYd4aENbrJd/AbJz2bHnuazdybHav+Snk+wV8lfxw0o
wdpnLVZ61biWro1bRW4HXr71teRbWehKsu4uVviU6bacUyTrsL54Sbv4yaTsrijdv9cHbWUpLHlT
McTKuZXMChDsbu/2RRjb9nOmur0uWFDq4a2Ho4GxPjn7i3syEhOB2z6GCVL87W7Sc7KD+I9/uP4t
Kzt1SQuCz/dQp6mtIttxH2373hLsqaPTca5/DdOWFvXKXXPJCSrGQdpVXg+RZ/MbxcsqQJfgVVPI
JWTDc86qRxA/689dB5fKzjkKVMj35jTykUm9gUVKXxNdF7umRb51fdBWvmfJDWK9dpXXTFUUo9Lr
C+uuI+K1ot2x1PmZseaFFvPx+qtWNomzuE/5tRzlYDXeuYRCqnTZKab05/VHr+ySpUS1DdQTTwVM
2WX6ncHwIZlfkYFtHGMrD18SLNA7YQNUV90zraYvcqr+g5ZBHiTNVqt/ZVyWLAt9cWmmJoe1Dve6
o+0z9wTzgXrjoryyK5Yki4GBiUjSTkY5CJhHX2f5Y+oQVE0hoRn1jMn/SultlZJWVtOSbIGmRdHV
nXLPMVchR+V5qlvclCYgk+DSLtvAA37v+pSvjdoiMEJAM/XrAe1NmcMcBx2V9I16s/e5BbVkXVSy
7GGayOEjW897BYkrFMUvPhC7z/34RSCE1sYgVDXixuPnf0vOfvLRPF1/9EpE54vDXdIejQ+rSSPc
9EI+0witmqdezOgw5l9cN995Jg7ijv53/XUr07BU9oXen295MD6JZmHJk6lHmLOIbiM4uUhIPsiK
/h9tI8vlQCdrPAOTGXowNunRMBSAIs1u+7mgxBdlFei1ewUpQQBzG/RofCmhEq63MNIfEwFAf71M
0rv8dPIR6pwEhGfDeQ9Z9ckJWwMHqCYd+T2sI1v4ZIj6oGzqfqvs3Mp3Pq4/ENlvSXpfeej5lpWB
rKd2E/3ajTG/getdFbVZm33vIbzwhxR+uRHmVgIFW67JrB9Tw0gVCU2PCZpsdUkCnabhWNs3lr1l
XL4SIpa4d444TeFm2UfCRcbhVEdUbsOxT+79NDtzC/S7HECzzy3OxYlDClO69XzJ3ePXhkVtvgWG
XTkSlvTu1jjWZPnoWoAbeoIE+NeRihOOts9tqiWne7zYBFkz5DWHLv1ic//LNOPEuT4mH6P6IPF0
mZh3axKd5NYvJ9c/00tPNWnGDDJcWGMVkS0s5Bx5UjEAf2OJ4iavpniv8tE5XX/5yhpbIvoRREse
j4SdHQbrKBCTPC9o1VONIstMNgZvZW6WuP7ZGJ3DXo+fywyAl5YrfY+Psg5V4W35hazEpSW+X9pd
0ZVtDPg5b++ld++7N3SGcqT+FDPyQpv/3zmSo9sZjQpNxJX3t0olBUuof8zsyYJLdPp2fTLWduJl
kt4tBPhu06lzShVlth1WYz0F1NyUFYFeT3eayvRh2DIjXjskLuP47k1OkQvDZtzMAFE4Nnw+NOPn
JntJLvKhkl6yzEfQynM4gDauhIeEfp4gj3Z9kNZW7OWT3v30OMEJV1oQQjEpdP2CMc+HnVcV+fO/
7npt4H9lDKEbydra2v0/zr6rOXKbS/uvbPme75IECIBb6/eCoQNbrTSaGc3csJSGEcz5138PZX+7
GloUt1R22SWpmwHh4ODgCYsY3EwVisxCy09VkXttC1u2jsFkst6YfmvjdpEbpHo2sETVTU9U+uwS
ZgYXUyA0F1Nm3I95nu4/brS1+yzibgLQRRHAsNJry8kEVsS/G4VyjXJhdKGKYaNn1m6yWLmrgQSg
UdTEK2gIKkIdHmOFPqsN32NR3DpaXLnJklEBzZBJhmoHAc+2edZV3ZZJ/GAM/r1aahvvsdLnS2IF
C0BMpvBSPBXBA1zULNA2gm6rBLcy85acir4rRDNpSDT5GHljpbvYOW5IBK1dem6yNzOj6LS0VXS0
P0CMfMeT6QfpAe39eAStNcr8+zcXF11YAr8BBSXSwVKwuG1qAOG2KNVrF1/MaWaSnMUGGU5aAO4n
DPEyukuVZKM/VyLGq1DLm0cfwy6MxynPT0Uo24M+FurtMBX5hZbUFFwEM91hJ7xZH1oboIspHUNE
Nhl0Q3iT2T/Xun6hI2kGEZn84HDx2cgZ1m6ymM/w6QQCgQ/VyY+ABBtVE1qU6QnV4iej4Z+rDb2m
K2+arRZN2dQ4rwHF1bzUku4ui7SN6txKfy9ZFEYouFBFa3o+VMQSrKFQWkFRfStGrGVUS54EzNhT
NdNQJVPC6GsJ3je8I9p9INTnzAR0DfbRfEL2b46PY5q5H0+Q90+nDbqU44Wfcit1lvrHUdPooZ9x
Ljgk0CkO1ZguT1KQ9oyKCzv2I61smDlNOx2Eofve7wCWQ3N030FNmr7CPF3fmLTvjnw80mKY9Fmh
CSUoOg+ovtFqdNPJ4umyJMm3GjhkcJ8Mf2OBeX9jhVstgn9Stj6kXiv/iBO32O1hOXlLhkKHu7wB
Z0k/yeRNQEp6jwPOX5BP2NUTs9txuib6EB80H9EEDdB974BrupvaBmlVxNXQho47NsdM879+3Evv
bsYNYi4eUwO2FTzzqPEQhfvLJovD66oPqc2TNLwAPDc4EprUzOqQhV/7lBobE/b9niBL7Hff4vCr
HtXWa6SA53AuXLMc4YaZQv6JdPYk2o1FYOVGS9XjjoU6JIlxI7V4SqbKTuglR7bKyh/M39pFr91j
kQyPgJ8RKB5XHuRWT34HAHIwitSiQ+YOxFCtBgD9j7tr7U7z79/EoNI3ZTgNeQ2oFVXdCEiuUNa3
jdncVlCFd6LJaDYWiRVFCrLkj2idGQIBEQYn3ze60QYIsg7d3ojHX3mpwxwEB3TV80ThG+aSoEiu
ZUu1h3EI+RWsHMrAJawPYXCkxl2GE1M4osJ0DCf+oNAdpy7uAmsKFNMRoqRPLePTk9CDJHPipIl3
MF8gGwS4d7cQBlmeVBqVmJK07zsPp8c4HLuPgLJGQmk1fEf9XTDRDS7Du7kG7rPoGFO0LejfOKHM
oSQLFE5Xn+I4/5xpH1nKP4FPUBG4qZZeK7v6qg0k9eIu2qqJvrt4IgbMq9KbQVUrRjbCh671ptRX
AaaPiAO8unIpgAc4yBaFlo8H77urHO6zyGqiuNDCDhghTzcU5Y51BcplJmC/YeorG+FspRuWqtQk
DFg7qXrlQZE4fDBkkthBBInOj19g7eqLVGYgTIKyBX8tgHDYrtEz85IEJd2IVGvdsFicZDWmZuL7
JSxKi3Bfgp//Bb7NsPzUgXaRZOg2dtUrb7GEa8oKGru1IkqPBEoFLxHYjdeBfv2pJlpCNcfATxs4
cwP/URF4aSdwkd/SXdFea9v/qLbOoPffB2pQhHoPdkhwOv1UrHvDApbKeuaOsHvbsM5n52dk7Urr
fH86Oecd/rk6HnfH3dlxzue7q1v4dVjHW+tpv3/Z374cXzrrpXEvrvfHo7U/3h2t48uFsGx3n1ru
pee5rvv1cMD/fnhf7IO3v/RsXMdxTgcbn3Ftzz6czs5ud+/czB+zbefecQ7O/SG02o358n7ahvcl
v78v50EPCBgIgogIzc/IMOmNX/Stkwmo67djxq60qBCuwlNQemNZ4mCXlHef68jFWCfoyTAqVQ7j
Hr6HUTgwSdHGGHkfS4D3Woz0uu90OiaMw7NZ7CDfbjWpclC7x4TB82AqD1S57aPuutRjGzfXefRV
NZhLg59t+jmzBahJ/960JJto149N5aFMSo+DMmr3habIJyX0k6dPteASZ6qOeiGHhvOjCqhvrn8z
kq1A+grwfGciLAH7igo4p17RyqNA/MCSPPmZmND0sGGqhOmmolz20g5gZB0UCsRe0hXqXUvH9C73
I/Zr4Lzb8yzXMjuKsYOFppkf23IsNWcwJjeCqSqSzv7QD5TcFHmcXJSqUj1UHfCiFvaNEIOAYza4
VpR3tLdpq+MVgTAG9Kzu99MkNTvnxmSlUQ0TzhDn0VesgR2UMcG1GCw2GAVgTPl7VO/NFzOffDuN
Z5QHw/kCBbCwUVKwk/AUpIIeloA0z34k1BytVrR+ZoOwwWpsJMIssDntIbZXVrB011t8ImZ6e6X7
NSSNRjK5TAbsEkJk3R3Er4jjV40P7rasbJIb6X0FXNgVA7/JpgOomXU91b3VKWrwVfpx6vSkIc4w
IIzFdVNdMIVvCQqvBOClDGlsdqlWa2rl1UGTcctUU+pOQFOLjbixcv0l6yKKhlAPi3j2PK+iaz8O
EjvKyngj01lZppZsCwY787BHBx5RIR/E7TRNtlA8Go8bieeKugpZCmwbca3FoiuM42CWl3CP2+OU
6VjnJsQJQUKDIp6SV47MyXVQEWHpCcxS5BZca63p5t+/SYXKaMzVWkLMI091y6+u4vD7x8FgJXFf
Cm6PqtZTQCUqD+SmGmBAczzkYDhfcd7ol2CDpV7jA4j78c3WumgRuyUJp6TJE+kVwBGexjxuznnQ
1ic1YNDJK1FLdT6+0UpGtwS0qAnRRgCXKy+Cq4mFeWfxWhQWdMo3brDyJkswy5g2ddUYtPR6cAOp
+U2rcpsEV5P57XMvsFgGqprHHEOp8tLqCB9BS8ZPrSw3Hn4eNO9E6SVyRQ5cK9s+qyD9JbPLRlGq
XRwGW8JiK02zBP8TFZwn7Jv4sYBQdfc41Tioai/zx48bZkVikSxVz4cIKPuGlYlnmK1KLR8yof1B
K0NJrSnGwmlXTaNE1sBIo1lF10ILOI4CvbT0BtB00AI3FVBXps4S8Q+RxY5kNUux5RH5Du550ePQ
dkSzCRsqQIA7eZq0pt9//OIrzbrE/w1JNbHMR3hLxvHAmuJCDcmNUfguQ5Hm41useCWSJQ6wGxN1
yoqGH4ecj1jL9ALCDGM4VN+R8Q0XRhDpR8L05laTQxVZYhj0E/Z849GMeZOAl+v3jswGxaG5Qr4N
FJ4lQSaDjS3zWgvMv38TA/mcJIQZLWYkNT9Mvq95YdhN5wI8Vxzzgee+sZKsdewcVd7cKBjSICXM
SL0h0mUOxDJUI5UhkUfGeOJoIZLcoh+3fLBXZuMSSDionTSilFVeNiaQFtfAnG15zj9zcIX9/+Jd
1K5IA32YYk+oyl5TwDwJyvKcl6CO5oH4FNALd5nf7U2LQV6aMU0dCy+e6n1u4Axx4n4K19b818dD
c6UcuET5Mk4ZOP2g6ud6ULhjNItjZITj7L0mwM8XIbMBKnjE8h/uSBF2WxXqtTLNYsUicIxqKglo
b54DYB+n7ZPZFByU2Dy0DBaGQKFk3AsVsVXeWhkNS6hf7wtN1nFjHE1V860gF41bwNthYwqtXX2x
rFAZTGnajbHXEdnBS7fMj0URio2xtnL1Jdyv61RTqUcs7zmPArdUtPIKW0O5UWJc23Uu0X5UNB0P
wB06kmp41iY6WBAjuE4J9D6jEgSTuDz6TX/uJvMZ55lbVOGVqLNEARJaJwYZo8wboQkBftaxIlf6
NByC5lM0YYMsoX8jCxuZNkaMk1ISXg0x0mTLjJT8MhQQPf14/rw/jtXlnq8YA/jY9KVy1GLIhRGT
hB5NBsDcOETixrAxztCmjW6Ckakbd3y/3dTlVjAzEtblIlKA7+jBRGrgXS84VO/0eBicqu7ijWHx
fqqnLjcVsGIaGxabATYVOALWBh3cQXj37HKZZBu3eH9cq8udRQ4He+Snfujlkj4GMyXeNLONmsNa
My3ic0eThCs8j7BRKe9wyNU5QS0OzexJ2pDs5uPeX3uB+fdvwnOBCjg0Pkb0OThwMY4XoqpyP770
+4FZXe4fKmgSgL7IIg8sPhv6L56UPVhh2k4U4znpupt46p08+FSJUF1yV9W0iUuAPiMv8lU7abNn
bmAh+PhN1hppUfzpmspHWZNGnkaNy8osnAq8248vvdbJi7AraxSX9XGIvJpVRxa+DBnbzYsvRCk2
NqfvpyzqMhcN4Sdvwgkw8hLzS5NcQZnBa8wvkf5Y5WRjQq+0zzIBZcrQkFJF2xNUT9riQSSK83Hz
rASnZdopBr+OYkgYeFRnF2k1ZZbeDj/Umj9QEV1PTDklhrz9+F5rbzF30ZupEDG1M5pUDXHqr6EO
fAXe+0YXvKqs/nNbpS4JJ7mgcTdNA/H6FLRHW/WpsHIDZKEs1JRniCG1No65hwt/hMVbo0oD9SsC
BZhWH39id9qDwqslAB/rKehxQr1s5KQ5kNr5jjpYu4MkA3DUVZ3vdLVULse++ZzNI6RGfm8STFSh
xiTzj8jWpuw5UTeaeiUyLwHOKe2gXKAW/lEfUP2D7A9UlAMjhYMArB/Nh0/15xJ7W5p9JnmQB14P
+K+dmlP4JKZQ+/rx1Vcm7jI3h9AMAJ6c+cdutg0DGCW7MVkYvPQteFFp2ZHjx/dZiaLLyht2+krl
izTwiF7dRlKkdqeTG3WsrlU9foDO7XWO6hNSnM/Zj6jLAklfVkYKxJx/HCrspDjm889YuezF5/wv
1GV9hEZJKFSD+0dO4p+wbHmuy+HUd/WXj9trZWgt6T21yTpfg8biEZKoOxZBTwpML682041RtRKR
lhWSqWkJJl+gHBONHLVAVaxQbR5BXPKivDBA59Z2Aep7H7/MSkj6x1GwLscGB0jKkZdQ+2tN5Uuk
pp/CWxto8t8ndx8Ay2toIzpi+DJA7S3VMivaotuuPfkimJrxlJjlpEHVOqug1oQEPb4iI0TzPm6Y
lV5e7l2jAuNdgMPnabkK9SPT1grN9otpA9y0MrmXm1YdmJIewODQq+MDeN92LXMXGmHIUMnGyelK
sQpg199bH2II4B9oeIM0geQdHUr9NojD8rIceWOTJNB2mmxTJ1V5BGxNEX3p2TTi9KDYMrBaa8LF
/pVNRWCOda4c60yHJ7UCMTTAicyUOxrY6BuZwdpNFplTHQ6s4jr1jxDisuMkdWUaAxCUbmRPa6Ns
kT2ZYFRUUaH7xyyNjiydq6GKulW5WLn4cs86lDgyoq3iY+v4mJotdnhbEkprV55jy5tMowC6OtZ8
rB1m0U0XPqRJLREVW3yAVxzqO9nGcl+KY59QI0VCvJK29bWfJeSQ1ZUKNT+iXDVJFkPvkSp2k5eN
Y4r+aSxD9oKa6exy50PkbgCE/aTKXD8K1JpPyVDACiU2Q7ZRaliZXUu2StQ3UwSaojimQ4j9nyKv
oFuBo3G/fcmDcmPdXLvJYuQ1QqilzqhypFQ5FVV0k/XVvgraR13VXj4VhJaEFT3WdaYCaXaUpeKV
gfqs6OoNxBW2yEMrw2TJWGlJMfp9wguvKY3RKTLtCJrs1onbSl6xZKyYrWzzEIqNnvQ535FEb38y
2ZpurcNoJ4IqgsvKFh6LmQqvszDO2o1ceOWlliUNyE7QCQpr/pH0zTkJehA8+o1osNLldA5Cb6ZV
hHMLI69xaWzvM6Nw1RIlzURaVP/6cYev3WB+pzc3gKNglCgN1n7fEFYBsVBIGzp0MOHgvkWdWwmY
S5uoRlXz3JjfQcvznZ9HsYNjxDslqbb2siv5y5LKGKskzOB2G3kpL5LaQX4W3yhgsHpQ9C7vg7HF
WTjYju23KSLU/bjdVvpcX4TpCOBPPZGzVyLokvAduTamTTnhlT5ZkgmYGQ6CmhBXlP3XCKMUcil9
izJM8Pzxs690yJJJUCBckCrloNfntY0jeJ8jcsJU+uOrr7TMawh/M6KgulhL0Srca/Xw0hf91cT5
Roaxdum5wd5cGtjlPtGlrnuDIqG7UprQ2gz5xixeqbiqrziZN1cvisSEwxEUzoe07c9JGhV2EOo/
gwLDCgfcoj4B7tFetKGSwM4sSPZVUo8b83xtCC9Cu4z8IU0g4OfJ9qKTO6YDB5M4NX9KVODCNvE2
Kw24ZLEqgtQxGBgRjqSvIV7lDuqWe9MKzlxdUliHnKRFC66NV2mVBRnO9ihgSJdbQcpTx4jVwBl1
kTn+yCHIXQWapzOjhZJoBbHpPikvcsnElQDPbKM7VybRkhqXgO1NIPgcoc7c1XtKTPG1oRPUqTJj
VKQ9JBAX+HjAr1Sjli5eGUpF5UgqVJv7U5K8RND2YiSyjO5iSozdx/dYmbJkMfJNMWlMtDk2NuDg
VSKzJhzw5/2vj6++MiyWdMuyJpPehL70CM6yzw20qp0Kwnkbz762LC+ePcqBJYkUPfMgipflFk+0
/FZhcG8gk9I7k6ie+ikrHd3XIWJYj8HGhmelW5bky6bCgXmc1szjFObtXIuaPQHo4raRJtuzokd9
EtCmz422V62ZN7FD63rI4IDO5iHF9ErYsyVtCQG85CJkG9uOtT4iv8e+LOtL32fxeCKEk3PbQ+G2
xWH1ZwiFhrr0UlKmrqBcKdVTO8bH3n+pK6w3SbXROmvPvohues6GugWq7RRMxo3SCq+stsoJ8yB6
Z2PwGo7eNHySj2qgT0zzhpENFuDOP8w4dNk07ITabMltrt1k0faA2fmQwstVIEDlox5m32u9dEyY
kZKm+f6pKfgKw3rzHmFUAayXBcRrYV1sBVqyR2dvlCZXmn/pcoN+7GEzWUBMCRX5/QCZQUek3Hc+
fvKV0PS6nL55chmFws8TuCRG6XRWQwEkoOL5ytaR/srDL0lZTNFEDlJzdAJFxcpJd0XNYuM0au3S
iz2rqsIIsMkhNks6/3telqBBQOn841ZZCXpLr5rEYDLhodGDXY7Tes6CXxOoHBaE7W9FYAyA3INj
JnvFUULlczmEuoizfjYNojMgb9tAy5yBI9TU18Fxark9TXuRbvlUvZZp35lySzcbEBU5HcEawv6Q
V8z182ICasRM7AJKnVeoGAMLnmc6VPZIAy9ms8QeFRvVYCjkARxTcZH27XA3pVlrcZzMnzo2cWBL
RXro/Gx4KCZ1AhBT0Y5127HcytUBin+KH3hmBPlhi8gq+BZwI7QBIlUPQxdWeww5E66zTIE5n8ac
dgAYlmagp0d+ZOxhseA2RvY0huawM1IRXBMcijxpXXoLPlWh2Bqd6cdKX9y3YRsdgDQtbLU0x9ya
KgX7VK2KwerRsvrAKCU7WK1M+0Ko5NS1GqTlaYlzzEKvnVgCXDbTOW8gMj9dZ21FGaD9muKSBltD
RS3I2cdJycYeZCUsLcltRj3KJirgopLJ2AmD2Cb1gCcGwybYkt1+dxjDR2X+/ZvJLfKWBGnAW5BU
eydS+vFsEvqLJuIbtKDOeVXpVqyFpaOl0ScFe8zFrKwJA/pbTyOYqUBzVCQ3Y7qljfvuhMfbLMrD
zZD4WZA0/YmVk2UaN76yFQTfbScDErW/t1MueTiWAqFEbckOK10EQenhuz5ARTKL/IfUgD2gnEaX
dRPdiDBrvb9YlCKc+5ASqugwm4H2Y6/3kLnXIE+ap5lhjzjg+jiQvZ77vzfd9d9fLVLC1NSjJjxJ
cMhgEgOhQPASJ/2C9UGwg4UEc+JGRru2pSIB2w76v3lQ67uRQO2yEcXwFcw85mnQ9HNKc+qv+05h
3zWA5nK7hyb3T+KL9nqqB5VYEfX1B+SB0ZcR2DfVCQylcMYoIVaeicaBFq0GVd0su85yaAsnuQmW
AjFxVhSVTfC9DP3OMxtS7xINIRZSdfoeh8eak0xljgJQq+yipKDfEsgbPXckz1zBegRICqyG4oB9
Iy9BmxHXYTbVDvHj3k21GJ4ywI/t4oQWThoDB2gyzdzJKdWdlCvdOe5Cilp3Wu6yYfhRF4lu01Q3
z5yLwROtCPdxRuixGqrMkTi+c6SWD1dtWTGLA8Ftj+kEYeiBdF8U1kXw54aPEzr2qQ/8fNea0RbD
f224LHKwVq8hnVoMg8eD9osZjTedQb7jIPY80L+BF//5NPxX8JJf/zUo6n//N35+yrGfj2Dwtvjx
33e5xL//PX/nfz7z+zf+vX/JLx/kS7380G/fwXX/vq/z0Dz89oObNVEz3rQv1Xj7Urdp83p9POH8
yf/rH//j5fUqd2Px8ucfT3mbNfPVgijP/vj7T8fnP//Q52LAf769/t9/nF/gzz++RFnwULTVP77y
8lA3f/6hqfRfqqlzIRg41RDHQ5/0L3/9hfzLMDUDo9AQKmBD6JUsr5oQX/oX5QIfxnASkO4Rc0ip
c7iEzX/SgP/T8Cf8l+k60f74/4/2W+f8b2f9R9bK6zzKmvrPP+jrue7/zmw8FgfjGDeHexJjBl3m
njKJjDKqlGzfT9OlT2BUVIEdXofjvugUF7axKexBzHLHqqK0hpSq1iCKL0jLTrWgzhBhmSTGAWcL
9lBndk5apzXTizowGlihKE6T0p3w+2wfVOzA8vQXdsy4BMSvofzqKINPEDXYLuaw3utYepFzijwh
dQuoAAITmNlxyYUlUmNvwh0ESkp2DXPoIZKGZSpWDcK61ie3pZK4PXDYsvqSJMAOFPKnGDrUMwEA
kpFWWqFiHEzQnOvqkQt2OSoCwFY40Mmgc7LgKWawcAXyAlynFDLKBbNkgvBmgmFIbyuh3xBft7LM
OMQp3+m8deZHnR+mLNkO1EkXpN9zRzO7FoZdGtIVaEgjcIypge47JFMliD4D3XewOoJo8z1L8y+Z
iXzTn33uEOGaPruer6UAss3r9GdXsEOpPggu3QwZRGJqN4Hfndn42JTSVRSgQQeQ0KJLA3llxr+O
0TEgt40C8XA45qjNbVM5BnC7cy6kMmnnoXEYQH83fC8NDyXKi3ro34E8kO2xHYMxfEfT4xjCsXGA
+6WJGkNJ6WHuXYTnJoj3uU8P0hfIcgJnqlrh5GNELWhA3kcV/G7K7CKMAUUd++JH3T7m6mOCllK0
9EJNOicksAyHML5kNp5yfnIVx5saLS0F9RKqUAit5tddk12P4+38q7lr5i+OHd1D032v1Sl823JL
IZolcEDRlMEz1Dlu4JJ7P3++U4JzSZX7BMUdo2zOIUoNSoxCv0SfTqrvilhHUVvUVoJD4dFPXTwk
0+lh7DvHQMYcqbdpewt7HBVjb+6IcfDdeUCoOcYBV+zszkQySVR9zwaOk7/wNM8TnbZOr0HYpGU7
iuHQ1+We033EjeM8YqAwD/IVxrC0m7a3EAl2JdShBzhgM+i0G+aRVc/z7avM2KNIYiMrdRkQ3nA2
AyfJsIMqszMV94AfkJFBazV1dQ5lgAIg8A5GxxmkZoxDPshrpP2XWdydyzb7SSd5Ufvs0A78TovC
04hzMcpPZty+jomkDJDFYkzw4VspEnceH6NMz9g0aBjxbSPdtoncqvL3RMBPN0XPh/gKXKSsMVc8
VUn3Uk52BgIua+TFJDJikWY4I3DtItpZjT+4qcC7ZvyySYy9AVOE+S1N33fbROzmXpt7NGp8t9TJ
vldgLYXgUdaKO+rdeZ4xRds6cz+Y5oBTCdXpBrdD0OgEP6awJso1eWGGijsU8MoJ6IFomNtAFGBy
tPo8fsTRF9mXLsbvMtOp1PbMmHQ1qjxJE+Mdp5OvTp+Y+2WOqc2YPY8d/JhPEnC7WzK2DpDPEDNh
uxBy8glUr7i8qCpxjGm5izSV2GJqVTtiHIL8I+vtBJLxdgvjmzYp4bsW859+W7T7AeinuD4gMj/X
fhfuEJAvmCkvAggK7uH0Bv9DP3RSUzIvw3fgxcSsnIdwXmqx30Eu7EhwATBKq50W+hNEjGY5/zbc
aXp+GfeQSqoglg/LWjgGd0GB//i2omWQbiqKK13A8ReF1YNe9o/dRMBUSZn1+llfi2pLC6K7KIPa
J03CvWpW4U5Hml/r5m0mNWJBGsBwjF6fKdz6GZYPzEE0tI1xzOwGjp+tWRtWP8QQp+D0OkNssijT
D10t4YegRoZTcO7KIm0dPkjQnqJQgiXLf74+Z2N4pa9KvCf8m1Ik5Zpkmd132S+WQTI3VfRzqvXR
QTHCc6D6P4iQmUPCerRqAybJhoHlpm09wYpiZ07MEU2T7XUlMp2oCn+UHVQDlTzalb3/q+9gEh4S
XdlHGVxyU9iOStY/prVKdm2QDfBj8GH90AGNPCICK+30pE0Nc7Mp+D52WNOCWjq9kenQe8hKF1xg
Rwzmrigp0lJ6yJvMTqtolyfpk6y0oyQJAKL+PQgJbi6HCzXiDpcpmuTkl/FR0bck2hdEvb9XcV0Y
GtimwKD+o4Q3E5MDON7tUXvZjdiSzhGE5xKLCUJFpt+kMB/j3WNAO8fnvqtsOqhqryCSZSYBPoQJ
f0adqsaSUkwk63jaJvleM+lewgux8PvObguxC0OsI/N6jPUr9R+S4nleR4ea76YYWjSQnDonJH6g
hvYtlvqNAh85uEcNkO6/AS1HAyCmhzJsDdt6M3/R9wpTU8uA0VE96c4coDFteVxecwnp2ASmTRO/
jMCAmm8Sg8CsyrtOhcUBsgW4Q2BpmYNiMCleh4VgGlN3DuVzQ9FJcbWa7tUi+5J04s6gj7IobfV7
k4pjiGg7YNxTyo4ZR+4eHHmX/ewRlViNAd7h+wh0hc52E3hFmRacii44xb3vVgO1o4gdBDzD5p95
EpxU8RBpmhUjBsbDbQWuIwPYVOuBWRr5sUsfYcXhVO1jQLD8ASeaI8ljMbN7DcRsJF1YDrjUAXDS
MOWMve+nFz1ENYo+/2JCL1YpqP2aKmiKV0GDcGCXoAZflhi16eQaSXsRKMNhqFA3rUrzMjOxCEnF
rZP0V6+6k0kOzUgP8YgcbNgjkzhqIL2cG+lbLdx4oZ83OebI7/oGQ0vEv6Iga0AApnbgm3sciH+b
E6kyRSkKzTqkWI0j6QawKplfpUJ20KYujPzcuaUM5H+cep2oHc6yx1rKi6bOfoBb41L6CGnOSwWG
kwEqgG/S9L9z4be57+9nA3/NGVTlVfB1MGExcH/f23ZDWKfSGPN970PuKTN1K+/CAgE9dfE40KF7
/Ph+i9Oxv27IVayhBhWawZcC1OCgd20wiXzPcn4JtaxTmMAJEr6CvZL8VMH0pgCYAfiKelK7nxe/
LFH2I5YzZMk3Hz/LK6xvOVm5KgThVDd1ulSgMGv4NYqI5fuhy+zXdAOZ6JgU1z28HsYWNjERlkSB
LIF5SvQlDRVvSi5U0nyjuryATykWNIHz45s6wNgURzN/HlF6MPpdX2B5nUdl+FQZZM96aEUWqGjD
qSLllyUTx0Gjl74Cz2XyvYEsVQX9qRKkEFjWkHPAYCtNHxWd7xiSqhprgw7oeBfC0BzDvMY8mWCp
yUwrg6gNy4ITxggZyi+F6c3JcwDXsA6vMGfbHzfZ6yHmssngg8CxZeNIZZaabZmm62EHOMN+TutS
H1M7LA59MMAkJLC64juGdZ8+TiTYzRPR37fBvRp2wFMgi/QxG6tHTHRuSneAm9A8f4eYHua43AYK
ElRkeTrdDcLuYrmv70sKV+2xcodwuuzr3i4C6sw3ThR+qRNpK4Lux6ZzNl7yvUlhYmPDCJyPCOyT
fp8Us3VNQlssJOiEeccxwEySda2TN/NmB+ENFMy0GKwYW7M2k25oStTqHoGQd5Pw0YJUABRIG6f3
b9UqvUiRQScDpjoG12sXFrdzl807qDSpXSGPgAR5Q8d3qnHWaX0chHGc/xoOWMaKrS58Pfb7Rxcy
AkEVLFMaX8ITSKFEWW8MGPVx+ggFfmOkR2FAxanCiV0QsmMOM2HksxbHRgvxD2OrNV5Iol1RiX1B
jJA+Kq5fSEdva6sj6UWJAToH7XyYByY/FaXcfdwlr2Hhnw/NZq4h46q61HMhaUlYFdR4aMT9eYs3
KJ0jmGH3kh7msAVLSieRnQMMva+UVsGTC6JlrmryS8IRRNNLcD2OCoV7LRShI0zAlp3FVTU8Rl8h
doO5goUYO62YYgGqb9tEwgOWve7l+yQ8+1X4LceqCX1hC+4ZNiS1WINJzbABnQicWrGFRoqkwuQ4
ifiuwSANNPwuN3ZQdr+fZ+PHLbLwe/4rkJqcUJw1IOH5f9Sd13LkyLaenwgn4M0tTPmiN03eIMhm
N5DwHkg8vT6wR4q9Zx9pQrrTDaNIzjSrgETmWv/6jfv9+38Bpgt7jXOjLOr9dhW2dmAry8kRpijQ
/W33QKErfEFBP89W8I1TF1WwdaTbR1Trtzl73nYrouaINMH0jZ7tH97iBsD+x01zbNc0CJW3tL8H
y1tNA9ZE3uO+WezvdoRTIeCKb23h1oM2XMWtB5JLcclE9adOo+c0rPOyvLfcwm84wGIb5MRWSAKm
SSJ0NLKT4h8mCN+r/t/fK954yMlsR7MM1VL/hg6uXLkJh796b6TndTAe6n6M8CQPGfDsag77OZEH
HSqKcAge2MYZFcaI43XbYvPhBgJHaJDY9X++gP/NYcmb4u4ansZ7IwH2bxtRq8eKhP+232ouPniw
XbnSUaIW+CBJymjrt1mt28Z5wTrzzm4TMtLtfxBGf9vH/8fF+Zf38TekvdUTotpQ9+4357q17En7
svZJCQjjPnA/Z3JI6+znVkFWNjUc5c62EF3FPvT3+dRHBiOZnICrbb2NYgy79b3OLyWwNd5BYrmy
lk9O/7nMczjIU2N/bs+Siwl525DTi/JS9s5N3JXR9ghuH3ZiSU8UDKM1vnxf878g1H9DB/8XLPv/
AN1exc+u7uvfw/8P2O1GZ/nfY7dPH6L4qL7Ex7+Bt9v/8z/BW+u/bMN26eZVnQ1nIxL9AW89578M
k0bLdg1NZWPeHvC/wFtd/S+WrfaNqjoG2zZL9y/wln+N1awSO6TqFIBsD/834O1/PLgEYaBfdaHs
WWikKS3//RlJWgLhazef9q5Ct5WsfkrWTE0AgraGiZypxWIqomU8xK384fax+BpX53bU2/J1Ra0U
EVKaBExXjTPxaMopFc0/eZN/G6n/6+PDW7R0YOVNGUlV8feMDM2rDNts2nFvJNocNRrhBl2yTBFW
uu1utEcegBTi6ZAWJtbcSja8p0NymLsk9jNlWu6Sxf1MUiFO+lCqk19JrIjaJuJop6FvZXFDBnR/
P4I2t+W8Pmq6twS6SMTOnd3k2i/aP00m/2bG6ACTGzQNju5tBZL3HxJZvfUEWV/VtB/7obpgGi/3
LaEIAeEv5c/1TGg7genENtwSBEcIRTsNe7MqlytarceOLPDz4BkdfZFa3g9Fkh5WL7H3UlsJcnM7
drfOeiSK8Z9o48a2Fv79RrAk4aUynvQ81ft7d04ISqfjAzzuK1D1G8VgA0qU6RJbjheWLTiK4o7d
c2qTfK4W632t2y/dUgn+g+oTEVAbZp4SX9KR6WYtZfNeA0uqNg6bljJfa8yjzptDcopN2X1KiMzO
KjnlSNt50WVX/oQPH4g5OWjKqD1reApERAT+Q1mgMbT490/pgn7Y22PFccF6s72/S7HJ0IxV0jin
fTco4TiH0pHomMDkGjXzThVGDZO1PKbNyPgRy0s/duRLmaeJn7d4XqS555u02V43HUwCj+lhtImO
ntzQQa2iulZnX28zQtYm+aJr9o/UHDIwtNSKGGbu+o6kQmyDq726QUmtYAYqUtILylo8lvOgHrsm
+WUCjfqzdB2fJoelgkUZKnVA5MlR7bAf3NBU9OxKv//ALCMLdHWDjr269MXUvqbiTpIJGS6pcmvQ
qPhtm0ewL4dgNqsvq0bc5oyHWvdux4no1KVNL45Wp1HcqRaFa6v4Fb3pxVksMFpdkn0sNWQyZZvt
lCHtfJEK0uuowJ2isHaeSO7SiT9tlf2XNyi38ExOFcbwgV79so0aU4jlVZEygbeqHIQzm7fWeqfV
U6DFeb9L+1wyq1MaH+TC2Lupdrcop+TBqBSC3IdAb6nBRyniI+4j52GsSK3SvQA7b0ry2msiW4/9
gqFlvYYrGntUrLiepqXYd90ykxFaNb7R6edKGn5f263fJ2izsnSlRk6gBwN8cdGEGhDSe6mU7Fn0
E7gK7Re5sP7kWnxczUOH1kx76Cx1kHYfMew0IUAsKhKPdgbmYGWmXq11ophVMMHzPgct2431r3Zr
ahKd4dIiITBq42tmp2qA2//qm433s1igctXSYzOgW522JZf39SFzqmcX2+0grsck1DsF9NlSfy9G
/6I2nX5Qki6AyG77sT63QWLnBKnCoD3WuMqlsnrJRtUn2fY8qfMT/kMH9tY723Van2BS8iqz8SOd
vZOdG7SYxA0HPYbiQL1GoCV1E+kJS9gV8dWpXBDcWd/hAsiiJzZHScZ3vVfRBRnT2Sny1VetHUW+
5wtPp04u2j7oGLZnGU7JnuqrmvLU0ypGhDZjPKUYbzH4RSDAViGFDNCn76UEo6XkNH3DrN9lsob1
RCJm2ifLoc4nPdK6HCZP212NfnpFCmIu/U/TlIB9VvfadoMfj927MIdLx1AtHET1jG7wvZ6cl06u
WAYOEc16uWtqtGzNcGzr5jPZXI/KZXxNChUAbXAPtrRFWLWj6VuFF7UeDO52hnyq5ls7XQ54Vzos
daNb4W2M2KxAfRyq5VyKDCPJOL5JeQenBSd4vH1hAKhPRTKmwOzJAFJsOv6qEY1be0GJKvAgB96+
h8dUEPNYHpYhUkVzk9VOte919ofRXn+4BYmwdvmC2YIRajE5ow4qSOH9IF7l1SKDKXD1pvZtoovR
TvwcoKbv1jG5enV1NyhxGxF3JB/MpDq0BA6/mGIBU8GORtTJEC2F5nyUV1Wo6edIORCNxPSeRNYb
F7rBU7bYSqDMiX47DHSFWqf2hypW1Lu212XQV6r11A/lTk6ZGozJ0AHPcCLlnf2kbRsR+4byaArB
gtBL50vF8bCwM/HZLvdxh7rDnpf0lBuN/cNSHypTl6+10LWza9Zr4M2G/WMSS4v+Jq8vMU4NLwQU
YQKe0+YQV71P8I49NAUwbCIa7W0V2kUZs/SplalzMYa6DZbEUd/UtuWB7/T2JluV4tzH7gEPNOPW
dTp/jr3uXjbudHaV/rWvBkaQ3fqjaXONgZmpPjhpawbL3DOZic+4t+g3KFL7W4W0nt1apM9aanX+
99WTmvzwQDdvTcCYO8LQrVOdi5fVW5q3IjF6P5mH+c1RssgC+f45O47CdEZccsyl2BAkxl0zaN44
JPp974IfcO/8tB5gAi0wxknB/Wys8lSJ1HqarfKaAyRdbWy8dlOykq5MY23HXXOalLG7yNnsLsx9
jWzG80s3HyTb72MPzy4qFyNsMJm0agY1mGyUTy1U//su7yIm9/luhD8ezaarPCkmPZ6qP9euexzt
ejlKhZGO0ave6zCLB9Nbh1+K5hzmpo/PwgSbd7CFuklcswFxto3raqTkw2lLfdDHojvpMUt/LgqW
tRnbd+vS1ocp65OAJcchl+blU+5qLy6uw5+W2DKBpbPcuSbtbYJLc1gpNHdd6dRXL9ZPsmdn8FVG
k3OzOK9xu14Kh91UlE5zP1RVffKkme88yEH7gdMNhowMRr2sPmSvF5FLcXHyxiF7qhTl4fvnbr8i
0yxHnTCtZPRnNe5vzaLpb2dRMNMWKc7H3srNz63i4ijefkyN4U7XmRxTGzP5w6/ybt5+1lIPnFRh
vLqrMQdFU3tR1ibuTbF9+X7FECo3zH/5QUeadMT+wHR5FdBX00bfDXWc3bbq+teX1SvniIdEQ7zI
L1AVKZwZxRIZs9mMfu+u8tJuX2py0yGx4+lbt/IyzJ68xDWaC4gDvLTwy/OKubkq3o68MO1OziOW
Ss1gZP4qx+H4/UOn4Pyd5o46YAzzDK/yVmTGc5lpFIVNlUYEJ1vEILWPTlsNDAH7S50KB19S1DCH
esYgrU2SGu/Hpb6dU4HIEwuae6/GOLQty3SfIyi1UYDcNwrnkdwekwULnu9K3GnL9NoPynWJ2+ZN
ydVrvlYmyhoWoRrn2PM7sbrHaxeFg2c4Z+ai2YtV4KvXjhG5h+u7M3ZApWvpPBET7WuTHA8Kbv5B
qbrVs7nVEVN1p5nP9K79vWlZ602WZqG1laffX/Bqq3F/uOqqw1iDwWl1KCkJ9BIOrpgcm9rH1e2j
MnD+f3+LQ2lySoGH5iJvCQ2Ia6xQty8GdL+z4xacjE3Xhd8/c3gvDQcfv3G7tj8lDYZwKWfdVGoC
ZDAFXszFzzpGmEJYmn2XjdbrDKhznrPMocTpfqGYcW/bujrUtW09xpJBlgV7LpzJ3vR1LzGedbfz
80Qmj7k0+0Bb/2xMtSmXuxiQZlc5ZnKlT6wiqu8h1Cdbf1aBxyoFpAllWR44BonEStIaP9dlChuZ
Vw9V5jLMqqh4vTYc8s5P9Vxe9Bwg0NKzB9pigg+WIT8mHtEwMazDsFjK/l5bnOfZBv13oLqei8qY
r934vK4zM6JeKWhxjDF9NOptEKlUMGoUgp2/dx9kgL8oh9NDM2r2vs7ax7rxuou7Wvu62PoHsJ9T
bHFiZIWRRWk50/nlEuRTrhXz5rqdMPQdns0Onm09qL9Mrf09jUZ+Kyex8V7M+GbLToSR5KW3IzSO
aGrgqNekAj5qJqoufOEPJtywgz0ZjwMm+T+UxphDs9MeYDPp4dJM9Y1VOuGfv90imTvNdV0HiWpX
FM/z+Frlt/UyYWOB+Qc1ups9zHGm+k1BI/H97ZSUz3/+d1xk4Ctu16zfMj6WxDOY7GF6m3aZJEir
qa+iFxj8WNP++zswYEyAl8o81oo6h9VAyB4HmXcy3EXZDV1u4D04Dg9ZXD6o2mhfiEU595q7Tqxh
rTySHm/jwfOjsr8sNV73PEwMH61M3KUuRoXGEPXKmN5BAiQyTIhrR65zpNfj9KTxHnxpCsNPmti9
oVPHwSRJMh5w74OxrP1lolBw7IIacGwAnDsOj5v7RdjLQz8kR1JFICUYJEj++ehqOYvLbBtku9sD
XtmS/Iy1PnJj9NfV1pdgsph2SAjdhp9W9M/bpjF5ZYUhXGs8TYsrjpUF/6hp5+bFLJa7vmRmb05V
dknyI/u7SdJDDt9b27Ka1UMOZzI2nfl5UrL+2vFA+prDwzInRXwQOcwoHJF3RAd5F1Q7gV2ZGd2V
md0Z3/iCo007dIBbvc5DZ6XqrcATb2+ORXmUrfWRMTvh87j5fgJKCbRR686pWtv5NReTehq5Vse+
9b4UbK3T8Uc3G+INKk5xsNJsDpy2+ypaad2uSxZHVuImxyqWj5T2xbUwC7jbjnr5vu+5rv7W52uD
Ne1L51nyxlAH2GISeihn8RvFnOGr4+DnbE1vyJvkQUsbM4KLmwZ9V80ny1ysnb6kBmwtnZQF9vvQ
E053T/nBELyfrWMTq1MafH+vrYp5NJgTMrONl2NsKGuIgS0ZF8oyvcIM5Hos3o+m3C1zNZwgGDAN
mhvjueY5/vNtVw/bMLC4n+fZCfp4Lp7+u1dAFs9WWTnn72PYGF3tgDdff0Z0POkivU+0+moljYrQ
GQsPq/XSx+aWkJblLp8thn1IV31JgXpeS/o9LDe1a9nK58xQjLsFt8x9TV/uYyXTBLXimM+LUjWE
yk7m81z3DcYX4q9X37+9/tmPizb39hpCEKorozz9WfE5kYaRXq01fkRVDuSbNfmuMS2qkA1aklPr
+u2Yi6hgfgyxDD1wNO9FSZ1RdAb3MUm1S6WWrzPEuIMx6M61bHrnOg35ekQweY2dor9ordtdVJnV
MFPGnyZnBLgMHfFVh6A4qvWN1s7JTjdxaNfJaLn5/pk+kmSf05T1sj0smWzfSpJu9tYwJPtWqctd
PiRq+I2uYe2SB5WBNXgukGpoZVvdWW5eHNqJZqShew5609AugG39g+XW73TG86n1ijhcy1w7rp7j
w+FKboqYjaep7FBQeIT6QOtNaWFeVUv+4jzLz9XaZfuF8a1H0f24sD+FZZ9ne1Vkp3yd5XvVqFX4
Z3XTNt5XwzyEgDVuSEXgnmjGM4I4X+tCKDd5q/xSy673ldxVr9ISHURsi4lJMXT7uNDKXZKZAO9t
WrA4+m6vLOhJy9lI/Bkm6UERW8aM3o/BXJMgmpReqvk6sdsgDrtMxaWhGLz1ySuM+za/9/r+Kyft
8mxtJ1Y+mUSIVJLufZvoLjSJGbKXEzzU9FrZsbbN/4xDgx++X/Qp1QmRM5fCTKtIyWoVwjkWR7th
Xb3bIra6PVlflt8Cqt2sMLOAsBYoSXVzyJBJ/zCnX1NZiafKTW9XrdX3Zd7lO4hk6w7fZU5HMm0y
iHTufK0UuFLDZFL9z24Wb5PAivMo5X7qZhtZWCkEQ7LUN1Ohnl3SQW8LbahOKtCq/10iJFit7mYj
u8MQyeX4m5NQQxu2q1pcuYoq8fuyOGFabT1n3SKi1ahCddCGS5FO/bX5hWAq+QREYOw4DZfZdDjn
rXjK7vDZoOsa0k/OvjV0e++mbgX0+m23UXCSDzFXX8KG5TgwsJ9myvBKfuTL9Nh/fxo9DavKToLY
zbO71aw7NiHFOJZ6re/pUWU06xA3+0aJuDP6s96lvxS8qh6rudhTi2onJJ709YYYIe5l8REvSQ64
739andf50sFbzC1dPn6XnuqKNDlcMxh6OdwGraOsHZw8ewCzn4KOJPNdNmlZaBq5OBBaNwdxVb1/
X8B5rc1LNUCdmrWsOqUludV/Tt1VFD0k3eWhcZjnl2U7RWuOUoH4hOKIY6cdn/OUFADNqXMegf6Y
6bZ3Bdt+QcuQ7wd9+VQNpX/QCmleRkU+pG4yBUY3dfth62ctTalP5er+RmrV3a+AkX6e9nqIYUyK
RzB3foy749T1ys2iFl+xBhqHRGQ5Ld+3qdmu55+lE9cLyedNZ26qre6+0w1a0tGND95SyEhpiuUI
l9kLF2+oYegmAmVCez/YCjTLRD3lVT/esqROGv7Ar1oMdpzl1WNcGw/TjBZLhcu4Qx9ivMohO6fS
pfZQvKcyXk/6jFXOMpIWYBqz8hKbOP+XcXE/2aqMPGaNft/XOWmy2MO5eta95r9R/OezX+fZJ+qO
7JQmvRklBFYEywbCfrcaoFESQt8YJebaXaqtjqyU0tg3+mtt0zvOmt0+eH2XHYoyearYXXYKUxEs
Tlfgho6P1Vf2aZbrevx+VbnOeoSMChlze6VA6YMatsZRoQKHtbnsHpYyK4KYe7yf1BEy4NZPGttZ
RAdXgojPUhTPmE3wxxnCRLJpaE4EUEa/fUnWnsReW16+r389y+7eLBnXVOr84iWxdhygWwB8fuD7
uD5YseiwlTFFULEvIYQpVDjDtFg26q/AKGDXpu3yXEOTvTMscfd9NH1/mXOqm6FsrmsPiQSNJn/Z
Xvain3Xcq0e6cwySbtoBfphdKTv9GxZwrDuvzgraHFoXF6+WXYeU5SJ61zgWJAXGVW/dQtLqAHuq
d66ocatMue1DUipocDL7TTFJ3VIw17mssC+juZh9bDHlu8Hq2DkMk52lSv+0hOOUFnCUi1/mdsp3
pWUGxUkBU8jcXYvtKGxcGGLf8wUDfJhYVb/KtRRmamOESu1kf71KNIgHcA2jxtEXJJcKYewjf9Kj
Q62ZzHxmuf5mCeEehGv8htup7pos7S9qQ28FXnWDh9NwD1CvBFmyBKas6TFm6yREXPpaZlJzyfK1
2QJEhetOgTtuEwDHS0Nhaqe6QAaZd0vpezsnK7sQTNQJPBiL0AH17GLOTwggz6sxvrAFfjgZGZKc
U8A7anpAevHgxiz92AGJrSb4c7Y2BNYhNTtA0Fn1/GKV9IELbG6MWdEwtBUKIXrUNEnenAlIZfDS
YCqND6XqlijF/izfQA9jBlFEvvdzNauTZpIZrhcZFJ1xCwUpUl9x10gvXNgiSjqdu1y51ulBrSYN
7YdNt0WM6RYuApyd7h2vh7bLdz4sw1uCWvTAATbleE8wvp4J6lCbJA047DIoyhqgnJBR28S/Gt5t
1KqQNxc181EtHHKtcwk7TMW5wtfK89KUycHyOBvNbVco2UmD2ET2IA2Yq4fWEBEbx5xkbqywrffQ
2UYqXo9/kwwFALtt68oTOksAXunJ0B76gkyH4sNSqXp0JdHC4UtTe/04WmI39L1zJqani5k6UCV2
gXDbSIvH/YgV+QGQId9JdY9soIxsFU5XbfYzY4CRAb8TB2XSTdQjo88yT4/LF86X2m5igoJ1ehU5
3avU08yPWfp+p7R7KzuAxLwI0PdVbQNrHIF68/VhTBwKMt19pokQ4bRCLHYLe7/UZbUboZf57tQ/
O5nmq96CTaFwmFHELrKy0oCO3BLz4ATSbImMEZ90wu8Yinb7yfgoFQ4tNbMvpuv1UC7tgWmJG9CL
TVG8HWhSZq+T0Lmc/cKwpzp2Xlm8tAwffLXzfnSAOftBxp/WIBjqCYBw2M++6LTlsJrJpbGsn4vs
VxR5w97LXSukLNAOGOcLv2QcUKXdjdGow76R+k7XdYQakwafQapB6jnJTk2al75vdkky3PSmbh7X
o1q4L6Ww4PeWxUhkjqnsFY2qiniYvWcVB1rxL6SAB0naXjjJ9mI15athr2epyzfAulpL7yovXULN
FMU+kflLXI6fmphkqDj9R2amzwR4tj5yjHjnKjpc7BE1QVkWO6Fqp1YTb9kSy70hV6Z5m9laH/f7
El3flKWfzL0QIv7anhWkvMA/CtxMI//B3hmHos5cRDNi3wDpEn3wG6cTxkd9e0wn+TGL5teQzHmg
eAPdJTJIfxzgAemJooRx5V1rdzZ2qyuY8i0Zkg42NLuU+2yG8zcJ84lQH8LV9TGyuuZNhTI5rLBS
aUlfs64DZsq7B7P0ju6UZI+yakLH8t7aeMj9WlXvS7MWKEl+2/XOaZwEXJTp7mJZ+VafZqgaijdV
UjW5mbGL86jJYveaaNWjjb6ReikJRFGtYUxno9Xxo6WMjDIS5kJyzje5wwbQpOVz25kFUw/tXcnc
fTJXi98j27WzND4Y+nr0zOrDTVrNNwymgXViDluz4YR2ikmq27R7vSgfaOyraChi6jNJ374A7+y4
PAxFHSuB/GuGnFTDXhvKnzzeODrmA637MPqAzXZQOCDzzlIcoaq/HQc9+VggFdAkz3WotFhk1CqC
MOQPq6JGWrvhLSntiRN/QLiaQ6XHenC1yp+T3ju4Uqk/hplk8E42UV2QfwQ0/ZIqJBylVX4wF+ei
A+2E2Pe+6bmdn9Kq+ujVY2oU6PnJcAJC+xr1Lme00KBQ6B2GaXoTDAKOuTcsp07X68AkvPYwqWDm
KIXJrRsCICSTDlagIcif1dNUGNpeT8rjWOVt1DNV2lToXjDAiGDYVDEsUbLbtEGakBhsTESEbKnE
TPCALFHEzY/EReZhAeFiXUpauP5hsThKG1Pf52qO6IXDGXZ9ppsAvPJJtrb0oX7BOv054UzM6jR7
v2zb26QTfdADLoWNmpNqtml0yrm79Nli+mVqif0EThsZBqZqLhERt5l3q3XmbxWFIOIdiyszklI1
IvSVVftU9saxhm8Nb5VPTS96s6nqVLM/5E79ZbnZe6WK6m1Jk3rrqvFKyCVG21JGfTYp8IrpRrLU
eobtMQKGIqfldkTeTFyUDsbcek4U28ozB4kMO21CPzDQ33T9oakb5X7uGNK4uaoyjBMLTED3TSw6
kuRkiWpyqnwHAwinzd7ndGgR5InYn9RG2w+p+Y6NaKDHKrUPTwXhD5x2oLM2zI16lYpvzVO2Tzzm
low3567bpzpuWvHE+6DUu2kUSLPrTEWBRNT3EqSFWlb+tEEnSUsGbyG+M3DAspdRvHSQTFNXX4Ok
d966TO/9zoj3Hj3mCnTOmBt6uDrnQHLGL6SFkbskiU9Pnu+MNQ1axQWfHRtCmUw1ML0bUczqJS10
ZFKZhPTgWfvWiYcDC4b8TyXsRNefVat1o2FY9urQHrbY5nOhlFe7KYxbuQz7lSMQLLm/A4A78u7H
IF1jfddPdZQpab1bm+XXqPXRNLkXI58rfJCmNMyVGPtSM7tAXrrPRuwZeqHtp2RaAz45aeDyPUsY
MxMsf8XHOFCnPDl0xRQoxuzibA+WV0oEQ7PVXIahXneptRycKvfCIoUk1w7vJRtkbNGNkozB9MQj
SCAp9ZNIiiZ022mh9r5Hkl5GnWOfkQmlu6HpLjODx2iBduNz3YN6QQ+yjkh/lHz+yvRwThUgH9H5
WWWPF4JWAwbd70xNh33X2atvjN6uz5rWN7xCElbELCpRs93aZncLEbe+ajYnK+vsQ+JN4B7qZ10Y
E/g90B2OF3WkT3CxjLLxp9576VcuhOiyz6oHwNA8EBqlCrGORj3f9gXdOFa/XntP7ORdtsrk7MVI
6FIlg+ublNxfR0bjrH3N0NJ33qRevKwQIBLilxprd7lCCIpRM9NOMwo/c4jpezZWfqu+Lt7W30qW
qmKS9U74njNR8nWMd90FMsbamrdSKCvTlv6mT3M0/mPHpttIDlhVBApGuIeZExAZIKdKZ2tv+G0c
OdXjQyvWnZXTAzQ0yrBbmydCSC/1ZkHuUg36akJpA3eaoYmfuoaErK8kQc40L1T0L0JsP1zdKChq
KSncDAhJ0j1NWU380ZrHOwd/tB5gwE9L9aUBSAiEJy7JiBrPm5wuXKYefaeaV3u7WUaUrM9roy0P
1RMQ3otc1qu2G4izgJ9u3Q8p6gSbXtuUOicowkUoHR8ugjp2SrJjJcifM6p7t2MUgIqr1FQNSYT+
jGN+wgQ2o8TU2XpRe+ArmbCK6p3XWcgQyh+6Uj4lQgb5kCtHK/0Jx+iVmv6+VqKmsi7mxn4yhVnc
ayhV1aBy4ld9qrp9U0ikmnPj9+ZgBDgrvEl7sv2N63SqleU+sWg9bFSiaCjTEIyqdjlycBlRo4H+
i3y9qUYrWYdVvnxITdsJzyggxK29j2yRWePIt1WcB4Nl89igaQpHOo1snj2fI/JAUUr5qvYPRRGf
laR8Kxra/eFNAahDjrAOtAdIFApLB4OhKzW2sqZmv933Wj3sCkecksGbEK7Czi2dgQKjc5ldLKDP
OL2HJp4uSc46yJJeEMGdtQe9/3RXfYqgnBbna1tLmH9ak0alA4GMwe42OTNOGHii7M2Sve3ENC0N
Qh2Cw46G0T8BtxCJk/XuUbGtN52pbpAzIgoXTS6oaH+oRjlEw7TcNrLM/aVcLK4eDg6WbbJAJjdK
BceIMJAzNumTziG7HTfAqdYDobz5oZ1ZkGCmP+w6N3dGPNuHzKofutScgZlsooYRxU7Ww6JbpGaP
aXngDN0lehXWqrzNqnynWHN9XezpsmixemvV1HU0J4HUdPCdFd1vPDqpr2Fz4deNMx1SrA/QcA56
UA3mQNMxXY0SEH/qXvG3ZqHBdGrSs6esQNByRqcpUShrCOYqhwOBMdI6KKlPFG/U9cPrYNqh1buf
QvfeiGM0Qifzjpih6AHuHh1j3/lgdRgeegKtkVYVSGuMz3H1zvk6xECrkm5TKU5J+QMAzti4OqzB
hLkUIgtKAQ1rtdW8WkN7tbxb3N0xeNXN31b7BPOpOHSQqzkBEZpVBB/sRlvuWtxdjnO7iqAtT8JV
Qydx4TrpugLAP++UbHF88sbUnaYkl7Eav0wIz774yGsUEGxBc2g12ks6YGBdHGv3bIvfo1dHZE/4
DLJDtU+P1cxqzA2cTclk63/3NpcW4XY3PUp98J2pgVedHFxbD6Q8ZPoXIM4e1kSkLmJnuz+08j00
hxcBn4jYzN5+Mtw0KEYq2biPYnxGGr/E26T6HySd1XLkyBKGn0gRYrhtQTMZ2nCjMIzFzPX059Oe
iwnvxowbpFJV5k+Jno2nxwTR4EwJZkZotc3ojguJCJbs5s1HbT7wlW7SlOOKEsZR/xiViZzv1cF7
UE7PaQtAghosnUy3gRquw951JHxzkeaR8eKWUHEwAPDVSBJGzkbpt1mWTUukVDv4emx4Tt+B/kUM
Hpc9DfIhblI+Zb+tinaDDWTbIidS4K975aFGlEu84IyGTBTotXSKel5/ZRKyZ7X/aszOLTsU/+JD
1xW/pMSSmfw0UkEpd1u7F9O3FaPCta4YGPV70/2kfF3JSvB8v9TSS768GSp+islCuATRbIHgD0QM
mLLXLRwcIvYaUXsK0Q9QxF58azXFMzh3IBVzPQ1KBMiIIFwl7xjcknghFuWuyPg+ma+nmteRIDAp
wndyqJgox1v0awFXkeoPo8cFrty5nd10KVxmNW9K9KZ2vylF5nbdN0bdTcaEviZWoZBblEqGP4RM
Ho0c5IkNush246X1Xbm2xYeOii0e1vj73KvMzucT4w7FgIqKUtLBMxiTOmizC14LAChDmR7Xd18v
rt19Cd6qjHJvgYidtd/jMv2UIZ1n9ZWgQcju07mhiXHMK4V+Ld6E881aixGDJiy2XP6XLK/jsO/n
DkC/clO0szqThfEsoQh5o0LdMMuVSqEIEKoEQskYodAwAZQ8Vw4T/jT5W2rROj8nycJBfM/Sdwvw
ImbVqmPiLoaFgBoxgPOD2HkzJXhl2lvevRuYZ5uQKsCyPaVmNgkYCdFo7gIGhUDRY8zrvnbmHWmN
bt1JG6ewXLgQDGwcWH2xycKKQPTnQb9HfD+77DfdZAcFWIxEBdwzwn6W9cA0DA7rZwhbXyIiydJ+
K6ClsdPc0fnmaL3qoeaaMePtW+si1FvBPjHLhrewQ9d24S1/xF4z0QugHdSt6R5Bt3xU5kdNBzSD
12NO54ktNyGfKFJfnOZlZFlJlbzxNIdMEN2Vpyf4UDdTcNOzsaTNRza0blSBJ2WwhTSIPJUOMZ4t
J/4gy97U5G7//6eLbmCy3yupdtdfNRnOU+eAQyFZE8onmnY781A3zukTjNCmkcArzA0qA19lJfXi
Oa/ZDKSJkJCSIqdnY4Wg7gVtef2BnYz2EuxxEyYXXUJfE2cbNa58/Ii+YvNt+kCXV/0tKOrNoUfV
QbIEZ0UG+jmSFKySdToiYXawcCauCKMdZjikTARzlLfYxNnzWylsF46z6drL+v0dS3HT8FWuH+uz
YWizl+mL18UtVq99GNabRUrdXDhYC/TAQK4wQAiNsY9SByNYzdOY+FntuKh5qMdNDz7YY9KtW/fr
wMoMHV/lgkp5OjFVpiOjIudrVCrSjMpbUFpUPCIFlT4qXbxnZMUYlmugLuxQJLQNuz2gBvkq8GOI
e/eZwiySJHwr22HLTCRPkj56RMjIlTapjbGKxT3lREWRD9dJsivW4A2N92qIa+pAqVF2hGjVpm/2
qsYkN40it1GvFXCiNneb6XNaAyPIZJr6j749SiCqq8qysOjfxIIWCYyuJl8lUdz1wkkZ6AD9nY5S
gdQ1KnXs4VGyaeg7hBj9SZaDsao8Zwj39XRRo/fhawzBc5343IzNrmNc2Jgo3GS9/Lat6jA2znGJ
Eq9eE/TVJcjSP/VVqgUsC08aH9bgkkcaA7PEL2kqXmPzsLO56kV9rIcY0XRMpE2GRz1EjYb6NLM3
8Y9VI6Z1qfH90GovZWUCzi6eEeE25b/tLvJsbBkkBG3K2fJ6FQBa2QiUGqVd+l7O/w9y5sNb8YyU
4LwL80cHhVXxEKS/xU69LyWOt+Ihq+tUgfWGmiArzI/kO0Ps8WFLhRHFWuSa1HRr8E/Rtu6Q0xK2
AwaImZNmAdEGRMm9lqqNlD8/Ru8DM+s6NAkMc/hMJuVhhEVOSVcbaxEJq5F/N+gx7ZcGqXsx3ici
TAYJXD5Dv/LZsDNp3HZPS3XElItnc/R03D4GMG36ZXFRENufffs2dR8k3G0SCMS4gafaw+kbj3M1
JxxCN7Zmi3ASQ0MZxSC+OjHccPoyaUuiYXALOrWZbTOHS7N+a4lYF8S1u6geyTn9nJJ/S+XX4UvW
x+d1rKKqBNrwJ03/4vgTBwj7LpibwfVEti5fcgPZBbrbqVnfVV1RDA5Ds3yOycOYUbyH8PgCaFbJ
gDgVx/tvEbKtVnnmmctAhBqlWR9t2pQoQjlyV+iHiTg0NBWcGgPrNwhs/alv/tASBnNYbwd94SSV
d2MLTwk+lW8GO/fWbyYjebEpYpbwuRrRpDcfJRa4TVv7cUrRKHCtnQOZgeoOGPhggZQztgQ5cBil
j6TpTl3fAC0l849iAASVTrSTewA3BPGMRPLXLaVCX9oBP2tUHE0mAj29V1a9aTtftM4mZO6QocEK
qm3QcubVJYkrS+PnYXEW/cd6GpZzTSXKjDejDpr2LfrqQStqcezzqwpLS+0ED4IzorI4GK5D+VNX
E/ZPooAgH9YNlSQ3Mqpv60ohCbKjXq6T2MclSRUlPIMwy6mhLWBJWdq0rWK0ClF0EEp6lOXc01ZI
ssh+u7piksG7aJrHsLyToQWIGKLfv4yk1kjDbRXhxP4YftXanyy9wbCtxQ3LZvLtlmsnWWgIGm89
4/ql2JHcoKztgPjt5JAOhVWYEHUyVSTu1ChU5G1ehcfcbYcazjz0VDD9qvqR0KPoYqfn2zoO3bDJ
Vihz0+vPSv01geT3cbNxEVIDnkp0QXQZpiuRU204ydbCqZRE4oG7M2IbIPIkaHlK1cX0Mlj7Uv/H
CEUKKQctsQQLxCYU2b5uLTtdOf+3WFKyIA1uMzcsa1rXPjPF1BuqS09/W4q3CSfGeuFDIisYur2x
OIVDrXYbCANiCNyWi+bOzl9WtixC6xEpFNDT5odRe5s6W1wmAgdzYmwyW9qpGqel0fKUo38qv1MZ
zEZdQKCKF8Mc/2HOYkkp6uyV0zoc+WNkFj1hfZtJSgM7/smGwV83+yg9c2Kvj3QrwxFEf3H3No6H
2sGk9NpFCoYKxZWxDk0t69heycFbEC32ZkieTUqmikpz7mcyk6SN3ciBNgs/prfQscfqymdqP2FA
fwcoo0ziGdnrjWeqWH1qXJ18GIAIBWhUTb2CX8jH2eOo3qaC6WnOpqYsy7OXeEIG+dGZqseHDfVn
/lZoXNVjku4rNqAwBA1Zaz7O6ImKxGCLAFsxqenX8y42/hyh3skyhbQU8xs6DzhBdR+LBr15t9HL
zmvypwoZMWp24NUar3gJeMeRrXKPnM7NlZcq2bLDTnVAntK6RGti4VKAfdA8TnYYIus5zSf/v3Xq
mHvkod2YPqCaFQsc1zClDXPvW9QxMc7/tO1y7ksKZalwqRQSx5BFo5xBGqJqz8NSIynbFYn9wAFT
alS5xlsi7crhr9GCGruKZTpbyekC1YDRufUwI/YesPLctIm7XpK+7rzYoKlAdBM58YVUzC1SOv1l
EREr13a8krCk9auyFNj4101/3cBMHq9GRL78xQgp8CpU8fjZo/F1ku+OPQRd/TOXn11vAKPlgSny
reBelxZ0qnWV4ZcKnpOFbTOjsZ+oWImoCWXzrE2pH+aOa9ijh6XCX3uumB3cpJhtk9fC2lj9GePE
Br8T5f/vxKCBdHqePV1q0KUMsHVcCEwz6z1en8WOXdVs/v13eLCoR2jeOH2VBeF6P5n0XGnLseix
E2veuoEmHaS5/k8qSUZKhNu0ZPDwzus3HRTdKxmN+yjjMag4POL0a1SfGmXcrEVSPYh9MdBewIn0
vEmWYBvhYV7WRtdJP6vp+79np1e59biuhG0e1qMpqi9OH3I2vo4aBzmZaiiVbeUk+F3Fmb318J1o
XTK0er3VYMPT2dZ7eszetdoaVc+lx1lt/ba0XxNfdm7vdo8lgrrJ6Jmq01J08jslR9sEHA3ZAz69
U8qXGRAwAV2MoY3i8DRas9937+v7ldi213Ob+tBbelxFvOz64aOBcC2uqcbrajnNdYxBqYW1m9xx
oAJmha8bQdwQv5bFXmwV7JQxKyfxwX3d9fRYT5QY92cufvWFsaAMmlWId9vYNQ8t/2Zt/tVmdk3k
GH34MwIjLF3rIZd3M+3OVtKkCWVbubOICIwaSKtl8p6KOXUH9B5ziTtt+EQNRAxWbj3JKqcb1qyt
VisrXM011dm8rCH0Uf877EByqR/L6MPsQpcUriO5fnsjy57lNNtYqFiUgdUfhe2ty5Qjq733LFQN
tPmDkYLy5sHUyhzCIABo7ESdBvlASI9s78YZzEmVuIVY1GyyALR7wvQzJnrvx4Hx4Uu4zbnSFSW/
pZqY41FAdcm2g2FwWCLAJgfzkDXGoY5ZafoDkRpMXboVMjRG0p+QM1SeKi1+OiyfYwqFYjjSD3qD
cxw+KUu8s7vam6r8xbKlsygHoio5/SgNVqhgTE5Fsa+iYSvDQ9aG86CACNIcwQIiNdybDXguW9p+
EfWb8m5Hzg0E/zdulDMDiR6glm/xGvpavoi2vat9fwMEfMZ7fTdiNvep3wSYwrxkEBfBvVZ6Y6vI
cRCjvNAKsktAvHBeubBwLCZFsraRqvmaFJ8y6J5yFXjJ5ckJX4q8flENj8gfhDfjgYjD+pA45DFq
CxlRvV8ggpxjJChKs0t/E3vZDpNzD1O4RyR3VT4E0vucQuLNyS5R0j04vg+6bqNEJq0ELVrtRZlE
2GN8UBHyJyzzTgsDCoXnZTafCtE/AFaVbjiE5EOaEFKxFp96nawQvaDmnQNJnZGgw1GqTkBMYCNh
ZKKryy3niODrAl+zK2VEk/pBNZx7oYCih0isO4tOFbvneO/S6GHzOeB+sSsW3kB3wTlA2CD7cDbi
XEvcbojvVpfAbNh3mYgMp20exH1ULHdgmHkgByqWQRdoUCBi7x0Is4i2SY1oLM/ug6P/g7HftVXG
BOkgK6vHVKvnYnkpVLSF1UyfJg1MeXDsrwygpea5zs6I7g9y2f0YJHcVhLzEknNz8hKGUjCws42y
E9ZHoMO09kwxQAi1u9KmH7Dzy0xBrZIRV+lWgBBng5iGdQ6OPebXtu5qv9DVm5blF5kQwIGufB5p
y8ZZzViw5vNgdptGOy3O6BWwYpGod429XIhX3A2E35jk+tTTECSqjeb5uxxuKlWtUoiAQHXet9mG
XUFpvAHb9SVr2jZoasus3OfKfFp3lqhvtvi6gCvIo4C7RQteENqqSCxYGsuIXSXnJ4iJ0buiGTyt
WPxQ/bRByTpkkIn+HC8nBD2uM9vUfln5a68tGOgMiisQYqDx0V1r4cJ4k0qFsjd5KiLKC2Zq5SgW
1nc00CeP1i9Z4UwYAGjCGLCqqJYBev9DhADMk/4w1lRACwFKa5KKSm02BWIJdxO9R2tsW/E75i94
sf3mLGPsijXHVcxu3xnTJgIRAqBtMQeXBSZEjEbZnJxSJ/F6pTwNTUjE6i1WfqPVjKFGK2gDRfRi
mQkRoPRBlbqLBRL3JKGU56RdKN8Xro0qVU/DPPi2bv8oTCwS6Grmu4Z5RkQyXQ1JZ0Qyh8S79/kZ
Rp18PcfrcmcnrbHOU7bvZvxLpJQ4yfSwjWWbty82Ydytnvp9ku0UbUZD3wWjlj4ZZXcdtXbnGF1Q
hl+mgZJLrRD0m8+GhudUS+ytJN70NtkZenOR1WVnUTxG41YPKdS0EDqe1Ymav+cV5NDx+/LDttu9
kMt9Iuk3hvqd1ni7UJdPXJZ/GH42YD31DTb61x4wzThFoBTOZRrEWbPhpZptmvGgz5w6NrW0ttek
wc05/UPot0DLr3Wjj1tVM5nT4/yV1Vtspac1B6DqYPmnivFEIXTmpIF1tW9MNPAz7Y26z1UMhbg3
2y3HWzF9NOhzQPQK1C0IuNA/ZdJympjHqnQgQQa0ENQnmwhdYee3BCj0Aw5rgQImAw1TFnaO/iVO
a38uHyoZkYOh7iNd2mXRb5xWnizQHDTmqWsMlalGzGCJ2305XxcwdZlIRsdG0MUsll7E95IxOoog
yLYyxxslxg9JVTpzKjdOpj3ZqvShZ/a9F9PZupAC8Bbx0KnlV6liPx31y2CJG7ShJyWtv4S/C4za
TIqsXmU7BkghwghdWbJu1ShvRv2zkH5UTSBlQrs/v8OlOnKGlo89Du97nS6ugfdE0s99/ZxOzm2V
ujmrzhELTmbDgIN1Sk2/Ef3f0JFpqsKGshUOfdCgFqx0ULH0CniOqDY7ZGgM7SwLFBlpuCJ/4ZNc
c48W8O9KtGhpgD3IE23hIBS6Et44qc7K9OUYWOh59pchXBM9fbPuHqa1iiF6176VS7qZxbeqIDC2
ILqgTcoJZg06L52sT1FJgdLMFLbIbti1eqovS7ymQzDWW1YCKjSXDLEIY3qH/Zpsfwzl57q4I6pq
+6OCnM+cigA/FQm44DFOsjHFa5NR7SJqKpi70JPm2XDAWP2OeYeIOraW4Yv8xSB+rO6HbYyGM9d8
gx8tu4rW4OP90wtKugi7n5HvEez7aq176wsynWLl8UkDUJEe0vSQ1Cod5elDq3GLTPKFAaaAeBgb
BskljnCPM+WIeBRTB1exqe5DKO/kZt4XeRtUtTiJIg1CdpxJUPkpq4Lh2mqzHzUIJNVuO2uWxysD
g5GP58xfeA4Z7Gm4fY9ocYzaY9jpbwaz0iWqj9xCMWBuGZ5JDgvxzj2YhEAEV8XWB0wye6DfGPNP
T4KBmuhE5gs8z+OhjNNgypyzURU3RYvxtEpbNlWfWZ+Elnavtjm9hk7sz611juPhzpyWZ7Wtbkup
vpiFuEgcGfGon7B7XWrVvGbNsNHM6KstpZ+4GJ9C2d4i4mrwc1aFEST06eaQEUcr81btwcnFDqh3
LybU3COZkRjlo+TeTjFSjGfRm/dOtOdxGtGeRTT4aZCUsz/F0Y507XaLVdPPEPQIZ3ikUvSXZulO
4B1Am3xcV4ahf6lR6+UgSw0/EYm7krzJpmpvaNau5xatC2Q9uLVxxWtKT7VQEJfRyZ7lk7WMP2Yj
vQCJkrqcWJoLCXUaB5lIs+UwN8mLIErUtSoyAzOTyD42PIFuepNkftMuXmiDMcF2vk2LAyFOsHaN
CKSNlWdK3Pdo7L9GSdDNdNHTRCBVFHaLS9Qi8I8kIlyzlb8sB+aQujUhorksjuhhH2hDWWBSN3pq
raCCnfFWdW/mouIVRVwAU2LeYQqSebtAfpVrePE8bKljPUPqL2QJBIutEz/INp+W13Vp1al6Svvl
UpgpTGy8my08KE1+H6Z6P1v09JL+LHURNvfqYA01HcN8H+f8uQkJ2nSafdfFJHw2m9agI6INprd4
sSuCPpPo1NS0S6gdxQHdXl2GNC0qwBNTHJ2VsUKLVHa1DFr/rca9DPYRveZqd81FBZWhuFpEGAiQ
23qD1kO/lI7pgDkjz94GDc/GaJ5mzZcS/MSjjMpi3ErTfJTpa+NMO1rzX8SUdoCroOKG6en8KqI4
INbjZGnZL8hhsYgTYbuX9QFkyCsg9NJfYwk5DbHY9qTfY8M5ogO/ZFW0T5gYGAOc5uqlrmS0192b
s5hvTLcOQvwuGie4VJtvvOaGmWWFi/R9q8ukJszzTsusK9a/Y1dwC8yt3qIkcHKaqkoa/jIFFnqe
cGzuGeNMHU3GuTxepzo9rLmq62dOpRdLRDvCtmP1AaK915hHoQir8+N3c0pA+wo0DukEOBC3WH0c
Z0fKjSem92VZvBkZtY4ja2KYoiP0E67Kk+jx0JveIi8HhAI7c1bPrdMfZC0lXYG1y3iOkaMZbz2S
svgUl/I26uo90zIfeTWeqFnZtievG6QZbjY8WRAlCZwJYTHHfFH+o0mJ1tuMhJtIHUYI9Dotkfzi
lfp/pnlWGu3flBfEDoTKybGEN8TTM0ZC7Cmaa8Xqj9OU7Uaow6Vbo08q/W2axH90mNNWByI7Lovl
7DvT2Tvp0xI6+wIlrzC1A8NHMd5/V0p+E6Z0b4qZCGnFHwYLYQiKF8iFCWtYa5U+Vi4/74kzqpN9
0Rks0uKhIhwu4ufCTNhiYMss/Qk64QDMtF2yf1oXvhBnchMMEU7V9iBZ88GELQ9HHQW482TGyeqS
i7bhTAhlFdSS/sR00afc0E9zo1wiRSbwYGIXkc75lD1n3IqeriiznuWadGzDPqvDck2U/DxaoPVm
vo+KvNhIRZz6S9dQsuc9zrI4ZBvr7mv+UBa3Gs4GhMQ4sa+RxmjUvqTa7jJo1PxotvnRwI+ymP2X
kKxTkz0SrCyYSq9WZ/5W08cwV19Lj6K3i95x1R2bxbwYhv1oKu0bU/x3XrzLQ7W38/CS1+K1mLKX
jejQkBkWetnSsj7pr8ecgN0k/isXnAsFavBNmjt/UhJ9yHO7x5i6HbuBg3iGZlMdzCQ68w43MZu9
xs6WrMdGL/9Qvt/bfLiFivWsJcVbRi+FGWxHtBKiLruQN87TUM0aPHS+J3VRcYafxYDoRmEpEG9k
9caamH1a2XcH019a2Wg2xIQ4ZKWerYnZjY66eL3zgU8C0X3m98N0MgxqsGljGiZK2ZkDvE0dgAaM
b+ipUHioROkLAoqx3TLgAP3QAs7pajp00QK9apYVvHerKH6uRX85ImSTwVVUzjbYDWJ0dyYKfUkj
wo6skxwp11QTft9KxLq297SUTmP8YUfSy4TYX9MJoS7i/TgnZ0af8+ADgiIVI1olhduYsgv6yU2R
i3+ZKddYPdFPdHWJTWOHK48ZYWSz9W3yAhMkrBkJyYL5LAUmYJegqEDrsXJ42NAveoxNghOfwTwH
p274KuDHWliHyE6WWyl5QtgXfvUlL9VdpDTPg5TCPfQd3Jd1VvLh3iakFvZV+1Iq1rmctD8GxC/4
a9WQsTlkB3wuGhtCDfiotfNl0p0ntAYfBgNJ6U+erIGOXYrMQ2Enh9LsT1beXmVMMgiMn/PZ+M77
y5yy/TrdeVGtG4O63cxwOi9zjD9DHc0NOs51mNBTFOtfZaL7yhzubcV6w5rZuqmuf3RldtfM/LFo
6BPnip5k6sw/QqtBVy3V5/M/NX3+bsGe4RU6LaP5iAkwi6o15z27V2zSTUPqVlifK+o/wk4ushLd
+qH7S2xQ0aQ5LmLyhzn5xlbORDJwtw3zJt4pbdwRb0gWP+S4a0/6kJyqtPvQyRYKjLi4L+MEXRwt
GzZ6Lk20HNmzoenwpnW4Avuh+MOp+2MZny1S7M7kaagAFGBACOrJIZBbdTuxZOpc3S0ZmpKlfJ9m
Fsdifk0GesIlRwvFc1z1zrsiIz6kmjD0Zd/2pNNUpvky2Oqp07ufaCKBqqjWrRm7h7DH1pu06mu9
x128M+tyVzYHMkCwpnXeEknbWM93ddickERfwz56V9vyg+HZbixrT4WR/FPK8AYR6Sb4ubE0R3rk
l9e58UkZ3zij2Eo2m4YWEWfZC6OhLsOBQF7KMttbku2ALiImUpjYg2tRspyWwMrUd0Vwj3q6eQUi
B5DwVjOApdW/ssV4wtkJVA75m6sakwBEW3gmnzVsXhUleZIR+lcctF1r/qWW+lkSZj8ThWAhAxLV
eNXbBXkJbX2DJtAjHaNxi6r8a4WzyzRGvk3YnGGVXiUCPzaD6TxsykNE5exLTvtmKta16t/rMCRt
A+gmrf4iQNWEKLxpMF6yyrob9RosgL5YzemVUI59zSlR9hrmYtS9u3AiLwSN/7JYh4wE4dCMd63R
Hzg7r5maMjlIgHmbV8Efg22g1JR91jpfYgAV06snI5dRgaskF4T2VwphqDjGQZuGhzMMj86IPwZZ
IpvpKqnheW7q36IfH7OZkzfAp83jJ62pcZ3imRgd/S6WHezXxdDOBhIdGyFDhhQhH9ogkco3hFD3
eHiVlPk1Le0HjCIsVoRoNbEPaTwdW7vZVR3iQZlZECK/NrG8n4+CprWUIpgL5eEAJdeRecv72SDJ
aPxu5PmllY6imY7y+CFPoxMkcf4egz5BsM6IjqFmHXxtuintenTJw5LjRI3IzF7+TeF0hQh8Q/x9
XOrlDO/qkypAA9wTdzQPmyIsTwDOqHoZclE+hDBueTl7PYmzasMTibpnWOyrHpmnVjwxiv3VKhms
I6iwl7z/15nJQVvYfgf1VCryifARDNxaQA7OdlDV/WJ9Fcz1DPPwg8zk3YILYjLFLmt1v8K8o4af
NYGNgLIeOBLCpsaXCrFrgOOidvK1xdnJaRUYxlHF3xza86UWgEFWSvJavxMh2q7O9hfiYolG2Frz
iQm0L/JoHWIyw3TRYpMeL+j97mrEWi0sJqdhWIzBzxJSsCMC0lPR7SucFgoMKfFUnnIX0xL0GbVF
DVxYRtarFsXcL2ena8O2cjiQQ8aDJGRGk9w0bqK9Y1fHxtpDxu+VFGuJVD03+XCJawIz026r6pIX
y3YQysM5k9t7YnXXxGGMCfp3kpT88sEsye7WJU/W6FwLkEP0Sk5RcP24cIvxEo/OXSP7p1uDGIrp
mrXtg6OWp/ccP4WqdkxC6WxqDUukfGavJEY3PhHA8yEkxzcFtGYUf5RMwYFkbSbVlzsZgZ2JEQzE
HwOUGeffS5Nt0wR+BDMFmpUYTK+FIO9CLeNOjFc0nrs5rlAlOycA+ek+OdPBsShSYgRHgx3MI2Sc
iXVtAN1G0tAj9MyT5VFr1TmV5ic2H7SlzitXaaP26dkauksknJd+1EC8qqOSHvS6OaOCR+vW4pKI
L7ntStqMWoLUH6mAQ1D77ybPjqM+7yNTXEsRn8Vd0TFLoWodl+o85qCb1fTTJJ9daUCM/5NCPyFU
cUOkjsOQjvAc1tJO0ZE7NAmOFJIO6Q8AeIJS0U5G/uaYCA7po+EMyEyREm/C1k5EzHdiGtmWkZoS
mhpNCRw6o2iy85cm+1qjEdcMLWjnmctZhdUODxRXcxtPmT/yE2o+CCWxtbIM6fnskZTiLeawVZQ7
bgqvtIk8ljIPltArxtRvMDwMWutLeFGo2F1zqrVT3linbuzBDymPww6YSAxdHJByeUnNiohMu2Qy
3mITGxkZW+bs3Yg48Oy6CrQ6RRIDZLpr8GgsyvwvwhDujain9Ziak4hzZW6fTXte6bQAs8MuGqik
nWtMvPisHfXUPjd4FJ2uvzB6bzvgyzVVZE4o7Ksay3bcIB3qfvoaLGJ0fAZ2Ptklh+rcI/VxF1u7
ya3GQBK28emFQ6LdMFAG2baOdrdHNiV6jgDkXhN9an9y29S4y+SIKnCYuTUeBrM/OsrBqKaglZTj
OOuoZyi+xoy4JlD39e8JjNhV0XyEUdiX9jOaIb8Y+Ttpjs88s1qJw2pGsCHlUZB3mFdIi/muEhjO
vJYFiqw2wKH6XhrV97ianPJAcUK3xGcWOyQ32pNxQbh4M3qTiJE4sDR092RqZhkkSfy+1M3ijlpy
JbHY05NVayk9c8KbwYimH4fYJKm7jqGNJs82kQOeyelXDsOL2YKSNhcUqyczN/jjXLRSwePa9nuF
dKYwjXdF4WKWAv4AUgecRFFgGMtB1OprxrwpNiGkIqJmB9O/E+lzHonCLJjazES34ZKJBfkaFle3
lOV4b6gDrz03hzB1SXDzEk7DJ22oTyvcg68gxnA+IU9mRoWQrnO5PGlhhfpLPWO52Rrk+2TmrspD
Em6JG56VoOn0Y6S3F3McSKnCao0JIA40eXjVMrVzyaI8K6mzEL47XfkoLq3fTjDdVS8yMEtxs5z0
NI3aLm+LS43ZeEyRuZbfULnbtc22FfyTmnaaxy3uxO3UxFtyKZig3gVL+zAIZAn5jGZeEFPfXYwZ
yLugM+SftVCEGleuTSZ/ivR942Aho86aDflQTN9y276jMTU10OW9xrQ93KYs/SLxgnTO9grP0dQJ
+ivCBkKkj6WObXKJyEpeUcy/MW9xcVfJjW3jTOkcbtTBOmqkSfW1tTd74xydW2O5Wll7TeI+3ghY
yq63iHzFF4WnpIyUQGQH3JpTLiFlU/2CyNWp0w7OWO7UIt/qdhPQY9Ev/rYcZto07SxT38V5to1t
ZcsoXNZW4gfgKXQbM7R4cZBVFdiqCCAhzvG8bJWoPzn18oITbRva/0zSJ3nKA0mohymzf2YidKwh
uah4lQbHeF0QsQo7PI+DRc1U3Ji39JT07PH/I+m8lhtHkij6RYiAN68k6D0pUZReEKTUhPceX7+n
ZiNmY2e6JYoCgaqszHvPRQWlWxgDhfzIy+jks7pv9HA4aczvFFBZTXvGKLua/IRhV9Cf4w4QbDh8
t0DjJZ2Ony6EosdqQmtX03QMOP0BFlHoiScrOyHVboroEAa68dIRBgzZyU6aU/M1Vf46NLJoFpnD
uVB9MKSg1nTMCWk+z/GPe/uw+hFgRjuyFoXpLPy430S1t9A9Mukz5nVr1am/ZI2tIMhJ/WqrA+1O
kkK+aJngIeS07JRPS+UhyiMdPJSMiqSREXMFffaYLN6wNdgeZqrsMOJ/RrjtYBBk+CDXN6upf+Bk
vdosumN728dDfIgidZ35dPdxARWMOAtpZ1PkRVWOZS2gpGncsqvnsY+OmwNWniMUZ95W0G1EcdPP
tJzWoqMu8SPYleuRBVjw0deqvMgREEF5o32E9+gEYdaNugSUlrnWUDMqtkW3uvgIEDYXaKbSic1f
Tjbwz+ZsLBy1oXn5iyZoNkYdbyQrWY90mM0k2pIAx7TckRZyVewNdjfd+1PKdq7J3doJAcAiW+yQ
NlopvTjqygA8XT644CEWSn1O1Ffh38E406NnUzQ17ItQKFvsBQSaoJBwcQ/mNq4q4K2wBRIJvQWj
3VZmMJu4lo5Ujy9OTEqkxKfvQKCXNB4xptQ7Reeo3e/7DGdqhYvIVLd5+9141Q5dHCGY0Ly8FgZH
0G7IofVmA8dapNzNHRdwuKTToSsji62/y5P0W60PBhjNJriYrT8vnEdjyG6KO8JGt26w0pe9sxwx
x5cstbWuuXQ9gglJ+tI2/XWjwwApLj6S366ClqtHW9gcMAaJ/ujkXRUw7Ha0r6p/As+ewXUE/hUc
tQoWl5rIKyXnlKBzJGJOB5RT99qFR+j93AHQpmvmXA/wJVSIJl1D12Rky8C6Sh93hP3qEM6bBB9A
m3VDOkiGEK32T+aEqx6IidmNxyS3mH6rGoODWR/9xO2qRbOBIA11bsREWqNB2Sxrsm4sG6Z496UF
wcpq/eds2CbEdo3KfXT+6epRa6BPRXvTgEsJBYzQ8XT059GAiZAzSl88yYl1I5VzUXUbKyaN8gNa
X6aBUoGbGKMfARkGtjxgXWrIC01OaKRXTdTZGFAxpoEn+TCjhPK+REIo54zee1WfSSaTR2ehK2Jg
RccXxZ7hSgEOkFJt95qufYWJwj6+7btxX5TFeWo7DuoVPakJ8dcUIBgfozMpeD7I7eQYtIRfJQSR
kE+2x3LhmgPmqFZCQ22U+loKNtOgLKKsxcCkrzAmoQHzl438k6kZeqVs0OZYUw/h1J1b8ntXVt6x
7TPsmwwsC+Yw1IvC7hHoTdgkJO87NX6b/G9I7IXsSOteLlch+oCqReZNakBeHxnb/UT3SOa7ZX+6
WKH1GZus0EPBeRAP7VaeKpx0kOFcS462BTF6XeGsYuC0cL5Biqu+/ZwaFW1+oMTsiUTiqPZNtaZL
iUCeXHbGvGOJIgkLT2+rSxbNZV6qB6cI7kL/ohkYFRk+qPiewHUFkn1WIzrKkT3gIjADepQxXj+J
oX1W3QWYvSRaYWbEHmsiNA3yqJhkbJXwmEhvnMHfdplew5omNf3+rxahRKPW+1YzfJ5JFW4E+qZI
+cw/em9LCqFPd8nItlVdfFvVrhNyCgbF/bRIkaCDxXdhT9LqGhBdEpyG45TOo4TzWk/rdR1E76CD
sV0HkzQH2dWhab2X0NkDrdpJQrkHCaifWehizNJHnl23a7PTOQ/9pT6qewARacgkg5VnlIHAA8xp
U8o5bx7w5C8LnZpMe1XehZ45BoCkQ0RPsmxLkWzV0XkEKNXI337Mg1JGw0y6dPlfbHB+dCgEo2zT
lZybQKk309KCxhQwc+0ZafvIjz9z4zscadgViEnQrnYMt+6aOpwcVTllDft1rdDiKhi9zR0BROkg
w2RK/vmLzNoHa9r5j5DV0pF7JhsT13xyXB9DlETwufKZobFkRbZJ8vRHdM4lPUqdUlQN/nIoyUr2
a3ZHOyUlBXfnH17l+TR9FznoQsZWh0b69FY6AsSgufgOR8YP/aPryatoaNQlBXNIjlkf3JPMttuN
0ZrbAJE9LOldhJdgUiAXoTzUGXn2ugdCpD02zrhVAxZx+DyePa3qonlE9HQWYRs/jLR6y/7Zsvts
TrIs814U+cDJQXPNS13bVglDdA4xohPv4WzoGlRYoDLHh4S7VMFDW/vNykQAYNn068mMZkiR3CQ5
3JU5FrnQe9iW/y8zSmPJ0rqF7b1rLXPbV85n7oUJamzQvxSiSnO1lT9TpgG2TEsPlbwGMk09ySom
shB8PPVIiq8oHxKfBjRuF+BWaFlCcyYr8nbyEVs3yZ/ENCSmIrLDu4HkJkrBHpToGsPQ2nUcukC3
KUD+pdiaxVr1NU6/QUi6ry7OkDbNAYLRIVnx/TLuTashQvA5ZWiZoXXsS6HOJCjDlYMzrBy5QaTI
cF7Bc+VbNQPLIPrNbPmfMsk/kZNsAAUEi6yn+1AMB28Z5vqbVge9J84bmuNdtZTxXZkUpZshDSfz
dqXnxiEVOHLwgRiak7FfeZzNK953Vb00TVmMjD0yBnVkPqG1RzfCQvBGd+EKfKWhXhTOc0qxEAov
ds47540avxJsUFMC4j0u1QlTnfJTtJsxP9vtPbcFkIV+MazLZaeeufE0z0NO1aToOip/VfffmK2M
bEWcPLpgcMwqIi8Y0RxnqI0/4/Rl9vxDJTGEGHC+HcEaQcCrVJiFGtRV0565fp7ibwJXpOYt99eX
Cry+QFqHBRhTdJFcJpyxUf+Xtt9ZupkuZsx6wnTIBvS8rL29T8uhth9F+EywfcgXvQkhpr0z2iFk
bwlz9kIYvrVmpqo7NNyJsbB+m/IhbFW6z0mk0RZh9tUP2cZXu882qp966v8C4Fn2VrwbcEQepnSl
d2t8uGQeGDbg+bfcX7psM6I0Ta29xAwy/rbr1RWbOSN2KslqUSwbhAhOPSFuhw1H6QKyB84ekZa5
4Sbdw2oRd8Pcx5YRhTVHzPY6jOxdV126yDlA1KsBou4/jClzoiWDOzzyNEBMt2eq6zWu0b5TWpUo
DyC7pIaBleZnCjiWhLeOWZ4ZwYlJ5ZPFqF1C3TLRPlSNv4GTV+wBFuvqZWIri4lubBbQ6Ja8Hak/
i6JY1dotnLYtQX3RrosRYWJT0jMd4NTO7zicawfm0yEtwB3bwVzbmtZ6wlCzoy72e6Q/bPHNYZQf
I5CsMkKgj3kkfSNtn01aOPeTElbilxZN1+U0TTSejwaxbAxeAwZF2Y7BpuDhIijTTwymE+OQRWsb
IHe8yYPViCA5n/VQxYMl9tmBLrg7ep/+X3T1D/FFOCCKeh5VtORWhuN6BHeNLLlpAh4f1ygdS7vR
T3ZD9TYnNPFLtn8sbSt7p6jEU4uFwZ3Q96kxyIMUFi8Spt5aDDTKBCbpYJHrYIL0sKLgDPeUn05q
gte7ebk3WQrZNgrlbKOggH8+D0uQvcUt6c9liWB3F8m3MX9HtJzKp1xysMxAzB9b0jbzP2B1hWzM
EkfsPVQISMzj6EtH6yTLa9yjPXINSdtL7NexhvOp2XbOM0p/OuGG0seVz+tNaAAL5eh4ByN08Ylz
9jmSZ4lP7zLZeBuUFWhUonyLj0K7y8na6o5Ru2mLd9IcHPnXDrZFfRumveRsyuIIe3MWIWCY9GuQ
fGbmvbbPWn2TtR3ip1Mpn/zsJkVPSX/b9s4qTz3WpQxjRPGoKQm9hsSsn1jeNmyKKvNbf3gN8m8Z
YO/mzvpRyz8HD1oHgrL5yNC02Auz30zmIXF+HEZOcvLSFLpSLQ7YDacEBOt7IS6n/zsr7KvfvPzq
ryu/PZpLhv2HnY9WuUC4Yb7YW3yhhlIzSi+m92VO37Zy4B0ypkJ4gWnCvs6G8U/7wmtsS3tzPPC+
fQOD8KpM1mpwgWXL5Um172w4G+qZ90qiLiPcHq+lQopZcx2kV1BvVfNjIPzaQoWJrYMFvWFbv+bl
b5+cOJYq49GxXuxmTfyJU2cuMevFUaAX754GDYICxzmFZDf3bN/MkN2JCX/cw6licGlR5aEtd7xn
OWnLAS3KtA/0d+Pfl1DpunSlrXRgDRElQi8LUQYQnXyLP6MrPob8A+AZw9w/huVI92OyaT+4fl57
6hTcA+wOnUmL51DihEFC4CVrxzwo64a/lGjo0MRGjmjP8UjraP+RrBKH+ixLxnscekgFmeV4Fidh
DaASrnQKyyBftd2lGjiJODTv4nmr/VZIyuuXjlfS5JibPGqIweGlxhk7Og/fOrblZxF9+MNGwYTN
xzLoT0t6CFRQiSAQE8Ayo6WcopO0/fXUEgqjVwAvoGVnDcC8Gu6MxURtHzvITK5G9xj0StjY6Jng
GZDuPvVoma5DMUXn6ne4jrOhROvHyYLS0EOm2mRL1cEwYHfvgn0zp4NXO2dZftngnspp0aP+TQjL
aTCT9/cUp1ZIj1Jrkd522rwcbIw7JebeeFZEgLxwLukesl3ofhma9LB+5x5/DeCqKta6vUeFG8l7
6A9gr+lhhmRUkG+YMpNqOSmMgzVL+nqF7NtVpxAZf7EGU7yUcae4qF+z7MKxAl+ORabAszHJgo65
ZwZ3MItVrtHigD3qJvqV4c5c0RfOeGR12IQT1CzGdGK0FWATwlPFmjLhCoZInvcM+FXgyGgLJZME
ineYbYUHpPqzy72WczjklxtoBqBMMPzvEnoiN66EP0meFlXH0kWRRT58lJwq6x38daryNZXfTnfs
ubCResZbNM0pDy6xHrnG9Kujd7X67jW1OynJXdRmx4DGkmKgIwgYMXNwNrimTTygoDhGBW20IFlE
eMQraGWxv9KdaBtx3vDDbBlL1WYESqXgzAPPFswL8sIi5xON1hz8bMCQK/mURqD1jDos6thYZC4N
GNg0fab0X9DR3CBJtgodowhVsVVErurt6zpcelXFaQbENvyvY+oRCqd1C9vkxDwg8vTnE/peB1f2
SOB2ke9l9XMyb2YpJqPQEyKFMh7mYIRcAs9Rb+za4s+0GRCz6PWSRoMIX1CJeRIdhpZiG0NYkfWI
9RUVGvx3Q50a1w1nsGC5FD8qw3mnFKAe2H9lBGKOjkuWn6DAX+otkyVSX4wWTjUzOGSxjAZ3OvF3
hPUMm8rE9l/11AXjmvxtDDgyeduAQRwfNOKjgTRoOP4yxo8jp/T8TbAF0TZnD4VBabMikZCdgmL3
EuJSbYSxVrmw6suoKqie1JXl169MK+fQVrZRxNE3g1MQc0wMdGZ32Nomw+3HcNmFPe2GcWkgZrLq
bi6iX+iE4blD1d4E9GsXstQsZWKDRnIZSr1ce8W7I8qPhONIBj7NaUzR/hiPzSfaQPDflrHS7YYM
q5/JKLDFl+Q5zFkYXOdiRk4XVdVXnm6f/eIuVRqeSvyLFnl7kr0YgJsi/LCvJqwP8XoaZ4G4TTiS
0+WSOR5aAG/saSnVH2rIrKY7NMa6Hj7N4qwNgVtzDNKmZBE3yiIcw0VdzrXRcDV27qnGR698ORzk
hJsAfpdc6JeKAJuwetic+abpFaC8pSsPZiaei8rfxiCR+xnebsttSb6LgwXvW/Vupe3NS2hjvj+3
q3aT8EkhkD07+HWHis6iFnPoLJdBwkSDovGsJhXLXufmBbXt9Gyle2OFDETwQqI5pV/CoaecQbjB
a3OGfMZmi4l1kJf4KpuA9YB4mAgoa+9W6XirPVzoFEiQ1vedMqy83FuURrRRqTdITOMoS5N3stfa
SKAavM5+fNqDjVSdSdjTHxGTHSQ+ZwVOokJ5Xlvx59Qk2/ZfQP+4B6xjpB9jt9dx4RnWlfDFWWVf
hTpOA1gw4iCSi3+4F1y0pjy8MhkK6dwuKCTdvqbtcTKKtQeVGQAGBmeJfWQxgV7J6Rsa8gDqCX5p
4pFmb3C2Ra8AEES8CniHOETPleqzIog3HQH0XTRIVJ88vij8wvKn5/gWtD76Dp9m081JTmN9r4jl
1m8m4m0dcE190c0dZiMz3YUQ0txcJSDMoQfmlItlkH2MxbNqWB4tya3Z0SSTIwgC1q5a0M/slCsk
ELYedZmN99R+oK6mgD95wv/YEgFGIVuR7pSnT/F/UfQdq7smPRTNzu6++5xDFT0InRa1GhMFH1Gd
R8SoGMBRrJXE8uFffYh6aaWsjGbcK/Y1Nb9T7cKgAGoPjBFGhlMkwCjoxrFHEkDHCikfSAyar+jo
/fTlw0MBLETKvMGWaPMqpkBtJMKR5TntbISAPulpCLRsNlpB/dD9mWvBachTH7LFzXMixEzEIjQI
qCBgVVDvAK2uSO6Kf8rhWVv7BDW9rTx4a+YkGnm3uMDy0kG4wQEIHSKY2wSRkbQXeS/FVmclbrIc
urJd7CTpJKc3SWMZrvk5+ehCVYXrPglbj4rplyukpHylP6PBQia5Xb0SNDh192y1b+Rbu4K6Q+9O
GRTKwjzp9Z8oMEt2kVQ3FkGNedDbrJrqOiNPFFIGl9Q3FnmEMZ4PZETG5zTnoP/hZuGTLrSn2n4E
CNpUkPtRQtZQ9xunV6e4+dQpDVaFPjyb0ibA9xt14WyWMFcNmZUTQ8m73RDSQ/QIwYP8nUEFBaej
vvn8gSZ/cQOKPw6CHuoRWsTg1iUWTgj6APZlEutKtwjVEuQaQ/GTap4dcogjmps0/z+VaZh71TZX
li1AP3oJyCzXdF+d+ob42Bj2Q7HlBCEHl6JFor7UzGtEAJp8tOyNriYn8HVSdbU4D+vOgKXJYuFY
5N33VZG1QzLsZeeqlwTdvJLka9TPEatNw53S9AhVEnwhLIIxvxlRBVkOkqlgmaM4jciAZlALDREo
S/KMgFH16zL1z0xdwQfPrNjDZfXnpFDhgp2BgcbhJVK6P6l9Tll9ClSpKYHbnrDT7VSC6XIapjHG
P44fHKM4bZo5Ni+MhD0mLCUbz7pmLb3AdCcGULrP/PtWocAT48CWTsHEbzbFFg5gsuzR3tnx+Iet
6gb5FhUAU6SWw1BJN2ZYWSJKKP6tzGcJsUJPaFiz9hCEWCXFPCwaV6H8O7TVexZUGdICLNaxwTD9
lILZ8Y6VSueMcbXYbdDdcypX2Tf+Ml2aj5SgMr9AiCkQyhGrIZskHQ/HWZkseIQGhT5bbYG9dsxR
cgTuUhshWvBcqGrhGiP5bTOVlovRiJYw7zj05nksowxqYGJ7dFpIT1S/Q3j5Mt53SWFvDSSG3aIJ
Q9uOCmiali5rshpeYIDOlhEBQyPmtgqUj6HDtcF2YKOkF51LPHGiBt1COqMoxD3CKR+CFpZwHlbW
+so8NTTx9XJXdsIM/ivWSHGRSlmde5QWTYnggY2Xr3CC12TSXmwfXpWAZchmy5yDMf3608hDPFC3
B/EnYnHGfmWuz0NZ3XYQWUVZYNlvwmRKbpakKleTtM75oLwpuqWpAjOW4jr9xz/I12VFOaE6d1xx
D9nlmw/J1z8K75OOtyOzSuR/koNc+jJGb3RjufqdxASXsIxXv/y3TZSD+q3IAGBIVJqezDvQyd7V
ehmGF77R9De58rBoSxPRNuMPKmfNt8XmEiIoARRTtA/HH1X5xrczRrdC+qmyk2GBiv2UiM9DTJaO
1xr7mSS6lBu+o2cxTehx9OliRNmU+hDRA4ND1p73wkuPVEe8t5a25yBKC/+P4LyZhVeeV6rskzPa
+xQIDp22Sn3VqE0V8OxJBAZT+fK5sH29t0LKYX0RAGKi0C5lMaNr0fcCCsHGgClW5qRY8dOWKVyg
dqDhMWlrTfuEdkPd+Ev6lGZL9KAXNZhVgsH1bTtAVQQIZPKBCyYPl8JQXqP+oYfgvVlkmf3MJ/OZ
qjuD35gRK8iQIDiKC8o0Yk2Eixs0a8FbouYj3jKN3z1EpVBFnVBW9KJow0s/NvSdCS+W036J6zeK
hn3Q4hJwZqIAp2Kae8Dw85Elfli5oYKSkQ8TlUTOMQCrMzV9vSAHwOVS17RGaXx2PhY8C5q3dq35
KbAxE7J4SCtydWAVegNNbSfuxgaNSqMwoOEH5dpF7z/Lq0CUdv7Rb6/8CN6fBkx4ydVTm5AiIFvr
RrlQBwzm9VMzGhpsPg04kygDfF/1r4LjXg7oKpEXhPyXG/Je44NGmgWbIoYVI1vyjPCXEfGitrGd
bF1XVMuIVlQEOR3Hf4YPPDpcegn8oUDkOAm4myWgDiv9ceLazRhnDsKWzj6p0vrsuTVG/0MY8a2r
+A+xW1Na0GLDTa7vdCpJ7WJ7dz/YTtozw5XoT09hVSbJTI7dcoBqSetroh61tRu7v6h5LOviDY8c
874u/yvQhbcjTTm5czEVcPLu+C3XyzBaYdNy+p/Je4D6dUSZw8ZhU3WUQI029P9iHR/jr8pJAqdl
pHM5ka306MPsf1L359B2Kah4oEr/t9ByO8X9i0+HZ5OnNkFuIUp2aISbnOw4zfkAxCPXOeeahT58
aO2Oe05tv7V65yGJ/hhJPQ5w3g1lszBDk5SWnYkAx6k3tbUjQ3aGlM8VtX+19+FqaTpnVbxRhSEt
TdZBGr+z/wZq/RUzfu2xeJsssMPSHrVFZIBqWlHtIqWh7fUWbDs9f6mI3bLqlHMGEWt4xIAGe+1/
VchI7Q7YgY+kErcF4jK9ZeXltpV8/Nk8MfPc8Fw34KAL8sNGAtbX84+EkChxQSxiD+xH0j6mZSxv
au1STDdh8UP7TLurRkzWifkFE+df0qLk/GboJwepfpRwUnE/AvOUx38hJxPPApHopW6qf/+o+VsU
5pJAXHQdmM8XjvFZot1769GYyFeZzNOR5NXyAtNJBoOGozgqEARza89kPo5fIaorVvNqDoHtmXv3
grFKN/Lsxn/NdBeMRgZPmPc4LBxz/+2o5CCcjJ6PhS/0OccUCQJboIgvM7g48acvzvNQmjR/1bKL
mE87eouNpCLGdqxDN7DjuZu0W1895My2wYF2HnnDDBoZW6AnnCnGvyQ/qAi1JadyC4ehQTMbhnda
i6WLfd3kiLQZq0+6EeydSLGam9O9Y/Mrn3DP0mAVs0MlmDP4p62Rkj6tPm108Yh/8bW5NWZnmQED
mmGqf+CBuoE65ABzKG1PusPAmzFx9tOZb7YlARRSd9SjFBeCUFgk38tRP4oWjMa2wFMXJ39FTFaz
dbUouLug5f6AnKfRTSLNCLdVJKOtq2fL1GGgAyxuahmg0gXTKEoGFTGf8l21OBYU9vQa5c1xoEtp
vyz9FzU1O6Uz9xrVjdWPgN/NghXYf3FcdCXCahSzXg7+k+ZXgxakRjiXcLpDX1BZ6qxzEE3h4pE4
0lKZ8Pmd1f4qLKxqQwR9tvCiL8k+VVTTIcuVNS4VW3RK6kCaD1MGFxJvlUUQpYaYAhmDkwrpyZuj
FXGqJ00Nv0Z5Q8P0u3UWSsN0jTNyGQSzOgLj1SMtvuntKc7J4qV18/6PcxHYJBgs8XgT1NOXT6wv
KEUEA0aizS5IK9nspeavtFj2+q2RrLmUHBr1d+L66gIZROeFlJ1J+epU1yvOUXZhuOxDJxrr0ZU5
hDFfQCPDdPZlN6+8+1U5ckTM4LmeQBhYmEfsxV68Zfq5LPOG2QV6BK6Rz/y/0f/ZYH9aUrw1871U
INZGMABzzvoe7hxmNGrxxjHkF7uaj7HTQAj9SM47D+CjW5xav8DlOOkemkJXpXOPuIaR84c3+G48
Tfgu1XmusqWzeVnaFbvMojVY9EWlVz7M8h5q30H2Sa4gd72Z/0usXxwJCTeIuHST97msxncnfSZO
NGM2482Q/hCQEs8Ec5w/0+FpiNtJZj5Y9ODxig+5oKCFfi/nu045ptSxsvFRnXUWEu2S088Sl8ao
LwRhS9Iztr7EhQYdII8/4mcG0mdLhcu3Bvo/ro74CLjk/FsDJHY6tUz5G3JXSeLh3uLOgYXvj98l
gU8NfaaRWQY0Jw5KkcFc4hPl73+fMv/a0P0qn6l5VMFm2Pk+VG+ZRUbjd08CHIFfEJKJlQefqunL
mJLbIN1EDc5t8I9wbbV8190PsiCEZHOru4egJzIubKtddf0m4FY2X5cSAHSMqV7q6TMMLlE37vJU
v3DGyWlMYSB19N0AQ9vA0BntiE1aVnq1EvcupwlQbijt+HeTg0ZHcxgCmiuT50bs0KJt+oUhv6r4
wzOOrSriWMRjWYXM+aGYNEuVUlM2OYtaG8NG4cdSQUYNv2BUTgTlAQ/xdyGuGrOiNCOTlMxrhJER
lMUw3+tsJBaCIcpEUtCgmFWu3DPV5tcNw6NiXSbrEgznLkbjB2lwuMaSxme4M5pbVyjQxHCWp4xM
KCNAFdLfNuu/UqBWmDwV9NtAoNDdpDJholLdeSdMe/h2HkjJvqoNgl2GnzVyz2VmM1ek3KaI9SyG
cZjb2csK50dSz7bHuofmFU7ZPahpmclbBE44GHTz2I1/PTJz6BpITzZ8CmhN2TpnSqYwkn4Ghr+k
K1JLS0SZ88D45DHVudQUonB2UEqxBdj2PBw90mjI36VS46Q6G+lo0K3p63o3ZhYKd8Ik2hwVcbD2
RdoV/YWRLcOnt5fS13kQyj03DIKlmFCKOz9wvIV4tHF3I/Y2Z9g/uU8oMLgeOaCpoB5IzDsyni40
enCB23J50XRwoRkceOnL0D65QjNr/BOflNOTIQs+okIqKhHKxvgEjfEGaonph7NCfwI8nIUOeTzk
5VRnceUGCr/QMfgYOeSKwY+KZq6kQNbIPsLU5iPpUkoTVCqN01QmguLWW7gfISxF3dEaKOO40gny
5pA/Jr1sRoZ8q9HIIfADClwI8aXjgdbZBpr6wiPJ86I53wQYzwlVm4tnS6zP0A10j7cQGdylc5Pu
Ef0BFETcLUDdamcvsovEj0sqZ0bFhupw0bOuciV6xKuKClB+fA+cTDL9ro03sZ9JGRG8Bl3Gq8nh
n7uIS6WwDZocVhDkufZ4IhuJXRywCbOwQTiiCOZVLdR7zonOAb3srqGoSaFS+um2huUQNyePDaHc
IlGZJWgV5EZ2c7YuuY6XE3Wm4pmuYvLNGwLKARDzFhCIkbXs8xE0QusBn9RZI0rjei7YSqrh/t+d
lmHn8qGV83AvFVaOBD7hkHPW9dCKhL+lvw7Gv8AAT/9I60+lK2aZTJYjD/Kk/KaX0qYiRiYgPkCx
dYmLqsQfnQ0GgZEJW22mXntuSAKPqN8z8LkBq5m/6AJCmjug461rm6UrxpQmihUeHu7GzNxEOY5d
8FAc8y0EFXbw4HFCxzWvGxylzY3LbosGB83ipUIbwLYit+Ge8EqQJx9iMWdhHrwfj5GndCMLFYJr
0B2CS96dB+6AmGypQPrXhOcugLQ7M1BZ5g8v+pP/1eFbQ2+nc86s4h8n+LT739j6sKeNFVzb4GCD
AE2c3zw8hHxjW+xY7vW+cCXYZwG0giPkYLErZnQLASzHzV6V8ZqDKOPUgwIe4z1tApnUnT339TDs
tIcAPfe8mM0OhbCY/sqjpGTH9otaVePNbmDtHrVpX4TFLFYeIUebGipky6eLjZZ3w4ulHktEeBAz
mZ7X8e0H9BF52uJjbeiEoqY5ZzjjxPdw5Vv8S7GNb2gZWW8tQnxo/k3snfxaLFkaPihWuY7ULI6E
QK2YPjLwnE/SMmq2pkJk9o6oX8TqL7m6c4qcaFAoXueOwPSBuVPN2ApFGZ3bXVVfhgaZbE93iYWA
R4/F8v+1HRFOpM+jX6brBaq0fEYlZR8ruCrKMT67icrO93Z9AogEiRMLq6FVWwtluXL0eOyj+KnH
X3WMbxI0Ci5jmdduBhDKlBvpuCZJRk4vQp/VJCabza/fVSswPAXZnQhOJPYAbK201UQ6vYCMFpAx
eNBgJYwdVp2R4TqnWSCPwW4y7k5W421bxvkCVNtgrsTVS8S6KNJfqgPXTqbzJCOlGMgEy9+c03CU
byKYhZa9NZwVbACiS+VpY14GYmTOAz3Hce7rj5DkVHMHRCaQ0PvvqyIXn+VgcsghsysrT1H9EaPL
U0BaS/DNzRh5SkCXSoXxa3HyoMyxrV1IJpsm4fUlQesYsSBPdxb8wQqPggkyQDb8GOPdNGLPozQD
m6dP4C2HDx9bZwYauCUsJ5/F3SswrjCqknEnKGmUSCJpyL+G6U2VpRlWCHSMmtsZDKroeYu3ycyf
4yZTHOVMsNNOK0ESGx5cg4l+Kgl63fibe9wwnHFTJlnjWgjSq2ZwbSTZDv6DoPqKGPEHDGVTOtla
Uc3obDjzOREg7I/xIq31mWbLezlmUuqa0ioOxT6L8fRDJrfD2BfjP5shpNLeDAUuES9mcS6r4lNA
0l94BqQip3s/etnhzgvtdfCUrScu4xQZCU0BfwRNpSGx110OC/FP7RyIep5hXaxVdCjXVPvymN+V
dOOWWkH7v6O94RA4tg2atnTHslinuQrfaQ2XbS7+h0/GRbzsmuWHUt3hn9T1RauvjggvKyRWseeY
PvvqR1TrdEY/Qs2GPlKh3meZHYWt5NNUoC8/IjqXng32uqEJn10K5zIYBzs8i28MbZzFSEatMecJ
GMePCJ+9rKVP2+I84IXn6O1A8MEtwPaJPQgwIx6vqnwp08HgCDmYFPQx8CE6GagUmQ28a9wbEqZE
jXNgDgCBBJ8cyQpWgHDcOuWK+4V7PyP1lilz4ryS+sAd1f/DhEvvDGOubrL8Mq3P9rryR0wyYm2U
DnoIfSJnpLcLus8qRiJ804T37lDIz7ijHyzaziz13A8ifKb3KQU3g+Qq3kp8pGRNgbqfG+lBgPib
TZKR81bfoSHwZv5zYZyEl61DUdc4bLd0fHANYMDHAvXD8cuOfhv7QhXK+gu4HxVwnz+BHwX6XPtR
TRSwHBzslyO0TW7LxeVuVYZfqjMOiNd8WoUNuucWI/SdX7gABo5HJz3wysp/Dw6PK2uFEuiLIgVR
y9grC5FIjD8jxvNmVwT45Is7M4Ir6SxGtQ+kh3XEnz/XCawjERod2zVg6KQGCFc5U6vTuID72NAu
liN5NtjQnbk8orSpdDrWNGsoUDrls+r+POSYI2tQjUIyudrVD3rmeUcwQPlrqfHSrFcBD0bTtTQI
IBPTRdVQqtv9V2Okc7VG5jcBOXnZnTILs70YxAiXRtZ+oZwd82vG9ElVCMeLD+Ie9SfLNQTh0flr
9S+MlmwkDomaSJ265GJOwc7+H0nnsdw4sgXRL6oIeLMVPSWSEim/QbQcbAGogsfXv4N5i4kY0z1N
kWDVNZknnasKL5Z5y3n7q/ZYhf+c9rT8Q4qUMu+fqCFE+4IAN4kh73nRheZackmo/MWvzkMLp/jE
qv1uoNE2AYdW6WvXX4RB0NurVrd0eidf7O53WY9aEXLK6qUp/nnhnzRvYR6umhRzg3M/daegGdaJ
utXq28g+TfVVRVd+meY3J7QRQBrBj9zN1yi5h3qx/H9keM2q1w5AowGKbVop1DclRzCCcoK/3Oje
9p/FkOKKeR8EUMCjj1QBpT7GxeQ1c4/LI+77ZzbRkEn4beUEw5nbOP236fSz3V5dj/1Z9YOKcdhR
B1V77GJWcuzdvVE8tuSS8rqC9iLK5blOp8Ng3o/2AVJXi1Jb2DTx4ceQ7Nv4UTNzn99LC4Jz2t51
dEtlcx9gCsZK5gUG50XHGUjKRS/M9mSPzLrrijpfQxCXafWSUHHkNzfDogNwrLyF+nsGQZu73/85
OZxvJ30Qudyl/TyfyH99G+DSbXvgFiQOF/dFV6VbuDei/9fyVWX/NRVLthlcq5xSN+NmikNWLGOf
osGObjOV6cT6twrajTuxOO/QUdHKhHrrh7fQA1fGP+GO5UxCP7tATb5C/Pb2PmXHU7TkpEZoHAu5
dq2vgitVTHQS6M/G8KkZT1b0A+rszgM5p5E/woxHT80Utocf5uz9YN/Mhyg4B/rbUI/gDjZ098QJ
aHZrSLIRYzJL09aHX2Iv/R0BAxOdKQHX95TV7V4hWjR4fjHOg2LI+IYbOD7bGmttsZpT5CwVMRXv
9ZKINz9F1dW3LxWCseWZN4Do1c2jMQKyfHbHP54Y1qIfigQ4v3V2NQrYJPhARdtnt2piuZ/fRufz
kLHf1xMKlJJFownyVKSbAb/YAA2gupjVD4+3l74CKVsLGHLY6/LEhYVFOiH56UjwmHOQQtZ3DjGt
FP3o0wTtmiT4qB7/rO4CyoQBKTXPIsHlvF804Z4xIPUCFE0VpLmKl58y4wXolCzWeyOjOeeHTSnG
TO9kuIDQ7ei7UwcpPl2ozuVAegT7aF7XaH21CNRR9q8QHsV383+hL2iH2HksLBcqjop5ekWgnfXS
AmngbLqW5FpYzZGyzAbSwE7XCgBT8oLLANZguNoN4puJxH1afjDPCGDRk1q065IKwCu+F5z1qOq5
gPKg31LNDpsq3YwRuYj+aJ/tBpZElb3puN/U1b1UT1GARYgabORDvKvRiEf1Ew56vsx8/RDjDukf
1wYUV/aZ1T5tPn3W+8tnsa2L9LOIbGwaKJ5dm5b9px68rYY8XMD9ZOfFFBO1EZ2z6JZj4Kcz18Aa
aQ/FVnvx1i8P9eQzY5PMiy26XsITCHPNeHQHCQxgvNXhuR4+I/a/HdxrvPWrhCaq7n8K9t6k02IO
zDaFyg9lL7azn+wc0PeaOfqAJih4VOWShPMfu8Mvsm2SvjUc4SZPrsq+t3ertPoY7VMeNW/SFwf+
X9vlGeDxHIGWkC93l1I8N/k3YC6j/2o8Rmg0pmO/SeyvQUqEbwffQ913ZO5TuH8RtYQxhBcavZPp
2PezWWzWAjBp1j3hCskRCZsxULWRmTHENnfd9czbRb4J9UyZfqFUrBuohHFx8Bxr7aA+DTK9bqd4
79DyhZN/0BD8KmxFy6KPlgaCnH8H6vg4kSiuIRLnin6HfwsTh41i/7q8XQLl5XYIH+oOE8+mgSLK
IIzVv1hbHReqJ9bIS6BH5GtEIN3K52vKs7p8T2yGDdLGZiebY5F+LO/Kkk+QMARQ87+INoa1cIPi
eduGX7xDHbVfCqeQmWMQvMfzsylahKsMGutu6/lvLiPxgHkGfwtTnIPkC13Tefk8hpxaxEr2aesQ
yOb86kI9Ok29Qv1g4OLCm047l2Dt82XN85ISUWKuAsNYuSY+mRdyMbG4MHhlKU/F42hCXWrWaLyL
AAaZaEzMRtEQfAs0+YZN0mCgr9pGHscQnfz168iBRt3V+Ucswjzyis3l8kcM7Kvs5SwgiykjOgLS
iBdW686mNOxZlWpgC0Gw9eOEgpPKgfyPnABj3T4uJ0iXxYft1H8k+FR9a798a0y+REHC89wne0EP
5gJMIt1AfRB5CfDxp2aQYmhn75msDf2Ir3QCTgEJGOTVXIJxYqK/iGaXD7Vng7tQ4sEbEjdPU2yt
LIWSBT9H7ay6el6NVKKh+x2nFteeTQ4IjmviMlhWErzZkWB2xN9kJsh1q9h8VK9Lp2PN3Nkdva4p
7fVyymOCxZfx16hXPvSg/nNpzGY0nQwrVl4EhxVeb8yApkYFUrxIijQ9+Zc2ujR8maV+MdF9SxOu
L1ZMqrp7kGT4IrAIyyOJA1CQcJfgwvT5OGQ80AMCkCsQalWPWTKdh6j9Af5civ4VNNqKvuAECDFs
FAPASbzMeYakmiNVr0UbrruJ3E7F0tiYkVmHnN/nuIfZ97D8EGE1cFEi5KJr7unz6QKWSEL2960+
2AT3pRkbCN6XgIIIazaOZsaIfPcrNEMoVtzRuk2sMElnStjWTFa1KbxrkcJ67ucTO9/efsFrwKk/
8AXCfSO5/XwHevp0HGYs/ltzuC3b25zZvv9tQVfS4cVFJOXMAunTFYA5UycfnyaTJ5WvZR6zEizG
reM+prLapFwYARQu7lCRfHXJcQD0WUf/nRbLA6HjeWlclzU3X2kYb/EhKHdtUz2EWj9aLdkTyMkm
boJvUOn6hu4vtT6ZtEQsqhfjOAITOvGY79J7WxpYTmfY839N/GxNL6lx6QuQACPtC70SGX2yGbY+
fTDr8iX2yG6rrcUsucJ1YS1jUP5TPQ93dX2crZdF6T6gLoANvEHmsPy01YeJOsZUoEYe0uxvOWUb
xpgMriTKhzm7+tW75z5TroBDvJOgueZfDW0iALXbMY8hliWZ/gbmYpyUJdadWS4fdY6sdaL3BJ6+
dhhUoe5apedp4YHoesurw9h7ndJ3kx944R0mE1gN3llMq1b8TA5fXy812LMjzsSOsCPv7loMI5qh
ZqP+MiDquub+Z+w2eGfOsNrlvkJllNGpCkLhqIH4ooD2I7bgn8LvqWK428Fd30ICRmhjWB+Z98/F
TMYfMnFMLWfmmF/M+TqDXSR9IwWCUokF5nZZvmDLH7D8IENdHybb3SzPbuo+8YFIxuFWFWwNE9ib
v7c1s0m55TsnqXEZE9vt8rY5CgnSw+xe0+KGJL8z3125ZXqeZVf+PjMgqsqH7Zyh549xUVlXeAzL
B2etBnRJy0eri5flUescNjjIlMKWaBue0cL/LbdEvlFs8Ln5QOe8Mw8DNhdeGyMKl8+EH5WXYNYf
GbGq8mgxW5H8xUPH1RkZ78s1y9+ZBcb5l+Wn7EmOXlILecgM85PPaflkY5dumKdRAlKseEuWq6iY
2Wqiy1xvkRYsr7cY3oGf8FozRM0Ud0ZGx4OSgvqU5V1G+eaBviS6iwasT9BticB/biSnsQ6A/XT5
qZ+5cpHwTSRM4ElVQUrYukmOGFsD0oj99IJt+M5x6n1TDk8JnJ8iJmJ3QjvdA/1IZrxL4XtvtcSh
vUZTvk91dCbp5D1uNAv/BG0lNj/7xShZ4Zb1Mfe6G8NPl8OpmiaXvoMMLGRbAj3ZfONc723nzKBk
10buPh7a/fK4VKa5J3ptyHBz6QqC8YIZTEZczG6FUYggzXYU/4II4LKVJCjBSvymc7dV6Y9JL6Gh
svl2uKo0ccAm6hOPte0/pwIRDJDNqBZTD7kM3Ng+LP8he6nZ1HghAaadw9uioV5HQF2xAwTQ3CGQ
b4uBvFLarAhcQaBIaJ1289fz2IwcSOZDb0RAGYiDxUlKu7Ifq/kyS5R8vUH/0a7a4BgxgQvN8ijQ
QPfsp5ebd/TMrRztHVGsh6JND0wqRiz8BL7eq2R+cCy9CPAJgZmxv0+roKLmQb6ia4LDQZAmJsNA
vnuDSaXFZV5f4gpvIWrgain+2xuKIUw/sfoS0hMosMdvrfIfAupYg9hEfLQ0YrOwzeNUhZtwNh6R
KF1To3o3TYWYf94qx//JIeLckWhabQPsAWE5MdmvJE7C9giiDq1qpGi9yDXv059ipPIp++grsBES
9FC5uW3ZU2Jcaz0lL7WO2J8yA7by8uwa9IAeioE4YPw7w1NvMafmOAhAqKBf81o01gXpC57AH8nn
Q81afsPV8jXq7giOQz1bsEx6ELjDyMaEE+LmTYm1B96DQztg4aZKRDORH00Eu/ZbkeIuR3VMfIti
yhiOP5P7GHbetk78NcPgU3JJfAA7HVzsHME961gtQD3xlxv+f5Xk8wxAGyOpSCNPd7GwHXv2ab5H
ZcwyKvkSHpKIGSl8JGjnCH8YuEBgQ8CLPQGLplfGI9EYDzO/ixq9wqUFsU+bnM9LMPTM7dHwyMkW
wy0qq6peZ4U6DCxfyDiY5narGxOcPhHAIPJVMe1dHR5xlxDciy9T9fsavbRkZ1Qd05qFcdJgG2Rx
Enpn3QxX9qpjtkkNzPFpSu+BlH+gb+ML1jK+/dEIZ7IE01bbFL/ZwOMtIhjcbvbSC0z5It2FFUbc
qvlH3OUGDias1QU9vmmrlmit/nmcFptO9tDp/LGMh/ec27jrjHvWfDjSrMNk8YnWyj/FdJ6DSm90
ONdquZdFgf2jgj4szXqF7w7WjoGEUMiPcTQx9vvBtyVYITXtZkoZGtrWQahim+Qk1xkz/F06LlOL
B/Ke2PwF5s3sv9R/gr1kF+X2e96Ip5xQYKu/GbF+ceYc5l/A5Mc/lBP9DfB5BNL0F6l28UHJ8tia
qFOM8R7CHBAZqyJGvsq3pItBk2LjGOvROwgprm4UXpzAOLpG+GOOxrLreBOSZL5JO/PBbfGWOjhB
OkYnjGBAZhcYgSzSjFGm8seFaKAM9GZ70SO2Djup9r09/5pqO3a4N3oGKhdpqpWFQVj6sdpNMSqH
mLIiNrOIW9xkcwqRB/4Q6jqz0PsARIzNcBT0g7kec+crtJsnf2rMtVEzJxpj+IRxv58A1K0qYBl8
fbnpcX0lgrEKjAjnvyZrHpNub0QUUy1sEN1tHK0Pfl4VhFCiXZ1HgNmG0/qE7uTvJYwgBrcbT5Cs
FDgMdC0uQ8c/2Z017iN1s3OIMpUT3hSRNnBc85spPUJUpFrnJh99b5YgohjNECFIfxi123hkIETQ
LjKZdGTjXk9PhQHAwQ/zdR+MuINlvpPhkrnHpMHNCDevq/nsF/XRL0EVIApvcTWR3rLuIH1gYcKQ
M9FyUetgtNcY+le2FT7ljATd3os3Zix+VZb8dtTTsaGH+84Yp40X5t3qO5xJnTNDm1meRoXsPcCi
aTCK09gbo4nmYUqAgVkEbMzWNjUmta2j+bfzmFWndgtrm2JzRdLWswxLiohGdtB70mALuhw4WIp0
HnM9Eh++4CCu4GWLu8HCHxA5I0A3MO6u+q286Z8WbXfy/XTTZcE3oSp/Obu0SVbhzm1+ywo+pTfl
UI0RzLfom7jTyMe4i0vFXFY+cu7em73LPLwb9p3S92nb76KaUKXQj5/L5qEPpq92AU8WM3zmaalE
R64YC4Sn77kRPbH5kPSLIth1f5vZC2gklq7O8CruThTvM6X+1BrPyegnOAzjeaut0NoFomN3FqDX
6Jvv1o2N9RB2xp2v2Y/nxQeC28fJ5l8kQwLjhGFe7MK0q7rmIYpYJ/afUcIJnypao2BxDBV+zNNc
kfgjzRnDAS+vNd+ZEOU7H9VcGBDtUhpHC9TGJuYC80ztHHwLqVlB/rLB+KFVQ4mooUzOMGcfxKzE
NgA+SGo5pf2iKkrLZU/jvHmRt/wTNoiXQtr9zisJlU5xfDj9r0r1V9qzZHaCNEXHR2Y60hXcE81D
0VnVdiicY9r5WzcuNoIDbT0jVhHa2MbSydnC9wdpckOVeOAfhrg5dsxFTzl6jnhhC4M1h9RJKg1C
D/Os2AlWVXzqJuz7ZvHWjP3AVZKRAIDxEqETEgBrzg5qQqGTIMCsWnhBsViyY9d2H9e7RMSM71YA
EYy1XSQTErtq2zc4Y8yh576bCzBijN3Azb5nlQ37gS/LbmiZ/OgET7jMsQpYXOgp+t2kN/cSNMy2
K/S5cVhlCPCramiutZ4OgSfkYcrZSEztNYtBIJgDcT6jdxJJCOPdfWqiFHCA1zrPFb4hfA9APkSN
vkAP0V4tUyM+DGx6YHdmJhjJVL8B8tl6bfrSh81xiPDX5y2GsE5ZuMFqm0UHvx2SgQlBz8UbbCUo
g4enLtTGISmgyRp8C/oZXEPu+v0OCVZCXO7eATtTBFi8cBstIzzvlIqa+UcLljTEQJJ7DerGHpdq
yhcg7Vy5NhtCz3V2aEhuYXvOHiyuEmQNvEO0WCwqwHA7M9Zlmga29Xn/L3KnfdC2b5kCVgIwhOo8
IrKlozgcnYPpZtYu0pIqykd3GkLzXo8zwzTfks8ZDrtDj+HDR0IVNkUD9RtedSbe7WLoT437LVkU
LEPxjBGkX1hPI8S+xYhyK5Wt9rwZkDXJbar4LtSmNW47M33KI7iS0jeuhokOXs7lboqIwygmfze6
H2Zcelt3Zi7ZmmxocHvUc/PoO9aLE8c9CzP3p7Min6EG0VYa/VsbppiFA+tt7mswfhlpGVPA7Chd
bJfTS+NMn36MXL222mtTMClhFkFVEtPpD8DrIgNJYdKzOigHBmhRmr1lvB66MVR55VBc+95bR4tg
3U/8c+Qp477o4WzMLfB1TLbQizbJQo1z7IVXiAGUZuXdbFDQDdVFhuLkWvS3kzkzimasU8SU+FS4
yITMB2/U0DJsRH4DiB+gCYxR/YDTJsuNdZhg6onUQJfaLbpUCRQTmDKMpZ1L6CgzZXrKqe6wW3mk
crHgapsaYG36rxoJfOtolruAX2y4AHOVFd+KmMqPhBJM0L7/m+Wxv49yfG3ZIowNwl3bhsFx6FCP
xWo/FEaz4+NFuDiCvjJ4JCJrWdNlc7YXnfbxoOtrNrKpSpZ+OCUre/LB2zrOeCYRMyLoFmWyjMat
iosb5+W8y6gv3eE/RlBikZTeH71hKrdahhFC0XJxjqp6o4yeKmAOg7vGpMXO6mU4FAGNSebuopYM
UDfp6KEsvFVRFmKSbTdZNLobqUNK69R29pZdEP4+4LNxgo0YEbvk0cuYBT52ZOwGGOT2gzmRb6Nt
ue7N5phX4tKNFNAhYN99yRgGzU+9rpfxes3cNNF3LDzAt5iC7j0rtqVPm9v2pKYOZfBg445MgjRe
G433XXvkhbd+TW2MhCD2vJ1hIbyFR3tqYnZNwrsRtMFaa+LudXsiw4gaYfSU5NfQs66pT8S9sXjd
7LTi4CFfnmzJKoseEwpApq6KoICaI7deFK7JghQZgwkeRcFgcezhaY14HGdh7KZOWKwDum7rQtHz
yAbS0txi+kDtF/OrY+40vDwsY7UfjpBegnVjzDBTHVhAdvhUZwKxIVNq1878O+wuk40fyUirZ3M4
BDLGnJuPyxRZvTlTBILBcIGbyWEmfZisN1F+suxhY+8hDTD00bURSefoZLdqBNOn5o75jvsB8+g6
jaTgVqFKto3Fe2IVBKZWLXhz0nyJdeonr9hwYW4Lk6NLJsGhn4CWZQ0Orsrm+xtlD008kxdLr+p6
oKqUOJg1JURSRl+GYuLEsBhWlHe1GzbsdY9QK2LMlCQRMGyucx/2fdVY9KLSg0ib/xEC9Rxp2k6/
TrgHDIyGngulMHuOrPZgAAo3Jasfq19EzZYgp4khdzn4+KiZeN1xhNByIqNpXXPx4GZfomIrN3rs
itlpFg1ZHUABDKbzuy5LEcDW/3C/dJvayRg/2xBKWDMTXI8YKM4XoMPEhh7W2cGkVqtDOGHG0FLy
+UDCjOGXwTVJlEpthtQ+o5Y52dC/hn4xWtCaUJZmATADK4TAbG/q2B023piFK+1OJ9l0Mbnj049j
B6+ONwekXuLAM/X8UNYzmfSuA63Qd95hccYbov3+Ah8H/5h6aqPU8SiLRp5yk2QFOwZ2XGvaRx4g
O0E85oGFdOp+B5riNKTRo439RedYVcHtzWvhygcGQTWHj30EJk6t0+OP6I0M1ZuD3i6sOCuaAsh6
WxDaNL4O4zRvcADcYqvm4BqQk/jpr9XCWEW/baXhsSmzZgPBkkCNMv+QDgKN1j5rgjk3+Cie53b4
tlJz6wWCe9Jud/XsEnVUwXVtJM8N7MF3bQDtqWcQkgaYTQ5rVAOk46Ab4W2RLXPl2hX7kJNRiili
xTPcopHFjVhEt4FmMi2QbPRMUHTpzhs3x2GsksVUdGvNmRwnCUhlpI3rzQw0sngM+4X+qhsU30VJ
bod/LznRKdnxjlTct8RQcN6zGdJd+RgtCmlbPres66QlxqPfV/qOu4nCNWctG+RoK8R065WNHStA
0NMmbNFCF1+rm2/gfbKkz/xrHYRXq+ywbjUsY3LmWuaAna7Ic5ptxqym6bMOAL6lxV4G5lud6nWX
q4MFP8MNkkuY8OWQWl6qFEEC0TnnQkLXUx5ArUvnlQxsiix661BfqESCzkg1X6zukPfI1S0+uEzj
HLQHj3442Nhx/9aUqJ9ywSwSFuudGWrY4vwmz/IBwQvxHbOvZAj4PSiaUGseGPL1Hc47kICoTe7L
0P/LDUw7CSM5IvxeG/KE10npQpaJHoE/Y/PXjP8bDjKrN04yR1c9qi/XZ+mCPsFL5Yt2zw5jhrvE
4wYoBmbyOSIgOD44U3AKVxkh9K3LTJuI31Sqsz8xTjf66NIzqQESkQEHD39EETxi9sVvECxieHZj
Wk27ErmnQZ9pqj87TUCpeBTKxV4lQbbuq/g5nhDqmc5bOH5U0XAk8Y7pQcD1WNnEL9QxR2HEAmga
2t2AluGge5wSDmoIRE/556gApDnIjL0eAp3v87KthOSqMYB64QAEPDt40wQrSXeeSCOSXDIJF7vB
QLAr1c/Y1lh1mvQj9U5ka5AuFKWf7djuET0fBK1m1zgfsGKQ+MD9mkKJ/YT1BCG3jsFXMbFR6aGJ
v+Sm+LIZHych0sYobz4R9QQYgSATI7sbXQat3YBqGfc5qJPGYjvgJ3XMVNM0SB9hQ0LTt1lyd1in
Ep0xo9BHPDYKsIC2/o298tmNp7tuyr9rH2K3n3A6JUGUb/06POWdNW17tuW9ij4bO8Ok2HZ/XYy2
XYD2Vm4bM+AVHBUJzpHJrPZV7fWrWd586UGbLbFgxO+Ry6/AYcgKOqieoxRsi9QFm2EyG7J1bWf2
1quZxPlW9urKb3rBS7MsQJwIaTsYP2acnb220c6F8d7nv6AVYRAG8v2u7QgasQlVJjt1Xv9MuXrs
KKzXdWxeZF5DohvyY5EkJ2nL+8GoIKFqdc3gbpeSQi8uQTj17SX2kLqrNARGoKeHpmL4xy5BOjNE
+PIe+1Lt4CWLQXf27A07z6dNiGF/ThFj/8h/iOvkEvFCI+SLQo+nasQcmnH/Jw3ZeTEKtzIg2U+G
MUrFKnvyqJ9xSDCvS/S5cDhUuiLnkB7NSxJXb8WCzSkAU5XcAi2LoZ5shWbQvzMNfOZh6nNNFfKh
eL/hlC30K84WcraZQLE2cGE/2c15Co1t6gH3MhhXy/59zsYUfwr3nLm1PJSzTgtXkSQTpJtspPIB
hsBojY/aIM+lBtGWIJD1SrCTrvchwiXmNIlwWXrTZsyGRyPvHlXCCam1KQCcoUsD52sF6dZHcrPM
szDb8lyWmhrWjVqOzRbr5XDPewACFJeI0afvVEMXQ1Hu1kI/R12AL26EG2eQsTd23b2r/OMwmgdn
fjWnBVgSJDQq1CRYvgUXO2xx9osFJainihdAEo+UME9uOjKt9mlKpuHQVO7LqDTRiP69ZVqXVLSP
6YSKT9j6WU7tqRblF5PxJ6u9l2yEI6XJrAiddcGop6aOVPXb0LHlgrTTqnHbKuRrrbWddfmzvIww
ck9aen+glKgwhbNJ0+HfXPensOv39MRAkebnEoq7M4FcNcwK+b+7Ka2cOVDyHYoRkSqMMITXdeHS
qFkQqcvryNk25U9jZR+YXg7IrRvNyte0oucmSU+ia2kxovaNX5eIaZs1qNMK94V3/CVj5jsKBsZ1
AzHalqTFO1jtmZxv0R1/jMJhQh6xnLfg/ORjO761TD1cCQkrB3E5SoBcKmhG5PEaIcbBa0i2Qa4o
42nfl3xNYQY9ChKu7kgE6x5KixdXGzpbuV14UrhtEFQw5I0ZcQYZM2+0Fd7of0ZhTNWaDr9lUX6Z
XUBWeZzy2X+MM2EUQDxlQ85XI+2VaxF80Lvvfg/OXkXu0SES1SR5u4V7PUb1W9gzsbcwQZNu683b
KSKEUVaPaTbu+5EmpMXMMej63RgMGKn2ewbIqDLi7yFjjEDY565YvC0OsZBVgl8NuYNdjZ/1zPfR
aE6GlSBv5pBRQzJuIj9mIxit0SdBV2IiBHX4zpw4rEzxGSpnkw3kIgcdYO6GKRx3m7dJoZkaaAww
yB+aADWa5/0kibjKDK5daznHTM4UKLn5JsTwESRoKvoQkT/7tT11OOKxrCQqYzkuNKpIVE5u362t
wn/RyD5LUmF9Y592f7Nu8A9hUlTFMy6jDPgwvh5dETXMsnHgCOh6ssWktxbD/KATAopzdGA2zqaM
oJT//uBBpp/5mLz0NFh3NbqdgPiS9tvqgGiHbApbtJUmwEojgFPg1NmTUc9MVAZLonGvj5Ysrx2Q
xtTy93HPIn+0ubvVzaGNpyOHSCMN4ytSOPqltJFbYTFzNUsDZY8P4YJVS5SLmG2UT9Xiqwa81VJw
iI1fcILOiPzqkbZITY9Rh+ifAvWUwOqcQiVXdSheRJbOjO8QAGOR7TNot9N0mHV9cZYgMj9ByOOw
nf9vwjG08sNwok2S2Gc30gztOuvEHusLmjj/6+q9YZMmu87HUsHOejCQAo3FhHiUe6t5jd2edasf
vwbLkkvbQOyBCgCRffTJLMyDEfEbgJAk6u7L1Nt3Hioc5Y0HFXtPSEPyLV2J7Ya/ccMXplJo74LA
+RaaBR8zgpec1mXVgETNi6fe7k7JIk6QGvGSbWdnvLJa41ce/ehWC3ZwrqKBSqKfJpvLNSxNz3tJ
8YFqNe5ZnJ2UZDeMdXDkA19H8/xWPjeedyhpFRqcZOu6AbHpQks1K3QzMLjxA/j5P1GUT6Xnqb2/
yBnKp8FIH/J552bOyRmDr2HRGzPmBAHG9i5kFDjxRJMrlE08sOVYPhOb3QGF6HdG3mbPRqLWdWu+
KFfC9a05wNyqPrpAIeukJMoRVPcqH8znWpnDvUseK1wXc1rbkqKNrzeE0yq1jzaiLqas/Uff1YcA
dvYGhwVSsMoOD1YmV7M1GxAaBjgtPYWVNJw/q+XtSRrLhMvPGjOc7mXEf68D9oWZa+/zAoKePfxL
DWYesOJ+SUoAFck0n2HWyrPbPy8n0pPkup2aby1THQK8kua+YTWprB9XjJCfY/ad4yJoTOtfBcl2
gTefh4buoaAn93kdiJJMFiWSpb7NTD74b9ScnJy6Vft0Np+tZsRvodgf6AvH8qdVJFSL+itJwBs0
XGeblun3qi3EZzNj2BL5MXSIM+oDitM5uUWo+xDwRw+ejeWtCzgu6MvRIKc7GaBZGgt2pF4rcLVE
fwSKs0rF3jaNzDTjgf1YlDOi9vQRFoG7Nlyb/2aJ29Tqc+8qseMyf8rAkSW+exFK9xtTiM+5R0iM
bMCl0CZvXOE+C7kBpxofd6nIrSa+YjgNtnsLTAkMYegewuVtbzRuM8oW1FlhfJ4HYyv8paYgQwBW
AhdHvAyTUpyiVBarsuzGg1/ap4pI9Zid8J5PIDdoFR3iglqW45EPKqM0O8R7bUqWZ7r3vX7HiYkD
xNcbz0YBkRrRn18jBcHkUuxMQe+kJ3PvGsTNOA25LJnDCMtRPsqY+T7soMwnU7q20QgaPFX8Gble
KiQDc3sTYHrPP8rM/K1tq7iX9rAfwfKSisyFWXmIsNiVHSeDsB+qPhT1Rr0uF4ucw5aboaDD9A9o
ktF0LBzM+WHkzoBMBResZjedylPXglub2HgZWctIg3smY5nWBK13okw/qiAogWsiGJQuEQCG9dy2
hDXZungSBgsQO77YHgNHq4Ma4BYtK5lgmI993T4awwjAzPQbxE/pXzONCOjoDe3KObDouvQ+SjHb
Ig2hAUUySXnLq/SrMo2d65UMlqQPuZiLFHd8kO4jNnSCOKA4xQgJSw9GXW5dAhBaxsLrmsyHbo6/
7KY4N/VARis8+xmrKBw/VhtzJr6dBN8GSvwG9bI/OYyWs8e24/GadUJyBDmwKWANDFLoj5Xn/NkG
oLwU7QHtCeBsfRAxT7JXVMauDpL7nswzAhAgd4jmPEY9Yl0WthbIFoZUEkRw8mF0oVyR4sa0tsRz
lxVIhpyxess16TJNys2nA1aLsUA8gfYJham+wN9/bgJBTULg3zqjWthUyWPDFUvulXPnCrvnU68/
UENwdjJmIVc6XY+O+94Z7tmfL33XJUQpKAJWkqvlL5IApt/ULv3GYUFIwJu5V01kkkGlLlEhZy60
8QAGFXddC3Jlvs8Fo4KFbJS1NpL2wp3Y8Ypv0OIG2iUsI5KwkwAshYeaTkrWBqnbFodggm0jYlai
U+qaYAjqaxdh/ZtR2d5lgGnWHnc4uAEKnR5xa2ZjgUudwtkOXnZhdnKj7LZXYLxU8JIucCmQGvOG
LKQNxSGFSdeTDzEoXOVh8SFjK9pGCs4C7+1Kh020HWHz1+OA1NODrNwOXoOvEHGLEByNU7ADxIXL
z4zux6I6Fw3SU8v3P5moAxmIc+oefPAMn1kRuVVQrxr9P8bObDly5MzSryKr64EaDnfAgbGWLhh7
MLgEd/IGxiSZ2PcdbzPPMi82H1jqbmWprXrMZKmsJJOJiMDi/p9zvrMpBvtEJWBIZSnHGkJCDSdC
UWWUJds2ru4cC0tmwI4jjgzc5vpUlgIrkcfMwEPJGJLsbLlEonDTvBd1jceZbpZpmB/d1jp3cyVu
Cn/bNmC3c6f8OfXBDR52btjdCzL6WQztzTTamMsgMOxcq8UaNPiPsVyYfkF87AleDhRU+mF9Vwwe
kIXYP1hLTqlcodmRjq6EvMhMXn5R9J/w5ZmIoN47Xs2T1BoV54FB8ImwpBd4Hk1X/tE02fKSst95
GJGU6z5RNbwOFzyawuPKnXabdzYi62z8tNzqXWoW1BRxbLpI7oXVPPY8o9a9am96aAtuzfB/aAa1
tmoBXin4Sqhh7qPovZUwH+uJh1cctNj7qs8YPc2u4uPYwJo2E0gxZfKBQse7ob50muHi0xVK0Pxu
mngQDXbpOHziKFp7lBmfbR/ljuqe1B0/bREM4ITDZwHhrw2NJ7Os0gMX+GruC8xPAx+hrIx+63hL
z1KOEZwA37ayo4/GbM85kGqXpzxxaEY9wrQ1fh4NgK/wJIk1660HM143nF0BmifBeEl+lil8SvWj
TKj9rNANgTyxW47q8R7P0wqirsdOG/mvmfloeOA1yOzl5PHUgYiK3nL8yZ7vyXAVAqjxOifjHbcc
ArU+Us0kGzxMzHAs/vEUW4wT+KxM3OrLcYx3Hp0kXKyPeraHbSsUV4UFOcHuXnIGCJmo8W8anSaO
jjBly7Vjd4+qnXeOh8zpB6/Cbx56xZZNc2cAQoJrMkq/mir96jPeqJq2n2XH/1jn6ZvvRm+PheaM
pjmNUVtfvtaRQ75iCdNmy9CH9Nk6cMjdqduq5OKqKRAljX/FgAjicR1zO+jjB+SYB5OeVtujoIpu
tx0FucHWkVlA0YL/rkpOmaDwfjoI93ws2ZF1sfQMwKwDOzrpxmxneLZzStw6qVszq4f8xaNddDk7
CQPyeSbnQ+CSW+qzwcN75+ynZRcEkm2r7fLNoY8Y9YxUMUrErp8JYflLV5Dk4ULBBnONeU7XDOWu
81hna2YspE9EDcuzjl4GDyHEDiHWl91405ro8LbL81Ga+lH4yE3TAmgyIvenUKRl7YgGU9WB/t3V
erp3gO+FHeaCaXbLdXNTFRG+Mr/CQKHid8tEMJrL6HV2OUuY/HGSTtkmi5ITAEEm61wquTf/yNz+
gFB1Xw8Kp2WPC1xX99aUXfsahADiF32R5qfPPWwQMtrMTlIBlW5QTT28v03JeRvtO+HrY/YRifBV
dpNxEetFIkATvAiyGTjmiq7N6zkB7GgxxGUYzzC16F8yn0YDhmDcEh60y3k+lQzoApYQiY/M0ZfO
4prwtngGb9gH7KqMblF8qAwPkdlmn+wDSK4wd7mnV2TfAaCNiL2MnGCbokn8yMYQfDvmvbGEPucM
42Ze5kANrNMcBYWPus+JL1QQ48i0dUwICE5arwk+UBwfb1Ei5i15vo+8al8p/f3wlidQKGd6osL5
skrf8AVB18cycaGZDANggVG3H0ZCHCTShlVRDY897SWBFHgz3PTaDy59pQVWZbKZymp2MelIkRbA
+ZVNlJOcTePKLxkd6hR/hpUwCjct+6DcdqDI/W7i5GTmxsHGQK18HqpCZ0yaaAW1w+a2DqB00WTG
UkMQXuGwoilj2RNaPwo2Xlw0Ha7xOQtOTa75DBobe2GWOSvC22xDs/FcSnOAm62sbdGy3IJ3GlUs
inzU3ilfBFlIFSH3EqDoFoUILCRZrR5lzGdnaDzBYXQavdDZDuOHKTX3k3gZf0oWhp5joKvbS5BU
pY+lHF7reSQp6OImpWxy3Y8gw1O8JngAWTrSkQMGMwIQOuI7lU17ypMo2ExW/kwx5NrBWrPqnsO0
fc41j6KyBEXWBfXl5CDWBGFgbtqqE9se0ZlzHa290pNeeSHNgQmtyhgxst2sLWfTLzsntoWmb2mG
vMzcMbuvm0SrfVFPG/zKKe3FVrbmbsU/XdcrWQBCa3El1wxtWJpyUnmE5GDQZEN5Z9PmJpLgNgwL
4AIgX4u6/HCW7gDPBl0TP1HMN588LJKpxQ4k9gj+zUZxnGIsLZ2N19s0mLarAsh7GbzULTW4I8lc
yzHuGpK31CDOW7S+dt2qa7cE2DBMwTszkSfb+5z7PmRSjzmOnuoeFK7Hks43brWJOAdE/S4Khkf8
K3cDNdUXuUaQtPz+dblpKGJ6NEro+zSOb5wg+zBC83OOWYbIBEELOakFckyQxSK05D+LnkFZSieu
Hw2PlhPj7qumfZVWn6mp800uCSTW6VvnRjZDU8JThjt468TOX5qFbSWt5ofNUBcHHX32yMAO1tPG
zZ+FZqzlOnfNTBiRdPmjGPXIEio5hOO74D4cFiOgMfzsszr6y0y+top3P+OSqJXz1C9t8ZHhEv9k
RxLb+hg0z5YNzBAYgaaSkznTIrMhfbZ0y5XxKYmZCM7UH3tqgUKZPzKrOsY5oq7lI1q5fEamCZmV
S7FdWZymZr7LzPg6kcaWySfDlh4Gkl2kex7Z3JUiyOop1RgKmoH0GMM1In0fidaMTRbDeEB2Jc78
NJpJQjUIjEaZYGOqHO6JwGC3KnYg+OCBKUZasTI86C6RyqlJ0g1zfrszCO2LddgXHyoDd1GIYBtX
+MB0Z8IzNIkv5P09bZKEMhz3jqHBS+MObLJNqLGCSq9Is+ngTBRuEEEjNrNNjudlbD2yjePPss22
Sd6XG7ZErLVl1V70KNoAVCTvVvQB6im8CE1wLVNd7xstWBZhZ4jzd6upz04v7/rI+GxSd5cxIdkI
BymuKPun2QETH5PbWjXD8NGk0XuycC+H0MYnWtMePlIYblsDAV5V3ircK6OFgCaj8lRItvzJxNMM
3/rzgL3d6YWHdabC5cuhJUGqd6zHEevTXUnSnFmF+wNL1zomWuxIzXaEgdOoaCCZbJRCth1oUHL+
YaBo4tMCmubVT3VX3lpN8zW3qPvLgaoSRDOVeW+myY2QHB2B1tzfeIW8qhvUe3IahmtC2qXQS+ig
5bYSXKUtnjbO++toOWBTuXuyFexXvv82HawJEn1qHUO/faLSOqTSqco2lg3gSvdr2hyJn873harZ
OBJZI+81HjNyfxOla5sqEnchewgYFQdSTAAmsLCuSyV30i6uMdV9OewcL5yBY4h1Cn2wvEwnELd6
WIuRpzKrcFwlCwSzVE8wvckBQg13a3QTEDJj8JZPwbwZlfzoyc3MuZjpcISS1o7ds0NIIchcHrgM
8Qy/kTurmk5+reFUIk2bAftKoyrxjioi0L7lQyFmojAyakupB19jg9K64S7JSBe7a7MyLQ7Td+mO
N1GZh5IaoMTv1j2VtFBJA1QYHidojNhO5QwLOLdPlVxZ5kLibHFy+0GBUBkzpUVIlFsjsH56kn5z
F8Se0YVqi2Z5Hqg+7TyERJvaI8YJAgwP+ZNGRU/MhaJTRWlDLh5m2eNvasd7u3DWnZ/KnVeTC7KS
jKBuoHZBTpG3U1KpbCdHMx/T1UK0UNzRyT0a2c6bbxzDHtYTW3YoAYCy0hkDSJLjI4z4lL2IxbBS
+TPTiOmaumGiGvNbXQz0Ijm0lmTdMkFePqmMGueB4AIpIBRKA/9AbYz0E4n+pwGEYpal3DSTpMOy
eJVucfDNmsw5hQ5By9EFE8O/McU3ENCfbNQ+4/jQnnFCsvvEyrlT/jFpqe/qZuZUnhHL1WyCOOs5
39qIDj2L2wBV2a9S+f2qZ+5sd3CYhW6fyTGa68Rg6UJGe0Gm/Cjt7GaK52rNRs8/zMidRjVxkx5/
4lX6EeYU+lVjuF/wTop6cd/0aNypmMHFLLkMjnMMDlWlyLAb6YZZZrdmnotfEZvVqgohLdX5/E5P
tb0VAzQXNXyV5lDuA1xEhTnb8OqrA0MmwuKatrccUxGeoprYsIZ0Nnv5lnt6b+CrkwEgiOAzwBAd
pmjO0QRnnRDNJb+5YkqFC20CPufm12W5AezMt6mOJh3FQ1uNHjYfuDEVyz2ygGtVkDDwq8xAXlvM
Rqng02Z6H2HYJZ6LEtI0xYPMf7ZdbqNWJz+TEBozXsCtF4wUegOU1vUStopArARUGnbjTPiCK4l6
5HLYRJKtisdTjCeU3lX+48BklJaVXRc9ys6FuOCqe/LuJVi7TZdj6GEq+5xW+T37EtywvAu0fYyT
XuoloRYWkCbtaDuV0N2INeCT7cQpCvFH2yP38tJmPewwdWettR3ngDPT07eZEJuxoqMrgswBWYYR
rike58wkvpRBnZHyPE5L+Lf0TMq2ibgE7WWeF3j9oucuYmcx+1+51bB+oBNLGiCy0urZQRpmlzvQ
mNsWH0xIfxT94iC1TMal7TEjC7DFwN2leMCjhePQjwj2bMdLn7djSlG40CfcgeszWGQBT0E1payO
EBb6oJgj8rmJwagqjm7SuOg2lhdZK83uge3akNNh24i7arA+M3ItDNwn0G9zVN1KJ9V7c5buhVOa
dDM0Nr0CnqxuayO9M2LCdk6BXpXTlOBGJVDuimh5NnHTmbjjOBOicmXlj4zSh3Wf9O6uCzznVPvR
u3D0U9273UMwI1e0rnVj+UX/0HZJwuWFgxcH42FUSf+MsnfZtUbLpMuJ7mMsulY69byXg+DQSMiu
a5pOKsvaiUSPbybT8U3aMCLJYvFKYr8+D7pTB5syLk5a69AoKhISJ25ubPCcbLCXgMVMgd7RdMCS
zF38WcfmtZfzb+fT/OmNKEob22Y3pvE3PAZOvwy92jvPHaE0p9HUAAKgyk0arb3O/aEiDIpLi1hC
SY6SWbdG6RVu+MNPgE7S5lvd8cLex8K59SzTP6BLIUnFsT4incanAvfvKZym17mr+vtx+aUC3Dvl
seccDaBIgxtcff8iVPDS9AoHhm8SyyucNriKrNqki4lFOa1zDRRxWZ88ZcNi1AYTTbObkdtexOA2
JGKcaednjHdwpjO4EVlAygCNM46KTWhnFIP0w1fPVGFvzDKg88HRrCQ7CHyVoG6aP0osw9iZIr2v
Ri++rMcsucxtBtVYRVOuSJgO9d4XM3mOTu2UGK8zuyiOPs2aujIU4Hh+MVRQbi3TzNff/8nN0D5b
2vJWQRRZW5c++LUB7nfTySWxT/wZzkVNr107jBhMQ7msPL4/IlYa5Y5TSm87XPwHJSQNc3iq6Shr
1LWlTR/bUeFflkG1RMfY90/eWL5S2g0eiL+7NTCYXvtTSyyQ7Mkq0e3yLSkubQdNXTc4N8wgiX7k
DrK5mtT29zd/ttR0+e2XkVon1x50LnsKp33Zknwes+Zc59lqSKz+mAw6ZsvphVeDTcXQ9+/qQmIO
C4As9cDMXydhQDSM/CfCw3RKSzO4FIMjjlqBFmGaD2xARyDQk6jfi5TNW6mm8VZWarzl4yFezoew
s6nEZX5va57WyQsPqfiQhAWdwHIA8DT5+3lI00VM3wbCZcNaY9CdKmo+6KaikMT2gofsrloecI3V
CkxTcNNn+5pEWM50rnu2korajeWXsjOLa8pdhKtKnCHcJL3l9AysMLlsiO7Xy9eDAZd5VsfqYNb4
WocEB3nLiuwo2wwHCyW9FfDX6alVObWyv5/Q2RJaWX5UQoxxX3rqPnCS8Qoap9w5y6mMnyU+TXZs
XKdj/YRnerqNsya60m6CbCGn6MeA9ALiDkMP7sBiTwlAfZmPEWLO8nOnnjqsjLzJoDT2dS192DEJ
xx/F4fb3m4IRYE+NBNNaRsYx9zswa0ZAwc/3IdL2TMkN5p8rYQXlRYyLYBsUOIQC+CNZak3PU4A8
V47U2nkYZRqCJFffZ2Zt01yQK5Htucx77J9jfECgYsrkzPR8qi7ZGEX+acQtt38zVA//9bs8SHCz
LO8aV8e4CQOWlI5VtPuhqT41XIpNlnXjSvAqPbIFJx7C+a3t1tVqJvW5D+sA9J34QN0Yabgvs8uM
ThBZ2M1NaFn3358RjagLloiRRBMmxWk2gfOCkjgYYSleew2dODXZX0Z4A1V7yalRkEgFIx4/xn2t
Nl6v+bxUDO8Kd+GFZeb2w9jOyBnKZmXFLAH+n5LPYWatHNgwN3UPBliGiIqyOtax39xkHcsS16vO
pFfuWME7t4Wj28eKvWmYlVTU1gjRNtLdaE/1yXbN9FTiX8Y9tMWzbOMrmKp7J6r3lVH+iDxveqlM
yhZLb3gqeRZsoiZAAUjH5NKWFZMZ1cRn7VXXVu95G2H6xZnBKKEBKqrWQbO8G/Rm7WwCid+T+dVs
O8MV4VmIhb2b7EbsQXf14J7rXhzLkvxmKoVzYC+PaysZyuds/OmHM5jFYikEsO8D37PvHeWyk7Hj
N2cEdRob7I2Dtrp2Bel+pSCiqfYkbcu4ybmJboy4oCSFiu5Np0R+8kuqxtBV6TsuE/M2mIGW6nmW
8D+Lfqm/ra6Zg7BVEZUut5H1MeQyPIw1KabSIcTYB/mwdjwJiEmP4dbUwfS28KJnBPNd4eYkMIlX
W1OdUVJI0SUN0uJKCnqPsrF6JgNYHFlKsOex8e3HzGrvM7BGmGmz+BNRYTeN4bFuS+exwnYLSUJa
t0PSnRfb6ibpB7pDiQtsYZ7Uh57qvs33ZTFYSXTyp9k8DYY5ouNA9QvqkJOmV95dtDYIJW3zwU2u
GWIZW0NFWNkrBIEUHKioJxMQkAScFwz6EuAKNvy5zo4tU5ijnHDZhA8m87NtkjkA2KuhOmhb17u8
zEla5NRR2IvtrByTHSKivZ8T193YAbQXkmVXnWDXE4eCez6pwtiNKYrrvWOUWeOlG2cbmCNAfpPx
ZsTyuLZwThFMyZnaU4bzzZ7A1WhcyxHHvgSWGxD0C/Nsn44I7eQCV2ZqnoCZk69vB3NP3+mNNIGE
1CaGzggVdYO5mYtpCC7jgZpRoT29qmoqhJq2DTajRbDLIYYWG/WtTjxkIYEbNC5osG+7fYjhfU7F
XR3U7UGTRyPZkZ4wd3n7xMGZ46I97DGx2zsG7hbE5zDaIz6c3Crs925AA2CGtqXSGlyNlS3kaDLu
RR8uOya9t/z5WIw1q93MZY8ENb9zQSb7/vKo8n8YdQYtoSJnnXXNZq5scDdesLMcz77wyMhrMFP7
NjVfcwuYXwXMtvRLdzW75J09KzyEkkuDyEpFFCHZZ5yMeRyIq2jsHWDUIGlriwbi0rzk3lawYcN3
lBvRe8ajym4GkoKC9X7fZDuHkxIAUit2xdIomEevCGQsnSaNWbRngGzI+w50VrTc/6ZG3vbcxJm4
VjdT4lyFE0q/GZrzWvbmk2SMtcK2vpjCdEIr2AlL8vjE4SAXYuMpamszubkFjkrd6nw6xrPGfsex
zYofOi51AKRmGCHhJCTugz5LzWMQKhAD3HJzIjk6M34WBnBikucABYe03RQ0aY0tFlEZpZee0QdH
cG6vJSt4XNM+eeoWP2RZ5Gtznkgbzz9HkekNuywc5DC4Ik2aRYPSNC0yZtHchNcub3AErty2zG2h
BwVYIolXphrR9ipqYbEcKz+uLz2bOhCLxKNrsngd7KuE7RNXTf1ZM8fXqc24DYtS6RhkrPk22wap
3yaZPszCxfdavajCv1kIOprNIRtB581jR5e49iWfaEv5XrIPOJCLOhNPboh2KpIB7F5fHaLWhCy1
yJgtX7M9rMI1E+LWBjYd98QSWvI/jAEAIrfwy0ZsGatgIaQ6ojy5rhvuetuEC4RusmlbTLIS5aLW
2jmSnl+z00dnWn5oW41P41LAnqU0b5oALVZtdPQGE31OSUoqSqI0RbyTKRigkCqTILjLnLE9jZEq
1+g7J1Xk162mgIeOTAqRDRKd/o1tUflei+nYKF/ufKd8mizr+H0gyQz+Ngc4eWbhYl75uQArAIXc
FMxEWLFHKal/ZrXp2mr6s054lw23vpcBZoGs6s+k9NM1ue1jnoxPonRHSFAgZ4mXUlgxmfexnF4b
TuJ1uwRaqOoD2smkDO9h8lp1rI0czkI7oSIyDM9TYQ6vTowTJv+IbcaDfSLAVMwkmB3zkAA9aov5
yZl4XkZXrqDZowlLwDMTZKGpZjBg9S9IBAyMFzM3dVI3QAUuW/Bmjd7NEewSNZDjUIb31NUpAARu
arjq0UgqnBxhF54BpPxQNdOusac0gvjwa25r0mOZuHUm89Ex8Keyw2IUVKRvukefaDRB2e6QszqA
0cCkiH6ULUMqF7HUxhntMm2PQjYWRsxUN15k473h1x8NEZNgst/DIr9NdPP9/rk2QLYkqraeJJLW
8FqTsmJSRSsfq+bfL7Kirs6IK2ALZ4rnFr+sF5qHPMfw3Kj5WMnEvwsYKrVO9FUqNhS0Aj6UdRKf
UsWmRBUmLkBqI3/7y7/9/d8/xv8dfBW3BZmZIv9L3mW3RZS3zd9+E85vfyl//+PD599+oy6eyKLr
CG1arkfwSGu+/vF+R1fE8t3/a4pogZ+nrt79vpzG1RPFksaHK2uYxB1/i+g5A7fbamryA3fCadV6
rFengFI4dH04yKxh81Q8ojn9D4dm/zeH5lnStk1lSWWb5q+HlhdIEYM06933ypIMaXIIhraBK94t
nrJEXmLKAD6rij0CYbd2ZPkyQilEik/9VepG1QY/zLJL+/MDk9a/HpjWRAR5t/h/Ty9f/6f3LHA8
IbqW6nOSjwU72LgBWwm6nMIPm23G7FPWOs0DG4PCEtOehQrCtXlhFVQWAW4i2JpEtH0rb37XAoUu
JQs85eDrWyNm2VVa9UwSu8g3XZ/BmE4ssE9yvI09Kz80cdutY5Y4qEyp/lTqZmLuRmJ0vAqd1Nz+
+UtV8g8v1fEsHHHKopVdSm256teXCj+n9OYR/l24QB/yaAjop+f5AOaWrZnqwdZxT2dtd4PDqDtq
jOYo+jRtJrPvPDE2umLUT1KpNN/G1t3MpuVhsujDA6Yfn0B7E+3Nrn9sowh7WKtMjB31MsWFFlPq
YjcCMdhVhAzekvsh0f3D79sXt1bQIa3R3eMVWY/I01exVRbHZIyPMrSamzmdTmqs4/ukZp8aJSrY
R2I4/vmbY3n/8uZILAPSFUpoSzl/vHbspAz7PMXsWwxxdOqcbryi/HFsTeOKxc9CEBT9UbEzv40M
AGbcWhlhieYugX2Bf3voSP632Q5iD7s3FsL3Ic2WW3to3e3vrzOOA2xwy4azbup09/vEIEcpmIIR
GohvDPd5gLw7ff+uIYz3569QLFf/L3cHkgqmVrbQPMSlq/7w8euiB4PSFSNBaH7BSFmeZBzuy9LH
vGdGz9879zm1LwuDilTHnvs9lCnGvUt67nvIY7tZvTN6F51rcKzLyAt+/vkx/sunoG1bWq7pStsR
piWU++spmrBFs/IqRKzycGUSJ8TsPnYNIOKuP2HakYe46oHBo1tWvBjS1ey4UADfa8CQ29q2FmVL
8BBYvpWwzK3rVN5jj72uqVn4NHhhNsTEGRSlYI5RWqfbdjSrQ4HR+RaBlswUbgJ38jqmuKk6//nL
k8td7tePwFbaVi7ZTNex+Dh+fXllIlx7skwqXViRk6CN0YhYzBTruo7S+6ZzSG7rICB8QIMmjxN5
beazfWXjr6cuOeQxjBX8gG0FdsTYf06xyC4BsEYUeGXltdVyxurWS+4MWCdMFZNLEBdQints9ony
llFH7Fwa4QgXZ2wL7zICMHIbRDQHfb/Qf/vlUdR8P5o+inKqoyBs//Cff38oMv7378vf+c/v+fVv
/P0q+qiLpvjZ/ul37b6K6/fsq/njN/3yk/nX/3F06/f2/Zf/2ORt1E7n7que7r4aGK//8UhdvvP/
94t/+fr+Kbjjvv7220fR5e3y04KoyH/7x5eWR7BlccL+5yN7+fn/+OLyAv7228P7FCVR0/7f//Ov
f+vrvWl5htt/5SNBfnEFwW71fZEOX8tXHP1XKaWl+TMh6b/xuHxzHjbh335T4q8mj1SXhxfDcs9x
OYim6JYvSeev/DAh+EPPU0KZzm//8er/saD4/WP77xcYy6v5p/MXY7HiCDxbKoVDxLWdPzwsZRYC
AFCWt8szhaNTJ1N7UHRinKq8lD/o5rShoARtQWAG82mSoEq71aA3CvzH2gkd65Fw8rgJOI0Z1Wbl
oTGzwDmVbQIIPS2j8WXqrPiZ7xluNA7g/Qw64jU2PetHMMQOYTMy8rhyMBA700kGYFr+6fP4xyv+
5yWURQ72j69RM+4QWAstS5ioz+LXa9S3KlMToxM77G/JXkRN+ch7SyMssQxfbH18EBvf1vaEYu20
/TYtfQw1OR6ceUo/uM0Q1ehMee7ceaA73tNPXjgH9yYGeSKR+SBxEbMp2gJkDs5h4Vn7wZL92U08
ikg6GoFwLrQKcTafx/5WuKPzw4d5B1csgusB0fsk+xkLt6MwKbKTlFthKfd9TC2qeox2EBh6KrL1
tWPD3+hGDOlHz6eRzjYwCjsiy79G8Dc/26JJ20MbYFrcTUNANXiDq/wMhh+pGx/1qRz8ZdRPyD9v
e2zcWQLGjIg8N6m0A93uDXOJiRw03boTVfhRJLn3UsVBTq6HuBU+c48UbRvYzENs1bFjRfYQiPG2
fgSr17yodLAITaczCBJlxKyiA9+kGXLUSFpDnGVP3HmwrEyWB4FQUzahmSxcuQVkLXaw8aZ3TI9o
rAjX0pXUBtYTc/YiiW8nNykgzaCQc+eMf7rlYGzyLqSBlT0svtLA6k52p60rq5WUoZhivBKeXz6k
OjK2A3rvPiE2cTsUuL2Tps+pYushlQzD+NoSX2AlOvbZ55iM6cvsB+JyMjt11fdBv53wgzwpYkxb
affBY+vHZP6iOQBPahJDAD9CYFPZEK6TGneh5wz2ja+AA3OOQG0xAqD2c1jAYTfYJlxgvUfp0Rbj
9abYUU1OM0dnUXlQAkhEx1+XXX3tmfVGKHKseTYU+1yOzQHQfHVuS0ve5KJCAKOix07L4BOchHFM
cWlBksAVE+YmmqSRqW1YSuMQs/Yn+eQuxTvsp4tI0O2emtlbAjbsXFIrBlhi+JFFjB1g5UwR7M4Q
18Lk+y/FXDGbsmtmxb51nF0qHY55YU6vOmlxf84uLqCIZ5O4kHY7byTU+C2aAt5DzRfm9uga9Usl
aBuvCQAX9gKo8uGPd+zGvNaByANRacB8w9E52UQkQ0K+DvwYHD9y3ykNOD9GCUSRNEfIFEsLCELx
cA3IBe2IaXEKEqgLh2s6Qm/ZXR4SsBlUGEx35cw73ZEqBLXkU+1D3Mc3Y7DwxtZsP1xHTlAZmav6
TGZQBksso8x7qlFAIMO8DQ/j2AbirsSIsWILRv0WYEIKw5qieUvywucvFcF2TGBHZAprYWAAftER
+whWjSbmqYvI615G88s0CvRUEnx2KjZTH54j9ExQ2oKzHuUSZ20AhrG6DOzLuifNVanmKu+bLQ94
eGQYcOJh53TRlYRw5C96cOh94XZ7reb2yfQ0yf0GQzTjww6UpoKQYctxI83+2XcoePcJ6/njmRHw
tbC8S7dxL1L6gpMFczBFPyNMPx5TSmcmvj8n8tZbVhpzOW6MeummNoHxtG66i6En72Zyq8iHJKji
wDuOeb03gSmig52SyTn2S9laI/Zqsd/WX05Qv6KH3XW1ovi8D9Zx4b+XgpmkJ99wuu4TtADk/+gY
FvNele6pjehLN+L6QStE+BYAKxAbIiSbEKN0MNt7Y2Tol1tvBpoA70J7WwXmrbegP90RN4jpZEei
knITSIovqBHMEjhoumyvjdJpr9w+PUdow5I7S1sqEytJRpmRmz+YRaNg3oAQr8toQ8i+eJkdW1/2
tLZC9nvz5AAfiwdVW7zYOjsH0OCoQXwxqm4/mFV3aXjS2Du1fSxCbgeasreVabdQHDv3NCRS7ond
26s+nBf7n4W5L9ktaTtVhreBrKldCccvLPeLBwT1FVryXL7ZPYg6023WaZ9fkT8BfljdpUwLV/XQ
bP3WuWZ8gkeQQMwcBczkskdtuw+hex1G4UMsmftkSf7pA/O+AIlQUQLfX1cT2Yp2SX2P090wYgZ2
6Jygo0RUygVslsCZgkXtptYNssWVLok1uf1pIMd21TtQU6eoPCdQ3zqz3s6Vm1DO3T6yPKZZOWzu
2plssKnxlRUNts0QZP5Ie0+Wv1Y1FlDM8dD2oMR5SzdWNV+jrq+HuDhbs8sSHywMPRN3U44bPIic
F6ssr+qC+EvnEh8JypuY/SmkxnMXZjdJLc5k98kKTinbUacFs2l4IC+ZlorIdVcV9okkIDgPCOMm
lsYNt6x7A+4gNXYDXP7Qw+b02SVvoeBVFvlSbmf78sLq55+6yU619+wYCPpRWd6IeN6DDSTq3r2W
Q37tE/Bs/YAMBl1iE2eDOzMkYovAfEFH59klMFd5zY5NwZWYNJay2rkLSMVDtL3OZxf71nKZ5idB
1CYm3ofw1Z8THpCOQAgy9cT4jRhYQIh8ICJx0c4eXl4LYYAiFS7CfBwJoT92vpWvUitpVv0IwjEO
gx21PhAMa5EcMNufxsy+mko1I+fnlzz/d/ASr0sZPpOxDdazHPWlj19nBS002YQ84E7gkKpVmkKE
rzsE9k7jSqUCoJB3edGOD0NtOYeAHS0QJ7Li/4+689iNZkmP6BPloEyW27K9b5LNJn9uCrTlvcuq
p9cpjaAxkDTSUosLXFzMkOzu7KzM+CJOVLn27EZIYRNq5BJiFKWjyYApSWTeSrMIMkmH1Ry07jae
mGoyqfUXioPUnur5cdOrELW4G1ea2R0GQwOk6gmbmnsMy1XkJwesBL/WgOHZq0GHAAfO131SBc8i
MoOasnA1ffTO3LKd3fXWvkwETu9eMjopvbrts5yyq1tAynfTdT84D5bt7MOGzvgIm7MX4zg1r4rx
B+jFVRYrZn5Hp6H9M2Dly2FT9jDkg/LIoGvTRuZTGxpUj4xnkLRzz80w1iujoalJwmXExuAic06v
4aSeJOlxGiKTtUWgA1sqqrLoh4MeGHdF6JkCyqUNMNY0pmtr4kfKYYeMzMuDSewqgo8BVma3InOX
BPFHV7NrtIa7HgJ6hHigkRYSynkgfUycyA2oDrRufe4g02PLGnxSFq321obmqSnTT3x1ULQFNQVZ
jM24Ze/Gncqgg2cwl25U7vS5C4xdKWx63aKrtGkhTPO3tInYKKtV5CTvbmpiNnLeTZ0Jb9NY2wxU
U9+SqKyfO61hyhUvFQy+ACNvwHAFzn+9FBkwncn0NsAk91Nifw79H53rfuyiPxW+9QJQ7iWmC6T3
sTvk09aTo/tQu86fGRXaZ4xcm/Yl9ssTc/gNV7ZN2CbfKo6eiC+w47UnlM5NMUBodAtcufBKAJcP
yVkp5N+wjN5DgSurSp5UCpPcjp5sgSXaGQ86ozzI9RWZeb5NlTl9GW3wFHdwxOYnEbCsI8gjwExQ
OKjGvqth2Cfs5owQzEtEVO6hyUkdkHqh4S55NLvhEmN1DKZmi0+MsQk0l0iF74oYBN6fN3cMv2oi
jg9TYXxWTPCmSa3Sado2ZvalIuekMrhjkmKNuHF+GgsqqjY259D2wwWjvc0Y5cAKi0Xq4KTCPlJ1
2arnkO9b1D4N/ow2lcz5h7Un7ZUzcH5SDIULQx7s2P8ZHPEbWHjYLSpdCJKCBjB/O5X/ySJx8Cil
xhqFF0fMfmeP6mNSaKuGcq2pafc4oT8VssKDks1VzlNBnG7PtT++9KyTTaHHLziawEI69A92nb4q
uhL2iP4KkA5sZ48hnJ3w7FX4/IpCXYuakBH3k2OdNMPZrHLg9cGWUeASaNqS5sOIRHi9Ja0y49zV
9+Qy6rTh9rFKz0HpUTfBROYBw+ceh+oZS+G4lDakgyJb12l7Y4K4zqxxB8toXgIYMyy/Wtt2ra8c
V7ujIjwSqKcyBccq02BGr3q9xsvFKjDq2XuyUswnMLg9tjOZvALNMQBSSIFAka3ZRUqx+8f4ZVos
YPkbdpRoT8SUBGdifucJWFdGUdA9HMVGG7g7Ds6Qjya17uFxaKUrH0izvirN2PdUD0pPvwV5fU9E
dwXgc5d4pgMkZj+o2SLpTy/QkXJHO3cCx0qSgSPHUxx7zkWl87M6THajaIkxWNpJMEJYm1n5XpuY
XBsiNqnkOuBWsNKKlGLyOLUzZrpMdwNJ4QQmW64hbbjF/XHiywUqrqKEKeNp47yW1A0vzcqkYzmK
cRkLoliNSl60gBkUc9JDkgFA18f27g7GNgvrdWVP29TpX+0Al2lmXY3O20aVwsHpIpuKTdGCqhz6
QyMJ5OK/xm5r/apCLcdEP/i1cRj5WAKdY3ps0m9AdAOHxDXz2nttWF8icCb2G6dc1la2UUH7x+kB
2mnW+DgVUbkuO8DvNUdWhzMFptBxzSngHcYFUBDwMa4b7aQfXVzKCLw2u8pGO5Nfv+WhZZHYS3x8
2v2nm6WP5hgeRZjQW2E7xhJ3d8nSt8AJ6TUewsAxor2YSPy5wa6VeEk1jWF1xXMiOGM6gFynI6hr
Qq6nEotk1L9aMqVrcbaby/Ekp+qLg/VSiuLWpdhJ/GaX0DbkhdQF9/EFIbkxn8wu2/PNXmq+eHVI
RDRdB98qe3FxF6XCBaAADN/o3GXeTDSBcuy2SoMpnv9m6+T+82irTLQ5DuRkkYO1H1db/J73tm0k
rZrmr64BwM7Yh5mW28Z40wICdpOMniqn3Zh0v9Vm/ZQmFSgCzBZdU81DvXY9JKoHz1eEt5THY75s
UsukbZGOmu3glSzzJOwQHzL3zSPdT56ro7KA6NYaQoC1MEqiSbnV249V1cWrWhEUmKmfaodbLd9p
oZOtjYh+k7aZzJ+ytYxXF78KNvg6Put6467zAn4U6Emt5XL6EEMjh3+q+VR1ygT/fVHRSKEajYJI
Us9fVmqbb5rVcxtzVZ5zcCtpZ7Rbv+ATU+Y9VxXySBMCBEtz6ksXmWuZN3hh6AQ9ED+o9Lr5k5i9
D6U00mHVxkn9O9gYl0K4zOas9ei7Qgoog+SV1dqqanFRdZ9+FwM2INIZYiuQ3nHDxMNuaKduy3VN
nJ3OxjSlQBNTP6LSJwQ5c90MJow1cp71JTIwxeS0Yy1tjeEewA7+LdR4/V7jrAm5Vt8EPqtjQfCE
aRapvBcszBTOTz4jaPSYg52bfIvTiRYULR3VXje0Hr6ZwwPEGfR8a0Q5cThG6ZRCw0XqtCD8NtTU
kkVrC54uPUcxsY00bDsPgVdxjs4KxXoKxYXQovFAV9CehFp4BApRv3ZCexoYLOANwvD37Xf4FDm3
dTgDi1CeAzHNmQjVWHuVROyaNleTNqG+odJtrluGRxyjEvpHYfIhqCj7mWDXPU/51HK0YjLEfTw4
k3TewW7mT2kjbaOaphSLyi3ApsL7PQlvUAxoOvcMtrfH0o63qtOFxyuNo/tE+I1Pn9xdG8QO7NiK
qQEJIP5rkHsWaJPOAC7nmPVLBDroZ+Bm/c6zx9yx1wAkyEbuLLISpwnvyEmj3mxREy3ahx44qMAD
teihIjEFC8OPlIcMIoM9So3x6+Q/CzLj66Rx4p2OBQ8sX1p81QO2EJR3lMeMfZ4esm+SJcQt2mI4
BHiCN3ltWuThAjv61MyYvbtsvBDr/dTN2SrN9+Ax1Hj+VZ+ivskuBstQxAetSbGctQbig4PjNSaY
T4wJVqqNKXiBlgWFFcX200U+4m9Ut8hosj9dYK4IIn5XJvfvYo6pYHk6tzmjMgCEg7PFS9ceCpvm
ialpSA5JkS6ZtoVvBbdjBjpx+lj1ANViwzJ3BHMB4it6qKEjMMzpesI3XuyELx5bx7YeZzoP6dU0
mYOFH0R0aGwc5zl/71hnlQzZSBOqzNZMdumamlvuCoN+msKJjJ8ssvAMOJX73QXg4WBHwW4uJRGC
IBxfk5FOHX+Ap1wAlr7IdnBXoatFMIVbeo77BPebUc9wWaVXyyALkr2fZ2CsnIS1rKyZ0qPiV+m1
mAYMLbs4gUUvoYy1i8Q688iJpT+GmPDeE52EuR121mOou+PGAPh5kL3XXUhQTu88XdA7LDe3l0kh
u9UQJlRxG1YancreopHanvB+dk1ZPoec8Y+lV+Hg9EpJoSQIsApQC2aLtjzoY83u7DQSzwV3MCrr
8kAs+kmUTPFIqeLBgPGsNf3B4EC085zSvnh2WEKbEhOJEmC57qTBv8vDFItYEa8rhrkrGyf3thtd
Akdx1WGC0fTyQwCRXfKg1laN7jjLYE51UybBiB5ANjYvLXsljDdx/CzMlW4R3neM9lIO2bNdOdRR
QLOZU+fUFhAcfqi7TD5PDoRlw4JvjhOMSloFH2Ipg6l9Cyeqcrzeiw51kbcvUOPkXvc7dxX3eUit
uzsn2kBvVa7D4MubZoONPeo3X+Adp1vLo5nNGC3nKjRRYb4uUqDDQfKGW63v1gSWnFPHV3ANwCPg
2tN24oweGIZbo+KCnTJh4Ys8E77JNgaHLKkbjdAuCt1pLOb0UluhdWGciatmqdV5e8vqInmBONlI
vApeeqmsMQdHzeGRFii+iAbRSjAr3KZRSyQ3fbd27RvpNUCHDsi2MJb9wUlD65I2o7RAXRQY7U0d
ZBS72FozxpYLIabWleMX6b40qvJLn0pwD3NqB6G8uGACYPcX9ULvjeSccx15ykZHf4Vm3l3zpGYf
8tEHkEsg0XV2/CdKMz08JJJdKOnJVDJMa96MTJhfItKAoNa0neoc+j/BTPlfg1Ean12kGc+lG4m9
DXxQm9OCl9gW9bcrvJxTLUJ/ua7SSN3NcI565oAiOKyyBSMvcYMxBt09deQHgJlUQ0Ti0/YEl8eg
+GjiMP30dcTxVezTjQEzrSANP0GHGye+TQodc+kPXrQNk9S7pZmY1q1ymuiaa4SqH6QT2MaSyB07
Xs/QGJJLbeunVLUdGecAbjT8oaBbIS+Yz66hhs0gRusaxoZ7Y5zFMaAyO4B3HYmDweGESu/nbPxn
ShJvg6CJ3xlOiVWLsXeN3d+1aQCpFHtHWfb7ycozzs4yxIzYdIVvcPvqjcMwEX5QXUpEN2+u0HLh
vIEhA9aeGH+k6LsNHwEM2ym2cM71PvekxJQ3i/vpPdC7ZqdyHc9cGcu74KhysRo9oNiP37MAp+xC
P4zZ7/WyNF8aAA7UVlVTdCtT3d4MYVQVHKpqk5M3plLQW+CA6AkC7lJa9XOVpv3K1W0u+TkW9Es9
leIU5bb6CvBeIBVOxXOEk9DFhhUY567Mh2swZsYSanNDx0cGvKhM0xqcgNKKXYRy/UU4K7zh8xA7
TUu7F9as2I2K/Yn0LP4/N+6+g370kNwL4HCLMV6VLOqjEMZCj3v0QoOaOvoFVuBtINIUNL+Metls
MKlW1UugJAwcvRAJAx7KbhK7dA6SgCQXwSCqj1WtGwe/azQ+WN0A8gv7f6FVChRyjNbGnvYddCUD
j0I3T6al6ltTVuVLETBzXUD3QC4JgpDiB+RQclGRIKiOmOh2GZm5tpPTZXCAgQ5tCDU8H2igrg3G
8Z7klJXXxPCbibbRyKewRRJ0XtoA6g89XsRDVMl67VGFyQ3eU4fBE/pepZVBx4Y0rUfHjoo92UW6
iBKpDkB2EvJzcr5mhjmQ2yZjnZgR7I2ycp4Dats5oYqou5WFab+yS22mki+IMAHVdLzWu5LIibHB
jDRLR6ILZhyEH/7EWOMEasfJTlaYEf0b8vgtrcd8FXpVvQzTuaOQiJrHlM8Zur2pYjjQDx2Q4gtX
GD0/jQamApQlkDqLKSWmakRZvpoIoK2zoS6qi4zq4kIQEMieCVCaGJko6j9NYcVfVeWSnrLzMDzY
AJJmhKPurZSKAShMcZn/ZkZTrjmqdC+cdBTyoif/9E0HGWpusnluQvIbysROWgV6T6AtxpWU8xov
KBHd2ZeF2DVW3C1I+4SXwqrMY9U14UOtAY9JUq28oO6x5lrP+Ijc2Mg3aTtSxG5Iq10lQd+/IEfi
eaQJpVkF2NIWwGnkiltqtg6IzO4i9q5DwsnohVXzDXyTAwQC3gamfvskWq+90RSFbqWkKB8z9qFw
Cb6atRE4REtzwzkBe/OPWpISOM45SwOi7mkfzPJvxlC0uOdjhgs91ceV6PBlLZqqA5yA3qK9xMCG
B19bjkQTH9uw1FYy94w9s2fSay3iBPaQnALphOAT+yBMcc9FYJL0eiyB+Aaf1gBABPjVZK06G7Gt
qNr6iw/WXCvUdyzMrdCuNmDJM1ZbY62TBFk6o92d8oE4AFeZRhwptAhp0hUaAHwKBJ4y2GurXMgU
kEMPJkbxdSL9Yk0vqUa0nfvEMNBaa9EzQNmndOkE6F2xmyaG66LhIq+Df3qqeRACgaDNyx6dDx28
zT2L3OadrWY4SnucTlrsmwd6HqpjlMvpJTBMDsKOXb5D1zXecDxBO2G+/EmoUb/lfvMNWBM1vAhB
q9gISYZkPsst3wQQxrsNGKPP+gMEn+zSx8r8GDv0JdNVe6Pm7yUF2sEC7ptqxyAAaxCJ0naRNs58
+qqiBMJJHWdHnwvWZKv0Glu8H7HMykOmOSU8e8KaNBGJ8kuAh3thD0IBZ7SyIURRUVQ4HUbdxaRu
MlYMc/M7SUfMqn0GfnqerdVMQdUYbQkvtWt7otnigcNLcRe11H9sB/XVKJgCKz8d19xyh1M9TT2A
Rr76bdbke4VQkjpxzYKwX01ZO1tIZuYaDcW/RqDAOQlH0t9UpmDamILxJKTAkwD63hCeQ9kNlOzE
0xu+o3ZjZX7N8yqxj4OpmG4lHf0qbjBK/MWOfHTb2vx0g56y5dx9yYxUvWdtW26tkmfhqiTe8Yps
qANgMIHF5qazAY3vke8d7GcUdtpTuK58tLI36CoLUFZpXwSC2Lfzb0lb8ZgV2I6Vke48s/NeEhCK
KGWB8abZuvqKOe/BThmU9urHHT4mm6YM9E8bePqQV/spHmFfGXaN3RscqvyM1EB3FnxFZyEUUnFD
E05KUUSfEz1UybhXIIOXxM8BArNVbKaQqHUd9+pPnDFVCcLJX9C+PStA5fDUailI5KSzkFKxXEou
YMkcxfBDIIlZTMMCpenUFhHx38EzZEzvutk7JgSupWlTrw1OrnueaGeNK9qmTZl1elyFuofcNH6h
JPO3awX49WIS3WYwaZKmIyUFgJrIMzc7sEq1N+abkPwnYH0H9gON2NNDM/v7p6TNLmRCSKyr0L9b
gqs7AjAhVWa1aBUPRsei9Fx3WBMNY++eQ4/knfpi2GoGA7a6qhPeDhKB3Dr1zRx1YcDueZhzYzas
BeAvoCSl1tYvrgtuHU5HcgCfBfJg8OWqHItikZsVzm4RDt2bx9TzOwGn2i3GKmjftdEqnijrVkyz
KOQyp2w8hGmaa0vLKqxdNqWRtUAdz0+RDWJp4WVq11rNkafY8JKKpj6SIu8+bNE1CG08lL2FpbfN
NywjtVfggF8xbzUHSTq4pGCuGF5ycC+AfjDGBIs+gmVZphpEXlq4OOL3ODN5BvE16HiXjPvoOM2n
Pw76c4TJDsRL+xzb3t4D4FwvBHl3/DLSy4+j0kWxClploHYExLgXYpJ1tsZfQUiqxlS/9bIheHUn
RxJJBOLDhVLsxAgAUzpKfyK9VB1IDEwbDnP+AZOUIBkpA8Q9jUrABV1S7QU4acwNZTSiVZJI926F
DjF6BqkFlX95WNxToFPrHtDktq8qaHZK1ym6aA0O25NHJ5AHBlK3Rkb5ZlCQ8vcKjVNNMVlASHtI
kN89ji18WpLsoyIL92SFQUyy0/R/RBAz+R2hXMtc0za2nzi/Rp1EV7yiw0RmtDQvZseXC7GRyg4n
0hkb4cp/AGDXr/kFw0fgtIB/fL39jAbZP/Z+zmybMIhYuc4w3uCnFS+2j8I/4mB5cD23pUCVjglN
98utHz62zsShZXZKePy8ZzrECsIyhf4mmZRcGWtCFiGl/d6Ewti00BKOZd705Fk12iDK0kuvExjN
57HpysfenT6NyAT4i+pVwhxK8Kw/aPqYmmDEYvh04ACLJ50TFhbMxL5WMgE9QnMBdhPT8b6GyEp3
xgzE78LcO+ajAHNaaeJX5/Ngmh+Hd+IgI9xYae4C3M3k+TLsBTDCQ8axun3ygM/fmbH2+7LLOL+X
tf5ZCvqZ2t6yjhpa/b7o+/xss1SYdun6JnDyT8pXnlNfQ0EruUUhNPI7qnlddDpRzKSD8FA2LlCW
mtQVx6rfJpmmW2yExgLC0I9ZVg1lfBhguZmOJ5dOtAtCqntjfK89hW7XPY6xQZ6KNgumSWwWqmOI
Bskm8Z5NOK5ovE7sfXDx1YE1czfEl5PZj4Qj0WJgdcHjNGJ0Iccd8204JITmRtf6YSnnuBRauiWC
PNhy+Q2RYATlEABFPNDO287K4Dy4hDfWvaBc3PRyBm9pqdNfF0YcW2DYE2QbMwBxXgumO+zsR62f
Z6HcbqaNk0U0LydmTIKzsqjH0jsDMYzaKmuHuKNfs9wtrl0cdudhTIsTMaG55sPDaKDBO9lxA0a4
HxJEnLRqfjMtCpErrRFbbTLBCvAG1PQizV4mFKFXlCokpaqQR7htXJumsgJdiQUrDZAbOAQ5x4ho
0CUegB6S+aAds7W6L78iHFRHLi0GmG6P/VT4oO5TmFZzQqD1HLAG1pSfzTGOllXbYqTMcixMScMD
zsQmCdeRA80wVfSlVN6jGVIUF3mp+VSUyXgSADEB9bjVHexthT9iQTfh1fYHSrlwTGhlSewV/xiD
N0ca1Av1mBosj7csnjz/kE+oD92oKUg2phMdUgkB2O5BhXdmBPnbi/nMg5afasK/rasmf6XhT0JM
Kwj6e2F90Z0y2nC/S15In4LStAYAhaOW/dG52GwC7GFvfhO6r3Yk7G9JNcSO+gTmsEaMJ0JZ9FS7
RfRnaLKl4rx8ccem2mtZ75w7bRK8t5U8GbKlDC3qqsPYFGLD2N8gowWOD8mb16ibFDsukVG0XY8r
4e7EmtokiUY5A+ARsWkK2XzEOfSgFZlD/zsMQmermxX1Fqbd4edwkviZ2CBgYHydwwkhf9h6rQ7Z
2XHr4cihA4tYwUZRY9iKzG8NFX2p1Hjy+kwiOsiA/KKFclEaTkKaPRmtfddr2bml1oHiNKukwqBu
rBtzikUpRb7q4c98JpmiyC7RIvVdhCK/dlxeYXOlWkr4q4yBSOCNgXUXwAot8dHww81Dgsi08sMW
xmxiF9V7g1uG5khGy5ANjfApadoFGCZ7pTP3PamcVAgFuIX1bUUhTfbWFE9nhKUYCHSvVvjVq5VZ
1bsqdWBgBpxSxAPEdaarSTCjfIVL4y3fCdH8q1TCbKf9myUeS7GDxqwBLZamZriGMWea/i5/Q4Jd
Rew98BF9OgsHUefICLHBbgI/+YA1h4Q3/3UlcSSsCq4lRPk6uiS6Go/j4X92/84JiH/4W1xLmoRj
NByf6Ej/HFIitxIo0m/2xgqVCQUpxMNmNvHm33/L/8kc/79zvl/Kn/y5rX9+2tNH+f/B/m6SOfmf
7O+0Yvyj833+P/zV+a4bxl+ghIGi0P9qVWeh/NX5zknlLySX8K+bhumYiOL/6Xw37L/g7PVYOZpt
cFSdDev/4Xw3tL9YuORtzXRdqLCzX/7/4HzX/3GZCqIojnRJCP1TaKYPdJd8lqYfy6N+UUf3mm0N
VP8H+9C+iH8R0OJ1/N3y+9vvmB3pf/cVkEGtqRCr3NF+pJfh/jCsxb9Iuen/GDz524/+J8M+fWiR
EBM/Gr/Sk3/sX4tjsdY+g195/rtP8r8wzuuO/O9+xz8Z5ge0pHYy6MhO+vQm9ZqeY2s9dj8yeU13
cNmtBHT0F9e8RRGetP6jvvjDwiZQp1XFBgP0H0dSPfrQfhjVuy0fa3pMl63D8x/WX7aM1TZ2vuhB
BBwhogPM4hKFcSV+qRvtsy0mLPib1kKZ+wkoRPPY1JtaLR385/RL4EoD/5NwJuk23QDeBmO16Z9w
X1faVynzR69datljPFcNUAjKwyeVq6kju/cQ3iA/eW9QmmP8kT3mKW3hveXpidR+Q9B7FMspO+aU
NOmHkGqCnoM6Zkl854m56lJn2Xfh62jebYeGmehVc90Hq2XjFStprcECYf8z6Yx0ljxleapbK7hT
yOBbvXXg53RYNymJuuo75c4R4lvi8CJm8097s5bF9NF6t0gklCw+1Fh7zBVyDl0VvN+k7ejHNcue
RgS1TKtp59nRvt9NjMAbT3ubmuxHi0s6hgNAWSMG0a60vzH9cnqgUiJymPmvSlpSdGhD9co71tUt
e53cKyDI48jb3cHaCTTKZHi7I6p7ezpA4FCJ4osOdBMhITzTGO26Z+0hyrBCsZofM3FjGFW+t0DW
/fV8skrzE+aknGdvF/cLUWGSAvJqnm0DkhsFSBHupm1DKbbiNqrtBdjs2L15en/BpmYXh7h7wG0U
e7gbSDtTpuZ2H45cBeBO0FCWhnmv7QW216WsvaWM7N9AJ1unerWJl4l3gUivNU80Vev3xnnti8ea
EyWG5OJ1sC9whUhnpudktoM6P1OTH8V7GiaonXRKapjjvkJSvNPKLe9Tv0MBbaKzt4mcR8HlkcJW
s38yjWgBYyF8xjPej6xrZ4Hd3+ZTzkFvsr70KtnrRfIsMnfrrDO+HUb5qfuEavp9FdFivDDjn6yB
n0CA2Z7sfWVwoKpMjhFcUbzgyLkTSJ19TWnI0SuuZUgc8r2xkscoexQjJkjNXLnJ0bG56Xh/4ups
FgeN4IgrcelQ2fquMFF5e628oQ+WJ+7y+lxIsc410gS7mgEukvVFQv/FsxtzQittJGc0bDXTP7Kz
qN4Hb6GwvzTruM0OdsE4M80P+Qm0pe0TOFl13qHUt/5PyXHcixelsx/VvaqfJlvnwIN+nNQkxl2P
XLlLadd7Xl5S88zBSKzNkOFF8Aiw5ug3d5kcCmNXwBixJhsUbPVjpHjmCOwRGHBKGgHR3HN3lUQ7
ne71Hng9jWlTMeHffrTB14EfLZhAUFtEO+yrL55GRASfi9pDD3+/09bQowCq7YSwNyEjxVZgYJqe
E5zW3j6yPoN05/z6852v/J6q94Az0dgee8YFkn/y8urzziKFHGOW9IwTJsHfAu+kvv3MxXoiie6j
8+OofeVgt+Sz9EmskEu+ub62MjkAhtXKpaPEXhd8+YvfbOwXLjUVFXcDhEiM0s7GIf+QLVt94Qx0
RGrtq2jD5zpcVsZ7oQj/cIYbjTeyPs1MWy0bhuWUT047icOdwutns9vj1UDgXkzbASJGE5S7odjX
b1ptrgRB/a5dWqW/66gFVUA0e7i9hQMuld3ZY6PghukyH2nkdr4bucaqJj/plJgxA7Y1PBhJD1nr
ZMEVbX6pCiZ1AQfwoXAtGnOqxQgdE7gkg5sfQxQEF/nj33GpV+6teUm8N605hAY+k3YpWIxK7BP7
MNR3oFKMhizPeTAMgEakM0xQI+9JWlyTau1i8Rsltd3cgSd0o74sFr696qLkOuoQKwW9b78WCNlI
PsryRVY/7JkTsk9KX6Jx41Adu39k/1kyD08Z/LKoqBCI7lnDaTwkrbTHDhcbV038JAQE9rawoFBk
D1n9mNIOoUwKAL/MrF0WmHBRYz9NZ0m9TWsfpA9o+9wyB48Y6nhYl/Geiq88XQ6LEvDecGxDQgch
DYPheTh6kIHplwfZH1/oojLbRy04e97SeDGu1odRAmc+k1++ig8+Bt9N9iR0KSijMJrrNT8flpjV
PET2k8pCvrETWTLIRffqU8ItLpyNn//RGJrFoiR9elVU+KoVsQJou79Dsx3AftnIjqfGs5bOdJqc
DRFVqEUz27RFXGTSioKdn+tfmBYJJa5DvMJC8gE2ehWNe24NudyU7mmyNxWOps1IgEdlO2pDGZaw
oC9RODzkFCg2CAdJvGm/J6v8lEb3bPTt1kMMwzNt9QOc9/Csaygp02xBbKkmWFKzXDK0KVdj/cQs
aGHH1nLsN6IljhZQEoLDhdL1OvmdyKbpDmHqbUiLaicQNT/BfRp9tWyz0xzk6Ymo+VyhQNrQ6IxW
azjfLvOcnZOSlxnNRUxuGF00Mo46LxvLtU9957CmxTXhaUQcuh2BEsTOQloGHVB7HgDFuKkhRdvF
i6VdGXpN0zkNfuLqPpqfNhaKcm8Khr1MPtgViqrcGiXtu8UFfxEzHIsxTrenVktFPwHJJzrBu2Xj
/KroMlAtlvMuLjV37zGcHVbziLb0FsM1DC42umddnklO1s2lsn+rz7a5BcUu6PeRgyV7R4GKKgm7
nDx5iyrcqosporuIYqCQWyZKJfbiZRfRkaoxkV3UtK1p/Ond2p7ZWsaNRSPIssjmkagTTPpOLAf7
iZfdCp7eVv3q/dqAShVUeSOtL02Xr0taV73fdigvBUZBqT/3EjuwBhlqlSbZMoJb3fjyxbZ0rpfV
hjF0xmcLmR9SMFNXh/ZjpfbCXtYt+PBh4Vnr1jsD7YvnxonQP5Xjk906jHQ2EcQgGYKnWbO/a5n2
WJjZMlHbtP6p/bOsN5pfm6dxeiraRQEYSFjXQQMX343RIu+gQ+nL5slA5ULEkUEFpanDngJKJnmt
42NI8VVkoAty64xKuZNxstTB+CkNBwErlSs9gJRma7mCYrmP8Yv/3ZD9ibBepvcKu2hcXQpYZNXw
XtpMoae3PktuzTesCMjypAoMsao4xnYUva3AbnyawE9s+ez7NPQ5MlgIULJoFPqzWb/p5fOElwmv
Cf0VgX1r++fCoZ3OcVZluzZn8FSOsXB4mhJmhbJ4Im/RBNQtlcQ6ULXoAHa+EvMWYB+cNdGf7Aee
Shsvq2HbdiDvid9YyYKQVdvoEHQMHS164/rDY/OkXztWCXwHk8dnPr2BYAfJc+ywQuveZjKKFX61
kflrFsGZElimkw0g4TV8Sk2W6waCNjS3Qq55KGBi4tSomHFZLfSEM/urivjGHHvc24mx79TSYnuU
iBGCzp/cQ+GAOLT2raPNqm8uerDU12pngMS37qmpfpImeHUk0bcxTzYDLqSdKpYV/PpB7l2+r3hS
NeC48cFs1m2zi/orXGtKmehCAFr01EtsvRhxd5nWLA15cqs/2Xi22w9BiaDkIQmFmSE7mjk78QOz
Mo1zleU8dbRBYb5+wE5MDBq3Q/gLXScofwFEO5zD1JQsvOADnHhHrMPARt0x624JYPH6OaKWzb9x
dl7LjWpru74iqgginSIEQlm2LIcTyu3uBhEkkcPV70f+916/m22sqnWyatactTwEjPGNL7wBf83w
iT5pY5xpCC4xaJ/m+VN92hvFoZTdBNZjGf4R4XIFayFD42mXoseUITQfirO0WxnaaRpOMpBQFZr1
6aOYAsI7tNLVSg+MyHvMBgDLGQEi4xzRQOJ+apGPRfAsS1W0BGLIEh5T73maNR91RLDkbycIxIjC
jUY4Aze71hv+n2hPSgxtW+UQQ7hFjWNyzGi2dchbcZiMZB4wDzl3zwwDprQ87ZaJJuwUi47dHJIq
A6qQPfHK9kZ1DnVIIgve3vI6CsDjiPobcnGkDwuYb5pewzsNbOEJR5kKGhpYcbS0xame/Q6EVzp4
QWA3kmyfNKeku4i9uKM2ymMAAyNkPJ0hLWswstOybob549yXj6nJ/84VxkvFdVFxH4hcVvK+u56n
Xf0ymRwm4CkqBwGUKQrq9uVMvyuz62xXSB+FCm9YE+2mdgC0wc+FWvVWdZAtgTU2W7X5LYQHyXzQ
jL1xOmBGjZJKe/krCq55nhn4AqbdeRMRyuUVbUOFOeHlos+U5K1psdS0mlNqQ46aakwprq2jVWdX
KX8LrWD5F4BZ0CRyYS0bu8lJXiB86/j4+EW5i40zTinrvt1ixsjpCAxoADtTnZ+UjzLd41epTrop
ynFZgOPxESnLK7ZDMorIR1kCV2NOjbjYUToJ6UoMsoPS/e2ynQonVINa7FPj6OhOdW9XqHm1+dG2
Syl7FqnJJ+gxF3ghwY9HhLmmSvxNbpVCJwz6M95cVGrpvA4agJAfRQPyHyFw4U8gOTevoh4sD0QB
3t1BvfLTosP1immwsYMZxV/cNNnhiv0P4zH09mVonADjf1/w2T2XBimr6qkiyEwEk06qJ0zmqHqR
BwJ8PEPGDfeBvr1ONuot5/X3EmJiiAOeD9wI6eaiv8mKcxFneU5TvV9eJi80eV6L5k/UvKvNFWPi
Rwaz0BNw3SLy0kRvIdHJVYX0SwnhdvIQmPwzsRPErPmkkjhWCABMamyzL7MmK6c0D+DD27AsLCQu
nZCDLl1nMVnjNf9Q24nr06g9RfNbLo4gvkNb1dLY8Al/RaKerA2rUH9r7QZVKijzU/6lnUToour4
QyrIVeXGJkkWgYKqVTlDjJcA4p4hwVwBGLil/FThA39ZKgLUDcVR4TlecaHXMXWVDzECxai+Iwin
/NE2ir84o/UCx6WTJ25JYdf2LdGJtCZ1axCjmNbQlLFTABz4OiMtQoXYLMtZBT8CDcupGqPxKzDp
jqepNGNOAOcBFscixKJOJEthWiFNsY+jNCds4l2ApNoEPqJMmtUr3o3FmJ4cbBkB2qFZL8HBQQjT
mIFg4Y9uyC5DRbI1+OIV6Mqs+qsmSFS1rhLO04eztkJUThY8hq6q8HwtaSX0TqRoN7K6BfuRWtVG
VRe6+RTgWwtrJXRV81icpvUrW0lW3QvemfuopIb2govgaPkyfDG3uhhY7VuxUCmhtPKAXkq/VEFU
t7sqeRCjF7B15uPJeK4lzdLPMPwPkbhT8Ppl2Bcv+Ieg1tFse5ksJaNetJLoEAKNyfwaMfFapRdP
9+cRMp/mOzoHkbSfTHao9BcoQE66xyiKXdCCvu8I9Jc0B5AX9sdaTgLrCMXRb38z4rKzaoOWgl8x
tYphmP1CujDqHJFOjHD6iOrHMz0ocA8piqFmNpXzELiF4/tr+erFGJZU7lmRZkIMoCKBW4ZCP3Sz
h5IBsPCUwUHdd8myTObNCxOypHo/mW77PjE8AUGKMtqnFHuIU+PcIKbTm4gdGq7zTllAFijbLQoC
GN5geWh4ms42Ri4f0W4J0pwQwu7BluPyGpxXeUPbhlScAsCcKzDIipful0hbQJs89fEiN520XQq2
xuQSzTp5raG0gYWiv4lQd5wgb6cUwSyZdXsqxFh4w1LhCo3pRKdtGm5vauniyWrW6ESgfhh5WPwE
E6veGmTzaautffTJcfC70vnDuoMBx58+3qmVAgR/p15em9c0Rs0RZCxY00vxXGuK1QOdQj/7/JCQ
aU2OeCygeJ6Ij1RMauJWBCLsLHIFCmS676gvfONAVTLJMfY1nwT5ALoMAB0WS6KdoVQ8EXSXsfWs
ETfiS4ZPk9joz7oKJ1dYp8KuS63mr3/5ExVz4wjeJbgGKtNgp1f3AdrgiDq8nI2leQMaOJNwpmGt
UqH9iqtIgD8G9uEPpv6h13ts4HP/iR/YX3nTdYGQ8FtwCZeQmcV+15xX5i/9iN4xh/Z0mRM9T2Hp
mte/xcQzE7uVPHo13T7u0/ml8ET8qnLbjBYXHJcw6/N3PVziiaOfH6TcAk5+URw5sWvgFTKM3mZH
2gtko4TZXaxj+IIlBnYhNkGPaQZmfcF/JpcSuAS3yVoyqAra91QH0mNF1UdxXqO8JGFUOuE1XaLW
KbDwgT6hGltIoSscAKan5iPXtaWc7Yz9NTMfYkFdSOF1kU3mVfmITVGBF1lT4mD4DHRWLtQjI+xp
N0FysNK2Pze85X91Yv5fS102BwMrlHYyqMdmTwV5mplBcWhwl+oLE6JvtAY4OTun5uZ8USgvqRli
XX9VsTOF3NXTaeknlLXuiRZCIz2HtwF3DrFIINxDSXlthOvyRh/9+Zf+K9rzvz/0Jsn3ZazQ5IJp
mHHRr4oGHZR63wCuIkLiH3Eqln3zP5JP/yg+fVXO+X4VZTgzQ6REr6qOCcNkfZprNsqdiivfWu4/
P4R8m1T872zuf5/iptv25SlKYNMx/HFppZoWp0RbR9Ws3aX4bgjVAmO36CE8LzF1wJnylu1TIABU
PC3YaAUITs2L7jynNPZDbi/gyw+Bd4AFZJsxCZJXAg+rL/N+fkN6t4VhC/pS0/bNyTNML4iyOw//
/bvFy+LfJU3/rIYXIVFW+NA2pOI1MOuOMiCveHxNzmQg0G1NrSQV93SQvp93war6d0nMKPuwkIN+
1UOUzQ/UMri5ydAwXnTEMDVHQYEAZAchRV8Q0k/klhj9PenCDnnhPH2M2sPPH37s2QdDsaJkxN93
AtJ/LujzqkF8kyLwF2Sqmdl4P68xGXva27f++k2lm/pjEiMlZYGgWW7xBlzR67bVTbyuPdWhnzZN
PZK7KT30WWDRD3Da6Yb5gGvuM+cRezCvmz3mU2OzwKDFqpb3ZoLSvzPp/933g6maIVbnCnOmbiUZ
riiC2bEADqX0+hoc7Rl+WfTBz82CS8Yig/r5fYxMO2VzoE/XdmT22DP2K6r2igysgM1rznAPR0F5
c3nCurNfakZ0J5SOHSljcLaLSkhLIFmEUhctgSnqexbpAeFDWdDzvTNd/RTX+yaC3NTRvn7kOlCT
0DBZRXN9tzqePZCDU2gLc//RfDrP64Xh4Jc0C9cMGO+Hi9t18N2qg7MbgH/HP7DEAvpUMQp5B20V
KbMccQY6L/R7KWB19RCaU+V0w+vHdkVzHZS7fGcwa97C/Hc/YHBPaTrwR7++9KuzTjFRJUdDpATA
tNGgL2yIEZ5AXm3CrHorApO2JMVWjMQQVhFZqGl2BG/gxHdRGw+r6nfcpoKbL5SDsUd8fkUbl64s
KWjbr67dW29gfyZqNiHMCfOaAVg5ywrPqDwBZfbLA8o5MtV9liyzXpmiGS9cj4X4gHUzLef9SX2O
upvC5hEYFUI2e5lfeLkVcidx5svBg9RtFZSQBS0G+/6hdwlNM8/vXyrDTZDpwRtyF12CRVdGy1Dw
nUYvAbO4ZW/YBrg7BemcSenhdcuISHekkxcU6/KszVsma23zgPdu066h7E6vvuipl5sGDDW0qj36
ZvTCgXhp64p5R4NqValulCb8CKVqnV17+86xG/tUt3//JQwF5zrOkfrrV5dipZ1oGkrwRJGBQ0+2
IaUv0rWUvpbxPGeDYP1iACbSVeSXFf3ORTP2AwZR32/SE6I1fMtCo6BrYfesFBi+Pz/eJ5Tnu504
COUxURZiaiavTnmGdGwUIpFzwaeSCtS3otys6Qv4qnORRGamUSsvsK+QFokUmzwqEzS4afFUTkqM
Bvv45Ei+BtmU69i6Tsx8eg3A62dYjE2LGl3L3tSgUpYSvV3Q/IYLkK38wGmA6cPPjzN2sAd3Ro+m
t1EGvCuupQ5VfIJj2OtW3H78/PcHas7/ifzGIPK3RlKdJzk1fLdoNqaD4sJMmArTfF7OpNlf4ffJ
CRfnO1mNPHIDGoOIbxqnpMTK/RaCT0sVy611spTm8ZIpy3knsWT/bnyIK8zZn8t18yivivmdxxzZ
c/ow+CN6AkOelVMZVacpX/cM0CL3fPxojhc5YDo569PF7ZB22VqSjn36/PPS6khuoQ9uBGxwQBin
vGEEX9Yoz+B2gV1JQmaMPpzLKdtBxfNMoMiT+ojhGOLwAB0MhpDsJ4yqiuylMB/6dnnOizdUIHDG
BhqvHwCuA2fw6TJmToRrQY/pV1G5mThLUsjZjBUKdALaSe1ecauocpERB/S7IHQQHV5z2S8wQ8XN
7jqVkpu62KYPVpK/CHKaZPFr3q5EbetX8JQfUfmyUgAjdIDhF68q+QMtMua08Z1NPpZ+DOWQuT1E
/5yjvFyoTNJFu9dR6EM1BrSMfnZ9NPaaB1jxVl3aIEkn+TJO9j9/nZHzpQ/urdyMJipZbocdmoOe
LTqI1gUzAb+682jK7aB+E470QbQ1m/qSBGejW6Wz7E2cGa8fhdfYnmRpRydd6MvIQQXCamfG/Gzt
RAtYs/1Bie0CkP0V/+La/v3zgw5UVf9z0PVB1EWAucQFR+9WsbSeNB/dxZEu8wxRuLf0WOzrk6O5
UBvhBzJgd4UFIgOnQ7QWRDef4K5q30T0/qavdTAvZCQK7rweeexcDqL1WdCpASZRR3yDUbwzo7fY
OJaRk/a12/+NkWVugnZqZh807BpXvS76irmeK3edhQ6V4HsFU5xiAda90zEhs8T48PP7GgGz4fz1
7zWJhJ8SVREfjsYA7nLvlYMYly0/a+RtPy8h3179d3tjEHup9vs+rdGWDVfFrFw1D8UazhYo72Vk
n+fmWnvJdtH8PLtOISG56VG18ZF0pN2d5cf2/iAaA3UUz0hxEPrxuAxp7mI5GOfIxTHDsyYyw3vq
W3phYAZ0ww6vH8k88o/M5yDZTDwQJkW2n5xeTV21c80qfqGgl8R3fpwy8m60QcBWtT5MW/SrVz6I
FVVYl9tSLTd9t0Rera6f4K8BdVDwaAxrp6wXgathltcxMnfF0wbVW+yFaL+15+P5MleVRaFhvaIA
GBK9pF6j+9HQsTqVu4IucI6GOqJEP7/VsQOvDcL9WT+jX3L74UCXbMQDpoQtG8FLm1G9TfyyURSd
MnexgTlMAw9+qqfZbuwBj5peF9QGFiQ59+cfI9/y/292mDaoC2qpULtEOt/qgnCZawixG69p7wn6
/iTOu0acVsomB0tyBl9xhX6Or1VWnFBgkjEOZ67bljhWv/X0LhGWmjMuteCFoFdHRVEj07dvUOYS
wZXfCQcD9fj/BCltEI6Dc5JISs6ho5MXgmJxJIpkBAF/ZRuYJxcwFHZsWOeNqD/Bn8pMu43uVDA3
TPC3r2oQqLW0NrmkBWklNnY1h/IC8muBnyHqYiaYfu9ydiFeT/1j8RxvJvPI5SaCOpfSedsGQKHm
KfOBF2kZ0BF87GbaY7pP//obTdhdo2ct6WY/f1JpJGJqgzieYrZi+Aa/03AVG6Mw8Hzg+afKgl+8
je3zIpyp9s9rjXUftUF0nlQms34gmKvTBuntBY7AB8xtFikJojBND2fr5E4sOIU7/DUOuBAvTVu/
s/btnH+3cwfhF9FWnGRrltYW6oo+gI0z17xf66ufH22s+aANYi88+bBGuVpamRDtD+2jPq+fhT8a
jY91LNBhubPMWBgbxNiLmaOcLd8eA9UBcFzAhfJjYQnrFm7SDCAQNKxlPz/p2p0jpNy+zTcvTh0E
Tq2WEf1JA3mlZvYVHshLJ3gwBDu3+itfp0xmKENnrWplj6CIzdd30j3M8J448NE0xYLjCC9xc0W1
lGKHkdsKLGlhTIN79+rAneA/R/wzTf5SfsY+gM749kYAhYRO11VTZAPBdOo2yraRA+U5EywNCMpT
7GpAmNtnOjU0/f8EoF3njXeBZF/sL9oWNIu2qa9LoFV3DWRGPpc6iJeyJldJIfHjzquwdkXAvO1e
JvA9qiBQKpWG5Pa0arOljiKNkd+5MsainjqMerGmx+3El1aABZAmQHul6DU7CF6aCrAm/0L5qOrd
ST2DSV0mFQZ+yq7yrrQzLneiylj0UwfR7yRkCnKiPLhiXdq5htoTMBp/KpmOyMTGvjI6puaYdcJf
eSc6jPSE2j4FNk5zqosqcr6OamyH/oo3wz1bm8Dh2iPKl6WL69VRUCmRLKAr6PoBseujOyFiLEVT
b1/xy1YqBR9N91t4Qjnq6WpX79K8e73I3A/RnfcyEoXUQQCUG7GCCsIKxl6yD2RFW1T5ZsadDz/W
LFQHQU7HSjzIb0Eu8pgZt6vLMnFRZfQUu1iD6aB3h5z0lADrdTtphqRL+uvnuKSM3CLqIPxhbt3I
ZszKQIyCzemIYssDwLjF2cVA1s693knfk520hFd7FNY4Ybqnp3ZaH82Fb4UbmnN24wRrunfe5fHe
6xgrA9VBsCzPZmf2CT/KRKIMvy2r2mhTerTcbC+iDdZwF2+rex2B2x/9Jk5OBnFSFsWLeLldAAWU
cZQgpubD9QioT5pF69OdHTpWdA0dZgxpImhpyyK1Hc/ShenIs4ubOFfnbBtub2u2ZuEo45XLiZ2t
gEauS1dcqrvOfUtm16efv/XYMZkMg1qQa3WOPs1KceK5OPuju2iAuIJ3L00Yi1+TQfxCIPn/Rs3S
yazbcxWuZhsHZFEt0ZamwI5twfkd3jmTo8vd9vSXYy+ZGNVPPr9c/pu5fI8sPcbdUzB15ZRUXwnt
ZFEKj6EL9RDlgXCN19edVzlSMk0GEScUYjyUbklicLy8g4D0mr/tSp9rj+LH5QDp0+mP1WPy5+fV
xlqZk0H0CfyiM/IJq8lTOA6LwwOmC0wtHoCTUktIzhZd7m0wNSzZTu1idgxsRNHuvOWRdHgyCE04
hhm9mbN2bE1mgEWtcnYvKVLG3uIg+JRdERnabUOWTk7Xy+0dg7aHaGWz3MPG8CGxi2ngFDM4NXMM
R6x8htCtvdOs/F22Lw5crq26bpdMx6hYbfHOYVVGgv1kEH4mCsYQ0f8cVnF2dtpVdayteoGO/erq
neYA82cTF2PWeFYckVGy2r+Xlb+tnHTVzkp3Dj3YQ8HGRRGNO6KZh17g6Hc23thg+vM3f9nzfRIj
7nBLTHIH0YVVNavcfg7wyxUZFfq2uc43iGS/oK+7Dl3NNaYn5+dN+JmEfBMnlUE9e01OoRHl5JOi
ualiOo5TH4/laNqA9xasM2Jk6RpyQ1k5Mjf/1szX+Eo0mpXRoTnKzWOAtzGQZOxRjxWqJ6C7pzRv
oLHrmYOVG4AN55Qief6aXawAZbsIy45df+PpzNti3iKJD3bvBm/4g6r8FNfTqkGi3k6rXVBiALMN
Hi5wWQD993cyaGlkH3zmSF/etZIyCa9V3nU1VR1k9VzJYTo0q56C2TMdOrd1J47oSItiee+kjzUN
Pk/KlyVvM3U9BmG1QtbLQ7jaPUp852pW2/I05AoMHVAf1h+JQTDsqRkkGTeblfZTO7u60rTwQuvx
588t3T7rd597EFyvmDhe4BYiuL/tV81McyfT6zabSjbYPa+wIe55+j7bXdfR+s6KI9HgswP05dl9
GXnP8BblzhNITfo2Eha9BeTNDdEhFnHCfpfYeWimTOPZqVatvtvfWfkWtb971kF8FZUrApG3D40y
2CzdxIvL1FP3M9lOZo/3Tu5YI+vzk395vLA6wT+7sojsCvTw1z1+Nx9JtSwxR+YTA71tdsKm9trI
gm2BlLTVz+sHWDTp9ITz41Hy4uQVeWrGkeLOZz4H3JRkemM0O126c8hHv/ogIutYn56k1pBW/Yfw
0h+YLNAByn9Tjr2jYzXZQgQDktx5ymPjTX5lz3c+wNhmG0RcyRSvCDrxbnI7fej+9vaVmBbeIj0C
EHbFrYZ+Oyib/N5eu+3ib774pyPgl4+h4t5SBmgEMGhwqG61P77yWGX7mFlMYu1xG+Z0MWkAPG/D
1brzlCPb7DM5/LJo30dnrHV4uUy9KcrTwgl/11BBgOnTYLOUt5yAGOsPnba++g8/Lzr2oIOcT2Qa
r6NXzfUtHyT1aJ7gsUED/vmPjzVPPhOWL0+E2Wis5zWvEWYNpEZ5HTxcHUD+j+JLTqw4/rzMyO74
nBl8WaVt0ffTEo3j2cFwnrRASrNQfLmW2HeYBjr/V5+LpI3uLDeWbn226b+s5wOQTMWI9ZA1QURu
g8LfMVtHW4S8wQQd8nmx6hcnDz2Ov8Vcnl8XshO4lV0+hSTtPz/y2Dj2sxP35Tcgf9KjvsVeaf6q
tr+mKlReol0EbcNtc+v6V1lcH/JNuNfu7JOxduJnwvFlQbNFkxyFaTLajQlt/lDBJ6HeArVsWuof
+Vl+PGFhD3MAiTvjzokY6yt+zoe/LBpiQNufDPbPFm7RQ3l7w8VTsm3s1Ov/movg8ewCxJWXl1kM
SpqiNNsimjn/+R2PZLafxfiXxXP5kqlNgk6+CeOkqR/C7NjKezPdJfdy57G6/jOz+LJE1phZiSMm
XT9XXpTeaQb71br1/bGkn4bv7+/ivJ/1IIwbiu2fn+ozS/0mtH2G9i9rJmct6OqWx+KFrsJoBaEI
HSPcKI7BUt6lb9nEoks7bbaI1z3ri9JAz/148tSHppnXZ0sxrB6MAzFxelq3f5VjUljXhfELRdDm
GaKjvAz36Z1dPhKcPgu7Lz/1EvVB2+k3p4IlSgSH053rZCRv+zxTX/6sik16Fd0MEBrz0b86iY5x
8EPwKvq2QQYV3/nxA/fY/zQwP0/Sl2UQx0oxFLwFv4/Tg7xBDtmRVSvyUK+CXHdQZEs7qGtjO7GC
J82GGXXrnoUb4KKUCeuLIzBdje4YCo/Vwp+tlC8/pjcFeFkFO62bAYhlf4VTcZo4qotBif0H4P82
nJ2c7M7RGQNwSIOMSehOhdFeWQ4XvdmJ0qOnh4uAnKPZO9hiU2QhLbw3F7XNq1gHd/b2WA71Cen7
8pRJV4BoB1m9qha3UkOG+zI/nabxJqyt09J8qJeVKy3lV/mAnvBOsNH1+IDe/YYoqifTAdAcVXUw
H1qk63zbzvzlJLhzFY4Ek88b8ssv04SyukBqvSWvxwR95hLoBWTlaYSAR4CMxM+HW7/lYd8d7kGi
VKEeFkSiJK0SDYRcGNfT3hDWhYBAn/7hw1xDnQ118KXYejAzURSBqwdE2cAPur+85vVjCQMUw010
z0gkq7l4Yr8CBi/jXzoa/2Gd3OQvp1K5OZV2GT1hJI7IcD8XLshBQL/uPQlJWwUvqT78BQk2RdTw
TDVIM7+ysw7So9pAG5iX3Xsdz5qz4eGt+Z4wkEXxWVVwSTvCqNeA8wJDbLu3PDrk0sLXxOO5kdww
RlXzXFwt87rT1YsbJc9xto1RaFJEyn3I1QK0cqHG7/Xn9/m5X795n+IthHz5bFe8K6SqKahyPiBI
QQkWfsEtyx/LhVy56YfoT/tmdrkTl8YOqXhLcL6shiiYgZJnTwNOe5ARIM6x7mlnN1ZSx+gUaa32
vNPaebFOYOfTw868SkBRg/9Evv/zE48UWeJt/375Ce1Z6S9XTGJWuPZN25gLwtHh9BX53bnkSPQV
byt/XaG5pMjI80pzp7a7WTzHbHVdzutfiDV4H9HDrUhNXHkpHABf/fxQY8mLOChWJ2kT5ueggg7g
4ky3gT64jB6DBcKlC1ibbgSNf3l2f15sLPYNxZmSMGlwlgeS38jdQe18TwnaQ9efnKZT4a3c+hHR
JgsnLrRTNBLw0vRPyMT97ozeUkplfm3Q+qSKK/O3CUDRk0bvPL/e+3UjRYY4iMzpeZJNKtQ7V5Dh
irXyqs+Vx3oLiRfGePqmXVY6U7apH66Q1/bRSnkEniuhWDDtn2Bio3gN1fznFzW21eR/N4KcllFc
+XwUibkq4OfcOPi4XPz8x8d22aBQbWtZkDPhSkP9w5cWOTNA6XysVa+ALXm6YJHq/bzOSO0xJJrE
glkEestDVNBAQiSX0MOdRfoS/W43CdcxZKafFxoJRZI5CEW472CHdmFbMfTYXt6zRfMU7PVZ8m68
9Mf6Lb4ThEY6iJI5CELgsQvI2Ly5iVts8lXihdPENmwsDLm1NVApFBkEe0tcXp+SOc2G53vX98gx
lYbMklpoNVwfWDrfKZMpF8mtvQp3/eE8RwH7Q3k3Ssuf3EfDf//xsCP/dwdK+amN1NujNlNhS9E4
6+12HjpQziw0U9yT/Yq46hSphTv5ydh6gzBkVqeu8TvWw0zKM60Dtg6re4F7ZHojDTkyE0OoVKTk
aZaD9ug2KI1a0bydyeRZP+/A74+UZA4ih9bLtaCFbEAUIIVirjS/1X3mgcKc/JLu1tbfJzCSOQgK
p8mlbIJbpK6dy6Kd59t0kS2wGXdofS1rWL/4r20x45yFC4xlmuVdVtMI3kAyBxFDrYumjBQCI5/m
Bb9N0VJlvH7cGMMTdd5f54IEi9xK5hjcqDR/khmJSPAaNBbGHd0S18EMMjdj0e5mgDrV7dNW2f38
5keqfdpd/25UvYmyq9/w6jNAuI42JW36jTGV8ACnb2nuZbte126KPMmdTz2SiaB9+O+CuJHlRiaJ
FInHfhW/KXYJndzR173rP4L5MD3mZdqmdE+vqXPnGW/P8v+nWkiO/7tkR/IeS7cls5m/j+e3r41I
xwIOxH8Z2Qz93xWyGCl1X2aFxKOL1+xLL10ozwBs7HiVz8r5dd7Z+VRdJO9nCm7R1Q/3mrtjh9MY
RBr9hN9AdsvsVAXvkMMFQ1D85KzrssXRexneqfK+v9slYxBfzmlgpmJOxYntNsJEyrRL7jRER2Ze
OL/9++7Cq9zjQUhlRW8yesUmMX5QpCmiiQraJC7+edHFrmpMvqYqBpf5YzB5MKV9ZDj6U90c5Dli
vsmm2sI9rVAz2kul26OL97f4gyyeiYi474DdMZsp2jU09xEW+y931SBoTQI/6LpbyM1m9I6swI0c
2QM56xoP/+UKg4jVh8G5UYyztBKyxVW0fSTWFPROoJqfL4jsIV6DUgNy9XeWu23W747JIEwlWZPE
yMZzMqH3zuoXfSsv4ofSOzux1+/Do/9YbkBmXt8vdw7myKU15GJ0KtZjOPHcOgd4vmNgPsNFt/1z
t7E4EvGHjIuJUPdShxkbOqPsqeeQse11LdpENev3nXc28ghDZkUixGKLjiq9S8llsy5qVAM58vh0
IZmWaO6Z+vNK+81cyY8GhqTNgqvamexkvBF+/gkjX21IXMDCcCJm+COt6AA1f5PHeoEGSn3ncI5d
D0NyghSIHfY7grjqt+3Wf6+Rz5smO+2peQgWDZqZLt5EEGIjJCh+/fw8I7nAkK3gY5QnGjEr1vh/
0mkhJVxcPOTBUTS/0z+7Ba1vNvqQhxAZUhIKV14ZZe+vZBlO7pygW8j97u8OI0KYxNWl4O+ys62y
Lqxa2IRMPZo7n3r0awwCwlU0r+a1NcRVjoP95nww0D+w/JW5r6f+SloILqIFW+Hg/3fQUemzF/Sl
oMaIsLwKAutl3TZRMYBo95mSIYo2K7XNCZ05XDeYkUuwKDeXg1jduU7HtvQgJ5Hkvj6pOe8RtNDT
ZJevs7sl9MjcCCbev7eNYKhy2vo8UrDpjtHuclSY+KGT17/H23uV8FiOMwTgJ7kpRSDVpVXoTWaQ
xZf6S+vFC/lqaRntWIR7wmW2TZq5EVj1vTJuJBQNgfZ6EPWVKPLWSo9hxuVJcpN59QujwJ/P5chH
GeLiOx/XILEhxdFNulSiOoX8MvlV6Xf+/FgRqg0yDF1QCrxGutvYKfQQsEIgEOs+8NzICz74uOuh
EWXn1T0q9khCM8Sw49eU4XfK3aMj4fZLXTeQ2SMr8MK9nzLgNhxzBdLvvws4QxB7V571GjtKZttU
gWC05v/dJxmEA8T7GsMUfI4njIiyOwpor6lHVEe67vjzCsrIFTrEqF/SOjebWOd2WVwBgKgQxk6L
8nDe6UtAKQt1j9gzUngoFFvXqQh3RHNOdghiC6T80VgWM0SuvLtDrZEAqw0CA0Mbo4EuR0sEYNbZ
EReyG9Pa8w/XZbViwoHiauggobLR5s28mgs2GaA9AYqkvv78PkZ+wBDZjp9X3aS3nsz5utagriAX
VXczCUWYn//+yBkeItOxUC9OmXChE2MpK2GDvIYl7O4N5MeO2BBarlVJorYZfx3brhaL91VYLlvf
1d/q7OjLqBpZSW+J6OD6f35+nLG2yxBW3gmakJtCS9kAcQb96H1E1ypHqTOcMtU7kWLGBhqcNnyj
Y6jeCyW3/f/NPTxEkjc+dKPoNocMjd/vSu40slNrTuZFOMDi2T2v8udavfPFRmDr0hABHnc4m2hn
FmvBw5meKv+VUbxG6yyeXdSpiDtVQjnWILEaZyi2TBZyPxdjD1kl2qB5gvanlaPjma9OgIzVGE8e
aXFpQvyhLB/V1Vi2MxihFRp/obCC6xaVrxPlPaXZDE6/6f7+/KVGiIDSEGZeCrqvXLBnWkWrHlBk
a1qXB91BkNLOl43TWtcDs1Iaddqu/Ru8tu+nbYEuy7HY/bz+51z6u282iGVt0OpRUDW8Rkc8Vsdq
EyyUDRNMW51dVtGCFvKHBtLs/CDa9yrPsXRqiEDXCtPU9FtH6IZ0U5eXhe7E++vyxOSynAqv4rLc
l65/J3kbQRxIQ2i5rGemca25BCTnWDsUJevykLnRw2mt/mpXvndZhfOLBw6RKZAbTHF3v4vyH2sS
DJHml0gvDCEiIQkq05XwW6s8RAzRkewRH+tmKTqT9fkOr2kkRg4B574qXa5JaoorTBoxiq0f/eQ1
uaR3DvdIGjJEkl+zyteLgn3iN1hV4zqM1McDRLzu3jh1BIMjDaHkKC3h7pCrfCcbqTZPfmKGmrr+
Tnm+5di0wsCtd2DKIeBxLBbR7Vu5b2cKoHuV+EhuMhmkQoKqZTU+9BM8HCO0GVFEvRT1na8zAtKQ
hvjx1Ffhm6s8noGAY3T1zgdRdqjsJp5i2qXp1MaTn+207Nic7R6S3XWWPRgdJpDPl+xoIFN4TrG0
9Vp9USFx3jcIoGG90C9qGjfUhOoKfORp4rWocVqBgMC4V+np8po7NxX/rL7TjxqLF5933JfSJA81
3Job0sWye1YvXt4tRazhSnQLeu0tMzprUs1PWFycAfDRVQjlxcWYd8JSbw/i+xktkfjeCHCkYB1C
5Csxgxac8kvi8kkpH25K8SdHQZfRufy6R44aK1uGWHjtKjRo5p+ghh7DA0NuOostPQYrWZNq3bnK
RsaLWNX/WxtdCq3Si6rk3qz0faVMPqTwSQZQgGguvgf/h7PzWG5b3brtE6EKOXQRCEZROXVQkiwh
54ynv4O+f8OHxzSrTneXt0CCX1hhrjnmH9VKHYCZXoUTbvk8duslUPZBOR6yBHOICkPe2xa3VF0r
j5V1LWr5HZ385WY418T3hamBfSLxENOdNjP2JcL9e6z7e5JSPZCxXYSw/qIeZabR4gQjNL+Zl1V5
o1cYzG7zCMeupXWL7OSq03FioHgV18kxV7+rJFthVZsk/E0E3tPKMr28FKGq7BfhpbcAnPqxhDCz
c3GZxLg2VD1d/sZ725aAeKvZITEoTI6xrajbIj40Nfbioct0hiczkWt2e1F9//f9eGGRnYvvs3ax
tKqitS06zYO+/R62xXbw/4/UdNHT7sKBcy6wH+VK0DuhoYY8vYjdW9g9/PtTX7gKzmXspTJF8wg7
ZZ9VBzodZbS2MJzUk8d///lL19q5Zn3RE1krVJL5MdlogZs/DVtlK3lUq6BEXotMlL9Hk7/n1/44
afopSwRjoAo7rDDusbGb3UjrfJOsghXVUOs2u7L9Tqf7X9b5b+XRH89JComFpabUkzGS1bM3o4kA
vV459i/1Xn/P6v7x17H4b0VWEQuosaWjBOQgZqqGd7ZuNmiodvQnoJfYzbp4Rmi97Z4bP328qhG7
kNecK9Bls+kitYwoLZ/4JQSX6nOxM/cxpgOnzo/lxP7iRR4iaOvNuJKrXQrvfue0f3zlMoVtaWqs
6mwzrAK/9Yd98hjvIMy4mm+uJARHX/Pe+F/XyVlyOs8iNauCLTpup6O5TbHItdVb4R7feEd8sW7n
+3+v+gsR0LmAHJyxKgsmi96abwcUOpF0yH8pwvqaVuiCulA6F4u3INrLLOIa0Ixi1wKma5C/m1/9
4hfCITVVOxgfAXWCyGg9Q8ETTZs8pTUcqp3Fi+AHs1sFTxAtnDn6FKy9UU5u/TgqMWjtxYZGtzWW
D0O8ZjBxKauVT+/pj585aNoauh9ZbeeOXnvfH/LDN1QMxrnM9XCIrlTCLyVIv8PFPx6TQ2aPoX5R
w1GgAZj7LvEJPMfHKH6uNuW4UeLbqfOipxoujeaMqa0slpMPL7Xwpc9uptV2lEiu2RxTTM2Dxv/3
YrhgKSidK9RHFcgguoqTF4O6ZU5ni9bJ3gt+yZSatvn3Q37/sb8cTeeydNjbKCp+Sww3stf6p4eA
BznIb6qL5BJTXrvZYSTghw+ZnzwZt8ImwryU5Mm68gkunfTnonRUTyhUTl8TtQ2jeVjjohRhHNe5
esyftunfvuNZAmrUxhi3MgVBJQMZQDiw7hg697A2N7ttH4FvuJLBXJgxBi7xnwu2WbTUNCb2l7Bu
7eD3z8Zo0ZapPvxXZjc9XtOLXQgazmXmi7BkliJz5neth+gGPhEVpfi2ubtmLHbhKPodnP+xJ7Qg
4BwweIC+bW2Sgbvp8L9J5KVzLXndyGocl/zpgBK9+jwEKwXDLzip7d2/F/WFK+l37f7Pz16WA8BS
HjAwQXEf4CtjUZOpGeRzpOFazn9hUf2+mv54yLCoWjR3PGQGdxZiBPkRZQ7e+8sW6Go630jkUy2G
S5haAyTw6h/ZclsL64JVBoLKuPYxLsR3v8tzf3yMyMq7epb4GNTV8VaCk25ke+SesK2YaBnFZ9Mt
hecyHqEP+mr7ms9rHV+F/GCuBpQSZHvVQdgXuBFfS+MvnVvnqvE5iKEHj3yk5WFwhV15I3vxnS/5
mmYzXHLti196/2ebWigMI5QtahHaKN/2YbOK3+ICdpShrwcNUgPQW+UQK4CgoSpthuQZw8lc2ogd
ucEhFxkB3QVFdCXAu7Rbzva9FSfSEjZ8GFg2Tt8xcCXLdmIwWLo8Z+rtv5f1hZD79wH6x09dxCYM
4dPlXRnrZaE7qN3XETWlKwfxhSD1XLXcL2kWSBXfoeiZh5IwvceZN9KuNRwvxNrnMuWiHoTOOh3z
TF771R422E65GRzGrD2EQdRZ/v2SLhyM51JkAQxdl5s8Zlj1HziU26fpCHF/rf93Kdg+FyJTtx1U
6ZStQSvGjPVhdrIj/DLXeM0/hhf51cDwBnOp8AB8yHKYTU7dEHOX/7WXdi5KjqUqK/rh9PyfNj5I
1WO4ZmJTq1yN9ojIoOF7iPukdKySKw2uC4fpfwmTE/DyUXx6ICYB9Q3Xs2PSu7+ycS71U8+Vxe0S
/l9+Csg0ku3xuViZD3ive+Zo9+6y7RzjcaZ4qt1l63+vkAvjqJJ4dnL0S7SUZUDyIAPZ4ahYS+sS
yA/jsEDm6HLJ6yZx9ZBSbXornM6s+cqTL1VhxLNjQi46MS5lnjx9MQOYNS6sRFgkshf66hHOlJM8
Y9PBN7UOYFIx3iIU8q6FDJeC/3PVsRWH1pxiQETDL3wv+TWXleoEHJkP4Tpw57fUnw/9AZWuyzRR
cS/cLY2NJ/ch2QFyXPdgwOzo+8pvcPrG/x2Siee65DCyYOQpnGWjU7jFatgtd+1KcSq/3V5zobnw
O4vnmuQGfJcZaegf8xtotwBdoKfs2ZzPgYuX4A4Y50rzgHmh2WSC7sp2+fspCnn7PyNAuVhaMQH7
vjdj+UfoED6aJ0hbVXz9+839/RIQz9XHM72GqNR5cdYxYkC03V+Ti17IgsTf5tt/XC/piF9xopJs
FXv5g/o7O+Ol+1JWlMSq/XBbH+InlqgX++VtuZebdRY72VZ7k/fzlVd3IXAQz8XISau2TaIju0ss
tOpYyIYQWOJVK9gfMUzBb/ME2rsWql96kad76o+vO7dLHTUaPZvBZc4LcC9Em+CXeGu09rIFNxh+
4dzdvozbcatfK8NeyA/Ec6HyZAhiMJ+WZPeaP9eMkhAafumu4gabzhN36erqqO/fwyPxXJg8VIq0
1FNIVnUv4NtiG/7EXVscao65K3nz30NP8Vxf3JvzIC1xRzfbzPu1KY8LNOn6avp74Rucq4nNWscf
UGI9hh+YVgne4OArFzpP0jXZy4XjGGz1fy6Bus/nqO9rcW88hPd0r5PH8Ud9RggFNCGOGQdnuFG6
nbfFYXShDc1ucbjKGr/07c7OiVRNmjw4CaEWovFts1qMY/NSYI0AVSvxtCtl1AuL/FxB3EpTki1q
L+4zat2LCBVUvzF7UEtFd20fXTjJz+XDRmI04SzzMy0BCKx1g+fKsh0F35DXuu5J4OhAWOrJ3b+P
vwvVAvFcUizUahX3JuefHB6m2A2aj96AfIgjfx++Ca/C9NqFV67rC50Z0Tw7IoolEydQ4SSq06ln
T4b6Ycm53VuryVi15WZSv8rs9d9f7NIvdRaUqDnCbDGoabpIkfShJ1XuZFOCT1EzQtircmu49oP9
PVcRzbMgpAwkYzItHPpbzxIaR2FAE9ohKmfAUnH7mgVujzwTfDyW/QpWo2Vtl8VGXdwMUPS/v+yl
q/lcHmyYZpsZybDsh2A7lrt+Fu0C25nCE5laxI44gIKF2fg2njZ5sJm/uAL68DvP9hUovH9/ht+t
r7+EIOcS4qAzcqufB6x0m8e+kSHdJe64vImGFyn7ZPKWAHs4c7npq5u0e59rsJ4xrL7yFe5bUJfO
kNVP41SAtmeStC6cajbuk2yt4BltTaHX9LWXg7zOgzUVCIxlMxI2X8cGWcp3clV5efIx0ngqZNwL
RU+OH1vj19yv/v3tLlTIxXP1ciwqcT2lvGFhF2zln+IRjcfWcOZVdtOspbvysUjth+TpytP+nnWJ
50rlGLMDqRjgkoA5XotYtY4e7edVePL2wlov+qBmi/s4ftu2++9HXjA1Es/ly6UUmFIgKVg4M5ou
P7YtFZ6iOMohHorZU6sz8xLeqhq+X8tjkWiQ0BmdL1Ivi4u9bizHGmCkKeFkz+LHLJmzKoSURuM8
TyYHA9CeWrda2oNUYJk/wbYGbXwzA/P+9+f/rSv72/I7BZB/xB+mAdzPUMZlnwQddhh0TxZIkdo6
TQAJS48mo0Rty46katLLsy9Hv1LhpiqbX9iW22H2taQffYkyPfw2s5dCotC0GVXBbtR1l7wIybHH
txw/a8wKUj9lsiPGaUNLxl3O/tZxHW/RoQWZW0vYB+eOqBVHtQRfDNRMvFOib1xYnArEsRwJdl68
Tk12GAQ/s+A6MofNn8Oxx1KKg2GZjtF4Ot2KsbzSEb1Q9xfPVdxCbNRpp2HULFIpkFzhXloXLoXU
53oTIf8TrnTOLsTqxtn5PhemgF5CnfddhiUciISwpNM95NeW6IWT9tzkPRkEwZg0zLplZzwAc7FW
6U/jz2jB1rLPJQxRlltZMp3eT/bG6yB5ANM02PBOOVa2vAeqvazuhRONqV0PkdMDEt/i7jHcdKML
W/DfK/GCkk88l4KnSW2kYcRO0vXdMH2DIDsuHuzM3h0fPgwHdmiuMayDu++Vw+nC1JxonIKiP9a+
FuidGE6JuJ+lilmD9k5dKPczNqkf45fKhD58XKTHsfrq25V4VwcO5kKT+apKk9125YvMmCcDdF89
LFul21divBrGwzw7UebmFAK1QxLp14KA0wX8l316ripPZKayBYUgUWq3dbisrIQ3gmUizg+S14Zv
Ft4BiM2bN8QiV36RU/z5t0ee/vsfr2epumpKRR6JSeB9tgo3+rq9vZagXhCriedi8mQu2rQ4jUgM
DHf45N/yjVbxhjfDp/pI0RpT/ugg7Oad9mjdFT/DfZM5y63kSpPPtPKVNXfhwvgvybmuWGXWnnb4
nb5N3oAf+clB2khuuh122TE/UPqAPnyX/1L5JP9+qP7/Wwx/e7Nnh25rqkg3OhkmQp48qqJ1J86v
lZB+FkMPcx0aO8qPSAIKjqJpwSVB6l8V6T7Wwm0Tt24D2LGsQ1fm6Cvu5uDWjFdlczeUD4kGxK5I
nZoegIwxjgKGKpym2wDD6Tiff0VBv+3C+abR8rVZ0oFPKpgwoNkHGU/wtCXqacg2rcDJAUAWcbNb
go4yzOiFWQiknfQj8pSAaWOxuxckC4C8pWOIUq4sWXLrSQWkjP2GvCnyfdbXBzxqakZNFXGDns7r
CjNicPAoBV43mY4gf3DPuV0wrnqz/OjjjagNjsTX1cy3JFGR3YDAEO2g/8xLcEVZ9jZblVMYP2Fr
rc2pddJFrl3umLRbVchK8pXQUWYvzSZxshBvhhT+qDzfRmqW24pU3YR5hMHnPKJriscKmGbqdf20
JUIymw38rq2q6e8BpFNLjF4G2MhWWjxp0eRXqvoWWZkztflnNI3HbmKAwPL7CifWrqCP11k2sxZy
m+yruMHfSWUTznJSYOykxkVvt6WWuIqie8UCXgLfLfktTf0cDnX4q2x7l2wCSpdKA9fk5C1siOdH
Ux2YhOkrsburR/29NZUbC5SL3xg9TFcj15OvIZfrz76sc4xiaoAVhTXxBrH4AvUjTIUbgjbcCCGA
kbxuDZu3ONtDY/AvB1n3ZhU6uMLZNQE+Liwst4XmNdKb8FUri5ckf++ybthrqeZLk+aWQ2quM3V+
l9o5W5eK1r5GER7Zllr8LGXtLyNjm7OXdA8B+Nj+qdGPUQQrGbJHtZqxw6iHNXADAnijiG6jxkkD
y1NC/8Q3DrZzkcOsyKF3mlaPnm7TRF5n3KX1zIDbr0C15fhWYZg52iXhJk/onG6n5tgS/0Zp4Ch9
5QZgQuE4jTb0XKxyWbcRZ7Du5oI/YZvdxXu134uz06t3eJxn6ppeuincD9M+ahGs6D7Q9UGRDM80
JcUJ0mdxOQD7yOmzRxJ2OsIMq7Y+BALzkXRUsGW7NZfo3gIBqk+dX7FQjVeA5UgrAWc+aGa/L5vv
vP6e2GRqA9RE/qhAp8rKcN92kU+v/51RNIOsQ5jcWE0YTBcjMlVfTe+xeGi1twhKd+ULQrvSaenj
QE57Xw9bO81SYb2Upp3MtMuyRjo0cuPVkJ82cxe+9JK5CnXKict9Kt3kTNRN4/uSlju+yjzmnixg
JAQIuV6cwep2sxgi/La2oxJYm66QH5RZvU9MU3k0g7FdZ4biCsqU7bSEggT7tsoLoGIFrlqsCpV2
VpM6+LdXpeio2YtSR+4E0BnP1HHm5450CrbGqqxvhgXerGmIG0Px8iH3phTkS7PKp+VlAMg8gp0b
LIHY057Cm/4tm3V7NvLjMKqGJ5zMrQbK5DGidiA1JzI3SDqBVaJl8Yp0jFFVmD7jY5dWAHULpxVf
S6PldxLrjVS7heyJp+kyHGfKfSEUIW6qB8FwFznb98tsuYDN3NOfUcFTQoUyQ8fq7ybxK6CDJsVv
YEKKRPSGuVqrxlff+AnAhuBjKt664r7T7qEU+4KkYTAS2AJ2vZUX9h9D9CzERAi0l8jc82+D9KMy
sUDE8R87PfMIbtgcR1sPwtpRInT6ll691ZV6W8lzsM/Dh3E89vV3l8AGFtGh+mn9aLK+9JhKFEzz
xWbj5XrpGL3otMpOF9axCci86G8WHGsznYaqqgsnk6bcaWLrMdCi2h24ZBVBf5C7FoslI9zV2UHR
4f3aQrcumV2F2p3Gm5okuBVQOR4avHBrJwlveK/DBJCUX+gzUmOMfFBkvGeWb2Ze+dHCKu7sRHe6
zEnx+l42SedUMFdM4NWOhACSHoNiDxAH9PhmhNBU7sXFDvP7UrqN8fUqvI48KKxXpgSkKXCinGnD
4kvKsSQBimJgyJv24dPQRGuk5hs9yp66pOaXSUvZb4Gm0zmp29w3B6iKCtOEGkPZ46T7LfdfOHT7
tm8mJ8VhGAtWjetR40Q9eVXuQuWRWyGemZ+VsS6lKxFqO4v0TC1GJNjIM6SktC1Z3PbKY5dLlTul
enhfF0b8KT008WrSvCBjYFF35FP7F4Fm7iuG4TPUVtnV0q9Zi17Yqo5Qoi2JW7sLb0dNPkHAbMEE
EmkcWsBLZshpvGzyn2wZ7ZzBlfsKTkdqx2LjdiX8s6QY39S2P05dRbftrsj2AMpSGQM2+GiD12PY
Gx5rhR40vjwdzxJSHB5DzD8PQbjX9LUqklqRCo+LjZeM237E6U2L5W5KbjUyTnoolo2SkpCq34qI
b4LqzuVNIj7li2CXlBO6rUE5bQh3ZXRniIUjz8hXzMbupLtQdcOIUce6v9PKm2rwWszJVKoK8F9z
8F/dw3I3oORJunumS4uggdNWeNBnTMPrYygK6tM8N05UTCudgfpW7p1unlwhdnvx3Ux+GUBMmM+v
jg3qaqk8GqiuU7S2UD+kTWkxmq88Wc1jEz5p5RaQOebN+nCw1Pswv9Fnr8FNvHsNImgNx6x5E6aH
fHksSX2k/kFmLA+ke7e2IJoWTvO6hDssAlT2xBJ9ABVbmbK1t/T6QLAIWXqkI2BIndfXcLjNZL6v
Zujl/J5VKB5VMtisirt9AsapaBraWrT5HLVePGuZtgk2Kl4otiG4ofSom9ScpMhLdP3DfI8aLy4W
gEWJo+jyOmyzXSaJ2+H0zqkMm2O66iGf1guYkHI10DerAIZR9emmaYv5iCPVvVvMN9nMtAACZqvb
orNz5akGWY8pVt3Ue40Cgl6izVTqY93tZeEhULJdK3+AgS7mAH+BbrhVYuGWiRl0ShxKk/bYGxSj
hK0usI5qvDOnUbJVuPBmchinGp5GXeiAR8tm18tG6VjLTHQmreXwtTeoNfWqQWAmMq/RENhFsrGa
8yn/XAaChoQLJslXiJwxebZKXw311az22Em1br8odk8LwVUW8WBU7Nt0w21iqIy/l8tWnc2VXJCW
yrof1eNxGl8tAtBabR0RR8QmH10Zut9cqk6kQb/T0G8X885aaojLmKJwPcb6QzWeLlj0/AOIXIoI
lpC3bi5Gr9jL+kLwIVJroExnL9bWMu5At/pWKENzPS1c5piCQrXNu6bxtTzYVpb5MyvY6g6JcJsX
m6ASP6QEKFfM76wNtS9XI2+M8v5TR+9q8c0HBOeaZtqWsUMYXhPJLM37PE++1YAmHZ5z610Wn7vl
WZ0JDb0qu1sAyUgdVngrC9/6gL1s1UQXjqwn96OsfA+6mDoiaBcM7PpVnefHOq4O5WBhblcIG71i
uQrN2hhWcumLefKlGrUXWR3GwKfeZLmsixribFPo3pjpic3w/wQ8i3uiyMf9qLeQM4su2kTztB0w
EreZRb4fSumgd3O0VsThrSQYWItTa/ll8yEtiVck1vc0AY4tE2fQnxOdFACZP/X6+NZqKnCPUv6Z
JiQ3Qw4FccSzZqjdNkOPNfdbIuJNHQi7QkrWURX4ACyf1XbYqargzyOB01DEP4rFyEAId1ATCYHN
d3E2iPVYdjosdXvMEV+UxQ3X/E5Bhdw2+yV5j603UdtJ8Y2RWpGdstuLAVxkatWpV1GdarXWE2q6
48OEVRA98127TBCrmSSzY6uP9lNnrptAOVZGs9fo3IVVvlsmiwk8EoomWGVh4pZSweurxLXa4aSR
LfN+CvNVvMSONr+Iqv5eTaR6UrHLJTYUpdpE+07at4hQq8sreOhMDHi1pnlL3x7luHNEZRXJny0N
Y1MpHgTpvsL+pRmfoG3uczVDJBoykWDyl+A/3fQ8QW5nXOzBc8mC8tI25dusWOuyTZ+LaHyWqe9M
8m3d7+kyfEPzgI4LBA9g2jAHtjEnXpMLzALaASoP2LkSK/Chg5DCXki9tLrhYC1LT253KZ1saTVb
fp49WKQURIWnvatW286S11IByI77vh5ZJSY3rtHXmzrmzK01dxaQe0ofo/iIlLVPmHxSpW8561+1
8ReLEFXr6fxwgjz3mihxg3Ryg/pLNyCoK9/l4C1GvZ+JCNsx3kuKSCTzrZuCLYHaLp4U8y6P3dzA
aZ0aeYmBxkQRVineFC25tQIJVJWQbmZGUGp95oyjDzuWrqy/LlG2nc3yqY6RILT5WhadXESqzOxN
prmGtTXGx0n5SkKXs7VL31WDl+TEjGskvLl+XcWeGj8GTAcXr5HimjiQiMLeFNf5J13KRnNCjNCL
t1F51cwNAcIy+WlLMUTaxiMxYhttDWul1dzOpDo7bepvl9E8hFh9MC8ltoUr0DPuOmJjbGAH3Rkw
5epSnGCJg7pf0wLqC2Sb8hrMfgKEomHcPc5DT05u1PpDZ/zKHBIgmaSHw0rUDyklX6w9gc916ao2
tnp5w+nZcL0MyV5h1FS8k+GvTuyfqnNNIgkdbKVqupb5Ds3absB9yxuNRmbwMT9FqBvqk7FyLq+M
5XliIrHNnI66FewUaYPdTFzfBMpKCw6mBXTJIXmqiPI6we2Nm07JOYt2WYeH72LdmIS7alp7Eo5W
VJL7JnWltIfGxJFNvN7m4SYkd1Os1AtJO+SUbS3Sl7ufC6rFnVvN4aFAUN12pCZTtxW6aGVJ2IDG
p2JEDPaq9sLuOwA9HGfzqh5KzrjSjhsf8WajZZ9T89SouAT5ueQZWcCXaHZJFrplojjiELu6OB3H
0thoIU17Vfklhthp5c2ae/1WGNWVkK0CrCKn14A5j6bINrPoKfq2zH8Mjp6pIH/xJMqtQbKR0Una
JmPntIA2ff1uqJsBU6Fy/mirW5XpkMKmMdXBL+IEyOxTtD142WwX3xAs7LrUn/N2I0c3nfAKdNYX
RjB2JiYHeOLx9s3OBfZsWgcpIyAKdhZXbUqhYgoQjKraSxxGtnxy7JxAlAa34nyXKwbx7Yc5Lhzg
KRpfq2Xfbq1IfVIM2yAY67Ts2ag2RtPvQxEo+RK+SkWl+8PcfIhxfpQtZGGzFr0ntcI8dj86sRzc
yHHgigOZYual0yHMcf6fSpp8+p6fcXKmkOu6bGQqRI81jWKLypFFPtO9N+rgKsFj0xFfD+91dd+H
q4brVB7au4QgQcmfIsNy6MhuewJKEzt/aybkNsgIjAMTQ4dMo/41HuqQf5zcW3yxtKBDEdtLpvGG
mBaxXutUXzU1Y9CZSppSrTT9V5YxEaXraDR8YoZOyxmizt9HhUWCwk/b64DeBrl5igmN4vHTIBZB
AXGbtfFHPwY0cVCUSbknzpugtuNydqkQnca+llWn3+uAm0P52PFTz1LhBVV/MDmv5r55b76CXzRJ
16n2DkAdNefi5O9apPmWuM6sT+xpDeWuXn6GcAYY393GwcjgWrrq5mFTSM0vqVwyb4k/Gkwc0n0s
H7kCb+jLeX1DqbFg5x7V+X6J/HR0x+qWzk5LWEu+0Dwy4EgVpGxWnMtW6xX6DwGcQb+wZHeIMhg0
puHIM5qheUJn5GQlJcb8EFHGC+Zt8EA1p23YaxjjEkubTq212OMei7mmr2NrDVMN74vmd9EHQ/q0
f8cE8q7gMEjk5dOTyECsTDt2Vt0me1I3oezL3EChpxfeTJ0o8vhfqCANEe7pWn1HJO0E4+n0DVhj
2VrUnbZ1uMC1htbVKq8pFDpy4fKBdWBKn0bv4HUlA+GYhb1037Ubkqj6pkGHrK5k4zWjbAPbMna1
X3EEHERfDc06L1xJcsLSb4fNQPVT3VQIvNPn09Y17Dq8U98WxemDNb3kHsu9ejdFe7NZmYnH1YJn
oy80BDqs6NDLFOw8PXJRubLZU8zgn6IGZW288NdyyhwSBroppoXUoLYtzm9Sm4CFiV2xLXO3H+8s
0jxpx+FN9lyYDFipLjPnqyV2J4u6Kt2dvQmhahfWh3p4G9MfZg7q8pnqclXtxel2+Cm4VitP1t4m
TM3oatVbqiPBD6N0c7Y1sjsWu8m6NpgdUBxLIPClnIPqVMNW4Z1/OipbjJSElwA/KspyZqSyCFzd
9OLGERtqSwMKDHtoGb6qbwF+5HJOVfadUqz0Se0/Fm0LA+ZY2/bNr7Dcxe2zavilbpfGfmre0nFj
DjBtGb257w17WG7KbI0os0qelsabs51c/szjPRd0DCWGdfiu1F9oBXrmvnCQ6V2GLbKvscvdafDL
CWkq7LygImJOp3AjTPh7aK/NctNabqY6yshRSV1FPVQx08eeIdg1tDSkrEzN42xefpSxQ9ChSo9q
a2eVE6mYieKSG7+3CFKlldaGLPGVyRBzYM/566g3LDnxrSj2au524k6ipF/V9qJtlta2rNu8xMrh
RxOYV1PeLEgovcspUbWrLH7ok0OvtQ6ikmDhPKxcyVy3Gk6tflreNATlWUYU4AAharNDn2wKXIEH
p0h8JoQU6zjGq17LKZh7tepM45p0X8idpHxiJ3bBfRuNjiY7On0/jqn0K9ZXDFa10kFBs1wuGMF+
GkmKPTPyh+eagdV2nSi7SnuOpoJ01VcaN1KcsftUyy0rOZpWWMCbpS9EH8Hy2IWfoqxshEShmL3T
JQo5XkEfIWzwNcdTzq5lzxBvSmNhtyJ4DSmSp1uytETkqCLDLPR2FcQQOzW80HXPqrgANRgtFWh0
6lBTYt2TDKYPShVSVbqvE49ocU5cucCmL4kOaP/9uo32qrnXj1oFI8Q1cfpCXVe51pcw1BTMvNB4
ziliFke2srSspDjdGyPWhrVOSW3XJFsSAQFXERFEi4Dr+1NubSrtNZKokGXjva5+GbiKJ5ShpdEb
h90kqU5bfi6C7kVENK2MPXnxaaGwzX+q4RbTrl7B96L0sCOWNMqgBzl/a8dNHN8E1abWHor00Gg4
D2zCHFsPbTVJEZ3ajSRvmu5FaT+LwMsA3We5a1DPpwBhfQxCTcUK/MJSukkTuGlusTieOGJSlXGx
H4LOYNmV5uecJZB62cYwIOTItEuENAnY+f5A4lExd/qVUQ3rdV/CPvIl5+D/JHzUv7V6FdaPGQhn
xQ4eBIujw3qYKVCRItmV2YUcBHXliaPymRBaGIEPszgyn7roaJR3wvgVTkfOf2F5ioD8ZB9iFDtJ
XNxUHfcxFTM9yrlRe18XRXteDsFLISzOFMN70zYqnpZpRaF3l1mZDxy7khOs13M/IaKJCkeCOc9x
tmSl0zNBLUeUqLJnrby1YreYDlXu6eNBPy0nlZ+BNFlhLzMKSmdCHCEsO6F5O6cP1rKQ3h2Q3gzN
cSx82s5YemKiiqRrP5e3hfJUBzdB/Evv7pXAHeR1nu1iTCF6/p6Yrqh2J8Wmv58MpBDqQ1WsDP2d
f9L3m7LcK8aaOYa6+yjfSxzUZqZuiY2ZIp7e+WJG5I8iTFrpSyvXbSQ79ejVow09yTJW/ff/I+k8
lhxFtjD8REQAid0KIySVfPkNUaYL7z1Pfz/NXc1MTHcZCWWe81s+dpLt9VqAPIIuj369JOZLXf7L
4pex3C3AfxOQZ9Hs+jMcHXIl0T3VvaNlvIPveu6X6ccs2k3DnaaZNxTmtiag+OQgBnasq+tcfMjF
Le2PRvTeldGmENc03JZgbUjPYQTXwav+EQHIVvy2MBHl16F+1de36EyI2ob+vA27qv2rNAcDsWIW
H0b+OyJ0xtHWZ3N9r4235ZYOUCwKx84qucC/LBFtuWPnARtL+HxygoneQd4Gxw6lFMPJIbmPvrTq
Z8rfu5YmHG9VfNs+l1UJUs6weitJqLTsJ2ROY0kr29ZML5K0NUywYenZFK8W60PoVKsjI5/vrkyJ
BDWUy1+mX/Lq14i2kfjV7dzVjecscvJ0F7fbQQtgQ4Fc29iZKKOpX0g5T3MmBOm4lHcyGIjwuhT8
nlV9MO3hKc0/Z3sn5D/WtbmKHMP0QoslJT5kq+lUmasi7J4c0HPbImr3MEBhNdJuyr1lLnYyL/cC
E7a0w2lSk+vD6lpp3hztNcq49U33O1UBH5Y65oO9ldWtDdFaFuzi0qaL/oXGwQj3K5p5/nToW19N
ylIWiCh6sewte2Q/u2p3TovNTPQ1QI76bPd3ZRCc0rizmQoo+EuYo7YGKKg62K54E1ykmdEGFM3L
6zaiPWFCimTupA7NIdh8cSmIZu0qJ+022nLpGUEt2Exu2a2kBZr6uv4TyZtaObTZT/NbSKAH57NR
OnLBu04DnhshZOIQM46ozST990HRPC+aBTG2KR59XJynQxTU9cYkbhAXNVV0UIjzL9NJDD+tIBCE
O3jmZjJD0jbVQDV+lOFFTx24P169KA4SMqbYysJ/Rv424R7oVj/n8OV670MXLd9osI0/LiSJMA3k
1br5EYmj1nCRzP7Eqbi0r036pKTPAGOi2A0MZs0ufMyqjm1cAZwTJnthI1dyBHCR8iohi+ntQ2oC
BWpARoY7zmDdSLZYkJp/VXjiZUzsnfZhDI6W7HXgButcUQ44bAx4vPp1gjVCKU3x2+8D9weXepbn
64zqEJCvyp9SUj5TX56cSnIN/Dxy8qlKgWIf1lqAxjJuy8NVjOFmNS26Jd5zM/FE8yFDPkeMrzrV
LB7ce1rfotFr66CZ9u1LQ4dx5NR/arULkU5rb1BVs+WFd04hVklEiZVMt0ag2ptCdmsKdaAaB09l
Y8w2erpX/hWanyZOFGreEH1a/fusXLVnscC7j9fuXSzbyuKD5q3L6jXitsq21/DD9+MHjYsOaF3I
9C9kR4j6Ec9vMdEx6NEHlaw+NzRALPDARzluswdAj2LpHOlfSsKZ6fXFwVxdW/0XR27efWdLkESe
2T5n9VPXutkchPIWeMf4sy2qNQQsXrlsIHMUJqj0s9ScrLQQDNQP/ZOotgV0Wn4K52bXGscOOn4J
D/nypJGqJQ1QLn4t2F9mOrK/BoJBrKv8F8s3ftTS4Hn7kekPnA969VRlM0DVzsx+GuVX6LeuCvCv
1SVnSHH5D0nmx9AN2oZn2+HAh/RD6ikDAsfrt5HuKDXbyi85b/rE31sJTcjuUEobqf6nI/QZbTCX
LTua+k/P7ynPU0zfubxPTfTb0y18SpVjLbbm4obMY9or9SVEXTpR/7FKlJGHfL4IYtu28q5RfB43
c/4cJIorUaL4ZugMESj2gzfDb35PqE7odnZzhwqafsT8KnH/FB0P2oc58jQceQ7kDuO5x8wwtj70
FGTm8L0ahwaCp5b2PVXzj5DV6XXmlYeSbTnfl1cdljd57aR/a+uoPFEmA6x8oE9FFtuUu8qOCkfU
nq1U7lD8kg9jRp4mvwsNbFXZ5FVASk0zHaQsgP6uF49wvF71mm6XT9JmSU4Ufjglld0A7Ao0brGh
8ssiFLHfWkw99HMqkp8NWz6bRuHr01aiZRTwOPeFsLfJr5KqLJSBbp5AwlbhpctOPfZNYKs/E/9n
3Y3mDtnqaryH9Uv9ZbOlGfZ9jSJvjikB5ehqVoLTCp3vjcenHTZx/qnB4nU626LaOyK/lgT7pclH
rlDy+WKHbzPbZZFemvxS81Fu5VMKqc7h3MXE8FSBbBfOauCJ4krLKhYH5PqymroPAGOqc0ebi8MM
rcx189hns6AjYP3ZwDBV/NOE8lEp+OnZIuW5d0o8myszY2IHE0WnVnpYiFhcUDwJejsiaEHWfdb/
DHSq+tLoccEAZ1xDoT3cSzLqQT5HpUt7C2AE2bNsGNEHH6YzzIGb8NNbZulY67iledJt0l1UM8io
jhQ7ybrlJigLWGGJ/dfc2OSRpcpGRZ+jlI8skj+lD+Z4T7zNyuZvuuOKJVO9qSUkjM1pCos4kFqn
WNtaBBP+fGDYkU6qQfLb62wE/TgiJ90VxEiPTm95ZvU90zKPwDSRqZ2cERGx36wpN7CyyXhYLeQo
UqCTbGzE7jRHm4FgvZbHvJ6cWnWVz0TnImLEqcj6ybTDvG7V5rVGy4q+SEt2WhcYWeYXk+aZTNXG
iKJoU0a+PvoIOZHPb1rTTZcfNUJg69nZVkWZpR5CawuUOE9PCnMEXELsysafkLt9zcvAftRX5+Y+
NJE3LH/9oLmEXHR9AcjH3kSamsbXlkEOVjFs575hWOngg7StNgYwaa3ir/BiAlQ6f9eH5G829ip0
sC6ML93MHtAimCl9dATi9+NhYSwTwPsWz5MB36YmJ4L5oK3DVtqmExGbTeZHZnYFzkTUaH0u+uKA
UMI4cX8O/Ip1yyIwxZWr0Uk1vc3t7EUNFsZ6PcIQhOv4oVj3sLiVXDs2cWoCvjDcpdSf67p006Q7
kc9tFtgoYPtLHB+ZEqbFX+1DWR5iwPlnI36zySJE+UB/LuPgaLqKdpiQUwgQuIioQ4cLJuy3Bkqa
/oGrLlB6/WWCepW3S3Wb/xoJbjfZQJOK6GqXcLNbvdvpymE1YBRVr844+Nd9tRzLIt5I6ZGpIxkc
y2Dvv5fJ2QSzmzwppHJqm8o/0xh0Kpfxcqp+gT2dzBwvkGegsON4idTd2j81JTQN1O2HjpgEkDxX
t4UZ2HXEvPRvRQ0g7mt3QZEismu/7OoqMLHKZxTuMnWPgw/qoLXPmn1DEwjww0WtojFR7yofcHQd
vHuTBoDozHHIjEsXMS95aJym5UUyj3Y6eaTDTCN/GJau+87Nj2EKTHW3oGfIN0UU8QQdeqTly+hZ
XOfrDESyeIvy+MnioBvPRfpqG8dlOmUIR+Cz9L3WP1fkxWX5o8F1bvx84Kka30kNgyS+M+4ynqUj
8u1X2b71f/ZvjkZkSLwWuCh7r+f5aZ0wti7VzkqSAy5QZx38hS8yxG9V/ZWjnbWnw0gjq+ZooRvX
52x1JSyxPb24pL1l03Gd35LuMVkDqBdAA5nL0RiH5zxj1Pgxhd+OnpSfZSQzA2lesZeH6fvy3vAY
/ZMf4MNiIL3i+funW05mb9oIT0cmO7NAfnhaZ7dOXxeNEd4pX5OJqjvw2jj5qJuj/G3pDKDgFaD1
SE8i3mimqfZXyy7C5rvGMOBs113002vyJmfO6ZR9VHUHrUXbkHAjhJAL+8fJWMKSQWv4yBWHZyN/
zVYyg9D+DcipcuQR+RtBYLO2HBrGV9Vw7f5pVc55A4xDMv+W2CG/N0PCOTVvaT5AtSrGSvFveajQ
UB7abL0khoHEp9v8sdNlfFYL1Ha5U8FqkKZTAGbQkKZ+WxyaIphXT9zyHgkaNtgJSBLKXvrLy0+i
IuvCN0pw6/e2JW8vDeTSdpdyE2EXKFwIgBSARKeTOwvqj2XxwzB4PFvW9xTdJBmO/UF7n3Nr3i3T
Vuv39cDGZtPGpB6a4TvjAW10wzOpYNBWX4rJExhRkJXP04f0CL/qnyRka20d70I+0pPD5DITnVwx
HxrHollcixWtgSBVay8cjmt0ypaPJnmPYs+WP2XA6kR7W5chmGWviCfXhsGmQ0lOjBc5snfjWvxF
Dbclq74FOSnV70YK8uyiNOVWKsonYoeW8Yvukph0InLYpt2COGM0NrrEbTluR4JnSb7c0EsVRKhK
cx6yRUcwPuTbxoSGRnuwnmtIR8JZzRiE7ol7MVcj12AzqqufND4lkGtR5LQI6qI2sNqC8gvgJEIF
229deoaTdk1eBZU4xASSToyo9oUGWcfU/9idEYOXsZ+u5bvRQNMZddA2vKbZ5C06WsU8AmER2bnP
wWwU8zjAm5C2LzlCvQ7RnR5gZDqRjWZ0Q33XaLZup2a3uCaxZMz1diMRH8vrG2TckYoFyFDkfsxW
jIQGYKh/s+ovS9nyCII1SBaE07GtvggzcpcEVCkzHSuuToqlOqV1lTpXkb+H8ar154JvGOVffDUT
ZaNiXXPtN6wzz3wDBOSWV0H+niXa0GOAsBVtGrvwyBYQspIqG7MIlD8VDtKOfWCgZmFWWENVc0vj
TWIotg81B976VdnfXQSpVSgHBaEBakEjYhU6gjJnUeKo2m2aY8SwxQe3t8Vdn5vA1VhVCjP77Iz8
x8hnorzeQHqwL6Kphed8l7unMv7rCm2zzJ0z/q0acNtDY3de9dOATAhCSG44/bB7vldMeUn7PubZ
XlgAdXG6V/nBI8s8zJ1+KGblPhCYMu1LjRaxi4a8Owpf5W7q3NVWzkM/hh6NruyV1Uecp9viIM0f
ttIxv1SNM/CrDK+JfVPV0Z/zfcfwKcJrGQGdiWsf7SsVIcRNYcwBRbFD1xj/tRWwfL8xzB2APGO8
Xu4S6SVRR/aJH6P61uCVk36na7DHYIQ0AwOaSRkB3cWtn/pTWqi3XLONDR2TccE6e62LH61F6dUv
MiKaAuHG+jV1XJ0xWGExIvsQ6M0jP5nMqzAEtlYDMbhqBKUywqoPlqfP8rbounMjxbtUiz4btBVV
D/XMfY7xCE9MrtVnZZKsYMisrzBe+L7x56y+iIVBKdq3f5p+HAxGQfWOGjuNjmkeHpe8vChEhyam
NB4TtEzAipbslAkyloyxxteFHPu1qt9MI0rus2ZCTyQKqsK1gjeM7oMJXMtxWVZMcRlECah2g/67
WN9WuddhARqvbKAO+5dKC3T2Gc3nWCxaL9Inx+i9zPi2kTwv3AzEXNKNKlnjXptG/FNET8K/qcFg
c4k3KRyLNPXddo4mRglyX1sz8hGCINpa4qMVopXTBDRGrXyLojyHkt/ngabYDIVuarIxTq8St36o
X5bxWSczIj3YFp6zBjAUCWb5rRuaa9Jkg/ivZcPMKEOxcBCSv/aXSDexb6VApFgMbTFdqdpDg6Cg
68oUvLpzz5uG4fCWW9KhUaTJsSTh6eQMqXywEdD290FPXKUMFvGlW9D/6jbveXrUr3ZGrlaA7tWl
E4PSdNZDn8B6VAnH5Hxdayi3uH4zDOUecZNGbHMaIQD7VNHPI7HJACeLcBvL4OfVcRJaQWLApogP
LSZhOI7HXdsVT+M0aJD6IcsM+fCxtW0amXcX47FTFVn2TdmNGph03nmDmi6u3sjHrmwvhWrD3JDy
Odcn0X3aqbUviEtqxqFyQkWHRwND0UX9q7NBV8UuiQjqomMF+qPYyuGZUT+lvMrGvipyF6XNWcC4
taSulKdUMGI7zJamEtAdJLhhZh5LpKbMokvxshh7qfVVe1/p22i+j9ZBo5u6sEDjAOj6Kw965Pdz
ipMZOBX6ImVZtwViVwUGFkH4LBgAFfNFM03u/ZJoOmTl3dzuwZlYxvn8FO1zTdlR5MTyGU2PZB60
+GboXkdsT+faMCztf+QZ2VFsIvkasCnY2EkJA7DgE7GBCQ/Nl18ROj4spisift16FzXWblhif0B2
Nais1c1rDG49DEGTi12j9RqCAwaoFMU2bhFO6dfmVrFeDkxpnO7MxP34lfc2sVvio25/QRDDtjz1
UXJSqiBXp6fV/qdZYP+F5Zetun9cqgtiZq2Wdlb8LTS6tiQXs+7YrPtc6ahgKuUvGeTTmt22RvPX
4ilDHjEXmzDiV2pBZy1RuGuiBjETZcG4OU/6D5pjrSj+NCl9UrvObcznQXepn732ihyoluTniL86
ZKEMy2FjUWSqOVa4fsb2z1jDZktAzS1ynocQMCnjmMgr9UVtKeBV+t3MwEi9Ipklcdq9xPKi/0rU
vXtra8wIE6OBD07xoyIERRWxiCcz2unN64IT2rM7ISWg4kNQTMvJLvur1ew0dgvlIXksQmeSSJtN
s0sxvvSoRkWKQo5M4LXZpLqrW1S59clwFiY9tuzm0CbrNULPYHCadVoQLiuK/WJxG9FtdWXe0XnM
1IgSqG+QCnkhIG6Ts1oiaP2dpM9+FN0OLt9kueEgg2AOyfrBKyExhfUGM4t0KzN2S1bYqdV9uz0a
Yst5oEcnwTiFmdDB0k0jq69HzV7NtNaXhJ57fUbShSAw1C4VX5Zr25lGQDprLNNDOjeKU8WXBodz
Aww2ZOVRgoNlBApW9OTzUH1Miu0nVnbGvHHKkvQaPgzrQpCeOENf4GUsUFIahiF78lAOvlEP7hie
Zv0ga6l1WxH+V5Nh++XD1YH/CcSb5pYw3oG3rFYRsC1IOpOlxj4G4gIohT/+3nOONRCKYdEyufay
Z4xf4/qpNYGqe61AH9yingTzyDBsS25k3Dr1NJs2wx8hSYMbAjmoPT/iX1cT+xoaTxmqspaFoDRZ
RYyvTGpY1iTDnYu3ss5eFGsxzgvSJYC7vEDmhKtHyYSbj2ezvhhYDdo3vdzLZfU4T8qEzOHC+OYt
JU7yHZ2iP2R4k2W8JrFo/mosXpkzWu9JFG1FMtEbANCayZrtLL21o8yOPsC/DvNDNzPo2XfkH+14
HsvfLPyOR1BtTihr+YdwbGKjKCAZ9B7oaZEVr0V+MPgdrjn5MmpbM7yGyqmyBuIrp/1a7ofoOcQ6
ZvTtvhpoegY72s4gcwU+CfOeTOA5Ovq+Gfx84UyZtYOsLtuOqPAWSt8o1gvuqkqcjYmamzHfFwzi
tZP1z4kBnc1+anJ74uPIRB/0D5k15QxoAWcbswiqhD53eaCq5rjECFzxJ1gq/JlSuEYM7xGfJszZ
EbpHWod48jaT+SIe0385O6UMzwuOkEu47N+ZRJAZItlFQxPKD2vHZ0Lia6Fws2hgSNNphdgND6p1
7mAnIk7XbHwd25usOaBLUwHLDp0DIWdydM1o4zCQ+KPMPQ5DF4/Z5yjF52xmyGoPs/Q5TLbPfXVN
tMaXphdNaMDBE3424ZaZpF91hmEWgiQfOy6Z/BoZlh707UpwlNpVXhUOsOjKla8/qqhkxJltohu9
KuufErbRoliPkUKxBFiOAPLrmdnmdDlbOUF9+apsC7RG1de6EBM1c7auqqMoH30I+T/n/B7EJWRf
polWlr/YPYBgCGrlrxgQXuGpMCFlevx9lcgTFz5kXQyyCdhF83Vvi82krm5Rx3BmHFCFxfwzquz9
qfSvsAzcAealxaKVpNs48mtCxSpYjCwJxnqx2HV3jTVeZnnBETl2Se3QuoMXxRq/SqtnLUW9qNvJ
h5Zl/3I0oV3lZ3m/WfJRuvWy3GzGuBwuQ9zvH7fEjO4/ipXF5SQCgwLbS5/kIW2cETjdRH2IN7Ay
9Etdim2CRXLfqmEEeCaVQWYt97Kr0M4Nq3ya1TBGjWXL73UNdqG3r7lgZ+dOQeiqFlW+S9QtU5cG
vjh3DYt0F6D3zcwPUcKRVU9ArwhG2vDcRzUCWXX0phVNoD5/SfacsVlgmc/bINal4Rgrxs2M2sFl
RL0mkKndVHDCIyZZmNILSfhc9jrji4/djClKAlcWOq4SS8VUUpn2rVFoBbXnG2B81r61ocm7qEZ/
lU13SqJcBCO9Vk+ZU9nmRe08IednNXzGp4R6L/1sKNKa34aWwaJu7qF1FRQzIDQfZCpyrNc5+wlZ
advmLZ4+iJj1Yuu5N95mXYMWfpErZCkPqehbqj3ke3wfl+frZE9Y08K4aZ7MJW9fQz1XAjOJ1a+w
53fqVD9a4XGrMHRtrhl59MVjZR4QXYRrYwOzm7upzbSvfm28SW2IyAif52QMRGi6ei2p15Q3jcyg
geCtFdZ9GRB1ZYYq+ZKGR043UNm2ojbPKUaVM6lp8AxLjHNCno4dm1eTP/VJ8YnmYl5CJvPvZchd
CT5uUu0XS7Nx5ZIbBzimCsUdGvRR3YieZ5gANXu15BnXAIYW7KOjl47jPprb12ras3T8YIxNyBmR
5xUQN3rSjCCXf5aY7l1LAGSKnyKxjsBEw2rJyBYY+1BuIKXmDtErDmtzW5Z/ojQQE/ZWtZmV4SDP
sUJI/U81vRnDdqjhfTTNBiLMtt1SoNGaXTxrFaUhQ/yMO1hjIGyfRt4ljp/pZRTtuGOe1R6mnyF1
9R5AYu13k6klQc9qAjHDrzqhSO3S1i+bKwrfHGTFtj46U741doko1faKGtiuBUqWNO2uzzt96g7W
cFQ1eBoLUf22KNrX3mCSBusMxa/C2Y+yI5V87EhRP29NfLsO3QGQcJbbtmygbQorFdEitYklWDXE
FIV4yK9exgKJ1pp1aBUNDdSzbf8RzPgtawgaLtq42ltiT9KNBf+9K5u58wot4AyZ5ZvSLJaTrlAQ
cvNGMjAistnCAribNYzJKapt2ErrbmIClonroEPj4Wth815a+1rxTyW/l29quGxszBgmgRhwSXbl
lq1v57ITqwbs571cgYigo1FtAtKVf5m4Dutxki4V7fL2vawuC24VFaRNelsi+SeubA7IzwflV9yH
+SkSKmwpwqd9rZzaEZ7GMi4R1ucVIWavXyeo/45bOXoUlCvxnsd0Vw4PI2jotPy7qbbH7jvhi6pf
E/i0ZiJDB6wFAjPrfwrF6vUfyltoRl6mz6FQP9Ie6I93SjARf4wyKzwARiJTrjkrF/rbYFYK1PiN
ifFvk5nMOZn6kupDRNappe0y42bzcHpLiEY/i5fGD2NlL4eS6XUDFHNU2c1RDOiqLaXFWiPvyXXf
SyXvkTb5VRqpLBQhqqEqd0cQsFk8dypiq07HkbUUKoxR8Vow8qMe1E8CULE2sqMZWnslPFVL+2Sw
2Qkr9jssjZHlcJgfMpvBTmUZ797YtrxurvaVJs50+gIqvMDLL5gKt9P0T23MQ5Hanmbx7MEG8z2f
gf7bYgqisdklKdBWh1ltfEHtl6ozOSefSaSxgrrTwFwVcbnaZhB2W0CVeDjqLyHCtro2HhAEFnHF
CWkmXs3RwY20j8OPsH3D4s7pvRL6giQcnXAd6Ry0r2hztXn2Msl6gRIaC21bTdIRaUAFvIP7iegS
RBqy06z/NJUjIBx2TfnZTBWuHukmJfcqIpU4hE2fIFl+7eFN0u6D+WspgN1fbSY9ysEqXwzcQycU
KiOfrVwGqzBsXhFgspZ2qIyOGvCdCLt2yioDWw17lGkXkX6E0yVNQW8MZ6o5m5AtSSZ7hXRXqzYY
UQdKnKz0xDjLg7UUKDGHKdsKC6vYUgWj9DY12dZoaHNIDur8WmP/VUceMk3GhmqgyO4OavxtKDm4
8yiBaj9OtMl21ZSItOHH1qcYMUq4y3TzM6bUfmzy7WxqT7mBw7zcrdW0G3jNV6aO1AAcTdUMvVKF
2MdQDgkD5cSIKam+pl5U/P3deJ+mZFsDybRGvRfY7/DlI0l6euTPDKQBVtKIfgBhIwoQMJaR2JoK
pJaFO9Lnfdaqng7HUsT31vjm5VdxHRwx46IS/VjUb7X+MdG6KA1Z58NHVa7wDOn0s8wVqTZ1+aFU
KSLkOXM70V+U2XyJV5nkoGJ1ans5SPmhtol+7QhgtXYKOGwKQvF4baKYx5OLj89T1PJ2SrEnR/Ev
cj+tH3yz+1jgASQlfKu4Nyoz20Ywf8qWbt7W1h0TUWl9icM7+vK4QnNxKKJHlIHfDKnX6+mPPnxH
GPGG7SK9sG4lTXgZdUyIM2E8cjThXwr72ekggMCU9n2Gtaqcv2mQPMgYPVb8K/YyBv1Q+JaV5BvV
Kk8qu+SqF/sH983SXKYG8GMfKPGo79Ms3ua4k0BJUAh6nda8igdcq+y0ObnLkXUzY5QWYKAfZePT
heWBLEZzQOyVkpo3JT9TlybRldpmf/W8SSR8YbW0nq0CpDRCbCXYpMLNYDDYABdmXpHtTf6c4Q8i
IKRVt/4x2/oGK2KtQ+kCdcQ7dUwDlTgr/aBzideXqngcjisv3sVg/tMMA9LG4snQxkRHBX7tU5QF
B1TpExBQC2Vv/rQ4dzh19eiZO6rmA53Fvc9s1iRokeZWpuEwz+KvindSWrIat1VYvFi9Svbm1FDP
oE6XeiUIARpVYp/XckjOpIGqDwNCjRAOL0BDZHqJEqp4AUKqIzOQLV9pqZJOcKCUp6QBS0TgZXLo
6euGwuFDViBK6a1wP2fiXj5+sg6tPYdZZM8YNrd1ulUkHCjAtDDUarst05NkhTdMk33yM4HzRsu7
Hv0SK4IcCODGgDFR45uiM3eJSwdX1Zr1SZplx9AsvzJk4zYqkXLTOpABeSwixywmP67az2TCUk3M
XjWSQqVV58JKtS8zzEibH5vWg9f4/7Yn5SvBdRmbr9VIqjM3pI8MA8+gPvtIPjf6r259z+WbZX2h
I17FTw3nJiBRRndGGFtx8tavlrE+s4/vDEaIEseJY0fyacQoLfWICbKTmR+WBqowqtykzLFimmgP
lyCbl21sRScJqVIzp0c9rfdqpOOpnXV/qFWVCRAGX2+AaeU9fZqRk9Txa5vJnoY6tjXxqSY4jCqM
JcV0irrQieAnqxWnBHoSV1imm1cTWtyuUb7q1QY/17HsZNJbZ7aoX7mEAosFlGMPjSyz8yY2cLW7
eRRY3U58iumD22pQ3nBKZ4qnhbyDmCVg4nKsH4TF7bFzmOueRa2O7jwzmn3FB8bfxXUTJ+gW1nBX
l4bba/fV8OfqCS+FLXmIniYr3pr1skUNeogM5B+TFd45ZUqZdF/p32Du9fguZjIYtYHjIa/RQds1
cswUIYgirN5JIgQbhlIW+7ybCMeFYUlTt234eonb5J3fTNPerI3banS12+nVlYKLhzADs0y8FcLV
ErTpkDSKeOmbiu0sYtX0qjwUEOMY2ytf1rwRA0uGUBMV+ESIpuLZ7MWiPKfz4OXKVbzgmt/ZcrmN
lEzdrsr6k7+T4zEpsKDrxZZ+i/ktrp8Bix7BFTQGGuiZrJXFAoNG/CbdB9nl1MoXHe24tW9IobS6
QI4xOnT1rSmKPXS/pZZ7a/yNxIrJLfkx1RyKSmLIsLlzX/sqOc50jWAcsr7jFYggFOtBGxk5LScf
5jOu2sHFJ7JYwbqcJTs6jbKO4VHZJMP8jjG5t38T8acYwdp1l0I/oyZAwLGM0YYLpM3QuZauID4o
1dtjvl5aLd+qPSZPCF1RXNvyw4QBb/2+IRjHOuQTFPKnxc4YCnwxDHWtBSFwFqlCWCCXBkbtxM0f
MmgEEzpPCs1o3WoeW+lPELaPgyZuxtLVQlSIDRdLM7+Kh25ySDCijJaHhCgmVrfrAwoanSKJvXUN
FrSfKqEhvrn4Kg6FaBzdaj1pBsw7OsE8xOAa8py+llLjhFSy5Yy6ZR4s9VOhPqm1L+Rtv+4lhlX2
+5XwRg5yI1lfl86rI6+qd8SMJKET6jtoGE3b9uO5GVD9eFJ01yKvKYPYxESi/WsepaIAeFb2MlE4
Yz2UWhjN5D0+N/XhIhHfFoAO/B+aT2lEEtESNiKdhhhVnOWbmU4pHSiRKnj74PMgCIk00AF79Nd1
uDdh4SRd6U/L9ITRJouOyXDolg8MT9SH5dVFzQ59eu2ovahOwzFSk3P9P87OazeS5UrXryLs6wlN
ejMY6aIsq1iWrkneJEg2md77fPrzZUtzhrvUVTUQIAjYJDtNZKyIFWv9RhLMZy98yWJtZVoWQ/lh
Z4dCJGvDBIVR2OCtyo0r3tNEX1EtogCPBA2lz3kZebOhstYpKBzHhj9O5SWtYkJCfyo/NO1Jp+Ht
ZfcYgC98d3jEpqsDQTqF6IWagsU2TPNVIaf3nyxKgxaAgMjbYjjAPMiPgwCPX28cuktKjes5R1Pk
V9yp7oyqamJucRhrWZoKUnBdvSki+o9ogtzq7aopP9R0pzvFDsMPdmD4bTpuf/qCBYGMPaIbTtMd
CQZreE8GVg8oLBYAfQhxwi/XSVseRBNO4d2nCsDgWp+iV/o6dNWH5PUvSlHeF8la0bdZ9t64xtRJ
V3nwkEN4SVJ8BwkQqpvaKoatReOKgCYdEoH0DC8VQBAdQVQGIHaRBnWzKpQN6GdABu9axB/UweRH
mG7XGe3H9j4ZSxnqz7gGqyPkaea8epJ8kw3mTqOpPmXnJsOfFgEWuB2KQfY0KTO0twB4KWH24Lfb
zolXpcwvKo/0O2kqapBG43YLx8LQIcphi+YdRrDYvuZKue6BbFO9rbvyEfU6qrCWaFYaeVpkgFFD
f0BMAmkVsbWTUUeAEGH+1BnQMI7MSbG05HsTCiJfycxIoX1sQmRkX3K+TGPBfVoPnGi6CNPGANkc
zjqwnhJ51luk7nE2KtAALTap9VDxmkrWMgQzUDmgQ7ehMdPp3HRx+UWnCvKuvzAsh9Q03umAcxxq
VXJNP7OkfzSCXIhYdyDzUBYRyCKZp0XGqAC1J6t7ld5ThlyR3m1ysQfU2anB1sA9xOjcu6BcKsmy
qO2NBFt5xCpo4UaXQDKHN5qGgJUD5wepSANLBAr2UkdlG0eJ8kfBac8Qr5Qq23A2oP/SZ1A4TRYM
Dls+4K86oeXshdO+Vdhl3isxxyBxIhdZxXEw/ipBKmJ7inNftdc84BsVdtWRdUiQdaFwhouhs5Vc
4+Br8R092sG9hwPHodMswWzYRGM5zoB1DKBK29Jeg0UCtoAiRPuVQRoK1w4kZkSzkrSaOJp4w97j
Q+vtx9KcyICa5BwQepcXr56jGygwLfIMmJUq0JiCPTnT7AbgRQdZQhFMpFj0P/JhD88hlJ9DVBuH
8tWiRXrvgcCpwheTEOjce9tq6I1F7Gr2xC4WTlC8adWhMCAJ99Ao2y7+TEpkffrSwU6NXGwu509m
w3PHNaentvrwVGVT5PJ66Ku1/moExibqpwRlhuinkVr+jactPLCYtBHBYQxyyIxzF/mdBc7IlAHc
yivBJp28j/2+3PiJTSlSoUEH/O7T5SPZQITQtjsyYQ5CKReJ1Wf7pBAlX1cF/hnkQtIRumjlvTOW
vjIa46oE0lZ/RkBUpPUqjoIX1WXLTuL+ziy0+J520w3Hy0rDIEdb2Z/Aug3q+BGCLX4IQqvkPFXU
d652ryKHAjkE7pvvffTVSvHFnMXRMusVnfdlhngq1rT3Hhq0nH8GkN1od+sQcRdST8dXe3XDfRzP
XDhN8Cj8flP6/cEXI5iqH6jLwJHxhHmIYfiqLdFSzr2y/FCqbMn6PoNECaUIEFIopjpIFjMCCpU7
gEqHtdfdaz04JuPeonlFvxJDIDOOOFSjOCvi5iuW4Ej6CwyJl6qxsWA/O/etht+6lS+zMZWmQZFn
r0jh1O3CgpYpYz1r0EnlXSHu5QrdOljTOnIf1jQ19xKJX0CdQQ7p2xho8ThF15E1owaBtAcJ42yg
jh2lQ7kzWzAdXn+kDJ6y7uYLNGmQpDr4AGtAcMmPST5DpGvkNXeugqQCWM6FGz9Y9dzp72QkD8XK
9pFiWGT2oiBkK2CZwYJlvitedX/hpodauiudtdc+9PKqcW5CV8w6/+AEm0j74duzDkhIvujbn9Bn
7OTNx1ndANsLcOGpApHjv3jQEdonuIcm/rLtVqEXxDREpggy8lDS64oPXUzj0ZLrcOb5G9ckh9+H
QYtGy9HQIZvtlOYp0e6txtgLV3/NSPgia9ePPNlmh+ZhKdWPubeu7R8qJ96MdmLUOOm8tA1nP1Li
lZKP5sOQrJVZKVOOAC+mtbW5t3M/pFNT7NPI1G7Vsc2c5xaS+kCsaGpHq1guOXyVO1vXZt0AUyQY
YtoxsbqvCtC9atrf1AIWhJeWa8dMrZlW9wrkfM69OYoEcvwjlz6ioMc1jgJm1tKZGQb0JRufP9Jv
exDVclCsiiy/iQQLWSSWMrw5C8HFeOONlord3Bt+ehZt8WAvpfDnw8qgJimBW5OdjUoDaGUDICsb
zp7tixdGb0miTCPPmIH5WKq2ed+kSEpocnBb6OT3PUoVefyKlvPGk6hhpMjlBN6xQRoxcDlnIEHZ
xcvKYGfYwzK1qG6DTpHMDRvdpOy3li5P9Dwv1prpOdDE9WdavKj6AZkqPARaAZ14fPFG1j5cxboJ
Wh25ItBRoTSraRZ7jTpXkewzlBwU3bMpBe+xBUnEk4DLKtqSTlemcX6zhnWhhttYLe99DZqMiB6F
6986YP504e700odrBTw/5NBvWx61ZTgGbEUd1H/k7MBYF8kRac2JWjxlAYSbdp6KjVNjydJDH2DL
I9SRwjnWTNWG9VcdRXyMkEpPnkOq7g2g1Hpe3dEIBOYFPIE6kKd0sOr8kjwql55F7ryIAMgQHtOG
UQLF038aJJBFNEeiYYKUQ8fG7IMF9PovNwBCAI2pbqZagcBYSr+hH8kQybJmwzLhZnijNIFx9Fx/
W4Hz1CUql+NRNKrLfWLYa7lAM/VBMZFmNqdIT9IB04C05rNA66a1v9AR3ijFk6sUQCz75yryAP8d
XZ4IElSg57NhAPeT9D9zG0ihoLNtgobuH9zKijcmDRBSAvZncKlAzCcqqJE4SsZa0J2TJnsj8g6+
Xqy62Dpk9TZo0Syt688AILu4scTeDeELSPaz7Hi3TmxI0xBOWWbAzhxohVAe34YOsM+gg39zWe1V
HlWcf6f1OtpWfLzd+Ylb/u0P+T9CNxli027hqU6k6fvwo5skE5rFkyNpx8S9ovE8Xux3NzmVkE7V
KrMV0qOueKBY6TsvV57+jK2CMcoRf3v6XAOxEqkKCgNSm42kAzoGveIFgNh1uuhyn+UvddjS3NAL
nTOop2r5Z+1atN+1wQOWduU5zmhYGyduAbndWI5lA/NEx3N0p4jQeQJGsRhmgIVh90L/iaY2BVIa
tGIboH8qzcQVnWjz3CCc6EQXlWoMhsnG0GkSLoTajeE6Emz2bp7KYKyy+9AG8VWBa59whLht1FUr
oz5A08K+i5OSCSbyZWXD9Df8tV895xFtDGH/ZBcr4RnlIx0/YUDB8FNy08qjAsNC6Sna2rxXfuf1
WHLc9uWbmss3ft4sJRv9JQrhb177yB4apWtUQqYWXpkOhU0JucFAF2uq5BDRcFYa6nUeoynFxFaR
qULcwn0geTYLBIRzIvtNahAlSG7yuriRw2qdeAJcq1YCAFC9nxEnVwW8Dj/rInjrKmCYy19VPfNV
9VGW+dvsarIwSuNEGjbD3tvsZ/HaOaRLf/I+eypvwmoiLemMS5MfYgrEGprFZN1O7gFMTfwllLbl
lzv9gLm7lWgczi8/kWKfMUTRT0SvPYucUpiuihRLcwO4SQIJKPJnLJyeC1OZZLZKQ8KdU5QfgQIR
575h7gct/F5EKnKU0WnERhXZGTCXbQcbiWHFUOo9KH/4KYByXAL0Q+4dbDm6MdEgqV1cjXqOCy2m
AJKu7OQkP7TwCR8pKXdfej/ewEQPd7iJk7tAfRJokGdzkI7unnqEl6psoTultWAE/2jAeifGmh6z
xkmo9I+6Vc3Ne3pWg/fY6wsJ5bgQCf6tIKFBNIYUECAPU2rtvlQyZCOgonsnng8ackSLpP3BKQz5
7ztIkDAC+q/WBBEJXx+o1620VT9QeM4Obf2msi6zdzE54vA2csFNZXvgKV2GBJZYZ+mmsLpJi0Yw
ShY42CQk9hRQ2yfzB0gXXd2obGPki3VzQ6MVZjiKCKjsKHW4G2VxY/WhQ3AGSLLys8wIAko0Dqgs
PHkHCOjtu079n4bawo+HnRTM2GE8T5lIksFEdw9R4UKi1Z4iRTv4wdblxJ/a+xgoO1pdcPu0cl71
q1LRbqPi3lJ2tfOp1TdVt1e7fK7n70NyCweX4tVTEW/R85iEGQGKrugoeknRVrkPCSk5vy80v8bd
xrpXsuZQ1Mm7Epozm2ORzJYfJxz7kYGeeGZ/G+qc+93nMJzCCWVrzL6yNU5vunTbatXUpiLsQMnr
0BxSsxtZ2SfQOOV2aSZviTtMcxTwM2Rqqy06d0gid5uAEg30EFtbgpCtjVvg3VZ9J6BBOiUKragB
2kfsfKLW+pDzr17JaIPcBdmyhkkTT3V1ohFsb5I8VUHvV82yokTTWPRmOVnD8OsPiN71QAV47NKP
mM49IKvs0Su1SRo/e+F7Rt3CuAkHLgP1BY7AbQo8wDeQNEynef2zo1TY8WlS1jnXWvTSsda2cXxE
aBGpY9tAhdKfk3K25m1eRpMohJbuvpSK/2x53lOY3CBSY2ePYXXMOF0jP3onyB/jpkF/pFzIiTX1
auicpeotuxS+dHmbAcuv4/T+8rpwxqJBHxewbwtVjUg6PCJT2TghlVhfsBIw+QBNpVJyZYuzzuzh
+mjJ8+0eiWTDPIhEt6ETAr0NFdzCnNfApGVU8Fw2E0Y7dqMFoJ9tUgNBCzfC/3BwGBHOAAqvm8XN
bgDGLj5DyHKhH67ckv5KIRZWsvYQ7qpkiqUZtZcS0GfcUJ+xZ9gqTv3WRPIkWYLKg6uUZVM9LK07
L/qQ5XsvaGYWvCEWhkLeloA31ZKCYei/1MkuBQSD+o0dMe/l10JppnW3sMVT5n3IoXQsBrqGQTxD
jpdJgbeCDdmzEfUmHJ5y7di44qaKd2BVumyYeN1r5mM/gsNRTVOit9fCBn/FFrtpk49uGBG1NDTj
XdFtBxYkna5rQF/IjzLziuGBee4zn+jys6A0lt1nkEmQtaSkgoy+aN78klMRPAn4sXsDnItHej/Q
LhDaPpYR20HGn+BtqY2CLO1UBE1CfapAPWhz80toNeT5yl1ozRtANFBbZOnpvMEAyzuCT0Bp7tZT
qbaps7CGOmEUUxgkOQpIGJ5QwJNpumkdmJB1FW2FtW7itQ18uM0eIsAlEYjUqDxm/U0flIeG6nZk
U/vL6moZ0dFCZto76r79kTr6NLV+ls6tQ9FIgkIYV/d0y+ZZ1R3Drn1XneZG6/qpiqpkF2HYoqD2
PLx2yUqttiZ1uctxJJ9JpfRx8n+b5FLFEUs3Sjod1dITyPeiSvAsNPdRc2+phTlxNS9KYMlXbDPO
+DvoJ3lxkiRtb9amdAuEzrg3i7Dc02SDbBSnqY1XTZIcKjkyZyAPkT5TLFM/XHnRMWp/k5HrJ4mz
JAZJzZJevRVlQYdycBJ408a9qNndEgCTiQnZmGq+LlXUPNCJR1xclB0iFhyTaspcKcUSW/KtK8uL
cm55OcmgWy8uG9fL1VuvLQXE7KhyVBx5EvHS5hFgTiiIZAOdVDaPdTCo7VLFDn0ajbVdYWrdRwFm
ctWaUbaiptejkdSFgr5uakRbhFUBqbat9ohbd1VTL5XBQIzLWTJJffCp0YDIcW2VzpVppJ7L0k4y
8lpWgkBCxn1r1AaCxCYn63SRoiENgRLlNZOuId0iKXsVQMF1K932fvui93tX9cemENid0v9M6vg+
i3oQbRgvObSh8M+28GJ2AWEXRX3TFvSMWpjNRUYdHqVqJDVi11hfniHWmXfQTpJfp40iG93ZdNsg
0+TrGBtMpTfnDdsOmgMGUlGWulfurRu2Z8qN4IQzeBuf+n129Ju39lGQYdJqfG93hNPIuh1uBcA6
Xh+eCS+EZ1u/qN7RHwusGzN4oyqFVL8ysX9UX2G0gWzC/KPDtENKD6Kl+FFggIZ2yYcErBkUDSiw
T1D7opyH6xJZFYQeuhWum9W0SlCJneSviDsU0iQ+IMqN6ElYHkGCDJ4LWvaWLClNrnzsXxY3vwkl
7SQlV3o5T4fCVTa43izUm3BNwXoDznjiLZylmDxYuKlqU2ONRfwUpUEgwhOBnWu2MHC2NDguhDNn
QqJxQyll/FczFAsm7UzGQljjMP6mzsF1LqMp5OM9rKZdtCTH2yAhCHR8SYNyFS3BiN56c2tBH+rK
W52bwtpJSmFYrlMYKW+F4MkUSZKlspSO0Ndx0JgUN+0Mnbm5sWKcJ91Em1WTcPr58ujOwgUFrlt0
L/IrS6R85hCmneQd/lCHHRuqggcufdAZZLLpOETGBCz5FN2TCa4aj5fnvDyufr/7lCcbbNHaqCWM
93K24j5ZvQezQ/+BZck0mV8rhZzZw7WTHcauND8rlN7cODb0ijzcWQrA0aQLlStf7szKrp3sKXlb
JKUXtebGqmFVuzWGgXmQgrESC2dAperKUJ3ZKbVxCL/tlGLoQ4nVZ9iYOsfOFo+Y/pGEAOCEuWgN
bKCAzQ7vkY0IsH9ljzizW2onW0SdIhfgRDBGmhpfHqS60YKMKbehsjsyMWaZUs/05MpcOPedTpZw
FSaUFkX0SUy4b4P0plJotIaPy6N3ZrNTT9bWrFdVBeOSAW/tctfkMkg//fnypdUz3189WY5MM7ZS
w6v7zVCkYjWEBR3+0LONagr5CAeRzhj0uWT6wUsGfGgvdzVHbr1C07TGyjVGtnUqD0OIvQfSKWWd
09yLUht0xiDV4OIVFJR6LaNBkEqzQhL+rVEqdHAtT7qt8xRlzQAZeCdvGqCd6FVPYBiBF/QHmxkZ
y707cRxJzCPJ/lkjuD+Nsg5aS6SlR/wz0q/Lg3BuDE4WL9pdxQCwFN+sMp5XeIqwgtDbfhQIDVy+
w7m66a/h/zb//UI3urTmFp4a+ssCsOMkYezmjQlMUJdNad52ZrlVmszZ+15Rr6MYmiki8wiBSRm4
Tpa1K1v1mamqjj//9igqaVxTdUaHwjgHeTcn2fbXWdxcufy5wTxZsYShGoHUuf1G5FtcodAgQ77N
v2a0du7hT5arsnG0tFOxOfIjVMMAkqXltlGk+eXPdO7ZT1YpE1Ug8G0IezQtaCxNsl9LJNqVsn3H
BeNqDf1MqqSeLExqkXpAdaUOgWWOLnUAxyBOm3UQa2R03q1lD/tB7U00uxoU9+jPXn65c6vIyRJF
e7hzbUfpNg64/PilCK6sTuNK8ZtdUDlZnSyTHleRc11XXofJnMOsBi0JnrM3N4Yra/mZZ1dOVqmO
MBmUlHuElMtVC86uf2X/O3flk9iX4q5T04Qrd0C+q/C+6h8uD/eZuaSMP/8WZjUu6LEjZL4yzFV1
0WN2BQKzu/LYZ+JAOQniomxdVyhcXQcljHmXo+BCs7z85Oc+6DhU354cdETnBuOT2/CtJahro45E
cmdpU1CYl29x7vFPwtiLHXdoIgADmoI0g0pzzngxwSVevvqZnV9R/vwCftIOLor76dYAcO9KAzQ1
01RWWhM1gL9Ui2nK0mtHdCxTBX3iy3c998FPwtqLQDQNWpJua79+T0MVrn2md7d9W2VgYZHvv3yb
c2bdykkcG3WdRkU7BFv4XOFOehxQ5QJKfewe1Ul/ZQqceRf5JKYz37cyfNODbaWmZOcIQtgjWfw9
MAGEZlWNM+Pltzkz1355WX+bawicyFHgVsFWkpVZ5D+Z3a1Awiksn3O92KjpFVPacer+Zo36dVr4
dps8FpGmgffcNpLlP+Z89FvHTp2byy9xZjb/sov+dvUoqXItSgq+iLOL6kOlrhttd/nS5x78JM6z
XPKyWInAh8FRchOIavX+8pXPBIk83vHbQ7cmSZzcMCTxE24scJJozjgy90Cab0qp49+7y0mg62rQ
AL0cB56eR7MsflLIDrCEojaD+s3n5ZucC4lfB7Rv79JbctX0EXfB1qwoZkGD9dIUNRuIlbVYOzWd
rX/zfU6CPPSr0MoN7gSMF0Q9FWBY21YJBWxkP3hXXujchDoJ8Vr2hsbIIxo0HX24CH6ltC6bp8uj
debi0klsmzIivXEYx9sqCaB548lKP8ZuHi5f/UxAS+PPv32KBKkHVQFivtW22MHUaG5QvKctNNfS
2eU7nAkJ6WTHhuvTNE3CHerqyaMv03ZXFolz5VzpZMtOjNbRa40r90fgK6ToxmecLRTAHCMRfQrp
46o/9LmPMP782zCZjpfVieBWaeDJKwsiJdRPFR8+DCUuD9O5O5zE98DuJtpW0CIE5SqGj7L7kdb3
l699Zu2QTqI6EUUbgIcItwGWGUghs9VhtIMhF2hU6D3ZlVc496WVPw+S7jWp15oDlEcA+0LZN9o1
02Iu8JvtQDqJYlA/WmH4dbjNzBgMPhVHE37zALZPT5QrYXbuyCedBLGK10VhBX64bd0gw+Uyafq9
LJIakCbLq+xRlhxcJOlxiQvmgKTauT0k6g2J13tYWaghu0175X1/O5CQ9E9CfgBFihxTFm1T1GMM
/d3srxz2fh8yXPkk3Euvj6w8iqmao4UCfh5+FgA6c1J/OM8lTG1MWa+hGc69xEnc62VTYuqTR9tB
qaZymsLmuhL4v812eImTuK/lZBg8ww631oBfLdJOBW0LH28i81qGMD7jv0w47nAS7nWkFSJLuEMt
CgRnUE86OOKrKuQblF1ml4Py3FuM4/ZtSeldn06F7kcEJTJq2n3ooG9PLz+lj335Due+wEnYOzGe
VXrnRVsbykRU4tfgGS+XL31ugE5C3QtUYRdDyMf9aB7k9+zLeYbIfPna5x77JNortWoipASibdUb
OjKPyo9CE1cC4NxznwR5hciTa/oMev2lzXHDfjIW3vHyY5+5tHUStGpQC5FGLt+zdcnsbfBoiobW
1BAYc70ycGYZwitT58wIWSdRLEV+iLwMIxTZH2CnUcK4/Aq/TQYU2xpf7duUTHKMYxG8pNWLhEd6
myykg53cZm/VFcjVueufBK5dl3piuYw+bubyA365Ag3wX80aGs+XX+FXPvyb0LVOQrfJUt+Tfn1h
fRLvyrfsIO7YMGAgTt0X62bqzEFvXr7Xb7dVhmv8PN+GqxL/M5kkJpPYGRv9K9siT7q8fPlzX/kk
fPVUThMvSKKtLGG2M7y30v3lC/9+q+PBT6LXsUsap2UabSnupzuwy0DIsQKqQQR/9Q9o36Lg5fxw
/52TC3c7iWeR4gDu97xHSPPoqXgQd9DH6fkt03/zBidB3VlFS4LADdCCGhCG2xkvygNSrcObfmW5
Ozdi5klwh7mQLXX8Fu5b95F8hF/aV3kUdwCjK3lpfQCGunan8Rv8Zv6aJ7ENpsNU6N1H2/YrHKZg
ANEgQFLzTtHmEYD7tfdZ31yeBmfml3kS7UoVVxTs5XCbg/KwVTHxg38zCM2TQPdaR+mjMRP0BApk
qZuCPtNrFQmaKNFBxyL64BvtLIlpVrQwRWeiMnFyNsp6V5UpehJRla7Z5p355Vc9s/D8gtx8i1TN
KNNKzcZXjVCYn3jP7qM+QukmEBQu3+H3Z1rFNk8Wg1Jqkb7AFHybfCAJAfYysibRD+XDPDrPnNAv
3+XcJztZEuw8NSUMjKKt6UGxoP2SFsWVFzh36ZM1ISardkyN5xe4icaU023hXHnq3x5tGJqTBUCK
VTxm6nHZHxWkEoE0iNpk3ToO2nx2eWDO3eJkCUglMwYS14TbBrFIJDRwOzBoRV0ri5wZnF/ggO/z
B7R17ySkzT7qce5b1VzZEM/kDMZpsEtqJRtILW3bI74Y/hJeQvcW318ek3PJvnES4F3u68IC6LGl
+t49NAeQcxQCjX31Wu6b1/L9ym3GMf7NimWcBHuUIzOThbwEhskIPUKMBdCNRKa8xD0Q/oVQr0zR
M1FsnGztne/Yjg+EdwuCCQFEvULCdomzpf+RXcs9z4WxMc6Ab1+6sA1VQ0mVxNbDtwUVbnhCpCl4
uywAEOGjY12DXJ6bUyexrDhFpFUxw+aAbnYEBnnNlXE6EwyntIk4cVKtTmm69fVGyMU0FC9293z5
a5+79kksN3IbiiFE/UkOXyVytxzmfPv069r/+dH9l/uZHv4xZ8q//zf//ZEiaompa3Xyn39/SGP+
99/jv/n/f/Pnf/H3rf9RpGX6VZ3+1Z/+ERf+541nb9Xbn/5jnlR+1R/rz6K/+8S+svp1Ax5x/Mv/
6y//8vnrKg999vm3Pz7SOoHVdvfp+mnyxz9/tfr5tz8UifX0P79f/5+/3L3F/LsDz1Clf7nzP9J/
+Vefb2X1tz+Eof9VUWRVlw0Ffroujwjd9vMfvzL/amuaoRuqqUimpI711AR1Nw+Kj/VX/lTXLFMy
JF0zxqNCmda/fmX+1bI0XbZ105QU2rzmH//zfH/6RP/7yf4CJu2Q+kk1codOEm5dN2RLMzU4X2RC
lmWe4jcSv3GbCJrH3MpRE8ToITaNWZ+KdYKNRYGFlRxaK33kq9Qp4TSqZ1BgYZkW+AiUpbtIlHyl
RtmNZhqr0qc07GrBp1E7m7y+Qy33VsFPk012MgAiVTLcmyxz0TT1uk+NGSnyHPmAuYF+latB7s4z
HHiQgGsXdTnS+LQlOvSo6877MD1oeArDFUK2Kp7mWj8fKnMV6clNhnVrCW+Pws6Na5ULN4rWio7b
oZEeDCVEv0vMHbmDYteAkwXGBdGvx7m+8qydWWtLxEgPnmIftNbBj6PdVwOu9Namq+MNxl4Pwo0O
jWVg3+PME1aTeESPt8i+6ahLBzslwmjLGxCY1paAMJf20aj1XRl3JIDIV4WAJFHDTg5FBGdbIMQd
fdlDhhFNet/1wZsY0dFoLiZmtIkR2wiVas3H3yRxPbfUFmR0u0dt3utQiI/hD6k3idtQgW/WiGFc
ObKc4Mp03UKekK6MZFs2LSH1FDXXZprsO7If00lb6XxKBemRQfemYa0uACnjL+zOAJ9OSv7EhpXu
pZBMszsFQ9GGZ4/UcCHBi4v4c0BGN5aX3Yj8p2Ih5lrBlIPfV/APLLQeNIQ4hDlLYJBXQ3klnfjz
TjO+hqXy/Ias6LKiGaedoqH1EDnusZltcj2cuRb8PSfaKWby2rnGpkXfcAiV6MqyPe6X/7uP/utN
T7bt2u4G33KwU8yr7K7WnjsTsYUA1r4V2w/fVpl/RvGfovbPe/Y/7sUbSqY+rgXaKV6tqlU0oyu8
yxIJfazUjWe4f9oKJqZRiCgv/KdIBF85vhSKeL98b2Xc4E7eU7dV2bYklh/DPKU14B0mpUOGkI3l
iPUAlzeS1mE6rxDE9wd3DD7s5bJp5mq3jq8vQ0dd6whrNkX9WJTwhexgX0ACTUX+ECvvaV5vPP/o
i2ITW93h8rPKf97ufo2Tbuu2ZpiWbKok2X9OC4y0ke0s8MXMDtNNh5CDZuvLIFCOg249eN2AMEUB
8wasfmTdmiUcz976yKvbqrAfpC68MnS/fxyLXWBMRxTl9Ojm64NaDgnSo8gNLFTNLFFA99+xxsUT
qHjOJKhAol44kbl30A2JIuQiMjGv3Hij18EXvaprKab06wR88jWpxOqWzAYgS+a/lL+STmgDOjtI
HPPt8qdMz3dRbMDYc/UflfKoGcFXnNYPqb4YNAPJi8FBNsvQj66nogJlIlzqMM/Qgpu12o8ho9MS
Pmlq8KX60SZDI2jixgUMhsF6KC3t6MXSvEAySy9t1mEt+mwDFQK4hklg9O4F+oPsmkerQrcw09/R
YpKDeEM+fLSR67bdd0sYu6KG4i1wutB2agIItxlAwMYNjwjpFH/a/F1XSygV8lap5IXuJbvaMDaF
Gb0nwvuKg2xly/lLlHmg4GQbYyNEEibqvazIP/Vxd1DoGORl8awP6QbJyeOghjCaB//e5l1D39hR
8f31LmmhH+uUJkPdakfNdB9r49h10cYNoGyUiLvWdXlbJPrOi4xdiiBbWEe7Wgu/xkdvR/bm+Gal
7N4izFvZLP9g+8Cmr6QYzhrChFknH/UePG/CPoeGsZtCLOvAl6fmziz1ZdTHmGHDt9bzhP+LnJd2
ULbCLhXkgdQGhyN9VfFsFoy8XDaQEuyx9Wgsc2UVOXpmiH5IsLb9iGZ0qD8YAdpdnvcu+urZ8cxh
zkhMgqC24XXD//dLZkXWxJsetRRVTRdBSUD1LcVAdEy3cuj+TGV2TDn88uHVJoq51FBbnbSW9dAO
5qoLNQBR+q2S5fuwB+kg2DDDqvVnyoAHW/Wa2eG9M7gbE2FuSQCrr3uf6iunEamtq3kv3FdpFHTx
NTdCYgcZftR7IEpPnSFA67h6EykeELZu7HKVDGEA7CI5wPbNUFrVyAv+41mRi5w3KdTaCj/3vqKD
LUnSJjZfXE1fixgkoB426qQeFYHzNt+73QydlkfFSdH+yON3IzJ3XWMhDBpv1Nzcl9FXnDGNegXu
v40EeirwLza9VZ9DGAz4DdZcMBVR9R11RExmsEJohCp0q6yzkSPyYgzjEfKCDgUMsR9ROqhvaMIQ
sAcwHk7Ap0nmTtb5yG0MXshsV50wsf001SMnuF9R0bYfXVH85Io4RRMvZvmc2djOZKr9gMcF2Ul/
52fjF0xRu+3QmmgRivPwsRtjyjERH60gBppayOArXNwR/lc9mq4Gpjyton4WNryLUL33uruznfIZ
aWsx1zzeWithtQHsUidSpUwzgQZ+BxEYT7+0nan22mjCt0rNX1LfjWb9aOGIB5CQ8ewpWQLHtbYn
k2vd6L3X3K/YpjlbQ0WUTTRtibE8ib4sHy0kzcCsMX5vdY3XwMStEqNFufnTSQm4vMcTNWuilUDT
GVmVzfiMfUKUqQ1GSTK2VAjvFXL/qQfqke3iofHsXWmhsGKRy7F0SDnXFYxEHsjLRDgrEja1CA62
Vz2T9zGTEV1o7e4ltYoSiV/+GuE1SEjO3E0DHoslzou+FNXYCtO60xN9LFQhc/Dr0QonelcbdT/I
1a3jouNkQ7+GUGtuBjzIxzXFiflpnzczs0Lgpox2g6YeUSP8kopoM+a8CjYKvwb8/1F3JslxI9na
XRHSAEfr0+gj2JMhkdIEJkok+t7R7uZfy7+xd8AsqxRDEmnJwTN7k6oylRQAvLvXb/OdLoXxQHZ4
72YF4v2QduH25HMHnNbfFMP0zcwQ2wSa2480NPja0W7tbWe7IALcS0/LHzWZrcZq/KRPTN/sUvul
sx985szM3Gs0rhI/OyRBT4cPR70eJ8/SGS5Q6kbjtTPUGo2ckQzJbeBmy1ZnNLx4rHYum9yormNB
K7JsgUYqU7BtUVXqcaVLatEA9nrHeWIK0z0f4stktjSlkOxYmn2lG92URX0Ypgw/uN5Qrs4eYQHr
NjFOw8CYFOU6GUFnFAYT1jrVQ1TwA6GCdWpHz4bd3MlaXRRIc4T69Hm2qibWJk7zy0qz4Bpp68FD
Dw70bYnQDTYokuIQx3LnRcFVI5GBT5G7r6Jo1cTGFWWwiEUyClpcIQlYZue5yh4jyz9ObvA8YdPK
+pC78ZneVnA9+TvzcMGhWpsoXhR2vB07tJSSOVNYH6VIjwS8H9KYjw7QbOKMheWcJc92xz5IJ366
di7D3rjQv83/q9LlsWy772V+ERuXsoGVOtmcTV2Yfa+qy1ZZN/PYgUHA9tUPXqcds9a+mSc68gWL
oVUXcXtGFzr8tDNFp7ARq43RzaM6Hxuec2kK9RD4bGwzCeRC5fLSGM2blzcUTvAoEbdfUMCMAY+y
R38CIu9jGQU680DPNK0Xa9Gxm8S5B4uoi9GQ1/tK0GBr/qiy8eA7QbFwc6wAzdRrN7NRTWo/Fw1J
TTtja45Tu2odeVXL6ixFhjLUIvTPsccqrh9QnX3MTQP8CB04JuI284fWUXUtU4VwUKYdURTP0GuD
R+QdzaB4HmLzq/4pBpXWzBpllnvM+uJhar/RkHY2m+7Z3Qp6qlkC5EVV6u1nQw+X6oYVczn/fQhD
l6AXb0oItHlf3g5I+3Izw69w7jDpT0YNzDFvHshc3CQ3VZ1gIfnnVcE7VzYLNJXDdRVfZhHqnAEL
tdStaknFw3xXHeell1gBp3yMT1RUxm2AJ5w5hNp6ZAAgO8Ee50VM6MbA4LRKrT2LPtmoSWqIBRZE
PRUgmjmodbewuOQgtyS+WgHzwxV/ZfXanY1g3KoL+i0JO1qwQlBwci16TAeowbUtjIcerB5Ckenj
7J3HwBKgjp+hSkgyO3x8OfolHCl6EsbJ+WLkmPfZrc86FpQNqCPKEDcrGwtmS38O6I0KsCncRwzC
EFo3ssRMei56FLAFCQjUbvjYmS1KOtpNHNykxVynZOGFuCjiYn6wjF7Iy5mZdTkl3Sq/MF3iEAZe
54s90krOac07DpE8RroOl7kHTpifjxHWpuq0tTaIG7/cFEbwgJsKUc9g0cxWNyyZFo0ZQbJl38eg
wba0SgKI0Y7DmDy7jgk2yEfe/aVZz+DjOtZ6AvYCVZLk+5S7T03Tox4/+7kFAPNFRk+ESxPPojIy
6E9IWnLnQTokxujVjrrpRP2s9z60L8velyU6i/Q3VO0IaFMZiDhEz6n0n4bBQCTB+xzgnJW2ufXS
+JnCbk7enDNpBCZBgz4UHdZR481AanGTJngIte6ka0HUouq3RW2qtdMGj2jYPqaptR0GGlOV+c2X
s1idYCv79pism/IG3k2xJQROf3wjEUz3RxBaRHw7y74yQDRE6Jwj3drBTHBhLcxL1lC8SIpyh5ki
konSdbWx4xvqs7IRCFVV9g06RDOWAL0Ws+LvWqF9G3jeRV+jf5x7LaoblrZy8xxJC2PmVUTxs10q
FLnGvsY/CLZprX3LGuCMenRuJdwoTC8T9AjaD8Jot4GLB4tcJ8zAiIEIdyj/P4RR/Kj0T05TX4oB
dW4fwTaUQEzCByJFA75dB8jVLSy/QcjTt2/sOuWQKXByokqujWIy96E1Ozgo1EUxy12OpLdKKpgX
tQyQ6DYOTiO9DTItiHUIuiMjWAQaOzYyKLN30GV0isnaTiUC9gbhEcWplneMV2QQNorrg9EzFsW8
5KIuQ1GlQQuxsA6mPXkrw0FuN1bxmZWZN8VoDyhDYg59FKzHlm58fYCcpNnBGoIKa0VM1soQiBrU
vm4if9pceilK99CNbilWYGMLgCsWsm0I6HyT0khQwZplEfz02AUu8ZkOzbPY9w+pk/crT0fDtkg7
/nyoys1QwbcRykJZtwpD9Ji9YYtwPuJ2OVLmUqL0ZX/RB2Pc9x3qNLnFnYbA1kXay8exAd3V9f43
2WDtDLgZy6LJrrva2bktnq2JoM78/0y4DEYREJtISIA2fOrLHxMPDZeoPgNdWecoIMYG+ypt2HNR
l37C0zwmDpK6FQuYjCNL0UF4pL6tO+vGQb1jWbecXd6AxHZR1avWbZtV2VnfBtvGhXaI5KlsRVE1
NJJgtrGdfzPmzjoPuDAInwFC6Ln3NoGhHoTjPdmQtJYZKTm/c5AaidPH+fpWzTQ8p8QiU/mhrzoP
P4/yIcqIKvxx/6rs6oeX2xsxqBsW8iV/sOoHThB/8L9wQblodA6nFPW8HoG7+SgbZ7ZDK9HuyM/n
R2SefSlV/FjF9j6p8UQU0vyTemjw+7vOO/hG89DYvMZsDeYVU5nRvdJ3yAM9zq6tJsDkIeDjzRfN
pr+aLxdzuGLMgl2NHIaYWJvTfAy0ACeHJnnuNL5itoB9oBU07FNI2AfoECvUZCAlPLpD8hkVpnU6
dIiB7cqbDJhIU1U/HJB4ZniDDM33SNOA5OjwZxH7rMutIkLblSjdVto6HNXS68SnaPK/68o75rRF
90MOHAdZmIYgXK5zJPZf0bS+NpxwHUNec/1Z7b/a6ZELksPc525ylowawbkJo4NQJleZJqPNbyRc
0Mll3OkctBGWNiOFJCXedcIYoT+KePDs3Wku9hz9Fo3W16q/z0KCjo5e3XZtv2r19BMxYQ7H8T5C
RbrS23IzDijMasy0n91leXDe5t23FhFk29g0QXaPYd2LpLvrLOOeuMIRaPLBNM97jl9AWA2vGGsL
v9V/hB0RtxqKquhxVC2AW2saIduy/J6XLH03wclKtKMHDG0hCJaS4vQPbV9c1374SAUpfmOQXVOw
eAjKYWX0XL9aDN5Yho9RgJ1M6ug5JuGIhvGwc6v2rmz13csa1H2elRv1w+gkj8Hob6oOidwU6RFq
jmFodca+lk/RGPyd63mV6nkVgXyd/poja1I4OCIIrLNpXfckDWZmZCbyYUKvtI9BpOn9ynG14xwA
qCAr+krhkFugAUDZ0Jgc1QKRIxd8/cAdR0N86Z1A30vE81Ucy9FJYyBarXs60cnTONYw5k1LKAWz
43ZXMdqx2VKp8BB1MGPoQgHsqV9pk3YlveqQoLJeZHieBB4ytpxBnGE6eM5jDbi9dxAxTFiwHucb
ktoOpE6NS5mFqx9b4dZu9FvEEECLcdBnjXuPkNntfFMTbXDu2fGVQoM+0iHbVed5W230euvEVwaU
PDvxVuA8tyqFkiS9Ve5PMDfYbl+9VFthmwxOxNkr7mP0QhDz8ZX+XYvGy2qs73QZ79vAXim0mFwt
2LPGe3lsgprTDS5LQZ8n2l/ANIG9D/Yh1AhZlPSsi3bJHtzEAuUodMEdmHF64m/ELLuStMhgUw87
v89YrYFsPbYB4lRutOp7lHgd7gl2eEhaDaL67OQSOSg8gkK95Z7F2UNisXIxpRi8wrnshgbygXc9
ccVLDHtv4v6ZObEfcglGgthMRKjMjPx1SeTEjq3LlNOwCqPHzrDvqnTcRD7tEVrcYj38fhOU8qJR
yVXNFtUz1KKVles0GGMA+KBDYNp3gb3NRvT4bIt9BSR+K0frSeoA461yX9bjBcqRQVxdmihBGSB6
uMPuCqJdC2ewzkcjOE9ibaX7JuWi4p1CxV8yEI4uDCHEnFGzkXkTrwPPRYnsfBN52soRhHG6NEMf
x3D2bvglsOP7uMRNm4/ld3aB/Uu8m8e6+BI82mBbmic5CNGaNMn4rKZ8djEKfzQXZPaiSxFyM3sJ
OKcj/p6Nkhc3aAR5k2c11NxQnyMuNS2RwTk2OVasogy3svO9S43L8egLhPyxKXavHuYLeRt39xW/
YszR4JcQRU8gYd4FmeguDOdxNJPHRCNNR4SzHuQxc+uHLvf2Y9StkrB5kNjOpMP3ytzsnPjZviq5
qiNT7YcRpsmsHtrJupkjNYM3mzECUUHJXXIOz5jzbWa+g7azUSv87qHjJuzURIhshCcmeTWHtLTJ
uZxvePM3amThJpzqOVDbyurByn8goB0QY8F0ZDYd1V33kOOgu/6AYQUhOFQPI5Sluc2c/XUEgP5A
+P1hXtuZ6d1k6bpKokcRVQ9K0286fjOl/kmO7rEnOWdNB0eUDw2xX9Hz+nOkYP7nL2dGUFdbHy7E
wp0TaQMq1WYZPL9cubHCwGD0GNQCOyvIsnEbhCXiZGvIAKjX+fjFum5QiaVQjratmzHAsmk6aBya
jCm/vZIGXMLS1PeBjuumKVxY2XBHixI8HH3koggN9V5z1HkngxuUzA9CMYVRDGhu5I7czXLzzB0K
paj/47oF2tMcEQEN8jCHLoOifHCpE0Hre98XxFTzNINxGqEXaPOhKEGHq+Ixls19iEPy9yn/v1Zg
8KooYftUzEn85v9CFcIsF/DnKoRjWycoaEeN+v//73X1wvzv/q5DcJy/HE+aumc4jq2bcm66+bsM
wRZ/QWyTrstJ5b7Y9f9WIVjiL5fkEGaefCp1svPP/acKwbT/MtA/5CftuTyByrx/UYTgvBQW/mO9
qX1wDFsQopCS05Kc7Yk3EWtBhVKX0WxCQaUQXqZfIUyrHA1lKcuUgCT1eGD7182AZ5FHhTf3DtFR
DOWxLn6Eemqoe2EHPonQtow/e6LpLryi5ZpsVnIwr/JMS66JhvozPADUultmffSjMWRx1eYJzqrK
jUadGUOcbaKknx+Cbec6qRPrvXGNDoznYhgqOqzKTodTszCyxAp3A0Y23mth0tR7etrZiLKXO2SC
m/ja9v0KjWEVDTVNyUFs30VuUrAFo7CFlFIrKyZQVRHtv5qCvjy3ZJV8dcdhVt0dmqySjxnMSOjH
epGbMlka0nc82vGFmm+NxDQpY/D1xBrvurqz1W7Sm7S5lhCTxC4WM9IiHeL6C9eAsOBD+glEuONU
a3x5IrZh4amV10uwJtxZwnjjmq3AL+4Ml7gsK0Zdhf58Oerhyl+jCfbY45Zbq8LSZzqzcE30PYxZ
WhhxNlT6vB5p0Edo22qBu6js28ENXWTNgtYgXNvnytvW5sjRDjNvm1j86t7wo9h9TqMp05YafAGy
OmFiiJ1E9swEC9YUyQT+CuH40enjMxuqDcBhkYCp7pwuQ6iysmb4ZjtkhFotWyuHT4lNKSG4zlEF
30JbL/S1D84FsIuudI8gqEIujwVWF/ldlxeAMIyu7udrtwRsBW2u29SEh3QXeH2uPTVjFj7nqY6L
ZSh9iCEKIlx7bydFC4XPCc1xY9tuJJnTxCFhw9VYJsEavTaNHrbMqSqR0eZilv5cjWaGYM5tQ0Mj
OVP9MnC6yd+UNDr6526nRcmBTPZ0b5r59JX0SGMSxZlGGa98vIlFWPiYS56Z7YumVOFWQ/Yj32ht
V0tCH4Yl0TQtgnCR6R2EiSCzmzMtQE1uJcyuccneqvg270zmZ54kgkPemJabyi6BT4dKdOW6z3rN
Wtusw3ylRulFW9+bvGTPuqzjzTRgGa/qQXjXwdQSlUwQdj0jcWj5TIFjfCJWWkB0SbSe4OSEenG4
dOkHcZ7ciWAMTrEJOHHhVJxDd66nVdamNcQQ79Q4xu0hQj9sJ4OSJnjD7vToRxeMHY5MnU/7pAjR
Vg4nexdBryM34k8+KJNBR3UmQNFrGcqi+VG4ZglCKc8KueusWuWbMKrUDT6oVyMQWtY2Y2bXG7vD
81yo1taMtepVvk+obA72loPg3WUa6d7DFETRZSpalAozkfj3YujzTSNIkqyy0IoAjYAtgdjqW2If
V1aibcdKTO5GZTROuUDYLbPjSloH/WVToJA2R6n1qxQICFFtBMyrW6Lmuvoa2r1T2UglJvR7R6oO
t4VjSrG00g4VA2LU5acKmpmBWGPW9DujcAaKsYMoycWxSf3kTosbbV2LIbNuyzg2m5LLLzGHnF6Z
m6jtbHHlpo2N5qEs2Tpj2FT6YdCz8ZowPGVZXt7J9pxQIBGgOK6p+Sb2iLpvk6fpfaCq7qzyLP2Y
FTXSoRXTfTX4Jdml0KegPbQNi0CxqT1FNuMHLsPtxwVbtdzlY1TvO+hVOaEzD6/Ah36EYHsl1mCq
GmQOUoXKcDTC4WqbNj5il9xVGNbD+VSAXkBiffzsml55XmWpA9/QktNE7wHqMXF2VPpEPojwvV2O
h9bswWzmkf+AkumUXlhWwBlt2mjZd5ls7bNqsiK185RD8qMEKyU1b9U2KBMdIqMzOoRRqbNY9BSK
zACIBCXJQWtBYaRR56rLpEuSjKtsiTyvcOG0XVN10zbnpqcIQm7Ayuizjk4DzOWMDNNQ7iHB5OO2
jkZ7F8ak0zeIwIDiTdvWv5G9HZIpreVEsNgT7nKIynzOYetAA8oRxCSHji6gIJfueFc2WnjvBwGC
kl6W93UPozrvDoMTtxisxE0zuL9zXhD8yABDVhiJsRtiu+nXjbSS9somNiG6S9ptzTg5m2yybXJl
hIRq4XTpljnAh0pqlsLan7opWJtQc8fHltI4tXKhNzd7zTSzMUU1NKw1ShFygmmJlvQ/LFLkaitb
0eCVpmF5W9PUa6zIH2V7ffBQolY2K2ntjq1r3jaO6ustDkBxLcnQ7sqaS5nr+sZ1NU5gjaegdXc1
ynvlpZFEaXaos35or7winfyVCqroSbcbWhwp4fabSBxLzw/rs3QqEA4a0pZ9BOoGRSRCN3Slp73B
lV4GUUmJa8ktnrqfvLih7MC7y2SRfk3q5sEdFaLXvWEUlIoEunrQRVu1c02bsTaI1qNJ6IFPM8zJ
Og90qnKX1VD0YpcJS9eR4x6tz7Qw08JoTK62hF4EzaDtfa88Zobb8eHpwC1nxAWRFyTBQuwmeSJG
D95Oc8Ak+veuq4XxrsGzSLYTPwsC0M7i7yP8PvAfYWCM91raD/ZX/kavbQLE/eNFH2n2I5WE08pI
BZQtK7cFxGtZyHO/TGWPppIWO5xaiKYRRzDG+KqMc/HDHLwBIqcp5yb0IoZXObX951az1QMGuaOC
T02zWGBsOZTQlO2jPpSFRdU0dnYxdn38qSLMyUUhkyEBHAkcNSlJ6Gipk0ChkB71o3g9GVsUkRed
K/73QG+060yPp6/kWDWAgHpznMLBvuz8bmyXhjE1n2rirANhlsC/dJ0Sa2zBIbxy2rKqzrB9TfZk
dUVAKj2tPCxgk2h7KwppBRFWN1LFPGjaI8dyWXK2CXY+9REOAcS6ifRj5FFeibfn+N796EtYUFXi
TjF1Dh7k8kQBAauH6k54XbtoCYPUNAKSPJniKOA4bxpt0Y55dzdWJZKVfYcg8kQk/7M/pP1tW+fA
4Qqph3SvpokLXCOdPJSs3SGs9lM0cfPX0lrg+TiS+xx0WvjvXMk4AZvM9sQiDYw2mCM8FTy91E/3
FAcpCNZZPBAlIQ0UbcOiQAKzG5zxbqqsCHRIgf6BXSmfelIOwkcTMTSIuINU9QqLEx1blGj7tfBA
/LIbvNJcucS9UHfuvOkhHyywklBjU8DGiZZXy2hoXZQZvVh88mhpZSs7Y3qvauF8tkVCUj4VI4HL
Bpyhk2nRY0axz/jZlKPXwe6JbRSvRSVRme2rftCPZaI5LnAzC6WiLwEFARaHWqDE8GwZcLu1oevu
83Ysdfiu3qTwS6oe6ZvOq69RDHWtr7j4goxuYxEWR9VnTCgoBITcZq2VfZKoaOS7KAXj+y3qHGJT
U1u2DmsW73ihGtiqxyzxEv/aMBHeTmp8Qxg+7mCuSlY8WWTwN7IW5ZaC1iGIFm0q7FpbGqkt8c7c
VAGEy7o6Pgq9gzE8hX7YrAO7UXO/deKqTZZWhM3duebtPCCJqp9VmZkkG18vRPtZ9UaJBG7jWPGn
miZPcuAO5wWH6ZXR6yhYTw0VRfHgAiAZQx8+EdmFOt5R/m2sEgB95zq2pjiOdhJTrqU8m7haPeC2
rQtlCePKteION9aekdVeE0l0ukcc4hWZ/j74ElpNmS+pgdDiAhkFx9/o3XDZVL5FGWYZiALuqFOr
q8IcO/i3CTU5Z1M+Wdku0PRheHJ70Kr7ThGLk+4YVxucod54ChLF8q3TpLV/CJFCIy36qJvWQVsY
T6rI6d4ucs7HOQRQrjrLr/uNUPUEmNRRk36w7Tb75BFBSCmfiLJilVKwqi/8JCuQl4qlcZ07SvfO
Jqt0zuHahfJbJ2pNrRGqSS+aqJtBx3lSq0VqDNwGRpLyDGNq+fbBdJKUY9/pjd65sCokHihlM+oo
2RV6g6KyEPSXjFRN5+vBSbk54SA0RFsaazjz7NDHpwaW+k2OEXAesmDFehzJcwWLWDRBvoA7Y1xN
3CzNS0Lg7reBTOkyswKkaTu96Zt7e0j8dhvTxUiKMEuRkjeTcq56KcAOdTX/WITJYWhy6JzW2ETn
VanfQ+qZ6xc785iVBVy2ZWY7Qf69ctIg2yexynAbAGhoBKbrxODWksCLDcZEwW01y8TfQ34pcVFy
gqE/BQ1+U1T8Imb18yXcNonpQ+v2XO76wjzV5aAGjBuBbZJvXGVn7tVFtBtW7XpatdtkF2+Qsl4Y
t+P36GguSeIu421/nq3CtfvOa5y0Pbmsd+pjJZXotksBOqXor0OniWa7WpX39pr9glZlYAX3RewX
1Tc/M7ppo/szQbCI2vw71WPIPgehGzo3dRVl5s7gbrF5e1hOZEdf3kd4JlNsmvZcGH9SQ5z6euZk
FXyjhizyQtB+bq+9K2NprOtltHmv9/J1XoWn2WLuyCBEMjd52B5xmp8bmYJRVdTHU7PRlxk1Uyqv
oRiCYn7no14Xcf/9GMI+FMd7gDPlqXYXViqhvGN2VMJyOAcRFVIS3VFnJMlxLyjIhYZe+8Nw6OiE
eOaIsHeTUVn3NHxElI5RV3eWd0by6e3Xmj/u1Qrk4y1JIscjGO6YpyqZcqxj01X4jX6mU3MTCwMR
eSfQk3wZlLE6UFJJQ8LbzzxpgPnPUEhTGowHjz5d9qUzNVk92DzUGYytzG1nl5sjmHdT71G/t46J
pD5g1MFvxhmJ1q7ONTihXDA0SZGvm6HL4rdzyeTbLzav89PBIBYmHSk8Zy4Yf70SEitNxBRKufbs
3D3WdqT2bmLl92rKg7MynKJrKbrmO1Gz97RsfjMN6MMagrFgHXLPev3kSO9Sn7YlHxT2lOyyKohm
QdCntulzytQcF2Lc25/6y6InbWHqhgeqBBHOX7bYGNqBlgeWRxPBtAIgpVah10/Ltx8y5z5ejefL
QzySMRwvliNOciMBjQCO5QtvXdPERFgTTIyVWCAPxZYk4HwLA1vx9iN/+12mdHSd+YOLetJ+bo++
McUej/QlJYHOmUe67u0nzL/wy0f98wTr5HBySlEpSqA8HBUztfZO2RTBljSztbcjhvqgFS7YeEIi
vnbeRQoyZu51yfHtl/jNZ1pc5BG8IePkcFF+vV6YON9WLtOX2NqWgMymdd9ptP3tE2h20wlFk8I4
tQl2UadjkNveuo9MKtNwfp7zoIisd+ZLzMN1MpyEky3udaSQucmJ11+Se9T8mGMv1+SB1915fym/
W8v6qtoGT+4nZwED8NpeZlftfXHnfnnv6P9l2zm6hSPn6TRiSF2eUoS6lhojwySa1znfI/eaWAcw
8jMTN/bt6TJ+95XW3BczN3shkzOP9k/NspEG+tG3U7kG/XJACmmtFmSitzWK5W8/6XU6kqN1/iLH
mRMEZB/cl3aznx4UqqnxqbaUaxU58bUQIyTK2AG9alfDO5pLL1qJp1PneoKwAskEBu/k0KrdqbJ1
ErJr944r0Jpqv6X2eUhu8jvvmiKaFXZ0RdJsGd0Z/jN6b29/6W/2IVbrn6ef7HRnSlQoap6e7qNd
dRFtx42x1s+adwb0t1P303NOnRELhEHdtPNzIu7xC2rlEuCLwKjX5nrcxcXm7c866Vj6ewY9Vohu
WC4xCHlyaKpitEROWgmf0NoaG2NVLVGEOgPBeDUynMmKwoV3NBh/dbgctvk8izhDztzF93p56o5t
tlYJf8q/yC6tdbElkLMPbynpXqOy/84X/sYqkNsyXc/xHBLmp7CPIBo1MBp0WeX1UcblOqDCAzF9
y1go7ohvj+a8BF8vUQRQcaBdth4L9NTTCF04m3EwaesG9tdosr2Lq5TsK+oNU+kvKHt7pwrhN9MH
9BmvxuG/dP7jZFOMpdSDpgeb2y+7lbZwYK4uiS/QqbecltC/frRyQ9XIO9/5mxnkFLO4SJgmsWPr
1HXp09HzJUVtGyfDgdzFNahEL4KHUS9ie+v1VG4CiCcUNYGtSmW4enucf7NLKABiRqUlgAvKU+E5
1+uk77dxuInZjeYZ0M/FvB/jm3j7zpN+PeGEyWLFYdc5dGjveb1W2zAM/B6A5AY27TKNb+frgbvW
ZhrSjkC8uQaCueiX7xc8/eLAUzhC5pXMKctWWKcb0+3dnh59H2DHOryeVhRQrv29d+5uxaq4Czbv
aYCcKOjMB8Hr552spDCMzB4vLdhQt3Fpb4xdtvyeRdgNfRWvtVX5zhT+ulVeP+7kPPX6NkxBxgab
iPLsMvd2ZQ9TLEEoSJ2B1fucQBZ4eypno/d6c/78ROrIXs8kqykjacqAaimddUG38uPbt5/wm7Xy
05RRK//6CbFoiTtpMth0ZXO0NcAyI3i1Rhw/8Bib+8KcSndZl68fU1hmKxWJwA2REipEKURrEVFt
m/Xbj/n13jSviJ+eI14/p53GSTPQiGDpB/lWX7ob7TFaE28nVpOtwPnCP9/JHy9P/VclIH8UkHhV
33FVPuV3qn56Uhffyv8LRR42E/XnIo/P0ZPKv2WvZCbmf/F3eQcO419UTxhUutmuNPS54/3v8g5D
F39xs3VYDPiUmAEM4H9EJoT5F8lEoOw//V//Ke/w/rJonMfu06MsCUDiCP+L+o7XW4u8E5WZBJB/
odWY5lhMaTEc/BxJCfebNpq7n8bg+u/t+XMZ6p9+eXalf3Ish8gx6rRM+0Oo+u/EYL9rVfD1Yz89
7+KffrqMB82nm2c4qJgG/ogencTMunfuon967/nPf/pxim1kOqRxf3DtMFsNRUZS2DffcWn+9OOz
yfj5x0st8XpBYtN223MiriQsUvmeOM2ffvxkt6PxlRZ1y5vDMfE3JvmDdSHhyHxs0E/OrIFOQb2i
ZudADzcqJJ5MKVaj+fVjv35ytAdk1JTHJB6qoOrWTln7ZzIZ/50B+e8qP73kj/5ItH1y2kPilQfP
S9chsJ23X/y1Nfznp0+Mbp9E3eAnY3dIRaGLXUcNWEOuME4qtKymCegblZnUzPqddmbls8j/28/9
w2SfciDESA5I1b46DDVSgx0FJEh6jB+b69M4jJP6BkWoljo4XRRdZ1lWXVDK+M518E9vfnIwlEnr
2ZHI2wP47Au/1otDkgTDOzeUP/34ydHg2aneOq2uaBMf5G2chu1R07KPHWmnpbuDN5H5G4f2kEf9
U2jnK1LTPz40nadUHCGyMm0ysz0MRin9G3vKuaWSde/fEXL807icOmuUIMXkhduDWelUBSi6642W
mrOPvf3JqJPc9N1YlQyM0i4agzj88J6K+h9e/PSeYrRGm7uGC+nadUdnQfYvv6YPp/vYuJgnB3Kj
2brbVlV7gNcc3+qpZ+1Gw7U/OC7i9XEfIEMW6kgKHKqKhEiT07eQ+tPNxwb95EAuyylwpoBXd4wh
sFaAYGMCDqaRfHv79+f9+I/X/c/JdnIkhy71CaXOCSMCje5XCh1oiDGz7Laa5NisfDvS928/6Q9z
LOY//8kqDvpkug1Z3IMTh/GZ4eX6hj7GfxfB/u93nBauRp6anKA3wZ+XfhRtqziKrobInT5oGE/z
ND0X6b7ROXLyphbrNna7hara7x8bmpNJTjVQkq2eqUNJ+uuLphnjQzkZ4h3j9aeBP5liJbs4okGL
Xw/bdtnLGmYwmPK3X/11+Oa/435KThFpNZY9faKHuLb75yq1xRmtVu61RiFevMzauXhA5qb9sZE6
hTnoxPZGcj/1odLkhYkm96Kt009vf8ofxukU5WDRAh5O7lgfUrLujj8gzDCsPvbT8+j9tPZV3AiK
E4f6MOXNPWGptaaad0JMf3rrE0NblGXRmxFvrULjIlMpeXDrY5ZQPznw7bBMRt821MEsxY8+GeF8
9x9761MOTu+UZFctbIneEVIc6I2c4vfC638YkVP4TR2JIEdtRx1Srz+jnP5oifLuQ/N4qmfWt30M
YdtTB9mF57He7Wn0fCeS9ae3PhlsElc5vx3gvdLdvMha7YtNl/bHTNRLCOGn9Re6suhIqKiDavXk
YjKSAe0+Ud5/bFROzGtLt/OgYsrpJA3FPi3NiNF97JdPTKstYqrVlKgPWmwtkqZf+bSofuynT87c
HJkyEUL2OOSofLVD9KnwjA9O5cmBO3AD1+Jy4q2VRv+W7qBwVn3wSqDP6+enqZxclWhtGtHlDqec
qM8CceiPDckp5iSSuj8ZTl4fArf4Jg11W1Fn9LEVeJrQ+x/OzqVJbhTKwr9IEQI92SqzsqQs2+1X
uW1vFN1tWwg9AQkh/fo52REz0YntqBgW3nhBUojL43Lud1AEaIOpQekm4BTZwzZ18nHla/fg9THd
VNtMacqlxaBEiTyhAv+8Cuq5CDof0+DVWA0QPl2TeczOqK39xrLjh0+3kea5/5aoV+yXKMX0xjPo
V75PsJR/6Vnl18tJ7D7UThv8vzs8c18xNvBC/s6yl7zsfteys5fNUZ6Ah4Gx5oBSTNE/yBZ4fcXY
9SXJddaMzYzNPRubb3wF0iPaXqIs/67XzvK6b1ahoBVMI4q6/2IZ1u81VPN+n/H2m/8JyTxuMoDW
BKpud/q4ZOSh643XUhIzZ2lN9UyQUuzVddrCt4A7fK6Hdn2h278++kNecd/tOYf1zpxhe7eorwiL
VfZdAyTJIL8Pw43aGotceV3Y8eR9/1N5N6wQwCYgw2bN0p3DnrHLwmvrxXVHhY2zmO8jXGxCgvbN
bl8nmn7NaPLe7+M68c+abp+txsfVc7oXwOrAnzzAq6RX6261fKOncLELwVbBxirN9R+70V75UzwC
3o/5drBYsAEb3IF6BrBPoVbVwzq/MHl+E0+u1ckkwAazNSymd7LjrXYtorr3WwZc5R2wc6Q5WmxD
cwbJtGWxKoLpJZuq3/XbWQdwEFo1gD0KCcL8pC24LX7ptNh1M9HsCDqm0LKao5Ock2L6/4lv/veO
FefOItCEAC9ZUmOs03RFMWb2EQUZzQsz8PaH/5wAiF0vkxD1T01qNw3WiexQCz2jTvP9mMIN81O9
Jtmz1zx3JTUgdWwAZGh5zYeDAcGE9T01L6mGfvdNnehnSi5ZKjDy0K2XHay8ZV6fvfqdO9FPOQBc
TcbkVRh5NnYsDQ6hXk3/ZImiseguFBSMUH/TIR7kxSe/hp3AD48U3JsDfY41ICBxV7YzIGt+bTub
fwzeQDJOGYZ65BmKMVAW3Am/8yeoZPcr1hhv26RbnBEzc4hSAncH/rmgflup62GyspbVOCdhCo4Z
3NyBevHzk7o9st13PKDGbnzCiNtcXFYZnFtbe2XNYhfvgsFdQlRoySuYXACWRK8I7ll+35Le97qD
NH+zc4oBselZANgYvmQN/JuAdA1LyIY6Mi4x1HqjZ1QTXUYR+O07mRuQqHaOwhbjgXq4EzgoBTK7
fk27JiXhiuVuxgXiCnb32VKshQ3xbNoJSQniaYdCXvQae8NK+1e74X4TJHUishXbrTI1ktfgEPQ9
NAeoCIoE9WzdCUmC17mM5jHWkkgAnaWyj5q9lAO69fAXO49rR5JZzVFwiKxnZvpUXuIVL0W7JRFU
dDZj38yx7/Zkw3h4SVb9m2n5kzfJUfNuHQfEUkrOW6z/Bgz/JRX779p29uiulrucQNW7duoQD0ed
AzaigK/1ClXXkUSuJEhV3sorfHSuQy6rXnlunq7IbxeAkUcxmp5W+y4c6Qc4S73gM/m7MXFidVAt
I2tHMN6HvKbA/QAVevEaEJd93yoQqAIQFq7Qdccn1nYa+n9YkPu17sx6RTJZR8Msr8lRozY4S/Yi
FH6JvjhxTqDxelgQGTALJ50DNIDpntrhJQ7Xb4Y8uf3/f66iuOx31BzYQhnKcen5CKGxf2T9NL1U
FPG7H3Dm+TrsNBYDDnK4ugAqFAFj/ZKE93dNO/tRUOssRdGnxHrQnfBi8RZ1737L2E2v899huaFI
GgAcJIZFPglgQPAi+OA3V5xJrkOKilYUh111AMRPCjj8OLzzajpm97228B6iTTio65boHoU3/TwV
c0/Hf/yadzYlATVGUvc7tBJDS95bnthSH3ny3a91Z1/Kac3AcJc4Ewn6XSj+OchzvxwoRFX3A7Mf
qOhcSQ+AnK7/SgP1RoOx4HfCjZ3wbHkPw8UEs7BX7Dvp5Gmmq5fBM8RgTnSGqCyY4hQfdArCGoR8
y+b9bOckN54zxolOFKtuIwVi4tqh1LtAoe4jGNOe08UJzzaI+p1MiKFUb2+Ooa5imXqJRWLX+miK
JMyFSINTRkD/VEl+Xc1LVq+3WPnFIcOty+ERcDD1rHAr73edvAPZT4pLHoHWgjcWAhKrBM3kkzBL
JlDfNS94Yo+0Nn5/mCtJgtwg6vN+ktd2kz+6bDxOUSb91FT/QqH+u6gFqEBYjL49jiwgso4zqTj8
Ac9e4euqYHK4HTGqFnkd5P5pjPJPOJ599mvaiV4RAZMCs3Ysxiir/2HaLTsfagpeSmj8ZhuJnAA2
h94jLVcc4zNxWkKcHofF+MkMfhLUg2lcyw5ov+uu+VtTz194CBCM37g4wRtCx8RH1CIjNZWWaz0+
Hwv9f5Vv/V8GKXJiN4WuT8IAAYtxhBps3jwtuX7v12tna10C+IJ0qNiDakSAGggPs+KGefVr3Nlc
R9P2UaBup0cU7sMwA5xPL79OElNnc9WgXIkuw22vDZPP1GSXrl/9ot5V7bF17KHI3nBab+LSJADD
7DCJ8pslrmqvR6YbKqwMx0favFVD/Vp3uV+WnjqB2cdaT6ZF5ByDqcGtkCnq6cO/vT7lv0Xv/zmZ
4hwTj4BoIerZ9LVncgB5BKqp/eTXvLO1xnZPAOVBymGx9bsWYI56I36Hx5+kRZISRW7n0ptRG5Am
UX+Dl3t+Tnp/lIlJncYmwo6tIzhxopDg+5AenhkN6sSmDBoYlKlQXmnWva8j+3qcO8+54kTmeiwE
TvBo2qr2Otc4rOvmvdendCVFAEQA0ZnX85Ut9SdwyW6MLs+mnSNvsO0RaM0I+nwVr+pVfxrh7+r3
JV3ZidU9WEwroj4x6hvWACCzRr+ztCs7gZNER5hCzC+2fUyD5mnI54vfYDu75dTqPLMLkoConAQs
aXgDGvYHv6adkISp2yIE6eZrKJZvFlTYBpQTz8F29solt0nLDnQ7ZuZ6NMEbyMo9m6b3ERmAVo2U
JSKSjOZdNvP3jAWl34g48ZjPe0SPCAtstIbPPA5fHalnPP5bifef5XViJowOM8zXTIbPMgTVtqGz
56nHVd0tFoSr7rahwVDjsoMKUywb9XxScGV3STLJQYASBO/CPHhYD8I+B9mm/Q6boXMNJTWqYWKF
fQF0xEe7Ad6CF1Gvr+lWkQ6RhEK5kfPVBs0Xk4cfxqD3Eiwjl3U/B01iDWCr2HJoottC3LxfGrNz
v5h3JUTxbNPFcIrzScD60zqurJh16jfHXRERzg8kakUyX9MVFd8L+7hw+8VvwJ3I5FiaeKtx7d+A
Fj0JOEnvqar9wt6VEGUrFXmzYRrOh7lxDru1SIflwa/nzm6ZBb2ZwDRAkt7yB93R85ATr48JuMX9
VIFPSL8HCgk54Ab3Au9zTdGFUEH5dBxiyfvWtxpczi7Z5bXuevjxWPZWSu2XagF28r5xGAUkGv6a
uDqsEUpPOsBb29BPlAMyx33jaUvnI1zxPa22FzghP6tGe21skYvZAB0MuM4Wp4g05nNBs/QDaYyX
agMIjPtuNwRWr8mKG4/Y2FbAZe94iMPl/8dD+d97IMrt71tv+4DXBtTaa4u42UL+D9BifvsmChrv
297CWvQHhy4MOxwBcK7jcMOFs9P8UirnNgQ/p3LACbr/AWZpXPM5nq/AOT9mu/koiPB6qQCV+77p
DWzjdLhltQMJdOLCQQQMrIz8gsgV+fA+yY4a28WVy+RVEkYVPK88m3biE8qHKOh71LvZKYL14sy/
wfKIe61akavxqeEdmS6ZxZlC9Q86MG/3hvmtWq7GZ4xB64WPBARbigYFsOEw5dwTr2wH9Ij3X/PI
zAKIHAYl7MWr/FBvei687oKRK/JBQjtIRsluORqxF/2knybYC3ttQSBv3Pcb0McV6nIstusCQ72s
l28PoGM8Z4oTngqs3n4P4Y7VZxGSehNIo8FfXptE7gQmTNODSKZYx+MYKZosaGGMgGdjz447sQn7
8sN0AEhfgyi+qG55Nlny7NVxV4KDK3cUwRZkvsqWfTAzXIs2+cmvaTcwYUkyQsaqrmCeFyOZTp3J
/cLSNa8WsEwFSxkvTv0AtWO+hTcfO+6XFwNG6n4SsmBmW9hv83WlwSPE999hafGn35g4cWnVkE5D
gPVEAOyrRxhewcbOr2ln2+wXiVpKEIqvMLCdTpa3pAA223OaOHFJwqmzC7DEVxP2X6JhfRU3sd92
79rTKJDu6z1AzpdFw5nNw3uQ6L2uJ5ErwqGwvAeWDpc2vDbD8ZYPyQOdwLb3G3AnKkmtN4b6Xlxl
84Nchky+2dWS+O0OrhIHNeg0HgwO+g19xyh/jHXv2bITllm8MiLgEnPtYJ9YznrZYOKd0LPXoLha
HAZUNFzkMFFYuj6O5niCC++jX9NOWNb9JoWC2d71SMQFqOl3rGOf/Zp2whKU9BQSZ8g0mIBzq+0u
I/NL5UWu4maYkjyJDBbYTMzzBRSy47FTgyn9Ou7EZZPQeWIjXjVAjXxF5uA6981Hv6ad3bJlHApB
CZEGcDxFGgMjlvpV1YGudb/A1qERWaMROYrHcKlF1g1ceb9eO0GJPXikh8Ukgb1Iiez6Ux36LYGu
gB/1AM04B/iQe7t8GRgBRx/u737ddsXBjOTTMoMsfj14eJqi/lUcviSfvF0lf3FncHVCyBL2qPHC
8+8hWRp/HaAs/domVCtQmbvkKFmuw7c7EPzqhb/ltpD84gddZKfe4FeLFEV3hT1LDQ5y2zSvbKPY
07FRCVmL6af3qLGo24KnU++3GLuPtVQOlMDpAeeYaRGf4/TYRxgKSOEXZ4m79kS2zmGUBaEIi9/K
hr6eyOTXc1cMxVkKdWHN5issYIYTFIxfYSah/ZZjVwwFdu5CD4KHhAwI1X7s30TZ7vX88ROtDtvf
Wk8a/dZanUMN2jqLRj+ZSJQ4i0+2tCv8nDHey9r+gFPM8wI89gt3jNui/ov56SqhGs7ZtvF4usI9
F3YdqXpvIpH+We+b30aVOGsQilkGymw247gOHHy8TH8JI17KGP0mnF1FFHIj7b4TpP2HDPDxAx46
3+d2gnNbU+cLPzWdDN7W0+S56sW3IP9PUr2tlRKTgUIqEvpPstPX2bp4ZXjh+Hff9LKOcwNXlPl6
sBkVRQPMQsfW+JUVRa5AampVW2vMyuu4pdEPHoYr5Ezb6peyB1rwvvNgo+I5Bzn7656s+zOsT8WX
SA0v0QNvZ/ZfTFFXJRX1EhaCZMTQbOlUURLAoX0Q21uvPTJ2Dg0W3lQ9zGJuz3R6xGMaPBXgqL75
5QdiJ3SPDpVoS4zbE5xoUdOVvA0i47fkuCIphmTGBvc2pGI3ImCbFMNhFqbgxws7vEOf/7/coKuU
GpOoEWPLpuu2LqRDy93+ZoHeoj1ba4yGmfw6fUR+Wb5XnITPo1gsQJbxkH3L46F74kuUicsIPv6T
ipvgOY8iaYsE54Z37dJNX7q8VzAKaUP7bQngEHbBRq/rVwTH8ScTwECkMLOpb/Jy6ydtjlz11Sj1
HA/kGJGRlE9Kzq/FxPxSTC7Jp7WbibfesArnwu+cwW58Cv7xmqCufqln06hYh6Zj+ho6dXX4bbUu
YwfMqsW0Cu02cGHNOWZQ375w6PlNxLp8HVOTNoX9NatCwfN3t93qA65Xw1e/AXFiapzWnTUpWldS
nC3Mdef2m1/LzlGcNB0cfOBvW91Mf2z9lA9+5e6RC1yuxTaztJ5YNeqHIOxP2epXfg2o6v3aSzno
6laj5SSaH3adv9qgRvMaDle3BEfARK4TmiZMXKKb9VY++213rmqJz22M8hpMvjFZm1PT4PU4P4bt
wa/jzgE1gadHQ+GAU3XNQc6hGd/C4tYzxe4Kl0S9HiPsdDBJAlVkySVl4wtnsd+EjUtEgp9YBHN1
jHc2Rmd4KMIn6qPfgDibXHIomvRkxJfsxAmoi4JtX/xadoJRCLvlRk9wUI7hw3AsWpzIWPsJDSJX
sBQvddBng8igLQ71OQfVt4BTVe+3Of8Lnf/vcW6FcVnAVFqJJGmf4MHKH0a42b2wgf7ma7qyJQu3
lLSH23TFlqh7Tae+/iil9ZziLjCHyYDG2qZJlW9DYRJykYL6RY8rXBIK5maHMbB6Cs2ZTl9bdfhd
HF3dUsvyHCaDS1otaoY/9Dd5eJ5A/+Vt/+dTxjDUi4CdQcsLm89NTN4LMud+SUKXlgPKV9+pOk4q
sZk/6sO+hsnQB6/w+Zfu/J9+79EhJGmSpAolb0AQq+F4OKWex/5/ceD/ab0Z0zZOji2phiT6sC/i
rdLJe7+Ou1sl/EeTsEPTOJtUijRX9RJu/ndx41wYNwMTdqgjEizee1sSva5l3XM/VV7kSpcUzQSB
wCWpsK7wSxaEC6zrB+6l9AV+/34z1jusPs2A0DFwngVR8JosfoIuGG7cN71t0Com45pU88bOdQDn
8NhvoXJ1S00sBTlgi1nt5OYWKNbwAZ48fvpkeBrd93vO4EnYrWgddPn5oZ/a6BTilOW3ZbrSpQDJ
U003TEOUK72aVvEnXJL8dgdXuLTEPOZ6QNTrNRd/4XqVbadNi0B7rSqA4d8PzM7nBHXih63YFJYc
BvILDDZ9gpO6AoOjDuD1B5OoKpVgh207+4iSQq81nLoYkfFQJIdFIvyeYVD8MHeNvCx1Nvlli1ws
VLdsEhRRgu85z/wxwk2xVAvxnOjOmnXwPG1DHiRVC5aVqMflFI+p78LifM68N9BeUDQ+NTIuCFRu
py02qdc8hzXM/WRhMoU3KMmTamsE6C2xrAPoUtpG+FXJ/GTkgyJUOD1yFVfDAbvAQ8Gkj3ndBqkr
6+onkstw6sNK13DrJnUVbdRvoruirh2C8w31JmHVGlSfwgacU+Z1CqKuqGsGE68fdRNWMpAfZtp/
lEPgpS6irqZrGHnfzdwcFbzgP4H6AeRct3lOFOekn0ZmXrIj3ytguk1xtOzPLbPvvJYVV9HVDcoc
cuBHVaNOlCIB1JqPuhv82ALU1XONnbA0EhlWrTV9nY7Dg2ah1y2FusollEEy0MmErdYwK9alfxh5
7beMu8qllG3wtCf5Vo0zkmJ4eewKtcefvUbcVS5NKZ6LwpZtFeqgoQJKXk+rX8U8XlXuV5Sawqr+
0MFaIal9zjSvYJbrtYjDo/G+6XXuVxiEclO1eocDEoVNt1eyFk7c9y1P0HbZjNRrJVL7IPL6Yurv
fiPt7A0i3uFXu8YrZsi2vYd/R1LCptevqoe62KB+igYb8XCtDJHwUwek4CHa/AAC1FUtobA/oq0w
a9VvyXlIyOvGs9SJujZFqYhtm0+NqeZofaPX6Qwlmt8i6KqWDEyV4kROppKDhh9P11VBn//w+piu
Zgmmx7LfQYSveJJVmwrOjUr91kCXGpQzkwMojRloY4AO+nEfLzxcAq8zJ3XBQYkVZFEhWSE8i8xD
wFhSNGwhZ79hceJykAJk4NCuVTsG7w+xXdou/duvaScwM8AObBKKtSJBV9V0fJcf/Se/pp3I3GOU
O7XJslYgTL2tKftERz8ZPmw175cTEDzNiivEWs1d/9hve5l5sk6oK1nSgu92C9DrnoZNMWb0qemz
f7xGJHVumaQXNQrA5rWi6ecm3B7I2PodelzB0rj0C5xvGVpGJTycVB9l8hLdJ8WY/vyKh5fZ+7Gm
Yx/Di2Nbqwz2WLC3HVTWPpha0S8NHoXTIoO7uF+eCW5I979lly0MJ7ZiMY/aJwpa5jIHfucrV8Ek
1phxwA6WinXzqUYpQaioZ9NOeNZHNO90ipdqF1v9rMO5fVXDt96zdSdC01Rm2ISCpYoGHhZABmdP
kZ12vy3fFTFl3IhVJC1W3PHGTWDnrmn9VtzUCdIIfnZbBHx3Bd/2x4jpVwA2XrwCyVUxTXinBIQ9
0NWhWZGpupy77OTXtBOjR4dHsGjjS5V+zc1DNHk262SBstQKNvdwHCYmOCWZqOxaP/v12AlQlgms
fkhvVGuQAdIiSqB9XlKZ/DqnR11ZTxRbE/Ieo9FmS/20IYrKIBXab9d0dT2DTecN9kS6UiJ5hkP0
UIxMv+Sd+LuuO1EJMysJh+l9qZoA+qxVtc8zV4vf/dVV9kBnEDEQt3SVs+EisqwUNvFKRcK++X4N
5DwTrWmGpTpI/0FQdU5665kscDU9gY3g8ADvpmow9AcR5Ou0Er98IbzO7vsNV3OVi37RFZ2+J7Y7
d6z1O/646p2kXyWtFwx2PR0nyBkuQJr47Zuuemfbdzqr24RuBr2V6dqphyRf9AuL6y24f7F1uuod
FoxkzQBjwNYpousGxfJfch6SBpq+VsYPS6AbGGdLUI/99gpXtLhpu4kZ8NpqCAJ1VpMKz2nvR/VG
hfD9Bw53OA0YPeuKNyEsJPNVnuA85aXDoK5WaFhkHOSm19UYHPNlTsV8zsZh9LuzuFqhLljskCrM
Tbgoha96kuEIoDyBwdTVCnEUmXMoUVXFCGz5+DB8TpbeD0tGXbVQMlJA2qlU1cSyN6N41zbpB699
w9UJNVYuMYp9VBV1pthY9K3jk1/6wxXsLLy1ahRoWk2of8JKXKTb6lefCLfY+3m49WRqjzlWFSHg
3/Thq0VPfhuSqwZCJVe+mXVSVb7n5zCri3HwexGnrhpoYyFQSfGgqnaqL8f8nYa13xrm6oFCmwOD
HYIlSWh0BjDglC+e9yxXD5QeLeUBEEyV6sZiZbbI59HvQOSSjPZh6lCedMhqmJrmc77Z9u0RNvRv
r7kdOZsomzj8kuFNUzVgsCR9XQzW80jkKoLyZefj2qHpLefLudtXccrm2frNQFcVNK1TAA4sWpdE
PHbTWkJGXXqNiasKArqvaVjTD9jrKBxmm2Ys+QrJrV/rTlTOt3qz6BibikANhKPcu3z2e9CDBch9
wLfbkLR1aAWkKgTK2nrst0+DPgY/FDF1hUFYTupac7Rvlg1+7Ef3dQ16zwyiqw2KeR4BgR8kpdHs
uuxRkQEY6DfkzgmXt8OhTNxm5RSs541auBr0YBr5Ne5cO3cwSNZgjtMy1lFxQHmUEr/YdLVB4dLG
UratKWVr4kvOm+Nx2XPjd1h0tUEQR6qsSRpTdkH6KuD8gZnZL4ntCoOmXJNkQRK7hNXjVoSKvaZ1
6/lQ6OqC+m3TFNJOU7Zq/6jgQlLMcLb2+5iuMogFA7IS+jYoawPnuCyvAPX27bkTnhHcruLNsrVk
DYCsOd3SE/rvl0Rw9UFDzU3Q2wyN1/UHoGv+rDe/M6ErDlLDPOp9jEwZ9POJCH7OTOYXmK44iHC5
B3yjK26F/GxoDn3QX15R6QqDVkUGE6e7KcNEfOmD4bJ1ynM8nC0Tm+Su+LSZMpH2aTbthR1+9D/q
Mo1mPONRzqUpjRjqC2sCUph4on4XZlcZBFsRIvDEYUpls7MMxXN9yGev4XZlQWbokFeRqymXhbym
TQN4LyWez+uuMAjHY9OPq8EETOQbxrIJ2Wblt1S50qBsDNtJ8s6Umz5O+KHHKDN+88TVBWkVdknb
4WMeQxgUGZ0eguTwTKX+JAsyop5l2Jty0njm2LsjfQBI/pvf13T2S7g7mGRFPXI5Wfl4DGmBQfLb
dVz5S5gvE/LkaDpLulOv29Pc+DmXUJdnVCuyy6xD09YeF2ZukA3m+SmdDK1aZQiwOCIHRq5LMY3i
OQ+V8NpziKt8kSiLSpQdTTmK8JRE68OY+p2piAszEknYGIJ/JdvqH3i8OnGZfveZI8TVvLQxE8e4
IHCiI75M4WSKHNl2zyFxdspx2LUSgptymMQH2v09BZmXLJ+4ohc5TozqCYMdhRZ7QvLYyMXrYE9c
0UsIHOwkNgx2qwG86fkj6nq8LjvEpRhNMSBgBE/J8GEfixSOGin4Gn7fkd7fGRRBpHSDMGXTHucu
q5Z58trciat26amZqAmCtbQcluIrL2BUfPHrtBOPoVS7DEesfs3NsbbNUe18eFqXEFdbyBqRdqRB
vxlTf/dH8sH0u/AbbVdbmPVhAJ082ubRq5Xkp/A4PFt2rpU94Uca4qJQrvNe7PX3Of/Ta6xd+c/S
8DRZLCYI9DRnKLmLrZdemwHEffdzL5xTrvSYr6W0SQoYCAR5S6cDz9bj+9Z53qXNejtua0LWM8Qp
f8amt57DHd03frtgZ5tC13W0P852f9wmPwIdcSVAJKPUZvA9K/HCK4vpho5hjWdQuuQi3WY1khvR
Wqq4Y6d1OOQ7yzb9wmnq3zvBz4l84sqA2HLgujSFugyRNA3LcOcqeMNnttanhJi+/tALInK8QqqN
P4LZoOB3k2xGPSpmJ/HYh0MbF+HObPeGH1ZuLQwx+9gvtYiBvP9oSY/9ymy9LmdSAzVHyA/Ykf3t
FSYufMZ0QVIPMB8sj3n4EieNQKbYz12KuCoOM0Uxz2iny1y3ZdvnbUGknyyMuDKO4xhkl0MHXloz
00JKsxeAWeZ+YeIKOaawae1B2tuId12RZdGtQPbwo38QV8yxGjnpRWLMV8Ri0ZB6Oi158sPrg7py
jlXUBoBqdL1O+Odw2apIBY9+TTvrnqHtwU1co9+0Occ2KlnmV/FFXPXGMizDlmpMFUqm+ARPH3I6
Or+XS+Lq8GqTpDiAWF2SPnpKhD2DDOd3WHB1eLkJcyWYRtNso8WWBFUHVIPfTuAq8dqhSUwbbLrs
wvXBCvwAQM1+mDniSvHSJlr5UCtdNuM4nBOzDw8bU5HfedVV49V1Fg7QzN0ukZnE1WOItwY15Uvt
dbMhrh5PiIF3JBzRe3zZqhWSv2LLlnrebVwzv5VtDbx2EUTSPIOD9rpbhVcyg6TOBhxuc5+0mCJl
vUxfJtu8xTd4YSm/heEvNrHU2SbMltImz3tkpVg8PoEuNF5XFu0h6kp19tVvCXCSSASFcOESJljS
xywvtlH/U5vZLyVNfhIUtfB77WeK+Z6IR6q/2DH3iyRXT4TdPUABKVoO2d6cRBSeQjib+G0WLhWp
WWYyjwca55l8XcseTy/S69WcuFSk1HbTlKBqukzjOTgPafdH0NR+iQfi0oKGNKYq3CJd9jcNAeq+
vw5t53mKdYVFS7Qdqp1jXe6ifR2r4aSW3i+EXFVRLcGWySKCOdi0LRKlvD4B5ebnPUgSJ0C5iqZj
IhiVfF7KkUdn3Om9HuiIKypKp0AMAURFJWv7xzodT/mQeumViCsqCifbpjuwbTAGC1BHYQre+r0t
EFdTlFid94BzYJpYUkCxkadeuW6Ygd8fa2mqZKcCNGzg/PQ6aFhbaJH64Y2IKyoSbM3DiK66zOph
a87LLMemmPmMujuvpdCVFlHQPXNwCW9fcz7NyfocRX41vDCOvx8ZlsxybyUOLL0d6JlyW24r437L
lSvzkSqbYb2MI8vQx4/bwgrOQr8J7op8AtKjxKlH01GfXZFCOfPZz6KSuAqfGnCRw0QGEzxg/HVX
DxjzHk+jft/S2Tpvsm3gPcOxjKOGXHmw8suQL7lfcLoSn2OImSJSovWWt2Ex9XoaTnZopB+fgrhK
nyTYR5H081jW49AXEveJeW/8dnxX6jMsVMm6k7pc1VFAu/XUtfzZa9RdNRsXmmlJBlnC/HK9bDw5
TkEIwwC/1p3M0o784KJ6ZsuWIQGeTG9Tsfhty66M6IiCRHXzYUtjg/YMMpV6sFPoeex3lUTQ+mqe
qt2WU59/apD2LcbE+u2drpao7uBnQKjcSxj5aUCgDH3UrPMjsBBXTqRorPDiWttyyPZlKKDpiIYT
k/v23euTugZPisxkgs3mXOZLaM/92E3FMXI/FBBxFUt8nAB9tJgwAQZk3cRDKl9SoNzm3C+O5q5c
aerI2lqDCYNnXfODYfLED824qX8mGffgdgFXLj4FRzZov3upK2I6bDjvGQttmS7vAx0AI+X5jV0B
0zEOTQyhqC0TGG8sa18siZ/pAXEFTMEeg32eY5T4pv8QGXkknq47xMUaZfsRDEtLbIkLDHCK09EX
rfJMubj6pSauwZbXypZ13HbPyEwFa7ErGr2Uv8B5/zcTyJUwiUECG9CxuRxRRRx/hPExv5rUBMkr
vqDq/z3AaWT+qJuuhdPvfnR6+sumW7QDbFrPvRmKFm9qoyyQp5yOK7xwAOyxR8PVBzKkiXwiql/b
qzJyX97ovWnZQxeimLhaAApT57GnyVrtS7rlr2N4oJGHsY5gGmGSBgyJok5Y8zkOEpqf+gMLzLmv
5aTOOklh3hmxoN/KpUWq621M1yC5dEsYN48WjxXbmxSwVzyE/LXNeXw6kt3aB7yHXs1A4084qq1/
x+G0vE4+ze/GB/4eSS2um/yioan+Z8Wv7qcEliRpCdIeGEpRHuY/Arx6DoXomv5Vno/Dn/HYZs0l
2qd4+kAENT8OC3AboK6DjGDAAqOKarJRMnwj44H3tSToh6nkIhPHJzHz3l6WPA32S4YCV1WhWKrP
nwLNjHydDMkYfQWAfV/LCKYO7SlPF/Gsmz1pTnUC8eNpJdPcV0OzNerNAJbn/jGFt2l77iaUEp66
ho3pCR4ISX1ZyFHr6833nJ/DsdvjP/CW3W4Fq2nA/t7xAVQFGu4K882eReLPVtg6rIItybOzTfky
XPJ0oM2JRXiJeEgzG/yxJQePHwA92PNTBF0JOYO8PMXnvW3H9xsVYnpo+DrG7ybQHNCnZRxv+LMp
D0+y0X1e2EWM3SUEYSf6o+NU9ScJjj3eww4DgqqMkmn5H86+pElSHtvyr5R9e+oJEEi0vaqFAHcP
93CPecoNFpGZITEIAWISv76Pf1Xvva6yXrS1WS4iMnwE6erec889R6zGj7eU1QvGDBY6SS9NWmbG
bFvBfU/JMvrQd++LGEJRPjVmzxPQ+kRPk+11sSCJiSrknZcupJZUbG5i9Q4y1yTJtZ1klfJ1mN6m
pvGhvKnIMu3DKPbY7w26WeEhLDpf7mM7bsfNde3H1IVwGkJluCnBx6q/LXpvOTJSMGiHg7Ej063v
gk+8n4W+L2vmI3CGLhaQauzs+1RxWwugyiw5lJElM3SQAgD5K8U2E2MbxtP9lFBXKGEDOW8QNZ1w
unnLopqjlRAwhuvOthUpo6t56bCUTbaEjNt86AKQdmlDijINuKrlriksXTMfVP7PpZLrLDxiDFxB
2moqMk7qZH7uJ8reAFsUKuuWKBmELpZi2Vv8d3OYeDhuomx6yu/QuIitgCjzYvaF5vi5VyuLlPDi
vhkbUUNeaM2GaVLu3XeJAosQyvuV+c3KZEgyUuopvG0gWvk72MqV7D3urT8HGLj8cLIOnn3e1jEQ
k9IbHgtZbwTyNvGynSK1QCE5rejQ+flYBDG9X7SLyG6Sumlv3FQEZq8WVvfCRtN8189T0+6w38Ip
NdHQ/VpKCtyxgID3dIB7kVftPTfLtyTGAHk3EdpDbHLQ7GWJjHesZ/yPKKEpw97Gjuumy6Fq2Zg6
X+xMm4cyLpr2G71EP84hahPwCUzmIoyP6xhC01m0s4xUm9ZoSnWhiElYuhRf1g2XLiZ03vceDfht
t3TXJeAxibAlO4nbhaq0eMIQXek/1ZNXtrBMtYXfi66XwPDiSncvrU9I+Yv3oZa/LDww+owMBRL8
smxifSohHr7etLG/NXfbUMWvzVp7YVqTeYl2g1GTvSDaemtKy8nEO/RtWSAg/ljrFwyvhMmLNH5x
5B1YBRjILqw8dvEafzdToMEdpqxdzm3bIp0I9Gzf4iiZ4Pmmpup7bObx3qi1YEJ32Fleareg1k8b
6vlK0JiyL39DIiIgEreEWYmUrd+TDguDeLHilzUpJNnX3tTLvEK26KU9ZzLMGQbdZGZ56RmhmI28
vPK85TNuedvfmHrLwg3hRCxouV6v8WOQzDiQOHJYVVChCoeNM9xt0uZdaR9qb0i2vJoi/nHV/S5u
F1sD7uKywQgKBBzInW+uSybRYxcePcqZ8bMQMzevvYuA4PmxTT4HP2QnHprlHA9eZY4JK3W4j+C6
EewoNsZ4xqF51K5Le4hTTmt5Tpa4xJxLRbczj9v+FkAbMgK81XgeR+N3wrG2qHamZosSjgLIFti5
yQ8IibpLomjDUqgzfwRVn/yKkl5+BR3p2oeOlVsrvJ4DYHTUB4W0QnLX+zVOU+h4QhXOFZBTDGDQ
VTflF535bqb1dGxb0ufA9lUGiZ02N2OxL9f1QEllskihq2VZuB9Cn4jEd3eFXgcRFpsWCXTrhIL6
FBZt9YAcZBINhoTTafUWsUEuoU4Y2BEVqGeLp+dzFQTn1a+ziA3vxeLNu4DgA07waspgoH67scEB
Zay5l40wnMsKPSepMt6cCB8Sf/tVQpprH8Zr8bsi9qaL2lIEVumdX4QcQJ8MBQ5RglDPLfqmGAmF
6sHQpwl8CScsai4RnKJ1PUJtLxAwiHquKaobD+cADsP2xXEP0VL2iaC4zSn4Hb6gvjv7rtj71XpO
5oHkkORf4e2qVTqyukydJZcmnj5wHeO8h6rkASDbl6LFlofhkoFyW2TG6SIr+mrecxiwpWHRoFm4
6Sc2taOg8wTZ4vXqU1c38a5uMWPJXZv1tMvbds57n3bpFAd72qnb3gMwONHFplKtSxbH7qFph67e
lav3QVccF7WsT+O8nX1ZGFH49sUsNT/amA+5XOLvupwvTsUI6lskVM36fRcN+tEslOaWD2tu9PZu
YW0Jb5TZIEq13giPrqAYkLDFYdnvnIs7wVc1p0GjvJR2/aNkBTtw+KhlRbM+wn88hPxTk4Yq6ATM
SMEaX6+Oz8rNGY3hhjRIo7OgbzmuOjyPqSWICBtaE3gMGsxD20T3ZokYjiWZGV8GNcos8jR28fvW
+M3zNRinhpE+S5Kgyh0m0u4k97efS1e8baEOD8NCbg0a6uKayqShKQ2EJOizUuGL73eVGEOKUmhK
bhuMyd6Srt8qsSYe+8GC5a1iw6sXql1XuXyYMYEex8V2HkjT5ET2T2atgsNWJYkoAUcMAmSpBLik
RSCS20syx/dwZzpZ2uz/ZGZAae512syQY8z6lnZM3jLWN7cMOvx3GlXSy9y3YRpS6FZLKOdlfdAq
oWYeZpAO7jqhtm0Thba3PkdOxBlLbnHKL9mwNFEmG79IEyRyEH/TOjUrOXh2mFLbhovwlwZHMm9U
nY5K29+83sa7zdHygMQlebLIEHHmr8tyX43BzbyZZT+XdYQtXLlTEtHnApclx5iLPDWTSxlS2Lto
rkqBsZ32sm46hxjK2grbeeNuNl5xKJGL3EVezPJ1MPznrGoD7+ZiH2EM9ELjOkpjbt44oySFFMkJ
mQF2Q+lbAWm5JkdmVohqLOvzaBIuCEKxSJL2ATKt62uhG/beztCbDtoEps1jRcTQKCQTNrhdF/mz
90iuoAco6nkJqLCzdSeAdodx2MKjryH1Ma3xE9FjdFl4fD+NQ4uVZxIB8vAgvHL5EQFOPQQVTEu5
DtaHwgZZuUibTm76vlpu/Z6aJIBAaizFGvk665m5KaUjwq9NmZnIfvlznSf9qo9Q5VHX/Boqmeuv
lfVP0O6v7oqu3F6K2iNIUjlBKUh+OU6inRfHMGTA4V5t2Ezx9GyGKFOBISmH/m2qXRu8jaBsdcKb
eQqFpbwbLEXS4Jd5sckBugCourpZ4Q6Qade35BSYYEpX14N6VAynIPEqBJSFiKKYHtjkPY50sEDT
oAszRnoROKbnt63SGtk9lWKIuDo5Ex4nGVpBuf4VrcVjFIwuX9j82jeg0q0GjmNIb+on2rg+3Uoz
poU2n1DY7W47f4hu+6VChqCvzxuO8SrPwTC8QBAETD/A1Zdx66qL8UKhVc+FVHinDWv/MC1J9RJ6
XZTrwHuNx/5CYf4ogoF9JmO840NQv9Qs7J4jjLzJgyFROafQSGhPsG8NKhExqg9RpRFO7NS4jJlI
fwTFqnfRVjArUA5VqRtClpvQv6U6CESJceUbCxJAmqzXyhFlWp8tlR1SOLBMYm2X5OTbxN3PfOy+
xq2vxKTiVZDevKGp/BXMxUu11qdhIG+s9z8I6+cMHn79zlsrfYOg3Z0hLCVPVOvqQM2cRf1Y541b
S1h+9fYVxiP+oauC9rD6TmVBETzxQBV9GnTWLZBw73Ci4eCrsoUP7Qm2j8mBh96S9gXmfCH8BsJP
20ADbuDp5nmMCMlXG6XYaqc2QTil4wzaQZHY9ihRI984Z5FlwOVtFLOs6QlG6N5t0KEfFKBv9oUR
SJKXevEu41zrR80CzOhs/mkjSbFDJVnBlYtfs9QZBqKyZA/ShQcAAWkSuyCNHS5u2PqXEiHnkIwN
FoTjTzB110JJqK9663W2V2N0ji5MHgs4FZEwUhmdql3ilpsZidHzPLp1S6uEtZnp8aiqnnM7LT9R
bzTCtbLNpz4KRNSNfl6XrgQOABU/5EzxmkG9D4xPLPjgq+JblM+QK/rmq7mTZXiIqL5p13Kn9fKF
zACtqgkjJYYodqaRvYuDq1Nv2Z2Hin24eFkRS66q31Vx5v76reqiS+c4vM79mSFJwYtqoEjWK/e1
AbgTxRaZPQsLC5NSnCjHGuH+pdr8NVvHxFyWzutuJcbwUjbS4L5hww83jlHerny417KxP02yRc91
Pa/5lMAYg6NYAWHEsCxoPXKhY/grLtc9U0mdAl95UxDJzycd3G1JwTAYE85nNbHhDtexqdO5nTPk
lh+bt0HrmpiTaZpkP3HpxFx4v6UiGBC3Kx5J5MJ3NIw+IPFJ7mfPQpOTd9tt0UCtdNu8fahRx6I7
XiOR6PAVO1rdkjEM9yN8Qh+ldJURdmD1WwxCiijwrQTk/e5lQLdbWjr9RaO2+j31CF8gsAf7hvdv
c8MuG51XUV0VEVnJXxITFHng5HZY4nW5NSy8t4xiDzp5Sx1/LMO43nFNj9DlatIh1k/JpGQWJrLd
dX6IEAkeRh4sXXWCPD7ceySLL7Zegszx8UfYMbWztPCPA0yZHyCP3GSd7ZHs1Fg/8wiZC+GSyOUq
7rsyK9p1rxPJ4fLrXwboQZMN9brbqjDjsr9ErsvoNoDHOKRG+1iZc7nXpHyLqfwEG+zGs7bOVNX+
hEnzkG/owuSwqlhQtfbqtLTkNYw2CdwikWkErf0RIk9iggcg4ltgMjUbZOW0Pasi3HtRzPlpdqHL
gL1U7YXOEdRaxh6qAg6IHPxT0yKZ3j00S5JjtHjNgVbRjwVZ0iUI6z1jyqSAv/RhrLsHr65zr/Pi
4mS6cEtRpnU5iuXdOpTEHSacWGmClfYy6LbAQGGhLrJJ/L0evb3m9TtcZ0IUVINJy3oMRDtCk68v
veY4X8XgcUD7mZpgKg4pD/reAOS585a22UX1pu/M3HvjPmjqRqY+dIKzohuG1A97CNdihady5H3q
eqmEHkjKjD1OyDYF5ntyvna6Spt4Cw/wov5RSpQgXYmTFoIB8GGt6wyi4B9VHcCXGV7EqdxM88LG
OUPUfaCoJ3/No1J7nyw7qHlnzdiiqcmj6nkkmITzVo7LDyuvGVV2D1fKLVFRVunkvpo9uu5qPDIP
JwyIbrG+Y6xqXxbCkJzrEmsJ93QK06WTcCoseuSvNKJ+GnLvHGvGVdqPzUMxNY9bLH95rPUOntm2
nAcrDDS2KhazUSOqvij3Y6++72CJ+5PyOsqrlSpcHi96aBuQni0QDZjBR+sOAuKdAeRzzaV8WuUs
Ga3bAcC7H7zB3DV+0ueKm3M/M7MLGomEHHcC98qrTV4P0h3CMNwtAyU3hi9eZry12E9MxaeiZmQ/
mHg4A+PQou5HfnZVWx22wESHqcKmKDUP+2wYotzNnb8falu9T5hl/2r4sNzNyGOekF7zU6OhL9Jh
XZ50AuEok+CSoLkp3ML2ljHXCbk1H1AyfOu3ZoRFMmTZUF5ONzrWygoD+XLQ8I6oY57Q2CnTqgyM
oLVavksTJTuyTZUWFHJoYuDq2Y7DsG+dB+Hzto+b4gCHISAx8Yqx1WwegWFi787BRw3c4lMPegAu
xxLgqfhKR9R1vrpE4UhncY2+9JiooqJAQGf4lNBt+67nyL4C4OZMNN0gAaLAtoWpreHZ7PGe7kPq
rWtqZuqvDxLXn6W0T/j7NtUSpiX1DIPPygsudJu2IAsNPHh1A6zjdqvaon+YYGm9k3FryBcZLXYl
AN6q3QNrRPIaT+M7dTXDTfC82T+yldLkVHirfx4cHI7cNvY/waSdixThrC33PSClCoydpfezjTa3
46yX4K6pr+BPO0l4GkKN2vxC/UTje1bQLe9caxkSCnJYIZqOUw+u5kZIj56jYUuAjsOar4VZnHQW
rUwa0mwCYEJSVdY1MCcWRg992XmP9TAr1NNjzR74wtR0t0W2G+4XH0dAu7RrAOUWoxBnkeH6gDGq
JjiCqzc5oSq39u8dWSeaamR3bNeFFYSXisbC8wvZLI5b6A6PA76BQV3WSTBZ99s4PY+989uMQASz
eQc+1cRisxpqu3Jt9Ue9hd84CyUyGhYtJlfbqG5sDaB5N46xa3a+WUZzqlZ/ziUbFfhI7dM4FwlO
j3Za5Qn+1zx8DGFMkS5e8AFG8Q/ICDUgXKNu7ZbRK89LifmHPA7Xsj7NcqPqCSDnmx16XZ7nNYD9
7wyQ/DSXrR6zFZ7U5zBuDPohmN5mh20ACJr7fRgOZ2kD9YUAr2pBALst+RD52Emxr9nBJXUD4jmy
U9BT/Vh1QMP8miJv6mDpVjT9U+uj4LtpmR8W+0L2SELmJOgRvBSwaJGs2q/OHDiB+yon38355rbS
7su2D46xZNxAX5C1A+rwtZt3rfRJdzfpcShzsyyTmHFmAbEAooZ6qN3XOGpwxicDwrMLZXwiK6q3
e9AX9G8KxpsBuuvtPLnNKR0C/xAucZ3RoP5ZmqaUO89Musy0tFAFowlBmlaxAphuv27mMnbVWOQy
WtidD0f58SCLEZh4LLF4RMl6SV6Hfm0mBNaaXBQ80ImwGEEBIg74esm1b4YYib0GulLbMrmJoRxP
hQMW5aVr0s8B4hwSYlRxrQ8Mqymf/NJc6pmGWV1vx2pzvaiijjzCgXq7xaKcp3MQ8vV5K1zf502x
QFVngPYTEBrD4ptuWtfg2BYTe1YWTq24zErXSIip/8OOeNljGdZApzDNiBIfCRIy+zWTSz/fAwtV
fVr6nn0IChjtItXmQLsnBrkKCzmf3+2okymvHF1Qu5ORJsJ58ZmqBQGlsDg81imGno3u2bPTli6o
LwN2syJl1U9j09voiMM++aVc8ek1VdvlGKSGj5jf+La/oZrDLodbuj0iSZx8MTU0+MRIYP0xB9MV
KEH6r1Nc4u6z76Gsgw+CIe+6QS1euGA5T2UsH10nQ7afInRV0mVYNnUk8M2YTsDiOgCFPO5v620Y
9K1XE45LvSjyjC0528sU2CrZeQOSyifMgRmb6sVp7OnSlN8+jZYbAli4TResezR/jOxsCsVAN6eT
GWUsalUZK8q+5F9QDG2fgnCN7yOjTbMz/Yb6hE6Diw4RRmZQ6a1gNAkLy8NbDAgfK+o1czoj3p6J
KZZPVTaa7VndgXUfKRBEMg5BZj+rZGm6HcQa7QdVK6htcPqNazFCXKxOo227Tl+UHvNThwbTctPH
Yyq9jm370mHH3mAIt3tideJHJ2oUFh7g5GxuaVsJjfNFIYj05TOVaCjsXTjhjAPJZerQHtSTeuOq
mE2GcA7/t8jBe3VHa00tjl+dNDsWtra8GGkK4KrBHHf5NKr5a4QWKUn9OQDJalZ84qmPK/QEJdiq
SHsvjspbEqKh8hxiZbgb9JKc/xzIvre/mMKIIkCSepyOEZjIwb6fZTPcc6278Pcm21rtoW5cfM/j
5JcnH82CTQRjPUR3fon+RKaGsvSQ+G/QRxO+AgvjGLEruigmH9om2eQ0gPxVwVvqFU6ODDJ4YxBd
QjRdAy08hB16H0QtOZK2YnO2sF6HYiK4GKcKk8HhvgqSvt5RTU35uujaBvkqV0ezGUkZjp5l1O37
NDpENvB7+vXOR4vyEzSQ3omC10SmcI4Ziwxq7/OTDmHzmZmijUFXXoDcCxwB6i2eUP7vpsJD42Ia
pw6leIyS+VLD8zbIioWx8mltidel0JYgS9oN2zres6nqc91OA2JlGOt6V/DST77RxIqWvGVN1IOy
o4EwWbTDukeM9swAUxmecNNwEgPoRGmo5l3B0Fp9hwGIAoqP7gkmW7EVQ++uN16w3WirOAQEvTYp
nQDcYefbGvmOWkU8B0HxKcMkUSIhtB7ECNPMT1XjZ2QtVbQIrTd8D3gKDZ8RkXG0cyCCYb1WA26Q
btk2HBa8QZMBTYRiQTVSHX9iUNW2h6aLbPSYLHop8lh2SOQCx8w9achY/+TIO4GqN5Wsssqhmgad
MsC8K0B42q70h402L/kZzqYLUjf3U5Vj7MmrQUSrR3pN9Eki1kZH7v9vBODfhVHGUNVVWZjuYGEm
fmiTgd+hVUf/SRb5j5/r/5K/zf0/2DP27/+J339CgHQopRr/7de/PxuNf/95fc5/P+Zfn/H3/W9z
+dS/7b8/6F+eg9f95/tmn+Pnv/ySt2M5uofp9+AefyO5GP98fXzC6yP/X//4F5wUeJVn1/3+2x8/
zdSO11dD7Gr/+Oefbn797Q8Qg69aAf/xf77DP/98/Qp/++PGNp9/uRmxirv/y/N+f9oRL0L5X3kS
MD+6FjrkT3b38vsff4n/CqFPGsdRFLAQ7YA//tKaYVR/+4NGf40ikE6Ac4cUczLXqSprEK/wJ/pX
iiYuS+DOFyVJDBWG//p8/3KP/uee/aWd9D1Q09Hi0/yDcfM/VCi8ToSTFG9GCOGcBv/OI+qcbgfj
NfEL8qtfAOjPURU9xwT9GRjAUDSG8dPSh2icc3UO4upb9W1xQ0DFkFep+OborzhhCqVvRwLB53KV
R1kfKRm3nZmTBxsHXuZ8k08o9M7DdmEA3fcS2W9psOdhE/8QW1YhbnJ+46kEubpDjyoyUYrKSe1B
GNpryrmYB93vTLsdCquJmB1agZyQGwTlYFUHqyDaFnZojVl3i+97i5PrmW761s61EqxZbWar6Y5R
QCi8uJdJ4k6N156WKMwbEj4wNHYzt9AH0j1q5de7wNRfURGeKuR3YYFuYZncO7+U6eoVHOd496Sd
vLEV//Dn8MGf6GM9+X6G4AgEwcd8pK6loE7dT0t3H+nwQTbV12SaHxsLj7PZ7h0vwato1E1oSToY
ALK+77VCVsVP1AmiaDZ0bUp1XuoKMyoyJ6iVKq9BE6bdV27Lg16+gN9UhdW7kVAMYx2HXYL3qXxw
PKbmu7LvOJzyqWifKkIv5SZ3gRcO4KrYXvg3YWDf3NApUZEQXTAaH0EUOBtTQiG9r79Knz9bRw+Q
wr1AqfmJQEA9XW18Kah3REsZINUYfcDBF63G+jawPlD46BN8lR/XDn6mwvI7WdU3aRWGGdwdM3cl
fCX3KkCL29uGfFL4epUP8d51Ja/IDgTztx+weX6eYlQt/oZUOGbfheQfqgzf+7b5hiA/AUWpeR7m
FOrRP0zVxwigFnlSPP7U/lnFSPN1R5YsQfa20OqXhOW2GOoXjE23AKnL7s7Hsl2Tu7HWX6Cj8GyI
2nsLlp5wI2nEUK0XBSe13Wj4pQJMiJwJpV9IiBhlvzcy7EWN1o2AAxOaNbEb0FHsHvviMpVzceNg
oZDx1rOC1C16NtxV2Yb0CKZVSTb1a4FeTvkTIHqUTkHzgFb0AtWD4CFZQf5ZmyXjW/nDzvzSh4wc
Og+aSuMGtUNJ0JxtWiDpohyBl2MKMwIEgPvoRgO0eAnfjN5HtnL7meZofEViJL5MPcvqHNOCR1T4
B7CvtrSIRyK6sUvDEI6T22CzGJwJr6EPCfOO0j3SEGZ9DIpXqWfUd+up76Evf0OJqVsCkOtr1Lpz
atzKs1DjalsZPDZreyPBBMC+ut45tOzEuALWVu39UNYuxzjE14LaTWDnlCmISLg8ZX/Ly+abJcFD
tGM1MGpL1JZKktyBsHDjQCsSEwb6RP9q/KQ5rkUFFA38e+1HO4Ssa3drPsOPE8Vy26JrXtk7Ep2q
iuQycK8zV8j2jMexK9y7ekbfQeUDYOOD5Nh0Lal3sWxBEVKPibFoMOLhjQMdANnADz2zZwhSqAyd
2FfY67l0zAgoepnXw5n1ANQ0EtXaPtvZ7E1U/gL7HaEwvswRD2+U5eiJokroFOAE/hlLrIbWA+Ov
w4CikB19WGL0MLouuCHMf6hN9WumN+NYPFSo5SAjEz8StrGDR5xGeLhC/q8BLn7uNnJbUbuHfxtc
ZJGap72/hxDcc4xcJ4egwamtVpuzGG8Di+d75U7FZM8lMuUdFs89r9QmQBJqdysanqIfygtDH6tz
/muCwXbRygKNzuqrXkooNNl9O2HPmAo3ghk+CByixz8XDAEprBroK466B89vZ9GD4yUw+Hda6u6e
LKjoI/RxAVf4pW+ycY0+ijE+F1WxohPb3hQJ4Ke6ReQBYYwAuIv2SVs9Iu0G6W060qLsRHSViTLj
9NuCDsAG3eWJ5jeEG9Qz+FSeAYa/miXvIy6cA6FDmduezu8AEC8BFq4YXPd+CMelQacQ/akQeJ0Z
zRNyYwN0Gw13lNY/eru9sjjZ1Su5OBK8FiOOCre0E2JbggwSKEs5treY+2oFjxXwToOWNA4q4G8w
MKp8bBIJ3QEK2BKEpRggRjpADihTVL9412GXDh1t8ItItmLGM5VvYGC549jalHvxlMYeQM8VAniU
R3njDbkl52CbcPqR6Sx5c7t1PEK7OXm2QXfv+5h9jvWLltMvAonSfsPVI5B1FtEItLgikwCfvE7R
8UQrY227bIoyFoxzCrwurQdz73XTuW+w3sNAaqALwZxWpACnbvDKVDJzUQ5YtJmbRSAzMhnMwgcx
gKOWGQsRn0CjVbpMPAOj5g7UVKiPEewwUEMG8+pd+11l2WV/kirmYXsprf8Y96oD2aveRXK99OB0
p5QgdCGjYEv3MWh+6y/oaqrcruMPra7LbGZP/ZIW/qwzyNJiBHlXTHoBgAJyTRwN98b3hpR4xAoW
Dt+EB5DgZVHqD+y5XzyGpX8FjCa3HMDY3xU9SW7W6gnDE+sNDLOOIesQUfBs20AelBQbWLAAK7Bk
dALmEeuH99Yf3v1l/BkHW8YmfNYynLBpW4feS/vEhq4HF6EphaTzHVNYDMm8Yvs0b1fZGYGROJBt
4l1E1iD3gA9n6MDvVjLu2Eyf+Jygko6fUciGgmw4/oAyvffjBHJQDKGD4pPG6ruIHKgwlKMB6z+g
+/HFunnMFQO/olHRaY1j2A9c264bfPSAsxT1JnMXtXfWNq2ot/prDe3Zr3BsaYqLEySfVkJhB85T
+xiQSgbARIlxCfetcq9FWX1vg/oxG/cSsfduLdYcth2vQI/OKwB9v/L+N3Xnsd42s6XrW+kbwH6Q
wxTMBEnlYE3wWNJv5Jxx9f0Ccls2W7J679E5ExihIJgIVavWFxa2tR59bodqwfa6debHB161Q5Hw
R4kwTwSzTiTAheLUsbTiheDK95qxTNXyscEwZ2PVpuPlE+YS3YvCeJ9XOtZN5PptMa7SRTCeUBHf
Dlrhbnt17Uoe8GNjHhiBjZ0geZBtdbnZuCLvIo6xYPhiRj3csA5X1VitiZN73pAMhp2omxDiAzBk
SrxUE2nBqvJdAaba9yZQUN5uYnd0HQiYtuR6w0pVeAggfbDJ1vJA0iXVe38l+9oKBEi0O4ZPGEDm
SckJEkNtSwp7L3r5jZWkT6aiXjUmrDy3sbOKNCsZ+UVUQMszmhpqkur+o8rdUsIGgOQI+UmITSfR
lbSlYNRbBlGbamsA1Yg/qSNBR6IPK7kOc+iOwkqUia1SWbspvJ1nUf7XpzB9FEc/uibfeST4c1T0
dtHU8gL/JxXmxrBAeazsczd+yn/gPeAtwRz7FbnoLQymcqmT3pqgpyXOFjBQrDvJ98pFPapXkfZa
kZDZBKTdtvgM2nF1DX90gaibGyJwiU4hXevqt5GyasvmQmVc7+OcV0oiKiyiBcHjtlazHZTkm1HN
LnstegKGVAlhtwNQ95LaB88emfVFGWYLUa+XYTHcC7VOmAUfri+GZYiFBLABXN3aJswDVCdFSj79
udQf3TjeJ2NMhxwyvNWm8A8ePt1CK5jMe8YOaP9J68rHNrzqsurZUI1bK7FeXMF/ZdLz6ikSQ07c
VWhI45dOrp0sIE3ahb611LMqtVEOFrbbp5dxNNwPcg8wHK6pabqoRZEAt23GVQWWD7egaG2twvvT
0oV/tCykZqNy4V4ksfwq4Ai8LhKQ6jhJnvh4FxC/F8DQ4SK77XzQLo8Ol6d768KvojQg6dtUFuyu
rx57YFo7Sh7rxH2SePYjfGiAaJ0PyRju+yi+hMxLciZr9hnGhDb0jketyl7NUITTWl0LEfm/FJdm
oWAIU7XypeUt2ehaeykHtWbTC1ZoLvHOiF4xuf8x9B4pf++VfDs/D/DQla7kmD6hqMMfCXAPjEkY
Qz53pdBFbbF7UHv3cvquXGYarm7SIQQ+YJNB2ZAKqq29zQz3GWFNZxeU9bWVgpc3HvZ5lz4DqJOR
+se1An8ZC+GP+WaTbtxVpgdrrCMszQOQDOMOMANOsPpNZmpgLaIAyj7MKjinwm2jTeG5WN0HYuiQ
zOQxQPK3gb34jvMgWniwd7yOQSIdmCyKelkQbPW33ZBSjoC0YVnovt3qmms3igjNYtJFpfcxoPw2
p2bBRkZnFIoYZI3eXvVbJp1S+FQcujHqgAQJucICoX0F49Mn3O6HGi4e3VeAiHMTMLpvcTB0FyHy
9o3rIxjILevGJQEN4FEfoEKhfBXiSwICdSmK0qJUyta2QoJtRegB05oC0k/gNIZ0ylMZYqVl3Hpx
6pj+Uw0LnpRVS4Vkup8gfo1r9UUtjgZQyQiZbkPIlDCSJ3BdKnPpYeBva2p0VeOZtcpFklO9p75U
RTesptF/0VT9vRbwfg9MhjLTLZdZlB/KVjdtNKOPSVo8Gj6BsRnee7jVBVpJyFgUPwZpmZlM6Rpk
jQQF3Glp03jfc5kxjnCZBHRm3XYNSoogE+mO12HYcduC9rEwphdZ9FZyHB/0YrxHxJINEaBymz0h
oLglmQutx9I2UaQ0S5FYu0291yCqHtOeeM/UwToUgfRw0V8XcjHahcckPA1gOSHLlxbaUEYruZo8
2zEbhCux1oL8fnB73W4AaCCsE9gIqBLssGVRiPpoMzdQGbdDOMQro82TjWDd5D3a567IIQNp4pUY
GmsUE484DHWbwIieumyYHOdtPXUHhGn5Zdu5QI4iZLu4vOks83uAHCFooapVjCrBTI1SgufRiB89
IT3ESWVBFdOwFnR7mGL02mYtZODWqAViw79JzPJHEhgbSRW+DSUdAUVVBSC8V3mK2HTFe81yTJMr
6TjUyj+lJclLUYcOlJSeuexi48rweF8UdNAYffhEqbCV4qNPenQB76tb+q55Oxp1ZVu5dT9BrLYa
KLuUpPZCazfjM0FjGVSl3ckEIJoeTiZEeb3SGWrsykRNYgxgDnlS2EJX847D6ohdaPXzSJ56mbcY
Mv/OcwEyfe2HLvX7sJXaRdnIhU0x7k1YD/dqqphE8ASUABnVJm6AwkxY7eYogHa2NPTKbxj2kYmV
B42sMloE32KKlRJsDrl0yCE4Gg1DvB9fQfq7YT60twbjFhTnoh6jrQrF347cZRFMkiYZ+UcGvuob
dASG1ztKddFri0RqVgVeoJtAvDItcw+z4afHxb+VED0GL2VWZT/q83TnHxnST1v9P5gUVSRdwmzk
70nR6r9u8vJ7HQ+/p0V/nvkzLSrp/1INhGAiUoifGc6faVFJ+hcAkIz4AysC1Ehc7WdalCOqLouc
JEomLPvJzOJnWlT/lyIbkBR0hRmECv6o/Ftp0ckA8D0pKsiSSoxgGtKZMWBJ394OamNg1rSvtPQF
Pc0ykV20JdIGNgnvPqqG7qKB0frbPfqZmP09ETs5CXxwwXNP3QQryViu5H43isqyaK2N3IgF0oSA
nFj+hR/NbIf80UVINOe/VTkXPQk+MnyFXdRcdyMweVovOxzzsKZftf2zazIyBrJTKlPvRURYQxl0
vzIfkybt/kdXP9N/I76B4q1Gwk4Mu02WTF2GsMgQsUtVQs2KS1GN+fgDm9n3QuiTQ/pVIebp/fzw
ymf2DSgeAystKNgkmOrGzDbg9zsN3hIcPacR28uuMBwj0pelUNA/fuVZNL8sH/1g3tLfb3ekFh6J
iSLbDf3KumhO8UX94PuL9B6U5aviCNOj++gaZ+aEguTLdTVm7i5tFbK31hLfq81QXpAJXjaZtfSZ
bfz9Df307TkzYgmGTrSKjlrZJK42cFcJzonNXRinXnA5EeBMd9wcktZp0ltNAeVChf/FpT97gGd2
EPoo9EjJunqnxtKmFS9r6FJa6eGQSuIoAmSruKOqU5hUg9El++9XnWxPPrq103/mt6/FtHohIwVX
7yLi0Jxa8li9boRW3Vh8MsTBG3cEP+++qgX76Vt61ucQaQwm1DJzlz/mN8E/KEu7HnKf7T6URzex
UWT8/Xd9ciH93Cg4csvQVCKl2EHHtTPlNpGIPgdrfn1GejSYXCim11Ko3IlfdnDSbMbwv++nfm4i
rHWuMHRume3qtW4sgnvpMT1m/tG/CQpz7V+mO3nfNQZpi0W7bF9cfU80dUqPWIz00LHtFzd0JH9F
TAG4e9LQdNyHl5rwvT0INgpW2/SUY/E9O2XXcbOCs7IqNpp2FFbWokLXd8quwnBXH81ceoiLeNE/
CKvWfjHtAjSlh+2xrZV9pS4suGPBt/q6va7Mo7SSFtnBrBeQ83boarYwWB132PXrfomKxl0Pm3Kf
rWpxjYp3l24JkN3qxT+Wp2obJPt6W56sa52/iBWI3d8m18K6uSguC4OQ9Up1n8MH5eBtTOSOW8/J
ttg2w4cljfCKgJKMSLlsn1XCt/Qk7EnG9hvIfBsjdDAL/cJm5dNX4axPljrYvLEwyDv4RlO2c9mh
hoEKQP2gNrwk4YtcQlmiBrBN1smEfPUOTn3gRy/DWZcsKF1RkG+Vd830+YoysI8FCCPbrvzkuwH5
P4h75VMgUX6EbqWt88sEjvRAzr3+8gs3Pu5XQEv+/MRhxtN5IlbYmaojKpktJniZUokIxcW+Gl0m
B7GN9Poh7kTHRZ++yjRvP/oaiEq11FTmx1UuiauJSNO3HdJkyPPVUg5IuPVDJzAtaq1dERTXqPpK
z4rshrn/vjMlyPZqAEW4XDImNmic4gtBECNUgUzf5Fo6JF3D7A3ipla1IWTORRh7D8YQ8LINd6En
7Sg37K81RSKx3AzfgtS/qHoi/TomR+apl72kHYdUW1IhrljDVIeWNi6ZAYWGkZz8Nl2iylsmgX+T
+Xj2SZUGFSXZisiD1wPMXZAZ7ZRm8oWVdos6f/bMJ6n+gofwyUCinxtcMxuxoB3k7s4NtmHxaFne
symQGw+aSwPvUH9c1YBpg3k0R7RxPHH64S8GsY/7dN06G8NgxoutFoFbS27x7CvSMkVXFiiEAK6x
DDzDyXgV61LZfNHVTn/3o9f8bOBCgIMPmJi4uyLd8NM0F4SAl3waNe0su/bbwa6Ca8pX0L17W8Mw
vvidn8Qe+rlp9qj0ctJ7grvTScKlOIOkuWnH0H59cnBWmDvq6LRwqLPr//CXno1eqoLcWdHKcJ/u
SHns46q8E6COTg81zLxVJBzbMr7UJEZqXXZIrli7v1/54whIP7fZHgSKQ1XUr9u3puUUKjPhoHUq
SyASGJyc7SkM+vulPrur57bbmdjFJmCjTNZCvPRdcW9qtxPq03jVHbplIqMAVBXylx9/FfpMb8oH
b5B51kP3Y1WmUECkXevWjkBewe2uTWtY4re5AkN1AnpDdzAuXEJbjf9KNBhfddJv1eI/uvhZL61W
gw4RlJCvb52os7ZunK9NBocwI2smoUgHURPv1ZguKorqAxxdJ4mti4R0XlGe0rF3xrjbxYX7LVey
gyIvKj/aKORWCiVcCPVWRr5WrSNlX1TrLHOGka5oE5VrgacnrYXaXfgNanV5OzAlkYkMTEi7PVxs
Oi2fJ+tC3esbUvX+NHAvfBKQ3bUyOl3+rJJkI0j0N227Ka1dam5BVfuJWrw1qEWMsBdTJJLlG52A
jpTSABYQPSryqUscV33U1OtGvrX6h1z9Uav3SXojtZtI2bQGLL8tFVTbaodSUUQDEkEI3Uj99J+u
/HXZbyQqjLRbn3S9ttP8rZCvQ2h8EPNJrwJE5vKhNQcmIm3YLyblQ6jg51E2t9QePSggG407niRk
y1YOU9JS0LMUoNk9ytB2HTXWrvWWfluc+iHaoby5oc7iphkghY4n1XxQ9Ls2S+FZDtsYCUzF517n
qhPG2tq3go1v9q8SptKGOdxYMUSCSjF/UDbzeqjMO7U+wRLeKbF+aynpMVWSl9ryHQPXAEmlAFPl
74ZKX8GUW3oJ3gEIaSVLWElD9dIJ5toiykkq9A1h+h1hHHKnwL8KzAHuzkCfo94lcbgZC2Ae7GJt
oUrJupniQfSjW5KqiDZtLf7HD6YUEcqp4qlyfwTeFiey2FrG+OHapdKh5QJo0cqNmGkj8FRnZ52+
LTwmdaCK/ZiCbJj7TpGpQpsjmIRfUyAbrVq7zSFse8NGQ1saxI6Zm1eSX27Tul8VjbK0imCV+4sR
Y3rBl7eYMNxAaLgAlQB8UwlPRBDrrLONjdsX0625YE55W0cPSjRQXxS+F2CPSagUXkdJ95KnpPNS
kZo+OVXUKG6eV0edGpVDiF5YNfrTEJiAQv1Nkx8RoqK246PJIrAMI9GP7bCVxWDfebCJevXYDPpN
5xnPWDFRyZQaeKK89eN4PWjaoYaIMlwWEWrrQrtqxe4gmxGWMPquE5uNRr5CSdDgu9lOU+WFa5hb
3b9MBnE1YXVmXThhE618+ZuQu3y//ZXvQZUh3HZDuABqFHyHsLj2oAyMmBko4iM9q42Eb5EGl5Ie
fDVOftbLnQVi+KCU0I+bZlcMlJjutyZ60QkJD3xzidBrM/5IoOnWLiGVjl3SV7Pn2dryow5O/TMA
hF4/qkaltDsT6xjXc49ezQeetOssFE9Ko/E+x6iiUaHlp0rL8E0mme8uPQI+Ub8p8PI1DXNheMUy
j/WFmONjC4ZrpPWqTYpF5m5DZBEeiH2ijMsYzklkRLYKZyT9JopEO68BjA7L1dadpDJGwn4yhc1k
VtISovVNtWrkgdzrldcCGVxHRgOZqFgYt0n3Vb2H2RTro1twFhKNfksJbjSvOwVHDDl13Hgfy7ep
+I0RxtaYdZp9Q6FyBDseJvvDZQVwbxGzirqA4OOq6XdiuqAMrp3ig5BjXGTJyoHI7ZQU+uoKd50v
Bl/r4xSZbp7HUpLqj6oWUWt3gF/DIGwIEHK8bgNyXqvXonUqxwjQAaaBfIW84oDbFO7f9YFaxuuk
QwsaUFMzvwzkYwtJhZdMdmKx2GM2BA2tXADzNQ0ShvhRqXndnpsCak3sbirRQ/OFrRNW35WFvDdK
l7qbrvGnW1Qt9CB0h1nhgY+u8JKCnAALhh6jyG4TbxVY4yJRYDopL3HyY5oCaDqWPfVEdYhQxBu2
BOcNSrFtou5z6afy+rvQPeHFtejkQ66B2gvDVY3MUY5ERN9XUb2DLIh6XpVBIMaI9BlvIYY1Uhoc
soc+r9eZbK5N0GdsuBc4rCyGEGtB/nwpa3bvxisv0fEA+ZbCAUuMW5XRW+2fDTrdZiwXfw+VZkfk
j16rs+wJkj5PiSpqSIcHM5Q2EDbFTSzjBVFnGy+CdxHttPqmAVvqMrvovxX+lZa02CAwldab1QhB
n9rWt1hYrc3YCXG4wVykDOdJ1r4zhhuNii194S+AwI+KG60aiAcGzjSD5W7CCL1vlB5C6k3R9dmJ
Dj0EyE+m6qFvDktlIH1AtrOro0UaeauiHbcq6HWoawAlyR6blm0kF4gdGVe1FHgtW4WBt5JSbwkn
15YJR/5+n4xPZgjnlS5w75fgELq4icXfcFiANqAfGbwdEUcr1au3sQljJrCu5EZ9zYXgthE3vgE/
iAeHpdpJKYtdqxdXUrlTec3DQbgY9QyINLqrfPVBTqqd7tVIIGQEExlgP/KMdJpEtx5zkm96VR6w
VndMIdsqMqKN+Htjpaj+LUbCaNkPwgZseeXzNg6pcCHExUXe6TvkcpAQy0XRNFtpeFLhElEaE9lN
ttLr/pgbmNMF+RZ7+Q21LFYi/4K1wRjQN6LfLMN7rBBW+jRjzm7cEMujUoMfBZstWI1itIk0c9mX
JjP/rzoP6ZPO47zkQObJgAZK6O+DQl+aVkmcXsHZAEJHzjjUF73A7tjc5J62LCrrLnEVm5iL4h71
ZTFYm6/TisonqY/zEgXj0LoqKQBhZ6ILp/NSHHG4qIZMIp0JiyvCZE8BH42N7pbwe6eMN/XOi0xH
A73igWAyVF+VtiEiyJURuw7DwxDfjYDgvk5aoUuek2bckdbfy5aNVJAY1KyvR/zM9go+DbK17bRd
HZ3+/v5+Npk/r4mA6l0z4Nfpu8JVyY35jwoZrVxf1tJCBe4PdSetvXtZVJysd3RFWCJP/Mqf8tOL
n81PorGQKNrUAtOQEB5AQfHQQcFtfU/UxvELlNhD6yiDt5oeoxXGDtZ5tqB+ZVD62XzQOAtb4hRx
slxCPAkT46LMXUeBvuM20aUbkuPPyFZOuatOuxyz8P7vN/yTDMZ5oYUyEixR6gdtJzGtTQGLTPNy
mtdPmZOY0AQdmR1r/+nTPQsOxEDEbVG0lF2oF3c6fbPmxutce5V9y9HM2wSiXwa/C0n2paANDuJf
R2Me9Pef+snM/rzMDj5AVDDD6XKHzeWyS/TN2JwGHbYAP7OK3I2MxPjvV/qw3pBh6nOC8Ldcv9yO
AypY5onFcCFBTQ/N5E7kN053FsXTpvxRFZBFJZBwyvMu00BnHCA0DZUvxoHPMrHGWf4kRZqCd8Ro
7iJGS4RfSIYU/ADIlXM/4dIs61rCJcBcQDVYR/y3vvjln6RAz+v2xHErlR1GErvKQl9nPE7fbuHe
V7JBgDM6ErdeT4Vln0eXRfbl/f7k0Z7X87ECSUUmM3EyG5w/yANW6b05kBgIyb8JOF3p0hYzphb4
IWy8fWqqV733iC3hE9XxLj3y0UqpLj33K3Drk6/qvAJQXChBg3Optctj+bvbethMaE4gQkTBHy9L
RKcUBkdyta/et+mpfhAd6WcdV6FQ4QnZi7XD9/MZIijC9HJfdHN/ZSrwDpFfZNlDwGT4P3zOZ11V
pXmeJpi84RpfTqCKS1nLl0r3iLICa6XqshtIFudQdDai4P1nfdV5EaHEb7S+gzNFxN463ggvH7Ss
4QueukUKljgiYKXEqPvFb/zsrp71Vo0Gr6iMVGGHGtuZOoyM77QfFUbvwZFL3J4gwqiVtNQ09+2a
/xbJ4/Zr1dv/TwwPWWU2/Dm/Y1XV31+z6r/u0oB/fid4zCe+0Ttw6vqXZYiKZViqJUvmNEL+pHcY
8r+gdcDUMDTZkmdp2096hyH9S9EghegKNRtkzvjJ7ZDMf1mKrFHZFPUalUJl49/hdsAi+ePjU/GH
kWTR0jEWh92vmOf21rEUlqlE7c5/CgW1G2PpXY8ZzzL3R4scni7fdSroIIGttZmPiqYgvR2Vycm+
HY3j6OfRj86d/9Tc+KNzJet74KEv8dq8cOaFGceYmr1vW3g8OMa0ONuHsx5WeG87heqgk8Xaeljv
HN4XcW79vhmoieBk0dYqLOXBy+PkoOjY7AjTZjGk4grfXGMj6wWTBqN+Zd7cXXg95Ax8ZjKjDNfR
2A3QVYtFWkvWA8kA6NYhehUbjFyFyzGRqYfCdeY1PbdcJ3U9HQrxdGTejlxJ2bdTrniAA6gadK1A
LUztzA4rrT6WjGKNjFJy5m1fby6EzBWf8ygIMbNUmc6N6DviaQFvzljEYq4yt/3jwLw5L/SgzA4I
19HdzKs55dK76DAfi/tewGy5D1dQQNp1z7h7Qt7crr3cNU/+tDb2/cS+1LIlMsWsUqp7SyyEy3qS
pEcCpF0MIbJTOy1cHGROrgGIo+UkJOu689CqoxJOltjSWhulJq/q1ePJywX1RqKM1QrM0SNVXGo3
+H91RyT8d0WCKaboi1p7HUVhtQfNQ78I/1qM62t+B3V9A3w5533zYvpWYCyH3m7e1EfZu/7bSfMf
ijVK1pZZtut6BbsNLWjoKc3o98W8L5eN/rcD875Wze9+PnNTOQ2U8lSxVLwoFWBE1xW0TaXqMFpR
Ltz01UDJ8a7ql6Hc1ZsiqhUHTWqzz42u3ZpI708a+ZRVao7ZtdybykITIv8hio0U1oPVOnlaiMtM
xgQq7Krwfl6DuP1zreqE4G3f+5qhyPI2jH19JcVlsJCMFEGR7zb+Yt7u0pYivcDd21YammU7kvsW
qs6/MfooBRVoweB70bzOq5aJrJCErxiKrurCT55qF8qrr+JqotWyeyCvgRy2Htx11jCVSHLXQ2gj
ihpcXzdbE0FMCho/O4kGvINhWhRGR+bFKvP1fKA0B1RE82HBh5ZtFvmL0fRHHEueZIz6/EVuFcJk
YPKE42nrLzJjFPZKkz3xefKDfm2WCCuuqnEnKWMCG7pGlqhGquSEKfYuyzrK6tVU9+lt59vxsJKe
9Tzxt0ai4WLiC/qiaYXQ3GjCi1An/TEyXOWUkAAwQyMe71EBYexSBB58WdOD9Cpp+WB7WjRc4svW
vy1Q3nFG8PseD1VDVpSwoNEIXPYUTAUdHzax4QVXGf78KOXL5AU/yS1WN/2DVpUnIy2It+gt5gW9
nutoUz8ybyZzZ/K+zQO8cEcMbw2q0ePmIyVHv1SNJcPN+Oi54kGvZP3VD8YbddSCh8REAytqbnjI
ILsfAyifb00heiOnS7KH38bCy7cQ7ncen3Q2J1V1S7RkFSqQikM2A9Z5ZXVDSqCD6775T6RDYA+s
KIyZfAc51iN6tq8jme159Xz7vOlv2/9r9fzcilIDAGu9ip5lFO+awrsucD6/SIIgxPkWQ8qKPHc2
uKt4eszzAsN4lT4siQ5pXL/tT+TMh7c/NTGnM3qhdFGb0u79tF9nvO/X5NGDBvZ/u0aRlscC/6Ob
wSwjGxFldxVgiHlwdR95il7n372o3Xu94t0nEPh2qukma6808++tUwde9L1KsmqNKQqIRhxV94KQ
7BLUod1Y3/Qe7n6CXmtouJHQDUbzCFbib0ddV1eSUTc4p1KUACGbf5FoFSCTh1eJhCm/bZUDEii3
GhaJKPaHNgUoS6LiEitm/6nCw2YlJiN4Pjq0h7HBkG3a31hQxHFvlXF8j/yJKtENvfHokjPbtk2p
rubd3iTwDPPgzrPM2qnVMcI3wwueFDn8ajY3J8PfJxa8fYah0ONN3sJEOLyKfwIb4IJmpYt68BpK
kULmlKErFKPxiYoe+qJD4nrQ8WO/bkaToTwbnsQY91LBq6vDWA3Kte8JDwMf7FrqACSH2I0OpSJG
hyQvf67N+wQzucTDx9ue7Z/b4sHTV/bc7v0weYRLNA/c8Q/+3LxPrMJN7uPKqqnZiulhh6lioh2i
0gxXSTZ6j5gSXhjTx6252mWhq1iMTk1lX/3ZtB0xQf7VNDNi4xVb1cswT6QH3R2yFWVr/GXp156K
K7+KaTGq2KaD5xeuu1ANSfezJlIv2LM9Kk+9rf159LydgH8mxQE54892mVlJe7nEwMtMLfEgTOrd
94WVS7tQ0RHj/7n/vS3mmiJABqfqWnbAfg5L22jAGeG9yfu58z4tSy/kLu6386nzwXn/+WmJJaIX
QpbWZ9iyjPFwy+AZLiQT2SOl6wIk5mb37OX1cYw836OCBxqQQGgCapbkFJmxymspSMqFoKV3mIGH
F7Ivyne/tkbLU+6Yv97JbRJeSNPWdGzekhmp3lv+n84bpyv8+ivv1/O4wrz169j79aZj71u//mda
Ghu7KA/wTJDwVTBzT6V4NP6SiaF6x3nfvPa+iOYDXqwukDL8bPdRY1yD3S+YeWcFZlTmToqiImxR
dAlTTSY9f37IvR8Isl8qwmsQ4vg9luaVaYThkfzXpNrliyYkeGnQUlwR+gTH4td+DPhesL3+ub8d
A0DmQh7m9j21Jn5rP+9XPOMldr8HpXWNQ+3Y2Hzc0sH99da+rU37xLEqgEN0vAD9Crnx/I7Nh+fF
/LbNa3NDRkfVhq7PX5x3vv1xU3LTRTH64lLICIqLOMrttLVSp5iC4iRTgDmoCrGcN8XUjJExIfec
DmbTAqumHI+RJHMC7WmsYY67g+bERV1ddHKHCVEQJS/IPRehq/dPCWHy6r2Frr262h6DBX1nKArw
m6QTZL1v58oX0YA25XOyePCydDKQmZ/iNNmVZU2ULVM5f4p5M2T4rCkm4r9YAkvVpEJezRPDTEL6
Igu380YUkZzPhds80LObYPjeJoaDca53pMI5UeGvzdwV+Q+TB307agVGeWV5A5VqhK02FvJBUWNv
W8GrPGjTmjLtm9fmfe9HsxxI/b3dvNYF3TVlA4JDZ2AHakBSWNdFWV0gLv65mA9kjYWN3q99c5OR
QXYxH8i1uNfscjpPmnbOf2ZuPTe0Ivjjf4+4FHFKYf1+kyXSwboBkGPKhqjp50nFXunSnHofynPi
pxWsC9E8zAvBHMN1McQ1Sq//2af69YBqlXjirQ11hMRDxAzuV4u57dnm3B6eNozexGvXVFK+wepj
QN1kMb5MCyqugHtYPXLW/9lFZQtsRfC42xZypr418yfXXl2szMW8T+kiklKFVaxFy+wXeV8lO6kv
rNtCR+SkU+FpPW/mo1puo9r0l/MmnjRMqzJkavNmY2rSRSuqx3kr8sfs1tPeTpz3JHq7dcPQwPUm
eEEnmDqJztjdwGW355nEgH3G1dk+cdoX/dnufZ+gkQB4m7Kcndco5uBoHQ5eo+B9a6Ikuq/aFrKQ
7DcOfsbuUR9FSB5aJH7DVWMnSo3++mdTqjE0jjo11QpoOPDQuo1Z+vhfZq1/MqdFITIqiiKOt0Hs
n3StwBJoPjpvd2CntSqqO4y4YhFfa9pYreafSkoRUo5hoIbV+3mFIBuYMJNOKXxs+5WxxqPHEu9D
XQ8xKqePmTfLnCSmEfmgwtPRSo6DlWJ27uatMa5jFIJoS2fe9ARElBqen7pXSvd+hOODov3TuA1z
Mk3RblC6B8dclx7n1MC8iymOE7RJgFeOZRzwIr9WEdNJSHLN9CQlmD3kEp+kISfZSZsW89r7Ubng
uzw7IKCY3/VgZXtrdPVuWTdDCAtK3fk9fONQNslcDJWjTAsvySvmXayNWZTtqhxBwK9d89rcbG4x
b84LsTYqx8WXFukmDKfQa8yN7BowprMgeNSzbKrwMYzHqPPce2u48I02eJwqmjmjm8LcmzZlC58p
A7rsbt7M6tRp8e+8RuoNNK5/jyQ8FTzd7feWnyV3tQ+eBy/sad5PxaF+Dx764X6D0GQfCKD286yy
BwZfzZvz1HKeVM4H3mef7/uasd7mFFERKlE5uqKfrduJiTFvvi+s6ejPJhqs7UINNvOmRx2I4a11
WcjhcQx2bl4ox9DCGc/r1XSljIp57LVUQ7fcFd+KVB0XgY8VdUsHf5dTgUrqg+IbyikVo7+4Xlej
mH/DePIYlGZzY6q+9Xb6ODU7Oz1pQFyn/YrB1Ae57wG1hfBbFknJkJwDXyr7OYuUivQh1SjxHMg9
DSnyS2003LXZeNGF0dwF1C9CfolTz6XPnA3SNiytFrjsct6n6RKBoHFnNdkfzVLtMeqwFrB93BWv
1OGaom84m0oW0FIkKwFM9sa/QV/kTgeLKYXktvpXhHNtCpZ+HyFkXTLJNOuiRF0yjcn5n8GUkWDA
gwN8/pS7arvApgOLVixoqd4TSCzf1nUXZlxrwOWSfV1daPOhtwbzobdFqeWbsAtgWlR+sWmTNH4b
z/Np0+TdXM05YzfT800mVPFqzijrWJi/HQ3bJLvCr+K/KTuvpciRrl1fkSLkzSllKQcU0ECfKIY2
Minvpav/H2X1R3Uzs2diH4xC6dQMSGnWes1ahoGu8aK2bp8raK231/prRKn/X6PsL0NL126e2qOr
X59zCCdTJqJngfS20+Ffo2sJ31SUKkvMt8ZXrwdHiBdleBJef+mG1WV3TAcFhOC84SPQpq59C6Ob
62ZONlzOGn9uDK+d5Y7xuhv8VLw+mXUqumwGrw/Vh+7QGLF75w3NSR7v0qh/0BTRv5iVVa7MOGkO
Hlq2ByUYw5UCf+G1NqpTVLNPInOnNPCXm+Dss5beaEVT3plWOjz2urpj1R5fjdpKtzUukCtZlN10
IsJYc6BvnqNhe4MlaHp/fZeDMX3uikHdXV5mwy6GLZKc5Y3sIi/N/OKHdv7c9rm6u9Zf+8pnXj4a
xcovz4vzMcL8C8iZPSXiDIBUWw6I/q4Kz4rP8qKn0VdsigGwz1V+r7n3vniVBTkmdHz91mhmNYe5
wz89Z8iEuvr3LZY1J18+fUCG7qkwdTWotTbBrT8/IDGIOvXDvPjahDowqTELjwlq/UfivelCAPxf
IoiZ1UtZ+U/NsqEprLe6Nos9onTdYwM30g66syyICi0yHSbqRhYxxtCOqj+c8SzBZkII9UeZYxnU
Va61HTVr5rNDy1/iLo7nQVlg8VeN4IHj9gVlaUDeEV4IzTR5d5bZa8gUTsaLm5nxTtbZYCjugExx
pPHLjSxhB4Rnl48/27LvCmbAPK8RL/E988GFmCJ/qFRvM2wY7XA1xWr36KNQ+kA8YGHnQf8oe1Rm
wj44S/JbWSwdG0wyggU3sqgZCfBAEfWbxJyyQ4H1YMNu6WQX43iaygYkByKx/SposSlEqjYDbDA3
1Yr61cOXE9lrtDIg7YbbfMTPIhgG7Rw6dYdSWaKdA4Gv1DDfxXNd7rv6USnxUdk7QvNYIyMiEkl4
b5H2vcOTqr6r5226rOdoeS9LU6SuCAd4e9cWzv2kdG9y6qjzYFp3hQLgveqDfdvE9m2Y+Q8NwopH
Gflv9Ezchl7lc+ZjSpcXJfUfhHBAQM9V1x4ycyBHfTxD9ogQr0X1hQDpdV6Uk52u1eGx8RFu/iO8
LotOp4fHoLu0XadMOT/KNh+9rDkYfx1cmrAL3co+zYtV4cbiYHDk2XlUYiVo9UdVy4k5usnw0KGF
xy/Vir+0IYL4aVPmf5Vpcw+Tyf9pN+9dNqIromjFKicR871utK+Z7WVvgbBBhtohcjw4fC5RXnSO
ox47RwR3HUTZ6vw208SDKzIAwuFcJxsy99EO2QN2KGu5CPZjvZl1erBBX5oJB8HA+wH/iNzrjrwF
D24Qmt8+bpIgvtQgPHttajTnTgk7sbfVxD0qYd3i51f1001rKRVHESo9jUTYsmx8lJ0R/n3AscPa
IfSN5FCLKuICTASuErhhruXmgNmneojHu0RxNyW5gMN1/nP4bazZ72G6KPcLXX1uQldZORrZqj4S
yRP9XzXfbN8Ry05vOugOZwuk+c5RC2NVVln5Fe9llJnogVdWtMTJQBzTtnVOto/FBHhcHTZ3zqLr
eta+SDN7jzeHvZfF66Uq1U1vzHjZuZu8tLboNwa6ttMXraqByDvkIk01PKFsCW+OgMC9q0Ck0YbJ
ge5h4sGVu3G3DlHAWchmc+4Y4RHNySM4KVEZb9wI+TYDV5NNnFQT9loZKh+i0datVvHymKa5qC3f
eSkd69swWdmPQqCn55ENuZlwnlDKangXCiEpHTvL5aiCU3C7vHrMYaZ4um4/JLVbPuZxG63UVmD4
MjcaUQPvR/HWslFWBVqGjptdFLeyqKhJv7cCUMlpL1B7nPrkOYmN5IjxarZEvNio12WtpqsoJYEU
JmW6V9GpZZs238pKeRFz8+VO1YHBF5n7q7uslEWmW3vjmgPmoH6oO5Ahq2gXRvHrkCO06Zepd9fN
d6UeKQtVFAhHzcVe5Pg0oxt/w9nGWQg/Ylpxh/FV19ecZJyXotP9fTAgcp4hq1amJkbAuN+pvLh6
fJaXQHlu/dK/V7BrOzdWNuy1sfp6bQcr5K76Aq1ZWaer9V8urnVsFBzi9Cg+Rsj9BcVfWH8h42fr
+SHqVeekaWOPpRBpqn/oUQSqtu4L89XgeHYOUA0z5vinLMUWBscfpbmNnYZxaUO3bnUtzW2jbYsf
KevbPsnb+L4l9XD53kok0TbDrNElvzeZv83qDnoSeQ+/SE9joylfLFQkq2rqkJOqu7OqZbdJkivI
q1jDoTQSBFDnXnEBQhJxRkyM5tYkhqcaQl6FFkMkRj5axwrpXmva3w4HXY+2ZeXHv34CDCXTTRMI
aK/CNQ7DpJ/b1JkS/jJRsursaViBF6vP8uK59WkocmvV+PWdJeN/VT1Tt6IGysO8y7xUJiP+UJ1e
kgwJYpYw7F5WkS6y+8LoMjKKSn8Xh7ey5lp97RpqVgqkn/5Jqg1zV9VRvE1XADHZIkCEFPrspEaS
LvlRE6PHU/SHk7rRjWY3zbOF0e6q19rpMBSQ6VCsgk7GJhH7lzlWCvlt59lTBw/eqXZdgBHnR705
GPExn/L3NEiNM4vPQk0M70lGWlBTgiPRI2g+B3Fi33nVOt+/xGV0bQjg7Jb5TjZ2AazrQpkSKGT0
jQy72cSRA41xfhrKsuPO0eHpW65frzstj1e6jjjy5GMop5qjdVc5GhI6fhO+8+09YAgYPJsGCxh6
TMYaMbzyOPpk5ThNb2oEHr87iYH7uEjaR6zy4NOEMMUI5nbnZMIbRnaJBdGWiN1G0iv8RXDqOE56
2v0HTMv8h82kozoOEi4mLzCyMH9uJg3SY4HmFcnXKML0BwX0e81Q6jMOSmKHpBCaY0PVnGVd4dQa
k37SbmRRNkwIsX0aNSjadsy9Rnm07A4SFH7VXgrhpr3emLaVPhhqoK+IRo0FlIGm3suLn+JPl1vq
X5Oi1PsscAb8dxy93qvzRXaRRVRTGCdvr4N/GyOfM4zV279vviUGMf8jhuwAfjFd3TMtVwez9Oev
K7A6/iS8zN8tENWLOoq0Q/txsWucDjnBUNk0JtmiIsBEIMIs6qOqzAg8J1GHWlhkmaxbwjyJGg6e
EdZHc2zNkz5fZD0rXLLyRs1cfGqQrZzdQe7okNHluSufMO8+oYgfI7OUvpZDpN2i282+EgbTHZqr
9d1cnyNruL30FbEp7sxW7Duz05+xUfLu8Q/YV33BLClG935uKxH1vLbVc8k0+6ec39kq15Xytpam
ZvNd3I/Ym813ycfdtfV6F/TIJwi9rv7jVXb/Ft9Hpwh1Vms+ExHkNz5laRobOToCIP43zjxLTXNY
QtuJJXRSWTgJSqSzRWG6Ly1fu4EkPS3zCRQAHq80f+oYuyH0ukt32WmYO8me1+7ykbIoH+kW1l2i
G+k6ipvxFJkGR4jGT9pTsZc1U2+MJyGrETj310HPRJyQxkHAZB4h28HpoXjrJGIzadF4ujT/eooG
buimqlIL/3rMNl1MrTulrQ5anJcpbk/cykutJP4e2pMsqL1ZHX7rfO2GwHp1CFUI20qCLmXB42TV
5dbn0LxusAxETSPJj3WWjWtmSL5V0FZHWScv7NwiVAjnPm7vYEkzVrd22OD6cO0j70Kv+fUEWfQK
y9v9+8f5WdVkzvDA9LOZPVzVA+9ofsJvh07oJ7g8VN9Fk021uXIKb12Fo3LE1u++UIbuVpYuVY6G
tkSVtSNaK66HwL4sz71le4x9IxwnfEwz/NIMNNS6zejlvz1GNsi+kQ1WvMGwCQOdKl7E+aS8WXp2
zotKQ/P8EIwNm0zcue4HnV117xcBxCrcg9HZHlYZ0cljWajxrR5hF+5yUDlCQ9RZx2M2mGmGM2gd
Bl/nJ4YC6T6eaOKScgakXG1MBXXHpi+xZlPVDc654yuRa381KU6/0xLbv5c9ksruT0kMdr6R89U8
Pw1mqx4cOWn1JdOpZQTJuv1ouXaEFZoQtuqyRdYbNRLp+U1SDuEjTmLho963+Aew01jLuo8e6I6L
pYZFK9HQ6sGawmyt+360rOeirIswNWB/CbjBkZCq4KOcAUV6kB1lneJxbJvmJIhsuD4rlcisDNKU
VivNDgfDlQzCt8EA4GsO1svAfEFgd6/h2f6pXvaQjfPIawz/GtdHkt7afzz2Wi9H6tFweeynSP/1
3/x4bO3l/5GU1sw/2Wq87biNmcBLCKHygiLf9mkt8qbYQhFQeRfYX6JWygZDqdxyqeXtsJRrxHUt
Qet4OLlfZUWUYYuEHQLrzJjimCem6Vd/WSdHTtE0nLpvvEjzU+dV6vKsP59/+Uej2PmJevlJDCmZ
q/nSOedQNcv7S050TowCMbrWBG6KmyBmR60OaZW3QTSJ9egpcOoJT5ubwPesR9jT8d6e4zWyddAG
63EegOALubB5AIhSBnB6Tmr26DJ3q3iiBVju5ltZDNKyXer4xm7VGSwc+v9rlXHga6uMEstWIjZ/
G6sJNXvOIXXdTsXw83r6lyEAhWjHVAjtVpZkY4te7m2sox6p1eyIVaSrB/i4/J+gMNeuYyNYckZK
v8VdLRajzvYRDnO7d2qrWFm4Cn+tHWVR+aHxiqc2unDYyflols+elOFjV2IWoAnEzIJGwbyZqiEa
chL1RYiOXMwU18505obwWKhgQmzN8bXS9Nw7Z74r4CCw7Z6S22vDIDzzWCoI5M7drvXyIW2Tdb81
gIWcbgxVYbMRYdC376oS9JYgWx0XmO4o9rdmdIbXEf2DtaNZ44Zz8Pjqt/msId2fRRj+x3cgWYO/
b8lA/akmCURLc4ClG5/DoW3vw9otp+GdjSrgpRupUmqbg3Vkn/ZwiVk6jfnT6OASyWAhsNR6K5y0
X8iivHTFk4127lkW9Ij3xnRIuchiqGXWMYitB1mS4cMu8tF/JjWqd0pxAjv6C5U3jsoq73tlLzF6
Fyxe4nLADDuozdd+hkTpea2/Kj0UqDEpnTdh+G4pG1EkGK7PO638z6KHVfGycYq1xnH0aCT5owQv
y0shUhg5VXGSJbRIkA0n27QKJNo5ruxr/1yD1NSxQd2Z8TBbUHKX2oP7VI4zDxUcmqzH2NHceQ0i
pY1bfK43epXVMEafsMd78ReP4w/zoj9wm9aflCTT0TTbMW1DRaAMz8a/hbjdUq+bEYukd4ym3WXm
Q81t0vYUI7eB8jsSCccgr4ajvMsFQAO7qk+5oWIqJzvPRfyg4vHGM86JmjhHL4/SLbHxcNcofXp0
4sleOYRLHtlHoZ0cRelfTjrsRVvUrK+Y2jud0L87I4IYpONOOpjHIyDlDASfi1A5MdplOaFnfWMn
Y3afoSjg4azWpogKheQmox96FjXLbMRqYJo3WteLHUb1AXNsUH4fDV2G7zVn0htH97SVx+renPPO
vs38aovtu/ECazZfjvA8oSgrxktjuwdf94ozXuL9GVPCPVOg+FI4WMBO4sCPIg7yTl7cqSJqE3dI
bdeJtpV1FQFWTrGBurnAggDWP6GP4W/+PXUkU1Effa+ZIxuhD9/qGlLV6DleLxOhDeRo0m2aNjrm
rgEq1tfWS9kJAeTb/nRrQU2COd0vcW0tj8ZcklUNq85ehdMsS8wxv+q7HGHjMcbo7Fonu5AN+6q1
Y72BgdtU77GhZqu+GexbI0MwISnG4C01sIMAmznuc0yXXjSUzGV97qPSMYZxvAJ5GL4ZeU3czta8
O5PI5oNmNs/2XG8BAFsLDwHCDJY9IHmoi/2NLyP83dDbj5mRR88NJrdzCAq6kyxIfJyJxdzcIgvJ
3A0Uy7VbEK3L2Av/I2uESD67gd+nSR07JRX2DzhokKl/O+jXFcoxfWr0b3qXpes00GJUnAmEa/NF
3qHhSzwatum5ipz4VtZFczS8Ly0a+E7qjaMYWIjPla2I3GOqG85BdCgY+nlAFtXW7j7d4fWnX+qG
j7v//369Xq0bK5g2ch23AATfhCb7A7mOy2JgxgJ6Gau8LApziH8rytZr5+vYJsch51PnazGoIcCH
CVri6qA5BzfP8zt3FNt03vzKC++zsUjxB9tY8144mbzsznaMhamr5XslYIqDUW4e4Gno20KQ/Qxd
U5DQMgxsazr7u/CRMR+r77ZolZs0GeJdoRFLtIsaC74hyV6DkVglZjvaRhazwXlScid7yHQWK9B5
J8Mz0tcILfEtFqdQDWQxnqYbu/fHYx934xcj+xGnU/ba4z+/N0x3DsnwaJgGESriar2TraOpLLww
qwCMqgN5MH4C+TA1nW1R55/gUjS9p9ztsgc0Cspz3VmnNMCgwbLi6LYFWLesBsfiky/8+yieMbKi
jN6J6rxFbm48Ivdu3NqRhuG5FVdfXeddaZzw/dNAv9X+A/yHYvGn95/VztYdIgPYpeimKxUxf2MX
TwbhPsWz0y/2QLz8Cxag5roOsY1aB8my7Vp/r9iGvw+7EvmdwNzIkqxn5XEqbMNplWXYNEDGCJNs
+95Mb0cbA5osNBGMcXS8rhx/qm+NzkIdvbQLlNbaRVAl41lWZfnQrTsFzV9ZlA2m7qEf1QIYnAc5
kHMOdTg9y5K8DL5WQO4CDtAB+V3FOrwlZ6qdTY5K1WqIgUqSHQmxgGmSg8Vm/WWI2LW76fhMpAmN
idiJF2HXWc18WpwWOnLLS/kRXz55+SlHaIKYZrUPWti/FvHUTexN9Z3JonC5FAJlRTOxkt8awrmL
HOHMI2TnrLDfcfq1F4VXwI/rgpbJ2xPlvvm4q2SLLLMRct2F6zrfhsID8D13VPAAalT7/lMCWxav
ddhNTRzyD7ImJ456vOa6G0xDWYV89LHcLNzBAFHQz/e/mgQt72Spbe4SM3efEZROH1QnvGNaVr7o
bTjsVdVE5cRqlS+QlNAmAyNU96BTzxBwsjNBxvih5g+CfaX1qMRcyhD5FK+Iy72sSwtvgzbbuEFV
o9sruHXulRzyrZfobnFzLcu7ax937i2L5CtPIegovdOG7SX7GJJ134V+8SyPGfJgIe/MsC0R8PBA
mo8Fu5EADNS1n5XDAKuVeCKurZkYoaJkg1KZvjLmoryoTWDdZWaB51ll7cbKihx0SYR/rDqE5f7s
FpfNeHNhx6kTShOirsI7ecmGSpzc8V4WgLGAlwIS9SVv8QXNph6dMtnioJe5RGQcvNE81ONlQv4q
PjLjxOehxsI875N7WSpskQK8i+bZKD7LC6p25XqCX0Vc/H91ZoHUQlu4i1R04TGrxu+13xnPwi5c
WSoiBHRjZfqtBFj0UqpTXX8Wwv+trYMUteQ0mC6DAo0rK4zVnbxr+gHJq486eJhYBvUYD0VtUu4c
yy12Rq754ESdFkm1y71mwlNMY2yAHPaEt245IlubtgnqYD58PGXEqq5Pp5XCVuCcp0WEGHjYPGcW
4rR+D+Bu6KIfMYnQb1am8ToPDQyACPWDLiJbVlcIkIggDaB3tIe0VNx3O6x/4irnvmZejpNVoaXP
OSyxpe9CRvr3YNvfmLuuQcSBrCeTKpMpzZ/CD8L2scwra+c5bPxZFImlty9avOYwT9/JE/WgwFQt
VBVbys6GyTu3plH9q1XVkl+t17GyVbeG21bPi4d/Gi8fJwcguh0srKrSx31WDpz7GrSzPjEC7BbI
PVlctAou6AvkXvqDqUf1gkRv/1xUfrUIPLt/lgqSxAIVRb8zzah4mdxo2g1OPkOJKQJxUVfIG49M
khTxJQdKXzblcWq0/MWycAgfy2TTWo23CprQ3sL9Qfy40+3ndrJwVCODifleiMlEVD/GvWVt60At
N0ETO89KZ5wjqFLbwArNrTGUO7XOszdLAZofkZ85mkam70NPt1Zebndf0tr+IuFZH13xmP7V1el8
7dIV8eyXvC+UJYxJ54ivgzkttQTuVJy3ezQF2dO1Y+AedbDDR/zZ3Hc9nc42H+W7apQ/nHCw34wi
Re4s9acXWGtQIvG3ex4cSBipp7eP2HaPy7Ilu64qTbdyy9C8yzKlWxM3DU9+VaiboTWbA6IlzlZX
Bm/nuU66M5R8uHV69Hzdssy3ow0Z0MNYe9MOhXPCD1hZ2e443etETcGu9u05i/NkGUdu81RXOklo
Peu/MHHhS5gO2mvkYMVZF73y1ZmmV/5Pqm9sAI4Ohiw/rD5dm20e7tCp6LZlz/9OZ2bJ3ZiP5UNW
lLjaG9qbFiDGUAdauRM1REgN1zVZnw6Ns6mI/ayHwFHfwsBC888NcVa5G/i4bydvjLcFVGmYUnW0
AI0pvpllexOWov0xlm6A5UlbPEd+guGnpRj7psyCoxtYKUanZfAievtL703tD0XE67a1zLWdxyht
koxb5AYOAWnuG2sDffy9Q26DCTEo1m0VFo81btEYkBnpu1VOa62omr3Io2ThiMLdg1h3LhdZxPQW
A6wK3y3ZoDlaX93IWzWNuZWdLrfePNxopmwvot8eIzu7UYMyopont7qCgfLQq9XJVyN919qZvg6I
6j0REMQ9UjGzH0b4ht/69C1jYV4MVaY+YBWTbZXYdLcm7kv3Cg5zi6B0yvca4ys5JnPdn62u5s9F
aop1y6u3twyY2TgbOiR0wgEcVaWyLMbpjtnwEV03dh/zxZh3KbK+aqfHa9W1Hjjtoyz1vg4pIonq
yzP+n3XyIfJfGLrkNTXAt9uRi4ufagRPbVfWpyZ173UlDp9klW01uxoU9J06V6FulUKgjNSNbIwt
NyXcAopNFj19BEhib0xHxWunHjrUudKTkUzNnd0ozWMTRvsA+ytAo12yLTV8cbsZjgF1Gj0W3avv
SsNoH/U2+K1bOxKJTD20MJ1xW4AvSb2enI5eutVhwJTncpHFVIz8/SwrQ+bNNu59LQ/u42gHNReg
jazC6furgXzor7oJx70l+PVyJVvZZRT7f19PSJD/uUF3Sai6REHBBPNxapo6x4R+26CXRpai0JTp
zwB3QRGumWuLXT+5GxvAyEM5L+ST522gbf4qzW3X0twmezbzsj780fPv42TPen7mx7/wMS4SSrXp
qwyZ384niee3PbhA76DWHTFF1x5PskZeRoIGGyVOkCL4s6G2E04BEuHkuqm69KpsFwqLRM+MFeUD
hzhQ+VtZkhezjqwNE0W10KywF0To3HbRYVu7CTNtMUG4gQPYenfoj/u7yIgfoiz27mSVvFMicIZt
MCmsGP9rAJZRrbM0GE+onK3MdNLvg3nXOqZlsbSFUsKXyKzHEHfCPfsHcTOm+nsFQOkJy+EfU6OH
z5XW9esx87Wd5gvrZJoYFOtJUN8Wee+tCFnB3mqss1OkxaMoso1I7fzFzvr4gL2mdyOLA/E8Zi2r
WVdYYb6MmGstFG1n50V7wg01XQKmwFBtym0+897KT0G1mrSakGqtKLdsJWYlT0iwaNhOf1k6ArCj
wIMRSJX73Bb62QAl/C3twP4NeKQ+wmmxt4kBBPwfegC8wQfV1/QNiW5tPRUNaDw9TY+cgdGqLdT0
C2vZd/Jo/g9df2ubtr5PYBabW9+pAo5OhQXsILHu+yTXdjGRkhU5KetVLZR1OFjpN01JfvXgp1d3
M+kMH1hwl3Vh1oswFWzB55A4WLB2kVSclfUCdgYx2Uhx+/0lhOSHbXCIxuEwqEEZECLAkUWp4YPW
sYVyR6//DDTzBD5KvFfwgm86QsUvboGsL5tS8TR2kbb0+Z+5TyKvWWekVo5WmI7boYGDMUZduPcH
K9/mGAocwckk67hCEoC/GKIMmL8uR9Qp6zV78OlolCOZcj03bgN8xl/FwBpQDB5gL786DmSjb2S9
6dfT0ggHus0T11AOv3VTRYna4TyDKWPG0xrrVzchoHgL7ydLu3gx+RUiolC9BcgdrBLbDQ9NjIR1
ogl/EUDQe9dQHsHd91uk4gY9NcKD0uPpuxovGX5YvXwReXpKbWF/S5PkR6b01ZNTlsV/bX2tT5k3
pioPu0RdI5ymYiRvfpqqmkFoTtJi0alaqXeuzC+u0TLxIpexszqPjFoiyrc0iosbW2nauw7L9odB
15DWoB5L0FU3ot1IVn5hFIO4lQcRWYxq6/eibLXzZo9b9oM34ULra1G/DquhOCOyVC0Goh1vRjo9
RDJu7eFbYjnlz9ou/jLGxH1RoHgu0l5Lb0Et/myaWt3j1grqsC3Gr7hwnWsUgx6ruT4kWbUMTGP8
2h3K2M/vehXMmDzR52JS1/2Eo5g878u4AMjM4RjpBcJwiWM2GytX8XKzjHjjJFg0wuHLAdm6WfUL
Beb02pJsQndw4ixgg6QO/UGW/SDvD8FgtcDpsP351CC72IXNENmx8aphlbrDc2Pa95ICJ0lzsNyT
w1ylkFR7CAsnQWLC7ZeQL9Wj6zTlylHnw5Cq4nLvRcP3JoK5qgfWT8ctz7HvKq8ICuDMG1faPQ5x
DvO/RizuY3iEHvBlOL+5y3DbCsyfVdSdJ2MM7lrT77eIdOP7StrtJg/s7LWqombtOjZ2dlWdvYaO
/dYiO3kflVP06EGbldWjhy464glI/MyDspHTn6lX/sEM1eYlyrem4aevXl7Ye+DN1UIWB2V8BI1x
F8+CQFnln7BDLZ+Cvkn2vWYglz3XB1lwBxusfDKacZl5k4a0aLE2m4YtODv5A8mV3y/XOtVp+pWZ
Yzctu1wbZBGKY78CwYKlbF+Py0FPkwevzLwV2w2VhTLqNlGcloegHPNbwbZwl5Iz2xt8oPiZti0a
Iam2VoOOXGM8pasxjYdzknj+onCz+lk0uX8zaFr7qoa1uEnR4PtL92fwcpH/qIp6PQrfD28ma+Na
kChxzcFGUgRRcKPmoAd9p/nWBtGj0U1Z/LOrTLarM/BzqAG0IQv5oM6l3I12PvPbg2wDinhpM2ZS
/EebhI/+fZwnKjwR+0y/ZNc8E/dlP/fCraQOgh0zdjk2lzcyFdcEjrI2+6SAo8kb2T56Kpr0Igh+
AuS4Df08eiMWojFRDOKUeImxU5G2Waex7jy6FfDrCGmWH6ge8/U73yutVG8mPVPOrjYht85mYDdg
v3gKSvabOJiMb6gg7yMvaY61KoyNQyTvhsBn8BOuJBbOxk+laN5yUNEvTiuKZem20x0+zON2MvTi
1vBbcy2UJNyjlBKtk7DW9kalRUe1KZMVwDfxYvTJF3QA2h/QM9atMMO/RoFuR2GP4T2JQ2aaMgu3
QdVh0RviIlaOuvXu9F/ZMpOOSzLk4yOZxrOHot/PwFr8j4ejbIDK8uvO1MYBfYN8ulFHy77v+uat
KrzhtXPHce1kJrHGmVDUaDh4tor3NCZ9eSDvHy3Uxoxe2zyGZ8XrsZVFb6qObR3058pvGlxpxaM+
9/JyI9mmzYgozVwkeEfkUwm/ZVbfnsgn8KsoSNZf2T0ThtJApCNi+fMuTl7GtlsqSE7dyZKTOdG2
SkIcznJjn4iBhGTgeBuzqJkZ1AR7Aq1tnzC9wRuz6vqvTVA8xLwdwU2hrIQQmJJlOIOMRhe8N5MG
sT+IzGdsBS4bA0V8Y6LGHd00XopGm7ZtmqFwOhc9r2sXisKXdmnlf6vPAvs/VEjtv619tgHmhL8L
jnye+jcEpIZnnT3apfLUe5kGKccwFmM5dXdqn4pd3Vf+GvBc/uTnbEtMPXW+FxDagoaP+Np3BOV2
O4oT2wK6R0X2VJRhclPkhn3tnqooUslHJ+B/dpe+86OtOdta+xghX4CM2dTCBU+SfUPE90fVaLuh
zcXXpu7MRdTE2b0pKn2bc+7YBrmGciUYQvze8+BrCmIxYFMuB3W9I4iCQjCYAPzr80xQWGn05ODU
INNzIYJXT6IHtTzPILLtozSK6XPbPA56xn+5ycD1+nxQIiNroGGg2gb/gXz486BE+MY34cE5TwaY
5KVoR1G8JAhrw40SGxhO9d5Ve5B68rZqwdE28+XSkpmjt5CVfVKD+ZpGF7teCwqkPR0lN0PyOOTd
JzLHp2LfWyPqEY1tboEQoA3Udh0b8M59dDSdTafbtXtNKZ1DI+xuVSOt8YxUSXAzn4J+pMUBMQbr
uxyUKhGDnLhdqwZnfjmoFgGfZegaz05SsNVP7nS9CL+3fb9y9ZqvBLuJhT3C4gD98pfT2NOrp+Hz
Ta7XOqujACQpIvvYxKayBZ+j3gpVhEcLnPvanHpMSkPzS+gTUEtarToQovP2EBvjtZJO/VMGz421
sh9/4C4VN1iHVxDJICp08XMvPOzIverXIALh0WUQx9byY9AoIe4VUl1VokeXQfH8L83Hpsu/5OtK
/6T6CPZ3MFc2nemlqwxGYvRlaoK/NMvVDr0h4t1U4L8so4y1z162HoZga84xyNJQ8xsLYexLDBJ5
qZv5vPlcJNayVyEeKopmvxbdz3omaDdtM6wr4ilb14qduRr/l/w+MMVr6qQ+8mggN+taf0HG0D/J
KnmRRS9N1gTe48OnerPW9UWb9tUqG8+iNcZ9OAsgkgEBWjrfXS+yTgRdsUUTnhnK7Ti3qY+ZmJmy
iW8dtDmC7NgQQXU3sw/6HDKWrWOrWofKewyqob7VU2G8iMlbk6SzH9XBCR+qsH9MZpBEbtbeVktR
clUm3VgpLXpAeVFl2574+1J+tZo7ZltvdNtLUbamdnHr/x9t57UcOa5s7SdiBL25LZY3kkpSt1pz
w2hL7z2f/v+I0jR1tGfmzI4T/w2DQCZAqlRFApm51lLGnVE0v4x5azaAMN8SxjHpoilFyqUEuPjo
5T+00ZLONQq3F7HARSAntOTyclvzqraJ7pDeqRDcq+jmkPANN70cwZ5WB8CCWZKxy/QRPg+CcxEF
6RPSDu/7J3Z9Q2akT7O/0abOq66ekxFoetpQgxajIa2LOwrT4sDSH0ZmrZP35mTwD0jRB0mbxr6g
3Zl/khp/I/aZY4ZEfUp82O1jtX0ah6DYFbYWocpMotCLER1PY905x3xkL1n0UMjK+BnY1PMNvQFI
SVtPmiRvWRtbx9RrpYvdNWwvo6b8YjTxgz/HOruoOJppZrz28RBRKuqE96UXeqgb1vUu9B39MckS
BOwoIf7RqFs9rn9lnmy8on1FMDinyObPE0n62PPelFG9EK3e+2RlY73KFL+IlAOgjTlHZBFunb9O
WU3KSA0VfyusHWVEZT5+sxH/G9mre/w7XTDwzV2CpPS5NfIQ7rXaem2RzayTRvme5q28cpR4uiYs
kkCwmfY2CXvnU9p0z8KjSkM2rGHyqSmSctfaWXhQkrZ8bOfgm/CwqMstjG68FDzT1s1cj1/Nh16m
1EUOUmVtK8HIvt6M6LRMzU1aK/qUDuGdpiblg3j55LQYUDyIr/FsW1qN5r9r/R7neXwR/zlK58gf
NBJ0WzdnnAiZH4VE3X9yIWmGVEu+PIzPk3OsJKVvDyEiZ67j6ChG5lDNC0S/OPNbjw0QEhnhOqo9
CRBU521blA9AaffUqRKbOJX6gHh4ID/HVuxsTB5Vu1Fvoi3iHkSFZ0ysQMdGM8dNk8NPVMK0EkJq
dDJ5sn62dOdzZsfqvWjJ/rDSsugZCff6QUEZ/MhzG52kzDJeqUj8YYHwuhZOLd3FU4ceDNQod6OD
4GwaI7rTdDWsNe0PA6baV2RM5tqFbnyJtDZ0Q3TT0Bjq7/KIKs3QtvM7VOGRllH6+lCxO03ZQ27G
tuyeBlWezknY/qFMavc0lpmKImDnb02HrELBu+6HY9ZQZwOTiZVI2pde822EE/8x1dOCz8PX1r3i
VF9nxfhMLawXfdS9HeVy2c4si/YamMUlodD0NUm1tcgryQ28RGOfBw9WVF57KYgOA5J3Jy+DREEc
eH0CrctL6NZmgouZEKT71au8b8nQhKXzJcg9iDY1uTrZFkoMpMR4lbbhuNGModxWsaffVzydID5H
J9TuqShYUdUIa1MbW4+2J99r4Le+KhTMrPIiz1aeVRRseNC0l+2XwMi6b7YdojHSV/UmmtpoZ1ay
4vIE6F8cE8G2Sg+67z7lopVf9sGq1Z67THd+GZ10ZVO8b8jOr0cLqP0Yqy4s7M2qTwN7F+uNg6YB
YkWmLR29Kc82yBgheIaGiwws+GXK2mHbAeja5l7LDjxr7tUC4FkNWu5bG/cPNsnWn6SciNlYjut7
ARJaUtMcE8piBE0NDn/y2WTj1IG3T86DH0RXcShLWTlJMdizuSuWpMoNU9vYFAhFXHprBDjfF18G
u3gozax4BjH6rFROcg/ISP6US8rn3FesOzUq6stoVA8g2MGip1HEFu5nJLfZWQ79R4e6x4NvpSHC
OGGunyUC0M5mCsz0FbE7Y1e0crUVTWk07+2C7aGpdv1diw7ICq377FWXZvFLuQ1OqtNewBfaAHfT
N2axwOGsBNMUF4G/S8f+rV9U98UEMQnXzC6iDdvYH5KVZ+vOGz+RGcnuyyT6RA60vhsHpG5YPinH
vq+7z7LNkxpMc7ojSPKD925/Te1OuwyDtTcSPQhdCLUI6Olgp2ejPHr9tRss61hM8TdyjHj0VBAf
nBBesls7hBF3NUL3s/KGrNsURJY/s4xBa9ZyeK3NTVMzHVd2lBYqiqnYhk4xun1TS4CBTC073U4t
vWWbxIoLKv+5N/Z5Qdmq5Ab9XdEHzjGr0fMaI+PeTpsdu8+N7mg/8l5hhRc133rd6B6mJi1cNber
bRW+TuByvkfsdMY2qn/1+lNvW/2nOg6cc+lNkF6VCXwAMdK6LWKgD1D4eXu5D5Gj4+f8kEpIImXz
maUrDykP/ZPoEsYur9Nd32u+K5oUN6V3klJ9i0kJ57VlPFex3B362qxc0bRCfyLyFn+NpMx8hlu4
f0zh90/mVpFDNRT6XbsZ5EE6T/OBarK3syTWul0XmF+XrsVt8XWgwiK1wdV/j7TM+gT89FfpFfZx
KOvoYLeecyJ+me5DXfEvfRjWu6DS4jtSieNWK7TyfrIra+OklL73vf/g8Gbe52menuAjbo4BP/99
G+Y2anyw/KqjPN0PZZNvPIo/Htsphnpa7+XnIrlWlUHVgT2lV3ito32nV9Uh8p3mfgzbkLhXUr2q
XnaRS37pcUJtgZLVf0RVq7lU6qUPKIzpewqp5H1XtLFb5io8MURRD4rJbL0hza+MvkRkTFO+mmws
VLkyf9pF+qSwhnBrgooPvSZtKL4vfumwoSBp2r76HXfYB3H+YGRhu6/G5s7mp7SLVbvfDQa1MrJl
E1swA/VFNupvqplGvzLzQpUmBcj8mB9Mcs+vVqAhgNUp9SNwiHZbJg1ayEN1ciJygp4voeRZg6zM
ajIBZT64QV4lP+WAbZaTsSYxbT3bwouTn6ZJMy4qdSTrwOmVL3o/XoiB2CQqHYVH9raWzfJrGKDn
19vocRGmtB6zuv8JKQAPSrL27Ihr85rWbXTSQh8mv7RDXsyZty+G8S1SCh8+gWbcK0HT7kyfJRIA
tmsLvPS7Q5ncSsnS8XFMdaQok0reVlnXvhCeIEGCRzgvnFFpT69qX+fUAdTI4PrJwZoc86BMUX7m
fxnvRrkx7x29dNZhP6N5hsjZj2o4nrMCHPkQOt6zoev1g1UNxxhKpV7rV1pJutcfmuQSQsC3I4Pc
bERxl89nuTb7sDyI0q8WYnMqRezmTljr1l61cJo+y3KXPcpeTsi0MU5G1SWupnf9oW0VfzPZSvYK
g8BPsi7DQ+nASZBrwY9wfuYasbMqOqlwQ5U47OjI5qELu3E3dHH26Ku9Q7yyrb+bTgWZZ6v8lEhZ
lHJofSplfdooSvxqjxXSLpnmPKTzAWa4fqVGfFE9U1KlFYEgZT1VVrEJvMp5EI6OYyJqGenOaukD
+AYxg8GDZZ5FuCXGYD7Yt7lvkyWmsvOpauj66WWU/GBj50V2kXwCgIBFWD93WnJ2IucPK9acS6ix
vw7qp0nTQledVAhrHejZKu9oObZyKWBWcFFzgU+vgRTfSWr1kHXJeF/Mh3CfjWm2ZXMc7gt2Cmvd
bNUX6E6/atUw/CI/N1GpzEKF3XYlJemqbpx80xP75nGZ+NNRSnhQ65JxHXiO7OVRitZJaSqfzMi3
9l4sZZA0ZvxeleQLNTPJerJrFlxyMZ4nj+qRVDOsbWRqA3iZON/a8mid87JtO5BG7ZORW+le9C0H
pbb/dKltlbiaRfkXqxEQu3X9Ytd9vcosPfzcQeq+7lJDe4idgC0qtRAAkXeRNoFtB0lPfQ9EkL2K
yMgUNpe+0tgCEqF6SskzrWATGw6iT0k1c9WhhbOCeuQh0kLrJ7koVBBQX/TtR19jlRyq8ldZksYj
lafTUZcoMFp5cCeH4xyaKKWehWD8RarD5LWXA5DWlAPNhcs2AfDgCJy6A/SqmW482NXGBPxtBCEJ
ST8Nz3IxZIdwyvg9FDLCN9akktpzvMfR6h9907+ASPOR6YwkAixxu/OUKr8ST4NLSyozCFga+M5M
Vk1wQVWfzHyMLgNxDUIhTfUpLnL7zon1Z74/5vM0QkMBquJPajNrRlMsHCYlu7h12ZEAFsxmwhCV
tXfXFN9FwwwCeZNbfby2rGp6iIGOrTSlGYDUa9PDrQ+aylm0h9qL2UUY2C2AIZDASNBT9FHsykbG
AnjG0A6OVZ7bNnk7S7Qi3gCrRpI07BGhFD63U55EfK8SudtCmQ9s1ACSLclwkqWK413Ega+Bc2ih
CNEgxbwYaK/FahpdmxKZSTnnscgK1roq0wB4gE/mYFSGdRV9jZ0f1bie9nlkqwCwoCRpE5Ms/AA2
WM7AHJTjHVkn7UEeR8PVvMC/Btz1Du3hZC+xtSxVf4JGZZxDCPdUsK47Q9Z5TVO56RQqJBKR/trB
RnMJuh+jlpNobcdi69gEboswto61V7MWm8+UGHjJrVO0xaGx7sjyjtuuDZsNYVNSFAUUPr2UvHpx
EP+BmMBM5Sk1n3neK24Tef4TtSjhRo8q796U+VKE8Vc2VyTg24ri/dbg1TI3xaF3VKpqDYfoAIQs
mNTBMo9Zv5b6RH3Q6sdQr2HkkU04Qz0+YLj8YE6WnSo5eKaKis+kSKFbTMQD9NhI1uEkaVdxKAO4
bFhttVvFl9/6qqZtSdio5WFIKv3m1yvKHQk98xznhrMtorlO3FL0YxMSaXHgsH5WArN+7GtUeSHB
fdatbuPEsnSdF+peWysvGhWrZwIEKLnOTaNIUzca+2ibqkVUwbWLAkYB/f8OiFJCLjb/biNahnJA
3x/5rYXsmPXhakABiaJiMu0Mx7NPcSV9DqI8fuyh9tHbqn72x7FCF8eGraNR7gpfqpAO7lHzg6Oa
JyxNVFi8ndIRmvEa787IKaoCmOPdZZH5Q5mm6MVPo+oQygEZIcePX0xoHjZ6X4d7YQURAbQ50JHJ
na3ITMByG0tPsq3Lj7w/KGOhe7A6CHeC3FyZbDRPljRRMNgZ2t7Q6gQJSNmE6iOuATRRPQaBmfkp
JZSAfoUtr4nrYx2Rci5yXu9SbBmEWALgzZSJbsRY1en8XaEU7eY2tqXojLc9cb7ZmRUe8tUTlfHC
GnfE/vRxKm9NyrR4YY2DvBXOWZ+Q3xx0wO3zdWXURDdVS2DsNnYYvLVFQnsnnLUO3cYqsL2bNTFr
xGXNtNzfxoY9ibeOlJD4E+IpkFwyrPEOMZ69YTndfQf1/TYNp+JsxyeqT8JnqXY7Re6fJcXqntNq
+Az9h3PJ9WzYl51O5b429PdtA0Qz7BxIL6TQvPU1ytdyAm946+pg2bvTSTZ7cgEPRMSOmULz4Gj3
dn8v5siqMIGsMwsRehrc1Mp6lnihtaZ8Ojn5/qA8psrwPSM49bUoAuQgcs24Tz0j2oeDfWyaKX1o
jfhTK8f+C0Ra6hFdCxivncF/qeKm2RJrH7fCSvFA7ZIjdI7CmuvVU1rn3YMf2trn9mtdpv5eDXJ5
XfRGBdWlWa1rCJd2dUSSE00L+HtRru4MZKWtP0+T+VRX0lJ13zm8O9VTpdjGI+ED33j0YA/6bPLn
PTk6ZbyD43/W+LZdvSQ/ipZk9Pp95I+PohVNGQjxrP8uWhV/NLxjKH2FyJl+niqQnfZAjk7MGjWT
tvWoTFlHpqTdj578dkDlypJ6/37pZsFfHBPP/ySclv5Eb5VNMJIp/mDI/UhelR5ogcVZuBCPYK8D
zq//fTmvY8NoVIryCSK3bdg346s9mR5qjhQ1j0omX2SVcBe102sbktJVMFaBG840beKArtLbWaIZ
Nj/vjHe4BRmbsCq/z5I8dTZDB6Dkg0E4C2vfSv47K2Af5FfMviYqQez1Nmtd26uknijca2HDIsAy
TtkRON3bIWKpcEzmgzhbDIvfYvjg9y9cluknCuLjlZh/GSeai89ypX/h8mGqZezf3uXfXm25g8Xl
w/S1PxfmfTB/uNIyzXIzH6ZZXP67z+Nvp/nnK4lh4i6Vbiy3bRA+Ln+C6F+af3uJv3VZDB8+iP9+
quXP+DDV8oH9V1f7cAf/1dh//lz+dqp/vlN4CStWh1ruQl/J0i6cf4bi8A/tdyZSUYzKEvtt1K3d
6nF+m+XWvg14N+wvryA6xVTvR/39HS1XXXxk8s7TZrG8n+n/en02M2y9ez1idb5c8Tbr7TrLdd/3
/l+ve7vi+79EXL0BA2GUfbddrrrc1Ye+pfnxRv92iDC8u/VlCmFJ5n/5hz5h+Bd9/8Llv5+Kmvp2
PaLws9Kjsb5rh8DaVFTEu6IZdDPXnZ7VVO5gpUbLcOXS9taSXefqLqkR9asrhxXlbBaOw+hTE0fx
yhl2teqo5mg2rYXZ7za6njgXan5B0ImubnKSU4muOSXhhbpTRw3JXZJKLrg/lzQDpZezXNtNzE3o
uglJNzB7QN7FqTFMseQuQm+q9TZw6Vqk4DxPi2ABqZOvXlhL6Io7hpulabwjJ0U8Sk7zR6oyEUzP
mjtYgrNHiejL2XCaB2ETXiW/3K1jVsMaWHj2KNzUGCmxgGDLUbionswSKWNpyqzCISlyarj0SFkt
E/3Lq6t292AZqkcQ9S+u7IxQBqveNz/TiMBldn+ZqMQaVyYsDBfRRmwycIfEeTMvBv23i6lLuOQD
Lnn/NkyMFQfh5/yexSjjYJvrgHeVAkSLVkVkAcSpOBAlBMS/tN85xbZ9ofpy3L0bQ+Xpn+7velEF
QA940OQefnkojpB+M+86JbTuxFkCt1vXZe3lQz8LonDN+pTv0IcBQxOcu9iHZvDPOYSHOBRsb6Ev
Nrvd0ifOgsTq9sAgf37oF5MUtX2qisk8CqPospJ+m8pjfyipt6dmkjwhQk4GH5HlZiYCtaJfHET/
0hRnlNeZJ3E2CeZ2cWqTTPGq6G2sGFbrobcOtapB8ywdtpQAdG4YTWiiQwxfP6xKhSAJokYS31pK
qAnbmcM2cvLmoffl5qFSCutodfaz6Fr64Y1+NtLGZq+BqziklCNvTd3v3HEeKfpu1xAzLZ3iOrbl
j7frCINcTF/SvKp3AqYrzuAnvr7hdT9Ad2GPd4rVzXY7F5hdgd5Fz4Rqh2btICgRkMM9yshJJ/D+
lGl9lErJ5NyT5Op/nDeKVsmucPeaqhtOjaKaK7/u0nUdaW/Y6VhqHZvoBujo5aAVNSoTRPNF1zuX
j8hrYfcjGzj2O1dN8noxXACxoS9YhbC+IZxGzFrXAErXiW2egrkoAoVI+Y80h9Z2JhpbPAJTUSDV
6FNXPXwo+olTis+3otOa1ULBvxoEQNYow7+VBUHGe8pMn8zRHAHkl/IYkkVFcQE+d3GAsChFV67p
bmzvheBbmf0asmE3P0ot+g10nTWc50V9nRkKtmFTResAKqTApVIwoxwkjda951TXoh+rq+hT5r4W
UDeSQ8Rot6ItzB/mGeTovm49/9CZdX/uZKM7Oz0Z4pVoR7A0nWz1Lm/zIVvfDASfqAcYrPZbAPkj
iXu1g5/EL9bLDG0Wvc31oS+Y5/PUuw/dphxKO0kdru1vldB375U3FdHKm1xiCMq7N8zttUMK8HTz
Ee13I28vmd4LZden6MkF4Yewi0TGNE3Clx5c2C6bxebEIfl9NgpRuaUtzF0f30Z86BdNdtDdjsr/
L3Xf2tOKwCeoKQcQc6qH0mU5ZF791tT9ZtVSJnIWRtF/G9uBxnH9qZo2yzCi6t66K0rFvcm06AAO
gUH1sNjrWhhSBKyUG8mqX7WxTf1jk1n9OYsyNqZhDXHllJSHWEts+bE3iB3Ig525wqeaHWMBVRgd
KqNbsm7EIe9Elx2ouctitIcepFbk1HVUE6GdwZr2vOaUe8Cs6r04S9EBVaewvSz9KtJt51Q1IN3F
1ZEpql0pQ2HsLG4biB+dy4GwHn8JVd/rUIIA62YOdQeNhd9XE971fMkhl0jJcLXlBoIqq89drd+u
9q4/S0qqY9DF6yf1MCVhCccHtIROm6KwIHnmDxVyx6BN+292k/VuBaj/wfvtG2rW9MG3t75UXCYp
EQLyFVIAbQ2rd+LUhJMyf69BNNzfzKUZEpGk0uGtLwdYlQ8lBITziNtgMU8fzEG9MrBX9WypIOBW
1mJGcwj2wuXjkHluoLUhrEiMENbcKNeJalmDeU/NeraxaxRy+NeZP8wAnIgSl18DM4LXw6iT+7KK
0f5FzHBrgHN5Fr6CruV/+srdZJCmofRBUitpZSm8kgRmoIYVDDBMTHMuI5Y1CMGFVaANhNWyKXQQ
VjE2b8lDyo6mO5XrMY+rkydfVTMLGPF6IvAl9VNLU1jLmalVWNMcjtFKp6CpVpCncdqV7iX1PUQl
IHjms8Ww9AWzlQoOZWdGoBWEnzj0yAjdDGA3fkxk+Ka+J4m6DBCX+DCTuMQI2wlSRkwsnJdrJ/NN
UX1VX0rKmjRLLzbmSDleaA7RKzgoyEHlV58PgGRhiEZO3yqvpaFQZFWMT2Peg8+T4oRMuK+8Wpls
kfyUvYufTDICiHxh5+Fi1qzJqsNAvPffzeoNKtwYkgTbK4vHg9Hbxk7xOpDZ1GetIL7uzqEa+i9B
MR38kmh/Y0fTc17m7jAzeoOfy+/UFlZNf/YCtMja2YSDUVidWC35U5hSWMWUoPL6s7CGuvxuymzM
SBQzh93kP0gpJGQYnJwKeqt9lFHKOrR2YG7hAjU/S1N4J97Di0dC4eehCC1jG9QGakE6tMr9qpqM
cifWyVMUaifdytwPa2VAlazAJ1nWTkb0Zn3rE5awrt5ZxoHXz+q2VCfhs9fy+ime5Ru1JIFFR6+P
jdxL/d3vJklR/yIOU2YdAEcXF1NCz46J8n2t2OGjODgUeBQxtXiiBbeFein15qR1OgSJ6ZgOu7Tt
Ox6yDJj4/T9aadK4Mz3pLodDHRLFRj4WTWtdhMuoev2daU+7ZYBqTvGeJyioejEAKLPhNuh+3Xxu
153i+yLPg9skGroE98FI4lPchUUZPrLtnrESvuJA1XSyprap3+rz9JNkF+4Aa9iTlKzlCFGSvK37
p9GvVDfsEb4VfQMVt2eqon44s1CJ6CpzHaqgVL5Yc1dPdfo2rkxWkXOzYNP3qBlfhE246xE4UicF
stPInn4cU+8V7pD+5Ph+fxq9gSp0cSoOPN4lCd633w4fvcrfFuEjml7e+OVKtOHoDjeqMXW3ORef
NI9Gz11Gi3mNany7j9sUol2k1rPcV/7ug4tZy7xRfedTYFQwDbaOfrQ7KaR2cJI5FYelLezCU5gt
qLLePEXbXDxvJuFKQmJ0FR+eEeEk5hBnyyUR1ZM09y+vJjzZowbQ5VOZKKv1cG/BjL+OBiXeiGbn
BPR12nDf2ZO16uGg2H4weH3yIyDfcvjYnw/HoEiVU5VViQndIJMM9pM6Fv2dr/oNxUmptXXYWV5R
Y6tWXjX1B9EUh7i1H2W9i86iVUaRcm2NYZ1BsHmfzy1H9/0rwMxlSAkLx6Vtjb031lPoOm0Dy4CT
flWAf4cuHC8TPxEVlnoxfL7woAf9tg5T6pTKyqW8p79Wlhw8AQSgrtJ7EgctMhsqiAzvmMx9dk2h
6jRJkB/OTbL17X3mq8dSd94GqB0lDAY8y6ILKFq6saYOvZPZn9rb7Nzl1q/FH2gg5V0m5L+zQ9mV
o+t3wbgXzakpWorRzNAVTclOtMes+JzGydvVYEUqCV+a1kFLmpiqm1wjaGPPLNaIYET8ZZG/RhsM
/uq5L8wNioiXtn7QAMqhKoeDNzsIL9EUBy00I+pocn/9wbA04TbUt4FhUiP4WVNseCRHzYdK0CbZ
NCDAZlD4uG76etqShUdzzQ6Dqxzaq2gs0v+wirE6lJXCN9Fs/0mMB9z/cbzwCFBVuXksV/h9fWFc
5qAoGBEaitAdNOq2RgCHV1xBqL4yAe9cbKnZgMzwIRIw+u9VE/nHaK6xXgnv1gwtdwy04UEcGuQ+
LoUHxWTVjA+ZCcgjjbx0J+4JbSS0BI3qfGvZpNFqyRhWsfg4flvF3aV/YU0Iib0b285j+/mjy+TY
2JOr9kE4JUBv4qI6Ui4ItxQFsI9D4CbhnPCfe3I5co7mkP0SpptT5bWbpLTDzTLG7/NkNXb+2zzC
gArP/8d5lmsP//v9tN0ku5oBQ1mZGNo5r9VdF6nGofE01ltJ12nnsWQall6Jdk5MLToOQIBhzdbO
oqsX1puPcC8B5WyUxgFLMg8RnmJu0ZQGZA/XpQ/hUxOX40Z0CvPtisJ9AIS0AXxVrUI7jN+e0sVI
nc+q0LVxj5jjBnboUHcJaujHsEwNSrd55jc+rzy0EWk74vku7MRyRntTlE2zf1vXeEN4IMon3fED
8e/tNrG3Q95oiPT82SfPBvihQeZU6q0/g3kHseTZBVnyL51qFAcxXnSJAQpfnzXfFGhR5vHC0Hep
fTbVUdpG6QCeoy/O1EqU50kxivNfNYVBuIzIMZnVBLT2f/cVMyWh/9UyYUSrzKdC0iRXnOkUrdzO
srmvSCTIsX9b/9kPunyJqmCCmXay+cCNJZoqZbxSFlIwO6/jRJc4VEHnv5PhTigtSDwN2rbUvyiW
D/iM/LKup9Q4D7pGAXP0pM3dXtrGx5G9tCuaRgn0Ho4kiQLmKX9RFYLwRIEgHJ2dWdHf5phY0zxE
VvDkA1Z64RDzs9VZxyDNaKbwIe/ywnqsPRNtgaUJOOTQ+RCa7KTauVl9yMqukakbZ7SthocJmhRj
1NoTJGjjg6dzqEMJ+aYyVNdWV/DwGiIzPk/22wAxShxsLbkNFS0xfjDiaGNRSrMu7DIh1tmOu1wJ
tWsB0GrTFsTJdMOAcnru8yS9cYvcrG8uwjAywQpmtuxYqOPP1jeUI6Fh7Qqp6VGOAvmitI0duvnL
CFbs2symsW2ki2IO+0aznBAh7XQ8xpL66+apA9aiOl3PXXHN5WYSH5GqiLKYghr2k+hPGqdxS7Qp
d7eplpsRZnGDkZXcbmSZLn9RnNg6ZJHqQ5jAxk6b95N2KHV7Sv3BbUls6VdLpzJO1N2K/aJwp+Yb
T9TWbj7LFIth6VumQaY2Wk38TtG6Hz4TQnsBUCk9N/lo7PJWL/ZNWiXPMPl9Uyl8/P4/HYYQpcbK
JywjqIBGGZyMBpGXIAOUA1Nbm2X6vqnPTeEsrMJ5aQrrh7G5SXl6Q42127eGdklj6oEGz/5Cfavi
HX0FnS9APLB8VYU0EqaJ9AuxXe0ivOuhWceV1p/y5leSG/oxgOLpBJKUf1UpweMOMjSvIBGjFx3z
4URISFjH2UWciUNVA5K6WT62zbDRjmb3HS1uE1z07CemE22CSC1Q6PIYjT4CKH7cpcCgOWiTEkj7
oSRgP/EecTujzOxfSaKnJ6qBC0KfYZqeaiqi3NjyFFcMqu3E2YRtG7K2yiwJJvkCZV6/H0EAzgrp
cxPWqPHeCbwWEXLnzWrIXXWd0LS7AMB7YdeZf2nTaFopeei9tC3lSEqXjy9eGRorp6mzF8+CljvP
fQf5v1paSQaY3VYD0UTawDkqaJXccNp6FHm3piKoHmCreddcrAJX92/HJokfulbPlryZ0Z9aS3mM
VoUKawXHupgz2wnpM6rYR3KGp94vN6JvoORyWt/M85C0y5VNNc+gA+jaOIpabexKKvbQp9ibGNju
qxpHn2sgBle5K9X7Pi2TlejP0k5fpzJl5M5c1Av8maWZ8sWbygb+dkrqKNeKX0G31avad7w7agGn
x0JqrqLfV9Nym3i6QWCMi4R1s211yokaeDZfwj+0IBp+9JOPzh6PtWtXNNMe2c5yL+up/8h2kBp6
MzN/hH+oDfwnwhN6s/FqRtDCvK2s4ZsE+QTn+RoKiwQM1G/5edEJ1CDZjKOVXKjGs+6zUpJcyTd4
m/0+8zNCpaIv/H22WG9n0ZBf2gxyrNA3rwGr1wPfRe1OHACx63dG5MFqDrP26oNBNMfIuxZFah+E
7+KBQBmRMIOa0y7xHyH3y56UKok2nkzZf14DHIukonCNzkq+N0PkTvo4/OEji72Zqvi9Rz2nSP7R
Q/BEJVEIGWYA274vAfjIoNrcwW6T8iuS5ODemzccdeBYa0OGE+wmqROIzck7BR4ffIMUGicHztB2
7cz7E2F1EpsfTVJdRqmoAIXMe5p3w+a5yQEPp7q6NLMUhdoR8NVKp3gcKUw89LakboepkD4Twbp5
aIB+VukI8ZAZAYnKyA8rs1AY4udfST0rJ5h1m0d4FMc7RLv2WsZtu3I+5ltjVPu18BUHTU6+QmGn
nESrbMMJTGW3R4isfmBz6XZTRVrSQ4VcCEk0NXG4XCM6MiEJ8MlSs7WAQEOPynYYHdC1QDnbqqWs
bNOULwAU3SRQOukp9MZxg1xcboKUgRZXHAJTlo+SMR+oNU95inBKba2uAilov6U8G8kUzBbhPmPa
/+4080dIXoDDgnstx+Eazs9ryL4McjiJwbYe4EL2c/KabLtQ3k/U3SJLXyJyP1p70f+RFV+4ZJE2
nJIx0FcTLBxr4SgMy1TizI/rXfR7qg9usX0vOUpahzsoV9Ro3aTGumnM7MEoEjaaehztKrVJ1rUa
stOUE4DzrQwPv15964vU2aqdPKGhh36L0HYRfY3TTe4gDcgACWGX2e+v+uR5LAg/oKnLODEkqere
bcdBWYvE40IQfUtbvstjBsjubr2+/ySyljfzjTv6P89v6U1dQ0v9xjnd5q257fL2kx2uIb9cGeqQ
XPqx64JNLAH1tLL/aMYzyjjridAlXbMTrd+uzYxFrubD734xo2iJfuHx21/067Oy729/cUnh6vxh
lhAwFTNrtTjkhWdu6q6aVkufOJv5My9q7kBjK3wMG15C8Ppv4xq7BxQkPPu4RAO6j61NXsbvfZYZ
G4jXdmSjfiDZZx7L0ri7fR6iCesVsGg+gP/H2pUtR6or2y8iAsT8WqNr9uxuvxA9bcQ8CBDi6+9S
4na5vfucGzfivhAolRLlMgVS5sq1rn8RsmyzG5mC0kcW4H3o3KSeTzZEfL9FcdssLCbNtejwZCN2
gVrYPwGoHy4xoMXAsEKGTXMQiLgpjo4DnlDyokF+PIB9Qff+e1AnstNbqsRKLCjhOCXK3epMQfwY
8iWLrPbGE7Vj6LpuBoVUItkM7fPREVXXazyt/Hk0dSMmbCGziPgbsNc2iIfSXw4ybzujVPYtHaZu
8Fe+FPH6amtRXocUIqS5itJ0sC2GlJHUitd0QLQafKstYt7lGIHBUevwcC+zIdbySg4fzP1gbUBn
WyzJdp0DMTngnoTvz3NQh1da4YnFWGrqS/Xv1wMKKN9MkyM/d2DN8QOp12F3nbwJ8TOonR43X8hu
wKAESph3oS2bVaiz9p2LKH9rdmkHMpESFx1S/6OJXPVAgJXdeSB5vc91nf7PuVTVfQmT1NoHjC98
zxX3dEitCopQVtS/CbJ2FUiR2BQ6u97Mu/thKMLboeA6RgURVBlLZxuZ8J7bCFwhF19ab94+ynFu
K2xlPntfr0cjTD0/2ZQzhrcj5qdWX1svScFfxizx70aJ5V6T2XxHTSrdCSf/gCo0caIaniIN47vU
OlCDnDiY6VHL6Dwmuu6H7PCOttkA1FTrohhs2QcAS1sCvxwaQT6oQH671HUqfSkfQVzI0uDDWF3F
76IWdX56DhOVV0eJyxShzmyZUbmJtWB1Dpz+LS+Gczvl6kAmOtRgddpCNIaBzBFuiDyCSz6Fn+kC
PJAZfrNvRif1m40FWZob2kpk9IqjUzqAwzFadZZlLWibQjbaltDZ1XYd8clGEzjI+i3MoOrXHAWg
gAyBL+wDaRiKRf1da+ZQYtB0Yih3fSMMq1S7dl0GisyBs2JjoH5y0+oE6ZTVxQZlBtmm0dnUa6+K
2Y/RAoIGKb1kiTolf/0JJk9N6q2Rcpx7rzB5gtMjS8vnsZ865ql0bzbhTg5DvOxCVBFBjPd5qsHU
FUFWDAkPy32OevYKJeHyQp19xxYgyWOPTdGG94rxLZl5AQV5W6IOd2SJ9zxWptiVZp2tqNeNhbGO
Q6hKUjPym7cLzFOO/qcLIJn44QJJIIINqEyBekWZS3d0ebZEE2EXakLeCyxuFlvm2bAHgWdw7CMF
HT83Sb43KOSYGPhPoWDubCSrPJBaVNnTaEC/TzsAQOmD7CK2L9eR0LXn3xsLm+Awcr7kU+FuIO6C
28oFa30+FuCH0ZiVQYNdrgeylRBeAb1tub3aw6SVmwZAScS5oGr9aSg1DQJT6rGo04XQ8fvE6j5N
cDO5fdzWi17rU9DBq3oEqui0TQHB6vTh2k02NcV8NUkEgqjj8xTzPHWLRDGi0Cubtd7xepD9IPZD
DejSuz0GGulojyDaW/0+RcnhMIkPPlWXjNusC78PMfQNwZXMTq2xoQaooTlKMLAcn+1NsSU7Weis
02NkJtgJa5urObbsHJx2SLL+MemH+a72PyaNoeQ8lCIJ/CVD5ZTeU9AGxI0CbzuO2SuZrodP+w8U
Cn+BWjXwtHok8GUMwqkjosW6efX19WwNT14/iIrO+5mhkSsAmoJDahcNQjpl+yByFPCZxoRilKLx
wSPc+I8KKryPIKz5B9rrwZOF5ydieFZ0nNK2PTAbQEjoF9kP+M7lghud+dPoLiRQrce4DXsbE1lG
dBRx0h6mrFJrS6qlKirsihHRfu3wfF4MIHG5tGIAnYcZY/fFiwlKfuB+AF+kWuYCXI6+VNUKGZX0
AujxuPMCZWyZL6q7wAob7HxQh2WHoFvW5GEqkbfjINiXT4OsrjXAtupUd10L3oNAMX/nyFAVUJ3A
AhL1Qa2/ydzSfs7a8ZyrIP+R2RkqKbF6uwe/ZosaU3hww7SfWzlA1xHxs795vM/xHz1QxBYsS1QB
r4I+ewIvBTToNIShX5vIbj27SrQoAOOPBKiouOntR3BszTCHorYB9YQaxsYewV7Vg293W9uQGqwq
h+0JCZGWyTwpje9WNKkCWpImJQwFCjv9edLeUv06hWgJoMVYq5i+vI3NpjxC2wA7EKhqz03U0Is7
4o21YELsBAwr2kR2bWpTszzSFO/zkCl1wXucGha+ZtD3k5JYhNvPj4+Tx7KL0ArwPefljx7St7wL
w1c1mdEqx0Zr9nA7c1hwgHQgGmZuPJGigOo9ngo6AHGp6txCB/TPFcVPr0YXPNiLwTKwdaHRSNo0
CwbOB/1Cjr1VNU4Ir6miuBQ1uERbzffWN+kIQNW/O1rPwF5Cd8SIqM0jsiHEXaw74rR2jswGD/Fp
RKiqqIQpHt7iO9KGXuuIBDUJta+iQZnfuuwljdPiByJ95jIJ1XS2gG86ooAdFGFvDuWQrNvcAJ7P
SIOt6vqNa3b+wVOR60PAs8k2JYgUgTKykrk7MZh/SPD3gH4oyzY5Su92OUMRO/1lgFmvbaD/X/oR
TB9XO7hx1k6e8Ze/+HvazpKwArJRgIusAr1HnrX4leqYJLXNIG4XSBu7UGJH7CKsrXHheEV36qLG
fhHIvLQdgpAIDpx529cLYtkEzwoorQzwHVLTge7kfx3UQM2bTaWClB0olueDAZ5KwAuhn9FNv226
N4VMGRRhJGBPprdWYDeuraA5pkKpO64P5eiuRV2B3V236ADAv5MILDq1JSx689IjV0wtUDqCjwPI
vpMZxYerKR3b4iAH8yuZ6OD1YbULTNbNI0XS8l3Zur8g0dNDk9WAjFE/ZsPBjat+CSJ0FzkmWSPe
ro3UQ550NrtT24mLX2VumsDLZOMRWyZr3UyDXBDW0pKovsG6HD3UJh86owNY0sBbkB2vZtD3AsBZ
9/3bgFbUqJ+dzEvGfEgZGV3o45lsMHxzfRutVRMHqzSz1aMYOOKobnjHTGC5+FiDPdSzjAN1TtI0
UVBZNVvqDQK3uSkiHi2pN8Cr5uQp/xsqi9WjCy7oB8gBVG3b9suqNS6NBLcYeVYuqrMbVZo7moe1
+OkIV6o19TLRQ5wZ9a5gw8QnAo4jvU1ZvadpyQNISBD2Gc09tZISRJTYcjZHmg0xqx4k9g3UVVuv
OiYO9PBca8A2bOLsKUIxKxIeCWiiEmneSNzIOxs0uidUZePR3Mb1YwNyjIUpocxW4UuLEPCJIRck
Vmacjjd9XGo5bMRUsZ22lknCG7DioVmwitsLoBmyE15K4GuB6ilqpRx/lXaptcyj4g9H7kMEIGqK
jVk2yYLrFJyhU3CRTs3liAGFw9idyUSdngCBjRk6ckMe1OH1IHKi8WS7TmK5PTC60AQluykMCUka
aGahXt86tn1T3tQ8uosmwwH1F1FaxQWk1bkFjtQpSn8UeJeDXEX3cBHiFFow2cZrSwCftBFqWHCn
09kV1JXluu+RlgrbaBWGL7zq1OUaAlCGg7KAKDFuKHBAHYlwoMPKRbvCA9a+pY6cCeS8K+sFBBn5
3q+qEg++kG2dog/PdQddg8JNIKgQTdPSbP30pZNBtfCnIvrWBM1ZSgTkF+P0WmPDh2+16lBBMjS/
Mqd4dmVWvvYG/rWoX1ZP2A8UK17m4q4fKgQEoKB7Cvg43ajY7/eNGcpDggTZ5ytXo/Pxyq6+ssHr
c60qxFmq/BVJ+49XHvrsOa0Lc5mWznCZknIDEjOwcU+OsXUqZXyzJe7zsM/YA+hAgjUo/sMjav6H
PfLoEBWUqXmbgdBs6Yum/uKK/kWDtjH+H1AbIdM5Zd8MyzBf4sHPVgw/+ts4h0wu6rfTfZKl4jR2
6bR2w6l6hP47CKO5Y32HkMbbx7DwMYwojr/3NoKAnz6GmsJ/fYzECao/PkaLhc3Jxjp52Y/4PTcS
8hVIQhSPoIKt7uwOjxXdckITB2D5Sl+VkKqFCastsQqF3W+pScP5BKwSNTt7nIejrtsXSz0UhQGo
MQcpsj85yWqwufsQVVZxh50UgAkdNK/1YYh1EAYiSAeytXGsUb+a6wokxw9AGBV3HoTWaTgkwZBP
TFxEE7Tae99B950OQp9lgL97BmRbyeQlw4TYSm4jcKp7QM4D1R7L3JlgqVyRroNjIbqAFMh0BBss
NPXMH2SGuiikYrQX6dSQVzkpdawb8w7rlmiZ1DX4MJVWvB00ywodWDcMWB+DDDoB/ePu2gFpBHib
795qbNdVF91ArrNf2oif7Sh5l2fgvgLDRAAyVOCsqRec1+GOEn8Fm/olJAgWqJGP1jNwYJKcL6JI
BtsqsVp7hTqf6mxpIzQVgq3poxxe6QOdUS8Di9ui071NB+xML7tqV4Ik7DJx+5ERS61uKc98JApb
6tOta5/2NN89/xwHkerZs7ZbG4VkgIVF0lXrrAOHEi0B59UgGcekhk6IXixSqpwOs7fT2ajyRWr+
egiVodaqxupXcu8mdQwbIIVEvQLYtarzMHtRSVuj1A924qbNkhBMFk0+2wOlGcaCSL1q+9XfYs4v
LN8knmGIvZACMx26jKFaRPYJwm1gcb/2xtqv8LsJYAfaLZZ5wc+xhRdX10lUWkCs+ksYRvFqtAu2
p+yOX91OkxIvn7ykn+rc4j7HDv7OwD+ttz0kLoLEd1ZByZHg1MKs0hbjXaPwL6W0xsCwZ6P02mgb
/l3umPYDWHbWBt430Exx+6ORY79GSjXQisdyjnEUEWkdG8i+lICmc3GgXojO7xVoK+7jmDs0B5kH
SIseeYE5aEobcTDgkbJiUfAqg4JVzx9q1TSg3wFQqbET/lCBuB9kLcFyGsE+u2zsAZqGUeRvGsd7
682wraahZPrbeO1BnT4K7NYuNGlQO9D6Xa3/FDETmPuV0xzxp4iZs9x0eXuk3klnxqkX2XE4c5M9
XXvp10RN7rOPY//mTL81PNWyozyUiT+igDA0Ho1Y/etMjezNJt/PPvkZaWwsRtGOW+hZ2wc+BiDd
0TctcBD3qh7Vgzt09qHuVQ5VQ9ycLei+bexePtjpZo5++8sUXKDTUEnPXNeejwARSEwOk+DsoFjn
rQontRdku3b8rYlYAmsWNO7abZeTt+p4bH/usPT8Od64qy6wIfFlWPxCh6LKH1G/6gPx+NtEZ+B1
C5fglM/XFellkrFOBWhTvAAUaH96Jxxg99z7fjXbKk6uVyj86u0KvgvslmaNC5cs5vmaRlydPaN4
iGWxMwywbKJ6KV00xZhuOqh8QksuYLtuMpuzqTO9Bi/Cg9kDYqAzvXjTinuBmBNkFhrotmoP6iiE
s7NQQzYPQnlxvxIQN1PWFJ0hR9otjDysv3Y10pEuK/ihiIb6BXpks71VUCmCIJGzbrK2+VpjrWpZ
VXVvQ9b9DAZBII21fdDDUQEVX4c3kFx9iL3+GSIXkEpvguxBmgi30BnZpLYpbaOz/x8/o0J4oTTB
NT2O3FqG9gS6ff1Ec7fToLovDuPqoExglsma5YW1HCWeKDW3oV+x7ieQYIcQ4TFAkLdpRWptSehi
8u2za1XmfVaM2W0i2E8yk1eQBOa2dBz1RXuZob+1C+BhKsN5wFqzPFguHgLIx7sPZKs4X40ocryz
Xdt9SCHUvPKBut6SBw1wFMKdWgD2gWx6wOCBvXWOAwQsTgDiy9Zg7eYvgEu3u2ho2Zrr0JcPu9u5
H+0VtkWv2v9vdjnlUJ9togUfeX/OShlsMjZU66rkxRNoDO0b6FKGSx51xZPkLYqW/dhfGCGa6RQh
KFGDHpOcLRt8PkMhz9SZ1el0n4GELMbSSUJna1XEFXtkvUzupN/JmyHzAhNhOK/b13hZ5gtpxdHO
sbeWK8TwkzqMCnRXh4KN3X52h2wf9GYgQgX0VAMWlqkez05S9S/dyhsd+WIaooPg1JgvqBnXvWaY
NCADq3uhSlpDXAGlLNQsRiiYxa58QGY6vAt670RmfLtgKIoBcq+zFlMGUEErIARzQ72+pV4jR3Wb
LMf+7vq6RXQkV4sEERJoAXx4DdPb9vryjca1Lur94EB9nBRY0DlB5mV+V9NAhhh0AjKkowN2d+wh
LbkZdJat6MfuPpmiTdfz+EKm3gygd8zbn9RHpuugq+3PQd04NQerlz/J//86KOmBFgPbAz5aLwLE
Sf3xEqYxoB61kHbzXbXxwUix2nwoo656LLPoH0uvuhq/TRYBFpMn0Anac9P7s0m9V2dErMTp2pQZ
Ks6sPG5WobGLHF1ZPNrBdItWTHXGw19btl+WC5l7zT0gIWzpFpzdBcxSG8hKt0cQwQ17KSCWE/qB
uCC+bK8MACaepgZCGqpq2u9Bw3fCAt52UQHODX4CCIUW9nco7/AvHvPZMkO6bZ5yMDTto1++TSkn
AJZ66b5NiZLyY4x7N+mE/GJUbAA1I84UavAW0DmQX0qBa9KZ1La/+lX2BJrYEISly7Er+Ia0wSKE
VU6eD4qLBsTJa2q2fQuhcChyklIYaYbVBfNP73aSFvMQwMDLOEuxFjwFJWSDFzhxIrx/FpDqmE8+
dv0XHxOAn/0wJfYm7u1+xSc/2iVhqL74kLPuZVU/C6tKTzkYohcjdD2+kFuSZMYOHMHQ2XT8Rc2G
8CbNWLTlKFZcoTDZWSeyxv+6zqd+ZVc5dD+orTqnB62I46xHiApBF9Sb1rbpb4Fl+hm5Kt4Rbz1A
V92Fzt7tVxPZJ9ea/YninkyuBoyMsOOtGu/ITibq/F/tn+bHPf7h8/w5P33OkBAd73NL5m5CVLVt
LMNzcEP+PgwgslWsv/RlBt73RgZIXZTp99b2o2wNbDviP20PkhE9YPaxpxRCL6kPVZgUT+l/T3W1
vE83D09B6euNBRTCtRqCU7n6LhL1MrSCfEM20k7owXx6lrm5sAcGXmy8Sm0ntnZIjZozbkwGubNw
RdCffLDMPyWN/fYCTus3txlGpt3CrupPYA3xnrLfblM3/mu2P91oeBXF+Bd7uPvtCRtjKDBdutqF
Jr3d+HeJSJw7oD0l6odxo1fmMe/AbEGewrG7G8+zA3AlMmxKtH87JaA65C24bslHGa63aAXQdAw5
ltlHXwHsy+6HK5ir2T2X0XQEbcQtedO0Y4jnlj0nh0wx7kcfqBUnMoqbHDqYz2aNlETkR/GJmqD6
27ZFlzwYUKR7KJS9UrrGNctthqonUS2oOU2WfQMyZnPuzUcOIMxYljfUS1NyCG6cqKmnVDk4+WjK
EvQ6eR93JzeOQItihAhW8CWjuIk+iLYATBxycEeKpfRxPUETL4k31LQyLg/MhGbR0PDyMUbe6MHJ
51AKObQNKJ+vw4VozGXo92urs6FSGKfh3digVI1ptdBaDqCd8DsAjfsB7A//9pBBd2hHvOo/eQA5
hbC4Tnn8ZQ4f+/fVmNjQh8eapWBrIHEQUvFsB8dJ0+4PqbEhIv3ZNveDVB8k+00LFli3NKyt2zjI
SjCwmiKd1hx9aiJlMjcJYUOYGi7d2XTF1LwPanQajLzeTdQi1/eBDOUIRx6jlDpl1aXPswPkB/0H
QIP9B5+xZ5RxtSeQxPqQLG+CNeLb45o6O98ITwohq053kqks83Pl5wystBidJW66Rkl9u6HhgSks
7ETb7/NoPQhSGlvA+5NbMpnBgEUViJ+39AnGIegPHHrAC+qlORhycKXJhjsyydpABZH0sxv6CFDX
bvYu80wAQH5/IpD+QPXLuCdLZxZQfZq+R2ky7CgAJ0CQu52avp4DeDKxuzNetHfUSTcZsrEQfU/5
Hd1gPOtQ9vHncFHU9Yp7DPTNZRbsErwHgN0Ndl3YFI8uS8vHAuske8zGS9zYuMdd5ixdxsUNdQIh
Pd3YIEpY0oD34XheFSBxVf468Kr0bNsPBJpgeAmtAOmdwL4DvvusQVK5lWPyHTS437we+j4gGgl3
BYcao5/n1isGUj8NVLURrNwUoJlyZZgp27kagm8ZjbpBWtzS0Atxh7ywu4jqNt8EYC2QkEH60meJ
DbbTHBkMnVnstJSLtgNZyz7Y//RHzvDEwpb3O5Quj4CwZkAq6Mjfpxhg7Sf10k6Q0Lh2fAgWthQJ
9CVYNcsEz/BhqMClIaM7qHhFd56FLAuWx+F2gIztHTgCEPP3UPolg/BIHixKrdux/zYp102Xecg9
TR/+K/Klly5dzQ7c6inJl+agKd2mhWafvkIzMARve6h3RwOK3vTODs8lDzJ+cbejZsvMFQcr7FOC
nQeWLf92o1fF4EJBOyy6v7o1ejYCMr+76X3MPBvZ6aJG74jrRWm2fgCj8pBJACcgTLbtpiw7QBcs
PxSW4WwVUAgXLivA2CsreOgjhK4b5lZfWcK/JlzWv5oUeneZP/KFPQIC3fLqVx82X5XBy69FU6aQ
xsn8B8XwY64Nnl8gUPF2lcYaP17Fc5J0jTxYC/rj18Y231hjoDQtD8BsEUfMBzO0IWdamb/ZaJCm
4Ahiawnwa7DOEXt7gEhMtXeRnYEwj+s8kC0WXzrpDPfSwusgdCE73E7gwrr6Q/oKkEZhYpXaWu3d
fHgZugmipZVz66rR29t6seoBu7GxMpUijT2JC5LtI9Cufxpn8Xgy2tozXTv7UQTBzyozjyZYTq4n
vmfNlvD3yR8+VRqq56RrXmmNTKtlWiirAWLzIjJ3ZJdhcOF2AOxDPn3tY8gOXMO7FAbWdodB7Nzx
4g1VHij5XMdQqoBUhLVKkGeE5Fw6ne1ImEtycMPnrGucJS9RrN6KOF+KyYw3U+I6ZwOI2/lghYwf
Q+GshyJCeIs6yEVCbmlZ4ke2IduA+r+V6SYxhOl6cRkk6EI6Nxs3VSnw/TWVgQCkUHssGtUXsOf6
kKh0jX2vm4xtmnD0X2qQ1xzcAOp9XGtHW8XkL3sBCv/JN0owYdW/amUbr/okyOq3Ewv8uJmAIIhr
IbtYWrn13ARdt+K9cC7SgrZA1ibFHgkDMDpEU7iuGVQRUisql3kN8p1Yy9OV+qwPgPYGkAdt00LS
Lx1Na/2ffciRDmkKthOuva+T0RkvvpVlF2K7ZR9pyzlUfLplxnQkGbIsZepW99EOk/pahrtFb07f
+/7bOPChgOV+dF5byDIsQHzEH7gdBRsVAGMjQWN4YmmYrPtGWM+V0X8rqhFq5gl48LCq+wG6Z3sx
6kEG+z0I4NvxhIKeFMyahvk8jeM8CLKq86C2QkALcBMjGrJD0rjGMp9kukTMKTvE0QiSdurpolS9
nVLXlJkIoLjFtLdHJNBKXVZZGSgETywIr0MLLDmGERg0jEK094aT1suqFvxVFfLiu6j1Wgzy2yCC
7hdKpv7hgRs8+7kNHuZgdC6Zb2bQfRJ8j2+2PmXKZmvhBP4DS8VLEsXbSeeP6CArFQJbw1E3Tu3c
Rro4c8e9RRmoDz7v3Tzgak+tzoTifKfCaUuQoGqETvnQIqI3I4Q0fAiULH+3CQ8MFCRKTc7kN76P
JdQRzUd+/3E+t8UaPci6I/g3UJ5i+sbqGmEZHPMRLOnA3OggTekAFFi5HqjKNDpaH2hQBG2n9dU2
peHZMl4bbLv3SRDW2CWbxojvMF7NzVEW3kXJIkXlbhIiXADipEQfqANMdtHCdku+/eCN1fKqVflw
ujq7vib2zuqHD24Qck/Wo1u04AJ/AUFMeBJV7dqLDvGAXWhHLzVj0VkJ7FtWgN9vPBsMZLMLaq6m
RZpEBp4uqlgBTwRRg+vzaWR5DTLrNT2YOrI7qnfOZd4VK6mdqSfKkYFbmAIAwVTMzp8efjR7wWwL
ZIsoS9dsh56mR4xZibpMOjWJ+PDaRUZppQ5QfcBm6CGkgffBjw9WxVfk6CYWyoPs2rd3zJGzbZ7B
VvVNC5k2hy+KuoDchGU5t0k2NTdu0uW70nbVZYIQJDTi0ubrCLlH34iNX4FsbryK+a+dX4xLGlR4
aXMjcwvMI2GvLjamnAcVpneiJ4JTdjeIEXnzoAi4ttswVWsGhb5FoSsVPF2pQId6bJYIWoUn25EW
cDV6aw+uDQ76K5QegJDxzQ+7JjCXiLoB3hwhn8X7YLNK5Bb6aJA3RjrnAszweCky2ZyYB4V6wQoP
4jugQDGTVu2r0LyjlqdNdAbekvym93R5gh5Kk1BHacTZxqwBv/OjtnybJczzbsV6RFITK4iSdelg
ozlmDISE10sht4RPAwTNDc02qvQmSlNxFiBVWAeBTNb0i6r0z8pMygcoubEjtdoo7E5l04P3D310
CBtTrj0gLtZpFb7ZULl6F1VGMP8WUVVbnurJvpA//RRBHi/WMZfN+jqRjMStDdniE82D4DDoN5Sf
IsgESpVa819ZWfKPkKl/6w4Q7xYRWOvJLjzXX1qtxQ5tXI5PLOXbTgXW11xaULIuW7Ultwwp9NzC
xr6dBrb/T9NOzKgXngQNF01bRLLc2wQLbI3evkHVYLQu3KnbEAsZNVPE1j80uW4SZZnZNtH62htJ
BCXM8p8Yr4WnAZpCe5Hhr6SmwxEtr7wAhQi6N3U1RySvgUvUTTMF9lBomn5qImWQnLK6y+ZmrKR5
imvj1zwTMh7nNC6/USsWrnseOvPZn6bpqStFdzGgI0Z93LL5bZuHZ+obgVy8bZUNzgBcEYwazR0W
WDcRCFaeEmMygClSG+orBmbdeyAMpHG927cPqkuW1FdPcfLoFf/UuPO2MgXWvY/K4UEWZQZarnw4
eJrcCbBh+yZlTg0tHfBFzS6opmls172jVlrmDBjAxNpQc7CA4S6z8EwtGlRigb5AgGA4UJOm9IP+
zs/SR6VpT/Khze4NHbUta+5sscAYIHfD692I2v0zuSApw8/QoNhdB3SFMLcoBACCQk9Ch75IxDxJ
XDTDzgZ0eQGGiRCp7NpbpE0INHPtOMaCGS6HyJYIV04/Rbd1XkW3qJbMbxLIGy1M8mkYyuzKuj9T
Lx3IWe3LMPZuZ6esxcOlxT0wz5uFYEoy3Sy+uQ66XqvUl7FSUNiGWemuUHAFDEkYm+zg4st5XwsU
MgFam9of3v5jovJ17yMIXnfmNu3z4cZDtdBDzN2fPJ2KH6UZInPgV08F6NL+5pC1/lOoqnp2wIt3
uKkVNl16hhybpXsfPDKLxIOmfWnF9cnPDfuFic0UFclL3YzNeUxi4LS1uS8l32YAjm+QjLJfroPe
mlitp4hkTVN1mN+MIwvxG0l4hfI+yCN9OPQRAG98UFD5RUer3610Bpl3/4wNT2KP4YosIWNY52RV
tY3yEmp4rhNC1jUXa1ew9EkUWAomXdz9rBCrMpjj/COQxqp9lX51OwQ1cuCzsdPusT3E8ntv1S2K
7fTwCGI38/ApMNsnpDyGdZpjtd9qLISn8RGidfC69PsztXwTbApTl4mlpSzgO3RvH8i33jhGuXzj
VkBM6aHv48NgLDdmCAbTBBTWiAWgEH7QJSi5DVoV/EAekLcPwBWFvcDgM/O1l4/UH4HbbcXscDrQ
wFwP7PTAZhofmzxRe1+XVTRdUJ5dfUbN2IvwO42GozVBaxssHOBnbCp5JDfymIy42nY9yGJ3AB/1
y8AtGmQ8lTHXBkR5Wi0Sy5S31hDUZ2BfDKBZkTr1ZF3h/qy1OOnvEXachXcgBASHee788EUgDvRy
6tskPEMGbdtxvOmXLYuHDZj02tV1qacHeDLvDmSSoOnbmIENkDTCoyL1xtcor3cg3jF+Wa51hHDp
9FWAWWDpo97/At4s48btzeEG5aVAbepBvou6xdRsdtPIq8sUOeUiUyU/5boqNUsAj5aQBJpb73ZX
uKVYFbLYlza4FK8kM4CFQtfH6H2wq5rlnjpy3F7rKneQ42cRlFx7U50aMKS99P/U0upfYjbG4MgF
K1rYhPaLAP/XJrXkuCEnsLa+jWFe47xYP5w4v5FNmdz1jc0fWGEDGJ+boK9q0+QhF1V7xBPnK3VO
nNcnUFSfytHLj7bK8hWUcSGwqJthjzfggk7pEBkpHmG6R40ZenwId2qhHm9NxsH9Dkhcfucovznn
wI8uuiE0v/B2NFZVw8odNTNkLKCOKZ8yS2/BgLNdcDDDfInSZgS2wgx2Pg/SA6pOvSWWQ4s+E+J5
KmJ+Mg0VgkAXMAAIyXYrowrifaWb2k1oNzNu+AnxSmiixS2SYUBhrUBlw/fUfHez9GwAi4EbjUAF
U/sdlR1g2Kqrb6GHmLqOmKdmK4G06oPzGJbVERVx3urdAykJlACkUi497RF1oJQnD2gSVd/i5m0O
8jCgOAcuInAk44Fk3ndIpq2nBjUgY9VY9yilt+5zEW5aRCkv5FEkqQ3EQTguEJ0Cz66fetMCTxu1
I2fHRk22UC0wVxhKI1o9J8KR7dqp5FQsa8/YjIP7lUFTa5eBjmnRaWYYd4rqAzUhUmM/ub14a8aj
SjYJSpVXYyO8m7qEYBjt1T381TeiksmKNvLUS03arV+dnU5GBwR10gVltTqnA1VwWg6bpA0MgJSL
fi8cOziYQG3N2bEsAiXXiAwrDSA7pc5aNSZbBQzQPNN1wOc5ESmCKuEq41j2sBxAN14M2W2Y4Y02
Tv5dE5UwAUNwGFnwejUNqQdJBKeQy7jL+3Tp80KsUqPLNnO7jifNWZ7Yu7ltRXj5NlV5pimqwstu
1dhjf6gHA283z5+jxBYkdeM+Tw5FLLMjVjtvhylIAfb53OZVPRyK9kB2GtFFoQ0aVZOoZuyzr8Hm
0xBBMNhHLaUdGWxBNld34N9fLUuAotZXGhA6QxgdaVQg7XhSPEyuch9HAZiMSi69MNxHstjGtAN9
RH8rtGmwzWaR1r1/II8SGYlVK6CE1hqthxUVSiVFAw4pGsohJbtHMVa4oCZKYq3z/3Il32762wQQ
lxZZ+LDPXVRKT01x6P6HtS/rkZtHtvwrjX4eYbSRlAZz5yH3vfYql18E22Vrp1Zq+/VzGKrPWfbn
7sYFLmAQYjDIzEqnlGREnHN0Ew8O+mqMctQMTfmRrmi4cNUAcmJnAG/jzzkhudM4eZZTCT6f3y9p
3Ki7ag0prXjrZmG6It3wfa7RYSW+Jyu7NvuzQgH+mWVZuspM2zkOvPjeBKk6Wb16b8LEVSeycQ/8
eszNjjQ4aQ8FtgbE0X660MgABB0oncGrlht31zTV1InoaI7Va/MTWe4izUAmSlNRY7SgqNRe1CNX
mjhF7Txxzmj9tdZ1+V/XIvvPV7yuZf/1irSyLaVzBBYbj088jKoUyFuq4PV+dnHcsZ+SFo+V6yi2
Ex+7NIqEeJTZ9dllRn8e7CbY46ft0NoJKnbINl96KFDZJ5Z1IBs1kpfAM+sGMAOQlL5ELU4Q4O1q
xPhkoPzeS4yXsq2Kr9LxXjx8Eb6CCnq+QD3pfPHLkBkM4hlSGQc9LPXM/7DE/7gPJMCA8gJ/95op
xk7VwN0FET3kURZtaujUzuwQjoCyS1ma7NLiT362vcd4sp2XP00KPLue2SH+PmlISucldNz41EuA
L1VuDLfUtLHIoJW5vFomBOJueaw35GmkRV9NzWYpS2trxTij8t4aP0zN1NIIqiKYl+wscHWYgw5K
6FfQMb3bKoisbRqACJZsLjKUi7oVEtSgslx3wNTvA9Fkz6MxbWVlo6hV200n9a/2Pize7QKMbfsK
9XXPrMAZ8qf96v+rvaiAX6Ps1Zz40tkrUF5Ck3mck2UVaGtPyq8fr/mzrLOrbce8YXnNn/VIYSIK
G3uba1JMueFrFrrDkUyzPVoWARBllHObjCA9RU75eH1phQfOtqqicXldpg66j0vTwGhl89K0kAkq
51vF7eVkASHY8AmBwQwlKZes5Hxp1E0OHMAQXOYRPKHGPXAtT7m2kV9tB1BQRAXJllaY59ICP1fp
we4DQJNe9GeD7em80tV0XbOK0y1+b8SRBlEHdp+wTJ06wPhXQy6w49YbmXnngR++cnSRmtUmDzzT
uyIbQdWlu7RdYTJErq0P0iPZuAeCAxSF39Dg7KbX5UiFb642af+4LmuM3sdlaZJvIJiV9E2KcxS2
QbRsB0ZrGqSm/bls0OCoMJbYVQ2twfZli50d7We8EHUQ1KX9DHW51/UAIiE1ce3SKLBsuF/Skxfi
1NMBQbwNhumL3+JIFAqzO4FQHHs86gttpCtq4kBCIjattzQ1AMs6fjb0FOpfVwgKEPw7XX3/m31e
+cOLjJkfL4Qn+w1CHN1+EOGD7XbmZwEhVj9g8bdcJd2yHhLvAsHf9gQaD8AJx8L/YlVncmBQJV4W
Apzy1VCWZwkdkRUNcEgA5QDc10W14lUfn/0ozC/RhNoDpLbib9x+7Epr+uIAlL6Cjq3U2+ZgixQx
Yg8NhDvxmzt+zk23WcSpE95Kyd0LDeAIAGyFHjAAsZsHSgP8y4ENHMVQHYQVgVqR6RKooenvyda3
DFV2YzfeV4gMbpzQ6G+CLLJvrNq8a/SmNkEqiXp9a0QbA4z5UAQGoCUUwj4gqrInUMsV6EJdqDuz
A8jP50HyJzs1I1JLBxbz3e92vSzYoY1DYbW7D/4/8TPpZERHAHLmwd+mA72L/LHZz2/virchN5RE
yuNUZtvrsjZq6s+J1y8roxnOnCOhM6Am/6YL8HMNoFl836Q+yn4LKDYMtS+XlmuVL6KpAePr6+yz
56EKoO/lNz8FeZLk6ody5SpNcwH90HskgxKcUrJmWfpO8AOpM5RxZ+nXIX4DRq96cpUa1xEejafK
lMXRQnZ1M3kuNpUgH1iEudd+c+xwaUxZ/gMc3M+Kje6LbwwI7iPyfuGGae4LF9B9gTPZXSK9btm3
pvV5dLt9z63shymmgxr96jOKNiHQBfZDoZpF1HfTg2nLZBu4VXqoRJPeuF4Uriy/6z+jkn47lmn2
3RyjTypLxueuH0acPi158i3lnnBnF2vRieJFKIQDtavTTvtYeNGxqmO2LMNEgQKbNcfYs6aHtrEe
wNPBPkOjGWpOgdueoB9W3oOm7SvZ8ccgKtNV/VmCtu6ubiIUUsfeyvABrgMBZngxchmfKyvCYd9x
uq81W/Mklt9QXAOZLO1gN3zcAkMZrRM7lbcAv8jbIgDACwGHEvF6lt9a0F7zFmWOdzxlN2QChstA
Zrr3nWgxGMUuNNpk0+uiD/xXG3e2l8ULhI37g6N/9+aBAGiBKShuqRfxoDjndnS+TsoK/OqPUQwS
z58LSSSMV7iZko1BJSLYUL8vTD4isppF7tXfiOxt0nycZarGY5svJNOUbzPx29ySDzUf+uUQTscG
ta7K8g6QsFkwDhaPInMuc83CBGkMBAeSDdU4hNJuzgBoPNMgmXhknW2ne/dvUOGONFnIjkbtsSXR
UbhF/amIXeveRtDs9Ad7V8mP9sRuP7GsefevUAC0JPYKfG8++UFi3w8h0FRzJEsGXfPO74okyElw
cINSTQJB1XLwL7R1C+6JwL3FB1M8dZBk2rWAcG/a0bE+TXjwhkpEX/ETBvqUJjVOo2LTDVSqPRBl
AJCsZyKnWzwNemZTIDAU8nKeSQ4sAAiMZjqoqLhRCUTHxV8z6TVNgRJFmskiz/zUoPiIHLDTA/Yi
XOdh7d6jQjzZ4D/DP/VpDL5hiFfvnMYpkReIHKiFKxN61A7oVR07/Qbpos1YiikEJjFag6PL+pa4
QBaiYjZ5ZpPZr3y7t2+KPjS23dS1B1614wl5doiPi6K6r/CYBzyvk6/YRjwGKYp7F9H9pGowhpWi
1Koi7mtjmHL5p/c2Kedv7y0szQ/vLTYMiOxq7BdBt6KhyZeNE7WHGZylu6iabw8E+2ps4x44kmZf
9mnaLxBZBYUcheu8WlRrJwZjwGzkSNuuvSEyFkhjS5xaW7EZIGa2jIYAnzoZmyLGb3TITpNW8Rp0
I5UpNk0IsXNRDltnEPJgoCTk3HM1nOmKGpUUYCgLOF9dB6oq+Bo3ZrDIazFsnCR09p4oo3tv1JA2
TVWCypMTIJ7lC3mMrmMjv+k8Af3TL6HHHh4GPEqca1r/Q4x/viSnCU6UAhBJzDb9EOHYDza6EcFd
JjxgUIJsXemy4sZp2oXVojKwQ1nQI2cokXbT6RO5BSZoTllZIgLX4awRx217abVbFwLLp6f/yW3A
nb+VKEWEjJVQT3WebwHlRl4Pd97GZtG0zXW3z8plAt2Ql1RW5iG1OWTHjcl8NdnwfUx87xaJ5uEG
bNpArGt/x/L5slECmSu9bK7klvzHRLwvWyBuvJtyINtBrQ2G3Y2HmrElsovxno621C3NJNnPB189
CsRG/KGLWGa8TyoTmegK6FKPClfDmHULy+rY2pe+eWJU7YofiY5vAM+4fX9FqNMcwxZxmmyy2xNA
JqCXyEFUfYJAZ2BvwhKg8kIM/YbGqTFE/CXhpb0dpK2AYUETy7A7F01VAMqfMTDIeHxYkDEumncf
hyu1LJsG2V/tTQNKhAP4L6G0kJZI3kJrXZ1VH6CYEPpSy7aARGOfopofqXtcYufVbsD41i48hCaH
BRlrPUJXHipl9kUlbq720rJB/TGPKmdllSg0HLAzYPgZPzZ0o+EWis5t6uKeo8vIeyidLIHCGeLm
1CBHlfUI6f7Vb8EvJMHrT5YPM6k/pbEFzfIlrXWdAyEhhOJ1Y+fCWbtDxrML6MHajQku8EtpBc7Z
VE+WLveihsx0NUW9s+TJKNcxdioCZ5DAO01hviSXlGyjL2vo90Tu+rpCHZtPOJ1EoOnzlFwYUCU7
+LqhqzBlrQSTAocR5zl/TdZ2ql2U72ovJlwonTfjjnzI5LLir9m05LVPPtQtipy5y+sIt0SxsjgE
JeseCaNexu9NgmhkDbw8+tngVSAcCr/PtoxGyJ3Voth0ufGDIpAfgpRpHEPlJwJ5eotq9hPOjh+j
mb8FN2myx8InIzaeUQXtnG0D/IC9E41Qih+TczVmEtxLyrgDCM1eVm1kI8aThQswRsq3IUzXKFKU
qP2IIVzDgui7SqqvRcjbT/WIvL3BI/MeGx4P3JONif/HIt3jR6sDC04NNL9I1xw/rrgfmMRnkfTj
ab40HGUcrBp7KplWQBLpEWp4j8qsEbR4A06DbWwDtAc6jFcUXt5BrLN+8KbSPwEsWC/JbiiQLxZ1
VN2kgTPd+mzA/kVPiMAVgIxRwY4u8MWPXgE53d6UT2Ex1YsBjHwnasbeyE+mbq426qpeNUuW2Zti
QkF4L5tzw8PiyUcV7H3jBUvTriPUtaxqLrMnNrTFEyKvKG8s1T05hkV2QZWUd0O9OqnfBlmN8yLQ
qwOtahbhPtRrFvpAiwdRv6duNrFphVogd0vd1iuRHkSAe0PdMQ4anMZqb+XoFwVXaLxHdsNZ0igy
8cahKkBvQaMe7+Jz22KHSqPmYNc3CBnc0SC2rvGiZKO5yw3DmcC2nNYAZNSHFpsDhJLyNDjjuxWc
6croy0/gy+53tlWwaWFXQYcA/AgmeCvHwTCHMrO+oiaEKsAhiNFcu3/yu06jGeRC067d//5S15f8
banf3sH1NX7zowHR9GrfWQ9BBJFlAyohxYIurw2IP9iqcMphAaGE7HgdEDEo6asi/2sK9a/Dnl7x
2qWr318ga5GRtARYDv/9MlH1843Rq9A7mY3XVyUjryu3WHDXuptUjLObfhPXKdSdXeiSppRl8gLl
zWpvOHFx20IakiEVdJKasZOacmSoAjGCcjnazrutp6sk3RgQNTqP+g5AbbRqNrVKgZX4OZdmFAmq
5QZhn6/2yQR2e8rwJKJXvQ6MoNfpeZ9epBdhZ66ijq/TMvaX8yv+XBhRKgC3weHd02tnSuKUXFnJ
al6KJkfqNRN9dDMvlSmrXEexUc0uvuFfHJAQbcEwoQ5cmeowX4mse7/6g41cBs8VGW5szKNG/ry6
2rhe5roqDVxtFVhCl4mLOx70bv592QlwU0VgUqduwFL/XtmQ0O5T+ybSHhXk1XZRy7olDVau598X
iLfkVW+e50m9glIgQDyIfKFEVKpG3niOcwFNSvVWTuxicLN8c5W4RAIXEhYvSJqTiDNwM/lmsBf1
8EQF6VSGHupadEQCZvvVRB5kz6vpBijzhTniQJCx5BYEeu5dEifiggfSmnrUGBPYnDOnfevGMEWm
r0VFXulXzdLjAVgMRB4e68zV5/mKv7Y/r9LEerfRVZe5/DWKxmxhFrl4nUfDrWn5D6lS6R1jLL0D
7zU/Ne10JBPEIdK7FoX4NwGeZVDNG8IluXXdXQQyplvyoqatm13qFP2ZekOcpHe1LF4KIcGkoVcm
09CAs4Ibdri/2rrCqZdeYqZbcqGBTOUAXRQA8ZCN1owqyImGrZuurq8aCuVs0wEM1Nf1Qiez98Ia
UK9leXjDSTF5R5e3dzSN/iTURVRQKi0/rG5VoOFN5rdw/RNSnCh7sH9driYZ1LeDL6LT9Z0pEcQL
CzSJwKTiAyPfhtfBwjC4+PBXVXaAMlIbdFXkQo0/gQOksRpr/qtoUdH5EN3Lc7W8vqzZSm9nVKhb
v/6lXd0ZB9PrP10/OARIwfuvsv313Q2S+TdF+Eprzf+H/lDqqOt4M3en0j2AYaPXYJp+L2yIJBhF
PnxJmvbRzvL0MYFk40GYJip0tR16do5RtJcJ+3AUf3rNpgWV0d7LS/dJgeiOnExuW8uWm/U5dpix
MliRLxQE+B66wXru21Gee93jpT9tUCsC5uTKtx5qPtS3HkivWi+1HsjUWaD2CvMwPpJt6MJyl8eF
uZwnMDt8GKxNoJQFJk6U6GFf3SV7WhycuOkBURFrQV2a4OPLYnBruCNTNyGUmA1dvaXFgTbJT4kj
v9MgvV0jto5I4YY386u3To9qs5ivaTFPpP3FdMsL+VPjJ8mXIhXWiXoDtofbQNgd6ETwB03GEN6h
UmVFg2QqIJG5cOtgOFA3nUpnJ2IE68iF3kIPZJw5PZDBENB48avJ3NEbAK2HeQjVgKMkzlR9/GLG
Tnc3uULdllP/FvS+/wnS7uMaioDjLhzQjZSxAukWajQT3z+VdQ4FPiCoP4Gn0AUlbt4eyy5G6Zp9
N5s7KPCpqgJfCGI0y/cTNyjUdnOd3rU2P0Xq49jJcvGhUM9JGoiJW869gbddhsEL5a9DU35VjSoe
SyTZdqqBxA+itP6jdqDUNvaAX93ms4Eg59eEoQAy7d0fqZPdtNlov6qkHaEHass77sTd1qvs4RBU
PEWcIjXBGugOj+kIZVwJgc5vejo0St0fMaaLHMFgfEWDTeBk+GpkJiAJGkceewaYLawU4LMsGp6h
UQEuZ9ivbr1Gn2e+QBoRAbXZjQN7T25AR7yvNmq362px8i0gogNIHo+g+Qa8w1jk41suIlSX+vYL
ZIcrFCVa+a4Z2vS56tyTKK3oK/A82bJEefRFCds8F9aI1Jozxl9/zuwziFHQzIKHKNt2HHNlJAkS
RKHMnulKhjydr/o/2P7kF5qWiedmmX3IsxncGY9gBtt9yOrNOTY2Phhs4ntKr82jAlmyNTMqwEx+
5ujImVbJqmZH9iHJFnJCYvdSdmW55aAfeLHzcuaz4plnrVPHq/eoQoI4b1bMfFbYS8OetCDQtn3j
Wft7iJMBpYYyBTYW4FG2y95e69r5ZcR98GBXUfov+v0yUYsgVsHRTyE7glKZtLjkE0PCxepXNIA8
YXGJoSHorJJpWKGGKjhe3YKRRZsxzMRycIHm7FGocVR51z1GvS3XYCkbNnN3AhGby2u8JVt0j6q3
JhC4ZicapKYXIAwDqOuOerTakFrvq7lW/75a6BjhplOyRcTLs9MFcWZBfujUe1Z9oV5jZs0u8fN6
SV1qEOQFMWfYXNzKR8Gm9mhAILZ0tZQI2f6wxuyhJ/y6xp9examg/Vp24J6MRrd8MFLrSNwMAdRJ
dymwVutB3xTQ6It1LLq/qSDa/eD209GE+OsaD0dxjJowWrbe5J6atHCeTdClz7R1ShYHsFCWqxBV
c5/ILcgq92SZ4daziw6gev6V7pimgXBFhZjFXWua7bENO29lhmn8VeXnonL8z10K2tWpneKDmWfy
QU+k8TotoKFjo1zIiVO+TzOswxubv4UI+ERR239FtrRfdq4f3aaeZUHMdQLLqFNMEFFO330ZFFkU
5BjlykLytANDL7g/XHM10JWDo2ovlYdwAa7mUX3lRF9YO0DF3QNMSDcgxVThtkFB75a1LpKyCk+i
FtsI8PuLaevjOXNXCaTWNV/a/J8RteOq4Qi60v9lFnXJHZTltAbXLfNN9jkD1y7EFPvP9jSYS5Um
PbT0wn7X8s7Ymch03vSAhC+Rl5teq2E4EYe2L8HeGRf9Z7PKIAcJ/IXRJ+BFBPQe0G1chXUJ2VA8
kh+NRL3brqN0JU2zWfeyBjOQiwclIBr5gd5ywLPsxKv6y/yO9Z/CS5B9kUceqR0UC5InPy9PRWH4
jwkInw54oui7sB8/a3tm4tfCjiL3wAWoUn61T0hkLAqrqXZ4/A1nbPiH88R4D31ot9imdhkvKnOA
CAGNiCieFm3Fom3Rj9A1M6CD4Pk6qKW7V5tIs3GH2rb6rtNNA2J9ZC9goy4NXG1FI5pNFdjdkqrc
qN4NZ+A74fJgT/VtV7shkmlronZ4kRFN61XZynfqO+TWmrVUeHqEhmXfyJQZ61hfhXx8vyLbn0ZR
WAr6HNRKbhN8ew4eUgebZhLlU13LNwdRxre4ajYIxPWfrTxIV6ifGi/K8xDZs4pmIzPBl7acjEXg
5dbJI0YEChRTnyEih31OeCATNUJHkekKaQpouZYThGhRvLpJhAJaWQPuqIiLbCAAgP6Nw88I5BQX
Xz9+pbJf7ak1d4nL8EgujSHdu6aBX4kqhQZ614QuxHSs5C3AXeHZnH0p/ShZWYzlFz81vWM0Fc16
UFIB6w28ONQ839wm/zEWXfvoRXG7DYIi34c5g1KaXow8JgeK63HDviC0n6wCMcmVML1xBwpBqlGn
xpeyWgeC2Wvq9gDv3fN3B9dhW57nKBcf24dJBoD2p3G+R04DAEMoPNxBGeTdVomzESR7GfH1nzQr
Agc/tXpw0ql4ISNzhZLF3nhAdA2fQh+H5Yqw/ylSVzvkem38hEHlCUSK9V2EYMxsoy4NoLq93TlL
Q4AAoXM7+wkw8O7g2qXmpvYQPqwhDXHtchAo4nN1zokTokLa4/4y1QzjkGp95k0dPgjWZqduTIMl
MXrzv+yqcLJT4Wh5JkTg1+DyzSBKWC5w21pfwbehUPNvZ7dC8RFcL/iPyFjcPZheDcIh/agdo3ff
LgKjsWOr6D6yQF6tAiSycDacPrsmlHkGNb5ALubdToUY4Mic7eQ/ySRYh8YEjEHbpju3j6MNkhzI
63kTnovIlYPdBqCQNMt2Vpq3n8gjamN3m0Ccb4HNVr6cqedbwxy2f+wT8TzyZUDJMM/f2RzUcBFv
oH5GH6mqP3ZpFBH/fk+ffxX3fxv9be7VudNLVZ6htlM4HfoRSVdIoVfHARGAjawt50GiJAwyx3J6
K4KbcuiD785U/XCY5z2pzMLJMhyCE6rA63mOyktjLUcgleh+M0e33iZGVCD2pPdASm94et1k/uQs
TfPLFTN9xVWXIJPY5xXEfVwgr3ueNxAoHtU7EvvqB00G7M27/Mk1GxPf074GN03ubDKG4uI4rcoz
QPByjbKn6rkW1jeCNhr8Gx5b6dt1jhlP0coI2Kvi+M8k1BoqjKvNtes3Q7WBPHK0yUQYntgI6BUb
Xqj6vSg6SNNFwXjxXK8/2QoHmbgKrC9NOjs4w4M5WAtkCypUiOCWKLDDRFjYLU8kQ5PrLtNdGnU6
YDtpFGdF+4lG/zQ35REyF7kEgaohL9gmYF8JAVq7GrxjpUxsNbW9rzkIA8b2tVJe4fxQqfDuoUe7
AsNtmN9FoQYwqPgEpm7mfpPAEK9Aq+HeGCVU/0ZDpE9hVtRrKElNZ0C+sgMvU76dysK5dZKSLTvG
o9fOlvd5Vrg/AOxHfaOv3qLqr+kiUijf6FIbRP74rQA/go9QjJ+fWNsFqB4Ynun2J7vtSr4VZT2r
D/mjnd8C232UEsJIV0GivIzaLVMRyHAnCBJdB6zSheCHcQsGGzBRlajaR3BlUbG4P1K3HYv3LkEP
8evwcXT8tUujiQl42L+cW0yo0alkvgK17Yk1Qu59vcFCNSIU2bwqj87Up0a7BMUk90kq4pOFzSfx
GSSq/x6wIrrl/eDem1N6ITIER/bOFmWjyYa8xnz6DpReeIu97exFZnt04DVk8NI7159rgb9i9pJN
yTfKa5w1IpQoEB5q8yV2wA2H+zq4k1EDPm48/M/AyCAHFXQRgi69c55QKg5xxMa5b4umXRaWHD4l
vvOl80X63a5aTNd5KJZVOCqZ6Rv3IbQ6hMyEIFuIezpswI3Sj0iTdFZ8DizjS2YE7ryh7FIrPxVJ
9IW2aXRA8IByXXhOlx5os+a7+A4CDF+uic2LeL3UEGRno8ZPhWb+Ins7KEA7tN3tveXVleyQ6czw
w+BXCxD2TluAZvIXAXlxaXnR1zwADFqAi+2SZFF/8QCgRqlBG31NIA3ATHBv2CIOtr/OTK14upW5
8yKxszmDgkmeseuVZ5xAkh0bjGfPieOjk8Sb0M6rhyxLulueChS09FAGHRBzWdaBae5o1OhYewpD
7/M8ao78rQH444jNEU4t3DUgeYkIGflSA+K6DeulcUO9uPL56p//+N//7/9+G/5P+L24RRlpWMh/
SJXfFrFsm//6Jzf/+Y9yNu/f/uufru85HmMuOCyYD/YRzj2Mf/tyjyQ4vK3/FbXgG4Makf3gNkXz
0NorCBDkb4kMQmDTwgqhW9/dOb5mVQCS/r5NR8BwlRJvSJ0jfS6/dcZqPseGfZQegVjZprTD6hnr
dig1Y9mFT1G+9YhXDnKp7iIaq3g7qwymcftLHzjiS4RCmOs2I0lZskI2JodACJiJqAnT4KONnKs8
W5n4jh8gT4zqWd0wmQ9nRzdD0tabAg89MDL9NZrV6hPI9PMd60zs2FnOa9Qjed3sQnPJmRaAmoK5
+PcfvWv//aPn3OX4ZjGGHDR3f/3oQY9XGH0j+EPbx+MOSeAQVVPWtM5do3qtUyRN9Hain4CDrjy3
viUPDswToNomysT+7FXLwDjkkfdhnd7UNBvOoCBWbBwYa6LXLK7tVeKk/VlAEvNYleDJGJGbep5A
+oyPl79pV/BPo8Zbu5oBlEbCbDzRbWbV442KEufgujaeuYA0iP/wvfSd3z8c10TUF5+Oi9IQzjj7
9cPpvbTyUDovH+ZNOi8ZcPmF+4wMRXEHRdnuDlD9J3ocxo00NvTIo672QrmWvBtLaBXbkf8FMWC1
5iyXYE3DgymSDcQaGGs/2ao+C71HxI/ivUzM4oUZJSSDyh6uY+EeG3EbGUV9i0L7DRL27KHQbPoV
uG1Bd5AGR7KBMizdtiX4H2mUJtTxsGGalx9RM6jW1rEL3J6TLxGcSvaTkGDtDyQgj0MAzgynT+tl
EwBFGLUP0K5nD7/5utZtw+29B+WO37b2pDBnK+Yf9CDJz01dCHRSj6AHtr/myXLj73Xv54+tbhAp
LGuWgAAMnTzm3aID9PCQ+6V8tJVVbwxrKtY0SrP7PptnFyDvvZnjjW5pm2vbbdMP5PJdK/RT2Wo3
NFDZZvQfvhGu/8s3gpmmZ+Efg2K2AAxZOPp2+vCkwpPFHkElEz4w/ERBPs4cLr0FemXCGcbVs+U3
9hfahLlGN5xCFgwXI/KxRTNqSEEm6ZlUZWeVWBKPneVh6bL2y7JctFrtLUYRILR3qgTiMml1pEk0
QN1/aZsXC8002DaNhyqb0fGynegn62i6nnWkK3dInWoh4xHVVkgUmTvXS/bX4b/5zAa3Vtv/8Oz5
9bGvP0wQQHHX5J5vg4jO579+mGlUm1aWm8G9GJoRqdjcX1jAL9zaseGj6Du31l3my9fCZGva65JH
XUdA6fVuD4ZbEM8ijVh6wB535a5BnkE/Z2v9dP3QAGR07hTE2+BAZmh8IOhkRQinhZNc1qkFelfb
zO8sP40XFGyhATM33geQnYkRJQCtu+EquUzKElw2gZ/dcdS5/PtPxRd/+4o5rjCZsGxQ7pqu89un
gh2VG8o24/cm5HLPjhbMALVJihI2rXJLnKghT5LVUN7FfMpWH6iXCwgaEF0y2cCfB2CsByp5olYO
xIg6uIG3q6ZODHBx582SSgELBnoOSCGHR6YrBpNwK1QpXq5eDUd1mjAh3djr0FAZJCDFiI1wR12l
bb0HhFI0On+zkV+pQ02zs/Yj29h42Gq7xmut6b0XIpzcBzyGoStihwmYuni1p5G4gsZWUEOGi0Y/
ePtu00Ag1/VPkbL1V2D8jK9TuUnsZtpJhkIVbTeLgeMZgaAiWFNw4gdhv4difOYtusYfHmwNICkB
REbqFicl3dNj/QgFpaxFWA4SYVEoQe/cW8Ee4t7lRbUxaOanNjh6ufiUSdXek6nAT9cqQw5jQ10a
sDJAqEzry7//jtjsb7eOD70N34K4gM9cnML1+Ifn0Oib+Lkbneo+iiwddZYvSVPHX2WPosNg4OYt
Mj8xyvNQAAx+vehrCUYM5PeD1xJppQ10U8GSIXj8+OtMv+5MHGDGk58bMTCu4GLhfVIjJgW6Wup6
8bSOSjU9dJEAq0goN7EW1isLoziDJhalprqLE0a784RmudHdvAb5aOWxYUddAI3el6QupJDXMUrN
1p6DbzkhguLAbtbxxNsP0GugxbEzqusZOIRA1bTPXEDdZug1y0EkASUwa4ZeQ22uuAkc9gF6XYZD
s1Z9ruaXoNcZAcxB3bedilfbFuqO2354k3bAvw4A8bw6yoZSuGnmJ1QoiEcrrPZBVFqvYBVpN3im
BltySxLwn5fIdfWth3qnDicIsnO3/XJd1gknRID1dFq2VEWIUHx5apQ7oW4U0o1j1UWP4Fx3UZ+D
aF0tmv3YICMAWIFYgv0ifsP2SS7yqQqe0m6yV4ExZDcStaE7VXT2nlZiLTKA15V6Mw/v/XIAOBk6
WV0wLG2IxiE4DWyypxuys7od1w1z1NLi07uNBshvwCzHNJ15DS/eQsSqufFCRFCkq/LPIIA/kDJk
m7RHNkz+K4oY+TIRYwT8BORTRVtbuyFGwN6yHQfvwMs/e3FzaAL5BDBDemPicXg34mAEzQsIXLOi
e0SeK4ScXVg8FvnUQCag7LbU5VWm9k2HwnHqQoTZuW0ac5Mop7hDhN1aFWYm7u2qyG7MSmytcRD3
ZBrioF0FdjBtHG2z3aqBcsfsHvSZvNil3FOwFqJBYDfM+J4CRhFlyLStHQRqozsTgHBsljxQt70a
0rqLa4agXtHsnaCufnR2+sVJJg+Y1yZY4pju3laW02zdrDFQDzSBrgEozk0Zq+L+T+tk6X7Iy2qL
gEW3rjpI4sm4vC81GgVlkFBJ1kAUaRQQbWwyiVsKNmoYhAPIl094SnlxhZz8MH7yimI1jcX/p+w8
ltxGtjT8RIhIeGBLgrZIljfSBiGpW/De4+nnQ7K6qavb0TOjBQJpAbFIZOKc30yvcQJBw6kslVwL
b+zsbg0IGgUL6SJuaKalB7FoPA51W5OBG/ohOTdxUa0bVbiP6JOGO90pIxxniumUaETngSTaz5ZG
osAqQuc7nKpNmgXGz6Bz7/qWjIwcDhzAfTSCMNoBaJq3//4k1H9fLdk1GEIXLAyWqqo8U/7zQUgY
qmq1UekxjFcJsQ4+6SVJGUBu6sENO3WPVBgREVnX4x0Vtv3L3FoVhjeo5Ft2qT7Gfc5+YKiyHwXf
SsBlxvutBxj+gES1H+3tRWJF6qx0iKzy/tO7Gymq0i0GtvIMC0eMcddB02TXfYQO+njdGVNy6cJW
e5ANggzIw79/DOrv+9LlYzAF+4bln2XJN+xf1gN7HMF5O6K7fGLabXdhkvKTFzgfI+JFGEDXZvQy
bz/6NNA9Y9Sr3x8GckSZAvKXv/6wRM+OTFm8/vdbNtTf9jm26qiOw1/O4eFh/NebJ0xTFaPBKL5c
N/Szb9cooQfRV2LC6RKUR20n2VWuL3Z/Vcs1vlaBUv13dYBu47Va6F30FauNW+8mbm3PjKocjaaN
DHNmthu9aiZaLkW6mcIG4WBSHl6eqOGTElSfZxghGN7QQfPIA9XwpuXs1i/HIu9/eR2X7w+3SIjJ
ms5rsMGLhW65hqD8n1/nYZrHqJ7NZD/5UL3MtY4pSz9jtW2z0SSAZD8N84Ch7kI4GbrkAdBb/Xbr
4SvGTH5IG1dD4OPaqEFliMYRK6cQgemUNQcWaBE+myKrjsPSKovyEJAInqwxOIWGwKvq7/H5YCbw
hFX1uxju/v07oC3Rhf/87/LjdWxUQgzNtuFk/ed/F6pFNpHJCvZXDpderq8RGWL77lkLchKXaKjU
yyGZgwYdcOr7KYfThkD1KrFQcQy6HmE+YRO2DjR9N6HlHPK+AHX3l/KtXXLCnPp/+TbzR9KXaMAv
/xlTaPxPXFfXiPAYjvN7FEvg6lvYUdjs0i4xjh124WuQQiDYBjP4iDIXCTyA545dw5Q0xmgl60EA
2Vu0GElAR3n44YoixezItC4qOYfXjLyo7JYXZn4XhIRdZLEwkaVu4kEg6hixWx7b8kjG7Dtgq/hn
Vl7YNLIi5YFORsp3vixSw2sig92T4aftNhNVdWrT3j6SRB52bW3MD3CzA49Hufa+zNO3fvRznj/n
0RSUHi2SiWV5UYOQBQQFyf4C0P7sBElx1Ph1q0t4qEOBKujOs/Jao7txkb1ktSxOXTXvYT9/k/Wy
SjbKw9RXvqey7V9fryArm2XKRh37VZfnwU7W/XIxx2533RQ3d7/UZX2enVpReeZQ4Tcph8hLmZC/
dlpaZ7/WyT6KWReLB1pPwOK/7xorat4JHeHu2GlVh0CggpjCHMPFUYWf6aS5B9tPM09xqRGuT1Qf
mbxO6e9kuXCKYN0GasTudtqkfmPhqjYn0xoBZVYUq82e7S60z7Ph31tGSGmp6lJfXTWtMPEKMTPy
N4FxpxjZz1uPwRQ/EcG2ebQbCftFRpKIsw+tjc2ynMNdJkI4HdGCzjzLHkZaJXti4wSgl0ZZpyfG
htBV+HC9UuZO22yaZu86R8SON57je7veRU2CUtwyTmucfKO6qr25zlD41aOOv+VtUludIw+iZ7mT
sxpz6V+iNDg6pjCLNXRAHClKf9qn4nqdNvCNE9Yt77K7nGckrb9qEdI8yqIfOsbC2gHXudyCPFQB
ehqppZ3kqMAJlH1d8jeRdyXrdA06Arnui+wfGRHiHL4aevKzmUb/q1400clBG45nTL/VQsN4QujR
eNJnpLDwk3A3rWWG+XpUkhWOLdmj7ALGQIfChhtppGnFRouNduf2qAk36bd0SNPtOBvRwVC08i2d
fTYgdvoNBGTjWW2h3eE6Oj4pff9drfzkG7gothJ5q16cwE3u2Z1aK9mQW+PPvrKVx8gvktPctKkn
L0Bk/M5Z4IxFP12Q6kPGfuRPIS+S+i9F6eqor47pLi0Hd9cYSvmB9fZ6ErW/1dIGaqlLGkdp74a4
IvfQEQxc83SJD2piCzjWfGREHsWqHCNRrX0eYr4a5I+yVbWi3rN489/JYqi44JkwXr1OVfMdrojR
XBy3E88YYkRbXyOQJ4tVXot7KI37a992hJ+NVUCx9Rv9h5zNLm1lh8muueYtXH3WlNF4yvQ72Xat
yWFCZCDerrfqKG1+5J0Fq5XlzvWU9ytERKANNSyaxGM/73mJicYk63byPrpCGCfdyD/vebCce+DE
+fWel6/DFm2DYiOvmpog2GfbJpO+XGA5yPsm3jxc7+vf7lkOGhvlv+45SGoE+8m73bf5uB2UxNx1
tXsoyc3BQetKgB1Kz9ZCnk5pVwNbJSdSRra5d2WLoxSwFfMUW7drzxZSR2w6Aa5tCy5kmWMAUb31
I+c90UOMpGWdQF40PMnTa23Za2IF1M7PlcQLIxYAPXmOmwo+R43KG1uQ9BneZfpcZThSDu6j7ABo
QN8IqFQbWSxFoj0xWHaUQ3AAc7whHPKtrGscksVdtMYKdToUfbr+HMa8TdiCy+kqdLe1Pn0Wgdne
T6q1u/XIqqnjv9kVezlXN7fumU8k79dVWd7JfnJoHYzYsYmxOci6fBTDaTLiL3M1dwdHr1KPyG68
M9rRPIokz87BWLNTHz0/Lw9OUmBvJfJslYbl9Gc4b9Pcbn5O6fyDN2jtzSlILsS1n4MJR/hubgxe
LLU2eBx9dGTyXsu+aqpDrphBAGZ502m1b7GpI8TfztmTvPI4FeYxjkfrgDTgrnQs5IW02b5r4/BP
fdAq0qQK4paWY54jVo2tUQYqbDoss6ekctfCB/OgNJvKQJgjBWXxzQnEBQntJf1J1MYZ+ZBjgAJh
pBV/KF3wo8LZ9cMaRbI2hsl/btCn9LBhENA+5s9rw+Ivj79dN+oC5xE+BLS5MBzeQAlDcFZBFPzH
9bDohs9XNOXWnUoUzFE/39ZogHh+ioVO3qtsuKde/QYxb+X3WvPFbaDah6jG7QWxjDfXsI5Vtsxa
u+ramTE60sdevc+jhFyOHEks0g+r6dl31fJoYya9kQOyfDdrsfMVakmKQc7QHIDpOy+zaz3I9tmK
iemq1XAJS8LzsBvxO1+ulLkBQl+G/cLPrj2MIky2lVb7X/16ex2oO/1G6+biqAoiXJj8fVxvBNTs
Ssn54BJeCM4a+Zt1sUwIcOlYRF3+NjvhtNeggm+ztuu+JOW0kh0UHX4e3n3ZHeJL1ZPrYD4lL9WY
kLcbdg0PARiIk4UCpicbFLPZujw13ztHN3YOUqW7MBmV98LgL79cE4m7yptDJyWFC+IHj+Tq+nEV
GKuvwLsET5aCQ42/mAjLEXUM4odA0pd2toLdOJf1HheS6W0u8FlZPugkQ1cBAczsbM2KCwQv1lYz
S9IryarXasLBIwJPsC+CBNuwa+Kb7LeJdgLxLIvU5SIEIxvUwH5WRsw5l9W0VmLzqVwOTsrertJj
ZSOXz8jtaXB+hNbYXBfUMovmXYHuz1oOkr160LsT28mzLFlj5+K6MbAMF4W2Y5urHmFQrWxQMa+p
oSiPSVDeqX4fvI92wYcD2fMai6xrFZiTyMaNbLWyIPUUUncHGXwESfozLR1xkaVlRg0UxWu+zIg8
HcLqxC/Niuv+RRZPQ/wmIYWcwJ46p87s2Z321ajtB7u715YGuG6QyH5pVsZyz0PfOsxljIcduCzn
5JvaX6dTaOGyM49/BOrXwQgQ++76jCCYqyfr0A7btcMauat0YSRr7Bh3Wu/olwa+ydNci/CsZ+L+
s3OukPAbu8y7ljXihTA0qxanm2WyJseHVMSPaeSmT6TGCfiH7p+dldKmdU620dqGr5m8UGMUP7qy
VTcg0cUGvLOOEpcVv6eBYm0yxS0wtqFYDUiy+2FSnmRx1LU9GDR2UYVvPudzuSmmPHkPwppMxmLq
xUY6ecctwdnVwv9sjdMx8VBsmg6ytRf2N6MI63s5VAk2sy5gLKRV+UDw5VVeJ8uN6ihvKlvmhzL+
zzclWzOij/KmFBQ+2Swk1c6fZnGSKM8r3nMp5iTAVz5vMlexANnlKiPwCzI0UHwC7EsnW4oJ3Ca6
dpJzRksnM8tmr2qDDa/0a2BJ8TM4kPlVB+2etLCDZUkMBVs01NhlyVH1gz6L5FpKy+mkB8XwINv8
1r1Hr8u5lyUtEM8V0pLXEqjK92601Ytsy4Psuxqa0VU1XOAwT27EGM7XS4g6XfHb8E9SGxyB1XqV
uxOAkOXm/K5As0BNnTvZmrPOr9TMIE8jW/F/5zeVgrTtAvFq2W66zsS5terkQGqseJktO94lilA9
WQxS0Z6d2v+whRXxLcanNJhQG5ONouVShd64x7xRipcx6YttHhOil62Dr2enZuKJdh3bopPipNjW
0zXLkSonUM/Gfblo2A39BseHlOw7rS4KDEfQ/2k9NJdUx1ogTTLVI7/eXMwKn19AOZzGIRiLCceG
7bWyCl2aqkZ9iLPeOBB6mLCEW+YQAEEyPfuoh/AwzmDUEUfMn1V3yC5VFF6EoioFYNGZFzZVx05o
aTWjpr3zJxBnflYVz7IOo6uvZqYBxFqqInfANH55EZrkBJMKa0ErGp6+jB9VoFN+iLmjLMoRWrkN
k148yRo1ZK83mWmylW3hlAwPhEGu3WWPYcTwuiuJJMmiQ9gT4f7+abbHr0jltCdZ3SrAGvmC9kdZ
DJrKgGkEXUAW5WGotRe9TdOzvJI7Q6+IWL2gLHGj8iBMD+8Njy9K+jAYo9joous3PGmqbd4WticH
9oWqPA1/Xv+3TeXO3gTZHFges8yxrt0nabzTwil/lt3NnMSsJmbt8/adwOAdyHx3E/ym1vBF4eMH
a5ydUPa2df0hsRdktuIcb1XyLBntLUi+8SxL1yoMN0gbjuMOQu3ncHT+daDjU79G6eAQlqO9SQ14
DhMo2Ic+drLrwW+cxXDBP7pdgcxM1iB3N475Zz/d7YZtZ2Ps54Zl5A1JoJ7JZ7dnkICZl4xp+MM/
yDDzrV0Y/b+2y/EszRkvf2mxJctlexUporuuhZsv3dFvRSmicytCHUJ+ZukMTZHObL9fb61ybAMs
06tdMR4cMlj3ja7+lClhywmRaKtraydTwuzazhNGBE8tu1DZy4/t12lArzjIBnd79VDS1Ne+i9pH
13Crx1RP3yQSpowDZ2uXpbvtWDpJya4mC1olJONid9PZSpU6O4W8tiRJFJaggP7qIjW2kjGsPKRw
xs00FMm0st38Ad3D+CABUtc6CZOyxrbxruZueH4DEClHFNAt4fChIaQczgaQ3RziDLp/+qtsxWIM
g2N8HdJkCLZjQJyuVAbUNFWtEOcwcTcq2bEHfTlMqF88BFn5fdLq5ChLst7ptM+hsk4ehKWM3sRL
272po3UcIU59N9lN/2ImXbNpq7DZDkvRUFT7YMVBtJathRG791VtHGWjrCr73nN1oT7KEn45yPNO
WXGHB/uvswl1GwW19YhTdvukJOdOy4dHdbE/HzJS6K7fipVsk3VWoGBjFQ0EhJb+ss5Nzm3daac+
zi63gdY0ipUs/jZQz03S4gyCDzYQppg/ryQHxFnu7wvNcdJLzj4B0QWVEFZg7xUl1+5yf7D+64wd
/la1fdBfLdEjImlEKRYWAvCAoerNkyx1o2LeYYzxTZbkAcj/tI5xOt/p2YBQd+8ETz3x1GWwnMaP
WmX5dUde3ySobi8ztqFpnoZBCZ+sEJBUmuMBOb9p8r8UI2vtGaHlIIHKxycPcV3fpbqunGVpGuDR
joP6Jku1PfSnunDmXUrm7BQFIY6SyyH5+8yM3G7XJtUX2SNVq88esjil6do0yhhbQqNFghYS0Ixl
7cpFLfsyVKl7L5aGbGkoDMCsCMJC0y8G9x6y8ecI2K4/51KDrmOmh36BKOjqbDwaqF/OWvOULTAF
m0f7vikJo8gOsm5YxIAUsLDXQU2hGI+2u83ts2WOayvRIsDSuXGRh8EdsWHDQ3fbY6jECz0NobMA
naelxYC/OOqE1GQ/2Qq48KXHlW0vlbVy18ISxXLupLCWq6Kxv5INsry0Kn7wA8wn/PsQL6HcHbTn
21mgTKFXLnVKQKuRuL+23vqNhXnC7OZ7OAzVF4KzpEP481/Iu2pPFdlIWV/jQU/YrCn3YoyqLyGv
SdlYWm99x4YHCU5euZf62/Acl5q7Gmj2Q6uhWDPj4/TOiwQC6MtZvdTJM1knW2W/oa/D31sdd/gc
W9R+vXaHUNspsw5Jrg0RSUKJ/wgAZSOrbvXyrLDa4Nw5RrNzzWR+MVL/rGDS8cdyAmRykCeYwl9r
7Bon36sVuc9foou78KjU6kPq8w4Ryb+cPG3cGbMeZxoIkPA3tZaDbNBnLTy6f41w+J9erlQgG+MW
MB767GnF2O4Gp1Jf+FMquyENck8W0waksUnYZiWLzZjwmsZOIagjrVvrirYdhjgGO8RQF4TjquKX
d6e0uvoiJ67jisDqUgwtJnZzYu0+EV50gifnAYGxTRlq48VdyEHJiEWoMAOvh/VEKttvDf0dxTAk
DZOsXKtuarwrVk60VskreG6V/l6XzZfJ1NOHgPjnyz8MUtRJeHmhWeccW21FiRP2Sl4QgLrkF+NF
8mSYPVYsa2/plrnNFC3fTWC8iY+z+Mqi3hi8WS2Lryy2+Kmu5yysHqcpNY5a6iprZKCmD4Fo0rrv
zOxEyKV/B5OWG3gmyF5haSjQzdzxw3UQ7UXwKTvpvSJ7ycH/1EtX4ILkqhUSDUn6d0M5yxnKtvu8
rCz+dll6NelQbCtlUD3yh9nldoh19OBKcb7VZCrr+ApM1rquzfIkG3AXyS+Q37uTQNj3I8/4LbPO
vOISZu2zqTK3CZnPj75uvHTBLMU2JgZB2TqnGCXY+7HH8vwKZmKkX8fJa1q1nyNVP7uOlB3Sv0dW
WqZfR0q0ExaTj1PR7iO8Kr41+W5EsOpnjRPlqip769VEpWNT9EN0risluauVUdu6plU8E2kht2X3
xo9u7lZyVFJMX7pwjt5bgvEeqLLwEhqkVlWT+B0k2OQpbvxwHWRp9T0aHFQeyJwlPiuqUjYfc+RW
aLY04T1ykf3BqYsvbPozrxoNYlEYL6H3NDlf2XCCqe2in4vRSQLr7UueqfbaL8zoQW19be84ibUv
dJUkEfh7bHqH8YthFdjYsLaqiv+lY0HoVNO9+JVavPRQCNYlHiF71S2KF0GqCrqnO69LIyxfhmkQ
9y1uifzuihfZwxydfTBP6YOssmq3WceOEx5k/znozV2VqaknWwnitxfk0R7lpWSVE44eVjvdoyy1
oe7CN8LHRM4dRbWytfBURhqWm7ECvQAEW36Vfcciqy9ZZML4jhQdM50oeyF0denTvPiqR2CkDSR9
jrXjgK2dIXU0avF18ifUPDuDLwVeHh+l+C67KyrYpNFhYy+L6DLYRTt8KfSu2uOs12xlNT6mXmvE
GVyKTDsUWlht5KS9Yh4LfowvVt5CydONAxiy5CkpDHx7DMDdjd3jT1X0PkthxVpNNPmpbEEZhVMP
ySsfkrUV1N0eFS+FBOlS/j8Ovk61XO0fJ1ADXEDjtkB9ZVFsaGH2o2fxGquIkXVqaa5kfa6Os1cG
g37tVufjL91aJ/21m8Vm6SDYJ5+nSFqCk0T8I0pad9XYKn4J7Wy8C5x3c/Sg34Rww3vLqsLVvDxE
2R/0OxduxkYWrcokD0+g4CSLvv7aB1b7Fuq1cRmzICGNyWS9ZUIm7pA4jPuVRc7/B2x2T2g5wQmA
TXex6rpfDR03OawTxRNiLf12TFrlzner7g5yt7PVo1J5jCcE30I43l/NvrtocvycIAM1RPUfZY5F
xWi3AwqteA+Xvptf7HLqDshYT/vYb9r7bFJQFcaK5I0E0Z9Z3Ic/A7E3NZ37qFTt1UmdETcafnvK
QjKL40rdwQzojm0449ba5+YmQvvzRSwPCt7ex++K1aBlTUwMv8h+n+jC309KHXhto+mvedQ6+7Ii
CCGLE5CyfaIk8bWIyam+19wmuRaHgF9phvWZJ4rYeE3FSLZcz3PWV4qtGY8UreLa2SZdva8wUry2
WnXQ7m0iQtexYWGzz0tDrAaXsaVF9qSZVOwfl7uC3pNhG6f019bMhEjaOQIVyqXVdctoH6jKdG1N
XV/ZBb0qrq1zGvs7UuyQMZaZa5tECJbg+rXVVHF6NjUEx+VUYST0nWjRUZVF1jZ1N3cNsgXL2Hwc
5p1m+pimLNdVe23cYd8GVWtqDo1Ttnt/yl/xHhrHFSzL5iwP/Hk/z2L93m7m8fR7D9kthPK6IpGX
7mSxKTEZzkMT06TFPjIzNOfszi04o9K/Z/HVbcRRrGhbBYifykrZTx6CIv5uRyBLZUk2Wgr6k102
bONl/K1rnBKLSmNyYbc6edZq4kXLsTS9zd3gzHrnhOaxiXxWPNnNj+HcVmjleHJiNePhs4pgj2ew
rO9uF/ML7EcqpXhIeCH/5fpQOBpEjvJ4I/veLmZrycF0mvJ0q+8CJTuiXf0mr3ybO8o1Z01gTL3O
YT/7tgpVdLFbkQclwmkldHHJnhZW2V/VaRqa7UqWNawy/j41SaWh34LkgK5kngBgcbqeyq5tmSqr
sMWPT7b8y3RtGu00PyC1sFxyWuaxgo63Ilk2JsVBYsTVNmrssDdDB9cdVPdQBXzLZdEyE5v3prA4
C9MN3mo83GS9Ojr6oaoF21jAVx9qAxXMaoA7g3I2XjOiAbI+ydzxMIcj5EA5ObY85EjAFRIDYUOr
kgqQh7KN3VO9HGSxbc1qK3yI4rJuqCqS1OT4y5XQhEFkKrbPsd3a5yRtvM7V5zsWYYPY2NJg+Xa/
IfDFupLk7LNlR9miRtg2Lr3DZeytXp65vvo5TBavY+vAPBoFmqvfq7TZTZOmnIA0pI6RneVhMiIE
q5aDPJN1EQkjDxx0vf6tAalxCIjLWNk5VvrdJMri+Fu97CGHkib3tzXb5esV/+licqxau98JIC6R
OUK/6eBPW7HYI07LAVzX56GUBooptJKDFYhNLYu3PoMeiLVwlWGnNXa8MlUzwlC6Dg52maW7IQzS
t8hPHiWlZG78mK9F+2sPFzD6v/fwlar1prlFHtZFQdTtWoJXbZCfNGFvDB2v3VuVncaII9zKtxG1
lnR7vajO0GOyk6y/drYnYXt9hqOd2XXtA1rzMFsMHDtGYicu6b7a3mNLVayqyWwfrpVl3uwA9C1C
rtQVy6Gp02jDO7bw5DTXBtXGPyZBTXsWi43T4u00KpNYp6nfrW91sRPa9rVcSO+mW5OqIqe6kiNl
5S/tstw0aGH8Nt0/dhyXO5At8iBntFTns+5W5FfHwi77OHmFI8w2gYDmuWRcxlUZTOV5xI2RzE5R
ibsKborQQ4qypfMbrfOCtoZbyV95Kyut2lpMQSY99pIa7VN9aJ6qSPAs0SL74LgJ4ZKhTh4150O2
yRoQp/HeJvK4vtVZJj4eUQ6bTk3M+ikEK/BUPMnu8pDqLtt24djXa8g6IxQxoiFhs9cKZ9irmQAD
k2XpmWBcem6IfexDVCAqv1AHvrsOR9ki+4DlbMFj9+g4L71lA9xJdVv0OpJhWaodCzPpmxc/w/DX
rLDCc53gOTOj8YuagVmvzawlD11hSpcGACTyZjpOFaR6No7BA0KaGDQqMDATXp1XQ2ZMf0C0X0NC
GYJV2g1gjXQXzJKBoEAadS+KTxKv12ukO2ykt0WaxAdl2XfBXSo2+jiNL2UDmDyyUNZXneRwnQmj
U4IrPoKPHT+/NMsv/pwhotqWd7qpkce1p7QkO/RXWZ7JQxM1xd5odMSeguBs/X0gtAb3feSxlkWO
thNO80U23up/6zuPVbhg2/5xjtvQMHH6I558Gzn3rV6e3erm0olOEbLZyx38dqVbnbyZZEZ62cGF
8O+uTm5Eu8rKEdoKzOaMMCxG9Xagb0cnazZ1PIPfzx5dGyKnUrTOS5lrDyX2S/eCROpL06nzarbb
9K4fMvdl9rvGI+5i8xnQajSDtdXZ/m+0peguXrqzAgRHzhT3tYpvTPhNNppIBT35/FzYc5/qxCyx
YQv4qeO9ztFf5GzJQIFlkGV5ikz6cATRuvA+Rvc18/H5TsfhIktQOZ+zXAz311JoENhyxodrybL3
2VyIR1lyEyIkFroBuW6/gz+HNjy08708aABhN7mvCyAK1OWV8dlQg6jEcsVxNq0wOwuG/9KCqMoq
4Am1v81QoRNwHwfhLk8jzOj/nhlyvLvJddCXLiac0J0yY4P2mPXQArp5MAo73k+GDbOsL4GWLAed
qMg5w3pe83kbYVdKXacHO72eR7anlGTfODK0VW1F0NWx93noME2KlfEkomnwMiJb31HhqVTre43S
nieSTDvpSmlfpp60mmyoYJvj2ym+9IMJh3Nu/4SQ5eympi2OGWYNiADeTmPg2UfSus28jgOtOLaq
hXfXqPgHLB2IOUOotMy6fAl7YOCs8PWB4F75krHB2dVYYXuyNYNceK6H7I1gdNquu2FeOV3UPJVL
UhWVmXll2rg49oGLKQAMKWxFulwcG9Wfr4ckH34tfldmK0PoVwnuiArBS1nO/LkIfynKht/q0qVf
6eRY0Moh6txueLaY+xo40BiGZDymLNzYoahhxUbxo2rWMGGqpvre9NaLOwr9JelGY5/Yhr9Ny95/
V6ARjEBpsM1FcjTvp/YSi0w/j2Q711U95vdjFIpmFwQw0XJQXuhhDP5BbRK8IhvNf9CWA29N1WVY
iGwx4f4NGFg26c2AawyNshtL9J+Er+OjnEMeQisCBB5soaWCSwuNGW9zpAwNffqqlyVKmyTScYXq
4l3Ugwj3ezO8xOg4XIoqRPO18S0iERRvDeFSzIwW6JOOCdOtQbHM6qwA3LSrHOXcvLE/9MBHazms
7TsLYvH70H23lmofD6hDtwQHyRJUKxDMwV6F64oC1qDgjmopJ8jDxmYIMhI/S4Osk62mymsuYu30
AQ5brdEgXCnZbN+7LQhxxzai72JKn5qqUl5KoF37Zja0bVrlykduKmvZYcJh2+uqxDjJkX4OVEda
r2Az8pSpgvzupxVEa6asdol+H1umdk9EctgGmYKDyN918qyOw2q9hDO2kzv1cAh5M+qn0eGLyVh5
MOtUu7jFiyzoBQ+IVQbo7zAW9h92PXXJhn13ujFg8Hm3UdUyPtDLftVMvr2TDfJWfLAPWPgEiMwv
rtg2VHyla8K3Cc/3+75UgxUJfQLO9Tzt7KqxN7Kb45MisAyXdXdp/X+PMvuoeu0wX1J0rX9AnKh/
gI2A1IeOTzKZpNOtvotyEsXz7PA6SDfZkKRCnAixHuQgWc//F9GHdlhCXLZ+T7abCPvgWO/CFB9S
VCd2d+gO2H8qQYN8v+qUb3ajWF7vgq/Tg7A9NDhG7UFm6fdm2XyO5hP9AD38Uw+6P5kuOF91/qQC
oL1I04QmLk6Rj6HnTRpQNrT9eJ+nifC0VAUM3DjnSUVVTSpSxb22C0TknGVJ1i9Vspc7h/7umvjV
8gLAn2GFz+Wk+Y9K9gRIGMrLcpixZPLiaoy2sghcdLFRrqZdFc8IWzrdqVHb6d6cM4QsybqvoVTN
B9kY2eO0xYU538hW/G7HuyzHh0e21hmKXhM4Ltkoq2BaALU1pntZMn1iDH5z8nm9yTVv8ZtOFzuN
HkCplwJIX8viza/6anQjy+PSp6mUdi09rYXtjHCj1enZcZDt1BSMTNnyzs8KrB5eJsbXaSnJKqFp
b8jEpmfZv+Eru8MmnlVn6eEAI3rsQ4MAPpO5kCkQ2QAppmGjo0UX7LHYAo48fcr0cRIWu0cjOpOX
Eh43NDwia6exsV3x3Hwc674EXKkl6ymb8NtTelwCuo+gNd2H5GjxsHm04Xan00S2Nc3snUF0fevY
rrU1ivSjjEsFkL6lrEPSk3vSsQeEgKNH1+fhrsJR/OoQ6DZaFJpVzdDRuDDGizxTTOBGVYmAo2bx
Z42VIcO+vVxEj9018SdWaUKxRM5Ykgfh43bc+IbnFBpR3GRBku/t8XFylx2Ri7RvwPWRwJiKo67V
8/pVi2B5I59x5Pc/roCx/SiQ2HsqhR4cAif74vbBtzAO3J0fqe4+8RViW7wOs0pGfIvmVzOa0p21
oBmcZjzEdcn/Ff0cJ8Km2DBXE3JSDyVMxG2I7EHigz6v1JdOV7+6quasBIgwz+h8op2Kvap1EkRi
AvgzBN26H/j1ECXI8Zxqse1CM0Q8uK5A/pw84UqbQwhAJCI2gJ5tiKfl2HhkOjbD0LEuizS+G4Et
rsKiPXeE4wMi9n8kZo7EbKW3m6BQq23ZKtlqMACYamm/RlcSoFP0RbW6+VtbdTv8Cw/NbN7rZS3u
3AZsK4tTv3GjOl+p0fTT777VOerLvPv+iRQ2n0XzBZXBXezm730GmEQrO6i4xZMGWm011JjLa8r7
/7B1XsutMukaviKqyOEUFJEsB9leXv8JtSJNhiZz9fsBz4ynpvYJpW6QLEuiw/u9IS6zwJIN00rT
ET8mzB95+YHv18Hgkyk9QvMmp/2jskzYWeY7aoAmhHLM7oSwF99MByADRRkDfSlzCFbWP3qiLxC+
WVN6SSUCLviOmHRfl0ywc0HYVFNnt8SGWb3E1O2sjIyCqeqPsEV/KGNZvvbR3wYL3SMitDcFdJR1
wnKrJwCkIlkNp6acyWNxdqqm3+Bj8p8sDa5MwAtQJMc/eRrLmzYbhKHlr/0waG+GEw4wKAMlEq8a
upBdhbPBbmIMAPE0z8SL38xlCiuhksSVFbexI/NJQyKzXzK+DAq9wzGBTxom8dlrur2jE54YVZKI
HHN87rVEsvjsmmNiYzo4DP0T1I+dKecRFrIZapWr+GqSFDDt+ruzVBQs52rZ9VEpQ5GOZ9nDzcVq
idIs9HWlV0/jiMasMkuIr/C6sK2n2p84RKjUlIm6nrS4gVSGJLJvrgPNmdQc0Tf2sesTvDMTNbBh
QAqsF07Lgo7BJALI16JSC9mWu8HYKyzdI3kGw/bNppthcahh6gn04U2T6PtmbtqwzzBOf9weNuje
cv+/zi26SkdZ2cOxVftzVQN0wY7kWduraNvpzxeIyQhKI90vpmU8IvYoUTub0ifqfcJHY2lD4SX6
werVR1WvmxAi+cIdlrjEpbA/3rUzJJNen/8wV9nIZBbvuRWrmzwrA5/ZLw5tHXOFMg6i2iGDKnd/
v5Dn9D112cDNTpP4pf5Tt527iHpfp6Z3jtGq7p10+FW3fD3CW55q08bAt8a7mQp8Va4m2YP3KPMs
wT+Y4FVbvJbJ0uzzHiKy7P8UDp4lEHUdbFPrer8oifs4yOhcLK5yjzD4jebkohn9W2l11QHnku9d
mSt7J2r58jB2xP1neFBtMVDCp1CttdW9TYZ/Yml2OBkm9jGzKajUY3+IBlkGvN/sUhTT0Uv4QIoa
zxa9sIaHpuLD0nLxWozU9fWGrUskjllaHBYA5ZMt2mtRVFj7ZNXbWKuBWLNhyKkkJorMNCqa2aGr
oquscZXIuBlVbXiqI+0j0R2gmlZeVPYbQb8Mwx7lohUquiLA7DPznAtMLmTX/BVaVflkUhuq/ItL
T+pPZko0eZsTmBo/d6WhnXDolXFv7XBArpz2rubivTHVxPeMia2vW9wSx44P0hjxF47hpkqvOOsa
i4TMzT466S1+n7lz4LTXust9155tX3glge9F7R4qyj23HsqijNvuVlo9aC52JJipocPqhIonZdu/
gemnvhisD6OKUWQBOT0K1TuNOZ4nbhtWyvzHc/C/srzv1lgQ/2mM55LKk58IysVMzlMwW9D5Kt1z
A2Do6cTOK6e6hptNXjSXdOwYg93JPBCeofv9mvRp5No7gu4J7qq8mrPr7dJ6IDsjQ5wqxvSyHQZh
pReqo5e8kDbSYbuAxjvc3QyBBciSX9iK33fyb2pY79Y4/5J6Rw0sMa+QsS81KkRnBkc0bbfZ4YPw
rSVsdO+U+Su24tZtYrr3O5nLUx23xVMxw8NTkv5Z9Itv9kW+L1jU7XSEWZhipSR8aSNc2sIOeo1k
5UYXBoZAbnaShRtfiaWJcPsxksviFdY5YqUWiiTTwnQ0UGgm5XKp0mw8lZggX6GGG0dNiPlhSIqY
xSyyVugxzWEYCUak1qTt6zRznoouTvaxfGh6ZD2msCmmEgCJdwZL4rIh5zDB/DdYWZBBl6nUzU0o
8ZYQ1qtteMQFLqJ5a9vToNjkDZSp+9ZRtA+kY/W47Sd4DPfQgIyZSCYs8tVvS8POSWuG6kNpqIl6
WTeda8u0dkheW79juPyYLJQ+CbqWD2TFHeRkuA/wVEn964XxwQRGsiJSrY/J7nsyfIVKtqZFfga4
yEeMIYrPsD5+gKezYcua4UPzosEvYEl9eBZWSNbiyo+4YojAx7D5QEI2YaqNxVusGCGBg/oN/0kP
QMKJdlszFYt+KxVURFPysXRZHaBLMuF0x92hMScmWdMME5s9cRSbw63DxPXW8r9eJlceIJyxV2YC
2tVegdQyd6wH1togSt6Tskjltcv4yEYzGGzeJRZDGVbe04hHMqYwfWysKChuPlCjoP3GJOjZk6kF
NpTxg6oqLcEp7Q93yCkx4w2Cxr+6U9OZDwN+IjuYQnZAGpbhD5qRPzbW6PizyIx9BgTsG9Zw1KvM
I5M8HQ9LfRuyZj71bRrdFv4XJbWvcBbf8iQSTwCpvY8nFVOWVNRHrNBx9CuXJ9ucmbArOQcACbDr
cO6mMMVOVh3SPkDM0B2MNQS1L9MARXz2aI99dfYWklaxdiSDpV7+qfqKnJFqOTak8u3n2nuHHLzr
5ZgifOH+jxYYv3PjCv4VG24IgcPdAlvbsfdRlsR+lAO0thIfHMHDQ5oiGRIRHl/amD/ZSnbT16E7
zgGu7KKXux7vUAUfNiZugfABQAAv1sgKeq9wfLWoKEQyPXRpZL+MtQeobhWHtjdqf6wANSovdncZ
AXB+S2V53ya1vZtdOYQYddgPqdBSfnQLvIUWuEwzGVBLltCPTpVeS6OBpGtcZ6zp9oM1pxe0Hc2R
hb/FO3vEN605aThmCKWNLh23KuZQ9S/TWXqC2IR1GrCiSZIUCHl2tH3XRdWxikUemOlba2vNUzxP
ug+i9g+jNxXmUcxhafnDPNR+0sbKo123/W2yJ8UvKdc/tGIUAZ7N/OOqFyZEb5QVME/WySfQbsgN
PcSfSuJAWVoEaDuahjM9npc+prSuqmU35I0HfhLTrWupNhKj6IVx5JKYWrgPGLkfh1jJ/cFVH00A
nb1hz7OvdUrYedWbELZzLTvlj5z4oiZLMx7Muin37Zz9bg34OxJTcZJznqpeptd8GCdfSWfHn0gZ
6Jj3cYVgWlHtIiTIO9rPEelBYkAp3UcRoWtYdwhH+WNO5ngxI+hbU50EST9ZQSv4nfS1XoSKGJCA
GgCj81Sd3XkgGcStmiueYzdVsqUyoIoYRCLqRG5AlmVFJgr7IiePRJeJxZMmh/aIyHafTAqStUYs
p8LKW6iV9WvXVs+KCuENg+326LTtd03kemBIzeQOy7n5PPNx6SdUckt8dmNSi1ZMtB+SbI8dNCv4
WJt3KruP2ktEiEZJpXq1/NO2Blw5lgU7bgo0FOSsB8s0kT7Ue9/zqDT9zhnAOrBpmnK8oVv7kVLp
dJsgGeJZ1B5yN353MKvZT55OmqnI98sU22yGBz6gYRAHO47UvXDydwKBpl0DZLbHclXd5wlswkqJ
MVrR62s54YfVRkxRhW0avoMl3EFJByfoirQLRJQcweDyMMN611Z1+8Ia/0rYZYeNefpkaJpyrLmR
/Gh+yiFwjEUqnlv2s7FFodlwqZsIdCVd07JjVaXOSp+dXW3E07GobW2XQrDxhYudbPoYi8liedMO
QQFDcmc52XPiiYttuXLfYZFL3bpQDwNyvNPiqB6KX0xOGMOR0gxZcegxfl96u8LOKyWLAT/1QzSr
+9ZxpY9cOT9EnsVIEol4j8vTdw3fnX3Tt+NdK4CFCtQ3ja4T9eV5ZJYaGH81UTrtCH+881W5YCzu
D+DP/CAUki5mY+fkcGRiQDnY+o4k0URiaKdHBTSfSbwn4DPoXAMFbiCk9k4GA0uKQ2PhYN7gBAE7
vOpemhwJl0Eh0KPmLycY9Plkzr7KStrsiQZj/PmJzcJ4EWn+rETNEgyqFj2I1vhum9Thl6EO0z4T
53JmuDYV6FwV1YzauTjsMpGeXsje3Wmk0AVNo+GIVEVI5yJ4SlkbdnoJyWvK8XSMGz/CYPWoKuxZ
hsaSnwdrgQVhVgXRSLb1HHnZckCjSRhGhiC1XxR26lORQgTwmjORl304jWIIt0dfh9g2+7BIoU6h
qWGmdoDb4bcf5zJ3j3y5dWjkah3a4F2HbqluM2a/IZZIS5gWbNo8dEnB9mpuRzGgz6djQ4ERG5oL
6IXrA/XfhObJMGvKd+kWACilOcrTkhRskT1UzW4+Y0vcz+Fo9HiZOy1ZuLZWFL5l4c6il+Z5UNZA
vPo4zUsZMouUbIKmaG/11budwArohrji9YFaWnJ2C7MKlKRK2Eu5UbgdWL6yDk2ymwXsfogUVYZL
L/HLGq2jZDgMpZrBXUxYlvqNrF7TrPvVdmX/+Vltj7aPKVksvM/naHFxfunFMVrTKLd9xvbIXZtr
NB/f907W5cSb5mBP0Rja8RuippqBbq9h9c/ugqqs56TvRhmXWtCqTXbuuoWC+7LTxuxZU7yUNHv+
MYpvFjaUOEGwgm/bKAoYpNY30DwOVXvLFIYLLHSDJJujwk/UKDoueXMa2wZjhZJUxDQ5jx26RIXF
GjTYyQi3d4CZB3VhZ3mjbFeTV2G4S7A9bLWkZvsbGX7SQaLEKgT592tVemytRhO8hkCqEKKDHgo0
5kHtoGNrfrpL/hPcxeWTjfCQG3TLZXdMmwwsYlATcd6+q1qfqlCuh625HUzMPPiZr1/l/3c6Ioj+
v64eHa89zKMAXCyPWj0GhC1/Z3PSB62JK9zeVkwMRsrsNDSFR1GHC+Ka/O/KTTFLn33pSfiZwmmg
3HEYYPwd5t+CTAkqgJOmdNco75NzrhTYuT/2xAQe+mR4LqP6mjEOhLhkk5BWFz+wk4sByltkWj0Z
s4v+2OINDxyuuHsnk4oPMZpyQpwuL1FTlIzdS3HQxvjZoSoWFXdy19+k6hrHYYUJVMsqwinGJlJK
/TJrRNscESI4915yD3uDC1+yqF69TQZJ/EAZI6QcxrNS2Rm3jjvfxIwhm+UoLasmcEYP84ZmyMNI
FfhydwrLKsRYFz6aM14wiuUvVJ19ZYKk5Rq6n3mxecfxqKzrLPSq5TdfNvk0kFbP5liSramn3S6h
RKaPnXcbxWIcAZVrVGNByhZiZ8m2elQLRI0D26hA5HXq93lcPVopFWeMrDDtL48I7ZcdVRiPqzB8
Niacbcm40d0l+4D1Ly9RmZoBkcjlrlWW5pphnGFolfJeM8wenEm655xcomeyM6lJW0v3a8rE0Vk6
suc78+44ojpyC5SnCBz9vSojHBNS5UcfmXWAPe0AY1TkN0Vl39N6w77OE/EjrpM3kKSABG7z+xCL
ZwxRnT+FAE9jXtBLxX7MI5YvZZw2vlSJbTNb+yfIvAsWwBjlqF1/Aix5oTSIxqVvEFqBluyquM3O
Oo7zO6cwlxMupstxoXSwg6Vp7Bala/csH3dVPaZHtVnxDg9EqgRp7URv3yD6E1cohpcSPYmRVsn3
SKltlOAUE/R7VqvVKl5J9qphLy/tqH7vWu2jHLsGd3IEk1T7qcOQ1ZK6qYcP0Fju8FzOnkWaFYhb
s5lBat/NRX5pinq8WCt6N0P1HQ3ZnLxBKm9EX++FZwCpotjbRX2+n+I0foMp+FMQNPVgSl15NVRL
IT5DHfduX8BstKrkkMvJ/S7Br6Xnwq1vo/kC8BnvchM7pYEK8glH/p2Lk/uP1huNwMkc7ZEdgHGW
ddIeW7Rn98TsUL1TCf8jsQ+2vPS3JJCY9bRmPHtVXq/ZI+bJMwbxbDQR0IYiyl95/QdbgYQaaVL7
i7S9O2zj6BAnDoLhZiFja8mWRyCG37PenZdZdPex7dznHmOLpITPTNC0POIEznC01b9z3my41bwz
amm5/9X+PL1duXVu7e2wXf717K++//clttP2Em3jPGZlyjkG+UT9sYYafz6sRuKOt/b2aJtvhkTl
oq39Xw+/zn9dvvVth//p215n65u1rtwZaj357O1yvN/KsmZSXR+qDksY4NR/9xqDyYJgPZ8rUHb3
5LH9q/351M+jmCkDKpZyiDPRhNuhXqfZ0awwH9vaZjv/u417NavIIb1Wsx6/WJrK7eAWRgCJKH7Z
+urCZnRPzfG49W0HFW26mozR9bOrsLOnmGHs60kdyY1nEzf/z77tRNkukvrO6nW8vvhnX6q0vqYN
6vmrjx1ngJm98ViZubZP3Do+WjVW45XSWDe1NtVbVHgJU9/U/ZCu9l5ARL7rqjKFSySKvU0A0XM1
L2yf4tnH4q36nsC4OKYEQJ4ojKBaRp1IyN5O071hN8gcLCUqH+xqaK9mmh9d5tgLSZ4skZYsP6Mc
O2Zs+S8llq1HzF3eSpk7N+SH6l5h28WwEtsPYzelrPDVh2zqQsxQigvpvYJIHYjcsKiWveFpNqEn
Bf5x1fJDONhO8kF7dwD9h7KT6nf81sqdGO1yry7aE+Xmni1mj01jlU1Bi7vh0ZQVlR4VQyZNRyjH
0nuXDYP61jgjhNEuW9UUIEk5+VBEUMXGR1r/Ntq+ZacMobGPrfdlNOtdgXbuJU8wKain6idY/nzZ
umSs9zcvL85bazsgFI4PLdLv3Xb91tf1+ptnDfK6tYakWqgwTQ9dN3vw1Dqxq4psfClFVCKDTca9
Eo/jy9aXVCx2IUfdtpZHKuclaYo/2ND864JlwqoaVBIOyvoa26HQ/yajJZ63l/HqJTmrRBf6XxcM
PXEPpiLz89bXcN9eOyW6eS01/Lna4ZcYP2lLoRLimc0Hx41XeIJhe+uLreS5KKmgbl1WNcC6zatf
27i+dSXjMgdqrenHrZnObfUyg4p/vkJJBLYOUWnjvG4kV+igT2mdOqe0ZXzFsuXfpNvPS9qF9bkW
ffvq/9/rgPhL6JCGfthe7+vCQUvuE9U4djbFGODgVD1gGWiejWn1z2mSyd/6tsNQqdVDtx7iVIHO
qc/L6vmENOc/J74u1rLFOdW6+vTVtT2a86h6+Opz0+KP6klWPzLxfFe26UOlUzIWhPV+Pvrqs5UO
EoH0wu0KhQrT52Vl3OQnRYcM0+m4jqe1SRiKWnRvMUDQPmLNcNiamqgK0hB6dNeO1b6JKFpJPitW
uF6cjKI4pUJAql6bo+hrEoPhmWDVxN5L2G+Gl8Nvq0wQ5rVpUlQ/6S3M/W7s7beplONJKKzYtrP5
1GanTtbzLjbRyg+d7YSRZFFiZ6BzqqIJTNJy+9UZSrZgnnjfWlahZfe1TrC1EjeyXw3TwiWpK563
rqqPWU0U9XLdmjCmzIAMx+8NPg87fWq8VysZFCzBEmVveZ77qrE0Oqkli7qtWWH1gv8ai5ztYoPh
4gkFw2U7GcHoeP2m87MegnE2uK/q+kldXzTrWO52nldetwuJJWZNN/ckIxFc6G99IzPPXrS4UHns
772kHhDRMOVN28S2zU2u7kTAnWsZpxuQiwSGrS8nJ28PwhlyuJ9xcixxC3mNx+e6lsXBUwiGzsfV
93K074AEFsVfrd9XsLLelGwAncrVb32cMbvPZfFmadPMOp9RjtCYnLW44VyWBLkzPqL526BMFFu8
6B07aCI4Jsyfvd48bq2mHuWrY5wZHZO9TZalAysodHTdQ76VYUVdRuKtnUCy8oaSFDIa/aSVsRMI
agIryucEA0yXfZKb/QEYa8XGXJbzxX3ujTIw9SI+efoO81H3yV7zYLaDnp8MU3k0Svmt1xWieNxm
fuRNY8NRTeDVOXsXxUAWmVI8DmK7Rmqo4yGIa1b1oyuHpyhq1FeSDDfGjS9NL7oX4FpZw1pdVRo+
n1mDXbQetkdiXWPYlfkQl3H+2aVNURIqxvCStvmv2naNU0uMxU1Y+MPNLHEvRVN8sPZuf7mmuA1T
of0hZuOQea3FZumxnRefBXlJDbvroEtYme9hrvwtXvnXopR+TDbGm5m25wQi7y+twBhOecqJMXnR
7eqCM295qDRw2lJJy707pjVF7+Qbi77mOLgIGUTnCfzps+7JHCoJEGAnv6T4ocaLffRabWXnl+5u
VsEIy1RUBGe7gLYqzFh70Z+XdCxfxz5d1YW5CLdm3uA3CmniivLefor6mTpUPzZoNYzpKZHmqi9L
2wOs4PTUNniEWEp5Iu6JEIfclidAP7k3V1k5O3PjhaU/f36hBkmBYgcJap8qFPopauV+qncJ4I3t
m/ozqYMv8cIIZDDUHuJIr0j7LmF9KVr9pjsdnrVF+WyxW3sbFld77lr9sJ3D+tS79GRo+5P9u2dw
fjOF492LGnt+IjLeBsuYSdEmhHk9N2EEB9ZMqunaUvFbfGkGkPu1NVAsfilJ4t1a+AHXL62XHURU
W29d1RC2WxbH7VzvWeqzE8nTZ6s2m+duXM6mmqnYWuinrMmXW7EeOnW8LGmnA9fQqvt2OAyuYuNl
pNu3Sdcc9rxz4YPo4BmwdRrrmdRijpnn4lLo0r6po8bZaO6WvZkkA4a1a3s7tR0oYBLzNNy2xudL
FU1rUVStgFGLUZzGoQCWbAWBaa4lBYIhnMO2ZrX+AYoANs9eac9ULaAT0Zw6nasXV13OvZhfP5vb
GU3WQ5hY2a3Ihw+zSqtzAeJ1G4bmXwccMJ09uXJN8D8nRtWbHnTeyte1neFoht9OWuNDIMdaZH2V
pAMMmvQUwwAzih+NzJ0OYkBMqeVq/MidhEjAHpb5umYYbX3bdS7RQI9b023MJxR3oAzr87/6l6bF
vkjaCr6MsWQpF2k7MUcCxSmHMu1KCMZILMe8poi89iUmoydGQDF0Drt7LazyrY4acdtanjdHK7WS
RPL15NilylEZ7ZSNdNm/qnapP9jkfsAY6SC9cEUDLZXN8X1rCEmNCb/65bo1tQ4qB2K8/Lg167lM
z9HowRxen4mNZ/G4jMnnH966bGsOEpnHL1vLKkYg1hFPlK2ZkP2+t80ViF6fLmyrDtFi2P7WzHXH
epJIcLfW9v66WD/ldiGftvderDyvyUoV8jTX970Si2Zdq/dbsyZcnp9mSdrN9t7sAhukFCOotbW9
WhINT3kNxEthmdKapZVqoDStDG2KBQDJc8NYbVbtSbWpDMWEf745UzX7aRw7PyAQXySPyKTjfmqt
5S+4xfsMEvq97pGLUJQXd3K+mepZGvpkdNY3GBz5qa7sKOyMRVyiSElO1CHLU4WJ56NepO859my/
u9l5MWfy2h23/l0WlU3kcjaFWk2osZvCvgH7SX6fKcS3IPhsDLTYTW/5VKYwceL4Qon0mE7Lq72U
ho8dJ/SNOrcfuqWvFr9oNH7e3KlDXjxuB8W280fQUCyyox8ODo/BkKFAd8eGelrcDBCuoJ6joVPx
2OxRsXjddIEsv5xl2/wkNlM5W1oxv1p9w89uetLIg38nd+1XubgBBXqcu+voIGzxp+mL7DFJE3xr
c0c5INNX32sr1Vi0dgfN1e03YR8pieXfjGUZD4aSpHtXyS+x4v1iua6Gpkz+mEn1s5+ESXmncU4a
jFGqbC7BWRiNTTLNcWBC/OAJI/tnpEiUz5YLFamhWOlwY2fN5O10QXmpgQjwUlVHEPmUkh+h512Z
Ev6COzFVAu1bs8TeyfKofEJ8z/eNwB7TdCArjXDh23aIrtY/Lqrv21hqL4bahgjRG58qVHxQKxAx
C7tLgJcJvFdlbS4d43Ga/tFJPDGeq852T3PRY384QVCWATijctIU6mpompoD2nkde5DICH9B9VBv
OQjYDn8le1fa5Zoju5yZHrHYtOPvTeHK+6IzadOlPzoU7iF3OwLElINiTuI6eemvuSR0cRrxziVq
8e+CDKbudI80wLgNrEF0zxRvtaPVWCKMrRJUPqndXVyqxjvMz5+jldZ/TVwwqQX9Sfq+QfwtAOur
GnOIset9FZO6M8l944taaclTA0tla22Hxuq0A8J5wLH1iu0Q1TpMl8m7RIhVXrBR0aD9pSe4EfuU
LIbHQTPV+0xpde/p1Lq3poWR4q1I8YJfTw6wC++jgRh7sofr1mWgPjg6id3sWjfT7t5gdLA8IRCt
ra1LMywM37o8C7cnrLPP2WBmZu2SnCotWt0+6/4+R1BazaR+3lpkUsX73I2I0FlPTuxsqFd34dby
dK2/J0oOQ8DBkn7r08kIOQ9eaaOi4QnbgUXJgVuDeNH1CbGrzPusyVTYCFzBqjp96nWqD+tJZT1M
I8CfgmjgvF0B1D2GUYUL1NdLxm4eYr6afb7nIhmrIPHm+5wCd8yWpt/biGi0UoowLwQzXdWlf+3O
xleatdOLI+yXfPxdk4n7CqYZzIY1EU1SGq/1VP8SGUYT2zkgWjXAnNI7wRg1X22NPENl8Mb9dm1p
6HHYEFMTbGdHlUoP8evWMTKfmO9ryDByLkJPsIJAipa8bAfMUap9k0XVPvtPnz4nhR83Hubdtp68
zPEEyyvy8P42j7lIjLtb9cY9WxQGfTgt562ZKl5/1hboIdsl2mgbdyaw2SmSz+vLljLyhEvryV6f
3sTyAN09whAdbVuj9M7LdsjSltGuHaezE6fOS4c3+m1KFWTmOgS0yoxRR5NIc9wuBhEUz3jJsaeJ
ujKA9dvu+YCmPcTmf72e7P9WhRLtUfZDjCI25QUtnU7EXdt/Nre+zpQ7qTGfbS1CTKvj0kCw+2zq
Ec9aimMEceNx65qMhXJen6rEejTxfeublyjUSm6MrSU7ZTh1lqy4gj+6HQZ7fqwhhzx8dqGCJNFq
9HzDKZMnx+U27/DOsmfd9KntUik2xvhlO3iqOKqVsdy21hS57S2R7rHS8yQLlnZFgWXj+NvZKmGW
zy0d6KzN0sNXn+FlfzxVZdIb6vZZS1CV/XHIFp1a9WU78DvCwWOgWv3VF5njm0zU6Yqjj/oyxFF6
lZr98XVBxj4F5422PX71ucSVddPni7bDiGEFNkKBNdnzVU/Sp27yihtzYHGjhB4OiCDCrUVQpq36
20MvFy9aZ3bn/+rbnma11U/ZRfFOq5sCkk/pPG8HV4ISOggCUKjTV6sKJF1qMXLcZWhU7zKN6nuU
1cBrXpoct74iKcEqUyjmoqzqYG4i1ee3H523i02DjNYKl2LDhP5Tq8Rh5Qyz+7hP5F0u9UsHUPiA
36u8Vxkmt6ZQokBFDkrWw3hxenPgA+CkgD61o5AKU0qz5V2dZfrYpu55O7l1kTOmAd633lmbx/o2
m9PFlmLg+xyNt9Yc69CbZA8raI6LBxnX+7LeK+pY79rWkTvNiheIR1F7MBXDeRgyJBrpEGVr/Nie
HLdvrRFV6OGHa1QPD9YQ49guqEmhS/gZ9enBEhgeZBY7nYoVgFdrzWlK7N+LW8Jgk2d1iFFOKAJO
tzrou441SNCy+ig98oX0wl9gCQdToiAkjZjNt2of/BjU9SYcdFUZQxgTb5p0kmPMhADArUJJh6Q8
DPpFXfCa6zTFoLiAOslVjvmkv7PvYrCBvbCrDfVW9PmZMGrl2vQ18thhdM/FgADOMN7SdkzZ/rns
k2F7FoNw70thaeFMRRu8owNMNCq/KOcOzZSvTiTp4k5M+XYmDcCrh8zvFuZINsMP6vCsidZ7Wk34
ZkQM9tyY6B5j42q2qXpQCEbxq+R9WZZXKkK7pNPqQ2V37mUoSIMBCODh12EecYC3jeaCadk3GBYT
KXTdcKgdQY6rrke3ofzNy4gQuxXDx/d5DBzToHJbKdq1YK1aWJP6bOS88tgUy8XCcDYWkEQKhcjF
TEeTN2enVhtlKPtI7omPHHet48TX3JXLTu30b/FEfgCMqX4fL0g01KV+tqB/PDe6+aakSXMqcGu8
YpMIr4Q5ZZ+3TnetqwqURB/Rby1REDfzcIVIcOolhoydzIJS1kevmLxzaczNLmfdwNbKFL5BmlYg
h/5kNSsjMO61vTna2QGC8E+smn6sYaInkyp5wKc1BNDh+gB3NhA8fjd2q0DXy7ruonHEJwG6Fl4S
7Nh7g9nesFHbqD+bTJ/R1ZnyMkI0OCsr4GG0z9uKWluX1SxR+Bn11EFygTFLmWEZkYyd+qYXPwZb
ueU5Ol/MUYI8fYa9/HdxjSak/qYyE2YSzzU1nKtGezFReJj87Cn32nLM4N84TWCUIrn2ZROH8cQK
o9C4f2dBLk/e19jtjeuvty6ArJwBTwoneSOolwVmBoZqN1IehT3/dE3VvU5u1gVAgZ0ACv0kO5Ct
Rm3Jds7xIEiEiBHTaCWhZZVckZJvCAHKYEyT321Rk5L9f4yd13KkyLq2r4gIvDktX/JqqdXmhOhp
g/eeq98PH7MW2vpn/tgnGemAKkiSNK+JzAvf8j4BsYK8VX3ihv6pUyxiRpbh2X3AlKOtrCcWRvRd
DLrs4MfNi+c2cMzcBvc31SiuYU0/GCvmfh76Zl92rAnU+ROapupdH0XaXbsEjolhpQMJM813oR74
R7MDqRdqOjMUxenoe63mGCSJuweUdYqK4JfCzgNKDBGKQixl/OytoXxrkTXno33pcmzsHBdOkx6w
B6KO0FM9hsf3QQOQZ35mRtLu2fesSvMBW/NshxvA5zRWQy7vWAuE+jBBLn4cPRbYa72b2BUOPiGs
wuezrUAo+WoHDt+M70aQlztssxhVMCnsEhUOj9myeD2nwcn2FvXZqv8VuH6GQJkBvNHVU0AMZg7w
0D+HM1aNOoT5XadBZWp/D5AGI2C/x8YDzlfbDqvOzs7MW3WP0HRxVIsOhHKnYMCiqQrykejFBIHP
xkLpvkzV9GkM7eaOpcZsP3cTomhZ+wh7+RMrzc3OQk/+6k06KFDdt66O7d4ofu/dKInv3lgLTqeK
ux+N692VEd2s2Sh0Y2lVXWYUlrBQ/T4ARD1XXfcd7wMDTrAdHJUyme4HvIruHBaPi4VAHKT6S+q4
t+AfJkbZo88dHL6PzNpZ3QiAL8XxUTc6f9cUkCiyuGKhog1Mdt1K61K5VbGzErs9A10vAMV5FqAb
PgYnyMw3Ts6mlF6guYV07EtpdS6rPIV2SOL4XE6tee7ryvuaeq9wmTq19X/Odn2A88631FsgMsrP
yOj3uZUFN/oY4I9Yqc2Bmbp36QGenS1woOBO2JJSfCZvHYR7xypY9FDNA2PGe2+0hqd0QKPIIYWY
THJszeA1zxT7dguqoXDWpM3I/2rXUMSw+XqwfMaO3mCBY3QzgJ6V5538wPf2oYf6mkbXt2fKvNPV
gFfRN43buY7ZNmX08SvN9WMeJNONOiPfhFDUsxYHv63FIQqqzh26xdIYmZ3xIV6CRTzHzEftTjXr
9nno2+mhjZeem5RXBu1zHTHUrer0XAaOGu5Th8cIJuyqtMw/uj5l5GFFb0mqo3NoFk+WMdqnMY+Y
fy+B797PXgcPrdXiY9M9p06T3IRMD25S34kORgEBADZ2dGvZ5rMeGLA3vJEWhd3jAOKK9b34OCj1
84xBJQt7TM66ReBMyy6CAbOXHWmowsASTWvxugKB+d9A6dgv6tE2LTzsMowQSS2/BKkxZl7LMgt+
DQ6y58tGgDLrR93H1hXDLTgSmIF6cKyDHjTWFAwTM06fY1kauUNQ+kpDLW4bc3pSw3mE2uHbhxFV
mv20JJEpmPa9ycMyUxegmROm8Eo6pCdnDXSRZxa3IDIuwwQjBbjSQ2d2z0qL/1NuxslBx0Rz3gtm
LlwI/Bb4s6MzTDmcgtl9GFNNYyjYZY8eW3M3cVO9zcCNPuO1Adqw+BEOUfpZzXGJ8dpfbuHTuGWV
wFmWCupZZ6aT0qAcz9XuJZj4hAGw8pSDL7XRAMderZRQAezpgxSY6ty8kdPgWvka1UF+zeKSLnvs
nAOG3cBD2FIABFfM+wLFtMgpbN4Le2/S5d0PGpTeGqAA/mvDKWm4HpIj/n3MAuslmcO3ECk4xEdP
E9ZyB8cZIbgveCMA2odE4+mi/5sq+7Sv/zCvaW/bITvXY81nElRg4mBprSaQhFp4nHV9dcJvRV4a
X5CQR5Fz/KQngXVJB+XTzCLAQm9Vz5W5GA/E39XOuMTeGLJbf/Di2buGkfUQs5W2T3VklVo1R/jP
ADFu37qmPt1pafw6qsxSwypARjGEMryYNFU+ujZJw/WAAr2tChBBVncnmw1vsFylvQpHpNOfbnC0
F2C7LtLYysREwKSf1hZcfZ72zaFIbe8JFoDzqE6vMwi+JwMwgp0HzamKky8lAwPkKyOglSWbqZKc
Uz1jzFdmADQV5Zx0bsj4yUiBv1iHPOiMfVUW/QV2RPHamXVzGWGL7CWpJ04D3ri28AtVmnuGy/yf
trMPehn8mmxlOhdxOt8i/PHUz4C9TddOHgOkXB6DRqvZGUYK0+md9GjVdnUuoYEbAewMJUFiLuPn
LUwNd0Aq2AnZZCyCnTOP2ZFZ9KPBOge9+CHLHrsQsNiP3H7FtKy9ZgtmplxwdSEIi6vpPEYLbrQ2
JvUKMCJckKQSTHr0piiGf4z/myX5Uj1bXrv6pgy4r14LnW6XFSmhAD0bHeS0VlfBwT9NOEJerPA1
bkAK+C9jE6SnADqv3Rpwi4bxBaFy1A3xvFt1NQQjJLihzGTC4MYOSt6L4IYUdH4KSXL8a3Kb4AZc
ljUfGazySyQqb7RVwSW7SDSZWUGChcXfG+oCtK/b6igIlcp5WiCFjGWzm6IHbh00eD34u0TRlnUE
cgOwWEd2Vb45Sn5I1ACH3F9mP4BiXm5cs5xRYhs+0dYSdT4KVFEyxzmbsovUjJyWO4MsYvD38e1y
Eqmlheq0s50sPcivTNCaZgMW4bPF1e8cNOpZFEYcbw/JfbiC4fzZLc9vNCPnkqNGLXvAEiRy/yUa
M0VmSwvjO0lmWXUOS0XHf2b5TTm4zwDvjItcUn4GzsthVA2Ik/TV0SvLX3JcOgZwzJfHuD5hyRS8
VO6z62ItpNEtbyz17ozUCp5MgD5W7K+0Bmi37FCPUzoeVb3+IXhgCQZg1F0Nv471VCRHsmqwMSOq
nJQ+3m2Osum94rxCNfjew1w8ek3IE7WRED21SfMiz95O3MeBdZ/TXBt069YQobfH0J3treImdZj+
tSGabdtDAzusA6FugoM8LnkaEivx+Ex2EpVWYIW6z75yt/OKPr/B19EDfSbRJYCIQNtQzhVe7/Qt
QzIDRADmjNUwRqDvonK0gyMFSGTXyG/W6Jz2oKHs6CLXG5uGNermELfJl3nUb+TOrXcJaumusNLp
IPda7krSFsz/Ww3xlQUDIM9EjpCY5K3NQdISGCmOIU0XAtFE9HHoPsmDX5um3JqtNUhJzcrnrgLD
fpBbIT9S72vuTxsU+p4VdEa5VvVXu9iGIHe53l8zd/oZ4JVxyhgN0OpetCpvYdqGp3yG6Nzq0yd9
6Trks53FtnOegxkkMHZ8OxU6J0q4DXpCVpIX/8+F3/0GiWJ7BdldD/W15vr0UJPBobQ39IN0AfJ9
75Abv9gAssZPKVze9eaucIp3b807UMXHO2iwjVdEsCbn5mSEuTYfYzf8rnSZetzuMJ3gje64ULq3
zkXtnzJMLE/yW3q/ekztWT2h0djP+yYL79pBV4B5LP3Q8lrLkRL71zyvK2eEA8LkIC2hj9MTQxim
LktD0EeknUw41lvzWSrY1UwFU98PSLBdpAWPnTVcptxiWlIdc2fA+MhdwJX/el27SK9+CFbYyw3g
CgsgZWt7c3zv6guA0SjsepG3oXtbumVpSZLc8gpWf5YeydJn5+g71QBmJX1yAoU+UupLsL2t75ro
GpXyufKGi9eYe2kJ6yHYCpyVt7Zhg0D6QibszRmF7uv2hm9tWfIkGSytUO37UwNI7xw60UnKTGns
UmM7/mMTlLQ8NYmtx0h6jX4ol+SHvLXZlpVt/931YCvHBn9qXgO4crsUeEyRAnLrbRDOy4dD9yCa
BjoT1Uk/4UPBPj3jAnnig61jDOo85nP77DA2YH54p7NiMasFHtvJcw4oZai7W2vBqs5j+ZwPbncy
zZmhRKOrBzUoWLvpEZjZscF7Et7BlC92keY81IcgKh8dzIu3By9XleT6Om1pydyayYdDiiFtLz32
g9IYJaiX7lpiegJ9yYzhPMndl5MU4BknMCs0u96HVr+XtwRWO7kSfZc7uMbX3EJESeYtE67BR0h1
32zhUoTcsC5W0ivr4FBD4gXfMCb656gH7o6MyVHusQTy2ONleIJQLnPkKf0rn/QbLzaykzqPt4lZ
IlDmdRfpZDR67RbObol67iEsgvULYLS/IOVnVzmhPHmJ0dO3CxvGjoZf8+A9YRbnrphlP7FffDzP
Trm0iK0zUDXVuXLc9vv0dtQO/QTxfruLZebQkybLZyZzM+vgW9CFhFQCL+AruGSDkbiH/KhUYW8N
yomBLsqoWcdVx0wGW+B1q/PkOtcJYA77uWfokWgUR/Y+wzFsHV2ts6hICwr23HRt7YThUj/URmKc
5Pzyu3w7Gq+t/jgbeXtSTeNZnur2aCWWd93P2Jii3VgUKP1DIf97grZ1HIp8+yW9DuyYnpY40jB9
AON/1DI7h53f5sM9guzmBWhadSOsnSHqqhvawp8yzLL1+cqT2PqY7cHwgf6dQs80J68+WBCkkcVw
DBxOCl4Clx78gELgseSWyZORZh2orD1awIP9At+Q/3bmUmHr0bcnuTbopb/fbsJWKjGp8v8/FWO1
EfbS/dbVy4+R5DoW39ISWzPnCNsPBrQIM8hAV+nsi4rHolSRy65DLonisMmrtkbZ1/4bVr9+KOV3
vhtlrMeWubsHFnDHhiD2GHzoZfzK5ghL1/KazAVyMPtgMr+jtcJ6ctgnl6IJQ/Uo1deov3xBI8Ag
XZCu4zhpqTKi24Itb5ozthw0lCI1YGLLIEz+zhasKElJvxvLrr++nEeYOPdjga5bT7wBnn6y2aWa
9+j1FmxC/eXKDzHrG93V1asMy2RQJzEJ1lMvw0JJshGE5nUAAWSrLFW2pMS2YHuMW952jQ/HRvnn
DqEO+jD6TOk4O4AA+UXS8uZxxxOm8Uv5+uPnUit2kTKo74aR8gjXljf/CCDaX6W5RijpAppenkHY
dUhuSEv556gcvXZVgHKai1umh49UkACmyDaF+8AJEYKHlG4F2xxQCiTY6kly8H8OWp1f11+/tOSV
7LG9M+t4Zm3Mkuvpecf+yX/fO4mttST6MS0HrWd9V+vjBT4epWhsbLT2qzYjNSv9yjZ6kGP/KW+r
IqXrOFuiWyDPY0tKTI7717O+m85Iban44VL/lPfhrB+uFCwdPkZzdRfC6FtecTyc2auo5nWuKi+8
BCylQM6ERsTkfVlm24Itb87wBIV+R52qNYiulaS7lZNvVd+VSNQ3AxBCbMGvLVpeFnlPtpdle6n+
NW87TN47qfdPef/XU/lzvpD7ixi033hwcWhjWLuMheXDtQXrTHZLv1ur+KfqH/LW+cRy2vUKcp4P
ddYrDIl3pynDH7Xzwr10DTIHldj2jZY+ZEtKbBuQbZU/5H1ISj2/RzCg/6nVSCIkhQ2Rj5eTvXeG
t9KE16jkSnpmKZtpdVZlJ90rXrbuHTAVtPEtrcwLjVzS0vMzFgpYUbIyy12XjvzAaue9dA+s/iPJ
2qAM/Dddbe00bJU1BOldinKGhIn42+GfututKTgy6d/qbM1gy/vQXCQppWPQpCxZuDC9BnU2D52j
p/Ne5r8JAAOWi5LxNWiH6LS+8XJTtmDtVre03K5/TUrB9upKMmAh5e/uW9IfziB5c5aAndASXqOt
s18H1mu5PJ/tyAavEiZv2dViYcRYVkjezRy3anKsBDIw2JIS+1BPOtEt790fl5IPhwxepRxn4x5U
4FMNlQLXAKnBSrmhgeRYPlwljnjti3RdfpZk2UXuTJn0eXaZVWfXZI51kZd9e6Lru/9uMfPdUGGr
KjF5vFHRs6K3VloXuXIH0RMjjpBJ0dHKHmavZDsGNRdtepBXdF2nlBYwznrcfJUX+e9VrVoNjlhn
s3XSsDmY59k1QSIYljikNQnqht3K3Zb2rUBB/yy0duWiO+zMFgZkdMjbyoela8HZ1P1b4WxbbABE
Kto1clfludQZVCa9Kl7LGJ6J8Mn15QHPLaI77bqe+eH2y01994jWqet612XOItH1NY/YnJw9czrK
XZbLboH8gC0pN/ZD3jqrk5KPZM6tphRvf0kPQ31vY623w8YQq7gg99+6Ih7PBkKARx3GLEmoZwiQ
Fld8Jim1dPbODAeZnqXU84B56kmCd1MdvERadtaWc6hJnd2XQd3upNbcZeNFmUvzoPYZIL1hKHZN
xKsugZe55t72AHhqYIru0sQ9qVFo5UckgzBcZmZ/ZFUS1PDkXBs9aB7hZLHXjGgsxPPMwb0oVu9S
f3xdEO2fAmRgP8G/qQ+oxo2ocpCUvAzBoyxhe6IeUYGI7Sr9FHsOyoJmdz/FaCE4wBZOOnv7Z8/y
56e0an7Cd7z0pla+jbmJq1bqf89LhuQ1PvA3fqCCFM+a196brR8eq/Xs7PoBGw5aizrOMOyCpq6/
1DOYXqbk5WddTe09ijrAqyJku9RisQUwWUqec6tCv0lVDxUSwShDleC4MWKsHsalhKUkzAQGHAXC
RDs3hV0+zFNSPUhMgqwoHHTP8hxhYRbhrSIODmWF/JA/Dd9MNs/OrbpI+WVqZWBHghLHYVkA3rk+
M7e4iFG9ViF8Gj5GoioKhoc2K8AEee3AfLgp3BuQGmyveSy2t6h+Tf0UPQ1LANElevLV5DuymspV
ssoMk250F1HlKhA+Myx2a5zgqUEN+0llJ/QpVTRtP41jwAyCgtj2gFalNvcyx1IUD9ndNAzdg5Z0
3uO8BHUGbM+mbcGupsZWEOpZutdKB1e0gd0Zc8Jsbhx1dGH831MSzQ9rCjQHyr8ObW47voos7xGV
mWhfhe0O3VPj6GiWeZimJkfjDTB9YWjmje0AdQbWqh10W0/aHVbwyGDgAF56YXlXQbW7a5ZgS9I+
z0nBGuqAtJENN63Ub/LZTI29ZhrajQTFFPwns+grZT95sNy9MGWxGVGD194HMOraY/8tGfKvBlvp
4MKh+/NumfCZQSaCVigqVGL6+TfbnV/CPNG/TU0CWgFBnNdgzIBdo4P1OGvsJVtTYt1Wbt7f6H3c
XtI0Lh54BBqU/1b91IwKjStLzXvV6F9rVIPu3Sh5HOyqgfqq1J/ino0jB7HHoySlgK3Qz8iv58d6
3PUYd+ympXqspZjyxWC5luPYwSbLUaDd0mcc3h1s5d+ddDZv5VR1Y2oPjhdeIIfh1Jkhi3big1Md
tl/QBsmfMJyT9by1MbePTdcecxVZm72PxXIfZC8YFc4s2hcNc2XbvIVo0XyCe94/sHR8lRRGu+0n
TOsgQ2UjYk1LDclzjPLjQYn7qrroceEaCFAb2g8rFktUgUF3h35af1cPLCuXKWonUuCgZHFFBjMB
zcat0E2lPSO2qe0lKbcnS9XlU+WACVvujz2OAF2qZaAXn+3xz/p30iT3z3ZRwzlb7h+q0yDyssnD
n542Mw4myikSlaAKZhjuW1pa29giIfkuU4qlpIPccRgeAc6AwAuGHbguLBXKik5Jr7/WdRBeensI
0HgPq+9leZLyeAjrU6qj2lTNisOCteLiFs564LUJouCuW4IhQffENfzzu4K+T7GTeQt8Oz5CYYhv
yzHDw3AJJCZ5JrNsLBtsFNViLWrwG/yXinLIWns7uhsxB/y/HJK6A/gKVTt/PE3bFYjcPo8Ppcpq
4P7Dr5PacpGpKPXmLm0XHgXbjqbVwoBFkfI+WoIcgYl7SU6+j2Jh5A+Q19WYxfWluFRRLt9tlSSG
g94tH76OfWQOjl1WVcKy8vDEmBTlxnmzgOKjLCWlHw6VpFy4RXX04iAEvh4qV3t3RKabx64EoPGx
YPlVUxlDdnyeC/trij0pyKXZTW/bqUpv3TECcKKhvNll7DOq7FYckyLUXtQyHO5cvf4rDzX1ZbAL
9UUP64eODvaBvWmYLogO8vXrDfS/nLrVb22gJW9uxqnYzCnvU9QM3qJK+QIfOXiUQrMM7v0itp+k
DKTwMYVQ9ylfao71WzJo5qvmR8VnLblKFb452YvaNNAvH8I6ne76QEvvxyVA3E8fdmZSE7WbeUef
DRpvSUodiKZs5PjubzUZcC91WbuEuZS+ZV6NjrZmtHtJGn0zXAxcUw+laaGIv7Otrv+EjRXSRdao
HyMIlW9Njy2CCl/vvPAr34CClQc7883LiGXmU2mPr0Boum9W+WN2G/eLpbjtTVZGSCfZevetmQFS
qI6VPyGig5Zu2P8JHLv9BmRLP8wxLuJ2479qgM/QsG0H8J7E4rA9zljDwhf+Txa0yL8LP+TplgMq
NpvvysGrj/i1lSjMOcVrplj2TZN2E5rbffGqw5j+hPX7TgoVYGyvIDC+wORV7yXL9hv2F9yhPEty
RE3iqnlTspdkHbvm08wunaTkjN2g3qtovekwom+DaQaXUFihcVujFQMtuvZRYbPzexbd4+4AFg9Z
T6Rlj5U/ODdS0re+dzS1waLd4XYy+/Q8CMZEb71a9Xs4PtGNJJ1ItYEpRP2tJG2MiPCB1P07Sc7K
9MPlm/8gqanPnuiv8ycjBt/jj8EljAblOc1a9T7yoRGHPnZVQ149AfQ5IjvRP5de+zmJW/UWsMLw
rOstr0qMqnyVuHdSQfLRRTyVSp09SJYEJipHkQ2Boe50DFcL3GMzO3iW6jF0tKfcfG6a4uR2boVh
YX1Exry8tSenuI06yHKLWHB5q6gETVe5yMyq0yH2ekTH7ah5DDUHK/DJekUhLP2mWpV3RDezvEgS
jg6Qer14K80RSUqjB0uwVNP6yd+h6QeqJh9xV1ZbgOJV+g0UdXaGju+cdPY+vtmWcZu7ivVihplz
XyYWAIulWjupvyfQklc+bdo9wzoNNyJi7hLMWurvWcFrwO/+J2+rIjFLaX9Xva6d/+l4vQUA09nx
Yz3OzcOoVMClCxfpO1BdJl+i37nqfzbHwX5rnBF9oFwv7rLQsFE2rlIQccP8pa/cZ6k6GuldHRne
17rJ1YNbx9Z9WnoYsNQ1ainown6GjvRTQfzqGBd7F9jQnVryUrlj/KPTAIhZhts8emYX3Ci2k5yj
NFRfUFWpd3J6Z/6qll7zs2PfCBiRGaPDOBkX1mxLVHdL69mz0RzndXcQttTyXZLVBcq4aFTdlfSp
d3YZHnpfj29qxMn/LljrSHG55cIjAfyMjP9BnQM1Pkh5CO7xTs4WOy6ZdgWdsHLM65qUYt3TkvHE
qx2tNQNNf7bMxDqr9gB3ezuF5Zi3NvDyGye0lGOqFTq2VINzscD7XvG6ae40w3ROdpJNTxM+Loe+
VZvPvI0q0B/X+c7Y+RltHuVP4726Q8KQdCys0/OL3RbmTziJiEWa9PO0Pl7aLHEgqQTzsa6q+iHW
2/piGtVwE7mthbuvX2JL0DnoYwFWpeODmamXyGL5vf8tDsbPSWQqvxWQluuFslxDKq6wfk3p8CNU
FOerZjcZasfa/BLaaIMzRAkeoVC752wRFVcVP73t09g6sxyQPrpQgcA4NxbrZ3Rktj+H3+iAv0M+
VH7pAT7IoJMYYTMITwLX/J2hjKx3/WuANUfTfuo7MMvoFDevXsucsOsr7RHcRgc8B4cleFfOgcU1
37/ouoEH1egskgZqiluc1mW3EnOcmi1AJBDuuwRZF/xrPmnO4L3mqfdVm2Ll3uw9j3uAfG8dpvWN
JDsD5bnciburHvcIU2mMy65dCdStaFzvcwAhfVcNoXrfV6X/Oarnb7oV6A+SmhcEuKNbj1LV05zb
SLP8J0mFfXBu0zL9ZBa6/9mf2UssrOalNBzns38e/cz5FvOpPLej2p6ddgi+F/q5Hmr7ewkiC8uc
qr4MwVB8xeZu31uR+4l55B0mD8VD7SuI5weQN7o+1HZr3lIQFew446y7MFnGM2JHEy8RwmtGZPwW
u0MLMbXQCbrPW4XGqI1DZXfWacBS8KFbAhrGdGjwRj5IUgrYsC0emhm3LSyrbwE7ceWgq0A3YDi6
Y+2ueDCWwEaK99ZVjPvcqeZPrAJ87cpo+j5FC9Cjhc+BDhSSe6n+NZ6H6ftYR9Z+XPKjJf9/13eR
XNrq+67PeYCn7ZvARfDtP+ff8v/t/P+7vlxXrwaY2555NHMr3g9M2J/LYaqfdcfUz/aSh1xG/SwF
OZPfNU+qIBTZPJdL3odj+XIiZ6V451jnmyiBtbAtvapRT7SM7O88FftoLzdPWzUpHGPP29U1fIOg
fFSy1oIwCedr1OohODq864ceHZtDNmrFowSjyfMq+jd9pzXVUQ8T9S6oIOLRSUkChXb1rl0CSdqG
Aul+TWfVoWe6htbjf0olf0vKEZKHtt1tHgFo27LWM23plE5vHt3Hktv1o8f+A0Uy71sCn4lGVeZX
z4dLqo/Op8nuvR8GAnSsFnrDo+W6GI4m6K0UqRqx+wqbGOLxtSmVk6F78xcUGYZzx1lF8PQNWtZV
rhFmwPn6qrXuccL2HvxOY6NrOTfmFY86d+0zuBEL1wHDOOlNO97odYhm92K4I446q7mOFRaQc5l8
SYEEPVrdRxeQFUz03rmaqVkirtP6z5mTKM8IRHcH/eJhI5bMM5ouBtoxiJA75o4hCLyYeKzPSpX1
ZyZ/yOIbfyqz/Y7EyPAlinGCT7q2f4yaXruocZtd/TE1H8JAxxNDKee3NEz/ADrM/nBwiB38jWKa
qGNh/fuMn8zZGLvgoSqa5rlYAkNleBgWyCUuFQx9oSI1QDastnzQUnjxSCarx8ErugepL9UweDpi
GjlhgIY4TbJ4sgOZx0u2T54DxDrwVWvSJ0SHMIiwMEYzOnU84YNWP1hBl5wrqDX3SQapwhjN+c5x
QRbDjrdvnWyIrgVSxreeGVlXlj2KG2+ah5usGserokblbWYUGPv4fXSXND4ST4Pj3iXlhNdrzSJJ
1CX+KW5bFQcGtT65XjFCdEV0GQGo/on9ifKYxk737KP2hG4w2EF6HNBAVd+/zB1WP5g7j6+RhTxy
Z+76LmRRKijUzw170PtwVI230XXR8kb39AveM/2uiqbx3seHCgnqPD1UUxihhIV+HN8mCB9+Ov+V
NO7Rx4/sK7vXDbo20cK1n6MXsKR/Ilud/1IS4y8WfqGXWwEL5YGrn7KWj7M/mOd+OYMb498BDqzE
4mFkQmVPiHQCMfmrAJeod+YPD6wBU8BsuEUbdXyqMVJf1PhnRNfqe8+aOqSQeQOYGZWXrNEQkkG8
b3yIUWthUD5eclOJXn3Fcx4cDTatGMGHZg/lzvKHS58O01fTZu6kacGrW/CmaFNeIBugjl8jAIDH
oBz6ixylx8m1NgbtJne04cBaYnEDIyhmqroggy0PQw6/3a1Z5oQgolSR2LtMeymRzI8lW/UxE31C
LrCdR/KqyoWHxgbePsMx8MEqW6wcW6V76zCwvBl9NUO+gluSobfNuuUA02NJomjnHae2wOdySerm
BGnJtIqrJP201nawE+MdJg+Q5GyHScES6HmI31NpTuXt6CUVDhbEJNjqSEzycBqndqMDURpy0Fj/
h+NmBKNKCOr/69ySfHdpBx+BKyOh3bu87RC5/hiV802Wfm2mMHylz/V3RexYV92HW9HnxovqOf7Z
GEJlP+c8Zscr4ie7Ki6SkoNMw3tpu8y7tyzlgnTR/OB1DZTCNm+/9KNT7YzBCX60gfIKocj7ZWra
KXfpDtAB3wdarkdUQJS3y+I/LGY8og4S/1VFdcxnp2m/Lnb3+8TqynvWuW9VRNzvIQpU97lWhSfk
TOddYqrV/VYgpQyw/q5nYslTtM5e7d6AyODcvJxBDpGKW7K3R2fnDDV7lv+9yIdTK2MCX0j331Iw
qghmLhfZTiDJdFAvbH7FNwd3UJy7bgwwIMI6FMcXpQ+hkOjOk4mS41NqL72vVoAwMEN3zYPpi6VS
6l4clgruHRXjklhF6n9NLnk4dQ/30RJIHhBM7YgvGrsgS+lWIPUkr6rV7GQOuAJIsrWN/BghC3Po
4onl/ar+K4K44BVq/U0LJuhvfTm9OSWT9npq/Jd8zvsDULH+We9i1DCdMXt0DURVYkTc7ierHy4F
qFoUHCMw+9hWXa3UQxNk6cUHR40e8lStThlz3ScVrV1WDFi9Tq1aYWG9yD7z68I9a97ul8RGAcWa
TfM7nqJf/Sa1f5aWf6OykBmghAOvKakThtKfi7K1ke9jkYENje7POHl3fp4XP40m/qGYrFLTWwKg
BzVkWT1uWCZSCxaSntmcDZ/9emjQNGcCIaWjE5a3YQYVUEpzLDzv/H5udlIap2GG5yWaclI6tXb6
UCvm92Q5Ezse+WNaVy9SFpsua04ILTEmjx7LVlUeYpyEiAfWHD1KTAI1C77NulpdtyyJ4YYaHmJ8
fNajtlLVyZxzzEbUTvKcJkRu0m3gnSIOut/qbddRh+y+MQv7xp916s4xrlQwkV7GxCvZIvLZPNFS
7dZzO+1WhUcFZz3SzumMVIwUSDC6qAbtlaVOrShTddqO0XzlZzmXKNv99zTvqlhODIdMTr6drcem
Y987U3lYzyvFfhpziXc1Z1tR9thhmQfD9iCCLadXhhqKIAzWdwdKwXpJ+YFhpvonzzTf1jxDfsF2
8clLaIK+06nXJmwP//ifttp/n1f7lQXoNqy/YbkLEnv3Y5cft/4mKVkv2pXZY4ywK1Txs9W66m2x
VJMKvlmzzCNRKZFgktsvUdPtkG4Y/vLYEbpXuuHEaAM7tbG5b5Ko2tcYWAQRVLOgyX9YRTOhoQem
sVevdujPZ8frfgPLnQ4pwopq9LPXE6wjTRs/Cg99MG/ormHa/qoz3zsxZrp1kTCNKj06aPa0SNl6
P20Fi+y42yk1HTlCsyZy+K7HGmODu5VbJ2/MMy+Q8D6bTe/tel47dD2m19qvABd3n7Vg5GTQ/FDE
Th56tblzYviXFagnFnSOKatbhan/CIvhTmHXcyqwRJyQYCiXDb9CYdMhge97gUfMNNVLbiNFe67b
RHlSY6a8JX5GT5V/azIWwV5uyRrGHppUmtyveRomLru5GLLrdlTASt4hq5FcwjdVeZICOGg/2hnG
VdX2UDnnl6Z6aVJzeBoYCLVOjRZ6zpR8mIGMIF4W80OCz0qJyQoOOdgeVJ2DskM77kaopqYH3tBK
H3ptxAFsCabUf64HePxZcesEgwXqn6BgtXgPx2w86QVaY5KXo8BwnnFZY8H0P3ndzEACSVP9XOGi
V7iW/5gtAXIUXulUT62NXFPaooszMoZ5mpcgSo3y4k7OtJMkPYjxFKNGAWGoWbO2/MY2v0RWa9xI
lqtUOrpk44xdaFMcJU8CQ/d1tonQbJQq7wpQzDOmZr2wZFt6wf7uVORXubDk+f/D1nksuapE2/aL
iMAkCXQF8iq3y1eHqF0G7xP79W+gfeOd27gdhcqXECQr15pzzHjcSE9ZgZpbJtbrP3n9YpLp5dmW
AAjXT9m01W8dRwvGKE4fqnpbYQi+V4aRPDAz/52SJjyOhnUDiDy/TIRV3V8f3AXWP1gre/ff5/J5
KAlxg8yf6VqqYWkMLTKv+1NmZ/Y9zX7738/2idwuVUj6Uaw6UrRcNm1hTsbQYtfu/t/HJCQ1u7bK
hY/Ol6/HtW2e1+I57dy7xaM6GJaGWVHTi3vPy7Q7OzlH6wdWkv7Pw2S37z1dy9Ms8nVbiN+H9D+E
Gf9935RBOcoXlt7rL3L0SpJdkdwTeNff1tUc/DujljqJ0BqrDVTk7q5qi+hB0CR7MNPqsQ6j6Xz9
tusDJZm5IRaoPlw/vH6vAWU9sBuU49efun4OR0WOJSG7YQ83+Z4eefd5aXn3cLmXk2X1H1HYQglZ
P286xUCSVLoJUxfn//XbIGAemdzHN9fvoPK71xPDOicL5181J+qgRZ68xyzq3JMg1myN2CXLYFqc
++sXDAXcU68Zzlw/vH4BYIq4bXIKRpI3NMixsWKUbFn+kLD+ZoN9+e97Y3qnhJl1zj43m3Tnzigm
wFnGDzVuiIB4lmxrOZDRfEc14c7yLMjh8FseQD0nD0J1eEOtjP7BRD/UtXJChdYsk+sDtctCWhZp
nuYyUW3UEXF4GmEh4UrqCwEP/8+z9UP4eq+lIsuPbA0P/d0arRISDn26PiOuuWB+fVKrS6hfJYzX
Z9eH8SqUXB/Y1CKcvH4SdG2/90wm3lMK8KWan+J/wqtV561TdrdvurnQZlHsYlfjw38P1MhYHa4f
F1fXwyCKV7Eaj/rVSdOu/wLZRDiP5NV/ZDeA3aBB0hSAu3u6PpiNmhYCjtqVv/H/n5q595VkJgyM
rgT7eP3yMCw4RK9PU7AzIP+zlDEH4HyGdlD2/h0xdyaCJIMzkrqSEeL1KP77MrCX89qV2cM+Ie4A
hxn2BbHVZkvDYtf/zL34DqFF5FWzn4j/CmzjMSLX8VT1w5vDYT0nxIHtlCE+4ll422lV1Wb8mso7
s+IU2+vr/e9oX59d3wFmWPFWRBwrjZS0s96bQZtF4qAIajtJq6qPkk1C1qTtRtP7/Sjkc86rtu0J
hz6mDp13mFPAaKnJXYD0i2YHaYuJeTWllavi2lnfrOuzAmjDtgELwn13ME4dZIuokQy6rBoSX5ZP
l/91YLAoc9yk14FQdAxf04qQfj8Ntya2v0QRa1vLvlRjO526WI7/HiyRTKfQXI9cMX8UhtmcsPw2
J69sgI5fn5auNxjb69Nr9Or12fUhc8IGtZMHDWPVzldrHEttNRh0KDr+zxOr9pzymBSAAFaP6Poy
rw/XF/zfh31hQZYxyM0MVw/TsmoUr4ejunpOr0/VQsOrLJw5+O+duZ6n/314feYZI/FWGHhZvCs4
gTxYq+zvvwe7F/G+F/Y5W7X31/Pg+pCsH46MOHZL0l2un6pDm3CHyKUaucYaDNdEA6kNvL9DVf3J
ja4lfdQq8YCtrrF/T53eHI8ZkC9M8hzTlQ/RCGIMrg/XD9MECrGRaL8tJeV4JhhSbZbOGUhF0dLp
7LhVYBHTpapp3kQF0box+dSB7jbsYkw93NP7+fby6cmoV7Au9Qi5sRWBc1jpZ0bnW7MY8I1mN0XV
xBsYZQxKlzq+SLQwN1HY+8zbu804F7eFwS2i9Bo78KCsnvVG+SwZNSN0Oot10x/BDaxb20V/wH1v
HpaRBCHpkknrvKpWlTvBEAYVez+QxdJFu0QRRCnKjTYUzEeQCQbccFk00jthGtKfjVnbhpoiFmYw
d7D/wdMtz5bIj2Vd078jkijpxHszNmQWzvkO/FKytTH6Vaq/xFGrb7g54kyOqyroMGTE/QXwK3qS
lJGupjN6jVKaKnipfKBsyW5s1oxoZaHCpUXBcNpfanMk39jtghpERefSaxym387hwLiDR1QKP78M
3iWas9RPCNgKy1SHa0pEaWLQrh50wLdWCh2f0Mxm+E1DHNk6Sip/Wmx3H8K60Wp1UGbMQYBDlwjJ
kRYxXvFuFOhixhfPXVuXBEFSj3XfDrfudW0xDNgxjjyW2d7SZozAGnr/ftT2VBSLz/zxg+I53roz
/v1akxlsImQ67kLtKfDmuODRkG/ywqPSmw+Z+zCBQDow8dQviGlJz3BJYNBL3ugaly6e+T4CGOxG
rk7WVi9gTuF6irVfFZIt00436xlkplLd5PHyY/NFv+y4UTZssjUnvK3M/qspoCOZXKK+MQ6ENc0j
88bYITFHT0VAQ/RSZR0JuBKfGA7uIKedYAlM4Uum575UK1IE1vJmMtVryP0igPK6IZeZfNCCEY7L
35KNl8CEWAYfVc4M0cu+6RttV0Rd+DBDXF8a92+dk6oX6dHnPGg75bIRHI0hWAvAQVrxGa3czvbi
bw0O66aayCY2puXNa2hY0IA0tB+HiES4RlZytAw6eV6qP0BccH1rzoMwHp5mw90RhIt8JEaKpQmd
aSs7JC37yhqj3y3N1AdznNc7zX2JtbLc2GkRbtu8pD8zlDtbatVlifmFo6IzmBjGXTSlCjTlfOz1
T3b+se/NzrDt28cuI6q1Ja+Lfv5WevW7oQbwLACSXIvQYzW8oMi1gB2lsU+KZ7GhGjT8Bf7qxiMw
daPmqdikTnywhaZvBpBdMhUvgMQagUgSzFdOfdToQZmSvuJCDNWN/mBYkc3X5tfIGz7DqGmBOlXf
6fK2mBnwtTz+QpxbBJ35TITi84BekqkLtNTx7IFMXWcbaurdgF7bNPcOLTNEwDI0f2nfgDCR7+lo
31YTQ/vcuwiTbyuM8cbSqf5Z09PtQOqwqrtLuPQEyJbznnheSbpsGR/mvyRn069+ysr+w+gJlNfV
fC9SKv9+WXG9FY1AotEZ9AlW6BLIZI9mGLBhxDnht1UPECz9HDhIm7YmFFiztGM9UWTFwmh8tefY
60Hu0PAnUuBs1bu2sMMHsg3VltFO6k+N8yynIrDKnoVAA0Ob529k3OeB4THw7lqVbLqueEUvislR
sYeesoS8JNSbsiVIeM2JRRk9bTstfwHm/wA6zd10r4OEQNckGb778egm5nelZd9FYn51jUVYYAuZ
X2cPRYd7X479vHMLhgWJgZbdzdERxXP0ZtAFnQpgf+NcPeppc9usjapyXgexP1bnEL0w8g/HSGW7
QWzg3rXbSZOr3bm+G+J0k1SSbskq1G2i6VgZ3BQKNEISeB+sF1ZNGfmpcWyL5M5BiLGp8+q2yKrf
wnKOTSM/u4SN1yTuYzcvAqHnB4Qq9INCRV7LGOKrd8eTIs0sAlUdNCjQt72VQuQZhyyQGmn0pqbm
jWaXUxBa2pcL2SgOB4ToibUVhEqZypH7eWqfiHljDF2IPV2Avb3QyYzL53LSd4JU750bS/TDaFYS
m9NMq948vUpPgx/F7soQ+zNYMbTx/GVeVB7An3mK2+WrmuSrWc0Pg/TNQjY7GU03C2jOTEKe68if
NKS8qcBYu1UHZ7AymaiJ7piFITJtuR8TLXATsu7f56T+8KL8Sdb9ZZJoGvXxJVb5oUODk02cE6nq
diDZQNMMlxhwIII2wGhtbgdZzQ5cawOr5fqEKm/nh6arRpq4M8w4+NBAA8iuiOyPWU0fZFMXGyfX
njsXkI1KzPeuyL5GcHpWM73jL/tBtosu1tovQ3LsRfE0YyP3c736U/fAyxM4TEOGoprj8SgIEdtX
jAHQ/Fn0jrplzwASmFp3jPr+gUwjMgRd+uOjcn460YGm4A5LxjZR76UA+QtAeaOJkchLvQTblF9M
VT5koHk2xjLaW+F5+0l6x/eiA9AHbehYTbaCt58hlp+RR8TkaJLGfiYUo7rFN4yEzwGbbnJF1iGd
HbrCyv7SC3XJ9PGt559i6/eaIMKA9Jm/eK12ZuV7RFxWb/re4dBHtwbJ9JVt7lU6HqYq3HWHbix3
HYeFRYKdP7PDacNsL6H+H0EBO/VtQpfqoMhT0zuCxSbvklWwPnsrY55S7saEq3d0w588J0I5Q59W
Tu2r7NXF9NR97+Y+eQ4PtYo+7IJ9IxYyohvG/N3BUw+ftBp8RjOkPAiiPxfODSYCYONLyobWGKlo
pq1r6QiM+71gn3H02C1XxS3Roy11QKLTq+Jy6V+loqm85O60gcNzl6dTt2kciIC6QHBkFdFTJfOf
Wk3tplD5GDReT2IkpsM21o+D7v1xLIrIOYacXUbD2eqosus+/OgV193SmzsJzNvphhuL7h3klCwA
cSe1nGloE4ISRTsFcvcVBiFCp4gWmkXvsB0sDrLDYSTyZGFBN4qgNx0Pw7/rboZ0LILisStgRA2Z
pu9MC2ZD1yZ/CIBXIWx7bnBUkg/etz71/cUARMZuzD64oXrSxAx20+s/hII0PmsJupf+o+28XTSA
FO0SMoq9zAtyWgQtA44cYXxQ6hoXD0VYI1K/iegI9Lpe0LHODsUyuEdCJl+dBHgPd/B+qL8NRW08
j1yeFXydNLkIrSJhboShmHK6NMkfg+UnwJ2Eqon8niVpLlFS/RIyGm+E0TNWsp7DziWopPxrQK5z
lxaXhEEiWJi45HOWN33UnCXFYqTK28FjaEi+CKirGwxEL9TaLy5DC9+O1qwIc/qabXYAmTtMt67H
rUbOQeb2a8Igd3NJgFTawVFtXjOz4eoYfdku+p09FBPFeJ5thEsNJnN0G1HyO9DPVme7WglZ9gTv
bRqf7WrcGqY9UVgRmpE4sB1kf6+NU31MtOzeiijIyaQtTbvcW3SmmmYZKWjjYY9J2+pkEdAQepZx
9Be+FezUDM1ebDRcAZw02i9Nv8+kyo6htCaSgRXTytuiBmMG4l5sctS2h8WO2qCDiOmNqZ8u9k3b
e2hT+x9bOxG1fEkIZi1pQgN8RHuX1VusjPfpIMROL5t3IAunvlwgPlcrovmjEQRXT56BWb+Kn2vh
UAmhgXJpEmwaPaLurBIwk0jQS3ePaMkmGtIZ/VRi7pEzrhD7M+1BQA7jTGa7NHfCmp9MXV6alCsw
5ghnglAJppI/thMOQa4gDhfb2JD7RE4fy3RCOfOco0jdkAvSbAuD40SU+C1ODGQjC/t1iVdJzWsL
3n7VIPOt2jYfesib2Z01YycJPNp4tvYoKrEbANyui1S1gYOKFWpGQL1f6XKkf2QsbJp1Bh34PsTW
X1Nq8y40B2DJWEghGrI9zXPwdlSEtsfZX2l4ByhMiE2M8a9Q46skhpGUWb+WVOVGTrT7bahJrJu0
EG3wgqb+kLi6CVXOCTJSTjeax1ni2OYnDZcfMpTr85AxtTYZ3M9EFWWm8QdgXxEglcFAaRmBnlX2
+gPbhB5xYJoM9t1sL2y4tMY0HRxjcKkD0toHNddBT1FvqdGAo1ZnLeFsq1qx6fL6Oc1L7EjyBBgz
WCrq51F5pPrSpNjIPN6PJI5D7VxuJRL2WnzPhvdVF0saIGSrOU37B6cc351u/IIkeljm2Zem8VFN
iQ0teQTRi/kinFobPslY+sxB9Fo8Dpnz0Hcutoy0uBncngFKozPI9t5TW5FoX1hPofrTCx1UNwxR
EsRI3NGdMJji8ia3xUUYkks3UuQ5McdodeeuZtcxVOUYxIl+T+DIszmQiun15S6K5z9xaA9oAZ0H
BioEuKQhzOblzfX+uFJDJGKuLL5CTb5SKQU2BSb4uihIzSqYodgSc74Z2p55Q7zX6vKmzJ/B5nkM
O8MD56Tf1rG1nVKDndhg8K1mUm41U1q+e+oigJ00/dAukA3u9WhOSmc7NvqblueMWnpzH04w96aQ
MLwcDFrj9H40qK+4QXpvW0fqi67MKTBGZ2NTVbL7Gu/07EglbUMdzkmpSjzfqAbJnyEPIfc0P0Sb
WzaW4btu+j078VvMnHKe+8LXBtiAqWfOR2d+rUSSb0NznwsG0iU+VDyo0VaSA1OJ/i0ro7VDzc4/
THnXPNn63BCYlbQGnVby6rR9iol0ltnzNHH3tkn13tUjJccgFWPCjvFwTEi053gwlL/rkIyMLK5v
VRTvLIJEdt48nevM/JtrGHbjFPL7yhtq1BeKpGcG4tVOQ6Oyabjit57msDf0uJTGsbst550HBXie
abej52qCMIugs1XYAhucCDlTrbTD+5eH9EKS5LsK84vuaEDN05pkodBm9JR0hxjAxgbRkrNpK/N7
tMBO5c+GdMp9VBkfjqEdnGWif+Kh5rHq76oCdQqv+xvezCcV9bhrzPh2ATkM2TfLfNJgoRAsd21M
hOv9xN2USxHDYfmJJAbp9/BLvuVt6BGxnLBGGQSdF4Pz4hnTeW6BkcCZI0veau+GVnyWvFkgUR6S
zDP32hq5HNfzJbd1qO9J2e+ShH2aTu1f1+ML1ygyEET163Iot2007/k5puB9BPg2PhIr9JwZphaQ
gLV/wUgabsYmRD307U2vjWu90tt+coqeahNhqr2gOCO6GuvEOc88tqksUaFFwcu1iciWXm/TIq95
16X50RhoqQo0EzRs/1QcvE05Wg9antEyFNbbwNzSiMYhIP1n5al40SW2xVO0yIORU6CLiFA+Vicq
AEh77GFdE3Zr01sIjSEJ07C69+Loof5h4Q2Z/Iw4K6d4eMgFOzXZ4qdJR2JRhP4WtwQ1zGZFHtT4
BIA036Hhuk+d4cJYAaOflt+KPFIBm8DLuJJbZ+vR+IxK99Ppu5dO58TM7BeyLx5NWQYiIqeQCGAo
4ATJzqeu5WrB1oVC/NBZ+luv7L+aM9BXRunWWWTXpTrNmJT7v7MkFo6J4dj0t1kDB5wFABncCm82
3sN18+pq0WWBVAhS+5KZcqFx133VzbRrHO0lJ5J448TW6I8Vhbduo2YIOVuoYvqy8rCKC31ji/xU
hepvKbBQxP0ClBL5U9s/Ork4W4XsfFPrqalK5Pc6gOop1bRArPm8vWdssYITRZ9WX3ERHwBXnNok
3umZ/R27LX2qlikgSapEKSZ7c65vM0mgaNvkx3ogMrXX6y2q8M/M6JCLmiR028k2zRg8pwr9W1gC
Dra3/AvnPr5zkhKR8HgpNQO+kzTiDabHcLT+hAoLRRj+LqX2ZBIlNMkqftKyD5iJpb2YvhbpqLFG
83aGPRZYyvhyenU0veSxGpms4wD8VuF6sOP8YzaG16zEV03aAvSritecjLdzNt5UKfK8MPqkhPgk
WDXeONWws+v5o69XX57OjVwrPBSBSwV73ERtR22+diqnPVO8OLBmWrN6YhIAb9JNiD88m0SKrCsv
RU6cUmX/KdxRMEHX3pdovOgNCGmvvDFZwoXj7lVVuX4xArkr1TYZk7ckb4X/29j1l23lf8O6Rmtp
Vg8FtEblFCwusiVtyVbg8c5LOW5D8uNROeHVNuozPqNHUxsQp+P8xWVxmEewhDHZoGmq09Try4Gz
Ec35IqxAZ6YKgyvCC1KOvu6rZUpJSkyy3RI5ZxyUn1I0H/my3A1wvhiryRuukFeZQWvT+sArKzSY
brQ329R3xh7BsUZaVLrcYl46Qa1d9o1tbW3wBtx/DPIoc981ubqGRR8OZDpA0UcGPrk9kHVeVG15
fyaH5o1DP2VjUdFxFpc3Vv7SiywgQPW+jdVbPDACX0/BZSZiCmGJvoskJwr+idslD/d0xN9CR93S
ub0LAeWzS8CHljfGlhSicy6KRxWb78UkBRu9mLIWP5XrQXkSihtjmTxepQKRTlOG5nF9YDf2SKj2
W63SL3a/T7hA1RFsPpnKSxjge3mz60tbh++UB+gxYkqUkEb9RWOQ0xqErfSznW3dwjygMqKtl84W
JUMTkQ+pXSqn1m7Za75OBb3dpXd25GWXQWXLkT395O2KBRTNIvLsULY3ZaUxIOAXbN1M+2Lfu5nx
QogkdA/TouGbLEBWEpIVTW50GpKRTSPkBGb7ml+nNrHFs72fu8I4aTkTrAYnApMIh42aG+vYM4z9
PHvNEXtcsmlnMpgmwyr+aHMHNN7Juv31w3+fA0Ofcl12eRg4WDgA8dcm9ypF2LhTVGQZrOlP05sr
EmDcBFhIZ5r9xpuPlYMlHZPTh6SPbAj0p47Vawdez24xKFR7EdLpA2LP1uZlydtuP1ChtyP3sKGl
AZmoR/KFP3uVr84u7j6LNh6FMXh7J/x1yOz059z4REfGvaZD7pbqIiLnOH/XeoCqlUVpL0fjJyxd
Lhoq7CIM/1qp6H1aRG4ANkB4FhBnveQ1SZYltzkl41qyxdo5dtDwhc5X7JlfQ4d8e2YRDvvwCIkZ
QDodK+WZr14G9Nve1bN206x/LlknMJZEPjVCvvfcF/h5YA9LkiWW0h/m9LLo8k9R39WpGDZpPj6W
EdPn3HWPbS1oaTp3mYmb3HG/28kG4h8197OdP6Tr6MDTCtqGU3sWejT6XWtxRXikwOMqO5GPUQZN
1EzM8FVAcT1yWVvHchAE6tjs3g5WFAtgEyg7dAmRwHBqmKiZ5UBojNptatd3bTq8TcUatDilwz60
it8xWbobBWkjor2t2+yUrcjjBjtbzAcsa+vF+lsyOzde9Gt2FjPZljw0lw1nnbgly2P6WIwvoZVA
F3LZo8WRFW2wWG8mBcthqibf9VL2zo49bpip7tNEN14zj9Uadiy7W1osU0E+lJGcRU/3RQ7ilj32
k9SL165w863WigShRfQGYwQLu2vucTPpPkIPlsFVdOgQO0TnkCZV769tz+1gYlY3eY/Nddq6aARD
2lm2J8iUnzLPFrOwne7KzwUnfzHSqgwHhisgVLC4M3Ef1cQeTiN3yS1z18+kNHA0DU9GDhBQt0C+
DFWNrIqGlV1/Z2kD+6UcD/lMn9nIbe9oiqMqVL+ZIwZT3ULzyXGyz54mH3ebStuUiB66vIqPUTqs
BbT5bmNx2dCtjMCdTO29XhQMVkz7b7WOnsKPhg6Lb2Qatau6dPQskcm2pwhrYE8x8hBKzsqyotnZ
6/hOhtsBf52PRqXeeqUNJX1m7CHXxJq+oeOXLP3IvIwTBjJCtm9jKBWUd5upzfqHhsz0oCPeaAXy
n+nL30R24+c9fZsJooYx0taklqqP6dBA/OCOEDci9Js+0W/UqO8KasrN7OCcThYSy4V+59XC2gu9
b3YQIo9LkzobmZXb2CSwZYm4OUSR6M4j/fbMReCeZtOLLBGZ6uqZqRnvf7kg/aEjGyZdesor2urs
W+HUppLolWEHiwGKRFMmF+UwP21amva1NWmYYuFB5l6xXZTFzXjs3kD0bEt7rT8rrHHLcLQzVtI8
qV5KuVgHx6xQM4tqPolunQm1yGmI30DD52QtdW1Onjjeja2IOS20UWDA7mgEcqGxzZL2S5G3he8Y
ZeiDXCnRcuJ6rVOfyLYSANR6Sd7lE38im7mErby1fSHEmqfQXGyRvirJsQ0NJQ9pkiFg4rLH5vPS
Sl5xY/Mn8RPRiYkkyxojGekOr7ZnIyzOiguoz+kcVQ86LRTOqHIT8q5s46wD9921bPf420Y97wga
GZg6U2U5zHq20q0rP42Gg2DjTrxwQcRqL8o9w2ILRszOG26qmPAWvLKfuhTqT2GG2yGdX60R1+Xg
DM9diNcTGVC7LwmiYYlWd1Oy8E3aryAliLZO9Le2ZB84bn+KmKHSOPRMwCjRTNtc1t/wmzlEc3o/
6L1G+LSLA2Zwid0oMSY0NXpakw6dSdhIT8JmyZlsh+DWuJBw/dc3YlYsN1NpHgGVVAtlhc05J2rj
e4rsT938HablG/QM4RaAwu3mfumkDhknpA8dfgLf4qeFKXd6joOCkSH0mg6TCX0PbRxuR2bMkhSf
NB62Xay9e61wt73REriWZNUNkz9nmy8u6XiCmQ5jL183qHTY52DupWJlX7sH7CN8mBhZwG37mFrh
fJKhzmyDrY8okeQ4UTXtNFjw6JAflZbru9a9h3FBYajPL8NkHJZOpys8tc9qYCIiR+WbUdn50+gZ
FIr5wn8f3cSdes8lIzLr1xySe5fdPptg7orDMCE1YjvQTwygY0+jZj+0+MbvIvJItIowa8KdgrHT
vttqeLcicr3y8Cbr0VaK/nt0aejXKS141JVPiqYAeW8e3N9S0vywnoeQ7WEKvWGLQedTW91rsTOf
J4fogiJNHzRRQ8+3Z065pa42FVKUwBjY8zkrE7+ryx/dGv+qQadikePBYO3Zr9Dtscr/ot0gvRL6
KfNedsam0/7hFaWcVXFK+8XO9zEIXMSGQaalh0In0LkNrfum89JT1XFuW00QcZA3c+0hD2QIbjSe
vY3VON7W7tZCPRu4kyBto/+c5+qOO2xKFWxtRI19rq1KdCD1bk5Xw65i30FoGwL5pf5OMVmxVUgf
Td0L/bih9RpXdsIzGid5VPV3pcSZq33Rax8/tOjA9FUH7SRuh44x2zKVX46zslkEW6O2Q1g38K4Y
+rKPvKW7S9YHm+5bgZL2dP2UzBuijOg81Jnk1XZrBE04HQrkj2hyTdZSgtVdzYPi3w5zUDesw2Ft
PKV9knIe6K8deInAME3Hj6yDK6UdiMV7jZJY4HKjp111xbhtQzYyxYgPIt20U9Ucm6l7Gpx62Zup
lWyHNr+dkIwxO2Y6Z7V5s+fiIdjY7TM4whOzWiZxlHCssbj0wVTQHd5abdffDrX7Jy85oOWSb4ra
aG+Vp2oyvHcuN323hsmiGG9AHbtrw5kmP21GFU9/x96AIu4wlk9748WSKAvr7qNuILng6KIUKrZe
69wVTMSCehGdT9G6DbEODoxYYeasQRvjT9rOQSgHRXzhKWv7aQf4G+VieOst0U0k2auwLdtlZh37
o5bRjzHGk0H+AEXO9MOSCzzKce8Nq31o+ow2jIxe8pn5p+C+FEGQbrX5dyI/OA0t4zaxrSFQZRHt
tJxkhMZwfx0bjWahXiY1hBsBBtl3Zt13upn12Vq+xeQeWouY7PTXkZygS5F/NRPeWt1R1H4aIUbl
HJ1Hq35uM8QUipPL7J7wcZy9FoVPFMbbMGmhePTmxvHE1+o4oRCHTtJ5puWHpnMxUV7nzF+2QySP
HpKfE0bFZ2ONGY9qjWl7xQFwxHeXY7bER1TRfN1NoQvUJs2fPMmc2nTIKIIFcpLVfDdYTA9sEb7H
9yhQWFX8cFy2vYl0f2hv5j7L98gyjvMQ3hEXgvWFXkRmTEh1HH5nNM+vRWn/tMt0I0R/R5UKtjg+
ZyHfwdmpIQjqdpnoObvX6ow5yp1MY0E52xV0TqxDY6ujMZGDXkyP2rwYNz1aIBMd8K5KDkVLias8
68fMrH5Tyu5Vq9RCnyvjZsBxM3FmNoieWjc+K2Zp9Nw+TaHUxSAsNo3deacp5QXdUvmeiDlbkocc
MoMfsdZX7R6s0hHNJLfyTDfx99cfuSROLJwsEqe1n8juPzOR/VVtvHD2m/ux4X0RCeGF5K3v5NJ9
RBZNyDRd7fQpEzSLjCezciNfgCijw8DE1uYwD+2wQ/jECntKVfrM+//H+dvWrRdE9Ato09L07zx9
o41sq+zoZ+qmP53p/NS5enXn7pEpROibqQYn3yE4y4Mo1YRsB4SxqneYo2qkBkuBJJvIA3fTF0vD
ll9n6uyE1hlQ2l8jHF2/KdGJrdOsUmHPZ6eWB8TuHIdJAn84zda8d7iCyqjaFyzcodTerD75BW5W
0nlupn2lI2vD/h63P6XTvZIzRTe6rO4asTNC7pys6dCVvUMhBujH5V8zc9GmT9veTZDU6aImlwHf
ab3Gz2gzArvQ+HbMHwaa7jZevJsJSVpQGqARkF4njY6m14tPk70YmzSJb+pKI7XSKi4St1pWNsVe
zba+RTZnU12Mfl/KvTFOEbSxuiGCpflj8oshrHH5Z+LUsimNcHSS7hhjvPYaxQq/n+v0J66aFTql
jlap8bpJ5RSSLg7lLZuwNQNtHl+MJfbOdDb8qSN73LUTYzs55VNct/dWTxAEmGr+jSQYC7SuLt1y
/N72jczYCjWMy/1k1gmusrILTL0H5N9A/6aaidXEEGMi3Anl1L5RWr0d6zu16Ma5LIbdWGpR0GQU
ZXV3qEqDupWecFImvHtTuXXj5SYpWIDCuCm3eq1OkUtwe6QTu4DiyPC0buvlGnbl4S2f2m07dJQA
KrrXDIr+say+IwZ6TUoYpRdpSaDN5qdUzZ3Q1aHw8nmrDOrdXGWSftD/Y+68mttW1jX9V1at68E5
SI0wdfa+YKZIilS2fIOSZRk5Z/z6edDysmzvcObM1VSpUOyABkWCje7ve4MBWShBkcXrL41vfCnM
g28wa+ITaJMO++aCcchNAc29c9/wSHkh+GWWziMZlO2ADRycloPBpjTwWUYMvn6GsHIOevUc9i1o
D21f+Em60QgPWKl1GXR3hvKwHC1KjBRHsK5FpT/VQ3gPwpLlKDpUoukgamTWdTYZd54R3ZrMKRvH
brdxNW3dQrvyeJJDFl22OQkyrCnXUUQ0EsfOKKwWejkYK2CUlByfxU4BLqZOiZrD5Q7zYDt22sZu
GlYlBBtdPAsWhZIczaH66kXd17gmVxFNC628Tcq25UcD5c/LP+mB9TUcxFvb5ej16ytDTYot4vfk
y0aEFUp27VbwhZAsCfsiqwieKWcjn+4DYT9G9rBTdWNfBixVlUY/Ir8D3cMEo9PyQBS10y6O3zRT
WZdqwQMDaYjONTei5Amr9l+qDNnA+ItpmPiwxXuCujeWTSQuafKnyXNX1TiZ26DRHlx8WMvSfQ7a
GREfBkelB0gB0A4XiHQ4ihTf01wnwJ06Dyoqbq2XnxE86kBedXdlRyym8SHD5rZ1gjiGoZ1X3KYQ
GRbuNB6z1l2Fk8BFiS5kTI4GOimkWZ2NcKpbQ6QvVY1XmaLaaO0DSFO7e9ckvGy40AqEc9c3Ggs2
sWLKJQONRgIwXPMhxqATugnyYsKoXjK1XSmgVEtcQ4dQP1uajWcouoERMfe28HbzI4+8wNOUxWJh
BhncdKg+XiluSqO+FtXgLMk1su3GtG6hlMYlaa16nYHp6R2Qj0Nz0FuywT7plEp5RckBq0diq4u+
QkESXKpu89X25MuTRGNfau8JwTM3hlrBc23atlr7mKqEwFBFmhnpWwVid+1aLEpYKPawVeY0IHpS
IbITqj8SHGD169WfS0fbtJV5bG0bPZQCZ8iYORtBCzsnoNk2p74wm5OWh+2JAMREWq9XdsBH+kWt
FMM+rc3iNjKV+JZt9fxaVuQ1/Ed0inhsWh5akF7ga8tKqPX2ezMdlaFbY2tYnmUVcADyEMJ8/hgk
6v2IedwZ1mKqi1viMOUtcLG7QkW8Q1YZ2Ltel666e+8w90owMN3wboPVx0AE0mHp97qyl/0AWw83
Q4l9/TyqPMAt2QUQKklb885kXW3VzRKEnUDG5a+6JHSWGqI+Z9kD7a4RtEtEQFvE/dkcuu8H9nY3
jpn1V7/Vm6wNkNLpSWj91V8rLVQszCN5Uv36ozrBWu3aB2EkB5X1ST5iPRWIC3uRTaGX3iXC0/O+
9ABO5UXfXMmi5ebx7AE3rcMhau/dyk8OekksMfP7lidH49zggbBMoN80y8weTr3K5CtPHSu3XvqA
9fayGCVutIXYYK7eB/a9/ohXIUGz+bJVgupcrL13lZdy3OKJrIt5klfqQywbJ8/xCUjQvW/LdMd2
WlnKYgjz9NS7+kNaKrwPVT0bpVbfyXE0ziSUUZVHOZDIAPWVmettZGsTieUIphdWTZLfyINIymoT
V/y0kMoKgmVr5Whd9Gm9lM0gmvMbLhjuKjyYmcXnPmk4BaCuSGp9jBPX48B+INsSpNA3TWOEZ0Ls
wSbvh+RCCn5GDhTFDRJ19ir3w+42RlJzVaOqcDdWpbX0YN/cs/aqln5vJY8N0Td+d6J/Cib07OxE
2J+yQWSLRGnzz2ZVvGEqC12yyp6cLkpfhyKDNhgZX7MJIHvi5N+agRVFSk6FDEe+7NSCiWNSL97A
imZRHYlWAclNUaExrQj4AdbELHc6ek/5NiAX8kYi4mA0U/k1qewbG4T/l7CPnp0sqF5U9gSs3mr3
WSd3u4ijZNyEhY81iquVN5jJo6uZ2ExBs+GyrPPjAkrlpLD46cryRjZovmYzSXjFWhZlQxUSHIr8
RGG5w1Dv/Qp/WFtAzFay2MwD5LburLvBQVHvxzXwes6BT5NHE32ZB8upstWNYmioEM995PguOcHt
UIru/a3Khqz22m1Wk9OSXeT4g6KC8+8C8v15CZ4NRvpu6mLsIkmBnnELSndtKSIsQYvgxM9MWTfK
EN0hYhAuK000n9NEudZF0fvkiG8mxwu+lal4AeDtPvWW7mCB3ECb7e2EqIpbHpQsNw623jsbNq8d
v/9UJy9udJ96r/skcqRcArGGPcAXNMXTTWYX1vNg6fnS9/vp1tXCfONaKXI7ad1dge53trg2e2ds
TeuVUcbqI4jCCMGk4FKq8W026fq1UaQILRhWT2qCXGAbB+U1Nw6JIj+Pr2O2TlsDrYVTHJvJti1R
SUkyElxp3I+nWBjN1shAFWQmyf/W1NKT1o76FmUb/6S5urXlh2If4xgiQM6Ey6/sKgN0si2g9u8M
EQU3rEZY0mm29eonV+hKWF8b9uGLuvHHW9k1FJNCVOavrkNX/9bVgOZ8q+Lxve0awezbxnegp6Ij
3mfb3kPbFLVlwhmyjoDntiuLPlj32IWuikol6+f1N6le46wcedNaD6f+Rh6wl7WXBnISG1nU5n5a
BxPXNwqxLZjaMO6OiGWj6uPv9bAc3s8LIoLKju5VVyTBv064+SFURaQfrP+lKVxkb+ApsRt0djku
KmAse8jA8BJuDFSFV4B2hrWs63PHu2F1D0YfxU1yQvSTdXZvrPoReSZZ6gMvvUaibCdLciD4ae4u
wj0PODNjyIMwhYdxM7+hjzrwnBWpXEvftz/6kf9Y6UjbnWVV4ToZkm7VLq+wUB+SpFmpeg+6ggBK
s1Eik+8OO8hgDRsRPqYyxcSy9Pps81gACDBXEpuMl+/luqwQ4COO+95TFhHOJ9Q0Hz6GkA258Juz
RUodzWkHGZi+PmveqO5k4D5TEt4EN+a/qPSFpe4UjRC/PFF2lAfZAA+VdPB88jQVwMdj19r78wa0
DCrjuiP+c/bTElgLqoGfiRrWJHlEftELhCrEBB8nb0k4Gnb2lum5exP6EG/ckni6rE9t9w65D/XO
nZe7ZQktRgla+mf5IS9QhRIjbtPemJVrWd8G7Ij6tngii2MjTjRgrxqRukwFlrNa0CuH2uZuWsiX
zYhzaTZ0SJkL5SCrqiimVZbfX8raj/bOhbiWpMq33+pl8bc6oTvaPi3jde8QQ8X3ajwE+vj9oKr1
Tdjyv04mePE0sMUnLYJ8oBZx8Zmk3VdhFtaLYmePjaY1e9MyzK2jRcHaTQ1UP9CAfzRzjfQZDI9M
d5hPfQ1dpioJn3C8xNSYCRNUhrKujfHgoLLljZGxAhXO/JcN12NZpm9jgahnW+uffFGrIEhzhx17
r1z1Tztd65AVVUndL9Te8HdemrG1bqB2OXr6UrjaM/7kyi2C2fkh05EZDO0JQMLQbsq0SJ46lSTa
qCTaRoHC9dnylgyQrtunrvKLK62sko0KQWyft3766IzjnmBk9qL1Rg7ryfMOadBFt57pf5OXm3SH
b7Ac8rOdp92155NlGOYT5vcBgpKcVgQ2MLN8c4uc5JcISdKTPBjZ0J5KswVeKxwkDhR26SUAyZOh
h+awkH3gcs4vgWnDgTMP34s/hpDd06J4StMk330MnRjAgk2la9ZtCTVgGKY9ui3utSxlMQQ0u0P2
XhajChQL8NR979TXNgnBZl8TAQEdpobLvFSqp7EjrxplZvlsT+StwyGpX/IkfQLm0b9i0XxqWY++
1Z0FJSvzcbDPp0XuQBNYKGzk53C068NvSQcQMo5vznT7FJ54A095FpfL7RKFOV0rFiHW0ltZ/GiI
EyXFBxmcZUe4+xw+Kh024gaC1EfHCkp3UxdAfPvBqveB0V7JkjzILmLuJ4vlzC4ye594WWPfhIOq
7DMHXlcKS51deoeIgg75ahXOzbJPpXjqMkmIiVZC0IfH6itbeuXq/RRdS5aV7ovze2e+p2sNZwlR
CfsGwhCD/LjG+/m9l1bcWVyjBlJwGIqm3ywbcNi3fpxmt9685QjVCqzOjzqnbptVTAgM6A6ScDBX
9EulOs6x1KPqCJfliT2xuFehVaE3Zl2K2kZSNgJPbnMjHmWjQNV+BQ6k2KkFOMGmM4ptZoN3TRrD
fwi93F4XHeIIejTAo4LeiXlOB9VtSK37KQFl4+a+8rYhv+a9ZR1LUqNqxH3KWGsAsvFxEEawKqIE
AhFIgTuimeuBsS6GMMTdVHkETm2dHSYkO/bmiLobZhMtZKttkOkcG9s7kp5HYDQMk+uitqprG8Qa
KfQq/FLa6VWVReKxMgobToWPHMiUhk+FQgBh7mD/eia51JqguhN8AS/yfqbFjLUsxlq/kFsi4m6X
yX2fwFBCwDO8iTwP3SityUmRJPa2Hy39EPGMAA6TtmS0o/zI/NZsx1S1r00+n7Udx8ZNnmB/F6qK
fT/MkkXo8S7K0nS2detN4yKdPRhae9ROpDoTApeobs1VGQj+UzEf3vs1lZnjbaF8P0O2NOOIQ3Jv
elgQQm4nx70GkdjeWkYb3BUWmhUhQm9rWZQHOpi21d6ysp9ZQAgPfXSQdXTQTMKBRED6vee2Js60
nX+wsqQ69UGfruM0aR71MHqVX7VmfAtFH3yNuFcJpo8YXcznOEgVHcz5nMQmplBFZv04GXP6oPfe
zOz9nMxNtIXupN/PKS1wKXGSHaBUuQetGd0DKU/yW71OQqKMMn8T82yocMOmKZNNv79kEWyslDbc
JEOZtpgUmPD4cNVd1Pz3qDzjoz76iDAshOpwzOaKj0OThBgAg3q9nyDSrtsBx/U6HIxjnunxOhSR
8gRJ/txzF34VYXcx6954greQkRav/6Grl7ZnuXQ1g+FSuOH3rr+Nak4qHut5GRNGfNGrzHhQvaq4
97ufCmH3onWW/t6iuT+1/H5O4Rb9tq48QChT2eEsXqsDz1gY/yREVXMtX8YaggDhfCjcCIVJ56yi
23Wo4nm/Jl9maNAqeKr+WivLKMNXV5NByNodlatM+AcoI+Y2IVV8RVZeuZL1EN8JnspKLR0cdJHn
3iT93Gwhe7WW1oqd7FDLWvlSHkpHkCuz22hRoJzxvb9sGTX/c+tWwWFknr/4/DR2yUBgTkvL7OJl
WnaRr1iFPjYkU68+6gfP13aOQeJenvprX9Cm3/s2aPcu0DhokR12/JM8CIQ+uY9Sc22XKdolTQv3
W7786FOPpDt+7yObLVUg1tJhLBMCM/TvFcTfD1nWqMSn55e6AuJLvpKH2ufZBTwpWHzUdbozlqeP
cmxN8SZK0TGTJ0NxRKnpt3EIV5KkqWuL6cohR/bTGCyc7GU2Dir4mgKuFnJ9nRteEDLILr4aZJcy
GW044p6xckc9/blh13QI+H3UFoZhr8i0Git5ojwgrZxd6l0195QVdQ8+zGLJsYWnkeI08zSRbjxh
hlAuZBEqU76tDZSWZFE3oYwqcDWPshha4YoHpH5fuLp+iVPzXlb3IdqtjYmHXDRm41OtkeplC2Hv
Zasi1DNOmtMNRtnmXZ1N70O7idke+qgt0FPiJDIe4xpdIfaj89vSEtQEc6EY1z2+Sk+6hzPJP75b
c363LMOCDZmk4enj3cohY95tWiPQXMLS30ol9JTHxabJfXDRs1j6uzr6rKf+USzrACaaC4RGtsqG
aUiY2WU5UbPnREuynSyNaXlgqoTik2hrN2KtCy0wDC9ouw2rmnj2eqjtEShTkC49hAquc5ZCWCd5
gvRDhXyW7P1+om0EYKdLZ/b1CC9CqcMLeDOfrUV/E+N/cURA/tAqg/Ok6lx+dAdYR657Kbv4oZ6r
MxeeTRWTTm/a2HkaGiNaEogPj7K1sSI8Mcb40ddATzcmFjtDrzhPFaSxTVZFw0aepes94cg2iq5d
JXEfp+goL+konXpE6ZUM4HwpL4pI5FaZspXFMR6fJ3xn0bCqi/va99bykm5DbkybcL5uu0R/NGGN
xaFzahKDjIeqQi7GyOqEU7Z96ktB7iXSLA9cqHk3jomJ3NCP5kEBw/BxyjRNI5MoEvuCR6shYJ0E
3Z0ftN0dRkuEDhPAoZ5PEckbDGT68eWjh9Z6D31kJCfZH9eTemt0EC1lsZoHnLO481jynL5KxRJN
EXfrGmLbtGN1HjL49iwAgNpXCr9WFZHM1rD8r8FNG3T5VzycUnCC/uw1YMK2nRoHon8fPQir/uIa
SvY19nTgL1b5ydBFuW5QJjwSjbROxaSVeCC59udIKVeya+mQ59N71bmdErzhRjXkSSKq/nYq3G4h
r2dBUkw6q3zxCqCKSjmwGFNicaghVa7z0HKeAA6cZNcm0p87R4WDqFsab4qIjvwfcq8vlzb7qL/+
h5g91Pv/kKesqeT/UMEaegiz8gvw3W7jlbG5SdR42gEOSFc6wh4PsthVcbbSA1V/MJv6e+vk+sZP
RTXWyx1Jo3QD25k8iaFEjyo+6St1VKtrwPD9vtTieodsMjqiSpisbHTzPo1j9wQE2vzm1Ic6Uaa3
pmSaQIQ8glDO2ZPrVdc18cy8RXChN7KXPi2DLXpZKfJ3SV8cicxhGTW/+q3YIvKMzbDZLNkH0Lss
+xF2BDbQXpNa14lmrL1BCY+kjZxlQtx1LetLRwcLBNE5OxoiX+dNj2WE33KG4YYYv7iD8z5Avzds
E1ctbbbXs231aJpgQedSGfmgePJqfG/sqkBbV1WHIsHcILvIVrfT8wMJBFT0IxJUKIFtksoXJ5P4
5smaD7IYJL11mDCXlCVZL3toKfkjkj42ytRZBPV9PrfP8TgKRLoJcL1ZSgF2mK4PBUL/d6EPYLLW
wFlIIXR7qh8s14nvSKcH7/VFYi9bTa8/o7YB27z7ito4zzDgLzd+YXo7H+mgrRMk2V3ck+RoFLX7
avTqEgHo9kVFtWmFjKN2jXQqDmhtEm6GUqkfK1V78Ku4R1IHo6wxc59EhIdKpNnxsS3KHg8QY0S1
f/Qv7DEgY2f+DbTy/mjojXUj5oOpg1sU+c0YhdasKNaegGAe4P+BtazMuNrrE8uKj/5tXYcbtWHL
JuvkaV0ACn8M23Qri7JBDas3ZOvF1Uc3GySVXefpGfKmdZOUXn12OmX50QFlGZZm0fj6MUxt2OW2
mSD1yZNkQ9uGwypOAg/KBQPJOq3JBsyuw3Qvi13uWZssLEBDqHjjuL54ctjSHXoXEIAs1uMYrFGq
UXeyaMf5Q0O66wKZyruDob6pm1Y8FaMPgc291YbIPJG6QILfV78Bw1K3UVWwpZF18hCGWX2EcwVt
mb7qlBsbb6qKfdNlz2CBoZ67nr7SVCe67cdMXEz9S0tsAeIMdhV7ZMygvM6NeZXHt6oZqiuV7NBa
1r03eMWzMeraQZaQUhQXN/siu8uaUGjqnkXrz+NESa6CimiUdWV3HUTSpn724VC9j8HmArh2OT1D
fnGWlUtmOiL1r80TUIje691HyfPeS3KuGlC5+Gjrfin9OE9Ocj96yvPIOfV3ek+uep4Af/R8v97c
Ngvu/JPz3MEH/ej3e78f4xPMxvgkYu+2TcduhxxLfPqol6/e68qBhFkPsoHuH9VZxUy/kOV66l4T
H2A+/gwnLxX5Sb6Sh7oc0VTRkxYDsb8aPE0Nh5/Kph3uctVPr6IeH8r3YT5G6GplXGvRrN03jy8P
ciwWBd3izz/+8+//9Tr8b/8tv+TJ6OfZH7AVLzl6WvXf/rS0P/8o3qv3X//2pw260bVc09ENVYVE
KjSL9teX2zDz6a39r0xtAi8aCvdVjXRhfR68Ab7CvPXqVlXZqA8CXPfDCAGN13KzRlzMHc66FcMU
B3rx7M1L5mBeRqfzghqa2b1L6O8qlmvtTO86HjDAa2UXeXDS0llmFXjfcqGEvctCBZOAZONHsXld
TcJ4P6STdm0ytV6RG+azRi3JvAaVX2wVzW8XH/1kAzk3DDTzEMnkIiQoKrJdmTn9SWTpcJKvjB+v
5h4op2Qs48CdBmxNTp6u7ZuwzW+KECitZ44/ldxM3YvAHTf//pN3jd8/edvSVD5+23Q0mEim+esn
3zqZwzrKz97YqPfImAzYdehpfu2nLvsvgcICfDNE3EZMyRYfzX2OWmedZVfv/YK6hcCKvOVVYE7V
kWgDNM2YzyG1xhYvx7myc2ZYq3zpeeb80ta/9yqE9daVLAdKv3D3SCkZ685pppemWYw1YdoJ35KN
murtvk1N51542kW2pyy+CeTqBQRDz7quUN1d1p0zvXh1fD8Q+rzn1vxtwISs+K3qGuDflkOCnOYk
hktn28Gx7YuTLKFdN16+13cX7IcRhuuKzFt0BoKEoC+MlWd+dOHUxszeT9UVs1pNPDZ3eQT4IEDR
AmX1cLhVvfJ+HDQN37GOEIfTzP+Lr3yy7fXYCvVZRZR+B4bFei9aIyrcUCvvDAfvmjAXKT6enP3P
Rp1Prwwo+v/+1hDuP9wapmFZpuMKw7F1w3F+vTVCMQLx9EP7a4XD70neFX2rJtcYn8x3CMT+mtTX
XFOuhbw/mvn2kTfJ9+qoclGULGvvpJD3XqWmKtBCGuobN7Qr1DWoGzxLgDRWuwDC51/loq1ey6Rq
MSYKHkuYHOcQoMSjqj8mcdM+GPDpbmNg/rLWaZvopHmwT2Ux0ci3DYaCr8J8joCWsvaTukLXoRWP
wHCS5WRnyUG2Znn80/hD8dP4iqHu+7aCg+tpGOJ6XoOOS92dSEzID/o/f5n+ajkdvubFWIV+0PxW
/Pv2Lb9+Sd/q/5rP+tHr13P+fp+n/P3bLqfwtcprkAS/9/plXK7+/d2tXpqXXwrrrAmb8aZ9q8bb
t7pNmr+m8bnn/23jH29ylPuxePvbn695S1qU0dBpyf783jRP+5br2rbBXffjUTFf43uH+dP425/7
Onn54y6APtG8/PNz317qhkeEaf2Hq6uao+m2aWro+fz5R//2V4twBDwP29ZMxzS4izOE0IK//Wka
/+E4LsIeLKyFresWJ9Vwdt6bbBW0vuOYhFE42/7zr8/h++Ps/Qv85483w5yfXz8939gukstmPCyY
DWGphv3rT8nSvSRnjT09jEV5Jg9jjvpVFWQ3UaW9Ror61NvTaySMg+b4eAEbB4tPDstgAixJTufx
To/Y2+SzkpeAcgmgAe7asVNOoF5uoaNt/KYAitlvRRI+xvkEj17NnZU2W057EWTcaICn1rq4tvr7
1h3Bt8Q3bp894iWNNm+ycgmtjZ+dXOBK592PqGQuUgRPAOOBxHbqp9axVsDE37oY2B0ASFRWG/fe
iLQ7iMvr0FLg6ADdz0uQ5k33rDj6k9Y757aBqq/be0ez73NbuVcd90x8dpE54a5EKql1lB1JjGeM
Ob9AbM+WRfKa1VW/wMA9JA6UvyHOCysOIn8DLKxKF4VV3ccIZeDHAPMjhDiqevpV3yEYWVa3ja3d
5TOwVcTVuuddsRVfg2xHkzHYj16AJgtMiA5sKMnOO9PmdJAhHahIZjIkQWCPKg8pUUhM1orWOZvU
1wIST6w3t0qt7CIN/6LUfsxDzGAiE7mx4qb1eyzZynKroPlmshmadb+RqKsNMgT9HWFv+BLtIy6z
V+7ofdP7Wb6Uj7EYvLu0705WgmXgVEQrhBbTNU+5khwSWodm9NmERahWpGLimMADj4IEGCpGL12U
YkvVCPauKeJ/5WOXIBmlOfZutGyuwuK9V4qrRm/2AuTJAlLqdYQ1s66D3fVCzHGcuo8XvTJtowBT
NcBOLuLuAXiKYkj37fTFSiCbdkGKjKpdXxw/PwK3JW1Y8S1DvX1kw/rUGyjhqMrZShCJiNDKDRRt
1woXBDpZuLyIFtBpgKhikbLgW73VWuseNRbsie6TpjjlaGyTbawL5xL64XM2e/jWdfbml/yHQD0j
F1Kz56RvU1rBozEncFHdwrLB1g/5oXZzeJ24qcFNbLZ9Y46bAS6aGxkAbsyrGO6maP0LHy4qWtE2
sRV8Jw3lWxvUW5Kfdz5+MIt6rItVUiss2JyXDI6UqfCYL8qEkKAHQhZZL/RkNiUyIFqnIqRYPsaa
2As7f0zU5gYZr9OoZ7dajlBtjzdpwmpZA3mCRuFKUfDI64CXO8nFz43VFOLalgBrWdjFXd4BdbCC
rlsFxMrSpF11Dvo/yCHs1BgqfWAeXT2YFl6dFSvyuytD665jjTuo0g9KEN90rockqbkklLjDM+Kq
Lau3zonRH8XwYxOM+hGH94QUI/BAbaUU85eBA6Zde2vFAWAYVc22Y2/6QETqCAUKnc/WOxsRiEF+
/c9K1Gx5v4tBjN8gz247XcGgKpnTk0uYl89eoX4GJQFUQmfdlNxoIwbRfZ8QIGkRMywBs/Xma9EZ
sOv8TeOKfdGk8o2yVeBBj9yqqnyLA/PKJilZJcjJFv4ns9eOpht8GVVxrxmg1zvzC4ricAWSNbwE
gprxzjWK2zomIFoqO/Q+d6PDLQZI4IvSO1cliiCqPnzOe+dblylnpEKuVF0/mOS/m+meJdk+FuPn
wg+21QgKotCRtlZWIwA0hA6XPz2q/smuRpvXzv8w6wtQGmh8Gq6t/TbrGyamtX4/TA9I1vULYRln
ryw+4d1dLJ2MoHzhv/ZDdkRobDN52dHrgyvhwThJu1WODOF/827mq/3+boTrzixQW2iarf/6DIKq
0GMgWKkPaBTkSxQsYchDXfQ9xPdjLKeBevh6csQvNai9c1SkiFT7h2L0CBsaaCa1lx7yAUym9f98
+fMvly2/rIb+Za//Dxc3NpxxuQ7414ub00vyMr78cWgrYuXxS/jyx7YKX76+/LxG+jHMxzqHBYvQ
WZO4wlYNNtJ/rXPEfziWqbkWu2nDhEH/8zqHb1KgAihMTdWExTf/sc4xLGQ2HNvRXQAsjvk/Wef8
tmFwdZCabBdc29ItV9dU9dc7DM+WKtEztXqwvHIrSvWQmtYKrMAqB2rPyZs4LbYRbLH/5s42+d9+
ubXnC7su0DjHNF3D0X/bqVguQmXAe5sH8qAky5fVLMEw4riB3VToxmusSqKFSkIcahSTBSybLMEB
Has4rJOYV/KaTEhKcsF0xRYzr1Vt1lfmYG30IP0cTeM6CIsdQYTbqFLhA8+blgahQ0TDhmANbg8U
/xctFeAPsqXli5s0ie/z4gsLp41VpkekINY1SA0oMqdOK4/6qG5dMa3jId9bmbVS3RRGC0/ayHru
6+qzHd4K071XGxVGAtvihecirJtFx8CEBlIn8BTRYDLDly6Y1IWea69la6AY5dz7KN37VfEc+g3x
Y7Td6DhxhVkpKUufrO6SqsFTwDNuJHc0xnjAVsNtZ7Ux2l+Fu4wq57pP7PtCaEgjY8THBeum2nc9
Aug1Whxx5Zx7F9qijfXYCj7rHsrnSvHMVRodEWlEpL7etNBJh1a5inRz1ZCnXKOIjVqdusRf+DUt
evShfGgMAJ6yPttlSvRVBYwNVxMoNDBAnp7Gyu6LT67nracp/pywxGGtQ34uWBrJ8KgOykafED63
yNqb+QXhebuALg/TR1k2pnUN+eRQVMdQaa4yjH01L14xQcOyLq1V9aBkw74orFVmpkfNUdagy5eJ
dx0jMoJqaAI9/b+5P7V5av156uX+1FVbtQTGCPw4ZBDmp/BWWQOKGDSleujRMkWxWR3EIRD1Bi3s
dRmKG7OPv8FwA/d71qPwvrP8Q+DyyKuyZZzY1yHLBFRqV1mcbYvG3oQlOX9zfEK/7JPP55E0fM55
sQ0UsdO9ZpWBbqn9twAxbhGaGJPpN5ELzw8SbegRDimJ8qZ5ch3Y+7buj1MhePklrTExCLjBIuuY
1P3VKAI+uXZlEPBs/eFQZjy4e1gnQxPjX5au8zxCyqY71yUgyEZHT6a9VTGBBZKL/4djoBLqraqw
vCRBB0ZLoC/NnYhYkz2zlBNxBIwJ5pu8C+I/u75Ll3DwWMWStmjH4hl49xXw7mtbF7sGff1kinbg
qS8p9FXU186+MZyLsrxzfW8FAuzgaeFl6s5BmO8MiAgkuDYaK67RSy82P+EhMK9jvdrY5oBF/atp
c++noBlYd7MTWyYu+qsauo9as0Flae9k7RW/hlk6+Or/5XbQUByzhaETYhFzTO6n26GLqyrNeqt+
qFT3vrDc+0hN1ra/bsaC6E/1CZ/vrzkYtl4bztDA1mgTIaeBFlaV33odwnzZEnuEMwI126qMjojp
rtXc3xQRxuUI9cxWLX1WXCxPuTfHdgV/5ogZ0568JXLR2QrZnjsFwbmqRA1oEFvT7k7pgKg/G6HG
7tdQ0bZMGmuP2bv2mJpAjmb8wiPwp17wOXbOhZVvcVG88kBtG1X0hW3PoB7aOt8NQ/tJDSL4Hf1j
BbO3aA3e30BqMl1bdbtCSw3Nv3xr+Eyug78cVX3TtcjHsvpShvnrKC5dl+1GEjkkPZdDYR0zNV7b
TJV5ky3RKz/5RndGdWgVIYSY2sNBx+AnShA6hHus9afU1WE6BtOyQWeoRA3Ma7lPc/c6KB9Nqzt7
fbHL46+ug7IoSDkF6InqvFY6/4oOjKaqrtq62GmDcmLXEQVosTQsGwsQeVifXf79vfAPgYH/Q92b
LMmJbOG6T8Q2cPrJGUQfRJedlCVNsJKqir7vefrz4amtTGVpS3bv7JjJ3HAHIhUEOL7W+ptlZtBM
qNe8L1khiuXN9uZWYOmXWWZUUm8L0gPimig9b7TA3AeTuW6M/KArzU5Hk8EdzIMS81tQwk5tzLVs
d6vE5b5VILEhg4+u/3KNtsJMjmUNR7SnyOWNynyFX75dnq9yZpWp1xSzjYNvETi4aPDXz31wX6Ll
PBbdc+PkR6HrHyo/+ro8YILJgKB+V1v92p/cY2eXR1t/rhF1+PVVeL8yXS6CTn5GRyhIoM/6Lgdt
4Atkw3FtP+TC+LDMhzp/eRCI+9cEqaP/u8ymXHi/n491aKTgZEDa2/r7B1CpdaUcWC8YReuZWbHD
aWOjk0Kxg1NbmR98ezhNvXmuYelAO0VN6Nkd6p3VmVcNjApRVf6yCP4hBfi2ArIsz354RZAhWr65
o7maqZKlWtZWb24E3UwCWx/64cOAaNYcV0fFFYjz+B7qIRQRLNLnFgQV1lSpAY/EOFAowYkDpqO5
Lk1zl/EoUh6l8grMAy8AJ9qi/3DKfXgyaJAEfzELbAG+n4uw+mPM8aLOg1PFDC76/EiRFtfk4s5p
8PQskIIz62djDk59hfR2RHE/rnkzr602g3Y2dc9ZF18zE6E70tJ1qp8hS1E3Cf5CRwExZ3PjTN1F
RWkd8mVsOn82rEyENd6amD/JcjBNum0xa9tkqnHdDSZSUHkWr4CcIEQ9fdQ4FmZ6+SnI9Hvy7Lj7
pLxthPLUgCIe0Xgt02z4zUv637GaJQwKIDpZRLKB7ytQJdTzCHGb4QNasId6wM4YVz55m3/LpN69
3GDvErvvuv/nf4Yw/88GOsti5n/HOJik/J2nf+Z/RT+ENctJLxGNomn/MQDIC9dRXyIaFk8vIY1i
i//YVAQ1x3rJz5qkVb/lbh39Pzy3tmqbjmpSpFgSvt9iGtP9j01Kl9QutQsZCP1/SN1q8od/nStM
oaGxoeIGDONZJVNlvZucCgvUq2rGw8WZP6UN2uITr4LTLGJ8QxR0AmVX7khQHyxXYd6hQ/j9QLn7
Z2PD8jFy78t5pcUbsWnRyex7XlDqiMtFNqsge2j0xZfytSu3olYrVhq6vMQWHBIrTA4/O+5nY6ll
oym2JBuiCk82K3URXcRw6Gya5KReNmU/dQv7rDUOiiEpi8YkhQuyHCeHkmA2KjhS7FUiB1EA5uuN
3P3ms+QnyH5O9v4Itf3weog897X78tej0fpkzRlygHWE9nJQ4euudCznERAfnMj1ZE826mDU52lp
XsfklhyDlvRyws8OM6to17WULdECna6zsM6ot17UQCD9P8flZ9+Ib1MShU9j4OBmbmNs1jZa8dnq
xs92EccPLfm0/aj4A5SlPjuxNHa8FHxalGUnOQJZOv/t2vHHGHu5HW3eWBp3oqpB2xDvbkfbNOPG
NWwNUQiBcI3ut16yNHJLNsDmXTgRofg2GGXztMH6D2Edu0MzTKRq6UVdWnk8XOVL89p9OcaFGkXy
NsIsJxjVq5nsKNWnN9l0g5beClR3B6d0jgjTOZ5siKHdly3k4TKEDYlxlTPmmsm51tUEYycV+dnu
6Iyq+TlGfETD1+mPehqSQ5OqkB19C6V7MeNSjP4SeMJ9GOMEE2REESLJnLOClHK/kpum0ztn2eQ5
9D+jFM+y99PjfNV0zn4UIF1TH3M7m3Z92fLkAjPLzS0LgSoDDo/Ar6l2k6cvjdySYz70J+/fx7+M
tG6WUqM31qpiGbem6bNL2jio/STo2jFnGLfOQksxnmEWloMzopNHYSEdRXib5uHvwcL8A6U/JEXS
0bJOsplAv+N0tfRtu3SQ/GjGtewOs45MZliykk5732tjw/f6pQHX/DnvArRkfhxfitFr38abHGxd
uYX2l9yHUxpvMbie7k2DSNSJEuU3qzlqY2+XMtyijk7Qz4wO4pE81fu6cT8i0g7hJL1ogofVGoJm
D9zlVPdAuc3Yf3pp4s/BUE6PSQmhFEpuumQiQc9YWAwN+p8ZCxgURO26uDb40F5nBKkOILn+onrO
Drfc21GtPWrafTBF9SPGY+ZmUlVoYmSKMD5czB1lU+RV743ooG/J3+AAW5sPkMfaix6M4ccwCf5o
UgibxtDv6rAPLrGGRExmG8GbJsJ/8ph00csQ9+WbF+K3VcHbpZ/5s+tFcpg3jLq87d6/YRAYLqbR
SdNLP9UH31XC8wyyBM9L1O1trTy3crOvlfJsqPjbbIJef4bFW+/hvibbuEBKyEZYbWWAYQNj2H3B
fHjxhFL/GguLCUxBUVGx4XTOeH8mwA3ThRWQLdSByUTq/Ulu1laGHqTclI08CIVdqAB63qNWNOGe
Ps4jBtNtfS2m+Fsju7CJzPUcmQSBFT4Yjt3djGT81jhu8AELFPcQun8n1egj8hkb+Zl7Nz/LLdlE
apeftVJtdlhLoNpYB8Xx11fafX+lDZXEpCPAM6iGycV+lyf0kU1iETgg2j8MyPBZQniywVEQI4vX
PlqPwiuXpuETKToum3L3m7486PUc6r4IGmj54XVIbr2eK7tTV+gvHyW7b/5yWdsNujGIrFqpgrJn
ixt0DHl4CzwvORd1A1ds2XpttCzrvQaZydch04m+HRZPC5r4tS+PGXFJO+Jxc3g3jjlPynz633ND
ea48ow2S6KCUFtbE/G15iDxYdjHudbeGi1mK4Razh1QFDVrC2Zt+jZcuOiKZ2DHd44vQEueJtEBW
pz1Z1aTAuS4cdA/TyKRMPOebTgvEs9ySY105f0RWOl5RCGI61bdVG7vnuhiMg4o8nOwhUgXdbhmH
1DKvf33XvOSt3y4BuW3QlDMXijzxL1X8H2Oz0YVWB4zc9gaKRmTXBnEX9ANGeaT1D3aQ63dyTJu1
gWC9m9fI2rXkzPRwQmERY7jMrMprh+HzOVSKVbL05FDeB9+2CqMAaWtiqLMMDWjP7RGA/SfrSKN2
VRCc5FbZ6ABMl0ZuyeZnh8ixGCUeOwznY73UhK2O5QkqX+rGTxVY8kB6PLlDNpMyDjiULMe8DC67
++LZFbzTE0xqT4oFOaxpNMCPIkZcDxounhuj454i5jRCtGU/Sw33VEfHGdeoPpvOaC2UXgW/wrad
8Swb8/vW61iK6mQH66i5jXPRHX523Mshudok+1IzPtckBfZGUz2LJrNR+53wGX/ZTPzZP5U9zOVd
HI4kQihHI5c6AzfXMnSGywXo6Gf35sLU61Hp25WqwfUwxPHlLNDg5W9iS/vH4NIEsqgxu1OeIOmn
qQQSP95AqT5Fw4jU2rGzAHRgVoeDJAzb2t1TecAYiTzFVTajo5zHErOuppivrW7DytA60P0TOVjZ
je0WCxLHQlVL7s0rRBRDpHlGF6kApBXqDVJ99cNchZ4YcECSPaXrmVrd8qPsYdLbPExmGWxROBRb
OSYbAqzthBbg1YbxHK6dYEOiEtZJbtT3zdL8d2TW4uY+N5vXEblbHsgxgzq6d7C+N/00ux+zYE/e
IfwSNXmw1dohPzlBot1rToT+p96EX+Ao/JUOrfKQifwJuP0ZTdPyksUJBOgFdSexduglf7IhPXgS
lycbfFPNrT200caCwfybhIy+AJHeZGT40ai9aUhKWQ7SiGSM3620W12Za5IFM6pH5GWx7MiokweU
a5dGCUtmazko+1CEyB0XyNG9HiP3yqZySsq7yye8NnIMMwOIdkEY7n52nPxk+Xm9UdksMpExnJdg
B/KifqAycsaUpjnLoddGjjnfd8huCJDlEJXZm2PfHSbPf/04a/kLI39Bjudz3ZyVrEdbBVk7U3cH
Y5OiO9iRDTu9dC3LTS5T+s+QGTlmJalrUGkf7nQ1bK+x3zTABcMJlkRn++SqBpKqc1iKPZGrtmnx
UNq89CeBU4Zps5atSkS2cLRRkUSPe6/ohb6BwOQc5nLon6fI+QSGwr0BBrc/BPk/ctQWXX2xo3IA
TsNBERjWfTkjiyW7tYEYgZtQ3pt6w/EwZbDvBMSo1VxX6t7Ma/tOjiV2b5MCK9A1XA6RYyXJWMT9
eKhqpJyJR7TuqAziBqYVMpOFOMnlZXNudUS1A8RI/K7b+oRiZ9k437dkF41KSFYddbchcyy4zfU6
95PhhKRydQEvSXgkN2XDNY3WPUHptnnd0xYEBsx8+CiYhf1ZHpirBWKbul0fNIESchqp4b2Y7N0M
EOxpngrtqTejDUCT4EH2SouyHl++O8tuqlQZePoQgdrlWJ/Zaq+1KDvIrug+4ReY3mAZXHHd5P+6
IK0l8LqsDYKwudNW4O2CkoKF8XJIrypQHV93h110xW2jvgszxcdWAb0WK3SUjwRdYEuiJkR2iK5L
YXPTs4Y7yK5GBpx3qGFcZJeEADyEfji6g8+XXCZ82SAY823rdazJigi8zNPrCBIkDzogzfljJL3k
NfOkQdI7RRVbAI1xp87MDJmX7325FXWI8w+9o23KSP2CGXJz6HO7vnXD8K3RsDbS0uQmh50ihTJh
Z7jDV+I6/njkWD6LiqBGnptCmA3RF/UmEdsXsfDgYs2LDR6nWVLj5HiQd9OmLkx7jTE8RyyN3CG3
XsY0z5jz9GW4CNOFZCcPi5V7jHFWPvz9S6UCksIRjE0bdxTeP8U/IkI/lfvlyMNonkhNmye5VddV
jsra9/7r7lRDC0yU812NIOGqSTQVSA6NOjYzv/YwH2XXH4zq1vEmlr3AbbQHfDwXvYup2b6ehaLu
jjrNeKQQhWJQ8hS1BjIGXfu3aRCkacoAbmmso4sfa/mJoty0EyYIrsKhXoLI86ueTN8S5Wgg2deh
QfpW7pCSM4EUrPm+Q47JvXKHUZC8ej0D1nngua5SJH8KF+17UtYg/7M0NHeWMSCpa0exs09VzRvy
8M8IcMU5RO78qi7RKjyHDeRv6/Q6xH8Y7PyyY64K65QBk9cwdeUGkMcsO7rvZ2Ci++2TwmT4XaGF
r/rjS02n1qFRaaDgYpoqZjbvXmoK/KqsjpCyGVMWp8RJ5XMRlCeURIuHruntRx+HsjiziufEiaaz
jYD2qhnz8jnHlXbv2Fg6h31Y7VN8/raGrNanxXOEav9xWC6+HPo+7kKvOIbLtZdD8bKVW+lz5KYY
ggz9sZDKQd+Pl5/zbozrYRzlmT9+tqUPxlEO6XozQWmnQKqYE/WcBbc2lJ2SgGkU42bKxmT30jdt
oP6868+6Y+UPpRjbazJjlLH0nKTPH5qsTeAQwaF/OWEOwbMmWUA9eNnt58nTkq7eG7peYLEZdNWp
XRrU0XFXHsxso7pJdQpIt+BZsGzKpon1Cgzack4WWjNvjgJDGhUlCCcSqwqE6XHSi0UYIgO9GE4f
oYizWB2nTCA0NGpHebDa+uAe4FiBCmxxEI8i5Z6QAVmqDlvOUqPILcfiTvj3dtxV2DlW5lF25Y6h
6zddktU3eVYWjsm1oBoICjbdUX4vN73v1vdd3VXncjRustf+j6HU0V+OKoapvpeHxv9jCPVugLRl
cz+ytqttLfFeSTEjH7/RCtxo5NgrR+aVMtMYUCrkIZI887rj9WB5SDPMT706f9ZFbUEQpAk67dvW
a9ftXJYs3f27o5RxKvtV3+FI8+voUUK73wSPUD0dVpKUNUnKCo1Sx49r/9LUI2J+0e+6zJyRL53F
yf7ehLNygbYdelmgu9cuQ/KwtYNb06IZmqWp9ZBBVcAACQx0YeGHprXj33qfILCDmQhuKsOMJmLW
D+cuxUReKGR63BKl/pwU3dnVETpTMmc3+IO/BxmoPZPe/guthZuPFiKCZ20WIVb35zBTdS9nYrBc
zYoXdsP/rGy6S3Dz4wUAEYZHmRCa0MkLvpty0M0a7IKyzk5vSjQEawdfHFDdvRdaRuepOqrOeU6S
JS4MsgdDph/CQmXCV7sLy38Wfda4t5FW9USoW95oO5fazvQ9YNfp5OoR68Oi7PddFh5Nc3a2So+X
vT76gxfH7eAFaCLhhqrhB1QkH5LRnY6zCP4OLH/Yj2XhooKnfkKbANxUaAPwWiwLi0lsfLtxHjRk
qRZBJMBI+pn0FHjvcKH/aac+qPUb8nEPRq6ImykU52in+R9o7uo31Kw+uIhve429gJOMOVyrY3pO
Qwy6GyCntzIssiPC658rBDQvNuD/i7k0oEPbNf50aKsThQGZ9pXnEGcOJODc0Kv8GoRsM+7BS9iP
OuHj3QwZXw4PtaHtdVE5yM9yEslD3BobMeK1q+TPSbfHTEF57mLcGYl1Dn1pBo8tmmoIV65SXRGf
0hQiEiHe70rtEsDw9td3LBNUokGBTweVqKnv6tpoGDVF46M8N8Uq7tp1hfzEtCiZWXnjrOd44bML
sG+xaLBQjXjVWwtFTiASccHUo7IUG9mF/zYitPnZRtxHK6ME8VOCW9P9j22CBVKTVjgx+kqA45YW
XGsjTn+T2bZ+LNKTNrR4khee3ILntcjo/fgso2YwKvYQdrt6hqDoZyK+KDWP30oN5mTFDWbt5OAI
pf7kqtZW6cr8sbIw1anCDuuraswedXjleJJEB7Vxs0dSLsN5yvvk6CChvfZHVgNR5NqXNzGFlcX/
sOLG/GzhXVUtKoDd4r0FDXuOJuea6mR2V50fKQiRIxoFZBC3BYyFkPqbXHtrfj8tjKGGRMPMvDCY
4XX42hi4Aq46a7pj6eic+CmC+8FFs9MvcSOq+qx6NNpF3Iwbpdd6qAF6kQGwnzK4wmzBRv22Jbvg
UDEZ7uxpI7uvjTxORyPqN2G68352ITxXDbijzF6WaYOu+/En8UU8JIOOO8Bsqe7NTh/iKUuQMHHj
l6aytHpr1giJlkET3Pet457tcvSy5ZtiaV7g76mCm6ki/LaSpWhGsKofEPaFew1GMLT9j2IwnJPT
Rs26qSweaz8atiFKrGpczgc1i1zu6ADhCCwQphg4jmvjI5Jm+9gc7ac4RowTd5B54zqVdggaF7z1
MtsXpW0fQq39kkyhfxUOqi4vO8za2fRu153lYYpW+JuksjLyMUmzDeIG8EQixAVpnn5rqxWSerwh
zzPYUwjXILQzrD3VFIvwWjOmS47RVIFA6MOoUy9mAauDrjOi84BO0UNbdtvcDsmgoWNxmLNWbOs8
N1at5hc4NFm4L+ApcomXG5KKYrBy2x7q+NKVO3jk+xlvTOXTr9+asubx47RBMVh1BKhkavumzOS/
gcNoU2UMboFUYuBU+6QzqmgDZEygLJDV0GkM8VT1cXkYkvjUhHblvTYhqmue2UzfxmRX7p1SfMh0
M502ShxWXhBaBYbLy2aDr8oOl9tLYZSVJ4demjY09y7F+AkYbGiV4hDUvHSnJbaYUbG+1X7Wk3dm
3aUiLo1jAg9DzGttVWXGCQsw+InWF4Sb+nNoq/1ZbmGYAlVeblr1thWT5bmak+E4/N9m9vUWIXte
W9+HfL1v8aknnTn4ulcJTffKFjFimx9+4Ok+l6k2w+4pzd+8va2lJPLuhyBM4PWNDzXydO85DEZr
qAo2NvirjiLyumAmmWL6OcC+UN2YihPc+zp8cCQyxSFyreaC2wupAApdK6XxeWKCxS4+TNPrNIhe
bIoMtnM8IA7Z4bC4hr7dw3hxolvrNs2qYfJFWWRR7qCwG3k4ZRjQmnJr1yNie2uXxs608rpkPLug
uHR1VVyyOZgQkbSrW9lhOsOr/UlU0/Ck25EHNT1YhZ2Vb9sljV4syfPO6JdK17Ip++mSZZdbVYr1
s25FpzCP3Zsx1XunyZGSR6odZk+YJl6sjeCn2fkyhq9dsOlTnQlhGSwj0739eC41dwM/wG7aT2Zb
3GWxevn1s+K8q2rxVnKQTcPMS6imQYD3boUZumj4ALErd8gvpSuogwiVTsbw1BW4pCqVOqznpRsH
waVwnEPtTvaFmUJsRQ7sw3YLpGVMw+tbcmPo2I+LOugnlrXul7pstypWc49WGimHSLWZENAQVrxR
zwx8b0i/DGblPgBuQzSub76EanRssI9DH3fsjxD6UdMGm4KRM7hbt/5o8nOwmsEzA3bUweqpqTgh
/hL4Uveea6e9F2g2qhdy87WRu/02OgL9nzGCZ92IsBNvOrkpm3FZUb52fzaGBcU/YVPi4jnGzioe
ea9ZbdHuUjdq103mDluBh8C6a7Ue5eZooyX8mNilYthJTIZPRqwe2xR/KxntEJb6O3LYGF9arPA0
YNNHW839q9LOf6RmCnQbvbqjWjrag5Xgf17kn3/9w/87ml9y02CnIFwYjg2u/N0v39UTmmGt0+2y
GJ85O+r0Q2uTa99WunPKEOc/BSkuWxPByTrGewSkUEd431df5doY1lqNThmuApaGElsRjkxwgIgz
JJwLbCmMZRaNMDrxFoOtZW6UTSSKbmdXySfSTuO1LbmECdjvS+6ymF1+QyedM209qJEHK7MzWgxG
wfquYHm1eJ9nxXzurXE+Z/pw189zdkiQRcNjzqzvksAJ94lpT54doPs0pOnDqLnGKkFQZDWhG+6l
GnyOdBZfWlcdt6RNK4Fw1ahhyVcOCEKyEj3YVAkNsPD8CICNmKfSKrU8a4kh2kELvGDWvGissW9I
+t7TM3A/vonPMaVGfBQdFT8doMNktCmHfIevqMtWXjw5YVigHJenL6gWCW2R++ShlGv2moEHuZ/F
iGoiRsy6jKBai5Szo9bkAw2b72rinHyulqy62wn4crra7K2i0tctxrS73tLzUwbn8iS38nK8aBix
n/s+xXa5i3eTX4d7blNERVzgH4Hd7HpELRa/Xcw4wtjPPM2drMPMsiRCBOeUfG9qu/3W7e1JP9Zt
tCWr2DyFlfJZ8QtYmUuvnkW9KTFb3GMm5a8VlkF7rDfL01A7pKyhx6Dl1tSP5ELbC5CG+nFuFA32
ceysgw5Ahj529aMzPKqJCmggqB4DC/frNmzmo6v3065iUaPVGHKW5N3Tldx0h+w+ysOeDHb6J6oO
2jVP7PapDT9SFJ123L+I1dbxfIaxPZ1Z6dunXD0pUYRkawE2+zdLS4kCfvfqgzgOncqmYW35Di1A
mlmpSweahgVN9GtpzA8T0CQvn/FfZKHHZjDe7L7Tj0mDXdBYbdWpFfs5wBwAuAcO8i2VxcUf7+IX
lore7rKpzW14Umx91wtVP+Wj2AjK4LvChuwxtnm9rWIz3hpqPD9F9viIsbeLe6YZnZPJSqhrEOeX
iH6und+UufWfrKQdmPICPoLlgJNYUodvllytUwRZ3+PmCwe3x5bKGB59Devb2K7/NiDemjk2WVT3
97ExQRdWQs1zfFXNMHgzmOfEc71InRhL9BamKl5RLBWc5SnO/R5dk1E4H+YQdUmoBgCH28KTUYSG
8ug5C6w/Qd7Ee7FUjWXpOKAc/Jtv+A5sv4RvjoPelqPChAP3LcO7N9/QzkXrC/4PuwoyDgBfAwHx
pcFzBFHZivedn3TnKQlJufQ8lrKrBQ5kGUe/lsXi9Cjc4BSoCvoz+XA/iKG7xoEOz9zWuELU5Y7u
PMQQylrnJhtAACfTKB1WHgyV3eTjLq3FqyitsuehBYBZt+5V70B7+zUVe/RD4w8D0cd1Vm9IVbHW
/rOFmfwxbJx4S7WJ90oUWCut5E/X2ZJErkB5lPpvYl3xrvy5XCxqnnATLN0mbJeB15uLVehpgO4Y
5rgDvO9b05mxCT05JQdFvmWXd07vodzfIAtVW3uGRUEGoYTYdVJH3Omd1IJknsX+ZtR7585ApvCO
ndhzNGegV/6ejEPtQkMWCyiLXwM69rpUuz+c+A/5fHdJU2z1nvcoruW/fnEa77Pgy3czgRsvSQn1
34QDrRpB4zklgm+uawMzxKYVVpMKoN2o8FnuBHZxXVqfZRMHAnOSji/9OjYk1WKPnAqcQbL0pI+u
tuXe41VLBvGyCAbkFWkoPAX3VXYFcmdSnLfgoqizG13KUXD3R/MOJn55JqfuorU7atsUW4urCPAj
8gMcI3FLATpp4Ts52l27TSy33LgV3gJiUUaCMAiNpboGWLvGim/+/3hYXIsrjWIFiBiu0o/TQZEk
XT5ObrMbEXQ79y2McvTik21TaT0ORNptVvBSQPWuWKe2FVzxOxIHtAaeE7R01JUO421j6hmIlmq+
GSblU5aEmYH+O/RK3NPvs9LOnszxaxGX9uMIKIgCMYuQalpYX+2ui7QPTQLvDD3I9uBoytEPmy02
fT48Bwf/UDzn7/Jh/BRXJnnvNv1qaPluKBwDkQqyJCK2Ppd24Sntp8Ix/VuPW8ktNTa/vpX0f6eE
HNc2mS2FYeD9/P4xiZuizPJwwDJsZIlTUvkVa7RARk9bvg41jnKN1Z+77RLPCtz4seuyM0t4d3Ob
g2VBlszzIR/14uRYGPMSJ3iljwtl7lyDwFFAo1YCb+K2PQyp4ZV2bMPIDtO9gbaRORM7alghaPYA
grS2cZRWyoPA7v5WFw53t9WyovCJ7H/9pcW/Iw4g8a5KRtddqMPvky5zmasIDZN06QPhEv5n9g73
SnNtigSl+GB4LP3qPkySbFMZojjWWRF6yOn8xY8Lt0+D1lm1o3E2Gkc5DsW494s+vIZRip8pSAE1
6P4ZwBOe86brDyH463VmF0Qx6aBurTFTro4517tff6efZBxcVdNJ7fFqENTG3r3to1mLajGXzc4M
UDFtsfZ1FQ118tTU4cQXjoeu7Xokx3Zum94n4W5+a9wUIzDdDI+QFcJ1qLC0WdVNJC5ISDL/raJo
cs+vDSJE29mqu7XoNapD50FPulMcBiOZg6Up5m9b5EqRb6uKaj8Y5bhHOMMbOxT8EGkPUI3PNmib
pF5fIhcSBd0FBW4oYr7SIZfZ2JtOFObaQrmUyuwuL2sU4xFV37rkslZFrvcnraGW7LfD8jXHVbMg
HBXfRvdeQwg9zPTwmihYnScVpeNQG4I7ASz+pam78KumjslvpmUZqP644FruKYN/DsI74v1P0NVO
Vyo85TuUwyYkEjMMd2oU/m9lWuvH/iuc3z9Cu1auSIsrV+DHvqd0zjlCDvwUdtA6AVofZ97tR9uc
vlRDFvcQ24RxxogOOzRSR6RGqyUfqsfeHCSbTuni87A0cT095bkeX9QM7hLiVOGqzUmpIxW6corq
/jc32xKYvfumoPcRXrNZiqA89A4QZmDXgQoPN/Ggz9ioBWa56lx7OONwlOyC0wTqyaVS+w+m8fdT
vjczim1xhWPvxF2gzIp+jOvuENbhSDHkOChFdp0tq9+1oiuOoPS2PrIlQOetbk9J2D3Fw/hsxylV
adw11hRj6vXcI5zr6phGRpDvCArVhBCehlJWu9ZRo14jHgnmcWm63nB3dmEjqkeIoOn4RKycsrpM
M07Oml6OO31op5s+TbsMTdgHaJwUTZz+Loka65BT0tgUSwBguUO7sfIZjhdCjdFclISUoj/i+QQf
wCqiJStqbfOKpHTix+Vv7jADeYR/XXcecS44dSjwI8vv8mZRU4bEm8bgVxSfxYFce3hSZ3M4hHBv
pgJhMCAKFJusGE/jsfza2k5/i3R9XVrOzk14t2FXXOH/Ad6xKe0/S73Ql1UsZbNexXGK7EtvIAA8
TP7aNXEDtf1pGygq7iTg4SLfOCmte9QnLT6GEzIpVqd2Hsj1ddUX+sFURh0e7MrWTRcYHvlEeMhc
GsXYVLWVY7YWfv3NbfjvdRDLIGHDdtM1Lsr7/IFok74sS8Inw6IqZDZ/oC65mNXirqWIKfFS1TkH
fhDj9QO/1hodZ4+GRPyIhWO3GNyhP47CoVEk921ZhRDNUUQ3ITKdG5fYeZ5zRKlMdVXBF/5gzqir
J5kbbEa1R81g+tJSbDnItz7l8dSz1f0UTbpn68W94nfihheVuOUlClWF2xhHPUnvpqHTCA8plUPW
afZVg7oT6r4rUOrYrwyT/tkfQJOMCN16/dJUY5LtDbi8UTnq3mxayjbUsDVwK/SBFKFN+4JK/zar
Tehc9uQ84B6D/HK8bfgxiQvEqZ+m+lJEaLb8+uJLlve7OcCkHrzgQZf57v0Cyy3jidyZUiEyUVK6
HLMHO6jR1TWRputKZukQE3tjcOqLoUXqEWuKU42Q+qGB07oij4NweN0/ZQsBPHNxOI2yXQqM8aAO
1nCIkplymlP9YbZmsuEdNlPJ/AT6XX/MeUj73PiSFWZ0wSj7DgxktJmctEMLKniuKSV7fWqjrmV3
84NsAnQ03NI4EAMHnlJhI28FFe/87IsxJjy4dje1CG4EeNvm/WMYhNrZJf1hx4bY4x87wEtXEme9
CJesZ0Ea5teXUl6qd5fSNpBVo9LOKpsJ6sfHmnJqh5PbzGPdWkTLlLa2HYJHXVfNCFIQaKGY8DfG
dJ+KQYsJNWKubm+3O9K9/R78wkUM7hPKnkzFRSU2efExSGNKynN/XwsgLxrnPxr4QxwMY9uwqt34
de3/kRE5rYq5YtkV9StdG7EZ7rjLo3a0blXSXFodSkkdaPyiffk1quPTr7+4fE/88MUprLsaPiwU
wAzYkO++OE9SUY4995A1m9jeTt1pRPLoiLTapa2iaIcOs1iDI+rXQIjBQizPJgAqlQJ8hN7BiD6C
2Zb6YzLhQu8YezyysgPGvHdtMqCqPSE77gzpeAEmZR0qN4FihBLnaKfpDWxYeQU3votN8hJGEJm7
qauio8pcqjYhwkpcT8iCAh6YO33lj4rncRZgxnHR4wp9bWr7Xo0yZcUXBn+SRP02VIb8MSPOXDhY
uWNmnpHZ0Lbc3TTn9kpU4dYgBr2KpRnxSF/lcXysHbcnmVQ81UsaGxCF4bUVGMhfX2vnXyt9wmAL
5SQe2UVORy4g37w7xDQ3ca9YKMS6JDaMyr0sPhnIcbOs8oe6xBvc0IC/LYNUVV1WEY5xASWwDKhx
K77tk33fbJBbU/JhK7ulQwBZ1jAdcTvJ73PURNa+YnY7Pe3zezk2JZgtYq7ab1nf+xfcYbMQ/1o8
I+KibY9Wl893iSvyNWtO9asReGbRkXureuMOPZV+EwVmiJ5ryOLUbQQ+YUu8243zLXEs3JPkmND9
/0vZeS03kivd+okqory5pacoUt71TUW3egblvX/68xWoEdWavf8d56IRhUQCpNhkFZC5cq1/Rka7
/lvvzP5m5PGxyPI0fQg4LW6aVPEQMxTNMbBg5cqsqXvORPsrb+p4X1EDGdxyZODZFVbjttDgw1WM
yHkeu65l90Isq0p953lyOyQqO70+dsGQX+ej9eyy6bpLFGcgwGYTDAEof3RN66rwXI2QSQfF8WwK
UKIbYFCjz39RAUmcj/T5PHL2ITv0P+4u4L++7xocUl+25ljqXHH5LyJUs8gKxbDTcDOOZnAUprPp
mjJ5Mdq02g2K4mxg6vff7PLJQP7jp2enEwmNyt8XcNY9KqF/WxvoDZvwNS8hL1KPejqdioFcnR8F
3hrFRO9+KJ1sqaVt/8aR8XGsRAyyteS/GsnOBWzuJ9Fp1g/w2e4iVHXxKJoEUKTiFQfNalYE5IqH
ANpuMw3Lk+zBxpxvPQhQVl6fg1CFObho1fykxyVU6wCKEYbK1KW0ocSk7vhqQ9VKElxDNfSRMJfx
NPc4K8VHre5exhL54U6Lf7mD7V6fe73WcoL1+WDmQeR/vYNqVPFCdnuXCFkJzZiXjcatMjeENWjc
nxYCBYj6GT7bXLcgK1t54SItFPtKJfxOzSiNBTB27QWRtjD6EZU7O9HOAySc3anVNy41oXe1gZhB
4ljdDyVUDg1f8r9bxV9x1nd/GUQIFo1LdCGqa2UN9Hy8bnzicabfhlt4YL5PJ0tuyulB1Hq/zBrs
n5v6yQ5lEQWptZDSxBh57CoMAayCarm2vQytSTCoV/3kDQdu9M428gaK8ECyrq3a1O/44Scro26L
p8SCSzttx/wN7Mp7AAvbOzUpe74aWYDUxqFR6ibkjyWDGVf2X75d3iMtVV2DWv0F0THl11JFSAoI
yasPo6jV/7E1IYPy/RtPAT2RH5WDsAez1veClcxG4dYxVX/dln6/sgJ4UobQcBBsqf2TbOD7VU51
GI8bm20TXxpiYKsEuNExMe+lR2+Pwb4s3ce6JNB9acq563lGjeoiUg2fg4gNGAddD/2SICiXcsQK
qo+ri00O9EVEhYpWN6tvA2oB1RESZOOqmRFiHbGVciH8Ao2l87UZIuyWKIIKv/ZRoshkkwqkJ8hi
/0x8PdpVRRhvkA1my1A0ty4PnHvFSaqTbdYq7JvYLSKcSyPVxoPRi+FUjNAQNn5nPBVpmm2SkGN3
k+r6E2oPv3t4EBN1EjuSGsUingTKAWdNztgRu7jjENVwzr4BHVXfyGExDzSf3nwf3wND5BDbcJKX
TfJ5JbuAXIdFUev1Wg4Mw1zkXbNRm+PxDbWkyxTYwkqG52WgXjbUnYIUi4eqWcLsClvTZwh/NDmg
jJwg603m1trCF+NzrntUbapJc+83uXIczObQBCjkwLTTu2tKtnkWFZq+7UbTuxa9AYuPr//w4RtG
db3Ubjld1rtZHWVvVKV200XIQigq9zBqVn8GWYoISKg+q51jc+pUi2whzALEn83zP2nCAY405Fqa
ME7f0+rRbXPzZ9OUFLT1jdh1FIuvIyMnLsr2t+0AUy2SzOiPfdxQ8IyeyQKh3/rgdv7Mfnq5NBwd
69yHMrE+dElw1YdBjmrVbKomyK9Siot5iwjUBYayjDnmXMuG2vWPq4stcEPzulyZNqBEyndxlV6N
wfPett2SQH0KF+lCdTQ454oZ2SYbG3H5WUE0A6/rbC72L37S5TLizjMuNmMgAzGYolxLF2uI9P9x
W5C/+j92m65mAGEl5mc4ts1W+89tNk/vUK+F6q3Blk9rLaiiG7OZT4fzlT2IlYqQKHlBIr9TnGW3
YNtSMIpc9YDxdV/fJKWBpE3vAsGdm1gZ422sKGxfwoKQeCfyK3llzl01G4JkIY1Atb8OS9ugAkmb
LAdm2GTrocxzLZvcoqgYOcEHNXLIhfqW/qxSxrayrW641epe/A+A77z/+7Y1NLlJwlXP9k7T2BgS
G/3zg/H1ajB6L422oMX4eRck+CbtF7IlMfwFWq9tBergy8g06Lu+pqxiE2oFUUF15PbWzP+GikEu
zHR39iFI9Vz3lX6QLrKpePL3uefcyJ4ZxWSNOVTutCK/iWrNvDorAdfzHQQanpt0qM0rqdorTZ/2
ECavq4vpT/sIRXDbhRqVGLXOXRRaPoLZpbFu1Zl2YFTijap0Cplv3bvREU7di6J7UDuoWmXTGUI/
X32zkY1HZmEY21ulBsEh/WKV4GV0i46leBsDA0kwP0MmeO7mqbdU+MU88xcjgqHXhKt4Jr15+lgu
OZSTQjKH8Bmts5Ve1cGbPhTjDi5GFfQv04eSygX7t4qG6YOiN83DoDqrTteH28Cg59rKsObhp5Kv
xUMXaXMbWMWau7dKcKzTxbIY2mwvnZ1koDwCoMVCOp+bNLhrYIE+ysUREE63hldTiDkvB7dW+TCX
m/7z4hnKjStLD8utXDAMIuM49hbgQzzYsK9t6qNuXUv5MVHQeK1EqvWgZlG/EVTbrvpa2A/2YFY3
iTZcqU5mPUgP6mF+/id/OQi4/dcE5zYn2W4+q6QocgXtvTq10W8Cr0+mN4bPwgr7jUWp/1XlxNEt
IL58KT34WzsN9l4tWPH4JyiWpu7tlAzTrlbMaSe7oZFDLZGNyS9bR9und5u/fC36NaCR95zbMO5n
gAKui7nhjUxrOQDU+1ekRpCGhNQhV3EIb6CWDIspbWOI7cL4vrTLbhVPXbK52NgbvmR+7h+kh6ZM
3W1LabwQQExidDE9d7pTWyt9oHBtrzSm8ULihFh5NjlL2VVjgsk2UibAJYIT7CnloZi8cRu6tQJG
qRtOWlkPqwxG4RfF9R6gU/T/yiNz5XaKehUZdRn9PfCHaJPePUAPmS8Jltg72W3iuj4g18G2eR41
5gbK5tMgnOrEeZhoCLHoTeFk5kp22X9z9kqhHPHkDgD4k7Z1BrNlJ8RP97tRanHnVoJ+d0AN/bal
8HAhjdI9VnJoFmGdXCEXf2j80rqVsilzz4b+41YKpwBnOY9J6ZR5rKC47jzWjMb/xzy5plqhlvl/
zft8hc/Xk++Mar3iRrXbn5N177ZZ8QsqimQ1Vbl1DKF7ueYWY6wITJg/YCFckrnV3kUIS18Xue5t
MyrhlR9qiJGptvEMv/ut9KiH/LdjlNXjUCrmdiytEUxtED7oLRT20iP3uivEg5JX05ystVFUT1PY
l6AYOnKLVaRsVG57KBZCmlMAO301p+aZx00pFq++m9cQSlvKkz109ivZYXWpBMNwFymWt1G8dDrI
ZezW9c/LlGagXZahtJxljpdl8mpOnqqVB41bijrW6P4fa0F3/7GWq+TP8y+OtWqF400asUuBod04
Jp79EMTcMeTvnqw3aVm0eeV9AirRaam5Rbo/b0SJ6SxCD0WvcpaXqTieLciofXTzeVR2a2dw56LQ
bg88UOzHyUBgvsybe9lMaQewOEi73cVmTkujJxbogVuZBYUt7mxX9thMC1EgKFxBuvKgghVUSz+/
7z0/fKjC9C3q9OlnV4+Ifqaxeou+qE5MOQ5WciDuQ46kuvI8dWEKM+IQbykZ9V5bjwfpPNNUQnZl
PYcwK4uO54o+eOYVp1TncFV9c6n+oyQOQgpVPX4xzaVrhNUXVj/CeqlE2Q4eC54DSkRJKiwnPxX4
yYsuy+8VD/79YOoFVZFh/xBDJeypffykzE3UU6PgGtkDMgv0rPIIqsK/kQ5tNrPbB5E4ysF8LANg
YW51JbuKklWrXt/G+dKJaiQ2fTIihGPtdyWhciswtJ9ZNhQrAL/TUXE0ybJH2XVhVT+ihtuVHdvv
Fmd40CmdcRfoVbX3TcrXCjfLn/Qoe5MedjDcG2kD8tPunlDqcOCBis3avplSN3gaTKJqjqC8ryj6
Y5ORdDDnLjhNY5tPEtbaFi9N6xC0K4W3j8211DyaJT/WHoKFS4WtNtWQFQUHcQe2IdPLfZxEhX1S
C0Gmh4rJlCLspjrWnJk5o0Q59Wxawz0YW6pFaBUbfG5d6jIq+7U9Xdtq0e3PtvO8sE+VbRGrf3OH
8EkE0HC009a92lYrBZWDs43MgbLLHKSepIsc8HjEw0cY7C8meVXEv/q00G5I/Hm30jOz/ecyKaHf
zZyXjsDjFaJnr64V2FdmO0G7meT+bUhpHVTGSriV3Wy2qQn3liYC3Spt0jnRHXiDyg7i1tlFNqmr
1MfQj3ek1b2zCRgF+z4eOmgdnFSva2/VmV6hmgkXsOizhZTRN4scVqKunn08K25v9Sjtg2U3ntyJ
HSdIL49ypmzwbkqjQxErox657amlivQY9se5qdE+PfiWd61O6rIqjKVZO9qjiOz6Hv3PpT33CqfV
uLemOycYdGhH6YlgzqtWJQ++uZs5OZSOXpJsZVd3qKlQofBZZVr55gujX5VWGm8pXhgeC13521aK
6nceEzrTu/qNOJNNpndSrr06ta5jhVNoKrL4TRcZuS9cKy/7q1VS69HtHIWDdWzv3bBsbhEtBRuU
iex3tk1cKpdMDWl33Yv7K3av2yEjOSqbcEwhgpOXcrTUjfNomFdUSDma1a8+p0mbmAe+LDB3EVXs
rhSeMdIOhGhjlqNzQKPJPxVz43dpts7Vwka3hChJV/vWXITTuocoC8+Rk7NNDltm8DzE6rD/Yrus
YFKiw0FxXscn7XFZYWyFuSkDS98AQviZ5oP/1wh4KQ59630W3lzkTRo9kAN3SPoH7lWRQe47mCAK
u6Gcnj8nNVlOaKy13n3ocs+TXHj8Ni0ojDW3o99GperPUZ4vDFGNr2EScR4jW7jKTXN89Qr2yGFS
W9f/wU2f3dI/3fohMAgfgB6f7c5gZ1dpK14srSGT2lf1s+tw3Cc03L+Xkb/OIQwhBVvWKz/O8t+D
D3FQFA/ihZtyuGoLw6Jc0Y22jmpNB7CMyWHIOgrckdhwqfd129uoTG7DOYatFjPRe2P/mnTfWqBB
Fj0MujJuoE3qDqaattd6URI5qFAfB9IAAC8O6t9BHiw8vaz/tkX9oga5/tJT0L/q0jC4iSJT2djZ
sIuQCdtkpT7+cK13lVwpyTYt36HwMQCay8cfUfFbmv3A+2amhE2Ah5qa+9Lz6rVi9/VO89XstUrU
EyVsFaE/O70TQ/hU6Fb66tURh0i9g+R57hY9+fWOY8ypS7vyCfw5TN3MRoNnfrpo4aqGrfvVS9WJ
GugIHHFsUNwcEqIytcG8GqLCeMnNfjs5tfoAhVx61yj9vUUK7CWkqH0fFq0B33P2pIHLIxhDQjTN
iH1AGhPfOHOja1p0E+aJsctM/a+66lpzIW1Zl3RHg4iR7F0aOVUJLOinSFNJu1xI2om6EFZTNiVi
9mPZQE8Yjq9F8FtwN3826mG8LpOGQqfZ3IoACVpUaslS9uNrPL7/V6/Jdz7WCsd3QwuU50wPUOys
arHTyTXcCQe8uc2JEvLpybkr/cy5K0QCxBaE6kZ25YCWZulCoEB7dfELERgATqOdvHlqZ7TaTd+0
Szkpm+CJcKbpWnGmYquxsz80dtccst7Itzxhx9smaEFH8Yt9Dgwg1S08ue92H4IB9Pnqc95cF33l
vKek2hZdvYNBKH1CuVlZhSjBn/JUqPvOgad6Yo92a09QXFtpn7wmmvpM5aD5d1TcWJzSF5kfqShD
gVrNdK3ZK7n6r6vxc/S/+imd+Qr3W/0Qlu1La0/lfZdGOskYHxp/nfKvLGqItcNNfCqnIr4zRvev
mIzV2ziTGSqIUR/8NhJPo+btpb/tmvbaqF2bX5GZv826i44QAPaAESCU1W+AorgPbd6fKCleo0IT
I/sbKldmGFarepqct1xtYKkOqztqNiyem960MPTAfevbPqNMyk2OiU+1JXvgu3L2150uXfNWp32j
U6mrl+9moJhvRNXz0D0NScN/hy/MleRhmqRtbnwjNA/CL6HjoicHbav+uKoL8hZhbSW7i026JOHU
bNOmnpWKmHaZK0d1AxpL6vuLBMikWYz1QTZqgp798nw5xM3ZqFU60eGpcT6c8iix9lOfrVMvfHf7
Xj3yL3kC2a3PzFzxYZy77A7spaNX7k6OigFh8nAayaPOoxasXpuqMlG1m7u6GUG8rMAvHdhZ8sQH
Hh3SLDbYQc0rz69BldP7uVf2LeQt8UG6jhYgcQR80XMIjH4Zk3MX1KBtfBEXK3MuAeC4oC0V7uY7
2S3rPDi2Vv7sT3A8LaH4p5qm9dSDHPWCOtlnZsI2WQ5bBuTj5MJu5ahetsEGJEKyDitNX1herN6E
qn1v+qH3mvaevRR8128dCha3kdKGFKu1+rEem4Ki6Lx4clAfYY+aT78NjobyRwIe8Mv0ggPiLWQ4
H9MVj284xTzF2tJCcFQVvyYlDKxr8BcwqwGAe9a7ClHXMObGOHeBjpkbuK3ERo4alTWsIktMOzna
mYpDDYxG/f/sXNTNa54F1Y0+ZMPzAA1SYdZA7kvDe2TDuuhVDnrUFpa7CQjwicIcELQzq5FWUuud
+gpYSPaGL1HplEugfeVBjsKqtEPGJ32A56G61zn5S3MYatpVEHOglJOEyLL1pCjUfM5L5lrK49bt
0Ekckvs4CkhoKQp6GVaQEnqbXtqsHO7Pcac0G6AmcPudPGOKYvzDN09fhlAf7q04eJgKR73SskRb
EdLK71211FYQveb3FM98XEmbHJV+dZ0UX0YvfqoZiFXgBHvPEyqVfK09wwLQqc8oRRCIk7hb0qLN
8sswPPfqdT1ruvC/Am07cjQ16JW+DLLHobFObdu4p8poskdRpOEqg+F+KwdLdYr2yUDMUY6O0AHt
OxvJCrPtI1QjbWeTKPnDBCL+IE1Km31c+Z7b5Gc/vUkUm28+Q//Js891dQdogK9/9aiHvYbGclMA
c87jDXhh7U1o3aGL7OIxGDKV8s6pWWZBqL21gsrKclQREy98/y7JlRc5XfMQ4Cpiu+bcRbQ7L0S/
RDciOcSTbryosb3uCz15JNNj3I7x9CSf9c4Y6jstzglIz15yklvb8UGO/nuS9EqBpkOVzn30E27h
Cptv5xl5MRstiOWzhR6IeGdrGkAaIBln22UOurMK6OSLu7yUEA6gItCiXfryyuF5si5S9HtsHnTh
yuuAG8nGma9K6OymtND3X0ZLClnajfRxbegJU2OMlvDBNufJGgnX6Rdw5H6b5e59USgrkrJCjGsL
PlAKHV3E2ufGtKldhdqq3HJ/HAiepSqpT+gCF7WZjztb5CidYZPO54Gg5cfeO/MN7HNEDhdt0Z/6
q8viFBOyEDJuc8E19Ipnr3nSZSbZg5+tFgPAury0ocMsPAr9PozFBmG6hLdJ/QkRHiVGy4ZmZpMc
feMoO9J89qiack89mUFp3z+uWQkPziLtzN/kmaOdnCEbsh4M2Hy6yzKEXuL7WnXrdyvThFXssthl
NicgwLxGoy8uNoeC0pN8v3Vm3/c2abIWPNBa5hUpGmju49q7iXwHPtw51Wg4pTiaprg7pxpB7xXr
bxOq1rmJ7ST9PmGeLtewQVCvQXPWa/kC0vb5KnbEdibiTjvm+0hTzU1UeM2xTPzXELj37tzLs/ZY
z43syiZ0+DblMSvLgdJsjTl+oZsEtNVZh0nV06WRDR9zDD1kpJzXgJmX+1Wk/LDyno9PribXCAO3
PAQJ8il/vt6lW5swO1BP4CAWoy1Nw0Hrfn67HtQh58YnrnJ058Yax7+LkW/JZfDiK91AaLrLBpgg
dSXMlzZ5dfHrW8fceFOSLy4LX/zO00KosCYOxLLXi/iZUmWgxmIsHsLcv6bUuDn5blI8NBnUUZoC
SYIclLaueJwmIMNnh8GhwsRXxYYKrvyhsbL+FlrVlRw8z+nzdkmKF6bkeUU3DsQxTONnOSgn+QoE
0Er12sBptTMCvb65xMspfHsbaxviKUs0N+e4eldbZ5v0lWF1OeHT95u9+cdfup4D9p+2y0vJ0dR1
zmt/8dVR/2vTm7BEMSuD7D9YIgV0J7syqCOjP7MJioHw+hzVoar33JUeMhrE4fY86dsal+DRPAnx
43+tkcgX/XNJGUmyrPLrkrMHkN/w+s8lv7yt+V12k/HDLdlant/ptzc+v0u5xvldzkt++8O/Lfel
+/kOz2/48w+Wn0E3qHAm2MFPu8u3VuOYN0pD3amPksjGFqZYyz2j0lneXZz9JcekxcoVE+HN3gEV
zP4ULab8mI/AH528LZZVNkaQcATteUNaEgFcp00QLHmwLv2K2J0s8MoaDaIDtRnQ5cooD4n5RvVF
B0G2HJE+0rtpxnTJdjWedZ3+mSIv4eOfNqSGykUyLybnuUN+jCeto1TDVo+JZl+FeuPdOUFIQ3XE
TklLRGE+bUPCFr5A+WwtXeQASHEDknhQ93algAE2vfxQeMV4lC6BS6CwzMKF3ugIg84r6Q2HBigX
fl1MQ052Awpxm9K7nDVaSHaXaly4KKzO/cm89wUQRFdkNzLBZE7jo+zJ5NNnT44pNUwEs6dMBs29
MtOzmz89z0mrLrlv1MWQUpCedOOP0DXCValM4CJA3HOUCB+Tzvtqj6MYDtYpPgKri051CsuLp1DS
IrQ6OslGjYP4fCWanJR7YxZLtSD9tbj4xKIsd26q/5TOfSnATcpLoIcgmoN49cV2mQZicll3/DwU
S2WGEEl3UEhf5pOnXlFKC4ljlCr6UvanGlxiThIiBTDM+Jf++fLTKGeefZIad9m/+JzXkP0vy7te
u+MP5+RyeUlHuERTavKYHVgOSslp/K5Re3az//SzVCHGQjl/nSTe2YWigzg8T0lCm/2TmLwcnKfa
z/UI/wy1acgeLPGhEw+aftdwWjhVBVUUfQoCoNe0kzR58Oed0mpqt22AJrIcGOdReSUbMDK/qWX9
WEOa5KyhgctPCUBLNlTQnKfKNQeBXp8rBMzjckSu15Sxf5yqg5wqFzm/pdIz16aBxBf7YUjU9T7c
+E6XAA2HzVza4GyJrxVTH+sPHzV+jSPktqpKC3a6mkNmTi3fzaWh3A/Yb/N2sciroHACUkrDY5uN
1v4yKO2dSk2I2c+FWQLuILtZI5DRLJHfbk+p26OuZiaZu6ip39nYnR8aW1dTjrEdJldlNEsqeXpu
wq2yrxRO5tvasqk3c83n3gFyHQfqk1KrlIZ9Nt58VTjjLz1U/O03u+xWI9y98RAvRa74I2Qtn/Nz
F7RMnSv87tlPO8SoZUkiNa/iGKNYAe6ZCkU998IeaWVc9AiS5Nl2aZwmtdbch9ul3bgVqcMtMMbg
oTLt4CFFQGStsmlbS5t06IetJgm6+ZPHBUmqnwRDlvLBI592OgoRN58m+QSQJkuZuGmTKZGu0gT7
xPL8tPmcJJ9ul0k+HhoyMYuGu8MV+b3pgeSxvizRtdqpRjA96HqqHRye0ItK1VDe7pP6ECPqcyOd
BZpca7WxIX3xmRsERnuDQub+7Jv2hLLbSM3BwrJUb3oNQF/rqmm6t4iCWGOVlk5+sn0PJQezaFcW
WErI5OF40xbSmgjA0o0YcCJMdDqPdyJKV9E88i9/uUo3+8ckr5aBPkwowoWKsdHMxHPB3TQA5Ic2
Xp/7wirHm6lAQmxOAukd2DiwsR8u0mhlrlgbMEYtyyior6PRqK7z+apU6vegd93NxS4HhZFH0M3G
I7VbfUDQzioXul2aL1OWOZtYd/sNmFjjxaeIc2HWYjy6Ya/uXZfqnsQlRhTpwiRvm1innLDETC4R
/hIQZud5Qe57Qtk6FEq97XUzfvT8dxNuamUpgZsE5+ICfiDAnhLaKa/Yi/cbGA1+qjb0ZiCYrJoD
T292fbAme4ySTUGlkURgyK3Zp01u9kgjpKsJOYwrROmPke0WP+ERVEkJaPGTpo9sSLvQ5stQDlt9
rNB7SursQDRv3Da1btxoqa+vUp8Ea9fNDCCVkf4kvXwKIv1RhQrkrq00KuWyxuKJSije9s0KkqLO
P2rO0L84t+fzN8Tux96GzlGeu+Wcht/VJpwP65c5eaH0L+6JONi00LrCP0VJOl1bIfXIcEN28AB1
9YOasoWwvWbZGOWDEop6Th0wVgp9OeoVZUNtE11VggqN2CvuBPDHuw6CVPLdqDrObzIilk25cWAt
5dsxB4ih685M9rJrQXIiJ4Vj0jwURrGTZuh/PiZpHLSv2yiGpTXRkT814FFCj+B+DPPgvrS6aVP2
1CFJm2zCRItgvTbiXVSrEcL0TnJleIN7lDMiF55McvrrGMB5vPRBZu50Eejwr7OobHQ30FZVwYPi
YmsS9e+p86wrXRSopnQiXauByPl2pnB4EEeHsy8iN0aRnriWNmJ3sBxc+tI4TFqMXmQRUsQHD9DX
Nb55ym6Q8nTNd5PlrdLhR20U7eELXM8L44O0yW+i/AKa7RMlMMnC1cagWKdGuiYs05ODLLPbqbIa
mEfA1n/+NOVPcFLLj1+q7NpZbm0CYHCuEburuNZ2oYVcRRpU+oYip/GH4z7BeZW8FVkS7whVfpiz
6Kl1Wm5vFfQFjkp8NNXu4VGAuWdS/b09d7tWcU9gN3fSo+lumoqCHTJL/CFD99G08xVCWXDin42w
T+6suFv3mdi23cZxauMvu39uuNsT7pyyGz+rsh92JhAV1PRrVRmy9aD9pQ5GdZSNwr72fBV4IlxZ
WjrzKibNoU/6jbxfypugvGnKe2zlETZHamoTVR2HLeDQo9N5RxgX2ezClD13Lk0/d7NM6ZcldL5r
ORAWBnU78lINtRaOqmkve0jYf53rUjp97bTein2S+aN1K2MJHyiYjUCIe1I0v3OhmD8Gj+0n1Nyo
d6UZkIPQSRZyQqS23sKxEkiEWxPolmhUJLS8Y8KpIqDY7qM71oIUP2LW51FBdvLOqTTqZmaTVSjH
i+lzUjh7iR7tRU2Iv3I19JC86MWaejjtsfXN4DBG2bSAElZ7dGsnv/VUZy8HRYtJ1EhzDI19L01s
AH+XRhYfZc9tIMVnyiFL1HDlcNNdpkFbdO/UZk5qYhwK3o+KNGTnLMdQ5eEQ87weKhSGrSTOgNaU
P+WWXgcfuOxme9XBDp+A45bg7aRH324xzql82Q8aIkWRX4TLM8JbjpCwpPYbzEjig0fhJ9zuGxFW
gI7Teml3qfdr1vDUtNb+7dUKCBfDzklklaQ/P32zsqqXPPBc6QtK2XwqVGKYWd1A+kSWHTjTnqhK
94McA8Atf+xu1SKm0DJz/Z0d+fZNbaYZCKqsu/Opjz0aYLQWEmmFMEh31DN4bmV9gOzKUQnLkl0f
hqXFUBvlMewAV5R6XG2U0Ibzou21u4mYIRJeYfae+/WVZfjGy3/ySAMLVsmpg8SNRO4p6V/4APQj
jzpwATIKDhGoQKUCJPs5Zj5oz9LlHFDXg+Bj1ApJdzYoQ0FzNGeKK565lkUdE7UWD102bSDgMl5M
4fuUNSC4E81dKJSdFdSYDhnwr5MMI/Ue6kb9MmlA00dJqErSbL7eng2qKPbSbhVYEf1SVP/uI+H+
zzhRUmOWdIfM+tt8NBIEda7zcJENN0FJQxXOqahV/wpO1sReSFtFOYTR5/3x4uYphXFKhms5Ls1+
7/Y3veEE10My7c6zpW0cam1fe8HbxVdeGZoybKuYSvYvzjZaKmujhbrxsqj0dsm/rSjmCdZpNA6o
EvNqshGt9jykEIsmaro7/4WqGjoLIC7ZTjHnT8joUmehmc4f47J//gQhav0Y/9I3/pP/ef3sFwXd
EPzF4bU5E2cHmM9XsvvNpudI1IbuWG4uA2IcCeSGyyGFU51tXLcH6PGgGiVZJBPo/cmem0QJlFUK
2/NSdkc5LC9rADgIQXnGtsri/lS13ccUOWo4bwX0kDDu+Oq2IzvwWrW3Nfy5oCIr9Tg1fObSPJGB
XtdF6Z69COs/tXGikBSclHtVJAfp1UVFBgu0OiKD5BaroEvq5WTbxq0dpOZtV3vaNQRMKO9iMmeT
tFdeuu3rpD1Ku2wKuGmW3jA0W1LCFNqG7bRBCgRK47qK0YYc6jtvLmu82OIhre/SuZG2uqYAQrrI
Jk7ibunGPgUqrijt0yy++FiGDQx2Wq3ChzzoByNAEdyL8v4ZdYjnMjfs30VCLRXChm//1bXo7WfF
yuzftd4Qqm0+XAVquF9WTYXTPc+u+bxq9e9Vi6b3UO/MlxaQBwBnpr5yqi5bl0XOnnW25WPY7KD5
Hin6/8cG6QNxM+FsjdlDuskmLAcKWJXiVNq+c2ukgTgMeXw/TIazieKsgJnaV4+plWsgBOcreIrO
XW/svaWhZvBIzgMXP+kiu2MUigXH/WF7WUAOFK0/jYt25jOIPO1wmXu+ml8jmUvUO03fkPzRDjZR
qLHvQWCjJn2dQxe8H0R3pbp2dk9tUXZPCaJPlkPzlrIrBzQdvrfWKIq9tLHtye4T7cDZkCf23IHn
AoZy9EI4JkHaB+23p630NlHWclhOSFXlXlO94Vqu4eWQS8Ljvbm8MqK641YbYlLv8xuRk3yTkqVc
NOPuYlNrfdFrVXSlesFj0OvTsTLBzizkZakmy3JAsUIvJ4Dy0gaKluDATGw8CPUoTbE2wGsnL6Na
sXfe/2PsvJbjRpZu/USIgDe3bdndtBIlUrpBzEgz8N7j6c+HbErgcM/8cW4qKrOyqmlhMleuNYef
EalV7xobfU4aIaEyNFB1663zHM7jvQx25433UUF9AGblS5WmCBqIz66CvRolDpqO5Csl/ZfHZn+h
4dHYSKYw8rv+4mfcr40gTm9HJbRv9eXiRN+X9c70897bORFKoRLyb3Grr6a8oM8Lk85ynAz9MnPp
uUKZzr7XUiRpLDTt4SUhVREOUXHbVuN3dfTSAgYiVgMeDM6Sufi9KlZkq+0pCjMo/5BseDRzA4x/
mM3fqxbgr67p6X3aNspN1Suti6oVme4NkE20VA3HvXO8v96MToMv1rbTB3ipDyiUFbeyIC6ZzUX8
d1+FBvckZ1J27lB1W8U3nmiP3+hW7T1QpCTLaQ3DgadXGnXAh91MBYTUtldX2xoSjENqJdajHQzW
owd52MHMvGoLiyxioC6iEbd+5fGutpggCeO7XB2OehrQq2MYp2jROpGhEWETI45oyOiN09XMRd5E
JVqcleicgI9EeaJyt5IW69vaPkV+82z6SuvvJEEWVd9nlb/mGFbKT8A1yk3dzPpXVHp96iOm+uQt
rKxoBOR3dOfCKeU3wVFVa9qBZl7WM9P6OXENPUAdrDkvMQ2WvqFeeE5pb3neVA+RDuEI9MLn/vew
mvYEI2jLcwOvc8t0jdEyeN8KN/7qDAYPiFQALo3I4oy+izgOXFvWxau/Ue5Fn2Ax0H8NjlE1oLfD
j0nrm+Sr2wX20Y0Mjy4h1/viaumDUwf9nx7qa3CtJuNjhRTuxXdR8XBoh/4z2Mt64EGV7MytdSmc
caRoBAkmeIKBFkwLMun2W95PgAQWY3X3dvMWsPp8ZaRNNkya7YdgOsbLGQ6aVIniCxUJp751fVgq
ZBAnsML4QprI5GXQaJdsvAamaAaZnNX5hTxJ8MlPo7/UCR5SsebldZ4eCC3v5yfxDH2vXqLYe5Wl
a1DMC1s8oTa/7omMnEpYHZQ34pMh1poTte/oXizV9ux7XyugOVle+XPVcG6QBXvJnObojj7d1S11
xwdreQIDL20exawXn8zm5BXkmk7mrbYfIjN0HtCYa080JMH0Q9D1jAmlr52TT6js/o6TmWsYjyGs
5AAsf+2fnRhqrxjIhhH0W1KxyDbsigY5FX+R+xKRL5nZBupYG5lSLHoew4csypGzcgNzpvHopxmr
2i00A1Z7LNxC21ncdPYCsPEay7/P5+mtL2zp/3J992UO/fQu4Q36yGVqacig8TrpCh4Im+JPsewu
9KFmd+Dh3Ex+D7ZLDxEacJW7d8uxHmZox85QH2sIuFZz82oqrfU5paV7ql3jyV6sPkydLdQTgLgW
s24VC/XY4S7vx2YLf1B1yLjtx1vfRSuWO5R3smrLeRqTyHlqMgUkst3fR2aLK4ich4rLoawli8vj
PeniJsmP6xm8OqQImlWfSYJ/nZLOewACCfn2wrstBNyJmELLnfOLlxBh3JaBLOqwnxdSblmIg0Fd
kBzqde8aLPsXfm8n93lNtfST6tc6FJ5p691Wvu7xgspMNxUA+Ll1825Vl0CJcTSup17u6TuJluFd
pNhw5ZFZ6Yrkerb4ZHOzfEpHgQGBuHPkdMmdS3fIjTMBa1ssQ0kSOESY5bBjUX1Z7GCkngP7VgMf
AStrYE9i9J0Zw8JFF3wMDHzdfJ3KnoJLXeUgdqYUtOnoM/rIdBbRC2QelNAcb6uuG2/zMFfyXau2
KMOIo/LseAOqsb8GAavOus0ar2shf6fLdss3rX06IZIhpizICeg+VX5VPCBw4z20uvpsQyBytpH3
eZBhamIYMfXkBFHXm0v8vZmRB+u40n9YaDz9OSS9c179v8+47lwO4m9op8AjkUT3JBPL3Wyayhcn
zGHsQKLMt2rlC020d31nzY9lmfPgMUU+MKsMwk56Ju0hs3luSZsn6FTqUzUOxbFzYu25LvWfEkHb
IeJxdfYaZh7kWVphXOwsbEgP2I55U/teA+/6QrvyjmKlHxBXvdrXNQcw+Fm8Qs4isw8+22lImIee
t3t30BxDQVN5MWwKlGKOcWv9qSyMKDK4C1VKJKwpYvdNR+MBatrvfA76FOii+tV8RNf7T9lSjg61
CZnKPl0fvpojXJJi5f5w34wdwtJNqT22dADvmsJPKIj4C4YJwRwaJ6s/rFAJ2n09ThufxuN7CbYm
VXsEv81PtIisY5n56qMsQAjCvz5vY1sxZUHNuPq7ikHRg13GlB2zRtXB3eXKKYrjR8DiJQpabg4e
bhm4oCU7ZJG1nSoryD2N91Y5TffGVJ7zER7H0Am+T2GChtmiF5g5bnWjetNt7gewl4kPrNibkOC0
CMtmmd/TebRA68bQGm+7MnxtKPrcWaBbn/0SaKIx08NTxXP/HI2TfSwyJ9/Jao7KwZ2e+n/IYsUF
8lZToj80mHIedMWmgX4ZYLs0d3RoldAY/VqQ2VhP+U088b8MsVaPFMKyHI6KfTtz82xgCDI33XWc
w6PiICIMRMC66+JXnT479D7gj7m4y3C1HXuA4F0csnT1jmlHo18879751hiZjR18Drmu70UsYdVS
WM1VRUFmswq90YbkOeO/SS1kat2jpazBoLUIMaznxOoEF5sLU3Q3V9llVucMfIJbnMK+2M1NVPG4
syxUs4mwBopfB9MBQu1pdrPTVCTOJPvVZ7QeISyV6ve0hy35sKxOnFtkK5AFLPNPkzY9KxTtviWO
ZuyHZOkbHTDJj/Ny6FV0xPXBBT6dZIeUk/cpn61jm7jzpV4Gma2DNajwGYl9nXb6cIgGPTrlaTkr
W1nh6j5Um4X28eJIfEezxwVhNrbWTf7VsJPpZKcTGf6FMiEtfarmQ+IAGFB5VRBn1WS3VmH5l3EJ
+RAnptVZ6Vax+/JSZu6pKa3uK4jC/kaJlpagxuy/6aDSXR44/hgAaO5btVYWohDjE7+KHx4yIn9k
bcEtIRzTR8pHGzVvoHTSc+gkqTMdr1ic1ZaqqtRXxQdvx7wLgvj2fZEyRveuHqEek/S8JOoDXqw2
9B8V28ZwtK1hw2YcJP70uVCb+UKfLTzhqvcaR2PyAHDDukxofCO4V7dfyQ9EJ8ULuBUsZgJXzKGm
mwMwe2puLXcyDum1cUoNoDrN2ptsEdgRn8yyTHsJTA+R2BDgbzQgK7e3/PFrmg352TQHnjZQ4Rxu
Fd89VqbnwuBVAZrQEd4za8V7CvyRb4eeVuluVUARbNxmQH1z6X1tozC5gTn7G13gD6njG9RCZ/4S
5zKybzX0CpzJh7Miiuv8wG0i3OkLmXNZGPVGDelGsuZW/zL585u5rva9296KKatiqi1tM11hJ/Hf
NEFUtD3k/o2l6PMuzGnbdN1sgB0jj+FzoKmziIw/x8itH7S8S176m3GYixdbM5W9ytPyzjJ/zE7S
PQrBBChWmovM+SCWDC0J/LM+gBRffSigleglIjHieK31JAtpMEChF8TGleBCFsK6tjZ1OMwITEB6
YaVcFYPQfBxjL6SHlnbvwCqjL8CyoPldfEEQjKCPfq3KTHyFr9DT4GhHf7bGR67M06Pb6MN2Gufx
ID4ZyPV1pzqco01Il9aj+NyfvYlkVWjO9PJbmn5qCvXg+2bfbsS3Dlnp1de4NbjvtMMH/1A78E+i
/1XBLYR47lHa/8tmfoJZFFJJP1ORh3LCOzBEyT7wKFsoQRrd1c0YXgfV0KJzm0QkEPO6P+SZmn6e
88LeqJQZ/vSUaO9zZ/7bc4y7dvTi+6wyTW42kAxULp3kVCrbm5j64V2sF+m2b8N8Z3u8g9hyxwsM
4GIynajRmDxan+kume7FJYPL386Z5nW0xt3pfkDT6WaKjGSGUbOLB17HTOUhblvlYXTC1yiP0b9Z
LPGHeWKfY95h0eorjJ1qhUPCL8+t4U4FADM3VZ/A9v1sQHfzmEXjfWqN2k1YIbMrw7Ro7a7mdRYW
L7nHG/TqlzDwY87S1nBBJ3x+aEIuUG7M1SipzPlBfIUezQ+hOz01MESc4yXs6m8q8nhqCPygS+6z
1nVOSdDe63WcwtKFix+wSg/H/AzhEXWy9qBplfKESJP/hAAVsA9d+y6W+LMqMqGKdfzt2NAns7X6
sd+qVd4fJaZHuvmhp+GZG4f72bQQDo3DTDuYk1++xlN3KCi6/xkqaBvYkTnfK55X39FerGzljT/p
3U2iWFw8FjJ9VN2yc5dm3YUGlNdAQQopM0fjjyJWT40UTdMZpmooLX+2UUrtya+Cr1psarsJCM9D
0lndzdyXJtqiEeTOo/GlMU2oxqRogppNfG41J+QfZCkpeBM5L7GHRa+kXFQ9xdcvMaJhIr4kIfsl
5wBotvfl7GcnKUtHWnrv8jpzmVIlexSX3fn6sa5DtOmcCC41dwzOc2SZ93I/1gL9s02r8klKU/rS
pSF+GwKoo1HZCL5UA2g/bch2aGcilMkDH0nGtgDbqRuvZmzAfJzFP3uDxFcbZMlzraC1FoDfPGXx
HOxKi9eVnNIoj/GZpZ7/fSpLMiB9He9B+DxUtKe/A0Qt0CgBVInPLNVip2gxSm//XJjcB6Np/dM0
JvM5rNr5TOmhyTbDYl+nnoHmtB2H/eaqcltp5DI7BHsGjeL2vm24SdCi/z8m7V9XCV0RvJWwZReY
BRfMYXfoRdGqXB6k8mWQmQzZom0FyoOWdrtBHTNpf1x543kaOstMX/i2ZFZBHUFBd6GVF6cwcflV
z09yQqwRjMy0S51S2/VOGdqUFMPhAXUQcgtGp+z7uhmQzMInQ65OExza0XCkeXCKoPIrfuRNkp8k
LqhURCxISd1VZm8eA29+LOzye6Pl/G/SFfmFfuDvBVkCIBAinOihZRQH4xGuUP2B8pi1U8LIeAZZ
ALdDFg/HodeoNHdxSPLUG77LLKfn/DpbfeXqMxpyA5aCnm5Xak9eMt7zCtC8eD6F/t5BgE1MyFlQ
601iSOEyq3kpweZAd5r1qG9gGv5WcxL3q9dm5QPZvp+ypzZsLnW1a+8kCGLJGFEhropiNlr3OQN0
H+qlct+OevwYT2p2bvXmFeRf5/I3m/uA/wzzJlB67+ypOQLoHlXFE9qfRxoVqNSTKjt4cbngVTTt
2Vy0plwjTbaymoeqdZ8H6pNY1w33qdv0z6GXFXsE1Ya9iczaYwdu55DR/zz54QMoJFDNsXesQfI/
lMugz1F4A1VgAWsoZpZD4UKGtHww1Hg8Nb36urqq3PNOqWZ8t6u02E1mlEBcXlWfbTCn96mm3TZU
7j+Lq/cn2FBdNzx7bRqBMUEcqWrOMsxK2JwRjXgzxQdnv33kxRzalDw+u3X5MtRqfwBc1Gy7TBkf
oSOYHusp+5KXmsc5CHEtd75uH0Dnz+WDEBnKGoXlMtFPsmFedl39bB0y3zuvobKdykm9I7tJZhYk
y9bpghquvthA8jkL6kuFDjxtM00C9wM+Ho7q64KYrgo27BottkPetNcBTArGp7PQRvKhy+CdlyaF
FfyzLvSBCcsXfPzywqMlgCke0aDI+KAGQbbZqFyuRHa/mVqyd2WW0LGXT4+VU9McmOukxW36iTdI
bod3VpnfhKo7Ppb+ND3KrPD7l3rmQetabSxmmoqtVDFe7G55JCqtLzkt4w+TrvwlbnUm3whwwtjP
5jjttTyMdyJ6nsMZdkNX6TdRNY/1EtDbuoDw1jexrkLo4VI/kB1QTn8Ta3LqX6LnvxehQ9kGU3uD
huhwpm16OPu6FmQbrRuHcxsEb06vH0jux9EnQwnTCzBOOmADey42MlV8MEgIr7yG9VSd0uVpseyf
KXP1CDeVy99IBMhsrmbu2JPLDdBunpH0CG9lcM3xbSYmGdD6FFfB0V/80JOlDS9STDswPNzdzPhM
3+sJIENwGWBR3bRIHz8Wnf/q0r35GmnWdPSHgn/b1osQMtDbDRIZ4X2kJu3XCgAI5dfo1S286TKG
YQvGmV0evAe73gWEO0Xhs4GYx27Sx/4yjwXVsmWmLsPq+2BmmuWVG1lmv2vm+mbmfaPJ24dEKUse
H6rsRzPGW92cxu9k0uJ9YblgdNTkODlcMNJOMXlKBqcQN0H/nLSA97oM7r3rKuq+nzIbIZ9lUVza
EN0nqZXd+2CeEJG14ro6ugOV1HXQTPe9KQuK27akxyAwXOMcMI2IJzt8QVP1dwwE9gfguedGbYcv
RQGCZ4ydFllcoz77C/NXGf+cXTv5Gjte8DAO8wK5qYwXY+6GY2bk3r7VYm5F8OiRR3SCx7rYNbU3
PXRTFj42yxDbk3ZIlDbfik+iZEHt45dqVAqU4xb5QC01lTOSC/S/cI7X5QmX7VjbmXWdn72toMoF
Xy5Ic158xzd8udh5OxXHIWv/CAA4wTJpHqWgJsWytb72e3Fe/j+0ZVjDYp77LjM7xT+nan3Tu9bP
cKE+ipehbMoffDHJSZ4Zht+PEL/9EiXxElFW+bmtzAaGypw+bEepLfBnczpvEje07rwpU3d6kFmA
1skwiU8GCbSW6N7NbuoQlKj43++FWPsI9vPnf2/VUD6o7Uw/rAcHJkWicY7hiZ3VW9Lsb4M1ljdj
YaMk99vl/J6JTzb4bqbdLnrmDdCzEzen+HZSj+1VMBS0NzKioKwXUwaoSsmByhROqvF2jG6vRqG+
RUTm9ALdBxAzSMcAEiXdX0Vyceyq/okqibkxY2f85AzacPT9yDpNpls8+Fxad5BFh98NpznJnjSu
npKy4j8dgmNEBf+quqn/5HEx/pQY7s+cDNRFXBYJ5XvXdk+u6Sjp1rdhO2p6K9pXYxM/6fafgIvV
J73u/T1o9nYnps0jMOkLIzlFne4/RXe8ZlhPyTIfh1y5aK15VEYfTGkdvQzxzENgM3CtKftu6wWa
dQamjwYOlzU4+xQeq7sKlZqkuvRaTQE5cR98yDDOXtHn57KtD5almSc/Q9tD1fzypEGwuC16ZM0h
Y4nvVEh0J++msanlmE69z5Z6LMDgFvk+11m04KMWaBDtD9HyXijDvLwXrubqC5qHqUzC65q2RMEf
QBF2jf23rZWX25cyXLJI4cVTnHvHU1zuLeQM6cqKzfw2nkMEdJUgT3cyTReb3AF5uvwsEXZUF7e5
RMjidRs6ACfNUv4Y4ADog+SHNrQanQdT8hBUbnSpQ5hS28zOX3pPf5A3FVgBXx3+zL5EcQ44N4h5
WbDM9rZGA2ynpVP/MgXcSqDEq+78SelfcivYdP1gf+mt2n/o+umbRBlm493EDnR5YlokCsjUe+5J
zD4B8ORo5dPktDRXTt41ivJxfbDbEBk2GNVicrInuzXj+7wKor0yF9YXnh/Bo5Zj/tdYPXMjtv52
4+lLVbv1ax1BzKaUWXrdrY6qcSJdFd/zJPy2u9YjZBGdoFh2ZykcJBHvCHP5kuRZ/DyYc3iystg6
1BZ3v2yGLNXK+z/LDvoCp+qtew1KzbsELnJggCw0/DeqeVB8ny3V3OtWWZ8dt/ZuxjGh6SvV9V01
mf1D2vXKsQigje8gxL21E3I6HgiXp8zzDeSFdf/FSeofIMeqv0Ig/FdqoVGlpNcZ0dkIJgWZpGmA
KNoZ6BBPxstqKrzk+XM7n2Rx9bdL7H/61oX1uEbTINQJSQTKKeuCBPsl9A/NgACN3yPLLgP/YeG9
PT4obpTfiSFuO1cyFTo6iDOazNWPa2wIEONeAlHc03ejVzmwPy/R4tS1KDzVSdyjG623kbHlbnWH
Xqf1NSji5jYKTG0zkZH9mhq0w9lGD7HusurBYrYv49k7ymrU1u4m4LpxkdXGcdGEcvXHxuso04dF
cpM4e89J7OFKJi2M0kmjhzD909lEg/1GXDoNYXuvpRk2T/L+NihrJA206KmvquipM0rkXzxQLoux
uPn5RU8JlCEx5J73qz+3yieSp85FXDLMCuygSmPEJ9kkPt7tkFZoTfOwnmZQ3tsPvW4DI/31CfzM
8yPKIOWWKikN1XEKvmpJt81D6u5jdLv2PvQMnx3Ugx+noKetE4pPiZgsaoTp4OonMRXeZM+GCj1g
CUfjrV/SJw5byM/WqcKTPOvLII/+i9+0+fWsLpn99mdDR2tb7N6Yi6aGDHODxMa/mYEZ67zbubSt
LcEf4v7NN1v0hFyjZTl2S30PyhBlz+VD1AK6mgodkt1ao+Et0t7GY4wapBR4rsWetQIkBZ+rzLZU
dxLL96ztv5WB1Mw8wTngnooooE6O3OpmWFTOutEDRNjWvXEn9jQ67UYbQPJolMC5Zf9aEFNCks0Y
5OCd+zq92LzgXtkDg696M8Il8I5eUHgI0UFFawlWuoNwDsqgWXXSL2rB86EYo2pDF319V6s1EpVe
oZ0KHssfusj5otcwoNZJw13FMq+WrP22ZG2JFGQbJLHXSGmI/R1ZR5m9B5Di7aU9GWmum6mJxgdp
TDbSoTp4RujtZNHOsuwTbGCydh0WrV1DhxN2hmUX/skeFWM7+tw3PMJBUm6km9wz8wuyqN+5KH/u
EkOhQa95G3hwpJjQ3H1wS0AeaOom9tvmsMbLTIJhYx4OtpaeBz+/QGXJL3bNNKny56DLuGairump
1ZaklGy6xsuUbiz/jXHeauFXI8lWQcYZJH12gZYDzHFsNc9NpC3iC1kew7TDitd7FARlSoVr47R2
y7MSOIVk0xR9hVr9Qp2kLQO5719MS7/plRQNCFmahM62mYt5oeFH7rga/WknDYUGOniPhvnj2k8o
llr+uHa6S2EsKH5eK2LW/0b+xz45hWJLp7n6hiyGe4ic1gHuYTgAOJh1SeTe9STh8iDNzqt/qKxu
3gx6NxwMFbZ/Cb46JUhbTlj2kQzKQJT8OjT3SCmZKknezMkows92uaX0R2f7YrZIB0E16E3qTW0n
f+XA4O5lodF904BDv90CgQ5R8Q2iIUHeJgzug85UP6WIoW3IQKCjUCXap3pZCNXqtl4siXDNSd+l
uY+6DzqX2VLZ2QC/VR/7MXW3ddqP1+SN3ehfkgAteEm+2INGCiPT+71aGdXumssBxQQ5pFefII8j
HV3o4+HKreN1XbFZGXj44cRXVp6Vmuff+HfEt26TmU0/17bo6M9rqXXSigYhZsulIxwnRBJiGYOF
CvLXwuzO3OacgGaJsPLc64Ukbcw9b7/WWS4euqoOsNPHE4134Evhveg0ur+ps934yOnJVQd/edPZ
IDamnRPqyebdtUoOmSeQD35/u16oxH3lRYWfV9skU++9Xe/WoGThVqUP4gxx0x3ixTQcOsn9mt5f
XMXiulYEFjNUhuRezSDI9KO43SIQ195ObfNzLXdq+UxTgm49mEu10+TmsINnkWxADmCbCpH3MAto
awKrl2tfxLO6bbPzDjFND9t1IWunP2ZVcY/STZAsmTsVJZX9GGRVj/4MkN9rd4F0JaRBRS0Dufe1
90BmiGV+qRVT4yExKO8hQjtYDVhrqVmIKyzSg1hSy/inS34mDs28x0AdoZps+XUlsU79ygrNBoYU
RC3yoaW+ZdNcZHp1cj+ZSvwpNFCPpghAyh+mTq8YY/5DIL3l2Vj+WrinqxcDZrR3TKMy9cqFjgpU
npN2/q6Hu2qLfnr4QAsYUMskIKldOLp1EKcMxhREAHvD7BAalPo+LAxwuJBeoTKznCKDQgPWxhtR
YMsEkWs37TmfULi/mpKQk7yby0JMYelUDD9S3a+AvzOQ4YGY97cZqN2PQgEfNNGy2+9kNTPV6g6t
ezr6BjDnTTFB4Ltuqaci3k4JySSgUsF2eaD44fho6Izp9C1D3mev6fBT0TeePmpO/v8d4fro+xTW
8FgG7p0ym/7FWwaZrUPftEvGUN2sLpnFI1Q2bg2LqrlwRsgAWtG41K21U2nbuLrEPy/kEdoylPTJ
15pS3or/Q5hdWq9+Z9Cx88/tshPu/AQwrKXuA3uhiVhjCjMo9wMFme16aKO5jy6A0tP1alMMNqX7
LIbMnha36+VGpsuCVfkResnae6ZaWZRrFG+61whxrX6Z+Z4JITKKZciNgACtUH4N9bvabrU7tD+0
OzHnir9RGIG3tCfo5BT+GaL1WnjMRlTSddhop43skxMk0FRVY1u7sbozZXlajl1j4O55Deei5pbz
6zPXvVdfudV4pNkb1eidtHYMPtmu/+yWQ/qtMBHI1MexAIoWpd8mBLI1KkukUKP4losodWsUFQ6Z
WqbHqgiabdGOymXUcvtlhvd94RCFNViB2tn42pn50+iA7NWjGBGGtJpPbl5FG/HJ4Idq+8iNMGth
Urj6Ndv/4Q3USyVAm9od9IsWLThkqNxlsIqw35U8MiGR8MsnMxkEFqws2SkxJdh3rbdgWViRwx8O
WE/WSWeeECu5Zg4/JAen7I+hH2PayX/lDNcU4q+1K1x/jUi1P8YKsL+kGFe3bGRNzlvX/ve8Qc0p
nxj58UNy94MpyV3x+a1z8Bs/PK353v+M/c8QS3Wvh/zbVmtMeLORve+mYvMaN+5dikOwXJr1LWwQ
9S2tu/XtaopPBvGZCfkNALHFQeLWhTXuOrOVr1MfGocxVEIy+Qx6UETXWRfp4aXPJ4iV1+U1BnbE
0d6u4UPr87+v2UdxBa37c3Ys9xD4c3Zn8cJwV9pediemDCbozULLUN77p18WxTfXfnK2suBm3eR7
nLaaEtbSzbJVqO1Stvy1+m9n8ti2SWNTvchXAyW+eXaneVcZKW8eoDQvMvOWmtVqig/NPvdIU/ul
WGLFtQ4o53iUcH6vyF45RXzrUf/p0wMj3KgRgMU1WPbKjsLQsrPV/+gWMJ8MtkDywMFuxjjrz4Xg
9mTFu+L2lkhPwHq8X6pvU52HjZ1VLbI+sh96IqJkQ48sHKTjQbFfGt3PzhRwk6p0Ddo97qreg0wd
2P3PGleKbJN2yGhacQaZ0+KU5WvMsj0s1Gm+Udy62EPuMGwcIQZRjJsgi71z1br5vbhk1i1UINWs
XxfBwywcFOJb4rrGumma0YUfdQlbXG8hLGjhiOQJONjfctAN7DDFO/u6EoyU2NyuhjpKpu+8MjXK
pexqgBJAoxceChVqdtSE0rtgyHmiLhRtILuHnY3jBDdM+qdV86gtg/F7JsESFjahQudVWO/Ft8Y5
Zg4p9kIxKN+/Es2wbvotSZ3lu7t+Y/I9ygr0kjZ3eUUBNvf7uzerzqaDgpV3P73fP9H1RHNaeFok
Rj4rVeJsE4O7PkD23V4oEns0Vv/3tG4cYCVW97O14vQglkRTF1SyQ7mstkPEGTId3fg0TWN0Rhg8
2AWuX4H3bY1p1y2pD1GCrzUd+WjKlmLRIIXoHWyW08lNeahfwoqIvhwoQ/eVNliXdbB8C+h/n7wA
EgqOH/yq26OULiHrCr0C1mX1eewNh+lt7+pXPAe6DZ1eYGMhCEcwC5Zws+eX7Vj1UQ8RChOfzGj9
93aROSS7DwsaRY2b1ISEfV2Q83RqpfRAVLy//jrJVlz1EiSk7ZZLuAxuZVGqovS1XX1624PzW+31
Mu/RQrqbYiXefrj+zwUvghpJhN2kluMtpFkjjxfzeFtW9sajIk72OKE1QlZlQULyyUs7SG0ad1N0
SbyHMu1tn8SsZ10DRzUoj2k8fpfVvOkOZQm5qtQO84W0SmYySFFR6odiztNUb2GVzHcfFv5zL/XF
fOuaeshPvYUPwtaa4DDrenCJC1uzbz56xc40JbgogdlsGpVe9tih78RcelFQgKQtRew5i7hR0ZH/
zhcugWt0ORoZXXj8aD4sSMjC63M9dSoMhSJEX+7lQ2RhsMr4hi7t71KobNSl9mcPr1LAFNfqV4v5
dXVJxO/4/9O/VkNJDH88f0qhRIGICt0w6OV4QpyfW3UaIHFU/5aWcnRj/EOfDPMBpbTo1YfeYlNq
pKqLki4TuB92TZ7Er0oQmOewa2wyC7HypS9e/JCnJmAK3llmNmrROa2DOGn1+EttUmP/IcShpmlB
eEMI7zFEu8v0nVeWPmy6RsrnoE+qvn2E2LGt90cF6oP/3iIr133rlyrOVOn6mwnJZ2NJNgde9zaI
OdgFqm+II31HsGj+GCLB7+JW+8Mxvw+4nqdKuvpDzGp+OKb1rO8UzwAyL1+bUjp8RdfxetoafrXH
LgjO9vRZd0CqKcr4nNd6cBdSLNxCEVh+g5UIaICtWbfmmNvPtKkv1IHlt9xX6Ph3R3dH3wUgqu8D
EjL0WoNrd8gSHILMK7/5sftYuXANQ4fR3MOHjULS4rebDr3nchguVvM5dYxkp+SxepbBRd/1OhPT
MaIx2/zn8rolgRHl3b4Px7w76+OJ6xHrp8hhH4647quSwN2GNJhsA310UMmJ3XPgG/kusBsLNnh8
MoQakl9X+920nux/rA9uRdS7gHIJiGXv1fs/EXJ6osDPrKrdqfAC29y+O0CW5RSZXY8S+3rSuj7b
Xn+i2LfJgk4/p7aun/NlaFXd5vFsmcqKOIeicLJr5OqsJVLWxVmpytueD6aE+Nq4M7vGuFk/SsJk
uJ4vcU5j1cAREY5UAbJeR08JtbNgVmVWWJUG5nMBur5bvzqcJdR/t/fqli3rCTLTxkzLEJFdzpFt
zmwcq74OQLEDn5Ut8nmBbgMZcMweeh0tupjLkNZa5N60QxPxFMNQFFHyZsP/ixyBTlb6kJs9zVdx
jfrMEvR+U1aE9a14S3o/L0BkDIA44ysKo+5N41SPHsT0VGK6oODx59dAN3Zxl/MPR/IxUg7vYrIa
1A0ABnajaPS4bqmjIEmOsw84mCuBjxQMR6RN9xfizCCV2ia9o9KXbLSlfVJMypHpnQza75lRc1sf
s9PguDrNmb/9soH294x2TkOBBbqcrqsqwDCYSXV30y6QkjEiuT1Yo7WVr+zdFy62fFFLFsNNjdv1
axf3avo5MNI4aq3tu/3vpnl2nIZJv9URRGrycajKA6kFf9eUwbRQpk8Xma0DePH/w7cpY2O8bvkQ
aBgBAsvrOf959rsj3u0p6g6V5g9nBlpHukbtX3UYKo//j7LrWo4b17ZfxCqSIBheOyepJdnW2H5h
2Z4ZJjCTYPj6u7ApC+0+OrfufUFhB4CKTWCHtZhqsXLqYUC9r6qX5MBBWpREmKz5k7Wh4oo3samb
W2/tSOv03oDl2nYz+jHQzB11yNPPBfgDxhAvriqZ0TVm9qjFAHfIC7A4x03nWsCkez+g6SOYjaIJ
FIUqWFG0REanJJ82+vhGM32G08vIgLZCfkRw33UOuCehXBiJHrCehxkoVzEDvfytqHWyAv5r0Yhl
Abl9tFTryEWtakX6tsoBBHq70i56d61z0ceqV5B+WQbM7RFtj92XEeR5l0h68yXLy/lSWCgdThqA
Mssp4nwnlZl8aJj7fl7bAm29MTN7QMypNXoL7YiwS4d4sWOvOtF3OEOSe97HWEReZtMhEzrI1+U5
pNO7dQXvTwUbN8sKN3IZ6m9ojyr/5gDM6JzpvWhxorgPJ1EfU3fsLkINMmAZygJRAK91ZCjLEmVN
uMAtflonQrQ3Waa9v1GpnciXVpGhHQCPsmLjI86NgKT5wIN0+qkO6O8OXQR8vT+f/JFIS2UHlG5Q
SYA7LJrHb/lc2Sc7ljJHXJuDCr3NujxAV6Fzdj2JmGKAwNmlVR/RNnLQ3oGmhWd63kE2k4/KoXyF
bnWre2Lqw98MYwts6Gqag9Rk+O4L4L8OffbvzfLJcDv5LznRdjSYyVijuHwQ4SoYevS00gvEMQf5
79Cgl7fwK29VCEC2oPO6P7k94CpocN5n/1VHK2gtuWgxsUEXgIMp9roza93//rj//9OtvvJ2vAH8
xP/xsXffNHp4fn/NtAMNd1+G/g7J2iaIJs04ajpRAvgApz6AMdlFzh5X+dkc5dHlw9aUCWroSMcS
6/eUHDvl3U+8iDfv7k2XBe2OzDfutJwGWkPeHpOA0MCj9F44S6PmAvxk28YquYvuKfzBxGmYNBea
LlqUv8VbW4AenZS1Og3cOA1CCgBJ6qUShSMu2LLWrPbaVZoi8UODVcfA57yf1r6MgX3gWm9eZMfH
/Jt4Y16mZL9zv9mZzB/53C35yOVmm/947H9dboLXb50kprlx02jXt7NxAm0VOuxLUyLNqwbgT5fI
mRYrFOq+qeQkTDQJ/hYz4FMd5iH4PGct2nTIin5M7OJyMAq3LaCfFplMi1c+BXKNCn9/ozei5+nN
ZVv8i/hOsSmS6lNI5zU0Wb7Vz1I5LY4jDSpW7H9cp05+19u+u3D+00pGfk5ZgmZfBPBwPVKoyCra
2cwSbSIFACiUgaykp6EFTMrFhZGkpfl4gQBVq9R2y056GW2nDENfzHs25L+oY4AGKzPbXdu6X0EW
kC1NBaQfkxL5sMUv7pq3KXUecKNARDSsz2ENRqS+ZvEnhAvBL20ANYtEvNq9fYYf8h6YSvmlx6v/
Ehk14nMCSbRMFOiBad1WIS7lF3TdvbmQH5lpNnhBtg0H1178Anyovi0hM60zSEnyPFc/20wAuV9t
mJkIv/QMddUmINcffdRUPTJEqx458kh9NVfnO33UDhLg6D0w8//wp0Um90HWloCrSm+0GJQzAF3t
TYvOk43WeZyfzCgGoPB7aiSroj9yITr3QT6+E4Nm1g6A7YsUyofZkyWbwvPiCq7Cbh/Lqj6Dtrk+
Gz1moxsBS4pksCF9dus83JFEfuRC4uJndDj/+aALZqPloOm1NXa2LcNVk8rUW5Ru2aLqDQ/d3ShZ
7RwHYUcXs4v4lRabXjpffNA8Ij+4ykrLP1GcxgHSAO7Bjj8DpjML/ROZFnmxkRtp7+1aGbyvJJ/U
AJFU1cQVavepH535RrWjoo0BCFrIEllfSaLBDpGIQBXata9tQAybxbAz+sA5ZTWqVlCVw09atEt0
XK0Wy2Qio0F2krVTiYrOddOMMfiu/tinoSXkDdYP/vYEvc+UV+WpSo5NCSx6GhzEVpuVlm1Q2e/K
YfrXmhhvAJqGJIoJDqAEdbnv0zsnWk3mJhvnZKN3c30RnkFQ12+CNvF3hM8e5VUH6KXo14Le7oJ8
yAUu3yMZc1xJdoiXxVsSedkCVjaPdotvZKEy0jT4eCJrXafJsU474Jdk7vxJzGCu80S1x/Oz57Ed
62sS2u0KpUfmN0DNsnUbtfhyjCL/4jcADRgK61uW+RO6OQFeRW44pq7Kcmz+ctquR0XRxuISfNnv
zTQfJT1Jx/5ssNF+qJWNNmZu1shYoSXnJi16MyUTrcER+hi2bnTk4Fm50ABA/ASNOjSihhhkrRFK
DZS5A7RJB3SAvLzU0YzDHE29vAOVQOWb6xv7jX9s8xjtZmgcOIGvfU2WRWfWeI99KM9oT1/ZvVUB
nwBPWzYmT7MX85EPDcgmEK9aEwCvzZLkRGKrmM+1GNQBqjYSG3+9CkCrkG6yQ42MC6gCiHog2KyM
i/CCmnytXsC1SEbXRQoWXnS7kq/2oZneeEHl0j5/bKrVtKqz4h8yyFEP5QzDl8nmEfgLRwa05U7c
Dpns38TGxWcAMBuTbg2eZAZgd7VG2yuFcCfQEbA0YhQi6kEth4H6MmhAJU8KoM76h1bRjHxpRgu0
aM8hCEarNNnc+ekNUM59+wgf/ao16uH3ehO9lHZPgVO5s8B5ulroTjRlCgirJhTNKjYVIkapPDSI
Aby8WC+eZNHuN2QqRMCiWFYAFoUol/YZlYXW3ZCn3MuuBzBBwcFe5c3WfHVbczzlDTf7g7Ca8QSE
NLs/AI4Rr3LFRGkNwAxjdZbjx63sY8dMdl7snTfa7t+kbmkBkC7NfeYNxypImdmssm6yT6kAV/sV
KC0iz1FORlJBt7YmAFN3OoPfwCh7AFjZg7E27QrINEXQIQajEtWUh3YdK9ij6OiBVORy451Ysgdm
jUpY55MrAVKjpnM/Oas2BaIZCAhhp42Wjcl+I9OuLAh7Yz1888esf/sCyCWjLcllWU1avcWUArUz
cRKw/qrHLu40Xb5ExnN729SAHkA3C0qZqyTtT6imdwTAhNzubUpakmmG+p/+RKJoSsNEvTk8tYVm
LvoxzTVNl50ZR9uh44oRRWV3Jtrv4+fTBt2HXxqZbr5UkmkrmtEXRUOvLrQ0W55B8jLV7jey5cjg
OBltDGyj1Rji8zKsavaQoFzgoauA4lOhn/qezQWQacCrte0bAAOCLVj8+pjFIGrFJ94QcZBaJ+kJ
OMsrkD+gZtqz2zNTA4mDNEBES9OPzKRLLDGCOIolqGQ1kfgCHdbvTyr6EEpT+VcWeWDNVnpSxb5f
+WuadvTpRablgyxg1RcA4Od7oKpHFwBkR5dwQBptQ3IicFJIu37eanOPQ1CrQNiji0jCP6eB2AKT
GkTEeov7hQNOfOdqOnhJgCTLNHbGvg2cPfJlYHSy0BCKV28Dy2InddcN5olmfRNxe71M1YLFaVmg
XQPa+tb2n3NJe1r9U44XIsoyzwAYmB8pcEkxS4poomgG+CDmI2l8YjJJi3OgPO8CotjAByXMoywb
ZMWt5kR3AU8kaCcEftpquS7oGweZ7y8WHZJYKAbHsRKtNLhm0+2ChvurS+PH7OybuzsPC/htXoKr
FgWJl9hvnObNEdyT20LFlRfdEgpe5vhUw68BBMh7+pYEL7+EI5Df6EexxILruFl05KG/83dfC9Dm
MSqyb5eSmz83qEjoFb/T1KPS8X0AFMmtODoDWNpGVfSjfYZOACpeZgdSaWPsAnVWu91tFVbhiCC2
2h/IGAiYTeWwJpHW6W20jmZkIBdE51CfnM3hASGA9AXsxsbKbkR/SKlcuWfdNisbcSVr1vLkQRjh
I0ng5K4eYjmcRjTUzRvHYNMJnM4HgehnfLZECU5lcw1ATmbmR6ZIifMehZ2DMXUXS4n4ZH5xbE88
2aA+erW4uRKN23+27DH8FMUm6BPgJDoB/htj/EJLxOBFFyubGe5OMKKUBZCtw9hsyOqE88Hv0ckP
oAQPt18MHPh/ElwHuHYmKWr/obJa37uIoPQuKOH0gl3PDQUoE8otWfTamw1sbpSHPOMvpMsBPSlx
X1arrcwDoY/tH2hxSRYnsU6Zo6i26BToFcbDnBxNl9cPhRK0msTBArs9Q2obwVR1alQu2g+Qw0i6
dC2gHscdY2l39RUEvAzi+rkBIHTYx+vOAFM2N+sfWTRbYIp4RrH99CiCBFiG88CmRz/2u10ugJFI
FhrIQLMuc/JVb7fW3pj66TyU1glo6/zVLZtjZIblC2Bk8F/Rg309cV99EfNrP1uv5GOgWO1sTDE4
0qXFX0c/qPadY6NCSO0AwlMUs3ZGeDC5eR2jOTsWKufQTQX6122Jhmq8uQ+LWFNyondhAchVdiGZ
3GmI+XypPK8/3OjtRK6z0kWrOgusR265G27K5pl+QuNv1fIzavPSBiyVs/HdGiDAgJqQwmmXtn1c
0tBu39ndwQ3t4bKIoi78w2SO2WrpxqeufXCrTSvHR/s59enTwIrZeygtHKIQm9qjFC5boXMgO8+E
G+FSIKdSCtIu8mIjhQI1ODsKbYJEAIOnGzc3ojV6RYxT/WvyuH2sgVXo+7ONQ2Ngn1M18FqCAk/L
NLvzIZ1T4oKaCctYDV2Oj9L3bZjeYdmM9r3bp3Cizy0ryj3p7/36Jg2Odc7W+pdCvzv6jTnpMG2n
LOiW36f+VeIzF/2pS/5wMEB+oRLbc1+yE6C8Z29LMg0MfGM5CoVgp2GxkyvJuMvCTjK3pmYLyAI0
sr67a0etawEY/7YlE1sOvgHUXYfzMgQhH/ABnth/yEAwhHaxad9WvZW1SLPfPrZUj/htv13/2wNP
bNHmDyI+kOXQWvJfXOkLKC2A2zIRfmKtJ3YiydnBRcRr6yccoAm4SaNMzX+sEh5cCauYBikKa5Nb
AHjsZHzoTdVLEwKHFt1u1PNGnW1ZxtANlu654tBL/O65RtfFA0lWLZMjXmWomVLGdw9WOv/gzTVv
0C4dn6tiis6REZXu+mYq6/5TWjm4LMpuOvslGNTmzuHrPjxELaJXjmnPl6EcwQBkdcmD70i+GMhK
QxV1SPcpZ9DTgFSlKcpNo6i0pqTtAW4brEjSw9wXCbKMysVRHFvaQjP8+XibQkgU2CWq0QjoD9Qu
7Bb5+OCogUTeMnSvD96Z9LbsohM6iM+NNcbOStSjvXcGE7cXHBmvZpVHV5oZ4LV5tAFD+ae6sP14
awlgJ1EfIg3UoVh2g7vOUQ8MViagaGmDoHbWMWp3cYBjeG4M/THkOehk5u7BQQtMvrfxrAf+XTQI
mm8yRdFcOeBHWgkc1L3c5sc6iQLk4CqjAhllae1o7eLT1V18aUT06qY/EPUCfLEfBVc2W+HGCHFv
DvrJAyjuYK6zQXRbEmkAKab3aFbokBqr4EIS6ROZpAeAZgUbANQFe/DWzqfaEXgIuHpqpEVTF2l1
YXF/aylKB6FYMNq5Bv2c1YVr7oTueopj65xWtXWmmYumCnywOslW68iQiBI/eZrqIffGfVc5QNcc
XfBLtUBS3xtR4D6B3c97oplfitcw9iOUGkIfqKH20dGJgNfGc01rmyhQk0gNLBTt1XNxj7ND10Jm
HiIZXBt8H3HtcfVPVKMqYunUjKz9nBbsSfMYN/4eyVCwd8/z9Bco4Sg7c5OOIfmjlI3W/ffsEKVu
gBSabUTJwOiFgsZ2ZdhZuUN7bwYaNcBLoIe5uGRkITmtMjhxhTPBrAjVKKM4JLZEzAAQTGeGTsyb
wVKiUzGgvY+ARFTlSm07o1+bpnrIVM2ShQacfEVTNjnDpg9QFePLwVkNfizw8RCBJNhI2boUEf4q
/hw+0rGgRGFZq06PrQ14O1pSgZ0HXGn8EFusPRkmhsno2xOJNJvqqFt0i8FP0D5K5pimi9P7GtpC
r/4/bJuhkhzE3+rRUbwzS0TyS8r1hU02oOgyBHhUnP5ODpISmcbZAq8z7PSLJbMWl+U3K7WJZvSL
ptniQ3LmDCmqZNWDyBS1frCundpHUWtgHQwP+NTq91KBjertNyYjAb44/XujWaVeikjv/f7lmROA
t8BDjaWLlnYhWa+82Yks5KPN2ruhp7sxiiZwejqSy6K7ecLdFkW2a8PUOw9u3l4EB71DxCJUr01A
CxMKMRVkBm9DoUSt087vboOPl879MsNyvgNeHw0u3EzXRed3G6NJAY3LPAZ6YgXGvchREYeITUCZ
vM/GDFGrsMWblAzaOiT27y1IWfASdJs0tWXq7Pyh/lE04bqbehetFKB0ANawf2GKAIBmvBlNXEoA
JSSAmnjULpOfWRJ/cvAmZSqrDEi4Q7gZQ6PeAQhS9PhwHUIDvXATEpnUdVngL2LH1Vu1EzboYO+U
hKEWKxw0kL9UB+l5FfCRQc86jn29JeC23ArCfWKiA68IbWCSudNfGuMYoIfo4FaQxxbgdwCZll6a
slI93kqHz3/0mvZopCBA5Ki1folwrHYoe8XNUMGsSTXQjHR34kcu5GcrXDa9i9ZFrbjIZn4FnXJ/
AUhM8WQp4pN2GJOfSd59nqQzfgYHEm52SLKtgTEPCuTO+JYmLipD6rTEmCqCEsA/JjfDgNc5YKEx
kMEBZS9AT9JxXddl/Lw38SZ7pqlnzvEzSvWP6EQvH0gVKFXStH/j0JB3TblvS2ZfkKmzUbOFWTMa
TQVEe0w7199UAwKL0+S3AGh/9wFYf7atY8S/61UGGM+oVpf7NIw2cYuQrS2kY6xxBEPwIB5mZoCB
A7GBMTijP7450YnCGGaFjv5+uHBac89sgToNjee5ICR86P4RoALp+mRfdAxAidE8nVhZT6fOY4W9
pimC5TUCWcrkT0FuA2cO00V773uzLE84lt07eJMzHrKGb1za727T/9jf5I2znkxQIiO237UzKhlU
ZtRVVcNe4IoQ8Co5WAcsNOj4I4IEQABp/VM3Blb0nVyHhmXwynFGxQHF2DLf+u76Qbq3a7+55IAn
sw3g/CJ8hdKeOjoWNoq+lORONX7WuJAap0YNnaEAuKPx7IMcJ0NNwSWtmWS4POJwlTJL8cKN5sYT
Xc9A7o6DVdo4+LzJZpC7JL8dkQpDUWc5eesM9TS5i5pQ7qAnCP0fQbIbC4VITnJRooK1GFFOa9pX
F+AeT3b1l4yD/jIi6f/gzpG/TcALAmyecRxXEQsHuUG6YkT5tI//h6F98NXg1aDVeHPyarkfDPEI
gkV3LwlBdmrzF5wJG6zCQYmOTHQ8etdLIGEsByjSA1P/BZWMzWnxIpoz5Us68NlJBNF7B51HYQRI
d5zXPW6kyGEWLk7xFvjs9xmfXsi86GKFnhimdZEui8LSBeF5VpzaHtxJTo7ActaFiCSDg7HdAXXq
51BMePtRbgNc0Si6VlkOgAK8DZQNIZEMHZiW8GfY+qUHcC0fb8dlfclw15FG+Es47te8z6xXoMNX
59p0knVcMfNVmqO/n7063WZ+/90B8PWl6I34ZbS+sAFt1yRUgE9DDj/8QlILzKqXjqiJcW8G/A3c
SReNhgF0lbQ9RGb52UU5zJmgBaYMmaUQ/IFHg3gaAYKVr4rEso5kJpgBUFi96Rbg5ankL2XmSdzI
LRS9EIKowhKVCnmNxKDs6wrlMJCnJu+sL6TNjMFaowNMgrdLuauF5MOGpqsilHE/Ss+Ojo49gNSg
NbKtE5rRVtZpu1nk2vMSUFozF6TAyu4bAGsesqvNfYRY0/A6xBk7cdV+SDMaqJnxTncnfrTsTmcZ
tntAb+RG60FJ6+6MJnwJDcfcWr2q9r0rBqCcPuXwdUpf64rUMLdt3oJNQZUT3C52y3kzN8DJCAm7
jjsgmwQoVnEi2XifkS4gM1kSn735oFwDa7RM5ggf+cAiU3vSHnrLyR+cTQCklXWXWuB/ycxhU1eF
8+oiHrWdcKfbNYCPeooQIHwGtUa0EgFKhVnTps805HgzrOrQBVhfg5qStVHH1YaBs2pbTLG3mYIq
AGEID688MWq0eceoCYp8cEUoXd8G3Rat8imKlDPjapn4Ta8mx3oqfWDgkY4HhTw4buCtRlmbq6IY
5aVSEcBWGBcrd/tnq/LK1xkxWBUm7OYB8Lqx+eyS5BXiFBThlzxyt0C+6OJHh3FQ/zSIA2Q9ymV8
PzzFc5c7L81gfBu9vsH3oSIKym22uRef0h4wNLz10AThtMDhDN7t5EmiF0hzmw6JQl8xJMefB/YI
jaDpV7Nh4Ocq0GGmLbQ7qA/fnmM/AnSrR1tTPvKdcLN8nwGCElHC4aGZPDRSmqO9JrFGTPphmSmr
dgG/j73mKuxgg/Qe8Tib7QC62D0hWtAdW9eKV0lQdk+4NHdPZHCH4VTkrLtofZvjHYEi53JTWTi5
rViezI9VjKvthCK47YgWt1WE2uL9Yu4m8Aj60RCvssDj9fZ9xxg0u2CJzou33RbZKFB21ADWAV3B
A+LvRfhPEUr2KTWs6eDG2bifWSy/TJ3zGUAz+a+89z50SAGlzH3AOJrFWozS/TtK0AYCmMboswv8
7n08R8ZxqAfr6qHYd92ODDB0AjgHPFExaB/Bo76Ju12Stz9J0voBh0YcgsIKLQJkQngcPww3BP6P
QqUKJw9ocXFurA2zAV2ZRp0KQFJ/8h1+JD+t12hUsz1dbbucjk5ZlGu8z9OdR2Cs6Pt4DgF+e1rE
Mk7qk526rxQC1nivaJAt1pbPgBq4LCtD89oO60UavVUU4ju7AZokjMl6br6ptmEkO3/DVhLOZJZz
tM6SUmNRLsr3dY0AgpV2GRMv3McGMp0Kdz+3Z67Yb4FJp6iRxzzkj8PQb8hIyDV/qui9EoKRlxaR
5KRzd7YS9kK5gkZR7lYZDigk0qAzCSiH+TQINhzR9zA9an0HbONzZbj7aAJ+hQsIE9CZjOW+KOJs
K0a/XFMYLgOu0aaQYgIFAkp1bDWEDKAfzVgDUViJuoYHBxRUB/E23Uu3Ti8oxDOvMQfUXlsDR5TE
CcUVV5oVErw1PEpOIC6xroEaiqpFUWrTTG2wTuIE1BhpJc9GaPTnNl3NEwpj2hYViejY/WwWVvTZ
KMbsMbbqF3wcxotqaMpjVoKDDiGoZp3I0t2CCX5AywFYE4kwMc4E6LEEyiEV0yLpAx7OxcbGcRG4
sieWD/2KJc5wHmX5epP+1TlfyvZSEpfMddXFa7Ms2w3AzkEDSAgfy3TywNTp5/m88RVQiMYIyQC3
u8fJ8GtU1sW5FA6IkPIYKd8/xRudAaDeyCjYhnQ0ZMOQ7QJ/qFaeOnAOqaifXNEMW45u0Q062GrU
p8GARFlwDcy1dGM01wRtBhgkARTT96FLGuD3u/IyOByBI26As6pmeCGyERzU2o8MTQtqKrtHfQcZ
PBF3+8LwhlXQDPXVAW7y1vVQoRTaWc1XU+LV17QS1i6RhbH4kKPvtfUWna4T3kCT+TIXolvXfTNv
G/UB31SRebGSBu0fJE9NiGk/ogK4leDJnMnkqgD2YrKr+NcwsWJHN6liQKomU/cuLco86dEliiQY
3tt8TdYuakFpSN50sZqaPgCK+rSJpxC1PQzxTASbhreBKxHgurCQkmTyGZIOSjMeABWm/RfXLgO7
kGn+c7Pww93NIZ6Wh73t9i7rHelh9Ng7nf56bh5Djrbfu0ezubIsGE80mLJvVmA+dkPczkZzbVlm
t85Ba3PwQSnwKS5KsNSNVrOqYnP+RLrGsXeOb2TosmvNT8MM9GDUNlU7MppRIVaN9AEkbZjiU2a1
360unX74ON6sWkDuXAEiZ6KE5eLktonCy+rn7PTGgVlDfDUMkSNUGdr9RlbopLpRxky6B9sJf5GO
hqjy4qtT+cFjfajikR0Ur8EqmVMOKGNUsABzwrTQEpeET0XBgiez8aot3pagTFE6GpiRDwe3zKe3
dWD7nC5NkVwSiWbnrSKOy/GPNKT+lyLNxSGOAYp95P5wTKQdH6VIAvkXj3y+dRiQSMcOt9puRmWu
mMB4gAvtNJyYaF9TZoegMlFnewcBbvwbxcVTMNn5k5N4A/6OildhtcWTcNPxNBT48QAvA31p3tic
8GEHcmI0Gp/FFPxcJMeMPzkSH7Hao5xAFdZ7/tYLa5z2QHgMOCCi4NVD4IQJUl+INJFuBPYfft7q
37csjHSjHWP1s20LvCxaJ3wlPV7s8c6pM1QOvB8C6AV/cwCgdz9rhQtcTW4tjpXtjcuRYXKteTeH
yTfQU3Nv3SliN6mGHAdAQOTY0zYCh6BxIMtUg8xqh7/7C1AQg0PhOREQg5MY6XfMAF7+6KnU/p2e
RK1TbjUP39yEWqk9tJsvQDbbimtlA7cAcdQZ3NsYijI2H5lbjec5rvb4ufX2inRk7XociAKH1xuz
LQew+76vA7jkoQBa7FmraGYiEn/wBvFj2Yp0tJ81AA4T/LD4xHp/rl7rHHuPy8dumOXbU1JEAVF/
PayZVQpkaMPpiv/jeAMwSTSem/xhssrwn2hoD5M1ut9DvxzXqeR4X4AlbEWI1mEXAAObpgRzLTqA
B4cciPyku/FZzKVKbEiJYFcYZTvQqG286bvvVPNrVoc+Mlp5deQoxHvhdgWYghmgZVMMGu2+c8xL
lyQAwOqnHtVNALlWqhHtTIu+kjZfi0AYOIfl8lL7fn8Bs4xENM6JViNgF3Bc+8NALqTzlIFmvduV
Jz9gG61nsvY7xHjgov1oLRjgPBxj0M1+Z/jImb4WfERspjGuT8umpNNfBs2MHiWjvt38A+zhxNwm
5ojTvzOe07HMPzMgim2DtjC3dmDmn+cgSi4Ae8JZxq5coA6iGQeRqk/u1TFXSeLZB8OIsq9pbaCE
F8RILkg8d6DYvdGDVHg42yIAaWvPs4tQPailalHlwd9zgzwwCUC+QckGecx5B27aFjWAHHy+NAj8
bT8UakDcujngIvu6GBHberDQ1TCtLL8rzu0MtvN0zn+BHWYVKdoXB2VVKqocnL1EAoCnYjOI0YCJ
uBtbrz/3YybPKLbAmQ1AVsh6vss0I5+ik6ibscFHrJfM3uQdUtbW6b9o541QcA9GLNbx8BNP3Sdw
lU3fB9vCf5zSc6VHNHHRN+h4XvQhEwaoZ+xDCDKKxmj7B1ely/vOSI6tDWA3onsnXRqOz+RBKlvl
13EnMlZkpCEK5LODN9L9HhOYmB0XSYpJhfQCFa6rZf42qzzQhbhxKEH/8dtAftql7tNiOwfoK869
COE/cvSUt0wASdK7yHlQdJDWuUPT7qWo/217hVCcMVWulCTVDk1NcpUrUSgEUJrpIepBPtfxxWFZ
eucGRrFyFZi+tSNDxWX9gBZ5gDsum6pniPdn3FjI/Mf++rFjFseoiQBdDjUX6A4DLWpdOsZ7dNpH
CzIc1yhu2ll3NHykA/nQvq7Al0RuRZ6dwiAGkUI9rGKgS11w4bMeIiO2H2hGQzv3zRGRsOud/sY3
jCJE0YB9kKilH/klqvAr5E20p2XoRtuAsmU46oJXXRLrVnO7tTo01VD5qzbcibmq77/T3VTJfrTu
o61pG3KmvZbegEhW30FRXO3aKc7PI6isAUw3OuIc5JnlrdO4zxHCqoK1M8jfSrIvrrSqzyrTW0u1
apne7FWVs9wXZvl4s+n9VsujSEteWYWc0/JVLNMeHK/pbFnA/sczyDFPPL6OorZZT6HRndO06s80
K8eRV6sUjXsY37U3ciCrU4UWxcPiSYv0HkImUbimhbFa3dYsK3aguZzXuFHMy9PIQmsEPYdkMBph
5bKp1wMAyzGAd1GZqQEgS4D/jzm4d/ZhnPUrbkfxPgvb9tFAmcyjjQMNIHwHdm1m7h0XR8v8VvXo
nLRNA/H3YDbcM2L128ZtR/iqtQlt0ObWAbfa7yg6kc4m5GioipGaLx0fLTDC+ZpXKI1KsrYonmff
m84JrqTVLhnRkx6PCcC4GvFmKYsmKI+sa7JN5ldAa1buNCj0nvPi2fNBrFHUFG/jGR23gYXy61oR
Ly8cyyDYtBElizdu2LQX0pGVBpyVzEOXpz9Txqt9mNXWgzM40W7yQu/oNn7xiUXsF0Bxip9GMwBb
mrvpS8K4dZJhCvilzOh+sBRoZXAAiTMOlJllncuqALh6gFdYbv6a+cQ/C9QAvgw82bQgSP5Mqspu
N2YMEFGSstlEGJCJB5K8eRzXzJfZsTEaF6/hxtgaRhtse7Uc56TiGNVoj4g650Tv7SwrxNaMe7mT
dVx8lkhUoqvRRTmMeo1zvNxeOP9KAvkn+fDLdgrUHSn3CODP29kCexl5IHwL9j1pjyuymmXoX7kX
rJAArv5iftFvegPMcsi+8UOCHsijrMrw0SkZQgbm4L623Py7nMbh3+CpzAbn3166P1zA8y5rwTpS
XVMjArTX+1rLH+eNh2wbrcUfTLgCpRFuSaqgOEEydjuEebQdFcAx6RwXWRZcpYEprlzIULdbJ8in
Z9J0I3q104b/sGQ6oz6t/A7oq/gnuF26lRmMyTOu6DY+XGK2KZShib6mbWN8Bk4fW1uz2XzyM6AP
RJXzTz4okocxbb8CI9O5+KhZ/2QykGDHiGSuOfNhtTsfOdOhfhatX38yohlxAgAobcnZwiv/Kc0a
MPp22bo0w3DLq7m/eGoYVCNSqQ6TNCNd6BbWelL9S3cG7azX0kwGQObLx+p4p9fPMWM+HRNk5/CV
V5ekQpZRIh0jZAaUB6Vqmno2d3YSor9NycwuolXatyOq653afliUyoL+TRyGOMInN8v7UYLzrLMX
wDYCcEOLR3SmmQZto5nl9BWI8ryvJXqngcWhgN/w74jpjYIWLrIjvqlj5zlzggh8ATNuWL6D8A/K
x3F2ncPhUctktmKBuzuKkQjLi/C0aFhQtrSszX0fvCLJGO5A+J6sJbCCd7G6vQIpJTtFqQc+O3W/
pcEoje8oJcwvgvkRyhvd7AQwyTcP0CLtTbessx8miFxA5iYRXqOrBH6hD23fuAd9p7i7YhiONwG7
77cfXUdAKq3eeczHHzf+lcF/urORQXxa/nGNDmHP0SoBAA5jOjBnH2VCoKYO/9Z2OFiPqBi5kpFU
78tJVeAPep11XXlc/tHxz7o3slpsSssFe6DRncrEzvkD3shbtKh5+9Kf94HnB080mKwB4lMXfjOn
8U3FUC12FY5caS+aGbLbB44xPiwLlf8IOhKQVOPz3aocx1j9D2PXtRw5rmS/iBEAPV+L5a1Kplvq
F0abaVrQW3z9HiQ1TY3u7N19QQAJgOouqUgw85hRK7N1Og0uykmg+gs37jbE9yEaD5F+PMuqYMrB
1kuIep9oQRRjuF/OLCGW4F7V2+GRKBYj3M02yAIn62Hq4W8q/4xnBgaxVmzTTPBcS/wS6TG/sqv8
5qVhfoPCQ34bBujqtyH00A0n8cxVoaaNEgrZeZ78WNZRTxO1ftLa8PApLhT7JXV3n8L0owxoZgpL
Wme68vLTNU08xfB8O9KmJT7JvIG2pQUUpvpH0kTUB+lOE3D84wbTTgJwz00IQRVAetsAdsgqqNf1
e1NTEMye9zFNd1o5+WbYef6y0E6C9yWNYXvv15kvSYvgjvu7bqtmu2yha9GlIcjTbUrBoROeAmJt
lnb7qrss9gOZTc9t7HVI0ofx3cCRamvXnnuBU3UOD3YJyRezcPYBr28FD5xVafT5Q8osx13ZjX0y
8AZ+ppiFG+kGBjyQmVfJ68WDLTQYaMBwzdwsRmxpazWbmgEfRaCELgagIuWbTzAFPNrdK3hJC3CB
cAkULp0NZJmc2eADDqmbeJDfydPDMmQtttSdXTw+OH1kzQRRVvDMfbuT7tpOkWHs9Zpd5145Nr6B
/RuKWYEz6StTrcE/Ar646fsytSGHjO4VdHuoWEJ0Y0UbKLZcs4qQE0zhNElxIP9i30HVYs2UqhY1
KMq996AypRSzjsmEN2KaQ057Oi0L+gKnatfGFxUcIPNKBslVGHznCXR6ySk5QBoGzvIBYIWpEf8E
LRBqzLSOplsZ/jDU4iVEcd6bW8cBNTJRqTOhEmB11Idzj2L4Xe2KFMKyNEnNspaGXql/1Yv+Fx5R
+UF2ooCXnLEuWJI+QYnpCNY+XBtQwzojP9vvG84fKLTEl+ESkwImmIkNnZxlli7yaeiERr93mPH/
uWZTpdGq1qdmrWkonyiE4idwIsUWrKK0wCyyp+S1NlHXCscAf/d94oqHEaLCegAZlTmWOk6xpTU0
O6V5/kC9orPmdZAtsNaBNqm03D+VKHCDhCgFKVDM3Wooq00QBAW8H+TfehWkSwEF2cc0AIXqS5gC
VxhC+Uw4Wn410gryxqqJWGHBm5N3Bxv3oIMLKwVQj7h5o0YqQYraQIG1QhFw/WlCM9zvOgunA8Ud
Xpm3QozdrcPXfjK+D6mm7SoTR1s+uM0joHPtIzPTGpgmK9hRjJpQe5nSML1D6i6FbtaulAyZ7ijs
ISrqRAcDmeRiUw1BDJCr/Mc0pOwO9KkN4JMB3Z56275xxKbuwmZv17Hx1eHsFY7nxUOtO/w51CCs
7/TG17zOtR2MBFsYHj90A6wZgNLMLovGNA1JLBql/3AnWxh7LLFP62hCRAFK2iP8y5Z1mhw6MBCa
k24Z0Vmk8DmMQMF7LeBnBTOXND1A5zB+raRxmobSeWT6EN/bPn2hVcDoBLuEp7DTUpuMCr71eI0c
Lj2OeStYgAcHh+emH/Ay3c3nb3XCBqjnEuGAe6GjtmsaLozrq+2yYCrbYl+F+TX3hiuUi4uVYVfh
djk10smSm71EJU4dMqlJYYq65QwFLTqD0uoPR1B12vw0pCWAKbC/j6lqzXwOBe5tlYe2dfgk2EKq
LUuMFFuW4eRUW22o2CwAQ3FBAjCf1tFVIPO0CUrobyt5RW6enBYZY2MM171hOKCGoelE61xpaMGC
BZrVerebiti94kkH2F7Vpum+iCHNQAuX1bQZgpE7r7OVnS2uQg3tDULvitcw2eg+A6ARjR5vAOXv
V44yCqxECUau6lmqWWLdCFfAZZZ6FFuWUA+2icAoTPHhU3y5HIg3cB+jCzDY2W6Q30OWX2X0PDtO
DnUtbnPm7nPyrc+Tg6PL6PgppTev05Xa5IDa05qu5RQxkrTMfdLx5rhOHa0+1Oqr5XXeDe7C/N73
PIXVXTmHK4c1x8EcIZahVqGa9XGTGJ2bVwv9HrTlvCnUingFgXyReTtIJvkcafu3qUX+w25M9xr2
Q/mYJNFzI1n5JvPc2tjIa++lWmbhaA4rWnYPUUydcOIejfaaOnI7AGv5LYBe7mZwLA638Xb4kvPp
Pe5AmwqEXrZuIss8dqrpBSwJgHvSDJ/GwBQnOWB2iH4YL0uhH/uP+bKW8JGc593Imq9HQ/oZqOs2
iO0qwwlgAt7iDJjilW2v93B/Q6raNm+h8avsqv5qJYN5owYGQdVxrJ1nGnVIdN7sak+K5HFZAk2f
ZilkY3Lr1YniZtY0R+3xXd18US6nGImW50Ab7YwkeP3vy5attGHgzryhVd+xRuu7ndTa6I6P17qa
YEbEOCDck7HPQj+G/neINMptHrpGfMeTzUElQ82mzOxWQeoiR6G2UDPFpufjnanYAk6ENZV63Sg6
Q6xH9UNoDciq9R7WV3xlNsemt0990hU7r+0SGGoPbgi4q4gu1KNGxuavUPBiR/HCtuP3dXWRfqVS
KpVMqYqaNIB+MlQ9gGZAZZUmRg1gD6fNQJNFaIk3JU7GSVVHO9pKE/YETLDuiA9rA4ldy3VR5Kov
baiveSrcs6doAKbbu+coLrutZQ2PXVHsc9sWN0gbOuaqFEN2+/UhQF0Ga03ZAFo8pI4LrE4b/XSs
AMhltXEQForkY4vSNWSD8HdOY5qKw2hcw31hWofZIG7zctAJb2k2Ddu67UOfYtRk6mLM1oN90Fg/
KUS7kNXNb4Ag2SeOAuV8dYpNY4Z/q9l1IKGN06FRlDmpmHSu7igDzhQ09MKr8NLfu/vSbJ41bxhg
mKbQon0E3OjSfIoB7TcqaZrDaMOTiyGzxIGjN4v0PsBPbQ/LAbzRJiy9U8zWMzAXnerV41l7TFPz
Z6GWgsExXtIg3VuNl9ybaErufeh0D239IUJzwgmAzU5QU2n6bCOBYevNCYLe4FcUMa+NdWq8hwLj
LuL6i1259r20Yuehkg80CEbp3DnHXzsALi91kDv3UjVDUNm72shzn5bRRF2HxjpABntDQ5oAZ3VE
hdXNDgbEgoGGzop10XX8ZtjQsG27poVTAIZaYfFbVKJxh06uG54Zayu3hxVvoKVRKzaCOuKfE1YZ
c49iOHKJfWQMj0kIH83YhZ09lFQzoa/AMWxOAD+Nez7Wey0rmxM1FNeVHeKnWOuOYzlv+7fpJSbY
vRSgDWSwq+gCZOUDlMwuYYMmb/l7L4yzEROdv8SB45PjShPQrwECHLiZHhlvvQH20KjGNzA3o6cy
Tr+G0nOOHh3ZZAqYfqZDfRqf6rox1Wc5VDz0XSNt4FVPUeXTiYJkfYECk7aFUxXcH//E5h5tjFgO
sEAEs0e1gUJzm5gRqu3xlOGtEumIEi7yK8mjHgVZqOr8Rxfidvk2TkGjUKTZXM9+j7C9201hY50G
1UzGxJttbsQWgMipubGQI1ppsZtEawrO8/PSNsrqVYv/JLQWunJDnLtQSwC2A5qNiHYm65DSV9Q8
6lFDE56i4S1LEnwPdQEa/IKIcdNYbuHj560GQnYosPoGltLJmlcy85My1vc44UdPeAUMLkAFX4lC
3PBN7Y4MDr0eHC6gUpUAXBrbJy+HoGc5Wu1G2gasWlXMFBoQ5fmFns2eDuZ17/X8QXd0vD5HkDuA
WPf0jSacvO/h9RPvSPYG3Iz2CH4HVOioS02qRHtoGmbzDvOXmcpsoQRUA7+8kkYHKDuyEEdkHvsj
9ZamUVwmNnX9sevNjvs0g3fQeJVzDgRPUBan0g0/Nv+PmFDbZO+4AK0DZQNylzxmljMdo6qVRxr+
r7EiLW5tBCLHf1+b1pVxKNzvZe50F1g+WuMKRqgdTBwxrhMk6u0aCr0qNMf1Jr9A2zUDKudCDe76
wArV0XEQfCh2geFYu9Eu7k3cb/H8kCU+DBg4szAZDq43Nfi1M3BhTFR8xVRuMlh5Xvq6GW6jaqCb
ZgCBAVw9DZvUGG4mcA63IAUBZoRBYS3G+tr2SXbLAPtbtYaT7WEEj+Tl9LikWSgdMjRBfbSlcaF8
CTUG5VsqhUAaR7afwBfaCDEUt8S1ixv1IP8zrJsqYmuKQecztmBrmFgbPP0Hvy7sDscsMz9kQrMe
rdwN10ERZ0hf1PajlYT6XfbPNKAFIKa4mxSojU3dV3i8exD6U07ykcLxUgN59PdenZv6Du9iD0uI
VtCGDDazB7zLbWc10D86oSQGCpOMj7KhTek+516YHhNdJMAWgJYEV22oZhhIVvpp7gLP4NbP9BSD
pEhy53k07WMP9kIsHK4WeI9ww0E6Pp1w+6IemIPfLaMxD8AieBsoZwDyYQYTTlkFGF16OHxDwrgE
niUd79w2h7tj5QZ0HLNryz1jDxbe4OfMFtsamLVzqxo7HPiOufCk97TgKKDd6Num9+w5on8ABv2H
azrsNa8gbdDrGt/B7DJ7DOIUGSuYl+cgvwEwVmpAdEZNf4OHAOhmvOabyNZ7lKCM8pRqoAb0CT8I
LRCvkwReyYns9MJikd2b0ElXkW7eWmiWgLSSm+eiYsaHpoWtBBCyUAU2nfrEQx50K1o3d8XgVHhI
hBu6qXqu/M2yIN/SLRmwRdxi5xvvcnfWSvzOab5O7avZp2uDQVNFD93kKguRomYte3AjIAvi4w8+
3DA1A3oNcK+2le9Q0BovEJoYcMqFtSsNU/VNpIZcGOsanDSDd8GtzEWBO48MTtTEf3o0rDmsxVHW
xTT8iKFLzuZlH+L/tg2M4uBUhTi7dmPy2rLymUidRPSkhoZTEezSrufQeQMBdIlXgeH5LhiZG4rh
+wmSKJihxsG08deIMz0wi3/IpAOuItRVPpJJ/1wBbPh1xbz20So4OJYDrPJgmqq9REBqn+O8mFZC
DcEf9o65BqXQxkokCiwQ2gEcY1QN9UwgwCHqlYjNEsuMgEPj9s8aWhizPDuL0c7OlTndcTRydp/i
tAIWpcYBFJrERw6w88F7hxoDoDLnNAHXlEHnkLKB1BCvmXq4Lfx2XY1vP8VpOCn687KWYiLp3txU
z3cU1wIT3GbqxraxGbniFStiSTj1eM3Jiz2wcv9BOCESCq0oXbGn9ZBmAE9Cl/WagK3zU31Q9elw
KuFRDEDmjI9lJog9HdNRQ0WM1s0TmpNsBoXcXk4Egxi/WWNcH6wRJkUBH7o9oPmozsD69n1M6feB
yIC0CFn6bq9FDkQiiD9IQS8o/t5JY9cR2Uq6vQcTb1uCuavuicud8N+1k+eoWyFxCbg/VDhsB3dm
A054+DsE+gKqiZH0DDyuXbveejkH2ZamhJVrMGhHThcqXPXeoZl5njYs+/s8xoeIFIdPTEtg19kG
iRBnRXxKPF/+JlXO47xEnTuV+3+nXI6Vt0Fa0jou0x+uIGJTrrIGoNihEo+hrpd7yzBxGqcCCRVD
5p4y/4wdY1uDCntYQrTCJZJAoJbQzP+2DrZCuPK6V4eryhkPYOowfN+EOOZfe1Bntw0Sps7sydwC
v1ICQ3DhypyZHJoT18gO8O0C9tLNC7EJjLCHSg3wprRm8WyeTKTBq+bf91a1l67ByTUBGgB9BWja
9pK1/DBzG2mIG9fB+uPFTCG8IrwzJIG3/Y8Naj9dDRjjlaZO3yq3bmdT/sBQJqykU1wpRI0oKnfD
WoCHI8rVU3Aosw/rgAcUD0mBNI4N2P9Sp6KPd/4FJTVq9KX2cylYzb+VSbL5t0C/D7uB47xjoVLn
BT8iWARepqngz1MFgZ9Qc+Sehg7ckuDbIuMNDXlQB0AcjcgtA6/ybGksfRiG9hjjqd35ssphkRjc
uFUjiV/HP7Ks9As84d5kXw7bMMuyA3678jng2TMtqFyONzsdFpJmfrV6lykFOfNaOJ3lrENgRc0M
h7iWikFjLgBESgNt45pjdE6InPunVwgTmMQogAZ50/2iSU2rBOqbDfg/K9oSqNXzQlqQFFnuj8wC
JL+GcLMlhwdwEUs/SrLsp9TfOG52vxzc8lZFUEE/0tJCIMS96ElyE0AGnGc29JaXZCH+vj2tSHEH
zsBGUZDwnlhkOJNFmWbtaGTixUrzqTuPFdCcehEbxrUiJAEtiRIW73Hobz0TrvYYodiH1NCnohUt
GXBHrnQozOGJ4oU7aGqDztNrzbkL5NOkQC/UgPjQQ81J5Ousr9M5BsohwN5xDWMQtY4mkNyAo156
56zIzoNCArgyq3zWpOLQqaGhF86Oh16yNhRsIC4s6xoJcLDVSOdvVqy7uyRNp5sRmtG6NHj5Nrbu
xQHq/a/crfcS4o7fijoefeRN4XAEw2ZcL2pWJUSW94D4tw9W17UPMCcd9y6ypqtKxZYJR4LlxHAu
AbK0m9f2OG+sY56563mrmqj0vLvk4M8J3mwaDZUKPc0fPjQdDM5YoJ2XkPu15MlXGC0mr0kb97s+
qZMtHkPxayy1Gg+DVFwt0YovkSxXwMujBIKy9EmMGVjLalmWTd2auyBM02zijfs+1E5W5pprLuP7
CNTDuVNI8VYBxKlHMSCMcfMLs7ja/9d1ARSlM1j7wb/L84GWT0EfTaGsUfbFNRv0+Fo563408gvs
Io2XskSpwGUtlJtyZrwgtZCsllm7ADabZk2D3xpTDx+W0L/tXy5Hs8tipn7YMowCI93h2CrX5Vi3
jyWDraLtSHZgANg/egNIwYH5jeaiQDaP6RAGUJcLK/tqC2TH4qjYQLm0f7YCozuFPUC2NIw6zbsP
wvZpFNdW/xxXkDCQYNOhTNc/j0ac+R3uVPv3srrFbfzt/qlWU49XMO2IoQ+xoQI1xfCGCWw+dalg
HWXutMm9ADreml5eapEXyPJ0Ze9HEH9cfwgK2CqNKyvnziE3tMOE/wV8wdHQGhrOS0Aweuuhc7+b
LzYHab6tjGwrG3xIPWNAXgSitFYVLMpGQE3bMvHD3MqvYdzpa40n8quIIhRPreAvx4ZVHV4Jf3hx
GILWW3S3KY2/DWb1PKnnIgmyMdUr0jKHgfcEfk6S52IDBWtQJCHZREsixjZpNvCDqUwPZRPpJ+rN
Q7InNJgNwpHMjv+25MO6D/v+eZmhApk7qDIoU6vL8zDbKA64XzTQmwBw41sDJv42BcpkT8MQqIQ+
eAsbvdprTEPSXe/ib6kdbpMhKr5kYz4doe+LNzUVLyz5HE5adY3ltKuthD9UAQCTlYPiJwCn/EHL
bP5gQXjgMOVWijfsv2PUwyt5B9OmB9rJbBNvnPAnvvVpuW7rEH6/SQtJSuijfMdhC5k6qL09GRDA
23JALM9QfAxPpRnkOyNNy7sIVZaH5/2agaDo0yeCA+dDWgsUnx03P1d6t2khv3KAKiwgIHOM10W2
xtMKWvNqjQh7sQFHFY9GNaSJeXmL3xlYyZFYu4nZrjthhNcuY1CLC4Jwi2JN+KXqTHgwQpXbriTO
5q7xNtbe+9IsrmtYnmU406mlVsDfAig/rMcC6G3JIoiKFI2hHT90O1JvESpKU5kiGrZVGJ6op+uW
2AEzfPuwhSZoMW2zxmLLRBK9eJr3V6b1+SOMDPhp7PCa5Xpp831s2u3oOeVXKIQU+9Ablfuoab7J
+hvN9wZonrh+fAzivn0O6+DudLL5LuFP4Ke13CW51YIgJH/akMM8ZqNo7iTFGaf6zymwkSOsa7YD
3dM9govjHqmXePl7LyrZq64n/RrqkYe0qaMbNbkcwB7zpr1sjOa6xGuNR7epBcp0ykWLv1jcLgQv
kUDSdINfG1f+TIg6baUCf6c6VH//pGEo5xJnRrsuUbFt1m6zIhoLEVhgVFNOKGoDIT+VTxQvyz47
DJbx0hbcfJkyDd4vvR7/Hr62Vtz8Tjr2u4LpxRfUhSPcsyb3ArnF7Ni2Uu5qOMvdow6fEU9j/dvQ
A22oNoFlspdmIb7jEyj8qg/tuxFEYBrmOqrEpQaXVtNtQKhywYAH1KB+oMbtY+OUw2C7Gdz3EMVB
h4K0fVYBYAf9dA8FUVZDOQ2KULTQMAoEk0DA81Y652VzXg4MqugcyVtaMhTsh6xLINugTHCwerYf
QlHBe1nBb6j5BJ/xGjAgLEu4m2Vi0CL7jMrrS1db+qoEMnkdgAxwS6pUceSktgesJLqJOkWliTnB
l741fxpmwX5LP3cL7UvUcbi8Qlj6DpJIc5dtBtT5JGB1HTZ3iut2/iEEVl2Jgg+kranW0Ux87fUZ
/BKTVL8FqkkjbTpz/HVQiFZRo5cwAixsvFzThMCzxYYIAQrRUQb7bs8qTHulZ1a0b5Oh3xUDKISe
mULQIR2uVdcjuW2DNQcZCH4o8vhxNCoNjt5/JmoGv2YH4iR+ZowQZOA9svYMacldZwlILgfpX/QU
tjpcvRLgxtITmpq0x6tpyGw4Taindg/xyAemA4+VWwwvI7AKASym+bijFNCD1ZCIgAxz7O5ASXd2
JU/zw+i1+soGMzLzJYpAflEB7tGxrH10bKt5HOp94mT6nQaox4uDLnHfmzeIycr8Vs/eN2RT8ldS
wny9FKihUJMqvcBlCBUmwLt1Ugm0a4YEu/EG3V/5KFrTWekOy35GQ+yDpAD2IGtfI5wR8GTKHjpm
gY+nWPKWPoRQ5Egj/RjDK4hiBa+HfB2HsefjKW769NVcGqFYaZUrNlkORbUPjLRlSZlAQXTMIYxX
Alqb5gPTV13+i3U4plJosjN+xVeCXwES7LaBLaFyomJLQ+vymL04bvXgNhyOfriPMAZ9MbCXywm1
XT1ZzWMrLbNd7YV33ZXtbkBm+6vZQk6yc6IfBk6fvhkx82LZtnENywbikUYT/Shd7VRBadeP2hY+
zhXDKwlr4luga+A6yEMCOvAGqejsscWb+SPMV+CWZI/ukYaiQJkzKO+1mqMI3LdqiG+n0wrXKn2Q
Btmj8Vvq5vRXYoA0l0b28AwR7njr4XvmB+Ykhit3cnA9CqPbttogDo02DXjPMJ9lzAC2L3UOvah+
AE0E52+llUk5nNiCeElogXg8J3oo54MEbLTiwcT2y0LqLRP47z0GloLwNCV4ZmU7mpCwUl0d0mfC
CwwYgf+ZoWlbZXPtxDHPiYsjoiO/c72sjk0M7iS4jtVx0vv80GYgmClom1XVxYbpI7Sn1LDqQB+i
HjUsG4tNVLS9P0PgAgNq4hLyTKbtTntks/I190LjpSjaj8MWpkEfZiOQ3DdJN33v+rpfDY5hPPA4
MSGFMIa3EVIKqNeDFWioWFVZT0iwjfs2c+0Lt43opRLbirn6Szyk8Ushto0aWNkoH8f+pWnyk62l
7oMlW/1FasU80ntbf8mt7MPoz5yWGunzBLJHATBYbWhfyql0bvaATA5Lw6/ATnewpeqRh1aTQ5EU
kKGJzS2o1z/0zrXXgJpqdzDXfzInnL5ZpqayXUN4obhdpT9TmGt8iEsPRMRh9Abc7vA0UR9YHuba
IxD4az1i+ssUOgGNQEvFi5Ga+7OS5tRIx1n3hSHVdpaTu+tHh/uti+NSyLTple3rum1fIfg7nUoI
DGNqnF7NNuXQcbCaEw1Rh0nT/lVCuPWU5qn0wyydXnVN8QR5GO6MRutAaxj7E/Um4JJOAo4iJXIU
mCnh9Iw3y3/Ot3r0nOHpCfuh+s2I0+IySR2ipwxglAuNqQHv460NI9x4VXxegrerGMdEGBTSowz5
PIiwuRI53AaCPP4yXp5tcoQdqZOPvgktk7caOG0QM+rvA2QbN13c1Ue4s2tPkVU808EsqobCZ7ad
XaFqXQPfHtormtAj7Qe8VNmjjc8ThprQJAjUSQ8+4pskMB5aCahki9zoZeis94ZDRvaS1HgTBtsF
4JB/TiyLi1MxhRDzVfMUrQ3Qg7Wmn1nAdM/tdZmcZ4JwYAIvC7kCsIfnLi2Q5GtbpR6WLcxiOoXR
vAVNHAfOAieUSd5EPPSXIkHtTURmAu4VC/eVGnr4JEHmQTqEZu3Y7VA4jr7RZMKT/GJODAcqCMIl
ta878klQCUI1EGNC/UL1ZN3hnC6nU61CSzxo4TVlxkm0oWUF7nTbVNdAHjPZ6A9mn+xDvc+eQHWB
ZlXOruDnZU8eqpZwK2yRLMWj9kAxS0btWYbpNxQj1lYTuY+DB0Rm3sMSQas846stgnrr4H+zo2Gk
TyDNhlMB0ankFerIMSibbnWOmbe3eQFTsT/N4PTVBkjLbM08mzkrmsni+CXUdHMdJ/AGMDTDucRO
61yGyuqQU84lg4BP6kCUsIfJXTYkryKUrZ8ImZ0bCPWdulA3t5ADaB4t6H76mWUl3y3bODhmYf4O
RL+t9ar4MSnj1hye7a+aOf7UNK34nnfN3BmS/mc8jMV3NZWHydxZ1iT6xeghAk3YGWpSg/FDb/UP
s7opxUi+tEsKaz9o/e+YeD2qwWt1jAyoV5wo5kKQ5aRPdQZGEmY5LErnJQHwzKeRwde6b9zavgIE
k2zHEZlBcLT7eyCBYaLiCMlyTQMAGCsaS1veO45jWhF62b6SEnJ5ikYU4GaZ8sy8EYNI87xmN0ET
xl84RryAyRs+q1uk/im0IjfE+wqK/bnGfEVTb3a0gib//BQnscGLRL3QnwHQGkdtsBAGChddARj5
JK0e6PFyM2QC0h8VpHjmaUJAa1HX7oFDgccmZJleqsxajaj9PNEI59ZVPMTsyQ7K+GHg/cHtktNg
FuWXzpHNPgizaDe4gfnqerClHG3rux223RrHnfAsIU57D526BodsCrc2Eo1ru4mVn7VKrbkiOURV
1B+WbFsiixryoZjIkFU5LMm3edtQ89+1wJsn6vaKI1PGcNOD84yzChzQRlzVeGld3yIvrHaNlbIV
DZcJmMOaO5iEQhBqtMFGp+lCE/m+hfXTallIF4wnruOV0sbZ6c+l5wum8CrB/fIHxWktxdvG1g9m
3H39cPXcMPOjJcMnZ/mJ/ZTs9WS4IY8jvkUlkigASv3qzCJb9VZgPVltN+5wsMgOYz8Vd5S4vBWv
4voXa4+8s6qfbqh1oCvm1s2I9PIIZQMJZh7rXxxRfwvVxfCWeR6ErF6Dm7atc6hgIy/qVvsW2XuS
/lYQG+hwK0HwD90IWPPVYEAjc9YPp3kNG/1JetYeKqBPLf7Vj04bBZdixFHd0SR7g6xU5mu5Iy6W
O41PEbRMKT7prrGJGmHuIYTG33CSKHiOA25t3+oGGX0LmoH1jh4Q0O35Fkf4Cs2xIvX4qeeuT5P0
xKFHiF3Y29Jiwbms1VFC03o/dl3I2/HCga7UmvTvSBKPerhJtn6kFfh4lGAeTUhZW0fAal5IPo/i
QZ7FZy0CuVUBq4pKh3CcpRdgysztx8hYJxFAr9mLG+w0F+8JnZzOoSehe6oaA3C3mz25G4rPo7LI
rijsGBAChRIOfjUFXiCCkK8GQCfsAe8y85BmqkwHRjCD8sMyQfu42mw5UKvy8ApEo9octY0wbYCN
UqiOxYF17o1Mz/20anXAAyt9N1qV91g7PHvQM7bWTd17pFAJOb11YeUN7kFYkUFn93FywPnEYI6U
o7kp3DraaN8/iOj9H5I7g6qlOIYF25bRKza9Bj9unCNOkZKyhe6Kc9U01wHPCZJZGsDLe4qJEQQs
6sVh1sGryUOBSO2gxTRBw7zQfAfiPSjB/72BJjstyYHUiQ3QbXB1s8uQ9rHdc1kJBvBU+dMUA38M
O5M9pgyip27iODsahlFt36PmNDSpFL4BPPk2k1ASAyKJPzIPUuB9BC3fSDF4WkgCnVHQFUpOnCLU
0LCgmDO9hCCl8fzoMoh+kVScB+tiOJgp1TgaTzqsMD0HPgA0hIMljpWkJ0djWmhz/QdeViAvnCgB
Nw0a4IMsg0PLBm24/hlGCTAY5sirjXRC6bMO5ZXPTmxew4xLDWMslgAEQSZs+RiCfui2jr2XvftE
Tm7k6cbKFth2IIE0JsJVjpPOdYDJ5ZcRQArOhuDZhdLQ44i04qTCQgdBFicogG/UsASvfeeObr/R
SqC74kAbDrUiV09xcQah1nya9MbdmpnB1tVYW09DPmg3O3J2NAIfznr65/rIgYUwrafJsLYDHGiA
61e7qVHrU3V9Gi3rHZnGW9EXjl/jW3BZGiAif2I9A2xDF7BQ04H9gnASX9GSRA9w2PK6EjBRtc8e
wCV7PxkW1rHNc/BnVA6BEgnUW5p/i5khMF/LNlr8+YQLKnx4bKGqA4xQcbBNqMSDw1Xfe1XaDur/
jLVDVB5wK64BXy+bOy1e9gZ9jIO5odl7AwDih4aH8SU0S+AuMILdEho7cB5UUijzwC1cQlkC+QMp
IDFKMdrgtWJcs3FsNxQbXX4pgD58aFs8vQr3xYyr/D4C/YEDo/alYxWgtyP+KmkIMGS8g1J/ADYu
ZqNstP28GaLjJMzmZE1tOUvTT7W+ivGqcLZFmbFdDz7h6EFDbxlaomLnPtCznQMMJnRZk/hUDQ1E
2FWPmgKmHtDvyNm4i4cIAq1/T3DhYCKq4E60+rRnGbpeMW6jLhUA63g4x3cluDkxa/ZlzJEpg7Dl
eWB5vU3LMnrsTIDIhJfXr1ENr5Sx1f8yFb+pEjBeBmj6IBuX78yo0Y/e4ELUhk1vVe/C3Bvi0FCC
NJrnuK5eWJjGP5IWjmZG7lUPRdBX5yzR6jVNBHjoF0xMbwb8Ibbg4hbg2CTtstM1Ofsfxs5rOVI0
Xde30lHHm1l4s2L1HGDSp1JKuZJOCEmlwnvP1e8H1D3V0zHbnGTAj0kHP595DYaMlOvqRqwOgrY4
RItB9pqX7aU1gibAlvwR4jCWPHn+o5HF9rmx9NgN/aK5rdVW2o6jgGNgX6GdFyJKWAFxoArOS6l4
cFfmYzzABlUbvMWDqMUqNMDXqlz4eFEi8qIpFU8e2Hrr2PqSNg9U4u6EapSAKHftXSAWgVdHU+34
WoK8k0Sqbc+aPqCDwUuOXo5HHbl2fo2tS73ejV+7/DrDuiHQOY04gPgxJGacSh7GTSDp+ValdfY9
lsvrVIw+WHlBvU1j82Ud/rVXi/rld1mtr8Kc+nc6AqQAVFtstLrmUi8viR43F7ksbM259/06eEID
qjrLUHTstXggUVpwK6nW9uKgDG4qDvOxHcTPEDzEPWhIKjaNNW5jQWwfdcGC9ZxkH/9hh0xXF8tW
kdI95cPTlJriid83QdrUl7g3SyJlZZjEU5pZz4IY4/Dnj5MnEpTD8xa1+6zPjLMVCFdFGWBH6lV/
q4hctl8KWCLGYDs8ecOTKsV/vNAxIa+Ua9+0I7iALrp9ITC4P/f5WtU6UBjrMev6uoTwSXEIFJCv
lQ42EZ7QaCThxhry/KGlmX8MZIqBSWJkD5Weqfex5JRybjZOFsvIi1txelr3FcRw8uSsDukhsu+v
Q7/ONOnK/YwlhtJlD1Lc9fdR7HWLplgfNhtk1aZ9tpQHuAyT09f4Kiq2LmYjfGroQz38u7U4KPcu
M2XnYBmkYpTBi0Q/CDrdUhL8WmxM5Q7EWrVbx9Z9jKVqOK2lxHUdC8DooIFm/3WacFxkBfF3cMs5
B7tWCT6qiCVAfKQV6S6E6d3UAjrtSPh+KPm2rfrhwxC71skn8DOBClhqjnxpE4RS/TgryZtghphC
NM2R+mn/XR+rzEP8qz7R0GyRZohvfZ3UcVYlMLRV0r6geZciTPOiiVa8m0q6cutq1ISbmBrgU9+g
GkPrZHDjZTdUQL8PkZECk5y0s6kB/133h2Ir27i5zYQU5BkQGH6s43WJ22ks5+JGkmLKAvkIVKeZ
+z2mGH8sacsYQpP9Ho3F/9dWbdlvPYuoqecUHMxhrX41OeYZcTwuIZVUde6vKtm6VA/vrd8lp3Wl
i8EYIRAXnLK2wC+hTAGbGK16RA5Qd+NE795fDMNv3lsxM116ITIxZwGGOIVbv25WGwuAbS08ovdp
blO5BXg+t1Q0Y/OYT+1losZ+u75oYabemknlSkZbUtf/cxxlOYW4dAh3v8YMK69Qu+1Vp6/lc5lO
LyvjME2D57jQtTuZduTFEqQSagiMQyhZJcz6Xj5k/aw9p/LLOqxmjbFLZX3w1tXl6MxI9TvyrPpS
oXbwl6MNPv/Bqob6lMjzi1ZKzWNq9BvQ5tXLWMaYMyS9vBGYQF4A8B+V3hfuW6RNz2UdCPY6HjdS
6xgKXfH1cMqU1HQ5vIrN7m+HI1ARPMxSQ/hL5l8IBqouYrJNJiV4MWvrqKaaeN9kcnmTRxVE7GW8
75TCbRQfWVpjUL837+toZkzZwSKxd9fVyDegM1iVcjNzSdvgr1HaXTp5GHua57ictmu1M9Rp5xGs
mOdsmr+Gvpp7y161IW7XtfVFUu2qMEtkNuVbHQWlI/iiZ6NSFy5I3JdHU63/uuqzWuVqfTcbpW/D
XgJS1UG2UC1QQfa6aAxTcUxnnylaal7+vtXSQnZc9/la/HXMuiSFiziH1sx2oQrIVcy6/BF2rjhM
0UesVKYTJdglBOhGnfxMjDyxybSXRpo9v6vljwKWApQDS73Ts7YFqdSEWwhlwkOrOziN1UCbtfgO
oF5AzgeeKU1b7S1DSHKKAu17IlKZiWkVggYJt50lZY+yGF1DxS/fLRPtfT+0ptu8qPRjoiPHuW7g
sgmBCL8ZY1p7i/kIcvu5ehe3fM11hzSRXwzVMO/5IPU+4u7cxE0vfG+l7usMmd/ojt9n0xmDa0R1
/aqGt1vfGEy821+FunVJM4t0O5X0L9fVv1gVKcsWLaBPOS057+pUtO6zLmFtl26VZeuvDYCGAd2P
UBO7yoS55s/zZRCz9AJbbPE/ojvxawN4jfQS+x1Bf9r/sUFNyvmSLhv+dsS6IfANNpQ1GmhLQ2M9
lRm1klv35bhPZelxEgT9BU1Kw0VhiNIUfaBnFbiPEnXGSzeU9TYeimgbZabx0k8U+fCbe6oRkj7U
rSW667hajd/L1g+uTZWnN3Iv6HZdTjDyBGHYiYoq7KD/Tc5gVtKDYFjyWfWTl3XNb7XxXgR1tWxa
X0rFOvEfiRehVaSH3EjonsbWcKAHkuw72ZyWuXQEvmhYR90Ecb+srYqbVPkI0NZ1yBFoP8Lg+Bpb
N7dynJIN/nncOoZr63NDEHUzDpG6i7TlWkZ59LvEdW9ndT+c5GWVThtaryh4YEZ75qmh2ute4D4a
j+JVtVtXx8G8C3Wj3hRZ2m8ztHsme2U1KGQPZPfDIuk1nteXcJz4rFEBK1NHuhX4HHmKXx5zEcyS
SOnuisCDjwuCUZzJ5aU9ebe66yq/uWEuLz1AqOmDpmN4qyuz/9rEwtmwUiOw62mblmVzm04URqFF
whft/fo2s0y0scqkcWdlit593SBQiuYXwYR2twb3mFIqt8vvMQXRti1CCQjLnxqn61IQV9Op1O4E
uQB5aqgqtlO4CdlIz9UH9NpaW5I74a6VR3XvW1BqLebEZ1mXj4A5lPe4cNTMz23E5dWHDvMCT8ae
4lQLQXbq5Nny4jAzHqy0yO1xUd79OaJL/WnVYWHLgq6chRCI2FgKT2ngC0+wH3sYflxU62rZByUx
Xaxs1tVE6ZDJj7pqQ2kldWQxHTzBMqOXWDDfsir2b+Pemm+NOP+hyGr8Erdt5RnU5HboE7FKU8ro
s/hZ5sI+oomuOuvR1lCadtKWw7kz8u5hNP7Yv62VdjuWibhZD5fE9FLxyLrPh1pGh4benH6dKEhe
aUao1x4LHKFv9NO6VgUFqP8Z1e1wCCKgwqZq8qjrw/16xDgYaMCrJlPEn8cT01uu0CILPzWG+nXi
EROLOqs2chgiuqfO3+NF5lWMcs3R9aI/oZsoXtM/x6dlHMbYH+PL/r7pT68jQH1nbKc/xjvu6hSb
pgPxfe2OfYvrmWoiXK4MwlPMs8cJNTU85sv/gX/fdfT9+barq+mpJExbRoXWsC7KrH/9Z+PU30g5
97MWJepzZ4qJDZFKoqckTU95jAStrDzLUu2f4i6CfLWsRqUPGA2VIhzNWa0tqA7/h4M6xV90tTn1
epDW6QWPnfI/HUTHQ7/3JWOXm5Ow7bUQkbE4Ey59FSjOwGPztTRkRB/j7hNx18eyG7PnLo4QlkiS
9JwVEfllqsabJpGjR2usIlsBXvCZQLfsSkHwtDykQyIYGgrivGhtr59Am4nuAIMGKne6SIuzQVyW
EknIe3tdFEQD3gFYwEiV9Y1Fgew61wNEW5Cj7+o0eiKQGFR9k5sasORLLWCX1WXDeFtqebpTFG2E
CNBIN8OipW358Z2Z5jX6N0qwxwpA2hVUXC+Iy4RuWOryd9yXroM4NT8HiUaykRUfU8yBvix398hg
MzFQbLalbtF8ErXuLkrS/s5IR2dmWrqsa+t4YiAtWHW3/Tz0d5pcF3fIKf7rAAW72NvcD0jcOHwd
j8UOqHvVEuvpO1U064c+G+qHRm13SO9Ut19DM1B1AejZft0YmrgAAgQz3HWrCoPlNInBz3WjDr/n
4ce6AV/ZmhNkR7/194istk+hlA+7RoiNRSoHc6ehgcLRzm95VgUIpkj+gdREvaqV+LGOW3OGNcQY
pEAq1WQPvANFpHZ8+FWzEkVVPGbi/LBWsNbxsu3/MrRWwEKT5t9yoGaiEzQOg6tovn9IxUk6xXJr
eYk8EuDqxDRqJaFikMmurqBJWVrcgWpdv1omrhtSWHzimV3YjUnaHaoKgh6S9Cz0gnJdWD6ndbzo
yul16vRnK1e1jdEMmTulFqlUrL92mGA4mMUlVA56azPg/HIkoq5P0czdpYjmdG+1gWqrgihfx1h8
ahepaV0cqe+ui53cIkW9vKxLf9n8a33KoOW3qdDZfeG/fDXE1nbZ+pKIYuvC6u2cxFSbGPTgol++
oNWzZYsix6S7RBaF+3WM3FQIecYNUWAwVee0xg/AFxrBFRTNAAyYLwPmMjBQJXNzfUycMNStM1m2
f16X1peqxaZYSIzR+9uGdbWTjGafqePtrwP+tlurDtcETds9tSJltn/tR+yrwszIg6+3TctpOPex
J2itf6sgSoTZa/WJ2zNxxNxiVl+b3HSzhbNRZUZeEcX5zdfWIcS5qMxjfb8eu9osZAr1XyPVys06
Jjdq4pYZ9XQ1FebI5V7xiXMW/8bF4vOLBtmKrfX0a8vXnqhIa05hNiqExk4h0m78YymGWCZYqmZD
dunfdak8K0h5PAk6TZcJSbGdWnfKo1Ymt+sOLdxUkopIufXzDP0e0xfcpv8ZSI3syUpibsZavgi5
0MO+BRB3oOonHrRQNR3Jin9mRQlHVBrvKPJA6MXPy5XwIH2ZA7+xEcHSbwxlQLsykm58GG0vQ13q
m1YWM2DqrCb9QBuEaEX0cTBd/SYm3F+CpGhu1rX191JzaFlhXPn7L+uKTjNVZ7bAlq77rD8iH1ST
0DUcJwmrljxIcfDwDUdPpAINcdQG3SBOpk04Wr697vNrR2LU5EDieV2H/DbX7K7Op01PfnOja9oB
3op0GJc1kg1RohSNS1NWuOtQlI1o8QQV40MWC/uSHs8s0V392sxvIG+wXkSznkLrzb+dZU5cK0c1
f92ynmddSps2cgXe0506JUfGcxy3MGz/QGv+gmcmRm5buhWdfw2tS/Br5T29xzsKcv0NeuCttpwu
8bBeBJ1rocvy7bf/+uf//NfH+N/BZ3Fb0AUv8uaf/8P6R1FONVIq7d9W//mAQn+Rrcf8a59/P+Kf
28/i5i37bP6vO52jj7poip/t3/daPs2/zsy7//Hp3Lf27d9WvLyN2umu+6yn62fTpe36Kfgey57/
vxt/+1zP8jCVn79/+yi6HBuS62cQFfm3Pzbtf/z+zZAtSxGV9cf6+q2W9/hjh+Wr/v7tIcqK+rdL
HXHCt/Q/Hvz51rS/f5Nk4x+KKkmSYSIUaeqG/O234fNri/oPUZUQtrFUSUWURvv2W17Ubfj7N8H8
hyJLlmFpMshTTTRM6dtvTdGt26x/qOwL5ETRJdFULFP99udP8W9/6a+/+Le8y26LCKfJ378pvNW3
32gAL//98mV1U1Y1VeGUsqQofEqd9yo/3q5RHrC/9L9UWe2yXinLo2G0r10yV7sSbxJsYepmU6R4
qE9z4Qn06hxfSccjj0UiRHANSmQ9zuE07OQ6ukkqukAiAlwe4YAGVDEIrkYffKBc9ZB3SOZMQS26
1MmB9swatB7xru/ynxEWEHYZm4nXSJaOdBA67Diy2dTNwmfh0oy6O8c93EOpRb0vC7dpi3hQkHuW
JIj3U9rupjTbzwEaWqhQPaagZ7fCWOBqGpcleuKZvI1juolKR2E3NZXvId6broWstKGHsWfKhe8a
cyU7mV5Z22jWB7to43BHtTGD5VzAdQyD1h3A37qG8KpRFW1kFCqq2IqRjEgzbC+65G5GhdwS2nyX
tvGZx/GMrBHfWfeV546I8VghqOi0tHK82vTt2KhAkGqq2xJHkQwJeNMW4s6KTVuaJIGieut0Qic7
sRjGrq53gCHgu5kSKKqhDTFUjofAxT8SSdMJ5heM5o8xL5KdqOv5hRDo1DT1otpLRTr3KburgkS2
EmpPNfnEjB/g3Wx1W6kYs10W50gWaHq3mTT4CMo49EvdV3yAdBbBV2lV2wizaZ8M/YwI4M+58eVd
3anDRehT2gl6s0FPcbpVoAnuO2KYsBk/xzq0zsSWx3SRVA9QJLATKWg20kDDg5qZ9FnICN40gOfK
rmlORj+J106P7uM6wQ9CkULHWkVzixBLa3GAK2qNsNuQqYOMmWqvvhKdpbrD1VafUeLkyoHJJB/m
WtiZ1sDjQc2K/UiY6oilrMIviAcn6GoUi0T/PZlnGzPK9Dt0bwfJ+QilE0m4q8NRcHNS2wzDzoZH
IkIPhUwlL8tOErAyFyEw+am1DAV3URF+Z3wyOfoQ6Fx3+tieYksZnaLnGGTsKfNO8YNS6okr6oXp
BhUIrS67GfBQ5rk6YQzSjMWdWAu+24rGRQ9q0+vpwW/KwpqQuujgcyAdBTOLx1tM/jEY1N7VxvQ3
qIufAKIolwFN8DmWZeDlPtaHSnQaAmIOrYKdEshSvzHncLY1o83gpmXzHkF9Rwecs58TfcTHnO4h
8Fqsva0qp7ujh06c+9HJT5FtTFJA3n6rygfJyLInUFmbSoOD3DZduR/kMPCaia67ZJqvhiK1Xt4I
kTM1A06Oo4AuUVIh6EVZtkVGbysninqyiIVAr2AhHQSiWwbc9OYiyxz6hA58+J0mtfN2QqT3NCBp
V1fEOqSPLRSJwgdMCsd/nmN/09UGNIAOQXf6SmTnfkn9QMBfamgCcRsEiT2agJo633xt08lHj2iU
vSxHeUIdfQ3Vh2zX0Ojgjg3psgyyfu4mGtFJbV4qat3HXAEljITPCRLU7GiUJtssBM+n5/FRrFyY
9U6uNfWdRmyiGHm956f+qBKMQ+JSNHbQwzBOM5lYUgEYPLhDLDC7MPWSmG5NhJqJg2qeg5hysDNV
ps9e09DCW+gJZRMn2xDmkCklJzWPp20bjj/BDCBTNxKBBeqmLpYqIMkmyNF2uGhgMawMeTExgaHU
+6ikkPZLbicH/SaWykOK3xnCHfwtkWWaHr8ut6/VvZGsnJO5nPHl5FcwRWAesnY1cgRNK/VZM+P0
7IcpcsNd8N5ERHJhk59gr3VHmpBviEO0N+QxXb4wTasNqSo3cdPsyx4BEWSjEa6OH8r4uaqU0Pat
VruDYdM6OrbiqFJBv0iM5J5pZjqakbHRCx27hSZ7LXOl2Udidddag3JEvt3FrKSt5+Y5VUGtGzEG
t1KTer0w2FUYTo9gXZhxUDoT+zBEXSoK9x15qUW7GH/SKXf6GZxppCqz09Tx2TeUV19VLn2M+bRh
Dt9F+alKtC0kFNERwkVTRoaYIsu9Fwf4C4UJdfQFs+vMMBIWBDZXRqpQjsx1e5rQD1bCEBFoITgv
EiodN58JKt2jHlxjZGFCq6nhC0NUcXtt9m0ij/tEDpAihw24gSjvMVP7h1ikZTZif6vRA/JhSWCe
zjMgKoQGcrbuhS1a7Whjo05lTRDbsMhx0USD8z5LPzq5MpxGNBS3w9tlUxKce34R4hhdT71TKzRF
5eZ7WbSnpBj3U0cBqC/Ql+XC7B2jtjs848/CYFyHaBCPXWjASotDUARYI3fpJom5sEt0B8pEIvNv
6NeoYmG3/Mcu0pfQ+nGu8+jW59sg73SnMHquzyXWLmrZ4b97MTQjtIeUDyM3g6v28jMPwvmAX0wC
8aZH/CDLKMVIssz09mKmyIi0uvIQyprg1UZ26GvTsOmbfCcLQY4vqTYAhSam8BifER1nzoFkcVYi
h7R+OI/l6KIfle+NcpHrTWayTL1wzLaAdFWkiEwhDBXnoeoJi/h1niSO4t+AEgFpLQ8uVrKI4Rdk
50K1N/yupFGEtYjVAyaVFKP7cluZ40pwa6mXncRHLl9MG30n+EBum2BM3FEEFt2pabk4cI08KAKf
Xjassw6q8tHvxm6LSzeOu3Ax0I+Z/O1YqZFdSULhtEZBCbuoFikTCfZJJx+ToVNtqG5QyJUwcPNy
HK7KZBfyoB3HWrkZmA3QuvXVc2MQtZBo13tQXrWrR9YVMve0k+Vbq5JJFNpGZspS70utblyMG/JR
4jEXEu9I/kYPQdXQSSkn+dFPCxsKkiMqn7mV3KUdYuWSfh9bwjFOniAHNtiFPLPT5NXMR0IONXYf
N6jFAfyR6V07jpF7EtaI6EFotk0FO/BtSmm6bE+QsSu3ucUUOKxuYuO7RSXAcOkdIEEqdg7VZiN1
Y8spaLEU8AzehJ891j23cXCH/uYwb/ryh1XBRjjSajWecHEwpAuOPr5ko65UZU72oUpOmO0sweua
Q9AdxEsue7oCYgZyg9eGZ0w9U3En5dsGX77Jbd8XEVcgyUgn5lQD+C9wkt6pyaWKr7GyjcyDhKcZ
D7hsYwRODzfTfxzf6jtdcdoGR+gN80FtulWzq/VNfjVMxzd3HcJmyN1ZvlM+ixe+ShK5YXSfvtby
tpHdKj0VL45B9j5v9IhSoj1me/We38kHbOufNNMtMtxb6XGSs9p846B0a+LA8uxbtoWS5+ChYF1X
rvYyCK71GeLNUnrlVWveMySobggskS0Rpu3irIaodntUHpxePpLiVu/Vs9vypKy9rLTT8oQTW1yd
MIABVF8EJ5oJQXqivQVizqCNMm8MoiYl8dCZK45+6Ur8u4Q2jTO965joYICmb/xji0GX7GmzF2SX
UdrjKWR0r4N5lYGZD2bqJAh/gtnjcQVyCvdNhAlSh6jXSYi7BTv5BKiBlRx3XSpvlWzbRhdsPQRI
wHP3rkYC9X0U7ovKaaxNOwDcSG8MQIvWHX69EbZE7zl3FCaY8Znyq4wejv+UZJswhQ5+VKsttQtj
dBLtbAS7hm9x6Ca3V/ld30uDP5tJjU94TL6DsjGzjVkw62AG4paJnWC4GtpwTs13pEb8kBTeBv4E
LUJT7dByM8TmfFsb7OyjBBScbSZrLyVb1UdAxGHent7b9JB95INXv3ICiuV0ahVxpyoOEBthstuz
rh06a2NO58l4EKLbOUDPECifC+ewkN6Gad8XD918pnnXxjdW8Fn5WPsGXEtHM3z263clfdURqVMf
Ne2pn+476xlAWtnvSwPh8FtYFrScn3i+TDPmctOnOep2H0a27r9U08fQP/nKa5lssPLM6eUgI7gN
+/08wm5+R13W7v3Hpv4wZGSIT+p4DXJm+vTOzO606DClJ31CHFEG98tMfF+QnUQG5KLkbrQ+gzzB
//oy4z6kwVW6yK58MtPXgShS3c23Iqx4UXJkKWqc6hpa234jS0hHR5mfOoOMCExtWOoeYbJ9GZLT
zYF8n/vabDcYtwqEjDs5QRswSv0fiCsPiHeBPPel/ITcIkXaBCPaOyF6g8k7eFHxoTVU83mc6Htj
QSaNhk0z7NSkPLiLpSbWbGsoQ+PzZkqXzNOGFwJQjiA4TJ1mwa19FMNPqpP2TIcKep3diTGyjswJ
/UCkH3GlBU43PWXjz2rx1E1wqwpOrXafBK/SeUQ0oDTu66naFkxzuqB4rorbai1YriQS7aiNM/cx
7aSWoBy4Qt3aHQJQuON5RqlSpR94ZOKMiJt305reT5yCQXcgd+sP2zD6NKhO9SbzSLc3QN4EYXAB
4MOViLcWGO4uBXFe6/auFcBSRaqbkt5FPPBFRQH7J+GzSI+Kq7hD2lSLmRd+Bo1b0yM0uXW0CHso
9SVFZazMGEImRGs0YB2DDbbPiarC1Q3F7qcXP3mkgo0XGEzVmuZY+Ez/J+W+rLiFg8K0tfIzCh/B
7aG5eU3m51R/MQRon9xv8NhCvB9NzpTOL01Rei2uQH5euCIGno6gPGRQS+aEHGZf6AUyZwGd1x9V
9BaWFEPdpjrTswXOBhShFm1Ao9ThBpQ9hj3yPHHGvTjHHv4DNo3pvjrmMSKTZyE5Bu0zfYvGtiMS
cCx0487GDdhZyqid/MNUf1CScwt4tSPt9ILiweqBJ5Aj2el4bmV8f9tn0wg2Ca37InacLExs9cXq
n4zRIuiFD0g8Kz0l+k+MrJj+PsuKSyd1LWGPBUw87tLqcwjfpeK+QaGuz9/5KexORWcZPcl3yitG
9y62O/TJbJQvjeCC4YlFi59LoNV3QbSBYm33xneIMk7ev8/DOxYmhejSBkdDXOp2Q751VfNH1R0T
bM8JW+JLI3IfbUOazLMrGwdRp8CymXpiAjJDF3cxWxN3ybApDcwQMJjYiLkdR46FgAXPAGARLbbp
h9HfuVRtTd+F20Oh1snLn3PmysIhD6VdOE8onXoZwlSyPTuG6MM75/7SPT4i/SoUis5K/d56o3UP
N0Wa92N2z/Q350dVfQ/T5+UCCZ517epI5bZLySa3tAtL8yWsnzNtcQ6mnXYR5EvR8dyjXF/b/lhP
zFM5j0/LzpUeIhOuDV2fBa7ph/lJyQVwDvGjIU+1hzwYT/wg2HRGf6NK1ZZUDNEJMG4lT7kcFZ9A
b+JjGvX0R0/7OEfWvOWzVumjJE/cDWiWQExB2cP0b+tl/hGiDfZHTlBnDjLcdqrcTWLNTHSDG9U7
GbRTYvg9T6+y9YZoAETRl7pWKjs3Cq+bBMSBLLuvfS+1lPcpt9w6BgGvBDt1FjZEJm1Su5Fo7jtf
t+P6ZjJ/hMO7HWcH/rgm8xIq2JZTVjdTRSvcmcx3xXigFSwu5Y2PKLnT8z1fjJCiGDZ9/FFwc/L8
MobDpNlOnBwdlYAE3rp8G2UXAtNQIKGwhZHevGeb4MuTI/EVgnIdpn/MSHyyouZPO46Yub8JChqr
u0BF+KZ3Yv0miHmoPMuN4ywnGdz+NQRJox+1ByXpnM560KQNLtR56Gbvve7M+k05wutzanM7Kg6T
C1TjzIlnR34Q8VEbnToIgcX8tALkD7x6OOj1tQEfqd46JdIr8gZbEm5s356nN7l+sZSjn75OVB+W
iIBgKkjtwPzRKcCftqHaOy55W2IbwV6Kn4LMgwwWiPag7WMoC+kjqlza4BBBEBdV9dZY7Ls2yhv2
voWM3/Q9OG0zODnGm167ZrmnFJHIboqzR2Ab+obeD2GdWlaIGyQ+dTvmCj38gUB6vhFEMBxVJnzQ
MDkRgkeIJ0BUBdHgVu21VT1EsU/oY8PMMU3ay3RcnbT1Gi7uYNMjklsvEY5uuIbmpTWeqMCabmtE
1k3P6ndcKbN1nZS9mIObOtIVAtWZty7Roqt1sE9PGRTS8UI8jMIK4NlNNxEAgYlEMmh+QMi+gQNy
iW67D41c61MSdqWw64r9HD0JMYqkwEaO/rte7qViM6g0qo+agypClW6EzAuf6Kkbn0OD4BlRBiFX
YKeoX3VuOexn7YZYioygl3EIsTFiNMat+K48Ut7ln0YlDdUvh9sBdVnzWXzoKAl8bxO3Vg/Gpyle
zZInC712gGe2pNnytExKmXid0oexwZXUI7Y2Zs8o7isuQPANHnPIPHvMsOQLXe9oxICCO0GIL+x+
pt6xRw5A1X92CpnugmD7tCiXqi5xMuI3ZnZf0l2PD7g9LeF0iqTCztBtMXMWmleza1iR46uhHKUQ
HRXF2YnGoS2uGmrS6LPZSBKl5SPXKp06u6m2lsTfflcjoJqdwakiUZvh3vewXOmaW0d30JKZdTsu
fY/fJpiusvWiDDsDY6hy6Xy/ayKB9qEHRTPLG+rzhfhUxqTY4TGsnTH18uyjTrAXcEfDK56z7hYg
E7FXkZ0p+Njh6JSAArufQ/eEer0tNFtJ2IMse8lQGUt3hMrBdJIXP2ay0yGwWyRBSGPwdsDVBpDL
Lp8eE/0yEf61dxKKs136CE7WMalMl/WtKd77+gWCuZy9mtWh70/j7M0LF+1ZMI+Uv/vsyc/OafhJ
S9IuoGCHwYNW3w71lqaxbVbQfaXvUcVlu1cV3jD7WaYzt+ChxQBqaLnYT0F9KPStab1I0Y1RvNYd
chROPqb2iJRxVztt9aNt34VklyAt75SDp/WIKWxmIlux9LKPSYG1bu0pWBFjzymqji6czCre90Zs
u8XPpHGoORPRky6MdFZjoNNHJo8y3uvppkoJVVE4t26YHIv0IWdC6pkdZa/RX0d5Y1VXXXCID1Pz
u5ycEu1nQrqkJ45Y3SfTOyenbDJTHtVveTyT5YrJNQDy8xxiQDFfQeTZVu8Z4wvhkXEZFM+C2ms8
gAxIHOoZGBcp450aAdu0fX+vJ6+khlT5DNV2qBr79T5RiWg3g7Vtoo2SXbHedP43d+e1JLeVZe1X
mZh7MODNLXz6LEuybhDFMvAJbxJP/3+g1K0SJVGt+G9mJiR1V1UauHO2XWvtTnDa/Mw6bNSQQMSv
xU00vxVx6MzTQU6em+wJLFsa3aSXL+yPQfc+tMd+7Tt97DOZxp+0mWirWZKom4ZqmWu762ObCR2O
Ol6Htu96+E57w6xZWY14daIynW1aERuQ9NmiNucFRjelKUTq0tOUEBlPU/1Giwcp50a/7EwlISYd
tkoBToeMycgzRHhMi5Z+JJ+jwtjXxhTvLn1yxxCUGQPXkV+OPQPJplu4eazcKPs2JV8guFpEFLUv
akW5xfdTtSaKtwcrlj2humz1YdNOVBTraki4NWqOxkuG+b2Aq26YhxoozG5m3rzpFBDhrrSLtmDy
KFWLlALMS21X47wcOkECDj04qVgUt8KgM+IiubaupjIUUbjQSkrQ8gfxp2J90zYUruZZjDqikgYf
pmbp45Au7xLKsEFvUfBRQXfM8XzZ1nl7hVqvPD2bkBTzQMxuKfaLw1atvl6zW0izxRxQVqn2a54/
0oHwmsZTSCtxSuYWbepmh4TLJN633Zc4OjcKOM1nsd+lzZZgeRjPjtL7w7ldHhptX6JN1uz14r59
oFRQfauFV818mwBoLBtXRqxPDIwuQDJ6U1LUzJy09sbeTa5bOjt1sZOUbU8aXAG09vqCqepu3UB/
YlAqFQbmkrr41mU4dLT2i6svL64QvwqGZ2THunyE80AKbhQYjyDuN0w3B769uM1Ov7rMrCHnpg95
mC5G4GgPZubo6OXP6OsyzoOqcpBh5CrylSPUKB4qAMTo61jdIgwH645Yg2IqSXCroqFQNDeU2Dy1
VNxlyiHgE4cVg5MV4rmPqTxAJbvMtZMbT/18M1/6UzYNcI1SZr+UPgAPf2wfoqZxTFKFctmjNx7C
h7Qnx1JfRPlCVIhAyDyOlPLGZN90YrExC56aTCUxklEZp1EbdiKiGAZxlnIh/0GU7ezG8wlhi5E4
hmcJk5saiKdfnyr1YLjL6YuAjFZ7IxuuQIBtUDANDIpIKG4shuO3BPGTd4m/NTyC7SIctPRJMlFO
ve2AKXVLbrsAnkA24U3e1BtqWHtTeu6oF7nSabI+pwCELOVxdg0/NnxQWBLtCq3ZAr2QhC38lq64
S7Wva+ul8Qvt7VBFd2X1tjDwYng3p9f5KwGp1h7iOoiPyRCwIAkjsqfhwpDfk2l+KVJXb44nw14u
X9fI/DQgsQ+dUBJ8BnPbB7evmRPmpNFOx5UlsPGqb2P3RMtSGW8mhKOmhrkjM8aarlrdXvDPrzek
Lo6O+rFoDRQgP1+uwXIWRN+EiJo/Vtnn0S+1wRbGsHgz5W/NcAe8W/0MpBm7XBFGWJSjpuK+Qp5A
qZ8poLWqZEfeQLlYG+midQnhoOkl5TcRdz3NryvVcAZggn1OOdnpFZ68Y0Y3ZhNkSFNOoi1olMYA
+jPzilFjThdqLMx2vL8UBcXGZ3QridUVW9fCBaLdRXdH/W5pfKngUbtQHfh37EJu21CHbWC9J6Es
2g1p2HVLNQZqVmKvxGxgwID6HWrm2VvaBsRRMR3LIkBhd7wEZeuqLXJ226zaV5XLaIzZfr+pszMN
Eal9vGY+O1GRSQE2kCS7x7WkSm0jUKjT0YGfXiPKCqY9MRW6CJxECfpjeYYglihg0D05v6cCgsI8
Ix+pSLalXRTBNJ7z/MQYQVe4xwiBDhism1R7zn2n3KMEws0pAYvfdnTRihN1IT27Hyit2XQsM6pF
6cmN9Qdh8rLG13KXHiFhxWyc5V0luARJPIzQ2ObFHu3XxdwB1iTbd6w6IF5oXltzhyeun9yVraEf
TOUZWCAtS9uoHrLBNYdzc/kiU4yv97kfHZvUb1/al7L2KLQxnSQGBHGpfH6ngH0zGdvw535RBv/x
AX1h6pYpGSA8FMmwgGZI4uo2P6AvFlFri1Zrxl2cZXeZGRqN5qbzIlIjKRigPDwxgwLIVUMzBHnJ
hJ5yrIr+PBawu9Y2IrvzKpm5W17J4RDVRxEphT5RzQAr4pqG1D/HBP0llucjlOc/QQ795Rf9DwQF
WbSpZOOnoKC7t0v+nA9Chy5X9RET9O/P/gsTpH7SdFkSkeuXVJPBhv/9b0yQ8knVkOFCTFQD9fMB
EyRrnyzZEg3ma/GKDlbn35AgXjIkyzLR2bNM3WTQxT9BBKmq9bslKciSaqgAjETj90sRkWsVweFM
OWQb2M7b7iichFCxa5cWqnmQt+uv6tE86tQi7dHvHCO8bqW7ln7oicDxOPqRh1b452sYebNfetlp
CtKt7LQu81/3+XOxgRGtWGRsdr1Rg2GXebE7+6BIfIZXucBoPX07bnJvDAFI8/PsykHt5rdAfb0m
mHeJc3WakLDFA9rvjTtoRBshJA1ypTAN283V633UPLdNkAeZS13dr0J9W9/FW8WV3PzYBYSaw0Fy
SdT92tf88hgfx8qWfMUlv3aFAxkhsHBznx+MsDnKW4AZAYWUQ+IyrcNFQfTIaPqQSeNhFxQ+PcRw
2JpbqIxn4Vjc5VtGKh6YarAFEe2ljsR1UgXy8LmB4UQbmEKGYZeH5FSYdoT6MQH+Q3QGTWPP38ot
+Y6Xexlfq/id/bbxOjfy71ObKDVAx9qTvegdQ8876lD/fhqqR0r0ELlNQMAS4rk2ne+J52g/b9MA
8L0nOB1XNgS0sv3JB/jhKUG7I/wI2lD/iuKrSzXD0V1lm+8Nb/KNAOR0MJ0v4cinptvyJvGZz31D
XtFtaLXfAINy8oBwmUptQCrtXAJ6KA4Dl+1sm2xR0/GVd2mbn/NX+cV66sOK8yBet4d7J3YmF108
Z/S0LbMlfEDtG9UnIfTyoA5Fn8Q/ZIT9TXS67vF4LhoSruLQYXb1U3Yr7svX5ZEUmjwsppeMBC7t
7aPotp52VI7Wodvkd/XDxWs287vo9462MdySL0nPyQ4ISpgFFHW83pO83M8OaBy6BZODNkShNVXw
O+NsbFqOZjkE9k7uLwBpt6mruVmQuuJnNay3cGI+Cxsg2q7MyYKFeUn5mSg8VG/LHfEzGC6ssWMe
1VvpzEoMIo/Y0GPq4Vbkb6/DjpLhOf3G/uGd2Y2xuQYpPJMtQ9L99JTfZYdsL2/ppxyqnXmbEd7J
AbTcDXHnVt11u587H8VYt/Rv2L/ftrr++60+VYNM8byRDtC7vDFhF6I76wJuCykz20xI3bbu+3sf
pL7Briw26EK7qid6yNvhxZWNYlPQfU7OFNodIhu39yePOaJObj+mburTpXXAUngWvO+Q/vCGHebn
oRTShaIE6RHZOyC/3caRXMUn8PbonboKq7zfqfG2DHKHxNtBkNsxXYqKYXWj7aRQ8NAbCeKAovdb
iRaksdUo0L8t38qHMex3lIUJ/+05TIPrqQ4tVn9eOePulvzIER5Vt+VvfRh9TXx9U+xoKjmRWz2Y
X+ODvJGQ0t6brKWDfmJBbuKNfL/cAonxOn/cGoyNDpnhu433xW45Rn7nqyctUKqzybsjO3Yym/ZO
oDlEYN687gcfIhedzcx+H+zCef5a2C8XrMLEXqC+43aeuAVBb7++Z3wepWl3fW/kmE7mMEaGsgV5
1EbbTvssHIMMw2oekVPyZ1fzxw3YAjInj9TESX26JtfQYj0Ku/gzK86tnWfqU5vUWRzdXk/uFRu+
VwMeykHYXfZ00F1GizpUm3fWuXCIyLz8uPiU8D3zVjXsIrBYDnIgB5pLO9PN3cKjruQAPt8Ip+t2
PW5xuH6Lwa3Z8cWOOWTmVX7isQU2TYigeBCHzNNySd0c2aUv6aQEm7rXupPDkNQdpBxHsVM/9yeb
foaP9iyupvMAP9iD/R7jEUYXq2+jNLrRXMulxmJtMt4Fbe+2CTPHuDe+xm7L8ku/0AllozICBw9E
R4azqzxyPze6RXXVRp02oHzJlyTb+iF2B+fn24g4Tf2LffRDUWMyEJJWFFM8AHs7UDV3iOsDwe7d
JiyZhMczad3FpzTscAXcysEx9mgjBBd8Fc11/iq4dzkOaPAAc7NzJvsRESgf3Wj79eJcHJq/duJE
ASRm23DroNheQ1Tw2IYwyf11ywIHdWf3yQx0Wqe4Zpv2tw86D6/IKHq/ACnFslmdJC+4sccZ4lyJ
3309ANe4oRSAoWp9E1NOy4EtLD4NWxJTvrALddaY6JRHCNv8lGA0G4+5CR5pL+jLYPDgczjrn1hB
z+t6Jq1xAQHzeKlD3ap8UeNVocWSkDlMtiE+5WLXL288aZOxWJA8+n4hDC9yR1Z37iWu6dJ+ZVVm
Gz51QJXLMezmceDqSE0cugRccn7kpuHEFR/rxZWzN/zqObvn+7mv9I2dyNM9MYBMzf2U3NJL+Ydc
zJW3fB+3mzUlnIuHyDO9hlO6vvNYnNplA34TRTu+oxCXPHQ7ANGuGiyuzp2jZuPoG0q/Tmqr2M7Z
v/A4LZap5UPakFwVw0ephmfL/BR+F73RvbJxGI/Ok1lfW+8Zs3J4mLEf4zsKb3WMGgt5snMMp8ZS
ZmwALmhdypVn8TmkszjIhWsoS1vbS3bhRi68CS5nDZWo0+wYpebzIQ4UBdwg3gGHhaVHGZ+bh0bM
F/NAi4fb0XHWJs+eeCKIgnqfbLptsy5UVw+E0/qkDfcaXrABBgs49tug8FrnDvlkruHKgrs479SN
bYvTRVucY5bf74VmZ5w0+fj3m9xz8jn/ifgBkYiGIvrCc+Z0QnnXB3qohz1eOXUjzwoZhuEOO+E8
hV14ZR2vx1KJ8tY9EruZl3xfmBKugqI4D4i5wZBzNySlHI1GDDtvXRKXPbYpRFUziLAuIksswXhE
Xhv03GLiDqfGYSFo/2X5kmzWGoqbBJirkGwTmUtcPc0XbFfPsEFWnohXbr5ZG23T+jJ7Vg5QHwwF
dvG6UtOjGcjb0RfC1g/Bt+woKIdJsG4HRPXZu4mtYIFH70oYkhDqYqIdIUw2/YuKGbb2q60qgoFb
inba90sdbNJn7igMaA5hsKqALTlXjzsasKVuzIfpRj1i03jWpSsdSne93zUnozp5SPjr8m02o4p4
IjCvHGIkv+U8LkGx3g8n5T1Xrr/CIpjBxHNBVplPr4afth3h6sBOoBvBRr46I46CfUEYLQbmQXvR
2b7iDfgdXEzrXN36WQgqzBoaj2z/6pEyO1G/zJV0OJeMZ0PZhPuNeoZt+DJPqtgQvzqEbWHkMnnC
Z1ynE3NsaUPTyqXFz/cW3OTe58a6kJK+2zbx+wqffQmLtXqedbdenXV8C1bmErBTHYX4s+bSSxti
ncYiEbCauoNakB25CEN7kt8n3EbCndXrcSrjPiG2GG3KHnZ+m7xWx/VWU/rkRAtuA9aT1ykDEJIz
ueY+IsSuT4zAJlBJXEhZBN3LbtEPl1N5c32bwzVQ6IlsUsKVNsRysNWjQOJt1tFiWOiOrMQr2Mf5
Id4WtNF9KeTX7cUvt/k23lZBcd0LfO4075pDd+jeEqLlq28FoNsdgiDRLh+o6gdpyLn4tE4cCO0+
C8xO3CloHMoeB7IiGzYrUVIV1H4aMt6GdxGNuNBe7dQunZaoaA27BPKTxknWf/zeFl8FJyZnoBPo
rXFL7fGA/OthOM573cl806VP4llBT6A2h/CpO75e9hSykmijRI51rENaPF5DyE6fY1PvtGN0T9ev
5wfxznho9Ac67fqeQMxL/BIN7MAklQB6qzhkAXbKbTFdy9PhlNrqpt9Fm+qB+8tCUV35NJCFXHby
eaIZWtvpg7qRieCUJ/XVvFfPDFolO1zC7I7+2Eb/mr5Zx3ann8sg9gq/zOGw2jECE058w1A5rw3L
ABdJmLnGoRJIEA95W6/hOunXOzF/hqbCz8hjOoMb2S99mBNJaQF/sAGf2Wdi0+fLcwcO9url+3Qf
V+Q1FCQDoBIeYV7YFc9qEzLGMd1YT5qGHJjTfZHvItGlP+nzQ3XPm4n51scrrEkfYVhLvKg4Jvew
2qx5mPX9uVl8Yednz+q8g4Fy0FmAzHGKQmZE2PE9HTKZCZ2bJUj8ykGV8KvEeniZeYjRy+RO/uxR
8VqNAng7NJhtg3OEpuipNioErK7OrVm7Pb9d3TUMHQm71e9RY8weN8FTOKWZ2+RcpJeiawWyv4LD
FiQlYI6+08alM+CAbgScG9/LL+UGjoaXHBfNn9+vfutFHG6Nbtfxp6RfKN5yY2nGs21NjsRZ2FYQ
m6FwI/u63/jrafTEyRkFrNfitjhe40D1K5zbGtYRBGHWaH87dUgiejA8VjtmnQkwXunq7Aeamz6A
MgLPS7ACTpDR8hbnuXcUHC0n76ybpuboMAa+B92pvwbb6+Jetovz8E7Vj4Ost2tNQXqbFJqDXNdO
oiN+BvjLV0Kv57xbXPZ6UhgUO8MAAW61MwwS0TmJADpA/P/ELQOzjXexXFC7RNJrVAeO1sGpkYxe
MHYuQCDcKG1+kuQrB7gEF6/nZAd34URqBwipu4aDFkF0ij80/eYe7JNvbYpgDmAbszuFYH0n7teZ
TxoXoIbWlnV032y4XzilyeseFz8n9mgdE9+beWNghjXZBo40WOsvfZCsZthb7zIpAEaZsGA/0uR8
74gYBb/mQExaxLcQuNh8gBMmkPKTjbhNj9lmjbEpPKe+bJOBqO7MxcjECPUbqTYeZk0XBaKKn8ff
qkzt60/T2DUs/1A8NYU5RUiqlg4EqUSaJaM6KCzh171X4hQPQssVH8JwBRIAHoBBZDWRV5B0sr9N
LBU4JodJjsRna5gLQzUszmu8NW+k1S8ECQaO+hS1JCJTezlFD9EhOrR769RuZG/cTAH0/MAiYoVs
70oE1dNWo2bUPRb3Vw+EyiYi3qNfg8UWsf4UasJy2x2YLrtrwwv/6S5GyEsP/U7frBZx8M27cU3b
OMPx8/x5ts8GTqgMuofFvpy6Q3bXva1uQLpf/VtJ8QZgdyjZFS6guzF2s/0ysrlL/MFqqixb4x9x
tfN4O5qMWAc6DIkN8AHXkWKCC96MSh8ENeLM1a+YbrsTsIaSa271d4nAl/qRW/cY7cy/cPMoLFGk
W10Kjbz9RIjK8R0qJ87VB3ZJntGtQau/OqWZ/cZsYw4Ow5YYLbqZ/TW60Sg0EDXb8iPQMxzyWr6T
PXDeGLL1RuBLAyEAQ+Mis8YZJgSfstNgpngiHW5ExTuDR9lelBt0kNlzFaUs+ubs2YlIGkvOpJpL
MFAgQsztjkvHDAAL8sZH4QblBOzB7CnblFRfw2uPIY45uGIv0SIMYIITY2XESsCQiH9af40jLfdC
hLjG2GQLXAMYRYcBQ9a5Poifs5uyDlORUA/4Mdt7NSKyLcQgAQnC6rXpn7IEW3ddkyASXWC14u66
i/0HNM8cms02sBhsRHFDMynZogtvZ+Ga2pJcs2cZaUMKiIHxptMaIg7EP2uIx6A/0QfBAtnHEzmh
NTCcuXHDBteKLYE8x6ljEQjLqOQQ1NXKfk1KYBNiUlfLhR3bRy/FMT5P7oxNWksOJWbmQjRm/l22
rP3Vbl3//mG3lnmt5UViGofoTTqpWwv0DXEy8d4DrMQ7nc7mYfQXdw1kkTP21tCS2bRn4TRRZe6/
apv0TjujlxVEN8tLsefv7/nR8JUQH++ZW5OQJDlF1I/X6CE6x9vL3bird1KgbJf3ivpmTMyzeDJV
zqufbnQCw35PAk0YQ2q8gS4XkMT5bXg9FcQa+rndGQ/QXwlLuw1O08u3FUsk3Zd7IHzW4SvOEdPv
ikc4I6wrD3TJRj7LX5nsvscLEdDK+DIYaxQ5G0oT9HY31g2zu6eXkX7epvHVXbOzTsUG+44Vp3xO
5U05ycduZ2xIvb01wc8C65em06/U6V/RGD8wuX/49f9ae0ambwa3/S/o2ogCPnf/Zb+15fD63H1s
zayf+6UrI+jqJ101FN1SmPGt06ChmPMLVXt9yQS1QmvFRGEBKhIv/crVVuRP30EtNPFU05Tp2fy7
L8NLMq0UA+0fhhEYqiz/k76M/vtarUZHxhAlg/lGJsxvHWr477dPM5QColl9689SzuRZauYmddYo
ctRLYkNdmrVb2aBrnF+PcCvDcuwDTsruYa9ZiXTIwIggikwb+XFcctKnhoY1E31yyyl7pPU7MCuC
sK1jEMnKq9o/WQZ4qmYIzST+DNjkYRhQmG50oFBZKLVkXtQVGDow1yv+OHWQlLbjjBCiTz7HKpPj
dCoK6JonzHePGJSNGhQCcco+32SKBU2Gpq+pUwFDiNfWSiD8MpRBdGa+RNZ4uyRk2qng5RZ+kTpr
TiZY5qiMFDYk4r+JH9Zi929F8D/e2B/skinqSEIAufH7ptrWwCAn/axCGB8bzf+w6n7ddx9RUL8v
E/7xSD/EK3VT58lc8wgt+SzIX0fpbwr66h8vBT0dUV/1BlSdBfnDARomCcFPn6jmxQfkTIjc7yBa
51IEJdrOYXXLuOl6AmWXH5lMoTDUJ5eRs8xOPTzBti89BahNWyTbTtBcffw8KKCFpMeZhZPAuO16
ysl8PoP1tn5Xj7iYRZqn9+Bd0Ta9ApYH+571FztirOQVTEBHHD+osdcqgN6A5EFUR+ETSA4CHMir
//wGS3+8w9wASUZih31syPIPjQ1R0o2onsbWb6lMJyjgzS9ZLELV/zxUeHjp4jAZRIXS1BYRGAsV
olHkR5zez8/jT5/Dh9P4oZVairqiX2OeQ4YuiW4RYtL3lIyRqXTy36yptcT8+9X7+yummfzRq1a1
ioB0PGMWFAIpkCMRzI1R/LsrWg3jnxxHV9Fh0A0GZv0AVLCSFgnUnDvbyfeMqdtkwCMZ0AI+sw6E
BI2vPSxaCCLbVhxuF+FYVSPiop9liGoLPKhLLUKa86LoWzR29s/v9u8b1uu2Wm/Bb6f2o4JFN8xj
lw2tLxoa87GJ0JLOzgdANEhFxUBuR528f4xvf37YP3/Ivx32B4NsCTBB6pGH3OiFq6H5XckEjPXo
F/Dsf36oP1/Wvx3qBxN10dK0jgcOdZ0hZ4FxQnb7/+8IP1iOZGAqoNVyBBToWuO+G/7GNP35zbJM
DcETSbG09fUPwZ8uMtctMzCyg3Tqry/ALcGzMBElevn5dfzpdkAzjaEUio7P/WE7wHOzmPLJcZqC
jhHTCIdHcbn7+TF+hEj8uuJMUzM0STIlwDu/v5pOi0VRLFlxiB5j4aj6XPF0qcmMQvh5ueheADqb
UCbRefNTfddpaJrEWYqRfJzjEhtqvMtaekqnwTZb8BWDMD+M/UAvOIXiCTEYFEI6QS8eQwGgazk/
ZDltZngDycqvgaorFDTvB0qKtRaI9WvcT744UPtDXbk3XsTmVVD5vMG0llqEvnYczcI24fVoPR24
AhqtJyivnfogVc4CyV7r7Ay0ULNYwMQ4fxCERcOuEeDhphc/XiIfHSRMeA1weIb6RncthU9AS16Q
tgojpwpxCPspqGvRqzr0RC9vFAWk6lvaGu+aOj7q2nJnRvNtbwS9fJzS+WYoDAaV0pYTyMolKkWZ
eJdAbTCzZNdz47rE2KEE46pw+9PBstVS9MyajvR0bguQ4dNTm2u2oCqBNmlBBbi9LoFIx0fGxnss
kXPZ5xAY5X3evA6EEEto3PTNS74EEb5xvYTpovmoPNhX4XZgRpT+Ei9Pg/q5zS2c07OWlucIVLmO
3K06W24OS2qpaalM4Agsy7tCep267LDM5m4Aej4lD1PT+E1ebXXqZCspdGDQ9EJXH2FNua/263IR
UthqpT+LdBvU5JbHA/cQChOegrGWDNTQ9leUsc1h9lUzupuQtAM8bFANQxVCkeVDpTL/U4inozJO
sJCmcADlOiMwkkA2vu5KAL51k3qDTL8Xok1pxmjEUV3SQ6ZHQ23BPQA6yCDgGpXmKDLFjwilSFFg
bXwTSpAz1AJUEOzN68ybUjqZ6Ga5MJcgVOsxPEommTe9ujHiXcUu05CeyJhLoFDumkBe5EeGQ7lj
f1DFXyICdFgyYQiNmBZfTlKM7FeJ4n9ZlW4/WvfleOq0ySUOsa6d2xH29cM3OfFawNaWfKwGfxLP
Ihnu0lCV6JLbijlfyqrEVZcoy41fsljF+63ATXZZXroVIxva+OIzuRcutYU9lg9WMrqMuvE1ZuO0
hvqci9lTqi6ni870m2W67SZzXxLKiuqLxHwMg5qtQRDaDy+DatnlpX1UBJpuxsMIp7RC7jWuvvXX
t0lN0JgZodKQqiPcpQPwFdruToZHnogLPMTWTc4Au+0ue5WQoFV6/KEEnZ7TN1DE6CluTuAexjqQ
dCJpKz3OAryqHAHVq6MvVzeTBA+Q8L4u8rCV+13ZVA5TmA5zfHmq+bYBARizOlUyjSjDZricbcY9
s70h3wyTZyJBqOujnyIfec0eC1iPSVOGg1CyIGm21k/RtT5H8KESnSrrRPUxrp0eHSPTvJvkyotE
zUHhkrmHkY1GkNcx8n4NJmF06XFx05baZkJIJ4VrlMezl7YXv4D+wMykR0WlvpXprsnqX6yV4+Ux
nMVDnnVvXY1TwejJpFqRjnDQ64VlWZIfG4stXMtwqXSnhfexXmFu9nd6Nwej/DROsZdd7jQURHg4
9XTsqgs0tXSDkPST2Qo3KSDnuYv2MjicLJ6CWdgLOnUjCDLd8pTJgFN5ChrmuqchMWoTIN27fmWO
caCVDaCW00aNCr/t1FCJhs3MbFdxGVFCsbyRPmFeWZ4pngk0gbku5Ar0WBiley0ZuidAT572iknX
TKVMkRswcuLPFgZKyPt9Kb8jzmh34jmx6NfCi0K8z77Gey2Nbwx5PCrNkybHtwgbbUakkczOVRgX
I+Tgg+WL34IThs11kal0FXmgYO6mbD4KWfbYwgfOpGTX6uMJuZ7DkueoD4Ap10CNCcUm7e7aePyl
ivBLCv0nyYy0utLfRZ4ktQb/6qKG9pRk/uDSBSRykxSZD19Lq20mkwWkGAOZ6e20GVBG9csLKaGc
wZhVbWHIXV20PNVMGBkoHmZipdYcz0LymE/G35zaHwLCH87sB/ds5OalICBrfX3V5m+jkxhdwc3T
6aEwy7O0mH7T94X787DgD6HHD0f9IfRAYwy5ua5ufQFZS0t97FEoUaGh//wo1hrr/eG2S6qOYZbB
D0vrxX+IpBKjk4CC5lycUaODpIeaQLQ99OdBbD0E81FZszxpQqGLACBLOu8qM6x8GXZjY36JeRSM
8a5lir9XaqTDjrkEjgaVeM3Rk0mDrbjY6qA+qA3AQLW3W+3KeAP64uKrhpRHf9U3k/4IQzG972Es
zhBv8g4BEsRUQoWUcDQn5rc6K7hdrHJPUr/UlP5VopMYlAhQu9qc/GuiBZ2OvqbSn1Vj8U3lLc3j
cyJ053XP6dL4qMXlF6FDzWqJz0WHrpFVHqLx4lvx9JjokofQ101XM728pJKZ3OnxUkKqBnd6Xe46
gTLsOMBUix7h5Xwp+vh2ITUR5TYQ5HXutQUPP3ufGwKmAXWusnH6Koc9S6CBI1EyNnSiOD9/ctLf
PLnvKdaHJ4cJjNqrWKzLkiEwk5+0dypNFco45mLuR+7x8jhsh64KsL2R9fLzw/+hfiTJ1LfWYpSu
SSr/8/t10zXmrLUqR69AZKYoBW2SY1pqDLceflmi/6i++JfY7v/bIHFd1TQ25F+XIm+rF0qRr2//
tU+fL0hQtv3HcqRl/PoFvyLFFekTSgeAu9F8XAs7pJi/lCTJOT6ZZFIyRR5lFYEkX/tXRdKg7KgY
miVRTDCU7/DyX8UjFV5SOAQSYCIaknzhP6lIrqXND5bIMBWUI1f5SFM0ZEUTzR9KArJoLZWgFdVN
XL5n6sMstrB5O9cwaL0UF69qY4QS6BDCEU3AWl2i9m9s4Q876o9n8EPmn0R9rlgtZ9BA7y6W2e4u
4FHMzJ0O143WourR3KTDU8msj16X0Gh8/f7s/tFK/w8kUv+zzfA5zdP67TV9/l+gkYq/R3HPYtX9
9VLfPRPXpvnH9f3bx35Z4Ib5yTANaueyqgKr/FBz5xVslKiif0pwoak6u+pfC3ytq+uKQTFBli3V
Wivh/1rg637RkbqlhC+yMC3zHy3wv6RCrCv/g6WOmM80VR3KXHKjOk0KoklfQMkwS9pJxuJbDvkp
lgFcwoNvRoLf1NgwYtIe9HJb5XeNACojlm4mOIZ2NupktmL0TL1UClEkg2Zbi+ljKk7vGgpUC9Ov
5KmUd3OBdCQ/eEp3+ZLr8Iitm55a2VLiGCTmgT8bUhvkjXDPcJ0HKYep1hTnpW+AMJExwwE9XdQp
c60OsjNjvBEXdBS0l7QEchpqM5ox8LfuoWSLDLJ2aEplE1vMN58TyGDc66MudUzdgadZmugEoJVC
GpU0fqwYu4wChb1YsuhmMSPdLtfTfNlJ1tWEmF14Vo+USRd3b0qWhtUETqGYgqgHb1LnaB/U6W6a
+s9jTAP9qodN8mpQFRQuIshA0WAC14I0wpcoeR+6Mlgu5hedsUolsq1mQxSR0iyk5o+S2Ugptd4i
mPPMIHBwHNVDq8qvWjbNjqbIN5HwepngSlF8ZohFdp+XpnxoGcu7nbXr6dJn24sqx24Xo95gXYhE
zGv/JKUjSOm+kgiTpsey1o4LijZbXdfqL8b1Cgy9ZMRRX6LrDuUX+awZBmHftnTt06ojANMQ8Ihi
XQV4bsrMMG+TQGYIEPgBpvKdl0lqjoPe8Eapuy/zqduqmeqnzdTshqWq3q5RWj+UAhMJUJulsVIx
f20qCOLG6+ghAuL/c4P1n1mjPzdr/wOZWb/aFLKPvzZF52ehSIWXJH0Wum74E4vEp3+1SNYnXabN
Z0GpkpW1ofcvl2tYnzB6pkx35Rfd5Q8uV/lEyVE1EH8lLP+Ft/UviyR/wgvD7jOIyqH6Gf/MIn2P
0n6L/n9jbPwQ9Vvytc7qi5CFVaWmQaRbo3MRqBBe5YWJAzFVs1m2SL+EqQzFKpUCWWE+fMQEEVTy
CrneQPlAosg002djbCuq9HP8qKl0YeLl/7F3XtmRG9u2bRE04M1vekuT9PzBYLFY8Dbge/Ta8Tr2
JlhXr5hJinl1Pu+4X9I5UikSgUDEjr3Xnit+DFvx3NWFuMhbCy1umtyaJUgDwy4JqinaT7Ao4wbl
5vl0sCVkQH5IRylZMt+PLVyeOgmFstORhBP2peTW7S52qujeiCL9sUxSIExND8Go4cfvMRt6dr3a
ntoDnY3Czd2FroLbGP1YFeNFjZOSbCD+jX5AF7LLBgyYUcwUQabN1uRsn7p+v8pyt5sqkLQmGckZ
mJX82ytDSO2rEaT444WlIk0axfN2Bc7DazXS0eNwAG28aLDmeQGDOZMx4ulFn+wq/GsgK2q0IoOX
z9jG9GwV4iC+4j5VbvM+TV9xZHcX5WB6t/g4QB2sFHPSFjJ1yygqN5KjKKvUC7TrIuu1OYKUYRHH
Ub3BxsKaKVbPieDI/G3keqC0WGRT00qdG7O0B/BWFZkEFedMMiuOd9GOzLRUgdzlGi56mzavX4Um
dYArWWBc02y5mKgy7JuCGd1klJvmhiO0pY6fTzjDiDHcN3ma73vJTK8it0xXLi5JgIiiCuyoGdVL
rczSvV6Z6ioP5fDCtEtqfUHD3V1yrYMZ+s5l38XSLsXT7q7P4nhTZgYNAH5B93CC0dWQZ9EFJioo
b0092+mums7MXGnMSVK5oG48OnFa0JL7Oh9RhYb5Q68zb2GqyD46g1uxbg8K238xUOX1QwqHcikL
MpPV1O5gwUgush3H7u/bRgt/YJuc07jeQJzLR4snTsrACexLq8SCB5ovQvaKt6WpAYqJXrwZiUt7
gO6nXA3V9nd24V8Fff8z91CujP+8h968pN4XOyd/5v/vnDrNqTTHYFAo28YYHP6+rIxRnqGQ3SEv
QeQmj//k71hO+Uu3KSbKFK1lzVDGutDfO6fylzwGcw4XH2D37Mf/KpazGOTDbeXPznmSlmldTyf+
D9Biq90jZsUI3r2qWFalqywjDxhVqPfJ3DAD2v0GcuW5TI0tw9prWns00PM08Lq8ON7FktbSiB+i
vyV1jawwfcYmQJk0ujxsCjtPXkrPbdaB5CYLxRgAmhHeggUFDtvBUSbta3ToGIQO1DQyOO8DGt4t
WnQ83AzZKxqSmk71EjgtdnYy7E+gBsECZ3C1mFgIJn70bYWFdBrKUz3CSDctnGxa1g1RI3HyJjcb
fW4X5J8I3FXYcy082Qi7wHs5w67cNEYri842r50ImnxnZeZ9Eaj1NMmMHN84GbF5O2RwgVvODYUU
Tu6A4zfToSO2hV7bNPmDRLR0qzcAK30VIUngdGOQ1pSTTjKu5ALqlVSZiwBeRVkIuv+VzFw5JcjU
3kYukspUAlShJZMkCukOzEajKyCDoLDgHTYESfQ/8yPN2lImgISJr2MY4aC3agPMlG+EAVz6HlaZ
a9fIMi1IC2rpYZFl+BAI0n071A6PVigkuL02Xklq2U2dakBHXOXJMyRe62Cnbr80s3bYGyrANKkq
u10aiBbETiYtbLsRm94JVilOSzZGLHNF+OhD9VqQipbp23T1eNFjo7ZJB5OelqiMrEWjC+CNnfWo
tN2tX4TYkvflJOoiwBsRgbxe7jERbqZaZN75abZXzfuhHLAL8LodRlD2UrM6awIW/XawO9hh2b7W
Ya72lldOpKJ4VlJ30dsoF7w8RoHeWNIktTtvVSTqdWJqkAoD7DnrKgXuVlbk64UgBq9i51loFSrA
vNY2XscVWR8ycPiunN83VpvfNE3SzHyvtrZFZMPHjTX0HcoAlDVuAY6HXVDe1zXMZ2toabqWQKc7
iRo/vG8j/7ufcvv8Zj/dveSVf2we8l+hLH/s95Zqy3+R5FVNAz+S99jxYzDqaOycf9uKjFngv7dU
+V2sxr2YXJKK0IQd+u8tVf7LIF+vOGSGTEVFTfWvtlR73Do/BaO4pZwEowLQU9QUhbRUFaWYagLN
UGdHmzQK1jhltJO8859aUYMdekMFRDiJEizcKiYwFptKa9Luii5fV1yf5CB8BYf0I/fBk2rZk6J4
Ww/8du7dmpn3yJ+26mhjq89Yyx6Kwa5nYX2tltBaGiX55SbDrdobW6OE9PbT9cObSgmBvjvUaWVB
sdqpkR+zaQjoskLzLzLXG30hwI3o67a2aFypnIu6pazjII+LcyzdfAuASd6LRSv1L7ofTqykvrbk
5mdsbkzAr1Fp7igCT1IFt8Ih/uWEBkxTXBOa/jkGOZLrAH0G5VYVpjPVFJfOEVteJdKbHF1VYXNI
y+bgKVi5C/O1q/SnXg7easffDnF/ZbXDsmne9MadpnE+D5thhS4Dqqb9g2J8BxR066oh4vDOWsq1
dRna8UzQBp/l/k3Hzo/ZmAnEqpjYiMCAeAYvWazcsoHNI1mhZcso34QGPZwMfGFdCSuONsxwii0Q
uNlrtUsBogyRPM2SbI/taTIJ/ArDDpg7/GuYPpiLHgycDMprYieUzVs4tb3WHHJbxg0Ng2pfV5ZF
jg2gJHHZGAY6GAtk23EFPNunlqAcSgiBdVBoEyNuwaaZ1bU9ZHQSmheOFCnQzIhiG6M7SDHULmdA
H+g8la7Rzl2VrkesXVPQl3NsG53ZIPXRvO97IANmtfL6iMu6XN1aGCMsNEdt6E7wMm1ZAERdBnXQ
7XyjClaFgJXVJDR0OHVzOXil8bOzC28Saq9+V9grZkuae50mrRzXpcGpoWkhl68cUUrTXK0CTjWP
Boq+SOfhOIHQgQvg0XCcAHOav/womzdh71z87x7JvvTP0ebkpfy//yc48mUaVTa/90VD/ouYkKAG
U6Ux+f2HoMI/QZ5LRtyyf8NV/oSaqkmoaZE2RPUqI2JjM/uvbRGACtAVVZdVrujGGGv+m23xpBtl
zDuaDvlMcvmmZY5J+uPkIfKftvCrrpjlQPQvwp13ANc+SRfdg9gH+iS8hMu+l5beY7VP594V0PFF
uPwwV1e/t+CPQtN3OdWfnfnv32BTICCus2T5ZIeOKCmHTZUVM6dKt06VE8z61cZzdrF+GMih0RNT
UrXWvGZn6+pdUBCG5uKxYycYIqSvTjK3tGYlEBUMfbVx8O1onHqG4cehVzEBCYbX1Fexv4gnAqlE
lfe3EXdxG1JqKdTRnGTWSc7cqINd7BuXdUpPoUwnNvTdiclG1VATiAy8Ngy44JSLM81ddVW14B2t
2XDXpmzdatJwaHNIBuVr5cvzwTZw0lPXBexmAW/q+xlTjqu3n2ZMOSlmFFiY1mqJgWG8trKJPqej
kwYSWuzoRBl7uWiNWodnKoL6sajy86AnSyWLONISnWRrVNw36qtk5HN58NbcZQGm07DTFHjtqDPZ
t9ZFHxG0Qd/EILOPt0n0HOr5BfIkOFA0TbjZFHcTFI/3Q+TObC2dJkAkgz7axfLGL2k/RdWjBttI
qTdmZU+1+2rvVv5U868HW7tSAv+i8C4Mdus4tGffz+3xzevzU55k04e6NSKt5SnV4i2Ur9u0OFcH
4pb4IRD5PYJO2l9G4U76Xx4DlQ/5eqkVQJG7huWeXieI3AoVbCrS+Ew4K6PVb3PWY9MQrZs/W/5r
nP8xCP9hUXvhPBydSfx0/f0znyiRP/+kky9w9OyM0z7lJ63oTLkS7/1X5s6cKFBz4o1EF/uZEb9a
wWhhFaooMk0K9kmBN1Tavo5MRuQNLxfiopjeIleZslbo22SvoYvw+xG/3Ok+jji+lg/T7sYpfid9
ggMFLVE9PVXb5gbwxKp8yi+BLh3ahfczu0VPs833zVvz3K5y+qe+/xFfvfqPv4FD4uNvCN2kKRy1
GI1zyqXerYcUQFz7oGvVuR3iq491TG/wbskQU489HskWASxENS7oIZSnyi6gXxqI0UKlV+c/eKQ/
AzknWxFHi18aGSYptT2y0nea2A46ERAmUt8P9OUi/fBIzsn+00SxqysBx0QLhKtaJ9BBxgWjs0jZ
o/feQjnzaF+uUX2sPOukfCAwHs+hRgdY3wzMYQDjvE5eXC7Olh2dWZjv+tvT48/g4BsrxGN9XDse
xlTDfoj0tphBNqHJERsumqPzB/O2eKzmxOFwZBDrJU/nl6M6Ttl3Q4+b4YdvQiv00mPHK2YKLhSz
AEKRBd7S9QFBwZzXpOgtMQqYyQs/4abiPqhs1VDXLtSYXkOJb0jTtp0MiyHJLoJ0pcB1z7SzhfNx
y/3uV57uFXJYDpLgxcfNpm1yZdJVDwEuExVkzzzBFw1CmSD74otoYhIVZ3Z3btN+b1j69BvIRRm2
yuVW1U5mKq8bs6j60fJqP1JdtFd3iQvN2Ce7oO+Wv4M8OcUF5EmiGdHfIKcVq+/X/5d7h4Ucna4G
wj75ZPkPaek4fcgsVJiCGdplXgarvPxpWL+dVP9ZKnduoJMT0CMizQKXzCEtmLfBVky7bfVw5dDt
i1kS7OmJd/nr3Mb4HrF8mt8PT3fyEVCzHPIkYH7DtTZGNMPK3CVr48Wnvfv7eTzVYbyHvMaHoU5e
pacIWhSIZhiKmI5eYvqJaSLWARnou3yZnWkmUM7N58ny7XQxAFFkPsetuGvo41TowE6WGdWPSbIr
1tUyuqQWcC6uPjvw+MM+fN122Rtyqby/yBHOEoIaUaAPgpCf4Ac8l+nGZU85s2mend6TXbO3FJ9y
B9OrLqODOY0vOwCA8hpnv6W+TffQjc+8z/F9fbd0TuIpV7VDfMl4zOZxZHYlF/VSukgfRkpEvasu
Shgw34/4eUBkTiSm4FcSvRHCHM+rjymH6NwStk/vbENB+1Z87hscl/vxMx0PcfI5WEgzYfVCv8UH
FCBiuLCQ6UMGoQN/qcJSKIZDor58/1inEik+jONBTz6MsnFzUwoY1KA7q620JaLnvVcWSyl5K1GL
5FG/7D3Yir2yyHN1Rp/EmV/w+TziF1C1ltWxs/U3AvDDih3UwC6ElAJey0j+3JTmLxEBfEyuSBJO
m/LRMMJZERz64ub7gT+f9OO4Y1/PeA2m/nP8Rj1DEUHS0C3ROthgBlm7CgrnDkn65ffjfBHDjAM5
dNpy1abMdBKW6apie7orl5Cbyl35HsOkXIiAjIxUrXrEsKGJPzPouB4/LaY/g1onIZpN9q9uUmQp
9p5qDDwCbvWwNelD+G/E2Z8+Dmj6JDp4SgWWHPWz46nMwiFCrMvXSD/ItID9byez75+H68GnB+Le
RNKE/mKiM5ygj8cwEONYYd0xi/D4qe9vaWyr4eZjmYDv4vCGbmnmyBelV2z9EK8mOeq3TaPtnbSb
y1ZykTT4Y2L9QTeBfpkVi6jNcSdoJin9B4rTrtosiaeNL93Ysj1JfA0f0JoyktUVj3pvrHEtnhoI
fOK6wYXrxq1/DA4Ms+qqsX9Kij01pFlBfk9XfYohGQZHeF6WQzA34pJWH8QIVSqcicetiyYF92EQ
ARZu+PMVypPQ1LXA2HBhxockueImejVYBo2uUP4xMwEIb/fInyXnZyXzJ+2BtmlpWWn6ki7KluyD
s2tD+lqDaKVCFDEa6Vly4Wh15s4Pw4Ok2Statp/kdO7G+b1d6UvFzlaeZu4dSOmxrF768q4sYEeY
gJc8yo/Vbd6bUwefPB+KVVe6WKGJCXvJsqItK8WlJPfjtdJedHDC4xA+nZDngRZtrPbFpZ276vZl
n8/kluKbG9MGgwOXBS6iwYjOeTIj6yofrEXmwr+kayaUOP9l0DPY56i1gt8Jvo4kjYfI8eeSaqyE
22Eb1uB30i4N9U5XsiUuL0MmbqNR9BWk93WjzVErTXMoe+oq7t+CAqE06fN8VFjeJy1p8xgAvHIt
MlxDwqCfJhpwxkLZSJg5+0a/iktUZ7K0BFaNfiqeGF48UZGWqz1yiARDbxpBnOYqQYw84MLsJdYi
zed95FxlgT0LspuG3qgOPwdBV5oXrqQOpJrZTgQyhIHY1GmzQ4xdHlmoWRe9Oj6FtnQf01lCpLuq
K+Vg4WBby+1TINBAZAmN6tlaa6BJmVBz/LVAou4L1lxZTsPx5MMaU0VCV+LyUvrlRJXuhCPv2G6w
FB/NQciyUMDAyXxr1e6uzFaxFi7C+JBzWE/k3v2Zxzber/6D1Q9zV2pXcP13vR0+qzXMvlI7dI28
Uf1LPNS3vR7QhQ9VGSG6p/cXaYxzMi4EQWDMVftX2wJVlCkGRuZSho4fdnTEJRaW7VW2DUsf0zZ0
b8azjA9kmARTz9FWoZpOS/1Flcc2EUH+XQWDhcca1koo9C6pFc7acNjJer2LRLyL8pdE6hcik7a9
lG26htbeHEKJ4mDZ4eZ6sgA1kOyD6lbqirdEK3du/5iP/UFa9COTueF4OF7E4tbz70t9m9Gmw1LH
MSCD+xTgsF5GPvXgn7KgAYzapuEkC2H3N27RW5M69zbog1A0WU+UyqcqzcJW1SLGMbEFiR/UVH/2
HfdHUOP785CU3VNLN7lsUh2OOnYJ7pNhbPz0wKLij7EoNOCieC1Jg7LsOmmJIh7PRroDM33TyvQl
iEXgD3eZ3u6LKrvxSiJUDZhXBJC5Uqwd/mNqB94PySJyvKDsJoZZ3VTyL6nc6+JZ8S0ONMP8iRMJ
i3SbBbgaNOiVVHOd0iDt1YKuer6QGnukBnOpMjmgIFroYfnoIXoJEyBpQ32lG2+DdpPVeNnF+cxQ
uRC39NLjxbvBiKVRf2FMF5rbQVyaiU9tiKbDVqY3FG6gP9ac2U8b7C34n+abCZghCHvaJIGSOPhx
5lJzF6XWvKMQI7E3hfx/2BxOPK2eGoH+qLcDvpLtps4QkZl6t5HbNwD7CFyRT08ajmwrf7ZqY2pY
0IHMctE03qIub4Q++hjjDxyJhxbj6drSl8lgrUVzVzXoOVN3pmmoivpiYfW7AW823XVvZBqwO4se
xoraUI0WwyfnKxRcvgxnQUvfjH6zLr2XbHUmUFKGA+gJrCXsnG0/8Xc9wguyxRNfhsLmr1xOpsZ/
MP1+l3uXKn1yKIp2YfxWmDAXc2/pWr/qLlvUSYgnLhKK8mV0n86rZKPQGih7L7XNbIiYNpU+u4gb
uIaRMjEGjXPABw7uZ8roXKoEsKyMt7KNKB7eYSSzaxNvqtRLtSuWyNRmUfAD6eYmk56DwNzU6kH4
9I+l88Ek3x8BDuzwEile3YJGRr7empXkkGGWjfSxUfEu9YKt5ca0e+rz0IA65YPebY0n1cKl0vNv
O3TAOT6hyd5sbyrvLlYOmQAOFrbKnAB5IRR9antwcpvX1rSg3WV+Ng1ldtfG7n8VBeYmht3i82a6
1UxgzlpE5b2nUbnSh/DNbe18HuGRXaPVV6N4o0USmVMlgRzZicewwxIeFXEf/i5l/eNl+FM0Y8Ax
IS2DGZAsG7RpH0caWdVKToZieBaJilnyJtlwJtT/IvQ8GuEk6PYH3xBxxwhepiy9+qmr3ZmwzqQD
xyvQSQR4NMjJFdTDBqXWA/I89OihjbnVI/SAGCEn8WEYEBPaypmY88t5o6JPp50Kx+E0dRZVLl7c
Bludq5OkDx5ozjoTBX5xu+XVoCrgluCg31JPgkA+XKO0dTLIdEUC4QQsuyayndGOetD2PVxC+m1p
L/33dz/KbqTrHAt/G8U6uSk0ZmA4UeCT7ozXhh2hM9EW34e3tDV/9bY+jHFyv3SDPs5byStmSa5s
gkJoW27xdMSJadNJM9+KdlVlPyKwnZc+nK4MaHGW0VvfLLxKwqJsQEDTq/daRzkKDkqmx5hn33fq
o4MZdokzpG+Wy8TW5wVNA+h2tpqE4qDHq0iK5255J6MHm0i5ve9r2LacyVY9PKUW86smO5le5Vx9
aP1rF9XNgJjBT4d1oeTbwLRWLngfDtBN4uJDIvStk/sYovQrqDW3puBwjpHcVnQc0r2sqzA/w2xW
k24cO3Q7YoQ4X2sJxgshnckBWNviJWajLotgGfb4b0vW0urbeZ5BCTCoE1bFs61wiAmKXyl2naGF
saC6cigjQBwIq/BJr65l8zYrDgN7meGqN/yxx7ioZyKqb4MCnbDWLD0PUxgKPYGyrkvnEAfKhaFX
616T586wb7IbpdVvEJbiNfsYBsokMd0deJi1rD33COQK/HY1eWxZxqBIxcM66PxDblE7yRkPb1al
TvYGloS9LFaVC0wygRU2VDfKo4HrK5I7TDTmft4ushAQoAjn4G4CDbEe7X21B93T8H/lVrqq7Xgx
hP0yHADkpvbeKtppVaKmi91dHlLCiO9iNdxkhQp7g0KnXb+U1oVV2RsDAUSMqnamdeRPXfnGKGSM
4VJ5Ww7tqkyem0jg50w3ZNQB8cadnOCPDRzjh96BMNwnGmoSpj+zwueuGOY9bf1tY+JMKL8q9c62
nsr0pkUzExuvUvfk6Y+ijl6L3NzGdbxt3OzJiTuIt1q8HLAdJJO/lmJ7WxnVE2QnqEtVg7G2BnfF
T/BTtm5Q+k4brmGF40KRll4zK36J0uEp0+1fuWZuJc6tqUpP8fdfn2J+8fWpzni/VDWFHf906/JF
hXObh21pDGUuIklGjNqkBiVhLo3WW2ytm/bCwD+ttdlAsxuYMhMW6USluVRoixjtuWvc9DUK1XCW
VeXaVR4M8z6t7xM/XIrRijGb8ZcJG8zBp1Zs5xsF6zy9mefVdZxf11h4pAF8AXzVBuLsqshx8/OD
mVCG29Ru7Wmm1FeDDVrCJEZu8rlHFVVED2l8MOPhwU85vkPLvRsQwoFrABKlmz+CDCVheiOjC8QN
u3hTzHpncGlEyo1MCRsP+aEsK+K9bKoayV3n4ZjeXWHwjJ22eqlqG7sVF61JWM+eIXpzjleQtShS
cu5yD5xXSn/k4kct9BfRN098z8s4vLI1oH4QMaaZATBZJtWKpzFXnHL4meoAIXva4PFqyXz8TEyi
5DSrZe4R64BmvZkSIXDNBrWEEJHWK4O6/wR1INxl99ZS6zt9SG65f8qI/vtZLeUEbeNlBpNkJZVm
suPORbMdNPegZStc836UCddPtZwk2UFYdP8ByFByJOidq7tLYAWvYdzBFmkmGv1NuCz2ZrGT7Bc1
BW+q9Fx/d3K5pjKMBWZ2GcLbiqqV0BAHjcAEgZa8xz+EviXTxgs9A1af3NjdKy6VYSnDDODiqhK0
Dmp8SEMTM8diIin5xE8XdpBjS68IuHx5vgMUSpNw9UOOvf7MqfxFvcdS6fuQ6QyxHYS1J6dXFyA3
LQrya3bHXE+wbjmwnLCehHOMgQWZP8ipWLmMliEAHoA56KsRZXvmG/ucvzn+GScHnIRA3go9YtJw
zaFyjenMtF3oi/oGwPq5sb6Ir3hkU9epg2pjY+pxBCekpk70RiNXxF3ZqG5SB27pe1/EnDaDSYAY
DFjYteMAGjN8WBY04dtoYfAiMPXgTNDy+cfgoUU+S6dgajj0lh7/GLmN4oTfQmnF2I6CV/pd2PvO
zO74H/kc7NE1zQsml3laWs/IlfRJS6GbHPbO1TmgFeqlOn31kK+KFysH3gj+nyv7Mkju8/Y6EK9B
LGFm+Nho0kSLzuG4lK/ft0N6gY5eHden48c25LZKfK7hs+S+n6NW2aarDIee0Yzl7Pse186np/8Q
PJ1E7JaZcjwplB9GeO5Y3Ykvm5UzHdPm2aW//36uvwxzEVCBb0L4Y2ongyW109PxQQyq2zcKySHs
0c69zfE/8el5Pgwx/oQPKXE5UZOqoueGb6W9N++lx9/fajVPdJycA6wwvn+kL+o3xNWOht6W9nCb
vujjAbMBwA6l71Engbf6xWjWlD9go750Nti4LZMf34/31RTCpJK5Xo21zdPjVvKNDLIIz5cg+OmL
elPmZwLqcyOc1IesUhrKVKJcU+Dr55QTXUnPjHDCmxv1MxZt7LR/cBsBuPk+px9eUgAFJ7VMvF5V
zAtIj1wqYBwotuFrAca1vK84IF+CJQc6pOzzUOkvvvij4U/WSGpEQeqQSJkZ2B0OdG9IoIcLaZ93
txZcou9f2FcLRKXX5b0vXx3vQMcLpE0QsXgab6yFhKzjMuJflqtRfYZkH0DwORXGF/oITgu2M8cE
EGCgwzgez6GpwfBtm/E2+a7aeatuDbbnxqV6atKeBYMdV5JLsS3/k7fq0AmJ9Z1s69QZjgfOhTdo
reaOD4rH1LrEUQEvOHOibTFGmGIhcE8T/8g7d1+RvW3PFarHD+3ky+e5/wx/8lZJiZtRozukiBfN
TmAboCzFWl2dK9h+tXgIc4kIdK6i1DOPn7KxijJ1BjbnJsTrTe92uoGTCTK9RnKACp2Tu3zxNRJe
U7gxNdLPn4Rfpu43jgDEMyvNnyGesMXL98vzy8f58N8fw/sPn6IWSqWmFAKSlWe/yDY2rxHcenWd
59m2r6tzu+XnE53F+eG2cLJGNKkYopjkHGIJgshkF6FKkq8EHPAoneoLeYXiPl2ec6j+qo54NOzJ
2vD7wA99m0tK+VjPYwR7BU5ww/VoXoB5/Dy4PLcYv/zqPz7oyVeo+UFqwMghGMeDxdyQ1ZlFWOa9
q68O2c058cK5eT15jXwnVdqhk+RuIs91w0UtAZ+J6tD3q+WrmvcIYKWez2LUAI0cL5eo62qlC7lj
mPvoIll5G/oglt4VnCCsxM4Fvl88lKYg6oY/gs6LcvPxYKEuHCB1dTkL8is9gZQlNqQJzuzPXwX5
RJiwTlQ+a50m2+NR2jY2295l6iqQ5MJD9aFP/VtpVe2iVbZ3d/WCZokC7wuob89yvh59876f1S++
8SOBxMmW4rZkcuuALWVwrKWTOMv47fsBTnBeHLjvVWaiWx18MFeZk2ckJyGXmk3g1bTUlbiAV/pO
aTCF6mnX8WDLl5jNkfxPxE4e4XsSSWiKLXkUrIJWn/uwH6OqXka+evX9L/u0aY8/DL0/6WKIm5xX
x5Nv5TGQBQmVVmqBm83NTRYvJKt48GScPF3lHiJkE+nX3w/6Of44GfXka0kUtxiSPCcAkLECwaKz
9V59CUOZ6Amn90mRKstEeaEieTfQjd3KqyyqloXd7Ix+gFGBZ1XkzjM7m5mOt0Cnf0YCdW5STt4W
iOZULVNkryPkItEeo2DYZeDhHF2etoMz62w8UrX6THD+WVN2MisngV/iSJpk6MyKNhpGhy+ZbF92
iXvpWegq8eJWXOlKqNexchaeNS7wo6P7ZORxQj4cQj3db1ITswqwBu+Fuxd9dCWGF1uv5n5R7FoN
Zvebr1L8oZTz/Vr4+tP4swKNE7VHrNip5vTjZNf5zALSFf9QKMNKoPV06S2J8dFRhpkhJSuLxdJH
uGdV1kYNZUiWdKcBNJDA3mlRf+51fCpCvE8Kd3AYfKTXToPkqPV74cd8sw69FHmrYpiNKxzo7sHL
sO1tl5LtrLNMXZXO3hB802E+6Tx6YpuUTA5WKfazppc3Ga0g30/Z1z/MAqjAtqx/ioBkpa6MwODC
7DTkv8EwW7T8+91W75ZJZ94I8wy++B8+1z8DqsfLI6mtgR4SlkeCU7gqHKg9dGnZzsJ2Jd6OM8/F
PMGpqsO1KHFJplbTLrxo3QfH+hlr98iFJ74Qk0TB7KU4Uyp636FO1q4GIYvh+PxGJ4DjH2dZWiYN
A8mZEcCbhfmstN5YSuD3UmmaZvrc6DGxk8AhR9K0cmHbVspTQ6nSoWLfSwuzaFauK0+9AQ0s1Ujb
vCx6FALdvjA82s3QwVBWkAdc6NrwQs7WUm8DziOKB/rgVPzVx/XLxOgluisrvHhyoL9o1zss6/yb
ISPMGqE5rgE1Dx9KyTqzg38OCWi8AtVEcwJdGkRZJ6dX4pWqpwco2scLcP8CfRZD5RhzpuBJXRnn
ApDxc/w03R9GO5luI7BN348YrXvsMcL0NuEDWXauE+cMdD8XzN6fi/dHCgYFsXqyKcVFW9dWT6uX
ue9m0sR6aJ9H8+lhIxZih7xuWaQ4sihP339cn3uVjofVTvYjEKWdHmfUHqtH74DDJGKQ6xDJGxza
1/JF3qUbaR09fD/o+Cink8r7UziAiYLIuR2v4a6y8jrIuaKO1q4a3ltjenF0Vf5+mE/xHI8GPYLr
/3uTwOkFEfqjWiop924g1mFz3yfPqXauHjHGhJ8eRSGe48akjzC840cpS7PSK5sx0h0wlvwKGz7a
HsQrNb5p9exvzsVuX52ahMN/BjxZkH0QgHUZkwnhuuSiTaV+XazD0Q7o3NL/FCaO02eYfGYg1dhx
TmIlyTXrqrSUApMhDBRxnLLC6ehghswcAzVrnS/PJre+XBicPrYOqoPW8pMIPPGrpq0AiuLyTgkR
K3UQZIdg7mB4iPsfDktiHa/0VXTjXUr/ttD//rR/hj65sgGRV1XoGbxIz9j5sT7HDoy/RvP/YE1+
eMKTSbWrwnUzOt1nZfcQ4pHa9gsXnO33g4zx5KdFiVAWOiNJGSbyeFEOiWsZw6iX1ZobH4SpiT0r
DaQKBLTvB/p6NWKQoZE1plPsNJ4WLepCM6Ni0WP9q626FYBtXA7jzblv+ct9is8YRbdlgqLUTieO
e1vqW1zOsBue2b9MtmL353ihTi9S3PryfXj+Gj9+S5/m8cOYJ3G75g1D4Y1jgrkfPaZqrCH58BJs
+OJ5j8/Nmen8ItIZ240R5lqKTHvqyXuTc8erFJlUaJC/OjFc8KSaZAFUa0pYpGomnTgjeP58GR1X
/Z8RT3f/1vK02A9Jx6Rd+cO3Bu5DNp33wzwIcQYfYLMU/q2pSVMJhFdQy4sInn4vQ5TVUJIq0xEG
7+nU9UKAc368LeTbJjgT8rxf8k9fgy6T0kRNQnPNe7z2IVyHfWXHaKko+dKGqkA1VFuYup0To0xL
J3bs7JvkZ6NLS8XEdEY8hyCriwzYYke5DL12YdoTJ+zWRYxZIsiDzCgWgaDHo/LA75QTr8LBK5PO
BdSy88X6gUWkq7QEkbr4VM/z5NxiRwm4Bht3TlC+UQiD26L+cAH10Rudi6Wbgray3WFqW+3OSPdl
p10IWZ0IJ73ojWCtjb4W6XWLG4PcIeANrnq0fVHQIckY5nLdr9sm+2G3B27UB9FxcANYRGU49Wl2
8txt0lYQGLCYDbOt7PX3eviGOuImtPKZJ/qZ7mFi565c9SoT1bSUEWX4BsqUX4bT3VmhM6EKJkXi
xVCARug3bSKmfXAhFAybLf+lU394Yfkz6B2anvayFE4VR1p4hX8IvbsBmL6CIQ68H3R3h7xxf7nR
Y5Q413LmrTNklVTRL225XkTCfwCMOEszFMI2uuGmuxCttA2a/8fZeTXHjV37/qvcOs+GCzlUnXMf
AHSjA3MQJb2gJIpEzhmf/v7Asc+QUF+2Z/zg8tRYWr03dlh7rX9I0OzXsdXBeJN2itSB6cYDorAc
fv8mH0e05OLGFQrcDLXKmXvhTgvx2C7NnR5ELtp7bmpYDwUoCRGvuqn26uACBPw2Y00b3SZKCrfq
f9TSJdYrrrU4y4gow9NWNVCZg2tha6O/N6iixRfo1TnW+BrFO5AuCHFSXEeKA2DBlk94MQZ7XnV7
A+RFKKaeOqmO3/zQG5wX8CvUtU3XRxvMbRKr2Ixysumszhnx95NGYKdVZzfyq4nueiJjiJ3e9t1s
BzpWCnPijaqK+K11KWfhldJh6+7rXyz/MhzwVNBUd5rhWXbyUZ4VYCiVinIfTnQpjY0KBn0HDhVQ
t2K0zlQX9qRChsHWq1h00wRP1HGxpZ9eoRfk6zc0YPkES1tSuJ4s7WuaLgQB+ZAPR80nRYvAA6ol
Up+yXSTjRY8MukDdZsFRptZtqX4ZJxbJrhyvIpVMNdO+aUX3RTGZEn3iQ/Io0u+qCLb5fi6egoS/
RhYdHTmpAM2UIJ6x/Wrsob1cJmSQvFTaGIDxgXuFNl1xL1YvwvFZFq58g7lsfikS0hzSXWyMl6n0
UkXSjmTFrYfjsGDaBHztK9Geyi9GJ+xk9agrzaVkfOvm4TvuBAh4ice5WkiKwnVWttuoXepBza5p
p31a+g/L4mpV7aDOt4WtPYSIigD6yFCeysLgrp5cX54wQcmza8VH5FQN7tALtCfsTqqsdYv5MQd+
ECXPTXQrYklmN9EEPgs8iAVTKNgCRE7kX6PxPdAwc1Ivsg4F1hwYiinft7OF/M3WmF9C6TLvZXe0
vnc0pasojJBIBa49z9Z2nBV+wyaokg3mMY6FwSN4/JSdGWWPQYtROY/CwBC3JDYdgrDjhTZIoQ2U
0mnD3rN6njCK+BW9K7tTwFMHGZMvhc/+zEEk6J4++dtxkG+BELv1FNlSgHGyPB8bXneFdikp90KO
IWjn70vNuOuS9GhW0vVYdDclwOOi+xZqFtwP6gR+5KSgoUEy2sZ0pU/zRRNYu2pqdop4ZfAy7f2r
tNCv6/mW3sPO0LpDpwU7mMvOHMieUZiHJv6W+b0bCLVjFNc632YyYSHMW2tMDmLlRUPmRKGyrbrK
VtQvcfZt6L+lwmPJv8o8WXjNucK68CUe8k2vPEr+TamDmgJEQDnGmfJLaXrSC20Thxn22nzoHjFG
KU2cST0sziBJfwfoG0RvjDRriOMX57cyjNtiVl8yGateMMA9gpClEQIsbqCgiNtmprIXYFBmPMod
ZgzXpppcSepod9JWUuat3AcPSgPqT4guQJdTMsg3aF5s57LaWnGLY831uPBbUERLEGmQtMcAiFMa
XqiZso065DrL4DXXcKIHnt7oLIEpRqzB8noh2UrCr8ww7WHSvwaKCjZX+qk1T1UXYZ6hIdCL8/ps
ORaq1uLkShGevQasD73TeeLmVGLjqsGgTz6WRnVVGZMboYDkD8dOg3YMMmVUza0/K7swbi9r8Un2
Mciw5p9yvaHe/dwaqmsGWxlmy1zj266ktwYmMmI/bvMmsmcVxaPkNo5nyBeFMya4QYsbkC82IHOn
GbcVFWP8IGxdeKUW24vekmBo3Xyd1vtEf+olXvsacj5dvhlM4I8q3srhHfRvW2IaABhganGpzcfB
ArU4NtgUmneSio29/6MeD62kOyDhjq1532v7SYOzgz5Squ+T+NY3TcpriR1n17r+XS2/5Bowav3Z
aKBV9I8Wt1WVBhs8lXZx8QWuuKd2T8mCVrI4haa7LB1c3GUcXUz2edsD3o6OZiRuUTjCRUxNrv3+
warB9cg31lgeqvGh05fay2KrZ/uWBuzHf4gS1EaNPLURUqlAYaOhZidGeu2rN0r/I20w4bNwilbM
i1yb7TAJHH/Au2kMcIV7WCSdKuVRsH4EKATjqAb0DRW+3WhSypJD6EWHoUi4TsR92MqbYtzJVeY0
EQDM732j2GENYiq5s1T8peZjrH6vMVX1AaYcsqGCA/QkRljX+L9UOFqFdiOVhp1UD34ucBzgpZLM
iHuyHMUvsv5kBoptAKDRI7QOZe0iSF7S8t407mo/8Mz8juLiLgqiZz9+icg1Xd1IMscfg3s1edZB
x1tjjOdHsg+UYaP55XPoq07RPxtpf92Z+lU5VtNGHHDEG0wdj+m0+q6IOblAgH/a4vFkodShleYx
XECgBiAufTq0+YsQptGmnrJD3h7HRhRdIcdsGpwXmxA9Vresw70iPACLeZh9/6ktfgjiXWsEhl1F
CNLiei3IWxk6Uk0ZsK92qSwexPSq14UHAcB7FV/4Y8bRp/u4YXkKZiZSIX+tlF9Mfz2gGBJj1ZKO
5kU3S9814wfkFlueES4YGu0gjhc4Rm2mINp2hbwvTOgmVWYXrceN7kQ6bhTBQE9R2VV9iU3K4l7E
ZZQ2zgDi3hCui+KuhJdRdOHWmu6UMbsOi/KLKJRboTWOVi67ofTItsGK8UnpnSZMjjXcfCyoOhT5
sFFKitsU2R1/3E318BOJclduAkdXMlcVoruugwWWaHtj8hS1vdOK8ds85HfYFbddetf0GM+HGh7L
nTliYibbJlxNDffzxPias7w0FTMZgEVt+Cqll2jub4PAd7J8O/u8LRJLcHzrm9KNl0mJ+ll6FAdc
nvH24Nwd8qNWyG4wRcc53EWSdDEMN2Iq7LGCIgd3gpabybTihzZMtmEiopGwLyRuCR3fM9n/NqPC
GRnTsUigk+M01Ab5rTT8lLT0wsCFbEIRtvbNrTre511xNIGWqvNR8XGWz3GiNprFAGsjhRlt6n2N
1FDeBJsiAGaL4CRCmZHcb7iiMh3RA/Oradz6pB/i+GWmct8lD/Ggun1eXDX0cp5lc7gpZHL3TN0M
Ada8+OtoUnzR44eUNoLdVA+ALi+l+KssjBdNNth9U+B9kHgWPMUOUXYhDj0tBUAuPWrRbVngQmbZ
ijg686x4eXVIk6d5FI6VdtWZ2RUF84Mew9Vru31V7Ys2Dz3qvnOqJF6L7popCS5wW3cQdSeJry1j
gdWChBGYisYpkg6xyIOcPRb9E3JUrmbREBi7TZ0ZTh0nOGNz9pT13Zw/y2kE6YivGpl2LwAo1ZLL
WGPN5Hq3kRCBj8FaZho8E+heZSY+ojx8bJvnRruJ8sve/OGXxyUnFYOfRqjuxHanJDOqqiWcLwSh
07tJo74GcSBHhiBsihjyaHU7JY8W52WZX3eRelnDbB2b9hoR52rOLxCst/1lCruIVfw9HB/V+D5q
9V9y5o2RT3vjUIiXPXydDGy1El9YFeYyU7zF3CVsQI9Iu9h8FNKb2BzcTPsxpaoz+iWyG69D2O2y
/FesQTiFryglB71PfzZwYEwz3kZT9jTUvHxE1x/mvVzsxlG6VfN9OOO0le/UaLr062OfK3bk42lj
YSgTJoemBcHObWWSV4rFg26SdtKs9JM7PZecPhH35fQoI0sQvOQ6ALPB3PmVpzWQZ+M0vuYRPrX1
F0HxLP1KRVA0522c4aJ5n2rflabjho7Rsbtt05G8jocynFM1zh9DEyRuP/+K1J0fpPuqV41NXELI
nTCyNmOuVUh82Qi59WspmV7QK44U6Zh0zPfZ8LUcvvlGOtsWB9LoGwfIJY5lxW6pX7QdtSHtEPYj
9MQM2ujVWN6aHWqjPE+nEQlo3D/bTkSIS7jEgQv97tpG655EO93kNcqPk+Egn79pJK8MX3LxesqO
aXbRx9+LINokZGxB+hTkdw1pdloYmw5+gDzTvgp3whS9gGTdBLCb0L2KUHfeVELplg1sRQixY1fv
576+NPWHQFT3moSLOBQiucR1i6ZcMyhbzSyRga1JYJtSpV6AMScncGk4ZTMsiVuBSpmEN3ElFQcl
SkdUBGkaVgIS5ZKvXMzG5EQB2p1jfRy4UUfICGdqcKeqDIsWHQA3pMx+I603CILMSJ9TpzXYJqp/
b4We3mD7PfGkGbNDELz6xndjTh7z4iIAUHwm/tIeXpVnxHfx1/z11hBT2BY8UNAf3xnVuMuG5jjy
0ubZV3blTdxgox7RNyQ5KoXEzeBZ0tR2qjL3okbz4qI59EN6rnx9ZlrWVCDVyBD/FvhZpX8ZxZLT
CNCmBViTBbZt6OP0vzKxww0NvffxdYzO9NRPVdY+zMry894VrawpAC3OnQ2WO3etKDzGwZEGWacl
9iTB4RORb2khSyeKs1jNVkJCV3U/KN+S8QHLiaskFjaZCfuz5diGVGOlypn2yKmSKn81tqMoUFkg
IlblxgFeeawGdJy0e83tNvBqQUfuB49nhFtRgd8iZXF/jqH1O9qYPrMBEnNxMl+IYatCbh3GqiG3
IjV+IFlUL7zUsFEJcHIqqiSfZxbn8rf9tjjfRVuVcKPEnFTe0PSAwEXhbBACxSocFQ8NW3I4sGRb
tAMXuseZuCf6Qh9GuWyad5+fBg66JyJxm420XQgf9IUWlRXJMXfixbQ718c70az5EG/VUqNNiQKT
wazy+qMsAT2/Cs9t9HMxVutFnkRVokuC0NNFeAORzZmPxfMyj7J9qD3eCecW6KlJRKQCSA4mVNAV
VwHjmvIWFRFOFnfatL9IRZzM6b71m+miuxf2ysPnH+3UQWbqErYb8CLRu1x9s1mmKKWOAA2K4qYr
Ojskz7BCqjrSuAnCb58HOzWZ74OtPljcadEYSAQrtW47yv5GqvXHz0OcapUjKS/qbDMg3OYaO9oF
fuJ32RsHU9pyTy4Nw343HsYvjO48ruzk1n4fb3XmdZM0IMb8r3hoC7nGnXYreLVnucKZ83X59Ot9
bWkQNWiGLt3JZem821/8CkWpo3ppIbf76IA8qAeG7PwSXH7yZ3GWz/guTlGNc5rFxKF+Wr8xWIMX
3H5sysZe7p1DIJ5YFIqMAD5XNkk2sq8fo/VqLfpxCFwV7KijUlI9yzE6F2G17Oq4aGW5AX04KChK
aKVb+H99YX8Yw2rT6pVaTVPAGBTY66p4n4Dz+3xdnxwDvGXsH1TuinUrUBBDVc71uHbF5Jdl3Ux6
dO6kOwEQU2T5jV9BX+03JKhcIf3t64xBPPQ9bb/ksgVggjQJwhfuWeTHyfGgGQxMQdcRHF59E2Xq
Im76fyFCdSfa8PLpf/oX7WZyWwetOgVixK/P5/DEWadwKECJwIEcpPdq/wQyqCo5wIElncHKV9dK
WW/GqbPJEuyeaurn0U41pN9HW2bg3S4SVcEU5IZonSBuy/YeOy1PDBRHUZ4+D3QKXvdhXKvsAl1L
SxIkIvWzvJNH1VUHHVGLyG7r8GIpocjxvuJlQ11l7NIvJuLdyJDXGqU2HsINSGZZCux5NLaf/7AT
eciH37XKQ6QiTnAB5XcVOLmHCm4fF3J0ppt7KqHjW9L0R/hMEq01trCcoskfAsD7C2Ij2GXI9NHL
2vRO+gONZmfY6Vdns/9Ti/d9zBUAJpU7relSYg4HdFs3qOYcUJRzm23nKk55m3vV7m/M5LtBri6Z
HsKvNYYEzIXrGPh+XDx1ye3nMc4NarU7xNTKh8gkBoX/QNhb48Pnf/+pm/LDl1ptiFnoIkPMCCDh
ih6MqBKlISWo5767E2HwDtRtlJcUnylD7M+sxJM7/938rXaIHGaVKYKAdTXpNZt+aJVCJ2ErdaT/
4t9Bu7xfHKtVr1hCY2UqsRYeJ81m9GzmXdP/+nw2l79ldUdjTSpxaYLAMiDjfTxdTC2vq7qfISOM
mEXXqpvFsasVPGIgk34e6iRKTxMXeii0wkUV9mMsX8mFPMq4Gaz7eqseludEdUmTeNNtyUCceNd6
w+5cInzq8HgfdHVBpKUKMgSFUbfFsmWmXFLWLWX3/NzglmW9nkjGREoFLGQR+vs4OET2CrW3luTA
yYQNbTdvQVBsRox2Ns0+2wqxdw7Xc3JoXH2AAVXYamvh1lYaG2nAOcFtpnqbRS+BKLlJeAYzKp9C
cXLRiYZpgNT7TZw1Kes6HTFXcMXvvPw9eTNtMjjVNI5iNwPURrMA+zZXw1f8OO3OPXlPrc/30Vfr
U0yAs5Zo5bhfm/kyLm5x+DTNuzML8+11sv54Oig9iZQIl9+1dqGkZQJSBEiWaeFjkWRgdhPQIOV1
UTd2IPZHndpUad5aIR7c9NKj8DVpezvO081Y0CnGKF6moGz4Bq49lBu7n5bxvVHMb5YvbfTsdQpn
p4WCFrShN2BVIcmOGSvgC0ynbSoahV6FRZ2CCLqQarvZoEGohEct5jka0ocxpmuzSyCxDxJdqbF2
IlMJHFmhyhzflP5VHF8j6WgUdwk6VGmcGp5ZjRK0g/HWMo7ZKB+BzhW2HkYPPZpK+066yI17A2NP
NVRsC3GCxszgjo72mFb2nIaeJV9qBqV63QBewRQUGg0XnJ7Gfadc99LVOH3NrGekWS4s0XQneuNj
veCYIZr3/SYbk+M0ociHC0sQ2U1/SJaSZqbvFBBD3YB41DBsG/FmBAget99QEjyaM6YmwU+xCN1Y
Mo+F2LvSjE6WiRqL1AReE8iIb0Pdr9RfOsoqor4VDdKRGMNDsZ2oP5/D571BXD9ZFOvaXCUUwew3
lHhad9gweBtfFcd0qk31ZdzTv922u8o1bivPdJ+TfXQbeYaDARncI+R5XP2uvcq2gZtJmzOrdVny
v/0uNFo1EXIe/K7VidYhhANnFxQrUJab6hAcqM3b2ivqEw7afvbfiqYt8qHUSGEAfTzXOA9UK5tV
sC10+Dx14++z7jJyKG674abCd8ZyP4/4uxkDByj0Jx3GNG6N5rq0VpMSmeUC84TU7GXaV1H45Zdt
S0tTcXvzgPG8m2ox8CVYZgVecYguom/DA2MUHvESsitwQ4X5qIcvJowgLZycbsL5jCMYv645Q6NQ
mdGJ0VHKf0F/MDBfhkL/IZc7U/VyYzdLiGgCCh4A1tQY8cQPquWH5z7iqbP73SDfwKHvsvoqMPM8
nzjXwr0IAZfe0W3yWHi6u9SEul+cBPuzb6VlYfy2cKjngY8kgRLXNZoSn804sKhzLfoBxjbatE+y
Yjejl/4Mgt10s4RunRAdT7uMvoj1mbLD2xX4WfzVwjWjylCagA+7sA9wAPIMPJ9sldfh4soAEmOC
FUOVb2EomlfSjQmqBh42y3pLI1g8c+ovaeJnv2b11jZmP09hSlBkRgEzzd22mM6s5FPZInvm3/P9
drO++8ZqUM843zBetfiZxSq6qEXl+CItt+QZ9OWZDOSt+PvJgN6q6u/CpaaRWcoSjsx4uzyFTZpV
l62IRZeju/je/Pyj0iPvuifNRZ1pi69rdB8Dw7s7V4w5UWJSDIQ0Tbx7SYjWJSYpaTpT6JncEkxZ
AJFGnWY3GhapmcsmnbehDCy2RFHr87Pj5CsOLzYc14jJ6bg6raK5M6quxoCkq6rrPtC2gXqIp4Zn
a7/FucuxmntRwzOwSzaK2jiCkbtZikCnrqD3aW4//zWnchdKsFi8QfBHk2ZJGd99kKHv1bJuoGqE
Y71pYYeo5WQPsuIkqKp+Hupkbk12xqmpSSaifqvcuh5Tw8wMgwn/Kn3F/Ftzfbd4tBC8qS6W/oB6
NEXbvzt7PZwc47u46z1tcPhSgF4W3bDBqI1HbOWYN4mz1BTRoHEXIY9zq+sNhL9e6u9Hu9q7llQn
Qw8UhAKw4GiLilEM+gVjozx+8KtXqzE3g/aiJFe6WNt6ftvLF1lyPVeosyZbGQVGSlTujJHv51/h
1JGCrAh6H7j+KVg+ffzgWEEODeJlcCOTGJnLzlGMc/fGyfnGo0GlgreU21drSjMiLfSXe0O7X0jP
7fWShONtZ4+bZG8cSIx250urbxWt3+b7XdRl4O9WclVm+AZpRJ0O6iHZzUcdhYrOXY5qwDV/Q+mG
FICj439HuZpIX2hEazCIZ1y/6dy4xWXkLaVj+aK+PMdTW/6y3wenm4ZBSZz/rKowk2D0UoY5iBsl
TylCrtN3LTlz9Z3kevAm/N8Y8scJjGQ/t5SAbRLvEb3fjjQS5G1sJ+45K42T1RGTgcDQFpHYWLue
5UNhJGH1lljoh3KbXEqedkDJmtzw3DY8NXGkhItnCFSZPyD871aFGUdmP2sc8pIcX5ZJCCoa372/
fomq+HHSa1Xg9rEiPs5c32SyWQ/ozwD5sAfAtmr3vaolW5cGp9HP1K5OzZ4qkeUq9LAWQ7vV9kIp
sZ6KpRySp/NNGsleKHwdS+NKHV+B5NgTqA346G7cPGPpfub0OJGeUec1GKYBg1hbS79jeuyXYoT0
e5Hj/jaZIHgtVw6Afaj5xkgMtGv/Bj34Q8jV6W2UhYkjeo+iiABoJvXxAZ3Ru4u2k8y7Kp8c3/z2
+RG57qvRi1weLkww7XOFosLqe8ZVLVcjJvFvTWUcgRTKrC0WAdIXhA///Xz5S5621+VLft/WLy/t
5Y/yv5c/+lyUUw1ypP2/H/+x+eOfg5fC/dH++PAPm7yN2um2e6mnuxdeIPzRP5R2l//nf/ov/8/L
29/yMJUv//Nfz0WXt8vfFkTFB39Fjdvs/2/I6IRRWb+8NwBf/v9/+DEq6j91Wr7I3dCd4LBhw/7h
/K3I/8R2AgcGtOIW9YzlQv23Ta32TwhTJpYUEhUeKt+c7WSlbfg//8Vfp+nYMfKnDC4z/Mz+kh/j
8mXfnbOypoOgVqj9QQle0qHVJYK0YGnWKXC9xSxG/jJskh+qkyPDb0uZvVwn6VPjLjJACLi9dLvy
5Vyff732ll9AnXPRCNTR7zXXzS8DEK+VDPwCkJ/bAdXPBE3d3ln8KSYI4C9nCafLsb4aMgEXdThq
nsC3V8fJ5CtyDZxuGbKv2dpW2sErtyGYTy5aBGfvzdWB/K/x/RluNcNBpcRj4QNAjbTeMUTPiEO7
6b68W243f/z6956W62LZH1F495umJuNrud7BSj1IcyBIlL49EOYI0S1OOMml/mu+kyZ3mU4FOEqF
a8A5Bbzl9/82ne8ir25RcCHhslplVA4vZwTkB/OcfMHqyfavsSmseo4p3snsk/eJjtzVsSLweHYm
Hp5g4ur9xGLVtkUCf8FGvv9pRHEv27dX5i7ZBjSGkNUvPQ2lmfL2/A27Lr6+/R4IcNx+NLaXrf3x
9yRmnOblOANxtdG6qRy621RgZ35D/Aqm90rxDM/fyV81nu0U66Jy8zc+NvQ7tHbE5cxWl3z03R2f
GhrLDVl3VjCAq5l3ZeWMKJE6fbmvKFcsokyTQpXrDqcP5/Pgp5bz+9irN01hIHnTjr1MKn07gjWL
g21xHplz4lgCSPXnCFd3oD4kfaWIheKoXnK11Ldmr9hjBuueN2o8N6DV6poGQQrCicmM8wZKXnSn
+DQ/MvMMsf5MmHUrU5vDuUcDUcZO89Kon3LZi9szG+XUTnw3adrqFkekqYwmhRCVNm2G59kUziy8
cwFWC18MhxylJQKY8kNDrb3vC/vz1cWD6cRxosCIhi7P0fEbREqsIyMSyphBGD6a6k0X3k5tER+a
Ti0c3dfKX12gg3CewRyWmvkSQNwdZkg/rQKxWBdgpBap9Ww1SuxhjU290C9e28lSjyFNekfTg/FX
YwT6Btxr/G3qU9PRa8HYYokuAq/FdaVpM9ERQn20ZT2xUEDWODyD8HrAoMsZumxyTMHIDqJgfO0C
vMBzKpzmFGxTEWpK2VVcJFEzOTrnxE2p4iYRWZuIP+GpFj3RUa1SN086Yzui2uWg2lpejDBY7LbQ
629jbPnbPK1mBxlrwK/44u2UsZ+O5YzpdqDW5hff0H8qTeZNmfHLVOpjivEt6PGqhOypfm/SVLtN
6xFintJhU4kVx36WFN+rKgWjcbwrgOKAyE8LLFDivI8ujFTaW7kkuX1JeT+qNnos4rHR8CRKomfD
jJCj7jPDFhsccXoZwRijd8wqla7I2H+EnbCP+vAyUWo4qYC+u+jG8munLMZtGajbSJThPLR3Q3I9
KNfgiWcno9/tWMNgo2m8eAiVsn4x6PD7YujDkRjg2J5/byssWITmMpz6K83ylc0/VAH5i7KzJKeq
ml/x1L5qEH3aDJpVX+rePwaSrAH3kQX1CfQyH3dC0N9pWm05Irb0gtU2bl7SotGP/ijdzJXGx6wF
O8eGWdZotBqY3bqFkv0SVO36H0gGD4VYC5ITxt03EYKSPpEJNdXkxkmhoUyT63aL2O+Z83U5bt5f
p5DCUR2gPKdrIHZICz+e7RLdKTWwEHNP9wAeDu0u2S9SImfrzusT9i2OCToH8QESobeC/7s7ZJJy
KeWRrTh/oFZDHFJIE2j40i/sxDOD+i3JW6JpqIngsbYgdNZXuA7nsZJD+l/TARIC5vXAZCNn2kpY
12/O16JOTeK7cOvDdpik3p8raZlEbdsgOqPhPoY2ovf5abU+q95GxXgoiogGbJnVLfXniqxnw+uW
laizJHu1ei1Zop/HWj1ESenecFt8Koq35MurWH8uR02aMg6GWreFJtbgO6X0eZelmcVOwFL9POyJ
mWQhAguALrO8D1bXvRAY5F6DKjniQdmCG0OdRfDOL8f1zcLoPoRZjQ75lzHrIE44Euw+H736cnQ/
H4gkLjvn486yqPmaNOd4OHFPrvJ+sTfCsvN5S1ux9FTF1s3cmnddazxNbeqE2LmMY7DReHTDllc2
pqqPd31stLeaJojHMUZOd55Br2MmHjaCvqVza0KxHL4lk/+tE8vSmQb9VZz6Y2PIT23UOG1gPZTj
NHlFGd0Zfb2vkoVrOFs91F0JFg5OW7ZVqv5P32iEoxVWd1LSbgSh+GVkpLM6xmSq2ly1hr8ATUKq
iX6lu3XejTu8lr+0QSQ/BFGCe09WDRjYGPPTVM/6Juep7VZB8ygV5Qv9jsgOO4UHnBZ6IfqhnpTD
ja4U9H0KTS+/TuHgTchkdLX0Xc4HVNyMMLkKwlLZDbh39QgTOKkAOW9u+kfF8oNdh4OxA5EG59Qy
d0dRueliGEQ0szI7D9WXWE5mTy9H4caQe4D4fj3eagFGMBX3ii11xY+wCR+iuPT431/oOTq5WEGk
9fuMH2/tKLaoLmjGDjVF+s7TIGF3lJi3hp5cSO0k0Y6GrhnUQnnuoDr11tDJw3jQUAYx9FUO9ecl
MsvGdc5lYC63Qma2FhTw6AJ+jWCLXB0CV0g3HudJgObKzTJzxajLXeNz6UwzTy0uoc9XsLI+snkp
o8dEAYxB88ZbO9BEqQTYtTBxSIf+ucGh4L6+SG/qi2qXfFk2J9pCTvsaeeXr8yJxn+wpxR9BQW5g
3NMZzralo5wBoqxrqMtb6MNvWm3cIBnbco4svCQXzb869/LGy8X4bkajYtkkXXzVR/elWpyZjPWB
sY67nFvvri+cSFJKY8Qd5xpR5j0GbOdS0TPTrayExDI/MfrMZ7qbjfYV0QovPY6Ob3fX5x9Va5Tn
ehrfPv274XRDLaVUiSh5aHZ0Jb9KLipiO2DgqMOaz7CdXzX0t5byxDksj7wce++PxdVMKquEo2ry
uE3pijudg9f0ZLdb00ObxA5us0N8jePKVzRNXax3DpAGeIF1O+hlf/lrAj7TVRm5/kV0e6mRvf+a
9YSGqhZ2KMw3oGMe0vSsae/6qqYHR7VM0dBKXQpq2rKe3k1wQjehH6xcc/zv0s3gpNom2qkgFDZL
Ny5ND/6z4mRI8J6rNi2//OPsEpdaHXLX2K8qa3HcWPItsaiZ3WbEy0i+Lzprm1d3n58Mp4KQxIk8
QCyVmuCqHqCWfjhYfsLB0CBRs8nEESWT/ecxfj8YLdmQNMgXdLhwsVklAnKQKlUhlSTN83U2pZxz
8AQhSXZeb335PNRabZqlQCyS36VprCxK6B8/VqUpAfQ/PlZ3QCogwtUZPXuaW/1heq4oA5B/7M6E
/H2zW4jQsS4UKIcKWcLHkGqszaM0MoXCbt7iM+NRTYHYfoXQ+g5JhjPRfj+9iGZR83wrudJU+xhN
5kJvW7FXlxLk5AQ7Hj6Krd73m3BXOhFe2eHmXN3mxAb4EHK1ATS8I6DnEFJVr+rxiELUqHjZOTjJ
uim5fLoPYVY7udDn0ky1UXVaF+2qt5HxrAgrRzlMOKSd5+icGpfBc4kiOU8mqDMfp1ItiwZVRGoS
/tzhjLWfmuuh7J0YmsOZj7YchKutrBjIBnKCYAsAhORjpFSFf6mFmEl1+AIY2/koOMHFtFUc/LPO
KweejIbLHNc85hjGugFapHTO/ZJo6u1ioz5dZngAIKfU7DE9cM+5Ypy4xy26QH+GW37Ou/Mxwl+4
QrdrKbhhmeI0Huzerb5ND+d22hviZTWNbwe9hSYo9a41AKfRS6SKMurhC4xIvA2uZC+7apB3z7xl
SlWbC2fbuNmDfFFy31Xnur7rnb48pMDnvXksarq0Plz6QFZms+xkVijObt8az3xjMSrwn/7WI/t9
rNXilKRiLGcfVaj8YqGGjrtmu9zjpXO+jPnbzluPa7XzYC2EpQwQgnnN9xn1cDKWRU4QTu7S0/4P
bJXWW2+J+L5Uscz0uzUzN3Ip+QkFGRWhiql/7oq9hMuU5V8Y7Q3f+NrX8Imt76CN4nmrbufxG8Jd
5jTtVYzb/uLu1E2LdF2EdaRSYLDWy4qaIDX5Dpb9Us9oHGDCUCux4PZ6T3yyzmhr/j7yj8FWI695
fdA5a2YnrncwvbfRcDspF+1kemdGtcJ5kzp8DLTaluI4d2aREKjFgi7WgTMb3xNTxZ1Wd2pkxfrs
ZhyEx7Z7+DzwOqNYx12ddXHSSDn/hU5d81MOQpxZf3bD6+cxTqzYj4Nb7Q65a+O8aAkyURHdyxsV
DwQyXjFwF/cktQTLei4dO1GI+hhztUv6TDXDcCbmcvogTGJXj0v3r9ijAPJ4Ntq5dbL8+3c7JEw1
P+yWdYJX9rCZXQy8F7Z2Qoka4TNb3GIhrC6WLhskcc7M7rI03p+z60+4StgQpK2Y4CW2x+NwJNUl
hTrMjuKMj1Funx3r6Xgk8KIK05Nk++NYJ07abuzKZWa1Z7w+PelKBxwU76AYnneNOhdtNbOmNCVy
OxENRSTLjnbp1nfBIqUOdn3/QRN3nf3+MZl/Dm41mcZEZ9+fCScI4T4Ks6+yWPw/6s4suW5j69Ij
wg0kerwenJbkOexJSS8IURLRAwkkkGhm84+lJlYf5Bt1bcpl1X2sB0fYYVsg0WTu3Gvtb8FoJI4z
+ZG01m9q7Y+Ol39/9v+53IdqtOtcEfsNl2PQaKE+FMf6NX6cduKl2P+uifl/+SR8Ef4RWuevt/pP
L6lTkaWYBFxsnTwO3G2+/8PwDJgYJuPvfYLip8L+y6sJ95RTkSfY7T/cTcMTmRGTXhqRbPtFzTMy
TBucwgoHplPTNZjh/jhp0+8ar4UQBBQMLh3h35nzQG7nm7bcbGO1EnDT4iUHR4IDbUltSeQhboYn
6FgH1Tpio+wAYaLw0jdzKuinFco8jFbq3svFh2jSusFOin4PxuNbvgTisdbQVQoPMGZdlN6uatpg
V1nqiPEEM4xZO1EhvUtBzEFSd2oLkvjLhDkIfJb94jTq6DUB2dsl/fMypDlrHcslOdseXe42vk6t
8EuwDPlxssfbwk7OcWrs0xZe/drdSoM5vPaX4WoUQflpDKfPWbKYO+rN4lZWlvdeF6G7lat3t2xJ
mJsQc3Kn+WTR3bsG3sexLDbENlVkbQzErO7CyZjv+th2zlDa4ANmF0/Saq/DsQIumIpoSuyjnkd1
n1H77XURZOdibg8MbKdHt1rzz/ub2lkoXYLe2vhV/VB6+k6nw50CNtKTNlRYY3dd5fEmBIk527K5
y0DLQ9mbeFnRiJIRsShQ8J1W+ciIyTVtUJTyVVry0ZgstKauHrcT582tYVqnYpWjqlWYCleJylnF
qtnyOPcVRnxYNMCbfBW1ilXeMmfXuW9QvKpV+nKVU2581LAsDr8vZn0YxvBtNJzgpVmFM2uV0AxG
V47FT1nNHpZIJIWxl3WjPo+r/MbsOmlfmoK7M0x/L1w4YYkhIT6t0l1TsUSj5XlFXdxNq7zXrEJf
sUp+/Sr+TaiAPWpg0Mef/FUeHJlLipLS8SK/MC7dbCIirnJiPllI9V5qRkuNamnOBoyZVYBcViky
4dP4jH3Z3TmrUJmskqVaxUtiwd/DVc4MVmGzRuF0V6lzWEXPptHzNkUH7RPvR70Ko8OYpVfuKpZ2
q2xad+OzWXUn0+jORqW+ZoMnnlYn+KYv5isFU3PIwkNB6m8lgMqN5iddFXsZpAeNLWyDLw4SU3My
0+Rkt/oupamXW84tvp0THe2dlblfefvuEDmfq0EcGzPdsf085oO175zw3S2YugsqHmTZTjzNPM1B
VNq7uE7snSrEwpbvEk2ZQP4zOPVLr3pR2kyRHEFshon9HJbMGlRFT5Mbi4uc+rNZLPcyMb5VEiJl
7xn3Wa2OOoWJB0Tvk5uZL8tI6vEiva9LMm+lIvjdA0Zl5erKaeKbUubHwKrupaHinVER/+AK4sNL
DRmuG2F+WW2kG4f46Wo7eO5WpXpXKwA/JTODTZndzqb1rTZh3FUgh7XDsFPM41DZ59jehsY1sZDk
y18Z8naQX+P6hm57NFC/OWKbdefM2Fg5QN/wkC7u4wSv1jZEGLEI9fHG0mTTx5a1BXcLJS40SLiv
34YW95XvI8G4rBuk0e/dunwL6l7uzcb8EkKSU4NNrIfBTEM6SgjWOeui45oviddjRBlDBpJqZe6s
ugmudTU+FCp/q5ZJn1ttVDDrMgf4Vj+dWAfam3IEjVkENWE2nX8cjOqeeiLhhpZyo0S2wQX9koVA
OpPhBJOa+9D53/2FSbvaS+PINcJLMiFDsEdX2y4dX2er0zvTaHbIt3d2DhIzU92X0hZJVNr5Lihr
i9jo1HiwQW8/eY0anwApdbfa0i1SMwCujd+LZTc5hgEarqhlZM2F2sQZf2ySQsKO02dhshl3o3sY
rKLdMQEgiPsO9oYFZXSSD3IOIbchSyxNzteSfjbTvN70fXqcZ7e8lp39pYD3gQS1QCZVnXEVG2RT
Ww5ByoRzy2G8jX0qm5WJR8oSlq7irCYI0HU48QIMj4MVl6AQ7XwNNT41moCbkMm8Njnwb0+ycCJb
5Bd6Zzs2o2Xr32Vt5WLR7fYFEF2zD7MNcXiwycJdmS7zdRJ7N25AkGyd34m4vqQujSIhYQ8vywz3
OalP3qSPw9C+D75MHspewPunFy7rZJuO+X3FRgB3ebwDgLnzFTJhZkX16J6Ggp5MWpDjPaRRH3bP
fledp6bXN9z53bSw24VBo7cxcNqzA8pNBYDrutFglnskJd5tNyZMuFIYDAxj2h+IrtkUiT6rqiSm
eDmSsHg0IDVtUN1OUy2ve1Bq1dReEzwRR54O+03smOQTscb6Wf4dSihgYn+KdIdApqfsiS7gTnq2
3OZdF2xwhWzNjlD0oDFehWQq31SXqk8jmVcZgFQovJMCxJW5L70yGeR057MZFKfSS8o9J7aN3TuH
qiUQuirg2TUMyvnWoQ4Ztpnh/hBiS6IyJPxF+1FDzE1eeXiC8KOwJ6J9GWpaNq5ZvPSxR05NIp6a
xAW9jh/X0c1TOcl9nXK01x3zDIsrTiaPIAJ7unO7/tkGfzKkzT53KhJ/2gNcXW62deyXAj7vFDwO
tm4iWTQHizD1aTauYzI+bJ0eZqwAvfRfqt65qoT11erVsMnt5Jg25WUc1Z4UozMdzVcrzK8s1ZwK
onvaXkRh39nMjdpb6kjCv930PhPB2zAjnM2T9TUJ+wvTKRAXGygZCTHBu8YWzTaQ7qXW7WGaA6jt
6NDke03b0CJuwQpUFy2uutgl7650ZwJ3RHaKGcAViz6XxBdPQNl63x/31Yx/eS5mNEN1agwfj1zp
fzc1E4O6Bdy6RqV1F19P2zpg3geqabo1BnkWlr5uBTDL8FuetMNWV1MX2WG16wTITMur8SeE85dJ
zU9ytA8zS3NPhWXmbI2GNMSmZgCY+8PUdU6+9JRhBwK5OeT2oZsxayysdHIKZMQmdi1T+UO3874I
gDZTaETDFGfbcW5uQ4PU4sYejqGX7WxXEf1ZW81htolBGfWNOZB0HvsLZVeIH5sl2vISwhS69LX3
yT+35FseEP1qhV37wIxtGjnj+Nz6y21KurwVaJMY9BGwJ9JsZ6mTEPBuh/RSTRrkn1O8zrrfz8p5
6HxC3gke32SefR9KC2xrsMfMe0/uH9amvr5Q2rXHNOmvtGu88OkvHIKgZUz2TTg25zRhG0udJ8/M
7t10fKx8Vg1pJV/lGJK9M4zHXFB+en7cwo2cz07cfp5s+TR7VKwl88FZ/zlcwfzJwkxLWPuvbdud
vXbgtJXJm9Cr+HoaMh14Y+AOQhP06DCPDfsBEfbwVnexgpOr3GMV8Pa789NkYLUZyZ9ygo7JQj98
zIJia5FLojxymKzsVFc4ZAsdPwchg9/GADDbWXBWxAcx89ya/DOMXPMgF/PNMNhpU4IkRoU8H6di
G3jm08AOxzoQUIezr0zlt9IswHWr4AKW+h1fz6NTJudgYlBWyT7ddE129IsAo30A0axh9x+bgKiy
kWFsK0MJ5zUWcwdXrzN3omVpS80bUU1fJPtf3ov9lCviN1XkhcM5mSbegfCV3j8EfkK9Y00gAJEX
SXbs7fjNGbEBe32Q3s1TcCpbdrAk70Fievmr8GQdGXDKMzDdY5U/z5KauW8exgb+rkdekhM2+9G0
b0ej+q4S0IuJAe/bmPz+2kC701n7Q2aUXfEU/kgkViin36c4RNu+wuC0jkfUZQn7subPWlLBbS6i
oW1u3bG8zJ5kPeuxkaSFo19GqIaiV5e2XljYGXp/6iwmugH7GZ8tPf/QsmONL9gsk2zc1I74NLdp
e7Us75Zb3PAZOASdp2CGfCu59JaGKunjzPUWZ1sL1VyK2GNlY0DF6YuD1PaLbjhPi/EJK4iOZJpd
gtZ9xaJmRGQg851Ieprc/IbKjIwinnlcPbmFU535wJ4XJ7zP5mHv2V5k1cUBcPWOpWeTpTOg7y7F
ngasVNGd9I3qUXUrwj5ooXNC9KBpkOmLx2lpQ+pXfWpAyooChkkP03anZtbx0vYfMF/Ue2kGWaTq
jBCOlVmR2sGMj8E+JY21MgRGtXHi+D6e/e3iBNNtO11p1a1J99U3ACii/+ovQHSfesk1L3P54Ljf
4hql/L7IKp7jRuaELrnQuYu6eRwXbnfPoKbn8VuksbyIpnuU83Qj5UCyQjjcTsmC3TPFsa/f2+lQ
GFfguCHvP9vpbYD5ZOOrkQnTPGAlzRm8juMbWmA3cZbfhWZ2HsbrrAdqvq/E1l9TFES/4bgN/2Yz
GrdGdTBzi0yGuy6Z1g00CA7ekAF3WTHxnrnN2uDG5Cb6XuYfJsCzSZwejKq/X4tUulVHQt9SWlxE
VA/xAzYi+m2O5vQYPpp1G9Ve7b42tpc92m7LvIFl+M5tm4QBCP1aPZadGm+F0z64k3ligu9O1YF9
REQmmXXCr+OZHBUDjnKQFZZI9suz3XtbM57UTREn7WbIjShcQBCrAKj8kgJwr+MNfoZDCry3h2Cf
9MU2LSC3mt2jcEeY+2WTRLYsX/wJDEQ9PPeL/ZmIlYdOLjeF9O+Bcu8WOb5nGky36/XJTsWdPGnJ
aupln/muWQPRsYk7ZK8CE2Pdxr3z4JM719f9j3TBrdqNoFRTPu1clycxCP7QhOnuUm95PNeLNZJF
l6QH2+PJLzK9IRHiaZ1OlakPpR8fzAa4PZ9K2myneL4qR2huoR9/Yszsu6VY0HTGEhfq75OosaQJ
FdkqpPatv4ncfpN+PW0dm30omEJzE7rGj1n113omdG5Mv9hLfezpTY4Fa5ma6HJ0e069p6UmTS2H
M+m2GGDXRAwZzI+B3Z6IYjjpvjs4RDLopbhTfrVT5byTZUWZmn3P5OcJkw8xImkp17NJoGmdTbs2
NL9y1HnIqunYhRjm6dsUw/C8WPK2Lvsbvx1OSRrQZ8tnAj0Eh4xsqgpWA5ZryzjQyogcf32bxPVg
6FtrCC5tqA+53VDb80kmi7eVvXvXjcXFGsJtMVeXsmhv2H5PwdLWO0jKNGGz+b6dCCKxrS/xVOCQ
Kq2dUPi5+tzblZZFBZS4r9lEWMk0cB/9EO62hEwgRwrzqrfvurANIrOJsWb56hCac8o5VS3bsfPf
y4DwFsO5Ew7k6ZDuxnnug2o7T729KReXygwCwksurGNrWt0h1l3/4nSNeVAgP9zMa98stmjSGoLq
GJNZEy2NkXIcX83Oi36kUuUwC3Fy4xjioRmaFjsXe4q5WryS1eylcH2JEmtJPWlSBxL1Q+IM65aB
s9nseju52sZKG6A0sOY+UqupTOEua1ebWb4azpwBFLNaTWhN3F7UakuzSVNdrO67iV9tKtRDXFvG
dbBa2eqYirZf7W0YEjSUayxvAd43iQeulN0MNCR8cqmuOlxyQQyxHtdcv9rn/rn//TcKBtqiKdYo
dxBKH91+3ajawIqpztKU9VVeCfXVqj/98zXE37SFbdfB52yuOo310XEftppIuYpu0Bgte3Vxb9xj
vg+23W688TbDJ0B3a67znjrxNxf+VcRkNsJfJzzB3WL5+NBBnR0ha59CjwubERxejJlrYuR46n4L
NPo4xb42o/9yrQ/N6J6R30aHXGuGUDFcCAT88ZNzi742PbhXfEYW8Xm/m2P9O3WIJhHCN8BCso0/
WoaTtB7nyTc5XqEPkypF5vjBO417wjLCF1Ixour1n2/qr1bX8M8X/Ggazn27B3D984LTTQ0mShza
U3nl/665v2pnH7rfKwaBTEAi5hhJ/yCUeEtnTEOOUrkSP+RT80CVsqOPsDX3nt70v32A1t9oJeRW
Y1jwIMHiavzQ4K+muo6xtzC28Txh7uKgWm+YXzgDo9hCbcd24mItC09Uwl/bvTyra+s3wy9/9w4x
KUXe7TqcxiTth3eo0/bgzGBqowGDWQfKr0av6Tf1i2UwZThF6kQ/weJTiXf/9UP9y4XXh/4ncSOn
x5QOvQtnfg/t9KCPJJxgp/+dge3vRBSugzcEJzjznB8tWF0SFHHXcJ0xsn+aBc3TEpEHw439/QTa
315NoNgEthUAjf04tTnUupS2UZqI3TMUpHzP2IrDvO7qVjKeiLv955v4keCxLgE+flg8/Dj0KLA+
vLJ6TmrOywus5y8TyZl8jfk23WaRcFdOzKndF1tyvJPfXfZvlldQFb7P2DdGDai4f314JZ2/Kg2Y
GnDO0yfratm2V/WjfvNO5q35LX0g+OmQ3ufP9m9Mrb9YVLyQiznr68r2YfIb//W6dqO8cpGhGRFT
OH0zbunjsvxQ2UX61Y/0jr+gTHVtxFAB6q3/+XeL3y+bFz+A51vkzBOaaHneB+tpXltzHBJAFJko
T0n6vYD3OZVv//xUf70IjXvHwezmMXuMFeevv6XX0z9fOtb1Wh8YVSqDR1xPv3uEvyx2uHz+fJEP
j9Brtb3YJhdZ3Tb0vnf4gmkFYkp2I+c63tnyd1f85aX5cMUProJ27DpJP3/dN9z9mUl2rEXJjkY9
wyY5V43Mzf8DjOMXo8aHq374QkYv92Fx/Lxqfyqu1u143K4zJ7/zT/1iKVgvxDqzTpTzSf5caf+0
oLl1T3Or5UIYn3eKc6g9Jhytj5n99Z9fj1+3Da7Et7cyKB0rMO0PEnu1KNPNqh5SV5R89dgv7H24
F9cFnuTr6vCNLnW9q6/mm/4y3tg7oqB27vaff4S/e0MD0zKhCNOq936WCH/6XZOSoa14LQG0eLHs
A3JPkH/+50v8ujPxWzKXhH6/Gj+B+P/1K8gcZ0rncZmjHFP9CFPfR9tw2JGNhyzy761P/cX75lkb
cn6OPy/9X2EQztm3rlEMIP6VefCTY/AfIML/b7AEAhj+9BRWGMO/IQuXrxWQhVP3v/7nL3CFn//9
H7QEz/6XbUPpAflIMipuY1alP3AJjvMv06XIZlkE5LPyq/6DSwj/5Qdgxlk01zEzfGn/B5dgufxf
FFkrNoThM8r0/waXgP+Y1+FPxRuVPlN5rMtEthP0zZb419fFQ74tzSptdvTI5fisdd1aV7otQTkO
Ti/Em6PsVVitahKkTNEvSOoSh0qaG86pTJkX2unV9XzR5aI32RRa29xt1X2ekiCyz4cy0wTSZX6+
naZYMQY5MCtc6GA3TOVyu4i0S65L4U3vgrhGeQ4ULetNVRkaGklcNO1+RIQ/aSenDwvjq0HsqUov
fZnoP17btVX9iEd1RbVCwycbpPFe2YnnlnCBneFgFr6V31StQ8z4tqmWdr71RDmDeVs44ENLqDyK
mZR780I8U1BRi7vhro0LcQp61pAbdwna+8AlCSScSyRVmqbnVBB2GAazf2yAmNAQbVEMySK9tyuv
+cLYSIyCw9hXH3pNlOXLILbuNMZXI7jyyBP5uOVvmm2sreQ29X2AbaZ7rKWRPrRV3EcEbI8HNffj
YZkYfTGyZa/TLv/UC0c8kwOlwUQ6RZEg4SsioGrEevOpbQuLprxuY4HVIU9iho/msE/7r16gPLHB
5iDHHxBqC2L95sKvL14YD77YJY0W3fchm8VVkrtjnTMbi2xPU9wad63tGDTfmAnN5D51xpBTIZ6Q
bbEI0kU9OrBVQPCRDA2kTC+YVdTNXkd0GvwPOj29gVgT2JKDeShGYlQc5qs5v4dZuC860dJHAKrZ
vwEU87yDhT2C2No+g01/9JvOcLp3n3FfrfaLQbnNnFlucVPC1NFXOhMpV0b4IrCmStpD4wTBfM5l
VtjVAz6XxKUXT7rC9GwPk+CGkrLwPrjTQiYxvzGv5siInosdZjHsG99knOI5Bglp3BVJudC+TpxS
I5u0uVFdCryRU0Z7tVPOqcmlhejDuYoWvDtK5xpJGt2AceO2W74a3hwayEdqVOHGaetyxF4QLJxQ
6oYB2XQj/Urkj4s1hf73wlgy+zX2dB3wjswh6WBV0Il6EzqtmZDGCeNmqwdMF6dE18l8o3pVBpty
LO1kFwjlWFcchYyCvjVCcljZ9sLZy0lJkO2bMLvqCm2Je28iZOIwmvxIr7EwACnMPlBYr/WG4vsy
DwPhYJkwgmaX8oJsQ28u0AelqWg94463aYf5QGG9s+MVJX6HWuqMLqhXFzSM+0xLb48pqjx3sWor
sekm+jJfK7MloK2TEIsBGXXK8wnJniUuSLUKg8GUjZfKHYhyV2UxuN+RqfG90+qu/OqSGuY0/bCb
xq6ObglH75pXNx++MbNHSBcJ7Y5zLQghzohZ7TI+TGTeBfcIi1TjW5uuD9wWuGavCjrxlZ/5nxkE
EaQREMJ8XNKYzhYImc67pWjmblt4oTaVl9F97j1mMfq8RM8dBt9HH8CG/yInz7I+a+RMTLHdIsYr
PQeJ2mV2v+DDsFg14nQzwCTqKKl1gYKwmZY0lYeFfmtzHEWiCkLO6iCL71xd1+ZTkzbEitne0qNY
FrVD+EcsdFUfraYiyG0exiJqc19RXlb+5Dtfah10d4kWcx9ZFWGHEd0in5gy5S86joqO7nekCsn4
ImGwhvuAkikJLYlVI5zLnMTG/N2zw2Y+5FntzcGe08nQdedicWYjzOna1bkytrrglx/u2LjSOjhU
Q1ak6a4vG5f2ahGbwAY3XS64XUvC79LulLEwxr7NS6N1TWR33CtrELaAU0Mcbgc3dQIVTA8+1Cr9
7MfN/M3gAz7Y/uBvy6zB1VYMgZMTcky2Vw0zu2QvCsIF3JeVX8RS5HvfbX7IvhnUbqpCQfpB2DYo
N6VNEOtGaI9oL3+29L4n/BTkpFtAJ8OuwI1Fa53ioxFPPZBjVXbMwQx+ABXKIN0Ol6pVkIaXlq0x
QN7taz6BjW7oMQI/nhet851l8ypexX6VbsaR5D760roaLAJLm5KElj4xPCSxYbTv4jSxC57V4Erv
W4UPOCPotnOdF6NoB+eKdc5Qt2HnA7k+BMl8VBjI+4i77/s/woYlYDP7nQleF+bzHTGDdKWymJlU
WFkZsoSO7wIT9TpaZzy7a5M1Zdub7SJuPWnrE7w+Wld0Y1FEentxOM9ySrmbVFAfujRVx7JbHIU7
MB6Cq1bl2TeCb9/71vPp7pMln4XJD/7bPGaapgk1JPhA+2+qJ8RgE2Ml+NF3IkGV56WnwZ6LW/7R
fPXTBYmF0KEs2SZdfSNdF81Ku18YPO58jGbOYxmTbjcDOb7ylqy/zKmLempW9pVMSnmrfZnR6Se1
cBZz+z1ESt0mS8AT5bQgcJX5UBRc5DO2FD94rjtHn/wweRm6lBmmise6Z5voj75deuQlNqa7IVGM
/IYaQWxboHFG6ZK/i1oyAOhU1mdg2LOx7UzDOFaGlV8XcTXfZaRWRhQxeWQ6CnY0wxw4BJmr6j4T
hrictdN1X/pwitPIHGKgwGHm5LcwQKtzN7jl7VQi2tpkPlreyFwXPhamHtNqHxRYE6ykKT+5nsqO
VmXH+z61xItNsPfXVBQpfkjX/pbnetc1TrlbhD8NuAFlekjSRTL3Ri6rkVQ/obVDDyXY+pZ0Tn4i
nK9nCFmaV0NZ3VNHqrcErfXZ1wbll5NCHg6t9tkfWqzEcX5JQjlp5ALenH6u1yHtBqeXWqoZMd9J
L2PoJ/tgzs3H3tfpFbwDi8RZwkfNxICKUlT1JtON+Npoxpi9jpwMYtH8+RTYk/9psadkq0e1QNPw
RjAdlXeAphETT4vzpHLq7FLVRGmX+EwDr0Cm9EvAsVo/z3Y+15GrWxXp3iZPOBmz9kvQ9vI2q7qX
dCbQGcIb8ZyBP7/jgfOPTtUFR8yx3VOpquW9X8NRvC6wtoZcMPXFYwhdvcI0IBG2LnFcXweOL/gS
x+4iSrbUOklYC6bA7u+qKSv2Bl4fSQSpqMkClmP2x0MMMtv5lFiUSoiujnGOF9F/CUIF5HSq5+ta
DI917XVkLQbTKZG+vrJC28h3NJZxXritecL35zwNRChfeVJh75xlmT7aTnVjGC2BJzq32SK6EUR5
Mxbt8xIaLyk9nCix63xPJO0rDrFqRzrso9cNnXmo44HwVO17+bYF67cNFdq3Q2X2dcg67Kp5aj+a
Iv8x9+ErFiPza29l8jgJqe6CogZybDQZalsRE5DAIucprGAjkVRkfeb+yamUiRXByZuaJLQyJ8c3
HLteE2Fq4iOYeeHq7ZD0c/e5HK2QWOhy9K6yOcz9K29qWeBZixDZui71kIBycwmWiy1BA3At7tgO
KBHgv6BNONzjO4Vcmnpj759GMX8hrqGqHhKpK4TYuBsi01AtzJdaJOuaHleHEc7LwyIkCHjPTUmO
brXfbERNbPiEiHjmFxwHeF1xMUCvUm7Q8MMS1p7GOtySzWeo07Q0c8zPPbHSmjpr8M25FrfzXPW5
hXNYdLxDWI5+5Bgs4MEsQ5uiFmVjvEmCjmBoW9Xtnt1Ayzc1l22+M6esNq6SFIfN5BR9SrCb3RFb
MBl9c1nGWfvk0/Idv6rCYm/2DU2eTq3DfCdQLHdxOE2HWWHOuXLGUuf7dhaijdxiXszbovbeEme+
8qBHgwWjbcgjypLiUxUgYoWTNSbR5IVje2eU8Qx6yXG3o49Mh936ZkSGBaG69JLR9VDwZpPnKu19
mbgDUXCuL++WDN/QsZpM5xx7vRLb1stE+ymwFFVgEhpFCYgmW881DSZm6tEATQ8XCPMeSzkmsLsF
wAYbTCV5F7lHa29bNVkxHv2BFXbjmNJDk83m3I9aZtP8vZv1Ir3rdZU0ICo8P49iXfcuiwvn3Oxl
GMtc78tBaHnJcWu0+NDMYNg51qROvgxaIBVuOc3EA+jEwa822taIq2LIxdwcen/qXnn6Ar+xu1ir
2GtI2/7Rudifz9LR+E/DqcumcmO3Y/EWchgooWMsbk6aulVfjNZRjFrEc+ve13IZDVJs4xF/RmuP
HOjwFfrEaNvuLHIZjViU3QMFrP+kvd7sfbgYc1y+Z53hzofFbGW5TanHwTCb3UIEQUzOwGHxlZ9f
dfaSBfzqOrTf69yTzqZe4rlhCkOnYtmoyknGF1uXauJjV4lMtg7ZZuJkq8yx99p0umzr0ijHzOiq
gOhhJmAH85mRqQEDUqvIQLPDkYwkZvSM/uA18ULej4kVZFPKaUL+Tf2FV8eaRhUNk7QIcDVDaPVT
V6b2TYcxFM6CaxAIGjplOtwtw9BzVzltD5AQlE8RLS3EYbkEPUVRHJcYdjfULwPBrVZr5NPj0Bkx
h0BKfvxWw4iMvMY/x9i/o8Qky7zbuKPNzhyTY+9+6Wlbe9+yRmLXy6TJ0Y4y2ntwR6MVLzU6NAN/
Yxn3u7GqZYsHrOv9fdNYQfU0ZnwREBmaytlwGnXSU5nllcJUJJI8IGPCETplNMmIwQS26dSb30eH
cODrJRlk9l7gqxDVTiRVP2Jf6xT7DTG2U4zZ1VumMMZ1Z5wNkma2ljHJEz4kl/rQK0YPYaLMqJ6u
ErvL23t4qrnaO2U7t+d2cZnbIJWwZ/o6ymzqmmAz11bRvC9mWaQPs5BeTVR82IQPFoBDQUzy2K6O
5nCc8+zdqQore5yUl5m3WcsgLeG2plPc25zj2/AwubUPMdaqhi54DZq6pbuALwYT7eBZ6xBADXgG
td71/QpPLSHBb/xEKRSqpUmT5AUUD0k/ItcUYJjwdOGTTZ4sOiJ923xse8tg+sAzp/HzyCCgdbHd
QXPCqUUl9/PSud+qmHTUL6ZZyviQudYYFAwrpKnxRHfVEtf1Eq5GS1EkvEzbJdMZJUM1tFb8qupG
1JeGE1GBcT7Ar+v3GfkKA+v1fLT8SspTaOGjvVg0DQKS5WkSREU7jQ4GESSE274M4npbzrVCkldl
rwkXDoL+uq9tepKmhfS/lRrm4iuNgMDYx0M/ZcfCaTQjE15AWbqpC9EEN8KYqIJyVn5CAnGHo4vU
WZg1RzkPKTgMLLvuXVhwIjowsJHX7FPa89p9PpeLOqusbacNhyhoaP9lt//f/Ti6t4Ru0JH7KNoy
5FYmffa/STvTHreNrG3/IgLcl/ejRK3d7e52246TL0RsJ1zEfRGXX/9e1ZlnLJUIMclgkMEMGshR
sbZT59yLE/jd2t4NPujnZwvA3edwB6zxr5J/FB27h2YffruoWb78VfO7lNx8Z5bflgJ/hpZIoLaT
GcNQmIFf+kT8IIIXx+kXPloR7fudIPrVDwJxJjjNPrJmJGzh44QK+sMiqZmq6ExZ8udvEX+/qJQH
hnd20J9NNzHdVbDbq1NaHifn1zKH8Jc/niYqRWG9TkG+NM5B97b3v4XckLyZBqnNU7aBalgDjH/0
nylubatdG3sr0dIWHdD8SeF5cj+kaOPIXx+HaBcnVagGaLlej/hEwqBX2gD6oD3Weean+pJiwlIE
qf+Rt+qptAMinH+EdbDWm/NCe2OuloyalwM8RTiaqhKIw/MsSgKhAWyoQGD6VLrlzgm4RZuQshI0
sW5z/5NJ7ZT3SbqMJ9Wu8YsxoRVaga8Vn7QCthjob/v85X4QWcrmJorUcR9iJedRZAd+tWn9yfe2
2Wt4VD6YhzH07Wdvl7P+z+XK/Oh+WKJly31qOfa7ysHFNhhRpCpGm23QbLhsfp9QwQ0OntC/VRHV
GB/OFd7Ii9Tzhe/6zua8iNpUfaSXA1Hphm+FevLU/6lsUGBHiX8C0mn5aYcaxmopsC41HcVwYVBi
s2mbNKodT5pQYI08OGtOICFEeyazRJ+MpvSfocePQA1qY6MXEa+yT8H4Fn0MkaP1Dkvyv+9NOGkj
Xv0Iab5VtYWIFmFcLxjVQjiotg5wDNeCUm0XB2VRUkeWh2HYYFksXtV07NCgv1ELCtxTdE4ZNvhs
IG2nff9Ubic8GjvfyXcWDV5lUVb/dq9ex5QOg4kCccGbNfDRM1uJugsWoOvS2+I8uF7YQFLL/GZ4
0rFQAjMp2twLcARS18XH4YfA6ZD5QnyBr/c3xnZ70F2PTVpGTtyq5BVK4MMgDXBVipOlRu78lNnc
0tSJ6e7JFjD0uhTqt3y+BlrtQ8ar8x2M476h3lVFG8jUgDwWe+Vi6V0vzXfQ03+jSpPWhmE3QpWE
q7AbHgVGrt/qW3O/hOiSEAegRFQLnAq9SgtskyG35NVMP8VIlAb+iV5gVZw2ieZtPVddVxFIg0Zd
EJ94P0+uhiXFkxZIRl6oRg3DSg4YNv0W+cJqpPfHw+ltCT51O3EgQxgR96ytgTWSZWgSs9KUuh3F
aa4etXQ7foER6yuIZmn2g+DaLxPEb45TKaSUy8DzAtY5DfQcpuw1i3s0KCChmuPC7Xubs4g4eFcI
hxEgFXLnP88b6iZt4LEmhZVcujXKTYxFzujrq+QV1837+/rmBJHCSefkYHZOT1GP29cIH6kued9N
ty+oYsE3KYYlh47Zj/hzcHJeHGUJTPeEj1hC7ogc3+vjtQp4+v6Ybk4OMSYhyc55rFEJkcaUqnUU
allPlBaiA+2Oaq1oVEwXwsggDVYggBekDx1KehpzJn7HxQ0bZ73TlQk7TD3m7p5acfLD2iIvtQke
643gWVIX+dTu/gYK9XZvX0cW3/ki8qmAmpih/YDJjvuaoibj7TQ/BeN7XnvpW3Ywdtpx2oBDOy5C
Cuem0EatDoiW2HggF65Cp4Z7OkU5W8833jzKmlgdnjYcMmtMYE+Po59v1P2S7c7M2SLG+zOotPkG
zRrboCJoevC+llsIIJSwUD0E8r5V/ymu8D/z+jOauAovvq6e4PpCu0dcC2ILosaX7yuFeijcjZXj
rHmgr4tturOgnt5fubO7/3Kg0pIam0yDAMVAm40wZgO2/TL+KmzvcMja00laCCcBtm9GKq2jKfF4
Fo+EM3dsfJSgtN+gEqIEFb8tLhzx1a7vh+s5lK69KjjbDc05ALbbaWtt0+15b6MF2m/N7bv55S/3
xzZ3sF1+Sek6UkIvDOJMZKGm8VzDrS1xv1Wt6kO6NDKRiMgDowCLTh9mIegcSnMW9CMQiy4KSKar
+CnK4z+8rsAWEv4+vXCrs7AG6hqrXzlRocQLUzh3EoBIElknEjeejIGlPh4qSJfzWqvNJx3AbXHi
5B7QzAiL08toTAtCZXNn62U8aRYLXGfBsJSBH7reD1cLqC1F0eJ+v3lCcLJeRpEmLwECosDwDnyv
zT8NWrSeGGCQ7uJzvi7LX7zyFzvdKtoiSlOcIzdTyaWBZaq4QWR0P52RyR0CW1y+xRd1c9pku6Zf
1Rtll21h2/5TdaL3/cec/V88+T4s0Kqw7E4R8RC2R+PGqt4q/7wRrijoEuTF9v6mmD1fLgNKp3cJ
P78zzPfswuCqQq4hea3Q4eX5u2+CdaQtBZxdnxcjlE7uccwt9HAZ4fl78snalluhmWl8oHsH4VM4
eELk2xftKvumLqD75y6qy6FKp3gcqxCCTSI7J83Hyn6n0Akjc/Tvf9LbgptYqxcjlLa/rlNJBuFB
i8pX19viY/5p/H3C9LfaJYjI74Y1jCZuZlJTHt7Fc3V6HlfjakkvaWZfImWFSAGMH4BZMigdaSA9
PHm8lk6W2R9LtX9U+i7d3R/rzJmqofLiiJTbA4Uubf6TYaVdNbIXz/qwRSLmQ+Yob4EdIBjQLiyc
mdm7CiWdAIUNkdeKCJW0+VcbKuKqr8I/HOu04E5y+5QAyOvCWAI8aQIGfPePvLjsT6g6DaWtMqat
gtguLT4e7VS7fFy64W8ivINw1xKS/rZGQlRYREKxU0jny1D6wbGy3u6ICqF+HewMv6cf6nefkYqY
7J2QSBy3ul8E2yjdhO0arUDfOPzDyXz/CaAimUzhtSC9r8/q4Chdrgtzy1T0Br2CnRJ6vpkM6Kyo
FO3vx7tZoVI8KSsPLWu0+4Ahx2b2W1R+qbL27X6Em4tYF1tAtTWXbUDZXTrckhxYDopU5OMeWgVW
8iUum6eicfx4CL/nuvtrZz/9i4hIO4J4x3gJNsp1pqglngcD2EUPNGla0kQ3Pmqx/RbyZjsPDa5h
KsUv8lp9YXfMjBT+mS0klzzrHT58laEade4ldQUIxgowuR84TR1n/F7F2R/xZKArMvCsirx0f3+0
N2e5QD+rEBdxwEHO2ZFWjJV3nQpGT8EHFw+XZDC3aUuXPR6G39BUU1GbP+kLCfHNMSCFlBbNkAcl
cjo0UhQVCO46U3sl9ksezyBE4glTgPsjvDngRDiHmon4tionwvV8Gji1xlMW0LexV7VX+pP3YbK+
2ZG1MKwbV1oYZ1eBpMTbOjlNhsuQqKZpFGfjzblZu36J7tr/XRTRSjkk69O2/xZ8WDp+bqujugaU
FmIBPE28K23pdE0LYFMtngnkHeNGwQc9eu122U4UpNPxc9Vy5C3mOuK+vcqtiMlRB0Je0x0KbtKQ
s8Rr0XUg/z9vtW5nZr4BAQb826arX4XK+fIpOzvMy5DSfVXqdYptDSGbo7vzIuruyVYc7dCD/965
PrN+OAxYJqbLNckz8Xr9ZO0ADjMVi9MyxhxxoqD7AWQEfJyp2K2Cj8gAAOj+mr09V/muFzGlM0jp
rboYmzDwM6RoekQRmsV25szUseEB54Et1bispG2B3gZCOAEh3u0YccopYGs2CIYKS7cWJZTHxQrf
zJe8CimtlibU27jUCNluh61oYnrdGyn/pt4gRBQ8hj+g2T2FyzKQM1/zKq60ZLRBKZtY0Yjrm0f1
OPjK6nT0wNrB1LK3qL/9DfVXMUPSziAm8tO6wcFD1+161QTmOMZVyVirjUsdp9pZ0Va8+e1tuau0
zf3lcltLgZLC+4bjBwI1FGYpI9ebfOjdgk0BfHwTouwQw79X2wM4rhbnnhKMmBrsWMR7pIz+VXC4
g4aBFjJ3tLRYx3g8tS79Pg4B77u+CY+mD/RaGDjk66UT53YqDag3eESI6hztWOmQC0+uHQB/oSHj
5chWgEbttwvfUnyr65mjva9pFl+Ux7cny7wblVsEnk2WGh0w7RS68spG/9T+yc3IC27xWXy7DxGS
xoEV8hnHKA2L64UymF5vmxVPmn4dfeLeQM428qdd9NHeCjnbpSbazAdECZUFKRhOcPqlbW9qEQsC
thuHl7o+ozyBt9j9D7gUQVr56XlCCQWar99l07pTKDknv9+PcNt8Fe7qF4OQNnRHySZLGkd8M22r
rKpjg26Ou6Lk9V5BbN5GwCPLOgG3udJ1WGnxJZVRRQ0NehY6N+yzka3dkGue/4/paY1UxVHQE9F1
BBWxdHjOxoYmjHQu3lLYY1wvE1CkFY9fQJON9qmKum1S/1oDYe118KP6Qs4ti01APIO9r+IjwiuK
40vuV9gBTB+3Jq0XbR+QNOMJ2dujaLWqvGCm6Aj/BPQjJibpopK1Mbd+eO7S3XI1jZeMtEJx3c7D
OiR4vzaPNlA9mvv9JsUrI/Jrcy1ItuPaW9V89A/x0UbBW8m5sII3JC736RHJmVKw4dvNGAGF+Tsd
2tuKC9/HhcHJbsUGxZILdN1pTHmzc0SIXzYdGvA32HS/Kbt0031bOvIWo0mrXVfyk5XoRBM39fAo
itd0rD444BvS35ZIvzP51fXYpEXuBrGDYMz78VceADlRmDcPxpOQGMi2/X7RDmLmuCVxRqBCuPUB
r5EW9tSw4DOILn72Z7+J1mQgCID5+mH8Wry0nxc9oGdW11U46WMGWdUqsajOWStwaWtRMIs3KuD4
x9PL9MffyFeXxid9T/RObcq47wHR4HgxHs77doVQ82b4vCzXID6WdHcZwsgbxwvBppavYmvQTryV
ORhD9wPAyJYyXLBQYhCvs3shxHgvaitRPvWTXvRcIGh4/9XpNrftbnEdzk0UNyMKHnSDNdi413HM
UwajX08E4uTsQ3pY6x3NYETeaBFNv0ERQs/Iv3+vLIUUV/XF0E5W27STGnt+CYOxKz53+sf7AWan
52JM4gdcBFCsrj2VwNX81PkO/TCoj1pmrO7HmCl+CVrzzw8nb6g0TpXp/J8PN/kNqtHcjFhgfjXW
uMauO7QIFxoIc4fGVUxpV3nD1PaRwcDQPjmvyu3wIN4RwyYFClQiS7KER5pJeK8HKe2qOIGdDA1M
NLmMbYKq+Tb/pfIR0dmMk79098rTxkaiGaMLRyrVFQ6V19OmBSB7Az2AFmfaL92o1r6h4BbVNEtd
p6VAUi5oAI+2TkjTUYst8YrIew817jLb2q23tNbFjFxu4/cxWdyuPBYwQHalpL1T0HQB/eT4SYiA
M5Wm+IGmO6JAnnNMy6JeWJVL4aTdXKMWpjcTn7DtkAELXqbkUFjmh7T4hzuMYYGMofzBQwgjNDl5
qCMHlazApTzokCZksa/n5nGCFrewycRMSJ9PCKdQEkASiyNX2mSwU6PA1UM4XSUXiXc+lrVz7M/Z
qtGNRz05baIRQcS6RUz2F8gEx4xExlBxcam+FwhC2+cYCswXZE6393+YfITRJKBlKd716D6Ji/x6
qZrumLVKlJq+4jpPracclerzv4iAoQJeUdhDohlzHUGbMsfNMx39U/RBkpWKSAHaTjzJnIUlc5Pl
v4/lIpI0lpxp7qbWwZ/lSelW0Yu9nlbh5rv1etrFB/srcN9FAavbDUgHRGS9ZHX4BMr4qomZQ9lK
1X0rQytyHVmDG68QNThnyJ9CZVq4cG5SOzFEnL5Ys9R8KS9JpdBuHBr0LhlitUH0jPQneXaF0RdG
xeF28dCcWRxcDGj2uiwSStvSnjfjKjesuDF8+6nbWFttj9TrB2NHPyTz9+jzrv/xSrkKJ60UrB/a
CNCogfqDjQPt1wB5wPsRbu4dvt9VCGmJRLZzGvUTI0Jm2XB3AYpjCsgqW9kamOxueKEs+sHMfUQL
IRfbRZVDQ+/jev2PBlQf9YzKqeY12XdUhLN9V3TTwi6bWYi8zdlkOncOWCRpqtAkntBi5ibwxpZH
bWmEuwTPW39MG3shoVsKJU1T1ShuNeWGgztGgXq8mQTISgMfm9T9VEXqx4Upk/NHMWWXI5O+n4H5
sqUOwgMYIcPJxwJZW9fP3UdjX+zCHVbTFI4TeI3wS1fRsFq6Ymen7+LDir9fpGBQCu0YYQ7XD2q1
3pSlkjyGzhQv3A+z3xQxQ9pHYgJ18feLKADVsjjvFBfgu74dYYAVOsXw8LxZ+Jhibq6vIT7mRRwp
70rMRomythXJuLE9OW+iEe8+thtzayG8uZyUi8m5F0/KhMqTEdc1fJz3wgsv8GwD9vvjVNLzV6nA
r8MtGJmFMS7FlJIiGg/poGi8aRKwPmuMZdDzC7b2s/393eZxuakxt0TwQqQfZnKD3nitV3Hj9GNY
i2QWauYjYiFr0HDKytuID1to4KKXqnJzm4I6C27fQvJOle+dkeKO2yMWT8j2kG8FfFjZLV9vc/eN
qOf8N440f3acUSCGSkoc9yhaVBG+ze6bjk5h6J9+uT9ztzkSFdqLYNLEGfXUks4WqOFCuMRR6Rm3
jVVkBmuEIfwuSNekKvv7IW/TTCoIGIKhQalZpMvSsSkcC1idHJujXXxOG8Fsa7eJAe2+rpfQDHPL
hByQMjSFb8eSOTVBa/UZApvw2toIDvBv5EULyZyYDWm3IcqHq69pwD7Aw/L6FAkjFfMHgwiR2f4W
5HW6SfuTvunMdNrUXoz2Qh0teY/OjAqMMgJotjBXpQJ4HZNWcd53XuT6VFGG7+e6dg7c4/kCjmdm
nkxV5M309V3LUaWRjYgXt5rDc2AM9QdE6XeFcf4YRRRPm8VCwswZyaNA5xS2qSWoMoommkIrtByW
ofmUfSi38bFYD6/hi45TpXJYelbd4Ie53qCJkUKCuqd24Ylfc3Hy1/oIqVnlenOeh0eaaicUDFYa
cFpl8738E34MDGh/fFiMOzdvl3GlaxUnoSqPoFZSkkTB+ogoD6AXLM021m5SKJ74yQablt397bYU
VPz9YrBFZMZDGxFU+R6eVF8PDf9fBHCoBcOmRXvjZjVmkJkbbLH8QjMeM697SbPzwpExc1VbPO8t
SmbAd3g1XY+hY0c2zsiLcaiDt051kT+wNtMp//X+SGbDCG0U0+PBjRfddRjWuYNbGWGqCb2l5nTM
CzSMMPW8H2ZmRljqP8NIyy9PSi+uxQGIard5RN2q/i5s5hYAVkuDkRZba2PKUyD94afR4zTCCk7C
dVhEh/9tLNLqMsuxKjUx+eRPo4Iz3Hhe/28RpLlPo6gtznhU4aAAHst+w0J3828iUNmmMUpdQiaQ
DX3uuWnDGCzv9Owm6qFLnYVcc37Kf4aQckCvLWokWxyKRo0THk+aXm/Hoq7/1af6GUXKHPJUTWzj
xJS7VbzPjR5XiiD9/f7HmrnvLGAkIK49PEvIg673iJZZjYF8nOt7Dt5NwfRn5oU843C1+xbFGLlg
5mJn6UJ+OZN6XQWVNmZuZ8zbGbmlsEiKY4J1z29jPsW7pDghvB8o4dFKWujFljZsSvQYv/9vY5Y2
bB1MdqNbjNkZEA3qjcb6qnUgoidUq3zFxK7L6W3936zKiw8t7V+1582SJZzbQ6zHn05TC2/dpgJ4
f2izp8RFFGn/Nog6hjH6JH5vwVS3hiF7CNA/2/Z4uSwMaGkSxU+5uIhGXR9tL2YSLae192oT2g+w
gyw0OvoJn/ag+BXrzuyIOyCkqzHW/X8xUioC1IaBftKtuA6fdehY4I7Dwg06hGS+ZMMLmKmFHTj3
OSkuIOwFIUGzLWmMQ5Z6dQ4r0J+wfCk6bVghTkMV2jhFC1ti7kS5jCSdKHXSBG4hJi6HU4z6BO5P
CxjLuZ1+GUE6Tarcgc4lNM5iw37Uy/TPxtAh85e4wpeDhevIeamGPzsmYBa8DugnQYW/nqLQoAs3
iMvEDO2PWakXa+jp47+ZIo2aHhoRAqQiTVHjNQaCLwyrspwTsjj573VlZ0/tSVmi+M295HhaWa6A
qZM/y34Qrja0Heq1jIe85odqGMpDAitlTd17WsdF4DwpTlEd0IDpQUck2XYa3OiIaJ3mj6q+VKud
m09RrKIXzvHN6+v667on/G5CSHW+2hkbRdPhUiEpPpyML2XfvcGw/Hx/w828H8jYoMe44IAgQ0sH
WJRUo9sgdIoeiIKtWfWpS7tdhYOk8uN+oLllcxlI/P3iYKkLOEeqcmZgaWp/RJymP5rV5H66H2Xu
1SAyUIueLcAjQ+a+QuoPTlXOeJqNsUVLS5D7Be7IzLeVj5Xntt6p7hZRxaVy2A1olfcK3QKEjiH4
I01tSzPnoepS9axkP6yG1OtWVodf8rRJdDVQtqmNfW23QlG3Dj7pZW6auBpnCHKObSZMKyMFcL0Z
GJtUm3B/9avsFGpvdWEU+ic7H0GJTJj8+GOR6128NR3MWlCKxBdw4Tk5uxsuRiFjNPPgrKAHWxl+
8thtHCrb6ku3RdPeP22XXz1zi50HMp7SlNFFn/V6TXRW5Fm5YnHZRI2941QpHlVqwQc9zaAWtZq+
QSRZWVgicwsRyBMLnp6dccNimkKzQnCI/W6FSLv0+BispqIelj6kSLGkkgNAwv+GkVOwREFFLxwm
x7eVU/3kOuiJNjUg+w67UM+1XpUy3jpj164dMqUHKCL6whE6/3F//gDp4+aVaQxuww8IBnvchW72
dXKUNYqbySq0IUsimNQuDHruYr0cs5SCZZWBYilVCl830nCnO2b0xPUHyKkau4VQouR17/NK55Z3
jgc0lTVmMR2tdYhe92Y45/quziO89fQy/CWChv5gIGV7vH/ELKwfGfeH9Zl6gsvAY2oYvtjK8AEp
oyXU8uzcUb+0bJ3ikStzCYo0cyMEcTksz6rz4KKruqlP2Ucb8dI4cL7HapUtCRTMXQRE+29I6fgK
OhXNRbSuAWu64gLIfWzlit3ZPp5govUAwNqBQo/rvv5HU//78P/CP4qXvybtUpRpPjJ2T6j5Wi43
3/UpYMR97XlnceX18ckHn1c/l+f+9F03hqJZNcF53N2fwdllqv8MKGVluN4qNQpfPFSiOKR2irx3
eNbXvdIn/v1Is6uU9EzYPggzBGkPpkEw4eRIpBG+7VPRq9EBoVh8cdUp3aeWqvJuEHq2YbywPWYX
KRVcRGao3gJmvv6mjp42rXl6X0DGBk1gxwgXhjbXMUTznlcJfl2UlWQ2aJ4ZpelWJfvgaO9Oe7Rc
lFXww5tWwtRKELJrZ2GNzi6UnxHlIzUObQXhW75mmWvjMbG712kwGFvdizO1SU4f78/eDXrz/UpH
44kqLpZWN1BRxUPZLzFVE/RmSBOtipHoiTcY1NUre5V8tNbGH1GJAxP7YhkkOztashj6XtTEgctc
T2GBebVtBQTPz4nfhu7amk6rrpr81hk39wc6u1pwXAM7DfGF1PM6FMa5+aDjEeAXE1rH5gdrShdW
y+xGuIggfsFV9lcoWPfQ6+37wXlIsnP7IMzCnhPkzn284yt87VLM5hwvW7gG5yfxvU8qcJGkzteh
zeZsgZCNmbVipXwHiF5/6nchVWTrqfcptW5Nc6NS1I2OSwpvs+cMWB8cwyi6crJeR3bObTvGLkr1
1fmz7WFLlCMz1/+4P3fzGRs9dPwyBP1EruyeThismjFAlb98pQpE9LZ4ccOSzp9YOdlCLeL9zLq5
eVmRwCwEMsaTRtU0SNPaFfHO2zOWa8EBh3JI4ILq0u0D/vf98c2tTQZHtuZA5OeKuP6IY6B0aU4P
38/K4sHJfNqNCxf6zAoxBUoaZz5KynRRpFO6njKQW5Wm+wi6fTDX3U74c6GKAj952nW+sfaqFW4J
vrK9P7QbgCGiKFCFbZV/UChg812PTa1Pmh0ZgcanRCITn+JV+t6S7b8O4K6xm12EQN8uScgKtGN5
XUKNBJJ+HTHIQpe6qQVh6IQcMm4V5Rjt2joJnIfzNAz1wol9M3k8qx0I0dwOnuGQi0rhUMet7LFD
SbGm9ObF8Yard4mWeDt/IgpPCBNSKxVI+RlhtrXZ9s4w+uqrbm6xWLJ+5AcE4+nJGiqin0dN3aH6
AudkwE9jYT+Im/RqO0D9eEfI0SoVIHvp7OxDb0qdkz0CHBAMl9OuprWt75cY7LfbHBK2ABlSG+Be
5615/SmRktMGM80nQaaBET3sETf3vZ24e/4GKlT86qtRmawTQdJDnNXhepfyh34wtTyK3ldmuC/D
zxrmceZBO9rb4rkZXni6+At74fa9JGg0FCKE8Q/ucdL4QjZ5rCYRbnhH8R3dQ3yI9vUO8svCgXIz
YWJoF4GkLZDkQTXpra5vmvpblsbu+SFslPjh3HTdK23vMDpM52qMPnHkWtqqsUoPq4X7g70huJtM
pgGxlE6GjVvdDact6hslKXCbFaoIApKNhm9XrYpj+1K+RVshoqP6zh99jqiV+kunLgK0byGB0i+Q
vgIa5VFjtvwC93OPxvsrxLo1vLpD/7WmwvwqlrBzWNortweeFFW+izMlVHQxbpSZ4PI1O8fYlw/1
gzB4rHe2jXHnEnbuXT/yailLMaUzaLAyTTc6YqrH6RFruY2gNinHvwG0F89bOZI4zF1RGwXUJh3n
7pRZQ6QZIMX/I0+k/ipqJxAj98F6WGhW3TwRGdZlMGm/NJiJZwP+IH6iaJuyem6nZFvgrDzga+MF
S5T6ua+IEgKgGs5YLktbOua6Hh6mheY9qTCq/s7DsEdOeR2gbrhbkua7uTTw2EAzwKX8i8r/DXAi
KtPR6VLQ59hZ7Hrlk2MuqcTe6J2C2wF4CM2aUpdGWiEdb61Cmhi3OLAIItCko9KlfYr3hp/62a7b
OrvyQ1yu3G33tkwbFBvrepEQ2gPwy3+Br5G3vle1ql6gDuInhR3tO8jWvWP8qNAiOuSO/en+QXNz
3YtxXgSTdnllB0o+QmLwYwUZVe+cH7H6we6+1w7/JhA0SJr/0IwMKYXqnMgF/Bjj5GRnn5XxfOy0
5MlLl5BCcx+Pvg0pjFiMPD2vL8FGN0czR/DdN84JSIm4qH9pklp/xvHgqxIbzRLYfuaRiwQAOHAM
VDVRjZcWil7FGhZb3IPpo3scnwTj6HToSQl1qM7pbpFycjNALqef8fDCvh5g0dun86gTT399cnf6
RsAQ6322+4vodP4MuGzpPrw9lKWY0typtYnXS4iOKOZDfvNRcPCGlfpmI4D9rgNwKL7dXyxzXxVP
Y1uARTD+u3GphFcQpo7ILhylWE8vwSuN8Ofg0Xo1MKg5HcRdsJQ/3ewEUl6BLaOzwn4A33P9YekM
d/g3lyS+SeKVK2fIam1Duzb8WiSR1S1c8LcHjBRO2niZ28AU6VuNrNCq/afmi6APTQ/pL/1WPDrr
nXMMf9SrfzlOUnvqBaQY0Fuvx5k0mT3lVaBuDC1t1jSnrS9DecYIZMgXu5szzRaLbShMTbHG5jiT
rnNv6oxIUwNez49ChgCTYb94cjb9FlcWyGW6f3oO/Wp/f/XMbBGCCm9j8Pd4B0pB8XxAyx44n28V
BQ6xXm/sxzrx46Ro11o5qAvp4m2mxPVwGU/KH6KhPjkR0jzcFf2m+Bg/2H80TwJXaiJL271VP1AA
X0qGbzIJERM+DNg3ZFYs+ThN0yb0sPVS32mx5lrYt4vPWh3MPUi7hUti5kVPNEp5tudggn1jnWyq
SWx4J2z40oO1BV/3Uf8hlikFhF3eL+2MmY0olA1EnZfuiy6fqEODzpHbiDVzKE+fDUSw1d/F6yLc
VY9J941GE2TopSRwLijYNPR5dMp5N1LGNF7Y8Kmm+lEMBHPnYIsSd6tCVVIwDqITu7m/Rm9fa0zg
ZUBp/4u6IYA+Ryyawa9f1D8i39l0iJwZn9vP/wKYKQqUsOrgaSGYdYO8qyxALtCoN+GXMz7t2l5Z
24+ngzi9lxfnTXqGXyCb/l3ZlT6nLOLv2pGuB5ZKvaefttEXBULF/Y93E4DyBMVyk9uPIj3cs+sj
7ITbz1mHHOh7et/4oZI8lFW6uK1vthhXD3pYojAHjceVzy4FG4KS7o3qB0/hvn2mULY+r4NnZafv
+4el9Xe7HqRo8phgoGS5GJMQPCCb8M97/cXY6dx04fOipP7MF7wam5S1qKGJgx/abdD788d+o6ys
B+1BWa9aFKej8G+k7EvjkwHW1YSYG+5Tfx2S+Q/MpsiUzpviZXjK10sY/4XhyadjNk5Dj7uJ6ofq
bmgxyevNpVNqdnXAXROqJciJyBJQtqkYLV43lId3PNE3WCgd1Rdz5e0KH0fbhQV/m4GJ1eGx1lmN
JEbvf7+ojoPfM9reZkDD1j7Wj6IgEB69hg9oUJYunpebC7cpGCF5+dCgFjLFMC+vN1mHUJmOGatK
gpJ9oNq506hg8TAWZ0b85v1Y6t3MFOkokJH00ClyBJ5bSsCsM5/TOHMEC9+DeG81b+rn/NdmPQml
pHZVHYKHLH+iIx8uKrXMrE4E2UCsM1jKvMJP+qr7AHSiS/uKbpv2/ezHtKpOa2cdfdC3QiF56fK+
XZ0Eo42Cp5MrsiJpoJhSxiZOcWy+2g1XWroaI/zy7h+R8yO6CCLdL8U5nMazTZDw936jb7S98UE0
absDs+cvjWhmsVwPSUq5XHLKc+8Sradscz6IR4npF49CshMx5MXb+jYhoVdy+Qml07I0KqVvYuYr
eNK2CKEdg31xQHzp78S63enEoq8AVZXJAnd4vTa0qrbTTGVs7PRHc1PsTN/a/TUyZfmtJf5tV69/
MTKLhhPq60jgyChmO8HppExRAzRpMtTPwZfCW4ualFBjSLy1FaEGI6YQB72lO+i26PgeWyigQoQE
byMW7sUpg1Esmk/IMrxDo7D+0n/f5i967+Nih7Z1jITXGcz+RNreowiDHebyQhIb7Xr4KGo4wtld
nHSuXMT2eGbatVmLuqezCh9Eudxcuav+sPwQut2GIhR4AhxUHQ1kwfVo8QrNKtcpJ9/B8Wl/xj9s
ryQv97fhTAwPwCDAOZF+3ZQjIJS2fTJRk2/4tlg6/unm+pKE9czlwAsZUUn6ozp4bllfwLU73GNP
WCkImZB8qz4lW549X+F6rvR9dPwbzJvbWbqOKLbMxUKxIpDv6OSNfotx+z7fRtvWWVV+/kXbJMdz
v3SW3TzoaN8gMMvQSPiQAJJqHmz2oZgCdfxPAzPdVn+Ene+BOhk2eESF6/PnYKPulhReb7fidVjp
UjifrZEnCmHLzKI2htffSknL0XdHDK4tJwN1eor9+wtmbqjcfuhK0vgjq5AW5RBqKrb3NTrkarPB
4B0GZJvUK4DUOyMtFjAgIsu73my0xSCGiUIZTThZym6sevzZFYIpgzmt08zq1zF9pYdJS8Z1mlva
ug/cStsp2dlESt/J1df7o729pSg/8h+hpoceKxrC1wspKjXr7IQUjfv1uVjhe7JDwvPR2mE7+LB8
8YqPdzVeKZp0a2gn+kodDtb45OJhOBlHNauPmbVUEzRubgwpjpRdJ1hYF/gQilFp24jHuSjRidwp
omnc/oKJ4GTtsldnn/j1t/MR2timPJb4hvaf2K6f3lUiOVyDzaJjz8Ivc6WdpGj52BiW+AJ75Vlk
Bc7GA+SAj/oqXBZBmI3GkUQXGYFfnESuZ7fT8YAHJfA+u/7wrmB0egxAw9C1OyxWKW8OJfHVL6JJ
s2t4ZHB6ZHN1kCNblEQREUantN1hwLl0Ionk92YlXcSSZljJPQDuFbHEXGUfO66pyjd21SFh3vqH
xXbEQjxZ73pse6PnyBCNI3unvwuzFZ/bvfdqb6FWviwh+Of3JTLQyExShKXFez1zcZMMxZhXtBih
f1NlFqiDU7Cvvjo7A6l7c9G4Y3aAvG6QZaRceMPwVU9OGClTKVIP84ju+0a1yPkRNURm6AQHfFry
Krg5+8RquQgorRa7zidOYQIKOn++dQ/1piHJ+OeVFymOtFJOuENnMV7dvv2KkRrZ4/DRXmGnjGSn
t9zKnN0DP0f13qS7uJiHqGhOY0k0Lg77KLx0ym/lRv+q+tl2qQs30/G7+oTvSfpFMNQs2uYcEiw6
2MeOhnwL6K066Psl/OdNFsU3pOSDAhBQKZgY0luGQnyZ66CRket2s28RJxgyOAoJ3Pr+dTRzP/CU
dyHACmADxLjrVW/bbRw3LufVoHTah6TooFoOBqXxMLE//vNQHkJXlMmw+oOzeB2qdU99QN1J9Tvl
Q48ju5VHGNEupYZzA7qMIm3jc+yEzthqPJNwbxrd/EeZ9NvMxJj4/mhu33+knwIuBBSR1J3K3/Vw
oixyzkFuiLf72Te55/qSpBBrahpEYQX5e1z4frdJL/09ke+CrEErTHekNaHmdHKwNRA5oTAotB7i
4/nBpkIBEWejPngvSztZXoQQRgApiZI0hVtbl8uBeaCdzEGk8lH/wR4avxqz3f2vOBfBUnUav0IN
A8TX9UecToh2RXil40Gh2pnvnPWGVptn5ur2fqCbjoUYC21EWBW8TMwbWFln6opqp/HEdOnHVvdj
vl7UrkSBwPk9OwAXWJdPSw22m0vlPaphkw7QD+L5Lh2FiYWBvZXwtqNk/AewGv0zSA/30OnpS6+m
zyjUe6teC+o17qmbwKnQfVMrdT3W1tvC+OVj0sKFWZhM4iH4Ds6Sv3Ro5Gpxpnhnn6Z1fqCLCnvf
Nfq1GLv6sFS+u53Y63BSUq/lbcPgCFcM1UYPXwNN3y+MSN7pjIhukFAAsRkXwlPXa6cfoIgrMIn8
KDJXWWj/GfA+OdvFugqyfZHkv6aRurYweq4TfaW2Sbseemtdn9RXJ82ih4DW2MIvkl8y778IAIpo
U+GkqIob/+J2cIzCzNqMXxTQp3boGqHrtar3yDtv1iXOY+o3rGUW0IRLMaV5LT2tnRCw4St8Eh1O
vNW37tl6W2KqLYWR5tMwQi09x2Jo2utofVCs1zx9UNMF4ubMqmHZUD0whPwbudj1B+Q2OBdn8mof
/g/OurayrxAKWZimmaFwCwl95//P3nftRo5k2/7KoN+jD70BzswDTTopZUtSVb0EVI4uGAySQfs3
51vuj90V6uoZJTNR7D5vF7iDAWYKZbaCYffeyyh8JOo/p0EkFVPPpI/iFpZmaicNGGewbdG6oY8q
sYZnvRwNIzJwiSvA52m0bjClbwmCFp5/I/QhzItjKv1wslc+3YWjBnsB6Ls/Ay3uo7wYHe6oFrB1
P8K2IIvLp2xr4+3a/wUl2LVRLc41CHeVWp4jWJWBD1prIugcuaejfueUayodF0emHITAFgHxB0fY
6SeUEAawE5IqRLAS1NWvoNB3rWiLKs9ZVQy+cFCiFvmfaIuhZaLURggO6ujFyn11X6ESb0L6md+v
NxwunGBKS9HAasdhAffO04Gh6Sz1SsBrqpxvtfxrX74kayI/Z3AEnEknMRbvoYQZPXHMXAfST+7J
i/0Crwf/oT8MkbXJd9aVPPqQOH9ZK6xe2snvh7Y4nH3KoAVvIazJ5ZGzadv131ZO27UQi8NC7/tO
zjZC9HAHVDALuFneOXullu4f6s10NX5aiaj26vsUePkt1U/07nyHjJI2lg4iFvBrBjb9R3Jl7kYQ
2I92G7ifbSwTbzcfq0f/bs2abHUeFwcwgxupMxDE7g5dDGhe1G3Rnt26sLdwt/5BQa+SzRqs5OzJ
+TZidbu6gDji6bCIym0vd4caK5Ttp+e+3Snyq9xl18ZHCPvPr+OWHdYenWec4WXMxfnM7NmEbApi
Koe7NhCP1QOYVNfddkboFrK/ZR6Yz95VfvgLPelLB9vbc+LngBfHtZhNt0JlGbv/unpu9jB9h+3c
I7mhG/2QfWLPJjhclhuYd/+bpQWLFyV6Cu2qJTctMdq81lipo7oyxO0DfIK7+/re+65eaRI8Eut6
kGHaw/JmrXF88XgFcgg8EkXJOQPRk2Is0s5lOvoPqrEErgwJvA8WGq1GlB7SVUPB830LeDeayCq/
BbVkqZjVtI2TuVMCIeUj3dZJUACbawTDlqIeAREU70p/WhdKPz9q0WZF/oQOCx7/kOs63bodH3O7
LFD3TQpwZqJhzr+Y/aCRQM7UX+HOnB8TwH6BZm8jZ0E7cskncdzKSPLRQBG9gK7f2Gm3nvCvUwYu
oMHtHdH8tcxQ/fSnB5OKiL68C94hbq/FIT8bQ6fk0KaIGWVKg95mI0BEkplQr5ZDNd10fjuUVw6e
5XOAh3kzBLVFmLvr2TAUTvTrxXxx/CBkYJqV/Y+1OCaLNKNUmuYUzXJ4aK0BVjhZ8ypnccCLYd8Y
+Zo+xPmmxfDfBVycUm2eOxZ0AqZIb8XWy+PWKQLL3zu1tfLYPl+6p4EWRxOKePAgdTGz+ZTfVJb3
lQ+gr/36612MgQKJr6gQ2I2LwaQNhI9rkU9RP5Te1unzfpdAs2flEXwhipIO9YBzMDFLy/2Q99Qs
bLsGPYhVxed67M1DoWFgvx7LhV0HAKQGEUMd7+0zHhDo/BZYLWia0fxFS3dDJsJ8jdV74Y4CMQav
KDQbEQX1ssXWxkacck+CPzHB0sOKIUifxDIJnK/KF9VG1TEdwzVliwtr/H3QZVchbUUGM3kErToW
CH4FTaCo1G6p92q4ci3TVS+ZxfZGa9x1PRDfke0ukfmwzua+W+Zga0xHZqA3jabKFjlE/zKHXtAc
is1a4eLSxIEmrSCJ6iQzFt9UNvAjBgYY/pKafQsfsohSJoLCSeK/v0DwukC2jHWCrbN4wzlTqrvg
Hk1RWhnXZTPDI9vuAF6ynDXxnAsLHpLtb3rOCkS6LO872gwH9BnFs7ppA0N8GJlc2bgXTiFUlxRw
CKL3yuHmdB3isG9MUlVTZJDqqrIN5ERT8zBaFlSU5nll/16aoLeqrYcGMf6jfv/dUxR5qslqiKBE
TV+WaaDXlbehQ1N9n8Z6TZztrNRpQ3QH9zRUXCCvcC48ROfEHdLirfCofNVYZA2AzbGg+qAcH9i2
X3toq+xgueDfB1ycs0Xi8J6VPyud+UeF3VSluuTO2TRP1srtefFTvhvd4smnI5bV9QhG5ru5SUMC
uL9Yqw1dXH7vgixy2IzOEIMmZIzKctrIbE+bee2UWBvHYs92TY4yt8Q45NcBcEr5yAjsEgkYkRDc
SeBMG2jo1OkrL9dLB+G7qVpeJEXlDVPTIKpTQ28gEbFIoa+d3tXWK8zAVrbY2kp0Fg+dnk0A76sS
+BAqrhxTfpD7Zqcs/qxdsvG//fp4OqMsLFa+oxbqu202NFPd9Gp0isjaPxKsQnzEOnBjc0u2015p
HOh5wEOJvslmNSu4dPC//7iL45HPhctctQ/mW5hVvYKJFSoIiHDQTBNw3Fxr8l6cTIAC8TTQcYp5
iyVEOEQKSVH0kTfyoMnSXUm1nTlZOzhVxcJhf/85hQbXv8MtIYiph/GZ6utqEySU/SRs07We54W8
GWfXuxiLGSSFnboJRwwoctgB/Jo1dHZJXMqo3dhbbaNSq/JxeFntX1/c8e8CL+cu7arWVoEVurkF
jTU7yC/QRER5AhZun/mTswJtufgQej9U9RO9W6zST/q+qhCxQSJX7OASosxhFSWxCepbCO2xbfG/
2pDvRrm4hxwvTcZeHTpKaMFQdB4FC+ii7toDw5Pkq67lq6Nc3A2kqunsqkWT7qEPMF9nB//GjV1l
f60wHeRTesy+/PoYuHiz42EJzw48zKFodvphp0HmOk/wStEr+8co2o/GaBQBz2HXzOmaePWlY9yH
7AI2IR5g4EKfBuPUQgvT8KeoSCsomud+mT4O41BAIEfWLV2bwPNyJ8S88NTzlW0HCqyLcFNtZ9U0
gKovmhksT0j83hBjfEmdhh4H4pdb5kwfvaquDol0vBu/4zRIU75Wp1T33/LGf/9jLC5hAZvKMqlt
sOvgTRsIWvOYsNINutRJ7n2jpD9s4RXX0PpLVu7Ni98bfCLAwVB+QTH29HvLkVddr7s4Y0fzoMNm
KpzS7JC14FH9ehWdF1qwct5g5aqQpviap5H0oppnfwLLR5XwlEEKIHXxH4yUvwArVQfbyRcF0U1Z
YaCapawOvcWLw8o8rwC2FGfPW7cYFKYE19YYKhvBvA7WCr5n0Ag0cIGpAxnaRXNa9eROR8d6yyM0
RcfP2noHiKFuvyooy19glJ+t2EUgNfB3xxzt/iRyyCi78Q7khaLmO4cG3KX+Nu0agwLPQCmgQGQF
FN7Fm37OGW8qG4wAww4yGN9bhR+vrIqzlQ9uAyrlnqJGAZi41HLRrHSCXH5WY55a2AfbRtCGeVRs
UxoqNJce8wNEWEJ/3x7WsrwzTDmM4E9iL+as0iaupzZiK6dJ77mGz6RzXe27u2m3xr85uw5VKEB1
4eQLCM2ZclOXt2AclCn8il0iIte+IzXkm1a+5dnSQEcP1QYgWpBPKpb36dLwSTJ1gFeKeDrwD2Y0
A8DdAr9lh2m8ytc921+nsZbNm9LNeNVmg4jdR5RlPyq6XrPzdJRNFZXVWCsLnZ8eb/GAIQAzWcHF
lksRGV6Za4in384bt8IqyeJka7NIiSmkcbFGBrswYfiW/4m3WBtzbyn47yjiwhz3loyMzl45ec8x
GYshLXZym7W+bF0Mibqh+U1uPIhu+C/6xoghnBYZA38zhBXbnyXv/zpR12v/9d/49ddKTE2WpHLx
y38ds69N1VY/5H+rv/bvP3b6l/51K77zR9l8/y6Pr2L5J0/+Iv79n/GjV/l68ouYSxSD7rvvzfTw
ve2YfAsCHUD1J//qb/7j+9u/8mES3//529eq40BEP3wHm5//9vO39t/++RtulXdbRv37P3/z5rXE
39u3zet3dvYXvr+28p+/mfbv0JiGcjTcUmGgjIfOb/8Yvr/9jvU7HiKYb6wH3CqwHf/tH7xqZIq/
ZP4OrRbQwWAHh60NlNBv/2irTv2W4f8OQDeKwLjzsI7wevrtz4Hf/XFR/TEnlwURl+tfrXhVt8d/
cYlCDGdxeyZp35adaU2hK8NO3xYPYtPvZhT0rdj8Yb9qL2uvvuVL862aCzlnsAuUZwm+yulpImRR
UKMwYQ8Q9pH22txCFedIvhfX5X6MOYjAdA3TsnhoIqJS1cP9pmpI4B4vxlhWEJEgvTkCAtW2cd1U
sd2QJ1m7N3o/i/27qf/5hd9LTC5vbEQDvhAFbTw2ccfh/52Or5GGtN1h7kNr635U6knsCmf/7d9v
MalIaDABcAEykQ1Ww/KNVSZjbhIbXFJwl+DfuUv2XaQQoUpBbC2JXRxcb8FgrwdvM8XpOZPOrIg5
w0abjaEk1lG4zr4pn1e+nJqHd2+rsxCLRzMdrcGaYByFL2duRORtkyuFK58P/aGHSJkDtuzq3aa+
0a9iLl7I2uDzPPUQ0/ssqwCiFEFxnyK7q5voLzpVLaoBZ6NcvCABwGaaNJw+1LZd7Ngb2QdzGuXf
4CMYNfB10vFecB7AkMdWWB2uuqp/NdzFVd7pzIbvRzmGkIHbZGBFqZpWDRkO/kX5ZJXRsMv2eihB
5kYBZmV+1V26DA6VLzzToXKA3GAxcpr2FjTi3+YXRDBoZXv7YdPu15vdxqXF+j7SYpgGhbJrJQWq
AjhjECmkIFBIOOoa8TCGSnGvRD4NinwIbn6dIoWvInZfcvD0g7WNs6yuvU34ux9mWcvroRqTFz1+
GJXM6yCMCNhzizi7Q0sK8DURrkNgzk88pacGCirEhYDs0Rbjh2AqdQetGUPIM12lGRxO+zijTuCW
4/7Xk6r+pfM5/XekJU4cJk2zLGYMbjpkUAOAqtfG2Yh19Pv5jIJWi4sQpXJw+QDtwc/xLj3xRwNN
VQhDhR5AgNqbaCIg6VfuUZnb57F/t8pEPf+GpxHVT/QuInzCZpbgQMK0QbTFaAKAq1UOUaJoTu7t
z1MVmGGBquxuFR9yfhCehl5cWCkecCOuThU6ezAA9cfbu/2IJ/B1s81g+WZt2XFNVsl8a66dTuVp
1MXxKxKzqGtQxoCabSoLlQta/EBS6AYVXnyB4bZ1lBUcj8kyRUu8kdNHqtfDtW6UEDnz6gpunrRv
v3f5rFWB7iE1icrCFw+wS9Fjdxgcfz85WgfIJoEpVMOqKUyBXP+UQsDjzk+nfs8s/koHzb6ZinJE
olE62YZAgt8NuJ7ou8p22oPVJTSozXyIkVeiKpa44xUTsrpqkAqWwZQMfCMsmz4x06Kf5tQpqkj2
CuhvW1RjQW/K1ohFxspXTQ7NFTPo8NwXUuzIbGv7VpooAAPykMW+L/uImyb1A43TKfJrvdiidGzv
hnxI7yronEfjYOUyQMGp3HAtbfe1NsnXPrXJ3VhkBEes57Erw0s0kBmr6toFLXbLeWd9ZBOakoEN
vB+JBqvM0zDTiaKqTI1x4BCJtoIpY+MnG7kCv8pQmwPRjOVAiToT2jXaCMEfMtJx+KIZDVKWDPTQ
kBaU5bEgzXyndSmt9rT1ub7LcotN4Pw2/B6KpB08GWkOn040BueAFGne42zs7SzogF0A78KBoceQ
wgxzOzSkTfb9RFDZmHgOv8h2mL4UGjvo1IBHC6vTULh+k4fzOLXXRkKnJsjgo/mcao7kwVx25AOZ
Wa8HWaLTsDZsbsFFUBNHNLHTV7DXqRYUWjHe6aXQX6RUCEFYChVmQM2yfsqdHj9RUVvf0lJpElPu
4qeimR80ID33cWuU7X1fEfe6nO124+VpepM3JSgrZHBfWGJOmzxz5KZFL/aD1J3aCOw0+94nBRSK
4Jo9XZt1nkRS6MCQ2rkQm64pOQDcpP4AH0T/2iVJ88A0/2kqSyD64G4PCEiW0zqmOsvRMh48wfcZ
yjde0MrU6gKDtFyERd9WesQ12uzaKRu/S0e6H0bSe7cpGH1Pg8z0wNCz6VPF8+LR5aINuNM7ZZB6
ENbLCzpttRrdds3Jw9KDH47DyI/eget3L+QQOgV6lD226ZWRV2NkMKONQLTKol6zIO5mmiIQPmao
8ErA/ws5Hy0YvcP32QIXu7c+z7YYYzzD2W3u0Db0SdnGvgNVZpRm2sgoIUlX6Pq886zxXtdS/dnL
9DyqhRE4cwWTS63ND35moAOGvDoABIpF3EpYABMkC+LtcH2aWCcPQ5V8biiZtiKV+hXsPswP8+gC
uEK5tre5OW9a0rSHajbR8aRs3ngD6k16J8iHStbG1tfyEpKgmrcXmHM4uGtUXNnwU9xo7gi8oJlj
ur1uBBCi8e8rltMq9HWjuO5nOmcbs2ibDUvbJoCCYWOGutYAzJA3XdcGde60MK/hSfWJo772Ult4
sdepbT4B7CNeiroDiB/kGhr3k98c4U40M7gAOm1UdgnM3XFVbSh35EE3qylG2bmGrlAm563v5fq1
n0hva460Pc6TTdOQ1i795glC9WAiXRbadqLdoKyiQX0DZ0CYpUyLJfr2e1dTxyZEOkjY6FX/0rcG
/FnJXGxqSs2rNs18vFO8x97PKjtgZjpYAbSFuI/uPvfY1m8ruR1d6XSR1vAhCZldJ1fpbHqHtMhF
ODR2H3tJXcZSNp+KpsL6ajIRJT2UI1A1KKPUq39U3CtuS0H0sKO+EXEv7wJdZPahc/v6k8g9ft3J
UZ+2fc7tOPfTOsDBNQU8GfQmpN7ggNPvOqVxbxQMGo558WNwrSaN/ZSX6J0iVxMb0QxNczNYXY7N
Xnn5daOJ/InIGYu0hcVJ8z1LqRPjCLjTe9wEcp5wSpL2uYP3w7aWpAlmC1czB7Q9RB2sCNwU9gip
GIywSVpYjRPW3tn2pN81KV4ohpHZ13YiWvGxT8cPNqeYH6pBF64qvO5V5C6vNlo2itDVxKvN3W6T
umTOQ5O12vBttICiDw19Fl1YJvN4kK4+faZwIju2GU62bQ4TAYyF0EbCs4dM3n6syiI99DAcIBz7
u+7pVupez8Jm8JIxGgs4U4W5nfkP8LPg5a5sdQ0gWGuaOvpijFb5JfeyESbjiUfmG5bY8psSEHRC
TU6eETmi1udQwAH6g09r8zBAsKmMM10jD37vl7ecrxlSXHwTgd8NEBUEtZDEn76JUq1ueef6eIU1
QZfgCK1uGPsC0OGvH5UXH3vIaqExDnFOqGWchmGdLQdDQ5iSvIzuYy1XhJQvva8MIMog+6kkRt9e
7O+edq2pwZcFl1XI5IBxvFB/hN/NyiDWgizej7g4aqwhDEKH6xe14LkM5x1Sr7g6XijgwDkSLAiI
suOZAZzM6bcSeeW1eQn20bSVH5t9t1W5nHE7RMM+P/xNfBZSGRxssEpFTws4TNS0ToMZaJ2Tfjbg
EiX1r7Duuc8n9igS9jrV7IAu0Pdfr4MLtaLTeIuFIKdqTkrImCKPg9K8SuTYY7/T7z08vXUrsK7T
eO3df57QnIZcvIKncppwnWY4UeLyptv2QEF019ZuFY99ngyfxlkUHqguCr9mGJr1RsNu38QMod97
tTZny3rw2aQt0m5cLeBm95i0Ge8iN5QddOKccLzqS0gGRTUQ9x/NEE7nq+I6l7axo6Mbgo4Zkrel
5rzRJBxXIIZYkjsr+Wqbj79eHhf/fTC9UQw1AXdb4ir40IiReIMWihHmLaDXakUd/jrEheQdNEOw
huENDM11GAqdrvi+m/rCaUYNBRMNIIcitobQj9tIOX3zJ/vTWrXg8pj+E28xWSV1fYjdYUxJPoSF
/zAMH1dGdOkMfz+ixYFRjPPkWO7bwvO7sIXCkgjSEIifKGljWYf0K8Q0NzT2kE+sfc3z2tfJ11yW
Qsp+GlHka7SwifrIUCoWW/h0pPt8g54LxCvMGflt95LGqz051fRYJreejnY0tJjRL1vO42jVrnQr
ZKpcaZ4F3ZHEymwI4AMIzaRrrDFVjfhVtMUs5kWdJV3JZ2zuHobS7herh5cLqL6QHqt44LnBT8Li
/2++/IZ3xrsVft58aV6Lk9aL+uN/tF4s73dlM6X2LjrnMF3ENPxsvXi/Q9LVQUvdg2aNrSvsyZ+t
F/d3lEYMHCgu2JJ/0E3/03qBa5SNLo4CAEBjxvw7rZfFTtdAKwd+ANBZqPMom4DFyVL0LPFhstBH
cBTSSRkLY00adC3CYhWCmCyl1yGCzTZ89EPerW3oSxEMANp0uKagm78EGrOa5kVSIAKlaTymQAuM
8bvJvPtjz7xvp1yMABEFmLKAuIdJPD1/zarlvE4RQc+QYLe7QqwhPK03Hse73QpiLBRAUY5W3SHN
O4MjuLKzGe01HtUpAfHSp0WGyjGp5usURFPwTbIfXNehXdjnmnyQHbzfkCtbHCBFt+2ex3ym5Rz4
PpWoZtg+Llg+DFkb2QSZyos2tGOyyXjX1RzpM+4pJzCbOnEeic0z/6PPYbOYS+dV1tonrxhVMmMz
XUaNQfrxBqWhrNrAgy5j3waWF0bgcY/PO678HSPoE0/zhui1geIu0tUKX8mcMy/U3NbND5ox6v1W
b+Zhk1nIXKbAZF3FUAEi9gROx6QD714URXKXO6Ut3bBgvfvB6lrd3lpInJAwWqkrIMmVGFPLwqyx
deGHc2FO5IEA5XQ/mKlnx6Jw3AyP3HoqnkVhu4/QB7oh3ljddqOPKp0UZX5XT7PZxgXzAJkZNJ3I
OE0oZ6FVD8WXOh/sYedTJL2g7mtGF+I2xpul9imsZZlXj59au7fNYy553e8TI62zyNTbOgXZeDZS
FPYSqnth547NS5/rE/RRTGMowVtMLCcNHDZOM/i70KYu76tuLvpd1Uxzu0t8u913VKc72Xbpq52K
6p4MhlUHZaf34qbwSyHwA7R+F808dbJnYTnWa0oKRw9ZRab0Yy8dNw+7vkyqh8Gxh3pDWuhDxdM8
9O7GymThhrYmnDHyOupNASxBsmFnMtQ0IlKzPkhRdTKDEY/uOeKN28/3SLJ4F1Akjs/gzfEejo46
lijgAr0Pjq40GQv7JPUemJUSlArzwaw/glHQQs5do9aRZzThO3QNxZ2ulVUTKc/0IweIw9xUOJd4
PKRG3W6dHAomEXrDLbpuLb3u3SkNiGVFFNK4xraeuadtHJ7OaUxHA+UEjnLLroLDprezG2qQqKJe
U+5dzqzNUI4Hxp0vFfW1HgGaOWZM9E3cTDq6Wiasj/MNyl8kxWFXANtL/HHcjp4c46qHDCHHbEJm
qTC0LJxraVX7PO9NADtNrYK9KgzJHmlJiB40k6a3OyP3Cwx94PWrryddCsUCCjnDmjCwtLSWwv+b
sCaPM6L14ovV8nqTeo1V3FoGzx8J2FM3kBWv013mjaxH1dvPv89gmEUVRL+bwKsa09xZBiqQR1No
gkLR2WPmbaIXbh8wsMGOAq+KKRwtvx63FgNFO6O9H6Ul71+EkAmPSrf0+CZpCjEECckcD0UdDUVc
TvDPmeCwb5NsomxTsHzowmoUqXs0OPnhz7ODdqSNpjxeEse+srU0gEFpoOdU3vnS+lLkXi83Myyr
kFQ2RKJwbdX3OW26EDURuFpDvhkudVYxZE9DqX/W/NyEfJXnEQ5fR1SS4TQFZxZQ89uSBkM18im2
BJ39oJ8sZ76p7bKaA9AbSbqbBrsxA0I0+UNDWRtlsxGvqYAMkzsEXEgXUiY5G5yD4IMfd6newNUK
zHKUeDJeVEFtNCY8Hmfs5YCDvowEZLZNEpiOT6E4bvPpQ6nVfI4hPGGLG8MqahaaRM/w0fRilKEx
GJCv0zIBMgZpQp27wgwqRxjwUzWc9nvjVnE/ON3GsfoPyeg/cYm8bZ41lFLqImitOmSJ+2kqrbi3
gDMfCIacKPcSy93ZYADRMnty3fmlnLCKcvO6rht8QaMQOIu6nZGaV3bmmDAGa/ClwrHm7d6a6GdW
4JFsc7/XAsHoQ9tk7GmWqFUGjVdBBo33d/6YjQHzzR1kX9qvrkXQ9Ogl2cBcguQhsYS3y1jLr8Yc
sMJAuh45ONSBKa6XJflN0wLCbUuG52M+TAApyQo+KEbnDR8rv9MDKqpjR0gpAl3LzKuuRvnULeqr
2k0OU0PFF91v3U2liYQfZ6+1v+GHdfKgbZxnjeFGJdx9cjsjgohMFflWP/pBzua0Cvw8Lbakn0A+
qGzro6ynMU4dUYT+cDuVbP4sMzt9gEo45wE4oOmz31uAtVvDlrv1HEyuVgct94sXIh3/C9pE7HNf
iGPNutHa9VNl3+R6LUAnT1GxDsrJkFuZEO959N3RjbsRSS0+LJePLWC7aOIyLMZOG3BITmkNZoCg
7gsdvOpZcDFuqG1OV4KKm34aimujoECbWlhDsJNHv6eBBbMBOzdaa/N9lert7ZD1fkhdcK8MqCCA
ekBa/dDUDoy8TL7VWCHroIBZdX0zt+TJJ0P3meBUgXumawxYf60D/4i8TXAVozBqNbqB8919nNyv
uVbOT6wkRWBmctz5s9betNRMblHGu56KbtfWThaMQ83wJ2SH63gExKx1XaQkzWhFep06kZ6XuKGx
Z1PvqBmMZNHoTQQ8Mf4gK2g4og9lOjd0rkYj4KCuisAU4gqoYqMMjUlLXl0TfpL93tIl9fVAFrrx
AdAf6AjGzkQTGzsi5fRL3TVDd1MXDUqFBriQXhJ6shjtH3VSzWMZGAU0HKOB1hI2mz3TyY/U4u61
7pPCfxzBNnZfTdrgBy/rRKAPWoN15gbSqaHpCscbd2c0Lm5QWGiScR7vHR3Ut/rKGxrJvpaS67QC
NG0SusBR5OBguelwFUBfbBxBlkDTJyvLA3Bo3QiEreYQ+7XGnEIZjIu+u8lTU9aPZjaS8VNaGqKH
N1neTyI7OtPcZ/nWLIWftB/MUQe6wh9BfhI3lW5UDf3G8rJyMHvCytvc3+LtUtHysWYuTcpQH0tv
4/Zlyq2g8qWYxqM/svrJs4fR/4yulUX4H2/cv5W7/T8HiVOiUv/1J/LsLCu7Lf/P/5xC6NSf/yMt
s/3f4Ydkqj6+Axd4UHL/TMuUbujPNMxwfseWAZ8dyujo/xqqrvkzDdOd3yFzBl0PqM2ACq4QdX/+
HD8Til8h4JYJhkJVg7qoyBZKlXlZGCBKskRaiR0Z7dcxMYLJXHPaUUXK9+nFW5KpNLoV7gW1tkUK
U6cGmne4cSPhF+Bwoc6SdPhftpIpXQoDhARwg/AYANZN1STeFbULey4lWk5ZZFRVmNAqwuOVdt/e
zeKFdOwM24zBAJgIFoWOTAlfbjGYfoSTuswTKFdDW52gcDRfJT8dD+39SqxFFQVAs5NYS2yJlIPV
kCxnyiykCtxdAuUnJeVY76drflgX+19WSt8CguyM0oBSWga87vQTmjqf82kcGGg3fzAyzY298/bm
VoGUIDcKCfe1DPriB30fc1Fv7tuZQN4Ug3QflfbhDIXuZF/v5yOSwrXy26IIdja+RckBeWoiSrxq
QZ4S0HeuwHY25zexNuQDO22N4fpG8lisfJQGNGWpil10Vh4ofTtvXWcCwW4CvS/Uu1BCkgI1uH5b
7rIDgQiQUh7Be8mCbCye4DQowDeYILZawpplFf12afyqSwI5kLefaQHNzJHLTiPDTuQd+9oJGJik
w+fCqYFB6NpDRxN/U5Q+OxqFEyO/fJUM9Yyi9NYIl+dnjtJbghErCk3ocRmLdaZzNG+nGper2QJ0
PoE4Ym9W9o4ayumnh3Oe5oIRgDjqPDhdygyk/rasDITwj2JvRvnGiQC7GCIjWvdpMRY1ZSwsRMMp
DTq9qXgqi2iwn6o1bgIPowidtIjyIdB3xpZunSFSdlR5RCPtlqB9+0lJzr9t4g/tN5jdoho67VYX
+vlZePrzqAl4dxYSx041KfDzKMjduKfPtIZ6AUrNG/aACk4R9Mc0Xl1el6b1/VdYTCuSyWQa4AoR
mbfe1gLvI4mzMEP7G1QJRehe16Fe1NN/fncXKHC0QdS5fDpOrciTpG4wy2jkh/5oBx2jm7EuNubw
BcaRa+fH2QCVnqkBNR1I2ugm6qOn4ZpUdnqbe6hkg/xkxOUOTOF7CQMuPRQH72V9fKpCebKKVUAs
KB2CNhos4BcBy8lrCkAnnIhqzbGr3QBwFyekRnJVJMad22aR02ZrHdW1oIvFQ2vqMxceKljM+Z1i
QyuxsuS+3eSbMuw2SISucGBszDzQP/3dXYvxuhBdUXtWNfIXtyv0B3Jfa4kDd5YCWtApwIZK7bu5
gYvb2u16tmexZEzMItRNYX0JxMXpZCa8gi+zAAxBGaR2D/6XvERjsL2ne1RfUiQ5mxyGv6WI1lqf
Z5tzEXjxfXMnGfCiRp6Taj6Kf8VNT4bbqlxt3Z2d9ogDoo0ybwOsDQ/J0wHacKqqLBNqG43ynQiL
uDi2Gycg23LjR2vwyQtbA0obUF3RwWtTz6PTYMyFXI5eQizHgjk0Uk8p23hlcVyYMAisGqCtQTHC
gJ/3aYhK84lR64kLJYJmo0CwkxXoAG/FyteiuQE+CUzdHaB6a2+U8+Md98i7yEuNYaLLvCuMzMWj
D227WHzwN/XWvEru7bjfFZ+L4/TJeEQBERZTfFvt+LEEjmZTf+Hb1ZP9wuY8+VEW3znzOe3KDj/K
Hx7Y/oP2/EbsswJY+xyArxoiPCf0p2wjCFxIV07A8xfN4kuoNffuYhlZy3qzQPieymPe+oHdvOqD
Ew/y2UTxxPCqgJtOmPgesHNsY7j8Hrnk1hDAlRfo+iU3xghs3fzsA8rnzOPO0zieQ/W26tewOsvW
Nc6P01lbbHDaUVoDtOVG2r1x6JUfceh8S5+VxCPQe3drkpwXdgBmBjJZ8FxBcqAoUyefpkL9+/+S
dl7LbiPJ1n4iRBAeuAU9N7eV1w1CLanhvefT/19tnXNEFhkbUv8zNzNqkyxUVVaalWvFRcTpJ755
UsphONoL5qy9mWtwFdngseg2wZsi1EsXst+ibZY4xYj70GDkNJbqXXSfMKVubdiQ7f+nLclVRVM2
mvB4D6vJ+FwCXOypGsC44xngZ21G/y3jvR7ca9PPLFDfzdi+4SbJFUkbaUtBDyO7r+pEhdzya/EM
6ZsqXS9+wuydbSltgXgvR2/8aY7/KSER3/e3XZlw56RoSdZZ2BV8B85HffdLgNLkSs3e5htn5sKW
dJtbpNj7Xluwj8SN3WnbfYgf/b0J92K+DharExi+n3MAn+ssT1qgdIeL0hitIDQsHr4TUqIW9fMt
aMHgwJ9s1LVv7ED1h/MMjOK+ScHMxWKl+xibVZFlRSM2VN0Yy2zd3YcrQYNqbILv81JkM+dHxmrZ
CaWxSrGsVXSKv9i17Y1WtWzy00y4dGsLaZbDPQhFnqCLu7z2dhmodY54I0Ai41m1g5Xjzs5DiJdN
/nLnNqRrCATM0bLUF9dQrexNMNBzeBpDejdPSRmm6aoMq6n86JtqmB5zt1WNjZpkfeD1RmM06yLW
1c8d3TX3rjMr0147EVS7XuZOzDUkyQKw15janb5NlHbq7k+VBlHkzG2e+0xit84ejr5u3LEdiWQX
hxRae38r5p/GuwYF8Dx8FiIOfz2yJx4AAYz6v60RAcWZzTKNqjY6TXAwuN02J9eOFnMOUtyVt3ZG
dvpQL0SOFRE3Th6YpZ1QdPbpFX0djv2H9H4uErl1ps9XJCEaqjynKQPx3qox4qVBy6yrxg0KC29v
1txxkwItJlEyOJ8VuHzxSkJfMtlbG203B8ybWYw86t4RfENuxpEoIu0uST/Sm+bbzZUFb4UB56dA
zhHTSu/p3nBB2027QqFkFXzVH4S+5Kv+7cZ9//bHmznohuRdjdC0G1+D81C3KEHaq6SZfTXEoZIP
HdVfOhavhVsZOeMWiZKNis2KVqfP1uQFUM8xJbIulvzR2k49LfIWNdrXgkdq7gheUR+JW2VASkxi
AcfLFSKwMsZFr4okePxsfqbvCmHA+A+YdlIL88CE1pJe9R8IFd76rudmpaNf0LM1IZQVuTd03bto
7ZN/0m7xGkZ+22X70/CXc7plN8/OuVHpJmRsJJMWABe6TvPXCKl7pQOIpdD2gz38mIDKd8pXNYwf
u7B9ojX1XIGtV/Z/e6LIp0jg+N62QZVDcp1qUTtRFHMd21M9LQcqRnkdzwmcXCdXAs/+qtrOSP1C
zt+GkzL2Y4uROjb3saPfF4bi3mmdoh76UzBzR258V5SQSPUtMka0O+UZcejAopRZl3oVfRz+h7Om
2bRrhLDRRJ2fFL/2NIBlFgv0jQnPgb1LXlrX2T0obM1Vrz7oZgZ+4nECYPT2Nr1SqlxeS5WkFBgu
YgN8SVnn1Ujdye2tSbhN83Py4h/0laqsKpCWQp83eS/WlrxL17rlTe+SzZw7vWKVQ2nywr64QWfP
nRUZYmAT+y35fv0egkh745cbQdZnkBbiF07fAM+025LxyTllDhmqzmMLGALdA5X/iGF8OZRtVYq5
KamC6U1LUfOsCCmp/xX7/iFZTX+g9HxjVy8sSp62SSe/KYB2rYKTtUsz18spbNLofH57X2dXJkV4
TWOEVVeQEAhEvP9x+CBmYMN/DC99qDaFsvRf5jz89QN8+S2lnSyB0oQIo/3PA3zX7kCjkbPOFaLk
2YmrPZM8y6nU9LqB/YUTs1gWL6ecQrWLOKm6rjpvvtdz84acnxEpIEs7NM6NnBMKKdFHbTstlc/l
j+SlcZbj3kSyEOLsfmlvp+6ztbHu5tmrxHeTb+i5fckP5FaOp604MZNBWc/8cTply7cPy6ti+lsm
pGeK6UADWlW2TvcWhyxadt+6B3tXHIqtkEFOlqq3OHnxRtCvmwd9aUbLfttSGW8+nb4xyD1PxjR3
S6QnTLUHhI901vxau2KChCF1wws3/DS8bf81/TrtZlNMcSXe+ApyDl3baMJVtsHByrr7eBGMu2YE
3qMU8T92xIzaVBhrZVLuKHA/nwRmobB2IHOgH1LC92/vyI109+IyySzmUxw0Rttw6Eocs7+Ndt22
+ylK2sIplidiByCUMwD4mYNmS64pabth0hIulqIzuW485OjCzCzrOvO4XJbklewkKCymKIWPyN+X
X4iHkOzq1zkL2s6nUnOuQs6mtbww2s55dRVsq9AXFb1oprv81ymk2cfsRjxy7txlVjs7MsssF7vW
rqxD+mV8p3wSYrwMIG6G98Ojf1dvlb8XTZYeMZklETqckclCbm+8xzVtRLXptPQ/t9t5iorZLyo5
o6yyzaw8scJ4728zZKEXj9jyhOQGHG0zx+X2gYR+iZoovEkyBsOnyQvSg50zY5fB/iX1yxkLt2I6
duz/TMikdlHZLtoUaYZXRyOU61L7Xkh8i1pWOu7Tr7PP13UlVFyB3xalkCMHBF1qPq4t3qOuzbP8
S1NnevfXU3H/81L+NiVf6FqbWkevyFWtYluDMvcdmlPKBLPY+0ijrwvFQ6T+M3PHb7vR31alOx77
lK386PW9nNb9D6HhTRC3LB/QC/HmdeVuPxW/zYlDdB5AFr0ZRyPf08+rYwW/R2F/T6toZvj0GvHx
Gin+NiNFHYptTAuSuV8vElEyBVbRwVEO88rks4dSijjswXZCLSF2c74uiEqNn+HKfqkgt4u+jD//
wE1et2c4kqjNCxASzFRyGhXqvq9yVoTbGtbll/K94tWPKuDtnbvuDwyproZo3T+jqrOalZiasy2d
UT2cErfwsQ1CWXQG2nfRITn4Tw5FAWSwwT1Mx2KVPc4v++bB0YWYo8vadV1yZTlg7MYRcV01gDCA
92vyV/ns+m6+eGdWpNAqqus6NhZYyY/pe7R77gRZvFbQ9Vt488Obt+MGQ4PBFro5/KZ0TJOhqVPX
fN1KZ1tAQwNXwdp4JQXt9kyk3M/bvOmlz0xKpzUtAbKUES1prU5IxJkxnyehEntxFZqd2ZD2Sp9g
eelclsWw4zHz9P0IkXQGdZG/Co7Qjz9rm3Q3n50KMr837Uq7p+sUnhWRHVfr08b8vFiXj+HKWoFt
3QhZ79bTtxHg7YO1yZ+jVXEXfuiWM+705jFlOEWw0i0QapfcKdLvVTel+DcBb8u/MOq5yr4K091K
2Q6PiLn+QcP29p7+Nio5VdeC+2MxOYSCKuPGmyFAay5YL55aZj68XPD0du/aD7Odu9uf+7dZ6fRa
qdWeQMaL8FDfROBUxl24cZHl1FYajmEWxze3TOnoNklLgNi7wyqklTSgFBkpc9s3Z0I6uUaQLIzU
4ksKUrP4y8lFDBNi8GV0DKNlUHrmN+Nu7jvOHRnp1CZJAw15ZIPisr7b/cMIFLwYf86cy5uO++xc
Sima3YwhMzOcy3RfWF70IIjdUzhdvGwp4s/kR/lxOgpKum6WamtmfbLgTMZYfF74oNRCh6kCn2Hg
fOeXcwSUt0sov1co1/uGCB6PVlB+CB2yunlmKC9fhcTzlKtzqEx2Ws/y5tLQmznEmVXpQSybBmql
gcW5nVMcdWP457QQY15lfrByqLDe3saZ4+lI3qVwQupvOk26KDd/ZLpx3w/d31eCDfDgEG9TXgQD
IN0ABxqfwWToaFWDp1CYvclnNVLEr5SfB8cEWUD4AhpcLuNVPHkLe9BN/Ib7vXthOn5lvO+gCuye
Yi96N7dFNwO0c3vSHnVNNplJnVlAcoMdpRHBxWivFYbpVv1LeGBCRJvzI7fShnOT8kZlda0406tJ
MmeSPHtpeQxHbOYDo5uxrgC4GoZhM0Qk512J4dSRWWErbxm3gpNwH7bhXVtZ99UYPdmK/iVkqNCP
9HdpVjD1OJz+w6l0wKYSOTDrjaD4ZUwPkVaVTGFhrVLo6yDM2vbMVb598G/5kHMT0haWeqYAitR4
Viv/Pml/1C6i10o8I393A4SlgqL+vRJp2xR3UtSmJTdPj/XRWMaf+6N42/Td9JA+Th9Od0KUgqvx
AhCsgl2UJpTxAkzx23w2ePvUnv0W6VE3mngyUuQTyDzjH4vXzDP1LC97H++0nbKfqwff/MIIKTCr
D1UymMXLTSybltCeHH6Frh6z8sk6p/+jpHMEpTc8GJh/FYQrxL1Ykt6hvPWRw24wY57ehd0PeJv+
/qRgAN575kAgo5DXYcYAyvUMA3YdfUrDfmnajIIYerB5+0QiMSm5MfpKdJUEHJvwXb/qRiQDNBvR
aTBgh3KVCQLrCqa65Tg2arN2eBS0IwN+/fBs+htC7bRdK8pKYeJ0kUc88HoDzunkmN24ZRIcPF1T
WOnHOJ3iZyiW1X45IqWebu1CabTvdo1AQbKEb58X3GrT5Bi1WT48un5sWQejHOGJYup18VTnVeas
msJpn+JMYcA6SJXBLTwjHLSAQQQc/3oRRMi6ZwlzCmgCVUbzEQaAmuYN44bvjQF8xtoKppwJiUhM
PNMHHIqncNSVDhKnk+5ry9hNlXE3TPS8Wg8kCCsc+qB9LGoj/KczwsTaDG6HxrLlMtX40aqqjqJ/
5efRx6lcoCFdtAsGxQO9SZT1Yih6Y6PRHYQfj/v3JRmYoPRGBv3zxNOCPj69Pykqg6jb1p0YgfBc
NWuLH4lmZPku7Poo3GhN3nRrJyyn4KBoYZfuTwmz1M9DUYX2ZkwcBrXLWEkyNOpDVffCKddND2hA
RhoLOeNHweVaHyOX4h3A+Sbsym8ho5G1yhad/IPNgJzlDbU+Tu/D4FToL3rk1Mqxa7qM2dtxsZj4
G/VQcKel7QNDqe1PJ3CKBwccne71qmI9FnGjQbeXuf0hVXMl84hXphbetjLqSGrbTN+3I/+I2oep
vanddHrpLLtttg3YBRNZwDywlqe40hc/wzSKnHUbxVr8wzFH9SdsSna915uubzYBo0/6sgpMAx2Q
LoGmliZH4nfWvi2od25d0Gcsu4EzA/FSJz4lWu2ZRpPdG6EVOodGK02OU3Zq03wZ1Hp/+lAiMPFv
g75JunOzWu095VQW//ZJOPyrLSYEbJQpZkiT3mj8YJz0IVn6NXx6jG6OCxbKl6IfaWW1BjtSEVhR
tsw5v6h6Cfgdfz0fhLSYvoiZaPWhioAvTy8z/U5zR8eBqXkynM+wISzUF72Nsp8JeD5mXJrS32Rd
5tf3palAMGxr42MX5+M35EqmbrsIq9I5uKOl9490u4oFXYCpS5qlntTDsC+qipHiTK9D/RMcWGYU
bAYrbbr3da3u6SzHrs43CpWe2UUOWrv1wZM/5mWG6518mnSkCePRLMuKyWqjRkIMlQz3sw6LnroE
V9ncN5pVM4kBAmVknng0u4MuuES1oVNI8xPlVLybwIoxyRtGtQvhA3yOd3WZ++MGfGDiuU45lJ4y
Bo9hP6rlg8pcjbrtdff0pe1OGUVQZWpPm7bOYU9tFUVHS4iGOIwJWZ8LDvZTp+1MvYnrh6hOsmHF
TSO3SJvA99dR0pm51yuN2Xx0WqMP1npl1+G71C9zaxd1rh3fO9VCfZcn/kNfWif/vZ0ZLfDIOips
6F/LgbtroJnuH4uE//0ud/pJv++scvFjkYXaz6bKoPk0T/jQw6Q19i5NkkkxPWdqg6+9UzmMRUFS
ay8edV3JlE1Sd/EXN/Qz9aNVxzQYKiWutw5XPUuWWcdIcrlsh+mk7ZvOrU8lDtJK4eKD4GVq7oJi
UsLNQqncjhBozHXG1o0Mygo1GGsvG2pnWFtaoRVLRnRLTQytuyd75U469BGNE7ZAaYOut7SgOlS6
VmkZSlB5mgabFCRbs2pGKCoAFfp+uQjmokURvZwHxEjc2IxL2TyH8C6j33z59vZxEE5NOTCNdR88
RLt0Q2nrTrlfrPL1/LzHVWDxyxrzHmKMEYo/6aWH/CSLjaCOVsrO2goxH2dV3o0kgQLMo+xnR3Zu
rQ5SaQYusOYwbHK5ujFT2SdqTq+JGasjKTMfqlXyhGTm9vT09rMshzFicefGpBrByW3Uk6LDW5LH
x97Vlg70FSnFyretyFmfbEX6hB38/LVu53DB6k1p7cx8MeB1mh5EQhoF2X0Xjbazetum4Fi6OiU2
E5PUPuHWQhL68jtCYqFacF/AnL+BSPc7jKhUtbLX+T7E9V4EaFlHRixcC2nL6NFf/719QRRpE1dB
1oao66X9IuMPzcAKVwydPfcaIvIT5a3DsFV32YfgPjvqkzcxLf+gfkx3+aEGmTgHDHtFtkk35eI3
SLUSxMX44Cq/wYWS0YNb50umpgtvSOJNnlTbyVYPJzV/Ok0w8fXVsw/3wDLVID2IlC47LmLtwSjq
I0g9L58Eyqorv1d2/5Lkxj2HZmsqzl3bqgDQy/qxiduNZpTvNd98qhyLyST+MRtG5KDoN0qnHkZ/
yDwDDt5koR+zCnn3xIF9st0rUbVre0ZoE/vJGo05dzF3xqWPYGaGk/BUAoA7lns0yKN1uFK/Vqts
726dXXywV/XGmtn9V/yS9OUvLpZ0+mwnwbcy6sAtXiynj8bh19RWzWgy7I20+VH3/fkHsvZywvB6
1ZhsxT1asBHJBdXabAKzi7hq1r1xqJ8aigW0aA+iXIBg124ewPE68ny10jOLUuJV9kPva5a43Jv+
KHL3gO9q7P4A5ijSyStL9EuB3AFoYm798kbBAo6/Svmm2tY4aOtuC45qPTxZnrYpNtM/1VxXTOLD
XIhvKRRTmMRnvFCV2w2TZo+mYqQkrdsK3s1kq27tQ3v/B43nWysTa3IBkKqA1aSSQID6Tx3EmbAU
7OLPoq2eetPGPbTbBXs2l7xezQyxMhAmvKGiuy7+z+WXTPM4s2MjCle+W/bwjzNm4JfHssw/pxqs
mMG0jcpwm8OKVNT5Kj+N9yApAekB3obqA0WcqPA6CDqWqsXctItgb2esi5P6jfm9l5Ohb1XF/vS2
P711zvjNyDIyfcKQssyKgITNkMB8SfGLEkPjRQfBzyh4IZu5fRerl87ZhSXJYcRBCubeiEPuLoIv
O/sfmnZ3wmu0XrJPaQGhw8LD8RX4TPzzr3tqv/bm9zqlvZng6hmUlHWOm1YQQ6IMoiyHJxs9kMWd
OfP+X5WBJWsy/WWpx1YMaVW46moG6QRaXkjSwSTtOY8Qn6zmA6obwQDqk4hLoSbAAK1c/iKarATB
k2CQgbc0+6wjA64Y79tcmYk6bp4YaPQI3WA1ZAxEeoHrumL4KxvFrYpezF3G/S3e/xEU5zrWIFYT
o1+Cuvk61uhcJxlSSOb/58Tkm/7u+2mZPf2BKOK1q3BheiQ+ZKbNxKR8PDrXTdU6CXCCYuCZpsRq
iD2siVHH7k57mbl21+Eo9uwF484IUlC3kT7iVJ1gUMxO6HKv8n37Xowe6y/mdtj39/OtuSs44i/o
CMhgWE9o1y/ErznDO9RxE9pQHwZs2ZR67ftuq/7ToH4E9TwSiUJwqXqvrkHnPTLXORsv3Yj1xfOi
kXpyMhlxk/ywWqiZo1LLoZ+tbzaVkF3yBBBicSTDX83OO9/6tragYSFCZcRaHlRCTaFmBKcSqx2P
1UHMVo8HbQPiaDfs5oLBK3TT67c9syY91I0xlpbZYe1/4cAq9dnv5hbkym6WKOXW0iB9cWEAAORN
2+JyI+mVKJm5mHzoZoW3hhrryYSjOH5pt/HPWS8mDuGlx6YHAsRZ8MwQ8csvNcKFeR9SV1uaj4gK
Lv2PoJ0h8jX2BixoXulZyEgZrRf8/bggH9UUynGWCW0QxWBxXc8OrDGemEQeGXQYlqcNctqHZJ2+
g2afsnf3I1n9PUBYGKRtgU9z+O/VfQyMVDkNaUSy8JXiE97afxJntF/XL/NQ1euXEGM6dKo2k+Rw
60i72CcLZTE2idjFdq/fEfFvBTnxXEv3Ctjxuij8DOm8phJwyU4Nmi69Bca/jI/FQ/3YP8UbgZCf
NvW6AdhRJl4wjyy8foggzUVElMl1y6HUIy2OSTtjyGoTutEDh+ZwYuwSZCyupvXMbftt2tdLlP+W
M/70xlOBVYPnD3ISkxbU5YFRi9bFLpqv8T7a1QAukqVyH+7q+3Q71wW6Gj8Qn/XclnTjc32oklzY
qv51TABI0d2eBkK46SHYsT6rKOV4R3LPZ0Yi/j5auzQtfdwkalJb6zGd7gWpdvou2tqcneTxvzhR
04CuiBtB1kOB5vKDliRCEL0AoOw/C4jVrwdq2BjAgf4gUr+5fb+tvcYcZ/d9dIN0UdOn5dDUewtr
yb17D/P6Mpy/FTee+vOVvXYyz2yljTO6DJ0D/1/me1oQVCG9cjf+K6iIklV39z+E3RdiqefExree
P6QUiCy4gxxPeSjHqHPEhQIMtivn2d+GS/PO3wssTtp4xu4/9GI5oGLiiIzHpdR1RQmk6amSG4uU
mB5zUGk+NZ9zTwBuqay9f/vi3XBlZFjcOZYnonvpmKCxlaE7MwWkqUzIkcyJI/IH8EZxpy6eIleM
4WnoY0N4RntUskNStKhG4+QuBbg//EIouGs95jdIv9vXkdpZXPbVMXm1iAAK7UheIjkximgadamg
TRYRIdOUm3AVbRHKPvyiFSnm0iNxda9X+NuelB7ZLkK8WQZRSrzvIN5QV+5dulHWNiGamBZD9Gax
+2tQArN2fNbfRqXPGjOeMIwxi4z3PfxNOexR0KEekRPc5ofubnbM8Cp+ubQn50VVXKEeNbJIgWyq
HjibxBLtGipYqoVzGefNLyrI33nSYRCUS8wavFB5l3BmICj28uHfRQy58uLl7Qtw/ciyJCZUeXMA
qgiqvEtHiRiTwfA5NKNQTXp+g/7F+zJeh+gABT1UyIV1F0y0z5ppadXvBH2mllSET/bSifTVzG+5
dUvOf4t0hsYqHMegG9yldZ/vkft8rpbI0fg/Tg/dKtxV7xJjtmN/BfwQR4gmOreECFHEppfrL8ZE
6aywg+BnSxl2hH0LL76xNvrPcjt7KcUC5EtiI6MsaLCgtdKk988ZGhVa6sxFs0W8uxHaVig8ACDT
HxpqceZSuwt+iFh4yrz088zXvXqkXCh5AJTSrNAt5v9EYevs4VDzAvGB4mT/ijHehRsR0ajr/sMf
PIjyTuqw8KBiTCaq6wIMIS7Sma08H8tEa0N7VX63KCH0S/eTCDD0hrQJSAS8Fag35t6sQ5DvzC+7
6Ijq4K9olkgfGJpzve/F3H1+HI/otj71IRznzDOtqxV4WcgD/cW6VrzI2cx83dsr/m1ZukeRluvV
Ao671waN63+wCMJ7aBPMQ1istXbdM+wzV7G7St7k5UoXpq1TO28UjIpInI7XE/xfBfgWx8vX0zxP
opxQYY5za4lpdg38uKyTA1BDt4KaXfV7ezk50501JLtYLzxnEX1onDlI1FUZSrYn7WaGkqPNeKVg
BBDyv4zE/WMXhOLNCnpATyUHp3Uw4xBv7CNrRBYbPVrkLmSdcTOJhnyM+KQwu26y6rSkr/j89lm5
qmf8WtdvGyIHObsdhFMwmIvJfGNb7o1/68ib1sWLsY5X7cL73hEWBMvsiGxc9sX6NI/lu72Nv81L
p6aPjLKoasTQ7M71unFf6T9cLUPxrVx14VzP46rj9rpYtCpsSifcS9nnWScdQnWTTQz30TfEsd6b
C3QVlyf6wFuHmQDabOgIek25zj/E38LdfyrF/foRqILheNEskkvpsMpZzDkGNohyf1sx5FlPK8EG
6N9NOytfvb2/r1Jm524ea4BcTAYsyOhsgEaX+zsWsZa7AUwW06FfLajGsd7A8KKlWnuCBc3dus/T
qmbpyns1WI1zE+5yDvvLPrA3yyKAviqKJyYQ7MZktSegRdl0D95kVeQb3TntZ1YqB0SyJekoOeOp
980yOb22wak7bsyXek1ljMXN1wGvMhHeEWqAovHCtMc198EpW1joGUaCKA8RANIsMBC78u5VEBwm
yeWsf71yBpJB6RkDbNBHkzAo4NCiVwdJgO256DGJK1q8yz8YgTfzSa9uJzYJyeAMoadhXVWtIO2A
cXyCDVDYhDaMiESDIW6NgqcNh0b0ZC4zev7Kj1M+84bdWu25ZcktWSHaHyEaNquF7yxBfaBSNncz
rs6LWBwCBIIa0MW9SnWOshirQtdjGwT9guAOxWgUPN6pEEdqXj1PiyYnQeLAnJsTKz5ztDqitUFh
cxFFvMWBARNCxYHtw7XDrfjXZXFhD3iGSnkT6S5NDqZzt+yKccHyGHRkomy4F0zQAuyqfmsZCnj7
pFx7VsmafPmQPEXSAN68aDLXaoHWIBwz6sS4k6ItXfsuie7irvQm9wAxytiXG9f/3g0PuVnc+xYC
r/64bkHwFcO3Ngo8FEDndvvWgSK1wAvCXU6aLfnBAmZB3BDxQoKA2kfaSM+TResZSqtkH+5Qm7T/
C+ZXbALgCosCM0paUHNfbrpax46AVE1M8CEXhxQEoKiXAgaByaJRp3RrvTZe1GjnoC2SM81r5C+G
MUfTot26xme/wpWi7WEAGuV36rRK1GkTZMMSMYp1UptP8Yn2BZrLqZZ7pfuxQXekHX8o5dPJ+GQU
X8rA2ThAB80KLXIL1c/6GbCGl8RH0OFeHWZbYJwe/Jp7m1n8op5Bb18F0K8fz6E1Rg2GTpxY1tmN
CU21z9Ejh2xVRanlcVDuT92Xt8/trVOBisP/mZCOrdroQ5TT0Vll7ifXPHmG9ZdD/b8OwG8D0gEA
qJ9YML9McO7qXtJ+KKZ4/fYSbr5EZ2uQCwGAW8shNoUJMtX+8eSJnhCvwr9/RpB2HQlfbovcgoon
zVcQxplwZNRyhu30VVQ6RD8Bqd/mCY7++edWfKaLKEayKT1+aYk8ibEgitDrtW/G22x8cAwC0wlB
awQZI4K2NnJnnNpVe/Z188RMCz1TYHwydXOr1VPnanxZUWIxqVtl225jH7TdnPu8vYdnlqTHociJ
MCYfS6dH63kA5Mj77lN475q1uiz+oMd98+CfGZTSGRv1DgPc8LRCl31d6VC3l3/9guuCTI/+BYUM
IlDpeQWfEFh9VY4ooMeeXVTLwZ6jhL8qmDDWQH9ZXaCRgiQgOf6lh1CGMu77Dja4Zh0+Ddtxh4N9
xfb8Ac3D9RfTIZ9CyRChA6pgsit3AsPvs4JE6VcslBEv8IIfm2NNLZh5tHn5TRndI1Z3ZlF22xOw
4rBOsBjvq4fk0N5ZzPEP+8VutrslvtPl9bq0JH/HNNVaQySBZrCuETnod8MXQdqd/KBjP3OrXsGv
sjFK6tSfiSjxfZIxu4zzUBvYtCSFet1zc087qEcVGqHkniGEr4y9L+17n8op45nLmGpFuf3W7Rcb
91nZoky2Uo5ve9BbO2ujiSJ0LQ2Bj7g8RWYQA0nWIOG1tZSZDhShpjkffR1riqTztwnJf7UKkk2m
jQkBtlt8rATGz0fblMGkejn/jW/4k0t78uXLglZApwUf7Ug3QcVcdD8eRKYgtATmysOz9iT/pSS+
O43iExoltVlP5JlAOpeFviyORHb0nubKazc3jYyWVF5j4lD2zcwNUP3OnHGVmcODCpNmls2d1CuI
pLiAAsv3vzakVRWjbbUAzSHqXFfZiuFPYznm3unT97IWjBpesWp/thEQXSH9+/aZvH7wLk1L/hnx
r+EUdJheHHwIGdqdaAYZd7O9yeusBDvkJYbzOmsoowNqehbDAi0/cfP1DraL0/v8ndBq7vRjdyQR
mi88i59+df8BQcD7DkySwPjyurmLdME8AyarfzOmSKqluznt8AZ739O/Zeiq0YSaRxTesupwxxYL
qs43ZGoo+xRODWuy6hubRfnStKXnF8bMo3fzIjgqZQ6aeEAlZTyCkAesmojxYR7uadM8CDB+vc7v
wof0pcCbzrpukQjLX/PcoJQoqye9NHUXspLF1nkOgJKgZh8ijepNT8nR3irb8lAug4074zOvy72M
zKiqAd6KEQdqsFJwbgYVPJdlCEnKvbYUvLzOvqeLKA7pH9Twb/hPwKfoocOxzeYZkouuzP5kRTHW
ko8LmvWimp7AOWdsyuc/KGXf8C2I8wpSFtqxBlrHlyeU1g+zOxnWRNwn9JoKZz3EuieYUjk8iA+q
qCD+Pd4Df3NhV9rLoTCioVQDMdc8rUmDxTLtk1fDxNLCWh5vx63Yy+jT277m1qG9sCvtpZEzCAxu
VazXQiIhXU2xtVJe2xTFpkOi8w929EZwc2FTyrzaFFB2rg1MPzLkt8qtuEF50K6Z7mzWyIyuUsfe
aGb+ITW6d7WV9au31yz+9dK1MVG3YPLSBa17JZGs2lVblk4PBgrhr8RQVkjY/Ws2qrsq9UJfhWnw
PJrO/m2jN3wQAGoL1CCNPkoR0rkao9YPggJGA7M5KAuo7ZJPRvPuP9ig0IoZdg3Fmcuzy8RzE5sO
HB5ovh6jgt6dny0Vq5v5fjeXcmZGehqjydHbscNM57+LsthLWzh8YQ99ezG3AnzTPTMjfbHSNqvK
n7gREzdRQI2DQ75bbHRSzDnC9LkVSZfPRDRbnWo2J3Kzw+D+W/bOpitnSho3PMvFeqSbVjqWbweC
0yJynWUTH1Xeu7c/mfg3SAfbWphClxtfIiobl/vvW0rKvsAoUVFWQm/Divv1FNUrRWuPVdTOnOgb
64EuBniaCojSoqtyaS3ogTC7+ggn4qigADDeIdH995+MDjFsSuACBCxAWlCqBEMeA0ZnwJkBoSTd
GPYcDvvG1qN5o9OMQfmLyT1pFdNpLKtegYxgUgp3ZefTl6Htn7T2rzXMcPAXhiSnd3KR9ZwWMOox
CLtfFP4/tGrnGgVzi5HCq5MS9Lmf5zhwxJb8oF36i2aTIDL69jm7FQAA8hZ4BZrqYPgkOxqqLkqv
8FBY96eNtoYhdB/tT0sB/foDKOSNOBU/TdnWFGgB0vDLg3Zy+6DWXKxF/47oT/xigGtiIo78RbCU
zfEEil8vX6Nze5I3OHX2lCUd9uJ9sBPxt4AnJJu5FOPWbT03I5283AyZdBavbd0oG2X6YFtfkAqP
qztFV2by7jlT0tkrqr4tmjaykJbNH5gkXpkptDpKN2xOuY0EUBd9/g8nhM4jE6Io9wlqhcs9awyl
THI7MWnI6cEapWvqZwj1+iiVoO22ncsIb4Ux1rk9KcnW3MhIQ3voib1Fh8XcFUvni5hTcrdMXyE+
M+Nqbzm/c3vSU5tMjRYzam2ukv5DUbjaqo2duXf2RrWVdvDZRxQ/4qwIHpU+2rmKZpLHm5+1NbDj
lyjYGUAe1XW9NWOvAzozp746+yml65bkbcgQNlv3SpsVbmvkZV6lL5uVmW+70yadB5PeiPEvVipd
uSHujMI3sUnqtNFXxTYfcWCbYl9tUDteuWEy58LEkZcvOUOI1NgYbQCfK90+RPLKKBrbelWH38Tc
luoaSz3Ll1NKyG+n5MClV+ajlyzMh8T4Xize1Q49rPGHpR+6/qeCaLcbzD3gt749pP1MjpMfw1wj
O9ZFF0PYpCOuK0btYDf45BL+U284reO1AgRtOT79/UU9tyhLlTFbMw1ZDtW9ts0AElLY3Dke5jzB
kTiH+b7hhy6MyV5hqpnJcFkeM3TrToEVtbnrTp/y9HvU+zM7fOMtpKOqAdtFzw6okPRGqcOgDnke
mSvCorseIP24GIcl3CtzPHO3DQHoMAV5zNXzxKwwPAvt0K7a6tkMey/u4q0WxDMu/KYVl8Ips04w
eck1r9SGViHX2aeuPUKd7wUWaK5Z1Z0b91DwPhE8Ur1n2khya2lrCo5hdBa0bX00qc3UQMeKoyjF
uvs5SM6NHgt4R1IVBnDQqbjCp5AjLtqkbmi9N/FeK6c9UlKttYaq4UNajQx0M/YX6Rq0GX/N6UU0
dmFafIgz1xoESpy18AOuYnWlHYx1tE62Vs3rpCE9MLvQm5/1bKHSZ7XDqja1EGv/695MhnZX/Vpf
h4fWmO3/azdep4vVSQ+HfkpG/2QE7ar/fCq8qPGCwAtQmIHSEf74tU6o9jyu6S2t0qW5wr8eCm31
n1uGl19aek40nwuqZmyysYXVBmR0YR97uOSTH0KyONxa27Lfzzg18VxIzv1i/dJzMjVZBICH9ad7
mtUCvB8wv2ZQjeuO3QbIE22bdH5AT7ivS7PU/iD/oHND1nI17GHWSRxpRS4O1REJ7k0qaPvrY7sW
z/Vs9e96ky+svd6usyOMrVNJW0p8WCfZWSrQSxXW4Ha9AF+CCDfB+Dzj7LUHf52NFQqzEH9dM4vl
VTlMUCSsHNhjetP2UA4Ghv11WPwTB3NB5LXPw5iJvjiO9UbNxCkZ/jUgq3rtnPw/0r5rO24k2fZX
ZvU75sCbtc7MA2wZmiIpimq9YFEkBe89vv7uLGlGqARupbrPW7OLYlS6yMiIHXtHu2lEd1BigcQX
tDg7Aeyr1o51Q21NKoo1Eh4aeK+tej6iRK+qWIBAsJwdwix1QE/kMjbn2hkQuZNfJqjDGUt6D0Zr
mMDxtNM/M6Rp0E/W2Lyb8tAjZT0z1ihPAYkueHTsSwgxyTQWuTKqagbHtEQOQ+bGpwglNsUZIR0e
gDWUHAuU10QvzhHLWmm6I1DI3GIFzBtvRqyigS5d0tOPQ0Ld/YbiV4qa42s0jpK6RBAA3GY2ND/P
TDV/A5OMhgzy5AbqB2BPjPvSwxd+PctFB3vSU+cgmEJTzfxAuC3a3xAM2khWXVqjwkmQJDZh1sBa
ljkyXjuBgwJ+gK5gEQV8VoFoay4vxkaC28XRDye+9gce1mRwTUh2dJAVS7mdMJX8rntpWTmSVase
muExg+IZLoeiPh18iGA7Cwr0YkKom7R1Vx5nVfbQQ/iYtD1nrmLxO/WR7GegeRnHZX0iL21TxwWx
Si77sZ8Bt0uwj7kLbLK6J+Bk3q6eckthCrNuvLuISfSVoo5Dqv7UVhWAZ1ONHMMFtdrk5Lb29oM4
uLciBeNNbHZJk2mTCki6sup8rVIz+DrB1VyIs6mWdte5UCuyOpDd276TvFyf2g3g3uU4qbBEz3Qg
ryWMs4VyKRoFXF16kex5d5bVAY/wKXc4WxpMySmhYeCWtu7pHcsdknN4eWlefglqfTnwvQ0B2tXO
MhDFHYS0dzNE4kI38AiVBQehOtQgBFaIsL6rL81SYUkV8VHURApKuwf4IqABDUfxfBPvnh1T6mr9
1ry0RbmiuUrEsZE1srbogQP9n28KKHjeFA/6XnN4wIrkFh3S452GlhSUeq4v8+YBggocdISwnVeV
ByMstDglhxecBjbfm5CAtK9bWAPNiX9YmKAGCFAHtIwBQ8cZJTrbpRvfI5y24nui+aJ5ultCP6y+
wxl2mJO7vk7xviOhCJjC8HKh09BCOfBzpnMkSOgcwoQtHDk432xP0DKs1OCWn7+wRnnejA8MKJNK
yfmYilZu+3v1xvBScLuxoCkbLkEHcAT9EQrh0lBor5v6YMNCGlK2BxDh5Ls+UUtQCIpz+KxMRfUR
5LycWcBvxU6ecUd5VNJPc6rf8Q3fqpaaRqpqCtCz2CHdkLPSBusrQURPCsTrJDQF8uglpXxk1GpR
nMW6YvNyq31SpnpGexVfKHYFBkjIdM96heTUzPetN+n6SZ4DQBOF3khMLiznw6T4/RcQoLYcsBXj
2IHqvuUSK+eU4lssSuPXRhyRmUxyUA9ZJbjBbqtaGCsMaJy9sRUG32zmLPjEpUGbmwIYQiur7QQD
223OI/AABeWcgDsozsHmDVSADNRtMZyiJgdHdWg0vV3yvmz15Rw88HkeGGYaB3VrN7k8JSZ4Dzve
HXzo5lpjEXJ3VTWA8UOaheiDq/XCK0BW6Ep5MxJhlxYsDk1a8B+VDjip0/B+tMvEUP6kBGUVm3oi
ho9RJJTBDkq7g2rWUiJ+4yCOVJvAzQSpVXBTfoyFIQ1Noe+DL6oa5p+bUNHdYOyVuw5vjX3YdeHN
GPH9qRCMLnZLTYIegCRyoEAy8qS8L9F72zux0tSSCw0v0VYjHQnQXEFHC1eGwb5U+OQz4rLgGRQm
wUuhNqGtJEUKPku9FNyumbBtqqmTTr1qOB2YJfdcLHW8OVfcYdQiB7Tzp2KILCIZOAB7Z4XZ8A51
9rr2yrhAp2TZiK6hty/DpMydVaSpZDh53fkgHubluHyVRsnAW7RHzA+Gt7L4MvBh3lh8I+eSleqV
1u1FKBbbYspz74KcCqB/LHwxAW67nxJ38pGzMGOjYOEZVh4SexkdKoqmgJIPJSAqeBNxDWjgt4Ik
cwoaGc2N3fpbfexcrCt5K5JMGKtSs859UDYpRxJwRjY1FWySTmz/IOxA6eqEO5GpSLAOFilLVCJs
zMepVfqfltL34ishANFN4Pus8pYFKlrd5mAI4xEoQjkT2FlcCZeRKbpm5FIMR83uxMkFp6kT5sUu
RaulVqaMe23VMoxcGBJiMpK4wBKtGdeCpJKSKO81Ajyba/RdC6byjbCuvcUpKEdilAwDiJux7oCN
3QJ/geyYLKGdTDjncBfBt5yWHTieMUSun6yBe8v8zLx+n25O4sIC+QYLC2jd57pEhoWyvG/691Zt
0CQhO8ksMgytrzMyhXDikDdBiQ0d3peWOogd86M/kT4YdACixl5Y5VHyVLe4/+vThrZfwHeQvYQi
9QrGE89agHR7jxBkDr5U47yfM4MBuN8YDpA7SLyIgO6AcocO3CWhyGe10rEjvOZV2Y07JHvAo1kf
QofFhLpeIwQdhI0JvA1QhqFpXvMJnqoiEVUsZeGXykhGU6jU/A7ZaDCvBXL8dH1PbBxjkvpFOQgU
QhgfjdZruHrmxaHUUbuzCNErCa3k+85u9mj691jDI07hIioHBgp94ajvaihFrDfGMI1ZJGC1MuWL
UhY3URjsunpXpu+tCH5MvXdaVrlrfa5gElV+FPuRfgH9zOVeBEca8tqxjnYC5OlF/7lIBNZ2XyWU
yKigOqVjd4BigI6o6kQUgr5TdNv/mvdmWpr887hDnfdzAecL3N5JuOVfWPE3uT1WUwkWfuXMmodu
rMtxaRVIZNVixMYHa2GaGu4w8mYo4d7jDVcvSuf6RtkcI86zpBJqpBWViF91ENJE4GZHjQ5CZaWe
d3GeY4+E/cAi2yAPxNXQDMA/cOLQR7OC5vXpGJPmaAABJRf1s52/TyzFS+8I1Di3mBHx1qEjBWXU
60CptUqw1lKaNio3kPONFjPe00AbxJnJQe0dkkyabODVEjd4YvEibZ6GX3bpVKuAhomsTuGQY2R1
/0PPwha43zzji/HRQfU06FMzqRgfeUcZ7rhTwMZKgNukOZkZgqxeTlg0DXgKcOngVKAicrkxhZ7P
5z5UtfOzVLYGDwkAvEeLvb7LP1gOZXNsGh4x0FgAgd0qs2rIExBQCkdan4myHl749wlIWVCfJx0U
jJ255UtwvJHAQRkV4SQ1tIIvaoXrNXCC83dd+q3iWHnijfgNVyd6LJEoQiSwEsgMcqkoQdoD/w8t
yc4jBCy6mZ3YtfGt87wwRMtkQnVBlpI+gd/P26M4SJ/AvjiZQygwLphNOyQQQJYPhLI0BRGS+r7Y
K4FuT9X7UIzWJORW2f5VRQ9cXaikI1cAhwiMGs2HFWu5UAu1odmKFJrtcFcasZVoDNjYlsddGKGP
Kx9MkyTlPvgh5j0/4R3o9/VHm0LIQkPFLdxdd7hbe21pjYqh5EQFLf8AaxqasHlwX/o5Syt1lUAC
LxSpRyDaQGWcV4lfXASEYtTwah7Wui3GdWxBLaU+RMlc7eq0zFH8qZEWSMv5rtfm8v764DZ2BWrn
iGPAiYiTS8NWsy4d+CQlPmLMzGj45LdfcpFxWLdcA7rMce+j3wJoMloJC32lLd9ruEbyt/ENcSgI
KBKrTKEEC/gHM37fnMyFNSq6zsJSLyNw+tmq39gQZrkvEP/OEX8X9iCxFWoLPtG+PovrgiwWEGUY
hKVofoKgBZnmxQLOQpoHrRwZeO3NruylJ1S5UZRQjrM72yEyr8DS/xl5jat52XvqVKf2gZ282lpL
EZ4KdXWAFQBEvvwS4ONBI29dG3YkVc4YyY7BJa6gvFwf69b0ogGCbFi4rZXr7QZktLipMexAR4WO
f5XyysqSm0KFwLn+wkO04bq9zVER4iRAESE1RreUdUhvDp3E6XYYTzcJ5z/LgxybU1ow1nDjmEPn
CIkukE5qxgpcPU8y4mC/MpAkSJ4HPfoIQBHLCFC3xoI2FcTdRPRoBYiQul5S/VGAD/bvUhWyVEjx
6OrX6xO2EUTBj/wyQsKCxV4Ma2TTWjDO2KUGVThlap/4ST0J1dibE7LxjCGtG6mw9YF8JyoDeJqt
tn5WCVAkUvCSUJ5ULzgKR0KZ0YG769vb5ApOekje5CNbX3LTLvibSXso3oRgurocZpOp+tTNM1pw
ULYg8Ub+SXyGtCUUOTjrrXVEyHxVZnxgkmvR84tCmQhOCYUA/VE9ouP9II0LZAdSDZ0c6PF30aUM
f9bvCAPdbI0OyLVAmi4wErL0zqGM0lHCUPeyFHMw2gEYW3STHWqxPfGMs03HwT+sELwO0LioKlNz
qkvjHJdFQOJg3+u8fkcAFSK7J5VuEIEd0h6KlD5y+ui/ply04DcaXw28huIMATX4wMCR7hvxyEpK
0Dl2uA3S4o0ktqTg9kFt83KXyFrHS5GaIFDcRa/TZ6KjyUFE07/nvuI1gdotM+qm/MjKIhWa4ooY
q1LBSp25XHoTNJ0u4XWt0GDU7EFGgVLfDxf5Pxfcmc2//xc/vxXgN4yCsKV+/Pdt9FYXTfG9/V/y
z/77a5f/6N/35Uf+1NYfH+3ta0n/5sU/xN//ad9+bV8vfnDyNmqnh+6jnh4/mi5tz0aCj4L85u9+
+I+P81/5NJUf//rjreigz4W/BqmB/I+fH+3f//UH6LEWzo/8/Z8f3r1m+HcW/ke9+v2P16b91x+K
+E9wNiJ5gzwe+svwUvjjH8PH+RP+n0jooIcGGwNUhKhy/PEP1Bna8F9/iOo/Ue+A4hMuceRH0DD8
xz+aojt/JP8TrGQaODVJpKahS/yP/4z79OPN/GNJMA8/f16yna5qs8hQoD2SsG/jxsEDjdomUSNL
fCdPwNwOk6X5kjkag5dLnyBij3x96DTKe6MgB9mBLVF+UPpXIbjptS9t+L0c74a4sqHfNKtPYWEA
cDW4i1nc+HariA3dGIjeQYsqIcWLfC91bGohjIRY4ho7eB2ADo5d6ZGwvTV70qvGgo6svA4xhrmA
D5cB26KRnOUkTUmNhni8+n/gOCSPkKMyfQHxXstsxnlQv+zQUFjwLXdNpRvQhwIImXB45t/6s0IJ
IbCWQGQXW7WtnVil6JXrxt5D/RQXJN6qpKfy0gXlSKCM2tjXCCymXVLcQN/U7nSWmDXDCi3cGzdt
AZXWurYl7YAGalNJnJ4fGJc9ywi1LcYGzZPD0LQ2KRNN6iEdvkNIiRHwrZ7eWCdUsQFBQzIBTJnn
m38RwGhhIc18p9bn/YAsrwlJZ/D4YEcwHiZbw1kaIqHuwhDXSxI06UaQls0A88UAQhSR3WqM8bCs
UOvfQ/dN7n0eSPSigX6chN7HSg3MKQl4xvJszxz6rqXzicINezmgpMv0XK7gVPzbej889+glmK3q
9Bs3OHXLQSEBawTyI3gvqEyhUHJpaU67XK9RZ8VZGm0UovmPHtQOjQ3hOlvd8VgxZgst/fCgTZKv
tFgtIe7USe1U2FCkvTTCTcajWZlgxSl1d24Hj+EDyRAod4EhgmQLUm/AftPFBq0mPJvhUCNZhzKw
6ASH3vR3kysCDkWgl8wM2tZGgdIP8k1g9ELdhny+GGCANBCX1dGPOU1Pwx0eVmgkBMCiAGg5d0qL
Ldkkbo0SmWQUOtAgh2cddaTxVNCTIgaUVjBM8VF8FN7QoNGbpTu/hHZemxpouGNbh5QuyVNKoG6H
WB80MFiFxfOFR083cvcaEFkAMq5iz9T3DanXjQKnXnKrA+80VnTO+qJJ5E/22d/awJBXwkEBgxpS
YtSpLMq8CvTGB80nL5hN/6KGnM3YQAwTGomCF+tZi/I0cJCEtYkuRHnin/Pc1E/Co/Iwg4iu/BqU
dvFy3ebWFkJYDTIE0u+IRN+lSanBEoPXr4a0kvFeze2fSjY/h3POSpivXl/kMKLAQhK+MgiAznq7
i7HxMRoW2ripzzgZQhFAKgORM76Uux80iSo0U63kifn62tqvC8M0I1ab+PGo+rjnSD/LdFvgiLQm
yHM+x6DGZveyb00oeHyRzQTZGx5+1JmUgyYE6b5Y2XIweNIAXuERks4Qa72+bqs3JRF9IUhWCCqj
jEojFIzW50AfjXXjpeJUq+Vnpc6f0Bj5luXRw3VTWwftwhZ1641oIm7bLKmBCixep8ns9/E9EfHg
wfmFsk5yzyqQbUWTsIiLHMcaqQI6yVhxY6PWBtYs3XefSRU6tCWo+AhO84RsKmMq6ScfuZqQZITP
Ru+/gSZp6gyUgaiPueFD3fwezasWAMkedzedZhU8ZpNd2MNO4Fh3xepBe7aJqjdKj4Ar0HV2aCIV
fI7kLZzX5HCmsKtB6vI7YiUbPgWD+2VIvDzg0PouJRXqfvasyTeZhNadV8b2IH+B8sMyefzLoEUj
nZ2UhWIS+lSNz9tjcKbP6OiwM0v4SiLkGvkU1sxtmoPDwosM9e8VbHzs1UHpQjgSXjFrSCP49vxY
pKDO9MEtnXsZ833OMkiPD7ynqu5jqSqkaIlmIHEhxiuY/J3oiUU8sILRkc2IaSR8snhvrvTGYjnr
gjDmG3t+i0/YGKEJLOqTjy6V3uG83uuRLyJqGvUtq0S25VKWlqlxziIuNrysKnsUEWzmoVfK4qea
E/cGi2hRYJmiTpzMx3VnaFFrQ7u13KsBKMkzyweb0nkRRTcDwDe1foN3lQQn9F6VgNIAxxFYanAb
XZ4GaKA3Wd+P6K046IfsQED5Kay2d7/xetzaN0tbZBIWN55c+ZCBkCRQAtem//BD+Fc2uQk+hUSD
LDe2olL7sXN+jU27tJcbg6gIOZ4NwIvcB0nkpENliQFaWGeik9sbU29CdfmTNNb3uag5gSw9Gh06
hLj4CS+/wQSNemyXTfq16eNDn0bv/QiezyYcPT2Wc0tv01sulA5GWz7JXPo6yv0TF8xeFYzfNX0w
zOt+ZctxLaePunWEWROjKm0rG9z5jqgBjlE5f8OCSlI9cMEAI1MTJutVDqpqWODA4KO1u3zQWc5q
cxC4x0gHJVLAMmWibXBtKqNCop7xLFdYof3UBmISr576Qf/G7f9G8gAUxsiPkKsT9IRUmBpJfTi2
Q9nYYZjaIt9YCdfbEwA01+duy08hRQrgFgkN0MZDHWFOHOOsmHCEg3asX4QiG5xGhSgiGNxtXKeB
BSKNV82HCmU6n/iq0HdVksQHvmslc47Qb6i0yq3ma52jIjldJMpLqTbZX19hYMtA7o6sFHJ79KMT
lF5+WnJ4q5SR+q0GXYjU+6wSzcYSX9ggny+O+ZCKhh8VeIZkMRSqsg91ZDJvb3itCxOU19I78BgU
WgiZoxJIrxzqNfPj4GYnwEA8Vm5tK9q7MEa5Lb7k1CoSYWzyOjzVpZvo0L78kB4BRQkbdEI2CuWS
QXuMVcILBG+51YZtcujJ+0gMhIp02xT9q8QFxu0IDLiNir1v1qX0nDVGeagVpTczRfSUuYfsd6J/
lvTpjrGtyYG8/DZgjlfxnlRI3g/7+3I1SzlK4rZuCtRlqxSNonPyCIUit7cUMKPu/WPppRb/dQqO
bBjpCr6KjkbYRqc/JoJHLpVa5qTqIqENiwJ1IiJCWFmQGoVkXnar2xWyvuhUy2w9/JOV5iR/lh4y
4kMkZfCaxpOe7L7FBoZL16Rq9Eu7ml/l6LM2WujP/cvOHHzxCxtUbJGEs++rIaZVnUerVUAS19T/
RxOUQwo0sLTxJUzw02ufB2aiP1zfG8RzUvMEgSzMEkBSiHXpBEBWdXOD6l5hz9xk5ulxalJcmbsy
eIMYsagBoTV9v25xa0cIqmqAjBT996hlU2Pq5z4oIx05B6WFti9gEG7s2yKodTSPx8OEUCN2Oyab
39qjgf9iYZXyaGHWptmskkzHDkqfdlZ4mUP6bGWzaHbNXj1yp7/hdZDyRqkLtReUEVeJyFwZw2Lg
sxLUVCD3glFHTpxx5wMThGNoJm9lxaRs2ZzepVEqxAAuAmxVYVqeM0ih1T0TujuQ3h61r9AdhOBH
XljGJ8aarp05GSmB7UDzCO936ijkaGWIRg0jJeW+6CjsiDA06ITQCsV6K63D7EtT1PYZlXJIJR2m
Wukzj52jIF/AaaEdpxHjot14sV+aovYMz2lCKcR5aQvCZ91DB6pjOEPxSfMgHW9yJ9bINm4pxB1A
8qG/C8cDMdyl00rTYR79Agw7yFxB+U86Yq+4J8Pzj7n3Xuyur5lINsLl0b+0Rt2JwThlsZLCWtf3
u6DR7TxKgYerrLhGn8ocmVkRfhIb3+aqaF+04/1YdjdFatxq4nCDVgu0uDx1PfdQGsONTvrUe97s
5wEAfrA6aoUVDh2AR8+xKppyBJhsPe6vj2Aj0X85Aupek8MwMfQKI2ht3op289EHsohQW/zl9jtQ
dxBJVLwk8YpdM9b0/Nj1RQRLhN24eiQCl/mOvM6nfXhgEWmsfbKKuipUdEFxhxwEjYHvumCYh0Qn
lUC0zBxrZNsFh2e3zKzTNbBjoBWIR0VujaEGftqPZxnvRjIoTB/SNUSJuPRY07c+ssSQAf8L9BKu
ZGqdkFn0WzHBI27iIqhIV7putpkKabS2hEYi0P6MW3PjIKFsxsMYAH0A5NAvYhHUpjzoDpFzJm1H
kOlA00zggPQOfKp8bv71PgmZEDQvDFJnSVfbSJJ8EaTC4WjGSKITYqV5KhwtURl9XNL63BJboK3B
2xgAJroqnU0AaPEJvF4fofGsQ7m4jG+CWNyJdWIjU2uHcnWbFY1b943dymCTLfidkQDGUoGPpK5c
NPQdea08qjkmR5MdRcuh1KE/+apkqTqQeyqkqeR2X0F3UAg7V4zQaCnzhyROnKYE0ZgY2UGt3CgD
sjdogDISzdH8GSjX8On6CV9f2pdDpa4VsJanuLVlqPUFgmi1YvEtGWdGBLS9WYhuDRqs0NBFZ50b
BHE1X+fI24CwkmwY0Zr3xa28D9oD7/6ONMHmCkIuChUXIoNK50lrcUYrcYvz4M8PSnlfZJJZZbk9
5bqZptCQ4p+vT+M6GMY0LuxR05iW6H7ntQEJIkGzeDl80wtxP44yU61gy6MsDVF3szBC0UiTgsZO
u+7Qt51Xjv1t3yaQr9Nv28oHPU/tzTMkS8Pm7foYNy7ry0FSl3WC/i70jGbt+cwHR0LxL5sCBFgJ
HbzMeFJtuWg8wAlaWAZy+FxPXDwvmgoAjlFHcT4FeWJ20PfzodnXnnK6PiiWGWpMTSWBcC/BfGZc
MkFcRX/owuSo55zlj9WtUglWgzMNboHv1+1ubpjF8KhAZCiNqc0LDkVfrXoQKuEGPWDwopJkXbez
dTEsp5Fym1pHhChISSQr3n2ldgcO7dPVO9r4neuGWAOibqC4nJDk16baFiLezPTB1JrgwOkcIyIh
f+YypMIeXMwbOfiLbRFnTdzVOlxzmTayqc7GQ5UgUJq52IvAW2zOihbY10e2kbOCTdLUq6NxDrcs
tVY6ZDtyrYf7Gg7Cl/EmOYLLs3d/1AMnu3vK3nsvPgw7bc+5101vTurCMrV6ej3ECXILrT2PbjqH
pia7kcGA8W4f64URauV0UFzF4QwjiTk4+vcc7ULxd90EN9KB+5P5Ylu/Yy4nk1rAKa95YRB+AjpG
EHT4++m+2utHlMsYe2Vz9kDMSHqyoSFDo0yjttbjRENNxBgSKwaQO5E+jyyY+qpX9ByYAMYNoDoi
1xUtUhZmI1/H9Q80xa8BzZC6Zw1o87JemKK2wywUEbAoCCc18abl3xHbMsK6TW+4MEBtBTmSpYDX
4eHjfbtPDkQ+vIPTZT7DyHW4OsVo0kA9DhWrVQ9XHglFE2sace7JHYSR0S4sn4gIYXz8DWUacide
s0b5eMWXjQZytpAx0auTPk7QsEQ6N084qMektqo1njaM3iBLT33Xt4emyb6PM95UWqUwzvPmAkK2
QsXrExVqOkyfDXQVSxl6zHM9dZuIOw5BtrvuMlgmqPMVGrWvdOSSTgPehTJdV3HOdQvkL6ym04AX
BuUpWLvp7JKRZfpc+/D0VVd4fDhDNiXWUrOIY6/Pqsgqjc4NY5Uxrk3Hv7BKLSLSqzEnpTrwGOGX
oGlNQemsLusttQTHmP5xfYib52BhjHiWxS1TtEmZDwqglEMcmumk3nNta/Yi1Ou4UwKk7Mg5ghEy
5nU7TF5YpY53CfqOYehxKkiIzH3JkMia7klts7UyEFQxK9QbrhgYEJINQV/WuvVw6DgVubOz5yIi
svMOIgoEuhAfuT3QRNendGt0S2t0Z4Hahm2f6ahp8V5vQ/TNriYwtxHx2MJuILXKZIqTNrzMhUUy
/sUqgvu0D6sGG7VXhLs+9Z/yQX4UuTQxUa7e1UHpKWnmodLj5LMBvo4KpCKRMD5yCgrZWn+P/haT
j6abiKgmTxxi3XHQvCYJnYIrnUAAdq2eP6PIOXjKlHZo1vcf0m5GFmvK38NsMkGs6ALWDlYXCJwx
XPXGOSfanJBHA5QPAFbqnKtJDo72ECkMMdJtoneZB4xDwLJADsli+iJFzVoUQBsbpCraIDp+GHiM
PUF2NOVKloOgkWtFkmZcReIbgsUrI3Ri9zbIPcFJ0IOs1QHcCrpP7YfCCAy27myQmaCxBq30gOGf
9+piaFrp10UcyghWUbMxE0nexdo4m2qTBq7SQuNS7by0AoHP7GdvVdrsSjn/G+u3/AqUP5vr3C+i
APkMpRldCX46FRmXzdbkLi1QTswf6kDTYryBhTZ3kkQ0hz7wROl9FP868hjFjcV0Uo6r0eZECZKk
tcNBROKpC0wUaCVwLLESCeQr0/tlaYiKT8SgLtWIA4hHf+7B00KKXUZmgoTSUk3IhKGyYeyZbnLj
MsDogK5BvR8FcjqXEJRh2JWE4VtPA3Pw4YfFA5GGrlFkswOP6579T/2hupluoFEGojvWF2DZJ25u
sVnjuSzyRkVugQRlhDQAze4HdlC2ZQYEHcAFouSNZBs1t0XeizJHMAcyCGClXeJJHihBdqyzt7WE
SzOU30qbqZlVA1erwLmJGrqdvtN9Fv/5phEi0QUpPtLPSWVJ9EGd9LEHpJqTnDb905dUs40Z6RCW
DeoA50lR5F0MG1MCtBW8BnDNFZifh56RjmQZIp8v1r9vuWHuBRjKOullgnj3HKivGTcxnOKWuycc
LeDEAO2wuKJ3TdUuDmsg/tJksH1guXw0jl739xsxnIioH9VOcLcCNEwtCzLYOaS4O2TlpvgQl8bd
4H+0Rnrsg9DjNUbH+QZaDFithTVqgaR0aqSU4DMRclhaZMa+mT3OgPsBSmOAONooT6Ktv0xHFsB+
eyZ/DZNasCLkge4IMJOhIe4KsXTSmpG1WhEl4tF5MTbK4xqNL5VzBLgwYdyUAYhGVkfag/ctfPNP
9VE2o316F+/yh6TEOM0+/xt7EoqGYBDiwSi4Sv8nXBHO4Yi0WT9Jh74Qd3LRPrVC8359w2xe1Es7
1Dg1qCgkEQjOgMIm/fzjrj0U4ClCFp7pZreO2dIU7f8K9CJGogJTNVqNCmiQW/kcPYShxpi7zUh4
aYlygXOldtxozD8yBkZvRgf9U/7ZN0WUTUBJ88JibmaNjHj+hQOJozhP5BYjy8DzmEjqXqokM88V
BlvGBiAam/LXpqBbw8awbNsqQL7l3F/3VXuZj5kVeBHUdAvXOM2VyTH2x9adtbRIRfhFlxpqLiEh
0rs1NAv7HbmzMpcFddk80IuBUTcweiMDLeMwgX6SwHedZC1meMZtCwA0kZeYtKo4SVUNTGEwAq/T
Waig7KuW1ffCskCNYZoyLlBqvBc6wEBURNU8CzX3/zmsvwZBufe61JJ8MBDNE856ZQeXZGY34S5x
B3Q8MhzD5p6GIDSowOGD1iUlue/mLERQRgrTRWMOd/lTfyx30mRxngjkvSl/G0wWWHZzvy2sUicX
2oIjXrHdjx0uIEYi5c7fwACTmaLjXPApES4soI1XjEox+tbzkLSENY7viR+zCeQ4mt40YMcT92/B
InBygZ8BgR+ulZXGCaq8ma/XqAIGitsXZrD7AV6rv8vwuUR6F36JsYDbQ/yvSbpJdijLKEkixAKy
x7UH2Urt7BnaKpYiHs4CEvesW3mjlQiEbRD4BkIPoiSgrrh0gwN6JwIfD75zK2H3WBpmMVtEmCuK
PZCso7DsZAVQ3aqbuCNTSmJrwy7f6+TzhRPuo1mdRE5DvRgbNpdvgiN5PoQA9Wpezd3FZm2xe1S2
Dv3SKHV9TnOZNI2CQ9/4IOrMC6hFfr6+jiwL1KQac6frk0SaJYOpgRAvuNxHlECvG2HMnUa5+UkU
6ymdEW0Uev+UBcHe76OXsiwYURU5vfSpW8yWRrvIUjCEqArx0IrTg5Bkr/XA7/tG3o2xvi81+b5V
WChglklySha7AprerZbIM0jwQx1tbP4wmVWl76Myf5+n9qPvm9sgG5lcKhtV5Iu8C1nVhVklrJvE
UOGpCS8GoDZeBDCZBA4V1mtve3sAmwoKDsJySYUeTSNKXZpjAyppf6NEuVsLzGZksvrrZfuvDTqx
OE6awHMp2eTAHQMZZ/5+RWnrAQP+yP8MR6I2Yu+D37fkYYozbiEjiXXKzDqpvTSfzRAiX9e3/eaF
ujRHbch6bkI+H/GCSfexbJHwVwaFMXqf0cvjZqyJ3LrcltaovVikM2jbuBDvpcb3BLky01zzwuQ9
0Z9lcPqM0Wgn8u76ELdP9q8JpTZiqBd1WouwySXgsQQnQpbYbeleN7KBYiPwK+hMg+0UvFl0c6WO
FhfoJmHZ6vhxkkeLr/ZK+jLF++GIwkWXlhZYSa/b3BrY0iTlebM+8LkqDdDPWaemrhSu3OzjjCmg
uXWLLs1Q7ncq5TRXRelnyG1BSyd/iV9lNz74TuMET8xLdOuwLQ0Sh7bwHKEvTZoewd9XgZ+a6C//
jk6YL2PSPxqKcuvrfm1JaX2YeMGWKhmwRI5FQEFmjj7uy29AuRRlliqxNnAZVAN0sOT2XshbC60t
7xlbxowxvbRradpqDuoao0XtcHJBFYo4xfUBq/fjm5962tb1fbNVjYfADhRKgRQiSGLqFLaVWpc1
ZB4QJ6ieaHEgEios8UQAitk962W4lSMhzQNANoAzE9lwajK7UUskFBFIGD049bt2DA5xcyRKgemj
uEu5XemBVIv51t4e5S+7dPSHa2/Kmwrwwd4V3NCqHghT3/xQ7VMnyNmI7Y1rCBBM0EdoaA2G3gB1
TJICCWoQ35/X0U5PmVNYnMWfeouPTKLhNezUZ8Y6bjiAC5PUQQGtJ5gGOqFBV5OZAskL4aDydIZM
Rfb0Fp36R97Mb6VP181uDRR9FwJeRWgcW0mSl0MxFDxYKgHdFm4kHY21+d+4JtCKj6ZnECmCKY/u
4EqFSE95MSTpaMntPM5pXM5j8zRszd/SDHUzNCNQ59FoEOAS1BTE0lTFp7JgAtA3/NnFaMjXWPiz
VFXiJhswmrrDW4C0BSsOGrJah7wCgoZxujd814U16lbIZ0gYSJGPhKTIm7H8WZsiiIMGbpE9XN8H
W6EDLBHCBLwhAbKgDrZchL0c+ojwyHNDuPmJ5bhBy+yByaa84SWhLMKD5BtSbmTnXc6hj/5fuW7Q
LkcCsAR8DDY0F4HhR6OzrX4LmOqfW95DR88XUM0oVqzVJX0jUvm6BBbgB5a0MQuogVitKR1EOwvZ
veMbA7ywR+3FgWujHIqdNbY8aa7Oce2Y/U58BxEfGEoCg8lUteWX0bsD8nKw3OI/6G4PkDRkedkB
Hog+/8oSCMuxnRL6OgGcHuPr/DHspPec2cW34T7QYAIdFuClsG1ot9yNmVhzKia2zQVTb7ypYYmc
bpyACwtUBM2HmlaWMyxM0rEox8dKiZ1OQTtoz+wW3wjWUQLCxiT6CgqoZy63Jfg8k6gJ9BLR83gu
FUbYln5gNoNJdCtEKH4n3SlJrAbKebfjn4wTSIJzKk65ME9dAIDfSG1BzOu3I6hZAcEniEFEEe74
wS4SbrjLC2vUeW/1oBiSuKzsqIgg5/w1Hr8W7V/vlVPRYwUauXOPAWq+lzNa1smsyGRIGXejcqrV
F0w67M1FQ4M92oIM9D/TmL2447u8aPEgbpx6L3ziPxqwEwWOuJe85NMZDeD1yCODrMhmrBfLMrVe
WhIYwpTBcooya8nbzbN/KrFgp/QzMoq2CG5RXXfVOz0wWaPeOBSGAJZ+kBKhlxLosMt5rdKIE5Re
QFj5/6j7siS5cTTNq/QF0MMNXB6bi+/hsUdIeqGFQhIIEgAXcANv02eZi83HyCobyTOsvbrnadKs
0sqySgknieXH/21aPgozJJEdljEl8/c+4i9XnvOTE289E+ApCmb13+WidInKafCn9Q0Xdw3Invlu
hVTk5jqk8ulz/TbU+r//drgueRsyh6CrbVfFCcj6L8/ACjOoMkH7tyuP9dkC+P2xLlZ7t0iIQTzY
UAS33tb6SLYgyZ0AEDZjl14jYq/OmE92S1ToyIDAXz6K9os1t8DnICAcQ67FM5JaUzZlJIHcEXlK
MNvgEANkVxvfn5xFCA4DdQVIPdq1l9oUj/ZqUmIEUhBPv6Ys2qz292hDf3HSlYZ/9SHXaX+5jf0+
3kUPghgblChvwNy8Cb4Mc2qfikQ8zjv23GQSyE4ez2e7Sufzv2Bx+tmShGp29YcMVmu0i286gpJh
LwWetf0l9tYh3yrkYSKQ4lkdx0N/RBtmKzdNlV0zf/ps3qLLs8qpV3eMj07yb/N2sms3kjYcCRwy
gWsL3/fGi0s1Z3bOr/R4PptDCBZA9x3SLcDuF1uqixPWqzwMxT8szwQM2N+vrIxPZ8xvQ1x8wRAa
Wd6sR4ML/TRS9ViJgA1wxqzEhRy4adBL+h+9wN+GXH/Sby9wWEIq5wBPZcMHWo4neyriiMJUomDJ
/+PTrS/4t6GQljpJ10ajhb2Jp/FppRKHKfSdsIrAGlTXw5k/O9dhPw3iGHyLIje6eJ1VLRuSR12D
YtCrj2uIaZTxPYKSUXum7LrP72fjAQGKYDHluTD3uZgh/iSquQim5sPdzUuqbHmNMnARk+HJORbX
ko+ujXbxdLMFijlHXh18hNaqZRX1idc1UEzdi+TaufcZYgwxB4S4CLwHvhqtferfPl5TCYeXFkZL
kYCFUFaO0K3o/BFWkslNlFrXPDE+W25gK6weSQhux9by54AwSEKqmBU1KUOk1whjiMp14//BjATt
JAKvFtsWzoY/x6hLeyCjpKs8vD7zBy+rtyt4ZyEfLy2R73h1i/5sgUPRDKJT6MPV8ZLNOEZ9qIUb
/CUNn580cHAvzm+BTOJAIPurPcDPjtrfx7tYcoOrGyizMB7Us1sF9CDY1D+RP/oF2zFOvTBD6kt2
5aV+Ni9/H/PipU5Qey4oaRo0jGQLKS281pIx6UOs8n8lnvyzebIGhgNaxsLDMv/zG0os/aKQqHRR
rvEkapwbvxP/k0oMvhC4xEYIlrYv7eqauSxdOoWwWMbR1kBN18foau5Xg8FrDrR/P9ECJKWsyWwW
/svfAs2Qa6lKOXl16oY8xhpIKx3G5ZS1vbyi2/uk8/DnUBc7CEitZdmU6DysdiQNTFA02rRp97J6
i/JrIVWftAL+HO3iQ1lLGc6dWDkHJ8hwYfnH7vl2bZbWt9cbD3+vR9aXBzda5JRCZX1p5UGXNmg6
sA7SslWZbfLtzG9za960NuzVrqVJ/n0KYrDVpnT1lF+Tzv+cgmqqu5VWiyerJsjacgzaXfEl/sTJ
4s8xLlayNhEUsRUeyL+pzkuav3hsz7/x7ZzAfLaN6bPXgtB6jUXxCQHqz2EvFjMrFgILaQw7b+bU
qbdgUvysgP1DdKayoYi5iq+51P19z8KQ+HIeVCsOBGEXtTrDzrn0Bi4sbHrW/GD8Mp7Da8Suv8Oq
6yBYYrjAwgnl8nTRIWOGFXgunZVoMq9Xqxa+J9cvVs61kS4uq/7QkWBAvEFanMxBYxfcTAgsjust
0j/BgIGOYQ/ZgZ0hUXVL9z4oZdX3KzvyZ/MTLxQxhAApUJlcnN1thVjbhYHQsHL3i3eK+0+xoRbS
KcIYxsXweNtdzav/bBuDoc3qO42EFpTnf64JpPX2LZEYc91bMGNP9q7fmSbGrH1aM+vLrXoutmZ7
5VE/W/doSXyYUMPo/3Ipyrw1SIvFsOQIjjs0R4j2idnBw2YtjtG9fBqRx9HDVcvu0ytDf/7EQLCR
TPoREPbnEy+Oz2Fo948nLhJ5P9vJaqmzUurUDbLr/hVXnb8ftni1CKT856AXW3hUk8kP1k+7es0s
KRCom243Yk8QMK/3rx0Y10a72OiYG6rQFBjtQ/YUF0mnMJED8GKQPWzF14hwiD24NuLFtidrlWvN
Q5XKhXtHZVzD4sAW8qApXxaIXUa7j0nQ+rfuRBGkIdrnYaZL5vKlTYTXkj3WRSY4sm9aTh4giPPj
EfDTUU2+u/H75eBN+rmr0Nyn0Unb+QHEyDSonAAbHBQmVvA8r7YRpaujpG51FVctfyE2f1CDk/Da
2U4G53QDIy/kFB5wVU1Vo9Kmmp5Fl5+b2jm1xJqRI83npAztA8zXrET6XeYR5m15bsOykUZPAXfh
kZGLt3Ai91JZJuOO+AHTtB8F0z+jfkCm9PCD1PR2iEhiRHOoR3cTwNNLzfbJ0W0G7h2PRQ1FR5Rb
x6ghr2GvTqpQt6OZX1XZ77vAoAwr3pyJJsQKq1j3Lov9oocTnOs9+sWs0o5CE24TxuOihzXTBAtb
BHO6m9zwZAiYHQtpMtqDjgXr1iO6cG5M+u67NblorXuKbkeKRPueiKRxfZMqK/wJmcYdU+qlX3Of
S9FkAE33hPuPYKGmqipuDRM6kWY5SxsuWCjWM1F4aTCM731ug9weegfXeEjLtvotUQDKHPWYU+db
OVXPCGj6GUpnUzphQkKXpO7MSSy7DlnpfDe33Vcmlue6jeBS1PQ69mqDrg+ncYnkjDGfH5X0T4VW
9g33izc5mMfa58+O7A7enHexk3tfVJ2f8sV8WRbGkoWEu3qpkSU6IeV8do+ENG/GooANXbGTFHna
dt7PEPAEVdxNQ5PlgXtbWuFJ83nT87q815E3PbqTDxmddtNo1q+wrvzh1HdM3pBQI0cT8eE3Lpue
CpiIxCP0/1UkNyKC6fuIjg4pw6xcrC4Zquaumio/ndz6pre7s5NjEbq56vMkpISe8la7WB1h0Sdi
MGu4teU+9EFRbpcCUZCJtEfvPDrwKIohu502+cKLTRNOu9Du5/euYRnoR3czUkmO8OTdwvvhcYEM
F8YWr0NuvlkIVB2cMm19q0XrQDhZ4NQP7cTupkWoLUVpnhgX5pQQLsJkwHG/BK3zA6awTSzCKXyy
/Om0UPdsI6/6Yfa9LKipfZzy/N70+gEZIAlU9QlccrDA51tim4fIb7cUMtnE5qp97LRuY/g96lu/
Wm5CBbpNE2WNBLY1uPJHn7MtHu6AaZ1Uk7vTOoiNBRK3n4svnr8grckpxr2DIPNUSeMfw2AmyVwM
LA172W7trs/j0J7QbsXzzYv3Rq3aSUQ33YZqeRhIiNuGdx/hD3U53nPbtjEUvdZWUw87sERfeFos
F5HYDk8s6X4DGkyT0sKa5bMUcVAFHuxNojaDh4WdgP/nJ/3Y7GQzvAHq/47CPDzydiWbIf3vpnWD
Xx3jYcxZvZPechJ+f1sK2iY5n08L+NVJOUxJ5AoY/OQhS9DJcWM2B03cMIQ2RTOSpRsgRSFoBrul
dn/aBQGcsgAW9vrtnA8q5l618ZQ8D6Chx7xqbJIwyd4jXPxjh1pTopuGQcJYdjGMi2KfyjPuuqeK
mR/CH09hR1NH02fHFLfSL37UKkJqZe3GYpA8rh1sLUKKKB7H9oik96zp7VT1SIV0Rv5UsjzpurrN
cjJ/dRGhG6uS7GfLhVrTNQjIWxBh4uvpaXFnOPxY2SiivTTYpIgLU1LlZKOy9rn2H8dObrUhNyET
r5UffQtYG2su90097gNCEeLK65fBtxGk3JGfDeutzMXqcBeAyTI8uWP5UPpmWzlsP+uwS0yOVd2j
GxEL5h3b3r9pfY9lflfdC2F9ZwbWtQs69Zgn+aM1Y2O1a39jQA2OPehofxFbj/ESLq9jQeK584Bl
DTNEoN2hFeG3lsm7smm+FNr+ic13M7IprmyWdQzf0Of0KZqmszVOm4DCvoXnBzHkdRy14/e5Quj5
BC+uGGTLM5s7Nwa2K2P88EPQyF/lhLcJAdlLgOm/9wQ7StnvimbaYknvHH/c6WLaUGnSlkS7aOhf
FgEKlE8Layt8tz54VMAYuNjCKpDFXYBbxyC8pA6d3VR1R16TU62D11zCKtsvX/OZf/f9kqa2Q6HA
gxFTYiLdpNhQ2q22ixt7WfyMA1aPgxzprE3nP3nWhFdj5oO3VPc+oKZkDsi7wY4v+fRKjPdii/k0
5wEaCUTi0rHgol8XwbmZyVH32sAjCCroJdhViD/O1TDs4D85vplSuDvlRe1msgv8WoP+SrD+AudH
PS9NElW2iFmVP9QTe9R2uRVF/kPLfMPZsNGRLxMi2C13ffjK5LdsQRJm3bnnYkBCatmEc8KK7liX
OvPG5pwXMLnOmZ3hjWSEVfumjzbwO2riqXTGOCrgOcIindW9/Viz9skR3nw0XYu1Vvo/5TDedqNz
Cn08rA2lfNt8JXlIY3uoXwyX36tpPJOy2BXIk0yJbvZu1WSkbtKggYW351lV3Lr1Y95BQMfLrCog
fJjCREUe2MpqTBonGreBNT573mhu68iFv6WviyRE2yTTvvkCD+YNofmDHuXb5Nkvy9yVB9oUv0wd
zHHnrhsi8dNR0MR1qnNUaODcBYFvqfLiKYJJExnQEp+IrhKSwweLV2HWWsXteoQmQwMtJu3hPo3E
z3mTDwZ2cU5Xp7k93RXukEqcpEWBd1qP+CiRGm/gQPVs5jnCfBvLFKfkgt/GFgSS8vJJyXqZdqKg
yWIClaD5c8tVfsQm8KOmyEbNi+Em0mRTdE0Zj6gJYqN7rNiuiP1B3jkQ744SwhAbDfa8vyklTyrW
7Iq6emx48Oz7i4ix4cpjWLBMDu3GRayeJ2tLx0EwmSOZvDENaxvpyZTEY1dG333CYV5ZkOZLTYIo
XSYH/ODwSbNqhi9xXiYF4qRjOiv+lUu1kRS0Eh3VPyy/fkKpY+Muz3RMVFfHyree3Km5RdLmKfeX
N1RoTTJWPczT/QnWG8bCljwFtybXWSSsU2PBysbVu76Bfn3ujj2P9oPxUIuxk1yKw6gjaMuExi+d
IHts/PAJmynmYjO99WRJiSm/WQP8DQOhbmgDfD0q2jCDeEKhzItOo+/eVFggsVtWy6nXpbiJogXZ
EG6FbdsZvpB8CONQLg9Rwe9reGTHhVdnjm42nQcWu++KvRxUmzml/LpUxVej3DxVBEZA0p6+hj3E
3XHfuOMD9qS2jkOP1I9BSx5n5XzryuUJEeuvDhsbEY/QfWdqFpC7hqbMmIRBYy0Rqz4ejV8HRx3N
bbL4HizRLcyUmPOBxrU/h7u8bLzECmuWTBqRFm3vycxqI5oFjX3oBfzwI4WyxlWHGqjyfswXFNGo
qbdeZwFu9UGXb01z5JRuZzN8U2JGvDA9dLW9N2w4iYa+U1X6cVMuqFdEYe9q3IkdbDC8fouikSRu
D4bgPAa7JY+QQ+n5sHl2+z21QSLXct1cp01YRGc9wqS975GoUwTZokKejTAMyKgu6u2sqkfPW+5l
DyE8KrXd2A03ZS4PpTNkkVM+zHVwU/poYYchbCrBLB3Er84xT7AMsuJ2FFvtuU+FtBMHTl4ImMOl
tITYkub2UVUqyy116NrePE91NW8s3r6HKicoYq17JzLfpB2x99pq3zWf7rAcN8HSergFWOEjuO/f
OGkSZIC/hUPoZlR2G3fGmpgktrd4afr3tiZI7Zr8H3bjenvRue8FYOA4NxT3qrGu0sUds5Gpg8pL
CY/xGTILu3nFbfMLTt4naBth0mOLr2EdnkPK2lsY/M2ZFh6aChRiynG9bxMRe4WpUgmzibgcevD2
zLjJJ+feHrsvVjQ82x2y9UKvwC/36bkp2B7I+y8ERj8aYT+V47ibAtpvmoi8tFOFYDbvV+u3MumY
vcTQOCVz46CFMKP1ZSy00kWxt4qiiKXkfNM5rYkdLn8EBeL6ODrhKSJdoXgnQ+pDepyO2B6S0C03
wZgnvs4xpaJHZbz73Lhh7El8G0kncCimBsyNQUZxYDXP7tCWSRuOG+36WaSg9Q1YLRC9Ib4Lt2lO
wmK7wSJfZcueertBDFsg85iHrt7WLR6mqJhAzqv6tohii9l1LMm8J1Y3b409bW3ZH7hbPgKYOwEl
P3qD80NQ4+wbZ3n1c3fZIw6ggwePPce+xYeslc4XJAEB1p5BbCrliYAgkuix+ApKepHOdb/pe06h
45V56hMPZg3VEMDUL3Iy3fd382IVG5W3IIENCDmEQUe9YdH81DtO1pN+w0PniEugiQl3NqS27rVo
UcRHJ15QXHECBHbWKLWtAtFpXHKAT9Z0F+maJ1zb+BvMGrklf7bj7KWCOr9oWd7Mszx62n+uR/9J
8vA1hJydafk2cvHklORY996OivwW5wWOckSepsjFuquxdzR1j9uG+965QLxKd1tb1ZFbHGwTE2bS
ks9jLva2wHvMO5rYHs5o+H9iTyvGN7/JHzuO3aNukL2HX/2mIh7F3IrKuEIUdTLkw4tLeI3UBmuH
zLJfodT3S19ssIrgkex6D2MvZWzRoUvqadpYTfgOPHMzVs4uH0nqN6OM/Wa4dXu4bkPx8OZwOmx9
r0aHz21OFkL54t7tuoRE4YPh3ZwEdtsm2p5I1hl8w5wXZzJFG8ct42Uovjpob8RIi9qrub6ZWEPS
pXLuKTXvPVZXEo6YBV1VvloDbXD5m3F4kHvjunWcE/ZoUaNiZ8D26UqInXXj7W2tD/bIv0zEu2W9
+u6MiLwK2nDOpsradhKzPYrYBG99GCGR0P7pOcWwLXIkYDaO2o9BoWJd42qgPIinG5S4bVCl3jzj
O6kKhX2Xv9TabW9APwRmMvg9Lpew7149vjfoej4WHZgATlsh3mLqzn7Q45nluSlnxMtQHQ/B8tUd
LLktC5DOAAGZvSjtO2codj43cBWa93NPjiHWywaeGa8KM8Ud3EeFO1OIbAPNxL62Zr0J+upXKfIG
BvZo1izhd9YMCraiATgfRt03C9HnYODn0PNKXLLsdy8YT7ldwkQZ5ePA6I3T5lFc1SrFnwZCF0an
QPHDZNZUjzFcFzwFszw3ex5SP65FdwKeaD+igHjO9djs7aK+gV3WAd8aOdJV9FDlwk+CsnyRdvsT
OYBfHMuEiV/aeqvV9Dxb0YmW/ZhUYX+v+wp1WU9ozCx771Do60Rh1RkID0E25KRMrMUze1qz55Jx
de97Q9zb6EvVxIq2YorexrF8dm3kUahiQnHUO99FS5NZlGrbtEWxs7Qu4kHmr2jC8Uev0mVmCSO+
zaBaxTWjdQbrL5rgb1CDQp96xJYLe9rQ64/gncAToEHXvBu7bLLyXSg7J+6k6hK057ysr1R7a+fT
13bJ2bHzx/xGRFGxM9DVxej+fMXNyolzyb3E7Wi1QzwsGOWF/l6U/YMr+glzvqhR0fVxZdDuyUFT
bbtu2nYuYkNCX5IkoK3Y4jugQ+U1Dy5Z2h2K6m2NNkNCHFUeusrDShZhMy0pZ1Y3nTSa4Hs4AoUH
JgP8Xl2ECukgs2jve0+h8Jk61Q2bK33oT7v9v7WELyCbuqaGV6sEGqBNCiUSuQWJHk3aMQvcewcm
5Gp7ler0d6ban23otTf+GzuAzY7VGgL1hXVwgO21W5ax7RpSWD1exdCvjXWBLPQMp9X0zyY036nb
lWy7kjXL+6vud9fGugBvapt2lKxjreYN5gzP8zM6k6BL/yu5V58hRb/38i+AL6EH4nUrgFDu+c5F
BPb7hKeyjlexmStN9UvusDT//ForaEDWBAq0GRH3VkPTYb7/44P9t6Ko/38LmQ6xaP7XP7Oc/5Yx
/cR/dt2b/rf/GHTfvYmf+t/Mv/2H6v/3f3Y9f8c/33Rv6v2nftO/51Cv/8q/YqiD4N+RPwIyIiRu
yPaE4fhvMdRQaiDrEzwD0A3c1ab+HzHUxA3+HezyNcMOf2TFtPGn/pFDTbzo35EOSt3I94DwgaHj
/beCqP8kEiIf3QONPQSpwoa2CTjsxWru2tytuKURTex8pU1jvowNSyKy7IjR/k6OiKUWFW129lii
3V1gR4mkiVlA8mPdoQeY9+FDq7zufskz3w+zenRmVGjl96JomrhgFrQHyiO7IsDVF3X8Zihab99j
+yjn4ICSs3z97fPc/cWB/CNa+09YEMRyeOfBsR4amA+qyOUT9axyA6dlzcYo8i2MlsdynOlxanmq
uS9emEBDc8HarqNg442luQOl7AjZDkqoxTtOkrW70R4kghWYZWUzc5GP2LURjGzH+W6pvlN3KB7l
UsVlTaPMCKtORquE21Ve2buis/b/9fN4F19oVXAEUEgi1TBaVZLeBSwGt0dZsNAeN8JT6pCHMB2n
KK+CJWuD0X0NGJKhSn7s+sdwEPUdCrqt2yAXfPZwsMFJEJikUdG2s/ol8RbwpD/+GWSA8x1A2xtk
qKHfNLoqlmx2d24+fO8XTTdugR6jO6BnN1Utu3Gs/kjLoLqjvj6U/XdkKHQvkbDpdrDxKqaIoD/B
+oz3TCaqlcETYfMzFXa/jzAJYJDb5bh7F5lw/DmB1sCG3n52ho3s6fuVN/YnqwAzANY38BRArgvA
fmRur3vibydUx4tWjV03b1TUbFmYP7iVVK9z2uftEA9lKO9MWb1UQ7VkdQUfntmOVFqVk78zQVSl
hH5jAxu++VP/5qLe3U/enepnIHxlZ587KNMger8NBzPtRq8UL1DyxY7iw+04kQOUwfRoxjAZ/W6D
urS8a9AtJ10JIFpzttUwNM0mxywHv7QAekXd/UijmFgSlb2iJWABj4AMxB3IuDju2qIOr6HXlzNq
FXBBcQfoHAQWJ7IuOAJA7NZ7We2j2KGwnm6Ghwru/REh3b5Vv6YpYts6/9lozU6cNRA3j4ZlOW9A
9C+HMnX7JtrqheI5825JA6Ky9T//9Ue8ICGGyJ2AmA3Yuo2/PKQTrw/x20ekrdN13FuQJi2mEI3B
5nGklkoUeilnMM4BMgG9yGiHC4iSq8v6gs7VOBT9TU1D+MjCBew+99kVMsmHKPn/Eq/Xn2XDmhCT
C+wzsD79i9XYjNrvrYlGu4VX3gHSTZE4vWaxCGZnE9FCPq9QD62Al3FRqEPR3rZSLOcq0C+WVMHe
GGZvgNZZR8caUWnngh99Mdww9IMOrQrHLayf5cY0pM9mCwX1YKM+HwJiX3nDzp+lwcejIJYKFNaP
R7Kdi0cJNTpncGnLd/A79O+kGJesLHEdnoKBPqOfMo4LEIAO0dqT72R2Z0m0LKsuEVG75bOBMbv0
Z5oUloB3l7MsGYM5awwPxyDrmWO2ukZCd6hUuOPkarLmSj+4+A6RBVIP1ni06kcv5vA8Audwcy9H
wINTJEsphtQ0Wh16d5BP7OfsChnzgR3HCo4ixWjjroP5c7Rx5wLD9FoilvNn8bi+y9VoGsxjCl98
WAVdzFYdMRox5rN9JKJlmwdoWhoy/NR6kmglzHCuAuQXl9ZyBFaCMMd+qQ4mcPe2ZdD8CoXsYtHT
wD9gX9YHMBoAqhPmZLUCYEt4BUy4ibrTTIvv//U6++yXQ7IHjrsDG3WKZsuf60yBL/vXhJ7Rr9j2
FbwuFpixIuACmtV40c3XfjHhOZi7bSsfFMCQE44YpIKP7pM1jPNt1NkGfWoY/pI+mCDmr7G/e2a+
awL9lJvFOjmRuCZYg2Hg5TmPVw5CF0oopMUgnebyXDTMuFBu9hBDfxwmYY572QwmCG09hZgewBl2
C4N2y0NcYjD6DnosnX2KgulYR9F8R3ODtA/O7RP6Inewp4n2tKQv/uLYJ9vnUCDPQIz1Rz8N7jyJ
9hu2af363XVEtC3Rb1+guD3IHoz9JrovRGW++Av6PCObQZ/oUFzk4jQgwflQ8O4c6uXdW49UWDFF
Ww93yqS3FoTqkpe872Hu2BIQGgYDm6wC2IC/5M32o+wYFw2FwzK92oba+zrSADnm8rtVmgfiz+jl
hWTjoZ+0cVS4gac3Pc6W/sXRfdxL4WasbsKsUUHWONWUGM/pN4Nv1MY1EjNw4kNiM1/F3pQ7mYPO
BCAa4d0tuUWPkfnpGTYeyiEGeeaMKA3/+FEwkaF8bUxbbuZGoTfmu7vBI23Wr+ilo9EQy3MDgqlt
qdQC3NCzghwBg9PUsinSbmVe3pRj/4YZFi+4BT3UjveuGewaP7b6oTAvFIwKp3TDm4+JFNAi2nR5
jj50BL4Fd7W/n+wmT0it1dGZmY8Et7EDAOB0mTLEXdPcNmqSyceXBoyw4vpRsM9rUP9UON0Iuzgi
Slm8wEKjhU61C08fY6NbV+6mwX5rLNgW/DVPKFAZS+r5kOfVfVehN9gGzNzQQPwIc4P0qJZzdATV
7VTXLx8vbkFJtPVY6e4Kjw8poKEHBu4GMINcbAehnz8KMl+DY5KbLZLU6WM+2TiE13+bNFAs0cKk
fAoAwhe+l5pg8O7MrA7Eo7FqraUAQd5JkSzs7FGw5HGR4zystQNmShHyI6vUvGnKIj+RHDJYr+J3
UTPRYwPyFLB9BTAFX2+r8fnSxRl+5UsD33NTyl3RR0lTPPa9uw3gAHzvw9dElm5zphroble9zNGI
BuxIXTTfMZlpOdAbf4KOxBj8DrRb9B5FTPpRHRDA/DvVdjl+i1yhVgqIVYzY6nRl8ZshZ8tBjd5t
G+qjPzTBoQol33NmvzGrUHcOfPGArrcosHy04EnX+F8F29oz3WF2tmd8Z4M4EABsWeBN4iVUDGwk
1iy30LW9ziBTnD0zJoL5gHQ49HupGtmbtLW64yUIEJPVqjxeJAm3PhPYl8f8AU3JbSB67A72WO3g
w72gF1Xqne0S/TAxL20CetdR/HombPf88YebKarjPhjUqdW3VO389X5g9WCLqwCNUTUgrAioyWac
G546rQumQCPyhK6fnSl3z5RG+rThAQ4K3sVGYJWJHn13vmHd9HOO5AuMCelB1G6TTD7q8DHS+7rB
/9dqPfhDyDnfeoUQCSP+7mMXn2dIMavI69K6DjNqBud1YLAc8JUih48l9VH+z3I6zgv7VTBZHzoE
Lj6afMVmVfWkdH8OB+LcuhQv1VnqVwLy3Zzb9YkPk73VbadvuwrkBGvG+mABdvnCcp5bOj16rez2
s22Wjch9nCGd7MmZSC+IFecvhTMvQ2qt1yaoqct9vTiQjfbIho/mZc+8pQOYWSfLWvUR76x4mf8g
oz6R0QKhdi09q6UN048j0gq6+uwap982I3rHQa+Hvx4PV3F7rwGS7VmEALvG90+OLXwwl0DUbOeu
f9BmxOqzrD4ZEU4KsskAycTciCyU3vzXHIB3cnlgFWGbThh6rOqcHgF2vnUNf4W2qU+UkXCRwJeu
lqC4pWGVfGwuMBp9LtshTD9+qAzYEjtm8M4sxwQKe6hcgI6nH5e3bsaZPjiws3Lc59GzX0cK3uww
qOGb2HfRmCEzyLo3QwuDLdph5jjSQhbvBMwnDLv7cFz6Y0Gg+aVd/38o+9IdS3l2u1s5yn8+MRuk
JFJgz1PtXUPX8Af1UA0YjLGNMXBPuYrcWBbsN1/19x7lJEfq3irAmNl+hrXWs24h77x1vIauSidg
V8w8KdSDh6ukecqmgF+ki4grou2YmBSKRvsYMRWPD8VYvyxTukaCHRg0xbaDwRNvS/Op5itfvBwA
sDA09pm36nQ1boDA9B6RxcxEIE8GiIO4tKY9QABqHSkNtGhoVUmnoVUy6ghBfN5XmwraqGnEE4PE
/INTolJ40Uogp/K9ZBXq6WmLAKsrimPTXpHMDzZKKrpfPu4WiZp10Gi1cYAmC/IA9hJqYH/o0l/l
bWb/mAo73OSYqlyfjtsmC6PkftreyC82sNiZ6UogTVQaVTaM2cZ7IbX9uUyx2WTTU2u1+Nj7djq1
AoDh5dktd2WwOHDNluWfl6k7g/+d2ZPag0SbpS1hB0R+ix+mIpus9bZa8qMZs+zdkFAnflUAvqAf
XVNkn77VA5q1bUSU3eKSOgdIn9Ad8fBh9iYPjh+54TGqRM1Pd8isaoUhGHcy1upStpl3REGwCPwa
wEmdSSaii5pLntvwxltnXzHkYROJdE2qWVSsoM0GhCjSrnvax94VtZxZWoBX84P6CoWU3P7JtKQ4
wUd3t6xQL3joRMLLAOOlice9QfLgbmvIUBSwAjvkujv36oKymIoq+zAjAXTFKpGWs+lnE/xsiXae
fUWcZ9X1R9fY4DDS2qw9OOIJJzTeLpPlMriqUlqHDvNmag213DoBTm4KXaRkCrc8DK1Ml2Y5c8oN
cCQNwCDGfUCd+e2yBKUj/mRKGt9nB62DH8tA0KB289Gq4Iyomp+Xn8iSenv3qDlcAgBcbCR666zC
VxcOwOY/uGCT+zbwRfY2MpNzRNFYpMi7PFpDOi9ehTlKedqDOcVdhhQO6Pwn/+xey7HA5wTEYuZE
zbEGDHjd68bfcLMqfUp2VmcB4ls1zdWa6vfFKAA087kBVAMoI8ApPHhEFmAHG/BMx2vWAh47KY+t
gGGozyMzm2YCsLTE65K7KOfhVhgo7ZavMdccA96cuNOVq0oM5QYRxIQpbjbCgzMJsw3QOVPXzpl6
IVxjjaiPFTzAmAcBjCGnZnLcfJ71ww3eCIB/OTKSduS+tBepB/u0rEBZBRxC6wwztQI4wSa/lw/F
9hlUjN3aWhlWkGQZHOqJyAtjyGlZ5MN4RfA0TrDFDPO/N6r31xHeEiC6Y3c1Bc5VTAw1+mLktfsG
INKxov2+MfoVaBL4vFHBNqKpi1PssGLtlKN/cG2uEC/JxysleU4xhdXXeGoerd6I92yagvX4W+dV
cXAAwN03yjnXaHeSqkPQYJ7JF4u1Nj4D3guUHSD3GRC7Sp2GBsE+wCsyTOXXyLTFugP8I4ECB0qX
uIxfBCmGna1VA0u9e+nxlJ8gHvExauzktiO71nRCvMdnK4KJ+Exne1KgoN4NBrVJSoIsVxYHT6hY
sA1G9kaUL/a+M77VUjt7ANffaN15J7dDnkjqBg4qSIT7aKLhXnahk5QtfKs+KK5AFFeACThq7Sne
JUGgizMySt8sRF02IqbWFuhRmbT12K0rgdoZNn+5vzqyMo8YnTiMoOi9A3t9A6xRhEhlV29K1gOs
mftq4w9FfOgznItwrBVqZkTn5c41jojOUEtb2wjQHCP/Bu2M/EwbD6J3lgPpH48Wh2hqgSzqs/yd
FjYsu8aQVIBKlPbTFD8UxosubmsdWdHTGwyYZGh7fpn0MSb1qpXid4nx43H5mTqdWtTe8crPrxNe
zpNsHzAG2BtLqnbXmCj4FviQvnfqn0NBo4sE1v7+Uvhj1Zwxe9MVjTIGIGx4wQzhr4HvNXtfAjPi
S9NebIeqW5kBzDuQDtrESPYCh49PpmAaGEVAgc7Lz+BNgA+TuWBCRoKUD4J+lz4AW50XrX2VWZuo
H+1H8CMOVVXJC4BCnxLTy1FAHfLks/YpClUPmZYCYgPwPF8y+sGV3z77kfy03dAkSrEeNDWp4Km4
1bFw3XYjOCrNza0Lns0yEz0796osX4bewoRgemDpJhD+8Sa7O4koEj5nVRyyCuMjgSDFm2DduxU0
oFmjbu1aA+9NViwI6m8jdN/3Jgg+ex3STT6KyzJ36HzAOx5rJ/UHC3k1lHE4ABoYwRbCKA7Upp0q
m+KTY4VTPEUt+R0w9ZDBfYDG20gROC4AvHLqfm8x0SeA+Ygb4Acg73ZBt2tp+F3afX0YR+9Bll0A
wDaQaa3N2BZ2HwEIDR8nqdrHLg4YBLGAw5wT9sukzRw4ckNtxje/oDAbdHGEJmFwtGr+glFSJW7h
2UkGy+dY2R1oN1l/qAjTp8aDNIDni35Vd/JtyCm5eHV9GXLz4c8B71a7E8B3o3dVDXR0AlQqqqtq
OKJK5i6nzW9RIMZPTXlyKoC8ceAHM4f+/Qbfo6nKEdbqsJ5xWMqELFET8Z860yHa0BZpk5PiWMsK
YAfEy3PTQV0m92CuRUAg9ZhE1jAM4X+Vety1BHg57VF+EqGSOz2Hge24Os7/Rd1A2UAWTxjg/ACv
UFT5/k1JclNOOwsEIDzbWXJaF9avoW9RekkU07Eg8rpYn8uPNrJILZ0BWSqcnYcI/G25sfeDn+vQ
Is8gMTg/Qjtv19SP83M9/+Rx2aaC+/GqjHP24E3j82IqAYON113/bjADPAEGNm2K2VAv8uKVqCjc
2wSFdkLtmp0GSiw1QLEArcyAsLKaFkSK7rHmU34ACLNah93sgAIKB8xcEB4swy0Y+gaKu35F9qUz
2ft3ZuOzCg1EIbuRYfxVbr72GSDsVMTDqe7rh9xCoSBPRP4LakKJJEYYn4ZtcFJQn0Z+B8FpQOVk
0is/OCFND/O9fKjpAJoKBSIwm2fdXDYHYgngl0tPr8uYGdhmQZQ0W/8+GCiopK7GUbMNz/1q29UZ
IpthZj8uzkkzZ1WgbTJcsxEYYCTJ3ipIjBQKaKpK3ca2D9MWGtgOvvOdH9vVDmLOQQLqMrhbcavS
WILGQEmx44VFN2MVHgjPoq0fm/k1IidmGqCG4MjgFvG3BlbtCNhRPXs/NrJCx1w1Fxfsgm//cURw
SY/8a2jVR6lnhFZRbgI0hb9TCDneMpdLYJs9Zum9O0DOpAUjapxqvbdzfokmv30K6jdU2chusuE7
OYdUQkOOS2ZJiBgZdKOHnQAGPBx6tc9n1Glj8+DR8np+dicK9yMoUAa2y1deRfRjo8yKy3LaWKoJ
05LF7zWkhY8Di+SaDbMede78v5AMwRza/NuFegTV7qCd5CGIiEzqv6QYtNcNfh7oem/1ebQylu7g
GEBcSLdVtS0xsjySmhw7GJhHJcM4ZRmYqjYq8a6GcMBfteWv7r7UIF6FI0EocwgkNUZgqiUrr07V
wiQpamezOBK5jj6r0C8vkzGnNqt2LLe8cxPl5uhbEng0LU8uddW2GI1KxgBAccGBv+1LJFwFZv6C
wguoSOZdegVuSEym3aAhCcY6LrdxEVbpl+WbgSKaaN8PVyDTjEe7b0dcCVguZT45SFRYI2C6LoQP
wvFe4eM/hQE4lz8lfMff3X+dd/vJ21GWedEtWfavpWfO8O8/bPJ/7ehf+lX/fekk/+Rz/v5fFtZN
hwoRN0zA4+OnQlmvPzP9/78b/+1z6eV5bD//23/5yXXTzb3lJW/+zPojAfDHl/bvkAT/Q37/UX7/
t6fv+tf/+p//br87XCAI/gHBGTwaKL4j44sX8//ABTz/H6hNCMQA8k4uygDNW/6CC3juP5zABYMa
ZroLQmyM5MRfaAEn/AcUJwMX1VE9G/Fy7z+DFUC2+W+wlTlFgDwRyBkRlMAi9+8yR6C/gL/n+FaS
TxLFjSvwUYitUAgbtKfBhqGpUewEcvwu2BtYCl11c4b8yROwtDwBho98dWvnlte8SR3Ri00sSLCN
QbVBvPpVEy0Azsr2pchEikjo50D7rTcNq6F+CASMhnIAwQD4/iPmWKDwNWasrsYQy9gNBOUXhtC6
C8R21x/6quzSIXDKFXw4xMaq73lfrh0HPlbLZqy+AsA0LH9y+BHrQJToRD4ACguAu12UaUbcNOxe
Mgvy0Y3fr+sMIGV7DGEi670f9LuauGoHTkj2Gg6PY6wJIlJgQOCJ/oTtQLfO5KAGOaypomnOWWd+
YyJEOSriv2Vlpne+bo92OMIon+CsgDWCmTHJI8JW8NqapHbFJlQTcE4/m6pX65GWyCNZqgRsjR81
/zmNCATwfkgL4SJhw8KLDuQ2Ym+t7eNTaN+CgMd7Sf0iBejU2mKsvsQ+6mMp0a7tQf9saA8AQ7ef
EDua5KdprU+p+xNKjZ9KZdsAKNdvg6UvrgHRoEcir7JgWoG7ZhsQY7PI3hpEwZOWfY6z3HYxY383
tAUhDbWQDoy6RxYC+Er3ucdIWtk6gbBcO0uOURCa2h0mvqFKtPt96FBUrr8Mtv9cIh2Z7iAL3cwO
xq1sx2dETzfdFJ2A765RHzSgSSG6C6mHj2QzsG5aOX75sYKKLOq0GNRu6XNQZiNlvdBfgEJfSMzf
xuZn0HZnU09PwoNAkD1mePnU1WllnoJpwLZtaHQyeQGS9hHA5GV07W0kIEqQx0gyCxleSVC/FJlJ
gvOEukHEXLXd5vgIKEs3k9u8wdA7DmCZUDV9tE1GkjCkt7rDlFUrvDzdAL4ddw4bqHb9aAuztSdi
YLWas4KGCbLfVQJdAicu04l1sP09Z1UL7zYF8TErZLntwaYDQnhcBS0LMahl28kaWcrcGlqXLbjQ
dlfTbafZ947RtwiCu5umybd1mYP145KXYrBihAyMB+QXR+gxD/cjQH6p59xAjhyPvAqB8tl5uXiP
efbqI7O+nQEaY14hIC3D4qIBCKr7LVRftzEoQb6jvSPpIfXcgzqcgsycp16+LpAeTzkvnpldAJkJ
l55JEK70UD97vACYWzQpDHMwaTq1ByTKSVDKqF0jhPhRCWDtSTuaE2e62FjNe1G3SQCSBdRzg7Rt
Hipaqi0NQEFRtv8DuZkfyvdfSxRTgGnYfu+madV7PytN90Pl//ay/AdB6YjR2cX9UXjb3jEJinuD
RdS8ZHCQXD0+VyXInjphmPOdDvpbvDmOiHWvM+6+h1X5i3eDlyiBOwHI6jOwLCsjok3J7ad4TipE
9AZykPfmQpF6PWa/GhbD5aL8+8CmaW/XwNo4vrJX/TSM6WhAq3bsV9VtbEp/6jD7JZ16EwTFixb1
EfZWeGqZ3AGJ5MChc3dWg/fULRukOxA/r6jdbcD0/XRJ9QI4yXT1USomklXxODZwpFr1mTWheYJH
/2Em6FOXAX3LG7PpO/PLcsd4G1AXpz7JdUkDmcY9xudRGOhwDgLaiQRcG8MPIKT2e1F4kAjrPqmo
yR4ET0C4MhcltYv3Xig3CTlt0xC5F4rsoabAkYxAJQddtKlL6KFIAtGhMX4VoD3wINg5Q70HYOvJ
0O4KyanLyo7fXWBngLwR75DIJSuJxHFKBAzkDBa07B129ssNq2y+7YPKBuGhjk9OF7+N+I5peKVx
/IHwIUQICOL3dICIZ1Bp++DohxDmVDpqGeyNyU1CkTAD3RCvvaliUJe8HC++TgpoNG9qTz7zMk59
KkEALZBnZ13Nj3NgxbXXnGfjZuVH1uMEZvnFBPVOhDlyaTDMMjcJRr9LDGEIUAIIZ1OykcSx1lzP
8wjEnhRw7V2TJ10nc0jRNtGhGq2jvQ243e19AbyRLd0afoDIjrVS2xoDNcnVo6Um+o6kIfKwrWmS
AXnNVTHVaoMEkb8ND8Uv04GpPsSHWgqxHqjlbtoxLJPR8G8RUUFq28PHCHbGZoy5OoWItR7xfW2p
BW4aC/wMk8Qg00pmvwS+qJMJhExWyLw9Cd5nRwDUIcvoBCMilMXBAhN227XnfujpwS8zzFTwYOxa
WKuhQwKkiBFwt3N17OxIbILenrmRCJEiexBt6JR/0jl0OmGa4ZmMcCPmXI+eSH6NuvrFnlpzWJaG
QoBPDs9AzTm/KQIQP7Q17IQyVoewnGljLHRuAwfJPB+tXVC2/MDdgR+Wv6ZmKFDpeF4GLRdlYTkb
4x11oGAQhT3In04sD5op89efmY3lZWUU4SZrxO6rM0bUC3UG4GIjTBIi0NY3G49z7Te9t4UaO0hC
FRQQSgB5TsG82EXWvq3d9jGPC/dZweEmvfpFctC6vc41p95uh9PoGtyir2XtU3AQRxOuyiLHZlsG
DQBVaL4s5/NKt/XCnazViZN30Y/9celp2f63lsu65cdR+olJgPi0l4FEOB/6q+3SoolppZPlTz51
Cemd6sAgBJCDvY4kRKeOLkyaI8hs6vi1uPy1rFu2LovLD4/ri9cM5ZZVKMPrWkWfIOEOo6Kwsyw1
vIXDiLz+qaRT2SfuVB8jpKX3xaj8U41kymn5ixVwrQBv2S9tzbzD/a8YqAUJLj6C8vHRHSX7WUAg
I4lIW4An0yPvLftxw3nYvIIwfOqmkP0MY0tCHrmpHpXmANvUAGJgzps2DR/ZK8QXTv7ckRgRQMKs
QR8DL3PuHYXwj15ntNjSUTRidI/MmD+GGmjGoo3q1FMfERzf7Nk4BrlYAbZFNnnkQIa6QWgXw0xI
829ixFzpd45OlvVF6SHGzcHZWhY9Yd28JvdvoRzCm8iH27IaWd4ScDIGUjGbmjcUtUaFLraKAxI8
QikgOwcKr6ak5ZMWHqCnVleng9e7u2VdM7cgaLFsXH6GaqwxQHvublm0syI7h419b7HstPThzy1c
AUSnPHmIySVOxmHgfs+R3PhERSawf5yyflLA3m1tu8/2pPOg3zVWVqrLuv8YA5SKdvL2s2rGF2cj
+tb6ZmUYlayo8QBVausTs3xnLcCw/YaY7Ec4N+4x4fdNp76Dzu8AaawQ7OXNJSMEs34QhluFOM+j
r+MwsX3hHSzLaTahe1iORBFfTwiSmU8B2K4b2AyoPAjRkQssHSg7DLX9jqryB0IH/olJ4DbX03lF
ViRbSbACzzK2xyOs7GJTlLx7iWX5e2kaRyYNBW9/TDEMGFQ1cq7ZYEc7p7KaHSK8IGIKATmONlbP
ulFnK5MIPbdsOmayaV6oLk1axmG/L6gN6wJYPWgdKHu7bLWA4tvQssw30dyYQX8F+J9sXC1bSePb
e1FpDKbzvoOj/CPy06CS2yF7AcaNXrJyfF82dnAMr7nDDsueU2v3T5ixgLhDt8uPjF7GccieltYT
CPI9ielt6cn33G8shKG9bBM9ZB2mrKxOy37U1HDWJiu7X0BJUCBB0bHY3U9CaITSgZ7aLI3rUslt
zkE8XRYJ0Gt7KFLgWc5nHNKSH+3MQ72f+bQALh/OwM3+wpfqpwFBoI3UFJ9X0eXNKYtddv+BbiM7
MYhFJHyQ4Z9tgqoACWxpft/T4jcqW3VcdvnqYWkBYQN2iqg7f79L3xa3Nqaqvv9x0Pufy45/9CoY
cO8WN95q2eIPMY7677qb+4S+MCQglL9ftn5dx7L4x86ll8td0+D5zXt9bf060WXD8vN1LU2tweMK
Mh95X1zL0vh+Ml+tv7YYZ7pobvOd6opLSV0BNEnunUkrvLMRIRmTPkLUtOtoubWQ8M0O1Etbp5Nn
FSsg+kAlHLeWgeqmIgjqr772toH3TZGmaNZ/bFk2a9fbxkI6h3sXAuSGveu0JzKqfkRZUxx6aWcr
fAYw1d0UehkRQlj/PLOljTXl77GU7Y6OlZHbvq71CdSq5L4Iqrm3nkTQYy4TF+L5w4kFSt7amWrg
ggBm8I6e1CgQZZ8ifc0m0ZxqmCe3pRnNvVujIW/d6wIpdCHCx4jX0fG+qLL8GTIYLsKs2GHpklL5
0vh6ON67zGz3G0GV+uPS2/KTN8VbN0Ar4N6HZ/r3yYzFvcX9tKrwI3fC6HBvEVP5I9etd7h3KVn+
K+MSunDLSYthRofq7q/GUZhDOaESsMD/eZlxC7mUjsD0+uuk6h7EzdDN9l9nZbq6TmyocOzvbYYC
0QOEkOz9ckpLQxkhd2WFpdnfT8yxRpHkBCCd+z4wnFQCv4r90a8VwC+aDcT7uuVGhWJC5orTePfV
d1330OWYIn9377v3epjlTW/vpIs6WakGmhrTyAT9keWyAwZsdo6yyX8tUy8HLGi02L3P+xPsBLRk
or78q8/QDCAuAQKxhST78BABd1a2nbq207Xw8fxzWpAtOKNIofTCSUu3Cjcg/yKhEPf+drmpHLQO
kDXxAkUBAleoTOCggoO3scaiutzvOHLPaYaKx0qNw3pZVamBHmMvf+8IUsKxj5Re3JJoxwQyeAGc
isHRzoOJojZtEQ3dLjtlcAO2vhNkSYzsctpJzgGpmF/ajGEkavil8aD8Afml6r5eaaghid7WwEug
HmsFX1Q1wLktvSFU5F8ghLbiTm2nWhECRQlcxf3FLV8UAhowJ2tv89fthkgLkHJiFfrZtEKo7X6M
pXnQyyxVpfMB6A5SU/M5LetVxcpVaxV8U+TyVztaZn4nV5Arax80NGxT1ngAUfhr5IOPXtEV+8pE
xaVq2dalfXYBGCaRkPfDMHRzHIzO+VATBME7CcGS96EP9EPL/GTZ3leUPyg4wiJZmkZ+1QNaMV6Y
67OtNUE2jPk3q4FCFgs7/tA2DHJs+XTr6tMEv5hS96RRxBqYAbe9LT+FW68rNUKEoBxI4saFAF+1
Gk+xpy9K5xtlBv+izBTe7MD0RwSTzr0PtkNJ5K3KAJLlYG+2HZ/Vu6QLWNa4C5qxuFDPBLcczO8r
BqCuCwfw24m/ZnnfXUBcQSRtcB6IgdQJDlyko8MdZHnwhaJYQzJYg7opV3mzcMksCwXhF6+JoJ9m
7XOj1bntmLXiAKOvlaLyocsvunjr573akD8wZONPLTHkRAO+4rmTLpucFqGyXMLUQ9DlPNB8C3rK
G+ojQO4QsFF4sv60DVvn2hnanMI8frXadgd1PLbViMaVgRxAsHpta5BzvTALDw0ENEqH1LtqpL/o
4MYPE1BbbU/CrR9aB+V0726Xv0R2Hhw6giQNcssXNwaetAh63JBydNd2XD9ywhOvIdlBGLumAK2+
ySiYrsstpODbQIACyX1NxaOCflM0eO1Vdjky63Y+bUbhWjcHGUVY6DfXhfyttCaIS43MeVAzimlq
6a3kWXnTmU1vyHADxhP2qzHC46p9V98mA4A9iEc1MifQoQCxLNUAS69JgAlJhLNY2fxXl0l3jTc1
8EuSBkPMN7LOrbTUWm96Jx4h8dd4G1ykasr+hproGXQBRbmrnSl4mO99FpY+IiVdv2ONGZIcFPCd
qecQmWvLbaHsNWNBf6u4+9sHVFbU9akX8BOMoh/AhbmbsZbR1hFFeNM21EIAK6t59Z4NebmHcAfo
Fywi71Sycy2HatdzQPkQY+MHaPxAOwS6otopBHgZsQ+xvwTKQ6SAJx6QHcgJ5FLG/FG2JIcocm4l
kGcJNwzu/3ZwJwlRC9s6eUjXP40RfywgW5AGanLPtS4y5DiBdGwRDn8tvHgGWeYfQIujJAqr3O2y
aAVbCMW7CMu+AR/J9raCIoeMTPYOAvgpzgl/NhGpTrT0vZS7cf5ACURAAqB8YNFN8loQ3j+QASDS
oOqsd50jwl92Q478V1U9IYT16BU62JR0mHbdUFTIepngW+RAgw6cuOna56zZDh1wUBOD4hBwdRNb
uZKlmHE+myz3TswW3glzfrAfhL9tiAb3axuI/Lszdu6p87Iz73N/tyypQSF/N82CjIO1Bprjkxjo
CLXC9k5VDdbA2CM6zX3z0Aujd/Tuq8OpNotnrQKgHIsY8YXKg1NNgQo4fbWhy8qqrsRJw575574l
VDzQeF7+2mNZFMDxJv6AwhR/tBnnQy3Hux/Fb2KwuWtoIf7zcH9v/dW3ayFOrWb4xdzL13rAhXDC
X10z0jhphNwq9IznS1mOtzT/arP8ZWmi9hVmv6/1f138v17PsllI8gQRhGj7xwl+nfV9PzIpBG59
jNn3s5u7uTdfuvjjHEA/ORpz+GPNfE1Lq7+fdDsA1BoLP0O1sH+5zV993o/RtE68icbh17Lhj7v8
dZpLD00pw/20A1t3hdPVyMGjqsY02MN3u8yHpJ384ckB7nOT1wQxOZS/hrKSntU6oLtEbTqLHehj
21g/Oj32v9EHD5X/WZS0SmzEO15Kbpo1VIfsc1MqcWgzOmwH6CDcIuagHLjLzcekUJVYlOZ3WNAt
ZZn/3cMEnAax3z36UR9vKqZhqPitf5q82l9rIafnZoAPlCPF/aubZl4cDg7tmm9R0RdvMTCxK2qN
+oE5ebQDoAtiRT2+z2XD0gQO6stfZzx/B776FTQFVFzAmnmegMtbj2Xun5YDAxcTb4LB6MfltJYT
7MIC6Qgck450VtHrPzCkox5k13W35RJR7UoclssOAZNc91XvIXsH+WcSkeDTyZClKfvf832LQp98
Q708D0qK4JdYFQXM2GT1jvtOd3WkG6Yqrvg7H/Lr/S75dBWKqvxpFRYUnVzSP0mvE5tSNPFR5WF8
JNC/2fSkMU9aEpinYip/OlEJYDPOWPblFUk0ZORyA9DPLEgj/ai9/4ztwBHj7Lw9Qud0b49ybQNU
f2mcMt9PcR1A2ki3KVhUw7cIVQ1Wule7qHCcByYrhqhrBzJANfGtBWTZxicSuFqAdHIGf7ZzOOrB
QV0UOkEDIpbfa06ntZLBczG52HfG5zgGGQuvBwAfxIlx1wEoAH0hYh3CYcSPjaCMBHejBNj00jtW
eaKNtRNCAhU89s37RMR7SRGE6SREoTBXbwMb3ntVexDBc1x1BobdPJZ+e7BDQLommos1Jf5wDlwA
WQYZR5tM2d6Zmsw7i4n753IQaxPV5SqHcOSO6cr5xpR/GBzvpejRj6iH6qkawWmB2tZWtBDTxJQK
yFHteecDr7Jn0AGg+uKVMKQahA50Lb/ZgQRrhTSQKh1DJOFgfUfQxsLEVL30KBHxIqGi7XaTe5oM
0pYc0uRx/JwTqBeBNgTzFhC2DrpZHUOYM95VVJ0i2zxUvXlxgunSe9YR+fQa1A7xEdfZKRpQbQx4
MIeAsYzJL40H0J6zrllPiv8gAQD8PahzUEv80UP4LkGguU6B/LmFyjuAZwtduyEEyrmF7m6YP2v2
Dv2sConkuICUW7/yYETymj6qDiyuFmxpD/q3loaKD7JOiXQrAL6gJYcQCYhYIzlySx/cCVhdxsF5
khRioVpBl1ig6AEURZp0ksGT9hqMAdyOMdPXB0Oyb/ho/OYF+aEPrqNp1RpkHbl5zvPhkRIE3imr
trATnggE4VIfYq4jJNE4yS89Q0x7QBmtrnomLfnU0H5bCUTk1iC44BEHDcg77S4wE5it0Ppa+S6Y
PY6/swYYD5EfQWkwomsXCW7TwsIx8DBTNsRvCGHuHMPzvYmQfs6gBlcaA++qBvGxCvB0A28d+WCH
e2N1CDQUBjyU1POmVIOzshrhcCRB6VyQxB8v9rmDCF+qUZ/hLDCj752ydRHgB/+XkbJ6tV1YUSZr
+pXbnpiW1ikILHPmYTuc2fQcNVCZ8knevlYQbl4jriq2Vm5Nj6CwIZsAbCWgsa+C2daqz9pgxymP
X6EVfWuNZd+KJnMeUZnoGGR8TKVHkWQU03kKW+gDolgK0PhmFiIqG/9cd3LXNRYFdHk0P70cUpZD
6dDXwp2OED8jP5QDbeVMwG+hk2slgrj+LoRTlOQBTF6MhNZKiwxJwP/N1Xkst65sy/aLEAGPQpfe
k6LckjoIaRmYgkfBfv0b4Lrv7HN2h0EK9ALLzJk5stOjW6q9uH43hUvSJOVTj2/JM4Od8tzgu0qQ
2krIYBG2q6VwlXUTw2DvSmdUuzAy86cuTnamHf2qxlxeaAC4q4kA9XWso2YD01wvH19RWdLIn8yw
2GTzl6Vmp08N6uqYdoBOi5IZRlFGS3M13YE0L6sx9T+qQNMWLovS52kKsnWV9/Q/2s46lDJ7CjO/
/Jg6wqojGeMFSnBkWnXVL1DRHpJqlYxWfQprmAloVjYJBI09EjgHs810qYuSkntQ0yzUHeJ7CohB
oJY3Vlam76w9QUMiC6fM4t29MXqXFGE+g6QWy6wLy5P1P3+nYP8jVUWw10uyFfF/dbdwRPWHFK0+
21UBw0ZpbMsFEKXGRC+LjlEdZOLAWfAogMiwvrmti00CDq2ph+MJdbR1bMdXkyHq6lfU/fFLePi2
i/gqoffVprXSCBzDgJN9VIOHn6MocVvON1U5PXWTG66mfCywlDXNTrZduoPJEDzNgupi0t+1Yaxf
Hhfp+OJOLJ/FmHnHMk6s14BSlpKSqm+V8Z0Q09BVxarSPTJKbABWaVQW5wm5TMsq+kA4kXWihSvQ
NhSCEj/aL6sP3jl1wu0YWm9JL5hU8wyqm6ZR/8XCsayz0t6kbWjfrLZRZ8MlLdQqhqNZm/0REGt/
bCL5ERbuj5KGKaULLDB1Ie+mLiDpUkfndL5lvsGiqSyjQ+XOKhBDc++TK1nxuDmO7KlmK2mWzyby
/WvfUYoctQ9pvVl5/mzBkqWzjWC0SKB+ukm5QSVlbLJATFtc1tNGlrrOEB7oF1o731aOtgdSonf1
Afyu6rzy9jT5fzhN2Twxt7UL572av7sygSars4vbqcw0/97UTGPf4RN/mM7y2V9tOPWtRmp8soYk
ullSv6qR1ZtaqzGKXkAElU+ZNa2c0AjuzI7PasLQ2seefteCF91L1DVKzeFCYPuit6or79Xea22e
HA1wMhsnhTnVt06Hah+xCdhZ9KfGBUyA90FF6+YiiEcYmBeruDsnTdi9JLXTvQxJ/NK11aGw9fpj
dEhId+xPtCXG2nFidXCCsrkrCdStKkWGr0YBh7XicEF7ftgkMtDWFaWL4+NigPZ8bOO3ODKXmdvX
14nuzBNbcPM2s7Vn90AjCmsG23f3KgxfnEz1H5ahunU/auH+cZMFlp0xQKNW1W6TZWxa4u9+jAU7
XCt05L7a8hmn/ZQGYk2rBM+qC9WtCHPzjBXdOLtFJBniaRnamVEeDUWBS6RO9JUiM8Hr5q09EYTr
ZAB8oFWlcxgIpFo5fhOvnTBAJpHb7H4Nyt55UJPaawTuSg0j3WBfURtM9b2ainHTmG52bqySRh/b
vaVnmeZVxAzWBuzsMB7LT8JciSOrNVBlXffClxkviyjLIJ85cgsgzT4F0rZmkEwFN8Qy9k6DsbgE
Q7a3wvhrcPzgxXPLrdb0ZFA0enQRKA7QUYhyUfu59pRg+V1N1cgEJid3MTAlb4zZtFhYFwVw8si5
0Z/Ctj3WfsNnF/PwBgbvlVbKJUSbfwzKNFr2pmSfn8sMFQRkQEuO21aY2adbwCLxMd5n5BdMUZ8c
7aL39pZSm/67GmzsfKldX3S6pl8DP2rWNKQp99F0inN913gDym05Y/waR7+U6VFTjdrlnrplUCUv
Tak7y9qrSKxPjGCZ2yaNOKeoDjIq5C5xFGoFL3wpKqO7BKlRvMTU7qlbAnDPwBIuM3BxB+ZRViGF
lLtYEMEyQkY9YnzCMFxI56SVW7cq7YsMqg18Go/tku8fkkT3D03i+Nu+YqpkGiwZsIQ69AKjQlsM
Nq7Lxv0pJsbOTVV/+gREwHMppw0VdfPLzrzvNJZXoM/jc+J89eaQ372Z9Coi/ImGHRasiJDDgF41
Fo5QApBLvnR7LT00Vr7thRyPTg+vb4DEe0xoTWwKP/4SeFfOWSL9VWZjPrMmnGlah6NWa1ltugHL
Nze0nYNhj6zYWhxavfIailiI9PFEequoHSDCDn1C6cTqtpACMD0IsOZ15+u/REfHxc3dW2CCarXN
2j2Rp0zSm9L82+jvEZcNzzK3kp0B+W7Rz9T8sKlJ1bOo3EVd/FU08FY7BaiDSiSO8NxD0lbXkCyL
8FcxRsQEYPlfhLXdnpF71MssHqYjznqLoXm0d1Dk1S2QmrMkEhBpZ0MCRzaPTmmiWUtVWYELXbLx
V6Bao81kuPVzkKVAJXPwyUFa7D2ZTYic2AJpgXkdjbh5DlJn3euZeHEHawM7oV2ZfV7CMBhAwwaR
XBvJ5H+Mfv6Um6hxPM0dz8KmzPXw7SSGCG+4fq5lZ2ABnPAAJ0yqqadNv2lpPwEUHFFaAFM0mild
q01Y1MN5APu4sopg2mblrSuKQ26mu0434x8KBwRSP9fc1DjvjvyjzdXIGx/14ZswGXVTcDTPfpVd
+M+z4+ii+JOG5JMgUfQrsts5huMs9TA5i0qzn1qz9ZZTLNB61ql51OoPi6H3wwQ84LbLIvCrZdUX
47r0TPnpk5aReHV1ESGwLNN/C3q//HbiuGPd0Y6b1B17lnHSpKbFPC1JO1iNSpCnlnY0TFvyMUo7
tg6mhujLSfv+TBjPZ9f61RurEXsZ4dm4aSpiJ4X6du0M8OFxg2TH6jAkrYVD16ipPNFwMzAatro4
NnrgQW8s175eNYfBpVw13L0czWlMcqNb7PpKN9FGmWBjRU8L0ZxO2XwrnTDVqkhshmbK9gBi2UsR
a7IG+KwOjcrbA8pzVB0lDaP5VtrT3kqipuS/3bO58fovx+0oHsctcgmeh557RikagC4SIQ8Agg0O
chipmNfYtZgg5h9UGixcFDOsDu35YgRNkf0ilLvdZ6U4pdRUllJieizyqjvQd+zMKj1oEdJQx0Ue
iVAQH+54oHkpd0aDSk8jNCHws1XWnbp6YikDseA5RKhGudRf1bo/oMzHSg/w2cBfJ41FEiJoqwju
QIm8Gn22vANWJ6aH0iliTPkb9CcLJ0eWqaMjHQsQGf5IcSVEYBDuiuDgcGphvYjWoVGVy9wNKHyD
LGjy7kefI+2qv+wqvoLXOWhDtkIM8+b2wLhIIW6Ufwvi/EqJ6zvhU+L8OHWwLijCkHo+DldcfLZB
iJyW4qVKE+gaZVFdABNRD7HD7SSL5ih5jdqH1xDQLWag6g+5MR1H5O+7RE+jDULGDqQkPOpqIVrr
24qYHqyeML9i3ySoeBtzgzmiZzNyCVq18WoUfqrTf7qjSQPTyV4UOpIWCxM+HGfbJMZyVJ8m1KSF
LoXcpp2BfrO9tvEvvUDjWbm/cqF2Ayjag1ILPzE/I7Li4d9ElGO8Ha6KaonK7KNpGCY7+ElESHbs
J0lb6rpgoYtSLNkHPOXh5EH2D2nYmWJXufHb0ELq9VllE6Oi5Ko8Dh5HPHRL3VT0nGdhtNJL1Ouz
eBgC2HMi0j8eKuKFYYKRrYse5UIW3yth5ZsRZ3Rop8OmCe3fAb5qXGSpWhNugIw6d8Z1S+GHgOgg
W1FpB/ZMQTXyP0CTrKVT9etAnVF+1fuJmOXGbd6Hzkq2fRDrSxPKwlJU4AvydgZ0h83GjI9Y8s6N
Y5RbahjlZHWHgr1wWxbGmjX2tACzcE0q6SC/xUmfzeJY9jewc18d0YlTQK1473rDdvKd5hQ3/f+/
oBm1DLueGj9E6xMgC3/FDCXApsJVUUJvmZi4UMKihpJQwK68uNlbkbZhEU70kfL3U410pDDfWWpf
oyE+Zpp8HhRJvFUAjjeAh9UITsS2D7bR5P+k2YN5BpRgXBs/U34o1WRUaz3UDbSxGztpyOqQ3h+6
o5e+H/WdbIroZIbNm6mb6bb0EvY+88U4kvwT9+FFkA/RpRLedaa/VX21VJGUK4fOIvqczFvUGKLs
muKJT5zUskMyTr22x5Hsk5dxCNx8qWvWb2g95cZkSVwtFEX/IykAx0C05S7Af/B/f4sn3zo+jrqN
H2/4xv6Y2KUhTgPWDeoEbTarHD3GGeQkdbFxeV4zydlJJRnR9r74gd6GkSCZdk5XnUJXVLvH00H0
s/8+8ePm4+LxYv9+cRs+3C7MCcJJ+N3S8LPJfQFQN+rtYcoPiRYnx6yiiFhgUFwSZF4eg8EaD2FD
TgKGAMwZPbiF3DHXrW32AIFahK2c8oXKf2vzu8gtsiDJUtjn85eckhaToeTUkyHcDMU7GcgHRyTF
wo7NfgmLJTm1FHkXaVmPK7ss62OA3hFN+Ugpn6kKzHKPqTiHzT7VqcBsDfvfCTJ5lGyIen04lLRo
ZZqj50+QYwMwWvct4ASUHsum5BzU2ydYKfgJcWM76YqKGBTbShQALkaWoFS1j66k99XasxjZ86BA
GFc/lsW2GbQbZ5W1dbHyF2l5TVlumr1twZ2n+85GeINf88c0ssp0IkiVqestlDMaiyKqPlnoaUeA
cwEQ63CHtpWMgCJT665LZz9W9677xKcSovnSmIAsRVZdgyBnh+k227Yq5r6xxcgdocKxGJaBOizq
OPfX7O/rg18S2QFPvk1BYUclCCbIAMU64lw5UlnRbwhQzUVsu9Z3pPyjDJX/1tqe3DZmRJFN+PIl
8MvPxx3YohEhAFXguRj1Zq+qftoMqtLe6cjtHvcwKIktbRZ7V3IANbZ9BlXpzJPfXrFyA2F+m3HZ
rDhhaHUlBVRDLAaQ1HnxkJCQdJqiD8rAyUYQKnQIoj6/5/PHedwDj/HLZBby1c5s5lA3tLYOc++r
Ebe3xx2wXuBTAz7+pPyAqBdCwxhSXO9jYs+lvNr6NtsBIkHEMoj5qDpHGpujx0MT+QIqpPwKnVyu
VdW1xzahwt9oqfP3xQ3po+8103dKC1Qw6Hzspr4Vz3Eefz+ewdJBX8ejemZqzfc2LqsN2Qnmuyfl
/vHaWR0yZXiedp2zX8mFq/yVpLzyFVAWmN8cTLFilWp1cHIkGTDwCdXfr0a0/WrAbvGB1zagLGxg
HWX0eEL1x1ZvfmjrR89amTevwopCIkZ0b4sPenodMEk+npt+BYNQXDqcjEXD9A4nDy/h+BEE0cpL
ivZF5uEPBhJ9GZgsK3z21OjoMPYP+H6sjM5AKaaW4VXb9f1LjA8QM/iobQsr2rX52L8HQfsZTu60
HGNnjeywZnlmlpc29L9GRS6j2/lfngCLxTsxL2lXR2gLq24ZMlV9aZ4Jd87t3vD5prvGLcptT+rQ
j8QA7DffoSr7aGVzTp1il28wKlBDT90ovqSTv7HxSF6clkKeLwbklaA0PsmsehzvRchyR1fJEa1D
cs8Cit5/HxgHkrABXzxZET8FHfDJ6nHALF9Ts20/vTmkihmt36dDXb0MafT6OO7jblhksXKveTxp
J2XA7Ia26H+1XbYxwsB7L1x+mHVmRruYwK23wNf2jzsIdxjgjhbibGWBdyH5QlJl4nvh33dNg6l9
LdAk77zIsthYNtlHxqbs8Ug/VO2qHbr45FRklAqhPZeZuOREzz5njHjP1UREjuZjX37chCEZHJVZ
/nrc+nvhUrdIqqkDcDM/SkbxIfRL4iLNzimWSR485QHbDwbW7DnWMIbLmLVoW1v/9xJCQ/OqleyG
5nvQqHM3nmmp1ePZH3+zg3uLj/b+eIzNqnLdShtF//wGvU5zntr45z9vGVpVms7cLqMajgwq6r1g
aRzjOnjuUYBhfVA06TL1XqoxPrLOIa1kvpmBnFkblYvaZL4ZMIIS1MCXWqNOem/zuyDF5k3zIvfa
uNrH45m7FvOFmChwPB6DGrFkSZv3sH94jFTGa6ZV7a1xsvaVetM8xql3kcvynNfgNB4PMlw3o6Vv
48OYXxcEF5jEAqji4zkqMlvCpCieK7YG95Y21ONB+K3DY5jZLYMiD/JUMK0nQzc4PXjhsGMzWikg
8o+jtX1N0AK99YiMrlUwfT7uhMtWg+vFEutxMyrpn6oiGv++d9YUr0rY/Q0IU/2K25ZFMquApCH6
DNfxXjFk7CftR5Y699jujVMqfzQ0aU8BtUfwlAIcm1CsUkL9PLUNHeTYY0uW8eHi3qTLMB94XPvn
ghV7v2x7y6Ojwl0eF6kxIMZ7XG3ntJw0kdH2v/7492qlUcXGt7D/54EW3AqKxjGQUmoO4fyEEksj
TYH5lZuuYJXXjmuZGcPwX68XZU22o5/18c87//tMdBCcdS2ZWoN2bWZBdw6ysT+TM9CfHzcf1xQJ
cJgcmfQfN4NGC5eFMReajBCLGg1H0m/cn7kZbMCONR80VxaoiubuU6afXH+MzhRB3ZWM7OBSM7Fx
juRL6kf6Z6t7IQ+qaVIN7fhuFwk1Eq1ati6i7GjKd1Wv9lZRFgsWHewCIAHDrgvV9XER9LW69jaB
Ww8sy78OSGkauNTJg/rXAYLZqk3Cm1s+DpDRpq6Pp7IbssKmqqC6Pr/G42+Pa0ar6esgt41/H4gm
r1pXGlqcfz0CPCGetiRhl/G/T1WNKJcjEbTkgfG6j6OPi7xGWdj0Hrrm/z0wRUHKsrmN1v86AAOL
mJ5S1f8+gK7QWHo4g9f/PP3jGgVwRikjolf5ny/xcU0fcClWASvKfx0wFJJOtnaUYf7ziMfbmIRG
zphh8N3PB/75EoMUn6sqXfX3wOPo4xGjTkpMVCfuvw+gLaby2CAt/efOj2uNVcSEtFrTvw/0df/L
c+No/68HEF9BmcVp//69niJ73YXd2YVQuTJ9l9RQkK4hBUZUEZ1EV2+uk5Ectpo2aEkU+iqsKPfn
jXjqsx9+aFoASRjvU/4zGuCBsaH0AJsoXDcUGtha6Bd23wEiQxb3/O4ClNGs//ZxgrfNFBgKlUlA
it7LA249tI2+u++YSlci+tDbYtd1hKjaqXkaaor0/s2GMfNW0qCoAcAuSj8ajgUafkzG4CS6HL4G
gLl8GaX0rfAQrs1pxSRe7AqfbD8lCUPSik0V+zFbLvQt2gfBu0GgTQvfU+bSaWmsilISMjcvqCtM
qh3sm9Y/Lr3oj0mdBDhfla6dHjtX+9RYA+JjuoLLwJf1ilSiQzJSt5iW9LPLBSQJho7KOFSMiwst
cvc9VvGolqQ9DeAGW6H9YEX7m437O0WAbzKCqLBR5nZ6GuGQg6DmAXgqqmnzx5MU5xK9sZBSFi+6
wkYe5CGVfz96zX+Hrd6+kiFskc5INbrbJGRKATNmOlDJkKwpXWABtl5lIslAzlK5EXr2p8u7XZFH
r6rQu1+2N2FBPOntLfSYC51YgxkaCig3cthXLnklEHLGiDVmWxlXBDfhKpLHJCzCa46Yw8RpxtAf
LKRtkJmpMWS76JQP7KG6/dhektTQ4V7SRdVwiNC5XfBNhCP1DDLm+ATxzDqK4kZ95OemMUy5WKVI
27ehPvhnziAQU93dh8y6Gh2cyaOgkGVuQlKJF35GLGZe3EWmZu8giLY4wHWuZ8kfRQaM1o7z+OlS
oaW6tmyZrC+GRVqQh24VcXTX71QceSfNZrk8NA5fFEMvbTDiqgw5t1b94klwnnlGXryZFd6jYPK+
dPp/yOprlPqCWXJ83Bz16JBqYCcfR42WDDtaDiRvzA+VWtBs2CFmm8fRQfg+wUFKbDtNNw5RWk/L
MAAAREenO/Kx3Ve+H3aRMO1Pj5s0r6uFhOP596bui9lm75Ns11bea16lfxx9cs6P+1KD+ko9p7k8
jiWeelNAVImaiXOUEcT74sj0lqmwv+24uVZltzEKVNwq9fJNSYLWrPoFIDZFjXmuXB8PZWDb5qJo
3XiTGnTl//sOVl6vZEGeHRJL86z11nuUjO6mHzGXdGG8K+r0p/LxqvZwmBhIaMPix6pRgfumoCZE
q8RjfhCauIydvOJRhkEupmDlMbmvooz6efplJYcJOOYUBJfMaw+xe3IUSMuJ6OZw8knIo8gJFBKm
EZLoV7+Sr9RhyT9q/vhasjKe2gQhzjDGqLW3lNV8ekDMMG3ZiDPrpomzv8+ctd764Cib/r0kDmot
k+QmqWItfJ/ChWihFJK4kNfaawegeNDIc27GpWvb52XPAqnPNWSvuMETDPMeb64UxmKUEseWh8ze
BPkemcleBPbG0ONdHJU/Ei26uA6xfWFyLQu8y4hBo5IMZL+mGYz5+aoaNlmD/laSyAhiuFFbGeK9
zcJ319GCW5HFf+oB6KAbD8fEzc0DVpsIO321JH6j3TVh66xRB7zEbf0riTrYYGBH4RrezdzbWArN
05DZDYQqOuZV4biQTIPl5GSnBEY+yyIo4HLlOuKT9AVE6EWKiIdzaKqfZcCSJlUpREdX564ONAY7
grM9uNsC7dFBr+pbmzMUQC2MFwsr7aOtOUUrty5OoDFpYUnlQQwyUSlJ8zDhJHWIBd/CwNRXuLh/
jXxSOwnPjVuFh6qL1mNYf2Qi/QlcR9i/vaGpsXzXcHcSU60U9ZoWIfNCFVIs/A5wm6xrTL20XvU4
+23Ch0bCz0IuPwZxt/FkMW3rkUzKHLSfBPUtnv1WU+SyEsNoqwEjRvnbbzxoqiyhWEIYPwNFWLJW
vCWDu2q07u5Vyb5q/QyPb72wQGqv2sD4LsrJ31aElMda6Kwnl7WGFOKTBMLrgFDrxRUm4aMo4sIg
8s8qHelYjoK6hJBbCu3V3UiGpwlbM5sZim1BOKyLsF1gDQ5vMHh2DlV7wnNT3MHDM10+XHea+RuT
uHXxLZzHOuHKAjQisHb4mNmrYSt3YcE/JPqbNhG8VS9ElYjmJmpT/RiVa7eYidrBUC5FJnd0xpeh
CIJ10OoV2s6yXOeTsR4KNjxU0PAIwnMEaepUKy15L1pJrGVk/SI0YzZNI7yajbuW135PqroHkfuW
GgH5EJKlo2lsJ1i+SBQRokbtyrF5kkSPh22rTSQCF/ZwIQqWU3Cq+9UUqZL5AEKpLPzT41asmeX5
cS38z7XH35zO/VH3HQUih6avTMqzPfUf2FQgW823hvm5otwpzrN9agMDHTn3fOBx38e1fy4ef1PI
wiytiA8j0b3Um1CNe6i/zp7qm7OrRcvOfVJGbx8eb8fIm3QFE0pb/vM+wx7mhzBYy2hbPSUoXfZg
eYua7YGjCm/JWVMta7pcvTc9DYn+3dAM4L/7DPCDcL3fWJkXemhiVdjb/FxHryie9PkCHb9L7GF2
ynP523G0eFM5NmoRgCKRlzb7xkJoGIq0WUkqGauoDtfi0WXTVXi3OMl3qcVsrWtRePfmv5VaXPN/
sBxEL/orhfcBqEcc7FLNCM+Db/1yqDvcUOyYu3ZC7+Z4U/BsOtVe8217myHERKscd9oikD1UGgub
I7lqgxHIzRDnP/3MFwdg3wMQZNPaF/30VDe/cj01TghSodViFXHZLNLMMI2cRU+YsjSkwvHZsUuS
dZusJ6sAyRYzzGqGfo0I8ngKVbPChz/cVEoWL52xexgb5hoOBfvQSVuNeoVkhxTvfRxXap3JClxU
OC9pCWHYggVMtlZQFWvXJCSgjSGHC10bnvsO/7xd5metpUutxrG/G9ZTnGYfA7Xaq+b75VurBmxf
eXx/3IqjrfYnGmv71hgjP10xpjey6xISYc91Gr30o6PtU/zB11yZciVD3/gIu+GQDbOC3Q3rvamB
m7GrsFl5IUZCnY+3pryIBV0Mt8eFonZ6IR7gEg1O8eEVzhvKvBnu9mkmjXNt2GBib/LEQdP1fo2s
hF5dUNo/DHfa+I7/Vg2Da9Fajlmg+4E0F8kQF3tZ9S5M0pGkSoJ38A0XxaILOjj7eI4XvVYGCzKD
SSOIlb1jEIPS44IEUk49LeygfLJTBghExB+Q/tXKdsriVgKXWE1oEBcJbr1lKVi/kWGQ/sQIebaM
OHn12hefnuoFs5s6DDkSuCKTl762t0IyIZa+k9x1rXwtrCQ90UKshufII4wRkI5tW3R3Hdyfqgj/
VDHJNA98n9FP9Sbp7eqki00eJuWPzEx0iMFXNDgQASM+F3St+E1SgTmKCVM9aSJAUIQODYQd9dYZ
smqFA715Ai0b7Oo2KF8KPsCmbUdvabfiYjSGcwn6WD81jdWvcB8M7yEiGgMOgk8W8m9AQ78NfzLe
CwuOtZ+sHKGnp4yGG7GWxbDvqsBZVujL1y011TXtcf2SUaOk23OvZ2VXRks8s4vwqVLEDwVFd5//
krb89MAQfuAGkmeNojhr1FbbONL57EtDJ8m3tPHxs8dAs1lmpX9OQSGAoHF4lkgTjJdGQSuwD64W
ii09HotvUG0u8BoDs4xo3nxNFpdGkWtA4y1fJDWm/d6kKGxp1N2GLrwbnpcdvMhrsFOF0QmxiNgH
uYIN4vqLZpaU1VBNZ6BVAgdxEscA1fMS4TF4zKhud3VkZrswroa1BbMYfE1bfkHfeJvE0J3czLcW
wCL7i0k8gsEAZxLbJfvU+/Bi7dLECc0XfQp2SWccPMRDL5z/BS1nq2YPFKY7qIf9KdfzdBfO13Co
pwiqenB4NMq0ENEBPNa0P2lkVDu6VMQntIy6geXthpoCYNpAAtLjpL8VcD8xl7b5kkVLckXyYIFq
cIPbIHlFe9K0tS77Cexw6C8pFCaLEc1HgBd0q1DOr4bKlNSM5bhsAowAEW08u23Ko6Wzt4whrp4G
OvcrT6SCrSL+uqrLml0yCPBd+Ullkt/IPCuoWU2Vq48+qvZ0q5y3Un3mEoPF6PjdtZ830ym9Z2+c
bmGljFWWgeT368laS+U3+1Av1SZt4g9IQ/29K09l4SYfOAiMnenQHAd9mn5SV9+I0HepGnmCAr5p
3l2bbTsqQ7U1Qusd5ER5ryLvR0YLENWAziqLXiWsY28EEF84LwHN7cJo9HfSX7Rjb0NsNjOCQq1e
e3NrTtJOInDApPGuEXj85sVEs0EP/k2oMQJNzVo5iGW3nQVrmQUeSxA/OXseLnz0SZcWaP7QZ+bJ
d7V1PBI8oKvRPI/puXMj8xO7o9xkhNHug75nxVKpbEcloUAEnUc7jzU2aojOOtWpw0WW3Ees5eda
6tNz1tBCb7oXoy4A+hArDZB60RWTfX1c+Fl1Esr0jwPElg20IWsppri6ab1iNwcEYe95VKJE8Ucr
kl9tF5MTFpjfSWsGT+4FdBhaC+U8Py5ilb1bnnkyM+ndkwlptapBa1UG+gK9jddDbHr7WgC9tyJC
tZDbW69WJp5yru2tscoPgnClu23gQYuA2X3ESBRIGBHfdS8vg7CCpyK0/oQRWGhBus/KpXl6Z0tA
TjtmuWaWiKZ9/guqy7jN+vqFbpCOhDk6640t92zm0gMU5WTBxGzs44AOjO83r3YdORun5LfBagx3
pu6YbwGp6u1ka9+aNyiyUNoYeS62kEVYSgNdqRHfBNwRLbGQXzfTijQM81brxIU8sCcN8somqfwf
pNg6ILHdvaiR8QyaaS5trA7f8fALnrTae9gr917q76zIl++2Wepb6WbTGsfIRs3yxg5azxoBrres
W/Ngyjo9Hxy3adYmuiPUzUylOsi0OpcJSXg0QqUh8O4AM3v8lEi/eG3GHl7D7Jyl8xBYVJuHsiFz
tI3EwZUJUSdjUD1LJ9mldWA+wfFpVpGTJS8hvKoY1MWBUMHmDL81W+CAkedOJyuHPTI+44tWheJH
YVlkJaUwXLo4LleYOtd0mPNd248RRJR+OUjxnM5hBr7pr9OeyAisHdmLkffoxWVwi9ghtG0dr9s0
PcT0tOSIg9sxNrHRA2glUfgQWj2agILOStDp3RFptkPP2rHuVUGxKqyG5iBU2O+IXlOLnD4FzN44
ezNAnR0MHQB+n5S4UvP+J17VsO79P8CWaUak1bbhba6dlkSDRIl2PYlGvJf1xaJBfY5M9FHsaVEu
VZCdQn/a9J75TCpKeMT1mmxFSH1PxgadCUA1t8Ev5WrscC6JuKXH05XuDlWPsabUm64IJPBpEXKa
5GjOUT97pDfDm28ycVBxS2eMlO6dZmqw9Jok3fdzVSLS9ReBf2BtCoBcXXtwMK3ZwgqflNuWbxZJ
WlJg4GYwGkmV+CCz4x4BbpDRp4dknzoEeebDWM5eIDN8LUQP8o8i4gTwZTM2PZuPOJNnP/+qo7x6
Tayu3hY6ZMDHRWQ3xi9H28nZeqP+H3Vnthw3lmXZXwmL50IUcC9Gs8p88NnpdNI5iBL1AqMoCvN4
MX99LzCyq4POaLKy3zotTSklBwAO4A7n7L22S4ZMEUAwn+aXl4luWMUkFu5e3+XXf3YFCG8tTA/Y
nNJHZdcrGtfWXUhSzOQl1QHGfrQotAgedYAPBUNN9rWjw9P1tfWinGiVAiqGTa5KFtD6CVy386wx
W/3lLwho0e8OWxmP6sqY/0j7We9FIxAqgTvNs7K1f/0beoqlBXzqCmLvnZyNJLrZENmUlchSK+Oe
FJxDaqXeNdHAtzxmqGhmqnPeuHgrCAPxUchdskUw962WEdHhlGrntUW1R2P0EwdVdOuYtPZNISxu
SxPdRpruXily4f0GwrwH1n4RwW1vDE0HAuCKjUO48oVs0JqXOitxJN6+q6pdqGWXTx1k11nOqCk+
16ZODNKCgL+UtX6BDKl9Hg/1aPZ7v50o/3TSOCT2NGyD2r8zZ9dM7yuKxBSZO9EWl6M/LfLCtu6i
URuuTWvclyPl5kChMsRTK44RO+dlMmjOnkZsE3n+UxxAbJbMuoeyqg3CtsDUOkHb/1B+fJ1CGd2W
PMHLNPOo1rC5T4pkUwal2rQ6Ndyph4o1Rvp92I3sm9mtuGRH0krTLdsHdQ0xug8c/ZFO+zoNvOJB
gtDb9ol2JKomYd892I9xSsi0msbnoOrFYgrGCgQD9VgSg+KtV2DeHEInefDbdrhwapYpGROvEKn/
rWGQzXrH+ib6Pl23jOeXtO0FwfId0lkg5hOay4euGZNNWuKSzqIoXBmZbPeJjZ6cqD6He0w5Neya
L63qn1hU99eGi7+kcEYXURxeqUZLbl298KgIhTqlgDx7Ri4vr17/iP2hvWzKAvU3k0FQ+SVUJFaG
TUWeyqQ36K0DE5QP0k8UJj5itvn/s2T/vWUVTT6Tf5nmqfOgkSW5idsmAbZ3UfkKo8r8h685lBE7
3VrjuW/vWpu4lrFtrmh9zIss4+j08dfGrJEBjAYit9JMkcz4xlYUJtjHSFgLR7rVwUvjYK85LruZ
ASo/6SkWqh6vaqJvcVGzSquGZqmkGDex8JoLqaI7FzHA8fUPyODflEuEo4jIrHeacvwazBDRwqQI
4Q3JtZX4cgN+wDm6DZMZi5/p0gTUsG6BXSJidIdVn/vQE5vhW9EIak0ZkeLw2ssHVVT5ymPSRbEm
HiflR9e+OUXX4LyGXT/WT9FsQCJDQV2WknzAoG/8VVDE8+OHNjZTWr8b8wlzPIj8MTDjnRa3JQmC
vtxWoWEDwOftHdWNtO7aEV+s8CqLtEnG5aGNKICk5sqTfn9tdvmJtvGIUzBe+a6NVjuxnRMExVXa
NtptbhhrbU4riRnCqfbvWV2iP2fSWZsu/R9LAzOIcXX56v/Ry5SaRsSH6lqsGWMiU26gcT2PVuDt
6ab6y9DwQ2B8lIqlzJjtnSm5bOt837S8UBOuiE0yw2Epjm0sdmlsn0ZsZP2T1Evnrs66bJFJWKjQ
7/rHIlmGiJMfETo/B8loHw0Tm2iOtPCYd3Gx0izet8JAYmSVQ70uPPmFD3RYZFVRL4vuyc6UvyD8
w7meXdqkyKkv1SAnTjTgZXNQp3m6MK68ER89DjzvahoKxfyNXwBJss9MD4UUbcl4Qtq0LzQrW7Yi
w1o1W41MWKkqxG9bAgb/wb6KGaxoH3GV/gzoYJyqhBA9dg7lgZza20rXfcTI2dWQ9/1VrQq5RTrH
JoNlwyGDOBAZCj1SMBz1OvFvwfNBTxy0n/2BMLqTxRD2UHVUmvM4WcsuqO61sPdPspjuaGTG647m
xlU8bocCIjEVoP4m0zPrUZtGYPrwA28TPa83RNK2lzqKsdUQI67x7sM89q51i/ofdOH0htmHOBmD
wAUQPmPLqNOLrlrh2HQuFKsrxp50vJUdugxdy1DY+QK/gDNZ91XJooSCPoO8Nkp0gtawgtlBGBHt
wJPji+dhzlKIRbR3k7TDmBqP36KgumpLQTA9WLBN92p5mEzsVq7jL7oBIURXRS9R2CTfEi32N5Aq
9I3OYLssrFrtqRrCAqBghH06t26ZNIIThmOiEthwAMZ5DP0OX3f3iHCUHVKh/YClCdTO94uNJWKc
w9Z3AyTw3nB1a9Eapn5XU6yBGz1YWyoUkPxklX/XCmzTJeaobSrCn7VZE73V01dpiYxpPXWF3pJx
R4XtV9cY3G1eFN2iQJK6rErL3jWa261KrJDblmPe5uENwwBSFU9tdaNAdV2Z94qFSsFt/k4ZBvyl
s3L8ojpoFnUk6Hdq3w90Gv2MPVAIMGuS6tkf7OKgRYW9Sg0NRv0kwCVrQbxRKIau+6SxQeNW87Dq
Pksi9hy6By/KdRZT+pxWQ3hHewyMX8fQ7NUj7siALNj2znGKYEnf2F++DrNsrCkoVe1jX+rNKZDR
r0nYGI0fQof6YOaEzU1q0UptJ2+dNY22gSbbQkhKqFrSE18DmKf+52bubTZmZPd1Ng7jNsk30MM2
qUtXcMqn7tryYmNnj8nA1tv7YrcVzbDW2ib6IC7KafoKvAPmEFmkh0BWDxqzwjJzUV8V7qhdx8o1
L5RL87bEToz2ntqO1sF1UeZDEmUIvuICWHD/4Hql+UNrxLGr3VNQVq/r0ehiMI1d6wzB4fUP6YAB
JrL5Mrdq80qK6GXoSWdA9DnL9wbMwaV5KEK7PL3+Mef0SDgXV46PGNIJ3A3gaP9Ya3q19cM5j6I0
tZOPhnAb6VDSANaIJmwfG/CJHi2ORntwIHrfedFE3l10IZPpqaEkz9wtqyOI4FNWhcUar6Y6JU7/
DZhCtGm0tl0im5yuWWsdqroG+IudeEJ2eBpDOZx6/8dgtS3eUKYhQ6JYZCe88CboQHZflZvXekuU
1/W6N0vnRDYskZV6ARo4AExVIx0+okcH/8+W6RDZ9nUGN+2CPhvaEvIXXlfHzMLHpJEN6t1G35SY
kNlEFZSyVfRsD7a9K/AeUWK59WVb/sioIK/qpjIYlTRoUSAM6wkvBwZDlnDWtrLxkCts86SnUI60
nSzfOLFN0FW/KS1WGbUuICGSaJvW5BZSq3VuvTBBaxWWtCYd6lf6OO2NtIwvyDbL2BLl+kGL811v
Y1i25LFsUScHlhPDyC7Yzw0utX2uOBnszYTTbfMayyUohEN1Kg64AH2yhLPqps2zZBltJlm7vPON
dd/X9lcwRcO6TJlJsqm8oVdXMUq3j4HNmaRsAvZ2M23IZuVmJb2/66z6ClBNfpeORb0QHYZMeKA/
WJxjd/SqI1YXHljLIaDGVHeoz80nK+VN1BCTg/iLXrA0+vhP9fDGtGadIWEt9y5osyphGYI/JvsR
NfX1aE/lrxDvjqj94AZjU7zKknItYBs/5ZSTl2zF4pNCrjBUlXsS1d3kDTgvlWPeVk75A7D3tiJ+
Zwfp68nNMF5riHVvg7s2d+ga+WF7WenIk1s7MTdgghDTagWLxxYwiY6EFtDmQ59jih67dlb36vkC
lph9perkZxrKH5GM5GVIb23jKOZtp/arnWuH08r1VLLxDJodrP7hP0pGOjP/0s2iQ8dVxp4ll79o
fXGR92P1XATVT7iv6WPuVM4CbgU6Ft+HL1yr6OhPybMM8Bl2ZuisM5B38E5bmFUdxWDd9uj79x70
XPirEMlPCla7HtYCPAlh7W5niGVtSCTSMVxllfvWKey0ehtR1VmwA2hMC5Oe63Y4pYAWd0lDBGYT
VAZFf437xT7AbQN1UVM1WrQVIMqFf1Agni8K1QSH1z+s1hFbFwPqsexyevXN6B3GqPQOxvw31U76
yqkBjjKcC4S3Xyc4RRcd6l8mTRnck2KTXOmZ7aOwCodbr+VjFmbNeiZp3Z1bJOMhIbJlJQy04wCQ
hhVMrvSycYfnQGFJ9T0T3IZjrKeGBySddMQivtdAGTZQ3eTcrwiC0jWCuhAXZLLGF3kgFxNDXGac
1ODFe3vEBoaAFQCbpaVUd5yDqGBXAYEuVtg2nE3bMGqhGJBLrWbQFKKV2DEQOWq89bnKplXgmHJH
Z/O7aLNDrGRwZ8WIXukea+sRN9a6941xE6WWtUjIEdixgi1gZgeKio4RreO8Xc6ugBWjTHObsJfa
h53/heg6nkyihjHo6z+nfsaKYVOy9K6+mfQaf0IGl4mfo23pDS+ydi7LvmGqDYwX1UjISGlO3ppa
0oHiuYmEAVsRG7PuPCZBrh0Am+67AJfiUPFa0zjq1l0WzO/ivB0NuXlttug0bdcYFXWivgA3EKzK
SqNlN9C+t+mvWsM3TSchENZEtYyjOeMJ8VDpssfH47/8S7wHwI4xKPLf8jY7FRE013/8Lon/+Eu+
DOY70palbXgOShkTgcpZKPiUtkli9ugMhGd9pxVKkmYR2wf2VAyXk2nvHOWF695i9YjPMDyyJGeT
oQTRq+D89tQ9fwY9FxQ3BLWUljiw3No6KH5O7EmiU12ozTR55pMu8BaHcLiJFGsQvnjT0uuJkqiI
KFq0caIfmTr0IyzsH4nFTUoGY2BfaxbEWoTXbmX1p4+vXLyNQ//zyi3btD3T0EnuduevPz/dRnnA
52T8R1FPKVswIsHNvtRYzLpzHpxWnsgPKTd4WoONl6fGPgdAmwHMn4sjQF8NiBRhNNQbEZAdqKfc
1yJGrxlQkcXBcynV4BIu542nyLbYko714ePznm/I/wkEej1tx/EMoVuGaduI6N6eNmunaoLiULBq
H49wz4yLPMr2QzuNpBTBiqbQP5FM60aLj4/7Nsp8Pq7pGOSpuPCN6YuIszD7JtYKPzUjICSjNDc9
tRUjobZmgMuFtbNrYmv98QHtdxdqkuzEZsOUtm4DW3p7oYkRFp0Thlwo0Ml9p61EdRMacwie6eef
fKjG+6uzaMoY7MvEXEbXz14Da3BjS8Ws1iJ/CC/0bCyOuRpvfAPTi5kU9knkHilHSaF/MU06Rbm1
kE1nX/q9+IYFRL9OiEVQmtTwvxLL1tO0+eR5fX/fHYY8i5tAfo4txNkZStfy7cYnbqthJ7XHFIbL
iEhkHIYweiQNE2a9K2gH8Z9RSUQeEUX0NyPEHNpz9sDh9QQsYruWIRGQnx24K9FOsVKEbySZR4av
Xp/n94yF9OrMCBJOa54M9zEoNfPOA0/jwyEjE6Otl41ZpLfVKPpVZlXJ5vWfLfz9W+kY94H6ZCT7
m1voOrpNwLvn0diR9tmLwT7NC1uVZUs1JToVnqy45M148WoH77KHg8HAC3vT9msNgX6UyvwGafO0
rpWRHNhjextIRsZt81ISo6Go/W4+fpzFu8/RBNpjCEKQDNeaH+qz59k0BmEZU7akk3kQ9FmJASq9
feGEYq3MfEaYRcUWqWC65gJeiqgL7n09+5JrY7yxe0NdoctXVwXZrYuxqmkDzygpI2c1mfWyWehl
km4xtMoLSwvXXU9MKTr/Z6eqiBSgR7UxEx3Z/7wWVfmw+vjqDHn+lPCIeJ5weEgsdvvG2dUVtl56
2PNhHSrr3kJroQXqZ+L3JB/DZkj0fZAY6qUVC1GHyffIyh5y8Dz3FBQuPz4T+TdnYtm6yYNqevTf
zscNwU48iwyAngkc3gpUw9To8Bp6nSiVgKghoFREXGiXtmY1l7GXfzdVev1KMphibYNfstz6FINI
8HC2I3FV3/qmB+SZdlfmRAPUnvq9GGW4CnM1XZR93J2Q7FaYbrVsTc6tnskKCRSuQS+JxyV8D6Tz
RhLswYB+8qG/XsqbucAUEPQMgz2a8Bzhnj3yEPnoYM5FJ7YGcCt4wPamV+0ICZgOcwbonab6l8ar
zB3pZ5simnXrDtbkV2WFOzT+UpchTUqRXZvufhSGf2VWVKGG2Ly1DOJwP741tnj/kNhMtZJ6CgsO
63wooQeZTUwaVOiG6abw2IwZSXdrqHhaJLCTr7ouwVaROfFuHJp7ekv+oWONtRXoOMkj+jaMvv1Y
tMCehGMPS1ChT7WMQuiGFrA8n9gbFL8UhGW5TSdbg11WEVKSUq1VxAfBGWFRjAzn+tWt26aNw+Z/
KPdZk4RIOyCXpR13cHCAUzSJOx3iPgeimQfWpobCvQmrHFSZCbIsQNx0aY8eFUBJ7nQThvE+jsaJ
MHMQykYWgloV9kNXdOllq7rnjAU7WaD46hrPRU+nRXeh2+tw9rw9IIOSmvNIA6q/C/I5qVJGn3zy
xrtlnqVLKG+WNw/iTB9nk6lCHmfpUZgtqWabbEp9GqnfIxYtBW3XH12qh0vD6rND0Bk5AoCSRRGZ
qDoJF8i+X9JMs24LTcr9xw+EmB/QvzzAUtimg77YZd1J4BOz/NsxMYMzQulWBsvOsmH+ZFigA7cf
XuDB16PUoaoR31Q2CSnsia4WhYXn0Jesi6fYf16H5G0sa88Xq9xvqWdBSBudORxsIjAr0myxm0A6
MBi0fKuNeEZvg0+u4GzdwAXwmdLRMXRURVzK2RuYZWnZeqjBFlU9fjGmbh8pgVDVbr7wY3ChzauP
P7HzcVYKyzJ0PikD9QK30jsbZ+lNtzolKZqgU+Uth4Lb1Up9QvaHedclQm2Lzg6z/Gjtpmk86pjU
sn566aKiWkRt9+Pj0zlblMxnwwqURRqZcTxa52dTenET0n2LlllpuDCIHAS5KIVjJFt4DOe6f9vZ
5cXHBzXmp+LtUyMch3nUEhilJGu2t0+N5WJ2LD10mjaotxt/6oY1G78QXAldWql1T0Uv4l1Ir2Bf
AfPy5m/45BTONg/cd05hPgEGYAbz89WYDWKbKKIyWkZPeIqwopX6fe9g1DAar7scyFo37BD0Aewh
R3S7P3uEH5/D2SvNKUjq3OYcbA2oBFzZ209BWU7dxyMkSPKEf/JSjEuvaH+mgoHx4wOdLVzmA1mQ
mE2mGoslqHn2koZjBLGjjnGlODF5islDq2OAG8GN1BCzK91jIaieJZj1j4/7Nxdo24atW5Kje6Y3
zyZ/2aD1Ont0Rn9tMfikZr9eYaolMV0rrvWTQ/3NNboe+arc0nmnY5wdK/VtiyIDTcZSBuOyqLLh
ZPVWvI+Cr3rWfTNRfx0rFZu7IH21+PnuVUGdbqG5/vi9FRjKZQjkUJTZvqc8dIPK1/Uu7TLCaKIG
PMl+ACik6Nt1UnQeppRsS7KLtyyNSN4kaYOPHjEm9LRN4BbjoWfRPAYZqK+Z01i5s4RDXkSoT64g
ZK7pS++cxtJNXjdiCPArrfxQJt/rQcdrGsh90sCddJOhnckrJwJmRkp6SXtTSSYvIfByFYU2rf2g
Sr8pG9S8G6IfFG4CryrRr6zUnq60Mp0+uaPvR0sGe9u0eGcppRFg9vaO5k3nlrGKwiUkCYEDZrhx
avSanfuQuSiBPTpbi09uLL/x7VCBcJS3A7Ey+6Z3z9DMaBlyIqCXRtUhT+2/dFn7RefvHx/m/eNj
muzKWf8ahm245xcWRzGyYsTYS9ye7AwN8z6wqxGnGFjWxl+bQbfUVHFlItf55ALfjcCUbVziUx0k
3A6f7NmDG7W643YJopxSI43K0wiOiyb/Cr3YsIw8oV/0rY0o0/1sADxbZTMomLawJAJjcl/Y5J8d
dxptoPIC0ibCPbBODlGTdlpSTqMmfbCbAc2P43XUHBmJ87Ci0Vl73aYZSqx2EeKzIVSnj++B8Tcf
BXMik5CLv5PLPpsWuhwnVizhHtUqzzDnJasK+d2Fro0e5DP3dowjfZ/qVXoMaWsuRsfqVlNADjva
aPp5vmZtgF4dot65gVAcXiTZOC0gp3a7j0/0/bhGOK3DPslk9+DZ1tlHZ8ToC7pw1ODiDa/PJKXb
/6dn0rZ5215rBa4uzp9JpBkDJagWw7KL528M2q8jFhSQbDVWvGCNBCRfBbqbEKdGB+PfvkSKBgSG
cze40PNb0TeNG0iDshpj5sX82mV6hG3os9fu/XjCutGkNmVQCXPYAb0dTyj+RqqpkFA4UyAvYNpq
tNzDwj/R78pJSWx+/ruXRRI3+y2KDNSlEHm/PZ4VYqaIG49WFOiYhVbqMIoJ7Fh9fmXz5P123GI4
cV3bYFuNuPP8SI2TjVERu/6COkV+l1NHfl3caM54HYa9ufn4uv7maO5cTbQ9nSEEnvbb68r6ohpR
U80QsrE/tdm6UJTYwoEg0dRV3ScPh3g/dlADoqUuWb3xnprzC/KXiZ0tYhSZITnfRC8uUsBHc2q5
tbTLGM3MnPlS24Wx8XNQb70+pFdDlP5Ibf3KVn59qURB1cDJr53YYOpwyueul5c6EuHCC8Lj3Mwe
0jHbiFzZt0Vjq8XHn9X7oZ4zNuedlMOiyxJnJ++PNH0c8jWBe6fVWteIl86iqVu96jyJZc5WejBj
eaW8hd7z6cLz7z472/VYd1OttN4NHjO8wECcqS26uPW3zqg/vy5Bcht6W+z1W7rg/kavxZ2OHHpv
wrBZ9Gbyo2wbeSIdyP3kXr57cqgJG4ZjUs/SxfuiW5LFHkoUj+Tsor3iw3ht8lH6cA4OPqFPdrHv
BniW2qZNJgj6Ql4/8+wx1aak7kyOhtAaqa4vG7aND2UWbGRy19tMvJjtPvvAz9sEYCmpaQlIKN48
wTPTvX1Y2zLuNBvFzWJUlvlYIKpacdXxpVeM/TrTkfzHuCqXbpuFzwKwnooDdquu961q6vISSY46
RPk98acn+iUBkQkLr/UjAK2hfcyGCszMBKPq42fUeLc94aQdnQUg/+FRPV+yD61Uro0mb9GGJZA8
s78ZvKzZSQm4x8OiubKH0tmUMXrRZszIbb5LjDr+pBL3bp7jJDD6EhPPxpjF9dloSYKwy4pXskCd
pSnoBW9cfbZ8e278yYx63sWabxIHk1yokLp8t8zz2aEWcUUPeKLNvm9/oWIvzMDeTngiFlNmQaZl
0IFA3L90IX3xjALORex04cFTzVE1XUuZB3OimEB9mFnV7EI9zE+lIQ4BN+rE0IKZOWvZ2mJ7TTpv
/G5oZbshiItIx7y8tmfLT4jB9aKmRGWGuY5ePMnvwoliFbsO42LCRLD+5Da/K5/wWNKxQAjt0b6A
hPf22Rxx60Lb7Odns8F7bBuKzkNH2o5nXtuBsR/KzNgQaUqOo0FBku1aiLJYXuFoTG7EGJ3Kxjt+
fE7ideX3ZuripOZFsEf3hiH+/IVRQY9fOmSAbHGO7XPYh4gKv7stuU81tvgFxTwS22ny95HtLijJ
Gpfw3cK8PYnWujGld23BPdgBhoaHHIXFLePttyhXCZhIRGCx/7Wz62w1DEV/J3Xyrq1Y5tdU0iDt
294PghzEDbUB3MeIka2YICQ1gSjQ+105opyFzwdezJX9Lqs7l+LSLHVq8VVoxHP3+Ur55BrCx1r2
6IV2ZUCifG0RNJGxXrqqhh6KfUeHg8kZ6X/nldejcH7meNsPqQadsxu9C23yzTXxiNbCzZDxRR2b
OVXmXxztmDpNtq+9Olz19Leo2atHPArplZ5EZKU6/rEMm2MWOtoJ1yhRCHSdaLlTWRa8QgLqHwUB
91KWXXwBCvHa1sr656qv+sPk2dMF5nLvkJXhFjk9rjFLf+h67VsLFvGmq6rohp79Lwf0G9qgizTx
WlJZ0JvY8FyvC9UHhGm4w6ZJ0VtbMp6VzOXXPmtN7Iyz4NHsggu3i9NljTt+hUULFrnRfglTSusa
s/xOKxA7qjEZv4QKR8LYihtI3y/VQBRESZz2hSjxupjSgY0nzOAitDTrIvYSZwFDDIs9e++TmMEn
U178zIKm2BeVqpc65RRAzwDPCTsUTm2ih7fIMLCK5JJBuMR4Jo7YnrT7LP9m11O2tmNHHt0yO7mz
MCXpiL4m2MG/9BAvTIbUjmygN0kg3KUyKn3bAG4+xm4CyrwYd23ivoD+s/dmF1N2ZEs+0OFbvFKw
Y1iZYpLWdT8TRQKnrb4H4ypBZ33o9PqEEUDRsu/ltkyR9qmQeqbedeFeyKFbFdRxqA2jz81C+axV
UXivhwVPKn7NQ1kRNjVOZXcto2HvgyFBb+xNkOglWJbWNa6lEz9KbxzA+8J1RGe5AjARHNw2qR7y
+ksICX0ZY5w8uvUYboygrXdViljZNQAxe1OaXCep+m5leXHtJfYv2wqLm0YBEM6bazW388pc/+Vk
kXd0k+mriUAQ2TZONUMdQ2MgkSNGoNAWoLsnfdfpzngHCEdhVvOXlFr9oz+6iM3D+rsWeikh7ZVY
BNVRRgdzqruTAY3mlNUAFytUkuRne+FOWkZy0j2cLqrXPqtavVuZeC5dBuqktEzZIZxPgYqFK0Rh
B2sCUXyBwXq9CpHhRLqAm5p+OgW9L8xyvHlf4LDr0mnOz+fzl0Wt30+lbgsWtXN83IDqhppNxwpF
2vXOSxA7IgqoljmT/9XQ4LatEp5HK3rorJxYai1/+ngcPl8rMfJRyzIEw8FclzjvNhIYmNaODwGq
LDNQ2z4w8FgQfcE6wNzilEZWO6ynaPjy8WHPP3UOyxKNHjotQDQK53KS2NUibPocdgLO0Gcuo++8
OHYpyN4iMv74YO8KwRwN/bVHt5epn97j2YLQTyPRKsK8ge62xQGyrX8ZGURJ6W02rnIXxgF0OGNb
uGhJhKTqpWHp/WQSPp+D53Ng3cEO1Jy7AOd7J0ADbVQULXz+nvZakbECDQrP/HPX8Z9v2vDqn//F
v5/pxdVMe83ZP/95X2T897/mn/nv73n7E/88Rs8oaopfzYfftX0prp6yF3X+TW9+M0f/19mtnpqn
N/9Yg1puxpv2pR5vXxR9stezQE4wf+f/9Iu/vbz+lvuxfPnH789FmzfzbwvIL/z9X1/a/0SHMy8v
/vOvv/9fX5wv4B+/s3QOsqf8t9uXl1/vfuzlSTX/+F1jLfKHZUsWKqYwWGr9/luPVuv1C/IPhwIz
5QNKB3Oh5Pff8oLKzj9+d/4QaKFYvKB7oFrHpvj33xSKVL5k/6GjtQDiYzFRsRPRnd//9+md/lwG
/Xnf/l5d4bx9T5kVHd6YeStJy9rUiXd4O2zEetnm7RiXN2U/zQ1MgkriYYmGueB/CBxOR0AnNTm4
DvpAkOhFhOrOgiJhseRYiqTAdeSYdugsUGfazgmAjGElS4Le9YRmL+oAGwJpTXu47TCd4uDziDT6
Stk6g31u1g20iDY3KCEeSEDI0bWMQMiRXuUJSq8NXdAhewYdrKD55Fhe7XH1H5QEphIqRHqjoCwS
0t3Zprug125vXWIOCWomShwFfOERu1ph0ZrIf2rQJ2Z+UN56fdJuzFqyKOuo1zxz5xQFOhgoIUXz
ZAR+lI6KWCzXJUJGJLIJF9TEqeEyYwI5GWm9oHtgscj3JxZ0ia4S6FByM1sor3efzHpQv6yydjkn
ia4Yh1Qyrpl2Mn9hdQQ7EFjcEGUzGjECir4IUQ62veV8sfWiJ5QhxkWdZf2xRd5OEqhs7Rqrdw/s
b1LhTIcuB/wQkSPGXySQpuHCSEzwUq1KQYIG4s83/82L/1eF3llZ8/UJocSLZsQWnu7yuL59QoRC
zx2iZLkhinOTr9CC/KxDMNNLX22Rj7YruRQ7xMjhBlLs2K3C/pM9/tkW+P0ZnG2Bc58+rXQ5AwCT
EBa39hbI0Ro5a75qiKpZGFs7XJjX/QoT+w5ixsbad4+vr/W/Nf79zwa36/Ilv2vql5fm+FT+fzDC
ifmV/7+PcHdRHTH1/zlYziPi6/f/ObSZ4g9Jzd9lv8WMS1eF3/Tn2CatP+aaqD6PUi6T46wM+dfQ
Jp0/pMFwyJdorZkUy/97aJP8PoqbQIfnuqM1SyL/jaHN4LfxaP5lK4giiB0gizCyqm3UON75/Gzk
JRHtsONNx49Y8wS+QvJgmLC1Br0HrEAoDBkznr5yx1fdw1gNqzRrwVUk0JuGtRnL8ZvmCtRbqa1Y
XGejIOjCEv0xSixzp0TbHeK4rR6krgnw8LJUKZDainTnpA7gVrDMHr+wGvLvAR/Zt06spVjhSqVg
4GuhPJg9iXeLzrDybQm5M6U0kAKrAZNnfXXA198lAeCdhQ94Z0AGHfm3kROyN2ozu/Jv4iZWF4pw
dxNcfR/GX5Pa1+xVOPaT2Boi9PV01UVWx9ZqZNOjW4rY3xRgT8dwIXHxbIh/7tPnMaLe2xBIEZYP
o0t40q/SbWzLW1adnNgfsRka27tiMjoy8iKWrzviZwcChROP1e8C/YkV/WJf5a/rssOYYUeO88S4
a2en3hq7o9ENKJktzciWGUAwdTv4FfmEGZJqSZekFgMJU/pUptceNpt+Rfx3R0/JhimbXVc0Qiju
EfR1qgINSLEO2iFhAiKoZ6z7KuPmJFOePODUkvdaIgb7YWycCRRfHxbG0iyiBrtd3usNQ3KTIl1v
wsbbhVQD7uJW624YtUl3rzJI3bk7D6Wd6H7Gg3zJpJHtY10Q8ahIKRLgHtch7r8V0U85uxonMC/A
R2cXcFv6Q1XBUrIIblrUtnbf6NUT81YGm8ErtrqffVX6r8ZoQGGlcptKp1klekzKtCG2ae+b+3CE
aOvg12Z/TjBAw2OqT9g0SozjRlLdW5V8nJLZMuPe9ipO3Ct3yBQ/YhFxE66dQVLcajV/X3gDN6Eu
nPs0GMabcoA01hK1Gy6aYRg3CI8PvNMDvWQ23EuoSwMZWBHG9R16LYx1ifD8O36UfIPBwAdGXrED
LFG/86bMsK/QGHbThrCxWV42pncD844Fe+VCN31vrcFLjInui6cfYIeNleqcaZUVLWkaCL+iSe26
cgCfgl4siOyCMBql3bRppNsEw9nBpbQSYzMi0rprCSssRm8lIvlE3ePYdMzHuHXvASr4az2S+yHp
uqVDTM4ir4ptV0fJKsbvXdRhAbe0exkKJPOYOsBnTQQwTxdhXOq73E5YVwC399jgJ9GL0Qu17gv4
tq5RkhPQSuwOWb8yG/t/sXdmy5FcV3d+FcZ/ZUc4GTkPl86xJswoTDcZQAPIeZ7zbfwsfjF/2aSk
blBWh3znCEmKJkUQKFTVqXP22Xutb8m3JAKlmT81rXocwSI/jLTfayfVEh27ptyDENj6l2SJv9S9
WO8a2AZyq74ghkSJm8TlN1TlcclzCFnPhjndDFk3nQlcIaikyXB+KV0DQqjVW8iGa0uAc9K01j08
DQGYTDPNvmUIQhEo1jifcqw3F8hPVGuXTnr/IY2LpNsdkkdPbK3mlnaOzlwbBXbl0h0jALYQBgv4
kJR5TdcUKuKlcmNvkmhALuOqfECRnUj4o1JCJahEen2Vjk3rWciUcVrKIIfCcemTvdJqtGozIyDO
rCCqL/6oZkIUzHhlgyr6k1HlPdJVmp6dbUANv87TNb6J67p5RSw0PgGM7oljIkRrtGe50ijIouRp
UkLtnRxvXpkmv9RmfR/ju/DLCihSBTGeylG/SIrVuhb1XnIUXfNqy9rNeFosQlODMomvmwKAQd3d
Ep0CdlHs1bNEtjWgU7nrXlNpCdqhdvVOMA7qVJyrEc0ONr5SAy9BqINtWvo1OpbASs2DZuFFsPVu
LB4RVwzMcZA4NfFEbZvAUpSEjsDJabV2sLOIvrbGjHg/sdb6ewxJ064l5ZwYmPROGDEhokVCRI3W
jfVvWxFNDqsudYJw9G6CVhgKu5beAfYLqOFizjxYKCpt1+ATwxotHIRYincTg9PZTMTJ1SogLUVt
OEIjS9fEQxBpgnGhGkeR1htQdJF48mtU0uHHVKfILOGqkFelLgdxkmOPmUB3j3PcJQ9QOsNQMAMT
CsBtNUrqs2KSMGVAotaZN5d4lFy6oRwz+FnHcfDzSWOHXbqOoVKO6042h0BXSF6L9kZPXphCZjL9
5+mN+wWdFMJEINXJMdAS2uJUrpGx7hsGYbTPVl/sCNcGexm6VYx4kQn9YOZ+QaaRurLdQLfqDfVG
kHLStvL0utZg+YsJcVxhfkglC+sH1tbeWL6BwHyWRutpWBZnsAC0hpZCSU3SV0J6lcRQJq1ExgwF
1CPpqjdJ0uiHylHC0ZmHEeO7/pJH2oEUhl00FGczj4+Adoyy4YkLlQt0a9b0E6hBzWoCy+h2cqJd
mj0jv3DxTCN3zJYMng4uiyo3vp6NupPOHAkSjPyyHHhjB855pCG7IhYPdUPRH4LskgHHSdNrrnWH
YWncItLoXxJrmtVJUMDH7cmLcMS2Gp1RvkmU9l6ThUOm6t7SjZJbhzLLtsmABmaDeMymQrkZInz8
kSSXB2tKkh1H0uD0kfie90n+UEa9Q8eI7BacyQ9dGe/FOLuyeGNshDlgkYSxDhjzHvRaL22WMq0g
Re/tEMjmgqZ7hZRFyjzHttxwLEpCwJXwqFUY8dJsuq9QsvccZrjFeeOKxrOsaoLch/hnxI7N+UZu
sb7CUe4QLOdr5GWrddaS7CyW3Wc/5+TytMlFvBAEFvUR6jXTes1y6W2IcSYNUnKPC4qYJPDKEi1r
NF/vtU60DYwumyHraek4NXPZ1YsbBjBrAATmfupp0AoZzch6IpBCVaQbqAjgXATxoMlZTbrXcowa
q/aaNQ7qIiQdFB3J5ZhHQDE4lthCCo6R2tUQUmeaPOD8kmY7zZbHCsRN36zFA0q7wq/bhWQywIpo
O4cH2kB8r0X0tSJTwJltmBDADJvyWprF11zRngy1I/fDqqoPaiKc061Oto/Ruq0w3bTmcrsOMEpA
8j1CSUeiNA1Ew3bzZ7nlHkCzehWkrN5tEAVLTc8AE5zELC5kaXJKYYZ5Ogufs4HQRWzUR0ra0Flm
aUvkGh/TYYFUZLGFyHrLhHRAtEUO6dPAZdGi8W2UuO44uDrheVDuteKVEX3rNqAbMFC0BbMssb5U
cAXaSx4FMS4lXO3DXVQQniN/1DKlnVpdz3Vq92q3h0aIBXjO7TE2z4sMrimM35pKpNs3nNSWPnuI
Q3ZoPAFIWaxp+06/WFZWg0IYLNrsprxOGv11mLZJGPR56WHNhrNRRu/FBmAetL2aTy63dcYfkbOC
VyU52J7JGnZ7/SlKGq/EHlWFpHGa6XHS9TeAQM/LOr6ZfeYY1eqEDXP/UJMC/P1uDc5fIzJEDLvr
ll2apWFL9UeLVc7W5vB+VvDlGvdMGLHPt1S/vAxQyqhdHyQBwHc4tt+Y2F1bxugjChXgR69P1dJd
6a3laqReFRwdTL446a3qsZ7lWypfn2gYF4EFUYFpcRQU6LoypVLHr8M9Hy4TF5AtSEKKnlP0tm7e
N6Q7jrybA8zhodqDdICkol13FgIvaXhXM0B2JXmBzJ1Yn7OUffbJuqNVKl3SY5m/FUwBDElgkwcR
K9crnmWuF5ChB86p2AwYHNGdyCBJdkUj3cywYwIGQy8JlNHJRldQ3U6ZCU/MgsBt6seM0LaHddu6
JiaLJ6FrOLzJxmnVbjiaPRkj83RVFXJ2or8iuUNXmYB7zJw2ymRa96RBemSrXi21ml2ECKOCNm/y
HYToLkitF6lPmrskDm8bLb5YkOzvCFPssZzJ5wh35SoUs9Mr0XyHtJvKHXm701D/3hqrauMe3ylg
KCVQ4pG2fQ6QySRg8YIIReXuezTaGmYEuunTfRHNZHYVal6xZYXR8JZFehsoamd5czl3gR6l6Q50
keQ3PawRrLzz5HRdggLcbEeHGZRwkRZp876GmGdEUCSf5M6FBxEVpMd3SMfOKvsblfPPUaOS6IFu
bdxKKVQCRUduHVuShCMlS4a3vjV8kS9dkRconpuVo4JJpuqvgnJfrakciBg6qdV6SG2V5VnEc/oR
s2Nna6MdUiXVL8pUUW0swOMJJkXo5noIB5lgLOtiXfJapxkmGu4o5+RqT4b52jWkwYI11rfMJQJ7
T3UqUWYB5+QwUKp4Fw7t4lMFmsTNwT+5UcmGveW0rmmMlqUKomSC3CcqwmVodCmEn5XKoDZxoSn5
apJ9neVO2bC7LwUfK8aDjwWyUo9QA8p6XUy8TLQ4PhJh0U4VzcYLYQmVty6ryuraAqtjRboUGAky
v1jAoQTGqwNzNiGIXbP8cloyfSe1oun1w5y5hhjpbiqIpDXIpLbAA5A8vDPr6jS6Vp3NzOy+WZNc
XVX5OJDSnZufa56vt4s0SEFY98URr8H4WiqzdCqMWr/Sraw8UJ2PiNilrgxChkrPvVET0m32VQnV
FN90KPISpALw2aLGmhpm8XQI1/pscNsNtLn/KHqzuhuHNX7p5oIcNGQcA9nKNYNFMS4emjIdWC5S
yrqX53t56YiNWbT5ARs28/QRXQAH3ApHzoxwHOsmpBt9APgPbJOwR+jypiuRE8siqm+kGUEAdXu4
5F4zpPLrOnIgG7jcG1AP8AWdoRC5iIzr9NIsxfjGbZndQh/CvVFRHhuiwLRtqREix3CyCOiyCu2T
4DgTzE4hHplScx7XRRt6Swra2W1SKOoG2pPazqCJiuQczjN1ESSJBwEjyBkAloGnGB3gpViOoru2
6qA7S66mzyOVGfTjZLyLU3G446PUBZrVKZltWGH+MGWr+bB2ovQO8KfaMzdLS3uVhHHXrJVVEWcg
CDW2+DV+IntpOtXiXB4nWeD7exVEhMbFjbPO3GQ6cVTe4LTJ7tumYYAui+n13I3lVQV7/bCC/G6V
LRg31fDn0O0C0DUO4GPUcaivzSqB2xSTQLnpxfpXYduqoYzhv88LpSS2pubdxi/vqgYpuemgQs3s
Mr3eS/xub1EkI4qNItJAjby1MPmPiZHZEGjb27yZ6nOvRUzqMwp/insTTY9mwAI2pxHcrLU0lEwD
o95SfwslwbwRR1U/NQ2BlKpV6ocu6YcHa4itu3bkiSLnno5VD5az2oSB0IOY1dpGvg7fsjWvuceE
VSA3SHntFkYVRfNI/7iAG21jUST8RevDgCtK5I5rj6ZeZR1JrH2/1MKBMsAi666UQHLISnvkMoBu
R9En7i844LMJfLPQ0IC3GTZQ0YNsKHJn6JszVB5lsUerlRZ7akfCx7Ra17mGhumjRe/CbyKdnVsP
oY1Dkphv5XwsU7S8pgVQuqJ6Q8HMEhOMJkw8Uu6qVys0EJORMdY2nloaS+oYI57gPK+ND3E7xjgd
Iyv4ofX55/Tkp174l/EipGfVpJsoigYWGNqYXwQvQ4r/ekkN3SHG6dRdDsF65DzULpPT6ClO6YH/
U+3hWP1KT/VF9Pf1cY0vUiazQzU5hDrBJxd6IPniA9brY8hAI0iC2utphthAGT7kneASI/8LYTMT
qp+6qF+etLGJvX6YLFMzFjNBapYjjlcNDO2VCIai+UWT/588Q6bECuU4MCORnvHPDwIBYZSqlAtu
fkJWeAz3BDLfI0n51Tu4vVI/toR5Mnhm8C9hAbBk/as6CKFdPpt6YjiaPbrJrjkb3uLDtr36pUL9
58masb1nPz3S1pz+4WVjPB5VEJ51p2SlaE/sCReh2/lS66zB4Kq+7BZ+5oeXsESmX81stlfrL88S
A6qoM2BEoLy9pT88Nix/yHsCHH7tLrqFTFe6VMtBtPgsU68OlOfiFyv0a6f9+5P94QG/qA+MVZfJ
E2kMkmxvQ+E9jR5/8cn7J4vQomehmXirRWalXxYhh3e2xgbvG2htT38lvsO3PO7yjui3NhW5W350
u3/9mF/U3d/fwB8f8svgKxOFORUEaPoqjLJcelFHuuY5p21eBYP6K4vkP3uCzHn5j4afTzG33+aH
t2zsEVOYRCU6JKSmhLmN+d3Apvmvn9Jf9y8sE6qI93XTylrWl08ZLhG5MzGxcg2aA0aOd7o5XKBs
B1g47P/1Q30XnPy8Bn9+rC/rn+yxuao11iD9CNc6kQTjK4nNFNWJ/Z7brz97vRN7v/zcbSvhy+Oa
JqY8DrFtqP19mvjDCwnItcmBgZCIDS3eN3ygWxwt94O7INA7/HJD2VbB14fb3M+YvVUD/8uXIyEc
IYFbCw8n3YnO6sYO3NIPOidOeVv4xq9e1L9uKhqMQ6wbJoZP3OVfHo2quw/jOSfPmdrsG64qV3WG
iwhQlJu7oZtwF/A2PIar+3XQCr9YPl9FRnwkIH4oiHpxf0qoa748vDTlct1HHdm+Z+mp3ZMV7Nbe
athKUF5W7tTbhvuLVfTXjUVH1wL1gzMXDof45XNfg4umeptMZ3KQGzgsH+sU+4ZjBKIr2w19qJf/
h7d0e0xMlSwfDIdfT3nDAIEcQp3nMevWjXZdIDjQ8jqPkEg/cvVfuNL+2auqYkSWSVbaJGNfSTCq
wi1WrkNWLHsbWm7eyb10yYJ1p/16rgPtFwf6P3tNWTocfoilkIp92QVqS0yVqBgsfOPMwxigAyv4
xdv21w/h9oT+8RBfPvxNqeriQGSVk562Jdo5VdAetQAg/mH4xTb9T18+ZsXsj3BpMG98eTptsdI/
kNjUxEN5D/zem3e9Pfixboc20bR+8Yuz6IseYTvZeXI/POCXJ6dT/TZly+tHtA2dcW/cQ0t6az7i
9ApobLIXgvSQO4Iv9VdJ7yzu9kv8+cH4jyDhv/B0/7DYNknXT5IrJwGI2L6/ll9kCdt3/SFLQHyg
GQCVIMZgMMRWy/vzpyxB/Z3Bpgj4GU+TwdHA/vU3WYL8O56WjR0iU9hzePClPxVXivS7wr8r8snc
RI3/piyBQ/DriYFDQAMSg+PJ2DghWyXwwwHFrECp48QcHaBxwltpVfGDJsncfat8PTZ5K5gu1x22
03a0LqxMWa8rLLK7qRyScwgI61afKukzRJYQdP2ceKWyOQSKmaxq8F6A3JRyOUHH1vx+1NPPcKmk
K7mXyseurOsYj4Hecvu1lho1Up+RiVMuo+JUUqUDKoX9Y2cCkFtTHl4ahS/Hg3EbiYLgjvpEzq/S
PukbBLe0+sVuFuMZ7dcp1kiayYug1rWDXq4eoKaDJuBhrsrXUG9eyrV5a9vyUMmDl1NuTCE3VGNG
RVRfG5F+LUXlNfm7va2ROAkJ/m6Q5V0Ow38d83Pc1nel0aLFKo1LmfYRYTw8suR1bXQk++cpTQyX
yfK+wfpeCelpnBqwx+DcQKq+oAxvyTeoHiRtPVsL0FRDS1/6ubnVCFDQzfUUZ8YRpOgzsV2PU5fv
Q2iYAC3P2ih7EcnrWLpulqj1CeuInTLCiUHvC0jkGt2bFui+lU5xtKnIs6a6lSuCrPAEHY2KWLii
TxwzglEsaTxuYqJkLj4RiuiMuixI40ikO/NKbvjhZuWuXGN3aansmhGOOznGdZQy39G8pg1fi6x8
LxmlC/2NIKdXKTO7ZWUElDmRtNPk66HsXKEFdvY8lnsmeU/1DJ6vV1p3XIS7RkoeLUE+qHL22Bfj
NVlZgWXlQSdA5xOM/knIoaMKqz/2yif45txNVuEaFOKWwxS0sNVmKb7Lc+2Eh/oyQvVCktSV2rYv
KyE0daHt1DojTIxW/rgejEJ9SdroOg6zYBbzq0WQGEuX2esysXIGOfGVsnsyjKnhlSmYZ5gRWgYJ
0Xb8Qjjkzdp2/hYUDFFbPZUhtoNinD4TIb8hIuWuHAn1NmPUO8ZFNjKgKnXtCDnXM+v+pEzWIRGR
A3aK5igNmRPD+AiGJZAGVUGQuARI2E8DGZMdTTprloMiy0uAUbqTaEgCWY2kCjFQXfLpztgWumII
qROClFCy6r4xY8IUupNSoYMjD2cxGHRYyezH5XyMoDHq9G81oX0iJHG3yCFzC8Hr4BQLWUGfV7Bu
xlo76mF5XtEu2ZqhvYExQwhJK79HFETsTzCRyhc24yV9iEdcrt8kE/ZBnUzeWgJsRj812ExDgr6r
J7tSSP0E8TPbEVEvdqtaZ/I6zqTVOXA+8Yh2Sem0Sd/ZupT7Q7qoNljbgNhLwSOgBU4VMRZsRNmR
uex+UGA71VF4VNWwsEUxHW1JB36yLsVBlNVDu46+Hk93OoxKNzel0YMOkThZnTMcKevOrtu1dKew
xQGC1OKCsF20BJp1pQjrqVkiywb1lx6ZOppXIEIR6BgK/2qSvo/oRWzdmnJCEof0iGHrJpokzR+b
LPV7SX7OyvVOTKQtDDcZ/CZmjqQPGKhVOW7vRL476PuYV0ZR6O2JUdlcax3hvaVEVDSxeSgEotyl
kywciBF4yenEMXMt1gPzs22wqZ77omMUulRngUCQLK+DalDHY9Lq8lVaAtcl553FESV214aaK4cT
aHeReAmiblLTTLxKlJ/EgSEF7hYm3KGYEV5bkVphPjXxeK7UULDj1ji3SRPyEpEhaGQkRDUwS+uS
kUyC7QdDwkiwynwY5ep9GsdvK/O4uCULPZ2I3ouynVmKV6rQofmUxCeotuFr3RoD3XFuVmZOr75J
I7fKmSkYMlFLWWNEwTS0j+2gkENUtLM9SbrHO/so6nO/X4syPDUduEx8AbdJPC/ebGgqHzfLLmkB
YlJRFh+fF4NtLb+MsyQgpfFZzzUqH/jjo8xWvKIRIg82S9i9oxDNEODgsI6uWLJPoYHZYi6sV6uO
L8fSeprU6XWy5GtNY2NV+3dJ03IQ+8JpKUOiexRtBBkQC9i0KjEJpoqxdFyTRyekzK6idNjJItc5
YZ4Udqb8TkGmhOiiSdAqd5ftuDaB2gFjIgp55fU3LEe28tCvcmm4oNrtvXnpIX+pijuqeXhCgKbY
hmpEJ6S9FyC1ERiZUf2EdCYCF9uMH6rQG75JwDbU+haada2ZdmahlTP6+J0JUghCdj3B1Q0dfU0y
O5WgvoBlzU7LKlZ8oW+ceaRRn6hS75vtQPZx0ozOZo+Ri7Zm7dWLY+Is61cIf0xiHNVSu2DSy6Ad
o4lTt9rN1aC5sT7uFIYazrzZn8bevJ9Kbb9qAtK46jZtmbdgB3uwKguJwcK2xCxIc8ypuWtwxtgT
7ihbh8UcAs3nTCvugXwe0CATiRy2zkhKkl8r5R3w7dNaphL7R5/zQ9r6gIvfPJY9D+EYUq5fGNq6
XFbxWiCwGpfHJiPnCFu66gtjyfRmkdvjFNdPvYDJri2UM7GuzcWKffKM4B2NiQJ5C1DZjI4uUqOQ
jNCBaoeUpaAp8i6IG+URur/hjZ3w+T8KoPk0/RXGvIqBtKbfL2IBMETogSoLAwmV6B2JEBViw5/r
5aJuyd3rtVPSFa48yu9DGz+qLFU5KYPvded/SvD/0kS6HP93TfB98tG2r7+9f/xWvr4nH7/9twgr
Rvv633+UCX//EX+vx9HmyuZG8EHy9N2a9Pd6HCc513rgKJqFa45+1d/qcel3bo8mkDdJIRQbj8KP
9bgJ0wH0gkGJr+Gv+ndkwhjG/1KPw7TSuSjoVP/gPrd6/Yd6PB+nQZA16O4MAqGonZoWdVNdkbZK
XnEs534ZJteJop+H0DzUSn4w1uECsUOuAm5UmKquovhs1BLiLJ2YdWX+iFaiforopDqMEVa3MkNf
SnCLyC8C1GAHziKJvAxkHUZslGxdB85dI7wAZLWsNq+yGlD+pndWetVlQVtD3baXGsWlp5MscLAg
1XNbMA8wsq96naaLcUHUbRyfmLyBt1e9QnFISg97R5ZsoiqE3l9S2+5odQMoL/ciBrEtU9eth2sr
u0nQTFW3YXpMar9BahJCqQfeY9hNIGeXpBtbZFzf5XepC475KiQd8ayIt80FIqKCvFHRVhj85Osp
93NfexRCd6FeezGXoL5rSxvO9L0gOSIc1cjpko9Yui3vYJXfo/irhAcZWqlG8CB6ncgWFPCuNj2m
C4wiYmsGa+p0whxgR9wKIBRwq7vP5xNax50+3FRCEFMLDMZxkkinyh1ujpgBQHuTuT7HzvC0fOMC
8LJ8g1LAX8Xvf93+jF/7zz/+jF/lb/2n/O1v/x0/01ct0AL12/ipftMC3P6TIE9o4y6JiQsXnwDe
7CQbqa2SxCBTwwF0tMlSrIuX/JJ0FHFCe1g94z5c4d6PtvyUv6qKM1KMZffoVm5nETySR96CLTnV
Pl69mUjECBwTPnUwrnDwfEz9I5t1dUVe37xesb0q8g0/y5AC/iTtp6iuzHZnKBW6blu3C5k/Ss2P
BQ/x9DOBw5zfOA6VxVkPDd/NX7O72Zlbe2AM/zI66pXdevx75mulgu+3jZcAgGxaf5PNK63O7Hjx
FDFASmYQJjv7hLYs1zxPNHuMnzMCOe8RaKn3y3X8Foq+1V0XydEoD7O8IwNZcetdPOBi7jjQ8tuI
bJTuqtBP8j4f/Cjg27nyzvPtrLxo5eFap4ISnliqkdq4HMZg/ntXhsohYkEitphAbJQcOIywQOMi
2mdEflVOoh5bLlUKKabDThnBM3KKuo3glTzhSvNRpTdk84qOwOHn1FGghRcK/uYT4R6zrx6q/mTe
vGgrUlJS3WLHukJEEceY5/hQO4t83wnX3Tg4xSrY/RZhe001PH3G98nlheu7Zn4wP33sApVwOb1e
CLaW2JSUW/y3g2g7iW8ANYx0vi7RdHVut3oWWYGjnd8LVwRO8xPlxdMir6PiokQiNi2XT1nxGSaP
Zsw8Y/FU4QTepX+dhdDrSJXBvRXIWk2MBim5cuHWEv6j79U9oz8kWVZ8zPsUGcBbhBKWgDaACll/
KiOIxRm532gTBDrUhLb2Xn0tvm729MiWHyjDm9ui+cxwlcMeQ93hIXGqbled9nw9uHioapMN5ooL
QNohn37HLkwKmsqQ3CkTwa56y6Fu5f+b71d+lPOr8Y4iydrTlFbsQnQk4yULFyhNH9YkPPapn2u7
vN4vyrGwPIO5tBndx9Kjamo806AU/ax8KMUHMffq8bhcmqRDUXeDxDcE2heHKT8qcmaj+xj0yS79
Ib8Wl/sUm0ftj9FpuDAeJ/ZDya5uuFxudxybe4/w/W/Kq+Giu/j+j/lnf3wFjhl/z161bhsaKtE/
/kcsc/dRXWAc6SYUrM56XB+xe7NPZTNp5IXkmr1LJXLdqJeUf9LyxrIHnSnMbx3hfSVTvyVnJT0K
eHFVNyFZkyRvuxe5limGnYtvUgloXrg1WsGJon0Er0jltzDKPfxfG+aWPVHumcshlP243rfauSAs
HFkb7hTDTtchYbPWnzqRfTVG33HLq1pKuLVZGJOtRbw2b4RC8MguU2qQZ1BCyH5pCa7ubMI/NkNJ
/ZST5MNFCZu6gZwitq1X/ZS+DRPhDZ2jNhdxdalHDxVn4jbZL3dm6mL5WGN/JVwc6ZSjrc4sP5Wt
6vYbXZig6nCevYT42QIPoCmvxHrK171h8v+ROTevrWR55UHjQ5v0j6pGUoWKnKnXfNlYvbRCdzzV
n5GWOzVaYRlbXTpUtgUFN5PPoZS9cZoTXYbGe97s/CYQRC1z20G8LvqWaHEawSqxBesNYioX1BWx
xEStDhIBINK+K3VPyOsjPB9XW0xXEXLcCSSNTJ9TdDK7x0yYAoYfmZ2IMeEz1wLWdC/mmks+GhvF
ktwkGrnuSBO8GYycA/NMtaVuPMrWVTHfSdxHcIF6maxC6W5cSg6Id3VU2BOmCSELBmF+4Zp3maXS
adbyKyOfH4pcf5dL9RSpV/GfRux/q0r9/82TpsqAu/5VBfo/877qKEDz34Iq/9//6yfL7p/f/Pfa
E1gRFunNnUaj9e/2NF1ScIaBP+PK8VPdqfzOBJbZDzQT+sGAhf5Rd8q/6+Y2hbVEnZ/171jTvjPW
fpoa0oKiM0wrmvJ3s1f+XHMmRC5oCvwyh9L3s1FBdeZWuiH8h/2IIF4X25Qk9+IaIVvhL5VxMfWa
zrFHdrWQ3kFAAAhC2ilrMtmPnfQsxut5nPWZQ8845AMOg7E5WaX8tojRoVXFW03u3qK0oPgstPcy
Q5gPMcbVza2X2hVTgPiuDkxaJTYAjPFbPY5dasurLJ27FRD1ZKn1SdLb6TiaRk+6J1CDOcbQKub6
8KBtUqR2EyWJCzTcmcBHrO6olWJkS4iPqC8kgQjlNlXsGmGSSb900zdtSqe1TWZPNDA71bWMEKrY
NFHqpo6al+wuErXqmxFX2HJ0AfsUxCBfJcXkcurqiOJqU1j1m9Yq74TsRiyNR7jrna20chvMckSE
eT64cqHOF0iS++ep65bnqkDP1XbGRHhT0Z51puK2FIW7sMoCa4TeUQ3HtKictEDSOtU7U1pO81q+
dX2/t4pyh0lk2eVThBJgWqWrzsC/E/Yhr5ycHjQiGYQmbdwYl5UYzswP5+G6bJbyebN+UJNhI+ps
mBj1t05ZNTfVKAElte72aPizB6WX8YXFSOaxaTEjL8WXGdHMOVzquy5axN0cpqRHj/3lrMS3Wk48
LmeL1GUPw1SeBUwdxL1od2OaGTgnrPGGkkHbdUNymHRCb4qGIIOGLC/HCsegE7vCT7scw4YxSy6/
RebLYlgDng7rW0JQewfHIVAzdVEduqrc/5vOsEl+vVJXpP1hE9V22Tfyf27WAAu+8wQ25RFjyn+1
ud0PxdtvF69ELf22/HbxwYX4x4s1Y/c/f8IfO5ym/a6gYwIP9g9UwB+7HF/h7syjAQ7j/m0obGV/
3q5l/XfZxH2CmE1mkMnG+Oesa/sCphRG37RemUSTYvBv7HO6us1ef9jnRBUuGxsZPwjWHsi6L6PS
XtVabWVBuspd3eLmc6RrZBkkoeb481MyalHU2FJOgYzHabslHQraN4qfqE2QtQ5mGPWGxARbO6H4
cYnWqhzBaT3ZH3z9eaqcbuSm5KAIcnqfBrlburlPChJn+gxWYGCVk1BnJ7v0GQE+Uaz4KhAV42ZC
/bVdzJ1tuk+1kOzUm4HCAL1I79JVbpzCS26iY5F7wl1P+lbsxbpXXMoOQKACpyBy48pWH4obxd8k
H/ID3E/YR+ALnIXfpr4LXd2tr0QvdyvHut1+s7LxlB2U8c/+lKROvhe99Al7p0uzM/FCN2XcwR1a
cIhusVy4MWcyKXWPwmxH+qBNxMkFqUM3c2XLNyjGuJbgbc11pxLwUOFetedArWxzPHDHD4i5PIy3
oKOAA5IiYE/72olvkjdiUH2B7SouneIS6chNN+8XkwYs4ldC4rh1f6DM3zS+pd1czv7i8QqS+OuH
e9lDGuovSE2O8jOvS6rzD0q3Cui7MeLXjtlHiQPrLB+SY73n5hNQ/XW36yOvDA8nsel7/W65KDNn
vGsuoovq0Kk2Qnsa/EcTSWUgO8Zj5ZSdgybda49b4MnkR7spiA50qDVU2CdcJAy8+DkEOrwUyjGO
ToZPTBFisOUc8drkEN6wb4fZEhQavenUKSZnmP0C+yLhC9X1go2KoWbP9aQJBHbiXbsTbvPP8rU/
5p8pqyc5GQGk6XIHbuoUeTRcc3d4NlNbuu1c6Cqn5EW7jP3CoVC1Z09zxjd5P3zruKJk/uAKgfU6
ocChNUKHUnapNR/wrTnVnXAxv9YPKHNeB/Q5i/ZuhhdRdsquhUB8KnfCTa/c6KwA7On7aI8hp3mS
0n2UvMogB4kajMExu+knjIzwXb8bnpNz4pED8YjlHC2vfiLL3mlOitNieYZ+5laDg5VN3jdRYJJ7
GR5I88Mo1NjlleDhCS/2o8OWXrjSpRaYtoKoRnaXb9qlii/LLv4Pd+e13EjWZedXmRfIjvTmRhFK
g4QjAHqybjJoium9zwm9u75Eta34Z1odo4uRLrqiQTgS5px99l7rW0fOPn6D6CX1U0d8GYHq+KG5
7TBj5W77mdzRXXmjnyC+9h+kkKLFm93o1D4Aur8LYUJQHah55lbqA19xR3qqhb1yBws3f2gOxm3q
qHa9U7eGj0cy2qoXTIt47236WXRyxzpxhvmxzo7YDrEz4Hitwk3aYmngbLyJOcUwQ+12eezJshvA
7/CTs3ppcp+cRVtDV5a/T0hx74s7bXQD29yspl1XfaFoQP5+m7rWK+6LFBVVXbkZQakbbY/h5rnd
NohwprO+jTfIy4XjtClPoO0psWjOkedlY9iK3Fl3lY/qwyQflebY6MnFS+YVTuKjew4rMhW8puC1
XCDD6zdRvK+wBzryjQI8xfJSyWbOu7f2+aZ9JiGu+agPvM9b+RsC/TR1oIzZvPnPKnJeomQ4QCyj
XXs1B9gjo5/Cx0/hTND9EaAQ2OhA1yYDnqxF/io380KXK3SXIoZPrhNdygP2Zq97IBzKxXEaDV7z
kgcOKJMJQG6y59QhffLMIEmUzhVeychVy31ROMUueSW+1XyKbuInCSvWF3HEzKyq59i6VPMFPl3v
zU/kKEbqnUyfg07LZDySC2XKO0GG/HlgtuPNtd+9Yn0j91URyOe2l3uOr3/aIS8/dpS/KLN/auL+
utGYNNxMg5Son4MQMKMr3bTEvMW3pi/YOI780GPGeVRo5pWxPzmoElgY6+jv8onWLeynLQ4ZFQko
0JQ1E93hX0t5sxTguNSD6ia7VZ+G09qP3M4WbiQHnKxvXJK/EVdBVvybp/xpV22zHqqP1avuimRp
LsVZ+ijjh2lT5UQSePKNfhcBiLB7T/5yJRK7lRsccoqt+tGFDml3ZHaOM8KZb/kJwe7shQkMx7c1
Kv60vu+Ehl4qB5+JZ7m9o+6XHd4mPoJ35Ol0pm+Bc0bp7mAUfmSmvsezsGADcxRmdYOTHoKZNqMz
gFUMUWOt36dVnahsBrboHO2sR6cGkRvD3lzbBD5fDRiKTnzLztO/jd8JgqdNkuzm2Z0d9uInYgBH
R/tYZWTTtqc3eJ5fY32VySF4HCDrOMa63QQuvcrM0fbieWGOx9twXnVg5pFGisUX67Z6X54h107i
e8TGxrj1ELmWk33RbiyHbShv5PVXYQP+TNRdcsm303Vnk+zovn5MHYT2JK98H+9qfxzxATtsTLfL
Q0Jh0l2kLbHgnm6Lm+hLpI8y4TN18941XfMeq4QNgPMOXP5GJqp3m2EYWE7ldc2snor3pcIg9aYW
R9o0mRt6lmPcGKqP34XOek0PFkONQ7MOxaUHMaJ47/a5L+4mx/KNb/MrmpZJ8oea35CY1a35AKHQ
L7x6lxyifb3N9rRNj7SzMbTbg8O8wiOl2G2eksyuFq9DwuY2zrwVNi2+/Lu1fDDuc2jduOZcHNrl
u5ndyC7QPT++F24VR7QRA9Ht8YEQg0ByeCynucHfJ4vHkQ0UfhT9c8lLvMaj80/15Cf+/DIec3c+
RAfs6I/rPRFV++294KKz3HYOAWKdzZjS6beiX9x0r9auv9C75Nb+IHr9juH+Kmudt9PilG7sYkFi
oU9Z56rHwCHSmeIncZpHktKDS+WNbnWieuxY7gn5RsFhr0NOBKpsig/xWXaTW14Wh6Qep9/rqBK7
TXjWvYx1WNk1Dtex5Fq7oIVl9aotD9PkjLvgHgmoS8D4i8ifj9E8v+i7fCe66kFwZ39ESvFKnpEr
beRTsis+NOXHOvf/dTdHlv7T486uzd7+7f6tQOfnZd/X9tafYEPrXX+ccwS0e4gBAPlqooo+Xl9p
6z8OOoKkoviTjTWEhJyhtT3z+0lHMH7RsUGoAHqZNAIv0pkx/nrYEVTxF+aIDBAZStLz+Uc9nats
7499ABI22B8VVR8edWDDys8wXDhlU5yX0V6WVUpzMb/P9aqHfCsHMvsh/0w9XfvcElP3evF6hZEm
eImvlxs5fgCHiaPR6LrGx4sfHnP0FNcr61rhdgVBOD8eC/8/cLSuWGjrih+lAY7LDMfuYph16i1D
kd8pcwogttPjB6KXRtRqWfy0BImJG6xIXwYRRyAGvepbUy/vUT3O77B1LmOjB5+FPG+DWmtDu0wr
JiftKi6JHTmTx8Quyq8MA+MaiS5QeoXCd8QkN3NJeutA4LhRd8WbPqpMR8sueq2aDBAx7CIqLf1t
SmPjVpMLuANVn20bTWNekcXSnWFM1TFVO+M2Xv9ZmC/1VXt7vX1LJvKNOo8310vXGyH60LerVN3m
dGn8uFnekrLUobZyfzysKCURCF2e5nqXTPu7yBZakn/ZhUl64HMIYQrcMLpQdn8+dH+eG8tKrRSC
Hu9Rm9IiD8ontUzDpzAglXLW0mrfZSA5CgOpYJy36Wdwm3aq+ZFoc+csQ66eqyaZ92la1xtDUFqY
AsnD9YZ1Kt4XmDOfADpVm8xSlr3SAPwQyg5MAgiij/lL6o30U1Myzpa5mSHUE/K9MmPWzcTKepxy
7el6iyyIbyc6cU95EkcbMxiDfYs044wNiqZ9OhbkrWxXIPanXtBxZEw/XxSTUDAhbfWNZYb9Y5kr
r9dfq5u0U6WPw3OuLZoHSKM6hLFmnKZx1pwGrfl7U//2B+AlN5IuvKUdOEOx0ai/pjR4yFLj/fps
waAcwQAJz2rSgMbrY/HQhfJwqrKKXlSepe9gee3rn7AgG7CTKOhu0yavaMAFtV+by/CgdsL36y0G
SdkXnYIpOKaRr4uJcMjiPjmNQ525LV+LR1EpKr/T0dWK8nIMyXs7NmG3HKv1nz8uXv/vepPc+q4r
aX+43uqPH1//L5nSrrevN1Pk6ZJVUr399Weasl5z/fd6zxZgFsZKRgE/Pca/elx4WiAupEqF5sQv
eH2CPz/u9afmaKUc4GvGgNen+XGDn/6OeRZIKi6sH49xvd8ff+4fT339PwNh3LEPtn/8OIrU10iK
E7DtpY4rfTxqaR2cjPUfAu2t0/WiFOVnUC/dXqoydrnrFY0gKm5naYX7043pQhUHrSBu73rjH//i
wb8LETLu/3jQ691Ivg29GYKHe32i67XXK1REzIdUCrc/3eF6sWqnx2Ful91PT11AV/TEFHHd9Yo/
HrLDMI9KOt38dIfroxVS/LpocbEbp+Xvwi5YGv66cOjYd9hs1u1I5bzCnvXTwqHLIA3AAthZZEz0
4eusdmUyiN05WAvZeGDIn6SKdiRlhmn19X/LDk2ThJwyQP63L/nGlCcoaNpmioIIIEWok0yxyObm
j1sHMcilzBTMzY+nuD5EToowFTDvRR6O507p5vM0ihk8ETykwiiYx1gvssdY7pArKtm4v16bJXLq
TmwFEJm4sQBlF5JxOW6uF+V0YXYQdpZ7vdiYzHZzPSMGeL3xrJjjAf/zZF8fOWAdP5WzSAXP8/BV
Mi5CXO2ul3Sxte5b8zFbCpn5o4lneLHy++t1oEaPpJfm5BpzP3McP+HCDWj2uDRMFbV1OISH60W1
J0KeDYQz/HrtGKalFxejudGTMTotqVAeG1VCTp4SHQbf+mGoZteErXV3/ZEVqN8so5BvrteJYZ8i
NshCZD/clJitxAOeQgTkendoWbJfJnQvrxenVLf2VcDOhNoZykUkaqce/fz1rkSLVPcDSKehYH6D
lE70atkSb69X6rn4MQ1Lc3N9HMyrZMbHgrz78TsYQ+XFZAFvrheHJQswd4k1ivHRerD6pjhYlTDb
ajup3t8crMW/nm9Xwxf2tjWZm8GahJnip09raOUZbBNAapKB1kkYaoA5CevvYA45U5Xs/XqJvJ30
gUHP9UK5Xl8qyjMsVxUtz3prgz4lDO5ie70yak2NYctvj9WGeX4z5c27tuTDgyXW6QMiCKUwmED8
/jhBUtzLUvseqEgsM5KzfXURgBDl1dcyDsXnMkk7VRaMF7E2EyAwRnvs5WW8MQqFA27XDN/CkOJo
valurm1CAF73oBrjrVjL03aapuZON2kcX2+iFTX74dK+sYdy0pTH7DRUoX5o9QWyzAjAqU7DZA90
lnbyXFofkjEf1K6MXmh3S56gNvUBqGJ8xl0hOkMzjB8CWpNGMz/KAZlwVurLeRpUYy9msuBpidY8
Z2oL1ILHavPmg7pHeqDxgCAStteOCVVwq5Xofa6PkaQDobB4NBTyBFwyF4kM1VHsh/zVDFdL22i7
6hEeWHOiqHy5XormbrzEWnWQmZjxFVq0Ox06hrhekqylfLztZ1O0rx+gf3Ri+T8jp/5X+NLrr/M7
lPq/Bzoan5jIJryaF6GjktmzCgv/Y1Hlv995997dk+f+r397hg/9vSn+7R4O91+OQ//yIX8fdKOD
JdwWILmpyMRS/nY6wg61ktiBwqsII3RxNer+JrJUfuFLzWJFjiVjH0LBfj8bwWIlNYURORlDsNTX
Ofg/GATJP2cu/avX4s/FMgAkati8gaWUB8DRNG0bklDppbEm3k4LSE5LzqFICreJOjyh4XB78kNA
pSR7IoIBavaFnzUspgN0EIVDv9We0rrNvpnmhAxd4MCRzzpdBTmUfQbhz0pDpzTOkhKJMyNuMgnU
s4hw20vihRNM+KoKUbGZF3M8ChkkhWKCtpnld2OFCiZPo+C2x0IPVKJUd5WEVNPq0ITMBHSMlhXR
TLBiDkFD2dR3jRzpdjRR6sV9PPnzmI92ZkiTIxXJppwMWsFojnJT3VhD8ZwmUXVRYyR5mknndImb
h1JV3qImPhW5fidGxmBrYoN3xaSZmESnUjFOSxk/dVZ8iwj+qIgiHWXZb7SZZkTa9kdtYKA2aMro
mkm1OJqc9G5jWL4qEvlStCKhVPmXGCSB04QIu9VJPub9sgrUJ1dRazRfg0lzRRS/t1H21gb6KYwm
0EQmpi9FFVLHnBoKjY7skaQ1d2jge4/VLjwWFeIdaUDZ1aYHpQpTJyis+zTIdqWFw0MOFz/vygmY
Vv019+u7gNK8mvkU1CGslsJ8GyCPoxhIc2bw6CG8MTDORZx99XMDbqXqackXQMBko6nO+gIttM9Q
ayVJZrhKJKKOasOu3eUpwlsrNOtz0aCgLKcoufStSrEE5bRsJeN+lGD7AQnpozbez0Q2R6G80DAq
cp7XQI8pxXL1neATv41DXs2ePmpdTIyLIrU8ds04XhYt1SGGj8I+75TZrQaZF67ijzKyj7IoJr+L
ZEAl2mDsAfkmblPDo2nRDhh4rPy+BRKpdBsp7UzVkSuEnTJEFXTwlZxB7cvPadI+BBL9uBiekNij
vP/C8bfBu+PQ2/Zr7OB22ytOX5CuTqs2Ys5QIoxtZlA+Evidmrlq6JcGZ6lC8htgiUNeHepQdgrx
lRwomqBMq5rcE4KQ3GjG9+iT6kTjC2BdJpOuX3MR6QePwKSseGOdUuaKmY6NTnlSY+2mwGsYmCIy
XUE6G6qJuwyVsQh7axxQLP+w9f7f2Tf+Gy736NP/48X9fxafJQr5P7e2uP2PlVv6BaSQwhoMkMQA
7L+2vH70tSRWZ5Zn4h0MSjByrBgt/Lpyg97WNZMSkasY1DPF/33l5ioVhsT6QKQXXKf7/2DlZp/4
y2kFV7ouG+R4EDZAcwuX10/DBtnCl6k2uJ9qhmFZUN4UwcLMCUyAX0aGuWrfZruJCwSS5F5gj8rK
HdWRQRgb2cgQI42s2yat7AmavocmXp6CGgpjY5LfW2G2szLBm1W0p2F4wJtWHcSx31ghbisVoRDf
MEYXObJLQZNjb2pU9HzachMngNjChYRACxAS7E1CzsXmmzI079ZySmrtaRDm2wD8oW8oTKsza9Rt
M942xAyVoppu5eQUwINz6IaVBHtP4q0gVp+NFH8TVNkvdHUz1xY9X4Zz5XiEECsaya2oR8qmjNTb
oUfGENTNQTJzAS5duR/pZVW61J+WMfkeWMS9lEwhSsQ5WoVOe8gE/SZdtfkyIlaQjwShybCgZbns
fF52Wttd7qRCb/AdYxOJi3fwR/TRhYE5BHTIrPgUyyE5KkrsjOWIr25kjZZ04TC3KOSzx6wSxVO4
mBjeJeT+gdZT2n1OQVg4ixq6UHbxia0KsKhH4T92h0ZSD1QU28bAOUg+Z4Ftt/a6oN3zmqRONzah
FxvKU2w+NC2ugIqXi4FETupfQhaCWN5RM16kRyluvuBcPhdjr3p10ifcYILbGmtffYAMC1MdkVMC
+YD9xICakzHn1XFrlSx8iFglxGFE5+XVsl+gnf0A0/yjZeS/Ulj+ua78H/8vBZfwNf1P1qO+7X6q
LSXu8OuCZPwC/AJ6A0541DvADn5bkKxf4ExZGOFRE7Eu6WuP+7cFyfoFczwnC8RIRDJec05+bbOr
OjEBGFWpSSGWYLFR/kkpiRrzr/0TY83Ys3gORZHpvrIw/TRxTcIYK98yMdMJ8aeLIhLJauDYJuSt
XQb5dJimxDO1Z5k46i6Y5104c+rWpkMwoFPXdX1bZmXtG7WGGttSAJG335Q8Un2VQHUlM4s9adC4
alrGQwZR95D1Yhut3g6z2jkU9buuZzJWavJTr2UPuO8A4MsNBhxdBDgIyh7z+Yazpt1D5HUsJb4d
1JwqdwVSYpByUkCoczi+BWaHRWcsaMgM6TdTgDDXrsKHA/1m7ZLDWieEpNEYpoK7zavUSZtC8wPl
IaCGooRiylT2z1m+IBYcrC+0q1QOetjtuvJcqJ2T64V0wvYUgU+2dlqMTMJSqKuw34FDVikQClyM
W+h6eBesfSTh8GjCx9arJDO+I28Nk/85ynGnVxa4NiuKapsVIsLTeNNWy10mzje6Hp0mLX/Kizrw
pTB9gfbNi9W9qPoI4pXaUNMh56daFtuZlKADEnRSZkBCauL9xEruGnNT+Ckk1jwI3iV9sChj6DlW
6MUFxazdTuwR1UQia2lZul2DxjtTMKJoo265Oqk12PH1FiMw/dwhKndyx6QUOSvt47jYxiNMeGtF
0FcZx3ATkXeXBz5gO6imSpIiCsMXOZjz7SCi6I8BxceRILl591lkcJ+0TvhSlnC2pWnd3NJUc5vZ
wg+klPLRiPFpYIw0yXEuPuIYnutMOCfAW8nVrH4iqY6FtGkithkBC4gy7esEtuYwyMvOisVHJQcJ
miKVJ6xG2kotp3g0y+j0CaWwB536eWhbAd64tW1kHgkSsLwIw0adE3AI0a7s2DjNAXGFkZgCSZB0
DnWYyScpSh6mwLrLO5pPUQdWrbRT3eTvGdJh2y9Mu3E/DEQHVILe8x4YKOJC49aUC2tDUtWergvS
OFSNeC4KUuRIHXbnDPlRzvimBBnukdr3PZAt0MJhXXttFCOKl8oWKHvldJ1FMndaYAnlrwd/O2i4
fSkvlQlplEwxoaYZ9C7T+pZnGp7pvpMerSV5jowWnncQSx7d66UwINEjhU2UqXZpz0SbQFKz3dyi
ezEQ9vdWp+zrWEZ0IMNcDyA21hwBF7y7JVtcZr1GsdA6faK6aloKd5aaM+zWSdnQmrTc8MVxiqpO
3EGp0Bygv57MIdzk4oS1AMuzYAKZCHu87rWGWKFew4KpWqJkFeEYLaGq4Ijl7rbvTdOX0sTtViVj
EysfsrwGGa2GXT1Jt0uN1A9JtA78xxb0Kb+Uo5A7YzBOdpk1QORpp5ZiMNhkgQS08jrcKnLWejTl
7EpYKtSRK7cxVaZNvRIlII/PCHSnBW+rLqaP5BG3QLBjzIJifKs3ZAIrHUEO1kK1DqXU4b06ham6
nUKyRKpea3zBnBI7KszSYxbjw5iUnSRNFY/ixtc1WkqzgcWxNg3G4LGieUWQvrSZ9BbRDvQSJf/M
YhVJYxcZzkTiIG+FILuKxcmBTD45ALKf6M0+IgV2Mw3ieeacPNQm2oFoXNvVAV3BZ6CbiDyTZFfJ
0aeiR4ehRly2VHxciUC1NW2oHCNMHgBogq5kaUBwDOQyNsmgyMlF7LGEmB2Ot8JK460eJ0zgkGVQ
8YAvoZS06Zu9BUmX7TmqyRLiPLTlp5ioZyMJhAPe5Q1/5LiTW+mcELSgDHzKICYAJ7OQjHSw0dkW
nrNURiKTKk5gBY0LHvYNI6gFZRVdhlmGz3W07AlGQUMm0kFWUoWgqjo+AgsJtGpPQNuhEFGWDLHg
Ln0TbwCPggCuEVZGFf2EPOzl/RQ0BxFPsy2ySJsm/siuSi5aPVJtFatcNlYYqRIKrxO1sjWKRGAF
km4Co1KA0BvPUmmgO6Qe57tGGpVe5asz3IlR1DRSsM3oVXKNdENeFp6YbIhvpPzc6LWJ+hRBJjES
fmMqe1NQVaJKAHzFCMJkLWufYv1ZQ2CiZhkNWbEudjBj/Dizug2xlUAdutiVE7XzxiJ0e0UjUqD+
EuEzMHum75Jm4nFQC5Q+FmLMSXgvNWt28YiR0UXdW1ELNlrLB8nqL0l//WRldHy0vSwiFi6a+SwU
bJuylpz1urHredwGwnIKiRa8H3HwpcBzu2Tm4yrLgDjJu+46gphJkrEcJiz8AjKfmgrhC/DVeVMr
q4dOSN2Wan6DqlLqvoGRnr1lNsKd1RIBVgLw4Otg+lOgfHUqnZ9ekF6jNCaVhqZ82Fa3cYNiv6YB
ayn0VMJ59Cl8/LRGRwTEHk+ROum2OstU/cMLUeM1CZ0odpUYtpcoRBHKZ8Um5ivfVYsYuSwclCLQ
rdfpfAHXP6pex37adbjkpFKw/By3R9ublmv0ChkXCwmSXVLZY1Y+ilJTbOKCT0EEmTkqmevMtOg3
mhT1ThD7XR627hJX4yoikhrTi3OpvcXPagnT4qlleAnrpHO00pXy/hGfvLCh3ebrRvSuaK3IEYdz
XRquKPqhzrFeYJUL02kPsOTIyfSRKgvO5PMcWJAleAci6ohKhCkfSQaVmQZKPsMiF/RvRovvrTCP
k2m020kVtmONUiamnaR0XhDXb0MkH9tCKC9GGx27UnqeG7SS2gBGvwCRUg0drioUi0pZnJSq672Y
cSCRcCM0DRgnGsOudDYru1GZ/kwQvaFT9AkU/DOdFrxoUERcIsFT1kGMNFm47bJyM4z6Ja0hyXaA
/PHLGggE54Y3yJQ3E26UYqKVNkmZ14dA90bQNTthAAjRwtZrQj3ZBob5BKZFZ4owjKO5tXS0cGnt
BUssHrUQ6RqBv09NIPWbJM8CGlzzKzVMYrehkNpVEj8v1EA4O9aMp5DHsyqkXi2w6774kofhfmqq
cdOE0qPYttjUxJDohuESJ93i9DIRxak4viwkXXosPJj36qq7MQIGMWmbax7ZK/Nx4QM2y92yD4m2
8EaNLArow0i11F485lOib0k5Cm8KeU11BQesQ4Spmwh9SYh2Wl4yqJ4RmkBBUAc/0+NTOOXyVlXL
yM2TVncHlgcOEcJN3c69M8LSJ44VCS4nd0cOFesuCBD79kix1CJ86grxscPbmYfhfjJ2VkeTNBkz
ATt9S/hEV+0mKQkRtMFPAeyzl9qQQKmyeihbKvgKAD11pBBs6H/I7L6G4XLEBxch+oJuPVnhCC4a
5z0NAQhwqOIIHN1F+so+XgrlkAggUGqoTydZpXcndO1ZEHO/yNtN7iOPmM9t0J5DAePmVOcpXvIY
JM+u7ZvvYWUem7LqbZ32gZ3ob3knBlujDe7laMWAzKlbivp2FulvJ432LAoxbqe+uAD3Qh5fSaWr
LPQFh2KNAtkuWvZcFoFAdRpA721U+NHi4FshAbtWOWCwqTFMdukNEnYF3LRtLiy1SlurWKuidpNO
0urmpusc5Pm0NdV43ojKgeiRxg4F4xCNrByBwOYvha28p23qm2nsdNRkzBEKN1UnVsekAQiWsDyO
FtrcLtJ4HqP5SNUYkd+yjGfIM8xtjQH1NIv4GCInJGfQT6LDLCprQSwobqArrCV6ScIODZWk2vd0
WXaj1W/NqMfEIYqsex0vWjSZXkuBzPwMqd44RC+luNNzk0CulsgTtWi+Eo1GZQxtZ2eYheXRq/4C
EYUpdihnu2vSI0T+lTUusi4jM81oauQFERVKqhbeYMwv4kD7PTADx+jLM6Sc3o+T5SEsWtO2RpSr
8Ux09foqWMiypTgwDgRN+mFRbMZa+egE7SGXTWRbJDRQ+looVLr3tGY3HKWtUk/jVsmDr7XOburu
KyNpnLUGc6hGNwNbu6y5hrXtlWCyaSMVG81M7pauCrbySKdXgAwUqeaTXI+I8AN9TxN9IM9x4MQm
3c/xWHi52pLDbCmXVPjqi+7bVIe7hPOBToKdr1TKycgPE7k+/mAdsnJICWLrjryc5cEsCjz8Mq+S
or4JnJA9plI7IwnVTTuqZ2x9d7mGE3loMkdqxzfTWr7MYPLTGEFl1pS6XcYFOdMlFXhRVih9ueEU
V6qfqTh/pzZXoJbRAqpnhU1i+ZYNwlZShcyjtb/vFYrwMal3sOIDP6n4ljXBo9CqqdeNWFuEmyEl
u6JomHx3huJZg4RXXqnvWkofN+yqcxQp5pawom2pr91wJj44C5Rc57cBzk6MHe9yZGjf0RvxvDm2
dU0ajY0M08u1MOI5VbkSpSgndvS9UTdX4l0vWeNB41gbtj1+Q0j0QV4suylMPhukQLYxygPEowgH
7yy8mFp0zpKepbRR2YoAGuUoRoewu20Q9mwDUz2mJcMRy+jPGWC1QBIFhywyiPIPrIYEbZGpQYi2
RvmZAqhKQ6nyaPm64zA+BlNCuDv2Y6dYMUNyg4GBUIbYTgYxPTSoFD25nz7nqCl9fZBPUqelZKl3
G5mp+aWlwsf19yCFmk3cifAw8oHyIGe1JABMH71hngRVurTgx7XT0nfTXhFgTGVhKQGriFlBg/FO
EcRHggs+lGZlaawBfD3LWTBsBXGJPWgK94zoyDbIGVEbDVUBSo+lY71p+yfKmBQ3C5WDFpmRq689
Q/JrIXpNaFjMwNyRgYaXaZnOfSm4ZSwGPsPrNxjK+CLHrRZV20SVBDtY9cAZb2pOQJ9gzOdeEwxX
mtEWtlq2V0QsqHIBPaIMQZLIob8sKierPFhoWXB2FegtT3JRYVtA1DX1KSwsVER2o8jg2HvzXg+s
jmxS3BKlIniNlL5KCgbRviKdJIkfhFFVtmGn3MslmYPEobuGMuUeYr19yyqxFSAnRGIl3UTT0Zhy
4RTeJAairJLEP0+srGM8RRVtYUPaxPsl6BS+6N1tHS/STUeEW2VycAxjq2WhS2/quMHuwHtO96je
iZ9hFMSbEAKaHMk45MkzjYTEVSQjY3A0IlpY3xQ9JjeSNtS6WFPDmymSBMoZVCjIMTGk3ohVc1A6
/ZyUNfLq1HhO5zqzywEUS7ZA6whJc7NV5APeOEUIIUwDPB2O+Eo5qrp5VBKgDzOV1EzLpumpxQf0
9tQkFnrTftfyDmx0AZkV/y0avo9gMWqOEjSVGSJ/q/TQw80b7ntE/lGtiqgwY0pu9jub0bQzgHpJ
s4n0kVpQHXFsXpYJ3k01xSSpDE4mhsFuMjcC8ZmiEp66sP5qhe5GFTOJ7xqxsiEdcdXITxnBkVpc
77JhOuXjuuqrS88hCC/NkARr0o9oxwFciWGcd4ohYleZkf7p1luf9TdLO7dOPU37PuNXBh4W0e60
Zal5zndwNw3WMvN7SgJcFYfo5jnoOeQbMDJTLR9NX+haKe0/zRqY4U3MIstkb0opdqkiDp26lbcc
7x/75cR5kaiRVnA7mSajOBi3ejztW5YrN0vIylua+jxSABNDQyXMWFgG+zHhIQLWWDORo63Gnxaw
mQuQ3kAPSnedadCQy5gApPIE2RLEX5pK90RYKHycSiP5Zo0dsBfxtiSucmupUBuKwHwdQoKceva4
gFhMj0MiJJzJcpamyQ5jBGue+RN6Yf1N03aj0n8z+2hLVtkjSYCwlcN4n5TSzgAbFy/oCy0iEPuW
b+zIFp9KeuVISsnpUPnMOUhxNomX7oV+EXmV4uzBaiGCptkk5HDZg2pyKp7ezXm0/JhkR63T6I/y
WeKgBYaEyK5iYOWNdAwrUBwFQYMmo6VnPq+Wm5t+qfc6ULte9lsheZnb6GtmPGL3QvaZQ0jpxbrf
a6b2JSCfEWi/TYn0klopReQSEDYm4F2f1pC5qTLBxpB3tlH7DjPnAuEjPsCJnOxwqE9DRCpNrRaY
FvQ2ggTZGEzu84NI9CSdvPTOCDGRQb9DBkm/0Kqq4bzyEpep2IRC1sDqUWpXnahPEl10jE5S73oj
PBcmJ7mqJk1tkIBoJGtEfGMG1ONYdsKMQZEpviWMZgir4yOZBrhK51Wc+mDgHScSmgWgUfFudQX1
likfurTPHYGMWuYv0U5b4oM2WLdZCTNTtcaP9CJnRfGiUFTp0Z1CO4pYKzFw64gUzc7yqO+BO87B
kzqyMqyphKTpzE5oLgyFReB5bYgRpGjTiO3sOZSSWxLNBiCbZrnRNH03Rh1z+zbIDwN+ELp8JbtW
VuwDzfrWM5UnP+tDrNsneQgwGQIgobdX/2/2zqS5bW3L0v+l5sgADnDQDGpCggRbSZRky/YEIVk2
+r7Hr88P72VU+rJMKSrHNXgRL+6NS5HAafZea+21tGV7muG7ZeWo3uY3o9Mzcut4Jll46MKvlXlS
dV/1pkrxV8RbUOQ38qw6v8c0wqOjkd9wiAUfU3C5tCDOgpa1Zw9YIeEw0o3KxmBRnSygViXmmLPQ
tTMAQopnWObzrsXvw1eGhnCTPbsY5ZViIzkMEda3zMxphVf4FOp6gAENtiB6Yr4zfKOEDcZ0CtOm
hKR1oBISdopkVyRdWEtq9kkjWcZVK1ZzUpQ/54IDKRKtJK2Ni1Ob3pOAWR6n0h+1wCSJqex+k0+J
jze6FJLDpDfk00EdcSnUelVZkVoL72lLPjHON6NUnsNZPwdWcmzLVPPszHmfyJFCacfgGn6Qq8of
d1HCIWAhfrikdS0O7HJmNQvjmw28cOdM1qmNjJFwcbMjjm+daECDpG5WhwyBQNOaKc85v2TJ8H2s
qx8mGL3ytWJQWhkGr4mVfNfkuEpFD73SRpxU/l0nwi/tBEiQ+qGr8yXAwL8FKHQgf9+savoejAwS
ZYn/JTG/9q2kfFejfpPK6IT97QXJQrXpBTazjpOfiapb4T4+4hXEaUyRx24dxFtd/vLx6CUEEK4g
U5lQ7nuXgPUvOL8g6hkSY+3X37tQdERLqm6QNYDTusEocD8EQBfapWzV9wq8PjMwktLy6KGIMYhF
5NKrj2Htb0e/eGkMSRxyl+CCRMIN6Xi7oKiD/ULPVvnA5ZBj54VGKeTiHY4GT+PZSE1mNmSq83YO
YMzPKd8y7SaLeemKmaOw+ZGNkv7BQq9eOHQ2mXYYdGc+TmjtuU45GRaeNokiQmc1V53ql17NtUPt
UN5qIroouXmRSbL38+X9SoE5jzneAVDgZ4US3mX2fzVG4TnRlUcsPbkqOE7WEvBoRNaKH8bFfhoL
DRviUXm1cVobtOmHjKdjxqEjk9CTBidXztC74zwNCMerWX9ItYGsNbp/KlG9MzxSoBj2kPaqMKu7
hqwQJ/i1nD9z9TsttE09MNjuoEhag7vspVZja4pnhu7cF4l4M5X5eVDrzO1xuBz5n2wWY6sIFWx/
NxQcD2S2K1NfPLWk5a76OOjJ17xLw92QZoAqZFn1bfk7tdFbgSecolb4KzrN9BTZ/NSh3dllpt5b
s/3d7x17EwyqWCeN3uxi7g8BmvKUMwQ8g6x5+rRRMOU8KPoUun7LJMPk3JsGQZBhbHZbo6inx64A
nwoobsoa37hfGsDAsalhnntK9TGebXDM6SGG/RucttonavZl9lXr0c6Nx1oiTk9F+1CBkWMlSwBg
lxENFlrznbPIhxTb+i7UsTvXBRocGZ7zHKVNZsOH9E38fWg3JmbEnCuBq6YFBlg2bwn3qhqJ7YuP
AG5l9vDzDc+i6dSdOYRPxBVma0Sf91YZbOZCGKfO6HDw7hjPJLm4bRj58TMn9oLvAP5L+JYPhAjV
0CXjW2hUvwtNLFM4IxPZw4tdN65d6r/svN86NgNEXUW82tyFd5gGE2w9x3uoJu00Y5diNeV5CRnd
4LL6Y7b9E3pj6hSFAZI42wFpaACekHa1Ua+B1yb6/aTATXi8bxpwmkwOXqnl/SYjWGtBTJ/H3Akf
ypETZuRC34Fpq6qKbhk897FSiIxlaBJnSTZogmT8X/yr6WxaFQMJ4vjI3o58F2rUsMG/U1Js16nD
gOnEdDvWn7Cr+m5QZQDpRMat8jrBeGhd9kvxrb0y6bslZVbCcHiqygAn2d5PeZl+U/Z6VZFM2lnS
nckDw7QvBWlmufaQXW9PwjSso5JQyhX6cMhTJBI5RtFlifXZoBgO1+ToDgoV5cDt5nIXPfRxhOIk
KHTSG8mQDTYy7LJLmQ05fnX8t7narAOch5EAhmdrMh/TTqk3JCRzb7elvumqkpIPp23YUkRgpF2p
k9iZ/bwO08IBvUuqEyLono7K+OKrLQ6AQ2zvjCzSySvucVg1xU+9UvpNlE7CU4IiXKvW2NwzUAC7
F+HjmGn2xtE6CramGVDHl5u+LgkwJVeVb1maELTzUPV74rhfHcp3glo9witGFDi0bH302kszAoKp
FpIhfiFTjElgHVsF24/WHCukSgbqT5yLPDIFO7epdcZdC3liFihn5ctsK+PinPEU94ghdy0xu2gq
+SVcVYqrENPLwuMITNQdGe7GjvgVFyX9tiIB7M637X1k+8+atF9kUJ20ugQBxhUd+mzVdUH22Er1
Lqs5TIDFDn6hoI3rNWwhCD3EtFeeTCM/F0Z4n/FOUdbXMUxy8K1qDWp738AXjRlPGdxlkw2WrjQn
ustoHwUgIJ0qvw8aK7juGH71sa8k5PCVvWMxw8GNMmj6BXnBu1Hg/aDJ/J5UiLZg/UdC1Ie8w7fD
NE9mNUIfAKqW1o9gyACpdBgCP4p/5lEtNnaFw4E2BIAFWvSETKNZSydkmTHVwP7Gug2idC9TY59L
NXMNZ/Ti9BG24sVpBSE0o5GtrTlgQA7w0a0IFV6FeJzi6gFWG2YF3hWQSTTIVElc0rgS1YlAjGsz
vjxXO4RlJ9GMzSULw1/OpQ7vnaB/ziPaCzWJf7AXyCe2GAaOIn81N6bjjfKiSIX2hTWqk6y4UgUz
/jB/Lz3m2G4zgoUGkAdGGDk0DwUGLW1jXqhCtCHXtrZMvk0h3nT07qM76TPW+blFAKP4BpXICaCp
Jz2NHjsZd5uuU0GXxBwf8kndi7KeTr0eYJqloKpUQ19/cPAHtUfle+1wTtSQVmuRq2icmvCCXxVm
rgO1XqKhhYrYSuso/B0N84/WR0gy2PoPU2Qdzs0KtV2Qv5IwKDfzWEMaIcNdAYg0+4E7cuTxIkD7
OTvIylKiByKl5AmzIFCq6d8c/k9jpF/Dmj40cogkiEqrIbvASDl/XcWwYeStTnUHZMsMcxTbXEeH
bE7ON73YdzZIRRMfTPseHRWIcRkGbjhN20yp3nOVSiw2qgrJbFxuir4A0cO7e+ubOSPjSsU9F/on
wd0190R7RxpFLcx0WpTh0aaIwWDah1mP6GYNdU1XNFJ0TcHGGpm8jOk7rcrc2un3JLHUfVrpsdcl
mLn6Cux2zpCziutHjOh2x4RKuKoaAn1DMT3rS3oo3w87O2R9xc866J6JItM8Cp3C5V2gPc5VuWZk
9akh23bV9PiQRNiUZHVqQIYIpqEy4DxVyuxAomLtliMUeNoqX+Ya1LEaTAy8sQAJ47DYIE8B42AQ
v31v0AgPXV8Aj1BXlRVK1SSrGVRpQd1NXwU2smuMA2LSHZLS9MQIqS49GExOlbjFpUePnqaqmz0z
JvS1CcWOq1BiBqbW5FgbRnCcJIrwjJT3OuHKyZtorbSzsaaOm705DOeVcDp1mzLotMUP/UCMh+aN
RMYDz5c7hUnLcUQCZyqTsw6MkrK3C2pCV2HEp5yIb5W5voLwM4CfRRhhADyGMb01SRM/nQxfi9Do
cTxZ9ESMuQEnG1sNxcIKgXGzbRfqMQldgzG3DOiE9WlTbpDiWQaLW4yhvQyJ3xK4aMbbaAwwTJBT
7irJr9bUhoNG9iL03ps/sybHYr4UMDwrHOc0hm6ni9OikCTwYUyPVMDoByLzMXL0X+QtErMQaAfR
HvI5xmAFy3B3XmQIbVbRradBdm/n1jt6nhET5RemVHlqnXKwSxyG86k1tlW3b+vGPrQCxFjv5x5+
Dn9jP4RBbbTgngiFcF9l2IzUVEVjSHnTsSVjBfg/S6CeyXNeLbLCcuHHgxJjSjCmJrM4c6rpzcEi
iTCL6awsRUk6jFibKz/nvBAbS6fyCpGNTfD7NJXYqDtJdVSJVmalOSHPfibKYkoYZ+w1zuRcMzZN
5b+ya+KiHc4DPJk7hSPLcOrfAn986a223wgn24Vl2W2KuMdrQqjYXYwjhi6p3nkMEZQriDzUkcWl
NkLi65LiMEuDAdl0kYz06HTK2BJknHNMjdmWdbTtJ7PZQA5hkaw3LyG3gWv7BKuNuh5fsnNBjDuT
ZXIG/02CEZgDeHlkFSQWbDgkph4hsW0HwrEzSM60rJEAzDjQSHqaMkc4Ewg8hcfulUkyLKNSnGEg
vLK9g+Hl2KT4DmJ4T5x6iaeEANJ+dPymeSqqL2OpnMI5PBldPG9K5GRBeT/ZmfRyOf4mhbjazH4J
GKw3C9UktvHkv2e1Ibjphy8JgZ69geCjghXpy5nSxYY8J2edl5PQQYThN2FKvIJSbnyGL6QKRtNK
wQrM5/ZYKdlm6r9qKTNidMPthkmQFv/9SO6RRxxwwGDKzo1RxK6aiGgMvbUfG7N+1LXoiDse5lfc
rRsDcQ1AoMU5RaqEsqvjmtCdAnwS28ZFY38Z2hJ+SgPooVMAYCniB8dXpq0G27eOLEhBHRJSKYxg
UylYJ0Orpq7qBPmmnDYBsgmCfJaU902EpuKxQ3xAeLp2FqaytaDLyeKNcfyIeM3o/LzIEpc+GmoA
jA78JJyOJHC4WlEdk24+BzVGwFOXWgcZSuZUpvQRPa3p2tX8Gol88kKGA9QkO4XjIO+QGBp5PqyH
VH0aOmc4QaPukVXiimKS/d3qgDF1PJ9noRjLVcdMIgffpFBX++2waVr1wPD8MSgoHxBULCxl3G9s
zUdzQntlZQqrYtlChgagpsgERWYYvTmZ9dXHn3Gl+DZ1i1Ic1SB9KsuAGRArWRdZLzaxVlprv0NE
wou1ma77gUjrp6LUr0bFQ1ZznasyYVAEnd2riuZrNEJ9I4ISYaD8RUYwzruFaNaKn14aP8enikWU
cN8D5Btna/xdGGColLwaqBwxZFlRTds6JjpiNCvwjdDBAbE69HIs7v00KlamzcuPi106ZY9T33uJ
g535EGMiRR5zH0XPZYMslHp1zbnRu7rZH8gm/xoljX9M4jtieSl7zbh3U83fitg07gSsyioQkXYc
1J6qrenlBo3DD5mNLgQu00LFoi/XwZV9fO5aM1kjwAfsKqN8ZRo1Ny9zeaKifc8z+dTV3c4K8B1H
mwkbqw+LjxQql66rD0G2NZ0yv+t9E4knLYQXKtamEWS2ki4DPaWF4phUjCWVpn6I1Usd8TZhoIGI
ysDyQrM5VkJB9caXJCBimPFwh5YrnaRBEAGpC2gfbOPI2FsGxWpsTvjYcfv1Blo6v2UqpQwF/vBj
xTmi8s9mpLAqJaQrDXzmi/a1H7Q7B7tKNGf6Tph9sOlNkD1jyLHJMYIveYGJn3mQflF6/RAhH+rU
DAldidPurJ1IRWLRjlhX2fxXUSRp/XRx18V4jds2Ws9W/25W6UEiAUb59XNSVWVDToSn5oZ/KCne
LHNrBF5ltk8gt/mLIBCpQ2SJP0Czb5LuCa3jVtg+ibqp+cIKaNZhMr8T7fNgBd17ZSVQDwR270fr
WHLunmnOFMNN1cHCLCNXqQ+GM/m1rHoCwHMBT6cRUr7KsuwFU48DvwKinOlaxJeQ0G1ysnHkpibo
XUiTe0VAr2EyfGpsuBa7AxtP850fxG8Mz65BRg0vZ2h6G8YaSd4JPl2idOfScvbRAO6JqcK6z0MH
4Sh9xroGEHIboxo36dIsdDFJUAFUklmPzaZgHG1L8gIQeZFeBAqzOZyqvTWVu4n9sNPs6dTIejz4
4X1fJiA/Rr5wWtZrUhfUYCTdr+B46aUz9c2kUFLy0FWVuViXTvQKPjocw/oxBXaWTWgSaxLahB1Y
O7TAOkIfYGnoZGR+Zux4qnO0p1CurMx+sEpxnmiL1rFmVKdZiTeTPPvp/FClZejNGPqipKWvRs3Q
bcogPDShjpfPPH0hjaje9NRoXLgiabYmgmZXL9+oxXkLYX8YgL09HR8KmkomLZoSmrY1i5OYDFz3
qyaBjl7TXn/vo/kpLZTekxpqbwWbSE3BqLblTo/pxjwGJbMN2tpVU2b+eWFZrQKDINQi80zZPS7X
WaHk3XO5kJGEwK0GLa5dyr8LCcdAPiDQMA/R0XdC5S5HtId1PXo+meJiu5SkhPKsR8eP1yFl3FoY
FnZ2sp1dAxfLEfbYralznFzdKXV/yRzr9/Iv0jged0nf/RrFmKyCwhaHUAxfnRlxyBwFbpsnujen
XBhlgpKJ/e3aCZcGsY9aof9CSTt7+UiGlWm9xholAnA13pO5RENnpK1rLqIgO1wyVpp1SuTYyvd1
pPUwj2a9FvXs6WbUf9PislnOG7dgpa5VXzs1BYNpbWagRqpaVkHWYMgx6eeo4HfY8Bh56ioqvOc8
NZiFIZZedb76NRpHwicId1kFY77Xp5JOFe+dbS/YLVEZnFO7SbeDZjyznAI8kAN93RiCgcKpQBAq
dLAFuU0om6kvmzvMtyFafMvnxj8kY0xWmPkU1Oomn827qYUb8OMKR0ar2xPLZ+6QfvDjMlFuC4OE
+kqxPQpnCxFl+h5pXirqJQ7K2BrSQF07j6Nn57vBdjrs/zuyUHVV2aqWthvJu/f0uH02fSwGgfh3
JVJFfLw60n1zqAnqcg6IynVCtTlOWid2ViUPscQ7X6cAJS7KEW4IFTU6pJAsuelyJLVvUvx2q0uC
H2wGA4qqjr2m71+QYO0CGri5YbbdZMgS7tuF2tSUn5jvVPtKBF/TKK8vPr9O9qTFASKvRaLC5NnO
q/BVvCqVnktAy5pD4+ubKYee7FFabFtxV+AxgTdEeMllIujjTdOVk7Mthlzsyg4CGWrhp++ARdKL
Y4tumhVZcMiJksVybtATBrjI+Aodmg2sWIKtP2MhhtK6gpD5GVuPRp/9aNtUeDLIIfKVS8cbdFF9
zmuaF2wH14ow7V1EbJOwsLx07L4gwywzuDZ9hCPZPtKRkNXWPvP78q7L+pJpECX0AiamyPgLto6J
xZifpY9cYkQLmP1mYobSnMtDaPmrdoy/1YByaHawuI+rCWIeaHc1xqrpirTF55CmBGHExF2CKySk
SdGhISuluGhGwQRC/1XAeb90SKYspzvrEwzqUkiDvJsv3aIOmOv96HQno28wjsStagddkeFFrQ6M
qkK9DDo3nFl9p894V9Oy3OMO2cQqtvc5HHSUjbiFFrPrdMx2UTw2Gy4RKgKjbBGFz+a6cYppNwSo
B0cVVTEN5GkoIaKg7jDfzPGENqTzlCs1LnTVnr5O4ysN7+id0YMx1DvZgKZAQnlTbMUkGG5JhuOg
y4dSYTrMAtwlGENHPsPU36jdWS2V4TKvQ1VV52geCbuaFoXPYCcPNcJjTKPYSyaIRyY5mVpUl0E8
/GiTmrNUR8CFzHelwLT5umI8xGUl9qOQ6OzTCS1w0z2pefdSy59JSIYGILRCktdrYgdrf9Iqr0ya
U+Q4NYF/IzBWMJ21MXirFAxceQQbOoW3zGYgeiAmymzGxIMgqoCYUkaEE7CaOeHaLGqVEQyBKDzR
OAoyU3zvesSyPop4s9AlZ8kPsq5g0hg0QLyH3radpxCRNt1f4RaxWbnM42O+2IpjPX/pdOZJFD+s
gaLvhtbOtgx63JHpjF49t3/FQxd6tqCNnmdUMCHxZG6r1EdzgPmCf29dvXhXpjyn4SsjVwIYgubO
wpVpHdGrGpMbjf79pOvlDmZI1s1XqiWx4wz0oRLR1nM963XTr30NLyXDzh97quKQbMJ1p83PolvG
jfQRpmwQ5XrxegfEkps0ZGhGS5dxgfoV+ltFzP+azql5GfJsb/czjsMR0G7XJW+zgsMjdMt3OV7U
0MDrEwVPPXHZcqUcWWHlPeDpV1M3vwkh7iO7wkGqSp4wR2lxjhRE9BB9N2gvwcAElh/RJvn2VpQh
JuORU2+HGPm4Q8wXMp5hPNM4hLStUUTymK/aOF5lJBhGRe/KhNtMZvsKlMEtUM8maMTHoWFVJ1a+
keCUZFI44Y7+DIcBmiFQ9ZwFWbZ3xPzprqZSkzh2hReur0depY8d/Y2FlXMAG6f1DUEolpIyBc3T
zQkkdGeU7wyNjF6zQBzOjDd0MOnQEwaHKcF76PoMxlbzDhnwaDXYDSqEm5XyzUwNWO08AlgJ4cgq
h/ErTartPlfyc5SAnCeGQa9YSZrRMcEojjNPreZ3v9ZJcTIaKFpH9bQ2vTfSBLfnSK3P83AIwmnm
JnUes8nfZCFu1v6yP+xaW5lDXu5mGPFMEcFRHxlbyrWu2GIxgjLpTYSd7uEMDxogG+IG4gyvzxI4
Wddywj4K6IkEmVRnnYpRL456DIfb+0zCBpXXZxqDYGRGAnvVzn4Ypi20JruJrLuNLOPftoIcse/I
wZNzRaAkS3WIrPu2tl4qYZWbyqyibRcsnV3Dwonj+KsfMBpljtETdwr/BPF+22HBm446MBy2Jfgw
oNMu5Vo0XXXU7zUApvUy9zNkZbarF0zJKJ5szMEQJGTvkkUq7XTJgHRo++6nSUsfAoWxAAwH2ozg
OxFFD5Y6SPoZ50ejpHc4O5grjgLYku6rZtYPY6o2h8CiZw/U8qcRMVMS+9aTr1S72UzijTqo+tqZ
nXQz+gpTGgG3umGjzp1U+Y7xlzsMIAVTxfViqBlPTBkTIP0gO1vvhiy3dWuO6xQKxqMcL2bDP3ON
zYXTHXwDjWGKdS6jFuh4VfXkVDCxNHEVh0axBZasD6UTHhKNVh2VKFpjJwFW74ZsVcnxu26njBJV
4KphgYi9nUZtl0oFHi13DrnyriqoVvHj0Q5W0uePA5kIdldRzickGbVOT9yTk+7yKa2YLfuRwbk+
q/O+Tq1LpocKBtt4pSrDPl6iDoWDwRIeTJBPM2Q/SsddGw8KVxd2Hf5YTKeghw/MCctkUlGFyycL
p1I7Br+DqjpqSryFWOW+alqMq5kw2zl+vg2TbAck0p5S2NmdmPyfQWyukUtBqurje1DphF4xbU0P
jVjcHBdxe42oXuX03yZFc1dYs4QU6/tzLclzTFNYG61fMkYr9Sy08UwB/iWoo4eyRHSrglKt28pa
xkgwJsm64qGKsrPR2ogCzDxGxIA/dvGUxSrGtMxdYw6I4+dADbXk0Iy1E57o0ahQg0oC2BNk1anF
jkuq+rcB8P+faX6eyl//+3/9LBA2w8P/CqLiH8ku1ocGOouPaENuAsNL+Wvzp9XC8t/9l4moxA7U
tnRKOPw+VYIUmC3+t9mCYmK3IG0mdaDEhGqpOj4M/zXcrEj1PxzHUjVSDEyAYVwV/o/dAmTOfzga
Q9E47/zbe/T/yUZU++dwsyI0wzJMrOEWg+s/Ugg1kUroEFJSYvkTj+sHviudFzqXEnppmioQBHni
Z3kTitpEU77VVvr0xwz430y0b/1tHIL+/Nu5kY1dq7aWB1DdAjCFRIItkhx4l3bSq5WmRrQUs+WO
1vBoj8kRXG2HPu7fsR+M0Ae/ir/9/WVw+78tVP/7t19ZjIWNL5S5Hk2v3arEJxCogJTLRTm7Jhvq
wBTew8c/dLGs+NvfWf75H8+YoqQRiPhszlNuBEG2Vrf9+JOXJ/W3T15+2R+fXNNHm3oEopEhRU5o
QJ2j4j8pxt3HH3/riy8v7o+PH3PNQt6jkWKd31vtV63f/88+l2X95+d2s2rVM440XjNdGkgrJNEf
f/DiIvDXB7K4ivzxjYuyUIOpSmzPUgvNc0o0zDC9x2IEePaLb40TbswgmI7QD/pBQgeMBhDfaNjr
nN6O0rX5zMjuxqvROAz+/CZaoqsRuJuFaz40Uu7JrbazCefAD4rIwX3wrK+B6j1g3o9/ulg++C9r
QcOa5c8/iHGVFktnTnZ52J/GBiP10HlehrDS2HH7CbY9QD8GHPVQ2gkl4SILJtg7ShQPCB2B79x7
VGWLefV4dGYQI6NR1mmo7WVofbdAc1a0yXACJCtX2dMcprtiJiOQtqb0f338I268Pu3qNNL7SNKf
q7YXK+aRFjZxVQ3DlY8//NbiWBzJ/nxCNX5Q0eTkmC0djIOz7b70L9N3zeNsc4ut+pae9eeP/9Kt
V3F1sIwtnOvSM3iG1+7Te6JQtuGOActPDq7lY/72ppen98cin1WE0mHQMfuZ7oz6x5zfmcxTffzV
b3321Ymi1FMus5YtrweMz0b1W1M4j0QEOp98/q03fHWkVNGAui7n8wnkRoSj2oePv/diW/TXh3J1
pli10Q4hKxU3CHGyDe2QDChBAKKckJho0CZbN9+aWbwWQj4MUfPJu9CWB/O3l3F94gRl5Bd1YnpM
cZPbqW5AFC8ZOhWQknX0AFW1Nh8//o03nt1ig/Lne+90w2hEgba9iA1wAUrD/0rtu3kVLvvrLz9C
vTo7VHAjJgARgeai/z7HE4rd+thjoKSX5m6Mg9PHP+DWS1Kv9rcMinKemJ70cpLHR4dwXgfYpgtx
EAr1uzpB96nRSLQCwp35gruqiP9tzHPzF95Y1+rV3hdhoM7jbJvUGghFPb+89J/VEbdey9VuD1TZ
pJEP/dwhvUTelIjXTx7XjTtEvdroNaGNWm3yWobDkthUHaozBBHmIR6S2Wey9NyuWft3nyV96DfO
LRxz/rHAElrVsgZI8fJKbDAdZAK6fApQSqHKEGdVC3/XKS42frMqjfG7FjG8aII6NHq6r6dK3daq
coTdeyBmDyEyMvqa6xU7Ag2Iz3dzFZ3JZBPAmxmuI62NHtpnFIEHWNfdDJ6mMZIcxfVmSuUal4Rq
M8z6XpU1WIk+rhoRXtJRkDmUflIt3Hq8V2cRshxQyImfa+fxKloUFaBejXMp9ZePX+CtbXV1Joks
sEd9Oagh5hikJSwKIppJ0lVhvOG8+MmuurX+rk4gkXcdmCzuMmN+n6JhV8ovH399bfmE//tYEM7V
gTOEYwEhPEsvmcolU1n70tXW13rUQTI4VeHn9olBoV6g/Gco8rOjfHn+f/uzV6eRRGM8tmFve0ui
RUjgSr8jodc1tkuSzuR98uP+/vaFc3UWYQSRodIc0E4zA4bFB040erJEW5IbFnT3vq4jyO8AwSK7
eZkzYDFc6DGjsNQdNmYMU3fnNla/pirONB9/pb+/SOFcnVHwwlOPuRtlAwSGU0Ij6cH244+++Sqv
Dikt0AHGg9Ghsjro41OFpts0nic/caFIcL5hTI/hr+n5kz/395NEOFcnV8zcs91HIyufWFHwk8dq
vFhN9qgq7V5QhMuUuSFopGYkaQZxPW4329D+jcJ1BaFfMm8zQHQ04fDLQRX98Zf6+xUgnKvTzaDd
NHiNlhf4811IvjIuMb+ySdt//PE3Wml8zP55egIQ2LTYofQY+SU0fTvv0Nzt9d8BmUXM23+ySP5V
C/9td1wdKrTxYc0tyU2m6/exM15wDCFxvMJUKCI5KK38CwwjXp5Vs50d/2uPbaJSpV7oZ+tIx70J
ix2CDCOYlRpbrY9//I1nK6+Wl+yKgvkuxfKmBr3vrLVYLyQSDsz5ZLve+APO1SE3KGaQ5cwaeSP6
w1Xs9JdqQYHrz97ejb1nXx115pxpo9PTkkJrrLR6fi7q9MvHz+bWwrCvzjOMQSrNyYT0mk3vLplU
mVfu8MHyWg+V2icFzt/vGqCaf64+xjFMP1Rr3wP8x6pr4AgZAJDLwkuzz9rrG0emfXVAaaMSR61f
2F5g1vvFFgJjAKICfUQYHz+q5Yn8ZW3bV8so6HWyWZBwexDemrKOHW2Xa/sJUxf843Br+eQkuPVn
rk4nXy8zIwNb80z9u10wHYHD26DGri1qry0f+0795PfcWLX21ZGjRdGcNY3OAJ5st0VpHbARbRlY
/vhp3WhoMfz+5zsX6Aotx/JpaDfGIXvMdv4ePmdfnRRPrJKts//s0Ln14q/OHGTSiswcSlzVuYvr
p8R+NcUmzT6pc2/tvau97WSmOaJfwwRn3Dnaqz/6nzygG197AWT/bJiUkoF+q60dWDOIgt084wUz
fi2bz7L4ltf4l+VqXW3s3KgYQZ/B452dvPe9zivWpssQcOOKbe8Nu//h3rau9ratqBKLVt9EIm67
6J9XclJdp3gXodcVn1Vdt37M1eZuiibMlggXLyHDjMS3cdfHa4yTiLpDMH0/7YzHj5ftjde9uL//
+VYMxc78NtUwCk8RWw8r/Bk+ed+3NoR1tbHh8EuYQh5UvNe3I9ALErEHeUa1cMDAzU3PtC4f/4gb
fb+wrra29KO61NMGw67tUqTqxwhRzRcm+dbLuR4P5Md9/JduPS7xz8eFh1tsWCkoNS7bIxoPrLw/
+Q23tsfVrkaxZTBXoYNLhy9qhmob0y2Tof46Htcff/cb5591tbNrbWgt36cksrDfa6pl/uesZ5P7
8affeDLm1faWXdp0qHYIkQ1wZcl2ifjsHrrxvc3rjR1gsLFEuHlGtF/sFOkLA5qEj7/2rXrAvNrO
GjogfLGYB2k22lZ3422/Ct/wglljUbr9dIXeejpX+1nRo0QwVkQ5iqlSgBucXT198gNuHBXm1Q5m
jjEdGhIcPGwzLhaG2nuMCTYVcW9MZm6Ug8AjaPvx37qxRs3l1/2BdSY9po1liC9eHb71c76JiISL
cYcw0Ql//BduHRrm1U4OnLbr06wwPbzrCIutXXHAJYWIY4yUdGao9+GuPaPx/OTP3fpFV/t5lHAf
Cgo0r3VRnA0bQiY9ZWNtuq1yDpjKPZDis4I2/mQL3loGV5vcMSLG9P5VfIpDjW/PgGHdx7/k1g+5
2tyyUhWJjz81f2utFPVgGXt/vLOCzz7/xiaUV9tbCdM2i1LN8obYRE+r/NQgN6Iq2H389W88GHm1
xx3IP1+GOFAyY7lKURLqn2GN/6Jc/lIXyKsNLrN8iPWJ+cQ8QG3kxId4JrZYGEf03eUqtIMdgr33
Ukf4VTc1yhOMpgrGyP2pwTkCqCWzZ/gbDp+2rrGgSi4f/+RbT3R5k39splD3JUmXLL3OfzFwqhv/
k7Mva26Teb7+RFQNDAxwCwiQZHm3Y+eGip2Efd/59P+Df+9bpcyjEVWuVG58wWiW7unpPn2ODFhX
F5+uf32d3aVZc6Zao5a75CkEQGig7sGBNy6RP1BggavbPHu+Pobo9atxxhobTTpLCUor6K9wKjOH
MFLzTHUgMYCChqg4UqMdulIH5rZVANTiSv0E9XE0Oq4tZmBNRifrQIZhB3midMMQRCeJs+iIoPmK
5HgWJZBNQ0MbgvzrsxXtF2e7cpWUkr4oiDH0l3b24hA0mOnb9W9/Vb0ubRdnvqBibGkt4/yvMt2g
oEbTlqW+B3tkKEEFg9uohOIsMR1lq5i8btGFAVddovPTR4ZFAuvOjBSU0R21ERldQGntRlpMq5cI
ellBAqqaCRpEgndVqT56NT8Ec/rTQLcegdKwXEeuDHg0REiPa9e8rKNbGWjV9wVEPpZO2xW0Pr0Y
quES2fDDVj9VZfRZzPKLpI8gqMunfctqV0mBB5zm5ZnpoBpKKoCXYo+gdYbQ6sGY0AEJTmCQToL1
eNRvmEE37EPgL1XO4ZAFJWlYn4bG+B2L/BoIa4p2qD743mlROa8zTSPQg5CR8ST6UkpeVgBNXGwc
ccFJVDnPkYNxDOn7BRV7Yvp0aby1U0rqtt7JAgtS12HPHFOpoYcjTQzdY1F7X7ct6FaM39fPuWjV
1yHPPp1RZEWWEbdIwWZrRPkkixZXBTBQQRvH9SHWA3zpYK8H/mwIpSwiKAJMhqeQ2LTQSQrFjQTs
2uBMAJnGe4uscdaCdxnNlRvJHtF6cR5HZUnYRyhoorHIyoHhbJRxY6NFwanK+RzwSMwLdAXWZBVa
o5B8Z/cFupJVV/HBQHV/fcVEx4nzPQGS57BgeMw8/jGXx6ShoMLZmIFgbb6KW2e70SPqDfpiRtwL
WD7I+iwwE1z/1YLypUI5C9byup4birymBu362I9BOgVOJA9CUq623xhDcF4pZ8WgWzXlpaoQ9diy
i/V3M/QJoBkdTexW7xAHOumKG4LL5V7aqB+JnrKUM+6mLKFi0ICVjzzMdrNPMa3oh/I07OQdKLOs
7v361ASbTjkjJ5Epz0CgISusA72coAa4DH+VmP26/nlR1EU5S+/mPIUeAsFD2Q1OIGry6hMIC9Ga
/WOwkG190E/g0t4hj4HWB9m9PqhotzjTn8s+QTcCKnxyuMuZswBbsKLZ06n+cX0A4eZwps7Q8k8g
vKvjuTDuqt+FOyB1jOZ3V7NzB/ihDY8isvsVhnjuxEIwfc9tnejArEBwTLtZjmgAspfaDiF2jyLu
hq9U1u9dcJaUM/2oyYOigLoyxjEOwz39CA7FHqiJp3Ve9BA95vfKzbSjGDVLLXZb+9cXUuAWvmBT
Z26hReQbUnDZeUEBsK4eNndL0m4YreBkr6pY52unK1PN5Bppp1qWjigiogMIfZ4gV9hwl4JTxoM0
wWsTQoET+eoBhBNRjk6Z5g0FMwVO4friiHZF4VxAECRDVZc6Vof1+0XvnMwMn/oqAE/XqKNNRnkP
ZLRmjxSda5otM/lYx6uKVa3r6EdNDhJD22wGajOUTa2llm4XJXnC++YB9Crf8+sK5z7mgUWEmTVY
NMrbnDXoCfh7ffKi1eX8RgkKVCDw8aQIFeN+0npbNzOgeT6VcMPxiY4e5yQAOqukVW/N09PlQZFB
+aYW8v8TPBUCW0Qf5/zDJFekqBfUfSp0LijhZ0S97y0L5xCUiIIRL1tQi8meuvlVQbMruuQStDh+
7/ucI6gCqENkC+5plTy00tPMXhb2VmbfC7Z5+CWN6AxyOA1RQIM+sVaabwKJuKA1+dXXW7kpgdnz
iEtVV1C3UInuaSAmogUYhKo9upevL49gX3ko5AyOOgbKSQDxtA8Q9aHv/On6h0U3Cg+D1DIytYsE
KBTU7epXKH/b5Um5zyLwzllYop20j79ZN5I5mx3AcaLIUE3y8sr0SZd5SRfekHk50L77szGd9aBf
uFC+0npnjp30w1TqGS7IFS2i/BpPgz/YUPB7bw7bVXfRbnAmrJd60CDliHue3OfGHQh/r/960RHi
rBdkMWFaRICkIhG1I9mukTIv07Ze3IKV4Sx4HMEQEFaoqyUgZIfYaANVwOs/W7QcnO2i5JhEXYRE
klS/pWkIxtdqw8uLTicPcmz1ucjRGLHGv1XjULf3QJW968EJb1OkJKKfW3UVgdvnMY+mTKuoTACu
M5EOaM3faX+qII1tbNwqgiXioY5SDMRRHA7MK9HXsIq0QYNQ20IAi3LWPJyRKFFcaGvJFNx5NoQ8
7Owu/Gk4axEBhDZPyKLoG1stCgwJZ8PqOFZxGyGtQA6KDWqnwlpfPTMcBfuRef3GvpuXzyoPdUSW
awZDMSr/a1jYe6lHPQl1NP17ERqPbIzQIV6SSkVuRP6bUFjaYH23yEU4GwbzVayhpyhAZBk7DIib
BvlwUM9tWLHoXUM4M1ZTMBNDewM3wdP6PAN41cnQyeiAvgcEM4CRALzgs12OflHIBiQbGyI6v5yJ
JyB1DFVS461rfKTLPRQ1r7uOyx4PQt//xsotOLcH0rXILzQEhDSnunjvE7a7/vHLp0g2uUC8CE0N
XLZ4oKte6KNj2h9d1W28LZch+u3c2xwlg8ioKVBOLHkKi0dIYLTVxi8XmBkk2f5dF5OFpKfdV95F
Rf0pccGbAvVID4fVN+ytzgSBe5XNdWpnt2VJl0RWRgwDdvc1h1F73bFA2zm4LvZ0N/oAqqK1//pu
XPawaHf9dywQEeGl16FEvjI+gBhqntP9CK7NItQ3Rrh8SGUe0peXYI3KRlQHa2nXjwjCQA11/bev
W/rfqELmwXwocFYjkBYaEN0HFUwhhrcMqAbeNNXj9QHWI3lpAM6q027WOxUUa14mtxZZVKR4gskZ
GJptVdCz6xrZ5aNsutdHU76yLJfG4+wZPe8JeNCKAFzF8UNZp/e9GkNjGwQsFlRgTqWpPFIt+zWm
3UocUUJObGzf2DD8LQcq2ZSigA/BxzdzmJykCkDrHt2UirKbIHZvVV1h4zr6aHPz2BaKDUlkiIuB
ZFsljdvT6Ai5O+TfpfRJrod7ooN6N5Z9s9MH4MEHxUavO+pehQ4GvfmGZZBvz6on8KSB8xupUzrc
dBRCXx34ASy5YnuoOQKVu8oDgFc36DMfzdefLC+8EP39mg622ByciCbkiUrWvJGGAo4BrU9N+QBH
/Q5yN1YNStdIBbGpUryCKh9Cb2DsUfpjYvSQ0Rn1n2bYYws6f8ghEmK0f6CHhvQtusQa6KJDjRzF
hOGuBALEIpHkQeDPm41R3cWSvlJsP5nggLZrKOJlcfNSlSAmUMoHKqPPLR5B+y2B8XQ3gUPVavXw
fWwhiEzl1wSc45XCjlk8QtsGZPp6Pj63AfFLYzoC+/hjGbr9WCIZCCKoYx0Fv4c8dVuNvqK6D16T
pLEMJYQcIPiszdBLJfOnVKD7pMRgkUlAVJZAYt0AXSrqMP6gste+lxx1jp/yBvofVQSGQfOthFZl
kcS7HDlGvWCdpdQtWqfj/BAWMbSstfFYqiNKFytRaSGNIBZUwhacqyAoARjDkXosmQRiJQa2Ap30
NwE603chVGjSZjm2VYaGZvW+K7sdRLN2Qwc3N2bgylBAEhKrCWQTyC2kod+BOP+UAggNseoDVL85
GGnyUytBxTov+5MiQRYuAHNrhb7y27GVfy0SqAXCzpVUNFzNEba3vG3VCdR8zDwVVfSzC6PbdKz3
Zt64cgsKDlVSJacZhvdwjMGbbUC1At0bS6p6eQTV7riKnjQDqh+QKnbMGAISNPhUZrqPwDxlSxN6
B1v6MdbMkTrtOQmTezKGflNntlEOmQ3NlRqSaeUhTJYX5G6cIkxmsKw1D2VsHpHNeQVoH2xs4IOF
DAGEoYZ6/pWq1SfOJAhVipshVOy+zUz0hZsnPQtOqdT+kVbejr4D0fj0omPDAgYeu9x0KlITMPTM
5m5S5r/NLG9VZgSRpswDY40qLIt2vTCqzC726q701H3zoVaWeZKRG+z+hI7++7qTEtwXPE42YUOV
aQWQTgNkbGqIDII5zgAXSeFc/77o8uMxssXIigY9oYAxHubXyo1c5R6FGnATrzHU7KcfZHPZ1ofh
BXfLQ2V1WoHPaMHrQn5iD//Dx4TI/1iTrbilU3hbyXtBSMIjZntmDii8Y3tC+pAGjxUYEdRvxcyy
wV3fWSpVUVejPSZMQRdJGgiVaHujCDYSsoJYjcfGNtA5rVfSR2RPpLtaeu3A5q4PhVuDgx76MV7F
SjfRoo2HtuC65aGyRlNC3iZEkJ7Fnh4clraxlOAnMfx+itDL8XfjhImG4W51BU2TIah4gMLeZc+D
W/rsEQCOG+lH8gRaov59OoxOaIOvMXWNjchRNCR3scd9MiSG3EJTaehvYwo61Bpsiir8ARLcv0vZ
hGffyh0JLJQH1JoDZZG8oH8vlQ+a/jkCMWVWHyBQvL58os+vUzwLTlWjBmUgRIe9VE08CXyfKtgI
xwguk33z5SzzWNqqbyI6kDhAfgEc1L8LFIN3iw+lUwf9rv0A2R2rvGv96xMSWKe+TvRsQrSlcd2k
WeB1coC4rnlAQwS0y/Qkca8PIHo28GBaiBWpgMi16OF+0t5CX/ZzPM7BJDM7a9PJVtVGOAznC1KQ
RRaxPEoevUtvIartG/vCj4Df3adu6OLRcH066+cueE0eVKvQKO5HAg23EUwp5YO+RTgg2gfl330A
lXQMJFAOUEQv3aXasg86KKSyZeNniz7PWX0TqNAMYr0E+IJ2ZFR3pz5HaLNsvEVEq8JZOKTZjchA
pOjnFTgEMg1Mk6ZzfcEFFsdDaI3GaBO9z7Cv2keCKh/wET1guvpMNp77gncUj6Q1erVmYJkKfR20
Y7HeALDz2RufPYJ8slWXFyw/j6clpKoo1JRgZYaxK8ZpR6LiVo7ZhhGL1ogz4hZkv0MeTBJYjgsw
JMx7dWGvJlGfNC3dyPEognCBR9QmWSjXXaHA82n9TpskOw10Z4xahLIM1cQoXTXhwE2f/hz7CfLB
I8Q+oQaFh1qxa4oQIgTLswYtTVPGEhcTYH0ZlIgbqMZh0eW3pB7eDbSKXT80AuiYzINyDbVSlQxa
WF4DQlE7wUoHg/agl8m9Es0IhftnuYr2CYk8NW2hcmSAH9LstKMRo5aYNtCkGaobvQbucuMHiZZv
/fuZn0XRbgLzE5gs0De4W8G7EDP2wMhq4Sd6ofM92IrMODeCUAHKWxCk8RYkBYzaHti9Uj1dn4PA
yBnnQ2ok+DS8bEKfhoB+5upNJ3/XBjn/gQe8ohstbJA2XtnfUGaAxTS0GGKgdsk3DF10KHi4bjtN
JfixDDjB0/DW3Giu8qd8Yffze++U++ANkj+gM3OqLaCSIOzh4buhAbBbSYAmLFU3CqGHCInQ5ai1
4KcvWqs3tny7IP0q82DeKo9LqmoA1OFteVfdlwfgJJejOtqdD5ZTW7M78PpY1Qm18t6nG7G3wG1q
nM/BW1zNDC2SEAX/LgIQ+UHmCyzx3WyZTNuwGoHb5Hs2DTKaEqCPkpeEXlSDoRLPymTTJNdze+Eq
19ZzfmaSBStnE9UV8J6AT1Iq1u4rkACnxmeBFLU+mntaVk7ZdXYevS9TvLFuAl/Nw4OlBSyQQQ5H
0I76c4MeASjeHBbQddM83ijMfpWQL82M8wJZkKTQah4jvzWAyIHA6hTGrxChvJmCjzb5HUEEAjrI
kJhSXR3qJuDEx8koc1eRwydSKm5Gyd4ofaky7vBrt3AAoplz/mOcIHOhyAhxdBDfDiBudLJ+BR4u
5b5e0nLLygWvNo3zJYbchUs01lhg9K4gl/daOJEL6ZaT6kgnEIX78gmB531ILHOz5VkwJg8cVmkU
VU1dSED0gTphhDidsXK1gmmyuAMnu1WhBWUk3+uKknmYLngZIL1oVpKnlvdq7Jvjz5CA/3UDlyCa
y2rwZ2ahR0WJNKoe+WleuUsNatH9kj6DRB2qz0YOcuTZphnbCCtEg3FeRFFiFSLpiO5WHqJ0B7Fk
F52h/tbrRnBl/Qe1m8YmtDHw+SS87cPDmD9/6ypUOddB2kCWjQbOL51jt6qRJVNbNmx4PVFCS+Vi
BWTXJRDLYX8nF890O32oT8H9//flkGsvTvrGPAQmqXKOogN1btqRIPBq8LGyHyZYRgzs9WZhUBD1
8FBdNYQU3dTBgbe7GYn4nf6RgDZn1+0WSNxCAsHaxj+IUmcqZ/ezmddx2cLuVW+Z3RVdCblGkP0C
ipj+BkTQ/WaNjYfvTmByzYIa22MiP5+Q5GgaEOibjA2T+N+9fcF98yBeukSDDBce+ZUMZBChGtj7
IRWXtMkb2KTVY2QMn6BNdxGJP+ptcg8teaRSwPtMVwQUuOPUZLEbw3ArqX8AUPeJKBXUnnUrrKGd
OiSowYP/c+6YO3cDND+Mxp7jVrciDX0o/TAc007dS0qjQaWjt5mcHxZ5fmqbAJqcwTsYj38vIPBO
5OYPNKXBxU9v2WRA7jV1+17eQ4UTnPvGRzKgPwEgnsNAtMwqGNgZ4yj3tApCLZACaQfdhEqQ8WGA
Ec7RZ8mVtfxPRSN0aYUQdOr7XxAylcEaPCGAMTXwnHflLdTWIU4Ux+C6lt/VTH9JQ/YWxjoUY/vW
StBA2BS5l43kjXXaPs6KewgE7iHN8TCuEn1D+662kKSomtOUmA91qpZWrtaf4QAWijm/gSbHXQ7N
B7Ue7kJKoaDaA4879ig4KcTTzTqxad9+VO30MvTofZrBr62X5l0M6QMnBSm8PoBwG+3JpgmekGAM
rURJwbaro1DaQ5ERfMwMrKjEDwxUmsLpdpLZqevyQ0eGPVKZ90DwQC+IelEK4VJjHBwoRMmr6l5o
aVACsnK9HC1qxCuhtN+0sjMr0t+eMgeA1RsNGo2lUn2GFIo1Q1EcWLCAnWDwZlBygCRmfiIRiEyk
2NOgeZGkEAGp6Ucsg7EfFxgaFkvUuEwsiVaNudPJ0WNQIXxcwMcCeu+dKlWeXrc3pIs3smmCGJJy
jq5VEd3hcAB81f0Ghf2+A0GzPD3T8jnTyEYwJIghKefisnFc2n6FNtLugFJOnYBpF2S61+8B0ce5
kCbt2QAZDGkN8QerryDZBAHSis0brkDgnnkkcgxa4NaQwwBdeuQFIpMoYyZ3VIvvknb4ZrjEo46R
t9GXCGQd3mJOkEgwHZYs4OyjLkn+QhIJ5bTBBTT0ZxP0Vg3xx74/hOBtmSawNSoMimX7VvtZsxY0
wd8EYPBg5TFHFDW267QhJuuEASqbuElKu20hy/2tjePxynM7sSiCsA/Al6abxqojpyna7iLI9Fwf
QPQo47sklLBXSl3ucEv4+l3x3KEw1XoQkUns4tg71NZfVR+aUkcgDu3rQ4pOCxdLoXcrBSVibHpx
fDKTOyiDZ+RQb2W+RUd9/ftZWDjrUZPSog88FUIK7H5Y7sLYvf7Dv87zpQuPC6fSPFbiDtBpj2gQ
3JqK8WUG+5M8M6jPdrG1MojTElIlGgivUAZ1swRCnXMW27qR4v8j02MIWU/GTaYuuKsAxYs6yNLP
QZlA9m+9PzRIUaMz0zEoHFpQvEQ1xFWaGM9wibksYzt52qR4FXg1Hqke5eM00gkMr5Pye0lfFghp
Ls0HHe6i+e36gn2hUy8sGI80V8Y4l8YcTq1xuze8iCGxUuGARa5pd8EOKvTTTnFidwthJzhZCrc/
U6xCYAsEH0CYaH4UNHaMCzRpQggShBtuev3UpRlxVwEhfZ51ZAJELf0rL9Bi32ocELwwFM7/t1nK
QIuP1GtgTo+z1jz1CrVZASI/MNC/54vmmKD3n4d5w/AFdvLVv3BmJ+UQsyED46Y3TopTwCdGcvhz
WtnTr++9CCajcHFu0A5JDWF5vDUJ5BLLZH10Rjdp1r0koXqIwuYmGPujno67Ukl/BqswZRgGf6p+
eivVzuuG+AfwSA/SjEo5Bdk/eibtLmzsZJZ/Vqq5i0j/gynjYVI1oGv0P9LSQ6tbcfpFBuFul5/k
zryBqv0hJ8UjdMsfza77dX1uX5ty4RTwmPiBVuDARBO4pzMIVFuqN+8MG1br6W7pQTcLPLjmrkRz
6hO06A1r5S3bbvwRueyvv59tXQMuiqiYQZZTfULa6mYlmCmOiLwQhC8Piw0AxKHclyAtAtBg3vLa
oncLD6OfGiXB3YOTb640FdRPT6mNvMtu7WhMdqGzRZUt6A1E3/S/HjwH02MtjwEioXC31vubj+kB
zZnP0uHb+MMvh3W2hGEst6lO0ain5XfKKskUQddqowtQkE/9ei6ffdtQtH5hKu5so4YebtAUf4xF
g7r1coAK1eM4Q6sX2P3rJ1Hgjr4262ysIFCgqZPAirPol2FmEJPaiLcE7uGrfHn24VaRyl6RUoS8
bQeoWGFPLTIIwRbZr8BTf+392edHMsuQq8RhmqfZA4TTUnt2iKA4DfL+jTBDVGn9InA8G6McQDsD
2MOKIICeDPBI0M89qtYKG1j+QFZj69YR3XI80J4oJeszucJAyKB98T2pzxkoAJx5chfUjzsv82QK
hfsN1yq4uHm8PVTdFy2aiOSR+WeeHdX+JAEKN0u4ITYcnOBY8ZB7I6fQFytwGVEogbMWhTO2Agu/
dWZ5xH0SQFMliObAU9pHbeicPC22tlz0u7ngr2shTtwbqHqbir0GGuEufGl0izx1YN4qDrFjOuCl
uT4NkUPkgfaSaSSGAmgriFRVj7o5wprih777wiW55v0mzkK03VzIUU/olc7CBZeNMR6h1PZHGiUn
NhNo9XVFaGdohgenEp79VRniNgfsgpTocpqgoMzAaixLzSeBrlSnzE5qBp/XZy9aaeVfJz3TbqUy
xwmJEMUVHYr06ryxi6JPc4/VvlJVQFGxribEaCw1aO6iqvteBZpwQUkbVyPV6g5RT3E7db4C0WIW
7VT0Nl9flstuE+/Nf5cliKsFUr54fcxj9Ng1+V2upnacb9XnL18thEflK6lhKBFY/by5rn4FIwRG
0mV0OggBTQDSD317MmZt3l2fy2UfDX2Uf+dCCYvKPIQxJcU7yQ9N0dnUfAvi5+99nrvm40SD6J6M
Yx3H0rEL0UoMJowDNYOdUW2S8F8+S4QH6cdDr0pxgEGGzm+K22r85o9fxzu7W5qejUSasTa6eYBG
ocNAgtvUN70qb9y/osXnjF5uMklNcxxULb5p1JsFBLXSUzZubO1llwIdq39/PtQXR+gogeh6qYB4
TR/bZYJaPbNrcqtstROKZsCZcTAxlkNhCUuU/kSDCokHP44cuZI3knKireVMOWlHZNJ7NUCz8Xur
jHYCyNn1kykwYh6oGy65qvYLqg1y5lbDXwaJUinfgs4Klp6H5sqZAWrWcJa8mGh3eVX4NaA2WQ50
eBTvG4hhXZ+DYHV4gO4CVa/CNCcJgcfvhrwktXv9u4Jd5dG40lLECx4+gVcuEbjj0nKy2yJ5ZtHy
Bv2fLTCVaAfWv5+ZVz6YPU3SBb8+zO2mt0yAEaAweH0KoqXhbDcMMg3aKBLCNSi1K3u21Rki+tGc
yVYyJX0a4MBDmnsuUl9Kd6xk3/zRnMVKeqYMBiggPX2gRxB0oNvFzLY2VXQmOVNtghCyyBJ+eWIi
Ye/gvWxKhdNPr0qfOtcXXbQ4nLWOcz8E1RJKYGard12K1/lY+5q5NQPBnvJwWi2tzFkvcSyNOHDa
ovWLJfnxrV/OU9PGq/ZAN+CXNwCdZ6NLQWCoDn+uf1yw8jyGVl0GNJah7xfg6f4Xg8JfFYDLPRzl
H6mh701Ik14fR7D8PHw2N0gCAQLkYOryqIGfEUqQUnx//dsCl8ADZ9URqn91AvxQMzMbaepRAgdR
u1+G3fe+z9nrXEyjIsVYozzte7xw+32hdMSq5/iQ6vHGIKIF4oy3UNNSoiOQETWa9qA9chgaMNBq
0sYaic4nZ77NCH3sKsX6j5A/VX/O0fv1tRH9bM5yh8wwCKF56C9V4bWZYpdqDa3O5+tfF/1qzmi7
rgJOlqywhOEWArnt+Pv6dwW/msfKgnSwVAYZ39WCzmJ0tnNw5GxxqgqOI4+THZA7kjR0vntxZOud
LxcNGq+g9mJsRAeCGJzHyIboKkp6Hbp+GbrvpMR8hr7zw7iYzkjjk0EyCAdsIeYE3oGtUzy7Bstl
pQdoAJhTguUma6DNXEmjxeLKQ4/evlRi5/p+iKa07tPZOFLZQHdkqUI/qnIQAcYhIHlS7KhV7Sx5
uCvb9FCYwUbcJtqf9bCdDUaReRvmAuSj+fBrGP+QObS1aA9+yY3IR3S4OEtmDRAvUwfYQ2jkT93Q
dU5fzifkoNuN1RJNgLdlSWnVHK9fLxtGi7QoKUZdjKKf5OYER+L6lqyr8d8MM/kPiBWPawAgMIg8
g8W2Kx8h2P77+qdFC8RZta7TmLUtTpU+1Is19FCRVhb5lElghbw+guDH8wBWvKr7KpoAcZk19BWi
J5B0W4ywgh/Pg1WNrAHBMEW5Ep2fFoPklYl+36H4Hs024SGqNGHKUqZoAqE9+pVDi0L3YXi4vioC
a+aRqAngOHWeLaGvmuPDGEOd2QAHQdN6YWVtQirXQ3jh3PBQVEWjhg7tcrjs2AKA207RkhP/WbOe
8q/G6zfSKKINXv9+ZsOlbhalmWCDGz0nliShIaGa/l5fJtEOc/YbpOY0aRn8A2Nvsfojoc+t8nL9
0wLEGtE40wVVfj9BODb0V3T7rHijN/wYDvLPlZh/7RufQBf9zReYxl3NLFZZmRaIKIAd9OVZeiyN
ZcOFipaIt+DUAEpJwqfZsjcS3a4p+A1y4lxfJcHm8iBRpTJYVxrr16eXKpCsnm5JForWn0eEQhFN
IlWDTw9u/WvVbwl3xjsA9M0OWSy7N6zgNt9oUxR4aZ7DNUXGtA8kOFAm3TO0u3fTXTqi224L3CrY
A57HlUSkCgsVU9G60SrjTz18mObv7S8PB23lIc7bECFGo/tkfivKXbJFsyiorhGVM12IdtcQ0IX3
n/CckYN0p+jlbqyiRyD1fnT5qghE7ougvRky5VlJlJ/XD5VouTirXtQyy9LVY/QdAPitapEUfKJb
T3pBAMPjQ3PdHAeth9tWs/J9HqU3ZhafaVId0B7TO5nM9i1e49dnIjpYnF0bywCBanS/ecHwS42Z
k7aA0fXqoZo2gM2iATjrLmsJIlAVJrMYB00bPaYoVjJDB8ucvOtTEJTGCA8NNQIIrhSBGvq1Slu3
60IblAr2SIEQnGrZXgL2FEQGNGvl+S7MSOoPMkgFqnbDxX9hAC7cUjxyFCJ+MZkN3OK97agPM0iz
G1TJD+u/tetS935pdvA2oyXSeNzqiRed/P8gnYZcKsJ+RTqxzpYX4zVnOBtq9dpJEKGrOlsq50d9
IrVVl9HLHJoboZzg3udJYfUkT+s+KyPfQEdaA36vLA2tsQZ9/XA3KU/Xt1RwaHhK2Bl1gbVmjuBi
SLyUxDe063+BisQKymnDhAXKd4RyrmOYVLosCmwYhGL7lbSXPsoHsOoct1D2AifB4yyVjuXLUuGV
rBcJWu5OJdhJdPbj+goJrjUeYNnUZaypTAl9aA16ZrmcIhju9U+LFp9zCUOoMplogI9L4zEC/FGL
n6M+c6lubKCOREeIcwnmbDK88vGmVUq6q5UMLD3ovAUtC4E8jjbq37sz/4OxpFlUNiSKfGaifg3Q
9e2AZFfdNb9b6ZuJFh40yao4QslQwzZExzH2RtWemw0bEKwSD5YsFy2uAgM2kEQOmH+cUn+dlHdk
SYtQ23D+oiHWE3AW+FZ1MCog20dw2gIqXQb5IZrYG7gB91WQeH2Ub7wVBJbAA+fqqM31LF2RbCiv
mubRTPYMKO3rx1X0cc6OtWmRc7kpIr+sXpfFyZR3ZOy+92n+ml/APNIP+N0D+xPkH7UeWSN9+d63
ueC9rMG/kxVIxNaJH0T+WJ2mceM9I9pWzoDZYKqmYeA+DKLQCiPJHsIbgJB22UxsvXCv/36Bl+AB
cXHd58mQYpAcbE1p7GeR24CoqCger39fdMHxqDRoFAVSMkE2JNmv/II1xHD+R6oeHbYoMgRH5z/Q
M6ZWCfoMkFxp78fxWTNuU7JVIhCsDw8wo1IJBVhgQ6AvkFg0u1nqJ8qIPeFZsLFAgiuAR5ZVmZwM
5bBmYfH8W577kwy+RzxBnHxf3qe9NftbmCDRXNb1O/MTLMs1KD/jzh8i1RrY3qwhgduWthR/09J4
lJmkKXrWrTmWmABCG9P9Ius7AG43DpNoo3lDloeoS1pstJyNTrOgc4DVtj7q37MFHl426nFj4omD
m76zWfY7DzsrZ/tO34q5ROvPGbRBKDWjrgR8TdXsyXRBIeV39aMMVoaNs7R6nQshLI8uY2lqDmUv
h/70JruVi8Y3C5xeb6Bws0Nni8tT0ApOeGjZ2EVZm1Awaif79HHMrG6/cgyPo6VahhVBS83ODqaT
3n3z3PLQMqVa4jlkiGRIk52GdLbryrgZs8FVSnOjZCEwQh5bBj7paewylIsmWbbJSB3WbIQvomcN
jywDHXPfZxoYj1hlryKSgTPo1hf5/q50mj9bjXUCwB/hiVwbiaKcs7bwyXfpa59Z+hugE+hiz/6G
ilXf1ADfFl69NSuBKfI4M1oFhVmtBch2NznMjnejBD3kVcEiB3beeCQ+fZfvrx9rgd3w7K5ZUaXx
IOP+Dok3NzPanyMrl/YtWNW+N8BqTmeOUY3R4t1pAHelUu3VwZ85CHw5/1iMreBGdLw4y9dNcGVK
IU6wAnb4bJFAIof27Q2rF20FF4ezSm6I3iOp1NAWFIEy6CZhGc71pbl8fFX0ev27NlkF4pJMwgtF
9TT0+wHWHdvyIXuEAi10I7bykhdzJRhl/fvZDoRmTKqoRhq6N8lbogWnOg1cSnJ3rJsD6DKOuFC2
LtyL64Wx1njrbKwm0iQ2xbhwBze/XfnR+1/AwWJa6b6B+qA1nLbndfl5isHWM3022GgGUTavD7zg
1AD7OYFUontdJQC/RX2MAdZZng3ACklOlWY1jnR2jXhHNWov0Zb22eXwDZ9fT/TZ58NUk6le4/P0
bnIiW7bCHbmfXeaS41b4Jjxi3LUeSn1tkhGwMtVT/65rBEz03/oN7QKQKGu2YpPLeV5MhbPybm4Z
IBMNEph4XVjTDYRwduBsZDfqExgAQBAov2/jcC/exBiMs/hZ6vS0GFEwoDJYzguQEc7UAtG5A/ZS
B2JIW9svXDzO+oel6fMoqyKf3sHsd7UXPDNrsZddY6PjdMMLXPTAeHVwTkAFu4w6rwCrAvLj0+Iu
qEKZDdDk4cZ9ctFBrs+af49ZkEH6NkowwMLkwBpH9ODG5bRl8etB+k9YhK9zFl/EqW4EhMaosBDb
Tf3FD5zPr0PsbwrsiMbgDD1MWAR9MFyI6Pj829/WdmmndovebIRDqRNvVnAE3otnhFxgkSxMW1A7
L4UfjCBVpMstGfKNnRZtxPr3M3vXcM1mg0piX9f8tv0/zq5ruW2e2z4RZ0ASbLcsEiVLronbDSdx
YoIgwV4APv1Z8rlJ+JnmP7lORrJQNnZZ5Ui2MCFrJ2hxx5sK69M0OgQ3xicDyryaHQyI8MNG/rb2
8Yu7PXeS6kxlPGaqgeLsN7POIXgT6//kBYITtLjOc+Z4tjcgjKejiDCJusoVv+/7TSLxp7U+Pn9x
i+3JYSko4lnsnglE4J3dfICD0VUfN6F9Yzxrx/k3uP2HrTnUyiFaItNkOrQadNWymFEYQeqA/5QR
gPobZ2jt0xeX2SwgpZuiMxT3ehkoeezdZ0Y3AsXKQi2xaRkRU9LKAce/E4ZveFo0tvlbnlbHRive
3ERtNDfXfsPiOlMiMbWpLchCEf08wm+0Z/a9N6fBv6VVS3yasBtWdT2ap6r17aMdiGMF6hpoGpU/
3bDoHwP30jGdNUVeNHqfxa26Lqz3FNiKTnm+Nmy031fu3VLRcSzAyNFsFJyt1wYMkkh0Mn8k0Kt2
Ovnt66Va+4rF1a4Gc27ElEHQw/jFYbPo0LMOFWaiNk7U2k4vrnZlgVKWCMpjTclzSb3Aku6TgP/W
13/+WtqxNEmfVO1O5ogOm8atU+5Mja8MU/d55z5aXhuqke2KxPuVku7AZ7HLOveQelM8E/eq0n9s
/BGXH/PJC7gEtyUIjaVeTmhQ4gUkUREmh/6I/gnUPav46+9YWcclxC21DeHqU8VjJfUbUlk7nVUv
VTXvv/74lYu/RLiVGqcdhgosFg1g6W7jm/qPCtw2NgAAy7aoMivP3xLcNphNgWyqZ7HHIMQtfCt9
+/rP/2gYfrYDl2X742EtaUJtxk2MuHW/exwR3uHN8GTdj8cLORYWa6/aHgJRoblFyPsgmH/2jYun
vIL1bMrJyGPD7mhoD+ImQ4z0EwrqYZqlPpXmtyyxG18YOdQb3MFnUmuBSwTPWU9Pg6ldq3aAljv5
xuHe4vcOBbXchAJOzqYXS4lA5gb40TkmVwA4f71Oa6dokSckuoBDUM15zF1yxrwBhf78XWhm9PXH
r+3vIpi0hjWKMhmzuKymN82cwbGd7v/toxdxhJSSGTMpAMEs1XPVGj+q4vnrT15bk0VyUDidYw8c
4H0L8DLHPE9A1rTOxop8HO1PjskSFydss8s0V+axyRpYbDczXiAyntLul3LMAxmt3zrvYqkJKxzJ
9HPsrXZvt6gwM3qRlYAFgJTp5I95BTET47ur2sI3Ou9k6zABGDXzerTbPDCF++I63RVUSQzfcWGB
4drZs2cU31rDONuDd7KMovBNrU19NHsKYBjpDZDo0SxaMyiUcyqYGSSWevI6cC9sqwKPYUh3eGvQ
pS3aR+GWNyChh5My78vRED5gVXd9TSPgFuKikx3cJhxICgl+GEy5q+rkRWJmaVG330naPaVWufNI
HeeNeKZu8U6gfeEbmFfLyds4IZ+36Ki3RF8VmOcTS8xQPnt0nufTLvNZ6AUOlPa7E48vis5b7/7K
kfmPjh/rZ5oaePcFxTCTsaL1gfvat7K4/fpMroTjJR5LH8mg5VrCY4voP7nbH/NGgza5XkMbYZ58
p9lEfn1OacWqLdJJiMM5w1gDeARl3JNt+/1DGo2+ubeOaaD6YFup4wMz8NlVuPzYP2K0hQNN6xoR
s1PiCIBKCsqA6ANP2g9Fq2fQqXMBE0pzX7S5F+elOiZofxuCvPJGh2yMGzDpPAoorrC0R+BU942m
eOi6+k+mVDSN7r0y+kMv+t+YGwaeQDLQFNCpll1xqxLzTHn+DOvn76YcMYPTSFiSLSmnlTRqCfQU
OHijq9tAGSIV8MdUvA9OG5ml9qwryvyvT8XqCb+cxz9XcDTKetAkuoVW2aLJSW+JxaPetm/mPocF
ffFdTNDeKssrC4IZM3SPR++kgFPPxfTW8nEjF1lrWy3lST0DtIZOR5kwTpUWzdD4MCR/tInzzTLw
rDkWCDluKiNYF/2mLcFUYbPZcInKnx2ixQvmTAY8KbsU7wAx9gqQBY3zW0BtntiYXNVdFXlGDfEF
56DXdGPZVy7jfxCkzqDgEjLh0RwgzHOxohNdyPSDnoOHn218yUoGYy2FbFRuV92g9CKWb1Dl6Y4q
6H4wOIizcITER84i9kNGl/u4KUv/+e+yPuS0/zhNk0G8pK6HMra/T8cx5Ld2UN7Ip/5Kvy7f2bUK
YbUBMYtA/lNQs5ZyNy2lpagrvYyJJu8rYcFxzzV9j7fnVM8DOOVtdCs+j87WUuYmq1L4r2VuGbvs
bNAwNU/6uIHT+3w4R63lQN8AM6wYHXw2uVPH9jSH4mjtsmN6RlO1gGONf3Eccw7VRvW0Ep2t5Xw/
ddIyaQx833TXh2gQotNZX6lbGTQHsYP6w4amyOr3LF6BNiVuTowJblB1QOBM4Bc78V2SwB785DJx
vCu/Q3Dt6zD2gWj57x22llN/j44lkb2Xwy8N8FzcWUcwzJ0omrld2fCdKvu9NKfnikNNEJnHSev1
yK4HSCkO+Y1ewyNcTI5vKuonmXvUhBdk5fhUjlkwu/JJAmcHqfFdO0KWmRV0K5X7NPJY/0ES2NBg
9iq7jA20Zic3IloHMO31NGyF98+zZ+sj6v9xH6FFKdmse2VcpCOiNryDrXmjIfL58wSW/d8PB5ys
NHhEWmUM+VGzjjURC/ue1k9fb+iHY9xnG7oIyg3l2WgMpIg1u++ueTmkwZCzWykgIjLR8zDYJ5g8
vnpu+tjV6Ax3mAiIPILRg18W/UPnai+J1e/nnKdQRkvPnt4Eepdesc6ckIunP+aZXouK+Tqbd97g
BsRJ/KrMQ8OBPRpDNlo5B+qA4Vh1LAIEHHn8FKrMuSWSKL/LqxO4+1BYg2dYwSNPOFGVQbnUhpST
3UWUF7vCrnzagH9ZzJGTJ2FKpj0etTitjdfU4K9u08DHiwTTmIZuVT5prIm8cfiGhmtjOqHX5fdm
DvyT8dAYw3XPL/beKD3bOrQmc8f0xre6LLCgzVRJ+L25nt+JcVfmY9C5P2c1BtSk51Z1gRrmGX/+
8OS2c1zDFm1ocf9mmGblMqzNCaKe5hk+X69S2WG6tYUfmeV/txAjlb9PCK9BISGzXsW9Pe+kd0fo
WUBzs+ohaeM06KqgEHBattPEfUtFSLQHUkiYHtN9lnLfmL9LYFFSDQD/8drLYYLByqh3QKZvbsb8
edLvrI4F0tF8qbqohOnCPL322hSO1hWHNBhVIR6BQzY/spH5KUX9bEeudp4H92oS8AIzQbeqDnKq
Y45/NIp6b6k5bDx3ozJeaSRZHxOgP26f7YxZYRm4IvJ5zPzq/eIVCsVs9asL4UViBQLzWHPjhbpE
1f8utvWRV/3xXdKBAe3QIZTYgxEkpPZn7SL2et/RR2XdeMOWqsFKomYtESta7pS1RO0VO33/Cq76
Ls0o+N61I/050x8aBBl7am49bmc+17JjInHQvg4KK9FsCWOpXN1zgJAtYy6c3UDzU5Nu+vashLMl
ZMWFRYknaFLG+pv3PFxfkiQvSit/COuPeRAJ8xDogq1MaSWhWMJXZuV6kMm1eAy9upaIvdHu225L
l+NywT45C0sAC9QkNdnlcx5nPWSnO5IFvW7vjE7s5lH6issrWRTPKlHtxsasLd6iiAAOH+ztcihj
C9aN5X3q3iQsUqTa+PiVrHIJXbEb6lZTXlUxSmQfCsNnxg5pd5VO4B062sZtXfuSxYNTMcOCu6aT
x4lOLyrJKPEuCOzJgsflpoLu2gk2/g6JQ65pNsQlsTM5VGfRGyq3MF5rn7xoZpWVA2FznuM5zlXU
6VDN3iJyrSWoS7UjjgVJmbLy2CWq3Dsp/W1eUopmpk+mR7OzjtH50W6bG73VnZD0JlS0BR6rKi2/
TY10AxjvpXsb8RZBEIXI18HgI/f+7ymny/Z1xXkLoL+B3MYwfmcAGPpzC6wwaTM/74pr0bI0alLd
90YPzOfhZBTZycvTpymHMW3t8QeUkY/c1vd6PZ+rEvwxkY9Phc1eBdtK8D7fFYwJ/95vOdBO2arH
YrHkXMBkY0g35jhrn3w5xn/E+5E0yUzLIY8rJwkU3nDT3ljYzy8zXQJgjApGgKQqYScmrEMzlKE3
WT+1pjuO5VYN8nn0Q4fo7z8eLBZSlLyDuAn0zY3mTbSQd9/Kedf+/suK/bEyLdVMkiH+xdCE9DU0
JplpBXOB/vf+65P3eXilS5NjOVW5raYMXoIJZKE7Zu+gIn4euu7UEGSbNrx27db6PfH+8PUXrkBG
6BIIM+Ox6NxLAHRcjMkrz0w/IkenEGXT8RuftCqwU0uG1TRMgUKCvO+gc9roW2ZCaxu2iC6Oxmer
sBUyGSUey6SKlOJnKPhslG8roCvqLRrmHma2ztD31Qej1vyws7tYY1DUvV8v4Uo9QZeAmEKI2mt1
I0d/1fWh7RwOQ3dmUIUPXM2Ei1h17h1Y8oKCg+R+KAC1dhPf7Qz0As29VE6ske51KH6LtgXomxYv
0K7/7rIkR+d0ODlcu8taEri5uk9BffEHBT5tXrt+Do10P63gyDejBJsEuWNl+g5XgZAR/dnVpl1f
8gOvPRFQ274SwEi3wvZZyiFihiwubUxf5jw0PYjxwxU8H3WfVMnBcJH7euraKX+pXD7zIvk1m8mp
FfMu0QYOP9wkcjS99qEyf4CF462hkYemZbepZPsZ1dMsi7NOYR2oGyenqI4tqHsXx+sq0/czSCKM
jTvXmfyS9U9TD75Qx69M1/A12AX7I7Ej++I1bBn1u1Fp7Gocc5Bj89dCkMAwnKip+32lW2+KNq9l
XV3b7g84Mm8p0a9koXQpp8ObqS4bs74cGBL038qd2A+7/LY+/g8WGyuHfolcKKt87tu2vTgDid+m
CVJr75RRmYgCizC/0JYN/qQVke2C9acG52dZt4e5oXFC+juPmG8NTBq+Pr4r0X4pvNM5IuUZb6qY
6vwnUOk3rmdvfPTar1zE4kRrJku5l+Sq0CI2Pxq6FXu/vv6zP8+p6BLMoMNyF4JKpIw7eIOBEmwf
ZcV3dkUe9Yr8EBhQff09a79hkbtlJq0HbiJ81PQx904kw2Vy/i2zos4iZ6uzQYdoMfIM0hW+lTxn
W6ibz0s26iyCKlVpVlOkVHFeV0GqQpm9Mnqq+9/zJeTQjbVZezyWcAZtsLQ+ufz95k1DDuQxP3pR
o4fje/aLnsSD9+2f9mAJWLCcGmR2B61Yln2HS4xePY6bah0rKShdog3bxCR9UZZVTByAWedyJxtj
J+zyzUQb3SeKPo14inniZt8paWBT3dsjNOva7EC77GzM2bVnMANeJUntywyj2D6f8micIABVVGWQ
pjAAsZpT5/UHU89/1tSUULYq4E3PTyjhjxSkG72XT0aZ+GqcYpWyUzM2XTCnYGGxBv6OMn8aiIpt
Of6YnQYTTfN5KMXz0Nc/lGn9GtL0u54kXeTm8lvrFpnf2h3GbnCdgtD/FdSX40HARcUp6cG1xF3C
2c1sYSpqtqip9ET6EGoLegxe4K2JF8CAm3DxSLXprvUcDLomjskoBqKN+drk4tZljR1ohXXfgKsU
dgU0a/WkiVq8VVnRvg1ooSW8u60bQGtT+MANzjWEeg/KSh+TRg0wrYYNeu/M3+x2fM4bt/Zzu4Fr
vH0AKOa6KuSLKJLYdMlLWTjH0iZGMHXd975qa3+iVRuQJK/Cei7yyNThSmza5pVlAi9lDHfKc6/G
Qj2LcX5T+RCOkkF51C2h3CxPzE2Zz6W4hWdFOKbDM0v4ic/eT+iIPowmBlCdJdS+ZTKq8YjKVA1h
N3Y7qypu6SBjtLHOpWpIBHJI4vdiOsMzvvOzYbw3G/sxkzw0etARBgfWvK4ekT6NK0ZvUreWEXP7
g1J142vGeOXOQgTGJK7MVr83S8jBi1r+6JrECudZpoHRt4+9mvYNQ08S25bBEiVrQymqK29onq2u
xNhRJ1ck6U8JH1+8KbV8XqsHNnaJL1hX+xgqBVVjPWdTf2sq59x27q5s7T0qqlNZJd96U75LrqOU
Umg9GOp2stp73g8/uT7dGEMPWZxs/I2x2Wst7KMOaCB26UFzyAkmqdFQJmngtcmu6slVa1eR5boH
G4ViUDcZep6QUHDIeCazdZUoKDDWBgx/YKMJlwXGr2ye3hJufJOwZ2/7Gr5rXqyq8nrO5CMz0hA5
sBk6JaR5rLnfe6INBDxGu5pfW3yYfNinhg4WNrxwgDVD3kw2buoMCU+wJENScBq0vQWD3qnaIxWL
GkscakPXIpFoUdrqj+Dw/TIhewuaj4T/prICBlG1sEba5EM0FeKIvH9JDBAgAXUJMlkFYyf3MFMK
NEawsva9DQRrQOcWpoMmS5FeTacxUb2P9dICo2k1eNZlEdLO45RozB+lOlfJGIikC7PxqafJDaqe
MJfuO9T0rjyTp3CL6W/HTJ31mYoATgDRUDUPI299wR2AwkwCymcdWWZ5A6+lI6TD95Mo64jO+J/C
Vr6RoRsNAEQo+EVmfSoBK5vdyJl6/DFmA9KEimBh9HucuB12sGv0Swhr+HiizwJJqF84tfQvZTj4
nhMyzHHcKa2JMxtvto4uqZvtB13CnwfVoCHfBG+vO1iYatkYZSMFfaJI77NpwJSkq8Oy81K/a2zh
J2WJa6+/TaSIZk9O0AG2v0lCMt+eiyetrV6khhtP7N0o2xKNdtQ+PcYVxJnDTOWRwkrj4AMaImro
fKUwwhp/5HYaWnAE9YfMebMTO4BH7W3TwIlRSwgPWKlHFL7JIuFR0Q48drrputDm3605zQDTeVe9
zp/NdrpXDXxPCiN/m8ay9puhPeFkP86jeYBc8d4qi1vHw3ZUYxp0Ouy8J7eOzQwxqKfN4BdDLWAF
Vpm+pUD6HeGwUIsbadXfZjrtoGKCjokRTpYdEWXtkwZdnxGoUSEY1JuGPWLwC0zF/ExpP1yuMC8w
+Xtv8t85SWLmtkdlmmFeaLui1p9SdNTmpPlpQp+vlkZ/PRAvcLHeXnkZ5uk9DlC6d9optFUyHyAR
G+lu10a9rj8qrbt15BDCQRi2ZA4GDr3WhGPWef4AEQlU+z2wMGTc4SCR0PDa0ocayR7a9HeFzQsM
O4cXC75dfj1Ytl9JGtAyCUoTtmZdNQYs0buwboDpqax3DJ2uW0m/C4PDMK59Yw6LPJIAollfabIO
9KY9TUbtHJwe3reNbFEJgT7SdsyHPHgWeBpg7ALTcFKPu4SNYd15sUNZNBK8Gu4YArqC95M+6zpC
lIWmEJrBrTPHWo85Dh5T6UMxBGY10OxrmN/o83Vf1HElvad8ym6tQo9cYku/hT+Oq43fKpE0vpNV
+1TlP0lX+rZy5Z4XytwnJg6Y6Yk9S8YpwGyuCFHtYHwwWRFrEx/j6BL116vWw/9SR5PanBL8N/bQ
5Hqst8MhAzYurBroHlrQoMqz3WTVvzrOu6PO6u+eTPugyQa/a/UY2tU7aJ/71JtBCynLF3uQV3zC
88LgxRBMVvmcmdWliFSnHlC+jYbMSr9hSYZwazNzsbNoex8uPn/5/lIab5tYrAxq6X/EeEnSlTVB
LVVC3wgi8B+m9VmA4bN3ZwYXfMCmmcIlIf+kZ7fkQugdPOi84ZIkwrTnDWo3O4BtDm08YhZ1h8c4
buKvs9G1NaN/N4EcVfVcG2kZU7t7GdkQMZa9N6z4XgrcwrF0w0azf7pJGn39fasZ6qIEkZ0O4y6F
Cs1AdR1gTvf/ywhrYhYgI3xP/PbDb3mrKllL691FWUKqYnaU11Ux0/ugMg8NXmJevRT9bohrz8+Q
0qoRvDiS7AppbBzFy/J9tn+LkqVUF9cFMJbjagLUVg8YWhQbC7h2NBYtII1Wpl3pGGD1BnkBifFM
C3KqGlGeRJntuTDOfBQHt/B86Ty0jnzKDe/FkVtU8rUS8nKQ/uga9lCkHtu0gUZRQo7cyaOMpejE
6PcbP++yLZ+s3BINDS9ZcAcKnPz+GY6yH/yy3vHrCBjinfq51VhdKSmXaOipg/M6RLtRcGtog3O9
em5cFZGhhhN9Nj/NruXLHgi4r3/USqfVXrQOymZOmAYCUiyM8Tw6bD/QOW7aEanxFkZ97Zgvre2N
1iQO/CrxHQxyQSiW7hTkMmsfI9TH+i65NrcO4MrRthcX2Mu0gjYS98kogfA0yhBPwdfLtNbd/I9N
vQ0WRKMMDMJhVhMUFg0kr190gWGcw00/m/Odct4MqP73htgKSJcr+dmBW1xVbxZar3oTMJ95fB7o
8Jt6sH1n8ns+WJh9t7ZPMH+HkNud9IwGgxk4Hn79e1eukr24yT0faTNdRqnJYIN7+FaLOWDVz3/6
8CX4uSFuZuqWzWMx1UM8cNb4Y5W88iTfahWvjO3pEr4KNoly1Fyg2d3UD4bIniH++1hy/apEIPWZ
q26bbvhFeD5gL9OTU4kh8pLSNyv23GfG+9c/dOVyLTVErbpFAlkLBAw7hvUuEhBgVn/Rvv23XVrC
S2kCfUbLw6/Mq/e8PjfDceQbZ2/tT1/EBWLAgc2ugW6stBNLrKvJlntNhC01Ng7BSl9xCRZtzWGc
Z2hnxFX2bPT9L8mTYj/l3Q9u1c9Ems3GGq2E06V7vWRtWgm7K2JwFLlmHA3Ifwg4jDTXPftVpFsc
lhUQLjCAfz8+hSunrizqPOZgZ+11t9nxfo4naUVtWkDFJlEvluW98Sa7npSFjk0WzdBrwfQhYJYB
lP+m397K3V0C3oktTM3j+Evafs/SsCUvtN+wd12Bo9IlxD0fdE6LoRegTA6Rs2v29iGNsv0Yu6WP
MQxwjuyYocg5k41vXPkxS8g7LOgNrugoYlI8AMnnJ/Z+3AQsX/bmk/i6FCEVg0aLvNRF3EUAUYb4
NTy6iITASR5zE2DMN87gWnq+lCBlusOLbAa0kR3EtRnOINtTX+304EJT/h+ED1YejKUUaZfkrDKr
sYgTCKrG5e7izNeZAQSqo3KvbbyFa1uyCA0pPKWnydTwNtA7a/ilV/t63IImrUSFpSZpwewUCFD8
AMGM40DkVTahwWpi3zEvzbItUaC12dPSsF5LbQIFQFbF1rQzDOAOYBHpAL2NLqxsgYXsEScUcKJA
HFoF/048O/z6SVgpapb6pIaXZTXhgF64WX3bpvaDls/og1nwXlXkBOpLFgCP+DSD3rOxXWtv4dLS
HioCbkZrZOXs0A+BvrMDPXY5OldB+g3CZlGTB95hq9BdXdlF5mDMyshcism6RcmLkcOHYETD3e6y
J4u3UeVeSGbaU9pOu7Lk52SwHr5e2JUHaylkOnp1U3j9lKMFH0KaYS8ZNGst1FDmxs6tHM2lUukE
0xIDY9r8Mjj4lpmYUPSOEyVCBW7L9xzK1//2Qy7f/0cVM/DabW0QOGImrwAHioA2dcYbr6s3Pv9j
RT6JeksV0lE4qWxSvLxaM/oJFwdqiagqzAMkk25retG663+ZHLmkLdgvwzAdNMIIULfOvQkAhmsn
VyQDQjEVVemzrsDcpPqRTnWUee6OwCwsKt1u8Oe8PpZ5e2CmZ+50cKGm0TuAOAoslkberSTza/TO
iK4OGvjXVAI80uQ/BtOtAqMWT5VBtgSa1wp7c/E268S20avCi9jvLkroZThD7Y2H6XnaXRxLTZiy
auG/wQKBTv97/zjFlJknZgE72KAqhiB13l3n29dnY6XA+bCj/uNslF46uS0rIKbhHQhEhyZjC59n
rhzvpeJn4xLLtboW92fsDb92sgDyX6afIk3zB7sLNdHte4ImplbOmM313M/y6TUfjXtSJte9nUc5
Z4Ew27vB6IKClyde1GGrjAvRqrlvoZ+f2fTRFXlAUaKh85AGo4NtSIdgxGnSwImtVfVrHsVOmiok
mD1psx0OTe2hkLejr1dw5SwA7fD39jCazqNm1UU87gDADmDSASE12OYCA767GIICTl7tQLfdEtr5
EJ/57LotnstCeFZTFCjiQEkKqWHcTyIXsCCV145rvVJMg+A/6w8X/yxbp9QfJj3ihRs1tgXdgP6t
FOxlmOUVxFfhAq35Wjs8OJq6qyxckAu+y7NsQMcktsdrvzUgtdV5c6XP6UmBnhR4s3vRHewORg+b
JWneIrZEc9ftmFnvvLZ7LrTLYNJ7Y9JNAieb9qAgmIDUjygxreQmH8udnYqXxJ7OmkQ7x3KuuwRu
ko2okQHQZwg7fTfnZIZtmRaKQhYB9/Ko9aB/56r7qU4PNgaHWQ7GXZHVUQpgWkgZxvsTBjoaGdF5
xQgHHFS8shgAo5eb+50nDhiT3HuWuk0s7xZoqPsuEfsy196tdH7oC/kb7fH9KI1bp+n2Ip/iqR9O
zeQ9mNb3Ge4bO3vkRxczVYxZ+i0blg+CzWebebmYf1xAN4c7SpOhdDX2MCQO0yPv/WE3g1JqaIcs
ILseCV1HfEzqMNaJsZBfH9uP4PzZFy9bG8w0tcJ0wQOb85NntBHN5rMD/oCnpF85IrDNY2m9js4U
IaMI08QJZ9vx+aiFLbvKZxq6uIkzPBqM9EgncTd2hm9Bsa6CIm6f4iK4KuysN67hTXPmo547sdE/
tOSmKw9U3UDIJxigOYjRz9e/6IMb9d9fBHOOv5cyH5RGvRJWM1ktnvWkaHxjrA4cMKVJ5gE4oMEA
sCmCypF6v9lYoOFiwHy2Csz5dc4ACWxVaBs/qQWrKZudE5JtlByfp2jeMllvJ0pnswH4kPCneerA
3a/DAuNm81LGtW9VgbEOYuDXy7ASj7xlyq64Z5rEUtBtCWUokSkF+TEJnSg7TagPrKCIirus3AxH
n78g3tJQILfyieodz+MJ+bUqwplvWQettPm8Ze5umbbDy6lg8XzTf1QfSTgD6w3HXXvHjsm/4ai8
ZerOHIzRkIIx5JGNGw/mBIWecqu2+TyL9JbpOc1qLr0JKVfW8wPtvf0M5tIwWHuMmsKvd3xtBxb5
wYChYwn5cZRnDFOt7NV1N47Sx5H57EYtUu9KcwmEOjXowvDRnyobGGp1HjBpJF2/cxpH96FHAQWo
IZId+5WO+bfJrd7hMaHtLK865pLcQFPiB0WHrK7bEAC9qw5ga0fv7loHAgLESgMnh1DFDBhBWl5V
kwv6zVSH8A4IdJv7JKtPJdJWhmmlL0a1E5B6Y3brJ0kbukJHO6R7rDVxrbLufaghWp7zg2MAz6N4
XDf5xgVeqUG8/9QCgMM0PQa8MTHqU9NVZ0u0J66SCJngXWO7kd5pJpRzjBC4+GurT75/vbWf51De
skSAAiAcs3KByJFq12hwgq9hv4I2dkiFXQQOpBa+/p5L6vDJRn/kcH+8QhmbTG7ouMS1nUOd+qE2
68Cbio0CYe1XXO7GH5+ulZw7MD5lsePYO5UD1QCJBHjg4aDW3u+vf8HKPVuaFFDe5lULdE0sATBI
f8r6zYAH85br1OoBWDzT8N/klgP+XqzFlwEluyEH63gRz9yGlq7tweJBxvsEq1wOBaM56a+IZsWK
GrFRyw3q7doCGX9vwghIVlXXCrMs4wQ+g99miS/TJ2Idv96AlYGGtyxTyiEzvay5VIGVl0J9t76T
xvvsAethpvUAuA+GT0WPbwVjHpeYaWrj8K79skWUoqOX1SgxQPPVj0MNxkYG1LF+7qyt27HSbfOW
pYwHd8sZuApcf8f7kc9oUCbyDVitswE2oy+6n0rl96MjxpNsJnCzVR1qJcl+mKhQN4L8B1v+kyu6
NDdwmNWK3G2yGHPIQzdAOilpxzmqBvWeGOYPgs66KybPNxLxg2rdMwjwQa6VcKdP5ha+IGCCztrv
0TS+56p5qTS93IvJ3k1FJeKy05Cwg0VQT+zX18dhJecxFk2HLIUYRmpDL6vNrVNm2vdaWfwfZ+ex
JDmuJdEvohlAEhRbitAiMzJSbmApCSoQoCa+fjxqNj01r7rM3ra6qzKSQQAX97off+J+uy+6rkfS
pl9hZDsDbG0Fr//+E//wGti3P//HLmODCdr1HYCwusY71j3PBhKxKrHyp3//9/9Ujvyymf/jB8i+
zBkhAJyWT7j0g9Fpxegflof/xY7+1Tf3n+cL4e+Ahn7yh8bNbqzWJcBKVVGNM7Zo7qR3gowL4UZ/
G2T86YH9tuEgW7In3gTqm8E/O9lHKzvPsOLa1f2/P7A/bPu/cxhKQP6o9juxseZ93+8bL54FzDde
NKLR8O8/4o/fyW+1TzgqZ/ArfOlhV313TthFXfbVdZseXz4wTonTeCfN+liAyZZBzVLO/ubff/Qf
tuvfCQ1CLK4Fw/YtmAXhmct6yVQc/G06/Iev5nccAzdB1iqGBDAKj8gIzWf541mPTX79rz7771EL
N7a8AzKi2KCrcmpkD+GerCPb+st5/6fT8nfwghqozVsZIK46PN7m8806jy3rAFDLjSuS/vsv8add
+dcF6B/rUbU9VMQhUOmZQsxejtumlxexqmHj0RBoIcwx8Uj9XRZ2KuFK6UmW8KCKHbf9y47zhxFd
+DtJQY8hneYFsLA2UXa0/LBVtw6SEqbDnbuqH9oI47i/QiD/MCoLf7Xj//H7ztIKXTX/4t/a5a4+
fax0LFb2V/0yx/5Of4W7v+u//vB2/3rm//hZZT3kY3g7bXgV7ObeuUAgcgnL8C98kz+9378VI4s1
BqCQyRz1+s4Bso4HZ3xtNigg/+W78du+0NbcbWFLE5v8aUgBGhFg29cxPM/BL6by35uzfzjnflVD
/3hQooDgd4KCdkMAaHE2+RoH7sre/C0P4A///O/udjE7rtvVAqBUxyyJ0w13YVC91BnWlRBv4OWe
eqjsufU3cN+fNtTfLe9wlbXQbuLBQfcXrPFzby/0oX0iya2l/dehzu2M+Q/VzO9W96IswH/NwFme
YghF7+r7G2d5Ws1pFnvPfw+5+MNr/LvpnRirrkmIb6dokxHRbMwcGZI4//0l+8NB/XtUQz251aJa
MJzdxnoD4f4F/ad0gjd2zDmLGA6/yK2q1b//sNtF4z89sNuf/5/3rOPZOALJJcHRm1mEQJu/7Nae
G9xWxX/6x/9fJRA42diKYlPeplt+wZ5EjbEKLvJ7UYePEjrWYmlNlPcyInO2ZV6vMOgpbu1W14Ct
0n7kE5TKXXHnmwKZLgzq2RFNUpSAdwLWxxjeCYXsc11HU5adSsc8hRmuAgrepqr2KLxzmFOaoLoP
HXJHe77RnneXj/IJ9hcREbt84TlwOEgMX4F+dl0srnC/79yI2qB23HK+ZytbTQEdD/mEcIba/zZj
xdHOBswnAw+z0t61z5mKVI2uhWwzdJb7ewgmUinEFV7WbV86ew3w24y5RQzi4WqwoBS3M8RWOyUs
ANyrBK4tqt7kln6s/HFdBebEWQapRf4p6oEjrRauTcqGFQOvq3HcSDX4dEMHwY4yIG02UEILVkGt
Rk6TG34o0W5HuZxGe9xKX78OFHGu6EGZgB6BluK4SVhb03NrNfsGbJTZPCxFCb4ikTIGeXFneLvO
XIlfmFfHMliOk2ku86CuraMvdSe/R1PuwBE68EnkcSXau34Y0CBCEGNT2W9Fx640EwOMZeRKSQ7d
fNGAcQTsjMu9yMFMxqVA3/VAy3SDk2QFBnSmmtKAVXUygJ4dGVKnjiDbBt/vYMPzmEl/RcS8uenb
HnH2+rjqu290ts269Io3FWRrWPFIDL/0ts7VfZUNSeaOsaR0LcopbcB/0gVMQIu5Wu4EVk3rx2Xd
sohn7SqD3zjiQ3VlI7k6JijxUsmf8gbZY4OcIkX0cWzMhcDdES3hmAxiBApn8B9G9sTH6pWKadda
9TOasnvoWl56bWica/8+s6xP2FH81WwBHxG4y85xPphHrsIVq46CyTCNwWoJAHuipktCox66aoA8
PoTZpbPpCtaZVU2dMioyeIXm/FxBSEwKZD/akIBYw5Z7xZgEfXOuXB/ViMpijaYd92wdQzCZVhSC
TF7Zcbc0PDa6SDDL6KMxcM4DWLxN0H8ZZILUEy4A8yhGSAS7tM8HEduFf/iVUErcc03ao7SQTIpA
sM3s+8e89a6KwRozuOFlgbMT+WBIIcObFYfCvVo15BDh/GjDTLQUEniYFjSa0sHt8PYSwwudWspJ
OAChIYEly7LKY1U0u3DEBuH7bQOrM4kaO4iI4yV8gKqCNe6x8lwV54O/C3zYjfrl2IfWj/bJO+zp
OFgaA0E8Kz64N5/VxA5iqEG+GeCFWsxwX2Zij/EVbEfjpgGmPc5zlhaY8gz1e93ir5psOWgJZwjr
Vx18B5Ec1VGG9n5edBpU6k51iEgEfQqkIewZYbbuBAjdOmg3dPaegsz/1hOvEwbyGAJJN7IMEmmb
OqnaCZuSo78a1HN26Q0xK5uXsDMveed+SRgCVA3qV9eXd8yoQ91RK27z4ujYdRM1zXC7RwUx3s/Y
bWu4tmDFqKsHk08wb0yHwpErWXGYywGkUp5aL6766DPraod661JHguGrVwaLMEJguhcrLywjAOuL
KDRAtXgK5qlqkxeFiVpuftDuWgB5LS9hOyKVounjGquS1s3KGqqHeQngslNbTdW1GucmkjmiyKg4
epbaVbTe4nwSwGbJEwiXa4NZYjTAy8OK7rFpnKsNCUKtdJzDoF7D4p5546Uah0tNMLgQnbvRizxP
NlIWx4HASpNjmkO9yyiHExLDnHis3QFzHw7enyMS4F8XBGXxNTrsb4C18hVXaG5luo71IhJ4UdOb
nmTuMGMMqyaCRgtpwSp/rYox9T1rb7cIeDFOlki/3JfEenP54qddm2tsqOZR6Okr4/19Tb5LF9YN
Bxbj1IIFDmDktAXJ18LpQILpwaHOCY2CtcoKdOAJ+qn+PaMdqFJWNEl5Nn7wHS74ehyLHZwOIYk9
PRDi3Zla3eF0fLU6HltLefXm+V3oMkszp1hBvnTnlmK39BPibrpL3psEIJ0Pg1NKN5aVhpW9JzXE
+DaD58d2IJOo9b6CjWfsQObi2Jzhllrp0PnpjNzJKrgfsvwIcPM77EMPky6eCIenXRNou1znu5+9
FTCgW7gldwNwAWg0rYi5um3/qTl+FSY+sr7FtJLdIbpyidwcHg6nm+NFw2w2o1ckiZsupfuwjNXV
E8HJtr370dCT07v7Gc930P6RN3w3Y3qeNbCL5uOyhWlrs3Bxxye5KwJI2qj1UmV9DQzeFAdS+snS
4pWVoCGoFt9t1fh3o7AgSao3jAE+1jDYpTsL8D/ls0PtgDU4hlEYQGucWf2xtNhu1sWp6oYN8q9X
8P5EWrYFJmbodwEuByqZ4qehmn8Ck78UUGPXo7suB++i8V8jrjFD5SYtqTw6VvCTs4FCm8thy1v8
y41hOrkSuJUJZ6EJV4FkiCAf6Bb+0miCtQ0IsCZtfP3YUTNtKcVECxMKp6TxNHsnG0yZpIEjimqz
9xe982oPnSYX4zu6jCQBWWE1sPw4Sf8yev5Ls8AaLuaXKYDwa+q8K0zvew+ttg5pjXFpWwOglNOe
SnsTtuhZlqbd1MisAk0Cnlv6VY7mh+TWvd9BcUe49YHlnE5tdiclMshYlkW99mD4KuH1UwJkZID7
xayfKcwfEWpRUEPdz7KmWzsTBo/+l9OUfgIyel16pOKZCpj8SnxacIQMXJztlrC4ld6+CdDjJg2G
vVUJeh/SjLvSv+1goHSCOMH6/tSB1BL5bHomAQyWdRakzLL3U/YJiTfQFH2as5xGiLXZdKGdVgHS
uCYUcmVgNh78YXgz7I0V4OhlUr5MtuyiUIb7xdGbMBzXhY+XktOPwCsudlgeMkvBjVxG0zAkzRDA
uRv0x3FwsZ3kUd42Z8m6U6eyr6Jftk5W9OmsutiSTr63JhELuHIBz/DuXZdidIQ2dVTW/DtrxKth
g7vKZHEvQYyG0alOHKe7A8NlwBfLTxUWdsb5Hen7gzWAwskxILxlbNZ4dF4YbPrAi0mAgBKhrRRB
yRta9qve4a+Tlmev5m+LOz+UJUX6ldqSpb1v9HKwgSSaPDeWXdtBt9GQrVNVF0Jz9A8mb+2Ww5YV
dBdUQYNP2wDHh8IoGe0iKdmXqJZ3NZE45Ay+wLm4dtX0tmh1oj1ArmB5xd1YnLvQYKEhxBGMYAtR
LSRblVK8idHZaUpBJ3Y3GKXtQhbuG4VjjjTkAGfwk9UrbLxE3Q/Ncghmd4oc20e2IZghIbMgt+M2
UPHLQXrDZ0nHOoYr+a4P1TuiAk6WhQXtzX7KJqT8yUZhU1NebGh71IubNqzdZ4NMZ9LueobpAw7n
JQN6s1NuTMA26VjWYePNYDeFYmjJFkRM27fTAUw8OsGaiddaw0Atbf1e8TaG2mBCPgzhSRWw1PLl
owklvmklWVJP2Y/nVm/DzXUYdNgD0Z5Hpef39y5j3541g+Xmj4fbLwWUvEqDoEgqK1gvvS0BSVxu
JmMaxtBdH0XtfflU7YIl2CLDfF/Y2b1bN/dN0d3BaWth+fvroRvWgyhMWliAggyLu1eZudC++LYb
RK61YtxPtrfLIcCzZPmI53axq3FtwUNrZdkWvLeXYrGigHd700wnB/UP184OLuH1MJkTpd+5Ra+2
gme11dSDlA6SBVLmW8xUoJWeIPnmqg5lVCkVi3xeYs8COVRU45kKKGBG2m+4jyradOO6QUhNJHS3
r/NpF/rDGaBA6CBC5qyMPaMwRr9kEqdwtk+kIiiQfHttFfpxCMYd2FVxP8ijsdnJ1eyCFivM+cu0
K7S/Lz1nXap5KyUrI3Atwa/s1plw7gZSmEQaEs2Cp0UDAjdv4m7OE6BkosnAcjn0K5xdD5CfpOAy
fgys2onMP7i9OdSe9RBgHOkOwVqV48EJMgNL6XGEAD7qexGXNNipfty6Yn4OtfcmGjtRkr643Dpm
QN1R5f/ky5xwVh5UUIJ8DwSYV27t/CtssJyHnJ2zMIxbiBeYbXoU2Oo9q6olbWcyJlaTwzU7FXfc
mLsWyq6ylokAaDwS4H9sc6u4SnBMOJ2f1YKSp5QVg9l99IBSH4+24nA8GBAlquA03SgPuNuZFPRS
hEkSZyvqbqMqDJcGmEZdDORQvydj0z3WjkwzXhbx6JqtNaNFC+H/lnP6ohZcNBdYsbVwkfzg91Wy
TPoZhvNDr2mRdNiGYHnPXqQyQO+MuolICDs79QHPHwWM5colcBTP/s8y2juhR5Tt0GMV3Iox37/4
YfNWk+pc2WRrzHAaVHnxCBR6c3io2+pLY+TPPeducRTS9oIYnxzEt4CggA1IqugI5+x4OwnsZbO0
9RFn+ElOVr4Fzv5k4GdHCQDz74S6FXyBNa/bPgmdaueJ8k0zZNkS4kduHQCoENo/eHd2xcTQupVN
OnX8J6vmFUWyhISKB6IwN4VqLV3cqYwRPPYT+uEBoT88Xbh7og5EEc7s7YTVvzi62VkWP7oNLiEG
FOzUJT40hgTNrjCDyxvlC/6GeV/abKN6TC7rH5S3sXDV2qvlmx/umrbk2FP7tFZI6MO2mFH6AzzC
eBMl4iJHyj2zGazq2Sul4sGCxGkqmo3OUCB7uYEmQq4mihPM7VZljy3SUVAdcf1st+27GcMaqT7N
JeeBDe5OheQFe12087ZsrDmqSXnfNf6jYOUj2nQvVWmOcs77xPV4Kp3hIazHB1QfZ7uGjtazV9yw
tMzKLW3KdJiDA3AAa8ophBjPYTOvKUJxY5SQMmJ1Dgf+Ml8bY99XuX0Gx+hxsuaHHn8jsId34pij
J9W17+VFSXUWOjvKBqhaIu5IaF+Kjq/83AFkhRZ3nTU/58LA+bdgS83SkcKdPWXhg5WFj4VS144g
ooL2Zxp+zR5NvFYdBwHWuQLuYUaRnE2pJGIDBMS5CftdLe10oexS4UiJMg+9fGsor0jshrlwlDt/
Ri0S1OKbybGOxhqMW2yS6Hhc6hL5EtL79ovum+KGGXbzL+7DZ+01p7lkP0gqX/GaPJethhNX0NvZ
d60bmjLkTcTQ1a/AvDt3gUl1D18NKe3PBrltqcozO+7bPsM7THFHI+HnzDV6Og06ZW351RPzCKrB
2adFbJckBfYW+d9dWqF3QiuK6MCfRvAVae1dEPKnjPXASxZli9BPegh0dRKD9dJacJUPzmaezKMf
gL7Fcct2g27rAUMWzzJ/QAGVllX9ko2fXlE+6dme45aSmE+URBi9Q4xnGjtCdfgC9MqJZfbR8TGD
K7Ma52GTvWAPQzUbnjK0kBB1eJjHEVjj4jYVfpol9KuT3sg5SEdck5TgaNGH2KnFcB+O9LVrHRxD
xMCJ1lzD2k5n3cXMknu/XDZ2aHIsXhY3NibitT0Dy1FjBc8eUkSmro8Lo88+yxugCcQ1w4qODCAK
ZUhjq3ceGnu0YzUth0JnexrgMu4wL7mN38dQZxECkiEfws0IH6GPwi7vkDCjn5fFew7pAGyPvQ0y
Ghe0PJtgKmJNbndd6W89CgxJV05bJcK9mfjXPAV7ZUxMqErcQJ4KlMoyYAWkpdXKLrr3sHZOGh3R
YpYPEsLkoLfnqJBOApYwNjhPVelkI9XCYIQOuGRbQxcyT3uLeOA6Q3re+XzboSBXDLiD2ZfxiFu1
Wyxbr1s+6BAmZgqmCGSQV1lPZ5QUZtUH/naGZyUWizqYQn9q0qHHEdaXwaY/JGNBxBs3gfXh3u/V
AyTT11ng9zKEwpyFVmiDmrebHkOUvCxEOwe85Tibqv3cAYLQhFD/4X1HrgAnkXa9b+QMHEQVHJrF
TXKtUxDw0NTMJXoJ3ns2zl+o4BAOMLixj/lty2SM1nc0UP8M+MrjqPE0tRVnzI9lY20y0iZhaR75
eA1x0c3jMbBW3dyvVGV9Tb2P80riw1q6eMtzH7pg5GNkICzYNosMphq4/EtINzn/LpFohKvgiS/W
1YLutMBOz0vc+wkR9+2ARmijsTWFy1qakaDXSxLc2YB1xEVA0mNf++8lcN9264NJ6kSwksMYQ8U+
90WbBhLDYob5k+tPIahI9ermjTDBiC6MWtK68Q5Im0QBlbsmXlp3V7f0MeDBQ0EhI9bBperavTuZ
xBDI27iWuxrTTtz4t6yuV9BZ3BHhJVRqoERuhn/AKGC8jVQ2r3NBvvMeZY5d4jiTsF/P6rXG6sdF
5D0oUXt13oPMm1TaQ1ROy9tsj2ijA2Djk2uWLxsIamB6H5A0pnrUQWA5afD6rPJjmbJVSNXaKhsI
pIHPniUMYVwepjKLWz6lSL1/t/IJcGsNtox/JbZGbd3+5I1YF5Bb99mwn0fnUTPv5CPjXIMyGfus
3XIb2KeBPCKS40cpjaZ/Gawsy9wFvdxnNpzDjRXu56k8FWH+sEDXPzrzdnHLpKX+PrfrR3uuVlJn
ZwCvckR/4ULPnPoJS3e31MGGZ2E6aTeFhGjF5iJVffDWSD9egGzpyvFYzGh75jD+GK/AnuG5z9TX
AWbWIqnd/ig7FCQVUCQkKM4uQbMAdqdixCtCSnnsA7mV2v8OfBU5Y0ZuvI80nA0aijBxTszaQvN9
7Cv2VkukWg640DN1sLU6a56dQS/8qAIPgwXQSMJxW3b6XCu5m2pzYQ12hYV9+AI7v2+5q3xx9qKH
fH7QSEC1QObxyI1yiHdk7pt76RUHN8RlLkc0alCfreZWXFnRCDxj1I8Mi6POU2H/qAx6d7zVO5IB
VdPa+WdlyFfo6HgI1Qv4bQkmNDHMhmialCcUxqcxwG1MBx+V10XaA39r8RNdhxtwUsiqtLNvmOYv
Ng/3gdU+aytPfLfZm754Za6KXFfdM0f/LKZ4xc3/vQsGBNzI7TQj5xg9NNdYKcu7TedUOYhp8hl3
oxw9E0TG5xN464VMwE2KM1EmjREQkbtIx+5hS8jZiDtS+cCbPkzdOdghZPeeLvSsUZN6c723gXMK
6gxqGsbO6Iad2lA9oWXyY4M/BdxN89YqfFhMZlZo1xzZQC6sx4rtPb2DdBdcmmE6aOgAYhHQ3RSO
98Krfmre7BAHj4TuCR0CgVAr8aQzwMnaHuvA2dBR48o+vyCwJibASHiT/ZjLBf5+6EpnYL2Q1vXV
oC2sO/EyED9BA7FB5jd7sVto3A0oYzlu8rUH1wWu82eb9iuHZThtkHvc50k244By1CxwCWIr3SE5
B0CeqJTkqHwvRfDW1ubOGukL+D+A6HI5jalb/OjQbGhOfqA1SiDMQHvGQzYG5HM8bLfMFl/Q4+79
wb0gg+6ZyhCQFByADTqKK7cunwJn+V4aL+lzdDwYSFcYJYDQHH7mhsJgEaKEL/ARJMqJtBTk3mfe
oy5QXoYTogicI4Y8/SG3SBriaHdDwLwKtNbX1tKtheOOaXkjNZUDyjdLhjucqmmXzWc2qWueiceb
gUMtw8WFSY/CIRDD3nYxWbVjGrgu1PfPFPWtmrwzC6xYNeiGyQzHptXnax56z42od62CkxCt3OPs
FA9zrR+zHI176q8b27+jsxVbEz4aMUTAiYfJwzzbj5WBx6R3bgDnboVwrCnybIDukaGx7xtoDaFy
ekKH6KhHVGQTbq+2gyYsBlOTOgrI5BDMlrSIP8Fpjv1KFbkTA2IXkYluQ97FI+BHTQ7F9mzGbdB4
d/WSfzTyttnAWZouyEeK0AtBVVBPSdmimRL0LO6dbBUojoFPf+gGQLWCLD/NSF1zqbfJs595QAAa
QbHCMF5FwIKLZTJ9Y4AS9wrj4wGBR40a8eHV8g7pyrYNqxjL5AF4yMTxyx8y8V2Wm29WFK+N295j
gz4XzbCmOfQUTqNeR+AHwFsHCcnyt0FfJPOYg1I3dVuNViumAJ8jH3ezH6yUPb2LoDj0o7E2WhmM
cvIpHdH/gkoTUPVlZyNtMPRZzHDPEh5mQ0ac8l5/e7i3ST/bN2AYOk22rocbaNADyG7aZHxCbx75
t9OAPlN98or2hZbDGvjUD7eYnxCZ9aB6+95ZcOya8QrxFk40GzOyUecAYAh9Qkf5C6eym9AOiIrK
utM5mn9Lz7dmwVZZ4fiNJxTqFWkQN9ccJc936D9tsxntpRLHGSVll3Y+WzVcvY0OPRWsRaVRr6c5
bKMWWR293+KLyxAZbuqsi8sgv7gVmpyjD7OUwMtiLRhAcR8Wv6Y945j4QOjr0YBU55QkGWaBAleB
KIdQLMzl1SsO1S9K28totYgNG468HzZU+jgFcFsHK+JusjEiBOPt7qa9MvU8ptoE15YTDJEQOtG+
8qwGFmHmIRr2N9EmQw/b5eHG8ltk+E2vo4fEHMRrj1odoerFaNvB9KgaUD+GgI/JH7tyHzyvRMNv
2XUaUpeCpSHMyFYh70SrUs2t1wLhJh4vdWK65bWqe7QrME6Mlsm613W7qRhcYEFzasafbBAAlP3w
AAFgNnkng2aptv37Ng8xTurXLUTq8Yyg1TIYzsY1qSuapPWDQ9GCJxoC9iCR7WF3th0zggFEt9wF
kgyxopgICeehG9kGvf/7vpFnNnegf4vTMDv1CuMKnO9hifuymJ8C7LplOfWxan1oXsSnOw2fsI2R
ayi7ROvRjboA+3Y5tSvPL6/YEY+Fj4xRMaND67jfs8asiFKSCl1v0QNHRz7YNFXtpL1xdp3bUdzP
l2semjvi9KsbMwzFxdUgSRShyiJA/xsdaDHAwz9LDday6vYItcOyysO0xfvDvXpr5n5NsjEuQbDk
KEMSvL1W5LUwCrTaXgcu9t0aqpcOiSSyxjlBqI3tGy02DG1xYlbSW5UNRhTOeOmy9nug0076Hoad
Xo2oIquIgoC9W+2rNhauuVK7cW0VX8D1NrHOvBQn1pb4TRfD53aRaEb2Qi9RMeWY6YhPm+LqTDBM
whom64D0W95hmikJT/mcp7bAVljAZzvws6LuWya6uL/BrJEQuA2Kqt0sIUYaIL+hTT1Gknk7x9er
ueRwPiDe08ejGXuBJGScC0y4NWqvIK0ZGgEV9kHf2pSuc5SASUQ+5bFNQGLr0fLS+Q0jRx7RTKxO
GoFBmF/wWPv8NCv7s6qKlSkC7AfyYEvvSUnctHhrvAhNXb2WE6oblHFizapg61M0iOTwqvUNxTle
bdxOMcY+jEhy2Nkd/7YRCYXtAjfjuW281MwcNyRvrx1dRB1ayui73BM7XM2CIvUtO1uMbBG+tmU5
qOph/eqBQ5h4nvwpQPAuhHwYqgGzK3x50eT477rq8GBC9MHUbKKCgUTZeBhS1SDTcuBUm9HbjuN4
ytHU48Vybyz0yHP30yf2wcD2Cj8Emop8xlhn0WwHpyICW8E6Hc2Mxmd+wDQgUZXA+KxGXw/n5QuH
qh7ekw2KVXwgiaV3827yElhukkCguh2H7K5r0V8qlkfhgqlWLqEBnnPa5Sic8go7rW/BHFrxt3BE
KunoAuVX+28ayhnmDKC0Lo+523q4+0E6MHOS5L45AT6p12aoviRCQ6jGzcuCSAiF0zsApDiaMcys
agBiHcAHEyyhR1WX742cKS7/0mB3hWzIeBaUItioQT00UMJACBD10/hVNItJva5A6njI19AlJazG
HUx3AUzx3ibwAjTbKtTsGIJC2InTBjqVpgJ7AVOJO7dCLdThXFpCuEbZiKxcZlsPS++OERkbDLZn
2Mg7F1UrqG9R69NEIN64RQEmzIJhs510mVorB+98OB2bzt3CN/vuhewdMjvMCTPAtu1i7cOfqUdz
7mb0qlt+7zG6GWeyasH+g1eqT5mNmsruxGrpoKnqu71lyLnAXCbx7fYOIokXhT3Rs80OOF70drKf
wMJArCHhmlbcS0ubHHqRYW47QXKOXKuV9kL83Rons8F5PX95Lr9vqPMy4wrdOuGmdSDs8MK5jgKs
iqRsBigz+nwFgyGGbUuaoZ8yWaC9B9O60k7Kan2cqIPb/AJ1tpGXBtGxZQGTduEs+7FrRTzIN4ah
c+RgqIwGuIVHGF7Z0H24GDCgRXKqyuFgjd2Jo7HMq5xfiiF/DnLcujFi2WZOD21ngMY9Nw/cmobY
TAYng/dW5Y27yebGit2sPpZ9niJxNICQGidqF5KHsOEXP8Ba7bt51frhl4YoBkjMM1bpm23ZG0Zx
PUVhicaVi24tG0HTzHHqmd4jcc4ndQAcHSwtGl7gq0lUi4FENUPgEmbL1UWuF4qoZkVD605kQ70q
pAsv/w1fOUsMUAqUQvDcusmIpgxXsFE6t8RqQtEdYWVCF12ucRSWqUvtaVcHHt7YXlUJ4eOxpX3q
22OMU+pnMMu1FOaRCAsNth53XpBWQQHxjp20EwbAEh7qesLb0SrylRvAhSlqRwQANRjZ5eGH3WKh
tu1+xuzXzv0j0WAjqw7EZ9fHtGDC4zJUv/4PR+exHCmyheEnIgJvtgWUV6nk1doQUmuaxCWQeJ7+
ftz19EgqQ+Y5v12hwRPlpuR3tQdrmq6u773ITS5gIw9o8v7bZT2o5wEyzNLulZOHczfvnIBQ0kS1
90Fgn86WUJoK3RQaqZXPlc+AZU+Jg+fJu6mnfHgwdnVdn6xhA4Gs9Y+GB69I6zCnZs3YnB1lQ+Vp
Is4d3Rpb15ry83Pg29/TUPy4VvqPphj0khQF6F4scOnxOidFME4SYUgGGjT5Q2zzk6rfc5Fo58mY
t/tL/QJOPDRN2YR9bsez11PL5zd/AjeVO8JRtWuwlcto7AekcV97O31Q4zBD3NQRS+JABwNyKyF+
qoHOCgLWxBJx0iYkBwA1ZV2stlwWoX9UjG4uYaBj2YWSxXryKzRbNRKy3v5j2aizUl3+pw0ZOdSF
sS8GSALp+3+MLrmWJLLWHCF2w85aGfvWry4Ase99aX9O20dDw2CSAONklhN5XQNoLlRopMOH72T3
OZ9Du8rvRmvskiV/KhyK+ZrytxHl3pvFr7Lqd0viM+jmo4Z+MdQCPMOu7KHEAm8X0L/BZnEKOu/B
qqpXMaDGIEd255I/Qw4Ccr4VAexgpi+ESu+ZEdFTlG/smBFr1KmV+bNdO1e335buLXu+qqD1usW5
K1P9p3taPCbt46q0Iiq75ORO0xwZc+7HyJPikgSfKFCl2uAanIMLeafTpIvI75pxl+YdiRxuGidj
+5U03nn0/BugxN+xa4Y9ATUukJlOl0RxTzQMQpp3NFiu0oTnyQmQbCGwmlrr0pGlRsNs8YpMiH8+
B5ciIT25HNuIO/Sxm+afVStOa+nx/yXqdU7MY5vYZ76sz2puiUvAHCaYWhYkgabv7Mvtzsx88KCx
D967mreTAPiqaRyq+dBULkgs8kRAPQ5/kZvt2B/NnRoXdo7CO+t6EWvEz/ZWD2BU117Id/fgzfOH
7pLD5LX6UVPLddSJl8rRX/Gpn8aqRBkj9mng97FvG0XUGkxrPR/NI7vRDiZ9b6T1r535igSTpj9O
/NHn0ifpwUpVqApbO5ceH/zUIzTr89KKusLAyp61ETKeNJrNnAIOq3EI07WuaWqJ/ZqtbxPwUldB
Zeb+f0kpNZ42eC1nHaOKSMCd9GjDhNcjg5lAfLrty6mPrbFbw8DsUnoz6Uk0xzfNzh9gdlsEsWyh
SGO9UOT9Y0UUtBi1M5aB0+wPfLMy7VKSOiGsjGCKCV0DxNbfUo1nLV3eRQ6WxnhOgPweY6+I9RrT
HhO2mP2bniCjx74WDM0fu60OwZD5UV+XO5sCcpRL/bJvrOAtQfAk++HgmvWvmlD9dXXrUxNY3vLF
e5AFad25iDVNe7JM50H31+vATo6e8r3vIZusZN+PxDq2WQ9km2thZ2Y3IhdpRJQ+Gi+/pA8UAUzS
kUajLShSC1mcSMmdq6jROwNLY8kBb1hv03xvNacICx143OBL4q3CQ7k4+TtCqDkuhy2CdRs4Pa/6
TTKpx8PKgmC3x2EB+Cs8feXXWIcxL76XDjEfvyIlenlVPmHIfXLrSufK3gKDoI/IMdbfKdBe+9Z7
MYV3pLyAQB8pCELvUo67httMfaUahFW1MAgyg5BHyMbpj/MUDj40X5vSY4m8LcqdL5O7c5eqjKeY
lmyzi/mUw3bIzzaaqQw1Bxtwfc/WV8l5wrlOE+qydbZLhwZLHbh5C9IqioNXFJFn2CbhD2zjne7s
xhmUAFHNLufC0qhQsI3qMrBb7nmCuaWsGKYBJ5gG4clpvQD3mzVwljd6HM/MRZ6/y22c34VXx8lq
mE9uEEQJEGvstc1fWhSzUysmhexjOiQDouncmcNRGAPq4fywCOK7F/OQJdn0bIkKNMB8lT5eEM14
KW3/qpAxOl37oLE88rUJPavo+FcSPA5pnAAScDbeP19/lFpu9rgAcvPf8+qly7T6XLuWFY++t0R9
Ph0lmUeIMRnnV/cBspPAEuPmmtsghjrY70khaWHfLWW+6GILPCo+zAVGipcD9sYJjnxiq5mdokmH
+xiEfZskz13aAFT5wcfsctcTeI4mXToXmRLAYhEjPwRaTGBKA3K3XqU2PnkCMNVuqtdCX5k9F5RU
U4soGSWeIP++oG9lFgWi6OpuVlSGTsv4XkIxEwnlnH3Tus9CHSqdnlsDEDYZzY/B20b2dXzo4Mhs
0m89iy8teTPzjvXwDwK72B69cyn9XSfFbzXM7o5p44CiKxxyEC6foBjKZq2rayawyoDFgT89q5JM
P4MqGCQhpL0N/nXt1jNte4yLEOrxIj9mx1DgPePwIyadRMdkntDEv6zF1P5qnbwMzPmHWljiK+FZ
A0Aa9iL3b8JLX219evQy09stPgpZsmbO48q1Zo69d2XisWML6WzsE/cRuOrEms6zgJCyMO0Yad/D
XBjfnhhu9MTdQZpJ6feXSwsR70r9MCDM66sVzsOerj4r/zx+BqIGTGKJ6tf6n2cmPPoGElJS2GO7
s4FWOvEV8IJr2/hYTcUdkmw6w55cuMT9EzBBnkbXPrEH3Wr0rq1FjjINodWug9cnueaWegYYBjOr
nD3Cm1l3/FIhx19LnR/ePgAEX5l/yRhyXDfuRn8327SlgtEi0rNm6mo1LtQgIwY92LKIrMck95EK
m+pWjcOxQ346Wl52GbP07tfBk4Le0wcPthbKsvIfsg71dNETwwimRoArj4cz/LWS6r2sa5396nkK
8nde4iUd0c60DdH8ff0tOgt6m+waLqv9WOKLgs/cpDOuRbfDklfhmBOMYbLtJlYT+StUkCD1nbQW
D65wJOtBcnIDzEWpv+41d0T5lhxEQL5Q2np/1DDhjmAm7Eo+PaHjN6RpxC2kLDmVTJ6jNnuw7QUW
wKn3jpHJ5zLPXvWKW8mpk3Tbzv4uKzuTP8xx1pEQ06CuCYPUuCIvviQ2ukSjLSH+q+FUoVgpVSMB
bgZzC7mng3ZKaZ6dVffSBfCTqEfMaJ57fy8gJxLh/5tbdVSm6R/5m46mI/6NyHl31OK8thVA/2J9
6BJNULFCxs5oYZLVuhru7+zIt5a0h7byIQrfGk/Kk/DMH99I/3CXbKk7L3L1Ll7N5KeDmASFfsw6
MCpedWYgiK9L53PI3QCMgMynJnhu5vZW+OKxGYBh6GUMM1OeqgW94+STAz0Xj7KX58FCYDiZSDmy
5NxpuQlTB+MXs1MxsqakjLZsiW6WxZPIN7WLUrDpY3oYLJD3DUBsRBNZSxCNCRnnPeK5rlre57yy
UL+1AfSnvyBn4j0oV8KX+ByS5u4XAaug+wBydsxX68sfio7tYowSDBpUOsaiGf5lqtmneRMJ01O7
njAqy3aOTcPF4gDzWR4HN2I7bEesr/4CMdV048kUw76zi08d+fMiye8u8u8VlSlvifeaIZ0vewjS
EqbUH0fq4TnyAcUhaMvdVCBkaCsR5YXxFmCjQp+bIm6eCveiSVjKQFfQWxkh68LzDobhvLi+dUNV
lu9oPfjICuZJLckfyyDAO2JUPAbY8/VZQLA2hwE1zaHnhgqC0o5wNUS5K8E1BEXTHvdw7dG3wyhg
5uKoXC5wDdG85Scv07S+TsbfZs71WNX6karnI7PCbzMtVpiaXGt20ycRq0Q4L0UQ6Wo4JHmtH/pp
/cz7X2NyqAxBILTSX7/TQGsItmYTLJFnl5m72XpA2yrSKxHwQT3t5zyVp7G3fXwvM8UQEGh191MH
yKWSZQb3hSLRuiC2+td1ZQSwSkvt9c551qAZIH3Ccrmj07+Z2nqbU/nauBxka980JxQnx7LUsli5
ALwOOnJNjntNbIB3rtKTjyWA5aH9UoxqvoK1aSd+vT9756xUcD/FSuw3H57nlhuMyNQpk0ZHa9l9
TIH56oIPUuDOkocuZU2MuArE3SQ1Yac1402yiYOUjQ/Iy+oY5nKJOHEuwNfBvk9ner1hiPF6sIV4
YJEDj0k/B6+NZfzZOiRAno4deo59aqzGk6qmX9qeHvSybO/aqnl7r0wpoqCxpbFNhN4yAE6gjIQl
cNm1pJfDG3S/3HygHYjY5gZYwGGg5NbojhX9e0gq02tasbuNQbgwQ+yqxEBFMhyQrB3XVNB3LU4U
3EOXeNpuhQdzHe9uO2M4usWIyDz5cjyT8LnB/imNYN80WHK0VOFKZH7QDbRrPU1EEu+ZjdpVm/wB
Srrj4bLWOKvaF6U8+6ARCQGHWQEutvohT9y9nQyXRJH/45UXVfg3jXCvlXU566twXVWMV4vSZ827
b2D4ROnBatLQq5L57vYlJPIS5g6Qrp3TS/hXL8Ue3IHbFPPUpAqovuVp0dXR0oa4oApkM47tcmZ2
makreb0XuXy7aOZYFgBnzPTQz9NNrQH2Kfc0z9xPZoo0e9yupVbueY7eO4v4sjWRYSOzV+yQz0vT
v4ypq4VAw+QPdtN3NpvgqxDqAApf+uR92PQfZWbNXOqboRjKm5MMj7nKfwZJKvHKT6+pHDIt7dj7
zblK1Vn6UJvI/HYBi0ZTwI6P+vzlEeOeLUSw1hbsJFBlPf2dzPWpDfgsW6hO3cmeinH4LElmsRZy
uqTHk4IDKPUCXOWlds3cci+mJmzl+k8U7IYr2gq7fwo87eDqpJwVkOYyyHEC0rzTBmioM5hZhNQD
zU76GJf4eLgZeAiqvuBSK38UCbG6OT1qtIISe5Yferv5HV2BWaJCtWU4+6DTLh4KE3ecTjhPEW71
cLMtWa9OGptVABff2dFg9F+G26BPWXR0KDSVCUsz0DBPn32qjho3k1q0qNS58x1UAWZKr1AfmHsl
mSozY2+K5A0v2C8Wxe+8mG4ry0XaMCrZwqRnjVctRhYPolijbTaccvXY0OrjG9lzQa85IhRxYbqi
kgiLJSVZyJ8wI/ViCQMy4BA3vy5S7xm1nNfaxg46asimCAD2VfYw1NXdqTAeDMNn0P91EZpkaLn9
3HswS+eJ1GveDXGglBDmKhiOAv3/sgZ304bzSNt/QEYVYGKxb2xuDOmUXI7gXlR8UZ1E7iig5ACR
jbsueS1t60OU+oNqzJADP1pkn4d9ObFhmvZHS3gLTrsKRxLniQ5PjFT9lmbAwmVGoZOjhWPRQT7V
6tD48k33i/TYFuXRbyvI2+WU6QxqbCTHzu4PRdUxP2ODTNOXyi6/l02Db43bDmgUb4hYTrY7HwcY
TZuPZWr0/5B7oyTeRFldMBU7ov//mpb+wA5w1rLKj1D/fmrkjttMG1y2LoJC5yPXgpN0kld9tKG/
R3IAXVNZrOm8GQsFR15wMqBWpSQeBSphMfUxJAcq7AO0E6rrqV12o2xYhp2AcKfBKY07MXOQoWoj
y+mx0GpUj6uBv+NbT9G/de0/diI2tUWzdpVRxLmx3XFaenOc8WFCzWNm6oxI/upnWMPQIqw6zKyy
5ZOyfKru6lvfBKGpAlhBP7lsA9eSMblbViVjSydphWM/UorDfXZpPSulCcWs6TtZw/E01fIBAWdi
Q/Mx4jsvgYMtQdUn6faXpUM3map7kXduKPEv7tCN3jcmNcMxs+tWcTVB/Rkvqyu7j3NIcw/Vro2F
UrX4JYq5fF+y9LdNWbemdPqLw5eZRAhkqz0iKHs69sb03K/9HqimAqYtaafC2WAKZom2kyA94H1o
4vqd0zTbKPayZNnbUK/nbpwLrpbhVczF5rDZ9crZdWJ6okjtv0qqvww39rFTZqxVFrbB9ls1BQPd
eCx6qsioumTbcJleRxGVwXhORhDcDotXKpmdyN8NzcE9+AJ5QNAtMpTpeFpV+lkoGbdG+43m5R2c
+qcYRTzAk6Xu0O3SxUsONtp29Lr6KfPXyLLcqyPT196aQyevb1qa33P6+woDJH70AS3aVPNPWkXL
nu83sa6Ad1kV0QPv5KA9K4WQzhkT/AncnWgJcJl2TbysazxrOgCPUzEZDZ8U5IRe0Vx0FXzwY2/N
WD7IfDrpw5emeIlybfeNjrpZ5Oeq0P5TFG5ZXXtpG2bIjjNgNJk3ByepI29bOnNrxZdHUq1Vb8Cg
ae964ANYodvWnEehnod3a7P5tAcCdtGZcCQsfn5b4ZJMEr7Wuo7NpCe0xNfTuJDZIyodCtyCqC75
HhW5dk3RH1UMUgWenDwrzlvlnZNXt96hRggMMej6E7f3VvWjnUoje1KAIrvZEd8QgO7BklPEpf2F
Pu5i4bywW/E5KhSd5AY+9M7w1CgMYKZ+6t3koZXL3re7g9XUzPA571mXck92x1w3HnXR/jRr/+5a
1THttrfBbeJugPKVU3HXAifq/PQPRWyPrqc9ILJ/WnJew6Djm9VautMqFKprV5yztQ/nZvhYEpaz
WdR/FSf7gIrslEPx6zrfWIGimSvcnXdFSblawCyJmcPp50is837pGQFyFGq4mZvr0lYXhQ2PLPQz
ahoUwSYmUmuZjrqObafo7k1u7qFIT0aLc34cGOVs7QIJ+GysGPiXlH2oDv6OxXoVXf+PxIKHbgTm
K+vxt9WLb6YQDIpNCWDFk1joB3ypr36dRpnhrawbyZ8unZ6bdMHa4d6SDrAFs15Y5/6pFoz1umZz
clMJLeRldR2JkWINwmHUdlbbhCkwMiwE7K+qrwXrgOtNUe+v99kK3pUz/MMSQKC85z6iGeDi1N0z
prQHDQ0bzuGYHkg/NAi9Ko311WoS0kuXfwOaChAWNyYD9bm0s28C0wMKcJmm+rY4WbMXZSb7iNlg
I+JZ29GXug8kpGdVfi0juF6v/5/n2rvSWA6sI5dkwGhaWn9Kad9wG0SqN46SXCXL5ahQ2r+iSkHz
KSUxAVYYs3cl8+7oWW9CynO50kLXE6FWGeixi8rjarc8hsU26iu859igD2r0iU3o56PnlJ/LECC7
IXJBs2pOivZnHJiZ+BDAFq1p2a3ggsHCp1mazq+Wi70G69VY3n5rtc3HMSKh/sOp/dgMSI+eg/My
lc9Lql1YmG6L5qwo0K0PxqbQUfav6LoYAj8Fo8PjvmLyN0vjWeTzd9HCKY59wq9GnpQMvyuAIxoz
i3J1lqVmulvYMy19xY2MxGdOy490cxUUC9o4C6903RJk0eyrjHdnHO6rI04m2DgoD5/U4P0NJveU
6zm0m5fcDQwyiFpNpoD17PFsJzWBIpZr/8Ljf04GKhjEhHGflOcFKU/m+V/oz546H9EwcGnoLBsA
Aqwzo7oYi199bh/qXMtDZHFs+Vzdfh52A2teCyvDBnjQW/BDb3mSQMn8seQpZ9VPxgNfIkvsjDSL
sF2/JJ3JuO0u99qbZUgexyaMZkvWNPVdjE5oJOZnRbpAlNccNqP/ZCJj1pIFIVvrhZq/CSGDSYVy
Xi8N+nMDVYfywd1bRTiPZsX+kB1Rt2NxUhkl5kp7M9Hn+I18TnAM2JURYET6FbRlhSwXf+0Surdc
srdxnG9Cqjs5UN8tkQTpVF1HbmfYwfMs10vX92yUijrEYU9j5zmz8sOUD+AIy5TvQdDqcFDGycF0
T8MXPZAZmD2e1rjx/INWrh96YUeag4d9rKo74xDv71iecLP+G4W9H1mdpTeeIEQoDFaRQICzOIiM
1JKERa//KUz16C7aYyCXi2Wgr8c4gWTvaufyrUwRD6f2SbIxyMp87jrjHY3Tgz2mz/5kRXJyztOE
q8mqTPjGOf3sDW67mfKZMNPlh2CVJHvmMpG01aXpu2rn8zCSg5URutXQYl+7y94DKmm04KGzFpi0
4A/cM4Afp6iLnmPWkhcf6VSfDw/WoOi32oYfHcrCKD14TzSR6YCrmW5Uikw/auybRI3YxwlS2ElH
4kEGikEpMYsxuDXh5BN14fbTPyIZ6bXqjixZOsHShJgxbW8xEUjChJUguaa2WJ8vTSUWdDc18tH1
gSp4UMHlv8mF30hYmlPXfrMb/FvCbk4EhtKug2l79ll59ARfqN9HzQQN067bMv+EoZV7Fm90WuMz
DLJNj2LmO9cvngybXAqjrl+cBReGmfonXyuBDM2aMp0CdYX32zjT06zmKw8xOIAvsFfI74B5peic
o+467HVlHxltd9RHvrOjiyWv7xrI6Wlryo3TxT4XGt/OOU32mr56OBzmT5lIO8znH2wvwHaT3G/w
+ZKRfmjlC/CvvGJuuZU2//+Y/MFAfPECxs6+B8FwEfkRqnmwh5+eCBeT1Ry28HPu87NelzG3xnGx
8k9M9jvH7n879pI6DU5ogMEkKoZehAapY5zkmJ9ak0ta82ZmGUFUBSHEc+x13GqiEZEXlA8TFJT0
cdNtwuO+uthtF3uTFrkDV0Fr2C9j4eP9p46xA+0V9Z+p9j5hvpadM0xhZusFTrLxwSZ44ZzPLjq6
OtZmZsrOxssV7ItsIUJYoJsLjFdvEVzrufUL1/Ce997Rt0bqb3HC6bThgTA0y51YsN8uYVfSJxgO
F083VtnyWE5Z8jZWm68qq/YUdHzYeceR7aVHl9MmqYbX2gUpDFh6kgWdiq6/Lg3Wc7e3foNppXLR
ggYenLUOV7v4lxBPBGAScOcl8wZMw4O51Rzr08IBtk6//ZLflZGiBGP2xzFzA3S/KYVNWh/LCPM0
AFdW0T3h1AcM0EdNA1Pwc9z+hX1LMd2OU/1tz9wEs/AvbQ1W09K0Tpsyct7mhwJoME+j3KeQfiHi
52Mv7GdvyFi5teWlBzdehux9blvMWpTQtYGLtNDLnpdOz44NpyURIEClfjkFcdpb/nvpESHvd/Xv
0LuINKbuiPTl1LowiGppMVoMrNeOTomPYe+HbD7p0GLuosfT7ISaV8ZKwxoK44X3FBoVeTgkeP/c
k2SD5h6+z3ZOVY92sCQXPxi+hMJ7Y7QE8Mhf4Q4fhQVB3MPTBuZwkQ3yqsD4YR7cSfwUjc1NWnXp
F3ENFGRn2kveyBgK+wKjQe8JOum2sk6Bh+i2JnpjYsYasg5DNdpHGgRiWdBh3QDgj2N3WLGy68Uc
AX5RBlnda3QH2WAczLY4Q5kSSWEncTr77xg/S8iTDiKgADpq1if0uIfJwLKQNbikB9m/NgUPuYGD
jL3+6BPNPrKo7ebE2DdVDvsg55dmThGB+UxQ8rOa5vOYoxRe0+kT4905pf9Vr1pQ09HjXMqeRUPf
bo3FMy2SSKcqLh+081Kv4UC1ddcUv1q23mWNxhvZPTbq7Ny5xFZqoPYrjnKOdhtBI24xr9SfNYXY
zeWnjxajl9UjGc6QOOQohUQQsIVnj/CSH23Pcj2pl8q1oSdheydCdGiw9d94zP5bHeOGzinKe7lf
rOqgmf0zk+inxPkYDikgTq3A3IgfPUiPs9cZqIE2mTkkQTKiL/dBwxVuVP/m1f3WTPGA65IgMNqf
pefc8+C37JF/zChsFOW0WGPzm9e05xQ3om1TSJ/S4IIe9N6486lycMdiRC4b8ezk2Qm28ViQNtTV
PKzIzSKdUA5b6FcdriwTzc2ulx8kreDu+cnEo0hMWSh1RPEsb6uNVIPsOoRrzXM5Ww9WOn23QcEn
ZL16hCvJHFRQduAscAv3kaU1wK0dWnl7AuWNK637kY7+aeIMXNeijaHfDkIjEBct9QyNqYb+t3bM
m92ofZZXQ0gOjb6bAv1Z1ua5zUpAKnzmXqNvMsJsudKASS9wB7wAynPPeiw4aNt2Ljqg3tXMsC3a
vY7aekgyogeco5cNp6FtwcmqhtrxWr3oi8tEX3y2W9aaQz5I6/HVIeerr/vPWi5vaWldF1Nme8+1
v+bGPwl4KZ8JhBtcPqqk28vCRm483Stvfs405+TYKhYAGr1hP1Z4moVDkFxVPvf6hKLHex0nh2nI
hfdOPsdcPLkN7c1bQ0M7NIdAjo8aFR+JJU9a4x5LC43MgCSbumWbPDTeGJQNiJ0R/hIUtrUzofhU
l95ChlMjK4Est+v2S+sGKFWsyTul+xeNwDGbNuZRcOhoJoIwT+tOCOIarHrrIwEpU+jUiCUwLEK3
ATnNEIHGWU+yZacRgjeLhjwjwp7hmxvENTnBESVy2MpmHOGcSPyZigrbOhe4ltwJCyD61X1lzZeg
CQ5NokZ+vv7rOwxWluPHaLFOY4E81cgZfFq4VqOUV2l2zj5zAtap4LNZ2ypK2kCCivYYe+yz2Xdf
+PG3Lyzi5Drdjy6ipEERJKE4xyzQxGnjAPPILMhY8dw310POgnjmTy7sP+aC9KjJPq2WlLeVaJFs
zH9KYf4X2OiBdCJ7Ji/ZNyr4wWZwswJ26hQjQ1IHz9gmr2sNWbrUkd7plKx3/5U0UOuVujhIDPLF
uPuobA5LrnOf5YwU0FibwuwtM3JYdjCowYS1xRZ6Flnx7ujTC7jIdW0d5JVuuORT2JFAr+mczd7Q
n9WQyIhT8581rnvdhnE1ygVR/OA8CnpnpK8/6QK2c+1fAOhQEC36T47GGFQ0uekC1qo1hhgrd4xP
S0/8UzI0746D/wyqhuy1kmi47bysv4uqIgTFNfZ2sXyMVvqa1e2LM5KwiU9SbtyW67ylZoJBEIkq
fN8H+PHrUkFGLHm9OVG0cCb2bLeM3X+umJ5nZBuMZTCiw0R57EpDlFNNV0eXI8QES1IhW6JT8ud+
KN41b/hXBf5zrfjbR2Lu+oU5Djm9bxn/mdn02C0e52s2IpwrzvSOHx3Ob+TcU1gJa4p0BydjKQgO
1GwVpYE4BLmYD0UgWiiRFgi2R5xVrpTWJC3/45oSoYdTHz0TaqccLRIehnehNd/+9s0SIA/mmuEk
wTGg85QRsYWlHQdgtWd56rFlcXAKM4sNI0XUvkRkxYpYje4b8NVjNeQPTmfE8+K9FAPEkZ/h2qFU
MklSD0J5PevGfM+KEmOhqtqz1aKYH00C7pJ0fjAJcsKrjBFC+aE/6AeZDvtKVmpbTcaIyLI9RqvX
NhjONAnN+Jz7z9TsoqTgzWhVHxdJUUZGbTqxOWNewobjgo5U8eKwXUsBa2ham9PoPzTQ9S4n37YR
Q9S6FE4OYghNSpQap/iTrIR/BNaD4Uyflj+/F1Z/AlyFVVMHd6mOVp9v7/fMmFS96Un5oRnZESzo
sRw2NRrCDGcJh4XU7mQT6k9giXqd/FvszZa6/hpSe9cC5A2jtlKJ1BydDMkaTC2PiA0bwABYOJ+2
YvvtbS8u8/51RpGutQbn6Nw+Y2LLieSovlRd8buq4bM1/MiYXPKaZBPPdvXhAZ0eDRdkxEc95v//
6UQ9jtOLBj+ApZmYlFm3NNIWErLssGUQiBgKw7glbWkcxlT+mVltC20mJo+OojL5ngLvrZvqivyW
4EcmqJpdzzrpOOnHpnnEokHUAdXqawMMWWv4ZGz/r5emD9aqkIlNlFmk2akH4vXY2amRqk8GrJze
kkwmDKfihp7wD1YHu9S+NLePTIGoCXz6kuXNyTTc/8aaTdDL2JmbvI6qGg6pZBJzRvM9y/s9ZiwY
zXI/8i/U3P9MVv01pGD4sDJdKfc9t3poecE9cJ19VY5RZs0/SE7OzsANbFcVyP5S/tf05ttSb7sf
b+cqcgD48m7O0C2iSeKWDI3dypHt4+bj/rSuel8+z4NHrmd2EMgZkn55TfHrstCJZ1OfnlQvvvE3
wxd7fwcdGaabUbFUtlExQi1hPofLS3D0GuJYiXs3eQbQFr8bLBrOdd37ldxrgzjr5AmEkG1njY6k
mqQcsD0utE5F2IY2JZLXPOJkxA6zkksxLGgBC2HdS6t+qzqIrUCe3LT8Saock0XjfrW1RZpLdSkR
dXheHstGvjjD/JhxeQElISbH5LzL9JaWrQnjEKMOEN3f1q4xNQnn2Cvz2U4IZzXL9X2y54dVhzOT
vPsaxvedJbDVJ4kTLsP6inv70y/J+chNZBsjes5EPwo13eD5H4GmT4NrvfVq3hqql9jCXjy3yX5i
9ooTK4M8S7JfZDKn2jL3KKMvFhHO2LfvOigm+3zkjijuFZua4VWHbi2v6QjIbaJXTJVDdUJKeg5y
n3yqzvSPxKtGIhI8lFfOt/9xdh7LrWPblv2Xahci4E2jOiIMnQwprw5C7sB7j69/A6d1Lp8oVtxm
ZmQCIoDt1ppzTFPt9roUPcaJxWa+2+bd9IKF3i5GyAqo7wI6r9Syi9bu4uGWiCUvbpKNgQ6n97OH
yIg+hc7wUkTNqVjeTHKAdpHKTR1Wu1CoP1Il2Fdt8JjNjXyTJelCwxHr62iubjDK1a41Ttsgqe6w
V8ObVOF2CAE93LG0NbEVV7HBQT4V5RZfq3o/ZPVjQUtg08tVvyRoaVs14aCg6da1pCN0LMslTrvH
EhmI85NpUDtPKul+7IXYnjjNwm4wqOHOqLTCyZVN9aA1kIW7ftgzEHlFkWxHYVeu1DnYxXqxs1AU
Az7xYEyu9Zl6Bx2HfVyidEdWhsQFP2Mf2cC0grVFHSHLFTeASwPEazODIVDVxeNILxyszrbWu3v8
eegfspC2PnV6bam9B/MdXDL0S4iKAHW4/dLfBWVWIE8UKwnTOccxzXoEg+oF2VeFUn8cIs67dNLi
yWIxM8ot6hZ1NY1YSRr0CrBkpgetbDYia38iW6T2TfUxadPPpIj/oMGxPEtLXpD5LhK6XdKBWqGN
TpyP5aDxZPcHv7vTN1LLgSXRQsfqB4Hzioq8GeOrTpY5e3WtfNOoFatGXd7XqRq7LX0MTt6N29dI
DeYBuNg4r6gyI4MedTuLCCMaDeJa53kXq8DsQqO4QTjXrAIFaIk56qTWqcfet46k1a0qAaXAiIf1
qo7F5wHVnJfJkCyN8sBRG6UeNAT4fLcpDK0rlP/3UZx8ihzy7MZPwUHEe6tlBKNbXE1G4Cr5HNrg
NFEZSTb94GstL+j/1+ZLr8uOMfX11VJVKcrQy0FFdYsrCRhWXSjrPpERBC1aHsHO4+Tgd/FGQJ3F
pp6TF7QgWXBNKp+pnGwC0d/xQTtTi2hBhZRT+hWkSbTIYSzaelbsFCWmVrUQfqkKBpVOsWrhgFM4
LovrcdHJh53xZKiV12XFzWR0Xl/gmxtlhCGQe+Vh3qXTfIwhjiiS1boicgW+d8738gR/BL2FxcYX
KJ6Ma7VLoZTElGmZvhl8GFZvlVqhxWS4IeWrNQ6142DNuLHQFg+g1AJFpWkGJ4fnkXDMWly1WQUK
O2TOS0TWE/mF+fYxrqPnOJ81u+rEQ502d2aGlliRJSpV3TOp6R9zntOKCu1WtZ4w776WcffQAjCT
NKFd+W27mvvwRYCkF6qoXuVas0HwUJgYkZd17WrI/R0n5paqtA/MMW6s9dQgXhK1eZtHIUYPcB11
L31ztL1CmlVfoWzEfJW6TSxx/JP0fTCm0GHkzyyR2ZlNdkZRTRTy7V/7pWYsO6B6pycyBb3RM8ec
rmh31Q8lvpLetSxmY+Mj7+Rn2UhehZoGpjB/9HWC8WzoH/vypRuRu8gS8j1wa6UdlwPb2OnN1AM7
sXJvlsfHtOEoyox5R+nHThPpIehK5EvU9GH9Olo6HOmE9U6b0b9WjPxWDqq3iBRoa+pRi9dfpkVh
odUw1fp0z6w2PAptsac08zwmiESBw3QVLZxKo7PpE2EIfIRD0UoJtCecIq6IZDOgYpnLoiMRR8tG
2RPAjBo67wU3a6Iyv5bUZ32KfgoId1sMg70xR19zMnB6otYCcC8Wx2srTB5qsbnDTWPPMnEITXQd
c4jDwurR+ML2Yl4XiXzd1/4Wx/g2lQvbMuftxEmsKcSd1EfXlWh+DmXmVkHgCUH4UhTS0Yime3zQ
ez8xHmmVL3Mg3Bw187Kpe6i78isvIFbT+M/E6Y/ec1AMM3+PrflNbFBxNPO+7GgWgvIu0/FW8WOc
yuNLqhkvvRl+ivCNJhiCSHRRW2YqJQ40xCgs8V3eiSOnpCh878fuaCQkQ+ZUua2IuEyKcqL8qJnY
QRUKR/4EQIrnfoWjATz7ZN4OAjTiXt71wbj16xKg0vQ54TjNyxgpmdatdPxTsXVrlDFTS23z39pS
wAlHUJMPQKUHU5kJ2mRNS9uWGal1stpclzHdkXi4b4OSIqkOganA0AypIPFK2bIrQd4Ad8Y+3GrX
cswuJ1pwfbEs7yJdMK5wdroUum70HrnHkBlebWDQl6UwcAULwVCSJF8UTK5DHNGFEL3NA3ukvDc9
DAvbQqFHh2kANxMfeDiMXl0rbh+Q7Clq10Np3LaAT02ZRnsoyDFdN7bqqFQcdEQJ5kn9OMTJmxlQ
UIjlfTfO2M1DyjHmn1nVbhBiOJFZEWhJ3znudrI/URUCw15K1g6bnGeJ5BYzIdCAjeYn6muszsEb
4k5H674zq4MxQGiOGqrvRmPVV+zjayfm368ltEzzTERbJ4zX5FLxCWgcJNlGEaqH69okJQs8x6Hw
qw2GtBepSb4VLXlnU9Kvhji+K8PWxbINAZHtBkdFv0dKMzOaU82d/WLdiA2GEvGPAaC067QVZ9N9
UEIeTOv0zvLrP2oXFqu8xigkmfSNgpBSvIqcR6qBmRL7JKTWVgg1lntqWbrZHUMTDFqU9ztV758x
tcrE7oqPZM1+o1Xz4rJHnw3dXRasFe4upL1g8abmPS/9txE0eWOOf5DGgrVQiXHQm8xmHdrLRVcv
WB8ESrXLG6KP7L/H7chqWHFQyKdVLUx4LLHr6QHNSCk0cfwgDpoFM6GYhjaJYvxWKjX4jIPkFjLO
4D7J/hhsCEuNismgUecJsbHbqRY/ihjn+QBSr6egp/bYPYT8IFjFl6SN5KdGeK6mDrQwyjHZ2lo1
M7wY7LUuvasH4aiLwp+ZsTMrIkWESue6FSS4UgZtWb2Lc7VXA0LdLY0CK6jqmzpRHrrW2vqmdCfN
kZ3J1rHtzWfoUI/ZWK5F1d83JdV/WRM6O5UpybRWjPKoS720UWndFPkqoqXQV6IOO0u8FQPRi4LS
TkyUhsohmQ6NyPEo/cLrFLmQXhcPnNsaqivU+d6gOzpG87Ed4xgAUQj5K7Re+f6p/MdsRazHOSxi
h0pOuisSNAbiMDsim1STzjBP8EEvBX8VlG9xFni6UP2Rl6KZGA+oiWSKcNLQBLeigD1I76R9XaqJ
A6b1g3zcB6w6Nw3SjiGf9okie5Ns/onlzmvTyathkNk+3mlTk/DFabWT4u9lN2ZtUIjh1wi7jZED
BdcbEWwbFJ7RFMBFTVuCTpA6xnfDwrGe0XAbQbwWpgAcET1uM4uhmBpI9E0nihKs92LHiX4MtzRD
K8yftQNQ4lugFa4AXEB5AnWDKiYT/XoRn1RhcdAl4TrJOMcahdsEC9huXDFS9oac0rIuCNyKgHmK
QbdKeU6DikIBZ3LV9pj7/P7KEAevmZS1Dr+mEHnD85JUPYGHmhyL5bMN83e/QEeniiCBhxjHbZe+
EUtcr+Q2uDfDwom7JETwRPkJnP5dylVX/eLmRNlhSyVLDUnoNoJW6Fiiyyr6Sovzs9ZMr5eam7QO
4WyX+lcscf5NIpoatXlfzqCNU3jAeJiQymgD9RW0ItSuHo2YFlWhdqvKnB4pviFUQGjrZ1RvukB0
pYHiWTwprumrkLCtu6BHt0eN7iWNWAXUnKQMZadjCl10f/sqaz7Kju5alKiHOg68Mc/3WD9oaY3G
By+guzKmkv92YCYi7s9TCsEtO/pUMScUuVQ2nHnY+KBBbsz+bsikeQH4eYEuU0zCl+dTy5pL8SPL
MhZ/tODUu1FwhC0VtW47z6xjQzxR6hqjW1iFTjMC76WAnc+AshqfXU3XSffMEg8YLNnJi3SbO3cI
8sNk0D8pyvZGaLUjOHwGQcTQYKtmYy2mMjdRJ1LvcHtvJzNwq9p8LpS2sultH8exOAo6haVRvcFU
RSsWvzi4s7UksdIFEg5xs2ipqZjvqUrzymTEyEbFDsNnm6tat6ZgupM0fUSivx5y82CmkH7g3xoy
5V6jd8JC3w4KN+OfOcpTd9epe02gr0Qk24lmHaWm3qomKRNGK79JUfuqJ0hZAQl8zTleg1ScPsF4
ruEPXNcLkASDHS7pudijWnkS+xhxyzizkzRv4eY4bUHBvq2u+ZturLzdNmbiyESk8ezjZ59imyOJ
+XUVTXeZz3YmCb+LVIWratzoIiJCGeN9RxzNPKki4CPKon6kHE1DcspQxCmWOxH7Slxbj6Uh3wjz
3+6PtgnUEjeH4qaEsbPDgbFRsbaX63Yy1grRIKio6q7+o6S5Q2AlZ6R0ciVd22lARnLRQBkk3kd6
8FEaUJDE7E8VluYV5Yk3hUxLR5raj3jmkmYYoKsZbWW2vJEwowytWaILTpmbCAc5bTI7tw1EgMCn
sZIVKWdAMkFEZb0EXrBqa6iIOUM3y8ETXth7n0B0YIdpXeVzfAgsaIKmeY/640Ar2Jm6GGX9wAnE
ntkDVmPoFTSjK12g9owhHrfUKiS+Bt3hIc/VbUOiS91DUZ2VRfT0rGAlB3S4SUMI951WIScRN2Sy
ucUQ7+I43Fl9dx9pyTPOZf+qqFhPBwkD/2cedxulRds/+Vv0+MdYRDgWDy+mSDMZ0+AhNpRuhVDs
ffAbJgBw0dSR8baKz4T1bOqWYdlV4wo45aak8TM22K8GY59TrZIxoTaFjoEMtuOi2ZJBY7adQfRC
f6uLpu9kcn7dxDClI4TBxiC9Dbj+cUMtVodxo4pkNkRis1dy5VVHJ2RU4z7Ly2Pto3CjAI+9DNmy
EDSvkIN3alFDJ2SbIhCptYpN/0UKcUrjemSST0yvSafQjYP5UykzO8LebVTQbzjIXkM9qVB0azE7
Smui96S+mHW5o4g3LKDO71movdzHDzmi5JaD+I80qA0qGib3RKoOFWI/1rsHIie2sq89l1E9raKM
BUMB8ieGErjBAJOtiRE/jtlSUp9XnZIljQ+Yj7M94IbcdQEOsXh8mo202hQTPaewMLc4vF/Bl2/U
ES4euq1AUFInx1si1/NDIxXoE/mbrGnC8BPxSUS3OQgXS5Z201zcA6u5SwHpQuVpPlMj/JoAuLhK
H74bgzysJJlorkZ+q9lWdpaOHyaFBKgaG/pUJW4lhJc+GWFJCnG9oywC9jFF1AptfaNELxa9lGFS
71ojFBDUqteCjts04tB4Jen+pkALVaJwVoUSAj4PuE/ag1YUhC+0mCzjg5QJu6gpImeeWChzPEOh
En/rY/FQCDOJEJTosLioz/MSxE4PiH7YmB/VIWVh6qY3xaTmEgldz9lafWkG/yhNzUcfACiNdV1f
qdzGlxERDMHHzI4kReFBoa/EodXI7xadzjpg94RLaacTCwAbGRi3Hq4nHYluUREuz/mvoasZeVHv
H7pZPVKM22tlwe/jZJMI8TptgHa1NfTPQn+kQ3ef6hY90OKoE92wGmaD/dj8blmC7wWa4oyBwmdD
wTolieuqqxHC11TbnJHCJXUMw/YDxImK2jLwEc1YMRlTcwjRfjBvhYESHe482rsdCBIC4640QX+W
B/qFtGHeFrUCIKvPrJl0EltZxtsG81OTPRBigLiEQL7VSDTBStSJuap9JKoJ/yemDhvNI0ubGjwR
SWIXln5XDYz9EXdrNdDTikdqKX17n4vBTU7R6or6EFNti/Ih0LcmPuIrgwIOQqFVlSWYvvEd52mL
05jUH2FyYn94nXQBKnNNbAzVdC8zJQ+UgxvW5rGBxQa13fVHcTuM8Y4flPE7OW/2HUv0oH4iUubg
Kaj7RDBQ2PfRR1/5PG2N+ZTzPVUzWgVxLR4sASIDlGYnMOVt6cfbwp/5exL5TcnFO6bYuzYuvgsK
Pb8nqp3LhjvJIMwmUJ0cqQLAajokSVbExrhJJGnz++WlMxmH4kkEYRwrlpDjBVjnL8kTpgsHpsbK
eteuJa+zdbf2/BU7wQshbsq5QL2TEGSrVCISPhBRZnNB97TX33BuPSK9oU9RabCUR7rJZf1Rc2Dm
WLacjJsYjxPIijQvQfFEtDskQf82ZYjGOGjbFRNk5SrF4ups0vuhld+VsYXQyhZRjZm+O1n/7AT/
Tmitzzqa32Oru04nSD5jti975EI5YJULD3N5Kf87oc60lnzEz/djlAfN//s/0v+VJ+a2OkmWvEDT
Ux3kUtelI211V1yTx7P7/S4/Z+xRwPrPmxicaU3ZhMejh5k95tZthuf890tLP39tpnWShwyZf0TM
wbW7becobrKDuXBsd7ilV+0TJmhopFeXPoZz91q+yH8eVleCFdRRyXoc9gG4VNITdMsLH9rPoYfQ
f//z2iGAM6wMCE7RlG4DgKcBhfbIjai3jhVTQXxhdP7Nov3pjZ8EHia1gpuejolHnspe5cT198UT
irYiMCJ7mbe4Ji2PmtmKPfTDhbd07jM7CUI0/bGYQFIIXp+N3mxU+4yVtDFprC32grSLXrQipvaE
CsL0H4xmcPGY+BcerfTzGDatkxlpYv85iQMfuf4Y3Mw2Wcbf1g27o8fJFW1xLbX27z/z55nJtE5m
piqjOudrSrA2NRxbGFLh+KnvtM45FEwX4uDPfScn85EMJVDNxFTwUt84dpV6SGTZ1XEgAZF0BDlz
VUG59NbOfO/myeSAum2KqrLB/l8KjkGUYZurV4Ei3vWWYhEu0q5BK9w1OZS6QC2odAhvkzzdz7R+
fBPyhtYPF56syij44aPVT0aHTh266DW6JhG8CQINi7G5MB5+DoI1zZO5qUOcnY1iQWKubt4VTfGJ
8YfKRnebQJCOQp+dtotM9cKneOZ3mCezldkHidhgrYM0VfCpi+6ctRd+yJl10TRPZqe21PMqDDTB
M9+wcdAe1rfodZ1kJaU2jGVIJ5qnu0CHvwbjwj3PfIzmyWvp4hoeVMZc4rPF7a1rK7hT2m/SN+ny
O6V8+H1YnRu/5vI0/5l3cebhwKnMcO0/do65bTy+RnHVKczxNKCcaT2o3oVbnXtBJxNVG9KCCQZu
lb8QwVhvMie2KU09IvAbV0AEbWEjXgqIPXevk2lJGUpkzMHoe1J7qNRvP7m0Jp678Mk8VPtRbFkD
6bzaLUVgcsKzAEP+qnRQY63yt/k7ur80s5+71cl0lHCcUWuBW00gv/rUC+X7/+5NGCeTD7gPP0Aj
wJLhykRAJ07oKjdIfLxwLe+MV87NFz7iM/nfpnEyBVCwS8oh6DnjHOjJYnBaddeI92/8zXQ3bhE2
Wt7ykek3/evvv+3MvGqczAKqKobdmJSCZ8xU1P1orcXPOM7Xv1/93JbIOJkI8kaYo6brlz0dEm47
tQHMEJdrHCfYa1e9s6ztwh18sd/vd2YSME4mgTybA9HE8c+cpqyM+mEpAbfIxmrSXqHL+NWlsXlm
GTeWb/CfaSDRrTaZSYhZj25wFJ/AFa6jFSXnO8VJnf+PPPhzr+dkDgj0qZ0UJVyGjwwajVPig+wg
xXAsp3GDr/kPYQGXE+HPbBqMk1lADosp6eY6XIOHgiUYCde9P3nW1D6a2XDpEz93k5MZYZbjilMl
NX7lVvcSzsi3vqevYldY5Wvp0Gou5UUPfXFx4Rs8My0YJ9OCUEcmVSE0Msack3NLddj4/v1rO7Ne
6yfTgtQArlYj9j/xJlpLa31DHdOpvea/+8P15SP/5xuTjEFPi4q5oC5yTzDROJqb3/9wWTn3p58M
+4kWNkbdWvDkdEINYGafUlI/UKAa7gD8Om1OFR04OkUAubKjOfWqyiflS6ncidqJMWGTgxiTp29Z
le8pNHynQudlBUBymkMdhtW2mrDUtTYlrQ3GYeF6NppHYWy+4jIgY5TXnXIYHfrsJrRYowMDtEY3
Zkeucz8mlO0VYPtpij4ZQgyCW8bZXN80Mfg4SV9VNd6J2RhRugl02zjT7npJfjP69mNq4Z4WWGAt
grYbQNtYcfTF/3JfoZsdM/0AccBJCX2eSBMoTPD4sunKc3lrJfJod0HxWHfT2qeVLUXhXVlRLo9i
NP4QNnggOsavjPpZU+rrHDbDfZplG61ExNPk4ppUyGNc4BdM0loFLJDcJQVyENFAwUiJMgFFn8iH
ZmwMO6k4DWYBIasq7KtqDh6WbBljsh5lUXlIjHGHyciLEb7O1gxJWrTe1ES8C0LtI5zSz8wQnT7T
XUFWaXCl36DBbGlhPczdbaaJ+JJ9812K0EKrQYtsI1gNbYnNJOy+jLyR7KlQvih0PkrwJohSyj0j
l95MdMZ9JB1MQX2o6mJrirR38GsqGrKwIlYPjUK/SzUYteKorNFeXYez6oUp1ng+ErvMaq+vo53V
NW+GnB+ToHwlbeOj425U5AovrUkEaSAow4W70kNrnenKDXCcwzDx24dsXSfGNZkP4PTvw6H+Ewzt
fTzQiVaRSudCVgGtUfA2TIOHn/+P2syCi2jpAbksnd1mPQ0NAreZipLldnP21C1/qgGbpciV9TB2
j0FHKE4Yo75WksiZChGHWJ3cNRrOxk6vHpI4BpNDOsB1QWcX01HnNDOwZwb6QxtPlW2qePpbxXpp
I5q0AI4yI900w/ylz5hVteAuq8xHdOg2oVGuAMqtWRqyc9HdjqDXWxWVh2qy+AlzZ+Iyha4pCGSR
jTMCaq1C9o1RttoJoXArlVii6Dw9Qu5p1lnQ3odCvBPLZBMLxXUKE5LAAyyJ5iNi8BfDB/CMVUaJ
KTqCm4DfBfEW3A0mqvYtmFVUeBKsZyOgMK1Pz1oAZjz1of39PqWcmWX1k4W+ha/NWZBT0Vw0t605
vo70Un+/9LnThH6y2JY6n7HaNuE6BS5GkS06YFWlG4PUubjqnyAQrZUN7bJb7cL8eGaJ0k9WXeZb
FWNmFa8beSRiFbW6MiTPXSWCtx1WF37Vsqj+dI48WWxzS5nIsViqeU+mZ7hErK0UTziQ4bQi1ujC
Xc69lpPFVjPMVpoGNVovEO0ke82iSy/l3JVPltUUMAa4YpyNPQbpq/JV2RWrHoPWStv2Nyr7YuHO
sH9/VGdupZ2ss10oUkT22WylJvJTaZUxefx+5TMvWjtZYulEQLasdYzMZu+QkSi2FrKSl6C+9JSW
L+aHl6wZ/7mG5z0pQogLOdJLUOSGBEFNi9xWkbdCV9NPxURTG5XX1Np+tOa3HLKX1s0Jojvzwhdw
ZgepnQxMLa7TkAow258ItQuO9UoWgOWOd78/QenMZ6ydbLkFP9dTeCoMzk27yQ7ZKlnlT8TyXZUU
7eTj73dZHtdPj3H5Mv7ZCvlhXJFpmUfrlKe1yuR2rxlpdkVHChmM/2iN5ePvN5LOfWvLi/znTiBR
ekrpbYC1PcQk3rRb+pX7vhNemhBdaJxiVwHx8CAUxhdtm42cCJuIql3f4queLm39zmzPtJO5AQ5g
aqkqp7G2NY9hqTt5qDB+DfWL+R64WpB8j0PxoU7VhQd89jWeTBSVIqt0xPlMiKhjUXNiN/LETbBh
tbAJgXd+f7zqcrmfXuTJrNFa5CtPOnA7IAR7rDj3CjGa1PMqmM7hbSOTsqUqT4Ce3gWFEpHKdsqc
/whhAUkac3NF8xvRenM0y2qvyO1NFwMrp7zAhoZobdvU0Rw2LbQ4pbcAfJPEVg39q+rDa54V/0WI
xHuxBGwrts2m7apFvVeAnCUbRxW4H6voTkpE0FblAPiuWidoibHxQyn9/QGcmXDUk6lsloxRjoD+
rBGsEf1hosKMVirWJCN6+v0OZz5g9WRKs0xBzxoM7ex9B+JdIBEb7f3vl5aXz++Ht6eezGapIqhN
z15y3QvgRtJM3mBnsv3Z+poKjFMR8gLH7yLM/dZ3ppqmY6Cfb8HYEgkkPQx4pmMLT7qWbQfjVU6T
TaMoNn186MORY/SXRs+ZKU89mfIIfwd80g98ZGBhNAVYRwPi9MInfG6kqMtd/5kh9KxWghE5+1oL
shV8has8IDTLKndaBvSujO7A4eCPju7jKbnupAIu03Dz+ws498NOpkEyXicjD6kGQMtvyZCoTDqq
8oVP89zFT2Y+sYpIeBTzcB020BmftGBTXCplnrv08j3988ikTiQ8KmIBN8hCJUqJiHpHeP39mZx9
HyczVyxPuS8rcbRWvXYDqsCFUgH/w/27kbKBpf2X9zmZujTc4COpQuHafGxt3+O4e13vSic+inbp
xZc2DGcmyL8H9n8eFT3+AeL/FK3jlJTWCccQUtInZOgEGEgzkSFGpMI80Y8tge9oR4HzIoLa/P4b
z8wdysncMUxBMZA7QqCRjNxCJlG+yUAk/n7xM1OfcjJ5ADzSVW1heMxN60xp8a4lmhssOF9BO/x+
izPfmXIy8A08wnrS6gHHxwM6xlVQbVupsf+7iy83/efNBB3n1EZj8EnGZ4kspbLeRz90fr/4uSd/
MrLBBohspzkM5JK0MlrYA5dKyueeycmwVvR5FBGKRGtLnt28dSSgf8Pz73+1dO5rPRnYmma2QUbA
j1fbvY3J42rcBXvRRdjnCe7v9zj3ZE6Gdwt2viSRHEmwKtqNTsqP+PL7lc9sspSTAa1mEQr7OAzX
5GEBsM8axLkyqjG1tOywRdjWR91zjlYwYufx+y3PTVbyyfpvEENAZiL1cPDPLnUsePOrdts7ujut
IegmF17MmbEmnwzk0hjNCKM2rSOAjEWiOCUalTmfHdksL4y1M+9FPhnO6ZgGIE0ZDv6I8U7+Bjt7
4RktV/hhlyGfjOLU1/IJ9la8FrcguaR6Xdyoq2Y170I7/ADFg7nJ+hOslvPFpWOytLzzn+55Mrj1
PJGgp7bLIkIkpZt5nTvSoGovFnPPvvmTEZ6z9AWECobr5c1Hu8TRN80LAayIhAJ7/i8XQ/lktGNu
y2NV08I1LlFSwpedfOEpN1An83dyLDzjwkqhnJlW/m4R/5kNjXlIEe1XdI9JfbPT3nyAYuaqExma
YLfuCp1sVrVI33zcA0CxFBAXi+p+YW5nzbCfEf8Oie4oYCdXzTC9p0KWXVGcuqqAUyB4lhHQ4SEw
IzJoiUeiCJ3X4mOOfiFj7pUIMGCf+5U0bbVWdOkpUMYbdYhulVgGFixeGq5n5jf5ZPKBglFTx2NB
RInJcAXjQj3V7mwVTRIB0Bc++OXl/PTxnUxESmbJ2VzxadRkn3u562+CfcuP9Aabz/wg2Mp/+XlI
J9NP1YiqMcczjcwXfTtu5rVyFK6XIx41tN2lwXRm8vmr9vnn04gqKvW95gu4Bm6zQLUr2ArzsPZJ
r7rwwM7MEH+7p//cIQA76xdoJtdsV2M3H8m0F+DtlEWQ4LatLZfOg0Jq5mDTQwENPQibukqeKPbs
ExWcWVGYN5Vo9HDCLIxc1aVm9zK9/vAi/xYw//m78iSXhJyQHsZ4cIzepZdxn2zbD6DWLseCLSE5
3rQhHcpTLgzDczc8mbb8KlDlDHj/OixxD+adLSNfDbCjBESsmYQMXtz9nOtM/y2Y/PPb1EQ1BxpG
HKraWNoHEy4Zja7JNbSj1SBYpAYk0nrMI/Wq0E1rj5cjIHrTWkeiNeCCbFx8rJ6ER1MiGFavpwtP
4FzB5q9Q45+/qwT3MumUytmWQ3ZweBQrQiscf01ACDPeKnIvabf+ln9/er2nu52K8OdcZCWVzenT
aq0jRT23bMrXUmxfcLrfZ8Ry6/PkhYF5Q3auo0iNGxfZ86yEN3qY7FKK/PLY3Woqjh1RkRwI3Ytr
DJtlb5ouGdsgbkpcnlmCwBwliUGFQo2Khvcq7zOQjX0Qo8wGItPn6say9Be2E3Cc208lGR8UU30o
R+0bhwgES4yeKKw1mAIE9638mZPCOGTim8aO5y/k0aK4AdAPckE1I5QSbwsTHyVRXMowgoAQiL0Z
nzVgMHntf4dh7o7V8IIQHZxhfz2R6vL7aP55ujBOVZO4HGagGgXU2Cmn7vnlyy7KfBePz+/Xl/6W
Iv/3ezOskw0FoATSdyNUwHLaPfgkMEtRRk8px6yjCE6nai9jYeDqoC5UZI8NgbFXs2yS4UfWISFc
+g5h6nGExXqjTrDX8+iuJSoeZXsdrcLRuFUtYtq6AhdPNWdrQ8fUBIYMLhHexzl4ClRlvham4R7C
bcCyBoG2S+PDOPpuXwiZ3czQaKKo3xGR4Yai9WpGyUNoYBkaR1eT67dCqvb0/BZfLGyC2e0ws1Mu
AUDmx/cGwENwCMStjFPr6oQ1hGnr6U3/YOnFIUjzjV+Pb82Q70NNvvZD+SVHwU6IxwcMcqAn+Ys8
YSbsOGyahFMxs66k0LgpczCCArDIIWhrDC7Im4LppteldZ3FnwCNdlP3MYtAjzSdoHiQIIA40UGR
E0Yy0DQG6Bn7lOTsBWaW+m7cFeNV2JDUGuc6NieTxNIeE77h9kq7Aufl5P17PghOzclnTlJSIyQC
eAqCS2qMqIDpayWGE1A5IpG2NJhslRL5IJWHJv3EW3JddcmrqSR438dXRe4+U4mMBCMhxEa5akTT
HiQmYRJ+NW1et0vLWUSdbqkSuaQa60juJEG/GfMOwoxiVuuMpBwzYzKT8dIoAgS3whLoKbq44qCE
ehDs1j3gXHKE3Ln51EenE7DP9i1GA/RNhTrfhBW4GS14H2MYUr0wHOJEuf/9mz6z+/p7Hvtn0ovT
oBJTHU1Dgls/HUPO0Rk9DPXCkPl5SJp/d8n/XL6Wy1KYE4SIpOW8GMHoloF1CIlv8sPQ/v0XnNP+
iidbESs3TAUmerROSAudJa2k3gCJqiTuJepwp1XzfqgxZBjyDqTfi6Sl+9TU9gPY7WpaSI8hHP+G
mOTcEHeVDCr49z/szKMVT45OAxCJHqAo582gXc/V/JqjZtCImvv98ufWK/Hk3ATlowNqRPmwtvO9
uJr30lWxijzhDT7SKqGUdKlrdmaTJJ7MegWyfbQR3Mgqrw3fnqd7gSFoMAVlxoUz4Llndbr9yBlg
irbU9RRg04RRW22J6cxyfn9W537ByZFJHWqUCiq/oIAgombQGUz4w8VhDEmzufQ+zmy+xeXf//Ot
a8xLSrg8pnTPSLbr29DNVp+dHbyyd7AvnZfObZ/Ek70DmVi1bkXgfPW4wZw3a6so1O5I1vbGrofX
Ir9PqvBsCNqWvHCQhdl9FMoklaQAOSW0pkArFH9ZdHLpwi9fnuL/XhXN/+HsPHbj1rYt+kUEmEO3
yIpSSVa07A7hIDHnzK9/g3odHd5iEXDnAEcwyOLOe601x5xrVxDeewIU9ODQawnSQSmwwec8Xu+5
pZS9OLvSNGxwDHPSSWTGMHQtbM7Ee9fhkDpstlzu+lfNjnb/FvA35soR5HNtanqZB4IMbWv7Z5Ad
GCrXP+XyGDfmgpGipWRGBLN+ECSAFQqdJUve7zJr7OvP/4x//m8/qPNYTd826oC5PDxLfrwOm1gW
arw/tUMCsUP2mnuvxUyzvMUDd6MU4PTMF5W6nK58gwdKDUiNoSlIrRwVw5hK7zi03IX+uPP6Sf//
Pc+fQrk6GkBdqfLBe708irBSXa5LEeQrM+yLjVBPttsVFP19IOSOtSrpudx26jxGJHe4do8heOPC
m2yawp3GiYl9a3+96ZYeP1vh5ChXGhA34QH7eLR52xTJMwWLK3vsQsRGlafXflkZ1LGJyjjh8e0O
AqFdvA/wN2xxp1Ch0f0u1q4Vl+ehKk9///IaCQw6Ktc6OlQj1HOig/qmL82VJpp200uDa7a6xVkT
4rzA6I2C2hEiW3OLQ+6DKwcyOUinCTOlrahBll41W+EQ8FsAxYvoAGB3B+EFfLP+u6YQq/etfdcT
40RqFrvp+791/iw0UydurdeBOvlA+PAiddC5IO6AoVx//GLvz1cwUOCVVOXZQX9Am7QdD+pRvhce
pmUL7su/3V7V/wnI1KmRW6qcEWDy7rJf/a10oLL3D74Qe9EBC3guVqKqC3NlHpTpEfrj/ofHnoUb
L3S270IbvUDA3l5vrqXHT1v4l0Hc99wZPSOID/l4kzSUeWPqUQrjSjNdPo+q87hKOJq15ZoZXs4F
pyZCPm6gv+OGA3akyIa1Hr8cA1Y/a9i/fAMmAdTkRHxDLOKUmUCjw6q5CTycMcc7US6OodmcSlgy
mpit7JOfuYYL83MeVan81gP0hEi8Ire+qaqfqYkfKXVVWHSpJFEwKyNidWosREa5x80xrqTvMhA8
5FX70qswYc2zfVZhcSFZ5qbLu63Yib+6QrhR++4npZYbgs4sup5rbGHofK8UCOhZLp1xQqFwdjT3
HpT864Pg8nlNnYdidMIOsBrKjJImc9tl41MoiU6mxxQ/YeaqlSuvWRprs4VGQsFXR02dHQxcvnJC
0Ehy9nLW317/CuVy0FedX64kDDOCjqzWwbeiftPFwZtO6agtCtmuzsszkPVfadVzZBpurfFmlD86
H0I5dq6jLimOqKsQB9OPSJxqL8f81JnaU5bWOxckdWrod4WWWOSYIGoIwpMMozUfg7uxmi7W5oNb
mO9Cb71f/5SllpqtYRVYLYzy+JKoftSKJ8TCdbrSSgt9Pb++mYFcmMDnswNylbPbC9uiN/eaIiLg
DlF3aelKTHXhE+bXsUwaaZI65hOwNmpEWN9tudWSfxOIq/PbmCvJWKf1DFk/puScPB94WyhIK+2/
sLXPr2ClNgrgF4rsELeQMDTOv731j+0/tdeXxSrJlTSrc5/1vFN3tfhXNO9j2XNwpLO65+ujZ6mL
ZwcTapPLto/ZMqYwZtcBX8hQVBYBSD0Ly4uIIuqVFy2s7/M7GCxzbRzgsx6C3NzlGkcTzbXDREIf
oNqSZh6Qb2wgBJzqAqqkKWu2GISvfQmX3a7kneDnHbjtiiXSxLBT6r/X+NcU4D9rgA+Vq7yJJn6w
1WSH1sKSGXyk+Wbp2ZJX7AzYdANYKFwgimc4Bvfm8OFRm+1xpBgI6tkal9ud2f01/AGFVFrfZ41O
ygonMm+4ia0EDUF9yKG/5HRuD//EqonOGU8AZYFbeZAszXp8TnOceNT+0HlEZPGHa22h63dtV9lW
aBDNcPM308VxFiCeriZUZn+ALbUpPT6AIj7XAJhJjG24gxDUxQBV566Q6IO0K4xiJQ67dOKZX1GL
ESsANUhiziKQcJ1gKzwaKA2FfbJLbenH9b5emhKzY5tVuCIf7lr7Ir8pjBfBXdlJF+IqRGhmE6JH
zgIUj937SF4o3wG1FvBB22BpT4pVyXZUs7iPa8GVyyMW6PZ/3waoPlRNqc0OxMnuYV5+j6rqd53U
B9cq17bT6Vn/ezZQ5jfPStPDZtTymJy0d1Bu6oO2l7YwGvfXe+Ly9FbmcXff9QV9rFj6Yum1a297
sN5V8sOPOXk07crMXhhTHMP/2064JPtiFhbxwTo05GaQy9p4dp5Izjn4iK0cCD4PGJdaarYYZjFO
QM2YUVjt/H+aFrMj91nZcz7cqEgdTsH3f2uz2ZKotnqo+Tq7nm8cs2pAsQTdeDwnA666/sf1d3xe
/C59jfLfNjMMVYNWaGF2q942YAlU8VxZBQ5CQNH6X63aYkLfk9oZHIPUe1qPjlEwWcl3acPZCG8k
ASJvlFAEtTexpFbk0JGIn4NqFOt2pSEk7fIpSZmDDOS+TROMFTJySZOCDHHJRkqQdmZKu8294tUt
h1MHFSryrJNfJofcwvcDIFGCpyA2buCgW8i+EGes45AYr5U0nieD6CrIn6URbbOGPYdKhmrbwF6T
E+uGCsKbgqxj3XosUAFMijpoMQBgfcoiA41WDCUzUWyz7/YG9wXeI7FgKy1crgBuNUTRXyZZHT8A
eKVW2bc+Mt6DlNZx9eqhMgIC+y5ua27mNwfTd3Fah0QEE+4paUgfqMpti8N5bbXnPovQqI27svJ2
aaM++GwClA+RJ9BiAZNq7dvQYYY36IRpjEL+pgR4+6TFKZfGfWa+kuYa78Ai/fR0IjtdBO5pQEQh
4vIYpVjMFpg5ZPtAVw+10NoBlDcfMwIASWCpdO4CAbBliLvcViq7d4WDQJ0mgr1tJgXHZMDBinjS
viO7EkcNsPn0fmhBjhsEdtLsxpfLD7PJfmakA81CvZcMBZh5Xz1pivIYovqLBKIcGvkOT2wdNyi2
RiY6XZHeWFUJ19LUzmqBMWHR/hGH4SYH1O4GQBjVBsJPLZ8h8p9Ew3pCd3JOEoFMzVtWRCRtoqMU
pHyl953R8aZ14tHXw++SiYbedM9cINvNUKovbeDiyKOJjmR4N7rvnjwjhfVfgABp1X0DycGSsLTM
srXI7NIyONuQDA+bSLnkbolUOdroJQmgXqj/xpqJL5awldxUcK5P7MXFcLZFqUmZmu60TNVOt1Xt
aGv+8PYcBPb1PnxZu+gvLYZzUgY5Nh2DtyE7SPfRLzaOg7BVqGz7CXLeEW86b2OuVCMvtNwcV9EN
8PiqoOHUBoDThyM71A4kQlVlLVorGl16x/T3L8dc/M/FQAF4ewipeg0h9pUqrF0O0tXWylaO0peP
JMCw/vsOXZLaQYunBuMA5uvSN5aLlVPJwhY+h1J0rdl5VkgThcfPUpADJVK7+NSsHNnkyyEL8vv/
/el4mGopZh7xZ1HZVE7YU4W+8U4KJXn7bh9sE7vesDGITrLjIG98G9cCPktfNtukLHHwXXcEvfh5
OCFoxW6L9nntcCJ9ivsu7ILmbF6ilIxjuVSzQ9C0yTZS/RsY8ie0stu07N9xdbsN4+Alrf0jMZsX
JMaVHZnwVbF1nIxuEVvVwx6Bp+N38amKhlfqd7dmI9wDO8Otu2ed7NTw3nRLFKDYeiVec/awOi5F
a9yQWBftog32TVZxxANCmEXAAEVVBzknJxupdbe6DP0Mbf62D1EKjRHGtX58bov+LsWeJTOFO80q
XkzRIm8lqj9LfXSANmGjKoq3Qjj8ENMMyXse4g8+6A8+1AIcG8RtkUjNJiyMB9kDZ4iPQDa6FHoH
9a3YIagS219C6HmIKDBHroLhB9zRlyKQdBTJgFXZXnRB+24Jw0vaJ9/T2HzpdBQ8qv8kCfh2IjEO
KnfTIZKGbhc+KdS7NsFwU/Iv8Z6GcI8b1kEdsp95x32j1QX+B6x13sCn7vs7RYalyZ76Xg/RS99R
ZxIhatsMaXLWVAv0dEokXoe2rz3U6oAQW/F04ijuRhfkrT60t2brfWtH+X4UqeaUQ3kvqtD78uHe
GOs7XKAfmYxgw2WFbEYr62chFl5M4M6p4p9cerDBuG6qN3iUa+GoDyUI3jrA8wsJ/gB/lHQ89jYB
WMHEGWOu8125J5L7XHkjoPf2jcj6E1FY7mzyU2Byleseq4ad2dNaJ9EwENLG/k+t6s+92/+WLYBx
WKZSZlBupVLmxMHWo5hhgH2N8Jo1NbaZsbqBWnZqoxZ8suYiI9bYCs0+vwulUVyZ6J/6oAuzYc6b
0D2zx+RCIxo9dLtKCc59A3ZU7za5VZ6God2rXDw7pdkMYE0rjA2VzgN7iO2l4e9ICWGknWJKjs/V
s2JU3gNsqB2eXHaoGY434KoulcoDo8IgKtW9dZV8HHzx0RIqVG05NEILZb7JkSit5Sk/hQ91Kn80
CW7XnLY6pM5Ny7BJ+xtd7gChm/dQ4B0VHTTAfOMQ+hG4OVy1QDpag77H4WxtT11YAY3ZOjQY0EUK
mWuyZ3mM2fqtDfznpiieXCD8+IpBVaeuVJEOahm/XN/Hp1vFpb6Q/7voNnRFosjE7GvB2ybVSa8c
s+631x++cLE0Zstei/9yVhBrOYTKe2BwkDyJJq63K/vRwi1ZmcMwMpDohRoTkdKeRFvcYrtS2FNa
Fml4cezP/gORzJWMw2fc/EI7zfEYemHEWhTyLni3W/ckvuBWLP9Ib/jvmwQmJXBMY9NlKyNh4aQw
p2WkYqA3Zk2+JqutaRUTnTR272Nd2GPNua+o+LzeQQu9r89OJF7va0Zdf0bsq1OPq7WcUpXCILv+
+E+tzaVWm51G1MyHhAs/6xCGP3ElPCv+jSw/DFQWDob6Xnb6zsN3sCmelWJfCIndWK/gAcLw2a3e
vO5+wN4kxLesVk4GgF8PXhDXHUuJj4IicdDXHDSYGz/ujybwBu8D16XJrsgOxeNEAhGFmyR+6XVp
0wba7vonLQ06c3buFeRWdAfx85QSPotbGNTds+lUzuDgpYAWc3I1tNdODgunuTmrKR/HpIG6SxKC
ejx8ASNvLUG00PNzNhM26EPSG5xITPRldX03ti+UpK200cJ5as5hCsZQVhFpZIcG1K4s1e9mB0E0
areq6d5x3Lgpk/JeiPyHFrNPKK6cRloclESxeKyS4oHkOjhZus1TjH7vYTE8yizm13/c0jFzTnHS
+84sVUFgTDbNSaqUnwVFrJ4VfeSJeJMB9rd8nD7T4dWbYLRhtXPF5Gns9Hv0NbYk6Xdm6v1RUCVQ
/4/vO0SV0AtX0s5LvTL9/esNoXUDSmkJY6nB2U+OkXrb6Q/Xv3thLZ6T/ipJs8RRYC1u9Ue3Vjeq
/hK36qaTXq4/f0F1oszBFrjfhpneTECAAH8VoFUUaMh4VWBPBygbaycs/QZlhY210FBzqMXkTm56
CtecdPjmR+kxlPOdnpkr37LUVrNNMTcICCVBmlECbtqe6O193Twl2BxXlr5faa7pWZeWxtneaFiR
b2BOSHNx1uLas+PQQqgLV/Mh6DZRXh4rrbsXqEUVBNXHs+gVQICyEmRc+sDZIlZajR5pIfvLiBdB
Y/l31AU9u3m2M0Rxe/0DF14x51ywOHepnNJDnonISdgFZr9Jug9wrGstuDAG5rwLtYuCXHV1tmQK
j20vROWkyDfUdjtkKN8pX/9oIdWoUXTokvGlYikJ8u6XIqRbGO0w9E1/ZUlZ+iGzXbStRUtMQpfh
ov6twn1e/27VtaX08pHQmMclJhqRKUuUe2Oq7qgSRm26SDiua2yls+UQH0sFJ3OhaA5wJVa6bmGP
M8zZB2GjEsSehVGfui8Tm7BwcBgPwd44Gw/jR3WkPutlbYdbWDaMecDCEmp9aFJkJu0OVvse08Vd
ccSidDWgfnkPNeZhi8TTBcEEFXSgvpqUF05QobXS8QvhKZCM/12vizKxQAWVlKUKP9MyPlmYPGVG
ag/4E0VadO9q5zCv9oVy1Kl5qDvKiOKVTro86Kgv/u+r5XyCoeDydqjyP3iDts2LbK5sFVN18P8u
TYY5W/4szCZcM6BLGiBjcl3sVeBNmOpayslFE6BK+Uo+fKlrZmsgohCXoMAEBCRQ2Rj4Vfy5vvh8
QhwufcJsgdOlNO+MUQZpmGj7SO0fSD+FTuCZO9zjkiNl987kgpV33Qvwr9tEJs8PZtjR01LbNCwP
Whq/thWVK5I2PpoSHoqq9tJE4Y80ye1K4S7YN5M5e//RBsFjiu2FnAgYxlG4WHg453Rp91LEwE5T
/Tb3BLsYyq0Jhi0pSHN2FQoDvIM2ZGFRUDbVVhgB1Fkm5lOucAb09pSJ6W1SCltxqJ6ut8knb+VC
m8wvFawdQzRO+r8kwWo37KW/iuviX6aLb0YLfFUI/e+dkd97I37ppUhRoGjLlVBvCPn/rgv9UY/S
H3JZ3GSacsCTC/eBRrsT6yGn0P2jUtIztnB3Vefdca//C4Ss3KQS8Da11V7KMNyLnvLNU/uTaRiI
V9pntSWYF0rhkTgo48vQXiwluKe0Zp/iEhuKCgZi0rHy+r2vaS9mKfxMBPedAHdqx3Hz2CTKYyKS
gcmEdzVdOyaReL88+ufAcEhpuHMSBTlQjz84g9I8V0G571DIh4ryMHRcRDQ9sBUh3uuu+5rk3VtU
9aUtwkPZuKFyElTtFlSShqyp+mXpFI+5hQp0XIcKiFEyzqnRrVIEMClH/ySLPQEughIDTPpcc9Bw
I3filhOYaWrjcfbbp74a7h3sPzdof+ZmeOwa6XtSFt1mEKxDFlCiY/XvloxY3XcnC0J+hoX7qWb8
qrPim9zVr/inYG6l/PY16fuALqsK2qcgqThSIEvOgp9lldz1mYh7gSx/iwZ0XAyGzCZkck6tch9I
w1OgaMUmDjEzEmT5VdKVm1EUDoVbbSMBsr1MysbyT4JkPBcR/ntYPslj8WfMONT4uJmLmvDNH8Df
j8NBIKqex/WNq45YsmHsqYdDaaciKUhTMTapPGA9UZYvulV9aK3wXmTpi6jK7/hJq5uWpI3pJm/w
Q95A6pwFsZkM7w9CYPzEiuixD/Bgk3D6LVD0bkwTXEpgoH0qgyjayJXZEMazXjzP/FnU7jZOtWOL
a3CndWcCkGhC9O9BaNx72L6ljXGq4xbFPFte2J7bNH/FDP0j5WIja+aHqcZbw2tFzJQKVDvuSTGr
La6F+K9KJeZ5zZbt4VbBMF7Ih0OW+jeuLPhbF2/6Js1eqiF9ThvPyd10X0322hG4O1HsyU+x7LhR
+h4V+Z/RLM+JCCsD8jmCB3+gaG+oVo6BC3vI57b25boR9U3ejFJIQW2LPxBsGV7BpL++3nzWfF9Y
bz4zR1+eng6BH4ktO5TekLAMUyibBgkifDviEndSq5TIf3mAr6pC3IWl+iwVlqNAot1hLH3Xj1W2
jUqzcCpNeCsCw+TP5Q2Hof3kr2jk1H0XJJLR0MdlfyKG9VsbxzfVw9FJTAgeXv+KhSayZju8kghe
RukQ6qHYslvt6LJUWebb9Ycv7H+W8t89HBPUQSLO6B1yHTcu39iqnvaPv3u2h6O6gxki+yHWXfGz
QUofz6H7Tmid6798Ogle6Ns5kV+M3a6UyOYeBI3Ut2nHirkLQAipxr0A3/v6S5aaZ7aJi5KvIuvz
2LCq2Kbcs5dXzh2fwv4LP3+eVhRNvbRcSJMHCFbvBWtX2ljuWQaq+1RrTWMnQ3s3Iqc0e9mJa+1W
GH7LXrI3Jcogg0o7RkFbkUVBy4qq54acA9K8TuhOdTYOjhSSn4nGlWj5wgCch4BMUWxqsuPohsZy
Z6oVEW6u07mycotaaON5HMgElc6Ckk9D0LdjvHiT1+udt/S7Z3cIY9KdWZhDHAwU3L1l2FHTU3K6
pgVYevx07fyyuIR1KDbYgIaHvBVf/Ty4i8R8m9bZ8d9+/fTaL4+XwlYUJBwqaRbvnsJmvH38TZWp
2+uPX8ieUwXz3+cXw9BUhovs0uws+cHH2BqYKoa8Bv5OLSoWgxSZXxD7NbPmphmoDY4BWtt+lq1M
gaX2my09XkxkIc1RwA9QKMy+tT0sI3FsWFn8PylFF2aYMVt/YlMdYsNCM2X5rJix2H+Ign+MsZGU
EgTfpkmQqP/F0YFi6i4BaUa2zg+w5s3y0qn10nYjEKJUbWRtQBWMeK+Z3q8xyX+EcXzuIuPGc8tT
gEez3qgv5pCfE6zjbwbLH7A9BqgrYWHVqgImnOmhCeJNmXlvdSdTnIB568r6dDnMaczTG3nYuX2F
zxPGturfVsddPU0+4tCjVNp3HaGbzFR92xOilVGz1Gez9bCi8jw3xgH4DRnSHLxIan3PpF/Xh+TC
QjBPcMRV0vt6zV6Ulsqp7iOuev5KTcLlUJAxzzIMYSdkSclYyOUPN7+N5O8k+2wZO/XrP32hXea4
XrMWJHQFPN/IW2wQRdvMsOccipWfv/T46e9f1oI8zdtISjpEldqjRiKVyvdmZZlZGEHzmGkr1mOA
MHgiKKp7dyye9CLcR9HwmAQyWU41wLMyFrdNUq7sJku9PJv2WpeFA+6t7CatuwvE9J0KwH9sptmM
18S6CSoFoISP7bhQ9rdN0R3hWD9e7+SlQTSLFVh6oQlBHiNU9/uDC952FKJzbd7gy3n9BQspPkOf
Ta8IvLAy9gAlKI3W3iYIvusQ+FA35kY4pXeIXJ3UHr+tvG2hJ+bxUbVrAwTZfE9nT84Y0mY85L9L
y1GftFO9t45B5rTSykK1cKWdR0pr2XLl0CIQOuY4nvkCOBGoYDC2XV1wSJgf8y58uf5dS5812/a7
PicWWWe4LvjyBrJDGakrs/yzHPnCljKH/wJ+ziMX13eIB9JTiDXGHtD+Ta6rGbfVYk9yA8yfLjzH
ctPuRi158hOZOAeumfjYYwwdirA43M6h1pPSqMzb48V4L4aJS0EKbD0hpTIl7B03NR+NJr0V0vI1
Cf1NLKUOZRxbVK0ezpea5KiB/iBNPAjfKg/lWH3X8Pqr5OBPPfhUucDJMLNvbQU9hlucv/EKl8o7
rdtaTTM+6ihuccL8O474wBZjb48xluxl+izrKZz15qjyhULvPdQZhWfE4gxSYcBGE7c8cKA/N4l8
6N3q1Ii4YqYS1I/kcai8v0KNH3ho4FX5i1rEbTfKFDiSkuE/QOKb7Gxya2pxDh485TeOUtEmDqKj
m1NS7slns83is8CVVdOCv2mEv7NaJ78NK4w3RsIPVlwqL6LmbFn5YBfCcAp7FS2vd5Zl+ZcXlO8u
F3WbiqSe8EZzNqt/A3kan5P1y+KLowvYegNH3EpuD1ml7lyX0tOVrP7C8vsZ//7y8ETyi7z3uY8P
sfzsK8WPLCfTLmQo1JXfeVQ7QyHdtpLXrgzhhVvTHC+d1XpSDBOyRnRfMfa+EVwyojtMjCmcHVcO
9Au7lTZNzC/f1FXFSJlCiJlP7m24tJ7rUHe0YA1XtTS/ZxuIIPYe2lQOxoP4czDNO0qfVlJ6S+vv
nBOdVYJWqHkcHtLbbEtdzTM+1LjnxTfha+NMOuVyNeuwtCDONhPN87hamqN/KExb9z/GDjsCu7W6
bWDeYTa+suwudcVsQ8lLMWySVPUPdXvTVvtYhmy10stLmYc5eznvy8QYuSFT+9I6oMR3vhPY/Wm0
x23kBM6annvhE+YA5ozkfdr2cGKlrHFEVqeQYjhj9P9e3y2W+nwOYc57iar+nGscQWT1lOA81IRb
tdn4H/qGOBHuUNnBfR9W8UlTB1/YQ+Y0ZakdDaGZ+EyTLKh4THfRProV9sW9sNpkC5N8jlRG9aVR
4R8HB4PqMdGgQFZVNqJpUOY/2LGlOdebbuE8pM7muZQMJoYfCYGp0diF6VvWpHY+1akJ4crhdOkN
s6keda2vBLUPxrXcxhTDJcU+Mk4NjuTXv2ApzajOToyILqJxmGwd3bN68m4KG9MFRE7Wg7mRHay0
VrtkaRTPprvPeqgPShkePHY4FrDjiACi9ldLSpZG1Wyi95YrNqh2uJh14Z0S5Fur5Mbe1hJ1SdT6
h9U3mbpSpAE7ZHXNppL+KFl6W2heuwGMQglZMT4qvgwvK8JjWLN9vyHogEQxrP/tuj8nMVdBgFln
YXFFMved5L7m4XeSLD9WOnLqsAuzao5azkYrDbVAm3K4w1Zx/J37PO6pMrUV2Ln6mqPkwnicM5eN
rgmtyurAmo5SbOcNsuyw4xBSbphha5vQNLgvfcr08i/bpx/5kqglfEqeZG+6HnPRjrqNmdS3hkaW
xhgPTZ04Blbp8iDfmWGl2maiODWVwdcbc2GD/WSUfvkBqljXJFgYS0op743QlbnoGL+vP3thHiiz
NSMYSOY2skHAwhPuPBy85Tb+A8hnbVNamAefXs9ffrs+BFkG0yegzF04SdR81RWqncKLi22foTOV
inNWkL2zMKIhnrOnoLFcWUyWmm22lrh536QDz2SL3YSysdGsaOXQtvTk2eKB+3xijQqxYkv2fymy
93Ms1pILC+fPObQ5cX3Ns1R+dBB8LzvQa29F/Ns1z2Z06+dPUfOPUFZjTmoejFyVcY6duFD5sfyL
56MT2RRU6xto13uLIpK1a+205F2YP3MAkBLmft9qtFY2JPdVC0mrlR1VbG1RUp2uKm8tGHpBGZLw
XIOCLxzm5mCe2AcdUScqr1SoIxU3noc/lJ7bE3RPrW+nWvbr02dhJMiztcGS9C5oO67sUv7seUAU
kElcf/LSOWiO5xFDvRQCgbJz86dq2P6zDCMaLZ8j6VT+chL6f/5/vDKkF1bSOaUnsAyLaxW7QTo8
6TFXvKzeGP1DTFJj5XuWmmpaXr+uBBi65F3cTecsxdyXR6zaIcNhZgBH9RS+qjv50K6Vmy69azb1
YU51ZpdE/kE3yapS1lBX5cq2uTS0ZnM/HrReS6eQkKJRwZNswnI7Gc2XnFDb5IcZPVxvrqUvmJ0f
uloNAwkgyqGVPzL5u7paZLiwIM+JPEOQgpUaCPwoATzFJo0/BM3cFUVyQumCfCHs9nWRv4ZtdTt6
zc6V1phpCzvNnNDjkvJHMJFGB18CQwe/RfQRY75cb66l2fLJpfsyuqQ2LLoa9eWhwVBwl5R27GS2
7vQDC9oAALp/nwry1+TxC4NgDuxpmn5UTJnZImQe1siJsSub8tYPjTulEHZqU0LSzsKVkMTCUPgf
Xgv7v2ABZD2YOgAtYM/bAFT49XZbevZsmGl96xrp5zFNqXa6iBZIRAS+soQt9PicoVL7BI10g8XR
LZWAM4v12uSFvFUzY2UuLuXM5vSUIPFJf0DpP+g/AaYSMfW2igeNWt0V956zticvXN/mEBUlE4cM
4DsX6zzf9NGzgGNj5DVOjtdioua7612xUIVuzGkqMDMTRQshc07yWcmJd/KH5JBT3ssvk7V45TS3
7lvyo3zIbeEorIToP4fshd1ZnDrvy8TxFQo+0oa0YxE+6SoKSzxJu7F403OSVljm3JgjWrrQUL9l
vQykJEfnbLwmvUcYXDJD4pkvuRm9XW+DBWqqIU7j9MuvIVuTDIFCgYgkhzclQmyloGNF81Hoh2Pp
5nv8j38ZLQyiRkn3aUpUkiToaWz7jipL5az1yMPdRCbY6e5iBTzU9R+2ME/mBJcw66PBJdV/MMtd
ohuOVnTO9Sd/pj8vdcBsr8qF2Kx8GTr+ELqDw3XxXGvlX4xYn4RKOCZh9YNUvx3Wno+rl+vag9QH
uyjrdkINK6VAY5SG4YeSCxRmqgCd9CS4HaLMTtMUfhOC2Uoha1rioKpJVAvUJ5+aQ8FSiSEHT6lS
1ramCDuZJKiT5OIvo9FHWi997bTmppKj1yGOb8QGbLaJfqb1h2QTu/lNYKBjB0WD/HRSRxtU68mI
B/sIrIwnSZsGdCH/2sw36UiVhCa9+G4IdzrBetYYHqIefLHnN99SWdnlg3eKWOKc1qTHPXDZ+yIO
ngMVV09RycI7b+iwompddWNonf6USsO4D1NPPytS9mss5bXr5OVe1udVrmqvZZqrEt4owS4H1luX
tc/Xe3npybNTQ5JWclHrmDjl2XgMlAaBYrK9/ujLe5E+Vx8FYuJTiDLgbJ6ZSKNuU+MU0/YybGuR
Su1u5UByeRHU50UnlqB5ou5TAxn5Hbg18AzvReBE7Xdkwv92RNTnlSdlVzYjpZZ4LcKqnTzHw3xr
jBu8mnrgwZnj7ZJ826crC+7lI68+lySZiuqmTTZ5ieiHqj8GTGtroHyvWOmYyy1mzAG05YCvuaGx
bbSktiMrcnTLFLe9MH5L849WovDt+gBYCprN0UDp0AqWMXLabTS6fNs7wka7aQ8BaURbV2x3U+Ox
sRb+XQgzo6j+7xJdBqkfDxFutVOWcnRwRt66Tn3ggnXKduneX9nbL7ceTfPf12S+FetFQOsliHtH
V9go0qlJbq2Am6mytvbyrP9devU5Iqh1fVCILXufIeklPgXDo6FXOyWMbscIXXEV6ytD4fOsdulN
0xj8sq9JZJPk0sCybwoyj45uT3bqGDLu6vMaLGFhiZkXKbca98Uxxdw+DaVzYPX7Vs1X2mk6C1z6
9dMrv/z6yPeGthx5tFIg3Wrv69J14m6lo5d+9+xeCMIRCkuCDbwvG/sMa1ghOlyfGJdjKfoc4SON
iToqA42u1+He9ToY+i7bSHbrYcVohrJvgyK81zT93zKT+rwEcqzx5tYmqz5NfA/1fWh9q72VxWqp
C2YHdatI4oDieOJ0+p1eEH/HwvP79WZa6IB55aOle71aDmQn3PGs4y3U4wB+/ckLP3quVBKCYVDN
mNSKHp3U7txWj674+/qjF5aHuR4pZB/0LIFkl57cDGFCjgOPCdLmnk+0ZCWIvfTzZ5O2D8gyj3pF
dUG7F8znPjkNwVpQeenZ09+/TCmjdrUMKk90KMqNqmFJqzje1nisJduyMaXINiWojxP2sCubxFIn
z6YwEVjFws4d/ZZPWRHR17xrVxSqC3otfa47YtjnglbSzd5dcpfvSNjt9Df2Anttz1n48XN9bjmI
MbKFIkAjEp8roXzxk7Vyq6Ufb8w6Qi/6oU0LvNAD93uZntXgm9J7G0O+DaU/bnKPAGNb+2sTYulD
Zr1gRHlftWbKMTAZbjVR/EYx+cpcW9qX56SIqjZjyZfJ/lXbYevbyg1HZmyCGocDDruytXJhXBi4
8yrOEscdL5uw+ob1f5ydR6/jOJSFf5EAkspbBWe/nDfCC1WiREkUqcxfP8c9mxpPuwz0ooHuqoZt
BYZ7ec758J5Wd7WyY6RU/31UX6hGvXP9ZF2ACOpBZYtMzggQjAV1cHsr1hOCP1BJfMEJm9RJk8fu
u/105SsvzCTnkRGVBzjlPAEozItowK2bt81tcZ8lbjpCbXBzytgDgvk13F5Fip9Wtn9ZTs91lai5
pAGyHBqTeEFIBVyA4BclfVRvm7SH+DW5dpzKLpjevHODV1v7qi+oA8DbrILU6/kHNMVHV/mPIeEk
aiyYLfLBemht/1ar7NmSzQ8b5GGpDHKH/LiECJF7hKeVDB4yalLCoZ3KqjfaTGPMhZO6BdsWlvVA
fB+2Gqh4kfHv5ojvY9YmI/6wt7zUzd6pEGublvDkpArDyULQaET7ILZy56mrQE2ou7JEZijq4NwN
j2ao28Sl/B3RVV82rVQ0Id+JAd7t9KUTVapU8dx4S1qjiK2M9cmbJZZW5SUacek9YuS6Ra+8Ds6b
kAw7XtW/HKGnDc/YDtl1x548tMTvkoapXTGY44IkdJzagenmO6uxyesdsn9pPE7uI2sOiFyKJ3gY
QARcdTz/oQoSLsu+7yEuBmfHxaMz1bM7Lb9x3oRQqml5KgKZZsGgI3uc6LaxxRcnIGL7kINBBI8I
uL79FAUft3ltjQdd4FAvn5w5zU3RHnundbe2QOaQVb/1i2SxoRA1yrzpjqTgxyJTKY4l1UfQoR1j
T+vOH1JRq2yFGnuFQMSUKuddZeaWFvwNALWH1lAZNVq9gjTvpnjiyKlpnxqEz0UFHD6uNW+EL6Ae
Xo7DQnZw+6JhF3B6E4SFd3Dyk3c1fFz4bBXRrADzKEKEgyDZjUDvxgmOWBDD7yF3sOYw4nR5YpdD
E9mzufVaiYmobx99G7mlffXZjcOr0v0zpye/TmDFMqzdBDHFqTAzzgZs/01NsO4T+3Uo1a+Wh4AV
LfeO0gFoRHWBd9JKhrFro8Up96URv7MReCuNDMihllsLeyRaWuDm8OLDqaYqteZhK6nzzCQmjrC0
4in0vysSbjOvOZomi4ayXetlQvewAsyx5MNxGSH6Qjciom31UuXIo22qG3h+XnQo26RT1XNt4PtA
AEwe1xJuu9zaBq74sAZ1z7phXzrqEAbZbcbp2jKYWMawj+elOLqefB7t+jmr7AhHiENS1Zoh0hgY
HoHj/5yssqnYZg0OwzhJXQmZS19ZVjTQzkTcFF3syGZXeLU8CGIlQSn6yJqLfQgim2pz3HINVF1f
IH1Kjkwd4Ri8gXnzN8tgfwtq4azdsBgizXG1szUNN3OjD5DogdtW5o9VOL24YYbu2yCG/9S99s6V
3jPwdX0RVsAmNEXcDUi5u5aTfqF+P9d4m5lqf3Y9gcyoZYUUzShADzvIh8iU/3FNPU/ImJVRo4Aw
EsGrUzr26YmTAE0V+H7JBNAhT68dKFzYGJyrvjNXayfvEKSnvV9eI69b7i7dpLPqapGO3XaqQ0mi
kqmGJSaHT26vx/a/7Ss99n/3sQtSS0XZBsWmV0/l8KKvkQMudII976xj1gQaritiCwhImq2bqD0I
EhCAoSGuIF5dsa3zaPG4/2QRT60re4ELW4FzubdudcMq2yo3MMy+2FPxpJTc1kxvZt4eLSavfM2F
uvRc5w3/9wJePGzzCHXbdMdiXW9tZAvy9d93NBfepXNpt0NdHxAMUm/mDj73h5x9/rfPPd21P0qW
oWSoo5Fhu5F8eckWa8Ocq0L701P9ly3RuZB7HjIDowmtN9x+IWzT651nJx3mZjY+dfRGN78t/YLT
ib9fyYVzI+9cdTuqfi6CLESk2/F/Y5v7Pb2pD4ifTq1EXpn5/lEb/NtFnR7QHzdMdMIvkGMhNvWY
JXOfr9Vop33nHISysk0OHfg4ZreScRNPYwPcKGZmbOJh5KZHkNg/QwImABgwMa8RVdhhG9HS+8VM
MWnGJ2DhoiUjejO2iHzHWeQStaYDEjmn1/IkLo1B92zy4KMo4afCm9ShqUhe2lXWJ80jOAWrAGBn
b08SgZhrkkfNc5b+x0dzNqHAlBV0OJ4+pbSTGNMKx2DvI3cNxvdHsbpWDl84L/b+iX3+49ksypta
3tkY6vdmFeokWLNUrf2U5Sk8q1mkEKqexfnXlau6NOTP2jdL4AN1oiCDoo99cjqqxEE1RGqpuzoJ
b/oILR1sRm/MsTiBQa8dXF4qp84lwcCh9p1xhhP22yQdsKtR/gHeIywKeYS83AO6qzCw9E6ShVfW
gwtT6Lk62Pi0bKnPEZWAaJVA6C3IWMhCSHy8Je3VxtKlAfz/RMIQ2Xl9hqod/DW0u0+y8HmTr+VW
JsXjtUX54recNYACVqLcoSipdbKk/+Cxt+ahQuQ+koY32bVTp0vD7FweXE5iWViO9obdVt84DewQ
H1AkbbW85aW4qYcFFbaksDX5z004JQtwu3HOnCNV7m1VwjIPS0kTyUDwAcmn5tlqvf8UBuidK4ob
2/RCOlDJ6nK8RY98BMSyy2PpF9cK/tNU8i9zpHM2xRQiHKxa4xtGANQifwXL0wanFtGc6qjdXYcb
X2hbnAuL0eSt5TTie8AEjDP+q9F+FCJA9cr4Pp1K/NtlnO1WsspxKt+B75Pssp3wIpZWK9CM8h1F
SNLwlt9RaPCxj+/gg7saY3Tpms4mFWBMcR7nk2IzylvtHR39NpbfVy7oNN3+ywWdq4MbFgBXbDQm
4H+yvKtkBJ0DO1+1HY/h+zUmx4XZ4lwlPPu1XzvujGlRHHz2tSzm1vhvRs5rF8vl3y/lwl061wjj
xBrS69GDemPBSlp46ei+yVI+/v3TL2y2/jE7/7mOEOZOeoJ+dhrCW7/kd1lL479/9KUffvrzPz7a
THZYhAyCqc5G+V3w2C+PozDp3z/90gp4rvwtx9lFw6M74TfkDXJOJvCLcY7XJTQetnrniwRu6tW1
ufTSxZyNc2Ix4yH5pdqMkGQJ+NZntqxHBEn9/WouPYazXYNbCUdL5ZyinT/s6eB0Vz730hJgnw1s
GL1EkAkXXNMPN4z0Fm3VtVlnFKedmBWv5oFf+v1nQ9nKM8RjUkT/EWtK6OjHTn3leO1SX/hc6It0
7yVgpyso6Pq0y0Fw8vzlx/59DarDZ7YXq2vBbRcmwXOhLy0HO7PdU+HhiS1Ul6uOscPYllsPuuIc
1ZoFL93fn/fFqzrNKH8MDjeYtM6DEG2F+/wh36j1yexkHevtqUF8/bT7wnM51/eWiHpuhIXmcOeX
cS7tuLomUb0wIM7lvUXZ21VtuWJDZvllwvLQ9vzBZOGVG3Sh7j/X88IF1AVmyRB0OH+YZT/pNrab
x3Z5u3L/L92Ys/FcKN9kjUHzJf8cVHzaO8MtF3eHLIyyqIbd7NrEcelCzka2yIvOySbEtuniAAru
tkNn2mk+Krq6ciWX3tqzET5S2ZgwgOLe1VxhL5x9a8SDW4uSEQ2qH4Zwl8045anX2LAigcwmifuu
Omeb+dWbVX3Pg1yP6K5Zdvdko23695916f6eTwilPSDVEVn1HYIjC812zO8//tNHnyuAa9KyqVVQ
VrD6N6KEIzvb/LcPPt3hP8YkK5Ggv9CWbwRDtCFyKlHhyObKanjhPTgX+LqjI7VlLXzjZPJuWugL
VIKJX2JnjpCUv//+C0PyXNXbCyAVFIOz0RpqyN7obi7m+x7ZjX//+EtHjf+sxH/cH22Piz8Qgza4
BJSttxEpyHvw4XEcMQFX3CAneoDR3GmioLCuvd6XLur0gv3xpcyZxxYYc7GZtX/n0A5pofBxp1qh
y4v3Xcr8Zx66vdDAOPDm1qL5OsjGX81CE66Cb2sYrt3eS3P2P3/+x08xyAWcwFAS6HsZlMD+K92f
avtlBRlMHjfxteL+wtj5Zy3/43uGsJksNqHYrtFAQlaghLP974/wtLr8y674XIrddLbfFgqn6OAp
HEWFkAQcTHoQXKkicvvk719yac/xz/vzx+93VK8d4aA/iMSBb+fXKcEeSv2k/hnurnecL4ync3F2
FoTSFxIVNGy2rF9xqH4R5Tj8/vs1XPr0s6lgGrNQFKdT9SbbDWo/LjjtY8du+v77x194wueK7Gz0
QeWSA1r/7cs4H6z6ipTh0ueeLuePOx8S0QaB3VSIqr417SawPv/b7z0Nzj8+l4BDF4RTLzaVWSFl
e1CPVz73tAr+ywt5rpeeS9zpojcA5PTtq+bObUjzKhazKJFgMck489zUFDnOU5vbDPGZSwOmRqWC
rQEcvQYphWjkEbV9vsP/hTMCbkAHLQ6SOCuLIXXkdA4Y6uBpzMC8ZksyDNaNKIrEhqUramaEhTuW
E9eVe1yU9Vaq/jZ3VKx7+eDW2a8eLEiH+htTIQgio1+e6z9YlK3+fvEXdI84EPy/d7V1AIj3K9xV
5Gomy8upQTNuqn1wm0XIzUqrX9f2IBek+d45OjJrTpXq6fkt0iAxw3WjXjevTQC5NY5Nn2VTHAJS
Je7sb6weIZ15A1JcvnBE9ejnBVMQMe23yAn68cPtMAYx0TgVhZou/futuDAvnUtNvWAsC0syYAj7
9cIfQyX2A9qYOSg/5mpC+D9L7b+9bGd7ksJMWZ9X/zjSBJCeWxZbUfOYITEkcp7qg9zm78GG7/zt
tUQc53/ND///O91ztWnF5Wy5LgQmowoOXljtRz4ifrb0S0i+SDLM7JAP5W0R4n574Q1Q2jc0Nzd5
aK8rO9xLC7bxqiuTClEq2Ege1Xw6Pu0Rl+dvHQEKueuAcGGdQlkP3Ii9cRGlXS36LuyMiZYQZ+w4
mB2F/lENtAD2g+dnX6bwEtWayCjrvjE4uT8hqPthjMvOfSAZTPHNuGVVC4ue0zy4ubuWkkmoWN1X
4yGqr8re24aDwLRUN7NS8bTULGqI9c5zcKyKdpez9g6UM53Oi1zTKcdZ+4g+O6IpWru7H+Zh5wb2
C+DBSS/8byXyDIGywQMsb0lLMOonP7YpklXFcK/Bp4yXMkCQJEh7JpNBVAXDIZcy8TvgBBH0t7LF
9ITQqWQOzc5hcOiAQB1l1eAcC7dLvQqpm1X+mutuKwh7laa+5XWTTjhYT7KlLqPAtRI7qH8Vs3xt
KB+THiruSObZzlQn2G0ITYBV/dQcbF2szWXSNgVDfKMuozrvP5dheBqZ+6gDB7E34w+MFodi5B+y
U4++Y69HV24rA5cP8sgiq83cyFJw4uTYMHWFWLl88hOiWp44rLyHXmEHUFYeKdf1kSALujU1eu3j
tLzzdSQVMD1d70bKc+hqbMM8cnG+L/vsM1DyKHEMvy5Lx8RB7yI3TpI963xEzZJVi393u+nOWYyK
w1ncuUGTuOhqxIHmUAlxiCrU0ndI8nHXfVmvkU71042TiruSpouY4W+tF6hjrDCGOP9mHKECB6Fw
7pp9XQ/flj+91UP5DHse4n7L7GfuJwGaRB/zytsw6K6TjLgV1M/Foz21z9rY3z3vnongL6w1a09l
Wz6BYVh5fN8itJbyol71in4yw/eniUiHy4uTAxUsPfGEESOONrTjz2zyX9BOvmPKP+YzbmULkI3n
OanOSRh7vn4WXv1US7P2EVBUucUOWNAh7g3O2XXA5qj150dW0MdCe0BzsN/zSHaNKJ+L3IdST7+D
a5DUI12LvEQO8TR8yBFJBl0PEjxkgwc6ZVtXsZVg+T2MIkfMY+vZ7nWk3ayLmd2vxdw8Y0P62akJ
IwLHJ+Gw4Y2XEsYfgpFgzcqmz8kOvkwwQuCkfiHp7Ugn2EVseWwpjVsPA8MAo6692k/aUt4JRBOD
tAzrSNhZbJ2P+uhkiPmkMgSJkT+avh9hdIHFQXIvNjYoiU6LjGceOMgq1PpLFDkkjuFyGAzoT5DE
xT3N06yyVl3TvxsLCT5uh3GumrQcJ/iqGUJonWYAWYrceBzTPyyLmzBrbQzK8CH3rBe4T7ZWx78C
0u2KisWK0A1FDLPr+9vCHx+5Qgq3KO4yz0aaOBZT5OSKxzzMrESIbGv3TfXYkZrcGZek+YhEBNLa
D9L2Ul45u6IbwPYKaUrR9nYzKE1mLwpCjdBt8JGa0tp0gftcNR+gRj8P9nIX9mCNsBq4U58i4vTE
vSzvJgRdTS15bCwnVcWJaYnx33b+BzKM1kp2I7SrxTZHqxXx2ndtjmyLecYhXhWa2yWonu1RritN
EgBXXxxaIWG9i03YbvzMvXXaDqAexGEvTvioGEJCSxo+Af566PM59SS9KYGntjLm7XkbPMwMBtYq
R0eO9yKyW3AJtJ29Q7uUAh677bw8DTRSdE0AvJ01warrYooLVIwqMtI+8eNTbeMHIOwB3TqVw0+n
2B5idKzw+l0yjYwvuJREhsMyM2exVTV4i+biRQBa2/JhP/FwryrRrsbxV9XNaje7BYGTqr4Nfe/L
X7IqHZHnFqG792NVGnMEs6dIMYC/XZJ9cm5nyOcSKoEUGK8t3Gs2fPcWxxmWZlk8IZI7Wijyxty8
iGWlVuiXJrQfnNP7vnWyflX11DqasEoMZGExBSacTsudl7c7VTevYx+sBqC+22JKLceQOFTBW7n4
m1PEl5WHqz70HoUDpKth94SCES4x+c9g3YH/8dYtYWzabO8PgD0s2aeF4Y7M5RMyEFncvPiqGYuH
YJ7BYetiomTSiClESU6auKjKn1rYqZrqJzVoG0lsddoOxZpLlmCsYYGs143onY0/6puxae77AUpD
hRB6l2PrZDzyUroBOjAK5p8J2L84C15FVR2G2j2UPp4bV8PrNC24uRKcLyT5Z8guqxUKaw9owqz+
QAT3bRs26sHvkE1Pho3KjUL0mWOtpoB8gLSIKJ5liYAmiiHqe16A7pXeSY5WHOZ6kLH0AMNDTyDS
HXLTEO8xVnk6I6V8PZfOQ3jSiBG/X8m2fW5l+Trp0SAZrsC4D+pHpPskockO0sGRj/RpUiNyL+oy
YER97mDnkFUAfWoEGzVP1EMnQ+ASmE9MyjWXx6r3ixib9ZQ3OoSO0msfsPWCty/fCHSIMaM8zxbU
Eba7xIONoPUSEsq5Iy/aLRPTA9o32f7B6+x8NcwUTxv+SDJ1W4sv6M5Ue22xAjjs/tkCqd0gwqTJ
q7Xd4KBhYeWO9s4HxUZJM8g5TzrDruT3jJ54kNMMpQ9/JR69ZYTtEFAAe1NhwWh9yoWzvH3u2JBv
OIcKLh27cA7GRowrwxYi84O72m1+3Lz8HagAVTmm/Ka9KYxzYC5/8Jt+xQbxZmD6iTSShcoFYZFV
t3Y00EHdu/IoGF/jw0iQ3QrP6pMIyp0/9ElpTxkwwu16CuxNYfd705CvsgtYRGCgLDos/DL49KZp
V8ygwggHdUww51uWC6jh7G3dDIegxJfPYkrrku/6GjRWfwYpnHcwUZVWmZZFedu67UYrzNcl/pE4
NFdztQIH2EqmaVSrHjLQuapWCpuxsUG/tS+LFQIIscU82WQ1u/eRY1shKIsudQr886PCbcWALeJK
eY8Fw7aJFfu27Vd912wyGEB168Rswf1rzfIa9NOPLK07FCMIJfMRz0D572H0jhWp3/MCQfpUy/7T
KQZcOfSAW1PlehUW860znQ6QXJx+GXbD+bwHPDmxXe87d5ykb+oxIsqAYEHgsRt14lTYH1vANs+Q
9PPOr6LehdjX5Hky1sN6bNhdvWA7WwZ027e8ih03O5DMOzBqDr0g5ki8DKteqae9hHoqYUW7KhHA
j0icTh5VFT5mGRITmtz9Qib01qtAX1m42Y9jaekoZJ1e91t9+xVyrV/pCQpZVW8ZVT+LcZrUqgCn
g2clGQK5xyYC+nxr6hJH1rcuxLs9lgGu/QO1POy+yaaUSx974KP2Wb1hM9SR0D1uR0DIk7YWR9Na
G0pQB8yhdSTCIq86DMKPAfYLrchpYqCp8nnidUCu++oNGWvY0Lq/itxa8zHYdOY0P/wEuk6dmh7z
HCdonWevZZjvLKBIY+5TuQKy7WcYAXAsuxqO6eL1BFmPepA0VrShsaix+s4EeGYpfwbiH1xs1VLH
Bv2AA7OwyF3tk5/K7tb+CC9KXyGUubXdTcbMk6vKg8PEinDvzRqLOlYc5+YYV6FN3juH7XTtbAyg
sBD5emnZBDszjYALEzRnu+Z2AKIkD4aEqfKnqMvfmQQo7xRc7FpIWx7zcecJ9mXr6UkqzJHuAKaD
qhIrt4+LNWwwPtAHC95n5PVDuZ92VnfnTuwxdGAaDvgqnxFYncNpnHjoRCCCPilq7x5XghjrqihX
g7LXxYLYznbobtra4ykmI0jitacP2FGjVsLtKWh3BIT9qSIaYAc0KvH2vQxVj/Ud99aV7CHrxpvQ
tXkEkwi80SH2cGSETFDTJMi8dUjGd7sYH5CCCXqonW9VM/J15pY7ZezXyTNQwk8iwcr11FOVcDHv
/RKhli4CcUsEk+RCpSCZfcm6xBtf3vY0gwq0gHejymXkCSVjqFzvCtq7MXE1qOjL8OlDtu04y7dV
hi2iq2fY0cmIRqffrxsXEZ4w7C3r0K0O5cBRjlXLyp6BLLNnCyEDQwPIQZ2lYZ6TzRIoYOfaeUmX
flnNnv+jx7Hf94t3t7TlCA4NEJctKiKnDSPLCxMThl86L25tsChS20b7E/r0biUms26xdf/ohXOn
q6LaN8WwJHyG+dGnZsJi7NC101gfExuaFZb0tbGrH9PZOz0Ou6Czk6WGXsn3sMNsHmqJco5jE7ea
WixeKvceYGaXKAxOLrLGdcR6aUjScrJyxWzgSJ6irIOHQHfgvdukSMlEXoQ3x8KEYIYMFnLRQHbU
ooYM/kX0ZdxgMAAcgoRwZn8IS1ovpgzHFNa9VT8uK4oP84yYEFybgcFQ4PIKQta57rdDJx6yMjj2
o3gZR7OdZ/GbYVCCNQ9mqwx+uXp4G5AfluCab1COprrsvh2RrYau3UNXsa4p2ilzeyfptMsJDkt7
Uyakzp7ahe+pX7FbPcP8OmTPtsNnTAJZ6i7Wt6DAUAJFXFMrj6e+IniPT7CbYa9o1+66AbtXVTsD
Bi063rqMZ5+2t1UIHglEm4lVN48jmY+57a8g+3sQdLi3h3rjUbLpiQf8i7jRrdlbnKfMRSkyIFAX
i8w0ijfewvdN0KAA0Wh0sHK75M7J3NjnFaTibTM+4vAhJrXzPoeLncoaojPHPzCvpRGOn5G4vgCf
3jHUCSR34mWWeOuzW1i/N/XQr7SLzp4kiM0FsJpRB/e0/oZkY20v7Vut+LrAXBzW5THzClDYoWqK
eqMSRv33rnHjzg3XHlpfvXDTmtostXrQZWobKBv3lA9dcAfIa4Y+Cm4tqEk5ZI5WnqhSeGu8ElDr
FMipG9tISPErzJsqnbj7ox2ztrzxxeHhPXUw/fsYObhxm7Y3aF8ol8Uz8QNoVjVLKIp73wmOoBbV
EWbnIuq8oHjjoYuW6Rhh7gO/KTzFMGgKP0lFUdjBMuqgArQLGxIYztBKOcUdDE1a5NlKYZue1e3K
mbWKvaIk8CAilkKh8YPIUJXJbYP0eTaoMjqNGNjkXqR5p+6IJiz0FotwduFSAwDT0qNdjk8zysKq
hzVmKGTsnhDIvH+QVb4SS2khS35KLJPHyhN3jVffLDCd1ES8qi78LBr1uy14G4uyhpOComUz8zWr
263x0BXygiDx0JOYAwKdUI60dc5XSrAxzZn/NGr8wDCX8GkUyQhwVQOXzoR+MjCp4V0gTISX9cFQ
ApcJ/WhN+CVmddtABYZLcbGS1xip0x6NzqRWeZLJ5qlFW3nwhgNgsoA4+1D+adkdswHdB0Xgd7Rx
ewL/08BUEdXwFNl2u7KoXjmZucs6VEltuyur+m4g7XrM+bOsyiefsd+F0Te4fj9ekFNXEvPUNdMW
nvqkcU67Ogf2ENrjTShv8dhT6dl85VY2lm9sSKrxwUNgM7dKlK3+Y1noiFrqYbYcAGSR6dGgX9hM
cZbba75068WZn3gvU9rUd0CgP40deQSy+4BKLM3kfBzx2ngzmJakCY81Vt7F6VGWuLtM1CigOf77
VBCAPDzD3VOZaTXQ4o1QFEqsv1uWEn6V5m2e8jBSs7su82WNNIJUjzDwQQIL9eRMY7DWbwY/eAME
tVyVHWSjVgj2E1Ly4kF32GHTFOix72Wo5wQsBLRVxh6NAzSa8hCtB9ouaLl0pYlQ+GKzKVEpN/7y
RBc4U5QOU+pSkVDTfmrd7XIYUSI992rbcfDS9RzoDfMA1BJMTDflIj+58l9HycaoBA0TtCo7Zr4P
gIIjMX+2ZTQT1NmiRJCqtBBX0oJQjqJbKPLA4W84zbXo6IBWMstsFZjyrez7FLt0YOozVPus33A3
BBzPICuz7tx9OOafM7EOkuW/qIMCSDfArZGOxpKyTSbUqgwJXoUGXRW01bymfrQa856b/FeBNRLw
dhRJpA0/zVxuncUSMUM2Knon4WNry60XZsPWx0/pBf5G9Ou2dMbViDaWbSvEogB0Po1hwpYgyij/
yokN0NaHPcg3PVjogJ9U27TAGzUAxEJHkWpXI7EEJytyQiSlp+JmWWBpmmsMksl79XWlYkSPootV
jZvZIhEOC6x7H4HJfWmmrQdWFnhhQRkzr9iUPkBxMON9T2g4YJVGeHNtapI6DUywmM20Y+8Gr0w8
u/7s5vLGb3lKNFZG0x5tFOG+TQlKz+W5srE6Qnu+8hX59lHnrmbm/goCIHbb7OD3KKOq/sbpUVvJ
fjNgb16iIiVBg8jvGoJFm5CVqAWauDhzu288eYS4R90yp1fwsQV2hOBq7NtnB0NoToMOM6Qv+HHM
xL3tY2/HPRXNzH5HHigmhdx6V75lABxzg2hB1JinTBvTZXTX6Cik6CWvF4I7wPi7IAqRA/1N1ugv
ZSCEtwYX4ejtOgzlnFCKeaRuVrbOf/ui3xlH7ocpPBinPFhlBslirdqILPOnkcHeauBRw9a4LPq7
OlQhgl9NChXRDS/LneHtXjiYKuwvU4F6H1anbVUoD01bHWxkf6JndGo2lezO6iBp4LK6qTJyH4ZI
KAYNnmJaa1m4apsGITwgZ41IcQda8D7rhl1X/IASGHtokk8ZGGgILiq6MMHNSCnpIjJAWVm8lq0X
u4zcEG9MmgytLJwLgD2w5c2Hrfc2sTAmcXYv/GjmJgrRy6+HIs11vh3db+3opJ6HSFkPGjt9LGrr
QhabuUi90l7PwsZOJAckq30nFgDb8O55+AbEME7NuAp7CN0BbAIJdVHlQ4FeW1XnMfaHyYBH6epg
U6OVXjhuKkrsl7yPrKq+HZ5/ixIvVj81EHxt82wG+9DF5rwp1navNlMdrqdcCTjZnZ8TbwUuyjEO
GU4UA4+AW/YOJ+dvzkxS4qIyOu40Rd9i5paMAl/cVay4R4x8VFW30i0+ccyObLdfS90dKnd+nN35
xlm8be127zlfZKIohVMVs7dc1wU6MdhhRLb1bBWsiKnj3Y0lfYBPaVvb8qPAPqAurM3YkxVE+XE9
/ZJZ8crG7J41v6R08AKjewqgFda1YJPLOSXlAudjGT5rhM2Lp8k+en2z6ubgNUDUbcTIciQWdtsL
ijaX4FH4WNQAado2zIDTNL2PAtNjFYb/w9F5LDmKbGH4iYjAk2wBealUTuU2RJkevCcx+fT30133
TLeqBJnn/PZx1tNX/B8gV9S3WvHwGafVZkrkJdeQWzoacFp+wgQdUnH1OkmyGNuV2d5oM6bvfMvs
GOQACHXFyT/eZ0XAnT+4mO0o1XEytWfZ4Fcc6uehLXf18o3gcqvVfrh2W2P9YS7m4RlD+oc2tsH5
Nbk1uI0G0nbn0VnUp5SUpnPuEmFHm7qtu9gJCUVJ1M03nMelsg+ll0U5WQ7O3krak6GKrbL8Q+7N
gTTHjWuJQ938B0CMw/E8mG7oJziD7WfOpd/WtfhZ051hrbvYXu5EKd/UT1NSk6e9Dy1lF7wWQ1tc
MIMGcBRhG1u0bxxtvX/3LYgY8CCT4iAdPKx+svFdEhxqMxzB3J+c9WSm7SP/dA0mLe6lf08QSjfL
F5ekcS8xx3xV7lunsk5FOhw7g+ev28hS7GOMpZoZvyu/uGYJpfFV2l2FzV9UzZR9GNm1pyWbMusv
HL4thED35dn6SzLdN8p8/k0E1eZ+wTucunI7dPppkeazTxuj09pRAwuz2EyHS3mlDfO57mumSmfn
CPOi6JHi/2JJSo1XwIfNvWEx48WT1rV28N04wNU+JcIGIiHbdk+a/K/qY9r5+uZej9gfGu7AGu+n
YxLwxffKVRuMOo/+/bRd8Hqc1+yrFtBzH3XdXO8uanIUxiQO5Zw+NdUNyxC15itd3AD1huILB8oa
phsO4rPNojnZ25K/0/SMo1Z8FSQkdZnxHqe/ngmK4Okn29oCUQa5KjemmB7T5jWmwaKTN33xtqO7
c9028lQfjAuiJ9Fnp2Q+V4n1DNt20mvng6E9mAlUTkTpheWdvcu9L7v4Mk1CNo1LbxubVHv0+TYQ
RplYeJWhXklt369K38XTyZ0HWDIwdBuclVXjHvsYN2HXNwfc2WS+zHR3OEwt8jbY2buQVSgHejbA
18rJOsfGe+Kf9WUJalzyhv8k9e4BpFQOz2PKYW5bYTK4oScR+NFTSdiZ5OeLUzhQz4C+iDecmZZ/
FONSB0X53Mpq0xHaKzXoHvGiNSVAoH+w5jqoec7mkh+pUftKlBvyzRjrnoWdksW2Hq0J94/zCZD1
XuIP81oOEuB9e+bKjo96/GQlxqlNKDkktDO350gkD/Oo80p/q/yVyQr2j3lOE5FuLScSdSIzrUIn
J4uj+TFzOKUyfUl0CmcFcHvuAMp7bz4TaHafZ3pmlVU/eQRgSFcEuZ8fyFrbDvTb5vnvypnlygVX
cst+hA0gfm67fxbMeyHLjeCcVVDzxbQc6zyjy6mBBrhNScFe+1+ddiQ4pOHi69FUPM0m6SaIgjXL
2Jrlp6dIrdKfl/I/szoq4ybSegt9EPjdZ8xUYdsvNfCQFGmUxDdQwqBnylz9JwdEOuGxSp2XeX4x
mAk8TzvNDWNP0e9n2r+U1EOZf+CMDv0sCyfNCMkJZVHnEda1bV/4h54uE5Rum0l65A/4LMrmZc2K
QCXwsD0tL9lSk5ayhJP7YWN/j9W7U7lhbPDXtIc4Xe8LBj325a5yxF4DdnKdBjDZCkwyEmvvuqZv
hv1fFv+TRRz0rvHBwr/RpvpAv0zgG33oTv4m01YOFcDJWPIv1SZ1n5O7Q5+/6atpW/n5ph21qFNu
5HOVrusboXmhITsKX/qjSTX82JB9OT8WuckVwfU3z4Ede3Zg5mgmzOkzZ3FMNAGCP5Bu0p6EwSUF
e7f3G/dqxz2cs6EeU6v8kmLtYEWaL38d86AZip2SFjxZf0w0Z2NNd9ItCxOnCKb2TQN0yVPnG9Me
i5wVkxm55NGaOqEPc+8u2YVR6kj+1Ykwpm1lA396azCDM7Dv7suVeSIfgzEuti3ee5u2I3eJ6UYG
01YZ31ZSDAaHD3dLm3y4evs7O/gPm0xGRSL2vvU6tf0LBv6rlY3hRJCgSU6mU0bpwGTm+lsy9w5O
9V+X1AKf/xUZ1pZOuSZsM3EoKgqYY7WzO5I+uE1KV4/ovPt2TZggI43KPqN2b2B+QPAzZ3ImAGJ6
WTvx3Xa2uePm3NU48tWaXocmD9xyciJQhU03VLCVS4QO8c9syteimPkK0s9ulncR1dWiL6wHx82z
atNMM20Q3dnjPRFD9tomzSPBvA+Uo/54XfqnamvXa/4Q5JRNFo4BHWkfPEruRjKtoKD2fFv0GAFs
xcp4zRCBCOE95UO2deQ/lXH3Y6Tm64xHmrGmi7cwYY3I/ao3k1zIDvlvi0hSNB49zOUZMde50iLV
vJOfHeQ1Qoe53N/3pq7MYXEc3hjv5BZ25LOpNIZ45rNdsnQI+0pFmdJZcbXNGv9ireQla3oWGbkr
24ppXwXO8jFDgmXzsEt173VWK/XNeRE0kFhL+qFT7Zv+1S0CDRACh6+4cjCBYoGDHEjZeb1tzaWu
uPocWyM9/KPX24dWgzcSFSW+sZ6chC3Ooy6/Z989NtX0Xa++2tCUDnXmpDQq6vl/fSm+5ml+wI1Y
bXnGWJsFZKsDyT2CNy1uiyDF6pmZLMjAFuI/RtoFaOBvM8PPtsJVzpPrJRmMWjwXVURozUbpRILY
lpI7v9OATr0k8vURHzlrcOIsALDD+GoY7Z+rpVd/hBBaZJFsZGPPweAMf+tiI2mQ/p8mGYbLtTvk
PlwxypavdHCdbaWWHzECH6PfVdp6sAY+eN082Zppf2pdubJ0jw/CW4FQG4qRCPK1jeRFl/VOdN2l
9bunvuNXn9UvlkDvIJX5j4BXGTn5xNbmbqkmVPcVYgxtgHo9UQORHGSqElQBzjZjiO00/4l2jv40
mwgqEu2y5PGHMkljaR2L89+QNLK6AEhgIl2oUvOwto271x15K9Q94oq4EIuULsmOGhQjnzBzypY8
42mbWDYxMSBsoyNeMUiboW6yeFpGHPFEgz7QMO3JL4jMraE3O78E56KtEsLL2Mo42TRjSYVzE2oF
vE+hH9j/IX9M8xdG6gnRxcmnqbfrta2YzJ2V4IBx5pySZ2jk1ncfPFe9d876n2v9mLBinusexALo
1VKyGbooO0QMZqB1TK111Ol9HBSmdnLbHyHUezkVr4XXH+b7gdskHDjmrlhZleaONdIggbOlgYvU
T2nHBQAb+iDOiEBZw5FJ8NtaJWMJCboARFYSDlPDIx873a7JwQpMBjJjmW/6NIyHZNGKqEq1+KAP
nsCcoJvMPoMTzXnNeOWMcD96jIWS6TDEHt5xxNbHjhyS0PPNh8nz8k1j1O+67UeJY/zThX2k0Yyn
Fd0bVuhgbJdrlnPbKI6bnkgCPwPMMbAKs97qtdgX5JIsYx919mCiYSpeNJGmN7t6XdYhZin/sNC4
70TO8qJ7lbktneksknljzohSczkicmtUskt75ynu40dqFMIJThCgzA2xmT9TLbOZBL+dqstuS64u
M4aPmMsw7EXG0zXoX/iox6Dz9W87d3TqEJ1Pkahtrrn/aiUfMmnBB4s07H190wwuV9XirVE9P492
2uzbkq5c3s1wjovX1BnAurnQc4Mf0xbfC0hzQI+Idew0cYJ3JRgUlM8sDoq+Tjdv6Q7PclDv5Zi4
mNgEF2uMrcZeH5JasYnmD4zpX0Y3M1zM//LYiQN3cregks+9R5tUoRfbQvxlU/ktmuqSUloXdMPq
PPd9DCiIbINrm5Scoh+POuxRPMVnZrwrXQlfnYXCcNFvZZ8/dNm8nYT6NdRyGQwASBeCLcwX681X
AOEIEuk0P/dW/ezb6mwl/YPe1W9lLSOYTCbfRl4mZGtdbe/tpXnWxJ9hYkW3+2DxhlMPFmK4347g
WB3WKBHjFbouUp3cJ2l56voYYm0GgxQMbZJMAF8HR0BWbBrDnZr4zDUudNGdlbQfbECvOyFWVdja
lIOoxPtiiz5k9j9z0QiZnp4GDqhAsSTMjXaMJ24tP94Zy/rmpsWuqb8mo9hpRbNZXLVfuQgXaV/1
WJJBuzy1Y7nrpfEzCMDLvjyimHqQa3FcpvwEsfpl1/Z5XLRdsxq/GEHB+y31nDbjQ8VQRYrltm7z
W6us40xK1Maq6kfpJjchxwAFDlBoQa5Qfh8ncebFfX5IO5gA377pCfPikCO9YbN16lAMzn7u2j16
CSgTLzRK79b7SFTJZoonCnByf7ckw1fhE1fiJwhL2+woZvMsB7lEnTYDD83jwfasi9cx04zlpvSa
17nWNoXbnY01PyLlepzleGQg/8pcgK1M/Axu9y/2mKNdbURg3xevQ2VCfXTNuJHFp3AtFcRrnRz6
JP7tGgowOE4P68C1nVv/zXmpBUvLOI2ZazPlNkBk1UduV58Nw9pwaaYbf+w+rWn4a+bqcdBp6C3b
/yrlv5fwfKKRzAAts2HhVOYB3XjA+3Ahhpv7b3gpyK+yWBVqflTfBw6fe4ekiHuEl25hpIoZc70p
sCl+sZhKKAYhFc89G115KMqe6auZZKjl81vXM4s0eXHIkGnp8qzm4iztogtktxvqN3/6HAC0IRQ8
mJ0022jSOmrGCo5ShARH81Wi8Rj5IMO08zSx8fP1mOY1+Gq/V4qwncJJjzzuDCbJxqzMcG4LviAV
GuQJxeXJtC/TWD+6RhXoyj6VPK5W/dlNK+tZFqlsfI7nPPL79pC1zZlH4Fm33WOf+gxFDPd99cpk
MgXT2LCsFE5YrgOyGyjCRc1PK/C5oAgyntFPFv5za8lD30x/mP351UxvS5kiL6l+rX68+mvGmZyC
rPHD2ip70Ib8uZ4xcJSm/zqv9DhlyI9MW2ddTSD83SpaGsOJaPoMq7xm2G12KEs3/mDu1qXdDXG2
4OhPr2RTWDRdAly61nIp5sQD4EeQIjTvQPo9SJFzy+nHDO5NeJ6k2hhqOdQ6eM/W8ffj7D2nQqvZ
n/CTWPpPPZeXIgY2Hw0rxmBWHsRURI0p96XZDJgotTC1prOexftcAEyX9XKkHCTyAWa3PijtbBIa
xlRgTjRHkbpWLkbQ2Al7k6HZ+zjO/wnwNaRbzymimqRrRbQ41mPCZRFYdsEUU0nSu+LWgfjIW2SG
q3m2BvcqCRwb43yrkzMCV19FpcbcEbtc9A7lTcr9rW3SVtJW8zdpZz56RHM1uXc/7qZt23EZJve6
s7yCUjEGMzkOubduaxqt0sp9JtILuLCqd1bHStjmakB6WqeHnKXF1oxLSewYxJc+2/tBFpCyI6Tm
IO3sRTDtWYoQOo1NGUAWE8ZUxKgeV4FRTzk7nXQLdHalL3bD7D6UAtSxWjVCGOO2v+lk9nn6dBxH
/9MsKQom1jhyubsAiChxB8ELZwF+vDqd85hAik086OyC2S+epgqUTvGeePwWYp96ReARhsRAzfrv
2hta0Cxyr1xxdIh9C+a2eY4LQatnjSe2hZPvBLlb3fIMOPKmD5kJfFs/LOP9+ivMi8/Fwhj3Hzqm
OMohJWOLeTluNhwdB2W0D3kKi2QtaKntIqoNygbiRW3KNn7Kkc0HMvE3Xllsunp9vMfOmc10awx/
V4/ebRjVVqb+YRr8B60fd+PkngQ15oEynV/zziv2WFTzuxGgEndYX11Qfj1qTvzQV+7JcJabK4Bs
ZkBzPx8uLg9U7uHyjXNU7V4LilJvYhOwwWOxRY9fGj2A3IKQj79W50AoqFn0oYccnULUet84fTjM
XFZDGfZyCEm/C2x73JdFz89X7OKGuTrRzquphX7ZPbvan0d3VD2te2F0xPdVh9ESJ0QuO2TpgFjp
k+cT1pr4wHhFmC3LOW6SH0eyIZlGukONUoHAi+voJ6eMDyb7NUVstezTZHBCKonQdCVvZdacGoCw
xTIfZKnVkdd6f765nDonS49KE98oWg56KvId0OoNhunfUDr/dSXjl2+GHrGC0KZrGyFgtkLXXoEF
yONypg6aef0sG+uruddEJAn8VjmeWq2/UFPABqx/uRbldxZPduZOZYCf/jkZ7afeE/SBqb8hVe8N
GjNYV0TyyJCh+BoqCpLH0ZOPdo3F3qT1oUJlZuuH/h7CWIzvWqozCaMx7b5NkYSFs14s5uLSmK6V
awJc8P9knX9tWnzDNYCJ4czdtuRVADA8T1L8FDovSW/lFHnoVws//+TVPC3IPotsALOofnK0VgRk
ij+VIvMwgKVd2bKUrIUMYmmXm6Khwabq1bGfHUJo3PUrSZMukk37vq6I5kYSAvPV/ZWNGmn89T81
T9+nHjTAHcPQ/dGNTO5L3VOvMtezLRUTD/Fk7zVTvA53DN8xkNX1b7NjR3k1bFs282TIb96ITJzJ
pBPEKLBuUpw2xk9zym1YoXWbdSoqOAE7vUNruxo71EBvFmaHpi8RUTLWpCkseJ7ib5Gtd/GIlFGt
GdalLVDgsuE0E14Vq7jDRSZv6eJvFhQUZVty2y31X9aBYy3wMLXWf4skMyJiJFWQtH55XH0fG5Y5
E4dYrlkkajDVGMHlgzdXediI3AiFAgBSjkCKk1Ugv+BYqbvcdab61p/oYk70jZjKrRTzj2Zh8Uu1
C60Pe80AaZwQmkXjigVkhWcAtxgtov80CpEFpr0VcoO2nCDR+78U0mIt2mGr29m5kDa+9L47ZX51
sxXBFpN9c730pDv3NWR8i1X/3GSfrhl/2vV4EF39jWuBxoFROy1JS1IXtoPeZuVrkwj1jr2pzDia
m+GhShgeEjjDZVSXqmuu7j2OetKcp8zR9ahpnW1r6Y9dlj1kQjFsdEUeWZ6JLDu3I8vH0uLg3IiZ
9z7MuPqpBzcOndoRm8LXrqNTX+piQYbRPHYzgaWurt6mujkIJDa0h96YEXaGJLFyQC6/9tQxjN0t
zTguOvdrVGMbcPBdrYXIUWjYDSD7r8NXw8tYUCaZZv85Neo1UJ6Mt4GjELPf/fS0dsQ4VUR9Ng4c
gnU0dfbhYco+HH927+rSyFYg4XbMq9iEJa0rBGIG6DHYY3uUOSvH25Cd1eBFtjRCSlYvprUeCoPa
N3Nl0/OT9zwe0fncVY9l/rw0/Luee493dl8kypBGqX/pGBMxjDeR0Rojy2Et/YdO/wcbAwqa/0nE
VW4MLONVZ81fwkrPiQh1+g89mW+A1lkkjXi3ZopCVLo2E4v3uZJhLYjVZswTNgfDaJlv88JRsCgL
rN59IospbHLQHG829nXVnPqlP0yJ+Tos+oj6h/9WJw9CriXy+W5GzdkdkhG/VKmj7XbK67JA4q7J
Dsb4sQBFdCRgxFx7OzUk5Bo305PF7185zL4T68LCmj/FLJ42a9LksVyn4xP3JqSFuTOM4sOyG3Zt
KNpuOIIgXabOu5kJVpkaw0W6/tz1cnx3PDSoLTqoAYjTUNBSud4T54A07cbfNilO6IkPY7s76Qv8
HLN7XrCgIZs9NTNzpYZ82YmzeVdY9/hYazfo42m27G0r+tAf171X22ywftgW2teaFozyifqxJ6iy
1LYizTSPxr0UyKCsJmNzG83uocnWKwL677YtN64/YgfJ3ua73L41n7u23tv96N07+TZqZgWPe4bX
Coy0T5LfzE+hSx2u0FhbTyV9s5ryX1djfRvsaZ9A+CVmxq3Hed16TExtitBdRoutonmlPskV50HA
0Pb2sgXffSjX9Kmqs9+SE4+X6iSrdVf19omII43xtv1sJqhEFeebITV1TkcCXFu1zbL5P0gYRihm
zzXGYZV/VwVzbe204GLuJpudh2JGI93P67UbipMGjlaPDV6SgndgbrYuDfOYnfSDpsw0NPMmrEZ/
4yz9plH5Z5lpX6Nod4tb/ug28nTwoA9Z+pDhGPMVVrEhvvSZOKF42OlkjtmrfEOyfcit+/xSv2YV
NokpZdpz+pJa++F9jdGu6MyTPBkIBAERRmt+SEWqBZWNatAqr0nr/MEv8C7MxVevyiOs3wbkEFWq
xcYkHWbjhN1/wsdbtuGgswN7iHMzNz6YKUr/ocbWMKn8sUuSTV7c1cUFi6SukcdQlsdJq/cmXfAU
SCFj0Jphx7AIDITzr6USyOCXWS5pSCo9KirAWZxePzZjQbSga+gm8A039976xHjFhITezX8Vaf8T
0zzMmD+OZPs675XJ0Tkq5sVsHACv1oZ4Dq9+mpzqmtsU2+flwaz6UzvnP3FVbbtGbdu8lhvuOcyB
CCGflhWOzcJGGoNVI1EpOTHXPdvoyR77t3wWT8ZSfhqePLHgI60c1zCdZwLgcK+YlXhYvP5VX8f/
EqZa6efX1F9eYn98kNM9mgIZN42QnUDgIMHna2ve9noMdlsJ7DkdGsoifV8t82KXHJuN1z6Novou
hvqrtyk/TlptI0V96oe1CVW/IHNqrquCxzBldjPvol3un3C0hsepvEnY4qRDzMFdMwoUv4Xxo+XD
d5fbdVh5KwIw378i4TrUKy4iwbRAVxYYb3HM4CKCVGSnyufdU8WxGDVcVoCjGH4PWWeyWQCF56O3
n5z8lCwcm9XYRA64dGyI78Ky9rSnh8UAK8GBp1uIomcNqaUB4lc5GdOiYuUtxLFa5Yfvkavs5Oz/
JBGfS30Fq8wZ65R+8ZGk8EfyTFw1JzJGW1T31TptXMPoNqCJTwO+SLeSt2q4ewCYOCn+2vQxDPkA
No+/jS06h+4BC4k0moSCCalHi8AkpOo4C3S7OuFu/KcVxas5pDdR6D9+bYa+C23ngeSQqoz+jNH1
3TX9F7UaR2uYrX1lG//1ldxz8u/MoY6KyniS0sRFWjyjzPwnR5d4PGurRuvcaqibc9vwN3bPWKic
iWiP/KWymy07x7s/mmfc4BNCF44VzYF9mVfrga68G92SLYombVulcbSuPUNaOf+KDolM28Wwe5MX
JRob+EDl3VPhGTJs17qAuzU2gGrvlTET8Fi2b6aQr6ycl5Z9M1hmKvEab7rd06NHW0Yg7vFmqIj7
Uj5jG7da7t68orciternyhJfvkQnYbb7xu/fVzU9N1MZrloaxXa7a+th4znta7P+62b7akr5MC2w
rDy7QTki7ElJx7YdK2wBzOcaVbHfLg+ZhtJJGc4lpjYM9PA/E81upoPSSFJOI3BA1BpjH8Ir1zu/
6S66ZZ46VjY3B8gYvTlqTZptFo/7abmHn3v7DiH3ouVnsy2vuumfJNryyBm56RVOnsAbfxLP2qRL
92Ikza+nJViazeoJKePGgCsFBj6u0FBnmnlujubsej15sGv3VCvDBciwf/y4/tG05s9NS5Ng8+48
KHM7jlq7sZz2LzfSl9yonrqk4QaMEedA+M/yp/DQFrXWS+r531J9Y4awtlXJTyK14sVy5Ys+8+Iu
zpvqJSpqVN+aungVyhT4anQVYmvPDeCVWXy0bfKq/LQOBt8OZeGDXE1VUGf2i1aU/ybH2Etn3Tv9
yh6K6drUFJdX8+R56+9atRcyv4agrIydM3k3gM6fuspfMni68U585F75rsWw5cW6Ey1wXp/PUYlD
fioXjKOzeYxNxKK5QlPiaKwVDVLKstB+vEF9DB4SoGGez21e3if/CjdS3b+Wk7aLlUkNWYbrOLa+
NaQ+jJaHpESrNrd9w1Zb3ORoBFqvnZFqPOCw51dQLzTVe9NZlX0kU/VY2eaBMNtAE8BzbaedESM+
DN24oxLgu144M/Is2/mtPKLgv7opP89IES8xuP6Xl6t3Bfyso4Pvm4KTVeMzuoB9epFYUGD4Buqc
K4An0iyw1rRMtLqOckMUGbscEG0m6WY3VHqpp+XRgZ0nBIq7HC9db1dwQ/neN1Bgge2XFWkPdeo/
Dob1DJd2jCWz3LjWxKs7jh8gTPkG0mgjVtvNqpb/qBA4rAuou72Wz0XsHwpH8Gxj7aCEr1JrCIDy
Pq55sgGYARWEH6x5V/bj+t2T2RQuHA+ZB2fiFqTvWrO3cU3v2HrFpmjjfwVjrSU7JBZGAVYXb6oY
QjcHyrLR8zodEyIwzE439b+uYREdSvuhuit3dF88mhhMUBH85lWyE0n8sDZMFnnr4/b0jOs6N/Af
qQyRHTJSGkdmeqYrDqmJs3OMVx2DBxLVVTM+KHqOZBKPgVl3t8HRj6ObXludElAUjc8MCkNENPKT
1or/UMkmu6qpT96IsMxerjPXN+bgp7Kq2IyIc9+najrUdTJtBTEGyCybc1Wax87CzF6Or7lu8HbG
6EZ8MHAyHv9wMP6rXfisHPooiDMbH6+9VT30Sr5OiLkqzz43EwMMPa1EijvVi13Uj8LJ4rAZvb9O
UyosugzkytxbFnIaI/9CoUaeRj3/2C5zuq4tWigrN9JEMoZJj7zOLYc/7COohThTtD5Gsf3mV2Zy
sBd7K2T7AdAd+ZppRHk3vRc2qSmEPa1UjEmqDKELx4c6xeetV6+1AW7rZtusKA6J3WdhPCzoRxpg
nPh3GYbfdOVKUFl9be4JbzpfRBaj+B6T/OyDr9P58ZbTR+w0GK8RMsDxcyqO2WeiZ78goZ/KXB/r
uRoiXlqFDlTsxgrOLhuK2+wj47nPyz4x1dzPZmt2W23p91ltIrbRrVPeq5+0n6OqXl6WXgRJb35o
VdZHnrm8JbMAKvWMlyKW9AoA1xSruan7yUUBwEOKp5kRGtEPVwleCe84DaBaunbxmBlUDyCWoAqs
yz8DQApNH6o24aBHZ6Z4KJjNugoq0ujXvVopgfC0z9rm5MOIKYPsPm/OsjnqiqBGDVljH4+HupAX
aymo/loupZ0TxGFEc+Gfpqbe+zXZCgj+yNi2NlbanEQmgmHxCDQZ7583/WxLYIqpRAhkz/1ZmQP5
kiyshQLdncvlv6ai+rlUKAFyRnU+JFrx7Nn2wLezGN0Wx0PQ0RBdmWDQa8UVa3Zi2vRL8dSLAS3N
yLGHi2x2tMBsa+QGkr+mUziq/u/J8p8tC2SGoCbCK6a3hN4WghW8QDVqw9Y/40ungvYe6WDIde+X
zkEwwCHEKHbGNG7tHsdgZdM+OBaQKjAHix6UtjwMkKJrizqFBpaGJTnQlwkPW0qnCRj0vkoSdlHs
pY6rrpNHaop1V96NM0p3nCJLvFpIPfWLoCTPb12ot5baeFKZgiVr7yoZqmWmyQV+RDxiTY/GYn7r
2R9BAJTH9sQy+DM79vRqN+MZp/t1qrSD7y7Hph1MGKXhu4qHq3DiG7PU49zJTdfFO9KYXxtRoxGc
wLiw4BqWteuWjFm+/FHovwGNbgaAceEbr2LsH3Ot/sji+OTYzj/W3Ke1Hq4jmvlyml4hOi9GYW9J
X1l33gr2YCJqqf3mZAsWoIkbeBriA5MIe6mL9jqrH7N0Le75D9sFl1A/GniuvNPA9VkmPGyGaTzO
lcsfOIQ2NJERN4HZLTj4rW6H/MgI1gTl0iqjHjdAa5rXpECCtOTvHsp/xAqneErUbu4AV2cZM5tM
91PIW4LE6+FBODzk6kdNVb+xzZwtbPtJj1XSlAghnNF96Pr2y1tnYNnYI1weMUBFtHeM4mvkFARc
a5phWxfDQ9ba/RbF1W3EiDFxZPMOoQ/X9rb0EOw4fJ8o9RrbiDpfIrcBxYJWcQJqXRsMqfMJ4AZx
hLa83p2gcv6wChNzhZHvRm05u+vAsDXt1v/nBTT5jXYWcii4HsqB9aLqnoYVttqs3f9xdmbLcWNZ
lv2VsnhHFnCBi6GtIh8cgI+cRZESX2CURGGeZ3x9L6izuyK85WRaPaRZKkj6AFzc4Zy913Yn0mtm
1EnuIpqvqjOS+prDW3CKr01CWTtJqSAXxfSkYGK+U/ugIfLH2PUR6kC5mtLaNMJfEphYparlLYtC
hNYKTl5AVhSDoRHch4v0kGiBXMpPXdfTQjKPxUQEBrWTNp5uunJ+mTqUsa3Id1nEc5RX2ps+wLRo
mp9mm58k8Dw/x2nTm93RMpIvcz7iluuMXZKWdO5w3CWI15pZrME4tOKmEsuZXTswNZTpxAq10fK+
wIqM4GbOt8jpEoYWzhxyXiK2OPm0VqUpOmVzBSFjKBFQs2zJFK+Vkt2PxvKoheLzUi/hKTO06yig
UWrVFnqezEOe6GookdyeB7qx0aMlBYqo5a6PowdO/bT95nmXjowpKxW+OreDV82olOPKoX8BGcVA
27QoA2U7gecGSUCFnbs+FYP05Wp8tJUT5QlmpqX8bpazN9S15rap9mDo1hEVLK8wRTYqnvRNFPbk
2SNS3llF9zLU2E8yKJqJXXWeZQ7HhYHfqeNe2uzXMnUkw9fYljoiw66sXLTISE4780vTZA2F92hn
2qVDjUwjxhhSSDw+45XiBNNMGzZpeLji5MpyXkRhPWckUWCXPTCJu0Uf47pzfF1jMNWjja67McMN
ttkvtUGNr1XeRAtlpnvV4Y5oSjqiFlnLWdh5AIe008O4oP+Pw2dqWhr/Z5K7gFvB4NGfScpGUxbd
qjVqKsiN91md3wdJeYqBAc0hFRVF0Vl8GxRfudW5jqWsqJRqo/eUR1hNvBSeLEiUikwxQSByVA3o
V+Pghco7KYaJXIs5GvSu8BmF+oONhkIq6TFXGSUqSoKJ+i9qB46PhB12vckThfBSd7ptLizUJRrP
WGMz/UbsngPtIbXzY+dQF09RXhfL8JOBhBuj3rbJhLyVPE+9dhDKj5TegjJz6zL7UdMaHXrtyhqc
+1LRfXbiL900H8Ht7KLc+TwZ+ffRqvyhrN5ajXbyajYNmkzurVIDuiCpRMSQ6JIHfVGAC0ZeZaKp
HgHBmZBCiswzc81bBmeXmehGeq35PLNAMZvcwBT43IZsXlUn5IBKU30/mJSetRJLoBK8EA03kZDQ
WpyGR29s0BwghSu2SRrjv5fmxkIuj0+DXnSfBJ+6esRDqSzf0kzdJkt3KmSwL9Pyq/mr+ytaTmCM
/6IzaDsBR56tR1OL7heLBnheZtPGiLUbWRs0O+O28VqZ+KQoHjmpMQJUJnm7egBIu5vH6SgN+0cX
rtPt4A6y2JWsraLMb5y0dXsEpgvn271adN/b3PRTNfnSJKhhmxzJKl1DL+bUOSz652RQjsnI7rD9
nqXWQ+1Q/s0TIG4t/5tCfXArKkvO6gapxmsMxxJbNZJZjr3gXhDW7p3ccDs5YazIZ2cTxsOuWuxb
AzWfiaFSyztPHysGk36Dti1baYBwDphnUF2p8zGkHBcthSfy8tNgCK8mgH3CfRB2qD+aoj11uX2b
oI5YaiqrdNVGJ11HNhuKkfOGqXn9gG9unuWe86OrW+2jaYBIq+ybVlZrY5znOhJ0Eruv2SxYd5Ov
VtxkH0ABfw+elOexwaRCqAg3BeoOLrtZPmhocVv7KKLxAwTo73HB8jwzOMxqAjVScrB7B8/B0PjR
AGsIx0ITZ9dUiR8NxfwIPr4iiH8HvzvDUWJeFVbZh8WvVIHMK3fxTu7gEWyiY/0/YvbK89RgxbYa
LZ9a0Bhz8kbpH7dRG3yQHnEBZCqdFbP5F+wlrSj0iSo3Y3Stjf1z/hx5qOAO01PwLfwwBeH3zE7p
nFEgs8CeJWydbL8goqTLsBk/gsr/CmT63fVfqZt/+fyJKIIJTxlUeTHvMVc/1ktyZQpOoXNUfJH4
IWQTZscykYU3Al65Dyc6UEIWb2pgoHdKMrdoOs715uDSymCeNXBcRWE4bYdyLfHH7GaxMi81BTr9
aYgXFx0w+yF0W/oIu7GhjjfDlrUHUrBE+63p7FOVrPQqecJDHx4mYT1r1jR69LOvxwr4WDl6k41X
fS1tV9R7fWe2r2Jrvs5q+bUwg2ofc/pvO/OHM2MlqeztoqL8Ew0fpE9e45jFr7VLd72S4Bw+AJVe
eCzPIy/bNOUUx7ywXyxqSuz/TGbYhidIfPi0/J6BKc+jLsdc64Kpist9o/9IjWdiU4DuuYOuu7QH
38dsXvoW61v/ZTzEHQQqUeF3bFt6QDUUlqxqXlQV2qaaffBAXnqPs2c+AzZCOFXBBGbYfugg/abj
rVntvZblH9BCtUuPzBnyvJiisl0q0ramLQmafrnridB5brfOjl78xoGMtKHB9v41u5BuI50zaqha
6+0UMLPsNcBek/MWDipYmIiIu/iA6HDTD6oL4OxosXmaB8NtNYWVSqXNYU43dFc3675Q1Vj4nBpE
2Qefan333zza9hrU9JdbiVDLcmQMyXnYlmQW5zugMIfi+DGE+vfcbXmefZ2nWRdFM+DSrH3smpOD
+2zmSPjBx78wSuyzkShCQjh1aRWgdd3mSvWJAMWGdW0eoiflWnPnq+lzeks14uH99xMXHi77bFQm
A4VPw0EFa4Bmyrb5ZxaM0m1fdS8/on30LR+5JIS8zfRZjTcA7LzQW+6Ka7GprjPXdt//GJeu6frf
/3LT4r7txnnSin0tT40NlOY1+ygq99IFPVuqJlFHWR3w0lTP2Sc9Kc2pw5BUTz/f/+gX4O/SPlum
MKrPitLxGIRro6oGgqrM+SOQLFdL+52tge4L6ZYX5SkqnS/vv+mlLyX+fr1si+ymQvKl4sUP0WxE
070Fw7iePhiGl17/bB6xoyCf5o71vYMmJerPHVSwKDnq5ef3P/8vMv7vntKzuUOHZ9Uav/DWvr4V
jotxaAuWc6MdAwaZ9Vbc48f5YHBdukPW2ZQQqJNeLoIxPm3DB8NH2rkdnv6dGPNfsaG/+TrWuqf8
y/gdBN1b8vsIlF/qG62Oj7WFFMSsjJ1FjK5p0jRAIjCOlAVGrGwLgvVZLUi+qDZUU/Y1kbqzaVHY
H61dOnwnJvhgJXBfDHq8iTXfmqpxtKG8iDLYz622b7ATr7IKCy/xtxjsRFFYR2uhlV13VOzCOD7N
Tr6vM9UPsNFMMnyRSbO3EY1Ni/ojnHp0cYXlDlpyHLPKj3N6mAqawFR8sub4Si3THxX8uqA1lV1f
JW8Sz59R45Zv5WEo5mdVJCQZar6JgLSf9c80Ll+GZL7NFACAS14+vz9OLswLv673X65rshQI4us6
3dvBUzZ6znhQxQfL8YWl0jybF4LZtClRJem+Uu9U5ti8u3v/M1964bP5oBxbkCcFSPHIfO26u8iZ
PxrHl1757KlHCJnV5Fqnexxt4Ffj12CHS+Og/kADFwqS1cotTtIPQi4vTAHm+RRAV6dTQ5nt4Yie
8PE8NFT58OeAe7CrD84Rl27v2SwQl7o9OjpdN1WeqvmHXcJboP/4/n24tBk6T2NNB1EUS2Fk++7L
7I5P4HrIW0Cf8qRu1yyhj5NsLnyN81xWTVfMKhoE80vbkvCrIIjJKTyIIfzgXlx4A+tsU4DOzAox
d6UIIVHC04qjGjFTA/yfXShrHQJ/ecpw3c21CZ2L0FQ6m3m2MY6Ll3k0N+lMXy+0/LA379oPHrxL
h0dr/ZZ/ebvYMDUlwPLGlmP2ySi4xcvidUdnx+6i2HyYN3rhjG2dPeBilv+6aK0f7Ew32dLFGLeL
i3TgiIf7/Wt36SRpnT3tYqlkW05DttebeGfrHOn6FpJSHL80zbItknG30vHioSTd8aXN0ScHyrbQ
YMhmwR6aqL/I0WsALBZq7atKtelA1FBWg72j0lYbkAOXA7T/GORd1gi6c1hu6JxrcDONHfCMnAa9
2HRoCgs6g3Ue3y3UXZuKrnBuPtHBhyfD4WmjI8mYQjoP+nTX0wKIA+A89hoZ7uR3qo1BQJ1Pkipl
2CErgZ3EFqn2ZaN/Mqm9dxjOR6LSmx74R8AnyIjS+eAaXggzldbZvGbWvakjLSYjbTeXN0hpNUaf
fYclg2CzW5Ftm1fKoe7H+YqXji7W2eRGsdHuUBCU+6foquJYjAWPNETdw9iF1o210e18BC4YHuAd
uh+mtl7YbFtn8x1800ooLJ17isvORlbM11DupC6/6o25/vsqQYOZInpKM/lgmvpt1ODmaAsLUqwj
MQ4hMbZpi1jGcv/+AL50KeTZ3DJbieEMKVu9YQsA1S+80Hf8mtjV1M026SPYqw3gfHfcf7Qdu7Cw
yLPZBrMFNX4J+TADPTeVaA+b/lOSOZxV7Q+m/t+H8kp5NsME0eiE40JRQuuPXYLc6BmyT1TcCa7j
CLkj+fH+xbtwP+XZFBOYRiadhOzDgg1Em6THsB99Y1n27RD5CfiJ99/m0owpzyYZjkaYj411G/TZ
2DWHfqf4VeLGB7HNWfGdD77NhVVGnj2GRWm1E1X4BDcw6NbBLaVf9B9FN116yOXZIzfJvszVhVdn
nH0x1tLE6Bqxpz1M7uiJTeMGD8yC47f8gzXz0jA7e9YImrYGVcUN2GG56dTkjg7Q1aDK27IYbt+/
Lxcu2HkI87JQZIO3n+ytvkSha2U3RimAf3xwP7T19v7mVHEeuTzMsHsnECz4nFxzzXl2CQTHD+dm
eJfI4vs3JsRLb3U2C0gzRFMzkkoXq7uM8Pr4aBYQJ/2p2YgtPhyv2CFGe/+yXTr8GWczgDMNwINL
vpe6o0GNDncr3JYZp9lHN4Pi6y4EgQ9jBtdn8XcX8WwuGGo7JM6euSCwm5tiQuYk4g8SOC8MMePs
8Y/zgbAVm+8R9pCKNJu2hOV2Y/9mZOr396+VWIfr7z7+2aNvTHSGLLOlyDaAbYIh61jLQyUAmc1h
7IkuOagyORA4uW2s7oTf7VOPMDtt+31X6ttCzx4ho7xFUQnUWrhLmu8kBsf3P9yl7382YaDwkzAF
lXyf1xCBwGWL/aAdJk6l77/+pXnPOJszcj0P+ibiDdIJdd4cHoqcmK25dYtc3Y08Cc9RZW5bpfmR
02gTVue9/8YX5nXjbO5w4lbL9dHGt9xO1wIdW2GjDAmT5WBisadXJj74hhcG5/8XxhxR9+8bzopi
fIBns7Iy3/8Gly7deQBzZQqjsXGqscnWt3hEP6NEc+Or+gAw0UNa/8HbXBgC5xnMjYzLDIN7shcv
o6/68IaT1HX81pt8qD1vKJvcZhduP1xFLl2ws6lDd/SiTGXGrM5+rfa1rbwKjyA+by0q3NP1x7Hi
l77Y2bShZXLRzYDrl/KFDNryPUwB+0kEHz08FxaP85Tmmk00hXq6C6IgcVgN/IhSi4YJ7f07c+nl
z+YNFMKtrk9cqDSlLmArh251+eQfhQ9fug/i72e4JdUhrEarKdygiVHpPw17CT8YVJde++yp1xpN
BOTBpPtcHOPohyKf378kazHuN1OpfvZUhxK4aWPwullyhWvItcRtjL9HKY6ZOCjig3e59OSdxzIn
ZQrtQKewZL6o8EoOuR8c0IIBcH7U/WKn3b3/bS6+z1nNMbCCoErWahCYnX3hJZ8kavFD52s+1to3
DAfvv8+Fu/GrcfCX03odR31eNuzbRrnNNI6lifbBK1+YZcXZs5ypbcTdWFdm88Z0xgcSqgI+vGy9
qkw/KDb8erHf3PTzNOaURil6a2qhVSOvUnCBxE2BtbXgn5FjbVgh9MOalm4iOfyCbMvqWUP/AnE6
Tf2+oPIhnGVEkfejXsqfYTyf8nlZNamzX4uKCIf+q1CBKszmTTQlX+sAN8KvC/+f36f/Fb6Vd//n
Q7b//C/+/b2s5iYOo+7sn/+8rd6KT13z9tZdv1b/tf7p//vVv//hP6/j703Zlj+789/62x/x+v96
f++1e/3bP/wCCOR8378188NbS9jCrzfgk66/+e/+8D/efr3K41y9/fnH97IvuvXVwrgs/vjXjw4/
/vxjfTT+868v/6+f3bzm/NkmfsvKBi99/Hr+R2+vbffnH7r4h0WYk2NZwjEcoa2duPFt/YnQ/6HB
/uI/m5YFTWJd/Yqy6aI//5AmP9IsyMagLVTdURl1bdn/+pH2DzSQumMJcCyagZXlj//74f52l/77
rv1H0ed3ZVx07Z9/WNqvCPn/HnOWalhStyXWBEfjh9r5NqJm4EQx7+OVG7BXTMPZp6jKLWDp862N
+x8pgBHubZVWX6gU9yQPfF9idE2jtZRuItNTJyoK9gMNe6RU4pSRTxfE0UsAjQn71dRtqV0M9vRJ
ocd/kqOyt23lUxd0d9lsSs92HoSOphYsA6cFVAPBQlugxR1gtoaGU1v5Bg6t88Pim+jJRF7gE5dK
t3NmYMZmC+ZRnaxP7dIRAl7quTdWMbgWAffDwXrnGnq/UVi4CEBDHSsLuP8jQg1La5+Fk0TbDENQ
oFlPpW2JDfbk2u9qAPjNjLQxVY1bPXwp0NqRPDnAxBl+1PeLEQFZaMtDLWIBcSHZUR8Odp0H1Mun
Uw6vEgvEbHY/apl8npv2biy+jSa9DAOZt4bPVZcovyIwDRr+702ka/genCM0jB4A15QgRdT3S89q
vuTIbsV01GEX4r156kxk+eRgXJU1QRWqAduaPAT4yhn2kOXYqpAdjQQRVanh6l2+pybyRwd9aVAr
SCdbInjolA2EeGE8iIPwAEzjeb0jWRb8NACz42cjZqszMKKQPID0d3wx7JMuhAox8qnQlp9fVKUz
tipyLBdgQQsJuC/Hn9okIY31DcSD9q6xTbgs4m6MOoyU9RojojRkuvpWRzYl+TD1pshA8tXVdHrK
h671C22AwmVl3mwpj8vUYFuEDSCQbfaSbvJIIpNljs8BMVSQ20/Mi0QSq8sA+Gh6ZLe9T2ITZCy/
iHBTf5zA29p6exXls6/28jUK0h6zb30k6kXDdTGcHJtEoWpaxeJEGukT98IxSQSpQI/Cnh6dQKJE
S+j15TaesfYOB/eNrsRglG7LpSABsiGFdoLShC40BIkSJ9+rAHarSuchiJdvGDNu81md0SdL66or
82+VNCElRBgfCMTsEFaDjRmhAknMmlNDBoNlWFiieXdcWTseObpzcC5Z1hyoKGgQMiNz25XhOmJl
BAPzZAeF6uO1x/sdUZsL7C8aow3wBDP9Qi/c1qpXTcXB1CTfe9zrc/JjakLsgEb4ubHBSCRF/KiB
AYMrhsFyWBDqOMBGbNi1fjhKbDsDboguiQCQ9PFWk9k6nJb+vo26vZJZOcZwQn6r+UmTI4lK8WTs
FjvTcNjtIoOnPmMj6relKtCDSpzRq/9DdnDOe6xhA5qhrQKgYh5S/MXOIk7mC6ATA0AGekakrj5U
bnFTtxh3xKLgIp+JPBtr/VYtET1V6k4XlIvzCBWAatX3ANQBkZV3TYPsCL1h4pWk9+jdpF0tGsZc
HeugxIKLrXGNiRmj2W07eY+IsCEDEV+gUsK3nvVH1ZzHnYLJ1w9N+5PqjiQqoeFeQLDUzslU/KWU
hZ9XP9M2DG5Zqq+mJDFvRAo5bjGeEe2p4Ln6E3nx4Yld7WZe5vHRLGx0pqS8GaX8Fi+LPNoy9RHS
SwiD4xey4syTSkbriSkfa4xtJK4WjeifdRjgDNhDA6r0CkXpdJyT1WqYzziwgNsQu7IKVlvhrToW
JVXuK6cqj8ugkQTY1NsIECx+YXx2SdiQkscHcqwJy+TyU9bacqg0cjPABMF9T2iejcCBYaxJwrl9
0o0TkEBd6EUYcdyqJ+1jHbpFXD+RNvOKS3hB1lucUM1sTHvsr4IhwWBtmSjPln6f5Jy3zKzZ1vJX
Nki3i7XmMTK2rWoOO6Uktbe/l+imttwQnejYPAneRsfSXFwvJnCn1VPlYBKi17/V+A2vs6obyDPW
HoDSCXhdBe8RLIqjTaA5K/0LiZL4uZMl2OEbNMNTmOSPqg7bRmuOFoleMBIkiYdo0O0l+t6EQsV8
sjyPScMEmLOjinnexvBQThKipg1vOWqWAxAEa8PGC1vKCBNAz8p5K5qXGC8VfBt93hl2/7yU0/MM
m9DvpVoxaDIiMjj9ixpYoeboWOtCoA1z86yOFdfAqbd1EmLeLJKJBWs9lupYbMz4FEBpBBYjr1n8
bspBVPi0vnG4J1nMysYbW2gPY6wcc26tyiS82Dmpg3mz0b9Vlh7uWugmuzGp+QyKgh+jFqRM9OVe
NYzbGn/gnaOZP2LCIXW8Rja32qJLcp0Hzmu7UH0xysCBOQqWKEqYGgxR3eYx2wC4K091S7RS6BjR
qcZ1jdivdwmQAeP5bSA7j7hvxUfkPZ+cZLXw4pBM9HsstV8yCxA3NvRTC+DDlw7S5ooJyFiokvTJ
SP+fLDSBlH5Hb+eut6puXwa61yb2vHUgr7jBjPa8ldO3fLckWfctdRrTA2durFGOn3IcL7vEAikd
LCFLrwlQwy5hKLft4ukivELlXh3KF4UBcCLEx0VlnN/WQS3dGmDdVM5ESTrDvQGT9Q5hLXoIwlpD
iVnVmKPv4zAAO1bsN5NCKnC9/qhXFQDeot9zBrR2DXBdCMZYYKvpnvVt2tQ66WBF3zEwVcRt2Nw7
n9RHuGhRC+1LxTAHTgOn7ybWCEpEz0cG3uphg+YxaeMbIkvyGWere1xq/WFcvxCRnajEQoz47Kxv
1Zik2sKSNYFL0Zekb9ec2G3GkrKpHdp7Whb9XAJUr2P2MgjtaohZk63CCf1KlkenGsrr3AyQaib2
0dA0CwybNvktSXBeA3jPI1nou63k8zbrreGEUoAY4RG86BobjR/kB/Pd1yZQDYzcJbZpvM/o5dba
lukFQb2vi+ypbErjUNd1dbLC+ahVY3+Db7zb6aXRwTLQNQKxQdD0YftFG5mjy5jc33xYXY3FQ2Xb
gzfpS32III9pcWbc2RO+DGfJA65ConvOQP5nPY38OkkDfkWoDcFaUH6cHthfmjH+StyhVXwzDjqu
LJPzk1TU20DgC6GtBtHDhIpKTADZyFhLDaDp6exqZn+XLilnVTIytIGNXb7+uIf6P6VZf3BmmMdJ
S0usmAAmrm1oIQk/iLAyBHpts/JGgFIUR2w5bbFvWHCl1arp1VAudAh3sB4eCXidt6E1gyTCfBP3
M+u9+ImiFmbrUs9bQ70vyMgCZk9flLSKxUuH9LUnm21jgP3ahknP4Q7Xum9NYtzYIabLdlz2Qz6m
/pL0CfORfpjI9erj/JbNmQn4kDBAmgBLQbr1pGfbamnaKwfYUS2XmAckwfNOA3bI4uiOcF/Xqiec
fEbUnqgeQzhOAXXNKtHIjWH5fY3UivNp76p9hjPWmn1ZA3mIB/wFIZzFDHZ2jEsFEkEGwJqoyU1l
CX2jdJHFr4IMLOMcO+48HJYKrgrzTmHtxVCkW71gMzg1aEOXGm7yusJkk/ETSuXdSBZ62Ji3Dgm4
ckhv2qD6Nq4sLHzbJtTlFJAkjzg5ndEKE5XQw3KL2/XFhpWJF4++wcgtxtKO0bgE4sPESqpcFsWg
aUiJzpj0wHIeFAmipie4JZjyvSSpYxF4+QuHL2DAvkaD/0LS6nCaHo25Rq0Br8e3e3lvVppfrWwL
G5Ycjtf5frRWNWkCdC1OjmUoH8I1Q6+NpHGs+t7083j81pT43XSRjVu9g5M0qGRFmasJvgDSEgPH
KC38KkFnA+cZui/EwRI3XHRiOyaW65SSIKTAJtHOsZB2VPtosg9KbKygo97ZAolxrtNdMYSBl7XV
5CdhfUcMQ3ynERTpmiC7vIGtcY7X/TiVosXGq82rSNwVMdgAUZIREYc5sRBZsu0m29ftqtmV6Rrc
2irxVe6ExLqCwsijlHNT1rMiCwFPY81viUh4pES5VYfYJ4ABMinO210VkpnXiDbcTYy4Rla4HQm1
UHUMhqpObP0yxDPBZtHNYk9X8UTuvI6LctMMXX8dJiSIFMsWziOSCdtidFj1SwO6jsh4yMOx7dyI
QREAmKvGJYKHgWUtVwOF+V2q5d+ltRwnfCLYs+PS73c6zmqW0CD32mL2lK7SEK+nxYag3k+xLJ+D
ECuc6tDvp1VLruvkzZIBpJqwg9IcIxBevDAZ6l0fNp9zqRbb0B71jb1GTdScC6CZW7XHcQxQEEjd
fYL1sjDScBe0M7s/WztZZFzXSz0+LCtvR3bTpquFRjgfaNLM6Z4bG7bFaEavfQOP2WA45kWt7DvY
eZz9IsPv7I58dHU6OGBCG9Ak7L+8NtJ4LoTSefmj5NABMQvcpGE6N9MU3eOIAsTW4p8elAE8xnaI
HdJnOdNvlrl+TDKe+yI/yil8Fk0ZQxs2sfrrnIHDaNpQECaUSwV8QQot2yfPFqDHge7mEMUkp1ia
EhrBl2aqt5s+jz87VcQdb0t3FBal0pqwkHLwBg2DkJ6lX62h84Jw+YSX5UsHYJC0meu5IJFNpFfS
Vpk4l0fDCZ7sZCZ3LOoebNXhdEdSTzPoR1BsFUsvjJugwO6EU9QMDAIg62eYW5j1LGWHiQLOJTEj
81wGPsTOpEq3cmCbnfafYpt4oUEdVW8G5ujqeRJuR5vzV5yfUj0yPKalNX7b8W3WwgRAM0Y60C4q
ArcwJPstI70tsucv9O4IUW5H9teZ5JG3fahtuqkZsOiNp9zpnkwLq68y6suRDeOh7Mlywv4EIgKI
QEXys5cn5WuXKBOBYhNZCzr2/bzf2MjhwwGidaJN8IJnwldKRDbNkD8TyPjAtPNlHK7QE6gQnIdn
ixMG3w4KmzpYx9LOv/MIceCq4B7oBPqsG/r9r98uE9DqQcdQjVXS52ORUnCIy+raBmnpEbQzuG2P
x1RZ2ZgzgWBuklb+YegdkGftWLuTivNFAQ+3SWBzalPEwSTG4Qpria3hYqOZLR/R/5BZZVurUay9
pgQG83rIbwIs3Tyzxhe1jylAl+0Pza6NDaRYcDpjtR8L0sRI2BV7Ix0+MbFAEjEkTX8yGINF3rdV
l+5a8FGuQ7w3SdflI2vBcPNGaPxNGpJEDiUozRL4fXbqF2M4XWl9clKSxwFKkh8DI98keis3Ogn0
raWUOxKhblWT4yDxc+TzkhTO3xv3qlMQGq8TkNznPywD7o0Wx8eSDLROARwakehRLEHhdbiLy7ot
jpHT3bfBUPhqnt5DtLpzbAjSAo7MZmRlWcOI/bHX4K1UTGKKT/GO9my9ksI74jGCFS2o6l+rlIqw
ws5tq0oIA71w3iqz00mfaUoXEUToz82gHZ3hR5w69s2iaHuZgvVPjGukHRxq9fglaGaPvwmvsr64
Tns4TGsCll4mjzknvM0Ycniao2sYEzeBFJ+VwlIIoHU+LzB6+4VkWlr7bITYR8PaTinZuAitOk9N
LAcySHINLBXMgAgBdhGGa4zY2YdTl2hMjpC4oPAUj5jPfwLp2AYdmyVcy2wkTw1n+qUfvvJ05P5i
1EdC5nZpDjo4a+gQlItGHe2VDHuqUcTshRqEozQ9VYR8pYNmkvZnPdmi2eNCxj2q40edbzkaelIl
qmeGB+i0UIeCxS2coYBPPHCeQM4BwkkPAmNNbILcZh+MCMFzozMfASihMoYJqSpADgP1jclXKQkZ
bDQyh23ssqPbivYhwSbS6R2Dc2k8uGdXs3JY8jk4rN23CeJSOGaIwGqt9QSZTMQCHBe4tKR0Hm0K
j3srbZ/bzoFtOJo1PnkUMnnYW27uROwTKIGROindOUw4sqsZcJeGjhWhvVxPrUgpptj3HGCjG8Og
hGKMXbM1gZXacVzeqMI6wc7Nbkeluc+qzp9NzbxeggyJGDvokykXhMmEt9JAqEHPbMPxWoff5tZ0
N0zSiLWZjSQvh7ABvZ+b85lO/eQwlHNSnyEluVOAqVgu2F6XuPnWp+2yxe1FapMlXi3U+J8kWDXi
HgnjgCTgaaZxM3Sp7ldw8IBvABTukkKhtqcPwLjmW3z25HrEuUWsXlBeU7CF8QwxhKmjwMyhjq9W
HdwNRbI6y/SckjCon2GI2ZSzN7Fak0TIYrgC+WpPTueJp4qultuacFx6jOJkMucMhyH3ElNwTJnt
4JhZT5S3h2shoy+5YIhKodwbHK5czcCeyrLI50SWSG16mwgufm/gMNGpl6Q9x9t5Menzt6Fn5IyI
IQ2vbfW6n5byRNbHExVlUqYGim9ZpRDamkeHWGD2NtWWMQeDl3Vwo8Pt3udY1NOsvckNy/LjJThy
mYB48SmXPhRbqwnr7bCsCRnF+MqM7JDUuuzjQQUV0aKsQT6pwEtiuRKtzfHDGCGDw9RMQnIAwasH
XoHPQs+Sdt8EcAqARMSbYlqsLa2dgTgSbqmZYio2GU549sNTNFDjmHg6SGnVXsshvwr5OB5D7BN/
HHiOEXLCAPPtZoYkZ0+ZJKI47LR5t7wobX6DyvNTbabKtRJCaAvhwkunV7dLYjwMEcwvx0HbWuek
6UqH0IfapJ4EXIPS8cmyqvZGGvlj3X1WVYtOhKWcQCIi8ckJ7VZ0AQszOM20bjwtNhsvcPC/VyXh
H2Ee+kv6Og/duEnjSsB6xneHIVOSy1SR8mkvp0ULt3yh9lpV2WATKRrvErYt/mz12BUbYH148a8D
o5P+Io469Pa7YNK8WacOaQZ4q4cFdOIiWMU4tcHKt0l7Bm2hDNGTrZEhSkTfYQQwcReUaIXmTrpt
Ud4RRgyMcoBpYHbSy4i0EiQH7XpEv8SPA6uURCIi66T7sUiy/yb1vr5vjH48KNQKk2ICsqwWoHZG
OHahGh4rRfvhtOOjzZk4G/WfCpudPFjGa2mIF2HBW4f+aAWDc2rWQ+tQc/dBqF5bVjYc52b6pkz1
Q2LQdSHHg00ptNxdYygPoDrZdOIHdU1qPttWENSW9N48keRUmFPk5wmlkCYuiJ9qUlzrxaMoSBRT
QZ6LiS2GLg6FoTAVT1TYmv/N0XktN45kQfSLEAFvXkmAnpRIkXIvCJkWXMEW/NfPwTztxsaOppsi
ULcy8+aZPOiN1NEKzdyplMH4eU9n+QggzNXV/bM1MQZzzSI2mtxAPR570XLzN/qLxqV3XVXOe171
f4AutZUlRL20HHGIoQ6YUyL3RpQZ60IB1WzN8CDdvkU6S2JgwFXM1pdJ6TnbI/GhKcC+D2zGBdyi
YbNQqU2L0gPeNVk+7rdNbpybobslYaJv9My66A01aqYzwG4xJ3O56ambKhPkvvS3/ytzepqXDfpm
XFF+UpjOOFYhNnLu0UTluYdKhMnOoJukLlPlRD0gChIL6my5t+uZJmlGOQIaVWvuLDtEUWW6mNzi
1mDSLDVtgeZhC1Wy3vGW+yda/dibh8Sm9ij26AWdYyY33TB7+oOwdl3LpaBN5wJIW0EOy3ibDFTp
0TABrEgDA8RfV/o1kPbAoltv3Rk/dDEoe/49ZmFkW5v9X9BY9BXzXuCiWOwsM2p2NRsy4Pj6Y+9U
B5uBhjPR+0lpyN4x85z7vK22uV0m3Ecqpj/BN10kwIz0mPBd4oZLHw8dnynipqJlnP91FoMl5SDE
1DoXMeGvKKn20QBakV35jall2qvX/nZqTvNQETY+sW4l6d21a4kwSAHwJgp3eVo9kpH6FxQ1x6Q2
l2Z5k7+hyizDHYVWtb9xphPvR5bfjvsp6QTvVll+saO3umWDKHVR4QpZcX42/Nk9Jdtm4s3Jkq8m
ZDHNMGCrg4elW4jQ70lV5zeAhtc+gQ/XWM0v+/UUQ+ae4pdWBEnesR8ljcismdjB1NNOJ/Ba+Kvz
SJcG7ytCLRRj6CevV7MtG9l91B4jZ9xphf3lyP6nsopPikQ7kH76uz0b6eZfO+hPHaWLZ8BLuBcU
jq1HJYb2nPQVi1TVh5aAa/Cy96qgwlXRIjShSow7PSHzGCnsVZVJkFbUYai2/j0bsUXfISTpvBFb
xnqaK+jlTgaHi8f467LTtib+MZxEGlaYoQ1lwFVlLAWlvLqHOD/TpBR0k/7GN44Ti9Qe1czpR/qF
zLNqpHWNdO0H6Y7PwfycuvSNcOHKS0dKMzjzaOKd/T7UDvYcOfuZT4QIojjxOlmXXAoI/8Ub8N0v
hZ6nJxnX0YEAHbCvSLkgoOO9RNFDF9lxUs0ZAyX+q2NgZ5bs1uUoWYIaeg0i1qxunbr9B5bgZmTm
pbBK2itozhJyqvAdvSA3NPdg1PlNFDVdlVX0hz5+ZzQ2NiW939C6eLPRAwIMgXKL3qhoAE2vCgOy
3y21iYWDSh0BUFeVbCMTj51MG+MLxTfKzOInwm4kRnMax7A+WALpz3VctK6nvrIQ8DM7MBQJikjn
KtOXDBEmLPfWQ5RAWujU4dF6k3PWTRtor9Uy6qllc+4TWjlmJbSCfq65f1rfQsx01/QVNcQZNm6R
81rzlPHWkhItB92k+q3guZPkkMqU2hU3ombbFfcCjfU+SvtGO8GuWCQNWihoo0FKOfKh+M3YWC8K
ysXR0ahCARW9LiV1zaPpwS7iGBsTizK1+guuqHMNdUBK1Aew/G8LcXGEehbOvXDM6CxhMx/auXjK
FFfdl3F57juG7RS+MoDvrvdDGvpCqulcNtbn4hOx5aSV+dakh7HkpwJTOQ3Jq80n2HG1sAGqQdja
wqX9jodphSe7j0dkQkyj8exIGj2LMHDSdyFec1TiWr/FnXHCM/BL4wa8q7bx4eBHdARRWVeges4C
rxAzsoD9SycHo/I1i77lQuxi4F1OwgonVsOlz4dV3jyFxcdgf5a02EZFdiHDsdWiDOSv5Dti7+YG
bZmDdAdj7AAP5EEIk8JKGHUK8MNOxbdrQuRRbYLOlGGXg2+lHsW6OL226dP6WUXo4kmbOc4snzP6
o3DtP6+g9T5ztsv/Rka3GJAVZXmVRbJvRet3an2OR3lxvLZeo+RsJ2PGxfhHZNx3wRa7oYAVTqcC
tchxjfuBTI+FY1CImrrqVbLwrgDNYg65l8azXVjbitoU1Yx+pumvNmgcjf5o/hUIWillPmAAt2X/
nsJIgW2sxii7ER1FHse3QJTVlc+iDN8tXfgSKA5mNVLZq4Y8TZwiGLMD6Yihz9bpqK+UilUmd2HW
iLWDfJMV7job6KMJaWx0QhKLcLUt+r4dvAmXatUfvTtUtKbE7p7v6/M4Ra8TQGnPTYKpTC8Sml+p
IEWiSEaBunQFcMlp3kzsyrZ4Lzz6WjFfaq3Yq1KuHXh+WYFjU/91VMl0QPH0/nWioIknclqqpDX7
gKW0sSb9FTsu5TaLfYLPE8XNpu90f8qyje2MmzJS12U93mM9e9MsaPIm9z70FnCYGs9uhXQfPk/q
1SjoMjIAYBgA3YFroD35JbDD3htoWFZXpvxYGqbimKUy44l6Ni6A4dEwpy0DCG80gQZI5iu6hDq/
Oy4A2sOmQg1H55DBlWgokrui2z8b1SVTyC3gV1Y1qPq7ofMlBsaql7vC+LCoVBqKd7e+5oDXqFYD
NVNvKffbdvZtaAAYMo04/PmWklSrGoI5ORs2nfFYGlwiVh6io2KGvkpzaNkh6NbzqqT5X8t+WmYv
numNaX1ZAwTeHkPYUV+6iL8CKmF76GkfpodzgcCTxauoz5WDfsmKilVecbKJdpvgY5L0gfVBhfmw
0ohN2HBv5vZvsQpAb4EthE0u+wcDME4kvw4qiBprZ3vZkX5PLpk1mJTzUN6SPv7puJDwD92HDmqz
kh2zojiSOYn1Dw2ecIaT4cKeu3GJG2iPzkgoxRXJG6ruK4PLYx6eczMyX6hGMu5FqNzVOmsuVeG6
/iwz/lijfqZqdtMZmreXrRA+NdlVkNdesxddP10RwGh/hQaxZ6MDePWQXMzMS/Z12m/n/hvyjG59
htHXTCfYIhLMHT1n3n4qCmQVAgnVVmWfq9KgPTVMEvUAPRjFmz/uWFN6BTSEiQlHwdKsQGrmZzKO
+Ftq9l4iNUF6Z8a2aNdcKy3L1WbsXhUvQmYH/GHY5RhUND+Ywgsp+6XfTe3+nDl9GhDQN1HNdXyG
NFHVbgq/LPUBE9/hnxzlQ4xwoMS8H5svo+Cb7rl+btQ/Xa/xuuG7QsslS+K9/iga7cimfLXqUt31
xRBubF63HDIcEDSu+hUQX1ZEvpQKS9awEAdnVipTaq2G+l2E/ZZGQRLZxT6n6nDQWd6LEwtFNT/m
Dheo9NmIWQDUMnoAH+LNna1bM9k0d2j9aenQhCeecUNh78zm9qZgVkDGdDnUzRVXptzZSs9bR8ls
QCpke90xrrh5+4FmlhFdyDZUlg6UfTI6b6NDLhK/B89YPyv5sWHsHdR4xxX2uwIb6XpLkZ3GV2lc
2Huwf6ZD51m+XQ3fxET9MZXHyQVV1oz/+gNG7GvVZK92LrcoeVR2EkNYyDxMBnn83XuMul1ibTFj
uGqaLMQ3zhjE3WN03a1VRjtyGKjIFq3mI4TAXjvhvBdMmIs/5J0xCpb8ExPeiPmlb4XjbiKarfi1
wg4iC1O9dVL4zjTuYV8y2Yorc/lF4/JgVd9mS2hjcr7qiudtpLLL6wYmuBg8Ql58tHlKaCz3bVe7
gI24lk5KEcxk0dbZcUn0in1stJBM4s3MLqbJg86+w0ZNjV81/yqT8kuf7W91uY8ODmJSGwgohOu+
tOQmDtX30SQC4ti1n0dsIrvKyeIMJqt9dGKeiHrpbk167Ux8At+7HepVJcw3WDgvtP+d67hrj6Ih
j1GK5ySbvC0IZtpdJW9KhV8lZeALHjxvGnkUcWyva4smHvRPliOs3og2qix0XmvZuxVR/m7rT7kQ
2mtRof7Ed91T7EMvmBdpttTpZ8WkEx5QepeLmNLTveSUkstAT+6iJzUlUA42XmMFMbuo3VDcZLeH
RocGubbUbeRSqWSQa/OuIwqgks0UBkt+hi1vJk19RqjTpTUk7akoaCoxkjpI63CkOo/HpEktNj0p
YFvFkCEjw6dkTuH9maPfSDN7shMSQsO0HzQH538pfJK+mhMJ499dD2+WWfmuCfMpSa/G9E0pGYa7
shmFszJ4VQCNYPLPhw2dQqtxtPd18y7fk+SmNmdBQduCfzLWFvjRzsZa89Z4OlN1MG0KwNo3Z9ke
9PyW5VtNTbcuMaOoO0/9R9o1m4gBTDjqRrewmdN522sf7tiT5mKC+JwYDRuT3r1UB9mlzngLKo1w
tIzDXu/ccTsg/XKJDBk9/SSv7FOXp7gS0bSbKInEoKduxg7xWML8p8OREA170sRBwC9SX7uaIcoS
U/lSdOdVhOo6BG7QLG1UShtVhxEbPDCn6FKIaGWDfYskxT5FdIeBcFZKcLmGI9xDOWU/GoHMwKih
S3JFvhS1/KioYwClYl1snrdDA8xvrdfWGOSj5+cUFg4ivbiO8Uxjw82T4h4Bd6aZE6Yi7nY5Y3y3
yVEPaxgoNDq75QH180Nn0q69rW1K9qTdNV11lsvvV21X0p7v1ayuYym2sXjW4c0TwDovl8/wkpXf
pTyN1lor2w2hAbQ0zp53ETPr99S3LkXuIDSHsb2V+GQc5rPmvJjtI9VojDYSnxrqQA7eLkzurAoF
VvFHxelTFtHsayt+ZutrSuEphpnY7A6DnnL3uSe4yCbwVBWBXb+oSnP28PdazXxUnKpTkp8z1LI1
DVV7tfwZQVGjcG6o9i77o9K7T0lBgCNFm+++K4wEpowNIDbAnJid7dLA+d7ylRMRWLJnqs+3qtVu
1HHC+kLmmGPOVZioPUbew1OVIKkbUPYFNrWNJ9hsk37i4Hydgbmr7bYZuKkQ/yy7LQF43lTQNOnQ
JLtGXYTPHDpE3dZUoq1jLEK5QRou3k0MFQ3gF0Z8fka4asl69QmX+j6EU42IQtNZO4PGmpEhmh2M
3WDgS4L5uW7IGXD3csBoNUQtA9r1a1KAJKhgywQzI3rjPKL6VGMsLcMXuWUS/7tCzfYpnWSMres4
bZ6rHjqKDXMJ4z+QJ1dtdqSfg3i2txF2ZSX2vem89A6rzzGUb+zaEOktjwHl9uy/1x/JhC9IPLS2
/+WJtpkUlsQLHLNZFVycs/mAcxaILDvjFNm41AynuUU8R5j/hDIe5PjEfIxKVZzMiKKgLPb8NOHq
NqsT1Dmulvwrq+omvHHTDdWlTDWSwWmQLJX2M73bHZVadtSD+AAGERettUri5imNEWmTn4SzszJq
X9ZkHbxzOj9HZC5XpnVu7SmQRcbTLYI8g5ZcLGKEsXXKIVhk6YxeItjpWd9TAtnu5NCea+AQFq5P
T642rhehM4boRsd32Oy81DLAnCWTr0fdMaVJgKJearKNRjspJfldDs5f+i1XZpVeBNTn0FBO3DR8
B0qJw2YYhLIZuiKT6thj55CNE6Hz8JbSAYvhOG40/phfuU7oyHDL58xjWKX2TgBGreBAeGQs0yYk
3BT5VfGM8r3j4XI17ZQ1TBfF8Mc6OR1CXHlDJ1VPpYSSkjXMAUWKXTdFgZQpvBC3+Wfq8U+VzTfF
45sGwgKHClKB2Fmp+xdX8pRi5G5iJX4NTVqyleZ9rpWnPszeZ63cE1dYj/Td+UpqHYZRNjtT1te4
V09VjMXOVz/qbTyfXt4k2ZsgSh52z6UtchReyJNb+7N2UDogYrpK1DYx4f6BbkTXg3fVU9PZhurG
9bKXqCEb6eVvXv/piXcnxgsma5J5iH8DkCxlwz6LXbuc65K2NUycrHmnSTyosSf1+FVOsU8AGGhf
sETJHOW5w3fY6bFOE4pKznTqNHLY7TlHaQ5lc8wjeRcuuoLalI3f1j9G1+UHOTA20kuQShlxJfP2
aTp/96bJGy8xOyTF9JrN7m/cvlpzBYneVm7smq4V56tST3VJalLDuZp+CfXzjaeowh4Uai8W8rYO
sB4R2q0+tQwqrlnvTCwIGxyyaf6MjvEQeba1ZoHjMKSb0vs3JCCXi7JlwNQuFLoixy6t11h1ER86
cVmMvjPiOs2dwttp7PFM2rjVBucF5PX31B+zNFR3ZMQOdVyDAeZWCRljq/cbyHZP+EAYwmQd3SE6
zeHk7BJvelbUbFoxPkVHhXZGnNPDHFGLFqm8wka6EXqanmT4aDzF9DN+sllwPVNj5cwiGNqLnW9L
XhHYmvqd9+17NIbMPaGGYjooz1XLrcwihdXCRGIkQimJj0NJqW0x6zQdN9c4smhXrKozVwzYR+Wt
NmMSDXJcSRo+c1f9UAyTa7P2I1oOfFbziK8377CioHCNG8PSjm4sn5LMmAOYLcWwjyL9ZaRaPlYn
qlurTVKSCJh1Mk7Jkdjzqu4M3yFjQ17qo5jqt6EWQdR2qq9QSG2N1b2bi71h8B0ztJ+mbbdOawAw
NJh8umKjRXaA2UjniX2QODuUqBNuKW3W5Dun/taHXhyJxN5aaN5uxXgTxntXTT5nzwUAmFp3ZuaT
Pf+6dhLCqm2e2Ol50rKQhnlgsPxat3aq0oYPWIQA6IYdx7U61RTjpC3HsYGnNIyl+oRzvqC01lbq
nZq4+ujjeSK+Uh2RTO4wrxFHnac211hEsZ+qqj8WZIxLc5FfAQOEOHNenTEs7weFAMjYetd5YPVm
MG9J9k0ewE+dEdkyyn5X9ItRwEL2s+x8NKENU/aFWDBJLWkcabbvfcuCkklt9NHujWueAxS2vG2a
/GYVwDCsgkZ9nYhJ9y2EOJ1fPxdGNfZ1E46EWb2UanObq+HCCuPa5OLceuHNrrUVsVC2iPwx6jat
WfhmMu5Sj4p4TWOVLbwZDGNjNR+U5puQFP34np2vZ3vYNLrL7YKxMbO+3DwmYUFoEMikMfMBWm8G
ClCOIGyAruFusar6s9Gd0kqsDTvyvZiGGCM5lkp8kCYPJP/IgQyFZLQMH3AeL140bCXHR6afXAcT
b50BmakTay8xdStj3DPPPBuTcWpNvq+N2sLEQNJDUQKq0OXV1oWIVjnJUwQjXimbbdvLoBmMe7Ww
DE3zFpMkj0d1n8SPlETcmrdB6xwSJpFKJZHAwlNY/NWtdVkgn9MyRtrmrUCvCrS53CcTyA0TvJ/m
bKfC2pna9xyymTINaHGWKw9pwdsq3kSRabNEbx0VPb73Qi6xUizKoo/vrC8SHwiTqxLRnp5eVTf7
gI6z6ePyRR/adw3Qr2bP5abqZnGd4XlgAd8m7JZInekz8+4RnODQQVaYiMzGphpEL9QijeR9kpU5
Na+UMmVBirEPzKfpflT6ZsP+ncDRxsM50GLo56G7sUdK4kHFK7b080Ruu4atJtK/89x+OcDIoK61
B55qRJ6k2nGXPtppvyGK1vpUIxwLFD0n0g+TaYXHcJzKlV217yBMIeShQebWFk2h3bb8X3q6z2Ow
nIPXje+icw9dS3M/hBXi5CNzm+Z6+0oFctkAbVHGx7xIpvLHY8HF4yZku+kpFET/quyY59at9mIg
IeIWv8Z9cvTCt2osuZ+x4RKxbEUZ5HL1pa0FB++n9YgvsJoFyA+mTTF4QafRgqvz35mu2a6arW41
hHylvCNlaHyfwyqoxunMmFkTrCaMhu/nbIpOAbXquA++I1n4bGpMBxWZrSC0AKsrnrJywHyzCoEg
aVHloWnbIgG2sFzrwn6mGsepX5x40cLYpnf732Ey12Yo5uNkeRCje77AQMq72fme3OgnryCCglAJ
HE68VrerQCN+Qn6WyZHk39xjpIwB/Vtnr8RQci0T8ZaXu+uc+EzwN8KXBfO9NrTON0nwZFn8rukk
FGdbQAzFuFzRUa7ROc9tOev2sbAvzHRkyuw1cVswfM0uz5NFDOFrSHW6EZFQ0s0ucLRoDJyq9mlC
TgPD4LaH+et3c3sAOTHe3Kp+UJD/yFziEZRMMiHE3FNJw4dScG+r5joIIRiEBCsde/T1kQigbVjf
vD8efcryVfU52m7Qh1y+QNwmabxN4mGpOF+VrAdCHRPfxOBV8mgbw1UCp3O4CKcVh4zEiXbj34Yk
IG7bR1GWT5bV+W4YEc+OeUwmhnHvqcBq1ocKoYw5pTL1k2F7t1CJdk6+HaOX+JDn2cET3lmaLDgx
ToK9uk4W6plhQalPH5WtX6bsLp3hJWwR+8EPaCWjfg/Afqg2U6seNWxgapof1fBoHFq5xn3kWs+D
FW28In11KfrEwnJ3piJPjdCeulF7ypg1pBHTpdTVG5f3kQPV2TzHpcYl9V8KtSARzXbUQTodJhLc
tourbmKdDA/wp2RrkRtEv7ZNbqwECbjZ24L6LyVBFEKeKuYkSLzMXKdqQzbXuKdG88j0/CPMvZOO
N6OW+jmDioJJg00R11ngpt2FrWaWkMLXSNzswdk7WeZzYO5jGf5Scr3KHc03OvwxI3vh9k8gJ70P
ioSrkYhxrfRsSeC5bPO6IeuknjVpbzMWhfprrLgHSmr+rdwnFkbJgU32m4I8NDQQHmKiDVlvnRQH
qpAzlU9SNXYh97DSKu+qWR0mmezG2nqxtWzrpSQ1YyNiQ6KeCXTbu7Z10C3qMlqSNPDcWaAzNTBF
7hiuCu3bNQxSz4IwUdyWmxZ0rJXn/myZJ80FZphrrE7lcIsQKFQ9u+Dvv6GZnmxpfeWyXTLwQduq
t1DN4X0ioXLj5oWz01qBl2pLwioCIjCKD2dqQDR8w1X3HIUNRyeJMsP5iTWul2ORvahhuBX6uGe7
aGcx60jli+L7kagNmQvkYEceOhuJd8Cq4NHQildURr744p7UEWN/GAdUKQOhMjaj1W802Lpi+KCV
7ztrtjok9VVRxz8IN3tpiDPj/18TcgdI4txaiUWUbcO71MprX7drpZJ/fTqfDcu4TYQHCWVsKR27
j4wWXQpEBb5A6JRHfZzXufZhRCwMgePbp1pxiFLaz9yo34W6qxHSrL9JBH8R1NiAonOQzUWgJFx2
ld4AjoCpUh2iRHxKMQCczuqXkWYO6BgLdr34F3XZe1iJf6Zb/rlj82GGS9GadFjB4FUuo0s6YIPI
WxxDWWoxuBLWDvMI9Z51D7BpVFn7VQ4Jj05AnM+33FIOiRjIz/J7Qu7NC4tLgG6thlTZKewT+Gmh
bRU7IeAgeWpcT7u00fA3hfa3gZUk+yVIXaovCvmLpkV4ycKT6ejvodlJZPHpI8nK04QBOCTNoWA9
joVhPnhy7GnrzwaAOY4blrzXAydMivAWW+vRe8vL8cCOHzu6XH7FzBU2U4+hbpF20xw2x/T46iwB
XrKXDZ8x2CcQVTOThcNzhSiNnVCywjjdBRNfXO5DWrPL6Fd3cIfLAzApjJWvGQlUKozoZPKilZoL
+NNuW610KtEdG1ndUnNAsS+eVqn+YDRrBwA6q96rRmY+uf8TusArsiBIMOZFPWJ1TF/3LvKgUm4G
FZooMJDW2+WRslIExUwLx6lSrg4lOyns+FpQdyDTW+bkD/IbLxDSN8XEmtlQkFsvNiVeG9UaXKUd
oHdlfWuy7Kop01sGt6pq152sz+mY7hPnh+3KA3jpW2XGAvwellLJaR0pLyRgdnPJClkc0542Laya
vNk6of5Rx3ynUBh21mQERAizlZZbx9rZWWX1w9bKhb010iqi+uJe9VJ6XRm00TJUWxICTPjTNNEu
rcLr3P1K4gX+UHgagzXKlVfzZLLZ5RXeQyb9eYrFGmBWDkV7gdck4S9Z4rXWzR9OFn5JZDWARO2S
Gr+ym9yw6x2y52MaRLgM48xS0ymZ3H8OsgV7mgRngVgfneK1YBquvXFbW160zt36VdopCl661t1H
pX50sbE4YTycfJUjp9xJT3/XbYusOtatkhVBa41X4JpPLMgfMo8YzAR4qMNoM1EsojYONHd6hF2Q
9zo2Mksvs1k+RotYndTjhD5giwhuzfrOHGJMje5dZ/JhTx1yDsaFyHkU7eT/t+lvO/0UXk5Mv372
6mrPYfWlp84mzgRDaHlxkyIgKLGHc8umYbRjdGs0hbBa92DD7FY56DVgsA+udB+R8QiV9MmbnXyV
k3NucQmt8huYIJc/1sH1mbuFtnHQcpikh80ImlkMLyao2d4tt0XO6Ujrb97U6w5rr9DDe8Jdg9Xi
Fzdtz6y0s6IieQwMsliNsolaBXQ7hEdbU08zYLlGkHVUEoYjlq2Na6IzmpkVinAI0bxcRybxfPZr
dzkgnsJOKTeR2aeqfCZI17WVbxPjC2/vOEKkcdE9CB8dhMcWamTygTdXuyH2ZDhPyxhmqquapDjt
XG8Iy02DwD2n+y7mU5zyQ8jMW6ku4q+lBoI3W+KAc4rx6dxOfidKvI4NBy9F3hN+s5LeGLuyXxyX
n5BMp1x/recX9iHWFNr5lBavG0W5Rzp/acv8xb8E9QLugVVaVg9zmtT6CXdDEMjWN3FjrlXod6yZ
sBjXEi0XKs53grXNW6mm3891tBfFeK8M/V7yZiMU41P6wn8i3epTuofSiDxKQC/vNpNwP1qPT7ro
bmyHQx/P/TBVIr+IUj8RrPy0F1EIFJkUYxLfZ/ZAUHhTdVU7sNrsc8cozyHYLKOCDwiwnuawuxjS
vaZzty+nO6ud321hbwaCu+mYPM1aey2jA2cuSj1Fpag9ttmTUBiDyHKJ/0BO43Wha/RTePG+ZiER
wLFvzZLvEnBg1oDVTZbnrxbLI1h/SD3hWWE/QSY5O9HsaJvyMJTerdeucn42LX03dMZRJ0elnDvv
l2a1dTN6jGfNxlkqCqhoNQlXGA0BX8HC8uRijDZbW4OK3jtfjW5wYFyTqnlYhvrezSjEdtht6+oj
FuFqWsKpJnjTdB5ONAgcmE8yX6TOLh3F3UDG7uz+BiVOK5+tXL9ZrRG4quM3S0Q8ZqVeJ0Op83t2
502Xd5exIfVgXRTD3lNA8oPNvMlbJHZGcpPgiJmLQ1L3z3XFdWim4aKix6H517aoxilGRl5Np9So
NubioYroXpjk6gf2ubmUG6PeAfR2OEhUB0hf/FWqwAC5oxmOemJCeElYilyhYX65DNAaRqdM3udc
W3cVem83Rt4SJP4iAKlxUwNE11+I5VL4l9oopuxZQHqsQb6lzFaaigkBD7oQpb9slkkZnybVpiDQ
irnomQmSWXSbO+csxhxEsfKhmQv/aziGoXYHDISNdUnmfJ8VbONNP11jvkvLOo0k5NIIMnmXWa81
jE5dNNRo4Imw3bfl2Nl1LsF4OzwWCx3vUXFUwKPDlyj8EpBwpRvHHphjK6EkC3PXwBmlNsN7GG3C
27Y+TowacWkErHvsbAiuKnGQcEo3EUEVPT81Wf1Xm8obZV+AfhlUouFgm/Ou4+qVRYBQE8adqWnO
vKwhLSPZZ2Hra970aMP408yn5wr9QuGhifX8SXAgllLZZx6o4rrfg4xDhGZ+qgaB5RDaVx0xM4zQ
VtMSoaqeYUMl0AkC0xUhIgYZmVF1t5Gu70Y2VrjrssWujTtIHFeR2NehvxYayx6Z9BBIxanhxWhI
VuQFG0bEYU3YNWMxPceK+GKb8n0GtOwvBlOGVjQVM98o2/y0u5x1ZuCvALsEjlu7SXFkp0pDD4+K
s1SUk2tGYB4/mujdg4JSpvmXpy8tEN2xmSo/UfVtjUTNO2r+LmwYtdLbjHlAtHtdaqdw6Dc5cqeA
GpLY7m+jshPLRlu8KlztmsiZIL1EVmk6qqXERncEZV+pxmZB7V34ivS8CCQevfEJIt5YhxUpgjTe
hSq0vCKzMIqtJMiw1aMXbg2bRjDnluGz2iu7mKtrFmkMjJr7IuJ8q6SU6/Qux/pSF6JMqFQSLekt
H9NrC+zbJm3EckPFdrouf9A8Z3Ch1OXg/C4v4NzMzy4V+wjASmyeq7E9sH5yIF+6c4kPxKLjK1w/
h+4/cmsI4MJnaYehkv5vhiu3hWjMApvpY6+2eHmT+qdNpPrD5NS0Jg+Dx70/2qnam2uOLNqQn0q3
SLkkiwhHiXUI9lfPlkBm9Dwis9dEByiEBnRX2z4TmNW8xvzomWJi8ZOHDyfdYW/8SxiZiqx8UZl7
4Qrto5yK4DF/UufndJKHrKe1TTHWBE7XQ9e+g7o9sOGpTyRiisKilkRlJlkChoX6SiXIc1Z6l4xq
49GsHm49rWsOQUUhWh7pnxEsS575U2dUgZ18RPIwsucZcsQVbA6zhhOn1jqf7g6jUo5+hIrfb7FJ
GAEBs7DB0ZfK+paw707ObY3AAdUuO9gjqMTcPELW3ZRSHuiyXLt9sU80HibsrjD8J/Ju63U5calf
lZ2mPLo5zd+IdGqJZJWyTG9ph8ydr67XP6tNoNvlLgr/vK7jmHXQpjl75cbov4b0y/GyoOGxQnOJ
7IioFqsSqcbPezH7D2VSAA3LXc0bpik/DZgNHXizuH7Y2TJvWk9KxiJftktlQ+UE8UftP+rOYzd2
JN3Wr3Jxx4eNoAsypul9KiWl3ITYcvTe8+nPx+oedDVwDnCHF2i0qepdklJkxG/W+lbCG2rZiuZO
7U3UJIugF5c6FEiZSa8WnF1W4vQP0YBX2gzSQ+fAhwv6U+1aayfrVoKo+Sm88CECckBzpD5YYFzS
4UXEZ3LQltpsCebNkPGThkCIrGo6EyZYRPVEdrcGUbCL+uf5FIT1uQy0cWlq0c1JvrngMVEM027s
f8l+3mqserv0tzQG9AHFasjjZ7N4cAgUdX9D9p2GOaBWOebZY0PrHYlPV+5AHSwD66khaU9XFbBm
bvHwWXq3CIE5t9NSj/KVDO69xVxovFJzG2xiq9LfEAusI4s1CJnU0TKaVRpvkn7OqgzwvXRZ/Ym4
8N2fsxW9ilDAUD5x3yybW22zPw8jfPNJMb5GWUeKveEssK20K/An5NwwtdiZyRedl0/0FJ4KphHo
WtmzNc2H0UX2vR/cC9SCbYel7eT0mAf7VlyCPL+VbS4Xyi/fqi6QK99O3ZeuHL/10h+QGeMS80K1
kjpeNtA2e9e+xq3tPeHIaPFh8NkawnqfkuknAjQTaA3/QI1qrMalxOQx2Fbkh20KJ8vXhGUwZQ11
Rjt2ss8MXe4HBmQMVLovgcl8IUdRE+X4CE+oeEiTZ7bt44YVJYLZshI7o6hT2Ap3m8N19D7JKvSh
VuTOF7PpfPqoup1W/hjxc57ue+TXBEYaiBTHjHbYSzcWzmqd8YWnnEUmfhPjrR3Jc33oK0HDlC2l
2lcSbFi8gTpiF38mDv6OtcqIgpY6cg5iXDugdKYNAipWwg3SzNxC2MjH7sujb7/hTnQhjUaQOMqr
hC/hMYTMbz1Ps2Zq+9F2N7qxLVgQcAglxRIYyjJo0DjlG8y8FEq3qmc6eK1p7Ev7B02xFc3BHwNr
2jtKUYXOFcSEEZOBiEbCumcY/KS3rzLASj4kiH5dS/Tn1U+EPCScqi3m0aWtfiut3ZRgD2I0c2nB
Kqvmuf0ZMn81M8zkzgp4y8WmAqI/6+AqlNlzR+tzHCPzGdRP1J+N4N60lDrhoQi+m+qBIJWV5X4O
/TrqnmKmwXhKDoyMIoUIEIBr6np8b89edSy9BIaBRZLrY9GaCBQEA5ij3+9dzt+0OuBeWfX1OcJk
044kul/a6SHofkr9qH66kYZXP/CmLLVonxdvaVEhwQpPGZu8vI6OTXXpmP147WuGDM0YCcTuOEVB
GpWbrOPdYhRJr07uTEfw1ytAvIVTvFd4OTVCNpKTouy2SCVtmNvbJHozbFnOWgLSKheSVjeXj0XJ
fAPpOKh5Zv6Gf0m8S1uoldLfQR4AhYG8m6OV+MZj6BKiZ9G0GBGaoGLZ/PnryWGY4fU4C0W+1VOq
Bnc2lO9k2aHtMhd5s3bCfIWhE8ojfAqM8/qjtD/82iXcb6tgj00x7wEXkpquNBJg8grzJPWtJW/x
k4UbsawQ6FCATNEBwBHehIk7fxm10V7jlmZ5qDAfY75iRw4thx0jui4bnd8cWb5K+GhSrDUj7u2a
ED6h0pURGSuHjybO3+Rs4PWe1cDwl0GaTz0a5a+5QeRu8pGYuBsoE6vgFjinTNQnp6aHKzkrNUIq
3xs+ZYtLyuCQKvjPHq9e69x8G6drDunLWbSi3ruIibLiFZkfMxe3uXQoyFP7D0oBj9Bzk+TvuIck
FuLyxeARw4Doyy0Bqsuw34Ry61FFltauLlg4oYGhSQS9hsVO8jDcmv7uASao4KilxXeWt/sEm0Fv
f1ThAd0L2FCSsaZ6MZWITRCOooeBgOJDKAk3GdvP+YGxCDVgVJzvWlZM2GqXof3H4VMrDKIwxj+i
4oeaHrPKWoAzIIdm11r3jjt5iHhmul9kmihNkOCyZGIPlHFcRaxIZYfWmk2lwRrVbGNwLCAQ4dr7
zcHpQC6yx58GhFUh+vJx7dq015wk0B7R+NEnsmAeqdIwFRkMpYMAdwTqNpU/50H2XOnzc42t1M4o
QvRYLLsM+R/bGt5rEhOsWHvOApBCvR+zYHcDhldG+9loEiDIOD30BgPDfDUxvyxY7hRtvtCMJxue
F+uIDeVdWK2VV+BDKb0MQhJiy7Q1LZBOWHWyuFrlqponkQxcvQCJgRUM7SZqZtbGmJrbEvysnvGD
siVYacm+z0JtW/r+gxVmq6oXajUw8gn8LFujx+5fYVli+Ky/8qSgbtfKYgVlObyErXjxnrzCbFlt
ROLFJ3rVQ9L/3NJmHW2neyLI9NiDHJxhKpFkcinZ8KKaRRxgVz0F62tsByiCde69iMERQ2f03N2k
AfY76dE1IxfQsJ2tyS+2ZQdHz8eoqFiO7rCGWrWfWFhxmCCF7I5Bciu6txYjo2dczPwbZ9zCP7fe
C0r0gwhiOCj13mOKY6IN46pbuxZTWB3boLDTV1OHDJI6QXz6699MFr3x0OlHiwZOZ0uuTPzHIrd+
YxKcVplEIeyLKoBsqH/6vd9t7JIVku9BQLJ79SikTXUfVt+Klm/RZhCvdaO7zeUZ64Ft5HdiaTaQ
M7QSWomhELzGebgxy+DBMWOq8ug9lugsCgujI+Y7HMytueYxbs+pYoLkVJr1EUGvqggBJy4mHrCD
+PlUPFWZx5KHm4MMGatxGJ09jAULI1HxAjZMNx2SwQ0BVsqZrQnlyGFRpyQg5TZgww6745S9BpP3
1jfjKU+N757H90XDuxlHjb8dZRIetaJ4IGfXenXKPl1bWnyCjkQ1sO15niIEPnj+wRLOSMtxSpA6
H9oWW5DAuVWvaqRavMPKHI+xpTN440TOg3MzlU/QUx9K6nLb4nfXnnQBpA0lqQjcN+A3OjYdfTlp
abv0bPvpl9XWRUyPVRafs5Rc56asP0fvKMvhoxm7TZl4t8Bsz5nN77IkMLBz2Ba66gflTkMgFnif
2DyVZiBnzMk1sa0XDKO3ksbO4mjoSZ529HNHxdDwQ5H0ympoZw0osPGSCMhvgejfh67+NOwIqWyz
HA2xtLB6YIxGrsAmhofVT/uj0dlPWWBCffxTI6osS/5yx8XPpJBM8spqbx099oBXvMHxnnFjcE8z
Nf5Joz9a/jiKx7C5kOa2SYTkIvP3evGcOZ8tCsPSzfeJ6DZjtsfnYPpPJaYGHH8rO4jAC5KbkJ71
mN0EOurCR4iVsyRCtlmsCjNaKH6g0o5vIZc0zimIF/eE2aIaGegJ9lMBkkSy4fstNV7OIT+L3t3s
ra+Z/jfti6n9DNbr5PNNAUCS4q1BjhllFs3NN2/5IQ9M5GrZ9iWltxljfVvhJrGr8J6O1WaM+k3n
fWdxuU4bapUxjjZz3R9sPL/eRIG9L7ntsmS8mCATyJk3N6Sp/InCR1OnB+V+9FFAGgUKhpjxeBtP
u4FrtR8x1Y6AiCCUlGNzSIRYV3yy0+Bs24Rt2iTs99AZHrOBDHgLhVVpe195kx3itnuOHHtRVmcW
mqsO7VLhRi+5cdRLpqD0CVYoVgM7xxIxX/k+eu9Vnr13Ylg6WvpUeZBqXJZ8mHuYEq2yW4pbPjH9
pYpDMsBR5FvysaMdZ2cKg/Y21dDi4qY8eBhQK/0ljKq30IbPJcdFw+HtgMUoP1Xqr3Iju5a5PMCx
WeYxHeccDMTYywxxEbstE4WOosFBwezjFUaE0DsM3cF+h/tA665kBi1Q0AmP5sKwLhXDLIu1vIXD
0/Uvsubo0kkIjHHVtqvK1148Nh9GWexyGuIAAJWSzspBT9FqjBZo9wTTO5TSCYwdwMnn0LrZWb2d
dHZO7Yp0+kQLrr0KYetu2kzjUQF3W+PpqxsKKv29wzGX1z3ejq3dMGwCqVlztxt299FZ4zLawqfg
2u5WiXIg+NKXGB5OYeS7mbReYn4BGW2sXc3AJFa+mlpq04i0t9sSrn42acJpkzRfrtK0WndV/UKJ
r7SAj+SYGjWPVXOY9+9RxxKSFASoFlQKiYc7oQYrgw9m+h5HEg2TQwx237PPQu924e9vEJn8YW6C
+g6DYB2kLNhz85QiJS2sY6AZ0HR52JCRJF2xDvxvm7SfMWMyBpVqjO6c/4va9c8oxd+b6KlPKEHQ
MeL9ePDoWaRB8BbTASuWN3ivay3Adic9zOnU62PO0hVFRsXt2HpkaU9sS434fZY9tULfS8dbD1px
Aoz/MNsnY+9WQHjMOcv6St8joV25E6gn8SeLR74uIl2hTc9hx3Ew9QfQfG86pVCkoZkwWWcKZ1Ma
6TZTGpby+nGAMMedUg5qwbiJMUnNgssMmNmJ46ySFsHnAEVAdvQ2QXlzwWR0I7Ae85ZjDMCjsN8C
IFypof0KsuppLq10BCfLwGv3Jf4bpbWowwt/gep+ZRjyMGD+z0ABaNHRQK7b+O6ew4XnBmCiRsId
ZfzK744wdM4173AGi9AJjrmNOAgySu5a+7S0tzZ6ZnrMqq1+NQSDUVMfY0N/qukFRu/sZ1cXkusg
kj/FlG2s7yG4WnWzd4f2kmWwDrEnYSTteePgarCzQRdmjOSpaI9WNxzZs51qzBVJXUIUMxamFzVU
3vk+63dcWldHt66NoKFtAZAOT+YEHiHu3J+AJjZsX6VdcVbGG9hQd3wUuxChRFNvBgajNk2kVN8a
KZ9dy+ZSe2SmlyniWoziHvXjrv/KTWfrYADChruXhuKjjsddLcFEOtV7q5jFTGxrXgaxU/QkqVUe
Az2HxmFuwuoWDe4r3PtzaaqFNf9+4CJb7sF2XzzKykGfrs7slJl3OrweLvMttiaZ1lw1t18l7hth
Mdb0k4zppmNbIQMgDFH6E7XZs8nDr+Fu4MWjVN8LASUFbXQA4iYe6+0oJjTU7UFvEGg12hdM1QeA
So0WPGkxhjCrP+gtGhowmHoX7joLUW2XXJpE7nSW0T6yVQwg55w5pcxR5bL1jvh8yo0ZaM9BD4DI
7radZWAHwxJkJcjyg6WePRAJvizrZIMFiT0XfISDziVg/vj9jJdYmLTmUvPWcXTHQ+iazi4uIBTh
UXG84Fn1alt35aUrvtyKSVbAq097UMLb6eK9wfzLp6I1m8emKK/Am+lG27WsYaLo+iIxx2uqR2/d
dK0Y1OfGT9Xe40DCq4lnHQJn6tYIikNjNXDjCjQKAwJZ7mv0vCIudhl9SVz4335GZU3xo9Lp1Z8u
Tip+7GoD+HqbhBPqsBe7swCWo1j+RKABQMh7mJIW3LP3HUE/yav3LP0M2b5hTw7QI3Zhdg3gkx6Z
0O8aP11GJbr7DY1Uhgc6LF56/QZcCsAq6xrUR4b/7oxzw+Wv5acWN9sW6I9AV+Yn7dYO+dr6ByXf
R0mNjvERgw/0cLyPGaPOlHkoc2x2flxFl3xi6KuNc85aajUMtz9iC7Ze+mHk+Eoj53WONZzGt8r7
qTN91dA4e81O1Z9xMWy1lqJaiEeqVJ1FExzuvSNfEWptqpw1v0JDTNmbx6e8uk1O8qjJp97V/mjy
IRlaYhu4O1uEMc5vnNknSDUL3JVF6f/JkMkabbQWhQZMGLC21i9GDilv+jW45odkbw9od4D2UG5v
S+t3DDRcp9peYqNLjbuZPwOshOKnoYT1wDOyrAXtCJMIeWFO2nm1gLuG+jzazOv5DieIKi+zzU3q
+trkMAvQLidptnFHeHR19CcwoNGn/WPqR0vbQVjEAkIjzbVnpTBir5NPNeGQnftgJvZt9i1lJZJU
du4DSAiR1xs7LHdgYA7Dj1cAqmwBb4RDvfKxJLSEIQlkdAuWkXBnrA1Srn3sC0Z9/VcIKINeDy9y
pWKUhSDKIQruou4srH11Z9GiUYAmu+7Gd+pN4jhcBlzBTvQQJjeE4MhPtdJmHPPiBdeoA4T3LZi4
+Rtmtr16DrrrNG37+BQG+N1WzofKZxjXe44wr63YexrlWqs46Q7QC/cmJ438NQa1sdivWxD8a24s
dzx1eruUIJa7mmfrGoTzsl49yYyB1BCf2F6OFbl+ltqC3zu6NfMk+xs5AA8P+ntFeaCZi65iKFnL
G+8U9XHHexVsSRdgQFNfre430wSqjbPFnQYTi97DvAd60C366kqkQuPXR4cLvRywyvZLQ7s2QbEZ
Gu3iHqPmLoF4xMbdZ645ps4erb6THgAurqJUZ3VEiDmzPVai7qXhqw/V8CXMVNvagVFf8+Ej9eGc
aYN/QSaRrTRQZbKt1KLpo2M3VnPsTUuGJyBergUvhd5F1e4gSBgTey1QsHTj2Lz4fCd4axnPQ4Ya
21XHaAhOEDqOOEqNnd5nz45COyzKcDXFVXad/FrcUNWtvKmCvYHlZm1HhVr7sQ4p0XItVrLMR2od
2lWMS3zlIilAv7LUVLZWNQruNLHx+8PGGgFv3UWxxfPaAADnRKhdxzgMun9pJfixAUobR7ZGwl/g
l38alHds3tM3Q/emDRnSsHXIagrMX3ZCf9o2i84ZVGoOfP8gwKOfPEiKLO8UXSPAddQNhxDA17EB
n4ZEvCjOgWan5FDUCWsd2lzT6/xX2+pgAcIl2v71P2sH5FioCpSh89/FG7DTo9F8JLshfUbXLqns
a8QzX1GOFkD/K766N+Uxbiw00VrG+2MzB7PnyA6nyW4xfcoeX4xwD4FeyKsbQ+NqminaZPaEWFnm
+mpqJnebj4oJRubaR0bA36E1Qo8z3Q+dlAbKq95dC1Nox7oIgCDGk78sSaOAL6ZHsFBK+7OvEnFs
WC0dVd7+ZoAyN3UrSOHVI8SjU4/LE1oT7i817KqCLmI0pnrXj+zyBtXZO+WkD2oYS76oDaPU9b1N
Z4Pkb0sUKQbqRjVDAbquKFHdVvGRdDmSflXhMHkxtUPStho/YHerzCHfpHW3CgMAj8E8mxMuaNWk
GY2Dn2RyV4Gji1NNHh28C2MLOTl37GOKTJbHsH4osyDH7It/knoU9EzYX4EOu4emYvrtiSGk9jCs
bRr44SkIL3Y/6ce8fQldWZxAMBptiGrGNFv8rczJ9AwotqOHzB28CelbW5b7zN9Bk8MNhNloY2X1
hwo78KpcuDICG2n5YbV0JQ+2YBf5MLU3Pjj7KKrlEIbVfuIBhtAJUd9wGTyjekqSzD7b4he+CYdY
XrwjM59QwGgPNfBNSkCfzV5ruLvJ4RrCHHSeMO1M2ibWva9BFHAwG3rJoOgPgUXWnlbkHyFSq3Ol
eTt9qtK9L/OffmQij14bYpAXHutBO0gHk5/0ynxNzuc6g726plVlrKYl8bZJuwNX21MDEUfzYGYE
gtVZ0MXBkcUezBswOMr0XtqR+EEVt/S15GEt2nZUqKK2k9d6u0ajYs+tYznZsO1xvbGJt1FhpR6V
wYAQAlzfMMWzrBCqQVAl+wCPDLav/oxPGsMTPUO5rxLmYFY2j9tDzIa9g7EjUQKLCJv4MR+mBVgn
IUYP68vVZ1e5cwzwO6nz3swUb3e2MFpT+Wxr5YzS6cztUNZ318TMFqXFFbofa4N8EHCOM+tkZ/ca
Ova+kwg3GTBu84TxWg5+sczB6PnWOWnFuCuI4FyaHaRYOPDkJnCLknDBWZVa7F81AKnTRFUkWyAR
A4BTaKYbdm/gUMdgYGqnIwMN0ZKXqDI9y6teJQXNTgT2qp+NsGFLsxen4RzqwerWH/KLkcwiGI5k
EbTBxumN9toFdXdFVvxlVVG8n0Bz+JlxTis4Lmk3kmYZovIK5yja5GHiYVig01LLdELGW4dwBVXu
ftkGJ3oc6HPn6FMqpYTppA60auBDrGTlfDoQ59imL2Db2Gximy+DZti4Ro//3gkI79D6VyOIJMz2
WGxU+1yEoryYQfhjxVa4FXhLUbVqzqpubYBsMYMKkQMBaENnN2JcuceYD5XTTytDy3GbhvJRaSzR
zHlk0aiXsK7k2rDa7zLp2Ed3gjCdHeLXdGnGur0SSMeyFP8+qLJwM5D6Qe2keH3TVluLRPsmsYFx
gYGXEFhFiLIeQUo9CoCwHkS20XTfjLbBLgRkfO8Rge0y6ltEBw0o14lB+qpqWeCoDMih1Rh3K5C4
MlQ/LGwxfOuhCTEuzMiQDbL7RBOWMKiFasTvKvOrrTadidsjyLhAqgelCRc2uT9mq7DhF9BJ/2La
Z215LILhj1s7CaZx2pPKRL6azubQKe+/+9bPz+ya83Ok/w7+4B48fZDbYnIedALDDo4EZau10Umr
SuZAurkegYcvwgmWb8cCjsoYF3c79kQ9WseRodepRIzgoQ7xavEUMPreqyZeVgUG9wJQz8L6xLzk
LuZnvPT671jTv7RcP5g+eGG3lsV+YkcdoxXyY/sJ6YcdwycPHMxAUhsfEZVZN1V+jL6xY45nYf6E
+eYP9GxtoMtFZFRrnFg91MfKW5ezed0fuJradKubjQR2Jw78zsRaiYxIbubsTZlfvKJEtc7lsnZY
nxsmvUuQtsRcwWMOe2TBUM8sGoGqOwQS9kWKaM2JJrXxEwUb3tJwlAOOMQngJidhqJdh3C8CmR/m
h/wy2WC7NAZbqNJq3H+PpWb6Ow1Fm1MA989jDt9EO6EGfXedgtFyopaTXyRnRpHd0lTXUNnJsdQ9
FpJjWWJYIN2jErAStFc5WIc0y13sVg53gd9swTTTCmjtWo29B3IuLehqKxeDSAtl0zFow3O0TcoR
zT5RaAWbj6ZwrLOVk1NTo1jznOJSukaEW5nCjPspX7GASpnH+/460QrtkHrhu613OH0TTs5Qm+1i
uQEfj1VONTQfQdP8JoTVb4LMAgic1TsxUlloOJDWINdjAxxZrepD6qPS1v06XCv6fSsLgo0w5U/h
O69RZaz528GSM9/degLVW5LquDhZz+IifU8qtz9OjfuIAM/GvgZvVLoKxLrNu9R2Eh8iCkBV8tcb
1pejW3B54mS0PFsuyngAVwGNA58KbnnXren/gvKbgdItTmaA0uDbuzbFuhZrhQVzwSmYKeJwDSCQ
fo2wt2ZPTZUikQzi/qFri2YbxMZzXcT2OSNSAcQNQlh42YKREDvGB3T5Z9DW5t3z2bz2NgDktrY+
YVLp+7zGXT5MvjpPswy7p3mwO2OXFJ55tFHpRHyNU4HyZGnx/yeuZWx2I/cmsuT0BShhuilh/uJI
86+ihPw4xRO/mgKerlF/CqW9+VFHWQMBUOZlhR6COWRVDpvSxL8RNYgimVsAmW5dIPkhVGF65rqz
m0e2DnudQCwsTOoQRAD4zRDaF+0+6Flax1WZyh6+8kBWr2vP8DbzJNCEsGltFlBj6KQdfc9HiPis
YU3uhCGQyFQGKzl4OF5jnh5gvxgAravO/GQRJmE842fTjZ5cq7Kw7pULk41gw1VoaNGahGC84OIj
sIfhndG9RqrASuTIz6qkKw9NhlrCMowXTAFPJXXldYrDg03vcAGMf2Hz020o1e6o5UlyM9Bh5TXf
UTE6m0miBgDMDTRPOjWvlmQHUJ87Mz9NNnaKEfzq0hFSpxdNTFTRGvNYbzI/YKr+GcbXrhnkuYkI
7KV2L0rjOxtScR4RMeg260tb+GfoEfXRhsilyxK5dS6BftAYhEN4dlyWj3aijrrQ3r0B1R5NJrNE
fTYkqPvYkhKcuz10xTF+ZMzDYFOUJ0d6cBHhxQFbV4fCF/tOo29Bh9yujYSbqI/N4zA08ZVN67LU
vPcCsjp6nPUkYen10KkWndLQOYeo5eCwqU4xrSAV78GZOhTuof/e9156UuONZEIfHckcjOIwaZrT
iaNYGSuranDOakG3D91kZYHEQud1wiwAx0fv3jHA78cwIbDXG78zodlbJzx2pFxlFoucxjUXrS1Z
q2ftL/EqeFpCpkwdOt9MItkJW5S//PqAQxjlKYW5infS65exWX30rkWDkXuAzvwPwx3v3J3bmmZ8
J0fOrr4FiWY2hL8ZWYj4vIFfanQYXPu60M4VW8NsiAcY13KfVCMnFqJe4U5PUs/VNR2MFbhEhwt8
BMTbMMwHWELkE1WLn1WImOBaIfBN9mnrztqI8D1offPqIHAqtABgW6WPO7xrEErM/qVoMGWGFnCZ
bNY5uvqwdyPAu5mb9jt2Et+NYKCPQARMdaTLVYy5Rw/qRzaAQJMARe56ftF48NPaaU6O127MkG+X
8IGz1RrtdmrtCLWvQkITFeNOSwkdVY7JwsSm5uNRJnxNmNusjTaF8YTaHQUJGthFXMafCMXZ0GuK
iLlUXSs7fgoqZKomh8wqkAnRBZUAGThAADScqt26yv427IoxZpDBby/VidxMh/y6eFUOxrQaJHEP
TDOPvtkU7yGavFiVFU1AkiMCUA+GpuGF3w8aJoemAQczkck0VCgKmcSuQt7nRZrN5Ko4+CXlCHZJ
hEhpcmD2Drhx+77eOujuStO6FEP9InyNdJ8iuEkLbWLsWyyc0ew2ztC/upD2Gziwvc8+hSaIXAu9
HrBbBf0GrTT23qw61S36FUPWe32SvxUEt5U/4WpnsLPyVdeRZUmrMgztYlClsaafQcYZHfuxgb0T
5BegkB6QhW082phc8GzidP8iu0vBMsyPPCfm5r8EmQVk/HT+OtAfdc05FdgTsc6tKgxGK2dq0MWE
B6tq+03PKbnLkZfVUNpX/oiQEt5Ms0KHPCyTSe3+K08iA6iONa3gHISrWlFUFA4QaxtMuUR/iyO1
cVBLx+F7pj0WHsKUPKwJIDSelSf7f6bQ/itK9W8hoV//U5Qr6jj+9Z/prH9LdP3/KcPVJHD6f8lw
ZeX6p/p7gOv8J/4Z4Gq4/5DCFQS3OrZuGIJg4H/ltxr/MB1dt11bAXyATkFI67/yWy3rH4buSMux
GQ0oAST3//6f+p/5rZb+D8MyhFSGZVFsOVL+v+S3/j042+GfpIQwHWS0bD8sx/qPFOq0L9rM6FpM
htL8cIV6jEMT5xdHyr99IP96JP49J9bkJ/pbIDVfyuQnwq4qLNswTSmJxS3+PWIZ2E7R9sjMxhqC
mEb72n/7ISszXVmo8IqvMB1+29FDeiiyH7Q84IZQ4UWRjRxclQ9aFZ2DOYYswpK61FOdUSe8toFx
QwnkFF36WKE90wpM8WjpJVObPEKhwRiCtZd8lDU5rJIDrZ+5hjbvh+j1tzpkMQbpu+Hmzg4eAKey
gzwfOyDzvMp8HfIbpFFcjbSuE3i1aUBpk4pntvU3OO3HQtMvAIObvUTawXfcfnNBQSNwrU2RsMnH
Cv1M/OOX2Q3sPUxkYVkO2q3Q5M7XUZsZCSG3BeIDw5N3YhDALrT08YnUn3vDH7H69G9Z2W1Dl51h
T7pjXFLpN8mwbwq5y9v4vRD2b+zZ11rh6IjghCAFeMtc6Gw2K6YlhBgYcrq2zyIrX8pcnNpofMzr
4o/pp4eeNshlSo6vGqWQDK9w7e6hc4QM/g2eqZv6T5J/zaUpmN3hJywtfIxjgqzxrz8xVCOwN/2F
NWVKDgatQaiHH0G+ySeSUtOZRRxUs3u8uk5jxZ7B/AMACuQwrEaNMYkwk48iAUggzzHKsW2YRBzB
efpDDwLzVxMPTZfO21rUVHJ469Pc30JifK8Ciq48yb8qutvaHQlYAE/XVUyFbVkyBlHm9ixJlAK3
SDHJvnul9YAotFjGyzpA6BfNhvRCR3mnn5QEvRUoFPRY614rqgIztc0l7yNNcYpoc/4e0N/0q3G8
a6p5q9IJ12KHMTJNFUI2zNNFdKBvy6DnIDuwpv5Xbwj2AAhK58myOwKsX3l0g+Ris8VoPisG4XlK
goqJ2Jv6EA8t60ZDx+YGoJEtCuc8PiEIxz07lSpxtqqe7lDZuSI1mvVmujC4AP02z5IZO2GRcJib
1iYhX6o4RPpEY6grCD/hwZAxCPMq/q4FbMcHCx8EvWL8bdQQqG37XhTMzhWhvsvGyU78FhFJJU5L
fOZ1HGtsiVlGapU2EN04hHsnYSuIGTCuJZHM2Vun/HvNL8dokr0myG+OyFSFNGQH5IDVMRk6bit+
ncq96GX9azv1E8t3FCwjaWkR9mt2SqD6EOSqYACMEAQHi79oIAlBkJA/WQQh5wMvdpy5B1HzX4zU
nifMGL7JZ/ayBlkNdrWut7nSaxsHcYwYvbwycimWnmi+jaa+ZJiYhjIJzyn64C5icBjZJpYPrASL
gQTVGpWyaoqE+W3Nk0ysUgAhIyLTrO+xp3Ubk217phwbukzHLLrq/1RjXSC3Lca9NuKk6Z3ibkY4
UxiyJipOUdkR44HjBk04PgsDp83C7BEH+EyJxvCJlfjZByrVD6BIwUEjxEcDqUhq6/X60+30e84g
HH1RtW2d7MaZd8u7Ym9a4miqr9SICBRDMI2o3NsV5Mv2tmRP8eSJ/kO1sL/Merr1fUIfumXpcjOV
dR4Ltn6Fgs2iMZUeQ2+YqxzB2RYtp4K4Ad/a1kPIJAs5Ui1pIvAQ48if8f85JhjbL58ATDUbA5at
LOlik4g2SMIOKdJZTKpXw5oNO9LjrLVW/VAcG03hU1FYlDJM1hIP8IrEO7QoIISktiiHinAZZWS7
yUPjiGzXV8vI+7DNFhu8/QD+VgbDrR3KVwtGd2F19yyAxkRr3evjmsyutejaI54m0Ajrmi6k+m+O
zmO5dSQLol+ECKAKKKC29BSNJD75DUIW3nt8fR/0YmZ6uvvJkGDVNZkn5xGCcLBhxbFx/A7Tjf8Z
4YVnqrGbhI0izH93IOuNhAzmpmKOO35VLW6ROHMOFjWqGWvScvVrFUab1j5gRuIMNzAK4rEUGQyP
1sHX4wRYFV1ogBboRKVVu9cuP4yNZD/n7OfoDU9dmJ0GGjScqu5OqoUrw0Q/dNM7I5ZfuUFgGELq
UBsH2YFvIDnjMrG/agoQEa1/12SYeyRdZ3DBi7Onrzv7fCiBWz0RAr8vkG4KE/1A0Y7LCMT8Hj0D
35SFHqWpqNZ/GmMC6l0ZP97MQYgf6576Gl741SDHcUKWZjZQQjmor4VJx2uU9Y/o2fok+iNrP80p
PYUl3u3hIJPxvsuZXoh8JoM6/2xBQMBM6kEOlVfl5z8dtETT0PSL5buqxUtljLdqqN9Ez6K/LI/c
Q7Z03/tWy8P/F0m5bwhOKsWruBJMSIfkssPuoldBWt/KaZhBzoIFM4oGVzzXkmRsfnR3PrI7vEQJ
2LW2uM9L68uyusc0fB5reRfp7r7WzpnB12Oo67sWF3krEKJn6UNoV5dGsI5JF3mQMO9yO/0J4cvO
FalWyr/V81VU6bWxNbB/hUPDeSG396HqNgWkyQaAXUSTqv6iobxzVNxCZdTvVtf+68U1dqtdUtjQ
sIv2TczOqR9rgJ0OThVScYAVzagQa6fc28CSSjf4rFznUzgmbzuZ5hKQSlsdpjDeNcrb1Y1+orG9
ECGKRcEeXtCoMdUVn00XnGOv/fBCDpJxtl7y+a3IxYcx5r9ytM5mNi63zzpt65tTA0WJo+ktq20i
NMmq84j5s+PkOWzUUzscdG3dZNc8MIB8Guzy0XOvhQyeMFl/wVFp0eGgyU3SRzc3MaraRz+fTwRN
8ybn1iPX5T5t7F1gu2fhl99OzppBFfrLovP70XaGXtVQcLfkIY53kTF/tMK8KEHLRgnIvRlvHdpr
35t+Qj88o0T6JegPawzeON+zHwVFUD8F3gZROQOHyd4XCPonz31m7m2uoqbAP4Bju8wOad4f0Nlg
bnsqSnPlJCzGzRGESlACwbTwXQb2p22Uj0xp99PQ50QjEHtk5M+oW9//X86NOj+lMLPHJL9D03qK
gobRS3jf0CZ3pnrFk5AFHz1ZDjVvXz/5/7QbnKLGK9cYxByzfGNUtGd3+D4k3TmqWchR771hqmKs
QTkixbWIvIMaUQDiENgrzphEL1VfjQ0UgIQn4XoOz8i5tspiui/J+kmq6IPHHFV/br5azBjYkUCq
t5phY7HsZMSelt7FFu67NePAFcMhthB5m/1xsOclOZc/WcttMOCZhFWRd90NDN4FDsG2J3rO0ewK
++DOnuC1yGEfl9FZw19hCxcvlntvIcBs4jngVmH4x919EwujIfu0O/8o7PHekQ3wBLlj2X63fDxz
1a5zlDbhCAwGtaYrBq4DdFss++pUPWcIeuvAv/b5+O6SPjSUxrcfMnGrC/vBHsp9h8Z/+Q8bfDK4
l3JkukwV3bly9ia2+8ZwHsNmupRwditO2np8m8q94MUEQnKXJ/rNGvN1L+TDgNMbJN6OHTSQwuSh
s4etPfZrV4snywXQayC68GD+NcWZYLBjYLoAuYdH4zQzq5it73nqdtraji5jbDFdSXrd+rBB0Imk
8h2/5AGyzCOxQdgRYH6BBfc+bGL4Uj1daynwkBUvXcmv7+Nkkqz7CTyKGrU3pXNfj/zpND6nol27
QX0VQ4YaL9uyvXda8w5A3nbG01cDdBuYW5uQ0QIsrEVCFFm47fR0V3MA+kIfO/PSJMM+MpFK1Avi
xVvJEVst/yvUdD+MOVlOyDEdsUswKhM+wnbVvGQMSKdJHmOvOHs1PnN+OKg3vPyA/ax8DSsZXE12
t/z9ifU+aPERdz0o2AevcE617F+Wd2HR2hlJuNcM5MoKOR0oeLAfB9f+EVnIyFvuFhigX/gswsZ9
DaktZNgzyOng2+7VDxVT8+hxNFLcVj66LKqI8lYzgDQUimdWcMFdj65KVe5LaizgDW9XUZkEmIyt
stwPTn2nCRfzEA9WaMa8MSIWNDxgQ+rIDFmwYSFTVL5KkzYf5Hb88Ugx/d4D5gY8TfIe8rgwYj/s
sQ4Hlk/yNYs4XX65GC8qG5FdrQgoAaJdfSa7QAyQlI7m7N+WWPCyXFAkpK4E/f2AXgO7wNpQelPz
oguerobMrcYm36CNriJBJwj5lDdZ9uzgqTeX7zljUF0t77Eegm3fKI5IGrAmYMoz8rhE+rGBeRYi
Ss0F7+Aw75sSNzSPjRyxnfdyU1GF/s9xxClJ3LkxqwXduE5zTNG1xYXkH1v/xx2LoyPDU46XeaaZ
4DWUQPK8h5Y/78tilyCpIQOPpNFhx1YS4wufw6ULLryrP6UvoTuedGcewhC50rL9itId41KYHzN9
+nhuqbfoDS9uYG2SMGL4RiClwXpptO87oS5CTxvLtnd5Gh0tVW/tgZQWOZ4M/BLjjDoaI1jYOvva
FFvHQDVaT2fTB+NX7ZiYA73SVJvNpdDcbAjN0ok4Lz74Idppiycng0w/44p0ohd7ntfW+NaSnG21
77nL52LFdb0RvotlOjp1Tn4gPnJNNNyDY1NqQ0XsGK+3WIaX59klwNvkJ9RdQ8xTcJBFxMJIb+ca
yTbm2DrYTQFIDGw3AqGG6KeLJio5E8R8NGAT4IX0xSHxhwsjRxgU7s2b1EVxYC76WVG7e9MZdmHn
3neorx0NfyQ5MmV9zGG3Q7jy2fyhcHPqbRVlj16UHnsIvHkxAVAjgLkB1Z3KIwMjrAXu3u/kUUHn
+H/g18HELhXPEXk70JZmE1QIz9ZynhHMyYYf4ZJv7ay43vn1F8IiIkcwsLvudnkhmNawtCPYBPVN
pr1drsE3Dmb6WhbWZZo/VJ/dsYY7hF4CpQmavDsReY/Dn+nq8iLKxNyX5NeEKgBWC9tZvqShuV/O
wspewDnt3QRnSJCJEtnRhUnKoyznN0+5tMLNyU/aZ59R+2bIXNLV0i3Bt1fRGLfWYHEDZwTKMTuZ
+Nx6FIqMmSBCpJruAt7LNMGjyGtw/vZHmQPGK9VLziBnRezMb60njBqRdXY69WMPJP+WFXJi0uPR
hJKhMS0VrY8mromXKI3+4/9/5lqTgNsHd6MAA5GMT3y6BK5T2a17boRqQNKlMoNVduC9srKDjT7I
l8D4Kxc0Q+rZjIcskwZW5kQgZQjno9q45cP8kprLwHyk52v0jQHNH2tGGC3nqICWWHgwYa3ZhXVA
K0WoO/aQmZ8U962eX6C/L0yIdm9Vi3+Y9iR2lhV3aJxQ9hiYlJnaVW0ntsnE1xn7/r42vC0ML9YH
rBgPLKj3ppYfiF9qloyEmtTmP6sp/mxj+eYzW5RiWoA1qfi1mIzTHaJlI+cCvj4fTXTHHG1mcAtC
TqbG+iun7HdmToczxshwvLO8nVyMBUb7CaB6YiQUWQvqIk8FFymGPfS8Ac7PZbmXQ0hXgGNdgpEK
JXrOknIGyYoHodoGzNxXfjGl907Wnpb31BUhd5lMf0PB++8M7g3I92+ByH8lZmZGqcr+ZM+2MeQ3
mYk7JRs+PNb9+FdVSFYS3pDCUO2KPVe3nBcR31w/d71xTw0IpoaXNwgCSApV9EZIjc9SjB91aOWL
jUh6RBYZD/JDT/296fLT2Mlvp8d7VOcO4iPkc+6Ub4Iw3hdm+9lqXkiD+QqDIf8psPEdFZzxhJut
Tcmu1rGia5ZcUcaVp5El1c4oPnO/uZUOu4MkDr5bNYPeM7NbHt8rCiaUvkQcVLzajdEeTDP51ppL
QMXRHRPdHL+Syys/8LMQThrtx67dKyBe69jgyom9zUiHUI70ei6/HFPC1dAD4TKRnzEw44Wyg501
05E5HftYYwh3yBp9Fmq4+HnXLZUXK1FOwfrRnxhk1GXabKs4+BsCWxKBoUCwVfljbzxPibEk2yQv
teHkd0Z1KfgE7Qs5MVnoc4mTg0zdwFJvRgCXo8h0dZo7NhLh5ySjEkYXv0GZYW9FaHAyumo/tvWX
F83fsuHd13W1H4IAudjeqsNph5kB4js/dhCQnUSF8VSoBztQ1cn0Afun0jrVasmaxig4+QRsyCn6
m+YSfbv7aGTUOI22j7bLmot4efyOHbIhb8hxD8Y/VUTb3AfOc+YT/VuPjN+qIN4yGv6aHOPDa3Ye
olO8UD5GtOUlNdmpROEsmNJR2re8ZC11EvCrXRjBz3Fb9PZO4Job34+qTb/0vzW8NYWuakMubeXe
Wof/n5qt2M4df3xAVUXtPh3ykCZwVhZ6fSRGjOWrNyVK9866z0eL/KFxmDZzyn56KoGE4YXjTl12
7n1OIVUxV8tQOf//1jZIrsHnuUcV0tdUVflrlPlvKfr7svBbbCy8DG0cYCforKOsjWzVm4l/apAG
qHmx2oyMKoN4uBN1/E3mgJtR54wBZ+lyKmWibHZ8mH6ljUSDzf1b4ljuFZ8SGAH7YxSgrLCvrcEz
XNIWnxfyyD6t53uf2J070Y03iOmfWW5V+3niLg28NoNQx7Z6NHH/GQJcs3oMQ/vDcRi61l5yknyO
A+BPSBiQyy3fBSuGwyGmPuK6PJA0fTUGfkabAmstcU7MUX5RugRcLykbqrrZ+n9+XOIPtK1+0xTx
P0fTtpctNpRI91CIVH6ovlts/GhKMV2BIxERXyx2OPoG1g35cpXo2u03k40qlHvoA0IRDA6Lg0gE
PFy2tTweBVBwgBZoMJCkMGLF6t8TR5h5zDLTtjv0sB+CmhPKSvB94Mnpiaw3ZijUooNNH2a/nVn+
+jZuaqPrgEzP2zTnUzzZ9U6EHs6Twlx3kZ0fihYvdrpMBZX/jzEHF1lLVzR2yX7Q3r2ZZM7VbVKk
B3DiijlWG88j32NZm0yMY4apWs+JtjdkQaqVq5cntSFlpNNAVKgdZD7+IhawN4ZpHrpFt51IXI7w
XVcOu3Quf3UglWjhL/KtYXScJwAUVsXLVFmwEqoWFUzf/+tTjxOPj489m9cxTS4QLO/dAt1Oorgz
YJisleK/wAY/8n4kuzlyFdVu8EJvT92R895Dn4JFMAblFf/0pKdw37W4PPyqf42Y7R/rhindgDAB
fpuZOS0GKPdXg4rrm4k8tho6sZGMX8vaay4Zl0Ja14fawUcEoiBH3KTQPGEXNzDWrgLu+ZWH3dNk
K4UcwX7X/fBE6MDbIMksbYKJ4pUcFvDyTzowSwj4fXSXuSYFjmM0TDOazwSY6Saun6zFnO4OSOhm
xeK5mr9bvGorX+W/TQn7pZrkfrJ5UNRi56wm93XO2P+MPZl1pUvJUjD+cheUGXGJrxBkd7HlHLuB
Q3p5TGx4jI5QsNIzHmQhefvhvwbroAxxaiQgOF10TSYZ2lqQ2TuB8OvHZh8k4h5mlnnI4uw2G18O
puKtZUMUd2x7vHMcIgAIIim2aWdXLM76YNMS7WLPaQxJ7gnpYn324JfabWLv69l6MyRUkZDl8tqc
MX9UffeWeoS7qMXiAgjoCyOgsbdYmR46w31sUaqceYnMcxS5r3Yg/w0D01Vir6L9vGiutMyyLbBy
9AABQ704hHmU9MeJ4cjWycidDPHMglHAdY5nZHzUQ0YMB4u5TbSMRTERXzsRdY8YWEoCgRkD5JSa
IsS40usU412weGazbk0WGo/GlPykYWcxHUkuRZe+mWztH/LsyZ3HhImTUZNWqzfo/bnMlGvf1ea3
g9LjLDVOrsGGIxqFQLkDYm1Hr0U/YCDIQrFBj4Cz1GvIGu//z45mDtTm8aMdhXg+GhtsN6pl4XSQ
7brhiTCpAVZv9Zkl08WOWBI45I6vqwr+IZ3Zy1hweYYtzBrLbG/hRJts9HhcQ/BlpFjRwRd+uOPZ
Af4SDI9xjjspnD08GK7z7Un6jhmpg90jcu+ZNvmFa3EhAewZIRYkWcC3gnqSGCMsdWVDDhiCB+HY
96qy38bEsFaxxg9m1fJpyAtMhhRL9Wz2zK98crvcQzkh/e4BK02qLe44Bsh2P5cpvCsh0Uh0FgTE
cj72hEa0Ja3YkD63PbOxqWyPWUowPIlp7V62n/FM9onsWCXaBgLmqL/O44LR9rW3NokfQr/LPgQt
3UtNmgkTSBd1c5+U9mFsuDCEY5yMl5Bxzzp4LkYUoLcAN8ymo+aA3oa9V9ArIHVHaBQUyydhG4iR
DMS3aag+jDRa4AMUciREb63RWPVF++zowTqG/TNScswwhvkqm5osKIrrtZ/Mb3q01E52Nq5KUlNh
hLTbgWmq4aSflmAzFPo4XWz303dmse50yYwgbN9kPQiMeUw/fITRMwkqgLFxWCPN29gN/CGz6ogb
1wyeEvJh3AGYzkC4ByOUpNhmpCvR9Sy7bIrSmTnqUHN1gp+Fdy4qrP2cRYzAAf2ZFjQSKgUTIWQI
A3ETtYs+2V+7uUCFkqOK8kGK7ExjfMOIgOx8oVwBpbkY7NILtELsr6t3M1SS+EMWn5inuRhKbBge
jRlOHPJ5mnPfFvOZwSmCdCTy8EmcjdX9JEqCZinjcOPxCPIw1YdGhZ8Or6yyk+RAKDCgPyf77GOs
1VU9Xrh6wkOZHTupqVhx6NJIGfIos347moBLhrixQf+LY2nOxckABbNzC/Z/E/LxSVnkJrjjW7nI
xoKAz84ck5hWEIk2lVQDJWNUM662aS2Jk9O/s5VyxWJYhMXwFfTpvPOKZc8VGEcp4EV1impJ9SdR
UqM1ZntKRfPI5qU4jtmfFbfvbKdJFOR2W4tc/Cs74uPZIdKkt8XXpEkNZ2MzanTTVRU/WCimz8Ex
aTwwHP50BmwAVTeAXYosYduWZrDzDee19UprE4u7oe7MnbThlwVdnJxV7a0B7JcJ7gt6O3Jt4bsD
EC6oezYhxhvC1qOjtsNbXYFloGU7ABNqH8cy/sJPMgHzq4jPUnJfBAni41niowZkEIyqXtWSebs7
8C8E4OzZTueYxDWSYyedX6MJZoqhNlUB7ySvXDzafbRnH3ozqhzev0jxqCYETDPVsF1cLdM0yk1c
mewofZjTaAddJ4Gja6fkYvi47yI6GwFcQaWle4IQunW5+bYc9VRBDRzMEpbWQrDwJa4ICC23wJX3
2p0WJ3dbb+Wgj07lPoUhQ+chGQH/aeMclWQFRDafBfjcW0QH5cZPTbghIr0zxxTRqnAIXwq+42SG
qENa/RojKtcoHgBvP5qVx0CiqpB2v06tpY+RMbgvlYkFAfj6VqLNW1V5QhLmAFoia6d5p0T23iMU
Pkwzh7qXVBtQJ/06wScb9wU26w4fNvOxi676UxdQfIxejVoL6L8yoarlwjnSM189jz1dYyxc2rQm
s8GkrUwFyXkoIM4+iRirzHNxyXpBtWmV91TliGidnsjLJGzvfYWQEFxXSM8bsYqox1MT47C2cHvU
LjtEFgpnC0uKzpqzPTaM2ktm/TVRbJsmxp2QwdiG36uZYWwB2GxgozyLBo5Q1NJimDV/VYX1swFj
Zu8yLKjGYdywYuH180ID2A9fLam4suw6IXvYsHeacN/ay/DFz+CdkpqNBvOkZpfGeGpSuPbb1sQc
6QGbro2aiBI2OciGGc9OjTNvSs2NPnrT1iMtMDJsAbExDre1IqOIyF4MBtwVfM6XOZe/CV00zHTP
WFlzHEG12PfA1IlCXHwA4wNrtWkbuMORHPGDb7THeKwCxMoZVvEWfnXdUvJB80PTPj6kTvDENBJB
UZOi0yN0cesqDOEDSqF6xmZACXcZnCVXt4YL75rxWYjy4Dcw/iMNfnkErLVUx0VsQo1pcTyAT+h2
Q+GxT20hqiZT+UF4DE6MMP7CEbghFAm1uCF+4Ldwl+dofxnT8AaO4E7g5IBhE4XDmIK855HxamQP
F0cXz7qR58EKgNAiSwQeKP85ZUxnQarE0vcWPnsLEzDCeiovkZjHG2LfJ7GAFxIQQJYNm79b6aDw
8LkkByfOz0o1TxTNcud8uLXiCJqvHglD5GMlr2CU12MqyrNtFcTjKMRH+axwZnW/UWAQBRqPnz1S
o96GZR84dHYZGmmdIAGSHIqa/dfG1FG0zadbjVdvKxvnO5TWAz6KPZW5QxaY24w4wAUiGQtoFb3M
+0hQI8Z+mBOuu9hIcJvw2bhJJFS4sQEYKaJBNaot5KchK3y8OiPF+j4dQYFw4f0TmmLHIrVj3ds4
0q0sv0ujEnLywJ/Ji/y+DOBx6CBBQ0XVnhX4kxoa7fU0M16wKYLc+pQE4zEzHX0fdJRZSa93TY/p
RnvxN/g3sEWTuI+y5KnDCbWdDHMkQhcnh2KytiJUhUky1sncLoGs6ZOZ4+ySRuKtO2QDcAy86xiT
BB8bVNuBc6xS96eIq+pQ52x1wp7IhFlG35XAPFxS1ZB0suP4ZMJUYHYRMpp4JXS9LzVDE4PvEboE
KwBSQpDV1CygfP+rSfVbMKPZEm7/CCe5ujPT9heMcLrVoQ1FpJ2OTE8A6TW3wOOZhMXbkHuFa316
Nbt0W1sS63BDaolSAw6UCbsYavoZ95dtuP5GcvjAKUGCrEKAbKW7s0ykWgg7jgrGbZ0B+AJdslTh
z/MQ7pk7+HC8FvsW/sFGIyCHpKPuLKy2HUAY2VfbHljvagokvn405g7jaEpAefCLhcHUUDzNKGKR
88VbVed/g9B3hVd9w0J861tWBouyhdMr981i56UKMcAU1Ac0gIcQaPGuzl/KqGZ72Q1HBLXHWbMb
G4rpgjnIc1jT20ilqJmHjH1A6u/7yrBwcGfedrK94zSbbCdwlq3q8TyoiaOe1Qa9P4HvkrMajDbq
26rdJgWJKdLzdukI2AOlhWBI7DNKDOXHmBFAapfBS9qHp7QVznnIkl8XNT7EZ9/ZREXwLNtIrBMv
JjnWU/9E9YvyMr/j8CTYsDqU8XDDdsupGfo5OcnxOrTteEuMN041TfvB+byyEJltUxZdZRLA3kn0
s2OrBwm3bmXWXMiJrsmFhHc2BVm/r1vzufW+RmK67wILGJHDNlS5f10Md580ePbRc3g0W+xucUre
mrTmk8N2TAKS7WqFDsuj4nOL3Gb0AuOKf/uRGJ8BD1XqrYcqjBmh4ndxQCTCRLQx32zYtEElDt4z
I3w3KQPTsLTPygaPyWutdkQ77WLxyXyQsEzXlKs2BY0zxfqtHOBwa9p1vmv9TizhWvoI5IQa6i1k
erir+j2hP92rqCMmRMPO8BDp59x4K8tf3MfS+WNh+qAcllVo/QAYAuGTeDSJ7aoAQTvYM4wEPwve
kpLJUkTkYBPafGIY8jC5WGYYI7Uf93jk4eQqUJ04LtIFpuXrxMSP2HkOSJX8QbKcqpT4IUmMTPLO
Yd9TPjL/jQCsmXInKxoP3B8pDHYbG8Qq1+OTQgNIu3pvMYqTgUfqfHTvNP6v4kIUxftooAwCQ/OP
lBC8kzPLUKvzTgVhw7qmCKXyYAIQFDv8tTdOpP6YigL6RX+UfBEfBnbgzNvanLgN6L1m9+pqhwqR
ihM3KOc1RD+/a+ShJ3WHlZ1xEhZ57Zg3lmISM7qdEsRkESc68HdaLAoT9kxT++MO/RTkAY/degjS
l+829e53VmN6S1lIdBF1ZNB+Ox6gCdnK1UxZ0PriYrcBGx2dkT9ucQ0KrkR8Wh29FmK+gOVlRqRU
qHKXnrgiqcnnW/Kkbs2FSkdeyltOKoBRTbd+sX3UqPDZNswriOwBahJsX76JvIMVwz6PFzZQERlr
n9JwJev2lZ4IrjrD/DhDFAdEAG0JXX8ZMJ4doQpo69OTDmO3uD/hDucGD6oG3HR9S1sT6UTFb5uA
6xt89GORDwMBgRJZShGiBEtvZgOqnWf4X2zd4avT5+7KBpa/R2lhRd+Z4dgExbg3ZhRA81l3p/h/
SJ555bg6oAX7o9CsKAvVFR8lK6t2O/a87SZukx3Yw8bIN54PHtSbz5LEsZUebHq80idTL92P4xhu
Og8ughMFuJ8wlq4HwhNnC9Uhj9apreiYZFSRYe1zkgFL3/ekOdEkMHWMA1JbcvikJocC2qXVpJk2
MeSAlpE+U2j+S7T7ETYIqNy4emsVwlCFI4sV2mZuQ9iyWMARqY4PgIJneuVj4rGpSPtiobWgIAoa
TE8Wdh01+0crG59NaDsxS5dV4jS8xl16CBK40LnDb1nRCrZT/sh0aGG6kLzhonkOfmrF/KVsbQOW
VfTeOEx9ppmPLs3ifiwH8DeB99Cklrt1i2oiX9h4cdBbZg4A9cZvHDYE032h5MtiaF3lj9NCMcjw
8AG4LUiPZiLQtfKvnfVbF2vQHDBGfY85YZsThCgtqL3/hzPNUtCJuod+8Dgyy+4sypqb0U+QFsf5
jz0hSESr8wQihIznzUAIEgKorEQ0oVGhJwxPFLNepg8G1ifeldB+BDRmbdxk+lR98ozAaC36ZFvW
1SX3XOIv2vlNJCjtRkCBjvI+Q4PayJ+to98pMrDkNlPuBQvgj2NdjBRHuP4wQuR2xLihq/uZUnae
DIle0TGFKNLRz8U8Qus2e3V7xo30TSTEtTM5jPprmKvdlEkP541WAHMGdlB/JRLTrVn67xNm6CWh
TnXxTYAbW6hC9nbwqlOFTDWYMbeyRb56CEAyC3KgBJniG9ZZmIRQZco70xK20Nys12Qo3srefBtM
wmWt9sspnUcPMkypqDGm5W+WdLZzDTjEQcTDfv3kV6jORMmnwyvhn88MhvkYc9uaIAVNWf94yjoS
gfnoI0sNSwgIxfIzmHF4mqAD9KOPrCtudoDzkCkwrofWOXsED7QVuo2aLJ+xY6WO+CNYW2bHpUdP
CBf8lW3TE46ckxPDQWJccaBNpaIMYcYYlOEYEhCwqAevn2Pk9MnVNcSls/OjbwffErjXFPyoDmcC
3PynrImBSLP7yiL55U4VckgzeBlgCa8ae7pG4/iaBzwBjcOMZ9LiaIs+3DSWhFH0oBaBTdLzS+EI
p7evxD9lFpsGx1qosJcrGb3WRvXmzrlaHbkQvzLRQTyGJQN92tkEef8uBuAaWrLoMGYPJJImWKSO
XsinO1VDj708cnFKNGeYLT3y8Dsr19ih5umQOuYRg+1DGBGykUmaEhphq2zBJ0/fZUGuBrcnRAsu
zfnYTN0DudZHUQ2feUf92JCo4+cRDeeJ4DH4MDYu6rn3P9qAbWHVnAqTDTVTJOFFSNCN74SAXA4N
VFRKlV/Wu0NRDMnwVoDqDgIqvsSkmx8q59i701NrqovnkPVXt/hABKghVF7nUAdEAhW3bE5OA12J
Np9sVIbsvi6DW9NV+yShlN+G3dxsxBwjA3JQiExmX4ueZZ8axz2NjzVV97bjnWtPPKt8uA/b+IsB
UWW5SHLcf5XVXnOr35NmwvPY3OY4bvh1e+xaHdMxK6QC7f+U3x8DF3h46ucc/LX4NyHHNqzsHkUJ
RWSu3libXtFgProR7HttXCNM80PjLSFnDgImpKKqUp9916GsDdizam4li+Q8x78I58JnBojQ8g9j
vAlst2gdDpRHL4hY4brmnPTxgAkAAxuZ4sFhTqPfGWprHalzH/11uXXtLcjLUcwjPTnzu5HEe6hl
LHm5MFlPXyunRTZOLFZN1dgM7DGb8bOUyQKa5lceiBCf6fa7JjpmLXZufO/PWSQI3vsz7OliBi3J
Dea+xTrrU8zNXYT8v8C6EJXpP0ywYnY/I9oS3mnCL1iErZcNQVpAWh08HkZCjOK1vMOKuAQSZF9h
Xe4EaVu0kIgex1YfJCFF1IcMqgK6GUoGvqz8QFCLbJlzwxM8sUtLNrVcgugSmIf4vF62+GOVxRzA
jO8KbiMy3nmIkIp8+AwPYcaGn54TMF/12h+zDU9+ZF298cVNgRD6Jfv0qbePeefctIv+uyABarEc
sXQbi1ufwibYZaH34QCJwWXJxCycfyUJAsgy5juCfV6nUP00tsWuYWZH7TJUnsOAxzHlpizxV2Ys
bj3J9KuY6lVpjF9sRrxVg6pyYFRAN0LfQUr7E5kox2Fc1lTlvdbW0yTKr6hO+LQy5DDb4M+34/vM
s99b9kBE4WyavMMignGHQ8i5YHN9gNnagBIA71qT+rkA2DpQdNWQ30uixKeYjK2kgTJoGf227BK2
g6K6ZRh428DiiaTIQqkeI5YkENJwaRgodkvIGOmf7+QrAUYEwulFRBH+jhmEG78fsGbIJk3jAFzr
4j/oJogcXoYq+SkR5WZ2/A/qxTdrud1gLu5KNdLFtj8lt0leZkRbmnTMM9Jz1FvbQmJgAh1rvbmM
cUFA7MusPnqtOtq6v7PmEMnmgjtIGGJDSNobdfGqs/oSEJqkUkWK+0JXYkGPpEhQucbtfex1SIHx
1K3ckU+SNF3EiMm+VzVo9WVfn3ts3qNXP3Sf6ZUeJV82tV2EOG74ROzf7LebZUfkKPvODeenPpQv
LegCa34e0EQjv794XnbDAQ2LJxO/bT++4GfBP2VgooIg9zgY96E3X5wqIFwrhk7BVwmcdZmBTHXG
j84lHQwsErshR9yb9UKcIevRNhfQLF0citkiX5UNSr3UYdBgU5flUXpCQ2sxPzG096PZ2B5HAFX4
CixE0e26VAMxyxPLiy61sbdDbC+CJtkNtn3VFscO+KqdVbRPkQ17H8zlsxbOZ4j/XGnecfZ5PN8K
NCId7dXuXRc7mE9pSUbmXCAekvzMTmFuHIZA69xtfromYfEadoewGV+8ejlzkGuu2jB9HoDW2bBp
/+PtTJbjRtJs/SrXao82h2M2u9ULMhikgsFRpJSpDUxDCDMc8/T0/UF1rVvy5tCNxV1UmlUqBYIO
H38/5zuMVFwuLnxnI54u1vipoov3FogVzp8VSxwUIoAr6Q/YFk9Jne46boebOgjOOXTQlG3MvnH5
1LZ/BymmatU/UYX6XFkVGjGlvthFypZvTi+MzLnHU/ZXGd1ZIjlRtkklaTje9LUsvSObqGNr2VSV
UWcXdXa0hvAWu7UB+jt8dibbg/ySs11nfQ8I1oOLPhNotoAbXA4ehYczNeQf2Q4TGR2iuOd0fjaU
C5jsjpxiMpJah6JKZdyPKv7bc0KyTmvjqe9pkSksgEE5obrog73lgn/DtgaIl8DpZrycWJzQWDzU
EWtXRzgyXnZwMmk7PdudfcwRoOw92X6KXUQCDvdJtLKisMNx1JxbSfU6+eAuw4/19aYqgkwwncwK
7uBc9bfJunHre7Ye6IoaK8Y0nbXVvqm/oEJS17ZkEWo67C1CMH4pzKNuX4wPfvFBeVweIx5YgyDg
2NfYG6LVpWTkw20h0I7Z+UD0AMU5Yj3xpLtWeR3lHmEZk089xZ2eI2zyNCd2AEq2/l70qQlM9bmc
APRPPWEQvYs1JM5uB4soYaJ8YuEzvpsePch0Jw2wsyoh+Nd/jHD07ailP7aD+jZ4lE/dlmrBwLmK
i89dvZ7SAtsBeOkiGfg7SzpUrxG3aUQZfjWa7L6h3J+6/QNqWidMpz0CieBCEMmWxh+mduB0H48k
wGS0sFUvPTu4cQaI3zoXkY3NG4oN8Yjpt9qGzwh+4ds0YFijemTsYllBBujEcuFxh+jX3BRQgCaK
U/HuFbtHUY3XKY0bDMSdRnF4DDIMpgt8OESH4liFgCthXBBv2YNtSNelokofUTDdZRI1W4sRCub5
6O6W0RnOTdt7sFKOxJY7wZ48IgIUwEnD60GyPxTzNO+5BqVIQJkE8wBCGC//6ZQ9dVzLJRbF+ctV
/EIcwv3z2rP2sWnLy6Isji5/NKHWYaPT/YzXvEH+t5A8cLYEXDVESpSXcBWoionzctWMNPKYe0QO
dbX/yLpyw5mEEyoBB0ioUT5M7pfcZHNo+xXQwILwtc7eu91owklaNzYSu4VF/m2wXKYkphVy3qPW
Qk0smePryv3QpPMttz+HsRV/2ZzSoLIeUcyKPvsxE+J91lfQsLsiQkHEyZuz0i7jLn0qzOlslHwF
Z7IAvbIYZGNFqhSGFRl980OiDAt54Ej13aVknlfpUzGARUtiBDKkv1QTWY4rY9Vcjn3mHdN42Msw
f1h/LDrtb6rj6FZ0d5jMUEe1EDsKvg/sgUun9s9b83Jc+oL7TfL21Gx/j0oqVVX+TSUHdHj5ud2w
VZM5kPMIZM4arSp/Gkv87CX19yDiRo0E8hC96PqOjSFPxJgbXJU9VBSwr7r02bO5Z6XCdJU4A9d3
UBFg8KMRtDIccglsXarr+BJAlIQheTsR1RDxnFKBjar5KU7b75Ko2bSUQBB9KjAmrkHoXgnSIBKr
pDwuk3Vfo7gj6PcbQ/g8zkEfjuKG69O7iKQ6o60+ymLdZTXo5ftpuZmoKCmCoqvhISw4hsV0B9IG
OVWTdGJJAoobv76tIvVzVOOxJ7liRHJfculwZnr5fjHBKXVq/oLB4hs3kRddb35id7QnXvxjQEGg
6SgfVCythYl7ql+j/54b2dwyuq9aRd2QJI8PQw/fPFzof8tKbrfav8YqOBMoXs4W0/gYcduK5Nsj
1s5uzyKsgOfCTuhGfrHj1uqx9IoJNX4DxnCfA5dcf4emAdHHeVc1f7UeuqA57+86b/hk+0xFDmAV
QnS+s/PEbJvDCh6A2dlBMZ6x7QBfnzuPnFC+1YX7KBWLH1s7Yiv8aBcZw1kXQVEr/EPK/kOx3BMQ
4FwRw4l8TjCTNoG1I0LgSqztHPSTe5aTbMuRojiGsXy0iL9KfPmEYufZwrJqmM1tXzd3+TRxkAjT
h/U3GlzC60bQffHyvZfLZeg8p2V15PrnW5u6H1H9f1CFcTMMD3Y/fxh84+92JtexuesMIg19btud
2r5XsX+1QqdaCv0g1HxkTAEa7D782w6I43BsPOahCx2ozx5dpkxqHwNxEsHl3AMod9Hjoc4/m6nV
zCailxZqRu1yJgKfW8KLdm8SUe17y4Wk+dXzcBWo+ehwJ+ivfTo2ys9TU1wFBM8unntvmrjB0/aD
swSHIehvRo4TIdsoV7R33Ld8qLoc5R73Pt50y726iQ8ua6lkxmbzNHKn1FG872J1D7uW1TNhhV2P
6okVtxcAwdDJ4quM2TcVtXE0J3QpaqBmjkjhruB/bU1UV00kZelzw5pxztyFibyvOvOQL+nnAXy3
azj4JBNxn4yIkLjZ4txe3Dg+G4AAPTzLNjlQQ1n9xYz2Ycoel3bknjv9e0S9A8aRLRyMlXSFaT74
yCMRCz3J8EJNzl01INn2/AnyijGieJhGZCIu8Xnqa8WGPU/oI6PMmf+tgOSqgNQ/rjv3PgpHHOA/
cV19EyX3znXTFLv5W4Ko5DxKiOtCZZRjQA9ySlihupRhB6I1iAVkp/pzQdmydyyqmx5a9pT67N7o
scZzz069CxBf/wmuIWBlwNchFBfioGHpIqt+KgtS/ar5YJcl3ipsC6VkX53ksXHmC9zrlnVKOaAT
WUDqnlSwQtF89VmExyTb2eTCnfeTDyqpatkWJGh1LOwFI66I0iofliFbp5OVsbhQIjFZGVRjnKfR
oYAHdWH1OXdPbnOZ3flGER0SxUwDVAOhIzefnvUtzGIK9ZZxJboM1NZ6CIgtbn+Jr9hz6HpWgfn/
GcjyB7bl8qRuvyI319kuKx7mu6oQDEZx1/77rz+OTmr3tfv6x/+5gP3TzQ/9qZkfT22fd//+f/mb
/++//J/+4f85/XrK01yd/vmP76ov0VA/nqJElVBXfv3Rhx///Ac3JP94A9vySEXh63/77/8FbTFM
N/g31wE673geN/OeCa7kX9gWkz+wfU66wrIcQBLWf2FbfPPf+APP5a+B+/jXX2rZNsX//AfYFtN3
heOTMWTzFwP7f4NtkfIPmIoh2WahmeH9/oSo9AzMNbEmPYKJCtaL0jSpZ2wmtl3cZ5axLPdgQNwA
r0smovxzEkj/GxcDzHmkqUt4TG6svqCaK3LiCKvsgBZOYg2WMesH5q+s7FvWCbuNl0c/t7zsmoQY
/LpAnyLvxjI4BmCGtvPp+28N/wIeBpwNxMI5UuX6nf7r19HwM5OVd67yqvLIZA3JJGlwg7H8/LXt
6eLPxsKIjrKN7MGjG5qWvcPDQjQlQrFwv+n5jka0UYYfynYm/zYuTG6jQ1IPoG+MdUiv+0+a0P+8
dRz/z/cvuGsvZ0pKx6Ar60+haZdfE+V83PZwsES/43iGxktT7rGLY2sa1nNvmszlg3p6++F/Mn/+
87s6DJHfH15SnSNoypHHNE16gVyloGiQlzVRlbHDdmb39o9ZG/qF7uOsP/43pFCTBGKpxzinODOX
5kcvS6ijFbgvQoJ5ZCWo2qWxde9NTe3CvHfZchIqHE3N2ds/f50MXnyBtV//9gItJqwyilV4NPCq
NOA6gKXKS4UI57IL3d5AndY13PUv9pB0ZCD4eQE+SMrCvV9CsuGODl3IuoS317h7mEOCI4zhLcL/
q4XvYJ2o6cn+tMSCS8I0B9R4zUIOpeLw9vu/MvwcpsvfX99sAs8euFs6GsRD7s2xEjsrtct32E+v
PV2bq/JFtEnk5/51K/JHy1+gp7lNcL7t1bWZI/Rm0Mj2kB2ZvpxdYxnqk6ri8Hrb07WZI59a7prC
2L92qDaed45fpme5Ydpf3n78OoBf6Le2NnEIAjkG5aXWMWryYfoe1RjmLoasGwmuybwctTWcUMPe
cVVVFndkIvjm7ds/+ZVvYmtTCiLrRBQzhMkgHQniaPukJnYr6vEZbfsB2rQiId1CUxhTjso5jplo
sJuCPSRxR9uer88sJfBq00Qfmua+i3kJJGLsjX9ve7g2nxQyyfoS4wHgxIo95VRmVwmG6o1No00W
VdilTYLC5hjkDWXsuopMtAwTCv5tb6+NZgHw3CqdKQcLS5AVCgBqLW09bpsrbG00V9KqhqgXOZmp
6DNJl57vh4jwnG3vrg1nIDeLCtXgXUt7vYrpoukRn1SybSayteHcudz6GwKrbVCO6UfU3fkzru7H
t1997XkvDGZLG8woddsUdddEwkCNnJmpaHUsDr176cwxtlvTDx3/w9s/S64PfemHaeNXOij3xRTE
x66qDBRlSIYgps9yDG+MeAnGpz6aBCahvBxN42eW4/19skfBhUAQL5EPlApRHgICtyvgOYXpchGW
ZTxeWsKXazqTEUf3CITi+XsrHYwETe1Rt81lCQVtGihWljVyDrXI9iYXJC/ku155s7WrDLfscJGZ
gEll2og1/AcYMJdKb//ir8xbljatOJx1c9+oBdL+9uckqugjThx7W/dYN/S/L4NBlg2hIV3zOoZ7
fJcFy4LCJDeijY/XZpVgLuPQSxt5jT6iRfZkLV/UlI+X21pGm1UWyhAlftSOUa8+VhRye27dIQi8
0/Dm2sIv9ThtVqnJa/A728uP9gzmao2eX6r6qgOatGLQDKIXekkMSgeFTx5kJkE/hEnKRqu0gK6k
S2ykPwIIBtOPYelc+d1xKes5XHTBku3aub6ShhRZtNvWGtosFTSu0Roy749jh9LakV2K/0ONaf9O
c7zWD7V5ymoV50FI/8cKjfl5nSaIp0OvfmeONdfHvNTY2kTFaSiKBRraa18Uq1EhAN12Tc1+3mMv
qZOvQTEgeyxyt2U/Kxbu20JgG/7FhCL7nHSBvt+2T/g1//y2sTVWFribN+F1GizxhfBkJSm1eU28
rR2lNo/ZamzAlSHOSWE7unCX3RaMvi3d937AK7Oy1CaMmSWk74h6PVqdHyEGwkpl7oxm6GBM211s
Q+XIHcwK70zMr/QLqU0hI5gPNY3DcE2FsHoKWqpZ1JuK4OOmbi21KcQ3IIlD9wbCFfSCO1ajvpud
NN42hUhtCokdNv7ETic3VV08LyYk+yEi1Wrbq2vzx5IUcyFUlN4Anvrci7m7Hhu8m9serg33UBG6
12NTPKZ0oKPZSHXwGsG9xrbHa6M9ilkXEKWLx5Fawk2Ep+hoUX3f9nBtrI9IUMKoVOlNnohPpVxK
jJKWt61hfh1Yfxu/RbqU4CXy+KhyLOhZM0/XE2qHjU/XRm+NeqFGECwfM2nFnzPSfJD+kmp1tall
fi1Fv718DuqhsUaLTY4cpAe3KcR55/q4E7Z91xW8/PuCT3BnDWUtsbhqC8ovdT/NXIDPvfv3tvfX
RmuM12Kpl5heGcDNijIveRyV2jYVmNpgDUlEXwzYMjeWI73LMubCbKi9fFunNLXRip23455WZTd+
3BI8mSIMJABx2DbRmNpwjZ3JayI/jG5SmAI4KEDUF/27R8O1972weP5aVH/rNk0MpjNICGewS3sG
ztQI0pLbqZMdQgzLMyAnOC1hQBGbaLIovQGt58Zm08ayxNBm12Ss3wwjGeieV073hKd128aDWA8D
v/1ivmemhAVJ8SgAUc6490NgcDHdKts2HoQ2nn1bco1mVtHNImBrgQRPH7vUNc83DYcVgP7768eg
sIJxSQmx96P4cr26OabmrC7efrq7tvELn11og3kiHgQb/mRfN+gL7ScxckSCHZ60bXeQo5hQReTo
3WbvaiGZxPye9Gq8m0YvIaUrDOHtogN2h2MtiILYiQKCBhFWDZwxVXqx8SWZHX/Zl23r4QcWTUF2
VJZDIMJyLKEVLHgFjQY45xVprSiapthd8U2UHctLltT2KNqsbG7GjNCvIChET/64WWVQTywr7cmk
FEP2qe+t/ueYNcRvNaJtnItwJmIgrKThfBqpzeOoTU3/OjHM4ByVLM4E7sPXkOopri+5LCZVpy7S
2rhonFoe6xh/7Ke8bzAsAvroYcphdN27kZfmgBQoQ+yQP/tFcs41w1J/thbww2fWFKJVt3xWDuy9
pOmIvA0+8meg0N7+UusM9d8/lB1oH8rkdZtZMK3jlEWXU8Xxg5H4waY1yQ60Sbfty6aPnKx6jApk
oCMgbeDfOCE/bXt5bdqtzTbEuCYUtJQkvXUrb7w27ebm7Yeb60u+1DTatBuWaIAGw/av44D8NcoH
JiCeK9QLxZ7dUmMdfVK96oM7Wdg0vDkYHrqp6FpYZ4gp/f3gtam5H6Q1PFCqDCCWVGIM4TiUqdlH
7xxOXv58jtAaOCONYJDukN+M9QLaIpbDPVnw7abO4QitfUcr9YjySqIbJYxnFCnIuwDHbeobznot
+PsMlLlt6eYjZvA+nJdzN7HVfdos/bZVTWirGmZPVFnVnN+0nfkTJaZ8aGC9bCseCG0LOgbCHZIq
NI6E6uSPvSlbC6dBWmw75wl94cocOwkQDd/MOMIu8RVxl1Iiynm7X6/rx0vdWlu4xnhpltCMk+NY
qab4K4itbLgN0kiR4VVNNZOmHTsGqjPTDbOZeJ2q21TAtwN9RRt7gJhOVNxky/TMznG5N6Yy2DQS
7EBb0OpqLMZ8cWALIIvDid8CV6jmr2+32cvDzA603pSli+VZ6VI9+k4bP/TMO2iaIBVvGmd2oPWn
zEDfbFV19YgHCPKebbA8LiKlmPP266+T+UufXOtQ2WiBPvf4jpGcSe8AkwsaAEtIEF/gdCPjNQuR
eb/9s15pKl/vXmG7OPjiaKps5eAI9OD92VL41qaNCwL/P6cNKdssy/KqeSSgwyQjXTSki4EIsN5p
q9feX+tHkYOies5NgF+gWnYj2baPoVLVppkDS+yfb2+nVO6i2akfi6AEMAA9Iz4Dg0Rmwtut/8rg
9rX1gMgP1bi2lRypMuf+VzT4uCnAYg/R96IrJvaRXM0+kXXVXgaVk4UXb//Y1xpt/fe/bYZDC6+Q
tNrmcUwFNjnIk8E5oYcInLc9X1srZvQ4fS6z5boMuYwt6toAD2Flu21P10Y3FqGRTVDQP4ZtKKFS
ZOiZmpgZeGOX0oZ3wo7QaTyzfSz8hZwEe84evKGY35n45Mt7bdvXRrewldHNeD0P5dAiboLYT+bC
M/YqI4bsggiiOXNndIG+SpqbjnpGcSaclHvgs5EIMUSzWRKHw66xoSp+jN2M1A9LGSEh7FH4aTIC
JfddMiGrtRJ8RWlCENpZz4r6zkr9SjEbwOOfnYeg4XiaSNd+EGhSeR0C1AvMKuY45x2hMMYMgb82
e4sk+xxHzKGEzUrMQVT61Y0Ui7mmrEHsLaqcTI6rXtUDIRhFPgzOuVHmeDpMh6L2wVFDUchtS5mn
zULFmPnhEuX5TQj79aEw7OrvwWjfq5O+Mpw8bQ5S7rR0/NbZDZsiYz+3jYsGNy63dUdPm4MStwmN
cFL5De5ciY54tp8drDsbW0abgWyv7PAPsiNVwndxCOAnSEejfWeiWVvghZXM0yYaZdUAmhcCkgrh
Av/OYFfBiR98+TkYmeXwzHnDrZC2O70zul77FNrMU0ohcHfNzpELOPIMyZIlHcQiHvCdXfArahXb
0yafdpi7EVo6B7CGfOlDh1rmDjf6IG5kpODIBxYbe9OtC4CtQYlxGxod/yRIuIMdS0iNgZoatyGB
eGRHmeVVMFDHR3Ja1Pc12c4NoFbfVod89FzIt603U4B/pyetI/SFr6FfABoACP25KxpMdOQJlGco
Oh17nzGptB89uHPz1VhVXXec4R6py3xeJabc+Db1w/9+4nYJU9dmDk7xbpy33XiInORunDK1H/iB
73S1l778+nBtiMOdnwYshcNBzqhT22XESMAqZJy2vbs2xtsSiksaU1Eoxja6qPFPXnDCutr2cG2I
Y0wn2qach0MLbj5xOgWJofh727O1Ae73cYzzekLNpVIiecfcOjopFsxtT9cGOC5HE8SjhN+ZjPuo
ieGdxe+JAl77otpYVi4mJquNgMVQJwfX4bG8VEwd295cG8gOpLLakAlPN1V60XT+k2dsqaOsfVHb
QXgFQ7cejTkGAQcqK8hLmCfZtOG8uT5d20D4bjISZERx/EwszNntmBLbFsR3m9pFX94xHbUEA5m8
e2XVGNUF8RICf8e2p2ujtAWkJTs18u7GBK95UEV6WU5pvq076itxWZRDZY/K+DH7DYklVU92MSS9
v7a9vDZM66KSym4WmqaIluCTsrDLd57Y2PDaQLVd9lETjh7MI5UDHSjA0RbFRCxve3ltpBZ5W8aC
Ijt9El3kfungUQzpuLFptLGKdyXPok6uT5eu/cwV+wz0muS+bS+vDVY5JglB54Pxw54mYwWmul9C
ex6ftj1dG65O1tuOAFOFATLvxbMZk5PTEOm98cNq4xVhfDjPOfD3sxS6+FmtyhTcS/VO3fOVWdLV
FtU4GrpxVHUWnQklTooRwGfFnLepaVxtvIq5mKBvFDy96wnNteuy3rVj/mnb07VF1c0JsunAH51A
dSLwzQmAJ+koy5Jt3YaY1z/Ouf2Q2rZZLNEJ0Z31Ic7KYgHiY8BH3Pb+2pBNptZHrmabh9Dtvvkx
CFlE5lukjkzzrjZg+0FwQk+j+JRO/nybxfC6ghqD67ZX1wYscC0bIx3bpXH020NtxDmG7DLc2DDa
eEV3a1ge4MATBLGBXgM6sXGK79teXRuudo0yDu4CfRIeHoSOABjYUmflbtvjteG6eNLrbXJYTjh0
uVv15fyTNNH48e2nm+tj9E04n1U3PMxxXoVZrhihajAKQXQEWOcdZDHy4omCDIZLxP2oAVHYN9PD
EsnFPMcf6uzIN6i3SBvWl9CGNXUt14zcQRzCsroeSfnDBrt1T+hoo5otFbhKMrYPdU6cECzyZme4
G7cnuiuiHmp/UVMILUv08SXspuhTI633tKHrxPDSx9EGtI9LbmpjadK1ekTAsh7yD4RsgRLlDO5C
coGavG0AOvrwXskisV2mp7YoIX5lVnVDIEW+bebTXQkEcI4Yh7ry1NvgHfF+SRD1W4eIow1vrtBd
doh9esqmOIED53XXkuCZbQPQ0cY3KDWIGBb51XO/5LvJs+YHN8Vb//YAXNv3pU+sDW94db4i+NU8
FCKSu2wc4BKOMAw3PV13JcjMGpsu8rPTbKUrJxsb/RkZEPmWUhMDV/ceuMRbVUynJrA4eg0pxPZF
Mxrbjoq2NnDhy47CxqR+qG1nnZIWqnBBK7d1eFtbjA01dCnBHWvsUEilrANdO0XFtv5uawN3dlvL
MYJMnSIxdd9re3G8qyCZyNLd9l210VoPEgpR5JUnAm2SXelm47OPFWvbHs7WF+NsqVQ0tfnJVupy
mRqoP/OUXr396uavHcMLXV63HWRmjozBJYLC9RLzqR6T5TaCsngYvDSAk+qtLI5IzeVMLGcD8bwJ
sbVQgzbJ96mk2MPAFOKyRjhzaock2xlF636Yx7aTR2X33iMMUNJa0IFAO6ooyRdVPYOlTdIeJCkS
VRjW9lJWu7HvZv7pmuGuWEogNf5UgW2zTbCiZ4K7+PmMDBuyk0PZmBfwioODVc39VdaItHmch0Am
P/ra5+J59vqvE5Up87J2O0vezRw1rhqDQwJYmLbroIriDUk+RJHJVcqcBOQmm4tqvmPkz8cnF4be
1aikc+1OhviEzSP64YTCf1ZeX18lcdRdRTBcnoN5niFH9jihI5kJuPLD5JIZVArYXBnHqAcnVsYj
UR71x9rpyXgXsQGcK45SdVX0aXQ3x5aw7gsB1A+D/sxuZWHIlq6dzPdu2edPQ9u2xR4ERks4Aemt
H82AyYhcaQcMv9k+4zfvvgvPdGdgruNiffVlBGTW6Gin0THC4tyKjOUa2NhyTb5WsuL6B+fWBPeE
hMbogk+IbsRuyagUOH5cgolfIusM0pbxSGAJ4ojYF+p7bVbTV2kP5QXmbtCcNoSZvdf69lNVFO5X
P1xJ5ugpLufOa6+WnsvguVHDrnIscItek97hs4VSDDvN+D6UpR3s2BODr8pBq/uU9xdJ9IBd+Dvl
t8GRXHEF3cOYFseGYOGU8U8CPTxxHkOTLC6tOoiifR9FyQm04lxc2J1CWmu7/bi6upJbiKkR3cLu
Lxvy29xnPEfwKCDpPLaESn5YKCvHB3jfZnCdgF6+XfyoLP/qKQzfwqdpTK4pcFlAgyyBIjS9HPLz
iugrh6wfacwfElPl1zPRk8el5Rjoitr7XpN5Cgmu6+DKjlPc3ic90+95l6uwfRCRS7kRklBCyLtZ
imlv5U5+GZuk5AZtSCJuRZTUthVMN8v0SdoWZEKUpyTnjdq0jB+6JDA/vj1drDPmC5OFpW0Ne6+q
29oozcOc9GCCLQerS2na1Y1Vk0G37Xxga0s8k8+UB0tjHpIifxwHwhoq513FxCubON2plOT1FKi5
zU5pYNo/x8Y11WHB+bmPAxO+2mRVXbbhfpjlWK+oOx1SxQid2WnxnXDn41fdFb31zlHhlZ2KbqmZ
yxKEt5PSSKX7pTAD8nKIWdm2Glvagpl5WU1VrzAPqkquAK9DLfTevWhYNwwv9SFttbQ8ZQi0VjlZ
C2qpPjPKo4Tcpsh5CjJ2oiLNyFWcpnBj2c/S189yWnyGxHCayj7Ez0/vHUScbLhTWj+yttsNXasZ
lNEXJ9szPtUGHohYwJ9/e7i99pG1kTCZ89RUkdefcquIbic8F9dD6225O1xfXdvs+kUemUau1MlQ
9XiLnW36XLBO7za9u25w8d3e9FTEWawY2hubVJDzoAq6bR1Ud7dIS1ZklA3DqfVw3k0hmJ9+6R62
vbm+0206exgC0Z/swYdP2SV39iTGbXtF3ceCVqA2hB/2p9Fdyst8BGU9l/3GspBuYwkLOwJQLzkd
1cgG6Jvg3g07J1J5W9NoY9fP2hXtPKlTRvQG6ocAaF4wif7HtsdrQ9U2/J5g8bo4jQS5w+eTtQXq
0CJpd9vz9cFK6KQjjWJFpyRetbPtePq+wL3ZdkSS2nAVgDXS0G/L02Ra13Ecwv4vii2yHEbrL8XI
b7IcW1IZRq9RnrIk/BFZHnEdwWBs+666myUZhF15dlucUt9BVi1n0pzxFG1rdlPbNZh13GYIQ4uT
6oQHoHbo4bvKjdUM3czSht4Ip2KYD8VEmFLN4Q6yorttDdeNLHMM2G6F45wSvwqhUbkdbLxg28nu
l1j5t0/aCi8L0PuWJ6csHz0rg5PtbRtJuokl8a1intqpAHDRDtzTzUQ4D9kWMzl9UTex4MPmXhcS
7akAcrgD1if3XrNFn7k+XBukaFebmc1kczKnjhRBt8IS69jblmvdwuL7yisb2Fcni2Sbc0mWJBsO
wis3zS+/yrq/fVDuulUxTkt/kqaUn90smKnRzvXHTU/XXSoTZls7iJz6lAxjsvPqer5ww2jjNkm3
qAAmMuEVhe3JBZi2i4k1npns35lf1o3jC3s+3aGyLFXlkq1SnGbw8scSFY4693MjvJeRv3jv/JB1
EXrph2g1pDX4ciJjuz6Bh6kIIqmIwmvTLQZ5uqWuzue8WsGkjxSRGnN5IYexyXeGl0Fa3vZ19aV1
KsnxDNPypMrghySg88xR+cZ1W9fn1yJokIl38yHJISiE06AIAtk4R+ry/Er4eI86Nh1JP0Km57aF
xNrM3vhVtUW1a0uyfBa7Pk1Zp67A2VIHsNQWMer6VbU9cGT6Hof4gXefJtSWQVBeGikn9y3f1Am0
69e+HyeiwHLigwK3/DalZQBQvudCZdvjtXV1TMnUTZumPMVl8oxQd/wBqiD69vbDXz4oO7oGnyjB
1rPkRF6VuQbNOa2Kr6SDKZ8sH8+9CzqQfG//pJfHraPblkL48xG5s/VpNp3T2NkH4AqbdmSO7lmq
DeJ9+zmouYtAGlDOEBQzI3mndvrae2sjVpRB27HO1icBNX9PHJV1OTjppj2TE1hMcr8tJSCKnWkY
czj7SZD8wLo2mwTtjemwse/IP5/vY0nxDOhR+8xqCFx3OjIvE/O9+f61ptEGrSyanthIrzphpzGu
7ayab1Rsm7u3O8zLq4kTaIN2SkiHdHonP0Eng4zuulF1X5p5hRY67bKnTT9E1yOCBhYDsfTNyW9F
XNwwK5MNWCsT4GVeFN07P+WVhtKFiQS/+gMB8R6Zlm2/T6oORH4ufr79K7z2cO0gywmT5Glzltdj
BMpcATU4W4iyevvhr3wE3f2QmrmC0Wm0pzwBC0eMnwOHVMDcOldzMc/buqnugfDxjPiqrOdDVBOD
AhPk3Iw23kU7/tpuv40x5Q34Qhx+hTBQJIJw1R6etSVGs20Tm6+NYdfs3TS02bBVtdVegmsRhzxt
n99u/9c+rjaAlRMvXlC42SlRaE59AHYPZpBu2+E7ukhRIjMe8D+zchWKKwmvmq66ofz09qu/1nW0
8WsAWZq6bKhPZcF9DLdLXfxEwjiw4SxW78osX1nAdK1iOi8OJC3SnsjQYLG6rP3WafaAMnq4varJ
7+ewCVpscjOX045poG0OiALZJ37kTmdzSmBTs2otlKva/sKzOAg2+6UCMo5915/VZ7PxAVOPYXub
BDXJ2TFL/XU/++N113g9FHk3/TGnVnXn5OlMIl5VIaGpiintzv3KttfoS3dwD3y0dmcMhApc8y/c
8LHtes9/6C0vNJqzTkloG5lwrPNpMZemP7PSGYNxGnrOR66S8FjMBRHFiqTT6JzqxkwAyOCYPenE
XdJ44VUCu6bcdGJ1dKuEnGAtuAnV82gVl5IdbvHm7824L7JXXR8u7J/jMagthU+xzE51saTecS7l
SAKxr74QY8qtndtlRr/vB4fcr4qAqZgGFC13UDivADDbRk4CamYXB2G4FJKz3CGxm5h6wIWKi6FL
IuCDiMA+f1hjWay+OTZF6yQfo4irK+yR5TbJILjaP3+P2hhttJRqPoQtXPGWtJAd4XnvDJ5Xxr23
DqrfJi1/niDj2hEnWJGbsMFnMpVN/8fbI3PdOf73I5SjWzKKMu56NpPtqTcmsm2WUYx3Zmp7ZNk4
9ZQRN6xMscMNOB0nP5o22EzW767Nk340kGU1McnLMMjJVkbuV1nDO9LW134lbZ4s3VG0BJt2p6nO
xfyh7zpjTZaDCXNeQd3yIAQmmUOUomFdmq0XbZxBPW0LVBd1KrntoxNUWA5kxf33VqETyZZ/dgIu
aKFAuiAZ6Mwfo464CT5HvWXNxYih97B6tN2uH8UX5Ay3lb9ERI8FW3ovz9aWXOp0VBoHMX6qCJrc
GQ7R14F493LvxbHB07WOhOg3JHuzCT6BnT+sbiV+1sPbI+O1R2vdKLTCOeBKPvjUEVp1EVjyS/0f
pL1bc6S40gX6i4hAIJB4pW522X2xe7ps9wvRPTNHgBBCCHH79WdVfy+zNfbUCc7LROyJPRQWSmUq
c12adhOCGe/t7RVZMl5d3Z4uU5s+IxGeadr8ue29vZ0ylXZoqqkZL9Im54y6BCZ/UF7f9HC/RrYQ
+SghHe8uY2aqQ6lhChHO889tD/dut6S3jAVOj/BkaqBXH8N/AXrj0X7b071cM8kgacK0Gi+kgddj
BgwKfMf4120P9xLA1M1loOG0eolWgBytSp6Xemt4+iUxkLmaSsrsJaTGPVQ1C/9oeBxtfHUvQAEv
iiCHI/mF9MljH8J9d1w28b1TsLC8+EyArgO1xrFLHICzU8EAPUd79Ne2RfcilFCAHXRC7GWEJud+
GTEHICrbuCxehC60aSAymdofcGL4AUTSso/Dudi4F70Y5akEjng0yYWG8C7d8zksSvge8Wzb2eVX
woQAi45+ZXJh8L7e8aKo91Exfdu07H5JGI7OZDQV/QXeSt/F1Yq6ptuACCn3K8LITnxRRvUXYaMV
e2WuP8Eg02xp4ODpfpiKFSIuEB24tHAq20NTZDmsvah22xbGT6MTWPRNk/SXeHYCZEZtnxI4BGwZ
ZODdvTjtJ5gs8ajtL6UckiYfqAADAz7S9fdtb++FqpVhvMxV318KzVlejO4brTdNePDuXqTaBKCY
OouHSwcRun2rxjQP2fC67cW9SC3SkIUhxZapCawp0XOFidqgt1SqeHMvUifLQTQy8CquEkwwxgCg
viVgYtuO8dk6WoQa13oGJ+SaGvEAr7QRuLy469TGH/BSqqnhfRQAzXeBlGByN0Kl5BDTjRVS6mVU
+FQXVmg8PDCjvhcE/mlVXazbYtVn61hWiNlcT/dZhEm+9uq5l2KLgBryUuqFamOY7miVdBcmSwsf
KcgJmqTbuOhepCIwVez4SC5rG/9s0wqea5safHhvL0gX3VO0/y258Gmpv9hMVIeWU7vtiPmXFQrl
LktpEV6qAjSBMAI3fSOhEa/uhSmBP7xybUkuwSTlDxi+811d9TdVcq6L+6+L7HWw878XJJitDxSS
ouHFqaw+zCH/imPslh7VdVu883CfpVNx+PsB94uHj0kMb7GWkrs2qlKYKcMC0Bw2HWQ+DYdBcTWG
mEb0hoiFIsIMn7Vl2VYr+SwcPkkyC4flmWJouTWxqeE0uW22gAu9l1crCIE5VdjoLcI1bJXwyqKh
+mPbqnih2i0yiFxsordpSe9rKuFvP8k/tz3bi9SsA+2Vw6LnsrQwD4tBEISPbLotdfikGwNx73WA
ruvF6kg/xMC2H+TQktO2V/dSatcVkxJtE15gzdqeajM/6aUoj9se7sVq0fejRRt4vYB0H92hFlh3
AW6q20rrxAtVreSUJmZYL7Qa16+yA/B+hHHyJpJqyn3STZYEsoNe6Hqpe2JP0oBJp0jsvm1aGp9y
Y7IJ3N1lwVcdEUhhVsJ8Wxbt/baneyl1EAEq4CZcL/HYV3tHw1PZ9cN+28O9KO36ugbiw62XIhPk
QKa0ORQQ1Nz46l6ccvBFh0gH+jIvyfAJJlqvsEmV24oB6gUq1OHGJejIfFkS9NZAM3mqRL/xxb2c
KnvgwsOp4m/zAm/XzpIw75Lkx7Y198I0hEgqDyAo+Val5AvsFjGQs8Mm+hd2uhemwAMVXMBC7I1B
8H0YyM+1Tzcuihej0HOHqk0VigsYLm9h3zzKreH/L8JC0VI1raO4hEsJv5wq0Hk7Zts2is9XEEob
B1sNgeBfcaK3/I+5il82fUsf3s8gGMqNHvRpzpk+xJsoiCn3gf0wAk2tyJL4DQK6X9IxeoH/yPO2
N/Zi0tgqqa/sybcCZsM0a78m5laX/Rp575REsReRPKEcjCW8NQyG9yGIRTD/3pYffPw+zGRSFqos
epsD8aUuu3uyxb4OZb+P3Z+Zbqq4aIrvSxR9B4XnbvvG82JRBgOMiIHifXNwDOY4oDqut5XlPmzf
NfAFh4Jo/FZJcNt00AIeuQ1SlHIftQ/DR0CWpZnf6ij9Cuh1s4vDmwfUNbO8s0l81P7U1fNYGqre
kihryd3g6NAe0w4sorc64zT4Umc1kbv/3uzXO+17P+blzhaU0jLLyv6tNVlRHCiEADTMslHwVieQ
S4Kszte1pMFjQMQ8nCADq+ttp7yP8RdFIWwDluPb3JVfGmgqtaXY+GgvhNO665MQTbY3Wo6vtOOf
enZr9vdBCPsmFYB5Qbd35nj0mt5zVlzidhNCELvKy6mQ7Z7GgrPubUqnp6SJfgi3bit8f8+S/zEO
tWEgaGfC7s2u6TPjDfh3cbct6/l4fvgSx7WhS/cWIxigTPQAH9rX/96dHy22l1B1P/eTRLvnDbP7
Y2Xq53rZpBcGeakMAfGPFZEqCAfMUfUbr6ZXaJvfldktGe0P3toH8k9mpiTplX5zWX8P/5o/NlcY
PoofDZKIEdQZl5bpH1ePAbe1wvAx/I21hDZRnL2aJhl+lnBcT6GzQ1tz46T5aFW8mLSkL22vZf1m
a3YvgvYra6pNEE98zOtv/uNjugkgvWok5RtYz1XOS31yCU78/96E76qNIgH6OH60dKqKwM/pNaLr
Cm9qBWO74GGuw0q/DjWY23rP+6JVZ/hdzeSTjgA3PcRANbCrrTtd7uZCTuRTGgXTkOFsdeNkduFg
QPbe41qkp5Psp1l/ti04sA9VUi7JS1uOXXA3Q8DtVnF6Xed3TnqfMNBmLrYBa6PXNOtod9drklRH
iLSkehdGZmoP/71a74uzYLW8nK6zHiYBZRK+JhOAel8IFcV4stoO9sAZX+yPUIbGPgDbg/HNqON+
drtZEIBvSlC07bY+gs8xwIVNdBC4nV9lI2IYPQyFMi+mXrrsBrDvg+3s0wxMIlZx/Ug4Ozr905UV
jutxpt//exU/evo1Xf9jQ6ewQZ4xFbGvumsb3JglBKxPo4nCbFtC8KkGUzFYlgGZ+1qX6g00knsC
Y+X/fvcP6hffCGOlMTB3/di/xkVbuZ+MYDL9nQQ97R5SMiTJcZhZKr799499tFDeqRJxmEhnkexe
467+UVXtjgCOdyPwP3r29d//4yOoko8Kitj6lYcZRHZLk5Nu4xXXpxrAK49B7tapC7zmfy0A9EFt
Iftr25p41+fMQpG6mGII6wFP8xJOAfD0Ol31tvuRbwXQCbGmOE3K18DIct/g8LkPqAu31e0+1cCM
PKsglla+rktTorMQlnH2EMdZ3GwKLWzy//2qOGpWGgKU+LKUVz3omp6bdbxxkb7uun+fscyX+xca
xskWRigvU9Ja8dDyae3hnqegXTMULQk23fWYTzpwmlLpooq9LJ39ZGr7q06njavjtbvYquup7dr0
JU5VAqlnEBnKGX3kLTsTc9b/XXsuqhVu1EXyMkJx73NCZPV3d9WcvRGwHy2/F7CaQ6tu7MvohYHf
258oqIPkISOjXQ9lOsvpuO2v8Op0EQUUVnKsPsCI7SmCtW2ecfxj28O94BU9zAR0zeuDGKAGS3Bl
7Y2+RWf4IDkzH0LlIoib01AOLxCCbcqDwNlJk8Os6yVZMV2mdXSnsmwwewllJxYB9Vf0EElK1rBr
nlPZF5vAjCnzwYxFBFBhXEXi5be6XcZmvRed2XQjYf7kXMHgM4W4U3OEeMldIUO+a2S9Ca6eMp9W
oWFIm9IxrA8LxqBzbgbwRUVL4/9n0/f3wWI6zaICKuXlQdrmD1kuw36dZ7upBmc+jyKqmlpE5VQe
0mH4FWYQjgboehP1L2XcayWkSwSNoSWtDwCCz7mcgE9lUb1sfHXvYILIgzH9jKAjRSqh6R2foRO+
7VjysWJg9KSxTqrmBRkt/VkMKxtzPH2bHgBWxjuXkBCClS9OvoAopt2xn4s+vkvB1dgkaIAf8E4k
FxAYqttavuhBvEjV/Dm6m+2o60u+k9O4dyCZWuuaxmn9QgWDP66C4afNCWaut3hKH/2Ad2EYQ1sM
gGs3x0qXTx1m3DnN7DZ4EfOFntU6t0TzBBoDkJXLkx4gmjrh2+6dzIeMzRV1tG6hYEBdr18XGC8l
h64Oxm1NTOajxqyY61TFWXNc0UHfEV3Np3Wat0FRmA8b68SwaB7g7euhiw5zVIz3Y7ukm3pwzIeN
MSNaeZXtO9aaQygsKO81sXTT9YX58P6Qxo1Jkq45WuF+RTaN9rBV2sRPR27ywnVwRlR6ls1xhkjI
PdcLzhqxDX/JfMA7JPAVGfpJvGhZ/iCgiuQqNltkGPDiXrtMSRi4pEMd/JEKtHH3QZfN7GCh7raJ
B5wyH3oFg8beZE0GCR8mj8gkX7qAbatpfZVkA2PkSFpeHnSdQZDdiCwfp/bPTUnVB10BvOxCdMqC
S920Dxxysblyycu2Z3uJCTtc1F0WNcfJFU4fhYZMGqhF07zFdDnFontFc5s4MydL3RwNvOZ3aAuF
9wswwodtr+9t9sSmGC0sDKSgsmf3g5v5CdYaxY0uyXUR3kkePvQqk1zQOuDyqBe+TPeZZZPa0cTB
JgXtnzfblYL+2vaHeHmKdGM8LQZRax2ffkB8YwmPNahpm6jG+AxemmJVs7o1svWx76f6Eyl6BaZx
Vj9ve3svdDFU6HU2KnYpTPSFKox3MxTq+aaH+0isXjUKIt59fWRrfReNdEUnjm6jCDAfgNWlYowW
cE6PScPmYxl3dJe5VD5te3WvqEwcSGoB3CaPXLq/g0rOu0oUy7Ys4iOw0nkiMSiW8tjxOM7bwjZ5
kIlhW2QlXtxCv4rpLGrrY2BgdtaT+ameRbLfti5e2BagZrG+xyk8xFkR7WHNW9tD00TteOPtP3Tp
8fa7SqZEgE9vH0XWajbsycrIUuzmMEnSn/EYRHdDyqg6tkln7yolXXxO5Vzov2wlRMfzJLR0dXkN
72zJc416OrqsvYagKWxIFkd/kqJI2T6GZ4t5RBllhjMhaOMnGy4MLKR+MgwxEa9I4brHtOxKHPgQ
uYx39dzxG5vn9/zbP9vwA34yHK2Am3Y7ZQ+DAzbre6Lt+HUGJi5K9oynxn0bFxJkb0nK3DeSjK79
skioib5UWag/wWZjOS4tpc1d2c/VU43bE4N7VzXF653hw9rB/raLVPg9A6SkyXJSN3axu6xZ6wfO
XbcMebU25gCOWxfsGmPAMcLJ2tcp+ll9GD8lQP7EfzVkjdq79WpblJcJDsYKwqP2F1R9rbw12fk9
QnhvJbxudWVR1YymXb/wqg/dCDvzRc5jvpRGFXkUBjq7j1iTcX0nIF7WlHthe5TlOe0DMR4Xk6gv
81JiptJxIW6afn3ksuZn/VIEUGstlXh0GhrSX0dLq/h7DTMo9rl0Sd8clwzjqDQO4LMWQZkX18qo
W05Ohln6WmfaJOExC9qo/YyxmHG/CtFWsGPuzTAeegY1hYUB/H8Luh1dj7T3VtErJNoeGNAEjdUH
aMTW42uiFtBR8hE22HF/Slg99l96U/bj8xQM3fIGBbgwfoHGkburJkjrvrQdVEEuvJhMuZ8lzBZP
oSH8Lh3mye6sG/vuexKtIvwTreEw1HltOM8e7MzoVaxHD2+YZVFe7OtyosGuCFg8HeSsWP2LxYF8
DQtW3iIIXI/Ad/5Uf4g+xUnfKVC/HtPOiDhnfVLYA1iOsGAdM8K2+FldI9Q7gaclNsMUx+UzBPkg
0lRVYbzu5zBsXv77EP7gz/DtJUQQO9P1mfzmYL57UlDnPEgydc2h1aW9SXu6NqbfWSy/hqokK3S1
kuQhpJNppz0B+93YfMBhWtwvFGPsRyj2AtH6YJqFI8sUwt2vbdq2d5PhUFkWw2DICtHo8Sqe1uky
ik8whVrjx6jroxOzQ9jeR8CWQvI5hlntfQzJNfYEKk7W7ilYzMX3ANY6+iWJeRzsuyJZi7cO2lcT
tHybwELGebSHoKR99ko6PaR/YwLYy92YtlLmLZCl8HEzSYocK7JAFTuXCbWepZD2Z5/W7CJrMNFf
xcq6uxZYeti+LXVfzffQ/CjZuutWjZXOx7RgrdpZ6KmPB9H0fPkFMwH6XZt4yO6kpGG1oR903Tde
KWlKHs8N5L4fU9PZaA+/urE/hdlc3nj+R/vGS62o5+Oswqn+TVQi6XJaqSjJU7KMX5vZjRsGKdc/
wqsop6Zdectl9RjJKTn3AyueYEA938iuvz0W3tmVfk2ZRGUL8e4MqB3Me5P1fooC/nfTMBDGRzlM
btnxZc3YfZ84ZZY8tk1GHmEtWIX4Hwqx/qgmWkZB3gvFyjPP5lYeIqOGH0WFvPgX6OboMyFVRrup
bav+pEKISOxXQDU+gaOw3NMqbecjnYfuM5czpKOnMg3LvJBV85cqunG/FFEy5wVJimrNg2jug/nQ
FV3YQdULhc2U07ZqoE9eB286g7R6Ny1TlHdMBPA21/CKgXyCMSf4RzUTbOlbNT3YuBbJU8cW0UWn
NirV8HesI1ncI6vqOcrliDFkm0fValg+RGl5qlFh/h2ZYo7iHArcvZx2AxhFKofjfJcc//scuhZ9
73wLH4GTzjCfdbUsnkXfuYcQ1sMHLddbKkW/cSvvPd7bSTQEwBpzieFBQtFw+lSGLSD/62Qj9giV
rlTfQcCFXIogGE0e99AsRn5flvpbTFQi4L/YZnF7Fy+LXD/PQ82bM+aHxV4PrLo32tj13AIE/QwR
oXLLcB5737+T6EplELqN62+umKpi78yY9A9svurKb1pxnxmysJrY1FbVYyIg/KIzuZ41zuMbwfXB
9/TvJfCLtA1RLnvoXSxPoqtVdeAzAIAbLg/X5fHyokAlNkDQv3zEskDzH5rHX2PS3yoHfwMV39kv
vi2LgJ5uI+RKHpp4DH8OzTzX39KsyNyh4ZOGaSby/fLnHDfxTo7wiNl1Q6LoHlbE69coNoU4ybQ1
bXRgUNfQyT5by2l8ERJsP8jNB0XwVNq2Ns8TjIH/bllVqQ6TeWHNj5ZhppGXEGgs5A5fpZF/qiUo
qu98DqAqs2AIe9dADehVDWEd3vha7/U4sJo+bA/aS70NClc8Awi0Pi2W6r10o6O5IJDFx+wahjjb
tp0P4wtx+666KqgfW1e/Fl0gPkP/bL3ftqdjnC7/gDvUTlgrWbs88ipYz7EMgzDnZJku2x7vJVWo
N8yrJev8qLvQXByvxwuLwxuD9w9qZ9/vpupUlKFaKR+lRuNTsJ4UOZwv6+4uDFmMHLtK5shdXbRR
dEt064Ms7jNy5lI7UsHw+6EPojjZxTMEAXYoani/Y3o15MY3/w0zeyecfGpOKGa5FG3JgDiLO3Zu
ImgYHcWcjdFjOIiqA5Ofh6dES/IXPGey+9LSLjw5XFCW+gSw4EK+yR4aIvlIVtvc8l663u3eeyvv
zpeaglpQwctnyspV5lMACwU40XbyToVRUyGyh1D+SFkdHOtG6F+bNpFvr6Mch3lEUWQPbVn236C4
GP5Fl2ELBxWR7NvrKFOYxkIF9CGjZjx3AI3jVt/d8u38nY7fWzLv2F3gsDOopVMPhZgYeezCeuzg
IhKE5HPbEfditWs/O2v5fQqbD7JTqy3bl3JAE2O3zun4mQG01Z5iPS/7ShhMRPOychE5ds1kH7IK
jJkdr9u0QcodSJXrtuT9wzKVUb2hnXtdIK/rVHJ4Ry42Jg9TQwl5KLIi2WVZsJLvDrzOdFetazbc
COkPkiD1jqMhIzxugO560DaExVvLyTG9KcfwLhDi+pd4p1FCor4R6zo8JIIu1VMZjMMDeHv8E6Dv
qqryFl4jJM3XeQH3Hn2wdb6DfnPDDkO1OHtDdOk37OK9HeFdBOaSVjarwvqM29ow/z33CX9Gv6j7
nskRS+tkEaffuhjSWAeYr89srwO0eKZ8rVLZ5ElbsJfAdWH7Oinu6I7DjIX/NfFp7O8ZmdY7iT7R
+AXuLcOQrxnvXN4UvP4iAxWMKEFVmexrOFX/yNgEd/memPrEAtUdmSrH8KVXaDfclWnRA56m2j7d
z3Oo4h1b1/4kIBc3H6doDF4AKCjOvSB1eE9xDT3CoZZ8go52eUd704qdDasR5dckMgt27lxHaqeq
QbAK9TKcP3Cj03H8JikZH4twgS0E1HJwVseUdp8VzA+HpzhdRpiA1ZbvF6NSCgkqV4VTPql+pCis
eUDZXqLAbJ+z8krYywNNiuAu7aBo1zPo29WwP5hxM9ftwsND17daHWJUtV8qqIrPP9CwohhPdHMT
QqutVULnjUGXItiRoRyC5ms7D2z6VsXDROBOA/OKnVtr4j5d+aNmp+RgP4dGT92h7SCIQPYEzk/u
1VlN5H0kArTyMbHsg33llsHtlerJ9AXWQ3P8KZAjuUf1njZnYK4bYIHhkLdhIMhgkOS1lMTYFy5u
SfeNGhU+R2qWl6ajf//3WfyuEN01hrx7gRQtdKQTaR7swOAT0KeFJvvYJXTdZaUuX2nU6fWLSVEF
HZfRBkmaQ+bRLM99Cv3IfJkEmaAHmJKUflY9hWRaM8z1YZib+HMU4dT7XsJFqASfwKx3tlkgzAkB
Ap4vFa9neA7RDvepG1n2g2Tu8+tC1liKy3L6ZAHS/rNCZ/K+WmD1dWqdI822e5rPs0tlhOuOIulT
ypIfkraOH0mAhsuNx797qEE3yC+8A0Vo0Uwk+ts2fHyuCbUQl0gN/asa4wKpZqAhzU0bEHUe0YHg
OzLSQe5IjMj//t+b4r1T+/oK3qlNV0yxEkzgrv2kXwof+4iJyjYXGe57JkaxIgGloGuisU72UsHd
IUnshtLi+ubeWQzXX7Qgmqg5G/DPjwYAzlNdlDcS50fL4oWKIFU5DKFozsuEN1fIbft4pFuw7vxf
3O2owImKRrQ68wJykyYNoUI6QVpz0xf1udvVYKkDbSP6G0lBHTMr2td+IvUNsPgHC+MXdKkTI2rl
awMohSblflQZpIp7ignrtrf3TsDIyUyZZkSjFHOoXcWGZf//AU/50dtfT5N/XJnSDpdaOILI85TB
6GWSqBW2ushzv9gq1DwTAl7ImSY129uqtcfYbXN44H51tYTTGli1iLOL4NhBQ0MPczvfuhp9tC5e
daU5PJxTKpszQTodmoztuy7h+22f1AtU3LVgEB3o8qw5jId0r7rDWG/SikEseYEaxn2A7lStzoUD
Zz5UqP5JXG3zbON+lgGEEaUc8EXn5Sq4ZHr4YNUaaJRNC+OnF2Upg/VNDU1Hhb2OaUGxL+0m6jI0
6a43739sdaSRbumQEc8Qu/vqFGxBZrrR6/pfbG6FMcU8hklzllVyVm0nDgSgyRv9mQ82o2/T5sq1
c+ECetZvH9/fWYMAorfx6ddf/ce6cFhTEcAI/u/VMQgNd2xot7k6AITwvw9Xq4IVnh67c5QxWALF
3B5It0mUA1/UC1JbyADkKKzL5Oo+51GN80XBRnDbZvSi1Gb1xIQZ1NnO42uBzs+p6+HAve3hXpTa
Ra1J3MzIGmX6vMQzsAgFoMGbHu6Tu4WOug6j/e6sOjrtIg2RZLCxttVHPrmbr1XHYjers2zK7Lha
OeSjGbb0B1HD/B4t/2MzppUB7TSQ6gyE+h1urdOxEVsLgX/ztfk4BRxfVC6uxNULXgj9db9vW3Uv
lQJkgo59acw5bbXLHVQjvvcq5a/bnu5FqalsKfshKM9oSzcHGUL85/ZWf68Vdl11L0qBxshWVuCb
2lYifiqwUKpctGTYR6AimH1XDymMZLNZnlu30YyM+73gqXYrbooZvvUy/Pp9qnWkcdtSiT9Rwvyk
b4NgaM9iGV/5WlT3bSzFjXvKBwfyb57tP3Zp1BCbBHWDehW8Ol1V1WGU0Bva9KV9XreLJgJTXVqf
aRytGCQLF9AXdEKh6rdtbXx6dzHK1jqHQ1lqir0EWfUSFetY3gAVfLA6PsVbSGi585rhWB4MP4Rj
xo8BSzb0+LFVfZJ3mGkRLVncnVOCsk8Ar/6QDJ3b9mF9p7YpI/NsCK572OsCkC8VfYJrxyZmIN7d
i2HgmDGRmHFVuB5uLkrtHTwJm9O2bePFcKWVHnDoIJpqQbO8liuUL4hW48Zt6SVbMLqGDMSN7szr
7iu8wKMjXNA2CWNjZbxcqyuHWWcQqf+7Xf6+hmR1t6GHdN0yfq518QB6eIqjoAsuGAC3+z6Ltvl8
It7/t8AxUJtPeJbJM2XdmFdgOO+ABPtr0zf1vdocS2pcoUyDcyYFhJ+12ePI23rbMeAzqIsFXryw
ym3PJoadvZmvYsdbr2c+h9oVGZ3KReqzW1D4aTeYu6Ep+m2b0TdpUy2YfFnK5bkI2R+/F30dtual
0AtTsxagwM6iPXOr2r0EwPb/x7p4YQrN/SKTZYa731QDOCNBL+uLrYeAb9EGaa01w+j5uurBsEsd
LgnM6K/bdqMXpPCVr1A41QKm4BDFhc4S7D2X4Aai6Lq4/iABQeqzpgVoUyN4SO15aYCNWli8Ixi9
bSqI/8WYDmPWTnUZmXMEN8t8aVAQx9nNsdj7r/4vzrQaVcGXCLURxHbL57Cfoj8HM1Sbtvq/qNJF
grnoNEpzdnXbQ7lvld8ZPJFvpFPyfyIg/1555tuy8akcUSfhthCOdrmXIbiadHT8VJXKdN/MgAHo
bpUwEssBSiqG48iK6A0kuoXlHJjT9hinqzuBNqmOBZ3YHaQfgvGx7xtz4rHRTV7ZWe+qgTbLuSlH
XC1T1477WGZa5UBZNKe1uToXQ0lJfApWLaO73xENASdQLeCDUpa7nocEKL0II8Q261hv9/HABnWy
1wJbadkfhIWJaEiCpc4nuiYDwFTwaQsaXmS5MxGBU3IcfJrK6QpUQ59oD4STOUpumq/AqgYQpEOr
/lDUs5l3HBOq72KJl3WnskrpfOSY0R6lJMWXGdRcvg9BT6L3oVQ0Ptg+ADxCge1fnVJrx/EpnLqy
fONZZORPWy5MzHlkm4k9w1sCnFLVGFH8MhgFS3ABEt4+uRTozjAX3Opf0PwqxyOMM8PXqC/QWoen
IzSKcTGv/6RM1J8x4qXTkzaoTUxE1aeo1waNU2eXfBokUJs8NMN9UWGWtG+WGJW8Arj5FXSebDcF
MUn3MkhXleugEUvO0wUiBYltgucQK/5NjG1452KlPusqcvgvRpd+dW0NKEXQVcBswPvrTvZw6DqE
c7ue3FQDnzQW5dAfzRLp5mRJtug/0kQO2K7ZDNckgEn151SU+iedO3MKZkgwPzk6JcWusmr9vBRS
fSbZAKDcCH+rXKoBXO15qu9sJ8o7hWHV46TksosgXjOAptTQZEeXsMOyEFgI5Vjw5T4AEtPtbF1M
f8gFXndTHbpTOET1J9EG0ZMb5/EeLrRxfTIM0TnJKhpzAXedgwl0OO6roU/2VTOl886FvTuGxliW
02DST4KLJMpTQHvSvA3t0u0x8hkNrEdaqIyF2YpriywG/H8WYAL5ZzpVGCTBvNmwnUglEG20YRQ3
zut+KTBHGi9jDzDrg+lNkPXAwcfmXkWR3gMhb9q8EvHQf5Y2nF0O5ywCb0bo+MIv8fpN46iEmCek
TkW3Dy1fn4cuJAB9F0P6OKeB/Esa497cqsSXwk1qgf8Cd4cYgNWvFJ2pA/5r/l3D9hnrtvQDBixc
6591SUCezyfXCX6SyuIvskVYAAhk58bkc7A6+7Uug5oc1ZiM9WsF/EaQD31pmiPpbALDtmCo/hCz
s8E5Wttk2tshwtiW8RqMWAz4uc5TREafB+Ockn04uTC4DysS71HZ2OwLbVJ6BCODPxR1DJDVdTdN
RwADyfhsicToupJNpb6EwPkU+6mYAvHkokYB8jikmO3CyoZzgMI7fLa16tH3TNLphHOgPWt2tRfd
zQqcrXOIGlCBryBUAc1l+L22e01ZYuQOPTyQUzGXwS/nEP+RJqfKEZ6nyvTJJ9onADjswyQNr27u
dQr3hmGJKiDL7QxdpDGBg3kwglpyTCKIaO3K8DqdwnEClVs3IyRxkqjyMU4ChjmqrhL8iMEMjdZs
AiAfo+hjCoGsu9UUbXecM5dd6AhS1Y67qYP7WKk+JxC3CE/VlA5AUK9CKDrupHbR51Sp6Nf/y9l5
LTluZN36iRABk0gkbkFPlq/q6u66QbRTwnv/9P8HzbnQcCT1Cd4oYkIaFgmk2XvtZUKntzcM+Vtr
Z7dWPWLS1LDJO0EjsOnJRD44qVyMk+QuWXcTCjPT05Fih+MuTp5W+THH9bAlQS06qAXWXi6g7Z/p
eKFhlyaOxr2PWe22xremZvfKaf4yVgZHsWwqWd2POkq3xPPW1p3w+756TdN4epOj0R4JSer97Z9W
2p2M5unetIaQgXxD1tlkKwZ7jMITeVdHU3bxYhVWfxST7PSv0pDhN52bnIIyo685kcjJQ9OkNk6w
dGSZHvs4lsydW7vZxGWsrA2ma9ndnHslzLo4XMpwFye9qLrANBbnVFuZF34LM+62Y93H2VtszbCu
3NxXbpDghS4DNXW2/2oUSs/pzujNCBfNTtkXyMLls4OtuRPIWcOW80fvq5BRvKsqeLs6Bwt7Dq3B
cU595HUsI2wJo6A3Q35gq7LktfUaH/bBFDXpRZduaR1F12Xdkxzhw+hgHESG27VdW92wTxwUzg8t
9Xm3G6UBXXiORPmkXT29tS2+6tuwc2IJmUgl5WuVmYY4cxCZu66ulH/XLKLzzksUh+ZecuD96jRU
07t2GdRBZuBqYWSLL27F/UOxOHnHkdG1OOnMyg7M5JwXopz7ZscYQH4W1jLnOztP2n7TNEIUpzQi
xyvI7CRONnNvGPc6NcUnMaawqaYkg3RPZKQXzJj1/UJ54qt3neRUeDSqhBOnlbf0G/K5OGn6mCDJ
0TFDFImNzeU8Lqn/kKN11QEndvY5wtht3IWEqG8thdgmlo27Sa10jDZybKxfeS7dBxFrjCHG1nUO
jeWI6KEHN9/XebE88Dvn8mxWtgw4LeX4faaiOKULB5xW67YTbdNHe1H5XOV9Ui333FTtk8m2hhlm
Romzw+y07i55QV7ulrQlOR2FnaTbNrEm9xC1Bo52A/4RT+U4VA9ljw3iK0TN6fMSOom9cUPaxHSL
2RN1DP7gpfnS+fBgKtjEYTCqod1ElSWMOKjSPvneN85Q7VL3z/Kp42/NluK0BQlSbzkStGjfV+n8
Qxdhnm7QqnEVpBY37kaWRIZrNKMO7G7INzpgMY/hBnlNdFQGKqtLrQo32rfJuqawOhNp4AuVpM9N
Eg2ECVbkdAzPsrGyE4IE29tbnZ1/+Eoa+T5uXD3vTN74GKiZhMU3cvX8By5E/8ygcjY/RVDV420n
7SR/9cyo202zJkIrmlq9KUTYckX2JNJOXpCT1feTgbL/MJu2+gTO2DXHuLOHc2o2ZsfQysutD100
Xf9dq36RF36aewxhXBTHuLWNadqSm1sSMDROdZTuulz60TeBN1sEdimNr5lh1w43OotG1r7tfUpF
O6sdR1dlYFunjepgwh82g9EaY7lV5dA+YWkVPeWiEvTcrTk8wLAyrMB0deFuujSShzJy2M5Js+69
3k8m51CWU11t+qGgUBTzMo/Uup1FUuOwTB9i8Mbm3kM9F23SmajA2emzpEdGAlPLdLsmOYTcJ8VF
cihYgW108ptq1yqWexWGzwgtn/CkcrC+kQPn/cghbQ/7Khai5kAYw2wXLz451rI382Sv+3H8xe6O
lh2wYVoE0pX+a1vAttrmZpXve2GpT6scIL8TYY3kYPaGxduUvSfeKq9tm0fL9Y2HGTZST3hl2S9b
JGbdW70kvFZzHomiK6eYogGi1vhiDAOPwXDNEjaMaYnl4oUz97SITSgonM+DGUCdCtnGY98Mw12p
dDddBMqB+0knRvLShnqYP9WIQd96IO58L8uFerLGL+vJ9p3Fux9HnZz6pdcNlMFeLvskTwb7UoXR
dBntZPru4urrnHIzjtvdhFIv2/L51rdUD/65LqS0WROTGx3jRJYSxlbctvLQRrImgl31bnlI7UZ7
D1Bb3PzYOG2YwbBOQ/MkY5Jj31MpmhI+4sR1oI1lCA/QvO2qP7LpsvCUaYsTmMiiIfua4wdrvvn+
gPkNTSZRoWaTk99zwB+9QXEw1kMIoSXEGMfRl8Xsp/KTcmaDKnTorQtMLPVgy9y0vtQZv66PctHS
kHH4qnRuv+U8oK9xWZHCy8SoiB7sWjfGsUWxuW8dseb3rW0aQcm9VbgPsrKHiBJvoNBLFU3HNsUb
43tva+stTBdDbHLcYrw2MGHmL4/U4H0wL2FHEVhJTimdxEu+KweO9ufZNtFEdGZt7NqhSr5oRsDx
tvTRHx/Esl7V+VpRYPfayIOIomJi8ozVwkGXnpbLNi5CSSJVOaS5DOKywwZkrpYm+1UmVjm/mgJl
zCZsCPg4hlEq0wvT2nJ+MWwSY1N/jcky+yqJf+XDkr43xDKfYkMn3bEODdlvBKVHw0U+cYvMsXTS
Vw1gVj9IWWhxaSdb2laQ5X1Vf+/8ro8DvMJpizBAVOKpt3vP2ghZeS+mJQ0kg6XVEVeYm6uJjsjj
6g0YiKxgKDuGPttl7r8bc4OM0jHM+RjKiqqmXeKueFDr1X4umoYjA0H5lN/PULjTYHazwQ2YD4fu
gSsoV8hLVPylj20l4fSXduZvPDeXTyN2HfXWNAdHHHJReuVT2TBB/ZgLvE13oWpi5px13jbpz5nJ
zP0659vl/LyncIip3hVOjuhVxkrF8q6LDeujHDoyy8uoIkJuDJfhwUzoO/fcIOWJnrEitrQvTXUR
3NdQExsfwhhRKq2zcTJjfGsZPRfbZe4zK+DqQtKbU/A+hVHhmZRe3CmOapBK29kU/xgXWVLXGvCb
trkzDuCtDZXUmEusq3SVGpzLDeL0PKooKnrK5JfawC97L+rUyJ5LmxGaDrTMxB/EdVEoyNgsdm1c
DkealfDYhkNU3tUT82NTgsxJ2+3LAApv1O4iB/OUkV9ifg+bemkp3F0ACE0IXXtWjZNmD4Ur25AT
MaVZcsNa70wp/WMF3xdtaRU+FiyQZBNDrwyBocf81bcooUkGMDlYalnRkRj9OH3kjW37m6bWpKWO
3SA/hkjo9ziOhNlSNuaZdwC3jXdjmQ5Hz4KMFdhTC+oQl4L0sQXEYXZpKPc91K9Po8+luJcOrm/H
GJSgtLkbPM6gkEtvaAJMl7rEClB2cZm2FvDNJ2dU6qEF17tYlfC5ypSPKERLp/nIXD8iEdefq5+e
WuTnXkVGNwflqIoZ0TI6HPF1nqax+85NzvcPgfDv4r7xw88dtLp92Bb1srGdsJf3feXX3lO/+LN6
cvOICGXwn7o4jYXtLYe57gmO9cp03eoJygUR2J6h5VGUdV/vvAqElsHwbNGIG3WrzklbtfvK5jqr
aAlH/JEmw6GI6rn9HnXRRc9t2PTpm8SdJVy2su9ZRo63whqcU/Gd0svQ7SROP3Qmuiyf+8RBY5zY
XRp0yWKb/DtztgPfCsFYlJGQMYQHXJWcBO6FgpuuK82DinqOQyzbbM0mLCek6mbT1c+mFtnXNRK3
foLaGg2/TD0KH4U6cDtO9OzfPDDmSSV3PldHtindTk+72DSiaB+6xnw/zmHXvUqapV+92za/KoPe
M6wW6b5pQXjvRofO+Mtsm/lkF2751KJkeLFVw5IorabaxWyFmvvCEeELgFTXbmhMWkoMi57WLqZI
7fvozylsN8s7HqnytmBurGVbJbZ90KNfGgdkfaMRUPYO5mmq2+JLaXZ0knqUjr+tCVCu3sYmHdyt
9pMCrWAq7fiSFdMwHMKIsLBti6fueGwVjON9Gyb+OfOhsZQFV2SgTGTYgl6h2hqJTbGpo9iIP5Xw
rXeNKvsxoKedvYPuQnEUTpLoI05kosGYhfasOABlzuiczMy1TyuqGJ30wEUogwGpYryXwiznozHm
/UW0vmlvuJzQphMMyFqpY+Xkm2pYYQU/a1q9n7Kusu56vYTi1etBCQIfiOjHOOWF2I5VzRkM9bpW
J3NG2nTwBdUTQtn4sg6xrL3ZUc1sgHRagm7kgEhtNs2dghak5qAWVlK8c5rgWYsxaPuizSpEn0mH
xots1iZBuobm7jS4jUn9XU3ngzb3DR00sZzkmzIqPt7u2btnZ6HRpA2dbPuShX70lPZjdBhAWqot
7TLI1dTTWikrC52DB/3hHU4tNTbRkFniB7M1a3OHt9XoHEYf4fGmTdtmusPzbYlf08xsviBliJvd
HLvtseXGKI4GngUrU3rxX3NL8T2JmyMMO2mt9sVfHAW5yq8HXIvdMcNbwa8+pzE2kztUEcV3RtkI
24AVbRj8cY+H1KZs22m6Wzi2KKUTcMuRLXFc0OK/mDbtJi7IbLTUaknwhhVmW+Y7h/C8L+AaMMeO
2iejriv/jxUoCbxBITTUtj08DEThqTsfGU771ZacJe/YdQ9H/AkciEIlaHK6CEccdU/chPZopTiy
sCanIIyXB1pk9CJK6nQXku0mnmikbY8AccyMo32uDdVu0tBLJ3svfJFPwTCEXc+xRPzee+l0gFPI
7Kg8DZlNZzB76zC7Rq5VwPyHG6M38fqgdOUgrgMvBR3F+Zl3b8LD2NCOzy76hKGTZ1nVimKzFMMp
b/zqHPcKdNwbLXUfFWFKt1uA7nCzq9Tc8t3CZtNberlPQry5yCoaVsOlGWBmW7ccLrXIRndTZ415
R53vxftysRiPoCXmAPpQpTcmzyVVvNw70czmELh1fCYlump+5Es8JRskqcPTaOkuZT02fuZ+hF5e
qB0CYs6g0fWcY+4Rh05DOUXxdjYdJ9+XynTyLSl22VNepF51b072zK9FVxAvm7BPhDxwrqTnvnSw
9VdlFKNvpjRp+kftOYSNeo0NTD6pUd8T2NX1T6WZcITmUD/oHZDUXjBWbjfSsax5FwsLh9O075kg
+FllPo6N1Nuhrpb4WJkljKK0F6m/XarUrz8tshle86SEBO6mRnFoZncYt+uPfTSdFFc/zI3zfNuv
PdolBwz/jostbzkNLZAa3VrRG/FWbROMIYcUQ72ygOYyNhGollp1r0CervswTu1sMcUtaXPnadTj
TjvaDn/6neudBclSxxiBVbdxPRxCAsxNqq+YjdrMADiXHMSZwzFk1yJlaoGK03HOjn6PBjsoclX4
u3TukkeZuV547r316O+N0r2fS+CnQ+my2jZOnwOWNpnHgQjOO87fpQUd5OBPvWxOoZlRBwog1jkQ
WgAM1ro2NsnMtf2lLoTvnvvIEcXPNnJHCegEvnuOLKYtoQewCGSSeVZ4EZ2IH/p4SCnMPSiRh2n0
m2dGB7i5e3GkKLY56Z1Mdu3Wre3+pxWW0/Q2dADq/SjNT5YBLAiu7M8POGvEP2rccFY/B5N0ZUYO
g/UBzBkXl8ge03YrzIZ3NVuMJh/T2vTAcSca1SOoIP/UaYjRvdcZ9D4AxuG2ANX5rMGcog3WDcT5
hDSm3xuwoH0Lak1cRYkVhmjj2gdQnmKvAf5ykjEOQmfgkBNGsXjPrUcI5gMVXHYRWs+fx2LtzKMZ
jM7sPP0+R6DtKnSM6kxoLo2SLdJVdS7SdawSewh1CUB7TXU9lnuJaOOPsCQvKsjzSm1GPxf9tl+i
tKR3tkEdPQW8rtzZcXYpFhQX8KhGb7g1onMX54DwbkY+obaXGbiFCnRXmCBEW+SOrvGIIdQo2RY5
m66IuW6kCaQaUIZlG4kz6/i4AMPT24SZ3HGXKHV28KHf8FXGb9FUNReZGcm4V3kpf2F6wtSA8bV+
xCOrV99QVxErgAFKu6VUoLDImOz5VDAJ+FtlJ6GztdfPyB1vLdyrij5OVtOd1Q6IRyRNEaBtWu+V
5bqXMkmi56lwADa1YfkE0g7dUm6cSLZn0zUi7F6S1DwKtZQfqpvyX/McL384aCl+1K5d/jCtqvvh
ywTJfTTZT3bqDCfi7PCIpSz9UH46fdetEz9Uy6hP0+JFRjD1MZ0+jlyf+zosX0Seuu7ObvIJkNaq
jUCGYdPtUMyrYtdPTJJQLZeXZJE+0zs7eiotLlHeQc+xXvgjfs2R8SHA3S8aCKgAoNDjg21FM+UB
kq2jxC7aZFLG8bABzvVe3HoYzvRV8vOsIXr0hme+h9yNBzK5px84kOQPTAJ1FNQOe2NsHGs+pq0f
fgP8ZzPHWYMPrijKZzI2my9UQv57X4bplG6os3iE3GtJHdgqLL6NZdI+QchqFVC3bRb3vl0ZL6Pb
OaclqqCY2ZEuj3JaGBLVi4uFkgzXjrj048uEBMg9LsMCY93EAC8KZhHHe4y1Ir03pzmjKO8c97GY
xtD/6E0UNgG/ddkkiWOrz7p2GE6N1QhtyGbk/GXCiSm7pEYLDipBCj71wPHPoWEPT45H8G6QI0EE
u+UyKDeGXzt3MUDixffM/id4FU4WjAVSyrjG9Q7ZMppDkInK+J76DRVktojhCTgI+gN/YUKwKmpz
q4o0OWnIjuE2l/lScW/yjve0deHjnDfJ0awm3nvo0QMqnw4rYKpMsySdsPlF6cAepF77kuUr+KK1
wJ1jUpyLLKI5TkiuJ0Tdqnv3vl5WuC3RBAcEnE5Uu4Avw5PpEZWL3R8HH8jk9Dqs3mqkrenHoVCg
02OBWi7oSoP/c+1UYE3RIPQG8zj+no+YrN/WGItd8BHLTkVqhPmmKVLgwXBqvaPPa/LQnC5quiwV
RhNBXCDQq7EC+DqYtLnS7dJPGIFxB6WqVPQX5WIHmYy6N1ljTYKDDAWcCcP/2HUw1HYi6tuXtM/Q
6k8Qn/ShHfRycCUGLZt56jqHJksNX0onRG4W4VZymbtUYQMy5eM9Ett1wj2Fow463I6rjc5E/Eq4
egyGGUXWG4oyjZiQnUlb7N4rUJLqqKgussCulMp3GdYk5F7NRrRrJoNrdKonkMNMjt1jbnjqExnk
vEVdtEzACE0E614xi0dTeywz0+KoqJI2+Y4/2Ip3D8wUtzTS44ZmKHsSmZAb21a8uZSx9BfGOP5/
GoS5GsCpCkunhDz2tR+UzuQ86kQk3UPpju0LdLXihCdD/gr0r/7opc5+yiIbX5pqSL7JLDJeJo67
5yYu+0siFqqoDgnMvRY5dIOIMnh8mhdu2yCc1szwhPHJNqdY2i/jWF7q2MdQDutpsAIswIC+lOuu
sw8689n3nBcOPLUp7BXIzWfVbKO0b7Itde2yacZoes85qUghtvLyPk8MCAJYZXG7MH6hkDBJUdpG
oMvVKe9sVhZFrdy1OOimQe+R1pS7PYb8kpTBH3Gks/eUkEf6QxZCeCLUy/JfR0OM2yx38ntoNNEv
nq+HohR8sWEJhSeJgYV+lVPWv0r81aKNscxl8UyWS+3tjbUHxMB0SfAMAuiJ+VM6NOot58cMIoEO
6XMq7BRPL0LE5pO0gWDOI65XxcVkiPkwyqjtd6Cj6g9gxnEHhaCzt9bUmneW5eA0goyzz7xNNTKN
3OXwfKqTG9vZZ5F6yR/Z4JvkUg2D/2I1gvKGOVr70bjGsrxhC2fqU5Kg0duGUprnwgCRmfucY8UY
vfA4tXb0sjClqA4SIfRLPS6h/+hpwDXGFtb03cjlKNiDbftQeDCpFUypKRADNsLbtp1BNrjbhf6Y
RVhGGzyi6r3NVHVn+0b1tWzLaNiB5XY7Kl17Z5aifRklrJQ5dDkg53p8yeYkEbskWQ15aJt6cZAD
PUXQWDHDFAcx4TZpcSl+a2zHfrYrGjcziuqf48C/EdXIJNd1VLI3rckB74gM9wTzN9wV0QwI2dH1
UcbotWJpJRel58W59dDDKPulEym/+0NvdqexsjhDeIXdlpCiTG8Qt0cUsy5goIxK47tREzSwukZm
nxOVq+GwEDKPwZ5a34VkBpUHjWIk/mhGJaqKpBzdp7qo1rny3FFD0O+phbHXOv0vHYVSIiho0Tci
W8r3clxoWJ2eYr3M69TdEd3L1MyLZfW5LG3jkjNZ32ec+MZmFDI79v0aSmy2rn63x9B6zfMpAbSu
q+rBY+bQB1ZUmeGvsIn5XgZVmzgOA+7mx9mto6/WGlWxMTzJ+VMVkR2/RH1WlKcSW1jgUsTOHAeo
h0UOUwjUd6rFoVaY3iPznl89O562DGPdwO+ogggbn+ZHRKhRu1HLHONZK6kcPJd24uL0HcSAUIj2
E0yKWO07jOtOYK/UDpNqz1GFa8rGlqV1mGDIDBCpKCzutakhJKXzVB9z2Fwfc4j5XoBz4PgLc5/2
HHpc6jmeZceBJDlzKzpbAJXNnvvGJgLWCNKpXJyP0JqifrcCYc/GTDjyN0Yxet9J0zYOU7oOEhn1
/DEudScYwSw9dbUviK9MghY43Lzvx959cIpoik4drJI6wH7i55DwVuohlQdfNYbc1t6Qv/4JJVht
En2N7KU+mePsiS0cIIbVyoLFsonRTj+WXWFuYyftnO+hETLhn5XvbBiWgafXUwj7qJ7r42SZpSwD
d5y4YegLKZREZPnOPu/l5J7MKAedawfB65wsQQ2OnFw7x9GZIrn1nSSN7gWvn2u3CStOpy5tToOT
m80L3Wv11WLYVgftUqv6gf+iWYLUi6bvrGFP7uqcWuJTNBsg7LUPjn/UWTefx2q9aMYmbqJLH8rY
2Huune0ojEVyiqLQNs8EZbn91kUZ1R3DPsrcR5MZrnrnOspyMJk+xtyHcu3Oj8zQf1gYaTAhlFZ+
z/DcS85zbtBZ495YHwgPF3t8+TnfdQbUZzqMPELXVtus1foC9Ss5EMeoOwK6+f1bNiKJWhFlwiWP
uayLmrF6TETdvkit5Fsp3fK9oBntLw2+VNM+rVZfAFFN5fPo4jBxTIQ/3LeScjEJuSmZSjpLALNq
cV8jLNoZRZjg+kGG/QLfSK4EPCCYfW9a5Q93jO30KK31P8B8Dbw4V+bwBZJF5h6Yxaubkqypc6/k
MhS3AIl9r/+fCJLIjuMCN+NG1uTK1fyLQkOlTSktJyxhQ3C+iJZjEnk/Z9eNn39F47XDrArbpEIO
vQoF/hT8OcNvUy7+QQfv+Vdk+z53x6EGPTgrgXvmRs6x95jXBi68KSXGyZZubr8Odl0ZB3ZLHn5m
sTJa98cmrG/SHf9P0AopIZGi+ynPs1F81SUUT99A7XkLlfh/IkhijgcgBB7fKpcMy2Xe/X+Qw/9e
zeRdB5AoijmfpgNCq4vvCjJhPPBY8M5J2aOPZUDKcR3S7FqYRcZC3sSOpgf/7xVnxlNmdJPKoekj
6s1XdrQrxC1RBITMXWlXIY2Ei5WU+mzO6LPsLMqDbBWZ/vvbWLfc3zCAr002pNHEtp3NKQjmIJ/z
CHiitRW3x0LtettyUlfbnSHu4NCJIZkCKQ56d1nBmN8GHvytgS/2JNcBJenkQztOPBZUrQ28knHH
Z87cm3cqyhlykirC0COlpr4rF9iH8I4baH2USZO86AS2+QJh+jdKnD9lc3/3PK8Ph5oJp2pIblK0
PA/ShCC9zjgrg6mwCbnGzmrg1pCrDlJvh+FtFh7VUnlhwE0OVFam89qE+7HTnmQaL881sMCz6VXJ
t4J7Yj8L/qcYmViXBFICxAmN2dLsWpH85DoRJkr/vi7Ww/LvfsfVKRR2zGVDz07PUliPau3VqyG+
KWyHN3alJiDUDZ8VaRgnsYoxZQUl118pCLd99SvNT+0pLjY3QyYGlF9iHFIaGzCJ5HdK9X/YMte5
KaIcmTqU2GGMZsHpIj1rCMbGi7848RjflBik/ic8ReOaRuckEC75ujwVNfAwl9rvVun6oP/m7V6H
p2AOret5QqEDTKhOuDIBtttl4j0OBNqoTyl2PFAYYfTvdOIDwvhCU8TbSwR7zC4LBAkRf2aAwqbt
16aRcECFa5ibCS/fTzZsIhqdBI1YUPcs+mBCHps+VAag8dtN79i9OhSFlLHnxEV/jpVipF67m8LL
itvW/rWDpTZliPte3Z9Tz3iXnV8cpvBGLZ13nSyj+7w2yymHkchVFaSAt9vmRoH2/yTLlGB8U2Tp
tfRZzH07gZkwn7/tGPfWo+IvdRW0sAjMteCqQHgFMG9vBnWrkOY6Ug0qolMLZijccoyJRkryw8CC
ue2NXmeqyUFjsWkgprPHAiqjlSXHQqifN61F7+o0S3tSYosuH84w+oEbNSMGEUTatI+3ff7VeWaC
/IeMzcTFNvtdb7TfS7v4TeGyGsn8zTlwnQIwNllo1U3iXMamG8dtrGQ+nfG6pauCDVXOWyOGn/ub
l/BPle11So7CdTnCBtK+pJFl7mvgweceSlqF7zGcYQQQnZU3G1P74zt+qIa/gclcjnPgmWXlbW96
mPLq4KgZexdYmgGGOsjB8pjhV9OFw21bRF4Z9tRh7Lpt17AUus6F8xZKkieAWG/77ld1lATNMCo3
7s7o7z6rOPK20DfmGx/M1e5WczG3syi7s+ogmrWSG9/IbjOm8aTz30dHrYdw8du5O4dTHQbKLaJD
lt7okeJdO573UZ+M0ov7c9kiOpfTkF2iccpufDBX21s0PSOszO7OoCxdQEc8HWEI/M72bH28f7cD
rzb3jAlCgZNef+6X8QFONzaFNejiTQvm2uY8hy6XaZev/qdue30kFuKU32znf/jm1zbVcrEG06is
7ixiWLwtNVwHLnrjh18tdS06nDm7er6D8x1vJd4Qey8Bcbrtuaw/6S83GWCji9TKbs+17+qN3cXh
zstvdDLyrl3kZGJkRpjAPaR0J7EA3MESt27T/3GRqx2zhNXannMh36SVNBumyTdek+7VUk/tIoeB
6bTnNZrXFrLbOM2N9i6ee7XSyzFMBsdARpNmKEylDcSVpZP+jZj1H1bjtc9wzXilx7CvPess9bb/
acFn7yZrCEri/14vcWsUmhzq7qwjwkFxjvpqmJy+Ny3GaxM55dexhMrZnvvJOsT2mBwS5Iu31Q7X
psAj2qD/PPQV7q1XG7MlRTLw79/8Hxohcb1J3QHT4SLiePGn7A6w5WvcmNDzE27xf/8L//RWrzZq
mkAXzhafNTPLl3qY61M2jtmNS8b577dae0VRhQT3XfSSveWw4e8ti3/c9s2v+mezsq12VFl7trGm
gnlUiB1+H+FtB7u42qiwZgx0gml3bnv9IWl2N5Cwb+zOr13kGulD0JQIt6x0OqoU9K+djOo3W+kf
1sy1iZzNCBPWNc7yjNRrDGj6ZCX5Rir8mHygwJse/rWXnElbsgg5O5c8KhvYenjJdRGv4d8//Z9+
wlUJKYRde01ROxdomYyf4cLALkqZWPxCr+/4ty1956qUnLMZ4FWO9kWY1VPIKAMeA4SBf/8J/7Cv
rl3lFBNos2DGi8Su6Eo4d2hHt52Zx96Nf+Bq46LmqIduWEUoTHrUuWvr/DWulX3jKrraum46KS+1
55ZJ2hrBFI1OMnxfhJg+Sl31y6/bntLVHkZ1Bz8l8nhKruVlJy9ZM2Zvi/WEVH21h4dsSJABd6RG
QUpCgtbYIxNXP7vt5HeurlttNilaIKtnOAv37s/vHiVxfUM+D5jrtc2cGMLBwlGcT58zrCYtE70P
mpbltuVzbTRX+AWhymhxGJ0jIQriVetiNtZNkZJ8+6sdLNFn6aUTfHvdTJ/qqJ+3XdLPv1mc/7C5
rq3mhiTHYXZy+fQ/EytnbzykKJB/8+nr/v+bhsFeT6W/1K64+kq8yPGoQc0qwuq9nZDKbLwCUsx2
Qqo5bOYYRfdtd6R9tY+J8pQ4P8BCggos8QJP8geo7MZtl+SfIPpffguDaNzG645PD/HQPCaLWb8i
f0tvuwbsq/1bCGvSpqmcCDHKgOgLswY4f7NgiHvTAXFtNJetyehjnnhR4ONFGfiG7z5HGvOF2z7+
agv35YDrn2j4eICFn31iuAdHQ+W+6dOvveYQsyae3Ss+PV6QavtV3sUbSIHwnm77A1dVM+FFfm1F
kxsF7pRNdyROeS+Dmy6H2z7+ahO3Oof641WK729lL5aKQvhWkQs5+bbPXzfgXxan6lVD4A+OG0hw
46MMq/4OjsFtfnCIgP/70+fCiYjDGwQ2ElEW72Ybtxf0cLcdz9duc35bx24KHysKnML+NmX/x9mZ
LMeNa1v0ixgBdiA5zUymeluSG9meMGyXiwT7vvv6t6g3KcOSFZeTGlTdCyFBNAcHZ69dlyHC9nzf
7vzs9fKfkcncVPpFW9N3p7HWDYUf39SYd72xw72yfz6/8/2n+a1os+6djnlTt6t7QNDqH6OVCsx9
31U7d8m1CIXpHpsOKIVv1Obhc7Zk5Wlf6/qaFW1l9LEZ/ZNkaMIjRQFhk1A0tat1nThXDZ2VStuN
/hkoCLtqcMk4lq4df9rXurZgbXgoahgEKwox4n1t2+4Fr0TpvoBER841agHZbbXMGux0L6khQpMy
7i360JlzNlxao/cGWk8z86mhZAuaQr0PTevpzLm4X4egj5934qVU52CcE3hPqN72Dbx2yjYqz1EX
LdtBlRTVbYq49oLqn53XIaFFy77VG2ZWDhPSVjb6CJ/UE6Yqyc7OW7/vZJCDRt/vIjrPI6H5Xa51
fpjzhPNw3+Bo6xW3oQWih4j+4XbycUrBn5nUJr1hYvPKXqOj58psXF2VVUybZGy+Frz6wfLJUV/t
6rwMgt8HB6hQPwJIcK6rmjNExNRuNNbTnoGRgbZc/diboKFS2X1osrG7AIVPqelqt/n9vva1A9bp
Rn8RzkL7gsKCExkNQdF5uY9EK3X2nIjYvpxm2w86kGKHBTV/WG90rr/3/uU4Weo1Zs32xurysnPt
xwmWNh3gpa/AyOV0wF3S/WAby756Mxloq9daEJp1dc4PydNiRKMW82CeUYTy9x+yRQR/Bvwy0FYv
osJOWu3iXAsAC/eZa6F4810MFg4GJdLprmhK6lVnCtpcjHBhup4Wp/uuFpImCISKbFcRk3z2kPrP
mZ4layN9tFbXqp/BPFWlcWW42ce/j9DLi1gG2pmbpT15/LWwrqvRC46YcPN0BfB/xxUIoyA9EeMV
AsW54fS3pKqa6Bh4Mg5OjtXuYc1v7euRYE0RvgKXcOMnzRjWc5v9FJY9vbGIn2tq9OmzNa/NzgHn
rWCK/fYWLFvmclU3RjMURlANd0RxS3FXReDdPiTQMVOQOwHiw6l3Ww+oV2GcYTw636NJrISpaNI9
lGq82J7shhKPsJg7Gaa9Ke7mZG29T6prcWWelm4+9aY3fHJ9MzhRkTt9qtN86FBDlTZGfn2N6rM3
0wIp5lpW77zCs/MMrJjdmKfe6wpqafOg+KpqCBbyAFvdU9VhlihdnKPBc0f5AIRUqOEgBeyB0PLx
MTkOjeucRuAn/tViVKVroLXrg/rSo34d3plLXHYusbpEuZ6Z7X2WQihCaGTnR9NpfHVy1tmJzxMX
IvtOlpZYMRyGGHkoiSo2ffdaik12VV9Vy4RIhap7750YBuMJpXgBCKddunc9x1Ry8kcbuR88c/Oq
KoasvU6FZ+NBFjRJcx8JZee34yqp77fm5CdozCZcKSeiVqaNiHl7q/TCti/q6sdiKkdFh6Qvy4+w
6Rr5jbIgO/cPpHbsdI8dARNET+XIkRpAmFvdbefN2Y8yotL8iBbL/fm/L86tee2USv3asf1mam/d
1nzi03fvVjft38A7v7Q3bo1rRxQoc9Nxk9W/jvLReecatvzO01uSHldK29/ysdh6+sIK0vM5ZuKB
m7Sj+GbGcgYU3DxRh0duLTXuncxUKZbKyjy3sTD9cyYrp35jW9tihJf+rrYxiAXv8jlKq5se87c7
zOA5JedRSlQQMV49tSoctGLp0K932VxT2r102GqGuz6bbt7hbHJJSEf9bZkn6lMP/gGQwNC+9Qzw
0unMh7O1oDGQGTpw12pvqGJvUf+6FfJWy6s95xfTMeiRDAdYav/9t2yz4YWB/CPTaot0bhNjuYEA
MPl3pUNynVe8Ks0uwR+sRXrsbCLBGzMKStidf/+jLx1K2y/UDqW+HPKxKN3iNqGkM0Ysj3aqu03U
Ejcfdv0FPYGzlYTH5Iv9x2xZMyQO2Jn2cbPnukb//zAKkFggScMPHpe6lFecsd1jYu4yntla1xZu
XPCi2naO96gC8KELCd8LVFN7Ujdb61rqhiImJ4O+kt2OjhzuAXO1gKKAPzVvhGSvfFs9eaMMZKsp
TxCPUd6CtlrT7IyI4q2S7OdmXpivevYG+8qFm9RY3XhVF3zgYTtQP7tpKZ9SlHDxAV2aXR8QiFfd
0UP0Qo0zPJKsvo3sxR9ObccRcXSNCp0webfguPST/b7iZH8rIn3t52sR6QSwqIEGYV1jFZ9fjXJN
UFJLIXZkhbevp+0NhYxbwb2pvGY7t05VOZrX3VTtMeDaWteuk5lYIyNm5j3A3E2htM0tvDMznt9y
D3tl19YdB+ScjWPq9sXtXG1hk2spNYUb0E9eDVbJ2b4uqfc5QbWM3aZZT+PlgnVM/ubU3/aXFyaP
niLKMN+wm2bNbsSQ5rjeo86+7NIg/zJO4LwA7QwCpZ6acBeplsAIs2ZIL5DF5S6k79QpD1FPWHbf
o9WDP114TUO0607GDNILE/NjbyAdRV0/QOGqnX6Vd7bdV/aTG5VqE2BNQGLuqYDn91o24tATsEDO
qdTO6iMKarkCpXAS0KCRzD6sbSLF42qRgLuR6FCTBwX/RB19zCDPoPJycbYYQHU5twFEIOBtlVle
QiuFDHmRF6u3L5Cw9SuEsh3LUVVmPGRpm44XcRLhdGxZaxuf62zTju3asnVTB2CZou57z3kUqAMj
QN1i7a9cu33jqvJKOKSn2ITs7R5AnniM0nIsPhU1j9KXcVTOfphmEFH2/Qhtd+W5LM5yp3EfoBN5
l6pI+29lDuDr761vrbw0f7WoR/qr1SCIiG+7AVjMVzEF+XiNni4J46Uv7bOJJPiNuOCVfUw3exDm
4KXgJ63Hosy3kJ1bhzzPcSffiE6fq2xe+i3aRukbRupu/oc3MZeru37y1bfODkDaInws7pxajGEb
bPa+XgF2ZiZH37vqVHSlRSQJV3spyOdMUXczgbzBWRK6b/8e9MNsedzjYkveVcLLPpEfcL52a2Y6
3qGMxhhpjTTcgcVYz/yTWo6hhgpcleehAUNw3wQ+tOUDoHe+4n03pGvHvTbqiiSs7MptPi4GTLQa
HGySi69xD6roXJmJTwVkZCzhkMNT4zJnqk/u0qJJQmsbQ0hW4iFPheVCx4zLC6uP4uB7z5Qfwz5J
7AWalVhRlf59mrz27bRDYgFSPhZeFH/wxdDdKyNZexATgDz2Na+dEvVse0ZLJuFm9IrumHpj9I+Z
rdb3fa1rsaGzgopdR2VeV67bkquQyXqq8tXrTn9v/+V9wNazjj6CX8yljexDUzYAqDZoFDTv3u9B
Ta6oMvb9Fe1mNy9W0nNgGNcm0DATEmAxDCHP6O53uGRwcf7+V17+0HagRYpgpHJ/iFLjOm/t9di7
RvkQGIN8Y7d5vnD8uUSBWbMN/ScxJcVYt7BUxI206xWaVoWYym5bpN6l5XrNCU+Afj1ZXeQPxwRK
2TXkZ2s6gKdVP7MMfOjt6JWmcSEB3hah6wrz7Ed9BzzJTmVoQsLG+DmpvaqCH4TI6css3SW56/tE
0LjrRrPDTa7tUkyk0dR86KtqA18rV7IhJUV2irhSQ66Oy0QUp9LNOz861FGJ7+zZnmqY338f5lem
jC6cBCaSgbdyUgKGNN8Qj5H/2R9NrFujoHnrceyVP6LnZOEiJfgp9/mHCESUOg1J632dqhFEaJrx
DPf3X2I9H3cvfdNtKv3nm0IqMGPLUPX1lEPiV8d1ALxzAIrehRCjZP95ydN2OTUNdVCn0mkW8NLj
eFXNTruAxcn75tb2MGAiDAAifPSBR4ZVEZmfq25pj1m74HdRoykxkDclSZsfBIonTBxMsFowk/3Z
OgAPl+K0cExCwvIClR23LaW47drcghmDht27ZDSK/Ohlq5cfHC8xU5SjfdoPGFvPwT+5AR0wcoz2
lodbCIeJkZk+zwe5ZUxI1hO7pCLaN9UVWKbc+emVZC55guGFMH4HkQ7vgoPvT/ZdbSbFd5v88Tlt
/Pjay0Wl7iArNHhUBI6Xn6eZlKP1LkVvVv7bgBC6KxOYJwcDbnf7sMomG8YzdSCV/O725mpeW3Vi
H0fcJZpvsfIhS6usmfob/HWMrw1onSfVEENeFmWX/VjEjBei5/a1BF5bpjPAbc85jhA6N3q2L6sv
VSnG7F0/SXEXuEtjoDQnNfeTh3dxaxijXK6z3ih+2eAQUNzDuo+A+WEvh/dku8BnPeBJExt8K9s9
TVZpyEesHqwrpKYxI10ExXhX8PAFeqBdfFEuIPxi37krarmUDKfdX/oSUfVVCXWhOfXGCthIemXR
O4dxu9+hGRrN4WgUrqko6Qkcac7h0q/duZkaLn3+YBZsCIaVFJ+mPgI+4hWz+mi1q7DuxtFYln/h
dEE0WXJuNYd4VPb60W3y2XzXd3DIfXu1qBWqjcRo3hfCyu6msfcMvCagz5mHOlij07JM9cklXAEE
mBcGLiUQJR8yuxZcbDs/SC9gu7n15xY0tPxQiEzW7+GXBM0TnlP9BQas6oorCMzCnps3vbeRnpE6
GKnZd0E4zTSyYMIQ0feDhF31a6pzi8LMCjpzSL15gmP5MA/9dTtNyXAgi1g6F1zho/HdYIKJvVWu
X5CfCjCg8tSlcKq5u+tWEq4/V5+M73xaPVkWXC5gAIGJ6JzmS2a5kX8BsMJ0nsBuefFJLYPvt1wx
TO8JJmLAdLVrd8X1eozE+tSqKVmvR/bo6b1pYHh+w4vsmn+B0+AduNLI4BYZSNpftmjX47CMQPUx
vUUbn/pG9N3TEJEPKE+RaU7TZmmZsrut0/KTa6I6Rpndr1fKNUCjCjOCcwHO686kFrY8WH4ygQuk
Oqa2DyD0+zkEQVLLd2BKIuh3Mh7vZI7pywlVS+zfe3UbLNiP+FXTHrt5Gu5S3zPs2zxnr5M+hj/9
Ic1jLkgH+Lh1ds6ieRbvkQ60P8WEEstTHeiTv2+IL+quUG7+IU9vC7eGDDRde1lRuEA6/WLKQyOC
VuxYy8xLUl7Vk38cF66JsccE5X3YJ4MO5yR7K6H4clxv6zJ2QYW73zn1cgPvVXZhhmcI4SaT9JhP
gtqX8U355osabH6v/mJGLo5AkwP2OjBGw6Yu0Q6AWqXNihPLGLUPaOgSrrZVd9U7ae19DxA/sfPN
9XLteMZ0ssA7PFiYrk53CaAzXrIF1NIRfm2OT8DHfEikuvB75QRfwNs770pe/MoPUVPbDwmpPuds
l33+lkTvtfhHC3TNzrZry8jEjW17AAwI0K1D0rnTvlyWrb/MGQQ1Ioim9QbArUpOqc3j96kDqf9G
/PacWHnhNNbV/30GC21lo7gOMF+Q500bg5uFJZZT6i2yDMHXzvax7GrXPsICHYPz4nsrTy6gjE1Y
LCgDb/6+EF4ZSh0UwBO8rPJiqh8b/GCrI74SSRpCM34rYW89C0Je+q3ahS/qus6tvKJ4rOZ2mNMD
4McxsE71kkTDQw2MUMzwqbMge1RebsvpQ+ep2vrXXkjcgo3JrA9gq6sf4AeR3ThF150r2dXmUxQP
OCgtAfWAIPq9zZwqZhtZjly+0x++1XRQTAXA4aOIPNymmtqDECddCMSLhySbi17xLstHSP7VCFvk
6DhtY12gwxyA49S4B/n0XYSRMacXA4lFAFJY5hTvRk+U6qGxIcBlGU+qUIRoY8iLLXVW5sE1b+uD
Gw4Rnix8QAXXedOXSG/GyaEDcQ+Kr1n6+tuQLvOl2YKHjRfqhoGaj/ABpauqy6nmooWIu3ULgGkV
FgcQRDePoqqHERVF+fCps1N7vd0g3+Hk4Ht/6LISnxDQ1vEnhVPAe5/jND5l0ssvlqAwHiXOsx8B
TEOysUxesaNhSCEJD1H22crIOMeWZ/WPjUdB6JUiRsCwyiN38tnkFv0ZQmzfwlwRYJKnpgHyHFcb
EsNBWHCnsBfApQux/FfqRrDYWQbSy58daMf84AxWErHtQEwIJhkeqGo9JlrgZB8cD1eZOHE3Ix8L
0zf8whorPRUl/l8VqIXlDJqo+SC9FTO5oVDmFVRXxnYxR+MH/9PW/kStGq4Q6IQghFJLAnzAWgH8
Tr4nn/A7Gg4KjzdGnxbOmVOMtjpFrZMHbThxUx/u7Wnz4Fm70piNsErbsq4PEuEL55jpdu273DfB
5ApnmyEKiHsSHP1cjiD/gFoAAhrIeTsHu+K5wSlHhxBsSAk8D01VQOGKAhnDAUgjl/+w+jYgxXLI
8PGbBlhMcLVaWVwQcqOWKEzQqV/b1bIeILFvvgXFYsRf/QYo4mHKcrBjFTijw5IkdX+aBZWRl4O7
uezNAV/nBN1jmOpjMvHckU1TXx4RN6oQNzMwOQauo4Rla9wuIYGu5x0XCTbjo5niUkMKsXDzm16U
FQ50KQuL/1cWiyuPzWg6cDV3Pi4lAlXzIIFoXZgETL8qa+pJuQMaxBKIpKdUGzgElXfjlorrWp6D
ZoHwam5HqQfPuCOzm970dZBi1VIObXSSBbw044LLTodnmUhB6jdUWly2gM+fngmGa23Ba7Ly1oJn
j0eB6V9WdtnUkCKhsuDEkM128wuAttFFZz8za+sq8hMT10AOsfXeqKbCRm0RtTNv2co8Yp1lcViN
rUo++hkk4mspJJD+AV3JnbM0G6+4kdJ8wLoENz7gYxB85ZD66npwiUWP06IC8R6wHT6CfDG2hdDD
S81FMEnw/KlNVWYM0NmzNf3UynpKnwJzmz84Jrn+bWHn1lPvAUAHD5kEKM+8uGzeN0Gw3JXF5ibo
OvNPwW8SmPQFa+WcHK/DhaHzVvs67ylWwMwl9YavfpGzS7l2LcN1gqHm39pVnY7yaEZxzMuacBM0
REGzYlMGexG+LZcS+9bwM2u+xqEH8Y8cbSs0cdyJcvxTathz67Q6n3YdK56WzYmIxVOEb9siIlRd
hma8hg71lsjulUNLl+gPDaYUbdrId5OH/Fi5jXdppvsUwp6pv1KaECPM1oQsNzft9YATFVjmN1Ir
L3UcBopeVzDFDvmDJOpDkxLSbmT77Xec41vLWuIpKjhWgyQdQiPGC7KnzLbZEw1tTWvZJsPD0Kyy
1RpSuHvTBOYH1+/eyEu8Nh5apqnAZ6rjUa4Lh+omKORRrM4bIdZrLW/plv/kO6Yiscy+4iOa1gzX
yj2OxfrG3eG1prd//5+mSSZb8YxpVah67+jJ+qSKh/991WwjrYVKFOiAIW7YftOUBGvxwCa0czi0
iLlcIZZnqMd52rqv5HJgbHaOhpYVxsBVsAupYWuZupljKZvTvtHQ95B17gIy5n3Yc+pRYnYKxp2d
1ssEiDyLBLnyEFLOCaeogoe97xPqJQKTQ4/hl/fhav6SpXHAmGXXaOjVAXUxWs7YMjfKsrtwYuu8
u8vaIjRJEsQ8P8JRcd1jPuIJVH/Z12dtEVZZ32COyazjKDvNSxe6jMi+prVFyA0Q24WcaTc15GUa
ZF67tOceAN7flzeJtwXrCL5gPj95I0VM9RDu67O2CGfQtCqYtpZZ3n7cHffu/voDPuRKzJk3GCqL
UOTGocU6YV+ftUUIa7rIZGYvYZUnnXPaShMeJj99szTglc1Uf5ofEFNQ98QLWm62Tzb1+JVX7ztc
9Ifl1R7lOGZBHzp5fKYI8oOqp32nrf6onLgUIy6SxWjRtMoT1A87tyZdtFHGfVVzD10AC9tPyrUf
2uQtkfZrY60tR1WWsRhT1ky/Ps0CBO3e1ai/Gic2xjlKBUs4eskVGObPltiltvRMXaiR+VxtE1Ke
oZQNDp+AOe27HGq1/9aDNMtaT09w5gptUZIKcLlJsEfNHAX4IZMO+3fX0hHayRhvHCk1s9y3kMwV
Xbg7BNElGrNKF2Od+JLJIp9DEHsXttMT+jMp/DWxOCUtz7wuxjVVMM2u5Sh0aUZZZEMJ1KN/Dpug
+R6oo94VKQj9PdRoML8uIkaawyDOuwveAHYF7FhL/n4YoNCQ3tL4W8vtccx7fETjXTur0B/+kt4K
UomEKlxYiqV5bw71zuHY1v9/AlQcialXVtjZ4ng7b1fMFg9cwJj1zp5rJ2Rsr8jQsawLsSb5Ydf/
ysTaFTAIXXFhqYaSnG1eS17kkWeFew8yoed0+7bg9YQ6nbB0+6soaN9Hjfi5Z6ELvVCqzadh3IwF
QzPGJ0hG8eWo4l2SIE/oj9DsTF6OaTB3grI6bNFZbe+cgfobSGNbk4ElMoGfXT7fkRyuYLuGRH/Z
gNcVlEWxTe6xBuAucRmjkH+Xgowx0VZlGXiY4NVMEzIMx7RWZ+rRd3ZcOyMTMoRq7hmTYHjqmuw8
LcnOlrVVaWbk18aOTke8scqgOu09DlDv/77gcWPNfGXRdImZ5Ha9E2W/K2YVvnY8mkbpktajac/+
VfoUHQb77v5CB94OmAf9f8Ziu3aQv6PT+3YRX4tZkUJiAYsFTYg/evYpQyb9Dzaj7i4Qhyd01q0y
sjwWDkMyWNmnFC8rY+p2xZWQsX//kKRFi3EouiVszK+mao4krHfdlzAV+73lvogai9Ns+FmXOC9V
ysXXUIr2jSBqW3h/BlFCB7gOCc+8wi67sEMrtFDwOoxfLT+z04ssVZV9xLSISb9ra/G0FZqLIfAd
LC7C1kIvpJbDGnuX+5rWlmhGJ+MyH5bQzYJPJnbkPAK3Oz+ttkbTxGp7YW3dJpuhbPwY2cv3dVtb
o3Nc+CtSKEzUGGprcfGS3gVFYq5rMWyNv+iaJ9US2gEp9K7BLWVPxbykaW2V1mJzWUgYECupP2Gg
+mitbw3IK9NRzw/bKR7rRjZvD2Ne+hErqbb+2I6uOZztrp9/KTXY/b5YS+e3DiLDL6pbqhCVSXnA
xm+BQZN+3/Vh/wCzFqmzvcwsWPlG9pfeca9LADcf9zWuHaILJ38wtiWf1h8uXBteTrpL/u4JqS3R
uUXBpyAbhF2R3lotvo54Yu/rtbZEjaac12FWXI/bdr4PRPOIgVK9R/lOv7U12g+RCvpUjs8h+eQ3
J3vdlb0TOo4VNwGeZLEdCYfWbs5kxfprG+rbvtBCaqvUrwwVO3PZ/8SoFDGpKZZzhsfZzimuLdQR
+8e5zc0u9JVziaPMyTaSHbIW9gAdxpr5qNAw4SNBGEWHBksCisz2TRQdxdoXVeLk9swlRZjXQeLG
B4r89mXFhI5aH8cYSsfEDSgxkls1V/iQgAndN946ap1au6kaBhpPe5e3BRwys9H5vGv5uNrKlDyD
V2JgVBBYhNCsL2bnfl/L2sJUGKbNWCZ3xKAGFyHncvOS3Ne0tiwN+B9IfBkQLHKInMeHzpreKPHd
evdC4KKjYym2xZ4V6lnozP2T2/j3QfS4r9PamrRGz+S6yUinRXBy+19GZr+haHmtz9p6NPvG6tKW
4fBK9wkvWFh5w5tSqZfHQ0fGxjlFx4J4dpNAHQNiNmsc990kdGCsRF4/F1u3jeV+TZpT3e17CxA6
LXaNBrfuO1pOLfe0dXqGYLzrK+qs2DZek8LdUh2m8k6WhXFqU74RM7/yGXVSbAtd1cTSuAvnPn3X
x94ptpKdTWtrET/MrlItTS9VdEinKBRuuy+L52hrkeIoavXnmgnCxaenYicpnvYNtfX7DUXCVkkC
JNVhHQBzt2Dht6d9LWtL0U3hzy9l24WRMNND2nsfYXnsC+t1MKycSNCwP3VUE7lHbElOiszmrm7r
WFjPG/H0xl00HCYV4vt6M6XNvmmtw2DXdRxKw6TX25G+bdaxt29DtbV75th0Fn5/2zUHr0GfB4ZU
7lA3ESvozJGpKSss3Wg5zudwRhmGiG/nSGunoj21nWGKggOG54siCBNw3/u+obYSoSB4hpMlfEP/
CaDsjd26530tawtRVAElwpT6hEtQPYgivXd3PgHoHAJKBdzOwHEE9gAO6cuMUe2/+/qsLcQp6MGK
OH4bUh5/qqMgNJSzb43rRTsOcVIJU6QNaye9DGDBt0gidvVaL9rBxtuOWObETDNg/6l9XKxiZ3ZX
L9sBc44wAffV7VCc6ugTnpiP+3qtLURslscKwxCihErlly3WSecqi919257O/wDG1uWQpBAPZbhs
iuR9Hs/7whsd5uri0j0XqWSSpKl1GMr+O5eanYOiLccFd1GQP4S+49jVAGzwRM/qYF/NEUCi30+w
Ti5Ykdqd89WnFu+A0fJ0NMtk38Ow0Mmthhv12L6Oztc8yCteARDYuK3cdy/Qqa2dP8h8TAbna0pJ
JorC6Qty3J/7ZqIWr2atEdcqb5yv1bLgP16vwZES3XHfUaaX8mD1nEheG4xvhkudrKfEcqjrZhd3
04NW8/snraoai2fKXb/5pSkPrcBJlkKqneeOXtMj1yapIuqef66DbC6l9OuPHb6n+ya7TvwIKENX
HaABjBngRduDogyYYpx9u6LO+4CMVnaUQSw/tvoh9D8Qr7EdDna2ri1UlY3Ko6Qn+aaGDWYu0i7v
jnMku32ZXr3IJ2ryPnPioPi5jEsZYhx+a8/pLp9AJo31+6SxZyy7Zzerv7nUiFw1hpoeIy/bO+G1
Q9RvmjpvC1GDdc8/Nvbo/ZxT+M07B15brF3XxFnNY+lPBNMxTxsjsyZxm3VfBKCX+yxp6yhH0DwI
g/yQ9cu/XpPU+/r+R8GP0YCPj+f0u10v41Wc+sk1zN991xO95KecwK/lWRd/72M8YBYTg+yls+N9
4Yte9TP5Viftll1MOPlHfKSbU7mZ5OzagHVSq5BDHoAEa7/Ys+8c8CiEAyvafSk8vfSH7Wo2pOc1
X+ymco8pQtzMFjtfY/XinwVDJdONbXSRvLMdRydfjlO6h+bEhUKv/CmB9xmrMS1frFGe6ilLj8s4
vmWIuW1ULySW9OKfugdBJOzC+iL7+JRnRnagcH/vRNcWKcqBKKYsxfpSt94/lm//atZdJgawWYPf
9y7yEabVN1SAlvE0HuMuQ1K8cPTtmIm0rh2nshUDd+Wu/K4MkHGXVpKt74Rf1ume2JH2taDXKxxQ
C0tgfpWlK092nY0PE2qtPZc5Wpe/j01rWEXAplt+p1QdX/ciXY4iiXfNdVrXLqGjHdu8aMbld4qy
7sYScXozI0ndN/DaeRpglu1aaJW/LaMYj16ddqe4bnaOuhb3ci1f+gAV7/ehnavjWJbWcTHcf/b1
XDtMedd083Syiu+badvJ5oH83o9sY+cn1Q5TNWe1EFFdfzOdwjmY01zB9PV2RRl8Um2dirIQXbY6
AUq/1kc2hmq2X8Zy3zfVK4Ma9NBesLXe5kV9iLyhDDuzfEubvC2ZPzYwQMraUo0zk/qMyFq/KreO
rV8Z4ucbH3KKFabral4sraHUQ4Qe8i2oybaKXvqD2tqlab7BXEVfnSkrvND3zLmikmXJ2+QGnuWs
7KPiVWSPjwQ/T1vLOEg0xrjY0Q97EIt3FGBIrkqwXHLnx9FWczwFcWm0Q/szMabLGqTzoTd3Qa7p
u7aYMywejMLsgx/FiKOm7ZXVecBTYt8erRcT+WXatdNg+09d9HzlSTHtrN1+z3WNvmvLeaJQujE5
GH5MY+2gHgSTFxe7bpo0rq3msQ+8LPJX/ykuY0AzNWdAk0f3f9+IXpTQS1rXVnPhI4zEXsb44deT
2/wCGlyVl1M+5lNy5U3emlSnYM3j6Z1ox7i47c2ssI9DDwjhnKi5jPDsoVTQOGReOjnvrd4x4n/k
bOZTfIORHjbmRhZXXzoVN/UNkpq4vA3EijH7wW6lO57T1GAeHZUtskAdMt9V5se//7Jt3ugrj8Sq
/k2s1EhcC/X3oxWv8npIR+dLmudv1f0+U5Vfal77Kla8yHp2Jve6U6QW3yeJdOtb7M2wwFqm1fsR
zXmp4O+Z4+M4usFTlsRxf+QKZXrXntygw34iNkdupeYTdc/Fp1zhnHCOyB5WFwMgA4EtRqmWu6Ws
Jv6FY9V33ZTio1hYdn3rQxq5zDJXuFd1OznVx2qY3feu28zQBmfpRDeks0bsymJTusfBN7Nbe5kC
M+wNr6qjw+hYq+Ff/H2sn9M1L4yGXjAy1dLu6rVrPnQ9dWSnuEQAAV4k4k4hPT87SsgxTnUY0AzX
h0U148lyx4youlxsm9pBrO6jmA0AuOmcjKcsTma4JWbfted+tcb7AePy9eRbZn032ZTih9Lr21+I
RN0PxrRpdf/+O57zKy/8Dn01zLmsKP/Nk9so7vpHoBFYUx/WKurHq3rs0vSqm93iMhBp/9OffH84
m7VdJ/Bjhn40P02F2djuIYlQaEfHeQSSDQ8qmS7Kaq7uqiVOjPGIa313Y/upf2qTVEaf/97zl84Z
Zrtevgcoq7IqVaaocbukv0WkBZgNNIF9N0FzJNudIgV/Y7d7zie8MEp6QV+QqhkhvQhuCAAW+cuT
UWf8sKSKbsfUmdQZ3Lh7lQkKK03lG0w/VzQ5EJ1sqM8khuNhPY5uZcJWRpudnv4+Aq+s9z9qAY0R
d5pq8m+c2BkL0CeYfx3dNK13XAm3EdbO1i6fu2mVZvdBqrh8XyjYUIBnLOutPOtz1cxLo6odrku1
YFidKPkQ50FmZseKsfGHsKkn2/wY5ao3/63SxL1UrY/22od/o8ZDHHhx/tQZQWlfLTDI1/cRAs6B
BDBiyAEjLKczCDF6M+jaU5bG5tEaC2XAOYAWZRykbaO5i2NuXoeu7uX9MlH16JzNXpmfi6bs7cto
Gq2jmikN7U/BlJdTAtMD8KBRdEgMReerL4ZA2X/RDNFyYS6FekAePxUfS1DM9NBi/53PXdRa7vs4
dYP8YACutE/G4M+pcRo6UdYHtuoYdmjjCUM+GHPSNDftMrUkyWK86P1DPlTxe4LB2rxVBsbSarRM
/262GocyLF956TVFplW2GTgVzrFZzewhceZUXIMeshxYAnOCubATef0FobeTUIEiywsPdsz0Vg3X
cyLspe+3Tcz/CBSsYagxGk2tB5F7/lXmdl57Au6+urcNlXnOA6UkbXKZmcPwf6Rd2ZKkuJL9IsyE
EEK8Qmy571nLi6y6qlpsQohNwNfPiZ6XHm5mxQzzdq3tlpLQ4nK5n4WBjhOr7hXGLya4gsOPo+11
U5Uy2BU5gQTmhbD82ZFYPWFkVNVCNQ5bNvL6VM4teRt9TTceiFXSw2fbh80o2hfjguHorB/87cUN
3YBaOx+31f0KbSVZwwKG33PVeAc25+TU0PpCtDwfqQ+Wag1BpEHonJqy9mUuRfzotF6OXcn9cR8a
JbcAOPAL1hbxHbUkGwsqnriFePIAD5dv0dxcunI/Wds1GtFFZcBRCLcvoo3jVBOsbcWnbtvs89Ve
dm3vZmJF9ky8MHggDtlbOqJIuwVLeZ6b1c4UdTV6fZcXz3ww/XdlI7UAIdHaLSWZ8/irvUlL2ke1
Z6anec55dQMi35InkzVcPG+6bdbgRN4skAIcpuyZ1iy8t3aooqSol/brn4f/R7H+ox26SsshnqLj
DG4hD44GE7R2gPOdTwHRy+M81Y1XXBOvGboc4vZjJL6pdmQNbLCypUlUQb1uRyDvB20RGw2YXSGz
pG6rJto5f+zzK4jUQP04Kau5gUhPAEyD9OegIGAKWlJDCotrsavafDEWwuJ4j2VpGQc5lNRKt9Q7
E+DfAT6Z1bvYZHN4NTNvbhIPQv7BVRNjyvWGGgyWcW1Tzo3Ims7U/ksZQTFlyOPm2gft5sJr9pMo
EK7mOGfZqCE1al4kHjBXmCbQNWZuwl2gmf7954X85JiusaDQVpN44nTqmXYIY9CzK+7CblOx5Dw/
q3IGdPAYZDyceobDQnev+5p9HSvo9P752z+bn1Xtgg/omaB/lD1DqrsWO1Xh2ZcoCZOWXa+m/kLN
4h+x+w+2+hoZ2ukwa6DTRZ6IzeVp9qu2hTQR3KK/sBy+L3M6sxDCuXvTndUxBzkVwdcINUue6jFm
w48W/pNBcPTDCdlB53IW7KFbDMvmC9Pw2RKep+df9zr0pAQr5sF/UrFXUpUExeBVV3UV5pf8yc/L
9dEMrKLtHPdR6yAA9DJHef+uQ071NakAALyGZ0wtIMJYVc9xV9jr2F+QLf15eT/7XasYDHepqKMm
ZE/5lKMzDszyr7536sLo/wipfPSjViEYWtMN17qOnlgI5N6D9mbyht5EdwdUI3rNRqrFpWxS8mQa
osZnWCPrB9stgT4ApiPSGap8jU0ttUP7C2/nij03svWuoNCHKkIaT6OqmrToGedV4uDyW+yEgtL1
TkANs7ymA8meIUuQT2mJZktvk74COP6W54uIrlE2ztS2PGiNLu06A010WTQvOVUIvDAjfO1tSDdg
UnDE1wBT0Y59MNKYvihWyicB16NfLbdsv2kPrEGm3ErWF5AMQxYBVS2CGb2HrcAW49nzt6+eTIYq
H5qgTflsZQGPTN1oSIgFVJJtJ3MNNgWSCzg0aDq+uLnFS0FG2TUE2PKNc7M6lQAYFch4OH0hum8g
mJdH3xqApF7+PPOfBNc15FSGZkbBLdIvsnX+MQ9E7a61LuyhafzIv3B/fiYIylaH0FRxtDiYlL5Y
MQfdjsMHgiYm62KIC45W/UI3fISrIC56L6VwhfsSWbncNP40bQEEn/fAKo9n84IOKq/lC+9RQ+xn
cdXXmwAP58FXN7iOWQNI9yBfBmbyg24L9wzXsHHbwV5DVY3wJ76USr6o3kFd1ga3yPiKC4N/sv5r
sKpuYn9WfSdfOuKyo429vIK6VTC1O4/BnPXCBvgkxq+Bq6pwoPpLzD7B0/Tc11uOcLrYgmfB9K/B
qyJeiI5pHUPl23oHIjv2hrrBdNp0QtZ2eQPc1lQmuvAJHM/qCxqqmZWnnsQN+ebFOVyddn/+O5/N
0eqc8zYI23Ey5Wvu10Myh246ecqRC1HknCx9cA2u7bWo9qpxLoL8VcbONV/Pfo4ox5ayfLKMhPkN
Wpd5mYwwkbswbZ/9nNWRl+PiQ8jR5K+cD+S25EPwMBFyIVn7bPDVaUblaF5in+avBo4McPVrxV0R
QF9w20qsjjPzOtSaYjY9wwzvl0Tp0O4QJlG52TT8GvI6oGw5yzCfnwVopXi0LOVTNYns97bRz8nd
v9JE4fQyUBhpvlL0BQpooLuKJkGTX7qOPgkYa8G6ATnMHKOj9wqQUVmlCi/aCmKTS+snWesPlxqW
n6zwGgMrFpSp0SaJn3UOohYoFu1XEKw35kprGCz3ZTNJPQTPQ3yWfy2nUpfplGXmwg4KwnP2+sF5
o+ff9e9lgHyW53LBnyERmqs7zSICeVUDqWMzzm9UQwbL7UeFvfC91saLv6pmhKhIWYOgYdoajjoR
g0LpYaC+uiLEFGM6THAy1U0u+p0rkWpAtzQLfpbtBD8udMLNm+6X8K7zufhaBmw0TVouiOmqsKH3
oLgpuwUP7NFzz0AUoMopTePbtxLy39l1v7Q2R6sjiNTJh7KpOMymO8vjRkgFH/Kale/coUp1o5Ru
XofegmeZT7izwfMs7nLad0c10eJBAd3yy9VQioXwbPecTz5rk8GGwTOEDqqjqiInUxCsIpMa21eP
HSXVNztG8os8o1f2DBL3Jxv1EJWVedOmCuWZOcmjiD6SHAAl4s8oSc8mHODN1ECt80Z5nXly0HH9
zRdUWq4UWOvRX8TCRSDV2bTAjQxSxLzyIH0uWt3LpJRmnI7wU6P3fAl6OAETy69B3HMB6rRLgVqE
zq8BXIAyJWlgF3cwtLUPxItakzIMtxOQkB8TZsoBYsKFLx+6tu1/0oyK6cjcaMSt6s/lDBNHo/eb
zQ11x3KE299+zge+HCwW1ZywEUb5qAnKsn+BYDWbe1UBiJXXkCx9YNU0HEWNqvMedSXWpA1O2G8O
1SP1qORibrjwwmxv5ez/1nao8zcArt2+HGb5I/A9+m1YhpjczH2Bl/9B1L0RJ3iPti5VMP8uHmBx
sng7jj7x/I1X1FRHU1JNxz3jijRZqvnQwxxUlFj6xPGsee9Augshx4DepYQMsPeXoQ30i6IMVvbc
6608KBgdlwk3ZokPEAtuoewMGTlITAd5fOAdQXJXk6o88JxKesNAJKCJmJbWu46BKSzIHn0N69l3
ks02P5xF6G40LclDIGt6N/ioY7Owwb+x6PYDSgIS+g82NA1qyjSaDUQXY+PqfblMs/nFdSNSXs5x
9lVHRbfs7dhK+1XOMhY7WnTFcM35qM2Vhr+JhBUTGHRhYigv4l2t5ZQfO4Yf1kwkZ/dGK/zZwhci
2um2QcQYKs8O15kKl3Fn4KTza8Hh+9WFFdmV8OksdqgsYgNo4WfqvlN+80Usof6mp1KwWy20xAGn
fAqveMWbEUKogMUAc5KJpBOqHeBtkWOpyratHjkEe38iQZ5OwRgHf8/Ej8V1B5uLA10Yn1IZQCYy
0YWxy5OZIjBa82bgt6puBrqzsw7JLWzzMg4VvxHVQcJRL8un0DQ7mQ3jiBtijOLreo7G+zzrTbkr
uzK+xoLE5cPgNTHBP4RxwG9AcAp3aNDV2bM50v1XvHiE+E3KNsoPg8QhQw5RfeHMV3eMF6LeaVd3
497aKX6cqG7m59nCpFqjenivRu52EMvOsuNEqR8+mbBBabTuRJA6AMHfirEWewbvMgbjAzWLfVT5
wYPIJvpURHZCgaWTPIFGsA/rwXwcWKoBu/STNuYaXakgw9/PYONTPo1laaH3DGA/vzIchS8xBMFO
T4O4oTCR95Kqd8Vy5SyKbag0zV/qWMssZQqpkBcFRfG9y2qyW3IJZAAtF3FTNlmkHuACHAnoEbT8
dvYaqJ/XANxVkEn3XJygQzU117rOXQeJ4Ki6QSUb7eEZweqngcR6cS3tkO8ElOLGEzpW9dFgp0c3
lPn0MQto2N2WI4SEQwCp8Uf6uX9AK3v6CQm3HtDeaOx33XQOMf7ZFy+d87A7USfUNz+w5Xco+Co2
JxaFS1Qmmiz/QqY8Hncc3cjyJtcwB9uXLRXQ3GeYDL3jua6WW8iiqwaWLlLyHZ9cQYsEKHpym1Ps
3QQS2l7a5nCJpJlXx0nUDlV7gAt2cFSRskdPMjYe4OUh3sJgCO/yHq/IisbuGEcRpLIEHd3vCR4j
w1FJ+L+AwcuHE8ENcZjKIhxebQRHY5gRQ4C7LJl7zRSxC66Jszj4eDYlODoS0p+tdl2eQgI9C1Bj
yaE+CPhH0qkGFjKLZ8PsSJcMlw82B62+uNxX74Xt2vGGVufxMsOJfbWsw21TylD+aEkVNqm2gdgV
aIT/APCxsUkel2eDWJhYQKi6numFxOCTtGYN7IcqTO7KZhLP8GKTO+EhcQ3I1jLK2sdTAF4KJt8g
ngfYKyc2D9onb2ymC8TXcwb5QUqzhvXjXjK9yv3o2fk867GXM54lsrMVdhEV+Zi2vDqnIlbT+yDc
/KNWDwkSED7WcDN5ZsP5wuh0Hma3NWW63taeXOt7zkL6shcmegZ03naJ8n0YcI2kW35tysjXBp0s
lAUuoip67hwuzpSiTRwe+7FdLrFFPkvJVxVUGQ66ySaLTRWWHXIAg1C152Jy/i6OfPRQNv2Of0A3
/0ppdUnagrEieKZZURW7vCuF3o/L1oVe06RYFImMZX38bFyJexYCfk+h54/bShB09ajrCsG7uK2z
Fy7HfOdGF95MfVRceF5/dq7j/5nud8HgB6Mrsv8uo9lupI//jyOwetORaAjahRkk0biUYLpQT3W5
69uLRcDPvn7dYck62pCyDp7HEG5JR5Ll8YOnl2WL2DQKNGuy1DT2ProUi3gOaO+uiR+w12Hx+8P/
fV8COrjGHBUw/5IuLN1f/tTyI3oubQr38C2v9fPoq7kPeiKGUi/zX8E8TIcwkP6xQCp5ofz60cyf
R1/NfLyEJZU5n/6CIxhBTToO0GaqNumSYfRV4VtCV8bLu6L8Ql0ZJGUG0ktG4Waxbd7P4ehf8aAt
gL6C9bD3PZhx089+T0/CX7bAFs4zc56xf41OChn7Q1e5v5AxBEj8i3o3uotGqR9cZefBVxEznzrY
PVjP/wKsQghx/MGd+jDY0qk7j766scQgqmogY/hXrQeTetLMu9rNP7bN+qr0ZQpG3Gx98y6aoSCp
H4IUe4KrL503BMrz168CJYc3Ux2g+ffGeo0CDzxk/bNb0iwuVJw/2fJr/bBhIZGmk43fCPgeB+J5
OoGv/JZuIr5+jQA1gJYpuEbHqGuAD2sDPBon19P0z5P/YSPjPPzqvAZM4UGbKaS4S1uESVTwJXzO
ZVtH3/gUeDMY8lL6OQgDtvBRnUTzuk7BhqyqH0xkrdmQspw/Y3WwmexCDh26/Ofg233pxC/Qubft
rzWgJyu7mDRWFT+zMdrNEdSXKLS+kz/P32drvzrU4FTAv8xN7C0awi8hb8u0R03iwuJ8NvjqUEsR
ZjDumdlbUwXdEf3aeTcucuOuXZ3pFogUoBAW9waM/XcO05z0DH/eOC2rM62nrnELGO1vtm5uxgm2
K3Leegnw1XkOB7gbgTrv3jIpRVISBFIx0nLbpK+BJXaKhsILiXsDdLzc4cX5Gk7LJeTHJyu6xpUY
cGOEhW79W9Zwc1uFSNxUmM0bP319lkMIu2nOy/feTqjsqalFbVIFav6+abOvASVB42uvnXj8VsG3
N6VTLdKh1o/bBl9dvmMb9n20dHrX02h5hSdNsWsgr7fhmYr4Eq7Oqbc0/szHXO80uhPpEquqTagv
o5/bPn51Uvuxo35dASMBEsBV04zmoQA778Iz9bNNszqpQxdAkbKweueTwvyE8y5Atmr4ve3LVyd1
gRl8gSIDKibG6w8otvU3DC6+2+LAGgkmNAQA59phXlq7W3h1nEBt2vTha3RILRoGpsCod84r0lx0
f8Mq9a9tQ68yZBSbqyKkS/zmmii4tj6wO7Kb+gvpyIcof+zFNTYEyGHk242O/jIohoVfVJ/VQZAy
lONtnaKF5jWHelxyts+dmYSXGlV2NWx/Sx8FK7yVFGzC03ZAKVHBAJoP0dWkl4BvZHStwSW40Ngy
BZjYPGsTFi5Xi5Tbbvk1rgTmgiPwxn61i/O5NSfdLtNj0Q7E221buNUpN8wCng9W1a5WUXmYijL8
MiGhubBwn5zDNbLE75xFIaKudsqyOh0lNG5pwzZOzeqQN12dKRdk1a7UrZ8uAXusgmXjfl6dcegm
GMg46moHC17UaGImH3lul2DjSVzdx7rigaxGNE1HIBj/Rj8JbRaYC16I3P9UEtdVOhyXNVqk8Guf
TZ5Q7y1bRFjsna9QV8ZhaMc3tIRik1o/m9lujLOhehJTPUV/o9OiUI1mWTfpEO/EtlqAs0YFrN9B
fMBm8K72mvEnjDZHsXHzrYEn8MTOhkkV7K3roWHz6OIMRauIAue7SW0DM7G635nv+1nhtHhbmqhP
Jyjmv9RKig3Q9PM8r1JwLYKR4vmr3lEt/Lu20DdpcrbtlllDTtzSxCghFe27RFslwhI6eYcrM7gk
vPPZM+YfNuG/Htdz1cEum0blT+KVHpp1sgVdZYbWo/4Kmd7FXNtQV+IX+pFB/xwr0IuOwRhWrDrV
4TzzDSiO8xSu0wCX9wrWWPaH60GG7UDkSSPCNg6+ihDwtAxIQY39oSVQnLyjYhdYtgENef7yVYiQ
M0F5NS/sj4EAqxOfgaRzZjcOvgoQcT9FLMTefY+yXCcgj0+pj57Ntqx3jT4BbLVHx1YUuyCXY9ak
oRdCWqQj0ADaWBhaoysobyrRu6Z/N63v+QmbY+olHmNbKHCY/f/AVqBOHGRR770xGbZf9czMbi4y
gF0uXIvnHPqDELqWGlNE5TFDx3wnZzdm8l0zJh/gctxgrfOspv1rHsVhcAej0hHXcigHP22GBXz9
BM+2kB8hDhWxMg0BecxPS0wbdYLWx0gKeOBaVZkr9Htj9mtCR9b/6caa90kkBfvalWitAdkNn+jg
0JNZN2MqdeGzI1r3FG6p0Wjj8H6AZTO4DZkqY4JoXUlRXRm9RDnAxUUNJsEuCPIiPjpahstNBOX9
okpq1rfzkUjcDztT+qG9FrTNmwM0iUDjiBrKzBeVzQQeKIUhz7ayjqhEZaVWJhn7KYSAPAyR5FRu
LAasBbpQIQM9VNr8XeXqy7xoYE5zvqVZgT2yLjkjw5vGKezBRorbDHSKsYF3TPb65x1yzmw/2iCr
jLcDM8XZKYSiYAYk0REu39Fw4k2OpZfS+eWpLbWJ9yAhk/hYRIDtb6tCrMFXQONUQ1sp9e6y8Lqq
xmZPIpVdSAfPN9dHv2p1oxnOZl4WmfcmxqAxj4YIM78CdBMvN9COZdFtA+beRvWOdTMJqKHYE+0Q
ndqf5HGTCjICwyosq7Y1NQAq+XeoAT0aPXxFpNh2nazbRwwUcI/AcPoNffrw1C5hcIS5/LaIv5bZ
m4uiCDMcw3cx8Suwy6t9EIhN6lc4CavN6uCm3LhsHt7FoPuEgyS7q9S4LQta97NNEXLXhjVkUlRw
M6v8d6lot+2mWnez+QKzFqgaiO/EmmNnyd+tv/H+Xrey+bQUjcnK+DvEvruEoYCKozrv/xwdPnn4
rBXqHLQ7BRDP4TvRYUR/V73p5fsyduPXbeOvdnk/oYUT+EP4XkeC7URTPlZz1l0IAp99/Cr5wPbo
mAG7480KsEXFDGBH5srDpi9fC9QJKuAZBNzJG9K+OKHLOCdIP6JL9/bH8es/FOoo0sl2DsRbPMz3
fhNdZUO4rZS31qeDXkjOela6d6uX/DY2sjp6TNhtG2atT6c5ShNj3JJ3TSA5w4p6THuz9dPPSc6/
Uv1R+VnFotC9G1PP170Kf8HKXmx746/16cxoJ1Ius3ufRMWSbqmWVLWXFME+ScPW+nTWQI4EF+v0
ThfK66SQfanzhFeuly8x1IXCbbWEtVRdDK0B0dDAvcMFYUwiSAQkYay/bdvyq8MK5iDkOSyb3oE9
InuwQvT/oinxyY29dqqUOrbeVHnTewcjeH4TQAvCJGpGpp2wQTbjLppo6L5s+SViLV4HA1I0EZyL
vstsVsm8AHRV1NvkJblYi9fZGSzYHGjU767mz66Hm32LiL/ty9eFAMAhayiRTu9N7atkafVzVC4/
to29Spqk4LUf1W3wXYyt2OfjWF1lQTtcqGV/dAQAnFgHTEkEnh1KDa8Or+89a2M8ZcuCU3WIoH6+
Ifs4/5FVgsCBaTBSDvgjofTRiw3H+0iVlxSKPrpQzqOvJn+YSwsUdDC8Ggsrl2TQdrwOgVLc0mw/
j79aADJPbVHDdOpVQD8qmduxuslcu8VH7zz6Knq6CqepCg1G16za6yye7yrm5g2X7Xn085z9KzZT
p3OITwm8J8+Un38wSVm7+dtX5RXFKxZG1eA/U0gqXllFqpu6qn/+3/f9+dNX5RVT1fXQ2Nx/tjXs
lAF67W+m8eJV/lFgO4++ipoqrGrZxlP3OnegNJA6FuURcPl22Iu+7KHT4pNLRfb4g6zh/KdWCc9M
OwDlqmJ81TSMX+Zm9N+dAd15h5JIHaK0HC/1yfcW3yaMh/nLZAg9bJlDuo6o2i9z6OjW/SvJUK91
DEJwSb3U8Qb5xYjQdUidnZjCVs/hk8DrN76jAO8BwFwNMttw+5//wOpou7oBJDkel9eBhM03WG7d
+jTyX/48OZ8om9G1ICggXO3SDaF9lQ2V/BpUOMCX8qbh0UkMjtcHNQ/ut+xi5p4YU6V6YTWtxD3y
VrjJkGCCYmO3DMeMWbBVtBjBVolz0UDrR+hiTAoVuXIndRuj5D2U07uADYg9DGXelnuVLaTcO8Lb
+LrMHaDmkYBmytxA+ufQcRGpvXRn7R/S0rzdL34mIYKhnPeN2CY7Bg5/OGId8zY8PzHVa5zYAHCh
s0RPLxyCwywVEOt1Ka2ibTtxDRTT/bkWmPvuhVQAW4HBMJ4i6NJsSMzP+2QVRAdNgjaXA33h9RTe
AaIavmRVv6UBdx59FURtYxu/6DVoJpB/OmjosJ3iypkNj9Dz6KsgaqainSpoT70KKIY9WVGAOu77
07whPTwPvwqjYpqoH0WDe+2gIH/feXVgUwC4zRYE4Hn8VSDNR6A6IzGT1yWy7z4DDD5pUHa5NPzH
wZOuNVgHO3rWaHBj8apbpoQ3mbXJjNj9m8LE+o0z7hfoOMdNlwjd9XQ35qwoL0SIjzML0C3+5+1p
fVQPl6giL3Sp270twKOs/WI5/jn+fDb6KitCL96MzBXkBdh2nqJx3L36duCXYvN5AdbFNiyMWMXO
jsqxa+t4euUIXfqXsfOgj5BdU0jzgrC7nr0qrG6gpMfoXhcBNDcTU6Fy/N//vdFDoUFng53dLTht
IU2IP3XyrnZF+TeB8Zrak2WsnssoYxArmf1xeOGQ8umePBuA6hVXYfFTeR6CiIJzDrmqmKleuR/W
PyCfJ/6u/KV7OwOY+59DjB89Rg44ycIBG/i3GDqIx/hoA5W7HJRilE9iXV4x8FlIKlzLXeKDyUT2
ara12oPnWGxbkrU5rQqGiKi2cy95uMw7FQDC7SMqbzvpa8CpAQ+qreHG/CpzFR0Ya81bBm7atrty
jTiVucbwmroXLYDSmZHlvRWezTbOzCqMOMDFIMYn3Ms/nTQ9IQkGFeTSvAf/9LU+2q2rJFug7KGh
HBo/d1Wvw1eoo/fuTmR+29/0WZF9s6wYXpqhD4YEciqZOmhaQyhzLuucn+Y8ro+BRIXjmkkD1mHm
L0j/RVDZSO/K2Vewe+YNh3C5cp370VVGBwfh5zm5j9q2QA2/AdHuiNpuflWU1bJACLDyOJCVw7h4
dzVkLvl1bmI7pRD1IJFMI5/EXspDbX4ge+9oyiNdnPqgw/+UvB2vwfkKJTQIETUOQPbhuHCwMq4g
/OvxHe7xAAqoZi78o/OaZj8jBfjq6inYBcBKBa8dhwPQAG3HGX7PKShLwHxC4xAlOW7iBjow9eRk
86ZBJg3e27bxpgMBDvthYQ3g+52sa2hCdvCRq1MaTkFdgvXX2QfWqyLYq4XYE+EWEj8C79QiMUbg
HCki5ylFinO++MPWf5+LCXJubTx/A381aE5dj/r0XhqRl3sd11Fqm47fChmKKwf9ya+mhf/nA0Ro
JwmBwp5SeWCttQ+ql154VWsK/tSsveZajMSbEmHKxtx08K8VB9bExU9W0ehZN07dlS1s58uaLDJI
WuMX6sSpdfyK10H5PuhFXTkF0vyJUSxequjEvzdoJFcJi91UHEoB5+2dbBX9izRtHiv0uGbg7/yy
xF/y/B+dx7S5G9wMtSUuA3AKEeBvckiiPlGwor/lhV6euj4P5r8FuJ4V5mmkd5XwoUcJvFp40i4v
odzDlsicarDAupRntjvacBjqg2urKEpBHMtT2nh8AN/QmgMguuCuohRH97zK/Ssmp3lMjecxPAy6
8E6JwZ+ua92yfUk676buIM3g4Dp7nXEuv6DK1s77HPI11WtkNAigIOMZm8KPC/FwdgFpn9wZIXyS
6OBV2KcShE/on/E9aMbjtfawxGC18v0cAbcaC1RXhnoEPVPlcDyOLRKa0mvwFDGOIM4OLaHNCT4r
0w8VD015Ew7N8KL8ER+pKoUnEs062R8o84S+h/YrWNMWhJE7DAdaKA9bCK3MZw4c6SZ3EC6CXk3X
V8UVyOfLox665m+VYYq63JSHErvx3gR2+GZUSIClQK/ifKOTIk6IIQZGMqy7F8App/NgGg09Jed0
OkAZ/9q1C2ag45BROmF7uz0rOqP2dvLix94LRxCuVN0uj2Is4nszA9izW9xoX0iGR98dzyFinKCk
Dlou/LwMmIFgERII/UbJTEfxOuS9N95m4IXPiZTBAmZgyFj3NtflxN6XcILEjGSDJyFgapZ7xjuI
/kYTGquKh4W416Xht51XQFJs8DOe31SNZb8CMJwgL00B35/KrlOH3PkF3bl6gbBsImbP+6aBjwEF
PwJVSRnUYnJN/d+ky6jaWSvKJyRePhSydd+Jo24QppiNlvioKRFdCuU8fa+9Dh+9FGArQsU0kjpR
ncVcxRFeUx0BkbvqhvkA+i8sxiYowOw6pxs84iM4a9HIkv7KOJiqH1lMAA8YCq5ARgbTBg5c2T8S
YZSpLhaJtmXGT34UEs+maA1n4IY6ZYocDHXr6/mWhUFRn3ipQ/cyt6V64MMM1YhpBF1XALDk7+Bc
lae25lP2mLVlDdp0tIAlWY0OueQ4jDNIxaqmjjzCkcf7Ii1QBnF6Doa/TQwxAnDDB7y2FGuR8KZR
CxEBCPF090yCLoydrsedD26rPXZG8Bb/vxrU+hm0nntvgs0a5FPFPe8lBd+8C2N+4GAS34fDEr+U
VR2Xt6GpWxyQDifBi87cY8joiV9Fzcf7rIvojSaTd4WeOL3pcRMfeITCLOTFSSt3pReQ4E4HFmw2
Dcb9C5SeXWoA0wpTwvogh3jDIt0z9WrWHvAGm/xrxDh+hYJfX6dVq5Dz8iaUx6Wp1S8GQPSdky3/
MkL++rUMdHcIyjYA1cHk9mhMOwEx4p0VYzclqmuF0i6HDrJ1Qr+KBcLQEl/5FUzorXnLqjxCWlO4
AFiOF2wlpJbBjKuhxm7Z9vFrMggFiRTa7ax+NQ4PT47W9kOD2LQt6fpPMghKjygBTA/Qra92yISD
KxhiX4K5fKLSTddkEAmnwkG4Zn4wfj1lbxKoweo2tBAhOoHx6QW3NjpTnCcobD0TAvZnamXcRAfJ
YwinDDoCzbhp+u8gxLduL6sMfGxVn4+4jQr1UEvnfvvs/C/aqoS84rZEd00eQe1j6goUQl6dj5eN
U615WtA2uzDnH5es6Zo/QqxPAXzPQOcGUOaBhwa4HCqL/FB1HPWnTXterCoKnDTMQUWvhmpVFu1g
WcLTujFbGFDnt9n5SfivsizRfC4gwBC98C7Cc38I/4uzb1uOE+faviKqhAAhTnvrdtuJu21Pkjmh
8k4mIEAIECDg6r+H/CeJxnTXz9mUp6IGobUkrfVsJI5XYdbk0bpVb7tA1EDviwHmG6/YCyv+BL3A
gF2naGRfbk/PfEf96LhuXQfyEbufKSHqxsaY4YrnDMDw0NSdtesrEZb7yk0g0aoqMSJ/lexOL2Th
09sOERzVzCQMhHrVXuh+F0Ccn+VUs+ANhPquv9MSmS/IH72blZBoGrUEldL64hcE4DKIMghcnNtG
6HeuTNYc4UDJvlf11LT37uof/6LNL4WPJTzdgSJ6m+UsthqaGCDHUm/l6FadoU4gfsC7KXkbvbmQ
3kEX242cNb1NLGVbQBlya23JeVq/jgH2PsnT4s3xJLmzjhc+OLOKY3mNJJeBFv5qPAm5jyabPkHx
hEbwl5j1N24v5sU0a61mKAOWmdfnCj2YESIWOlc62Ug5a2Z0Da8/dbgSpfBqkNGBuIy1j6KGxgvz
/DjfUwFyPE4vGjpIvXK6UxHQHOopUbZL4zrYCeVkYiNEgIeOym5MX24/9NLMWHU3I8q4qyHF8JaP
SkM1CMI9CYwWRvdYQz/uDhpsLnR9EAo2sysWAW7WBdwuWEaKHe8KmF0EBJ6FIiP5u/SwT+9xvpL8
QoGBpdsyzPx7ELg5F37w2zbvq2MpG7uuKt4SRXC1oLy5tIOY7rzZ0uhWUHDd9fD3KaLrSFpnS3pq
4Gxyt++y8HGCObX8lt9zHxsuJqfAiWnuI8QFvOQOUoZdfwSGEgIit9fA0ktYRROSxMxxq7h+M1lv
DsxFFfQY8aTt7xTtFzJhML/eb68xTokpoLWcvdVNgfLgyPTwXcARqwAWeWomXGZ5mm2HEvjldScH
mxaWiLHSIQuSC4eU/BPMNLynDDrId3ocvwQ3PlpTVjohjoC8cWPSSzfNdhDCJe8CBh9fO9BTEKqg
TZidCzGoIyk47kzTGIYhajNBhJLSbMTwcPu7LS0PK9/EguYGss7hC/e4+52IWew8V8FzMA3FnZy2
tDTs9NAKzaY0yd5AAWFHwlFPqZXW77dfYGl0a4vkkQdTIJ+Jt9EJOQaW6snDjf3Os8/L94OvZDPJ
OsEilIyBpc2hui4vcI8bgneI9YEqU0BG4rM31fUa8QVsX7bqsI+f8GVjxBtqIfooGhk8l9VdYfGF
ebKZZR2rNZWo9r4lBiXzraYaalMhJDDWZTGbGpazuDZ+OzivzKOojI5uFOP+TZPoTgJYen4rAXRA
okKSWzjY3B1y8l0RPQ5heGcH+4XE/eg7z7/6W3rhNUSTdZA0b3kJuanX2i2gTobShyp+6LigbAcm
8fiFgJ5ntoBDo7KqWIGShx69wf9XhHnj4rAUTVczwFVrm4Qe4AEB6ifsG2tD/dY7Tvk/SEn29RYW
h5BkwfW9OYyBr7Lnks8Ce7ejYSGcbR4aSrRtNzYxvya16kqUI1vgwSsJGb/Uu9s8WAoKK2cY6PTJ
zIzpG3g7I9l0oP0WO8NaPZ1Z2xe7oarZ5fb7LH11K3ewyfiAT0HtR1CPJSij+5BeKqC+sV83vpU9
jCmbMQ2n8MpCH0cJJzS4XAlU3W4P/4ul8cG6sglqed/H8Mx2PWg/tsU1gdTesBV1StHQ8UCyC7Ji
av7tytF5Bk1OmZc4gPzNE2p9LnsiSZ3lxzhJ3VPu+/CWEkQZZwPKW1+98MnvjrL3UDQVY933l5x2
dfMeZxDWPQEhR909pBum6pChtXZ0nHas1t15/4MSogNhYxpEl6RLGgisJTSNj37VeN2uDVi7hmuP
bGhT5ro+Y1VeFN4rHYADo6zlZ88JonWbu02Xg0FbJsvW9155itioJz5eIA69Tn4JK/PPbBID7BJo
k3ivXVkCcMFzKFjTKi+/3l5VC0FhM+aEHxh/dGv6alBGGZ7rlMngUyrjZrdufCsZQuExUHDr8aDv
5CdbBdW8z2nktF9uj/6L8vJRTFgnH5ZAnbSKev4C8ULN0BMre3qG6CtYoqLHPeLkwc4u3eR+r7dR
J+pHVc1alFlQoK5fKM80xww+Nt4eYgDj3iS59+0XoSYsErfcEBHyH7efdGme7TznocQKNUzvFR5e
0KyVVVAe+rEd72kyLJxpbWJdy6DENo1d8rMsoVb0KhuK42waD1WHwnKeHgsnGMWm8cfyzmFv6YWs
bDfKBNtOVogr80t54PCx2dQEuPTb07VwQ7PJdknbyJRWXvo6Duj6pkVU/tXAZaNF36Ar8ImSbosW
WPUQO2Hib+GOxu4cDRb2I2pfoJIkD43suzfWpX15kKSDjCufEeCyrLzm6vaQLLvzkgtTaJOSWA9P
NdK50asBzvOJ8xnG1ogy+Ov2HC4Nb2UO9IKjQPDIedLo3ezg+93tXfeeA9cvPekPIs/mKo6uAoTE
ydwX6vgJXkEG/fQtkUkIndAqz3+ykuJg63Q432ykgZwwlA5bfgSbL0KpySetPCWubJ7cqg6/5SQ1
wzFuURX5nHdp7exFnvQdpPIA3gIyGz2J/plySHY8+Ql0m4+1gW4nSmZ+tg2KQooHr/IKdgibtFln
YEZtsmRe1UOeZnFy1UE3PKH1Gl08x0nXbRo2VbIGlkjnTgLF11m6TLIpPrptvbLMa5PENFqJEUwi
urekgvTOpyQNHfqSOa637oZu88W6LvBc2sfJc12T7MiGtj5N1Pm2bt1amcVXrnCrYgheYt41Zwhb
08vAgDRYNbpNGWOtmBJZhMHL7KH1CkXr/hFyC+JO+liIOZsz5vN4qqqkSp5/xRwN8F+pF63cTG3i
J+9dMFID6lwgUR+mZzrWbI8aSW/ulIiXnt7KGKg4A60S6vpNJrF6QbGY/4igQX5nyc8p9IOMYVPe
xgxq3sQL2jeWCtA+aZL40eb/3WM49cS5db3ohQJ8cYSZpFqXY20unA59h9Zwv7r6Tjp8luhq/50G
fXhnE/xVMfzonazzR94D2wJ0VXSBE1MYfEqAEUifuYzQtezyHBrGhnc0PqlpgoUbb4a6e6h7FFkD
j5JPLnyxgCjxagKTpdBryIaiWzznGreqtljz7CLcnI3bruMtPELbwoiN8XX0ZOAjzHdKjp2PUd0G
B4octwGWp122gRho9Vw4nP8cA1Oogz9F5s2HnZILjfRcyG7aUQXhO2jUF12wx8SQc8I95xvE1jqt
twk62e0LyVIYCnlu0H01tKHxmfiJap6gTh5+EzXsLzwgUSFDHunm61DFjJiNMO0oPmu8bLKVOIFs
IWnsDIBOt66Mz14+pF/wmqo7+gVziuehAnNZQmo6gPWoHx+7JsbHAeEEEvpltG4T/A9TIHdKE5ok
uvhQensFM3dytrD0xeFuXTqhfx7PNXrHQTCk+prXzH/nuFpCIAj24bdHXwoZ68o6n10H5YzxheBb
lY+sxznH70Pvc5z0FOSBvIo++VIWL+VAvDvVxKUkYKVfncMHumjT5upj636WvWzzTUXcfF3b5j/M
nDYjZMi9/JrwKYacLAyF+gCHx9sTtvDwNiUndlrAvf2uv5pxSt+EVxZvQdrcQwwsWMRSm5OTlMIT
XZ0kVwnUd/pDufGMUCuh+/0uWAfZ4MDLvWgLFiukH3H+CaAYMJX8gbes1387g+mcixfTILizmQUf
p1Sbw2M07HwjqAFeOdTv/+pgLenDigJLZlMYGALcSdxLk2olOR5zOHtPTnElAc6pCa7OLz0HEGjd
J7MiiLR9XI2otV7h92ueUflPX1qN8+Lt0eet64MEbRNi+Iwy8VBTu/pRO35R0MAGXAca6FsZNHRf
OuBg3vmlpVmy4iYuwaAiTiWuKLxW+UOtndqcXB/eDbff5ONv7dqkF+CX0cIVqroSHcJRuaZm/thd
jZRQNNB3v3OCWfoZ6wIEYHo4FYaWVzZB+OysYbPwzHxastdmCO6aZX88Wa7NgFG+dlDkGaMLG0Q6
4GVSmMxPAsL9tydraXzrJIONb0oleHOAj8DLGRjtCnio/p7E7tIczX//vcKbDozmrS/hgkPoQ8x7
9j0JRya2ThNcb7/Ax+vWtckZoOwOrHfwtRN4MEIeEkqRG93PHq6OLMnXGn2bO2eYpanyrJdxYDDn
AD14zWPGT4qgj+4JEA5vv8fSVFnRPYaotNA0bH4W6LANG1zXq2NH+JAeXcX5PaPCpV+x9kkTcg5V
Hua8JcxNyQ7Na8AjoSrSDA9TDCDhnRBcmiorxIVIxjLKmuRdw7wFHgp5dw67Ut+JvIXRbVoGG9s2
64PBvTBQPlycC+Hwua10vfLpuRXZxCGiCnCDfTctLrTj1IqndmxWtWxcm5aRi8If0Ux13szEsQFO
s5XLxEASuzP1H6oZhgQAqz+XqaqaknrFVF+lx4ErzbO6Az7Yz2C5E3Mcczdxl3byhUDlb9jgxg74
Tg+RnBpiPlX8uSAdWGysZc0lmsbo9fbiXvpiVh4YU8jiO13IL8AmuG/UuPqviazRq55feP7R35JM
PrG6RIzQiw8b9XPOw+mMcst0Jy6XHt2KeibSNAqL2rkqIJb30nGSZoMjjfq+bmassAcgtsLtPfPe
8nx4V5Po1K4BfvPeQWzp6a14H2mTuxzm9W8Ml5CtAST9cSiBSln38FaYQ4tySEWhZ+razGCSAJej
FLTuRuraqCgYCuIw3UvvUgN2mh6gowI34oCK8Z/bT//xncG1dfebcZg0dHOz9zIV8VFEYQnhq5SS
6snwKsn3vKnzYB+VfuU/dNQZ1+jGYb3aTEsNlT3wPZP+DWKiOPzmqTgMMIC+0yla+OI20XJMmphV
aGNfJBD9Tx0P9Fvp3029Cwd7ILr/DDbwZGOPoiZ/BVgi8R9LDfEpuJV1wbiRg5tnOxVXuN5uFSxK
5RaX1tnByMnluGG5gkbqZhQePZdkZYsaqmd/PpDQLgTeUyd9HgdAOjQnxYPbsLfbS2RpMq3gRyvP
H3oUh59NJSp0OYDJK3NUCtaNbsW+HFgwApzvo6kXFA+J8iClRrN7jY6lZ7dC3wDn7snIOFdSN/qQ
pLF6y0TvrVxmVugrhjpvH7bNFRDJ+HNSzA14hziQ4Vs1NzZsO8knqCoSH/A2P3W+KxS3wQJg2T1D
m4VTo43bxpFdkwTsq0s3zsdqg7S+y3uvad77bBghh8ilkvvbr7L0W3Mn6rf9yYhs0Anx2YVOQjQH
mB+03l5UUj1QncP2airaOr0zbQvnOxt5bZxGOgkISZeOY0s/oBoMKzlOyzY9QHu8WlducW0Idu37
IVoyWXSh0ZicZBS7uzipu1cJLbx/ueo9+LGWuoLWTUOc5HJ7HhcWtI00VSHOeaVO/YsiIa5aaNl9
S2EZuVs3uhXqtapCqBgN6TWBFvQb6EXBa1mAv3J79AXkmcusWPdHUkE0vI4vOhQO+qwZmBuEpEG1
kW46V3oj+crd2RVQGV+8cs9At9YvOiBdJzS9VgmxuMzKCcSgWVcGRF0Nz9VJaSZOk7kngrOwn/4H
LNrVbgoVOHIRPuZwqxn89QjQlXILw2RVPPptJL62k8a6NPDlu9PZXlgVNkx0LOosoRQbEoOf0M+4
mFS6DWtJvt7+cEvDW3cBAZj74PSpeo8bZyaAgfRcb6f2/oa69ANWdhhz0uYK8Px/OnCfiv4UVk7f
HsmQTmZrKNziRoglHEkIz1XRg4e+Q8bKxr8lJDfa4TRkle6f4fkJ49oehpDBue+Hez4qv1wQ/lsT
cu3uGHPAZIJnVvUOFHT0Ivsihq0hrB7Hjfb7qduqsh+yLzLOxn9IVcAuTVUx+E5QWqLBloGaR/tO
fGp1nz83wFc/SYgBfzKK+//QSBUASTWlFEfsHUED2d+wfk1E3MJ2xi2AZy6hkdFqDbtPj/pfcweO
qTJvJ7XtuxRmnwYqg9I0Ndv4xoCvKODISMG0BSUgblrqPuQjanAEsmFwnQYEO9wJdOJS2IuGoffg
jykQBagvwnySFWX2UPQ1a84MzrR040QRVKcIzjnlJhhGlry3MY6IoNrxdjvJtNV77crhKWg4fhJG
n/plAtvlS0KkE20dDuU5UJaJPlaGivjh9kL81Yj54GPYZg/ah0BcW5XhBecsnT0JhxLgWNveAeeH
yPSTIb16nzTrwe8bXLc6qlg438XQVg4UZH0D81LN8Xawt2MvAdovdFWh2rVRwqTMGQ7Ng3qHjmex
GwksOid+dxEuxcf89992T+YmQ0bKYbioRtRfYKakfg5xaO70Zxf2y1/myr+NLtxGMQ8Gu/PePIG7
2sY+gb8sVvA3QF6Kl9vfbo7ljz6dlfxhvBX2gczIhULiJnuoJ8PJM1R+Cqj1GtBHcWDuA/jvxnxc
l+gDK9HjZsECo3n+Dq0FehbjmF5DBVji7ff5pXH70QtZpz9ftD1MXzxcuUuZu/+GADMnCfg/oPqc
ZOKk7ZV203gA5TyVYInDYACtRWjJAsvtnCmfGnfTtWV+BSCeVnu005r+h4/tCsrE9UxtvvOY8+N8
8Jg2kJj2vg+jP7d4J3FiasDVAxRPY9hJ6J3XQOunY0HHTi0UdutZh5g8cB3Lf7NquGd19Ktl+9ET
WNtHN1RuSWNZQfEWGWzDMhnvAZIJ4w3XaDaCFlxBG2hsJ+cQI7M8pqbLrm2WZtVDx1k0vaCKRrMd
LClAuIbMKppyEAUq7qz+hdiy4cm1IgELcxFfukzDVpOk6SXNmF5X6bLBydRQKF/Fwr2oCB1Fnsn0
rafdnX15AeSJDvCfeUFoKWu3MuW1Vh4MX/28ySGjQBJP74D6VGYT54yDOxJCvzuaOwAgq0ePYoza
7WxJhv8fzn+FzvpANiluLno36gru8u6Abiu0nML8mM52rRd4+IhqW1Qy/eZr9H33ADj15UZ1BdrR
DUZcBxZxfSvVQX9BTGGSNO8MbsPBbkym7kfYA9+z7s5m45RjkdHALz12gWs5e6oz1rBdmPV3oXVL
y8lKc4RFleuK1rsAY9gHe1PnCfB0hNI7aXRpfCupwS6yL1SephBuAN6lFjR9wc2fbG9ni6XRrZwW
N1Omo6lJrnXroSMI4ABT27S/K9r7oSUC6j42LLkLJoViQj5dYDKcudu44Xl0JoUr8wD8MBxa9sOg
/B9A74MM2jcqHHedHBv2uYj0WN85RvwCBn6QkWyILyq7YLq7Or7EicNxBa1diOWqNH3gNO76T3Ge
Q1inxnmd7UkN0MYjAyD/JS74SDdxEqXwdWauct9148GFupIlgqXRI2Br0A/IXwjPxvYQuFncANUw
0HYfSp9C2kPk+VE70u92bl/Igxoj4Ky9wjV8F3cKzb+Jm/QLhFKznyHKcndKLAv7uw055mxogi5G
SNGyFAcVSGBcxUgA4HZaTbzd7aUzZ/OP5nS++f92ipiBKU1UNdGl1k3t7DTkdtuNSrJ81znB8E+Z
Kr7Pi459aXpoetz+zYXlauORu6SOUO4G+ryr8wOFkc/XqVbD/24PvjRt84/+9kLal1VXZpRdxqpA
ZcRUIVA5pK3zdhtwlgx3zhFLP2PduU1jOgX7eugH5jQsXmDwCYGLkVftUzBASezOryzNlJWWEri3
whxZBYAeAdnkx7ATVmiv3QmopdGtpETLqYEKX4KqRN+Ldi+GMGkOabuSLOF6VlrqYg/cNDdr3hOR
D5/zBsJ5TdoXq4BsIM7++aFhK5mWaer6lzyGhO3Bx0WnegyzaMzvTP5CaNgw4brx2JR7YftupgbU
5toU32ZsiIE4kUz7PRAAYnzyBJiEx4r5oI/fXsALX8VGDBM6hlkcaOBPnCzLN9Sf9RgnjQ1/3fhW
xGOfjolxiX8xhYs8zdyxmfZA866s4tugYV5EUeQR4GdwN2GbeirJ56i/q1qxEHe/zlS/hTfrZMT8
KGrfFQRiTv4ALziIsKiL13rrSOeuDdvNFYR4Un8on0RRRD/9DrzOTQuNknWbtY2rzWfPKOhi9u/Y
z5L08ZesB/Rt0nyF6wD2atuMAYWNsMhKCtlBWpArh/Lo36gCrcxINrRWeEUSR7rs34lfvCk3Eq9e
Nqn3VUvTRtbmDIzWFmfjCy0BGTqYcQj4Ea7J6wj/ro2t7QAFgj5OXVxZHSNH5yGo7eBU3VXbXMgY
v+6cvy1OImJ4kIyCou3XjbCCz0DHjfs68TbKqcP4wYnz9jQCmdg/eH5371y0kDBszK3GxT+Ip758
MlUxboHO7/atVndu4wvxZmNrQacZBlZ03lzDiB/QT+QnUUFKfT8QhV7Auu9ubaaU8mTSbo9FxR3v
p4Sn9RWMovieycdS5882naBQgUwMylzvRk0Qr6OzzbefD8ULIcCKSYFL1yEUmfofLUEeO6LaAI8f
twC8wAHV2XuYRlqsacozHtjdIWEgJFkB33tA5Sk7ali4nqoh/fH/P5Hz4PPC/H0BxjVmTQXRQSrz
CSr0fFsOsDdaN/h/yr2e6aO6d881719F36ptNpG102LtSgo314KFePKkAoNEulp/CiQcvtY9+ry6
f5uXnPX1iMLSeI69ESK7kOZ/a0EpX1GLmGd9DszfR3dYZmB/HB3yqqwk2sQ9XAvdrvx2++E/yirz
8FZ0wCwpAX+ynR8eaoS7jpr2M1dN/0CwWPdcppBNHL0RR9sULdh/bv/oR3W/+Ufpn+/EUM+r4y7E
x25IcRJ0qk+8dqDk6CQc+6HSKLhMPatWLlzrKIpyzjg6ieeeaSR+jLEWu7BddeKZ38U6h2oGnSjZ
tf6Za4jiQLW42Exu/nZ7ouaPbF+gMLjdxGFmkHkzuvFhxF78wIukO0d343nhK9gez3kiiICfVvVI
DIc0n/FldwYFGYIm4ECqv/1MwujGDPr7unexIxw9kyFKGD/kE45u6P6W2xCS8uuC0O4CjNp0bqWG
GPk3QcUqCMqjk97DUi7NlBXhsQuuc6wrCI13aEs1e5JlffaFhiD/bAJM3iZhFdSkWjEM3p0L+tKX
n//+W9hLIWB613fkDLgKhbZooF5A7l9T4JzXlRX1PJQQ92wpP2gBfAIdq+whSCN3t+5L2+FtHBdk
lHiEmNpsrjBQs4+KYU1Den52K5qJn7ZxWGfjY8cGWKo6/bgHBvt93aNb0SwcrwpHOE6gV+aYI1di
fEy77nXV4HbZvWodpwKkjQtYAkooQA5+/wyNAr2i34SJsSU7HB2jwFtFGN6Nks+4IBV7EPvbdR/V
rolDNBuuAEGdHKXhL3lFflKerVvrdkFcBroZlWydAxc+CvmcACm19URkVj66Fb4w5XUSDQuLpzzw
z6MpUMvWOMeu+6hWoKJaKCozkO6JBagZb9g0oCCYkVVA9PmrWqFK0CmNAB8Ikk1ayH4z6NJsJG3+
t+7prVAlAZydWuDWIOs1FerB4XBJGjqQo9cNb8Uqb/1OjRQNb2TM7KRTMDHDCaqi60a3gpUWVea1
je+dGUWbphtAGCune5lg4WBkV6Uhxt61mSTYULy6zZ9rqLn1G1PH4pRnE+S+YqgGRJdOhGm4ncDZ
XPdOdhnaj8eAhA4ZH+sUstQ1jikZyy6r5ssu+rI4TmH/luBjm3p27PHa8QAbhHv8lV/uwR+cVmyl
CWNwrVJVMp0hwAz6YuTzHdzTc+cAiDBO9gIeIO4RJ2OYuxSQMIOmTeIlqG9BcOAfCQeRLwRC+Qec
SqCdxBz4zUC2Gg6BOwoV6j1ckYfwOabuCDYD/AeAQ6UZBBX9mPhvAzTo1N6NUwnhS0OT9AfOGmhe
QnWkfca1zOxr2MicJPFxeMbGCrGcVFVQzp14F/jPfcN697hukq1kI5068XWexr9uSaaIowfEV/Zw
e/C5/PjRDFvJRhUNmsuwmz0mLhunE8QdIaud90x/Fx0cwbJN5cI595ROPO+OCcyesi2unzm5V7Wc
f+ej37eSUSwE6DZwLzh0KnzTUOKFHP26zdGzMpEMisDlqOwdOdyA4PYbFM6BxWW2LtHZ8haJx9KA
5TGWV+W1n9FTz35GMNq93v4uS/NiZSLhxjwYksiZiafQMo+SeuMUw/uqwe1aNHhngnYmcA6JZmYP
MFSzrfUqlzwe2HVoaIRXJYfY+gGFimBXw+9ii6L9nfrOwrTY1WapoEXdTiGWyxj8m+ei3Qwo06+b
FetOX6em8QaYBhzIgMLUGIBlLpJmRUcYm65dZhbOABttNy1xQYXfRS4hfBan9/S9lmZl/vtvR/u8
AX63HY1zoKH6pid4Tlbc3NM9WRrcilDOYItO+zA7Uj0rFel6PDikX7eB2Lg304wJ9GslMBm5TvZ5
P1xgPLDKlxhzbp0VTEVKCu6rPMcjWpJe57n7pOhWPrkVoFwHPQrutTzjSF9tEmwa28msvKX/p2yd
O07heRk+KKuzrdAUG9nw/fYyn7eNDzKuXbUWYULrudN17LxWABLDgki8R83ca4RN410e8MKysYvX
hqcGnjtGnomm0wbglGSLU/kKwAuiya5c5yElig29PI9dqo5EtGS/0tkWg1v7becJyuEjIuDSk4b8
q0y9f+GU4fx9e/qX5sWKVZ42Lvo1rjz7TZZ9krj7vBXQlN+vG90K1jrgWsuQY9soyLijk+u+QpWd
rpx2a0eFT1E2cc+T544OI0qfoJa4sLndrHt2K1x9HZtxdlA5ahcrps7CZtdWwls5uhWvEOepRAor
k4OAoirIMeMAImaZFWv6ZFiStoiABKUf8NtBHTstuw0uzq/O0N5r3y8sGltDAJJlscnUpI7GgP4l
CYTBkNzuFGyXBrfKaLFKSBm6Sh1p2L92UETZNmxYZfyNabE2VT7mnnIHF6bfrfOXD0vBzcru3jzn
VqQS2H5EI53kWSqYzrDGoHBT38O9LU2LFahUJcJxDAKV+9N3WYNxBwrnGtHY+cmtONXGrR0acnWs
Zw06mWMxhk0kVvRU59GtOGVlWhRsjLAWCXzDvHHapOaeytbStFhRChXGKiBSTY+yxUEmThH+cDP6
uSoF2AaeEh4PpKb59MhQEqpjqnZOnFSrMgC67tYpCRWhCVfV6mi6+Dmp5qU44xLXPLlvG3RKmgZp
i5PAMYd1Js2bYJNOOFavG9yKUN01bU9bOGaZqCzh/QMPrjTqy1V7hh9ZIcpkW7hgHYhTgh55HQDE
4Ya1WTkvVojyshxy1zXVESZef/lVXe/6IXJXDm6FaB6ULpGJXx1HFvwb1zLbNuuXixWiYwYxsZZG
9ZlWujuYGl7ogyP0nUf/Bc/47zHMt90iZT+EcNwLm0eQ1saDHuPe7GJWDNnWV4KASghD0iYCoC8W
Kt77UA8YN3k8uoMDT08GGkbtaAe2prUwn2SSDd89/NvPyu/V31EdgX1QxBOw72VBVPTcdj73600b
EybBv4UJUMNjeJisWp62a00t4lyMrduc44EODyLww41nVtbk/NDauMFRcZMILmlnCQDwX/jm0RNO
Z/fW58f1D9821WSwvFUtE/oRIlRtsiNNT76aOlMnXoF55HtOVoO6n9WPPDDdscxzXCJWzZrtt6lb
jlP+EGLxtuhpdPm875p7/aWPszREhP/MdSMtG0CcaXXU4DxucgOdESfwV7UFfFu1AbIvvGa1bM4J
vAlwO1HBdhjIqmqXb6s2+HDMikeH1GcVcf9AYI3+dRqZ+mvVpNuSDajk8aJypuasDI4k0dDuYJnC
1sUBt3IdzN0roGDb5kxCtLv9OQTyemR3MsbSJ7WTHc9hPFlUqBbDc3CrW+xfDVnX0PBtFxuw4qiS
TdOc9Tg4cE8r4N2EbLFywdA/VyMOrjCihw7meWyQSnUGzhfEIO/deebp/SCT2lY1ft9iRaKGdfZb
8LY2tVeXX8mkysc0haviunVjJSG/9QjH3itOsA9Ldt0EDEPNsuuqwW35BRhAl10kBhypev0M8X22
qeKwWLcobe2F0Q+hagi79TOLUErQHXUBDyxKSMiue3jrbEKbEKCgCCwB4qsX1P2yXZ/m6zA8vi2x
IEIKWksEw8gZwwNZG/fYRKtcgRn3bYEF1SkdDrHXnCm8Iw+1AsFh0wzZKh2+eXwrYOugC5rey/RZ
sjLLAN8bvWM71c46gAJkCv+MKlLBMx1g4gl2qThB1GFx5SO6y+s+qxWysDA02m0RVGQIrnXZvrrQ
1l23JG1MWa7F0BW8x3rXs1RrCg/N+1eIhWxgY8oAl3SZ6TVEdsY5Uvsa1AsYhPo/h5qAc7Rqdmy3
uFyXZRcWZn4Dx911Df3C4RC4LqJsZQFQx4mCtV16UgDob3P82GMvARxe9+jWJiWB0VdpN6UnU4TF
UYYeOUWt/t+6wa0lb/JqyCND0xMP0K9TTsQPUx6tqj75NrAsaRWs7aF//NwV4EULr0s2k4x+rHty
a72rvK35xKv6SItco6HHoHZa9Xfu4x8SkpAKbDUA4GxVMwaNfgSBF66gJbqwcM11jNjBKh6Sdqqc
vJMGFegK2BE/VxTXyQNuTt2dtslSUFjbFy4KoKiCGXRSwhHTdjQ17KS6ydVwaSXQsLg9hwu/YmPL
YidveOC1+pF6Y7lHm5Z+Ux08DSpC5Lo1YCPMYFre6rAy7oml/hfu82xX9XfvZPMq/eAgYXtJ6bLC
vZ007onANhhOpgPT3jYAN+vr7flZGt+6aPsub8aIde4pVpn7yFLw6rniKy/D/yGHm540gmj3JIL2
fzRuw2rXtKGf7tY9/PxSv/WYYIbtZE6v6ckMXXqEKTT/lPlC7G+P/jE2Ah61f44uJS90DsPzU5f5
MXtUcUbOZY36Mqmo7h5kXLBLCyTAZ1YWq8TuEZWBFfOS0rrldeieOPQXzlDLhMwztPnW7RE2qgz6
iD5LC5GeQHJXWwIDnn2Qr5FLmh/dCmgmY7eIy5idGWBlV1gBQjpZFOG3219jYaHasDLSqoIA7JWe
4GIuYXNfNtkDeN35+Lpu/HkV/LaWeNZOGbCb1SOFs6BhcbaL0lVSaZgaG1bmAC49kGH6P86urDlu
VAv/IlWhDUmv6sVuO3bSznrzQjkzEyTQhiSE0K+/X+cpIba7inm6NVMX0wgOh3O+JTmNE9vAC8yH
lR902w5+B+EvbBkKEkRDIvQU9cr+o/OYj+VCMh9ftsv0nft50lskNjjB35lMVyUHprmMB8+Xu8t7
piJam6IHhj/RGf1BiqHu38FdegyuZI0vSmdcZu+cY7i8Q38cgur30dihuQi1ijo/cTEziTYmUdv2
s4di4r9xjRcJZMza9X5Eyye56Tc88bsUJLn9HK8N+ZJuFbjm0GzYWs98OXGOu52gbkeKzN7VIyAV
NFbRLouYX2EhccriVK2jSaYpvYf328OvLZ32V3FQr51H57STZNVxQIb0vh3RW5J981Eock1h6pXB
XViaprIrRjumJxtQUqI4OO/iorsmtvra6M5RJ4wEi9o4P/G+g7pbDcp3/wDMu4cyOPabC0CDjkAs
C2jgnOCp3N3BYCaoTnMaMh8K1mV858oOA6ngUthYXqLWDP9xuCqV9Saa27cD4SsZk0stbskIz6wA
qKfGwDvms7CqU49S1fXnLrX90F25il77M5eP81u8pYOSEhaW6T20fi7aGKyS014RmMvHY11fU4N+
7VM7Z5+1OhS6jYNb6ON8k9zK3SI803MXyzVpAfmIsFiBKmVA4/fL1tysQ/T17c/w2sydwwtR+Xlo
eKTv9WAeZV+Lb1UMbR2/wZ3DC8Cn4aIIMXUzwRc9WTH1JfaMOy6Uy8Qsni6uOieuQR9nEm/phlyV
uH1lYf7Ccq3QlWnbKLglNoQTEI8gZl96v+hcNNemOkA75hFLs8mxOKZ6hKzp5tmS+2UT9NuuJ0Og
piasMfqytfwwNPF0KjIA6by+q4vo6gvdSKb64BauhNsjvzCeaTBes/F4beUv//63ycu1x8KbkYvy
UhRkBvS1YPTtVrqcYWJNvowMc1dt12z73s4B21dt8p/f0jg3bZ2v8IeDwyveUHCU/LY1Lfuq1sIv
O3VhXVEhTaA2tvCSpsB15WQmxznzvFH+4iPD3S5nVYzRbTXRA560yE63a/zUVz6rC+xSMTTRkPzS
+wvWgrYgyMRQ49h7LbuL7JLxHKR5o9LbRK3nZEXm6J3fuHAubXvJkqxQd7yg74CG6ks81PxyJxfN
ZWM6WTusxWmiMVTeWcBRI22gY3/0WxcnpUadQ6lpluYe9dGhBIqR7GLpB9VLXMZxL9bFJHQ291BJ
ulMR5JDG66r+r20X50q1aWVpMcfTTa+WtaS6YeX13OmVrMClGdvM9DO4ZtNN0hpRwPAg0elhopDb
G3Tr2x/4JdP5WyCzCfigKZ/SW9mIsbSASPxMUYD0uVxBuHUWqIeuYBRzSb+0S7SbR/k/LetPHrsG
QztBrMmKEOLxvTjajKU7XbSPcZPMB7/BnYwDdGQQevKgPmZGJsGuUbl46ENhvGgymLyTdABFMw8G
1fVj3LObbZT5TVq318zKX9yVcI51msuLUZGuV4PBx7j+X7+u2T/QnadeTR8M7zwZKmYCaC1G4jjT
SYfQ1MUZA0tZr5VPPMAfcFpWQdx1rIlHcQyMsPvKiuQYCjChvT6tWx9ANr8wy2d5nHlF/kd6aGdZ
k8IV0G94N5iJemZ1tdRQkAke02aedkgQVp8bBCtz+eK/HdbAappVoxJH+BQcqpy0shw7Qbjn0jin
NYglCSaFhYegm9gpjcptoYPAc/LOgY3SwFAbV+IoxHCJ8NmpCZLN78C67/uonkOsTC2OVZXpfSvj
7QjtqfBKff61E+Uc1wLSCBsJO3GEADTjJ4ELKzyYbjU+z2RIQDgn1nYcPMgW4cbKKjsKw88iUD5m
wxSDO+d1Dg1Ps1SII+sKc6NbaE9Ul4/std/dFz7gTTKyqRTHPAjRJ+mGcui3a/Kar6y7+7yHUdUm
E7SUjpgwtJFstIN9rI/2zGVdnJOqwogr2ELURx1Z+41OsKqbC6U99KQuoztHdV6TsSczNmQxdoeF
LzipsJTyW3PnnIKYKFvNcfUtQxHvYzvWJeT5r+E1Xlt055xOaxTmC2EVKF9b2JdLL78oYJV8l925
WqsR7kQcys3HQbainMzCd6SjH/xWxjmoDBziDPB9cZRdBT5D/Fnn0qtURjP3Kb8EDfwNwZs4TkH8
AxwqlZYqMcqr/InhnWNK5w2ukAmmXmvxb7PFD1G8/Hh7VaJfu+6v1hkGd67UdG353JKw/kyGWdPH
PJ5XqNE06bIMJR3rbUTJJuyD8VDJsFu/L3G82rbUhk45bLgBeATvnsX5BkjTUAwVBDuIbQ8plIHn
OxC5RXszdkuu7kbbBMyWFuYY3bcLQHipy40kePdAVhYE9Z2A5U3SlbFlYwMCxybr9CZdclhLGpvb
4BSja8Lq3TIPRQ8N3LFgzXmeYlHEZZJxaDjvN0wkTMq5WKQ9y34zSQJBvmE1bTksALrw3VqPJGHl
EHWp/piiXzzcBxs3+V0hAOb8UnUTmj9HiDYGa3NLgz4l8ma1C/7ZN8Mkm288DEZ7aGmf8u9LD+vB
XQLVjybCyDmNGHj8/RRvpQyt3W7bUPTpo50jVj0nVTxU4KbBlanIcXeOFPBrNvBRQ3O6ltXwM+JD
TGB+HZgpPg9E6vaE8Sckx6Ga+S5PUUqoyoz3YXBgw4o+Ld+6tYerdCbpWnIojQzPDe8W/s3Ohqmf
3dLw4j9GZ1Q+lzZbt9ut0lAGxU9N5R0T86yfujTdwh2HXnrwKOse7nllRvtZPag1jGnZLT3fPsWV
iZsjBf0owNUW0/+WWYroIPDEqY7oEAizU2Kp25t2XNdht0AsWp9ImI7iZgwuKvZ9wuV0FBByZru6
WHR2YiaHZe6eLcEUYzNtKPVkK+xQdr2ItDpFUgHSU49x/yFaO7g7Z3wK9aGLUMq97QkFlHMJh1x/
DrZoCr92Asp5+0CuSj4A/1LpA8ASbfeV63jo7wWwTV+bVLf8v7pZYzvthzDKABVQUVYflaLBhkoQ
2Ri01MGJ2ekpSNJDJCdCziQP+fwE4e5GfUUpMKfv9RaDHV+C71KMuNGkAu2FAjoR7tWikc6xrVjX
T/0gk/ggNQ2WA1VQtL7BvoaNI1wZVrZrQawYdrPVm/pYhHrNb2jC0nXX1xtQWAJuzsH7IYBB3lNa
YE7vFSzdRrtbG1EPxwLeW0kJ5i/TgAqD5qB+mARiPrJs0P027X4Jx216ACxwou8HHBD2ta8pvggo
HPCDbWk4qmMNnjW5G5s03z7b3vDlJtNxn3yFNAd0XUOVjOuBFEmbgI/YDOE/+PMTVE3DNYEbA1Ck
Bvon41YM2W4d26l9zNpubXeYZTgj+6y7ITxsddhGewYw6PAzW2oNxidPYABqysHIDlYlYTDV0xMb
E7a8i8XSfDDa6vQEg9hVP8QVsqoDOj9o183UDMtdJKa8eGz6oIUfSC54LE4w7xJiz1STwEt2GQKp
dwlD+IJVCcPmTbog3S190U2IUbQ2aMAEA2xQd+OMou6/i0EAqMqpiUXOynDIcgDpm4RGXyGbtagn
btMBQbCBhHH4vEDMn/7QuRggEj+id2h+0Gmkoyo3yEEnHyCNC8c4llWpavF/6dNp2QWyCdVShrWY
2MfOJswcm6rNiSqHDv6UYdltIh5QDIMZRHE78DXvHpZNMvHYACE+PhDKbShv8fCOKTRi0yCtP5pE
FcNNTapY/vP2FfDKpe4WW2HfE82K4vISXTP/j0ES+mwm5aVdg+vFSaVSPq+9Bhn/GDf4pSMsyL7i
f7Vnv7k7qZRFMy2MbCuP01ZN1Y52eM0e4wTX15U2z2uL4+RTTKRzI/CyOuZcf406Pu7zirQ7v9k7
6VQd0QVxVNZAWq3bTd803U4PvVfBEivvZFNtSNuum+LqSJQWt+Mg9LGoiBf1BKM76VQFi8RIrkGF
+m0CHNqk5VkUIvN79bjFVmqbjOcCRuohhi9lGz7kOBel17K7xVYAptMmTjH1kKfLTuZquCVNm3mO
7uRTBU+omueuwsUyIArH5MzhnvDkN3X65ytfAgLWwlylOtbQsIONRPNI5tmrY0ozlz1brVmDUm6P
LDbj36EFMJzopq/5UV5y1RfSTLfYqiDkPVabhb50z+Zb5CpwOSz1QqV6hxBv1LOOq+Y5X8esOPbR
qE5+C+ac31UrBjUuVn+uUb0o4yz4YkfuuUmd45sIGfJ4mHB8+4BBYLHndyrpvdDZ+BrO8c1JkbIE
enzQCe/lc1WNLC/HBggxv+DzC/D4W8FoS4ZZxRHCQxZX6kMxd1zux7Rprul9vxI5XVatXJEXg4VZ
HVkcV4+cavEY1FV9Ba7y2ujOk2irFhPrBmufEdgB7ABNWHEt5wmP/I6xa87dFHba0nirjkDPJWWX
crOHxbhnpdHl1jK+8rVPh/ooiHgax2Eey3WZA8+HtMuuZVzGy1Tj23JDmh206W/nfvRxfkX5gjh3
bhvDt2BQpDp2olY7BshZKac88tuWLr12qStbDbjNj/Cifq/jpd2LtPMxzLtM3Tmx1haSZnC+PpqK
QvtHJLYMaO8XalxzcNOLPMs2wo+EJdsjFNjQFghHv5qRS6+tiNYqaxENTN+aMu/yp5RCcNAnSFKX
XjuQKhjw7KyO7VScwmZdy1p4iW1Q6rJrgZkGuWrFxCN4zh5g/pTcFJ31wRRjcOeuXZiSg+boLiwT
ur56m8H47r0yP+pya7OKqaqeNDYi5lzOU/IIQUAfR3GKiTtZMRdxhdoJ7vFem3bDm1hWtpyDuSg8
Z+8c0qhGKMc7H5WCeg3LcEnWcoLviNchpYV7qwLgMHRwUTyEQ5odzAixaWjf2ae3t+NlEf5OFajL
r42CCCzRCNtxHYCrP8HiUgH4Lkaao0bQF+3N23/m5SuEuvxRwUee1JqgW8JBeyV5NOxTwf36MdTl
iPa8NyiXIQ3sxTjfWJDmPgwK9jt+R9ZlidJBhlkbGnaIFzE8AjzXl3XE2UevpXFporrKkhXa8exQ
L9kOMuzsFGhIpr09+C9wwAvf1+WJ1gT+gM2Q8GOiqh6MA2WLvYEMW1bmvQ2SLwtEPdnjvMSLubED
E9UuGMJ6vMdv7rqbuU3qbj8va1NDYBGOejs5sE3hLT3kWV/CJkF+f3uilyjy0jzdZFsPVUYpbtFw
zVi468MRZsHcUMGOMp1NfqQgS6h3eInnfm02CED8md9vNElaGaHM1vC+OacTC48j/E+9elUARf45
uuhn2JnDfPDAWRC926xlO6NN9/nt5foFKHlpvZyoINnSNVMyki8GZmVAtGUaZQxUmroOahDbJlK1
g9BKatOboS7y5l2xNjQ+E64Geg63Lex2pObR8GgKyKb/kyR47dS71cSweQpgPM176J1JeBtuacI7
r3sVkfjPJdm2ZAQtVICmb3T9PlqEuRVz47ngLqMtGZEyRlCaO2SzZf/jcQXXeL5JvycCEpo/J1+l
xogZ1mSHMBXpMZ1r6ASEq2eQd8lsFOW2SqxrAdwjzBqHNP1e1F6CbbgAnX0OfByERbvLzJvGQmku
k5cmoRebm9LcSfPmjOUzrDoYLJra9l2QVsljQNLk+e19/sq94ZKW6RyPvBpIcIjg3XQzCmUeuiAc
/C7u3K2rFCNvF6HYoatkf1yisCrBkvYrZ1GXrxymQH/MKyJAPprghAozPyVh2PulBS5hOVNNDm+e
CaObcC23VcOYovJMmf5yhF/qIkJniV3QoPk7gDMs7FAT6XfjuXTlMF3oZld81KBa2b+c52qnkk79
z2vLuHxlhnL0EnU0OFQTB18ZqOKS5tzzMLls5TodYoRSExxio8mHiVCwf1juRZhFjHGieoi2F9LV
DhtyLCBgQirA3K2c/Q5T5hzVtEbPIpnwVdMuaT6wApQuiKZ4SVhh7m4NRYhiTi/XKQEa7LDGQYhe
Jc+98A14Tv4ZfotizFJTIMw0uFW/6rSeT3ASH/zSU9frobMZydsWIZKT4tRLtdw2GxIirw35FyF3
27qRU84OJOLdjps4QP9DeD6dXEsHLEcrDa9wqcbyGSDC4hCSYvZbdZeQC+Qj2ogR9uOlHfS16lXR
QualSb3U5nA1OV+1hykfrDCD4tD2Mry3aRfvqpYQv/DuEm2bIC/CMLXBgfOI7CdumnIFDuHKZ82x
817IwFyOLQxAWzSJQnYwfK7n76QSQXCwlWLNLlBiDg/NAkAkOMRQ7exyE3kmIi79tkOfap7aNTig
oGvejZVBFZTla3DlQfjKjev6OQwE7cgYb+NDAFbZrg27cEfEIP2yYpd9G0NzbSNxXxwgKRHeDqYN
Sg4fVM+5Ozk34k6sDWQ2kItABxrJL90rbr0YYEijnOCMWnY6NiCm76M12/WW7rrJd2gnMkfQR15Y
i6GpOC3pd+1FpcaUnZjckIaJsMK4FT+stN6J2XfGzsmdddvX6Oxe/Fo/B7rFU/CDV7R0UbM0UUk8
BITu1/ALYT+9/LQQaVy4bJSNzcCKtDjMbdDfkyWaynZajV+ocbGyasO+iICFPvC6Ck54iwC6oLIr
keaVI+lCZZcWVUKUVIqDIGZqShQ/u10HZ9gvfivuvA9mcKTzDgJM+4xmN9CrOtWjvFJ+eG3mzoEc
Wkj1d9FKoU8YAOoBMfnIxzv48j2d0xgYnfRBbLC1o2o/DQ9cekmUYmTnMAJR1g5ot9I9y0m5KnUm
XfHJb6md8wikM3ATUC7ZJ4XdFe1UKtXu/YZ2DmSCFKZhFEPXcVKGBPQwYHC8xK1RhnFe7jKicbaM
C92H63YOm4dkif2Ou4uKjXTStqTGyDTLSxX8s2ZexDPMOfszY1SwQRjIdNkgybIPu594AfsttQuH
hYxTA783zHmIEUR48LkVvVebk7pg2GnM2ziyGLpfmu+Sik9wZvScdfLnelQk7XgrsB5x3n2PSP6g
Qs+z+MuX4rf2Zi8JRFsuH7EnbL9OP/rNrzNIXUJrXNGxm+AEux9Ee9F1LNXo9wh1fQl6nLzQphhZ
QUUZcMLSy6oTkck1yOVZ2M0RIbDSmPmpB3ntooz40+uUu+DXPO8Wy3rMeqUUUL6PeXf2G/iS5f7+
CWGHVOsJA8OtoSzkf8vq9xx3Ia9TEoJYBsLEflo/8ykpG4Dx/KZM/5yyqdvpgm/AF6RDWTTNaWsK
v6jkAqm2XCyRJNjQ29jfhfInDFIPfpN2TmGvg0ySDJMODao2cV5WvZcrD6UuWxVQ1xiWvBOGptXO
jt+Ul9wwBnYuxDyUW8py5B8ziYZ/Oxi8lDULmk9+K+LciUKljUm7S/DAlbumwy7JvXALcN78c4MI
OvKs67DWJuBpaS9PsKb32dcw5HUhI1BMG3rB8+JsSFU8UqvG/4pq0B4P78voztRp0kQSfT/5hNdR
vJsgbPF+C3TskZZhdBcuonkc6cLOy2fVRerErBzvl/SqCvtLD+PL6E4oIUGURABcVE+MQbcu0tV6
n+Rz9JCvISRsQtOOELKb8aEbnRHPX+Rc9tCw65I6r+QTmP1NSS1LTzMQUFcO7WUU96l/+UVOpIkG
GNlDrj4626xvH61Z6V3em+B/Gzhmj5PU5OBJOr/8MScdt8PcZWOv588RDd8rZe3/xrgl394+bL/w
ZS/9FCf+kGKJ0nXCp68nOssSHSILT9lozncqnpU8sDBZYLcFa1y9N1EyPLRweCogiNlBiWa2OT0S
3YvnmvOi2YspWYIjYN5a+1Q3Lr/eSeujPAQEehDbWYEZ3x/RGlXqJq3SfP/2Alx+50u/34lldtB5
gJ5ocU5Elp/oYCEjt6m6fHv0yzd6aXQnlnERWVOvTHyUCVx0d8BkL6daLu3DFjIvtYnLEjmxAX9k
HotKC4hfb+QAfU57Crb8Wpp42dN//wTi4lOmFI7JcJvOz5MYq/XQdnF0a2uyqLvOzOY4IvH1ydAz
Qly4CkepLJvCND6j6N3BuHvN1o98quSVGPpyHIJkEX7hbykNraGymCB/fqpTPga3ST13d4zbjTwC
z0+RTzY2B7Gl5N0Kyep8Wa6kUi9HC+KCWWiThYAnRuEzjwqwEDjQte2poZsa9oui47KbUtC6SojA
8NlrVwOt+OdPlTH02QJN4vsWMPzvxqht/lKFgssr+dDL+xpcBGf8da1YMeTxPUvWsDEoQahqOULJ
cEu+Zebq3nv5cBIX6mIMlSDnmO1MMtEnez6a6FFueR3f+BxP4oJd8p6skCZKps+M9DA3kQhy274F
NsjsugZeJIe3/8xrP8OJAnlTAfsNrNS7KEoULadANdNu3eAk6ze+EwD0Em5LnY3sHloEDTR/i+Yx
SNt/vAZ3wS7tGodNOjP9BF384KHP0/q+StdrhYRXNpILdlE2s1BT69YnoypU4Fgxt2ZPJ3BDLqAF
OV750K98ARf1EqGwPOcTT879OohvhKC7my9Z7ZVsEFcdHdAOWB9uw3peQ5s8WMh2vq8D7bn+zlFW
4xhAQLvWZzPL/oRaaH+/5D4SIoi4LiiFVGDMJJ0YPk84xnoPv0SV7Uh7be+86NZwGd+5vWWBfiJZ
enLWLGkfmK1lXeapDADFmOmS7ky7Ro/RCCOEn8DST/pdE5jsdlLAQz8WCS75Ph7E89zMI4TDGd6N
h5zzTUAgj1cpRByz6fslLc72EysI4LCyycCMSkdS6qrJ1PslRMvRx7weP8aFq8giiU2eb/YJpHO5
g+UB3BHjkAw+SNDLYjmpCHRE9BhoOp9lDvOvEuh8+UNOS36l1fKiK+hlfCcMqXHtljVmwblmzfaz
5ti1e1vlYyNK5EALvU1ICnUKEBCD4hbWnRLym6xrnvSWXqjMec+ST00Y9dVOVrOpDiadq09U8bre
I6XpoXDaVgvIfzr4zwJrCoNHHIzbfmrV+3yai7t8vPx3u0G4pgz6qh7uIKNsh6NGAwtTqPMt3o+o
eN2QXsB+FK1LcyNZijruVqFh5xkKnGCZBCiXk2gxT2qcgifdYk9iNqO5kmS8EmlckAeVEOawk53P
hpvurs6kfjeba4Jrvx6TLyRjLsij7WSAF8AUnuWCu/Csap6CYjTMRYbiEoV7SRuz6dZsHV5THEJ1
5pAFKgcCcjHD3RYgsb2ymV77mZdc57dcCnjNIDU8yZ9niHeVKa6cXbbAy+/tO+cyyks/03lfoSFY
xXEUZM8tjGxveBzMP5dOpx9bhL9P2dTbrwqApee3/9hrP8UJsGSWW1G0hpxlFZIjCaoKKg+GXNkP
v9CDL/2Wy5/9baXalbOwRS3m3MODNr5Rs452dVvERWmoHg5TsiHr00xBKhbvyqPOoIoeqSBud3lN
Y72HrTWoumEPBxpZFziZ2RJv8mmJu8zux2VY39Eci5REQqSnZLD2KwOvG+mkorDGwc6O0rLJNF13
Clv9GBT9fCOV2uoyBX4TuOqW8l3NEKf3OljI+zaLphnPvk0OJ9uP6Y7iL71v5xZa/Hlfqa+67weM
T2wS3yU9mA6HPlWyu0uq2n7NOInBCTXJhV8OUkvE1pa8awEcmA9TH6/002T1SA60EUbtJCgwX3s6
Jgc9p8XHKWPoSYI1MXT3TWSbvR7oxm/sskUf5Nax+N00QfxuD6iTzW7Y2hXRjhIITeJGB/5jAB15
LAnf0gyVtNmGZa2XLduzYmxOImNBdjMavi34tbKNymKcV32q28T+1LxqSBm3dZbsF7tkT31T590h
BCIxkKUc8d9LvuBPyKY1MDSbBqYe0s3QfA8bYPL57Y34ylucuIhFVeFLBvm03tfZaubPbcjDu3bo
E3VjRdXBLHeQDGRpgAxScL4BYt9FqAGZ/zKDJ3hZ90OYfexrdEgz/FrMGJVyWm5F6+NjiAvERSNN
gqo+aTv7ZNMifgKlrOnuQiXA4L6yAJcY/NJZcW7AIC3M1AIs+G9ht1XeNPB8HcqeFsPDwCGNcirC
uuuPc4Cv3ZQkq6Q4ZHoRPxJWsezH25N4LRw4t6SEmaq5OFw8wYjiYzJH+WMBQMcnv8H/unw2DuPs
KXuuYTB0wkMzvhuI/ug1uItI1YGCrUI2Js+kIPN+qHATKFP4UCsv2Y8TkyXKAPMcF/Nn3cn6A6s2
+XnB8frXb+5OEDYGNKy8C5PntoEzKSJhdFi6+koT7TLFF7aVi+Yiooi2JO7SZzuALnFgQBOYHQ0s
FbdLj8+xt1tCmN/N6KK7xm4DG3jbsmcKmv1RGs3vm1z7iHNevoJzQvqcQRJgm4tz3m3Vp2kEW78U
Qz998PsMzubXPRTtLkbsz4pN6Q7CbR0EUmMfA5PL5J3dXzciXqq6rc9yHYp/oylqP0KmSF25aV85
uC66q87hlbtMk33igSL7Gv7I6tREG5RQvNbGxXclUYunxtTkzwbanDNh6Vc19fyL3+BOPqV1pWU2
NzC9mbJc7nIB6ZVdaGsfziOW3kVxKWJTaLXkwQc+wWPLqnV6nNlyDXv8SmXNRXEV2uaFgHXCsxBh
fjNHsdj2a4IEdWhVZE9wSSWf0rqO2J4QmKj4ZfLpZSP8llmhmiVXA1bC8xaP3Z7EyNmUyqsrOehr
28l5uk4QLmkadCg+qBbOJnyEqUgqvbQ1L9/DOceKNwuZRonReUo+azNAujPYvJxML8M75xgaiVtt
gXQ+02gIv6hu7P8JiLCeS+OcY5JrY1DQ5OdaxJE5GD2F1UOBp6tfUZ64mK+mr0aRr0nyTOs53VMC
ieltWVu/QOEivyiKBIjKdf6cy7V5F/SKPddbbq/sysuN9cJl4yK/Ep3PYNev8/2kyEXKpwenaK+y
okjvlnXOnt6OF6/9lctV99ve77MQ8p0F9iRjIUBryWIsvwPkNAHCtJmZj+QB9pHrqoD8OzPZjDYa
NutyS5uU3KVF64EEuAzunN+pXaRaGauedCbXewjlWoGkXNdX2EW/BFlf+hLOCe6TlbIwy9i5TzoN
uTGaZ4zAYUFMejdBdqcqVSE3+413Fm2TYRPzI9kEJHWPORSifsQNpE2K9sJ/fPubvRJRXBzZBXRM
CbpY57yGbRHZ4ukOWk6f3h788uFf+rHOiZ+KvA1WrZtzBKUnCT7i2ti7QHLzAG85exdHIBdcSdNf
+x3O8aeVBVaXanPPiyLeSRiz32yGeFbZ/oKWhWG20og35yRGQ24SJv041tLzzvgLXtYUegCiSp5l
hrlzAa/JpfKsw7sIM6gDwfSTzPqchNu0Q/e522coSZZvf+FXlt1FmfVCr/3Kg+6cdDAJUxlS5LRL
r9AtX9k+Ls6MyYwNYT7oz1OwDHi7yyT5ZOCRsx5VDHbeaSZjkfklUq4EI1jiAJQ3bD6j9zbt+DaF
z8IW9Ue/ZXJOvUpqxUU9Tve2yaEzRqTa4rJaGr+GNHERaPVY1ZS2Ckms6v+J4F79vSD58s1v8s4p
bvWYtMzm1TmaMnkR3Qpv0PvPD2+P/kvB54Ug4SLRpm4m2RIl03vWpO1DP7f2YwTplJCcWFswoJvw
vP8vydP5Z00Hc5Ga3bLlHp1qa8t+zrof/Tiy8zy3/W085NR+1+AZVHeiGar0HWh/qfoCccEgKlML
OpSPZBDuCRfjBvTjLKJgne5l1068VCKKn2w3pH5h2RV4jLSYCrLZCgW6sbiLIpTfMrX47XUX7YZ7
f4bWHuAVBCKHB9PUxb8Xg2zP56ArH8as7uF4PS7PKoXoftsG6WnpADB8e7+8EnFc1BubRT5vYAi/
r9GPK9sxG4L90s3ZuH97/Bdtjy5f9vKHf8ti6CBoQ4mAV/gSxPaLtLw+oBegow88ADDlPq8j2Gew
PJ++ENqrmyRlGjKMYQondy6oXj8mVR6spanCcD1sMfNRcLhMzAkiCQA2qw40+9APAySwICVwFjG9
Vjx/Jdi6+LmaVlNE0wgmoQCy1A9tL6qx5EXW010EWUn5BWo0SvvVI1wlMsVHEiabac99mzQHWlf9
bdVdxZ78ws69EFJcTF095V2bb2P3Hs7W26OCyPm644Ptsm6n5hQtPpwvtNYTqqenyprmBBZ8sn0N
Jtju7VrY0wj4u0CbM4yXgt5Guq1TGGCOydiVjZj6d0kfJccpa5r5tLGYACYfd6aG5ufbW/CVLe5q
nbGs04vFY+yzREcD+qktnmACO9DHQggbyZU7I1Ak4/T/nH1Jl6So9/Yn8hxEUdzGkBGRmVURNf6q
a+OpEXFCVET99O9j/zfddGbFeelFLXpBmMCFy73PMBP1jiaw+DmJltTJw0In9raXrfFLpF2TiTgW
HDKluvqE5lm3HzKt3kXo5N550Lw2Rc5TY1lmWTWtrN8tMFL4mNMyede22U+/+XfqfrAUS6Y2oeXV
iBjws6Qam/ZcwhNpPfz5B14pTbjSZ0NThZGZaf0uGaWdoA1LrDoK3dTlVU61pXIXtlYk6HQK4A9A
w+wnD32cbemdMwSyTOkAad/6nQGyrNoPAMcVh06v9/q5r62LU0IAv2gMSTyqp6HQqKYFHbKdUWY+
EmXb5zupSLAEdGzLPv0aZXW7W6GSe+rQ2/S7Wlw868B6vpixbT4NEfrn4NegoxTGQn3786q/Mjcu
oDVp2YDyQRXcYlmrC4eK+1MrfAx1MTMunrUpebEwmiZfYQgWD5cEvCNxqJbG2s9+X+8UA6mNIqYq
m98GFUDOGSU71j70SDv9Dj0XvmpWFU3Qtc9vMJNMngdWzc/16mNitM2OE9FZCN3quRPVdx2OFvI+
Sf1WptbHLG0bfVvwf2QMghSSzTQObpbh7YDSjTi3GR5x//8TD4UWd1eKsIcyHE/1Y5XD8aZpiuYB
irNeFhQ8djdlpY1YhWxHsYtpdpbFKA9d42t26O5K008QaABH9ykm3S3pInsqquWebNBL8YSJcQX5
wEAaohTPhxNAIG8GG2X7tdee1trudmyqYKDBGqYXPWQ3FaTFYyGnewn4S7nW9uXOdsx5sYZJV5AL
hz/SAdAPsz4MhnRbSzFBl7quQl7eeUS/NkvO5szLhiGV68aTZuxXVTEB8oz37nGuEy5VPOWTzs9x
lSwdGuscfVcaNTb/9OfNv82Im8ltM+XcJ1Wz5FNaj+wse04+lhQuwjjolnrPeBD4rrVzq6gO76Ca
xuysFliU7uYFEIQ6xDP3z3/DayvglKaWhgHam4j+ka5Vs6NUsX26BB5pFjrxLhI6N7VsFlRE5U7X
67q3DKiOfTcSPwITfmDLYf5xuMlRw/2VTuNpEODN4ZUABBaz0Ez0uHS3P8C5VzTJlF11WT0qjjxR
NCKDJnRyr9y6bcT/7p/IhTnnpmkJy2tUchlBaxIWgisE5WvA3qEeX3RX0jagDExjGH5Djyt+mCCC
f0l7a+sreiHrzzyz47VLEtgO+2wGmDn+ezo510G1KMHlrmED3wPcuxzWtLjTVH55q0UuBNoOubLd
KJKzgMx7/tBUSXsCNr9vPKqs22I58Y4nTj8HkcT4DIbGcFtJD+nqlQJsozvBLpt26tbQ4Khapg95
VEMla4H6vd/EO0Guk8IALVMmZ6IB0qQZl49ZgWTpTk0Fld9XtpoT5jab2Awtj+Ss0sb+NfStPiSi
aK+Ap/CPOioLlASgJfQ9lMHyu4oW9iGVfIyPQ93KI/CH9B2ZIcUU72wZ22PQISZOMS5n/g6qeBPw
bKYAOVhGWwHR0JEeE95BRR5yjstfdEwH814tlH2QQEWpIx5zE/Cs4QATn3pI7AMRtD6XEID8Ekeo
k7/hdW2eZJuanwRa8t/tMEXPSQIsKzLHjO2IbMmXIOTyrQFrdgVoiXcZbAJN8XEhER5Fi81NvKe5
zoY9pVgqUy+1OgCbxZ5WtXVNRBpHv3M8sU/xqpOvjZ5j/paZaYz2mqK2sqNR1eZql8uyex8nTcJ+
VykDQEqwlooDDXqTHYjkkf41JF1iL3/zwGxT9JHZsboLlp2VQartWeaxrc925qKBdE1rTdqiMNRV
9iNhBGk8nOrKEbpzc5cvepcQTjhAvjqV+yaGlfue4l7R+6Tv8bdo8AjR9YSU828RL9GpYwl9wiVq
i0NQ4lW+F/2qg8ca6krVsdVVaT7KrGizL6EBjP5q4km3l7Ht0TqVQxjQpxJgAhijt/GUHHuJrFA0
ff+sG1FAvJK383clWfMLOnTNh1oE+VcjYDIWkBQohxgmxubQsRZcNNkyoOWyUULV2NJsKo4BLyMQ
6EGpny4gCZD3Zm76p153y8VwXtBjTYqQ71NYNox3jtNXjpf/gIHromyrdQNDc1zKF+CbHthQ68Dv
dHGxwPlUtmbJSHquqgBecUGKB1JS+nRZcLq4OmqqVhM60Cw9c8aTPWwCqsdxCyOv48WF2JIpzmwv
MXocz5+kjIa62NXIZwovIUiONpNzcWw8pKTk/P8mp4Hm0X5OfFBamBtXSg2+xhned4JJIApLEGeR
/O7DfL6nQvTKvnG11NSE8v2QCzSDLaIBTkhpa3cZS30wPNvSZv+em7xayyCHMuc5x1PsRoam+NiN
w3evlXXZIEpXwIbyITlLBOLeJmi1HMa5xIHgN76TAMV5a3sIiSZnLbMb1xNQcon1ae9uM+PUyVSY
LmmsagNgqi73aKiVh3roPYpJ2+BOLpPjdKrKmSXnpglPi+yh17nOU1N5VAS24bfd9I/MEz7GU6Z5
uiUz9Ued62DPgpj4pZ3/IYHECsxbJcyJLK36TqdsaxBlmvidlK6+nwbCRYEliICSaGZBMRd8Bk3M
W68t4+r76VWPpZ56fjZzu77Z2AjVLRATAC9+4ztpniBAfpXjnJ2Nrt8v41wfUnu3gbPtjhdSclfg
D9rzCci9JDvzDGdCsbNZLOYj9BD1BxGXpfjg9zc4+R54izKSaYrXtAUJCilUC2V3T9PtyFX6I8CE
I89a+Tnv+jzYmZJge5bV0N5JJ185MV1aD2VoNjC4OsmdyoPP+YCyDGTY7xHcXhvduUvESIcsDgtz
+j8fX1RQDwwQV7/Q+g/k15CsLtBWeaKQBD/mJVpza+dlhssjF/HLTdkkNqT2aYGXCtRz+AE5gw9D
FSeOK0Kbaw2lyTaE/3OdfKXZAPpt1FfYo15b0oX8cuAwOpjBZxDj1AN0+3P1sSw864SRi/FNDMAQ
KWDFF+hZsZ0Jq+nga+sduRBfFO1aakJlTiZlYp+IdNyntQ9EZZt2J1Thw9IGU55wzEu97GkjQdeP
anNn1v8ulL5w4LgIXyVKDcIuD+UOFLMVVOexS9QDHaRazmyM4R/XpqCeiF0IROpfXdPDFB31msNs
56n0TN9cIDD0CLQoGoXWjpyhyizhjgeT0rj2qjFFLg4Y0i8zip+LekyIGA5JJeanMu06v+TWVXO0
a9jpbI35hZuhO1Za6JMflxer76KAObg/iymCAkzMhb0xQZIISLfDw9Ur6FwYMGVxEhdZjZPUjEF4
aALRH1vuWXBx4b5UoZij4jW+CBGZk4oScZ6Ke9WrV47p/2g5UrRDsjmL5G4J1WcQjJKHKWnIwW9i
6L/TKzk1GR/6Ib5A8m59Y9KwHHZB1lG/HMVF+9piEY2kKT6ebhcXACcf1hxOi34f7xRbSNahAFFk
HV6+aNXRrg8udQ/fNK/RXajvUK586iJwzSo85uIpK/brYj/5je3cvXjG0Z4B1XZRnTzzQINUC6Vp
+Cz7De+8JoSCCRsnorsIlLUPBj4QDzMwo56jO88JKwhjeoy7yxDipIbblbS7fhCwfvT7eudF0dB0
Ae6p6S6GTWdTWrUvo7uJ5yvh5EJ7KxWoSdASMw//RHj9oCDWZ4BD+n26kzPbsdZVOpfiMe8lSjQ5
y6ASnHz0G9yJVRVGS5qEhXhc6vCUhzw8BINv2dW1Q08y0DtTSrGodKJvObxpQFWcOvHT79vdUIXz
rRgrBBOBYsA+F8TCbNnzCeoCc5u8SINejdjusCF+tO0I+vvU2NGzauxCc4ks10ICn/F/R3BMShiN
UN9HqIvNJUNUw3bWYHQFwwCkJwGcMKbJy5GRRy44N1ENa4osWuSOxOFvodbh/RQ2yc1rXV10bpyG
CZdBUF9M033WWkTQHeB+e8ZF46ILhFpdq/tLMzO7/7u3O7a1l2k55sUJVV0rucA0S77JUS39zct4
eNRFbj2wbchnXCzukIKoLde4xtVk39mc1qeo932huIKQebQaOzYddgyfACKBchBgVaab9n5r6sRq
tcCSYF0RTipSwQpyAmXVIQvK5OI1voua5QyOaDUl8o2ZqvCN7Bj9NEkvZR7MvAuaBYu6VsTq7gIF
ynbP4fmBghRq8F5mcRjfuVvzIOlGib7URdOIP/Giy69j7XnEu6hZm48QIlYghUNOALeqpbA83cWF
Z9rhwmZJH9q4k6S+8EBewVg3p76CCIPfssb/TiWxVQxE08P6Iksi3jR0BJIwZZ57xonWBaJUKKxb
c65IhabKwuo9uvTTwe/TnZu1YYBAE6Kn06DDZMezdtrB3N7viHRhrjmU3sVUG3OWUFjA83MMGzge
l7VvU9MFuqKMgFNy6s1ZLPYhNwv5hOerly47j1wYKhcDKVYmqosgsz4ntB1OnfLBuCJWXQxq0hfT
OtpgulhZjseK8NYXJL6N7kSq6oHQnXgKJQWFcoUyoOqETPlg/7fRnSxYZcmse7bIy1abIxvLqJ/u
Uaa2kHmhWPG3DMM/it4mg/33OFp5AVKQnbmAHlQ0sfd/3uwvijlsX+4EKu+6zoLwJy9Aj5d2b2jR
B/tmkF0BWsWQPMuazSDioitWZkqq5yECNeyoi46F4W5pOIy3qnoGyGDfMNolVxVCXfqHWOvO+r0A
XICqTNthTGZlT1tPQRW4Gxgapneut22BXppcJ9iljMERy1KESxLb+CmnC2AyaTTIBajvGg3ztBvI
fGeyX1tJp6oVF2PY8YpgrvO+/IJzqz0tfe1DLN9W0rmpQWstSYcc5rKIoDzKAkCPvia//7xPXvn0
/4ACQzLEZM0N+gsmiPd5RVP10AfF8sFvfOcNbGU7oH0+T5eYiPbXwlX6o5h8w9PFBS6yy+EmUS4X
GM3JByOh2DWo4V4RdztCXthDLjAQpc/CDNE8neJyDJo9BFwE3xklxFNRr8vBwnTwNFY1mgJ+c+U8
iYcpoQ1s9KYzEBsfaQh6fD15tjZd4KrqcjERno54f8TTF8vK6iEdIHjl9+XOxW0aG4q+XKcL3meA
g2ToPUYxHO39RndiGWxsrlkMi7sdSLNfbTUGgKfc04h7LQCc2EXfqESlks3Q1pnfwc8YcgF6uids
/Mop5EqjNpQCrM1Dc1540x9BMZYfbIc4kFJDxgzwML+cj7rYQJKvrY3XojnzeP1mWqDwC1P46KLi
HeDiAi2kmKI6G+aLXSFmLE1T7lkWe4FWqQsKBN8Iohao7J0TtoCmQCJeHti8MXt9Ng91YYG6hXBX
JSv9KNJcPlV4W74PrGdWRl2MX2LnIWj6VV2WkP3KoT33DCgU90qHqQvxW0w6cx1180XPaPMI3sbH
uveS5NhW1Y3ZrBLDyHrEbE0hCspJfQ70WHvV4mnmxGwOl/CslcF6SWjKDyIi9TErO8/BnZiF6GsR
s7pB3RDSbHuA7srDPPsI9G3z4l63hcy6eajni6INZD0awKhb7fdMoC58RdRdnaL/FD7Zpv4oQWLd
A8rmGacufAUOwyKMisCcmwCE2QFLumd3L5Dtwv7vZQjDbvz/f2SrA6NKGxJPl4SblqPXK2GqYXtI
Ve04KFrtQ0rG7i1ghdONiYI2Xt1x6qJaJNrLRWqZveTRDN3vpE3z6jgZ0n/xOh5cYItp4zGc6sVe
/u7VmR6tcQBq72UQL18u1MW1UCg+syk388WMfQmq+UgeuhJ5uN+3OxFM2rwQoHLaC4ET3qlRE9Ja
GDeHH/yGd0KYQqAWGiITpsa2BkWoKNmDgeV37LsAQGXaNGpHzPsQC/JE8Kj91N8XDX9t3p0Yprow
IQ3IcKnKrNvbtCSH1i7f/jwvf9dpXggFFwBYjWEOGdwaKu1NCnJC+zgMkhbpg1Ii+9kKVAF6GFJ0
UXcGAGtujyWSbAQl6emxb+EM8AwBjvHQYHrfNSxlJwZ9ZmBkEwH/y8iofV8I0p5hIh49p5VOfhWB
GsIjy/C62AshswcrZfk2gFyTWXdCof0AI03u5VLBqduiV8VSGLauAxozMTwTxmT4CKrA+c9z99LC
bPwpZ8vGQ1ypOOyXnzm4/smundJk3OvJyw51G9/Zs3mlSSTLZvkGQwf1CXmd/S6LpvAofm2jO/eO
GLKuNElTfF+SwTzQuoAIPfVKorfRnU3Lap22ZWaL74VlzzKc8hMKYl4Mqgz//fv4XpLWkrmc2xuI
PCCyr1N5XTMv1dkEgzuvvEHAjqvoRHqDH5w8xiIAZrlsf/z/75ltcOfmsWyIoIpKi+9DKMcjqXX3
tqRe9OJtdKfCY5mEgEE89DcaagCuqa0MO0ZQZ/Gi3eEHnFed0XmXqaZIbzyf5l2i0NHLoOt49Juc
LdD+cS0n6arqWNvuRtJNRajA5AQJWld+ozvhaqagmpY5GG8csixvdVogQ8+UqH/6De9E61K0QQBE
43CrhqLbLUkYfpixk3yudky8E605xPXxuiD8Bgno9gC7TCgh4gi9MzVb4PznEsDoTrSmdQiqeKXW
b9CqEfmDTEzwXqmkNHsIVw8rrJirvt8VS1iwB9TbumaXzZp7uewi3pxwpg10hMa8a24JpEr3ZNDx
cdRe/QkM7kZzqupKMJXdRIFWpZ2G+hk6Qvf4/C++iTG6G85NZJtYr82tSepGnmjH+1+bIOOjydNI
fdhIbl7IX/yUE9vJULQp5IOX25JG/0OlyEJScvHCLGNwJ6450YAAJMNy02X5Uy6a7XvmV/LA4E5Y
8zVIqh5Z/E1Xkn7QOQm/RwYqHX+Ou9eWwA3rwY54FGfzbQhVkO2GuQj38ciWakfFUvI9IwTliT//
1vbFL8SJSyTh4KFWgZ2q7zENf0OevDx2qErfCcLXBndCfABJKZFgk99ot+nPCGH+t/aDevfnT99W
8qVPd0I8zypt5y4ebxT69JckqZJLPEAPLACw4dOff+KVlfhvKokNBIiEvYk0gE4UaRP+Bf6npPxU
xHSadm23eGmm46ZzaSX5yjpYJ8n+0wLWZbQbKUBUEDZqv//5T3llLVxiSd7lgAis0XIDZUk92zXP
oG3B7srpvTa8E8vQJu9VGChz4zz4S7dBC/1woNX9vt2JZa3KMgcAfrppAhxzU+KrS9ioPfiNvv1J
/7ijN72DGFAtc9M5+yUUnuUzA/DGb3AnlgsI4XfTvIjvDQj9T0OT1m+KYvJI17ct41zQDelmKWKu
bypq11Ni6HBm8p7m22sr6gRv3KFRjbxC3xrooBwXmK5slks+4lHbpzvBW63FWjJDmx/5DPOIEdye
B92Se4qzr3y7C9rPbVjDOK7St9wwdcAx1MM7pv7La0ldHfakiUmUrlP0hHYAebb5nH/LekhO+Y3u
3L90DALgxxusaR+uAkqUcygOPYhDPqAY5NNOoOIqL3oDDulXjnPyKZ/D4XMX8HuyMH8Dpl44lF3g
PpHUQozedl/zpdaPTYPDH73KYX2LZE+zt1U3oY0J1G9q9rKEgH1tdf05AP/nAZtkU4LKFJ0fmYQ1
yJxJ2IitbReah6wtcroP4mhMTk1GZqC3M8ZW9gms8vY4Udp0pwgKCP1bqAu3VwVjgf/BPnnId9Ma
VeOeIrEHm3keITlVBLZanqts7KoH0bVluM9x4f6ck3V4WwHU0HxXTA5f5GgXsyMroYtPsQxT7xw0
6OBWsGzoK4jtGliazG0MQBiDZIDfWePyDkDIUFVY8uoHtKgjuCOX8gFPMy8AHr7eOWzw7irRb4vT
62KrdN3nKE2Uh3bzq/Xb+M55o5ZGkQIyRVeIoE5vSaDtJ0/dUJw3LvUgKaIJzfxkBaFkeEM2Yc+s
9b2fXEpBkrAArw104RcLz5U3VoexecNY49VixhPVyfgTqmuUlEx9Q3j9XhZq1Q5nc+dVmMbwzpFj
JCkFHVfzA2aKegct/ORxivp7VZlX0jSXVUCKqo6aZZJXgzdX8WZeaQvRPhlB8zvpBuF3ibvkArsm
1sAQoroByvaryrv6hqfqPbvQF411sHuYE7kqhlxAMNT1TcP6cnwG1WD+jspi9aDmCv/IpX4mJavT
04puNyxKxuFb1Wjg4UcYiNyDfL/ypHVJCBC3TFQ1SXnlFhIBkm9CvmZKKwgYT5s2oMzFX+laF+TA
RTl2u3GNovdesenqkTeDgQMCWlA3KVRyMb1uv/QUOgl/Hv1vLuYLl4bLUIDVOA+jkYprE0Xb0d5A
7V5+pnUJrxNSJsUuNwLAmILVkTok0aYLYNpkobs4giTkCgna4E0yokIEqYNFfRVdn/xKGQguexUA
gX+QTQBTKfjtgkyNv0UeaAv1yh03Up9GYeL+eYFbZQn4vxr5YxLAvoRDnfAdLCEN38VrpOrdoGlY
nxZNqvVgK2gDHfOlw+dwAIUeZzhGjjvSxbN6x5ax7k550cgOegwLxJCauQ7+V8AyMHsMlg6WNRHE
Rp70hN85wLdEnWFxK9O9tGn/K0pLXT8ZtdnPD4VdLvAZgYpEHMVQ9RnmskOdDRzoATBoMFD013Cc
QKVEv7qfjjD2gNplDkmqMzTGe35ZK+CMzkUfT7cKr3e2l7qMwKNok2LcLUsCrQaUp+avSdrIXwNp
tXkrFrQFxS7vBtXsDdddfLbhNHxbW80+MyJC/jEom5Df29SvZGrMyQPjeuTZqrLqZqHC/bvqqo+w
JCp//HljvTK4yx7peVynJVQ+fgSRpZ8tScrfdMy82JUZCI7/fjfYZapMKfDpVaNGtAYkuXapX7cQ
ozuHclPwsQqatPg+o0Z2CLUNT9PCJh9OEEZ3skAQKtsYQpnBjzpfoDESBctJicar84XRnfdaMkNu
rKBqfqoYnNDTKj4CbnVPpvi1RXXOYnCvWqvCIv/B1oUdrJ2rfZXdY/tuf/8LJ1HsPNdsj7dajMrk
VamJ1g9VO6cpgLpDdBG5SeuPZRcEi2e+5iq+D2Mh4G492SeYls57NTX1MWi6OwJEr1y7LpcEeX0/
MZiDfQe5Hm5hqF8ouZviKL8uMfxt/ALMjd5ujps0p/LTAppx98gzS8Oj6QIvyTSASpw6alwU/diN
mn6TvMt3kkj90Kfr7z9//Csz5DJKZLAZjnHJrgu8fxvY7AZ9frDJwp4yCP0Jv7TWZZYUPB6WqNbh
t2iBefcnM9q4+EuMpZeMFabIiWQ2orVI6zX6Fg4qv1I8lOZnoEkjzxqDSy4RC6zYljxvvlUqywDg
hY0K/OPSw5/X4JVgduklOUH/ElcnuwKiRs9a8eCxVbHfU9dll4h0Bqoxa9tvaV8nR6gCFY9VF/gI
7iMndNklQhKR9GOBTw9XQMo5aJzRLtOwr/ebGuc9xFda2CGV7TeRJ+/NONJzBycVvyqDK/VulrAd
VVjH13hJ3ie6M89hin+8vtzllhRZtoieD+23tijt+6opK3lMOlBo/ULKZZc0MzJRa9fmO++T9/kA
9Gpd+tZfXGpJ06zBMpcjvdpNEgw2ruaUxvfqya9sd5da0i/SlEqz5nubMUh5LR15JsFq/RbVZZZQ
wHykjVL2SGAyigtliOvmsMYrzBz9Fta5eu2ciR5A5OI7rvWfIaj5x7ScB7+7xBVVp2EQWgNr3+9w
xwl281pG16AT8k7t5ZXD3hVVB9q16YmYyZXG3YBUmUO8AuC3OLaHVpV57VeRdXkmAn6xGrWt4Bur
KT2GQMKdRnsvaXvtb3BuW5rjWZBQml4VycL5QLAe0UOiBPTXIEE/zHfO5C3DfCEHctkmBsi9tjBm
vi5Tmaeo4aXkI52z4Q3v2uGh6Wf+iaRIW+783Csx8R/+yQxG7TyZ5co3JRpJoxN0Snz8dnFIu/QT
nA1komNDr9VcyH1cCHDp2nAhXggyjO/cvsNYwqi4W+IrnsfiEJeQqu8Xwfx2k0tBEaxELbivyDVp
atOfrYpldVrMwPzi2SWhgDUeBFnZx9ckg8AKQBD2tLZ3C4Z/V0de2khOMi1JyLoYRupXPk2TOmtd
o2KhGuSKezEFejk2dd2R04L3/BUa3BU7VWDCHSnTDHKDc9G8mUYYQO3yaeV8B/1CcemHGgLtcgFA
w6y4aB7zyWR4Z0BV5GiWTqi3VSxDMA7FnO2UhNPL9xkv4b2t1zDHs7rKjyTuCEokc86Kk5Cqjb+z
Hvr4m+W46iDUMnf1scHTot6XTbSiODx3AXhuFUpVZZpme9KW0fKNp7Zrf7WzYp95mJXZAVgg+ivt
KvpXNCLlewLvCa/rqKp+dAEIFXwVTXkNaAp3W7oacg3ySHwuJxhd/w/cn+SxhwfNncQ2/DvJf2Hm
XZxVW8KkvV2W5QeBjOOnBnCiS2Em/deazpU+QChpOKOqkEXvylRARXbol0rvjEBX+2kKimB5W4KU
VPXnueTsUtYS3hYIoOivUhNADlQHn/N935Jcf5Fps2lQTrpm8N9Yq+S5g3fpuQ+qzFxR4qjlmwAu
WnY/5bKtYNFaTOH7IaCQL4+yfJXnOu9t/wtS4zx9zJhV7bluuu6zzG0rriFtomLYp2qEpbogYb7u
Yp0iekO+lMl7OHoMptvlEdg9qN6YcNK7SAFn+3aIQ5o/gPaTTjur4+xd3MWyO409UNq7rmqqT2B2
LY+yaYR9u71W+4d67aIfBYHQxNlg335pzBieICMqelRTom2WILfyEPF5RiFm6ubPLamoOSaW109y
7RZe7wQqdNdBZJp1uySC8/DXqS+S+LiAaStQVKl7S544rRjQFGQT5NcsDZZjC8/ebyoqy6coarLb
aAjEy2GDEahHvcITQ4KIdST5WIc7qFUv8n2hcVPuIngZRZc5GtFLKfI4RgWqF0W0/mx1Pk+3zhga
7WUYLocKoj5XmSq6HFUQKLYb+1Q9mwD9eF2GM1CKRA1qPwlVvslomn3r1i6/oSLWDc8d4bn9Elha
9setbJYdxmgkdoeaI+qbzcC12qFHk59GqEHDiTpLrq2mkNiE5O00PEwVkr+hXEI0y7Mwm9+JOtLh
nnUhs4e+brvh0iTt0h7juhfrsaRZ93MNBvi6TEgINKyCZpN87MIhRgtvnGRT75DxDWY8pjB4XtKD
YME88gfKJ7hQHDJVdtllA101hxYUYQsRgjoQP5llcBc51GHYPqI6KGYI20Rm/A1RdEzzEdjo9D0d
c5ncOVlfvkO5i94XYVIOkEENryKcUr1rVgCbZMqz2xAkvX4DvJF5QIWxix98MjPu4vmBhKjTmvHm
iZdwywBBdPjkaWq13aL035UuOSd48snttUAgNqIojAUnCVtun2/PXCsJGG3rIZ9I8y1i07izDXR1
4B45eq1E5tLzGkrmOpf1ciU0jA4q6tebRF0BQrAjFNKXEWKMLSM4OLz+GJewR+RE2VyFuFK1YQcz
ZeAZt6LF8eo3vlN0DJYBHKilb74VUjZ7OparhIM5lM3vZOF/Z3kvXR3bjv4HGsKiVE4laBdXscwZ
feb9FI1HU/b5LlmSFf3UuCUHlWxHuhQzBIBFmc5fUx7Sd3RMyaMR7fpbQqXzGe6NgXhcA0uOwvBQ
7Mo0HN5vp+h87ILB+JjXYne6PEApUnh0zQ19bIAq3idzRC7t4CfEgNG3ZPwf88HXLBLDsthr3k90
r5oxew6NWbziNvsP78/yiVUdsdc4IuQhhrDxOU3ZnXf4q2vpJGB6lFDyt5pdcTeY9NFME+yXtBzM
c5GsaoBIK8VpubWPniwyoX0eQeX3iccNr04wJELtv2JcfsE1gHYSgZyO3ZfQME9OJiqDh3IFHYkz
rc8hDmS/NyZ3kdB26BqRaJE8KkPyawwFvQ9QaarvnDUvP6G4i4SWNCksOEPrVW3Sw0PbdpDrb8P8
fx3sACevGOUuIhp6iEtKmaSPBHrfR1nn7FIHfjoJgJY6daE4r4gmKBhfTQkTA0vxRB7NXYHg1ybI
eWNqQyWuqGK92mqGLbk2c/qDVmPFDsFShX7gTO7iY00qsro35XTlZZ2/MzFA14DTeYHpOQhs/w5Z
vZoqz6bRXmg0r1AxbD8HxI+PSl0YndVLVGVxNV+WOcpPOOayc636i8fhjg93XpPEFnUJsfQRwpEA
RcnK4u5Y7kkOvPjOxuDOQWYBYwRaEWadf/saL1yoMzSbbn5fvv3oP05JMHpUM9hivgwSYNUmWelD
UcvIJ6Dw6c45Bs4IisTRPEL/Aj33pQRwg8n0o9+n039/+jBCUzrJxuFCZz1+JZEuTsk81p5L6kSr
DfpZLRZaLEL0HWyE4UHYomT/5c/f/mK0YmKcaB3GAFqgfAXFbGjGC4lb8VOWelMHgV/Lncl/EXYA
wpHTg2nQMoIPISh+aohW8cZw0rwhwDQCmDwmZY0yY9sFgMay+COsQFN1K9G4zO78+Cub1sXa/T/O
zqzZUlTbwr/ICEFFfHV1u81mZVOZ+WJkVyi2IKj46+9Y575UUbVrR/BacQ7pZtFM5hzzGylk1s0o
FFJ1fQX0/q3pflDwFvjv6XtpdC/WEUkzosEJ+L+yycwPZAOXuVwgHhkCv97bzzSZKF0XdNGtI/Ia
bl26xxq98oFf721oxfcKjq3jcg+zxOJpbSOzlvukVVBuCz+8t6fh5JC7dEWXXgWhwUOfKHEfxWF0
Fepr1Ri6CQD+Xm9tbG74wut+/9W5wNPIl6qhYX1LaJzhd+VAxByaIo8esjauLmHLxtt1bYOmBTzB
cETPVnyrGGoP06SDqifAenn7La1pFo2QqqApNSs+0Ajn9Eq3MLAy9aVkSsZjsTUzRkeW/TDj/X5y
IEOEXQO+kqyNMpWjmGTuZ77pp3YFck3DlyJwdG87jTqPhrToZoC5dqAIHJxLeFN9DvpRfQGZBWTJ
tPGw3rd7W91Rtrqj4Tao3oYf1dtLNjXgz003AkcUrUcBj6uzbAP3ki8Mo90yRYOjgOk0DUAoQ2eA
okMv+8ewmfEuSCS8xgbZPPdIOegGKexVy2lMRNgp5mu/XBvResmMAZtE/AFKCRxcs1dT0C8c8L66
yKH4tcHEBnd75sYDhUtdKaULqlhx6suLmrGFM9LoFvjhiPysHHqFdz0GvSIwuhfFxjJOukU1OGXi
AVwPNejsQPbha9CP6suL1qaSVQMB+71j6fwGYLfsGW4+gXgJX16EBC7R23prwebZ+n6uVobMZeBO
9dVFEJyk8BWR+PRtoyf4Uy53RtM/wubF26hNhQy3FPv+WPHlQ9rCA62rhqDCNX5SL451kPigERct
QyVmHrIrMy536FJmp7Bv9zYqPKMrYiuy/Y/YVU3YrBEJc7ejvpwIvk07nBVqUOJuMd6BZ8uale2a
/wz7dO9K5WvSRKidLPcxkqQHnW/7ybXxHBaH+TIiUe1aOKcw7/8rdKUrbg6ShpFvAZz8+wMC5zpo
tI1y92tt05NtVnfqltdqvi+cYL58SC0MnJDR3nbSbOZ3IiU7MjFF88oD4qXhvSuVNZQIzqFaLx1n
4mDFnN8lWyCunvrioVGPYsgIliLOMAV7ZThlHRcZeO/54qHZ9XmemwEfD29EdoJjNr2L8qF4RTLw
0tx4u7UfewUnl9vUjyMxR5WP5ELy0MPA1w/RqZ+HBvW5e6Xyj1Tr+TLMTRN2FPh02nHaCHhiYM00
ZnD9tYiV/SDtapdXUosvzY23X2O09MhKaHdx1SxOdu7seYHw+Rh0GvgConQwVaRb2mDZJMsX9HGB
w7OZ16reLzyaffkQj1HBNSDEXfp0Umeq6ZqfKmTTz5MSrQr7AXwZ0YhuAd5CaXDhEqxttkB86Sp5
Dpsfb9cC05dNSaQwP1UBovy8rfI7bGzth7DhbxP3l2SOotkuhrlwl8Zs7ly5Wy5B9u1r5ekX1g69
/fe/DN/qVBQFHAgu4OK3B3XDkBsTeBj7KiIo5IiD2B/zPuLAgQ30nxEYgGH3yD9ERGsDNz+XuUvF
N9yBdF9PnR3CHiC+dIiquXUAF0LvIFJoVZpim7c7NP9NQfIwTn1ErUiKZd46EyFnn0+HdurSMqdW
3QUtGl81xOW+7ynB6ABW/+z3riqhKXkNF/rCkvE1QtWQ7WDH2KQu551dkXGSpWxCf1ZfJASy9jJP
NoESBfffkd6ctyNSHcLmxdurVLdOR3MUX24OXjGQB2XwYvf1QS6dd7Qq41qqIjgd2AGalTzBv/Df
X/6CXQ/15UEgAYHQijbUC0dpfUIuhU9/iHYYjlXGly9dtrjzmo7i15z305sF1cCPSR96+/r4WZYh
LhHjjdicLx8o/Bv2aX2l3+il1eTFyalUbNhUYu5muR2dxY1eq0CjdepXs+HgMA3jtui7foG7kEKw
fxzyISwD4hez16Ii0AQzCWfvUUOxvry3Lfqy//v3fmFa/NK1qODII+aJ4gCCkOfQdJM9dwJeNGHD
e2FyuxmreYXeJCE6U+L3hb93z2XYfeujZlnu1i2ZSPQET47+Q9wX60eDV8Qrm/iFkMEvMVsLy9zU
9f3zjUKa0prmZxTHtT0U3ZKGheJ+oVks1dxOGqI3NoLyP6tpe+rgxxfUrcSpX2luKd2jHDHJs41j
+YPnSLRQQoNgPhjdi5WBT4Anuagw/ZtUDy1nycHEgImELR1vw7o5n1gxsu5ZiXz8qfJ07046EWGN
0/h6r0gj8qLQLK/F8yzk+AOZNHfMaN0GlbQxvBcsqzmDYQG65p6rvBqvJstidBqK8T5kcohfME+z
rLFQQrZPHKWL92sHsVsE0N1/D36rhPxDDQIho79pwfKUPNr656bb2QNPt+U9G1rDL1Gxbt8aEJg/
GJV0QYJX/HNeQWYVFmmjlLdPAArnP/uoz44wkEiCHi1Qov098BSGTfmANtNnpOricm0rdixoYFWA
+CAxQNXkUqPh6plyxORr6sZPWd32IQ17mJnbof2XoJmatL0JF8TziI7Ji1i3+LwSWOP998/870c/
8eVq0DtW8RRX8pnPbXFu87T6LjXnr3z7bX7/bRF529ducQdR2dQ9T8hyPg3Ybf1xQU7jzjV7+2mQ
k+Xn//47/v2cJr42wkm9kZit7XM1z1g6s7DDAe7i6HdbVDK2QaEu8dlibBYcIifWPovGReWIvD4c
Rxto1l75NV74K3x1RLrpYp+xC57B0+Y5FE2dmN9GcZQU92AzvnanvfCb+xgxtI8XSpjK1v9vjNuI
eTjlSVi+kPgYMdW3GzGyAfK0zRA7/m/0CU/toAuZ+OiwTXYM/kltfye5/DIs/eMCUEqp1jys+El8
fNhNjuwE4NQIhobq2aEL7m5KJxm2gnx+WCPACiBjtmJ2hu4jxLHDqYZn/CuT89Iv613GbT6TuoPT
4l2r628usm+2hH387w320tDeVp5B6bt1JU/48Loi311E0Q5vYtnywG/3rmK16bxyPIF03qHogRdk
Uray/hT29d5F3GwbzHZb0t3xffnSyuZt27/WTPrCxPyDFIZreKQZlU+ibwfQeOP0vOuoCbvjfUUT
hcA6ESa77dV9NB+rvM2BegjqSuPE1zRxOSFyAHbgzoH0dIBEdiunbvwcNOe+pgl+tSPqVwU+Ha92
ec83KKb2NuwpR3xRE7UiXyKApGq8TvPkId4FpMmBtp/Ed/cWzV7bbeEY3TJIS9MOEQPZAgHRxJc1
Kb6gx9AhagBcgrAyVsNyiKoQli/Dr+pt1bYjtZz5bXRmUPxk1cAPex6EqcLo3j7l/VyjDZPeDoJx
Xg7Uwk9lgtT0GLZqvJ0ak0j3A3hydZk1+n1nur4cOkBIg0b3JU2xqAzkMjU+vrnV4VZYEx1DvTzg
vff3UG1uNR6IBOqWEgURcRDoVj0ZCs+HsI/3YuS+I80OwxMMb5dkfsPlVh1tkbFXQqgXDjKfD6bm
qGk6Af+Lst3z7LHq8RidILy4hH39Leb5SxyLxqwF3nBFdGHT0JZiRSZvqsIS18RXLM1y7DRfO3w7
RAsJ9CewZJDcVWGL0tcspXORZGZKB+woUeU/04La4rARFC8DJ8fbsnRmGkTUGt9fsb15gk2kfM4g
rQxc9t6enegUuwEma+cc4pytap7A8QmcGm+/dmCb2aqQ8Vmx+S5GeHPI14KGDe4roniPJCNBBxZW
fIwi5f9SR0saxWEb6h+SqJjWJKWYlr0d3uQ9+El1x/rAb/d2a2qYaofWuTNVbbl1xeNYt2FBgQ/W
QjdZhlYogWlx29ocVY+0RS6a1yi06b+/2nxBVES6OoFobj+b6T3KrE95tQZ++O1f/MsZYPsWApHE
7OedLacBh4xsslPQ8eJLofrEVFzrfT8n43aJ9qcZwqKwkb29CQkU1WuPH9LG7rz0zZ3Kw5yiiS+B
ShvWyjFR+xn1h4dkKQs2hjAkOPH1T2h9rgVHt8B5k2fdH4kMO6h85VNWwSS3iO1+JhV9B0BiXabN
+j1oon3dU8GrYY4ivZ/Tjp83Jn/SMfsQNrS3GSez0aqeR0x0F21H+MMml6FNw7TKxBc9qa4vgBgp
9rNdbur9Yde/ByG2sDjaVz1Ro+u6z7D+qk6cp6WApjhwp/t23OnCxyqOpv2MbtMcnJSi+bCJagzb
kr7oSbktbojbsXH2T22ynIrQPIzPT0phxr2w7nYfj7uQj+nQFr/2ZQyrU/9/c/VfjqmxYTkHkfJ2
3d+EAqzSw2knYc5+JPVuTMNdXHQ5SmiMNXW5gkxfAq8ZdqX5gqeqXgQ6ggU5o54jy1ST5ALZTRsW
IvqCJ9OmSEj13X4etuWrFtX3qPkZtEF9tROxupd1lGHKpR5d2XMFYF8dmEP1UUnKGo7HYurOcSLe
j0p9HYom7ED0hU68kCvpVb2fx0pcYp68BxgobP/4KqcY/fWWCubOhfgUqe04xYHPIJ+PRCcovwGw
QAChtqE/8w6dt2QNXSXehUmHrO0XdL5fuLspMUD7L+GoF7rCvVg2L0RG4XvuzknTQmqg+aPRQxBv
HOhJb29C3l/rei3cuTVj81NKpSk8V6cpLJTw5U1inCRSfzo+j3ADBORjv+wmWcOWi69uKnSXZdzl
7mzalsCqL01BRoAm8WPQDvV1TWnfV5Eq6vhcGR3F6FGLCtBiTVQF0djRNcz+HhyySNQdKlnkDDdy
8hBbl1wmpMM/hX1+9vfR26xPJNvQaqtmVZV9V4vHZVwDwy1f2YQktxt5tWNylgmgEcflzw7L8kvY
tyfetw+Lm2H90OE+Apj9mVPZlX2k87CctC9uauD0WGQVpqZNzXRiLgV1cic07M7w1U2ujrbJ5elt
9O1Ta0CNHlRgEtAXNrEURQyVzPF53lj2CDMIPMuHxcyvcRpvS+9f6le+tAmWUg4s2fkWCMzrqh7m
PFXycbQd0OFZ06zqALtAwcJOB1/rxNyWb/NIsYiSvTu6eenudxbmXMKY/7eIOHV5i7bV45R/4kN2
jtMg0SZG9tJeNNYDJKeWHat4wAv6a01MyOWKkb2wfZ/qjcECvTitnf1BavKrEzqoywJje8dN3rTS
NKj+H4c5u+SIOXQXZEKAob2zpp8I7CsXTDVVjzHISiDABBwEGNh7P6cCRsRwp2PHaFuvjETv05yE
3B4Y2jtjErOZre0wdB8Xz0gWHfYpyBUUQ3vxADjFoGE0mOkk/azJCEVv0HWNkb1YoLALDiuJkffk
s4uGA1dBDaIY2QsEEltYEJ4UVod4tHw40IGFROiM+WIrWGHDOM0ZzMaur2sXrSXNuz+C1kfs7USb
ZDJeGb463z4URXOn+6AEJb7a24lowEPZEvK5ozH9nc7exnoLuX0wsrcPZwkkEUyt2BFcgGO1FwCx
hsj4MbK3DevFZDLhGLkfurttac40C9zhvqbKGFhWbBZDr2o5SsTRXJFj2G/obcQV1Q7LKYbOo/h5
3IaoxC0XpPTDlHhbUTSibUbSFicgqqZ7WBk2d0VgaI7Rve1occMvAOqyY5Ynj1nxtc+GkHQWRva2
I6RIKSq2LS6v2F40AvTTmhMadMtkvo5qTnSVzJlEhW/M3+OxfFhhDB7yY2a+iooBkiyLFEPDprtc
k+s4BJlmsMwXTAFUkKdFhJGZTJ6nSJWEJCERG4b2dmTHjexWVH+AF2rPPanLgoQd2JkvlaJtomdW
s+y4zcnvqO+umUl+hE21dzcqbnpDoro4pWqmT1K55dlu+yvr73Zk/CMQxJR4m5LpXbG2FtUJQrXJ
HknqElis6L1LDmAA8l9hf4K3O1NYdUZIqcLEWbj5opM0eSdsZV6Tdd9m4t/+CG975msX5/mQgLOo
8uqpSlR6rLos+hj28d4WRSv5mKfZxk/ZQsUhhalA2Q9bEFieZb4yqpUMEDVAG05iXOR50VF3cIAf
BAU/ma+IstO6bNPQ5bBC3/WDjPj+NPHsz/+emBfWji+IahQEM3k3AeQHJ9A3uOy26cLtxOkhqWMb
tvp9WZROGjTdigTHQR5d8sY8wVYz7AzzBVEs1jP0ml16okxbNAVZcY8OZfL9v2fnhUX5D0FUp9uC
AjZ5cqRz7AzXjyy/GxJAQENeVVg53tYd4411hVuzUzoCIbjKqngPFCcLirgy30WRznUNEv6Cz+/I
pU86Ww5p4HHgW3ELxsfIsjkDRC0CYlYU8ykfXstCv7Qqve0KQOs2z7TArzoNWXLRNaTVl3QSajpU
MFRZ3gf9vD6QY0wL6MP3mp6Qz/kEDf33pQgSGrLM98Omvc40qqzFFRiXO1egmSO0ZwGDe9NjxL5V
E6mWq55nWcYz0HfVmgcVnlnm17UnidLFmszz1cKvHA4NW/SkCmPDVryvSIMyiqwdTdKTMOu5keiF
MAoIgaAf1BekAeenOTL16QlCEZgRpX3WvGFCgxgXNr730LBI0km9Y12OBCq9mrGDHJEzChvci2wc
5G5T2jt8vJ1vpJL2ACZpkHKJwR/+71k6QcGeWYESOqkq2e4q6+JPidiAbg379tsB+teiVLwSw3MM
P4P++oeKDfndZWP9NWx075TsSURhKBWnp4aO+rTqNCoOhXb5dAwb3wttTLEvey90/6GgDUzAMgDO
lqQKqmNi6r3IZuYVrqV86z/kBpFwLSVs0rKw9iiM7p0FXCAH1aHG88FmoDYIOh+c3V7rSX7h/vuH
Ig1qtMKykZ5Un7QPSidxCfBPUCc7jjH+90VjhAFxBpCVKxWy+yyjDv0cog3yw8To3l7tx02jXYOb
a6uh222pGEo5jXPYM8TXo616yRtpBnriehpRoU7tCZjvz0Hr0XerNAb7Z2yIuapkaY7dLtgjS7fA
o8CXo8Gs0qVT3m0gCxMLiACKMtlU92HRqq9Gq2K1znJdzbXINlYiMzOVBQ/CoOBq8lZMkzOyxaud
r2n0VC+/qu45aMJ9QJQZUsnrAbBlUZA/Y8aGk9zyIWxGfEHUJnNAyttqvtaEnYAqf85EE3Yf+WIo
wNGcBZAUQ9dRaavqTqU0KD+V+Wio2YEcX7WbvkLleqp3lEmbLeKvXBe3K+1fHnu+Hgo7k9eZ5Roh
xlCYu811NoJPHFo9y7oXaQu5Oluaa9iP653uCpj0fjODvupCwbsc3OuOibAI29dICWNJfCOfXpts
fbMayEYNTADCohlfJjXrTnb9RtQ1rXtA1Os9LmfSht2pvlYqtkPUr27U13kqlrKb1282TYJw0Ayn
7N9P9qmSIJ4DoH/t9BZ9F0WinhJFXdhu9SFRPGJ4xMNf+gqv0W45ZGyBRRywV22QbBSf70VidRLT
YkxHe0Wna3co1mYpExoEPMXgfiSGZF5DpiS9qhXyyLRL2SFL8rBryddMdXjyzfMqtysRxVEvwMwP
JOxA8AVTM6xjQLSX05XVjp6agplDYsYg+zzMirdJMzkaO1eTuk65erTFjX2ZtmHVtCz1IjDWdQmF
CcoGyndTylvB1LBXTrIXIiRfL7XybG57Nm/XVhbTQd8ws2uah3SGsszXS2U4Hckw4AAgJKoA3V3y
+Uud6+1H0MHoC6YqNhlm60FdFSIXTipe1jeSadjgfvjVo1/ZzBW99pMRp7QFgK4agkf3dujQTUvT
ap5cN1ApS4B+vuIB/Dvsy70NCjGji+BmTK+D4RpQxPxXr/m3sLG9d9JaAeuqYHd43fkiymgrfg51
E5hC9YVTKkI3x75U03Xcp1iU21yJdzJmLoh3jOXo7VFDIwqAE52ups1/2XFzx4aHOQhgcG+PprNO
wBIk01XsIKjIG9CAKxm2S33llCFZPU2xVIjv0K2D0BrUfzoFISSAsyv+fttFuZ6SRWFeopj8Eamx
LUmnXzOKeOGA8YVTYoiqnFI1XYcGmetkkWjqdXvg8eXrpppqWQoJ49KrsMtWRmsf38E+Jg6LfH3R
VLpESbqt63R1hrxNK5WeJvgkhR0wvq2cwxqCqHawONSROi3W9UOa2zVswfiSqarDF6/ZOF5he6Du
OF+Ase6bwGe1T4NCXaO6uWDbK7XZ72w2Tfve7qNr3wUdMr5kqgI/mk+NHa5ru24lzKF+pcm2Bc6M
t08h+emdVLu5pvM8ZSUduBaHIofLZ+Dv6iU0ZoKnWFqP+3Wn9PfUqOGkXR0khmeZrzNyQF5UrhvG
K5yG966M0z4tddOMP4Jm3hcboS94zopBDleSSHtYb9rmuQqz9sTHe1dqtveLTjI9XPW6v50lkIuJ
NK/AEF44ZnzBUe1YPOHe668rYjA8V/vS5llgdtCXHEn0BKeDrPprsvfNoYeS+iLUHEQMwLR4dyo8
26bVUEzLJKJ3i+XVRU+iDnth+8qjxrJ4pnAYvBIYmGcl7tXqBAkAOGJhK4b+/e5A05jA+ZV3V6RP
4aNlYQOuzRh47/kSJEXFxODN2F1Za9aSJLw/pjZ4PXo7FTae6w4ASHP9X9q0zvY/ahoEGGWZL0SC
L2sxzzptrmTb+t/JulU/Cg5f+6BZ96VINY/kzHJaX29akJXcvLp1FKahynw10tqKZR3Hvb5ucfIw
FMt32W6f/vu7YcH8v03zL7kTX5KUwZVvNypaTtVIWGOPK+oGwqBoW3G6HVi0rMV4rNImdbzsqe6S
9rjtEe/UgXGsBoJCVDN1jwv0L1YdUim3mJeLmgv5jH57Es8HNufws7CDKySaHapGgjRhC9L+dkvN
6Qx1bzbiEbV0mZ3NQWZzM2NXZ+lUPyxFB8nGPR+oJl+itomKN2Qbawuh+gT43s8xbbWCFnaImCmT
CTyCr0DR9cm3OKp5QsscfcTmYc2Wip52oBzIR7HidXLqmDT1wVTLXB8ymAeeDOy+Higp6uK9adLB
nqrMqqJstM7MO7OxPXnYXJU1SBP2c/4HR8dTe9i7BrmOJmJjd1pNB8/bMhU8aZ/abC+Wsy4gFb0f
u5jzu2hvLe4H8Mu7I8kAtTwUi6QLXANvnTfJItTw2JgCTml6GTU9Z41k05mDdbxeiJBLdZxAfRFP
YnTFfnQyT9t7gF/6psR/ddlTgQY45F7gdazuTcdldhhyAjWLTaiOnucavnvn7WbZU6qC2B/LhKbH
c16YjB+KVs7ZQ7F3OipXkwyzKFXSx6SsuOqn97TeJfwIE93vd1MObBE/EDhxw0lzqGCreB5X0oo/
Nrqk82+JkycHBFtEmX4YOj7SvNT7uJn+oPqYdfNpnVWTHkYFL/sZB8iugL/IegaJQ8lgjQMwA+/M
1OwlsWBhvcObr9p0uVaRGZ+R1if8iP9ZxOcyaYmF5r/tkdV9qnLgKL5svYrAO2XR3uRfkkVDQ/GM
sk6rnzv8Waw7THi7dOTIKk7cUhKYfsOv3JhGv5m2bohAiwS5B623hUrbGV5Jg6sfmC6wPKa5AbWy
lHu75B/mYtjENwRy8Ag5ud6McFGf3FDRB7ghpj04BxJ0TuRKGlH08zHNplb1ZQV0ZH6/GHSKnV2W
Q5HWAFRLbl0dZB+nsgeJDk5t61Cth7ptu9qUspaqZRe28bpL0N/EbPyjWxpJ+tLAEiBpDxqQnuV3
tOd7F18mSC6GExotgJWO2+S2XxOZsO+kGLf10a6sf17naRxK4DC3qhRVQdP3ORxdodaa2VRjJaTd
+AzvczmdlqTX9WeTpKJ+GFPtxvMMQm0EcEYO46w3+L/l+xH7J6VPWuspu+dunID8UlbNaylszvJ7
k7GxOSASTdW3lMZD8rA2EdBv1A2W1Qc0WaQb7O53Pv9aeLLmM+jPJNc/2rqL9TtiByueTM5V85Zz
jiLUOFDgcEpS42dYgMbcJlKqcaqjz4NtpuZs1loVh1qTZogPzkDzncc9v5ilo2Q4mNm245uRWNP8
XmuXiLHsMgngRUc5cotoRidQM7h02fGUTuCZNX2VtqiHBwJRtvuWaS3ToxomJyDKEyP7kwB5SQ6b
mUxyzUa+Al6Nh1o0ACxYtOxNVStH1lPRIc/yKPcqHZ7jAoiH78jYpdUZZSTeJ6e9FXosIzvBRrNO
VCR+NmiszI7VmKVIlFMr7SVltVbnards+TRRuc9v4x7I/GeKa2xFEreY+6Ir9aJF8nuurEVfQ5JC
aFsiibGaC1nrXf9co97pE+PRsrw1bbK1v9tF7cmH1VYoHi50XLY7obtIn4qURebtXtBVPcc4B/k9
c5OMP+9ZlGUH3J3KHuyc3IxGWzeau5yJRN41tYjbBzKBl/nD1QrNoU9wnolNCa1UXd0lrqXscRwi
O+IwqJZxPBtC5v1PdEnDp4P162jPm4mr7XssXULhYkzWqSvzEUtmPyXwTNj2p2Jshu6HbRnokIcB
qE5ol2DTmn2bMiX2B17U2eruCkmT6gHnNE7do1glkl5lmi0ML3TSgKByqsACn/IDUOPrcKgtfJfu
ttHW9iMgBwn/qltNVHNqYWRuvqGWy1GMg5a3zo/9NjSRLGla5dPbBNub3CdusvlFoZY0v1drVpvH
BY4GEuvQwCf1fqsrGL5EsUuGp311a/Mpa6pofRCObvaJNF2yXeCTkW1DqXvkEeDGweL3YjPL/lOu
AHY+TCLLe3lE3/Ocfh4dt/OXTexrkxyZTQxHkRa8g6VMY3ShQcEIF7m1zCzE8pcRO1xd7SSm6Zj1
sndjmW2gfE9lzZu5LZsiTdW7ydFmgNlwrI0si26TrEzJNNdZSXZ188IolJbVU9HBYfqE5W3UZdNN
svxhNo4CLl0LAsMPNQ7mw0CtRUAQkQn+VUO/AHkcKR19wV/ploea9G20nuql2LcHgJZJ8jUZTNFc
Uc9CQ0U+MQ5TsGEapluSfCkmccBtssvuWEOHOLzha1vAxFUncI1pV+I42prbgTfnqhKJ+z30Rszf
qxy8GSSr2jTKf8YdbewnGLWiMNlGhKgPWQSPY3nIxmLaDxblFt0f8JzozP0CS4T8LWO9QU9KDzic
/ZWODmjocpO7IN9FvYFxApbHZtXjJMeNDscET+0IRx4vYOWb624aS6midDwaKH/4Ua9VjHorEIsf
cq3r5bzX0z6+W2Hb+6BNpoq0bJrUiB7uUq0gn2q7M3VYUrUOj1YDTtSWFQoehS5xAgAkCsNc6QY0
K0iJKTJZLMXdIDed/jkzJIy2Q4fW70UddIw0rDxuQgqDs4VBvBKVcGqXxZ9AvCPRHk0gm1+iyMn4
HW4dJ++jvVjHB55bNf62jtw+Q279fkTkxItjbvA3/JkzuFl/szeN2S+3w9X6gCYbVhVlnCWSHCFK
0uIMj2C7fDNrSqL5sCSyMedaFjFqz10s+qdsNVX3Hoa4g7hWDSQXY9nURbufyATlQQwaSyr1Uxqn
qn0TwwF3ueSmWNp3E1O0x/aHL+CX7Hae47ju4vqUdfswvCHRxvvLWBdbDNV0YdblUFXt7O52eDYu
5UQNGspOHSRZv/umGuqPkzAIcBgcu91bMLoJBMtwGM7yAfeJaOdzroa2u0Rui+JHsTMXHWyECO8w
wIFZI38zVPxrLkhDT65xY3YZhaRVVSrd42e3iNG2U0Lk2l3iaLXRm70HrvWP0aIIdJorkCYvKbHT
fAB0ci3eq8gOHE7KcDr+jDArnr+jS9t2pyhv5f6YjH1ff+2QuaD3sNHUzYU0UVbcZfsqVlIue8Vm
RI3R3rN3GlF3HN+vqnNFfBBDnOz4rROZP8CBOOrGstYGZkhlmzRQIpaQwbHtUKEhbj3RNJ5y8FjH
2pwXWjTuuOfMFW8KdPjD+3iRI9oVS+RQbzz2PNlQ67uIad7UhFuDyyR6iyQUZ+8qib7S9tmlXSLk
01z3I98e90ZE+E3ohJ/9Fl+JrJkf4hwtSU/wq9izI15+bp4P4BZYBz8PIPzd78LpOHpjxDh2Bf5T
rPQh7tQY/YTpN12Obc4WfmzHpGK/syHP9WVfkHSgQK1beKVYA7Pgg9Wu5w9JPQ17fZA0Wmi5t27/
qpSp3D0aa93WHKVKNv6Bjcnirl3W42wsZUaz5X6ziJdOdlO4QNEDihvsxz6PjpQgFy7qrknJ/3F0
bdtx6krwi1gLxE28AnPxjO924jgvWnaSLQkQSCAk0NefmrP2a5Jtg1B3V1VX5egICMyDTjRoKttJ
/d/KebmdSazVL647dBk3cbMOjAWsGXGo7z/iNcWllegR7w0u/TS7I4G78LnCdUdeU8xB2cuO9qU/
bvNapNMJQcduv/YZt0NZu1hH6jK4lZiL25ONNtk6VBCZ573Nj+gRxP67UpNIG+I8sSfSZ4RZZDMv
G2Y8BzeI93yQMXtAhY7iH4TAQ/0u60B97g0Nnd4blg8Ic4PvlaEtW7GoeoLGy3nkO1P0uuhrbbKV
R67TcX6KUb6RlFSuqzRJDSeuidRCkIDJA9a1MMAUdHUPlhD095Xp3hCbNa4NQOKhlhrCS5EvxWn0
8TjV2AZcZettLNLaIBWlwS7l/HtCNt4prAIW+mLJRQvmLc5qoG7bY55N/jgNtICeIBoeIu9LDGxU
7K8jqvQrtTd6LjfgBv6se1eNj6C+kuiwlqOH9jbH6+NtvK9x/IOaKO3eOvSxyUHslJWNnqIpOdOu
NHps1FQ6mFvFS3pneDdzGDHYzDyNUzz/M7mqQKZ3rHtUsVEiahWvCoFjsc9pg3NSHPiGPO5npPiY
TB9yXOTfoezKRuS3udpPVduRfOCuocqU4hcpyhnGqsJ0pg5zvOFfV/AnT075lAkPQUBU0v/mjc53
boMSKTmGkTrzkGViZP8VWAf4D3EhkPjUkeMWH1NShJiJZkYG9LdPSjYc0K912cdtoNNYIoPq8Lla
EHne2AIhb68F/hbBbtKyX6osLyf07MPiHlNeZvx5wXiT3eEjiRFKlhS2x9r7ym98f06eOsBYadFw
gsayLsw4pT9Nl3p3SnvgIs0cOdvXOuvLacUaWDmPVzWPnPGmRwzZV0hdtd5HLi7Gf1aJZaUNQRpm
jBm+0G86Ncj1bbH/JtwLI9i5P6Bf0K6DPVgZIN/Tlti3KKX5y7bobD51y+DOqRzmpJ1QPCZfG7wo
Am5SevERTYOUl2IT6H+SfgkTQx8je0yXyTT7e2SwHRG4km7PfGCJ2GuWpsy8RZHb16OftqDgwhmX
HxXVavyd+AiRsaaDReoR2YqrbEi2lPMFBdHPj6uq0r2NikysTaciFIF6wL28nTu4d+t7k6VJbxpC
tz19m1dlI9SDZZ+hkQUQohqGWFCLh9DLjdbWp1n8GlXIzvuMXC/6Rz4DGTnRfFfx0W3JKtAr4Ape
l7ra43BYDUxDEQ1Gh3Nhgbk8BmF8fz8jp+1QyY4UL9PcW4PmzqbR0YgOg3DDymopUF8Jfj1APj6Q
90hhpvpHZ2YZAlZkPOGyFdgDvyNIu6Zw98BfwS8MQIfVXbyW68nBIJrfOxvLsNYl0u0h3rLGdPrU
pym5K9g2WVovZeinlsdpDuceL1fSaDNt0/2CoyLugNMnHS6LMemubHerPs2YD+SrHDzfD1YuCQU3
li8saU1X8QmYyooui1cYPB58ZkfZLEkR6RqTUflIqPA9yF06K3QdwLUg5p1X5HSffYnbC9YHCvni
Ch3dei3diIMOqxKm0w9kKCHvr+mTUMlPi0WkuIEAqMfhIEiIfs/ijQ2v6Gi6/inB6S7uy7Tq6gne
trcdCw9URQ89f0193nkAG52iYbtnQ0UueUiGpYatqMj7Ggg2LLrqdBtLLOdKOIQCNd+jWADlCDHN
YLYsS7in6s1XmAaQhdcAndK1cVr9Z5N4pUuLJ0I35GNutqpOPnHcXyoCIeRLsvS4iVDFGXosyUjU
0rzSxVzn47zyDxnxbDyLIprZoyJhUPvDqDvsRtW39RnItmUkARhJzMm/XWnnuR4hyoGl4IzLN16o
xkGBzHhvVoTi7ueokHF/11dswbkTMiSY8lOYyTUwX9ZpfzcgvmT8mWy5IN8rvAPYVGclMrZ5Q7dy
QusieKX195wRALdthwkD2Sz5MrnqIlLkCYl2JDEYOj0km3w3AdvpP0KeyMq2fCxU8THsjAZ7VlsV
71e2sRi6m7ya071BIgKESucpRGS5ZCbAEhqrO+hf/sRxNsT3MgohnppcwWX3bWd+NelhynEPz5gD
5mn5HNCcRf8AQZbxFxDHT+lxL8oO2psuizR2RrthF0feV7BjTjWS40NeurlZQYmUB6pjMESWZY9+
crBuDhpJHFX6J1d8b6IslsgcxJ2NaThghpFcNJmWrGZD9kw3+RDwGkhdEHivOrnOn0i14o0WOX1N
me2vs1hYbV0mTgsJmOMR3zLWksq5hSR+PwPD+ugzZHYFu4YnUvVodLY1Ss+YWLCBhSDsd7BvcQzf
vzj6hfdVHTts5zdRZceD9eZr8SR67KAyuFusIW3C4/Lk02F7912H32PCxk/Rc8CT+zY8zKEY632Y
/skNq+yWhDsAd6HumPsehaZRTWZcE7O0rtW9yE4SizxHOtsf3BjsU1ZQZq9IFcGtF8Eker0fovI3
CRMkTnzP/q50w2NahuoY74U6uTT67YaFNVsUfY04Uqa2MhFtICU/Z1wP2Px03Vc1BoaVuQH3KXys
632K8XqCi1jruMKutsrTFv4q9s/GivkxYVn85ORE2qHL459eVdVzlwzYkKDYmqpVBhPJOk8m26j0
drlHw591S9/2SI4NGlUFbXYR6oDr+B5LEOzi3Yp7Uy7qrvJd+VbBOuYaAHyhRA/ZI9LNcWws8Khx
Ytu5ikN+RgVYW9R6dsyrLMUMb+fWYsMSZ7Gf3QEwEz/b3GUY2Pffg9upqx2g0Br2wpjDF4UXvOT5
dobPy3eZhulKEuDMrgvxq3PjVwH/yCeo9rMTzMp1g7zUvXGTY329Z6ko63jl5DFQmx56I5NTT1Zc
X8gC4a0sWfSTajGd8UvIJhb7dMlGhNDS3VOO3L9UXtai9C2WZGmbFYS/2EG6o5fj9JHGtuOHEbRG
DWXc1JhZFk9ltes3zuLlOpXSnMnOygf0ofCLVYhEQOCL1z/x5tKzHbFihrjzZLkaZBMdh9grjMbA
QR+ZAzoYBYbpa3f2O1npL6A1us30kt93Ktafak7iv4NONteqEsFntbG49/Jlnp+R6702AMqT/3qN
/TWgWeLoSWwfUHLHI1226rB1gFwx+mlgBqLCZBBNP0kc8bvQ0wlI3pAc0C7qv8h+aql16yFyWrb4
IfHM7XTp+rH4lvsMz2RXmlNX9eKe7PYzz5foF5DnHwPLxBnR6Bow6o764rQY3SGkGbsrE2seAbzC
cKXo4jIHNhw61maSbbDRrEJ+kPG21FOfRJes0HOBDlbTqUXN2KA2HFZ0BLDUR8JVDLSkLsW0XvJF
oRzKzv1XxiALuRmmqB5jnv7Vk9zYKe1QZpt1ZfMB145coOfo98NcaVxTIq7SO4fp+2I3vgK+cwhF
txCztGFY5hPG3fk3j3G/NZra/FSZdL5fui69UwUP10oQVKmxqqLvCQaa8WlYIt7VXNPnHjuhthZL
NgG9RJt3Ri737WnuT6XO5XsyJfRuRBzpfVrmBY54H3+suy2BaG3JhO66c11DO7v/2wOTiD/INJAO
5xP2t6oK1MlBDfdGp8NLhczB+TjYYv+DTFwPOtBcl34FMI70orLpp77kNUbjj32wYvslQPDp68Zm
+QYbA7rVtEqz6cIK/F8unqHlfMVMOaOYwOaRYqt6iD55nszpKQMIdOy6XlyNIOoj8gn5jii+SJIn
5i7nafxhh5lfALJDuxn35fxLgCs7hW3ZXwsS6O9R2ORrGUfzzcu5+7W7iR0AQ6svtOEI3uE82g4B
jWR0lou9CeQ1PJHx/aGVP/a53f+kboPkIStjSfp65kZdYHUcnhMQRacYt9k54iXoDcqy4sH0y3YZ
Ybk5w/VlRNfRhcw1aSD8dXMsPhYa5jlQgZVfdNqYaQnnKSCZUm7wpV7tGQ7e1b3D+0VH5aeoPxk0
38UvFraeNFtZeH4NekoOU4Xmu1kpHdwDn7oxuQ98KL8cro3pNd818K6Rmx02CazcX/lkRtMAXGN/
vWDIXVE9GfRZJqacm1Fkbj8kg2Tvy0bWb72nfjqV+GmwqJEk/WsfQo/zH6rinaZ4z4SLAjYG0mkY
SAGCI+gQCxsOhVrXrsniNc/bHGKj4zjP5SFXt/k533OEWilbHOGCUwEVXYGU+DxXn8OS3oJa9h2B
J0lqT9MkhKl9YtQ73FDw3BEq6ls/ZV3fFkijmcF/oXtvgcL1tqaxZOpniTmqqHNLsIiuqHvGN5/B
XBa4HbBT/gjIM7/BvcVT3+v+bmJheHW652WzZbNWbWDT9FZEsYSbid5Ny3RfHLJiLfoDoMLxDDID
4JrlSYESFU0/Eperdx3v/JihvJygMWdjA5dLjIK2WMlhXcswgRWKwxW7esWfDJgVYBtRPGxDPImm
8Csg53Gb/BfMQuB7hig05Kx1Qr5xZHW1U1zICtFxaLXaKQCFOa9Bws1GzimLW8y55s0XYXIHyZjs
G43RpQmYj0tTxz6CmrYa0hsPuWxlDIJZpfcR5uwTrdyYXwqkbDyOeo37NlF5zJ85HEzCjTAIf2ma
qhMu+InXftvtKybgriGT7X5MA0i4JMHdUM9lOj3wYStAbVGQtLUHJlxLkLa2ThZKD4vMoQ0oYar8
qNIJcwcodzMdtMYSaRv8pD8MjqkGHNiZstWzpFEzoPG+p1k2v2851lixcFrcT9OyDG+J3PhpnwsM
jT1+xuNuhH2BF+r+VVYl/1TLFvfohjBQgZkrxIZekQ320GNgw1GBHF1jwwDgf4NwkfRJEhof0N8i
kID7HhsIM1P36wwquCV6jl/3qFLdny1FUqvEASlOcNMrHwaZR39Sg4z4WgyjvycqZoBkAkpxrYqI
HUvMbi1WD0Dg1/Hg+w+TdLs/Za5LW+zgDF/BO9AxuocpbA35bXVImRDpeeoi9y1AfzyR0sVbm8ZZ
bo8L3ZP1IbYaHjWE5gjPnMgu32XSCZi/79OQI2h0QYNoQrGEWtgi6w67yOUXJFTkmVsAtMcIjy+c
Vj1NOHulSWBUF1siW7BKQr/oIvov2SKCNm2qqrOAS4FKGgG3vD9mKcxr6eDICa+jqj9bpfTfYot2
fMagj5MnBrrO1AAopWsCYLWqHd1if6V2GUGQ7/BgbrSf+/WQgtwHod6HEdr3DfcubcB6rPTadXP5
K1tyKB9YgkvgAB0rfRSxl92x7+PtYaVZvgPUDeo/1bnCXARYqctAhu4uzwDPABgEZH/nx9I3cRYN
n3upSHGJSRVAxuRctKtE8PAxXQCl/2RmsMeK2PVvyGYramgffN/OELfZuqxS9XvbONaxS+B+/JBw
hUYNAUbu5eZY91JAfPif61X30eUhagsxhqcJNMBYV86+hVLu36as8hc6hVsAbBVWc4cRkJ5zSH3w
CwsCFDQObrkggHr7TIsZHjBowARSQ0gyf1RrTC4TWvMO/bZz76Cj/HSuWJXaes0he2zXXRSuSeIx
WuoRNPh42AuYU64kh6LFLemTdoY+JSSKz5yJnsM1CSPZMe/x0mtbAE5jMo0STIKCvznD+b+wOvOy
e565Vnon0RqCsj8v+FX/JiC0m3GmVl7ZpMoT6l30m+0K+sWYLlgptd16Foiz+WMVEcWrpGG+LQ3P
2VxXywbAQQ/IIyudzCHXjliPm7pj03tSheoJVNpQ3MWQEW4tmztsdkFZEJ01CAYIYkYsTUPIPN+l
3mAAN6lg3Y15WsW/DaLy+yiLOL2q3fB3QMjsFI+JfqLjXHWHMfX2bXHAMQ57DFV0061oOVpczxaG
YFNyGUdc528BZNaVilRvR0QLCchlZDY/lVl2w1dkuj9MhKJPgYNefyOMIj7Sh8pXsKbo+42jb6M8
G9rOaUsPXQke++wSIYfG+617mYkd8crQFRD0Ynz/yWOwPQ1GHHWJ5sxNd0jrDOOxmJZ0Oa75UIkm
sisK+qDg7tpZBjhiw87Ya8wXAkHOllbXeVESM+QSYaDS2d5htRwUitOGfm9eTP9Bc2F/Qa668DOa
6hJ6iGItPyRcEr4z7sQfv6jyAgjAPgSAzeqAoIq9qkcRR8/GCP8vJaW4INg9PojJr4+oVvGvIvN+
rbXtkq0BXQXGASk05IImFK+D0IiTBjxEBrnpbKN/vciXj57uFiOk09OBob7AxTPgAYMopPkDxhu6
N9iJU59yq0bUKALz1qYsKP2rqy55Rgh6pu8YVfkLXMuwbDKo1FwBBVXuAC4Impwiy9BZKig1Dgjy
wDVC0Iyfd56zJ0GHPT+6BVEQtXOYUmAK5WhVBwhH6pTI7Am+AuagVyhNocPh+DxQOVkOcNnKEkrl
nF1IlhZ3PFvDawoa90c0TxUGHo+TCsbxSwxSA4ywdIZAaa6AOPe8E0/7ALUgWma62QfVbTbUBFKf
J/DZXhx2DZ58Cd168QMzX0UflmfuqwwPJhnt0IZ5x5cvu143+Dr08J8gffcEeJEih8fPb+CJowM3
+VrWCc2AaMM5DjQfPnvxsKS9+kTSU/iaYH5yhmgW0AgJJZLpliAeoyHLMgRuqGg5hKTfqpfO7YX4
StY0PTORrRfLTcp+SBhoF9+QmGAXZECK5mExyo6A9EeiMc3EyZ8kJpmqnVAywRA6w36M5UnEQdqx
/ZxqEIiNzNnmG4gX2AmwZXYX6xkURm6ZMWc0lEg+GPx2v/UY3XN00dBq7fN8yaLN4ealrLojBRVP
sQEKf+rSkfyZIkd/GDgdn0qq1BM6sf2XXoO60enx9AKQaXwz1uVrK0fZH3WHPHhk4cIprXZZnzzl
NvP7cQbt9VOlbFCH0fcFDsYgIIBT8ikYJv7tiAptV0dUO5pFHEAS+GOuNrgf+IypcxrW4pqYYjhM
HcwKdM6366BYfgTSntchHWSPYU6TFnfr8oZAAHqFPHj6A71RfFCeZq2TyfbLjIlXbcnWPzaL9tet
w6g/IU666bTU/4pBwiCVIsboOYOGBfhVr8cHbHSNuPJMiltx3FP8cATmchApbIvEMmOhT4HpD8i+
gTLwLcqaHWhTk0LbddZ69pgZVnWPf3/MGg4pIZCOypvziHNzdAUaQyaT8t0ghOFKlCyQ4BOlv/Nu
qb7H1Ph7n6Bvg6QgOlfQTKDEZ1WJHdkMiCFsLPmhhJV2E40YhiXs817gsMguMu3YHboq+WMuUOXx
pwuU6BEfjIzcJ4Lo+DHqA0bPVKGrrCpOatBR5jpX1v6KPXGhHhiUlnU39VsDvdJVpGJXDfGcIfVj
KOot2iC/iZY7WW7uecklbWHkOda5E3nUZBU0wLkNW0Pg4lbTNfnZ70l2LOEnAm0P8bUlJWwtvA6I
iVExFEU9rIFMxs+LhWlV6dcPpsay3ntT1JLBJXEuUCwTm/xAXtjv0hU/UO6jH2thfoACOVY5hQ8H
ST0otaiDPHNOag3Hu6Peiv0Sbuj4BI3Cq4ZrZBsnPGs6mMpACafP5W2hCzrPpEE2iL9gGj0NpoDb
TyTwdgv7m6BDbqLZ8LaK+HyaQRg1xiB9JlmMqafVOwDCHtI2aOcaO3eyKWMIIEuRv42YEGvBtxI9
2eQQRx8z3660jC/Vkj1CPgVV6Oz75zFk6EDZ4uh7lXgGp7HoI1miAA6I9k1mJQTb8wahCDzU6gn3
7uM2g0DI1v7nqCNs2C/JNQ7b37kY9T8p/HZJUhz+6r3qETWIPOdCP/toyF+VTbVtXZhKiFIpunB1
6x1jLUgjd5acrdi3NgoEwsLNRg1lPo9gJmvTvxYWmxI6ABMADfTpvyCT6DSvO0P3RUj2tEdQbiAq
c/ssknHAwmaC4hBznbcOIp3kUA4Dkmmh2Gkg44ZoJ6UvaeUxqFjQQbUSfP3MpspfZ22Wd0u97m9S
bziVF6O9l9iNa9Ekruc+w8pc4+A3KJq9slWdz8C9axGx7Nkx6w7zKEFKLzcXOC/IK9x90O7Btbmh
a4w7h5DiL+lGyGCnHbtTI+zzf83jlN2DBwrfpV34J1IoPFpGdNCVJvuvuc+Kd5TSDdRbMnwugWfx
Ye4lsvHUhoO0mWi/N1ZCKwf2OHsqh2V9GXQWHvQCPqFi0m/Ro3CDvuJDW87Q+YGZi5RUtcbFj26R
O/qXJqaDxhjj0BtYnxumLIvXLNmGo7ZsPIzIdT8kNzSyEsn8gNfMnitqPXRWfH/vfU7PIHbm+x1J
ZmU7jFXyK00H+4xLVTzzQA16oC3rf8cj2Woo/d4hXFmuaPZm9EbZNDZwXwRGBbRrfpel1Rhr+9BJ
jMO0usSmx8i/xRkxDcNS4Rketx4D/8COGYuiK8+wjp5vlfuY9+g926v9G0qi9BuhZMV/mrn+rxIC
/VcyRtnzwHd2hYg2fgPiEFoPfTD6lw2qs6CT7MwLOf704VYK81QeXLZn55Ft/bXY4/5q0LK9wvih
P1iA6ZdoEf0roWa692D+XwO45uu2bhpUc1+AVgbR7tuhnOBXCuwXfIuRRQxT7cT5w6IH9b3rsjul
0JMiSFzQhuaM+wagbqiVjjp0Ow773hxalseb5O0hji1iI0voA1peCHgI0xHDh5c+OnY9/mt4tHSn
TJDouRJ9/oG0vQpn0Rcgi8p9P6ssA5rhIQUe1LT83qeJvE2psg+VWcb3aYRPSQ0nF8jYKEtvLVdJ
S1tnU6Cvu5hvSCeBwKGG5Xv6C5mS/VwjZW+8hxIBVBqM4eZvCtSkrA0rbzpiN3Famy6vJtQHSVib
lluXPyqQH0ONmAGMtkk8Rea/EfYo6o1A6kDBpJX+p12RCn8f51UkvwVTPDpARAzQqQqFRWfQu0od
43HxQz1phPxBukz7bTrSeDNPw2BLaB5YiV2QANShBBne2ZR/QxAHrqWMjB3f8n1NoBeFbnA+gVDh
aR3t6dzm6ORw6JjVG6lTo5cBLQBk4y3Bn9n/gplOClZDOpoXz3s2zWHGkxz9/lliWJgnXNDbCkWg
rNZENrQs9+5pCWsE9S5I3ZBdsx4pxx/eB7QPYMd7MaqaQ9iatZ1AZOddVtobGAPGvjzu8ExrV0WL
J3lDpe7JKM1QCyJy8ZhvMnN3YhzhMn9SI0TBASoAsqsHkXlGfiyzNMvUQu1ULNedVH5ATcq7LOAu
VWaQ2Ndag64gfPE/VlZMcVmjxQbyIVzJ9xeXOQ9hJymAP/xEGtzSX1lWQUzaLZ5tx5X0xjx6TDoZ
r1dF9iVpNBkrJBeCKVQR2NnZF/9YhMT3JqQ6sntjMETZBpbUdH/bU6gcEOk6oA08Rj5axqpJ9wBb
3yPGtL33gMWUpms7caS/AoEHDNjrNkBo26GYTETdZGNdDltzaGCFLK9DR5UE4550N21htY35Wi97
R1MwNvj3wNmsRVokrnW+q7y7sQz9fs9xZjJ8SRBSnVUXhD8Ahx1Vh1Z1i/GjL3BhcZcC+CLDASBz
OJQW8PupWBNF287y1L8wpYv+rsQPIZ7gR+KRHwRZRaMrzrEjMYz2NzUFGGaGGzqv40RBmyORW1aB
1BeJjO8iDTsAqCPGNW4y1Br9tHBobP+i/Zn2rVagQcYn0J+hOsQZPq9Dt3Ay/JgX4MOvzOzzjm1Z
8D4F4GulXQMDIDo/uARrJP+Wgd9eke5RK1GEwZ+2VcrU8gYjJbMeRTV5cTfmOqenCZvsYPgA/pCb
rhE32Rck97O9d1EmfbPlmpbnAQoTjBER1P7mzWYBJJ9BZzjdVFhmzTBDRJqfyoipFGAuH0l3UsFv
4nkIJsIuMoMywhzAxxX0SToKQ3RIZHd+GLo0BhIMsanqH6ExRxRYA6FSIJeNUarbMYHa6ceNn9pP
ZE1ScaJpYEszbQoHok96Fd2l8MfAzDIYnzyNXKQOHbWbQPolVKdPQRGOArkVZvB/7ZCk1RsMjfDD
IgXWqf8qqPB7DiJlKP148EXmyEsMoGl61BwQ6jMd9VbVAJ4nsSEDBLTiXbFuK8ggOHti2MdqTUCr
dBALBNvHrEsKcWIJRG4NIxCU/apyoapmCRa6dH9TNJ9JETZ54FGUQxAiQ2ogdeTW8+gpoOXF9JXt
ZngmnU34iWA/fzvHWQzhRwvF6dxuyH7sG8TwUv6mJpeiiR+MDOo9V/2K9oDNguruakxFq0foLXr/
nyonzp5iFib1PVYcizg+985yMMtsxOrpjTX1RTMS1Q8tnAOhriDJVEyHaRg3oE5QiS7o/hcQAPCC
GydiuMGtprvhw3SgU19YAv/eR6D3O6+hxijZf7wKar101Yp2P9lWjo5DJXrb76JyHfTdVu6s+BIa
iurfnDjs0Sx+xmP2LiTZ4+qgkWqTFeLiMzZ5wKbHqUimh82u8XDii0d0cqkgEW8SxUFWjXtJ13s9
2T4/czV3HjAKEM5fOotxTOcc8+7PuYvm5SeoyOsAPHY8mB7S5stAI4yA4y3uAp+OAcWd9wuW/GSs
8ZSPMQUTfj/GHdB3nkczYITVQvdOLzFuPA62dPFghZuFQAP2IgkpR33pofCcb3SE0dGpwxSG6X6A
rk0fFSADyGq49mp5Ry+J8GGHuD5zHaAmWc8gPiQ0WQsyZr+06lGA5qyz6jmdht42I9InsQwUp730
7wzR7VMb90L8uLHz20+17KV/I/ChIA/oTwLofKQOzNgvwaKZbCEJT3J7MjbCcdjNHus/eNxd8q7h
oLl8wyWP0/2wGYygz1xC4PRT8ETbvuFANXyK0lERVt3HGj2ZqG06EycbM3Y48d3iuGwryF/SAhZe
ZEv4OR+jySUt7SHLQRUVXfw6aAQsoChnC3ZKUkjj3I3xx0jW496+cyk+nrukHz8H+IOelJyBtWgS
w28IIODTCgV2oZs0EhZLI8USO/Gl9gQfTUN4pKKrLquu7WEcO/wE/gK4KYeucAVTu4AceQe3QBPE
jnSJD3dY29iLn5D30O0RI7C3TyhvG0JUywHwXt6Yhaf0bHojPkEh5GcWQYZ/xNPosR5DxmxKnyYP
aeXRcQrIso7k/zg6k+W4cSWKfhEjSIIDsC3WrNGSJVnaMNyWzXkGQYJf/069XS86ZKmKBDJvnntz
tPypkfCPku6fGfeaJsz/ZfeHU3KSX1iU4jncxb0JRXvxuq6LmsQthc2ukgUQxe+ya+uCfsavYkrN
wU0pdV0q/YIVfbrP7+DAYn23EHfc1oe0d9AxV6jG5ugFcZ0lRO+V7b1Z23yj0U7dCtacycO9cpoy
ZDLBjDAxbVbTnc2ADTxUrVMfgymb4gsmI+i5neZhrEGf7FLhJgPfbHax27Vpf8YRzNtzVEwyoEGA
3uf/wjxoiehGpvIPGd1fScwigXlvQTlto05qNveSVYL3OfKGHaaymeYkn5zqY+76WxYpzRzcg4M7
MhmoABBlRV4JDFExqW1X9OEtBnd0t3EF/plm/+pOjh4OPmvHHcpQNmBtN2uQrLF3uBUIu77Y0HXC
MonTLHb9xHZ+tv2uF85XxfDWc2z1FHkaz1eB8mCeMM41073vLbI7FjWUx7tpOFTuysjNLA9n6ufj
NdX0/5c+cLbISXgQaqqsOcI7kPm2FKc8RDg935yB+an3R35S76xbu7+1BeWfThAMfpRFuXlXkGq/
OvWVs4ntUKkuCt0EdMUWpxzRskropLS9s3OLwxtRMZ2aE14xYMn92MeMUkFrYkIlqtKLqfQZ+wBg
gijDV4GK/PEb09mXwdEN05iOlqB+ybeYHzssKHbv+UoG0H80zmY8yXyEi4+DOB9/zEFW5JcUbiF4
WGfcmnR+2jEfdZCH412++B02KUOOadJXmAR5KVdUO2faaHe2rFjR129XbrRg3ED2takxp7Kp6LrY
CjX33sXMXj9fGXop9yHLOs0kQjAT+13EIlb3NUlIzbmv5slN3HZdOHdzbypep7raej50oHFsafBa
+1yJ7j3EQu4/M3/s6udYQTpuGII92wcnUedjfY26zcooKbZNdWeCT/z1MFJuth9RNwtwo3SMy+9U
tnWW7tnMUNesqtbGXAdVFNHvGf8oZEDmy+aRje0wj7sxpB9Kihm4GvaAWJW237n5jXg8e+NosY3V
g7LDLoz1bVPyCs0BteSXAdbFWrV4dw8A6t586h0b8FBot8t4smf+aGwmw3zg4Ry8ey7MXuy3shoC
TFLtZt6iJXa8u8ygYZ1H1bpdeDBD75WHYugHZ7917JVPgmKu+lOdVpuGZ5OEj9FHM49f5QDAmdcz
Alg9pjK9TmreqL8rheMnaeArx4OtbKrPvvaigUXpkW+umx2IAmSkxGDblByCz/2W5u1nyMjOOYpR
DooZ1DrVO+0NfEZTOnU4XyCV6setqpb0resXJfIkZREg00x03xFHG9dk9Bga3uakYJW8enZKXWJu
AVGK92tdURS1BT3hhTV8a/o04Z6lpIo3bY75ZDRVJC4kCcatgeNOxqWy30Mq33goLSpXndg0avPn
wazswYZ8mnIsEa5swaKAhWyK2BeGjruvZ73Vl3TouGtKbkamYQ6/PI6WmJgAkTMGwmAZz5oPuco3
76njYOSss9TDNLZIKIBs2g7nyvomPaURmD9WlyzPKdR4yIMdaPTavRjHeMHOwAP496tv/y8mO438
GyB+Bt8p44P0ptqMTv5R53xT1z4asYugt1frr9azS39dMDRFSYBuvfyoqLXav0CODXxRmls/+g+u
ELl5DdvB+z0WPgBHJYO5/xniI+7v2Tqi4mvhzrDZUsar99owlM7qPfSpl/4SIAvRNZiHgsmkynmz
Owi8/JtRMcOiJBu4xZ/Kppj5ZIqpDp/yUpg2OEEmeYYDBvFdHtBoKPrIz3Hzxt2FAc9MElQC3muP
wp9PXNGa9AuzR4gV5c3FFzb/IIYjrrQBTb79E5VDw8TFXeKRe6FugnW+uIMUUEPaG5uVYY3ma0nX
eOg+5LaJn1Sj5Z2mT3VbnjBewoe4d1R9GCawrL27sqIwTUJq6vakRMRFy4aHvrrylHe/2251zbSb
W+VXaPkFMgM75YK2uOI3xwh0J/vZ1y+uriZ3B56Pjo/FcnXfbAPTjSXFxzE3HwLcllV0XMDVFy+x
boo2sVtxf8v5ODK3FfkxEKyNvmhuQxVcuCA6qQ9KxUQDMqRmGZ86IdM2C7erGXL3tOV6wUPLICp7
cfg6aPdzw0wPd2Ldpa/LKpZTNxUFdCUl3Y80DFEFKslE/TdTkrb7pwI27Zqkc/1MAu2z42j81RaF
ynnnQyzkZ3RHW7gJPjnBmAqN1xmj0+rabv4hhi7175t4iYc7A8X6mXE+2ROoMQK1rcdxSfpy1uvO
KudmIgaW2O5yI6T3GzvZjQXB2EaDFlCqdBfWHg/Z1WvMBr0aFkv/gd54w1k0L3rwlmGBCz5gtgAk
eyfG4ZgjLQZ7hD/qfdjDG9dinRi1MgpcNMFm7cuHZoFzSzwwJQXnvqSB/OOUsmuw4ljebmbAweox
CuPUQq0ZopwuardCEjHMz1yq/D02gI4abU6LT2O0M36Mi2ixXcdpNDPar3H90CxY9hbho/JzcUi9
rQdGXfOg8lN0B712bB/VZpINQyoe+O+lCMo0ySHSCDSomF4NM+D4ZKZ2P8UI+5dxsvhs6sb33LdA
TrRpPSdjZnd95E3i7Lc6b+/cnF9+7w9yGs9bvnXyxQst444ZSjhAC20d9aamTmc0WuMQn1EQIvfd
IlrUFxf1bPvB8TelAzunYpaIiV6x9XaevCb/GRd1E16m0S3dizUtFA10ybBCgXfNeNQaTO7NI0ay
+u0rzBBnmO3AZ+7VLPq+Dz3GUzsISzXkxzADn3jdcCPqY03cX0otKru6eYqjYJjfZ59E0Je6DcaJ
+zF0KnX2+tjf9qhHW5EI4pn7i7LFxjqKVXrYMmQl1xOG3ChNxJhFKz48ISfOgVaXV+NBOBy8mwPl
L/BmDoOHv45labG2PwXVc/o+T9mMetrnHpALHK374Hjx7XXuplB+E58wS9Bjp5VPasPYc0bHbtWB
TqquPrs8siQLu5PNIBEXf8q2A5Pq7KnPiiCFphRICXvFsRJfkGeCdNwHi3aab9lSmcBqt2soj9oW
IWaseZjHcDc5Uba+9RjSq/8q1dQQR84QO7QDQCY8EyivY3DDP6d8YxO7mXyYKu6+oTPfMqrpABng
6pgGh6HCfHMSYop1/umAhw5NoG07e5YqHv1HNc1Nc7Vtl9WXLJ28KSRosMvlHXN8Nz1IPq2o2Hkp
ZTH6AtIOwGJONT+A76pcXEXM38CdN5aCsYapBmv+mMlblocYGHzNrg6s702XSzd9WaWMxjs8naAL
wFPMpPeh0lWXRNjx1l+uKBka6X6hS81F5h8aNY7R7whmLvhDzBejvLJ0S3/v5spWRMWJyefumuD1
U9+9OS8wgrMQq+sojYFDwCOOXHa5ZryAa4iQEFw2e/C+DpNXkDKUwyvJVB8RGNZDRMT0e8qEbpDI
G1oQHWfZw/VuIhPkjocbbxGxlIPYA+PPH9zX0Nm5zcvq1DLvtcd2mmY0qEE08juIfY6AW7LCXJ6r
wnWoOnIizNO85MwbmqxzPkt0EVKcejfckGAEKQjzIsf6T1XrUF5G0dQpcwxQYmYyrcm/QG9QvRcb
YybFUUD8xl2wbukIocmo5IBg0IOnR4Od0ld/5sF96SkMHzzHjzqCOiJat84bo/AQL6p0LlxOtCCe
yd38jUho25/8KrLTc12HtntfqjIEigeD2xh20egGL0uLIxzOHOP2fB5KD4BPF6JTv/Evkwmzi8JK
VXgW5kw8oGOnCk2nTOWvqE+nL7OFuU0YpRTLeQQs/aTMM96LS8JI9lWXY2nvbRYJZVF4vfQrq9BG
pz0NV6Of8TaRa2FZz2MQ+qrJf/YNKRxJaNy5/CS9epqTwdbckbtgkamXPRF+sSCzeGZDIJgWx5xC
at6ZMcHEbaqlP6b7iPJ72BNEkE7vS5fF2JI6Zp/U5bxCd13Qw9EMiqxJhu+Rzn5ScfOI921HHTaV
VHZ/GbyM4c94Cly77PO03frPUSHLwZdFAxkfBxFFdXgKbYyhmZc6z8RZyC2k1kUZcqtzxsa8DB2Z
q+yYG2SgHV8NRIzcIA9/Bmk9d3tPRZG+U7MIfNZst716oq0dWeYRIh8x+zP0HQkfKzh9EmA0jLpj
t21+IC++Jwfve51Ms0LIxTBVZzVtdf/IfWjH/MjyyL4/u/7axx/U1J5+yYIy1kQCQPiJD/KCTPgL
HnSp/3Fw4EpU/rYcSMfb/DNIEcbrFeV/eI3cwB1/uFkXcM3x53k7CtSg388u5fB/uqmC6o/HOL74
tDynqDGKLdn32icm5cQz2PrnFNUkvHByqj2YAMo81iNb1ufYgn1eGkxvhKj4GUO3B5IydHENiGIZ
f9oq8kbvxBlWc0tLN8IlDWO/ebTq3cjVH7MqO8DZR4jCfVfxzRw41B2mpi4hc49zDF78JKtcxskW
DWP/s+djY8aql6kQf4hHbnwS0us6OkI9RdXeRXE2v0VKXsRXWoVqvCPzIc6QoGQVN7sFH9r8t8vp
Wf4gKwftmCApU4ykS5shGqmxMABtDEWvzO3k3cxHMCS3n9/9wVtP7ENtUtoIp/JabBCOslAmUkct
k/FFzRx2XejVdYEhnGRY6Nxl8omZW6Pb6gJiLDB6jPPCEvkGusK5BM7CiYNlFR8u47dxOBRcuzFG
c9nheuRGn9CUqO1TfcgWUN3fZZ3n0USSEHHz94Vu2pvTXGLZeXNSLLMIQloxdoP+dK+BT+pNUsKP
qX02DegiGcPl/rmnP2TDLAkglYNDnAni8NgpvNI3AxC+yfCaDjdjPEY0YriOW5aP5l8YBzp/W63B
EbX0Y8lemRzP+3VdlYeVy6gJeBCZRJD6A9VT8FosXBMg3OVa3c6kRZoBvWlr12k+rCSJzvZQhmZ0
1wuwAIFch3JbRHoERUmjazmR7Awtinn3wNO54VKKcJ3/3RTs339Tw6WxByskfQEXRu3aMSGeKJdH
wZ6t8QcquRyvvhBq+mOipegeK2vQnFKjlbvPOE7LZBFFHv4I25kJ8ErPUn4PfRWjEFXk6j26rBJW
pzXNQD93YnMn5ge1M3BUBI67hgcMdwGLNLk0Z1w9pk5/FIPOx91ACSNfUMD0uLPlVImjXVEiP5kg
1B15R45PWQW2I1aPXnYxwd+oArg7wBxkWNzHYhZnD07hrvDC9aPaVisPbU2m/sm0flg9OVXsz/s5
aMbgNN3Av5cJLZLhbtf7DtAzH7gDk+VkzTENEG5/dmKsGNAJnGvwQI6ePniORPZaCTDJpG3AujIg
OJ6nAXZYUohkLUL8ua3dVA/wBVicj4sNzWNBncla9TEaU6rN2SvfKo9FbIlXlSW2FDMUFYkZnc3p
kUO9cPgHbhX2j1PJ2Qp0Dvhp9luOArfHtUfD30xtqejWECyXGPjaruWvWC5jeNU5iNs3QOdEmycF
idD9bhSjKP8p387ueUXJaGHPLKkMLNQdgOrqWxg+roocXRQuf2ixBUdTJ/RjzZGY4wlzvODdKhmS
Gha78DTpEPXrO2kJsaN2yBPLG4vYJXP1xaReenGws5hjZQgBL5J6yjwoJX/T9RfFzIipgflXUD8b
pKHlncIxbBsg/jZmhzDX9dQcb2ETfF64kFv/1BEs1Bzi1UHyxO9T6iflhszEeJ0jLjX6YzIk/NbP
vnyYw3S35Xm6OjwEtJv7OK6XOjs1/uB1jzzmi/ocb2O2dzPWedEcLVMVxXI5wrp6efS9spvuUqIF
Xae4tsOQFvqiggWOkF1c+GLuecOZ68FcdZ6L16nm5bJMh7mw6J7cw5bWU/uYNozxEkm8yr+tdFjk
gC2heRiNXxAZk6OzMtYeY2yIB3A28Q+fYfWPzKNyhHHEF5du6LeUfhnCNSE/xK3cSUIJrqafwZZU
lGYPciYo7YhlDgyUKeXgDIkto/TDsbEAusaYvD37RBe1G9LgIMdPzWmPZEBDm3keo05QhoxEb6yS
LS35YMsHhB5rdya1Yl9R/WB+jsSU3heAQdFFsxvoP3zGiBPZrYr+NU8y8HaOn6sHT9k3qnuYk8pz
vd+1Zey5MwQ2eIcpJCTUSM97zYOw/Mqof0wSNF35SjAEhPNYtsNTNrrimqqCSLqmY9Upd34Vvht/
bESy8LSVJ03gg8h3Q7DU+1FGDZhIGFbBpzWjo7Hi8gJe6mZWPItcx7zsbC6KM2fP1d6QdC3cFauc
COYp3W+ujl+2rozyY6uA1nCZ+dO+Qg2Wj3J2tl8sf2YnLdUMT66jivWLzQ0ULj57QQ+DHJgit037
BLXrJSzsiQ5pXDJ+SDm5YHyzOrtHlWQm4KXDfN/4pr6D9jAkQxSrrXa6n+djMcnpjyJjh7JsI/0l
l91j1lfhvsc5f1pJzM2Qb8vBHpFlgdVWz41XxuyOV7zMxtrgT6j1Wpy1ymKbONSczz7q2J7aHYQl
clDnlnBtgoS0DO4z0t+mB4sMvhY7Ik2IPTME/wHUSDwsQ10y39jidL0KeswvJ477o9/56lfrevPd
klpnJa1qmX7TE4jPOpKTPfbhOA0n3yl6URDznY/+tqOTWh7DHPvSwTRzE/5kWuR0T87GafZ7a1oW
hu+Bd7w1OzjoMP1/N3cC4eCN0wQD+RzV5lHeEoeD4cVmLlJSwNzL+zmEHj7SqgYkTdYykvup9wos
fm0R5HtDF4JEiSVqTAaBs+RxRqrHO7a5i/lhDUlhnLZEs53msDdPKyD/QgcrHcqESPm+vpdxmP6t
Q4ORufGWWR6GPDPTwfSTeN76ID4PxRIGhxhf/3WOwoGgI+pDpBUc1kTS1PckFXbzQ84/ZZlluVrT
P6wBkY5NVlzKMtDxVYsIZQg5tvYeu9utRD4327B8RIOmO9OadP37GvcLoSFNWTKILQrXP7QAPvvB
J1ot3oFHluvJRdANnqYp1fEJ44t9bcWKhsfTaau9uqWiH1ufG+QUddGWnVhR5XaPKI3A3DsQuWj9
JB5hjoOEBRashaMc4UHb5AikLO1QXbdsySMyUnLnpcsy0tYs3SZrN7tyg6zSLvEWqKZF+wtbfcjL
kRE4lUxu6eC/6FbvvaC7uGuroPnrZsVW7no/JNIkzmp1ypygPrfOQu0sgqn7If1+OIPWF/fLWGZH
HSvvdXBD2r++xqQL7YKim+R8m9e5tvYYrABOP8j9s/iip8lbDdoSDdbV3wZiPHD4wvyt4FbuWwwn
y1dqIhaExks0QvxxK+Av8CPP/qE73ppDGlm8K9TkP91tKF7iNar+MRUl/weAOdrT8yrvb6/qNWBw
PHaeaEFoSGZiPNfiVf2HsOJw8BD3KYJngqvoQxIU9DrD61Zm/mtGZZsmAwBPcAYmDvpHic7pMJph
qvxlOTtXCDXPuN+eckha2Pe9f2t5Nl05d5sN1/4XvTDCBVk03Ikrpcr6ZVuEq12xTPYTnazOD7Qf
c/GvUngmDl03u8EZz8VKCOGQgtr504Rbd3BnmsaZrutXhhP9WW438dfvJh5XqlfvBO8b/d1INGTY
QINyXJZ0QT4o8x8BrAlpW96YMtIpHZv/LGydf2bxtLwRfdRe3TooXmGtiJBErcFI56JMJWnX38pE
TcSV8Yr4JQcXa3adX8l2L4OmhjSXem4ASpR7Fdx8xCxUq0sQKTPsOUnJv9vjUpAkpTC0GZmsNWjm
mEGr+ry1WGqOadFi2CIhAL6WQOd9Ww/+axvigOvGcju5dO6CudgI5tCj/gBH0EZX5FNgJv4sdMB4
ZdtS/mBUP3t22qaHruBlPs5bO4eHtFnn19Xfir+Rk3PAyiISAFVdSlzHhiI4HhgTYg2c16V172d8
HeeRhvKy8IIb0piynLo9nSJ/PvlMrveNUUNAezx0sfyxzB05HEM8xMSpdU56AwYR3D44/vtrGVH9
qXos6x9D34j4MkOD89pnS/YH+RAcMylqJb0TPgympTu1lsU2YDWlL4gOTO+75hBmRAOeQKQ5tUgv
Lq4e7t3KHAe55KU+u10jRifpiq0InKMN4ijWxyIvFw/gBiUyPLcYJH+sqRM+NbQuh6ykHE8waQmQ
1TGEVpguWdRGeibUKpjNSZa0grg/ivq7INklhRe7pZaGmCeaYVdltvoPaJ55NJxJSSp5ixIuPysT
mu5g1gIRRxX9i1Ik2CR9O8z136EireRLFTAJfkkmIRgnSU9fGhpHCGZNEht35C+/69xx5a2q4qGk
L58e2m2cfm2G1o3Bbj8c20at+U9iUn31oXK3/e3oluZYScuIpSC3FSdORhHNOtuM2RmZgruWbSr5
Y5VG8mJI91ywXU5dfwa49j0yato8A2KNMepuAkM6Wz+sqb81A9YHv7NReU67KHWYYkY8nac6MBMB
YD0ERkRRfsZKND0U1gvns7Fmcx4oNDdMnl4xxTvJacenM0Xw72LbcNe0MpZ4wSABPpbZI33MFV15
ESxlBPqdPCwioWPMbtS+ag6ZNxucyk5fnjo5sUSsKoFvECM75y/BqPORQKOYiVG89dQmja2O2m2s
OFZ+eUtdaKO/necU4gREz0wu4Kl+EIthbMPwfhXH0guWF40j9t4Z2uxIw5S9F+QSIidHUrzE+ZZ9
uwB1P6MSrXBH17gcB7OYx7AhgPrEW8eGPRwpPezeKE/GgXcDgS36j56MhoW0oNF+3rjG9co5nTGH
Zq56xu85OIdl29xj2VZh8yga08Igu1ulH0uGx+tO62Vm1aaPH4k4vy6Nid2smXgxdvlPOaH4x5av
lrPEGeQJcsFpH4NucMBjUIez/VibDiO3GhmD1FMlh5OMW4rJNHLVeyPZwfA0DX73w2xz7BxbE6j3
0AXOR3yZ1j1vmmtBLZ3onmA9THBxOPIYQoE7R+YN2cOaeva5XaGv96Wcq+I4F3bwjgOjkDZKaKrp
VkTQxC+qjweQgQUw8gHPr0Yjx/jU1cDchjzTBRMskCXhI6QPxruAjBrS2tN5DNR5IrgNyT2ddKXL
JPdxyEOGbFGeXtubqLabgKk9zIQFOuV1zZct4kyzalRXuJBmeQpxj30rSoBtNxC/qs/OmIdn/Puz
dnadMmL+tcHSKsSIkInAYdPOnJ3LScnmMnZrL95a7a7niGb4qZHB0t7zBTJaCfoFO9nc9O8TxcO5
Xhvm5xlOpXMnfQp+PI6ws06XUa56dh73HbaJByLOgo0kpnjpjjeo4Yp0IpdL3If+HwrGhTKIZ3hO
1tkvFtpbg27PJrFJHKKRPMr7goLpbxpFnLgydFrc9zakgOrm6asXxEcdlp4Y3DRGGz74U72at5Ee
gfszXdbXoOlDcx1xsqpX6tN1u0hlVwwXwtQfNFOzSMI8LvQDfb3/x7rLfD/hcDGQRh73d1z36r0t
feZkeo5aDo8wr9+GUN1mlavH690h+N+cVU3GFTmME0fv5H+w50Nds87lWReeDTeY0S5kVUmZn4nN
2O4k7tljGTbUaHLlzr+SpmFwRuc5rOotM4PrVFZB+Jqm7Prbic4vYcno9L4abL57lwZ2H5ZCvOD1
LIZ3FwH+MrS3syOHIbiLlSvMVzuG1c9yKXPBEHmr76UV/UMRqAWcDB9N4sIcU+eWvISMzvBbqibb
GdHLh7ndyvhO1ctAb+hu3/2GVdVSsZ8IUOw/MJctv6uc/IJb2hlsNJ1Mz+GWUYiRY1Zf2jJzh/tG
a6BXo7fgjdAHJfD06OjQBluLKO3GN8SY/6bospmzHj3CWS6RU2m3x/gGOf1vENmcuDSxuIPnOp8Y
n4PY73NHIFMlMCZLcIedgyBXzMiNS+VqrHyoBLSsugw0m7r/2HrDI8Hhyp67kwcyUe/sXE0wExOh
KtM1A7asfmry0lwyb+Asr1o1BmC3YSacdIoAYMdJC/kIh5FGF5MqWe/tMJBm7RFJwYTJM+Wv1IzN
XwRUzO4tNof4GkRV014RrSL1BebdcoGQT5Dnn/mCEnPiq2LLUeCW068R8+3LjOuy2YU2teqIo0zL
K0HfvvyI+n5r1v/qTbMOlNw09LDtxOoSr+Edr7aOQkhQDWBpGEYU0phguHDV6LpCNRXRUKVFwnP2
Dn7t9Txp4UX7eiH16BjGg2QfB67D0HsuIHDcp4ByuNnVhPWup2xt7KX0XXQDIpnq4xLz3O+XmXkO
Ywt38ohkJWWAMKCo/84Jyb+2Fr5n10zVsn5wi/jiEvUlLxCaMmPKuMfCsSuyLZrvSvqX6YmIZe28
aAGRcl3cRdx3BfnCSYo+MVxwLA4TkyKfSUaTulKfYv7v6cMZ8lb9l3rl0CnQcho4BgqquUCAphgQ
gb33onL69WtZq8neSX3TGEnGJBG6yLL2QeU8E59t6kHBbIET/BI1HXPSOiNcwVJV/0L4LOc5LGgQ
nk1FrXalw5lwFRSzh3e+t0Wj9/4cTI/A9+Vrz96X/o2WinqRPO13PXuyw1IbIz/ZLl7IlUH4EU8+
cnC2r/H7TQTegg79lJtHlnlWtvoBfhINo+w3Srzcfek4P6EUqJnfnV62HMBiUaogFNOJwoAoEhz3
u6knkUCioZ4dAUG4LllvrosarXsF7o2uOUaN1xSk865foetio0O9s6O2n0OkbMuK1makJetyLJq8
ZPOvvEjda6Z7FuXVZvvBDl0Cu26LT1gRQMDHkehdHHOUZyXuZfrdxNZD/+SNcjkRbek/MHoC9yRh
Js+PNGjpRxlnHIvM94ePNTPV1eFzGPYEQtNPEHc3ltcKxfjLzeYuShrWlx0Jp1NHqk2z7J1IlrHE
WqPlpfe4iXo2Vl0X6ahDS+9yIzBm/ziTA13uvcoZ99EQQrW4K93CtWPhz3bJ4E9PtUFVJBi/zMb9
lvXdmU5xeGXgVMDHDiXqcaGuRkvkXev6n3DEGeH69OHeSxCSTxktadjerZQmaE3ethRH1fQzXOZC
6RiLLcMqkMLZxYgT22UeJ0RNnCNRDi2qbm94yQrrR1Qs6tKaXL+HigSeOcHjgrOUE9m9902Y//Xa
eKBAn70hRj0UUbDr2PjpHyIWLPzV1vOfJdJuf0qzUv8k/pGTlFQLNmrgpOSJyvW8POGEvWVN2Pam
10busGvxWh9I4xqLMcE3O4h+Nzvw7B9twaKE58o43ChLJGJ5UHkZlkQ+eH6365XH7yadoL8SrMtw
oxpVw0ojQbfFCrj1PSUA/hBuToNRERpjv7FzuTyTfw98I2qn2e4BInCid062HKJoKO6B/DAoWW0v
gmLq+RbF6yd+mU5/Mhw23h57RvRFSxmm5HzF4uQz5iegW5ecsW1c9j+Bet1zMLPZY6dJuTha+p4a
V7iBl4ky5eSJcVRGmiJpDc0ezjNs2JOhpmuQBfqf47fz50xMy7ld4YcGfuQBf0L2NqnBP0YgwXeG
0LFXxrTqHRSGVm9gInSAmZkeVo+ni1kEDmnOBwaKWYphqHDghilGCjzFfj69OBQBCYnu2ITIbArf
0XYgfY0Ky9v0LiUO3G05LePYpT5KeQEPbPbILqDbxR0HP5u7NRll+UPZ9gYPI2nCWL/wt3zLvLTX
McZwSCi3EZeNl+E9DrNxeIwh6i453vmex9TxviZHiv7RJazjX1W2LqnsnmeBG4dSn9omTZ9CUnzZ
aeD7KM3NesJFyCylw3J9aDJvyhLbgg4ljRvzstpMvwmBgYhctBzQ1y6Cz6LNwjek1fGvrsx4CEj8
+SWGjjexhWDGkw1tkyU5eboMBLGm/aiQe6Nd60mx1wCuFdoxg1LEM9FeZQ44hU2gM+egYxEB+Sfi
H2ily+01rnRFkDo56aT9KOL7oZ3mexliknsqBSOPEy/Z6sA1kc28a/hFX0Wl4zMm2uEOTxf/Uq8c
8VaYAW2bYpypPr+W/93hnQf9qhvv2JN/m6NFAxPt3E4GR71Ow2UxsR0AR4euDE/wYM6FWCm5fqeN
NvxTXI6VJO6xi06qD/O8hahEYLHgvGCmUNksr6gsFWa18fkSVJNorcILbYiNnwqMGQtHRde/uJqB
xv84OrPlOJUlin4REVBAAa89D2rNg60XwjqSmIcCigK+/i7uy70RPrbc7qarMnfuvXLbG/atFHMW
mn0NtdHdZ4Nr20c2GDDlxG+MERDBJ0j2Hc4rhDqBOcaVanLQpyg/805JDi6SV/qIM3jpzwLwJ1/Y
ATfNjluGKxTW43gqIr2eqcxrP+IIJ8ZhqfrykbSGfYoy1mjiPAuX5AyjSZ0T18bTQ7dJJ2WyPv+j
8JHeVx6Ig2NIl+XDfUU7lnpH7tOG8RGXoAc5iRz8QxeKD9dcRr+ey1NSN6l1QOrv7X94Q3N7G3W+
+MvGmWTYsfdgALHFRjyf7C8tEudF0UxnQApR8LiS19XrNLVVzgSx7/zxfc4sKHeY05GLti0RIcaM
Uri/2LbNI0lw0jEQRsP0MmKHHZ7X2/kMigAoTKls87X0zOUJ0inzbHCqdBc9FFzRyi4+89akxwqV
Vm/r0U+sTdeLonwspYD2pdhWXW2KCrjukaFTnG4m9NlN6Xr2dG/Y8rBPwxB8IcCaNAG1gCNnTURE
nNXUvgTlwkx/hGXagNpuGvvggzSyQed4c52QZOQYYwIS2m8JLpZbC5v0AQGYqprcdEvpNdCoODx6
T7MS4ZvdD+qB045mkIGe+alSt7xKgHzQxdDfmh1LdZpkh0XHL/aZw1aKW5Y2NLWKNuysS0AuB526
0j4hm0IUJztmXUPSgUfO2vSvoH9Cmh0CvZXEVPUdbRsGaFG3wyvG4BxrddQzl5iNfz/UkfsMEsrD
mhXOzV3hzI11jIoiKu6o/c1wCuK23RfYOPovlOgF0w4BoitXpm/OZL6ifuuDG3sAstrmW7yT5Mgr
3A3Vvu9MQRsSpLFrHVt63uUUCrgmVLqt1+0dLWPAPQz9Dk0zzgE9M6ifFeKIBu/TG5HbpmLDu0QQ
gz0gBZ4/u1/kl52txhXENWZUzO6a3wyXv019OaHYC6/LTxx31qHMyA/sLEXdjZEhqe0DGm2YH9o2
kp+0HcyRJUImXVGKFltLw//MbnOGsB1050aPjJv7aHyEaZR/CS0w6jCQ8E8B6dKTN8019UgMNHFD
D1Flvxipa8aRXUpUmXItyI6tQuelAxTsGwKSNxwXSuSG6ZSTNXfopvqODVhhcI6dANu1oBmenoGD
yKdxbuIPxARdfHeFTzVWwWT4T7dzccnSGmxFRpPEuZLH9tWRudFnZifzuR5w8V/ZDpOEB4UVwkUx
D8V1SAZCJe4QYJnISA/fWpwp1TEdOLcfenZKwIhKJ/z2CA4UXXytGYu4CM7tg6p80p3kSgh3+sYm
5RU37q72fKH2Po7QaNMaaNM70pN++OC2LJW8wWTqzL5i5H3MhYvXBgamG58hbPXFgRU2YfrcU5z1
984y009MTg6FdsMJnafnyjN5QqHOI/ZoW/ytKk/AY2A7Z9YRk8jC25XlNfG5pn2c+9qvvyufYwGX
VGriJwcZxz8HEdL4X9+wDubOzlnMsTNkOz4Vd85ZYeYJtzmgbiBwVdONB9aEgs2nhveAtNRx4h/m
rG/u2BVSEiLIHDd76khuZBuZDTOZcD9LrlkmGYZQAoC/42kYzM3YdnPFaO2StG97Pd5VE0UxGyIM
13EVoZJM/Euzfvma0QqHU12oWKgNX+EObkLvQePIq855JQLhvVrSZfaD1zNx730Lh/BW9HRT+6jt
vPLaY9R1D1FJ2OFRsrHK3c0uqLRdsgz9CGwOxPEDOY+W9QWRTqIDla9cDlbL53lHNydOhUlF9aAx
cSJyCwsDwuBA19pEdpTffFgd8QMuDgmBzocUsUV+SL7RfKdwryfMyneoDrX3hf7VRHBeiYZu4iCT
6tpgebhOLvidYyNtq70sUdSR+CReQaVXMxoEWgR/Rd8XIcI8sAbGEB8O9mgN4Y0jlakcD0Q7YUrc
gQRQ4PGx7z72YyqHB7rX7Bpak8W/yMWAv2GZgrgq4zbPcTs5xwxsbvAhI1m8Nd6o+x+aZs4jOYxZ
9dIjpMoN75D8KBBrqaWYPWE5HZbYbKY49ySFoog/Spr0eldoGCnMOQUdB6jQON81/owEIMB57AsQ
YPEuz8IxJX/feus0QdOF9JZmAU/gK73sQCjFR5XYMwr7MDg3zyH6vDGMNP+LfV8654w/g6eM/SGf
DkpDxdXRU7EVNe5a5uDBuquAhA3xU0K2Jumj73FJom/Dsb2nrqRByrRZo2Qh5JhNgbgGhQvMyVZZ
Uf8e4uKngVeeA6+qjy5EY2P7MLtEGzYV1RJwlaq2T7hbYmtT2TWIaOKXlDG8/dne1HL6JFk2722n
ZVDoYfTqgP+X9rOolvwosoIzwRB9Tjczyw7OScl5sBHAMqc9VbF75HFmGy5EoHmHmUXc1Gy12b0x
An6BpNS5wBvL7+1pfZU2sj1OAEqDjZ2FzRsHNc13GCIzCkijLYOnhFfJDBGZzJ7j7F6MTeYfkrHz
9kXf6d8wGVnwlLEO68WaFX2176YW0k9UH2n+kz2VARaAbOxaa+cvaPzzwFZwqy5jgOPaC38FhSjw
h85qnkFmIbSuINU3inn3r4ejEihUFqFSKj3KC3DYDPjOaIL/TKhBfjiz/LCYW944XsxVIGXyDpaZ
uZ8LX1cgxrv5xfiYuSl4EhJUs8NVDGQ37+ML5mAoAGKW8sDzSM9XrybMnpDI31gkqHhoEFcuufYX
NABPhlSWdav8xCzE8vLhs/cb/CUghw3my3SNecROkf7FaUCalZl4vJnnhgmKYLb0KRhb92cn8bsf
4NQOcGFPPCqcKj3elJXtUnCcXQ0etZMidpExCgjif1Uk0p8kY9PN0TaQnDYh0H3GEqFkbYPpCIj5
tvH+wPUZ0F1cBnyqHohLcX7QaEPt8E8ssimfNe/xOz7F7k9VRQHb3una9kk2F5CReQ+DbVXyY+wU
6g69v5btPqudJdjRhtN8YA/obiLKq4OUMk9f5za2shMH4Uj4PBHyAwYL9plEWt4pA1yb7zySFt/W
3K3PaGrT4ZHfKt4VjL+/q8X7UjkW/8QkHrnEpZOpvw37oQ42+Mh3pq/5DTepu2vypvxLY17/ibOW
zDuWPUxkJleMeEQ/4RxPIjBXOEbYQywD3/ujraokyp5aFHI2i+mI14zZkO80WW2byYAYMIjVzVcf
temTXPr21yZVVp5RTZmkcco3j6pe29YeouDAK5vmA10cTYARdf5C2ZM84ByO3puhpi8p8+RbofV9
xNOc4sEOZhelPdHrlNya57/FgAIFA5NOF/R/HP+oNO13Js4DrqYkSa4NPkIiT0lUUlnJ5BQX+K42
ik/+czH9AIHBt6qfaciXW0azjcJVhrzlrkM/l0AWOIg1sXIGADf/VyEP3one9bPrwBqwqxcky6MS
EzWuAQJkiMtWw+ecEWrcAfNHXzUiqqFVF0RMyGAdENNnvKDdOs/Nwu6PzVaGS6gpfjfFnPaPHXyt
M3t0svtY0cr39A/4UODpMM9s/Ood0sRwtK2Sb4NKxhV3oFzaLp+Ga06BGmwUMYKW2snIi+YL95Tl
OBt3ocsVu/Gs1v0bjUwDbRMFAY71bvqCfBebU8TGhSfwV4q8XjqbtyoIeWuZaQ7bwvfc32U0CPIq
5NVUTP7eu8Qhymxr56jzwUsPaZWYP0Dg1m6sTDhrae9/o8qnQlaBTp+x1SKSkJAmQ9cAjhBbt6nH
k40xS3IFropkbYm/0NrVsYN1gTgOwPRC9aMbGHejf+9gZ/lJ/JZLxuoYx7GlcxC7qRJZci+n0frC
osBF1Xp85VmQ4HXbXrJ4APWGX53nMW4JSDEusVlMFYFNG+WytQfg6pTzTscPXRZ+I60mUojoB3w+
uFBLggzwzTV/dB0DGysXDULzZOPS8Yv54pFhJRBFYLXd9nALzwQ4UHkQS7vqhIkY0MAyrab0xizt
reyK6p6mnreeuQS9V9/+P7BuCzHvQ5npazuo8rVyp/IasJb1LPNSfCG1+i1/HzYrzJY9WgvMSvg4
eD/iBw8/9XgsfLAKcRZ7/R28bJ4tD/bkuvlk7emFRff2119q66BVFP8UQZuR9UTzSXYpn/Nrj1VE
bvTSm3yrtNN/pXDLH41ZP2ztoK+IciRMJiJ05LDyWP3Goi/kS2so77RLgPI1mOvihOsyhomeBb3Y
Aw5vPrEDIGWYJp3b3WyMLm/J4ifFnmxA8r1a8FJoDLWfeBcuf81Ehvhb+CoyoMQnMAgYCnUWE1Nq
uLGn7cjOGY+/hLk91Ui++jzKnldHEhjhOo2oh44uoXZE24Lugo4ESs/kcKSFwC+yH8ZrBU6NIkp2
RSl8f+9Smewoj+dDP7eMFVSlBEMg/lP+m+TdOHCf6ooBqEnoRasdImjRfRelq+xbqMAeUvmw7Ef8
7SsCVruin0h/dEDPjpo3yP5DBhoFlSUc3yEwVhSxIYJRq7NJ1wdIWLA4+DOtP3+jtyRkxtl5sZ8p
n4nMSr4z6hl7OaeTF7DcJg7T+iFHibrgDUH0dvh6i8YjsWc3blOccMl3d3FUWT+A6mV1xVkfZmcO
qmbXYl6t76JYo8Gw8BkPTMIKM3k1ocO0bywBUdxR1bJVKomkQRhqotLHm19C0pcnjRo5PiG7WYK7
gcJOnHHlKUEdZVV41C5oL5F7hD+oKMLT4VUnxsJsTVAAzjmXzzDJ6SwFL+J1KjJa116v6BWTUCrs
QtvG3FewQrFDCA1dQ3+iFIFeoi5lQDcPYN9inxUQ95LvaRlRCOYQF7u9W/qOOWL8cdKbLya+rQkN
9wdgljLaiprqfd8nrb72aeSDtJ3GtDuwQpm73EOZPOFLxOEtLYqWfcFqu/wBoFgYn5BXk6vn4rO7
l6NVN+cYsBHncVIXW5bl+ulB+cr0B1Q6KpEiDLyDSSZKR5gs6UB8eQC2cSHwkTHJmXNfy28c1cO5
xF8crevtLJjRWA/yF8Sk+EMmToWo3otsOHIW1+yYGGiX468iXP9/J+jlMSaTog2bs9PDcPzJIB52
H6ZR3u/MiUEEkR1/5J/ZrnrMCrigGMcrnE99oPGVJ4W2HOrhzm4fbCdr5RM2EC9/JTUAt2HuHMhd
hn5LugU5ur5y+/xxQkaYC3zEQ9q82IUFR2FrXPqvrXahfOztgXfvqIPEK17iKWrNv4Zg9b2LvXQ5
E+8dxcNYkOo9J23L8aMVJAZ2JAepHN9jLQFIb8LI5/cyscxwTDH0YzltGL6BDyyWhynjLzl7dqmX
A6N/4sJaJQwu2YNFoxZjC5q2DI1IxZvKTT5RubI/tLdL8dxjALfOIJbiUxv5lGaexwFx4E12qTgD
LLifulvCV/qCAtRnPPf3bP5xvoKGUwOrM07GfsLgfMYROmAUGIkgvYaSHd+HxnOMe7K9XJVXFAyv
puC0O6JMLZMm9rcFymV1heJJxUFbXcuST+y+l5V96kU8vRCntQ4ZDodfn98FrA4UOuNX1hLLnOqW
yzp3/zR2FRFWGHR3Ny5EWQkVFM47LjLm4CyHQ3c/6xqR/OjVoTt/Z560U6qIwQ3QCsY4ffQGhX0t
mIkwn0i1FclO8ZLuMl6iwHG5oBf7OqsPXiUI3GRzW92vQafhEiSZNbwDKvXHV4RAFxOz8jMwlsQS
NAhO6bJx7TEvGpXeDbKS+p8XOYQqNxIi/HTIql4tW7E4BBDniR7pQS8RSM/J5cbSVsiBrYB3B9eK
gUHxsa6WXoAUWqvbgIELe6JgTozGAjq3uA6Yg7xlM4pArUu3wi7m//p4/SZDHdFk693mrUAHrr8k
yQSyDwhnF38AV77F38ZCvm2qWEPXe366crN6vD7nxGm4QInsjCwHqhLEKTdjVWRBcLI/SCZ4xRG2
MO2cjfbpbUhIL48xR7sz7GMy3HrPBHkZngTeJtwsdpUz1oC1wjv/B79Q16L6ztoVx5j6hyQ5F43/
yZYWSPA0jxqxB7jYSsKeqeigAfjMhboEJpjL3gLkWk+JG8K+jSFjrJYBO8/qV6RuLNgx0vU2SpUZ
GclsjFFhsBtBvjxXE9SgHVg5V+9pS8IIagpl+X2TD1y8Ac105TS2d041zkMw72lsXRj8gt/aisAr
3qn/nPmp0a7Ze21paPOtxoQ7UTB9AF/h5ExSbcd9kDNAa1YZsex1s4qTN7ePDKReIlVkJjna6K0L
GOEeG1unb42sjmfcLgBQ1cK09Q+/s2rZp4Av9knphtu48RtGEASAWL/lUrSzmsZQjw/MVE+zYXi3
nYFRAmuhFM62smCJspYEDDfA+WTxAgYQjoDnCm3DtXPp8Xjj7Ptk1MAVs6ga/owhdhcQX4mrjr6g
BcOtRo8JGQbUi8fQmTsunLPiNwsA/d9Jdg0+ZAQK5BGzIh0rBtZQ3CU4iClw025m7DM2/WPQ6hIf
gdZDdNHZmNXr2kPWW+zxh2fy1Mg5qj/MUJMW9+I2VPeOcquXDLbuFw2F808O4G037H5vvnS/oswT
vXZu/Tj55aPBSTu+eeziXmgs2vrQCVWSHsCtMmyVXMf0tMikM+J4RjVgTNHh+WFXWUitAF85By6J
As+Afld0bBd6Fj3e6oNpo7Vg557STC+qmtVDHh7jIsXZlsxM3U84zrCfFXLx9Y21n0FwtbIJyT/L
Bdbmrsy9PdQxDaLZnXRO8+rnD/DU6g3TtmHeoWg2AL2UKE8qYAKCjgVZ/HFgmpNnOwIzSl/BJ2SH
YVwROzag9fy5Dx3TM96IghX664ZA93gF4G43bO1AKtk4egJZYaDK6yNpbve7YdxqH1SkEib3i3sW
xUBL32O9IfSmoDOs6H70DK4XDKiJ1Kv7gwXkhLSZxsgzKWAqqZjR4BNFUx2eFgsBcAXUvpQINgWh
79WUbMDJbFn9GGT3qVsb7252GgvwZ1IiZA1FAZijtqT3Sui9GB6JMdP2zQ671vd8AWn44bG7AJJL
fa1EF3mPZq2IgKPX9h+crYjoOiCbtfeEEzyr1uLQnH0Hh8zsFqQHCo23yBCHe8ZTgpEJqM0loSwm
TEb2Tj8SRA9YMVyJtTqy1vtNOZX+0NrGgcKBe5ZZmLNXoh3OXDXl1a5bHL6Cq+E4md7fFkLP89a2
iXmzgyRZiQBFzfcqY1UaZwsplP+SCu/Pe7PGsHYUwggBjS7simxES3ZyDBDxD1nI5gSSraa+VNhO
gb9Tf+SHaEJ1Ckui/kf0UHUSGrjAM6Re0x2HDh1hqtpY3XKW3LN5dihK85CIdPivNAGmVz+GuKAn
4l0bNXT6pef4XQ6oqahneTdT/suQme6+CIraQwuOmXfSX5MU73yPfzmxy+KDQBKQBxnijP/VraG2
iK1IzTiWw8S9sJq9b7ZCJ+igWVC45sEMTfOVeaL27xtcYFwRFE47P0kLjzEDy7CEA/915zZD6b+y
ethmkD4z9V8/jWtVTQSsYn8Aj8NqSlIheLF5GPOBv3EWA9wLJME1/mUVcXLS+LngcSQtSFxr4aVA
diR60/yhyp4AOHrtt+oSHo46wnjLVSH7Tw3DJNlp3/OTNzVVIwQEM3Wwa0ZWYIAzmiK0I8OFe5vZ
Y7iXsI8mpKkmeWAlHIhIRof+y8xC2OKvLXhXIDJ7NN4sOaFkMQFT7NhxVq+OxBde7igErVvIQR5e
pGo57xPXqSp0SxcjM0lmcn/AwDiC1sgvP2ts52MCqGsFr3mW8w+fUICwCG4LCqUdBJXz4XnIQTsP
6GDNkLBfezFrXK094cJYixy5629DL59fKjuvrAeVjmZ5oWhBPSRQNsIYIJxRs7G8wOyk2UDZ4UZd
r3oA64vLMo2YyMMmNGgTIHTr7q4HYJXCSHIwgLB/AruO91oBChyOsxPSZHnzwvIFe8xU9CBaRxxs
mKYlCWHcT6/5mGVQ5JsJF0BoopjtpaBovsgnjAKQbjBUR/bV4L5nvoL1pG8b+SgLDC6gPDjxFrZg
Fjx0vLSsZJNtr9mvhvnriG3EHvmGOXOsPme3rO691KOEtgA08A0r8rVpjQVTxBlrp3VYdwskW0WV
xqUFlhPlyHQBtvieIzKsJ9xm+EgspjgjuVRNn1EzWkFXtaotgn6pPoqcjvSaYZu0Xsj/ZAWW1YjZ
3Ubrah0kmTCl9hoUi0LjQXTuGx/vGn52fRWc/ID3hecilOQOceNSeQNIxgfitv9S47d/KUN48+EY
IkLh9qKvDKkKWjRmW14w1/nZS4Y8/BMP6/PLkK4SSPl2Qcit9703zPl847VXrz6cBfjJJpvC6DFP
xpFV3dxr9yktPKmFDBNHbkz+z9BwID3gnEo2MharhMSnyQlp4F7BPTc7gZnhuQmk+A98U8y+Hdob
iAwBEKgtb4D3FvnYkqQfDNsWS7eNNw5MISzIOhrY5hzbr+DDy8d5Cu33vmSOtIGCkd86llvLXcjA
ipSZWy6PIY7O7mqaziKg3+NAx9pSOD+A8oz9IYhJRLwxZdD/IyKLTODxZpwYbSTTrc8YUsyo29Qu
kEbQX2h3bjgZMN4T1Bso8Sv2gB9ozrkzWDNtc1Y3bcVSTDelaS8bVgluSA909aaRlrulBLbcS0bC
6r/MWqcemB5RWeMAx8u9Ay8AHIdWVXM25Nr2E1gX757ixHmzB0Jw+7q2w+xWBKsoEmKrtO8kWLp8
I+0qucaSEDeaSqkOQg6cu8ot2t/Yz/CcI4fgNtlTKU+kqXMcjbtMYCu42FkXk0HhP+AV8cpgeaNk
oDWOlQ3mK0QI+DGD53Gq1wBvS/4K62298IcjtLrpi83Lw76PU6t7nJMSqTUkRklopId/Azx38Bge
UwbwWNilfIbfQLZrIwN8G2c21pS43+jxzdnESeN8VBJRGc0pc9+LXvbPceQjX5czkm0jBYunZObz
kjGauUhYiz/9Vi3DiD7oigAsQYF1TumoebZHotfs6Al5c7d9hNy3WpPXYCOKTvLuLEXcP9EiuYol
ReGISRHlheyJClgagacJSu+JAdq0rKVtFP9b/W31F4IynzTz9N6/uQz6Cp7EzqJa9xBNdlk1ManQ
7sRjWgXWsNVd1OV34biyfJOmDDiiRM5P1CEHFdRwbvl48pgs+IYRrq3GpKFmYSx01zCGX92HaGe/
bOVi7NegLboHgH7LEb8++nQJ/n0ngCVzo4RBxAabUqbtr44YtB4Kd1YI145fey9DwlgEKYGe74r1
j0ET7BOqIykGFJJspjmnA3E3hqktfnJHvbCuBi5s44yEoXRh+SUDkCbGkduGzlfVmQRyXM6acGmC
k12Ckv0sEOyDG3DTMjsx1fdfREbVsIeZ4b152PutfZjiAS8iWOj7eXEQtvqpmzKONwrbA5+3PZ9x
5zKpdIIlYuVdaIAVB6H70LmofAwtZfEtGMCTm1GFeOlpBfP/ZDfzSC26QtDFmxYc7Njn4JAT44It
exL8kyTGZd+hl7APJhHuOnPtWdR0cGsyX3GcOz96Hnx87rhBdmXCBh361Y7dy9MQ9JwA1XqMWK4+
hsncZax7YKGcx4aDkN8e6vXsLYdhfFnAZqhjw8oJmuHEbrodDUh3B8nX/ABcECfRWsMHnxUvJuYZ
/0/5q0zqBYafw9Tek0ccAcwtANEtj1R3wgcltx4oZUji7hTiEWCHMhunTl7EA/ZecEbHu9aFN4I9
yvlXr2IMSxFbMNiEibhWelbSdHxD80xT97LHZ4PuUfvvJg2GZedl4Kj2dOpc7bhNmHqgHxDg6CR5
XY9D+QpojFhJ0aavOa/yp28wpm9LtxR/hhRe01YMIJFX7NY/L2zkj9fxbTigQFkHnKWZ/UWRX57K
eWDzRNx3pHc4YttbF2Uy2Cy1omlmVhpuWTbKISkx1I9/6QVdVnAgYMxUc4nnfQMUkc5dQr7BvtEK
m/FTsCDY3rOjWuEbdZQ6lsU0POAR559cRbJ/p3218YNiqH3LGcgNH0U7BMO9FYFKJ6NOLc3T5LfJ
bWgDt/ssEo63hIX2N+wo1Qvqa7dxs65mM3Pg0xjWolyOUw7GgrPD2EyCCZim9g7i57obW/fQHGJt
j91LlwBdInWgmW8OLkcVqAZUSm+2sZqqyB0e7VyjenYgrJot+7D50NEnktVz6bJhluOgP9Afcpw0
1Iw2lXw9MtMIO13GH3wlR76M4NUZhjXkgeZ1S+fWVsN8mYlh8Msz9hmmAWyKZwbswFAXqITKJu2l
upBxqqX1IW5hJTRHz0tbWFta2s25cMG7iNECXMKCG2ZJRncvPW1oY8AnS36mmKJ6PmWR4LJK2kXE
ByRG65nWN8Z4TpX5TQyBmqLJeX+6nS4DOV6dUpZ8/9hAtg2gXanLCIRouYXj3BUPwaTo6SOiiyCH
cIHe0oaw2I0ZDL8QA2BknTFZhpMsLAuX6MLxuGDFQYFz5goGd1BE3+40cz75U9jfnHztRQoDnmOL
bTwmksf+9OmRKSKJdjh8uDqx9/NPraLyWVjeKG8N06wM1B80A/TGtlEPevTJnbB47upVMZUE7yeE
V7kIP6XxIH6zC+s4VpcYdRgDa98Mr1b+/2u4p6Rg/4Kx73CnZ+1FxbRxyAphcwID5/1JBlc8VURA
sBzkhk2QDqvEKIaohVlh5Y+aZiyiwaV4nmKMBLh7dnFIhiXJkybcZJiieefxu+asVWiK9AlQZLOS
BbDbFzRLlj2eSnxTz4A54D54HJwdvvcMqhQnYrrH4yQeYZjjWKhYWMShUmY9boaCs58Ln7drcJkJ
MaYYzxnYezBwchi8vZh6vr40mOQ440WnaDkp1BeGBLl4EaQG2ldU9Kx7bnCL9ls2MyBat/B96zuH
fRgXp+l8HAqlE7mHGErmcp35uQ9qwKhAfh+mXko9MnJFFyBivD25I/3JoZjwYHtUqBczQNFl/QvL
/6gyy8dmhumzRgTZEwBFHD3JVCTyKn9ioiJlhWmIvGBLaC5teS4Ei1GYKrQ07ztTkuHduaGdvEnF
e8BDkP/DRANzLEn17GBtYMqwDVGiWNirVYHXtOdLZEo2/lamw10jJ98gx0R1eUSewMEW90tgn5Ri
DsGzYaPbE6gCdlEmQfhjGhTtK3QYegIcrTH3tOv41/873CFd5+alln7dHpqkLdmrHY1/EpftA8e0
BWS7GfM6gGwSlST/GECrrc0JsGDuCnmEsKcTM0uSHr9tAgAejcBQpYZVLfoTWBZ1ESM+N96jSDwR
hqpIeWuykxyswV/46/WxTkz+wLi6DO+1LpyLLCQzaG2tXi85Dj2SqB+7D7Ba+v6ixrrb29MiP4xr
s+SYf671b1gcqpC+WPBUm2x+EXO2bgwJYvPaF16d7Pk0XEZhsztecOHNA+ZStsWoXTMa+YnEU6kH
H8Poti/dPDvYrc2wtBpDET6YCeojX78h3AoRzcGxLwmOVhLAAzSCyTo3Ax6/xzlPev9nqnho5zFA
LsWSsBqkR4eVjUQbomb+SOgST4Nq12JEqiH8p1FuFNlbF3tqY9lox02G5nOpQjtoTr2SFCJqBrmC
YjbeU6khjliTrN/j0OY8axajxivxKc4E3fAss3kr5VuuM62IiFTVPYAZOBS0IlO9t6sO1RQERTWc
m0yx4rjNBZ5rFr1x1Hury6OoWWSgCdQmm3QdDnIz0iUqDiDvaIfNkJ29ckJsBX5Luhf/iCrXKhCW
rCHO7RwEYdf5QHOIpELS0vmnIxVjxQ0qVh5jedHpiz23sjsBJKAoKuDIAvZFu/gWCe6YjVEFhQCv
B6LMTL/SvlqlRVQmdpmn1DFWQLR4RQnloVayVbTTjwnGj2UD8ShizOxP897lccYFNYxYw/Jy4pdt
NrQaElE6tG/EHSSbeTOmzDcx0LseetO1zseMpHgSTeGVH6FdJ9+xwyLdbSdlg++LwjY4kkYEWIYA
5z47XDCsPnMhvm4hTdnDOcanfjIyQcxQCcsP2YPJyITlWqsjAAV8q1uVnAk2LEeyEpQbaqyIfEGK
SD5dQsjjXgQB5aSkvY7fe7+qerA7GOpLE/Jh4G9tnnq0n4ls8FC4dx1c+ukQ8/ldNVHr+pntyHPp
b/vVn/TJ7ml6uKIaJRvaKko+KGFjTdPoxGOAoaAKgj1Dv7Y/mrIYuodkIFV4YtqpcHTWntqTvVUn
7bSrbJmlc89W53JAJ5IUKOYEcwE9GEt2+hH3WAf3bRAHbCJil9NPOhNfOsoaTYUoeDsxZA3lbPCI
sZXyzolMQ90AAfABCn//pb2ZgSYdDx+vnaxuQYl+pS9oUuqudVgRplmXdUJcS5/sbmj3JJ+R84FX
0ukW0UxIY6BV3PLDJF5JMkd3DPDRYDG0MrifrYrbg81P7e9U+uw68KTzzGBrVcPDOGlxRq4c2K0a
3Xnfq4E+I2KQ+B/UJFr8TLa4qG0t1T0eBNrRqQITtG2HbLpWAzsaN6BzMSJIbIbZpnJGzYgjDhmA
TmaUpxANafoOnMw/WaFYh1QaKMBt8eH2UG4vBY4geOlMv2z/3mOcHezm3vYrhATEICLMXdXsmVvb
Z7JZQEOa0SthQtA3bxhKgL1Y+5e30Kuji8uV2z4iBrn/YaTme0S+LFyOkgAMw0gfPu8+Fp2lHycU
vCvcyXmmnvOpw9BcVBk+zF3zzuip1k+ABJoCT5iChQD0ngUrjBa+LCMWeQIAxd6PZc7JJVFvlC8u
5BOKlMXGw1U5jgn28WqdaoKeqZ7oKv9mxlWQ98ZpwEiEncXZYOCGGolmvI3MbKE3dgO7xbCbVTty
6si8LBHxWVK4lnBFl8enOO9B81WN3zXHMGR9xUfaK8hQa5Jjwp/H8jcK3+JOLlnqH6o6or8MEaP9
PeVHjg/Ligr7RZsg0p8yAWXewuO/JS6c8H+VEHwCbJtH8Q58z32ddKD3udfj3Dl0c5ACkE6dtv7N
SrNs04wwKXmJHO25t1bJsrOUVXwEiQvhmRUbfBQwJNlczOzGb7+7xvXqM96XYRvFKSBjNRvWW7AQ
r/spC6t/VxNSAMtOLGLRvTPg8IPGudQnduugXSZcYZBJK7z/X2jVfXMspjb6H0ln1hupsmbRX4QU
TAG85jw4PY/nBZVdrmCeAgjg1/fi9kNLrSPdsp0JEd+w99oXYuFYujscCSFxNIw8KP5Fvs/bHtPM
4liTc4sNvYyn19Gq6Yn0RXy/khfnIaABmYe+/KAeYpstCoeujNBlEBsSWtwWnK9+p35kOm6FKapP
XjxkNEhB6QbBScLRMIQkP7VI7NQz9Iz8bx+tczinc3hyK6JwJorHLijPlHNptm8dJpFUio7zhkyM
/6wslqhWzlL3Iecq+AjLEkw/uTYcSbUzIQPEMYISATMM9EWEr5DEIsRRDORQTsUM3kMeNZEvyGMz
d4NiiPEOTUn8ME9EFiNeZCqQKE4yJ1TsntvWQvpsZQmCFZkiUXN9iloGaovYeXzjR91mQcfLys4F
NmfdvGIQcYuLntKAiJEMBu4WsYS66nnhtBndLjkaLyAtL2iRO4VzJR+JT25vMdW49dZNHYNplsbz
lwVQidEURhIGK9TG8Ra8lHlD6UKdxIPTcMpCezzjN3TTGw8vouE+KQ8ZDU64HWwrx2xQMpWciVpQ
t4jzennCJVDfcc1Q/3GBeKjDwrw+UCIkz5U9rQPjqA5AZeao4u14VdGC6iUpeSsblkMqR2CzsfVa
NRcrbO3EPLU94PHm4t+2GPPEwJynTT4av2b+6U0ojhtGnflRlYQ677pk9e4PVcp+lTiLFe844hzB
BVcif9m2HqxNfgon6W6x3NE6LP4CnRArSRnsB5oNCqx2rGviM4gB+gimHDQvemrnlmEw+SQNxTxQ
dqq/3FAYCA1qmDOwEMY0Csvdv3Rhpkx6LpzN2VQYv6k6uD4odsEzBayZm4zJeRG2/g4piOOwOhTm
rbaJENx7vUVXm9QM0cqxKMT3gFn9YCo/zI/YnItrXrn+1ZPMa7n7s+asmLXifxg8s8dvygAMCRVj
Rz+PDoqKjwbclzHuvgRF5UZgTO+OgkHihIraGvZlQpF+UkDDnEs2gJ1WAyg75P/oiXORMi7NYvw5
GntFw9uDawKyAd271Ov4g5aLHjdCok7eG/vk+lAAFiNV0SuTr9ao5SlkrsMMxta0ZYlDrANkJHh5
in0+SRSIdvZ12lCvGBKWdkNS1uwsK2t6ASmq3uIEo+6G4Ab6W6xPq3eemYBMvrAgkybYs9f03vEs
yBSeVz794QHKkDsk8wcadQKHijG1qk/RAMEkm4Wz7WIStgCocFymPyCkx/ixtsjSYYszElUbN+nd
yGf/zXXgN0+ajHbKVqB/gu5HQWVpesaQKJ3XQzIgsQLT0Iydjji03oWGzFra+gqrfuoRHuH1xKq1
oGzimiMX8gER2MRLx+uuWdiT8bGqoLKwuIC4iLp/rP2yo8Gn32+Xsud8chotL7zZ9Z+aMW+5TdC2
XkgEZG9KWMD804P8ex0mIfwnZhtzzw0EVuiBZBbmGqv5hs0H+qx+H85w42jdjTude16/E/2yT1oW
YZdswVMLDxevK5TfAmJGKlykoqz1UNjLULBSEWVDA4OboshmdEKuE0NdgnsK4PCgO0Uj8MBchIO8
mBi9DWXvDH9QOsR9tYWUFvBbUJ3qOwXzjaRJEbG4gua47veQ4S7tBjTNDIg8VaP1uTI/roO3qjBK
KMsWOyLFYA0+sr9cR29VreDJzA8SRbgDvl3yxkg/tC5RrbMTS0mcjLKOx0+nMxkkXzpyIIeQJsN9
t4yUekgNhxewAnQISAFIlyO4WQBDMlffD/W715p+x+jYvKGNYlFvBl6hje7WO4uwYfslDyJHHRLG
EfLOgMNHal0qWV/ZO/OX/u/27FN0rxOJ70ecKzzgIpfsNcNpDnYm+d/guA3DfyNFJ0UgJAedzFJ8
sn1FI6Jyn0kpvyOLLgEq8DcEr8JnhMu9vpRMaIGLAcZyD2g0HDilTTrzGrJ8Y3vjMGuCstvyhCKK
5UnLR5bJ+4of/xZI8h3zgFAn9BFzQhheB68LgnnuiP3kifCaGkfDWHfoIXWRDV9gefDXdBlegCvT
R3Fmscrq3/EXiqgCI+655Aa8g9fNLMCzkX0lwKBZn5mWViZfCYYCHqe/Ic8byaYzz8W1QEHIzBZA
ibyf4WzS1EEeoDVrRVPtcEO6iOmmeV4gZxTDeErJfuzu2YLjfhibiMm39Pv0jtRB56ccKVcWG+R8
4wH5elgcAib2aIs5V2qDM2bvhRkLR6yRJCBO3A1ujQGYOI8zJ1Knrynr9iMw17R5kCEtBq8Q7seo
GJ39EIn8iXSJ9ILBi4nFxLwE6rIzFZ95yx57hzS8tHeF49HMjxUYw08QwaX95CaCO3Fp0rYCPTkN
3hYABgrpwJr0Hwfe+DMXgTkFzlj9VA3L+H4PFTDCSOCLlalInc2n6SyoEL8ls+R6a6SONBAWT6zf
WZYzdxF5R9qiLDK8yDsz1YYTnd6egmonrQYGfi5GzOlBKz41H1dMc8A8zP2ELx/AjmfhSwDVus5H
xMMiyg1Q5sWLa90K2dPlL3AEHjDpqQfS13toH9yt/YAP+qA4zsYtjtfmXxNU7WI/u2bsfK6s3JJv
jvBQVW3jibcdW9raMmn6xI4eIU9xGuWoV6qjIM61+pVYdcR1nPhVVl8AMBBGewhIQtntGJ9RvoW2
VdknRInTN1oAhxwxL0qPE7y5J+H6uvmIVtc574kTfxICtFybuUFXZQODHM44izSSAxoInLg4ISUa
8QajPskDrucyCk0TzJUnhBsWOTmQkOXRG1Z5eVawXUIZS0Pv9TXvf438ljU87+Bo+Zs6IEBZbVF9
OdaRHbb3aYpqps43pEd2aMzQbVT9wONfdgVOSuo0/vogYiegGdA9iB6GeAl5FbVsLJHtBUgkHqbW
ozseJnr8FpnC1Uw9x0/r+6xhiyqdf0w06W2FLsfdArrnhU1s1FT7xo+h5/VdSvjC4kzml+uezhTd
CjI78sWU1+4C13EfOuROhiOIlKTqZBNzAagj7fH/FDGtDnxYJjfIa2Ksmg96WBUClaJR4PmOoIcm
5YTbh7UNvRIKQqbedmmYD+cUWUeB6HQmDdJmV40jhqMh9zse+JA+/6j8Cr9B1eXuB1F9NLMVw4W/
tLLiHSDf8Hdwsf+kzsLByXuonxfJI0vxSQvLC8rMIlV+e858DCjIMxofQTykbkbAJqCzIYFzDu5J
YYkec9fD1JgBCT+s4tJ0k/gDrIko8lP3lZOE6DoaFaZxM5IlRBYhybizQyuLYKplCzwUuRmPLrLr
gbnNHPw4YkIN5JZsfoYJOSlsVh6GeQbLxCeAMmK0puLLM+S1MJrwcJ7zatIfsKRFsdqKDGC2boxL
6mAOZ/RLN+DvUPeRcrJx/Ch/w4Qbix3bU+4HZISr1oyvomKTuYw80WpkMfQxxyXyCL+f2IRV5foA
Ksye4ESDPnFfW8Lhp2mbxKuZrhlpCOEKZ+ZZJpY+iYi0o1MbJ85/MsjaBT2/TzNycfAhtMjWJH14
OfmYHAG10akTkyqbayMNt4mEA/lvqMucFzc2XFJRlP0Q04WnkaWZXRwHJtEQqUnEa1Coaj1dhc+K
3olJ1zyy24mRjKxJn3SGEQIegs/tbyTlA5zJtFz1ke20nmzs0V9D9vzNjoxNYw5l0TOGMvOi/wy9
Dptb2VX0zgqKLP5wntNyWZV9gusEbCUw523a1ODtQ3hY/Q5zfdWtdP3VAxKuDvrJTNkh9zWzu3xE
JuK5Mih3RpP5QasEG2gzDbS/V1zJ5rB4s+n+g3vYoBCK1bqrQK2ORZnAZ/FprCCiXh/VmcVberYA
5n0PPovFHd646pNqt2uPQZTju7Yhj4ZPPRqh+Z9pM7iGomQZDvc+k9Vbu3j2iy8tiE7UZORNbro0
nXLaIZk82ghk5hMSXtfZJ8xSbKLT7NG90gCxtkCOXkBXaVDzfkShKYwGxFkphB4YSzMDvjpCfkN8
FpbdbrZqqnre0TvPktytiC+niJWA04nhCHdFfjtZq4+MCOKawDAmKAFFXwym9kAoRU7iWmHp8c6L
63Y4Q52YkntQLvSiAbPUajO5IWNdN83G/l8zNHPwX8PQt8T5H3Eyzq3VZ596Elhu0GTAz2RYUH3m
E0fDuGvlNFl/bTAMwaFYxkmikR1oWZ3IoW5NCN5GVCRT1ztiQaERs8HH9GdQh3RjIofht01YwM73
3ZgzIG5Kma72ct5SOgGy9BjZkqCCTTtEq7/xA+F9Jj2/+T1DGmqboWBWjNAhDhQYA9jFYbTpUHQ6
b307Ze5nHOqVFKrZgfyUHXg3FmTOoj5YZwX8rzNBAxoz6kCu3mJKpMyEvFdr33S3hps8f0hB3D16
JTUOnSpg9PmTZ7fx93bSM3/1XYuWrQy9hjRI14QM00LPCjd0OI059p4VdEy0p1x9+L1LKDCQRMOS
fTMVUsv7kfXc/ACJghYg1V1pdtUIwOuE4spDOUPTgl47damm7YI4Jex3bfVZore8JAm9QugEHNNZ
5BbHMA9BCkrQwTzqTNiLZmIBupTretZKs/o8DMyaUkK+3siPoulThCs8Zta6hA0cKKdQbnAV4LHI
5SMlH4V/NI7UOzFMgkskJRNRvs/qGNrSjtl0siF40pWbYajp5IhD0WOycaB6Yci4SDXuyCSq5a5N
7OApjjq2ehRl/s1uVP9eLCCYDyk2uLesRey1WQmPTylimf9YeGG6AnqR+JvRlGKXNxMxYkSULo9z
Z9znqViQey6sxwPwryxwaSfD+jER6CaOqBTRICYj0rOwrQvnIXcIygl9vzjhihH7AGSA2WZF6/U/
yzyNT3Jawh4+PklFaDPc8b6l6S2PzIlpDmlDEOxoN9T7AJkYs8BxQjpI5GC+XbCM2vilbPbWHvDw
nWhj1ohdGa2SeAOrj0FC9CRRQt7FUzn9YQ4/3KVasLwBwVmfJLbPZythj0mcRlnfoaubX5J+9bMb
1QKgJfuK5s1Fx6wYtD+yg87bk1uBe9dEax1bJuqw7e0gTC9Wjdp145S447oOrO8mY+DrnfPGonjt
6lI+1m0xv9SzRxPBcswbLyEQ12pboAKlOs5Ccy2QRXgbyWjtLpoB3Lbx3P2SdsQj4NergzxtuIzx
Cb/Cv8STwBiE6WlDxMtgrf52trXP9RikZzznXI14ViOOBnyuyRHBpVnDpwAB3UfIx2543WHz4Gsu
kXrUgau/WwLvUeSkoYWAyCIv7L/Qa4njSCm/d2HPmmzr+F5o/QPFLvezKUk0RGp8NpYFBqAdSuTs
ohyJxtWr27DJBi72TntvvM/6CGYqPaQB0/WzQKJDShPB69jzeo+jyXHlhO938vWftNc4jDCs+e9l
8z8JOM+P2YvR5aBB9kOqWjqxeSWEfd5pEY/3/J/8mOqR/XCG7KfedDgjzxpZ1X7dLmfbsslr60qC
DF0Xhma2mysFkrBArG548M+9Z1fMxNBAeqB+HBwTYOLK+smuxxR7X47a4CNO4uSXbeqIZqgWIIdc
XKY24wa9oRVia5h2Lupc0XW2OgxJ52ksI+tOQeQVN4Vkw70tK/Q9hhmA3PHI8TcUFkpALobuk9kc
E0cVq+helwNCc2J6A+9ZqlS7TLoAT9VcyRIdo57lL/xkmexbu2VyJTTofoo61wxEJupsgCpeR9ak
bmncgrSR4PnLpxHqNj7HnogRBcdqWGntbdGr+FUawf4RxbCVUzSRDXgnrHz0Lsh88CpY3cw/ifgi
D1FYL8YkX8Qp6UdLN1jdbM9Cuj9PKDGAodOUbdTUBtVe4S3v4eAjEU9Tsi0K0YsNw964JqkY7qM6
AV9OSLpfXD7Qgs7V3eg0du16W9oAg87DtES4taOUMHQ0eFicLkAl1sAdR7cACLZBEhEw5CQL718U
WggiuLqBe9ghmQqPdhSGEy9SFrD2isnEsE55jCVjtUBNw4f0QhaAaUKQFoIUinwPmX4i2rTHmgcf
YNPZNiO/Mq9IzjhS9I7LvOvtsS7eR8ymwb94bPXI1ZRDxNr4LICSM/JDQlstsPpYEBAg9vumdujl
gRhW40gcaaM9KrNidYSH/MaYf1RB+2cF/aBTnpIYGhN8cfcn9ermnwvoB1VYImcHmU8DfwveB6ah
oz8LmEbYiflr+GkEYu5I8GUUisB+Soa94eqsdobA7+wuH5Vwvr3RzN3GCsrQQcPICIkmerXFMKjl
ZltQHdhnnVa5/RWiYO5uni8QOhFtSEiPB2k3flSM8D1UnKTp8gVR85QU3Ma2h0Mu+exOxAAX/WPL
vNMjIrckl+IvbPil/YpTxYYPLh41rcOpON5aNMcckx7Z3vaxpsC6b3r8Ghc952tmq5XVzUEWkWV/
kO/OtclgwGBybRURUtg6/TWvvopXq1jpk4uE78ba2ZViBW/NIGXZv6AaMLJBpUM9HL3Ijor4EFOL
QGB2qvEj6O2y/cP0sV4zQaxf6Wnn5gjWzHjaGWYskb1o5HFd8JWp9WJIsM0CUZpHfeTOaZtb6EnW
VcotgTvKAMstvJRmRUYD1OKAzVDwlxLFEaf32LOZMlY5Xdi5RY/Ky4dsFyDA3Q+rNWMrXchEO03k
AIF9cmpC852aePgLW9bBDF0RMXEJVF8/KcNVhWxt4Z5O2qKGxCrRVR0aiKjzk51Lhh6o7FXdDBwF
ZlRswWTRBl/pukO8DVYwLsewwx4ItCBxr2pC3Ld3WjmLQ6oEnxlREFV5GZLVj1IiHAhOzOdBtJQx
gXG7Qg4IdmbNZomDhAvMuINJEGI46AGMbhhxqn4cJwShNlY9uXZdZyddJRx1MTSv9eSU8ZPq0PNg
wTXBeFAOPvg1RE8hEupF9ocIIISuOD56az+YecJXLDG2sAZMy/g6tk3wrBXibFM7EHAKVnjbZO6o
0Bx0OH9S1kJzQceVJd51AM17YSYYvuraIWSo0UkIoaElOAWTOK2RKklBQAuYyaPKY+9AVN7SI2Pz
6Y/yAKjhRmPwH7j54ewTUZ/whOZNaq+O96YitWgJfjyUWvNxEFN3hYfWLo9e4qJ8HXCbb2UyyTVq
LyQ8G1d8MHOBIwCER9vaDAslNFbnKpHI5CcMFyVJo75PxZCKkLHxwpT8b5wiAFMqY+KG/RBfCcVP
eMNBjappUIhY7nCRRI/sq2vyawvqkarhqQqaAKzlOqhDZVShx1NZgM1gTls+AXgFGIq83BtRiWCe
yPE4QAk5D0AjGLIQYImoAHkKK9HC+m2aSd/HjPqPtKCskhz0Uy+ordqvfHXIM5aiuwwzBcXIUM78
YaizQpdLm89NVwNsuMECGIZkFaZUagX6uw5XxRRYoHXpIpBKs0JqgIu4nPGIL8p7FBJjdU9SshVt
VxTVteRQDDe6p34xC+9pXUk6dTdgCn7PuqpbfiV94ArkVs6cfzf1KopU+Ip+7ZodORtO1iR2EuPr
ZPufHkqo4skhjLt2x/xP1eg28+zVwQ92S0F2UyqXlVVNE9JF1FQvMeXlhWN6WZ7nwe7c73Dq6gy2
i2vAA51gfvOF04rh1oV/pt5SECM5nclcfOGCsuc7TgrffdJwGP7mmYnTb9QyU/HLv57eiWVdoBhl
nPoTMZ+zPJSdzLq/yig29g7Dc30wY7PKWOKm4vaEdXsx0RjenDwrpy+QBewWYUfWT900ZTfpIVhw
5gGpO/gplOphLuTwhMd99Qs0inWWwPJc36Mt8PWdT2xQyFAU3foGQlJibRUcA2SgCVqqE46AcXrh
S1opdIRvzDGRBS6x6Zs6G0vvQzLWoo1fDEMTAulVywqq0OENXp13IJUYBR4zb3rhrOQ7OfXc5sVp
wJc39EfhWgTLM7CR1gWblW0dEcPbOXLazHGONtqu1eAZLYiICJP8byZqITuTPovvlSaM5SgJL0QS
IkdgTzp0v8CZsAa59cyDp6wENU1lUFkMpEMgkwBmHmEtZdYudjEVnjpX40BZtlQ29DWkD8sTWzrM
TJ4LX2tbEqh6KQIKvtnKCD5vIva1jufX/xIyjnEG6Ka5RgLRvaoKXrJxKVdmTEdi435K8qC/orcz
70gOpxOOKI6kRcHsV3ag4CPOLYiNvmMePIxNI15tw78Z4wg/sEdUzsdMY/WP8EXOgoEUCoZlM6QB
0mQmZmSdiWk+hEFaj7Uom6GigGs9ga/wu+MqJgjvC4pGoFUNCzOn47+z+2OPxt4RQzZJRERbknXF
YHebQE9MNibhhD/oaXTkO/y1Mc4oO40lEOlin90xYoVaWoMaKg4hv+A7hpzqF9+Y7R2GvGTnMPEf
y2GEtKhg1aLDgivUguV9n5QpWGWQcnqPVXa5pxjv6q0m/Dje+L4PspPujqV4kay0YR8YvfuW+Ugx
zlol1lMseofikk+5sok7f2Q7ALFfQPVi/4KvhQiTAlHlpV1Qom0HpE74O/JQfsO4ALZGhnZ7wlZu
fvOWVVASrZkYus8oqyuESN+eQ/IoCNBc/U2Nr98EHrs/AtrVsrcaNoxHM0feIc2z/hXa9/rQx1Vy
1LYVfoZoHcDVcsoXdwUmHByqPtVXseMV8qIzJodWEinMmo2Wske7x/a3WC5EdqZsgvHNYmUvo4Oo
ewrMNsTtiVibsKIt3C26UtjyPLS8bSsOMgOKuoktgNkMTfEJmRpt2nHkhz+EXZBWNxHmzs1SCfo2
zI5szRzauPdR41DY/r/eWEJ9ynbtEuPtI5HVj1AgBBlRnmzhCzK5cprMyCcbeFcMvjccgqaK/tp5
x/woBM2OOXHV0uyCxkVH4lktI3/SoJobVDb/va0kgQWYeMUpX7i4EjZNCP1aIjrgB7v48hovAMEm
lgRThLeuzl3FnMuB7FZtlVkxmHpi77biZULuQ0jbSCKnExqVVf9Y1gent6C5YBm4p/JiVC5gcRxW
/z64NUr9h9BLyW1SmYUkjZrFHy61qxCAEE5OmvSzxIVD6Lw2Qh0XIgJJvGPbSdYsnr8HDtsufvGq
sGlu/hhzJoo1hRjJuM7/LlyK0FEL4l4vdWHIe3NIe2b1nBnCVnt3uk89w6iewOH2BVNBO1xwp5D2
FPpUUJxDMmLUCXp0V+N4yLPtPAnKwCySVPVVObAXlsCaQ2cZ8x0zMvIu26ZbnlhnM/FmKkljQTB1
S7ZX6bg7XczU5EianafZ9eb6gm8YVJrSUHfOcczHJUFLkozmcn1r3Brpc+8vJYwZoLDFEJK9V049
YU8FTdYAFK7i1PJSNA84OBj7swvM/lktv5yjl/EsiLdNNjj9/ZeSE/0zGlaCZmr3oxyulVJUw5so
H0PvOYaC+90DfkQf67FZ16hRajhXSVnwUDACFl47nkxUw4Ngd8V1X7pCgebgjoaxKfdDzLCeXoLO
ARyKeFspleQ6LIzbnT6yX4qJL4RuG9aeD/gKGGLYQEOO0YCmJfp0PYpwD7U9J+6e3HGwDpehWQZ7
Z7ErvwZz7wNZs9mh3cLK8x5i5abpBmdPgKQQN65santrB6J+UEGRo8eaK8edj2VVAUWA3sBBeN+o
NdILhSLP/egh6IbzMbx4ZmI3SYhJVr1h2iiGX+ETFB0vhUvLo0DIn1Pi+5hjYi9j4UDMD2ApDEsM
1wiI16ht9O8cFdUnCm9WJOUcw9D1GWGtBsgU7kAgypti6hIdjMqGq0ul0+6RIDiHQtes5dj38/lF
bf8AipwOmnrdoRwpnA9lI7auB7h0bO7a+oNtkBHHksFy8F7GE9t7dxm5Iu1JsBeXPhyAkS2IotS1
03xDGIB19jXHXyPXGY0hJ+GKshYXeMIk8A48uv+Ony2hOLXq+KGCJriw1lYLFxfiAcW4tfaGv31p
2vbgy5AmPfehoJFTxKgub5r5rNTKU82SDMsNy0ODbKNiKknmOdv1gI3ctG3CIGHjA/Hok2gfTmzk
APKAwoBfdInYhW6q0loBjnXH1FtAgiFoVPMK43ACKYIB0EYI1o3rn1vB7cjxevNoarYgG0niuH7j
iyXCZoPBhAmwIggh/dVQy49RmdFwu1HPmZqlxvU/sPb7WHamgZNHF4iiDmhWquOAseXFIKpjbZA3
aO8aAFd3WO3aaDPzt1a7ztbmUPH39Nuu84130u56mgSLV6qbRXuyRp0pAs1ZSjMhxf25XGMdBtEN
a0E0ntueAZVwbM5fDOZhSjRbbCjJC2gdZVCaz4Ey+9JOdXsZJg2FZOIsSz5rD1ec56Ltm9NQv+m8
UAfwPMUxFzHI9rqw/Bdsb2snV0Cpd9ipMMKo2otgDk0ZPHi/udQNwkgRc1jnA/XB68B1+zSp1WFv
ypKvDzsTbTkZwy3Ax6LFs0f5ALuU9vtUJmjR8qjpfxrp65tZpZ9YB6U/Btu6omOYTpwa9SMotfHT
ZEUVwflB+fnKfVL9NQVrtK203apETWUlbCN7dAcytdHyhaXmQVMWWQaPOCx5RXZsTohKKkZoq8+c
ZUHylYFsrY7IUlHNzxNj803kVxOqH2RKP+SvUhBFY/lr4Gr4H4oxof5xkPHKM76OAQMXOWvpHesX
fKpBqzXIv16uo4VoanaarPhToeANkIRo3oCm8v+VRrpn1TMew6XEkXJzGr9igKAYTZuHNrLXoJOq
QKannUm9I48ps+MSLRW7sZVJUL2GXqADIinsovyuaPMfNTdI/CeLHP+aOvb8b+784hr7HUg53pN1
PBIQyIBzcyZ4gO0qC2dcSyJ8xH0AoRoHNKLSMBlWGVTy7MgApBXDV/g4eOpZtkcmnK7Ea08vpU54
wPC1PKfr4B6lDOMOO0ayD3Emoq/DhUUvPsFwuLZ9XuJ/sWKG163tYPiHKnUXJSjQ+sWrGZg646cg
ifDJ6ckT8AnUOwLbSD9TDLPXwcqHuzks2OEzfeCyh/P9itWJIHi2YAeAT9SIZbW0gpaC2CBhUwcE
zFLfsL9BFdH12rJU3ugjko9wjl6XILDgjNc21m8JZhRxIU9hG2n7KIKqwmeLf+OuDZXm5WFQegFb
QtVoFgBNbjZrsuRZ725kWyKeVH74ifvURiPkZD/KoLUHyCBzokDU6LPpEW42njzVY6kcSirROiJ0
Fy0DTSbZZcuNCkZ/a0Q53YkaHx2UhYaQE56snqSsCNgh29JazyL4Il6MHJUg6/mLcm11o85o0/yK
bPM+ZQ0fQgC7c+E90C+3gjKQpRfoUUU87TyHaJ/Lwkcq7BjorRYSneOaA7HT4zARSMlkp4K9aQEZ
CDm3NiIc7elZYh+6AkGiFMiVQ7MwjAlwoXDuWfOrnAVFjl8RO/nohq8SxMwfjn3B6hzY19ZJ2847
psAM8IvOc0BD3brqRl4xk6+sixlR5VTydxhluI6GqlyeKDxBEBP6ww3HxWf8agPlwL2QIMtACXlf
upcjle4X/zZJj5g4qYtHi5yelEyYBzZA8j/ybbBLxY0o+pulWUDthR8pazjw+7HOtcUwjkciML1h
N892TBJJXPcNYla2wDx726RbcsHefG7Dhm2GPXLVP7FiY2qLRKMwB1lF4VtbkNK0m21r6C5dQEbD
wLrv0wkqpNds6Fn3uh2ylKUMJBA7W7yiMgOwNdkd3tDSCgh4MkbXyLqGCrQc0tQ8T9iVYyZABTnr
Em0QHYzhaPFaWzDyXTzvVcPlRGlrTR/c7qsWBi7jBjny+JhPeViefWt15gDkZDMzuLM6g9Kod3ou
meShNI2yO2zTzf0AQuIF1jnevDFBIhmKJCfsChAIq326Jx4dMYWfnQ+7And3Yed7f7DzNycUq/jN
F4yVJCEAyy6InWIvMt+8c5MyW2L0XmxJ06zxTEGPhRX2P8sAZd+hTvvmlSoAwk672i0hQ9jUK9zQ
FFboux3/y6Nqv1gVYMEym7FPjABwtzNDjDfKf/AiumgZIvHT0b5mfd9d26rKsCE4UI+mjEqVb4sS
JU/Yjqx61/w/+I5Wc54IeXrADi9ehYiUvV861q+OZVjQbNjvkcCS1WMX/LDRCQJxcPmlH/NGUTjM
ImXJTiHEijCs5uavThDzKHLBgj29Ha1R0fgi2xYkFdQ4fUsrkQ8V3Xn6ZzUahJDWrLb+4Yemeu/X
ncoffcbmGcOViTsa5lJyxM1ZqnNhrQokyZHH7Aa7fzWhuj8vZqZsnP2KxwFUHStZ20+DB4Ltw/3/
JldpE85f6aRWMQdxq2SZdpB/j1TXCFyY09v/getmyBMXK30Aa9m65ReRfh8YOvT3bPHNbx2KuDg7
xon9C/s0rI2ewYFpQH+rp4BNxF4PhXuXghu81P2iL8Rr6WfQyEBNBTIu9H2KMpR9dh2xUadOQO3h
yOgJKIrPQEiDLWd2wgO8ZyDJdoVsTKYlEmRoyNfgWvA3eMoN4p5+FB/TjJTji3MeTkdMhllwbeU6
DCKmu7JzjhVv1Qgkk5jyN9K+WP+BHfEPQzMV6XzmXyXvCd91hu5cj4sX7YC9cnVscwZ3BH428JTF
ZglUBNXX9xBc3fO8Jh0W1jTpyD7OwmYno6rEuOFb8orLzxuLTYQO3IPxZZMxmkIj/W6xVTC0pZin
arKG4pXkArLc2oWPxmf7a8SKD1/gfhW7mjvG/6mz1VO1xUjC0UQTSL2U1Sy1QyZJfDqRzUNgFQjk
Mt+f/YhJWhP9nVUQ/AiENFeselbKsdhD7k3TKoxhw2h9cIxLVAYNM7sNL87BpKbI+Cn1g7XyQu7U
RDfFVZxtFUogUt8Xvs0XlFot1lHGMWj10IXxXi9VMN7L2JS3tnOy42Clzn/8YBApkavLmcl56H93
rkCSCo0QT3KG/OyKvqYcfn2HlKpiM4T1WJVkTmJTdcBX8fl0Li7iBMhEO7kg0UDMhTF3Y4cVc6Mq
yR7muQkHnPeEE6WKjkQjSzxzHDjWh0OkYf7CY8WJ5CuA7vQOnu0y5kFwJw+QJhr562fLsvwE7Hdn
kifUkt/nadVDiWvL5Z7Z7fKPtR50O4zReNhAtuPTYlbBq11G79MS6VucA4qQuKD/NK6GSjLA2zsE
ScrnzG/zPwMzwkeuGLv4qKecj83HaXYYokg+jJFx+SQSH9w/AcrYRUopv5kFWVcbnzsdIqgG4Dkt
dpGdgA6SXYck8R6rIVaHFO8lxQnrx08bn4h9BNsQHpsgyN8VU6r/BCba5cgJzSwAHAJ7f5GiLNJc
DIyAyA871pw7+TEuk6r4xx5DJVeegH50eQu1T+KbRDCUIx4iH+IIrASbHJXOysQjBLHwkZmhncdH
N1QKC10CLoSrhl0M1c7k30EajoMfCvieyHMzZkUG6rDqx/KTVqKpriaFMphu4Xpp/awxHGZMYGLX
2Wk1w59BZ1bQ+S8RjsrTrDpd7gmhokA8S0Q/+b5dX0H2QXBiY8TGpuQc31RQEnif7E5Crk7CJf0z
xWGGcXgMZ6w+wQQTBxNsi8QCZNHfdLTJyXsAX1RVTy22pjHbY2gLpulGlY3TK3equHmrEmq6fYcz
imUwgfUAOg+wVonwQdeUFSdSixjJoC9lmC1nlWPC6mx+d2WRw3FYSHBIWEoJS196Ffn5i1WDsXrJ
3GAgI47ZdrfrUzagd6z6xv/j7EyW40a2Lfsrz+64YIXWHSirV4PoGB0ZJEVSoiYwNRQaR984mq+v
hbQaZEZJTDNOdfMGI9C4+zln77WbF+BtWbfHHOwar9S+dbkdjLrFLQOoDdESw4LuDgspSqsKZotY
8U2KAp2p0xl63GP3T4S7dwU61/WM9si5m1q319EmRc8QrIYUh+mD3y5wnuX/4n2h7J7rL0xRgo4O
4FQBqmuQPJZb0fic91Vr8kOnyFKlZO5GH23cDuxdtryjheFS7xYin821kkw7b8Gi12iGCxe+6ZrJ
N5ohz6NNQJkSDBUpUBoY/q1tMHA5jgCBfXGeHbHIJtXULp4knK6msRhgakD/tPyTDZ0GQqObhqHt
t4J5wXQuXWH2P03pmsEnRfvSsNbaZGk5em0XMIHqCTWLXocIpR2puIgQSPv2iWVDRr0U2CfFwGHe
ITdpLNBeySLbbccCyoIf0qejwZMskYFcL04ubegvpyQeem50OXopt6zBloQvSJfdSyS8NAHZMyTe
ORZikUrbFjshcjBUA1vINs3e4wyebY2sjYdV5VeT/6Un47nd2IxV211IA56B+tT1uXwLAxrY+3Bg
w4biGCGOOTJGWAaKfrLsqUXJvL0O9BQh2UY7fJy82u4xwfKSM1RA2HdKDVYIZOgxqUTIXuwF/ktW
HFRUpiNLU85qU7L0TFTlqz5MuqegycbqWBlx9xWeh8hvam8e6ShzmCCXBx5lXUAe9CBowRBKGlgz
S6bXQFSKi2yOnLVVXy2H4jYKzBnHlo2+ilkkIKXJGtF8+oOGTZO4Sfuga+b6qJWZFrf03S3DO4Yw
HNEekaGKYi/oXjm6gUaCvePTzY9pm3FQAo1/ouW/OFOLgPUT6CRDaVTCrc88cUCKUwcGCepJg9Xb
QKhdSjaJSQJcrgPMUSSJI5GRLMEOvUm7dFhS28rsMsB6QmXxrUYURrpR0oXEtHGm5uYCuFVvLUpm
YqfEGHzC9CIsZgNurr5An6Y5JoAeIjULA2285YVl3CWpFxUuoy23bZ7V7HGWVeij3YNt97VXLp1x
LKA9XcBw7bhc7y0ghMx/AYmS3jRycja6KgoMCl7aRDtqMGxnpadJVGW347fCtNMye2JBI7mpQ1zi
vrisoJo/U4AEe6Lxxn5XIrYOT66mzXPrYPfyLy72FIhDONajI3FeVNdrY7Q8gVPPxseKIldlz0RK
t/GWEVzU3ChX4HSenIHBcUnpa6Plt/ABrCpHUQesNNlALHI5lJLMX3W8bfm3qRc9tCcianmP0NSP
8TcRZtkS9aQhxMCLkol754QeVj27tchAjacUHAnwCVFfhmHpAWsGrq9l41RqrQHW+eeUzmt4T4XX
fsfxDQIdoTQNpbEjHYRMWGRxO2tCvbxBF2nqZ53w2IOLbZVxCcVgQ9ZJx4zpoOiXMNYWeSJARS06
91FOGrQW0XPmQKfN8urhhlOxw2mOnqwJloZ9qRGh+AxxUAXmHYqAzPe2pR8npQWGMJVdj0lW4Unf
2aln+eD0awyehEBmCbAQeMSwdWnwDn1+gKjdQIJqlyG2C0lWHxncDDFTfsx8W0VfdOfzs8Of5RCH
9qNwbHShfTdgps8xytDW9zoPznk/tQRbMLtBViyhSXAepmxFRzUj3iF+jl5VCMFgWMhVwrWXPhZe
rM6FenVm+RFgq92yD8BoE79oj1gebCrtr6Jq7c9N1VRbTL/TE1Ec46caLctiFpSvdH76Xzgyp2RD
dG3/iQQ7AQJ4EfvlvRE+5lDG0u80GsfvSAcRi7dA4lEEMxulmRHOHKty6VormueMGdwyHhi6K7CO
E5nZ86oEOgR23a7bHYUEi3diMIAxWXx+Tj45lwptXrGbQkQlmIIALtF0TSDuaMiXpV9zovclPZl1
KEBqJMja0XnojNZ/xoWztxynSKNsqORP8EbM6YhEfWFkdVSNbohYhhytit6W5SGxRUI/YcA3jfGV
tNll3Ca6hVFAtxdB8yxc0MVtjMkH7e8sbjIrstFXTcLnnaitIdlQiTXJ3V9kNt4DzuVpbyFsjJcT
KFtL6m7TwTVLSihabVtPw9RAL6uF2MxhMs2bwhHOZW7Aex+sYegeyWQ2GRbbYWlc5jT0d7bTBJ/q
tkATNXY18D1wXp/p87kRvbhohoDnjRsU/8PbaM+8sCWs10s7tkx0F9/sjr2OqmJgIfJXHiEByBZI
bQGQO8knGCfK3KfY989jFzC+jEPpwDxfrlfdwCRZlK63E6gJjqU5fTkSI1tEXSUKoOcln9Rn20bs
xe4fd7dT1GJTqMsF+6FrdEtlSGHVDj6NWapEIMc+5yjYZDEIDaDkTvgijdS59KVmiOi3YKf3vlry
Xmb2PPqn0IvQaLKUbtsqqNZCe/SkqDywqiVORgMLRdLCV7CMbtO17FFrC13nI+chZooumzHPa9ig
sPFrc9haBn44WGXlCY8cSoSaKXSyGingMbKWHgMityGabJcmPG2DihHACkXniz1rIirSHSCDhBL/
P4A16mP0xMmXvy5SOCu6+T2xTgD+cInR4jUSegutH6FhyisThGfQRy9qzhEjTeArbtHAAv3IGXC2
x6ZELmL3eWxubYXD6AFLjCqepy4FDZVkFvteRPljMi8jjWQY5PxoxZn1q4e7suVQNhwShegMWNeA
Jk84OAfXHcoAJGQiQNxHEUjAUlY1J53SW4qKCrIGkI2ND2H0bDu1OKKczMFomwTYcb27S5SLYM8X
RTSxoOVuLP7yxqZPhszIGjB48jJ5SIpj9y1cXoKlfyLXQgr71I6w8g6u03LlhjakbbMVPgpoWJAm
jnmrB7Qchwmn+ZwV9RX3E5J90XFOI0UlpWWC+qo1AixlNNmXGmrGv8XVJy+jQX+zsSljP3M2JkRg
ClFD3ygkuFtynQg24fnyXnh04LtwXEPcrTtzeNOSaZJR9Qg3glQ5GafAKHmstFWeAyZI1L1lLU3W
l2UlSyKlvhZDpH7kcxPduj21RRQymUMcy//MUkKLaGyGx6HCtvwQAVLN1hlbFz7unDwRKD/Jwre0
976lQrVjvG/94s9iRPGmWKykLdUz6HFji3iz0Kg54uKNvkxnfcWfgGsRlFbylsc1Gj7GccGxK2tI
IgX43nIzSSk4szSoMpgW0g2F+llhD0+kr28ngMXdXk02MgGcNGQX4NYYbkqeQbYmxopEdlTTclES
jy2zlVbX7MJ+4UgZTUVYPLxVRlDRWEG8gX2cfE0tAGuHHOHNAy0JUnKEh+CgTCRnO58SAZklQrdg
S/akhbomSug1A0DYC035tTWiYLjks6ywhIQNnwpPoia8zW9AMcqC7sJkQ9TCGenrO5ifMGv7fgAP
EiGvvJ2gElxEV5MeaY4LpKu15aM/2s7NVJhIrnmwPEKQWNXe6AXAm4INEG5UDTTk0DsdJ0M1d+NX
nM7eC8jHQTPPz+d5PXQCSX9YYGjfpxayphIhFdGeDXKxMkBXfwqUMaHmGGpalk7Tjed+cNMtfHAa
ODny/oFsilvVLf1YpXoGjSAIb5AxOY/AwxjeGgWouKQKHdTQOXkGob1EVTsIADd1D3aXrw4PZskV
Y/MG9OFsTEGPYGnTCx9iokMfXqDn3kyuD4689hzmr9kMaDMBY7LzZyWtTT3R/8rWsBjFyoRE/xMP
5vi1RKtNPosH7JGWKgpEv4yoNHlG4yde+OyJ5oHcw1EYxY5jA7YbE75nT7cMAT6mabLpHduubs2c
pz6YQvp6janGAMcAWyrZJ1hejY5pcwMO/7VjGpB85e7QIxsVmJCjRNhBzI2FaJe5H1r+kJEeKJcH
OLo4O0tFIDsbRXBmPWNPqvOlODGRkSK0hwn9YELweUpCorEYmM7jjtLOAVXseBZCq7iCN56SJsb4
AZ0ltgdY5eCi1lHXD29/XTE7XsA3Nb4ITswECIgoReQMmJLPEkXHGARHbQKen+7Hxgzy2UOCxzGP
fIVheLSDBe5Sw3dAsVZbDJ+w5wVilxWLsMFMG47PVuvxyBYGxf/Oa0zyHE3YF8EmoDs4rpJhEYL0
SU7mg5kstnfCdaP2QhQkjwA3nG4589foOUgCogAgwA97PJhefnSGlK1C2bIjMSCuXAI/jAqRm9+6
6Y8wTq2DKaF/obzEMNC6E9ZUG6nf2v8LwyC9jH2+rzm3cKZ2kOAu9a2cR/1Q04kMAVLjemWFnD7n
OJK+qM7rQCCipr41666a16TkciHrZIogNWMgfQJ4gXBmNWILpKZzl5YWGozmJP1Kf06WAcNtDDf6
EzIjEhnQC2KcQeALz7NCd7czySSivz/ZG6N1wfxYVYCJH7P6r5JEk22oeu8QVrOy9gng//s55U+g
GQtZ6awcCZ6IG4LWxyb9kTlFYNwhaZp40sfMHea7JOkM/nMTUtnEhbc7hqIuWMGS3n9Lq84A8zAK
+hXo2jIat9HoAYvIQkRfe4qcUN9oIEvigJKVZTgyc1Y2jkc4Hz1HW/JTCByG3JxFlHhSQ2UPZxgJ
olkVZkiJRGogRJLBNuRPZAkZyOywxKmO5uZrWKTBWs8AfqHTQZdXMcAPnvpBh3foLwMLPrYXWtFW
ZZapPzcxe90F74+PqY2grtBnxwxBGzg7iqiO8X06unMc3mBur+Zq2+Ilxc02ed2UkgzTjqL/1eic
ghhZlJN/Q9+sTblRFj71diMT0hd5Qxo8JKRGJkB/XMZGYWM/zMJwyjvmoIz+153DRUJKPor0njdX
jT+qDFnsRg69DaqJQJPgFw1wIRn9NrEhjpWvp/SAHdaRYhVAcsWY3dJbZ9THD6oIOTJB8WwYODbu
89xNnvMVpIhgICVLvJjunuQuMgK6qI/TezkMdv3JB+1IRW9wrA4wUmP4/QEJZUBIjRWmjnHywgr3
CNXMOLg7kEsK0zgAekBuu8QxgM5fmUS3j82NrEJsbfQoqEqH41jZZo6va5oBtW8bCygIkq9RV5EP
io9wV3cDaBM48YpMrAIltSkdYb0qBtLmeSZCcjqBOcJNtmn9WAzFzcxzFR7mYjB/ov5JfnbY+Ri7
ugjHVzXDbWsdYwQlwWsGRYlpzRTteJNrH45fPjLVWPeC2LKtCx3GPZoY+eBkg5AIH1Pp594qJxSl
vLRECyO4K2vaQjrAdPjZS3vCd3PKe9RteNdCRphORCxuZ9MEPc90h9J1oOwe6lDnewXuS9771eyh
GOe/aah0RQH1dBfHNki8RtqI5EZRf/e9sdgrb1IcPYUVXWKvnqKb3MsQhcZ6gB8CKLa0MFH38Sjn
VUOrkyYiZ748xXEvwhmFndGg2AHMVq3Bh3Fk2WFLRF7GCINUl9vWqqW7blwCGU/QuFPiuSupy3FX
K63bveqDCkUij/OUsQG0U9v/YKMeodFYLtGKpgBsXq4Ar9vR1pvqrlujxWuSg+1blfOp0pWX3AI1
QOTMrc9unXRkyDNjrMr2vttX6jhMWNNuR/pH0ZNbUhY+9a3MXYDkCgn2lAAMeqkixi2nvM54ztYp
3IQUHZBZyx/0T8M82hNpo/NTUTRdjhClMuc3kmBAaXGmyL4ELKw/UfMCqseGEE0/PB210y21Y178
0mwqcoVEKTdumNkGzDB0WZjzBg2wvpEGcrh1aiPa3Fq5mLs3ScyRutBJTBvQi8hXGUkVc5qc63LK
xnVrkVF1R5SVi7HaMczobDc06laEmIzJIbFKB2oVQYz5niYlB3hs3Ij3t6JoDblJkJhHa62IdMAW
NAAihvvi2NaJ9ZtIaKpCU/wQs6HLZ4161jpOlUlwdzD7eH1XDGKQ0kBhojZYY+Jvk+++dhZig58G
dYvkyaySHI8RdKXsZvQB166hLXneSUjDQqaiMlV8y1yQn2i9x7J9Aa+OssbqAsPepu1kMWpQJVvJ
DnMDAo5NgOC5f8Up03ZnOJt5vu07zHGowtOaUTYRxOEtUDvfufFDKWbsY5yeNkwpCQZCX1fIg1vT
6USHnONk+oLKX6BOr7QetsTH1zno8NkfD6EJGYso6qRsEbLNo3pNG9szTADxTkvqywz3s6C5W88c
6WY4keNnQl5Gf2eNhBTjmcQjtIrhGoubYio7f6+VJm6Jl8+BNsvy1BOg7AbLCDEi/fKWZbmQ+xnO
ALa6oSytJ55oaDEzuOv83CVxtA/MLu5XmQYafN82VoGcD/97fqDdNHrDSte9lAdYAVm4TZCVjbvA
HRoAiryxEUVKbtHKj8yIBlLGOWo8MN6Iy62MbHs9MkFfKRQ2LPEMB4Y1a1UanpMRR8raHoyw3Du9
rmwGZ06Zg+Ec8X5hi4NxjOpr6ZJ/w8futHvMYgCCK2oWng3HtAVkKHrA3Q6fEl4O+GdFau/AA5fN
JTPN2L4fpTX1txopTn4Je1vOO/JtJ4jkCepNsEATytSZfhgzHfob0Rf0TSk5z3Oe5PvOMZt+Q7lW
pT9yyS3c1GVZ+88NoyByYwZCx2gSVtqs1zoiAXlvVwQjH3l4ouRLVtaz96Yo78cXSnW3AkRuOT7U
WN8Y+KgCNeForL3QjYxxLRlgp0fZDFZz9GsVhCANEtbEbZ0CA9sGPGsaMlUUCXWx6FHEb0UFa/4R
boMmww04CJga7UX2l0EDDfQ33Yhrf9V1Q5KhSWKtKfdRUNniM9bmpj5GsYuGbgUfTosdbBb8PcvI
fj6YymqnPcWa6++6GYT8YbRGXpKq03Z8C7O7jTd14gUWyydLMd0PVNJo6/ACNHe8bma6n8x6Qm1j
8B72T2Zot9WL3whdPnVwD6bvjPSjEMwcmvoDl4pYjg2YPDUJZp9INTkBc5KDikx/QKwzkfvly0i/
a9xjQJzKchWnBKC0DDJEXT2PTp8IHmMST+bbgHJCXCZC1xgW51mVblCaiG96DEm6WimwOzkFflMd
8c+52V02Olp+c4aydjAAevKRGkJ2HqNAXUYnM580TiZZ0dxcp1MQhw953SRyK/IkHfdIZJ3+mSyy
UOwVJRpK/nwiPSIlbQTduTknT/QnipYEHYYLzyDv/WHPqlLKz/TqHYdwVJaXRi+tEs74QEYtGkOG
oKh5TkN6TPspGCHIuNjm9FdMOan30o4Myy3GcWZfP5rAynhfA2zIemOA9ihPHIsg3CoWvvwY2YQ7
g+k04KVmrR5BImAszQgAhkgZ3jgWrzjHNgKM7hwfPtnC53IMqnvR0wjuesQG1ja1ylHeo1mHD1o7
BZJSwCiLm9b2+67H9G9Y+dYB2CEfmPBaWLSXeeRXj32923ZN0ZklcZhdrjcTjCSb4TpEKuQ2XvhI
0tWRyfzgbNh4K7ocNae5/sEQdDX2tUmL+5vVhBWrmU0DiWhDTLPSvgsizPC7CaBYRHJhVYco+OkI
2mfMIxLeNNZFiqHSipeQVA/1+EwdYAy0uVib8+wGfkRJDhm2HO9QcuXcglkxniMcIeVkQvwumZFv
GKta7Sk2MVkwyQybiqSnMq44sgcJ2gToBMxRGbumtKlGlnXaJpSp8GlrSKI/QRK4RovHku6AWHse
SYwkb2aue0RRwWbYBow34Cg0Sj9MDAyA9+iu5QhNf7KMeArgN2Yweg0ILJx4yHVzTw4kKlJU6QAT
Vk4v4nmUODt2/YSSgoa2ZkqQ9l0pfxp0BWLgHzFqop2wmqC2jqpWRfaSRl4MGw7KeDN7qL1Q1oIH
KhcJsGlhq07AZrbaGk4GqaxJvsOpaXRY5zmN0KH2C9WqfhsnE5rlmWiOmTENWcZjdOMFOkPhQVpA
AsYcWik2iK68Z7MubrVDYeq+0K8dSHFNWCw8l4Nd61boFinL5oB4FFk3q87DbfTsWqVRfZ64MU7F
kmO74xHloa2tw4j6I+XpHRSBmHZi6+Y8t24wkXYzZEZ9Fp3X4yjDgYCyedWYlZowK1C75NmBwXF4
N9ND6FHw0JEvdpWbiBHqPBYB0Hu1PSftZnR4449FWXkNnN94nJt4xyhBDI9Bb7JP/ee//uf/+d8/
xv8VvZVwVKaoLP6r6PP7EhlH+9//cf/zX/Skl389/Pzv/xi25UpXBIFp8e8/vj2Sisd/ZP0PiMvu
XEXx/EMVpnOItfI+0XEyd+9/uu394ePNf348nlAhHN+bL22m8a+x5w5nNNwg9zQ0p7Uy6IbkU2E8
5jDGtiJASGwyXtQHsF4omxgwPSWNOQWPEUcQVa5AZDSc64hcmp9x3Xmks8CdWzEBYygMadPc23FI
GTX3c/PFj6v4xmt7cTYC/Dzv/yRXLJfm/79kyF//+ZsIxiizCML7VwY8YmIosgAiIiN4CKO2dG/T
KChhc/qWPOUybstvHqbjpx4/q/OJfaF6UlZGSwuT9nezEs5RIOUft/C8rDcajgy67ARopKcRW2Ny
p4pY1bjDWJCaRrp7cj8Q18YVDyodZCiq7Yg5pyiYLNIsc5hysVhFt3PneoxhakWMrY24rVnjgOVC
MYwyzaNW4GvWtjW6SwoWAqd79JQyOeVI3Cb5LLKGL0EABKAiOrTyUnatPz8nE4r9m7xbVF8urWWF
QG+0i2MTYwZF3IPI9dLLRG/xq8TjpoLylO9l2lbuLdU62UZRXDTNIRwcuhvYKNhm5rHwBmeLuVHn
v7BANugwx7IUHA1pxL0OBXHsQQ3VfF07NgooTh0AZ4n1C08+Qcff3CCiEQhisAdWnZgCEEwymVsv
ws6Ich5CAqZaCJ+Al9GUleLMq2VNtzX9XLnqAytlt8l7L/nZxyKbOCIYBUO4eVILkYRoO/kSIQ+O
1sWETeU1zAwz/4Qypgg2TDnNs1yWj22Nd52vU8UPMeSzxzgcseWQUHgMsg42r6O1/V0HEsNzsIQe
rdKRGKSbLM8xJXkG2n6CRUkEY1Pk2yAi+wQwC60j5Ta8mHlkfIEB17aeKOFQqhjaSvJzNpLpcwML
jWWPQKw4eEaODQGrtR2QpMLvsWTFwTTkjKtT4i0jPNQ9KozS+BZ5gpFh07hM0/uc8RRKP90h4YtN
hhqm6zI5Ft2AKJkux92Ihutses70YCcMTpGjArOmIjO+0yYhj08jod8STjFuYm/o4k9i7JGu4Bs9
MxmxhhXtFH/TG713B53VjB8ihYX7YWQ9vYyEtIF/zWwWBsHCaH+SqRM5D+0gmvC29G3gZDQsHc6m
bU6LP/3Ln1enVGkZwond9JeYD+wlvhCaCdwyyDGU1ow5GKKopG++VLLHFT4bNfku+PP8bWHwYw82
ndhD09nKv22Var8IZ+hC+F+lKn+lhB4lKK3FzHGMUYyroJZYgbr3Daniu6ZK/MfUdR3gDhPn8bLd
mHpC451BgOkxB5auvR1cpX5kc1/eF/Vkeg9mGKmWmKUAB11JCQg4wC+wdsgwWpJPIF8zoqoG9Da2
dkYEzxnTr7V2miT9DioBCMOAylA9SddzvAdvYO/y112ZjvEWllBjL+ishJKh9ida+gyuSrowCUtK
8avQivUh68hBm4zRDF7RXFbJt8FLPeeI4SR54/gF5ZisaGle5ghk3FRX5hDg3y8k/YxMwy8Hl8ua
8WLEHALOsespBxVmDEfgs0b3JG6MOGaq5o/CD7+Ms0T2WDGiPGO3ZVDqaBIQV2Svl4S2K69/oPaB
gjgtXeTSk+OnrgjbF0z1+AOcKeOvTRmm9RPeex5If2it8hCkCc9+YHNX5lUAhLEAdSZYCXsaGBwe
xsQCpOrodJems8Yi11XZeZ4qcW+y3IhtOKK2XiWgX+m+juUj9cYMCSgoHiZs2LQInRTKHwgv8ykH
GHnC4OPdDo2B7GkM4VRx8ERptMTxXYTX0lytIrfdpvMIVG6kIF8zTWV8lHSmR+pu5pkHEeTNdqZ8
hdABjSnfssdHABC95YRujs6MoI88gK+AsdIv01BDV4mYHdI3AxNO4jpPjL0VEuH5GgVV/GyiCNR4
8bgkyzh430YlZxXHtx/wHeEulJQ9ekdyh3aB9SMlTLCaYCqmM+iWe6QCRbhGZ0Akz2CrTN4EnUMu
lAHdYaLNNUPVxU65qCJjGla+5MC5ZuTg16eGKIgvJbkWHmZJOQ8r+qAONpOFJ0wFN1vHDiXGAzWS
O0brlA1KbukvhLzaieM0D6M12wz+Yjs61D3yyr0vuuhkzTzE2LeC7A5Zob7t54Xs4U9md1sVGnFV
iWaNjap2HigAKdetCPziPg4k6JiEgzCgpdBuEGLTtQAy6WaJfTsANttyfq95O8h8AfJlem8phvB7
Zj7DqVFoPQDx0MJwmOnDrqMmf/ZSoJWce6PPRCcE56ws25a2k1MOD5UOensBA8Pwx1PRFtLZL6OZ
nhana9JhQ4gLJTzXhyakkbyqrKy6MwasZnxHeO8sQ7bUzOvHcSa6IKIxcvIMcrRcZJ/ntqUDv++Q
FD11djgIeAbLFM2i68Rq0DcR8eJjd2BZCMTzRCNxPvBUlw8oq1vISui9xaln0BytOlIAd+T4hEip
yhkQDfiBZNMOXfXq0TyPcY8BzK6pO/zXIW0wGAeD7WR3tE5FcxKVyXCR9lV54qs71d0c2cHR4hc1
9zlA2vloDtLi7lMHfPZsS1HHApcyttWkKOD6uLe/xwS1Qq0up0hsSlAMPOKqCc4DtAYkKbMBmAlx
XR9vAfzUG68ZpuIM5adB55C4PIEOG9F84/klAHuF0bI4pAw/D0Foq3YNe6m+cevaan4F9MhBJkfS
u1FhiGyGkZQBw3/Atr5N46w1t07olM8zA0bjvpeI5ffU73Biu65HQtmCiPypCyQhWVJx0sRpRHA9
xHGLY4/RdurJY3B14KiM9lM69i7OyZ8olYWQvzbVA+JVxGaE8PYL5yQLy6fA5mmLSR0gDtki6/UL
resAOJBVNch7UdADdccsR27wnPYK0YPbrtF0k75Iq2LunhwcbTcA+S19//4B9fdHbj9Y/v1vJ3oI
o6DOori5uESlXXq9YAlyz2UaTPYwJtT3/8py2P3dIXipJ/72V2rhcVTqTAOBbz4O56nDsYQt1YR6
bhDMicDJy8Gxvv/Hfl+k+L7/zz8Go9NK3SjJT2YMTDhnR7jJRnJOPvbp8p+fTokbQGiR/UVVNZXz
pMZzmjM4/tinX1ULQGILe0wTfZln32QmF/s3seiSD3761c3OayuITJD77Fr5bK/8ZHlRRyn/5Vmy
7N/fZv/qNrt+Ho8xideXEJLKYWAQsgMpwWSk7UeUfIELeeNA0kvz0DstYtjEbeFR075P7s1Zo2Cr
mKH1H/yxzj9vVA5GwKFbZOKZib/y8gPqKoiN/9h9Wq7A3x5oHDqBbhECX2p0t9teqWabjsHtxz78
qspuXUXAUyezU02cyj0k8vCzDJvh36rs5QL85mX0r6pshRR8glYHpc93eXDd2DVOomab3dieimuM
0L1ZbZ2AUMInTuy2eRMN0juh2ycRnYbLa87bi/ctZc6IUW7Bp9HLSsF9ez0Yl7LGYHjGNUZmOzOJ
hB5DkmxD8vIeYxjh/VmD7KYD/qFrJYN/3oiBNHMjVE12yjmxT1hXk9g+OkSqtx973+XVapKDCaFD
OFpH2+NOA/iLDhJgywe//tVqoiwACchT+fpuiGav9PRtPMj0Y0+pvF5N0Gwy/+HiuBYBcAh5ouLs
MEVxj+9f/GXd+M2TJK/WkxKhMdfDt8BmYhhc2Sh4jr6Oe28zxrCuPniNrlaVRBqMic2if+JtoIOi
XCIR1pnZfn//Rywf87sfcbVOKLuMNN3vmVeZw2KIbnhTNEwI3v/0P/S0fGn/8wGthQs2HuXQBbBQ
H77i8h+9A82FbD80NWxQQ4AQ6ifKnhUFX1VTM4JAgj64QANhhc2Eg8uUQ0veYEFdwqM2CmVyfVSB
ge+DASyptEmRKfNlgjvrrwPt+s/+PEXeGdQZmkntE3cC6oSciqoV+b91tv5w2a4WKT/NiBFQ8v+t
gIOU8wnERfkvi7f9h7aZvFqkBtOZTaxJ6OEoDjj3tZZLIJUnq1e/Uh1zbYcLMWEUKS6tk6LwiRAR
HybLIFyXVh8RFRqyp+nPRRet3MrrEbIaUWFtAjklAF9YMg5umJa7wNbwHVg3SPopIwq09+/7H14N
cbUuAYO23N7K2QpHWr6tHOLPeNrLR1rO3v79P/GHB1dcrUxwavQYMRU6ReiEtsqX5iZtix8f+/Cr
hSmiC1aYDLMvflrd96OlD3GHiPJjH361LimEMBaxbQiqdDiQN8HeXAns6O9/+p8u/dWq5OLUmxqo
pxffSSWEMZFgY7IdnokYac58ev+v/OnqL//+txNA3vYGoxNLnbgFSP2h3N47/KkPfvrVopRXMyZr
XScnVTrsr23ZoghvqEC/vP/trT99/atlaahFqiUjj4vte+o5ijJGSuGwuGVqmwnKWw4Yag2neBqf
wmqk2AYE0ukdVR64N3pJHizXaZT91zGlc4H6qqHJ9P53+9NXu1pZFOndOqHoOpVdg3o7oRnfDPAN
3//05QX8zXIvrhYWbNLEt8t+uCgHoQV9Ikd8hyCIoNJucZ8iUV1Afyea1aCH+6yJGvyLyxr9/p//
w4/zrtcF5eW+6fYJJy5yVJGc+ocKGMDTxz79aklwZRdS98LCDiEkriNNvKUXEXv8sU+/WhOSSsQD
3ElxGcwpfsJA0r/KOPu3bf4Pr613tSiUqLFS1Wk+He8BlbbEY2ibwzqw+uhfDtbWcpN/c/O9q6Uh
Il2CdkNEuFg/wm0tsXQcfIXPDhHChJLc5yHft/hf927S0y+o4EVYG5qswcdOTN7yWPxt1Rj6dq7c
Zk5xjNFbWIcdfRBI+vaW9Bu6ee/fpz9dyavFQ5mwa4TV6ks/+f4TMLq6PiUIMnaNYyX6Xza4Pz3I
VwsIyEe4OWQQPKvW29oTbSrPRFzz/i/404dfLQE9Km8G9lqd2tA0Tngdg09jj//iY59+tQSQoAE4
gbfumaChGrkOYnVDkrH+oU93r97wAaaTaIJgvACqgJ4XzvYO4+nwsSvjXr3hom9gYqG3voROdbYB
aGy51+JjL7h7/YIP3eBABdMX7BGLEs4lhuhguKDZPvjtr95x00jcKKJJekmSyiAbtPPuiO366Ndf
3oe/vVxkF9WYxZL+wjwSZUXCUJcAA+fx/ftqLV/yN4uHuzysf/v4qMXlIGI3PdkmELoVwwWwqBCr
oJ6JvhoeyVJxf5Ipz+gOe270fcRS1K/+KueYl9bPioBVH+SXQLFv4xJGN9HHT07nkdLz/lf8w2vj
Xr34pYPNV9tN/Oymhfk41Vb8xrCv+5en40+//+qNr+OUWritklPdjnD1lctZKum9ZRIKIWUrZyt6
/tjvuHr9/bCXvQm84RlnpD7WORCqMkifPvbhV29/GBkJ2R2qeLL9EnAWY0qJCvxjD7hz9fIjtYiS
dBr0RUTVSwmhYuWVifOx2+tcvfslmS2xlbvRc9/nNZ5w4jHS6t9q+T88O87Vu88AoQoswkABxAU/
0W+K+8X+/LHjrHP13ruma4yEac3PbS/xkULybh5qkA/379/S5QX/zZvpXL34gsDD/0vamS23cWvh
+om6Co2e0LckRcmibFqObSa+6XISu+d57qc/H73PhY1I5imcq+xKZUMgGmthYeEf7KpahvPcAIB2
ZQj9uRdXxmqFxbEyXH4t/kELZWM8/RCVLpbTmtbQ5ysV3igMrx/xpd+gxa7b8/JfYUh4VrUA1dnm
IFpAi6E0sNrB6L8FbZpe0RlToo78Z1lp+Ku0qOaVmfszosZw2/38EVylADmK8tzvv8xru0qL5NEa
Aj6+yzW+RQOGm97B4bXkRkJ6bXAtkum1eCUIy5nWShJitGgNl9AFtmI0damFMq9f2bpY6fap9fGa
qGep3kGjt2+UT9eweuFzSy2W+yJMRAEy8GMM16KgFe/Ado2uGlFXL78j7xUcEAXu7/Wb3/8c+7qR
XvqLWoDHgMUED4XrJ4A/8F3H0InXO3/p8SjByjit36ihQ94IXiOyA26HWsljvRR5fEiTzK/vJncA
WdajxPXF4zE9MUuYUssMynYT2IHzeG4bL97jolLdg9EPDb+hlhjw+XKHNO6jj8DFizeIX/Me6nGx
/f2SvrL/pJYQekSybfROmfu6BQ8YoCOc2izjYNh6llpKAOM4OZ7D7F2Q22jkN9Mz6kPBwWz2WuCD
C60ihEq7c2Qt1d2ICtSzM+PgaDa6FvjQCnjuRlAWdSQkqVZMtz9lTVEZrrwW+b5jIXyH5M05Us0T
JOrxjpZBarYlbS3wAYpCs6uS5TFNFS5LuQ8Ox4us6IvRytha5K84ik6oxo5nd0HHAAAisFNnvXUU
vrInbS3KsRzk4b6sKeGvYLYID4fj5Jiu+4/S+KcSGIYm4myIAz7KrYhPkmrkXEkAfmYro0UrCmIr
YhXT8uimqCCgQTTfew2q92aja9HqV3JE+GEdzyAzqr1rD+3DpJDXNhtdi9X66nLg2Ml4npG6PfR9
5zw5yM/dmPtr7bofL64/LTyifesA1I7qbMmtDK80axv/lRbycLu5icMEASHsDL/H2L9cQXPRg2+h
6XLqevQxEb5aIgAVwCIQe9qWD1VU3uojXj/Nfw+VQO9B4zwZYsMW22dQuMjYtM5Qhfejh9osQCjT
FyBbSyYrgsroxvv8lWm23vRg2b4OaTCbpaofzaKf1jaN4SgMCP+fXe5jO4Xk4R7Toxul6SvxKPRk
AqfAujqJn0f8wPcRRLxT0Fi9WaoSWi6JtgFK9trZqAZg+dCWPs5F0rAHLbRUEtuAZgs8Tc8tAp8o
B7TTc3gFSxkFjNAO/hXqNIjBaoVWANM6rt3q7yGnpDYbXU8lUAbyaoUsDLz2AwyQ9tjxtmO46lom
6TdBX0TZ62PbQZtw+y47h5nhc6TQEgng0IjB1foYFXV5BHo8Hp0rZM1sXbRDf+xjgamWZz1G/oSv
7NSGn60qSv8wG12P02BGuCkXqC3VAYLFtqsOm0zMHhyFdubnPu0Wu2Zw3yrznWxk+H6aUKM2mXoQ
anGqQjT443gToNdB1WNu6XwPuiT812x0LU7zSeJh0I3MXSl5Amk3/OOVaK78fvQfj4ovZOFQi9Q5
VkPjRF3wkXZp+8fIjvT/4eq1+c/jALPykNW1u8NB17tKLleo6alqOVUFKuTUmCF642JD3ScHJIqE
Nrqz4108VJaPgNGyHvI0qL/IGTYwYskTJS4U2+iSxjXy9CQ2b4+neTBQESBHomok+PftOlrfIpff
Z8OHfbrailTfEDWoi/IeiZHpGYNaGT44Ygh9dTdYaGymQYdabReQGdsa6leLryjS7o6DZEWXeg0y
/iuqRALz9Y9DBphLiELdQ7/jr3WIC0IEv9rRhdYPXGhlje6jNbbq3geZDaWK/zDlfwvQe6XAsPJD
ZbfowDdwjD+gzwQOsJQNqkFoiwzRE35pbnpJUqsL3sP1dJN3SDZ4yV/lvPB0vAT0oz2w5jwAJtBv
Eb7ZnAHBPTtNu/X4+0/68rER+NoXBV9TwENL5XkVVw1qf8ZrA9jtO7PRtdyLImSxgF+yz3VUjt+R
lHGyPdax4sFseC359t6ELbMTijOqjDnEidL/Spe3/mwwOs/o2tJwRUH4bZzEERotKjcLJDx7wivB
bHRtaWbcDssmm1FUckJYBVl12GyzApepawtDCyFcukGII3jY+SCumipBOi4mZ94VX0CN9lMd0yuQ
/phACEja6DvFdtM+dI2KD2YLo51L6EEkpd+l9rHckAZqHYyh4KuXJvuduWvnUpuX2LogsYrQ5xa/
qQsoL8mK4JHZ3LVzKe3xdu7qmJUZ+uGfvEXOC2Ys5rlmw2snEwoCQJQ9S8HgCopLW19pGhOuOSYH
n7L1EhLpiKuebBGeEFSc/8SSDl9e0qi68Sj6YqpheO1s4k2mxfgA8VDoMLhdrkAPnX3d4kv30Wh5
9DoSsk2ah94cnOYRE9yjouOzPnSjGVaCH6CF7MjpeqXEqhMs7A/I0k3vOkTuTVIlg2shK4YppGiH
4ijrft6VCU/1TtmZjq6FbGvJUcFkwYKjCPJnz1EwsV3cvc0WXgvZcujQXWmc5oEO8sdYbd+T2f1m
NrQWr/BYUVJY8vmUQi/4lE946uwQMZEmJwirrgWsj6yTqKDW8GyNjJ5beB+wlfXvzeauhavk1Rf5
OOEcqbA/CywkHhdEZI2CVeh15Lz4aKJX7nyCc1/fwyT7d57qySjR4PH9a4bPrXS+6hk4R/D539M6
/tf0xqSEXkNiSYFUTqzEcc3rvxTKiN+8OKm/miw5XmW/TrxvsTQK09E5yqB5qsPA2YOxMULkM3Mt
RFOkW8cJvbpTuda4zOD46aP136t/zeauxehcrA0WAg3WxjUvuyWNwZp24NYZRZIItSD1B8R1EQh2
jnNe/5NvdDG7GuFBs7lrYYqYnTtgt7ZAhdjy7kMPHQXlLAdCnjQKJhFqkZoGrgNlKF/QUr6aQHJ6
+Nu+WDv/yewXaMHae8WYd/m80VQq6gclEeJprMCo6hBKu/SJMM8nCArBCYkTtKQ3UI5YmYyGo2vR
KsO+G5ygdo4iGVFXgS73Q4jyxrF9DZ3/3PmUUFoZPIaFi1qmmE+zG4AkwniFm0s7VEDTVdtu61OY
F1313egrqOskfiotVwHtMES7iJqbi71ap+k56Vph9o2VFsCx69l2ubRkBwINpVw0Wz1EwG9Arq5x
+tJCafErExTKBJ6ER4ls4PLIfa55m4QNNvJma6MFcN0E2SYonU55MRVPkR30HxGPX8wyp9IieMXo
uctIEfDusFGboujLhqLyZ7Opa8FbB1Y+lZ0KTlGGqy+X2COaTEY4KDaoHrlItrldt4ijcOdnCcHv
LnRvYlFe+ag67QNyeUjftuBlCc8spIAb/znYeAk2Whed84E4ch66GDFdpSpRL5BCfcLLw7BECLTI
xZZBui1UmFOa5kvGm6ccvTsHR0Z5MJu+Fq0RnjmdEsV8QkQQib6ZUP0jixBtNTtVdNqHi8HehHfk
/wpuxXvZicK1NmnEKewpfk01dZBh1Fdyz9xc+ZWi1T5Hwovem62MFqvw4blvB+glyyR89p2x+2hh
1W44uBaqcThYCiMhvK066BqoPm/wOmVslsYCLVZjyPKu9GN8nlfvS4lU2g5ndnVnti5arPo+jpPF
5uIC1WYwM1cMpJHlBVxRmSVJnQ7RbovyaNaiLFcmMzohEV6uXRGnZjtSf4bCB80fkxbS9oo9FiLL
IKr7uwL1eyMwCLLbWsyuwwzprey8e/Qb0SLGxKIsih1Wyp7wdkbfwNeiFrR/olY8Bk9RAXMlr/yn
sqKlaja4dsRGiDyHU4faEzQiGrkYDKz7BJFps4zja0GboyqDKZRg+LZZUR52rsDzGjUys9lrYRu7
S1YUVjSjm+JihWdn4aMFbd5wdC1u62FdpzYq1vscPzhURMd9fl0es6lrYTtiquvnQTSdkA4JDu6M
U+Vk9Ynh1LW4nZvayt2gF5BQ/OIvvOrBZXo4eORm31VnK6AJyja3i+DEGU67jLST+e+LMAp9s6zm
aTWyiFGLF10jTmNfYEteSPoIw+pjMGi0/J4Wt3WmeC3vZnFygy7/fjXPQ83BZpXMhtdito7mflvX
DuOddQTFJfwc68gUdQjD8bWwHct5hctueac6Q+MGZZA3HY4WRk0WoXMRUBQMavzUfKq/XP6N2hjN
+mQq8htzv67BC3W3pwUtnLulxePXP5U1fk17P4yS7QIKA82ZOQivwo7YVGI5bPYl5K9lQ4qNCRys
yT/FPZLYspP9w9CaEWmV8LQo5lEToxFl+ZSb/heJENdjV2IkazZ1LYhRd0mWGUboCb0erNqCIHnk
1eq70eD/YSOkTVPwciROMuiQBZPB1cUyyJJbsMJrhn/hK+t8BHfZ7I1Tyz+hCTaifYJnBpK54fH3
s7/u85dG18JXWluZbDaqftGUte7D7E4ivF960PP7wMPvyazed7UwRv02G3ieRR7OAcgX212N6b3M
zXKcqwUxb3d+JPDDO0kcgVG9xoc1PWS2UkYtatC0v279PhnjdS1zQQN/yjAz3yqkdkpQOWZHmM4q
gLUatD5+ead6TTHMzNr6hBqlWZNauFrgrhkyjVhs+qd+lvM3OVy9UjhghOHia5EbeZPjYw81ndLw
Knp7bRDKtTKSgYC3p4XuNs3rHDaxc0R48aq5B3c8Hoblxu5/JbZ0MoHy7MTPmorEMCf5YfbC8HnC
gc8sY+psgraSpQjKMcduqio+th7YbFOugoKt9+umRK+vQYa8906zhT0G6kPrHd6ARlB8RtcCdvXG
iTZv7uHEad/XKkC0yLNL69vvs85r664FrItFUYk5+Hzq/QH1NX/rCrGzW3TwzMbXAhb3FqzWy42V
R/DhEbzmtvccORuOrp27IkQvqGpcD9qcK3Fr9fq3TpC3ZoeVo4Xr2JU2OGTlnWQUWG8xlUzeO2H0
2WxhtGBNi044C1pmyQ7hgw9i7YunKZinZ7PRtWCNt3bGTLNi9HFc630r4viUbflghBwQOl8AL3vM
JGk1nsY6/Rchqv5+89fsRrf3lS2p0wXaLoyArRTorSCQvCPZyyO6w4YbUmrB6krsPsIBjRfZptYl
ai2WZ5twAbhRCr42ey1c+9TFAhMjuxOap/4dzyjDPwUiwR+MvusP5Y2fmtM1wKd4SpEZjhXstB15
0hrfWGGDN4/ZH9DitezKaYxKuSHSgrHRrkZ/rz95XakWs6DSgf6tcp1hwXbt5JYOemzohKDjUeBA
arbzpRa0uYtVRBYLQccxDT9GxYxn8iZHOO9mC6TFrY0Qred1Upy8FElt7KzH+ygqzMobqYVtm1ud
gj9go14XTn/OyeLvvCVIb11TXtmbOtq/RdpaSc/eTnPvNcGhHrAEPmwdDACzza/j/RGKz3HVbjgJ
K//DmkzV3dCb9sF1MFTq4I1a9xE7Z6F3QQ+s+rNpwtossnS4f50g9jvIwcULGBejHR7VU/I4+Ylj
3xltnP8AouC/58j72Ke1aq6ucvalckzvVToeCr5S4iUcgqdxwmQ0xQTuKaMuMetT/6BZ/ZR1kD3y
qgDHFazGo/r9Onf9pyqImxub5lpqvHDx0fFQyNn6eVPm8rimFrKRO/4/izzMQ7eGlzBYhG3Y+dWh
9X5S+W7rTTxGtHUV/uk2odgXTZw7f5p9YS16VWor2SQpqScEreeqK5DR7wFIGQ2vY6PUiu6+4/7f
R6Yat7B7lMKNiEBK6Mgov7DLEL1w99TbONeqHOMx5HeFEcuZ4bVT108GN6tDm8eIYVmPZZJGd/gv
mF1pdVBULGYfhQBrPaHp8qyqun+fcQi/N1t1rUAul9xd1iW8nlci30sEeCEs4lBlNrp23I5u7MXW
iJ5UjLvF80qt9o83mL7K6/h66VpFIVVPvq8C9SbH9ON9p6B8mM1d/nrtkSpOMRJY7GO8cmXL12A+
Z768JSr1ylmlw6KiBMuPec42hAFrN0AvNZCgxnCVs8zysY6xF9vQlLjG2EeY/mfXctzjtLm9yVUc
hL2Gtki91ZayUPN97BbZH0gNzQcURm+ZB7y4Noyufl35suD9bVDCPkYB1ng71eAEb4erEUyH4bVg
lTUScaiG28e1gciMj8a96aWKwbX6GEJDIjY8ck81StR3udN1f07oxn002JOMrkUrOkNu2BTsSemA
XkRG7luVb71JicDgWrAiPIc3XuiyLoKHH3wp1WnChs2kMGZ07S67YujYTfEcnaJ+RikU083jgP/h
jcPjxUOW0bVgLT107t1kW08u0v/+QcYZDnroYUZOerf4to/tqdkX0Orj2K9LGnI2WSGKv9SzV3/+
//gC2gnbu4BfpViiU43ydu/E9RvHN6Px4s+jxWw7YPBerv18n7dZt0NuJtwBdTbbO7pQb5m4+eq4
sMl3caSsJzfD6M9BkPm70arrCKm1chMIKhU9kBzZFR/n2mT2pEn5x8JoIVtOVXS1QnFOYr2SStpi
qjDPVInJCcvwWszG2AFE0HVYmtZvrvY+3mfbze3PZiujBa1PNuvTKZLHqyrDWCTrP5VVL3+bDa7F
bN00WTBOtJ4cJCKrg+O3/R4rZtc7mI2vRe2cxp2Yt2U9+VMaHN3rEWsn3mCkyMrKa7G6Tlu/pFFF
4TTDjSk3O8cw3hDPxfBatKZQb7uxcNfT6MGk3nOS5P7dJHAd2Bktj46MoppH42yqHNp/AC3WGjsI
4eMUbDa6dsq29Fwr3OjY9qjbnyWIgoOPiatJSzoIdWSU7PqxEDZdLsT3qn2cQVVzBDJ8ZnPXQjZu
x1zOaeOcUvwO4FRhCdygUmBSOjF3LWLHqsSVAUuxE/5t4ml2ZfktFJZndhDqqKh19LAAAXpyUtny
3Jd28bCFUWy47FrErtXmYqWQOD9emV0Urd5mTuuYgDtZFy1c6VzWdok+z/H6hO1fKQI4mphuGC1Y
QVtZbiBTtmM7Id9Xst5t0cyGG0aL1TxetsS5WjLmtXcCwDgfcYszunhjiq2frG6oUFoK5cnvq+4O
kmX6py2b0WzVdUCU9GeFyckijyMWxzQ/CmqCfddOZmJITF+rh2PO1VEVTXgaZ3gO47ytd3EpNrOV
17FQJdY0S5Vk4WnFDzrDcm+x4wOsMSO0QMj0f70s4HfA4eS34izrDcs618LVdYfdWn0jol6sLBlf
SwaC1VmWCktQ+n5wQt156uOP9RCvF15P1t6kM8pf0Y7xsXKwLYyi7YzVKB5tfAJc5s2UzAK99I4b
X2xO1kWPqGNDnLPa5D5Qg9GLAFPXsoIaZ+V2qWDqSYVZnwyxXa48lRgBZxhfSwxtaEXpaFfeGRcS
+d4dZoxFbJ5/bnzf6wr/pz3H8FpmUBnoFjp03tmXPnbpFimzqc0AA2GgF905lGxvQRr+XHoLTOfO
mj+H1k1GxY/G8wuT18tuSm1coHjfPCMIHxUPa6za5Q7Bp+UjUCxhHSqBFd6jbzXZQ9SN4xHeum8j
NO6W0ZvCbr30Pfi+4W60R/ubWgRsXDRIsCFOdymtoJx/oHzZvnXKeXNuSd+plxf8P7X8Fk3pPLjR
u7zAH+Ny1RZR31fsn9O7seCp59wFWf2Gohz6uSfKwfnLoGbgU2iJYl0yQI2NiB4jWOeow1PhfxOb
KMz2kV7mr/HixQK7lzMay9WffoKmSU7L2nB0LT+kTu6KwU+9s7Cm5e82wTV6B+58MGkxsjZa2QAS
FmpbgTXbqvIYPTxffAw2qF1mK69lCMxst86VDVLGWTMdomArTv8fo2v5gSeqtOlq2Z5Fs34qU94i
G5/5m01dyw6pmhpLwr8++5iH7UUzCPy5IUcZja4X+DnvMc6sRH2Wyyzv0jALMUeVjkmTjgr8GoA/
PWvUW1e6BbbT53jCClVOLEpSi/yT2dy1qkEonH5x4EN4wJEjakRR0uymyVA3NND9LmK0BfHmWeUZ
tKe6K62ZYjMgOZhNXjvU08m2/KB37LPrbDkOAtiv7pK0Q5bCbHwtXFt3wqvbCfmwFWJ1aZps76ao
umXB9MqRFWjRiua+GPOo6M7r1ETi0HZjm9914qa2wSslj17nr1YadSut9fMPFHWZj8FfIu2tU7Jl
zXezBdKCdo1iz0mRFDmvQA7xzB2pbIGHJBez4bWwLdcRR3gIjOfap/kdzj5GvDeX55Xl18v9FOWB
aJ1c4gpHR1AchfR26DHiNGk0eR2B746BqOeGra88a9d6nfUmjOF9mg2u7Z0owNtwwJnqzDd+Ixxg
OcMcGSH0QkwLf804rluB/85zghb6vkpQ+3fWm/67r+zKH668P6UztyyzcUFp54yT/Twf8L/DiX0I
3XTn1B1IGrP10XaOi0hJwUVXnGdpT89iCeVf+Cbdkpt6pfbRQfjuFjk9TqQOqz+DdivKOj/Ohcze
ioTf98g71vyx8XvuSVbjGOq7Bzoyv8wdua5ADh/TRGR/wyVF4aZQbXdjS10LqBeKUB2YL+aBDZV4
3JCqFatH265LmlVxcIzmDa/1AMdB16wM0o0FyqpC3YgT8uz7vLMiN940D57IOIB+//Vf+ynaueCH
uVu2jiS0y0Z8QFBp2Iu5W7LjmFW4XgZp5CUm13p6TNoRIdu5BATWOP/TMBRlmP3TYXz6/Psf8kqO
0hH79RDNcV8kznnM5/Tg46M4fKlohaZmxbSnRTrq51cD8SG7xO3QHvDwjO+KtDIcXDscpLXOQVrX
lBa4yn3128YadkkB6/T3a/MDkvLShtVj3GrzLIz66iyhVyJRk9nOG8Vd5KtsUMrbx02Fi8QYhv1w
x9GNbC/ujhhH8sKU5c/Ypknrjzof5/wQDqJ/B20H3YwFVfPKqHEdBjrSXznTBpxA2Gc5YNuKeaif
7hGlUWaHrw70lx3Woe2cOedIAvRXJNGn/4cr7ysxpDsPRNWw1nlsp5eaS3qMqhMiW/u4ziPQcPVs
Rwdv7Ix4+SzUdQ4/nQnjVA1RqSZST+B9afO8fNfJzFD7Sgf7z7yHFl5hI9zlQ9OUPAhVrqPe/H4T
vrZKWvj3U+InE48fZ2wakPi0a9yM8btXbxFYm78VKQWkWTmhY/7lKIOKFkR6+SHh5U9d8BcN5/nj
73/HK4lGx/xj2T5gjo7lmpC2c1iV/zFd6FWaDa4lAoTgQMHh4Yr9Uzft+yoKHywrMJLBYvNoaaBM
8i1LcovNMyCA57qZ6+0LTk9pdu3VMf9t1GD6nnvbuQ7RNJcVgL6kjoxouMis6Lc7y8Z8c8yzi3Tj
+j6WiH0fvSosbql5v1Kq6Kj/tk6SYhaLfcbLpxo/zXJyp8fRz1R2xHG9W86N6sVT2OXL1yLbOml2
LOp0ABmmUx1QUVxo+flvsA+aWqx7RP2P0Y7S7QUw7ygCCOMbTHSMw2vlpScPn1Oz4tHRgzrborLr
Cvu8hk3K01dfee7bxerRaDebvla995WdlbbVDBe3GZcnnG+Cv+w0GG8cjK/Esk4ISO1uK/3R6y/l
zInmY5Dw6HqDYRfa0YI5bUubYj0RXJtQaFGVHz5w7TcTbQ4cLZjlVLixRCbykY1b3/9Pa1WNfxot
u84HSJdcKZi/3UWk/nwnxiq5n+pbbh2vnAQ6HwBJhyhSqhkvowJ9vZ8DXMujJhtLNDuppyXW9GYN
IZ0bMKYyT7fZ7i5RLfi0FQ6lKFvd0ul9JWHo8v+zylqSRN9dekvZX9sWQyBl46FS7RzL6sY7OdOt
PqDvlDX2LsvX5cvvP86P6b9QzumkgSixpq6onPyrdLGIPPqNkvKwlTa6BIltoTqx+kW+PdBnzsXj
6iQC4ToHhcXrzSuPH9pSYNgp5Wy3OwBnc37PErnf20E27tGp4ky9bfNomqe7ubDiftiJkibp3vFV
d8qWRQV30ZZn2b6M6q48IsTfTocSIuh0jxKyCj8tWJlbN6qGVyJUtymQzbwIK7PHS90rf971rZPO
+6kWt+4/r42v5RcFL2XIZ1uQ9D0sV/xq7IrDkGWB4WOOTl+Yl4KXy2CakFYcvH3p0649O0XRyRvv
aD8GemkzaFlmnUo0PluRfgFsXaVv63pNnuumG5qdZY/eR3Rgu/FxHaKhezdsCG57dzwAtcHDUKfz
eFFD6r+fKqTXd20mArWv0pHLslUnufdO+G5YnfMWZd2FdyJxsFPZ2d+depDyk5PN7p2gFOpNaEK8
tWsJbZySQbqpO176TrmY6AVW/CDszTLiu4eBTpbw/SryZNmRjkP/qQ8BCWTBbN1oCbyyj3SiRGpb
Jcq0bvs1Lsfiw9BZ1aeIs/HGMXttMb/wjf/DlAjhTw3hMnD5LJFnmSHFPAp/vF42iiks7vzKEp+b
PhBmUadzJ9xxHaaxi8qLb6fNBxna5R9TVd9oOby2VFrLoY9A6gEfCB7Tqyl1HwDUXaKbpJJXDhed
OCH9pYzgVNbnOWjSGTUYfM36pO6yR7Flw27o7NlImZUNpeeOcByGjAe7i4sFxpNvu8OlcPCA+X2W
f8XvMdBpFCvqPsvgJ+kFedb6c9stiI6mTbu9E6OLyRLc+Km5E70YgMLlLY7CqEDb34ZQJP7D76fw
2pfSUkudZiUyNOlwUUFZ45au+rtO4b1uNroe7zUuFpAe+ksbocvW50vxsIw3RXl/1M8vxMx/2BVB
IC0rF92ldIZU3uFs472N7dxx97Nru8cfDLXcw8pabnZ0X4taukecWtM7t1zzFCJYiWlzTCu02+OA
WN3FcrC/yrDL9qq23HU3jXXLQ1M9H+smpn0iRhDb/I5+c7o7mM7Fm6ic5MPi8z5HdTkf+Ubhv2HS
q/Cp7+PsxIumhTS4o75XqAk1Bxd9+w+xkxbxoZtj7/3cgYz4/VK/kj90MoiaJl4y/Li8jKTTZo+q
bbny8u9BkuwQRk72zpAE9wu9bLPnJp0e0m/tWFOElJc+3pw3MUS1D0FiJuccBjo/JPWG0S7TpLzE
g8RivHeXtDighWpEEWF8LUO1cxInIpb1JU1t3O1Lr9h3Tt58/P3HeCWqxPXf/9TCaftisAvHri6u
W1bYgjfewSuy/sZR8Ur+0ykivJbbSzqk1SWndPJ3Lt3jT8qJkKJP4RBn+4VdeTD7IfLXHzJb6Dzl
9thd0rXBhytxwvdOaybOwUfQkk9qNwrv+YFlQiz22JYkVlQQxI1leu0jaMnHbVcarnnUXlbprX8p
v+zfN0WgjFbG19kiYlqxvvCq6hItXbrLbUg0XmzGeAZ8d72P/LSBhBxQguvz5pJva13s0n5zt13h
z4XR6e/rdBG/EfaCB2d9EREu0+21rPD98rPJpvF19Noqg7ApHcnC95h4+Ih93jl9btZH9nXsWrSs
TlT4KRe+Liz2arzqI8OxNvys183008Kny1p5C35zF9dS8ln53FvzjvLl9yvz42D/74mFt9ivw0de
U6bD1leX1MVX9T4WtTikq2O9lVaLbm/UxSiwwIJO3+PhWn+Z8jU6q6HvakRThfVXE6hbIJBrontp
Jlpku1Bz7YoK8JJfYw+9B/z8yra177v85ov1y4nK11FuHMUpJ6pbX/DzqB4paYrTWrcAGtvAqz8M
9NmMNJaJFy3W86LvkjJcs0sZRfN9aav1eQvnyGxT6IA3VebJHPK8cI7C+qRymvGhfbMIvO6sFz6E
Dncbk74O+nzLL7HrO4+jhbXIHkhLdYuq+9r414Lhpx0thsQni+ftuWXysVqdQ2L1Zu1gX8efSd+d
w7qvy0ueZNHDHC7zp2pMUqPejq/Dz/LKS5dAgadzRbHu644SY4LuYzi6HupjSTt4GNrzuHmJfJRJ
O2U7wFFuZdR69HUAmi8WDHbXObu0M3lQwdR9aHzEVH6fS177rloAq5xjH85NdpntZFJHuQkwqj5P
C6nR+enrTJN46BNYedv/dn1qjdXdFufVwWz2WsCK0oG5Uvr5hYQQQR9vh39wGsz+Nhpdx6C1dMis
SUr/Dyzg8/ZOhZu93CWd/9FseO10Vsu8rHko+osK3flbdK1b0CU1a5L4/2GZ+KPKiyUtv47bhG3n
VDZ3S10XN+b+Sk7WMWhlVrf1Ugu2TbzwNtQqmjK7MeqQN5BeF++9mBeQ3y/TK2/Svs45UWtclblq
i0va4UhcurL7NvZzyvUql7Le2RUye7tRDPFZTFPxvsWz+KEIlyU7WVmT3FkFZtKHEbXgb3OluMhg
rBeaOY35OmMFDT3LjvyyvCjOu/sey+dnq442o16Rr6PZxlpsYebGQAmWJWh3Y4yI525oDK22fR3N
hnQVu3uU3WMU4RGB7tnj0HAd/f13eyWz6FK+6TIGlR0l/WOpHFJvmOw9cNNmWSXQA1/mVZ9F0r7U
q9x2bop4yrvJkX1k1GL0dSDbus3tZOVJQSWQYAQEGw8xB6dPUqNuL9QM7eY4ZjyXWPyEGBx57uzq
ESvNAndsk8Vn+OtH+em4XgWeYg4tGOzA5vXYxnjHopiXmaw+o2v157i51bqUNrodrpt/FnPB5ixa
pzS6FTG+/HX2s6xEFaGMjQq08o84fX5YMmm6NNp1URUonVGyhiexxe2ln+Cix1FSGGl1MHdtZ7bh
0Ni8uYSnOJdx9NAHIVZPmVNt7w3CCs5N+OvaZC2MPsyX7GOTbd62g9oTuftxbAeTaxfja6fSWkDy
LUUJn7gQgH4xxLyycsMyFB/MfoBWSfp1p8BBONiDhW721LioX8i4uvHi9WLSYfbX8+qnfd+mHd4Z
CMcc87kPH2VdW/solkZvzIyuBW0+KmvtBVvHn5PZfytKvPb2owWv52C2NlrYSpCV9dyy+K67fILP
s3wJnLX+ZDa4FrXYR3VdliDukHuINe3L2rH/WIYwGAwnr0VtNDV4ANVteMJFsPmMN3BY7NCKv6WS
+tqn1eJWLrlcI9LalUc/Jvdr7onHpcO60Wx1tLgdSxVMSgVXVm7k7CMeUvYD/GuzjKnD1qLawjF0
3LZj2wTj2wmbkRZ3uch7Npq8DlsbaRuvdgK4SPH8T39/WsfsT24ioSHTUkeu1dLPorBQ6hRurftn
eHWZ3nWqGE0KHSh+Wtj6Kmy8Qc1Juut97mj96JTftmE2wrwzvBa3a8AlKm42hoe92ZMtwWSG02B0
fWV4LWqVFU9joSp1knTAdu4QqV0ymhk/MboWtiqcbB6oJOrkRb3dz3OxPCE5akRRZHQtaN0oDvNJ
9fLYJ272NW2i6FuYGG97LWb9KJzBFOD8NmdZ9Nw2c/93U5q5WDJ3LWRL1SY9ss/OsY+G4sn1Gp6y
s7bbjAQj4YZqR23fiH7p63a7b6Purdts9Dxas9qbwbVzdsxG0csiatPdCjZ8F6lhPVi52csHw2un
bN1vU581K1seA5D+Pt2qv66+CyZND0bX4rVd3M1OM1o0BFTr7taJcxbgm1FTguG1eB2hR0ygC+iI
x0Ni73NuRnvUOg3LVx2LBjql4InSY/br4PTvZm+KngM7NytBHC1ey75yianr2jRRWd4tnXhqvNZ0
T2rxCva+C/3u+l2FG76VNuLvKPP9H86upLluldv+IlUhJBCantZ2EqePnTtRJTcJkhBCEurQr3/r
5H2DG2znVDHzCHMQGzZ7ryaoUY2F9+LV5BsEmqbxsjItik0Sx8PN2PAs7BZ8gkQT61q1kDGGfCmP
o1fov7t7luuvQZegD0WbumxVk4NK585Ea3+zyKk4pF2Qri6o3F680saSgs7APaVV2x6mEWRhyLUd
w6buRWvv2oK0qFOcCKEJJg2JgdnlP8IG94IVJMRozUYMbkv6q6jtd1ysQTRNrIoXqbxBjRnO1+mJ
FoBoQHgkOm1afQqbuHevTpaAXtq49GTS7RsRUblvV/IrbGw/SgGNd+ihpCfo3mLOXQbLaxXkbo9V
8YKU1z2dgILEipNCHtSI2tssguSjMbgXoxf7463WU3pCG6g4aqiP72DfHUTywuj+nQpXp2iahxQ+
kN07kaBqUwfXDXxg1cJHPUVRlJ76OHngjWj2G/z7wg4XH1i1bOPUaIHdMhFYfBS8p/vMlUH6tlBa
8CI0FTgXScmw6rZ7ZeYMRujXTUQuG/pJ8waDexFKCaSpB0YMOsDrvO5AeXY71rKwC8mXn4UsR6LM
pqJyxyuldxPFPQ2VnTFw3f0oLdNIV5YjStnyfhpFfYwzPeyDwtRHTrl2ioAaxak7GUhQpCQie4f9
GDi6F6eSQ0MbCuDJ6aI3ZKDev4+U+xY2cy9MUc+TzQJ5w1NFoDMOO8b6JiEAKoaN7oUp6GqyoHiK
naxKpnPK2uU0jHlI8ROyH17eu6h+JWTeYOlpXb7Tbo2gKbdG56Cp+xAjt0xJVbU8OTltkeAVUb8b
48CT14cT8WKK5s1k6UluzSfKmujUXM73sJl7YWpq5szaA/0l2xoygWWyHIdtuyZpdhnlmUPAxxIt
jI/MMlylFmmj3ausnNld1BR1syfSxnY3zFE5hiUcPrQISuZpSmyKnV9q9ETLdt5vZWDC4SOLeNTC
8ShdgZLDjn/lLNQV1npgYUFLvKCtVG9jUDySE1/GaE9ieOWO9RC49b2oVeXa1CjUwDX7crlOvZ5O
c9n+G7Z/vKDVLAG4boIlt1xAyragWO7bOOy8ET6SyGbOVdbO6UnF8+NFzP+wpu01AsPzFxRQt3+W
Vbmuinxacdy4HGocaoKlIaQQrrFOXxrdu1sB/7P9MLDk1KctuB52GH7OM4IrZNWFjyPig0qnORlx
c0Og9F7HjnyuizbI2AciRl4CnDd9p6DbBW+cCUHL2ZTdLKyMD2Fz9+5WAjW8BhRXOBL3zQcYIcsT
yrVV4ODJnx+1mtuhb1aLMyBuxp0q6vYQ1YGPbOFrX1mSNpQOBEJJJq7eKoUtU7fBo3tx6viQoHlZ
s5MZlwFGaFBoLKsprEAgfByQrKEKlS1wK0eqRG/gZEt2IEcEOahmwscB0bqAziHkDk4FsuDFQMid
2cBapPBxQDQFvC+GwMpJC+DaUlO3+7wLcq3FzL1ArbLczkWFHTM1qM2Ap9btuwpS10Gb3UcBWTRT
WiRNl+ORfLMbZp7VKixLFT4ISE5ypa2BhxXILI9LhVs7G12QHjrWxQtTmaelLFZOT9W2bXtQrYAA
GtKg9F34+B8xlwkQy46eaIfs3S1wsIqWNQjAgKl7tylZ7TpAnOtiRgQp3r0gIPC1s/sZ9km9MIVz
JFuSrm3kziZw7tC2kyhXhZlAYfLehTpB/bxpmxl94mX+2I+J3LciulJNuiS7T9Mx4YN/iJnIpsd5
A6ylZzCKEBV0isudW4d8hc/m0nf7ZZmIu3Mypu2wLyyvRPYtg0BhFQSBzYQvU0UyOCXYaMDvG8Em
0KxfdskS+NQXPkJIZvChEgyi5opO8IkCRGBFETooVxY+QKjKSE14DpFbqKJ+KhzYGjNzYZ1G4SOC
CrqCcOZo/PvdRmbY8GZToBi48CE9QwV2hk6RAoq6fNfICcKopNzC7lwf0ZNygVdhPmDmKGklkrE9
B7Ey6CWOXuWfFzoesK2B8Tc+KCyVdzzt6BE8exnUoxM+ngdedOUyMROfpi15KJC93sInJ6y5K3w8
j4G1Fb4gLBmm3J3cPPBdAsJg0ItB+GAe5MpQJp0BCrgI02Pi5Dj0PA8c3EuNLy/xzvSCnPockv19
CQuPemvawNG9G9cmbR8XF7THMhVvwBIfDmveFGGZ8RP9WdiOUtJq7Bdr3skE61JDUPQ26Oh/AnAa
1zpiBRzuwWmvUY5LxSEPFA+FYKV34xbgSm1D1WN0gIc/pzUYbwKmwWFR6uOb3BTPM+DI8YnoeTn9
XvZOj9/DFsaLUj0ip18bLMzST/2BQGj8vDnOAzeMd+PKnm61tSNGZ9u3JbbkmLV1kM03Vt27b+1a
RmAR4wggGZTLBe7A+y0LE2XMhI9sMlucwh1uzU+/m/SO0p/lEIfQzDC2F6UaCVRHUxwBS5zf0BkO
pnnVi7A191W+JPDNEM6Y81Mabd9Qgep2kOoIKvQJH9Ak0LsBcrXLgcxetgzmZGNaHqAFu3wI2o0+
pIlXWg5Q2IRwucULDQD5bxmDBHjY4F6UqtgVRVQ4nOogf99XdKb20PYFawPHT/688KokG0k7YbMD
QNLs8WQgh7UAIzxs9l6gVlxK+Eck8NqJkN8ZQkA/doFZPfPi1MBZChWm9mLkY9nBxDM80OYm7Pxi
XpySbmghzIFCZZFH/CSq/Eef8Wt048vHeyYx9qFMS6OYFmBHn6CScUfkkB4hEnatWHO5154b3ItT
Ksdx6pMeoM9xLtNfls/JXO2rRfJyt+j8zQLGPzp1uMPrz0Ff2Uc2UaENjQjOtMuBSerBvG/V0IUw
lzPh45rE1JmtBwz61LfD+q0fca3stjwQEid8XBOUXep8phjerZXZuRon2raGqZdj8n70qqVdZNTh
aGBkPBCXbK/qLkyVBqN7sTtN5UYKrRC7YD/sRZTHO5rMYWg+4cOaCg3xs2ReEF5DXb0zts7v2FSM
YQd+6gWvJil0Tm0HrGCN15io8N5vXRl2VfmoJgH8EuYu8d5HHX3HBRQ4EjWUYUUWH9MEud3FwsyA
Ybub+aZVmH+bo7MeFEw+qKlwY6Q6c8k+HCrc4Ba4HbTUg6hEUOL2kuGiTyOQOdjlEr/YgPblcMyr
NKxU4UOa5omqhqEdXe5yiJZA932sXvcTDZKaw9yZd1XlnY3ZBJeNpiafLMQBdr0TReCye5G61JEd
Yb0F2HDZ6H0BSvEOTGIdloL4gCZj0d4FYArtnHjai7xWp1olQWZ/WBfvki1Wu5mq7btzlYJPQCul
oIl0VUrwhbvKxzORBGLHLOqx2zNeqNdTVCfD6wZkyTALD+Ejmiax5poXGzvBJ2B4JVPLID7P5BpG
ExE+psmUYjZo0+Ec21x7tEX7znES5KGeCR/SBE0mR6ISSTEdpmgPwvW7ZRNhQBLhK2o54C8KWjbd
eUpRLjDb+DaBOHFQmw42sV40dWmiRwIdOcgqf8RB39yiCxOYtfqYJstBXBoKm564ZT9tOz9SO4ch
G4WvUlX1tR3sLLFf0ukIuvS025YwSJPw/bUjVFDWponiEyvYvF+SMjukTWXCigVPME2R2bgr4a8o
kqrb6QQMVFag4hp0cfigpqodLG6mBu95W0C9y9E+/1KJTQXhVYWPaipk0tH4km1Tpc2NNDCfWCkJ
u1J9VJM2s6uTChd2DxfHW5WhDzholodN3Yc18Q3Ua82W7iwF7mpbovKfVHnY0e6jmuD4y21OUQK2
KTATRWO+aNj/hlWAfFST2Nok70s0jZcG3Miqlu7fmDgblrf7qCZaRh0qhMhOqwW9qCVFp0i7NAyp
KnxxKC5TahLwuU+SufXIxmo5V0X8Pmiz+6AmKRnp0xwdHdhXfeY5Kqk5szZwN3oXqplFNSUrkiQS
KXYD++XyAwD99ZXRf++MZx5ovpM21N4G3oxA2dmppyBCqXIEFAbxpe9d1NkJ9ltDSe5FDxPyg6sI
7YDxUWmRQ7IRpq1nNZG+PYgVfu64iCmecVpVqIONQji6A2i9+dDFLB3CKgS/JbP+wwfjbUtLrvFY
1RLal4uhyZnWoRWCJ0ApII1m2yqg09Kteq1HEX9sI2bDIt8HSnWVoWNXov8Aa5V55yq0zYpZ5CHV
jZz73mkwJJAZlNWrhz7eeHlU8FEcj3GoCC/3rdNob3RWV+X84BJ4X1VmaG5D4ZiYvZcAoE61YvIK
zOWuX7+ZYmXZjg3VFpJfYHg/W58hRyGUWR4m6JqcwQae381GjVcOxt8J1pMgwvBevi6V7da5mPVD
1bTbPd8uVs6mqYYMSKwYHl4KzGaxQ27svrZjj5eUlBW7KTiBFdWc5WCnrfz1shUuuoXw0fB6SZr0
F6dijrBNBo4yho3Xgx5VWu+mta5LGIhqi6dHQt9V05J84KMrznEvuq8kacFh3CyMA+LoIqoScMTh
FyZ/Jmg8GRrhYt7fVTx+W8UwHK77qD6EDe4dcZom/VLNjjz0JPsE/zZ7h+T7mo7oZQc99228t73d
0Fxflkw+yIl17iyjJKevly6tmpu0XQR7E64I49fTRazpJIt8fqhGl31Vm+Q/xxhN3qBl8uvp3EHd
EEn99nHKx+9LBDuvOFuuXQSXSHhmmfyCOpAawA3AC+dBR+uY7LTisKmRkMhoDkKq6WvYT/Be/HAK
sg1k7tQ3llwQiknWnWI8zK/so98X7nM/wjtFTOmky4ZRPVDeRysk2vP5nVyTrt6TOUneSk7dhlRX
DWRvRwAj6ssLZqKT/ZzAwvxedx3op/0GSFZIkg1RAO/cmciEFaR2+7hEy3sNlMf9CF22K0Iazz6G
Mbh36hQU+RGFTuEDpQo3rkHJQNx0NMuumS+9EDq+s0ZRgSkkinV+SJcFQk06nW9hWKq+sG3k72ML
Aa+wXeHF/zJtrmRmdB91z//paduAi5ob/vPvo19Kzc9tCu8A6Et4vMMW3X1MHSiHOxHnsJjQuV3j
wwJXiPRQRJDFPcVtXH5Y5cqDHlj4PF7Rvp9WYvIc/xfS+NPOVH0PL9CrimSXHfTMr/Kr9kXSRfHY
juuDBaaNIJEg+g0Hkynd1ZUK6g9CdMKr3sOWfZV6TeWDbtzQ7PsNKn83SEZHeyViX/oV3nlA+ojU
Oe7LjxfNyBubXKw0JeRNb6AFoq98/xfCxK/Z4y7OjJ4G95FewFywtKI3Ce26499310ujX37ZfxJS
AzIA7YZSPgi8heDeVkr1D13HMPtnfAIvyCECRoaxX6Z7KtoDtZO83YisQjJSDO7d6suyxaRh5XRv
S7gcN1DXb3QehHXF4F5Ua0B45oln433VK7uTmUyHI2tpmKgIxvfiWk8O8NNIxg+kB8fODMx8ifKr
FlwvfVcveuFEHNfY8/JBUWHvbDo28Q7eUvx70Lbxy/bFgrZp1bvyUfbge0hRzzfQprryHn0hqp5U
7YsWWXQR8QdiXHLbi8K866mO9d0m1mk7/f0X5M8fQH7xvpfoIiFBLSCJmI/1ob/ojR30RpQ5GAKz
OMpN9q8u4+bW8a5nb/KFZPGVhPuFj+PX9oGZLFeJZjH2bVfv0h6i2POo1JVf9rt498zZ6tf2p2Em
0dg59+AAF7Eg/JSQhsflMd9alEDK/dQ0/JZEcEkGfLAZP+loqm9olCrxSlVj8pqtObkTEhDjw6jK
7kMF9UG+L4SG7D6E+212W29WnPutHchBirY71k2DlvSaQLxtD2Q1fxfBf+nX3z/US4vlnSC6SdK4
7bLtgc6M3dM1s/9E+HdXCn2Xk/q5tfKOkAn8itilCzZyCUX9Q3X56oSBg8Kngb1xgnRfS7xOrnya
l36Ld6YIwaHiIofigYxu/Be8hqjdzWNY8wIySN6RMsEbNmrKdH0ouhHuWHbhIgMruI0+hH0K71Ap
2i6Kyr4rHy8SWq7I5Nd61OzL3wd/ISD91kIF/blqXth039t2+0VAZIjOQo6svCEiHud/58TVb9Cb
mfI9CMMR2UUZPHSu/LIXkiy/9SAIiVOcMPJR1ZtybxwzGRy9YkQ8H6HzcjSSQmA7qSDVtuumhQe1
PCAs5SUQ1Iz41YBUP9JMWpSh5uncqbAGJUbnf17u/QCsFe5y+QAK16XIdfFxsVeRhi8c035fotqG
sWqGIfoCuBtq5OBvZdA8VFE177PY9ddeRS/EjN+iSAnEY7epKD4SuFvcayuWV3EaxK/CCnnh7+qi
GTWpkwcRQUEGFXkJX6nqmqT1S1P3wl3FfZyVcZs8wI9uVDtaCPNBRYUIO038JgUpIBDcx2a81zoT
n/VcJ/l+iAi+xd8j8qXpe+Fu4A8JMWVVfkJ6tRzMxXwu4VlQBzrnfpuCx5Ll0MmmD9bqcWdAAL6t
OxPUpsDofurfdFQNZsTc83a8nSikc2MWqlLq9ynQtIF9BYzaHtvcxOeyXOirgSxR2Lr7jQqpWNay
xEVfTL+s36WT8kd2lUfwQtT6fQo1RVPTyzF9qCLKNHghl/c2GIztXZQw8Ri0c/x2RVHpeKHQN/qk
UEY8Qp23uk9Q8DmGje4FrZrSdQGWBquf1PxVkxTqfdwtMnD1vaBN0fCrmsJUj7al8/uN9+4uz9Mf
YVP3bmgoUceG0Hy6VxXAagRFglqY9fvfB78c68/kMn5zQRsSDXCsZQ8kqvL7fJim6bCUbpv2rm/h
nlA3W5CCFUQFL5f4f56NrhlA915jZAJoBrx1sd7Ltr+W/79w7viNBtqvsKEpbfW4ZZM5uZ4379JY
roe/r9JLo/tXLsCqPVtN9IUTwt9XyTC+zXodmK36Dg8gQeQMz4f5vlgS8K8Kzb9luQgUYPU52X09
bBKk/fqxXxb+mgx9/basr7HpXjgZfA62nvhS4ZXT3jngh9WNqkc8APqqqNkZRUm8H8PW34veJY/j
aStj/gBwzYbOPZN1jXpZVAZeW08I2ePIG7jejvdc1fxsoQrMd3F2EQQO+wFeDGtWSjPnAw4Ieyld
ETdn1aGOtl9/H/6lz+Ddurwp4DdaJfRByql8z4dhPigeJ+dKJerKA/v5EICd9J/RG1dyTMRc14/K
xNuPdoGFz1FoGNnu//4TXhrfu3wVEXiDyhSlk0sv3G2w00wqzd/9ffTnF4j5Lg8Ernslg73iI2k2
cozhIvihynUNVVwU4ZKgj8x8lvaEAh664Vn0BXjcc5qy+R4wyDDLZ+aTtK2dap1X3XSfRviwapxP
w6ZMUFbI8stH+c/RnNa1dVKs9AG14f4W3pnNTRPVWwiCGGqvXvSqxiyRhhLaI5mj6hVEKt8BU3yt
1/XSl6V/Tl1JbVaNc/PBjpCdcYOZD+irymO9yvpK6eV3CvL0kmS+e0OF9hCXJmdvhFXmVnHYFqFD
1DTig+u3nrBjug3JdMDR6vYSmsVyNzdl37yyppr5XV10VZTtwOGv3Ds2uarbX1SYA+PGC/1RqEp3
eZF8I7AzvmFlydsd+JZdmOkp85necESXg7ENfZhWtTymi7VuB+iqvpY6vWAEwny29ySWojQ5HjxL
y7BmgMkPZGengn/n44TakKYdr+8y+CiX+wpeINtuLFeDPxf+3kEk+kObzcvPvx8Tz2dD7Ak5XOC5
BU2B6LPu0Dc7ohFdj+cLuuUxLcfktkybpTz8/V/9frM8s6l8qvhUA2e5wef+TS9Mao/I220MFEA5
ve2WRp/6qZXHeIjNv45W3O3R8sjNvKdwLH+roOHyfRom5OJKrLindhCjGnK8pHFGj9/Sokrdjykf
ku3AXGHfNJO+pgz4Qrj5HPQid72BGlP8ADpSUx+KQcD6c4S53T4vOA2haUK+2TuOIAWr4WJWiNei
jTkcr9JCnXDXl/Hx72v/0o/wDiRLNMoaLo8f+oZs1QHMd8AW0jSh8uS6Birpf/83L1xpPi89FUlT
6rqJvsDn3a7oucHEoO67goSd2k9sKWRXlUubqkcSQ6MmSyP5qe9pmOUu84npKScDCjJCfBJ4Kb+h
xUS6t3lW8SbsI/vk9GaC5Q5lmXosptSe8mowp0KmSdix+IR2HoHr5MygHs0CHsVu7bZo3GV9fk1L
7fkaMPOJ57SCoCianfFDFaeoLoHjA+dsUSyg15u2h0NDShXwKwNkqMK+ts9GFxSefUWamLs0XpLX
Btyrj8Os/w3aqj4bnc5Fx20lkN01WTnCd4ngAgGqMuxc9fnosmY5wBVr8ZlABaB6RXlGFqCFHOqy
tlnT9E3JbXzlf70QdT493RRNVZSJNXdwEzL/kDQVb+SoTB+4sbx8o94cfH/NWj9COmSDcWtZih1o
arCcC/sS3ktB9BFaR3HVPFZrW52sK91dU4ap0ubM56g7AnX5NO2bx2ItpmNbwa9w2uIgZDiE6703
wqIyJXTf1Y9AV0b7epqj/bZcU9J84W72wX5gjolRZnP9mLa6Yq8ZfNSmnWhgc723UNdzbwSNw8zM
mQ/8U4C2NvHIzR1dEvR2Ur38ZH2YFSjzcX+lo52teF4/UkLa2w5x/VXOsBcO2j8+7C+qXazSOFKP
WVIV+6Up5Qn6mmEO0sxH/VG6ZWs5b82jqEGF3fUsNd2hgzHyh7DZezczsukK7sxF/QiJMfGq6BNy
m8b1laV5KY/3PTngHgBvLnhEvyagrde3Kurom2VrN/7Kzdv0o9DIdgEAk2m9l01rbo1I7HTj8tXl
R8g4jmofA+eQXFi6/CdrrwoeMbxVnkkFuRfzek6KSUajeuxzewGiJdHwXpRZow9bIkTYK+wJUC+f
YRVMN8iH2WjcFy21N0kcxpqDq4QX+grJR7x2Vt8vgGEeSBIx2GOiRx20LXyk3jpGcQpzcf0IbN54
g4tK3Ms1GsKOXJ/73kbbtkTzqh8dW+VpHLLoaMhCg3C4zGe/g6hfN0Wb6sfKxeeWWOytVakrr4gX
LjsfbDcuus271ujHKOmLaQd3NXjXg6gb1lZgPt5OkFiaptH6cWjmft4pm7huX10O9rAP68W7pQ6O
2DkWJ42WzwJvm0NNw6jF2JPeVU0cSAR5OiTfODSt9lFdVDcwhU0Dd40XtH1WU3hTp8UXaFqV7qj0
tlU3rNKzDGqIMB9M5yI2wUFITvd4gDr4+2zxt5ht6nPQyvtgOsNZraWM9OMGY97dUmPpJxYHKcrk
7AmKrgB4OhsKzH0CM1prIOdbEcbLw+heOV5vIKANvG4fURuIv0AyweyhbXLtoHwhtffBc2mTR2MT
SXWfrms3HFJ4s72a1Jh3P5HMN9N7mMYBQZnCWuGa+cYL57/Pgc+qmpRtKTRuvVL/TLKk2/d6mKGc
2tgrp/9viaNn7hgfVFeIDty0rCffAM1NzGHM+m27q7axoPfGyE3fqZmJN62ZcMAmdZ6/breK9jvH
KJ6uKY/EdlbNxYN1hRnDoV0z/jYagKn4crHfofccHj/LvwabtrvJOG1uSDfm9b5C+q12sO4Vb5pk
hrghdl0V64MeoM6766hYQDaF6DJpvoI2kA7tLuV4Mo9QkkhJr3Y5EsrlkLCE27uhl1l9ysdynL5k
+ST16yoBenY3LjEvT1mD6+2g0SwTN1ByTPTBlYp/E80s1XHMFvd16cT6cbDO1scmK9rPS21bt6Pj
3NW/WiDeGM6ITkDv51S2Y/l1Wyn/p6ZJkp7hu6KafZNDZ/YWWUA0rXt4ZrNuH8OzCvxwWrR5Dzd0
8KEcOcNwvUNpRK+uOcQ0U/mrde7HwRx7uGwfonVekju4dRHzadNrcxzkNn8Y5pzW/U6CKg9tlKAI
f4LsycZsy+cqf60sdISJ1KeGQ3wpbHCv7JgimPG8kt0XerHDLqZxSvdtwyH0+/fxXwhCH9nTK5rh
81nyBj4dy161o3kv2SyWd1ovVXoUUz/zY72tYc1J5oN5nO4aPg5T9yUtB1iwLMM8HrIWjOuw28IH
7QDfFouoSMRrOHtlH5aWu2aXkWIOSzJ81M7Qjgw1P2W+dEuf36gZBXwYlv74+7d4NsmAr7J33MJc
dexmBn0dPW78biJcv61plYXsJIx+ee/9p/fg6jldNYHAjoO1F5CAQ3LbpCDbhM39cuT+Z/Rsq1Xf
OBGf2qprdmjyfTJJ+jVs7Mt6/WdsWcGieIFC3cnVsnnPgdL5EPEwS3isi5cape0oSXfxwzIdUXsg
vuRhu0h1hM3dy40Mm9Y4KkCFtpHI97SY3XHlYSAmzN3PjeKLPaGpoa9TAqezdKBNDcoF6n0S/+zB
HRVZC+E0d7HXWZwcj02VZUErk/mNTlWJMqpKuEmlZFNH4rZtB/5UmPI32vh/7hkNfdipblx3NjVg
vMrgq2ZJoNxN5rc54doKWMIC0Te+4dRMO+D2chCiQ7YMbCH/nHo/MAZ8K+Qw+6Gb3sPvhcd7sIfQ
zgob3wtVrjIL4UdsmqIf2cHOkb2NK6QqYaN7wQrJUQp2IWZvl7F8b7BB7xRZwtT24Dr059qoUTFD
FLjW2OXzvog2c8gl7v+wuXvBqnjrqtVCZwjoeXOGTzJ/O5RrkKd7BuuOP+futFrXdAYLXfew+ZQ8
bo7wIKGnsLl7wTqtxUgLDtmCCjSRoxgIfyjLar3WPrx8vidpbQbx8j8n310cU1BNi0/NwvITQAps
NxdbmLkG1Hn/HF0PvOiHGLIIUtBPbmT60G2BzGtI4/45uIO93lp3l5WJ+3pvHLTLOxtkzI118YJV
rs4xXUI8CtxxuceKDPs5v6Yr/NKie5Eq54HBGwwztyABqSUv9C6b8fwNO4H99p9OXRaN0NI5wSA7
36m6kacBGn9hG9LXoiauzIirIdNxkVFMM2luIx3oaQI9mj+/qRqTUTldd2eVJyhPO6LN8qMz7Rb9
CAonv+eXLlR3Q4YTvgCVGv4d8AfrSHYt637pw3rBSgno1PEggF7pzb8Lg0xSwiN7DJq63/Aj6xBv
ehuhGa+SZV+V+ivgndc4GS/M3O/3VaMC26qD+C60cR/1ROhpxXv2EDZzL1KXcYBPTbfArmOFVE+6
LXu40gfmG35fb2lhelExHL/gjtG96ATZ404NKZxmmd/X49JB7DtC6g5ycHy2FJyrjCffwpbl8i3+
k/+aLl5dQtvuTMFmPRVuVXcRCqkhTxpM3b9Scw2c/aToiXRrupss7BnbqA/T0s98nemin5sIPYbi
V8WWe2LHaFdGcxCWDVP3btSltyNL7Vj8soBvUArrhXHCxRS26l6MKm4SQesSJ3vC5H4yIMEOaxlE
j0Qi4d2nXIhKxhClOUExrYJ5Yj3u5mF5HzT1Jy081DHTIsLUUU56NzUgBtc5KMJhg3tBCu5duWm6
dnA6xVugcqw9D33w6N59WgyFbCjkNM5Kp9C1sIRt5JANfRJCbMe6e1dqCgwUj0Ge/qVRLNupAYEK
BZkwQZ3Mb9vpjcGYeB4gwDRBdbCapm2/rmHaUTg+/jwGIJG2cmxKc4Y0nUVHdnlPu9mF7Xa/Zad0
3cKKLScn+JaP+77HExWYis9hW8aP08ZSOdSZOffZfFNZw4/JGsaSxhf14lRnrE2GdDBnAoTpVyJG
Nj60FWPdh6DJ+x23qkrzAZqJUB1cu9ew3/u5zVd9vF64Tf1+W9oMSUlZ9L9PahaBDK9sZPRP2NS9
UDWLNEjbx/yXUXW7KyIx7nNa/ggb3ItUDh/ldBbI7xTsnl6bhYrbesoDB/fCFC4jZmg77PUlg9/Q
b2WIhvQ87Hz0u20phOxTCOB1Zz1bsS+KdRK7ummLoEYnkgEvUjmE6TpZXt6RCcZ3KyTEgUTtwkL1
SbsNyVHimlj86qu+2IFGXJ/nKDScmBerCr08yALo7gwnrOWETkF6TGoT1MzDynjBupSAXK5LjQ0/
spm/mWDJtH3cpIbyV9Cu9NttUmrk6gC1n6VyzTsVoyymsoGHBZTfbuvZZv5fSE7Oc3tnG6DOaxd6
GvjtNpnk0B5GHQlLD/jzkmXlXSbCpLgzv9vW42xXqpQ4xi5E8CKG/ljWhpX1s8zvrOEJA8jDVGDq
EPpeCvAFoz4Ks4fInrTU2GKSTSCdUSOUB0nefDIbrULgkZi5F6vFpCfN7NCeFUSrd5fzHflAYBXS
16kopGhSQhBMS830z1mt/ceIttc0dF64PZ6oVIyrybN5bM+L7ll5sMblyalOxy1MaTPz5aXJPPwv
j5QxePB6ztubzhARlhX4OhUiVe2a9IacBNAae6Pdt1bGv4KOAV+mwm4b4ojnSAqK0d0RsZDTBj7o
l7DRvXuVw8dvM+DtnW2ZvZ5MxM4NLc1N2ODevVrAfXftIFp/qtb5I79opyboWocdj778BOoxrSrN
0p6n3si3MpLr9zjJReCbKbns1P++VItyFpBCI7D4xjHzL6+SNX4cyj5I4wtPVS9YhRuk7SC4d+7R
E9/JFBCWEiW4wMWhf84e+qNAo2VIU4ty+dhfvDnaZQoBmWDm3rXKo4ktK7D8Z4n6467I+u+dDN2O
3qWa5rNQ25aRkzHwmu23NK12a234t6AN6beIq2GDCkqPa8mssP3QJWv2ZQEZ5bDRvdIvT8YNvgco
t6uqVgcOn4JXJe9J2HPPbwf3RTLmOLGgy8jNl4LioVcblDnDpu5FKi17uNVVuj2bfpU/+AIv0pFd
VeF64XR/IuEwt1VM4X9yTo05Q/vpx1iXQWQjFGW8OOUDpNw2UbdniAm6nWvd9CMZbfkpbF28KMVb
o0xailnTqe9PxbLO7+CSGVh/8MWlTZybgs6Q2py0+QqbvX43gDAcNvP/4+zamuS0lfAvokoIIeCV
ue2u92avM177hbJjG4QQAoQQ8OvPNzkvsezNVPGWSiosI6TuVvd38U6pKmHM5QDFO1lez1/rSGJU
oAe9cTP65xQ4rTFjTJ1UbI27pXzg9t3QblSwT3zVBjLpeZzgU/6Th92s8wKSsyaf5q31qa/bwOIQ
VdgMcxgrimZHL52fBCCn/aa193UblsVUWazQ+SktTMAMHBvywbXpYdvT/bMa0KklVYAybxTlbV8L
3IW7ttQbr3y+dEOPiZKpp2SocgqblYOTcKTr641a8Ikv2iCHphUC7tKnVA3dR5mE0R1b+CYSD9qo
3oEtrVhjFwTqhFlHs2/Yqm5hOCZO25beS6sSIvZJIYk62amVuQ21yNdSbHJASXyNaQt1yrkMW0xr
l3Q+Weiq3dYomjbuGu/EGgRFk8jLnuxUuyto/9AE8caBxG86DS4zSxBRFHoEInYCwth5Yq6xON7I
Hr5Ow4LOA4EBPZL2UsKBEW4/4dhsM+FOfKCSSephVNSg4MhWsyMr3K7WEYLCm/aLD1RSyUqHNEX6
KFn2kNpGH1uoBu+2PdxrLKmQxiMUG7Ff6GWuxwHMHwPzbdvDvbQKIapqXSNsl8IKKEYVpsrDpuDb
yg0fqIS2IyghytHjoMCy6uepzB0GoRtX3TulkCm1FRuxYWgBBeAJ6xKmW0fwPk6pANAsBUEQeZXE
0QdJZnvKCrKJ4ZgkPk4J+NJkDhpYKrOAFE8CViLFaQbncRu0gv+GVOqiLIHtImp3dRk2s1EFEHMq
pm1cN8yCvBqYFEkA0nqEYVAp61tB+vJ2tmrYtOW5D1biek5Z3WUAV5TRGV3b4jD3ptu0KbkPVrpM
sSSPRwKbR9Pv/3n6Zhcn7osxaEYt3OBHpA5uECONBloUFNDi05bzCvOwXy98bcCK0incbKDNS+Nb
NlH037WSzm263HAfrgSF0iKpXH0ZaJPXcoDLCthu2+B5ICf8+vbwGyUl1PfKMpfRCI1mGC/lLZHN
poDAfbhS0FYQKh1VCB/rkn0KG7PuaLCNuIAt72VWPWRLZIYQBN4kU0MeN0VzCnpttm1LH64E7PlI
S4OFd2E99CfYssancI3FNYXSP6dXTGt/XXvWdlCBmdbg6HjzEe2Z56TXz5s2pQ9XciD9t0OIibm9
CG0wV0LM/GKLu+3pXh0cyNlCsCZpThPp9/1c38ho3YSB4L5kgdUqgmwEHg0DiZxrezOv08bP6R1U
2q4QSUyR+paAfoaMoTlA4yrZFh99oFK6gKWQNADiGXsB5ABDG2UbrQu5D1Ri/dRLx+IVxumYCMsY
MoB1Vpy3fUzvupoW7UgiZ9ajmgcBJcAg/ppAVWPjVvGOKOEgyTilyBHw5af04gw8VpXe9nAfpASu
EXS9IOF7XCsqcwLpkyPghZvI4wmU5H89nnaG0DuEZNZjmaTdLtVxBNnLjZvRlyRgEcLWyFD9CoPp
nhLNkSXpNvAW91FKaQj/2AWmxv+3ziJl3e6SVm+bGHAfppQK3ccRZejPBnCSLRK4vgf9tisH98UH
CgmaW5Wi+VuKJQA+YeZwutwIueY+TMnCpzrua4JXH7JniLGaXbOqz5vOkQ9SMiO4C6MWFO6967KX
MS9vqmjjPY/7KKUlWoq4bJLoyCa4oRW48eXxkmyLjL7QQMnB0mdSoP4a0VeW1vY3NfR5N13duY9S
kuD+DWTFiMaJVe76tE133aj6be/uw5Toolo+2wKmsWn8obgo2mVVH+83fVNfWiCFRy3CF27XRtZd
Loqe7kK5sYH6m6cQ76TtVg70I+/TdG8GJI0O8sfbgqMPUlJRPdeVABjnH/880YzfikBvcyD/zVBI
Row0DdDWx3IN+xeRNOUTn6pt18jfzHwIcD1NLC4mlJjZjtBPr8cxhzJ8v62i9nFKoOdAzAFp9KgD
UDqW8SLxqjr7sm3TeAl1IWnqeDFg0wDd2qeC36JWchsPk5dPi1hDgmVAHJCFWp8HDXOmKJbbhhHc
hykZMaRxPQKYyyT0pEnU3BZjyrYdJh+nhCLaUA2XtmMvmbzrISLT54jF/cYSzFcGgDN4LeN1hcwz
A9/4qxrkB5XMzbZrnq8M0DN0NI1g9P/HqZ+68oDbxzXCy6Vz9Dsz4jcfHtONIKUQJCaIDNfhDuM9
eMwQONXNu9mpapNUCnCLXgmcunKJgYhEdjUgNC0OxfD2aOkjlixE8/oBoqsgktXFjV5ad1zttqkK
9wFLLJpZhdlBdKQLjGlVOpO/prlvtt2XfMAS5etgAg6k/tJdQnFJfi40ItsisY9XWkvJMwPK5zGr
1bcSmup5mW1Du3MfqsTjhHM5sOiYWggmrOQpC5Jta+LjlFhd0Ta4pCc6RObRaF19ip0U2/K2j1Pq
VdpXaxbBynCemmfRQSYgz9JGbWrpcx+pJNaOVB0uqUdK4FRvcY/PI8u2XVJ9oJJsOSZBcI0+Mguv
PE3Jmq/r1tu1j1RK26htreHsKLsq+Gr0xXMoKekmcW2gi6NfrzUYMkEPIMPLU5vWh6LBxCCap2hb
avXBSqskC4vhtXBMwvWpWNySuzi6clN9I0j6UCUQDVcdqUsPsmPw6pFRa+o7A/KOOCRyHaZNYC7u
A5ZcPNK1sCs7Uia+qx72eJNl2579G1yJDGFcViCnWGBocjVEX6J1k94+kN3efVXDqE67gaKDbUr4
KBRz93lU07qNJ8F9Px0KNRYF2XdUHol7z1vIsVei2zTU5r5fDsOlfU2hJHm0aox3JczVQPFoiqtG
cZf89of06iOWxNDLrCsqOA7z7g7k0h9BPL3fUO1B3sQ7TmoxweyqDHpEI4RfQojVn3SgNvVP8XT6
62EVwRSjrl7bM2svnR+Ceze0ca4rN/xxYfB8r1YtGhUD28LkGe22Z46J6jEot9Ew8HCvVl3SoELB
Z5rPANQuu6xts2EnRbBsVNP1DxNbuqzsSK3P/RT/IEisy64aqVZbWnpZ/Nt5ik3SLryXZ0tVcEwq
FJZzt82AHE9Pfv2yZE3izFjVnDm0XPKlDopvUCcu/9q0K/0DRRoSccud/v++0WjByV1N12a9UtL8
MRTj7S///l8YPT7RJRizVb1C5mNi72Lmwpe6mVz2gS9Rn135K2/sTh8JSEfcX4swqs8sBf6Eyp6i
5obD3LY18k6uqMdQ1FGb3TsKeoCoRXGIC7MJxYgV8k4ua1Las5lghZLFHlswtJ4njdnNpnf3cV08
hHHaQgd5hltAm+aqqtdkHwsD/91tf+DySf71gWk/rMBcCXmmQ6FebGQiuo9kvGzi4Gex78tTTCxq
Opa1Zz6S5pa7bNyVk7jmkPbGxvHhXayrqnAkFT6tgYg5aV3wGX6um2ocvLsXNDFfDZC5EfJZpvo2
h+VX0e8axc3Nf6/9G4eLenFTa0HiqRjqc8oyNIedkyzesTptvyV27K/8kTeWyMd5JQ01eg1C9Rot
/d899CFvgV+nh//+BW893CtFUFQuwVL1+mzakh0BORRHnlZbWiBZ7GO8UhZIFxPVnnuXqheoQ5sv
05R+3/bm/Nd9zya+wBCpbF/T6mJsA/OB95OT11qh/yCKfitE8O5e3ExtB9XVsGEPyvXL32Kskydb
Jrz8K0ooNJLK0jVyPMi2h/xClJbVeuCxG9xn1Uc0dDvXZZtmBHiTy6f71wFnmUtZCYTfa9ZMxQHa
kuFdkBZkW+70wWDcmAGlZ80eWAJUa9qv3fcBUh5XgtMlR/5pFb3YWnCdLUNGqrMgAxwKbRW5FmYp
usOdwF5U4KjQx3VyG2u83/BhKhtFFE/srFF/RYfSlTiWOh22nkXvwC8lr2g6JvpVCxHuXBm5p7UQ
ZNtJ9yFiwIQFxQp09NlI2GmYJnMf683B0MeIwa0NYuM6qs5Qd/tB+KC/hLq5JmD/RhzxMWILIJZB
63j0UCZENzmb1kXmbdP+vemw+yAxcxnm63nSrzV431M+wu1B7WKAO/fbnu+fdlQsC5xTs3tucdv7
B3A5CtFf6UK8kSZ8Ox9Xz7JodSjOJnRiPPBhJk8cIkXDt9UuUbDlxgprI69KomUbK8N5eOZCwk3s
4nA39XO6RTcAT/dOMmNyHMa4ZGeVjvWNcE2RX2gIV+LEW9vHS9QL9MRUkhHEuLWKx3zMoE5so6L4
se3zeseW9wVcpkjRvvYyEenRAfT2s+jbVF4JotkfwxzzIWMmoNbiCMRnyInK3RLa8LSQhOEcVAZy
9QxwWHiygnH91JchfY6agKlNMYP5YDKZJIUekb7OIq7Mvm+68FQDlbjpXDAfTEazXmHtFn1WQ9lV
u3JN1nEXrtsUzTLm48lKDH77op6qu3Qo0wRqPS1k8qUq2is3hz+fPOYjykq7wIVVGX2GOjjA5fAW
xRADaG0ccj5X/Mpf+fPuhbDurxm6VAh8lc3CM7Vg018C7T6Lr7rg/TmHMh9V1odT30JFMzqzUmu2
T8equLF9we2OSjdeWtRQU9utxTiPV/bUpYT6PWszH2q2hD3GGdTGZztDhXJxHXzl5qT6QNa1M+j9
QpDzyrl/67d5576EzwobWByf4erQtgcNU5bpZGqZ3QWAW0Cxwbbd4wqH3o372QsEFBbG8Muru7PC
qHKnOVJ318zLtqf7MDTMhRal4SJzVguMEA0N4h/zhQ2+JYhBCvTXXaajDJIEQ9O9gnm03CWoBp+d
lJ+3Pfzygf5VZKZNMMS0SfHJFYOJRDHCmC+v7SawSMZ83SxXJxCEb2h4xoEcd8Ksy6HeSDPH073s
DWm1teriTMMC/eLfXhT1PojJz20r4x1uLecMEyETng21qA9ap16quA82Kebg3b2srayBKMmou1cD
JTeYKpf8RzSLa1jpN+Kfj0czcVAMepH8vARGfuFTyU8qaGqVz229Mfr52lkiY3ZZqrl9beJL9AZY
sj/NBnS2K8n1stB/iEa+Y04xNGEZDJac+w7KPKVDVTwWS7qpamI+Mq0XEUjioJyfKdT3mz2FhJm6
C2r0Da68/hufwAenuUQbIrKlfS3BKmkeE9iYtrmGNUG/D7Q107Yc5MPUxDovXZ81/AwqEs+LEizl
uaXbzLGZj1MDoFYPJi0FDCmhpoVuGTtW9UZzbObj1KDmltoSvHncqhx9DOJo/mKSjS6jzAeq8RZO
yY2KulcMpBZUlX32EowbJYKZD1Rb2WwjvuBmEmaAxatqCR5omW4aSGfMh6q5aVDWVZ24I20R7VIJ
XbopjbfMcvBwL/nCp20VWqRY9vYyHJ3wUQO60bqC+VA1ZtoA4IhU4+rftGW+GD3zHYzjt9m7Mh+s
ZiYFlYh4iM9ooZOjHNBvS8JN/O2M+Vi1JaFJM7C0OQtA7p9sn1TPNRznr1Q9b0Q0H6ymaAR+Mg+6
/1vNW8HsIeo2jbzx6l5fjK8JpOX7qn3lQcDWPFJlFuRFll4pFP6R7v5DOP4NrTbhEpikSp41Ax+h
z+NqSJFQbFfrm1QXGF8UtAj3RNUxLGXL0VAwIwk880gT1U+uiXm3QugrlDs6MWPKXHShYI9qtsvw
aVWiC8BASHkJ9XMw2JpIN38FuHoi+g8BBqbx2B903DX3pqrL9j7u1MzOl9b6qQcBAGOHIuHTldD9
1nfyUj/mefASCrr2lSqdyc+RTGx6XBPcKU6bagtf46tcy0KpBsEDVMk6PISGLZ+LKJs3hg8fPgev
+HQhZdW9imy2h6Ao4gNZt5lRMN9ep2/iOZwV1WjA0iXMZyBF85mzcJP2JDayV6vHazy0aIm1rwPj
3aMbk/pnP2T1cdPS+wA62sbjEkdWnftM6hvbXNTXJQQPtj3dq9WRBlKUpFX/KhyrPujV9i/ZzD9u
e7hXq4NkILNyNh0McWWyNxyDsdZu0xPNmA+fA3rABkms1dn2LQgvDYUH24UbuEkTCs/3inXQjKyG
W5p+BeQ62vNLwoSZxTW46xvVlo+bk92KWmVO4WFiWhfv4B8vyg8rhvMkV+kUbpsZMh9AVwREsja1
9GzdJPYClOr7qb/KWn3rR/i9tpjKRmrbngl0HT+7ohAvpbaO4tIXKXWlKflGcPOBdBIWcmUDH5DX
RE7rqaonc2pC+eG/t2j4RgvBR9LReejhSh/hwhc2/d0SpcZ+KMtirI79mnWfWbHU4jCtarw1i12/
E2g03reqXZ85sKcHmTW44fZk3MeqLZ/GJFIPq6iyK2f/jfX1oXisESbui4acbSLnd6mya5OnoVjG
Y1dMo7yS5f8ZFf0hU/qwPFLPcVOFBEPxgcfvyqVFztNiZIclVWQ+qnWZu50Lwtg+iIvy16BHk4Bv
aslhpmT53MgIEAmVgZufzwux32et0/TK2721Bl4QgXgiNGYhlI3oWhRPCSA3Qx7JWbEdmNL2Shj8
J1b/aQm8YsQChdi2nSP3StLxiajFNU99GvN5J1cpj0z0y0tMpibJZQ+J22zRNtsbNgbv5lglAC5x
mbKfpm9EbE81LiH0Fd5NtH0QAZS9v7oWMKcoX8KqnaHPliUp5m/NmJ5it2QvEmPHBCOmS8+Skix0
hwXp6m9CoAL2U/ZpGcKKuIpF3mtLd1wBx34DxdDo71JGIezo0mkZcpN0KjnwurqYUfWzlsc5C5af
GQnGTzKdovvFQBP8Hp/YuQ7xZibpric63uuyqP9OedNFac6CbGl28Ko3y98qisP2hchF6BfoHZs1
76qWBgcalOoxsnBdUID3qKODu2b2AAvuQe8STab3DRMFkEVJuVDYFlfFJjR2xnyVpThSy6oiFCF6
gQ9TXnVyZLAgjL//dyh4Y6P58ArT1LIxLSKy1sFkfhQGqm4fDMGsdh92U3vY9le8u0zRdjWY4iU9
90BbFHt0391X4lRM8zXZBrrHSnkVieBpNI1z273Wa+rYvhZCLC9J18Gh7L9/xRsx2YerIhINDO6t
3UMfOXowXVieQ6LKK0jbS/Hxp8N4+av/6vEJaeqlGfvwDMhRdEqDJnukyZT8XYHu/hkt7CY5YKLG
sv2QhvH8uu0nRb/+UZcsctIg592niahuLPRaHxtcZq9EsbcWjP76dMD80cUP6v5VQ/H4qaqi6DtM
KOWVFJm9sWDepioLA/pMEVMsWDK8wgi1LG7gS98sed92CdktbixvWyrEoZgiiPTWFhpRG3+Zt9fW
wMH3qi2TMxqbwbHvtH0p68ZdyYBvrJsPyCt1l8KZiXcPIl7FPbyfVG7Uxik58/F4JIORHFMLP9uM
4WrISWrO0GPXV1p2b0UUL3XFFZDLmuBaVsxq7G7iwIXr3eIEhC4Zo1F/JaS8tUZe7iIxKaWLou6B
AXt5k8apILtAA0e033QyfGRe2DbG6cQiAxccCYrK4IcOZfxx29Mvv+pfh92mGKKFcxKel2T9puuo
gxTlPH/Z9HBfI44XEpAzPa0ALXK4rvVNdF9vbWD4nmG8dm2iurh9RdEYYpIm12o4VPbqPO2N7+qL
xMk+ijiFTNHDggSxgLquUH60yzbRxYz5pmErVyMZoQr+qtMEWX+wcRvvHLwqtkUGH1HoMB5lvdX8
rHt45R76IgvgkFnQ6MO2j+vvnDqjCXciQeMOhAyOvsu7JC7KbSnuNzjhRZl2FDi8rpnLnaJl8tSV
LN3WUPHhhCUhZgbtczlLAn0SxYPwy5iIdRMGgvlwQsF0C/CywZzJ9h3fCWzM5Vj1btoY9H08IRuG
NXMMgywYhrAsV5zUdJ8Qtc00l/lQwmUG2qt22JqYufOvk+KY13BMWvf/vXPeCMy+Yhx1/TRBVKV9
XZZAPRENr7K8sylLckjWVhvrVR9ViCtraDMEtNcxLPvTkDL3rc66eVtT/J8L7b/iptJWdaw05oGX
6DvlVpGuz9tBxNv2v48r7HkJYCFYQw/G2uo9FbN66ey1a/cboc2HChI4zRSjwv7J2r59CkCrgu3p
RuNf5kMFgbg0NbHUPEgIINxRBZUxW8Z2W7oNvVLu4g9XaIawv6SaPFkDNaqpcfXX/96ab62MV8rV
cxtJxGV0nZqxxU2swdYslM220T9Y6JVr4yzrcq07/UoCASAw+Gx3SRQs29bGBwaiFaSl6xbzYEeY
ORrYaB+yixTmprXxgYGLNKuLq6l/sDJwp8Uofh9IaGFueDrITpcv8q8DBbAbABcQ2oZ2DiwshsQ8
ZIObrlTof/yseLh3uwCIA7zqEoRNrUGTBfz6nZnSLScVz/Y2JICYsK6JGTsOVebgppuEeTHBfHfb
sngbspxANHCCsiPsuU/WZu2phR/ulvIer+7tRlvVFhcvEON0MajPKlFFPspqetn06n71Z6HFY8ci
io4ijj6prvoe1NusbOAc+OtmKSLYltIRUm6OwJ2TsbbOk1BsSq+wS/YuDmOohHRzz47RCOM2WkfF
Ts7hlgE8Hu5dFyD5FQKfM4MM2kDAjK7DHpC2jYxBv+YreSegKIQ3XwN2n9ExzTsR/9j2Ob0DqprU
TVNSxsd4iXtYKoX81A7DNk1N7td7czVDAZRPoJnWYZZTpyHk3bhxS72HRffOKC10gz0ysKNok0cB
2eE8y8zHbevinVBHprFKI5x/7UAoIzXa+1F/FRn/RuTySz0SVyFdgwZPB6F611+ieT+Fnza9ul/n
dVCPzZIMwaWumhfdjXPOx/4apv+NN/fRzKwNMG3q+hhSzxDpgxg2zxv0cje9uQ9itmjhDhRE4aMp
5r8MgTAXwFEb9ZB8DPOQobFazyY+Rq6Pc2WnMk/HeROGGcZE3n4xFS708IGJj0qLvSzMp2TcSEb2
JS/R++/FNGcMWksu6I5p05XzQ4IGdbBp2WMfwKxi3jTd1MXHnmX2ALe89DHrt+Eik9jHKAPlxCqt
SHSEl53JgaHhsHi/JuIS/2Ng+VtfM4Hj969JA2BVxWJTlGXODK/cN9O3vD0uUeTkiVFgJYeIpeXR
pTyuD3xCCZI7OA9afKiq7/7CTbEWPzQESMq/ilqKGDwxyER+XOPMTvdhVE01BKqbsgnXfGmihNRo
83NNdV5Fy2ggk1hy/Y6Oicvep4EdwwfSLRG4QSDVF49SZj2AEGBIxnzNrZBh+jzDVVGeml6a6hPt
MPr5W5VJET2ltV3WvOgbQosb1ydN+6FEn8W6I285meucrpGzt453Vu8FFXY4oLWGnn3LAYnYsTSI
1qcyLooyOVCX2uimImbq6J6zBeOL0l4GGt0IYf93cwr/vBcMSYMozAFKN9WHaFBmfg8weS+/EkiP
kH2WctodV7mOroeYnbE/K7IGc7kXxsp4P5ZLNRzbWcRLTlaQ3/YRlGTleirXdHV0Z8NkMPPjGkS4
sWH8StPgaC8GLLesMKpL9kPPk/KQpuGFcFSUI4/yLBoCdte01LAuj5NpqfiNq5um/uJ6Frk7aF+Z
Yk+XiMhbgN2LCXM0YGzrKB+djOQPVg/EPDiehtGDUVUE5fIRTTW0ZRcj54LnUVVwAQQqjHw+9GNZ
qWMzzTo5YwBpW0x74Dlc5yKrjX2KxhCMTTNChaiAdkTUsv2aCPT/CCbwdqfGhZsXGUQRu5mZXuWj
nlpbzLtUV04sd2Ju40zsKNjJ/JA1lTPfwqBL2JinbsYpxrdWrTiCnz8OcMXGLLI+CQPf4HU/L8mc
fOmXWgU0TyHfD/M6pH9R3uCYzpTvUjgL6yKfIcj8rTBLK5qDqYyxh6W2cf+uXjgIxNBAt/EhE0Ob
ncDO4W4XdXXQ39FhoEWVG2hxyUPZqJXsXNa1c27HEvgKdhEw/FTWyrkhnwLB+jPvcFXaQxi3F48Q
yKcxSu1miU9yMnFZ70dg0ubcOU3VU8ccQqCs6ajONT6c3YuEluQWq9Ex+eKmxoDbQap5mYN9Wgcm
hJM5Y+F6IFM7TJ8IW+L0lGWkJncOiYberEQUUQmY+zJ2uSt0VufZAMxXm1dznxVf4Rw6m59l2IFT
UTDrhjMHFtL+BMqqL442GfmyWwRT1WFKhLPxUchLqzicjMUcbmBsyZOm7lROGlYM3zvYTCa3EDDu
If9CQx2E73DVXbNjUfKeoVQPlT7Yaq7rKa8XVkcn2Zuo34m+y1CprkJQcoLZTd3dk7RCHDBrkKpb
M2uy3pFxrOd9HV2mLELYmN460TZRnLN5Cfm+Daf6q3ER0bf9aoCkWVw0Pi2c1+qFzUOM3VyN7fjF
OWPZQYCbET0VjtLLZLM0FMtjm4j+BTXOpP5YttyIXTiUZNqracbrTrGF6pqs52H42NeDCQ/TiFN1
KHU0yY+wwJzPQHb2ZH/RawUNJyGyV+/kkJbdU9E29qIK0K39DS81SJ0LwwzvNHAs2hESo4HOzQTQ
bzMYfq/x4nsUfu14hKJDFe1FF4MZQ2HQNb6qahZ7IkmS7C6qk9VuGWx54GWcWERWWPHCZTZOyn5H
HLABxyJzkFiqIkLhZ7dIgEbY0NDHEaCvr8M6LfOOZGOLYfLQrt8XcHvicyNgUvfcpBF9LvBDqxs2
EujCLvFanKAuSj/xKRl3NexqAHkUffW+lkA+5iLW5F6bYAl2Iw+hHhu2ZYZ0oGpsISWbdMpFBTvT
ucV8LIeiLeaxNEzmmwZlhL3VYuJfIgKeCay51/JU29V85RdkNCbWhO34OLJ57wImMaiwPZReyTqF
H8awIHMOqdZ7HpaZ+dZr0bwHPa8rwF9k7mDdEqQvYGGLuxRU+HRXmh4UO7SBydTnOusq+YgN3ZxZ
wSfzBfNigAR4VFQ/CAx6+lvW6eUTvDlgWZSmtlV35VLAnW4lGTQPRdlM+5gnk8ljTLCjUztW5ANT
0P7NeSsq9q4H/GAvwYovc1tk1CFIrrUZboskdP2uMF2z7oHLEvWhTgAMfjaFHG+bMCgHqKZAh7fU
ZfzRcVOdOOabn3Sc8mHPZRaUyAmtdLo7NkCHtC+iovQmxjy+fOyTdtrDLapZ75FDYXFh2mmqsBwd
EwebaXEML0J2MbpROws40VEn/TA/6TIaSD6Ten3sY24PqgYYPS810eENxp0Y0y1VzZ8V7k/jfsyC
ILoTWXVRmm4LyCXJGLp+/QhZqbJMMHuniZueBYNpOyJUiP+jV2q5XUEftzdNKJLgTHVRp+9W0Qbl
s4YRl7N3I7yv03yaZFlBb35O0CjDRTS8NRpa9KiWw+gJx9PiwtKy73ZsyncR6PT63o26oSWUxBaS
nQZKhuTGAXua3EW8rOVfgWnNLl2C6pAFFAUMNJ4kNFggcqHi2Dz2mEsdCeXuY6pT8VoQmj2DzcUx
d2DodKVkbJ4hhKQ/MKuR2AF7MHuYrcYvVA34cmmoKvVe1QH5yMYBhmLJGkFyMyFlF4LwM1bro4Sq
83uJLLcjVNAHa4PhvdBykieKAPSJTW26vKTBIsu9W+TyItYIHAlOGdcHDsJY875IsIVPiGruR4He
xHAE6KXZdVPSshweMsstm+vstYACFyzTkNLKdyaD2+cxrRO0qWFfgxU1s7GfnUmRvgAtrT6nAtZ2
uaKtOclBIYWVxpLlvp9lN93N+FPxLouL/iC16D+JcOpMl3PXmJwm4BfdaX05SQT2yrlypPnULw0/
FaKBLkYN8Zn3KrLLXkCO6rtAQ2w8ikhAt4uifZAv3bQWueCrvlesC+BFLFAuwLyyqOZ3AR/ljH/u
3Ni2O73OZKhzGRbtnUYc/GCtCXaCdfz9INruIyuH0exFQKrly8zC3u0WEmETFW7RO4dC7TMXiT2S
fk7WpwypkjziP5U1+lERRW8tuA2ZC3R/ZLWGPXIOGCxWIrQzS6adHEjtbjSwrPLgJoCwv8gR6mN3
HcrD9NHJbJrAKasa9wA4WABiCFPBh5QKR34Cxr5OX4u+iAGxadN4+ZzUQqWYOwGddDvXYVFhbDyI
sdOoNbokWPLZ9NNwpmAM/l3btDPvl8YIhI86TNg+WUJqbpDwA6DYw5nHjwnNWPU/0r6kS26UifYX
6RyBhIS2yqEGV5Znt9wbjqva1ghoREK//t309xZtyu56h7fwwhuSQhAEEXe4Bbp2iDW2/ihJky/b
XI9fxzob6N20lqBPBv20LfkeKdIczcqROO7oP6J20/Rq+Bo2WWlOEiSO7cdgpLa3VRbK9ciqfltv
xaSw07KElivuP9ktbwTEaKZDTEAIzCF0AwzuIVEQefloIf/RPDYtLqw3PGSUy68aLhr1mMcCqgv5
smykf4uNme5nyhQ02EmiRPADW01+1yEC10domYnyvG87IFwlYqU+kQUf5gvlgzIwTI3R1cFXWxql
7zYWJMjDDbAW76sErhsfV9A3qgeFixBaXIaX2+cE0gz3O0oyQQojRDFHc75LkS7ZucStul2SJRDN
QbQNY+d53XhWnfQwihHWBXAYOEkUMLrxTcbTcnoXr7jo3sx9MEcPPW4KrvJgT9P13S47aYYzHVpw
quuGGkR1MYzVMzZvkBQjmoxNMTcNOyuRbOZbjScCf7C0JPFdmcYNvbWVbG7joBveYiZhdQknmPoc
M7CBhteIgn8oOrhNH7lWC4GveHSWEZqSK16+b6rWesqMuk0fusF5iKcoO4aK4gFGV3skm59NSOJ2
fJa6IVc5/QRey0mIJFMZJGWxX/HO7fjsrSrXkODhHrHw6aqXtaaTF/EK72qnuA4UnKgbVMBhiT4U
y5guJ0MyT81ut93TDmOqphh1QT4s38QUlAdTJT49PEzcqcQMFF62iHTQV4Oe2FHE7FNHkOt4Vajc
Ts9S41hH1RyfTY0Lacar5P+j/HVFIv2rWSJATGoWPaIOU5cPNQsyZDMQ3PGaudvnWWk9GqCi43OM
LPrIB7hrmNSLMYPql1NbR05o0UXCAYUd8qXdIU0277WnzLAr/wBAUdg264T6Fx5QqMIm70kMHqnf
srBf1xy+TMbKJoKXVyB7UEdJBZ/lDZz+19riv49dzCXR2xpI0LnH0tSIt6C7yObQeCpcMpdBbxij
azmAumUyoIjaqdR3ou2F19owlz8vw4RNhGzszEtxoi3gmihq+CmiMpc2vyYRgL1zlMBxINrwkKHd
DanC0QesgaKjE71CCHSn0xwnZwuT5Rx8jPVAuv4VKOWfPqnTdwAuCRoeHFPXlLyRG5zaFIBAR58N
yVwrlqlveadwycJxQHwburQ7MBJ4oYewLE5rcAoalfQRmnc6M4Wsr19081RhZy4BXi4D2OMJpH95
HWS3W2s+snh5DeL7hzV3+e82m1BI0iNmbuznljZzriDq4bfRX9iwTEjirUTfoZUQ1i9r0t0G3eqn
5owX7q8hZiJ9yppA4xgJ/Q4WRzVMfj07Scxlv4spJZMYTHQWU/ehxAvpgJrc5HXb/a/m/q8LqYUM
QVMDBXsWsQm+szZTz1SVnVeLnbnk96kCwy7Yr+uS2Tehlk2umHnndYpc6jsNLB9tOKCTlEE0cAiB
H0zS8clvcCfDEJHtykVio9cs6/DG4rg2dj+EYspcxvskS/DRGowuIvNRQPbokI54N3hN3SW819fX
/FJN0XkA7SEPmexhEOaZY7AXbHfT7GGJ0vB5TNY3pKJpXsmu8Ju5k2JEiS5XoITi8yRndb+1w4B6
/eRnTwE17l/PaD32LIpSm/0ML3YM1wNEekvPRXdyjLpLjdiTnSOVRpNjXVAdHYdUeo5+jZj/OqQ2
64MKIYufpQquva0ArFwZvvdbdecercEfthzu6mcLIvcRTtADWOKe7o/MJbjHBn0PyiGzDKZQfWg1
Hke+bVMAdH5dF7xfGzg8NFcYDPnBO/HVN91lLrt9hlLRgFKJqXKjGprbDF4pa8T8YpfLbUec4oGe
RlwRS9kkN7Az6e7GkX3w+qIuub2cwUQD2QPbBW6hOZ1gEaikp002Sse/LnozNwGBnirmTsbWnCBK
kZ7SKvRBnqfMZbeD2o5KO5iXVc5QC8fklx/D3npxUzG6e0wpqqojCzC6BrH+MAT0ex/Envlu4hxT
2YDGtneM47absvvFxMGFWJCP/b6qe04T0e9rU0EtPkOZocy27lRVI/PLj1wmObelEQE6U+c6hF9o
AIUrwj2f1MxlksPuTSd2S6IzJCN+8BIinrz2o7rgmzoJL1N9ovd4Ts9gfb6dDOlAv4S5odeiuyxy
jvfomgWoviUh5NBFWOrcrH5gOObasCT73OzzVCbneks/1YAjHva17z1n7hxTvbKFp2JBbET/Oy/F
Nh+bxEubNWUuh7yRPJL7GuEcASLwYdJJn6e69ZJMwujuKU2HtFwbAQ36OPrrf56+lW/C6xLIQ9Ts
RbZIXHfbMB9FCOOVqPWeunNImwiV1hitXQR2Nb/bon17QL+u8Xvyus4rEO3i1sYLRkeb6S9qx/GN
CcBZ89vrzm0a2nADg1VjdL7o+S6KE5Txmzrzy+6Yc07jZoUb25ihDLMSKOjXAOG8QZHezyCMuZzv
NU3ExkFyxpbsIBKmSp6dgBf+5LU2LtW76+q5mgC2vTpA8+9pTcsD7E5jP3SW68Ayh+W+Z0mA0Xc0
0O+XNkvexp2X9FvKXAOWcIPECkbvq7wfqD50zJCbPUpfc5u/nsqX6Czmclo36CG3wCwAfghYElp9
nWknmtM6GORtuFX9Z78v4Fyu3AwpuOIJ1mimeI0BsVKeaDb7JcGud4QoIeIO4UCMziE7lNch/c5W
6WcA98I7ArzSTNlQ4mQJ3j9wiKGetw7ULr+Vcc6tMCPeNlxh9E5PG0IDVgaKWH612RfeEXWqTRqg
a/ZPKJcNakC4UqCt4CW4nMIv9ddsEmCUGgI5ZvyHIOYA8AN1ILRovORNMTr/dfSlCSAO2vLhn0lJ
6I4KkRyN9bNrfeEbgYIS32REgudyhyJenaCZAnI9GvNen9U1juhGOwRDyMsyN7RbziKdsi9r03tG
e5edaqDBuVpg5X70ZVIe4fYL0d+699zxLilEb2kPb3haP5ORPRiTjfm8gYPstzLOJdsuawadlCn8
sZaQwtNhDAGYsvccnDpbBjcIgLijfdpCW546YO7OJkZY85u6c1Y7He+QIWnj5wptdCjjLjms//xM
eJnLCulDm9Rw6mFPXZhVh3VUz2AUNEevmbukEF0B7JQtNHiyPTJhLpW5zZQYPUd3Dmq5oR8tZRk+
L/V0V3IARBgAHH6L7tJCgGXroMbdR8/JvD5KVkX5bn0LHNQpK4U8BpiCafscRn14TK6zTvb2NXHJ
6+32m8vV5YXUw0ACmpnouaqgvhVNPDlUa/WP3ye9/ui/ykqq2aw1FlPfTaw/tJTG1aPERVJ7tWlf
OIssSRKkQOOFz9yS6G5vYEXY7qryS1ddagi8zaIS0gnyB68yYKO7n6bQft3OF8Yissm20sZj+Jx0
a/A0rVfh00r7XtkuOWQzFTCtlWh/pIrY+yoR4hwI4G29vqvLDkmsgsSv5clTOUGN3sbIsavVj8DB
XDA+oJmqLIEpelKBbI8cUiMHmIz4td1cFAit951b3cdPSWABNoLk+iEca7/S0gsQCFR+h2XU5Q/o
5UIEqs0IUJIsMl4uRilzcSAzZLqt2Mfsu9LqU5CR5NBV9bPfJ3WOalQlmWqBE37qpY7ycRTrcVZ+
+qyYuXOh7pC7yaD8Tp9muvWnCRB9AKSM/eg3d+dG7UH6nUxCt+c+Zm2d27gq34xERV/9hneu1D5d
Ix2HQfL9Wm9bKuj6Ajq++l0dLhgENP2FNdM6P8OK5u9yC74G2rP643J+0zEqwamQ8/MoZvvVjCCp
5IGpRr+Zu2AQ6GPXo0zX7dTtI/wBWd5M37wW3EWCJEtVl/3SbyfTqUNtz3HixfxPmQsDCVASYDbb
ttM436biYW6++M3YKSjRLiKk5BjXJN0GsKzd0FiKyqPf6M7ZBCIdPCLA1E9sO9NqgYqvZyvPJcuF
1QoZBDpspzVrb1koAABr/CKtS5WTnFhTx+F2mtPbqj8hqPgthnMaR2t34CKxGLprgMQtwIrwXGan
fjRWfKew99pOhNDbObVQrQyV1wZ54e+RQNE2JNu4nQAZ/wwm7jfNyXTwWZEXBh7VBB6iDbHS5UDe
lrJec1VH//iN7RR5BzR2a57s24nu8VFU470JXtNQvO7el5nnC+eOIFBTlqhlO8m9X46bVvzzmsyR
F6//hW9HNYJEUM1YlBaChJBsOMbKKy184dWRZeDe1QAUn9LNyjzSNZgQu5/bX/rCq0MtC58gpIVN
CFYsjzagur204TC0c03SBURAaJJgDw6fNhBiVOR1/wKA/GuaHzdLWNsUB2enx6m50cyLEB+7SKPA
KAu5ZtwwUSMPLatv6qz3KojGLs7IjK1OdjRgT7b81JVrLvfWK4oA3eIsBloVdcoM4l4VZW8XA/e6
HOQJ4yUpncYuzihaaBtuq8YVhj1n9GNXMa8y3wuLDTRh2Nwx7A+V3pFU5Zn64BVEXHzROMp57zkG
BuGgxtPey5wRS3GNLP96Xk5hQ7p0w1LAfGFl6ibigedHdPPV0g7hYhWOynbGC+Rgh8ovWLugIhRj
pkyn15Gbsw3+TtZnvzV2zuC4Mg7+MqJSld5m7P1mfKJdFru5mAWbRgUNFKvsrMUpKOvtBvYLPkEa
gzuljcEMYxvPVD4uUf1PrHl53JjfmwODOzkZhDCHPR5S+zClV/kCMAc/dqkdv3usN0Z39h6NOYbt
LeSAVv4hKDv1dguTyacNh8Gd7bewaqtIehVG1w3IIwo463Hzaq1icOcakJpVQ5oR+bgKU0C9FsSj
ZfR6zmBwZxsS0J9kGkE/qs1oAAWAnn71N7NwVQx0AH6smOfxEseQAq2ZYHdVN/rcNlnkKhjAgGvu
aaemC9d1llvEmyNM7P7y2S6RK2BQRhUZJPQ4H+wI2DlH4LqdJz/MHKbuZmmzHk3NcEgbkMnWcAFT
ZI1qz3VxDmkYQZd8sALrwqCEENfd9tDUqReKAFN3T+kybraWUhc/tQLjVNr73kyTT6EKozunVLQm
hd8Dlh1K6/wiiG4OVgmvTBCjO8e0trwnWwkltkUxfRwWdVwH+Kv47RjnmOpmVtsAgv/jYuR40nIp
CM1Cz2/qHNMUnGIGsq8qCFhqjzZF1pnLZiU+rx0sjPOS0vEYXF2WJvC4eHZIeAqgBXqGXgvjpm66
zHg7DVgYqwA+0wyEi556+nhGbvomiFjH2QTjpW2brjwieI2Qt7DlawqQP/uOL549WeTmb3YcyFru
ICnIsCNxLvuFnqCtkP1YJj10AOza5H4lyw4xhQgf6TQFivQguCfzF4gVr98XbYKDDOT+g7SgEn4G
zRxA1jwugzAAKIRF43ZbdpqVb4Fy37aHZQRLMO+bLDlDNnmluV6qDHqKcWn/QpCbvkzomda4A+Z5
eL9OnH2sQY+5RwwHsbXGs/U+46D85SoY4JBi0MWrmtn0xZIQCBhD9a28AAWYBodGbAvxEuiFIsqv
mV2KhyCA7loWEBeJ6r8GCAWUTxaswO1BLJOIfTqg+BZOaEsCuJxX8YqrEMoQJzks9LavvYh1GNyJ
bPClhGh/kKliguQnQKlpzyFa0PV+DhKRm/3qUEHhuSOqCKBskAdAHT2NkrKPfqfMiW0ibFGUbCZV
hNwUugEP+t2eNsPuufJOdNvhmtaMLdQO2wau7aqFh1oeR1J5ZWeR6yjXpjZVQRvqIoWmA0QxlqbL
Nzo3T36L42xPmEsMkOkx8pFDiDafhjLLg/U1cO11f/wmQLjw+jXpygya/6qI106faZu093Fa19uR
RfVa+d0uLsqeDT3I71GrCpRY2ZESI26mhP7wWh7XSQ76O20Izi9UK5ReDrbvl4csidTZb3T30ML/
NhujURUtrSCOs+7yAoaTF4g/i1wnuWGmrNmBWIfafPZPGAyqwiN7rb3gnhjeSUiqCrof4Zy0hanF
+HdC0a7PZTs2Xg8qQKx+jZtTBlcB+GRWj2vVfVoVXNGDkrJXgvJ1jr/bmM6ZBRFccSNq7JmJTJco
6MjTzlrt+VmdlISGy0oEgNOPSWQ/DUtFv0YT44XXnnHh8LZeldrhU/+47tuo4U0Bew2i2t5vw7t4
eJmKgFfh0hZ7JNp7qG6Iu2QPdZ37zd5J7+UsYW2cKlgSMeh33Acc9+1nOVrmZwwbuZh4GUyyIymv
HuFqw0+S1OLkazYVuZD4STGhoeA63EOxC6oXEIf91g9R+8VvbZwDBem2FWouqSyaampyYy3UCpLO
S9UuA7Pm1/MEHQUxQ8u8Laapao/pqAPA30YtX7mmriHrNyfKxcSnOkac36auMKjflJ93qVFIyKN6
zM6thivhOSSqqT/4rZRzwCbeQVGEN10BiSuWm91m72ObeNVqsVLOlQh0F4DPEEorkqGEMgy048QN
nLO4n99E5OLk22jL9LxtsugMcBjwa8DXLnuefPVaHBcpv/WghnI07woZgrSV77QUYW5N6lVFgy/Z
r/soTcoFsAYrCyAx3jUgc1+Cie9+cdnFytcDcvcqmLuinZMPlCxxsaGJ4He+XKg8xDnRMwCjtWiR
lH8fmnjVOdul57I7p7dHFgUt16wptsQuZ60gwh5O0FPx+6jO6VW1TuCHVSE29ATyKwObYOzYQujM
7xXtouXDVnftHqcdogNHYFCWfWh4BwaH3/SdAxu3kFQCYw7DR8mDhRrFbT/w5Ow3uHNe670ZGzWW
8GwCixteB7gVIcAkvBCUWeSC5fdYoSMOJ4XCRGw+VkSk9RkVNbhpeU3fhctTXLi9mkVbhBv0VtY6
HJob1VYi9FseFzAf7OPCyKhgyjsFzzDVXG7KcZBe5V3QHH6NBhQCpKqpwq6AKFh0DOGQyHJo3tnX
fOP+kKi5gPmJtPC1haxxQQG0AcWNzt1fMJnSfi71UeycWuBhFyiw6msGDtPcfNJjfxs0UEL1O7cu
Vt6mq5p2CazgSsv2qMFMPaWxmjw/rZPGamhSDZFCuKQGzGtIMpm7HT/puTGdQ9vUTVJHsIAoOryg
b/Chj6MePS/B2Dm0ZRLEMPfDk3+t2ZuEwJska8fsi9eRcoHyetxFFkWqK8IsuyzJ2tywAYo9foM7
XdGwTWUjYEZYwCvgf4OrPvJSCMccndtV8oW3JobP67VWEU9w0d5p4+U+gMGdwyrZ0mQoY6piU/w7
7LTEzdj50Qcw+LUG8K8OJuRT2zZQK07S9eoeoMyXb2AwvSYofZ3jb/LLFyB5LDrBsx5RkgPHHvfL
AClcEn6BbBeJDxthnedd5dooyD6Za5g4SdxVQBDvomcfJQQcfXC+WCbnyJaBjeoZ/x6nDPKB5RJC
UxBeu1A79NudzqHVSfZ/zxXUAvkh0myWx7Fb6u2VgPaHko6Lm2dB1REISnVFbeh66AnIsIcQYl7j
EW+t+IPXH+Hi58M5YDhjAR6hGQSOl7El32E7y775je4cYMhr7RAzQE1HX0teJpzYlzLapnd+ozsn
eF0iOJ9A5BbpN4OXVt8mvTgn6/W59d8/8Icv4ILotVwT4EsQf1DETM8qreOD4NC4PODh7unHFrlY
+kgbdOFivNP7cADnHlJ3d3SI/ZJN6ly6CTSmof/do+0hNnIj97Kmp3ESwgt2nUWuzULWU6gGCUjN
AgTyzwadlo8sJvrxv5f/Z7T8TSR6gaWPoHQ4TbZ9jGMmI2hhp+yNTJa9ug/rXd/WAdugSd1Hdj+g
MqxvoGBefVjGGlJ0VJYA9QJSx++WLTQsb+MulHkZsKY7wCWDH4zGy/yA8q7+NpAGUuptYytzTgy6
xGifG2DUOaS7s5yD+19/RcMKXo+wVZvD9euALs/bXUPX+QAnMShnRplAFtxEurHFeIVbn1K459wr
k9HpU6R2i6ZTVqYk8LsZXUuwNhyqYUmG7nFp+SofqCZV/BhVnm7ckcsEUHst+nmeZAGnW1PwvcXy
W511fo9PlwpQQ9K561Brf4Qgq/0KyjMdHgzE5je/l7PLBpBpXM+oo5YXfvXnLJe0LtIeygr/vS//
EBZcOsA6wedmHNj/rYmEiYRyp5FBOxyHQA3pp//+lesR/c3md3kBLbSJwoCE5SXcGYS24TN7R5SX
OGQWuaSArkz2UUolC9rE01kONHlnBITQ/KbuRB2LgjKQx0gKx9H2XweehvFNGIaNl7IdZu880blR
0ppolkVry6zgo87avOk2zya6qxEZBksYjVl17ZGZ7phGChdKL6fF85nr6kSSxcYJW6gszKrZIRyC
/q3k2kuQA4vjpPt1L/YlY2VXVCE0lvhkmrdwJ/V84rr0AE6SqzB2IwvIOKQ5D1Z+qRSYE14bx2UH
CCWyeCHIyeewUseqjfbbZgGc3290J18QlRgCuzLkC/AaB5CVsLtlFJ4dJheWVjdhGyNhQDJbiYtV
qAJmLPDiTmWRC0sLWKf2UXfoouyQhh4D1ALh/xz6hUsXlgbbHhSMN2zIuWQP9UgMBOeHkvoZvUUu
ME1PkEJb9JrdQaN6/cDHef08c+2X5bvANNvWAVlxOd/BwLX7FIOWCNd6yDy/sjR/eAy9gKaFgdbR
jAoy7Be6B9gycHqCSx19u8Avc/47DPYdpC2//emc3F5YARsL0xWN6KDwBCl36E9DPdl4JQ30BVZN
VNM+GUSGVmloPZMw5Mn7iUSm88o2qYtXwzNiGKG7LQtU9clH0TXwuYUIMfcc3jm/k0jHvqpoV0Dw
vJpPZsML4AayBtzrxoVe0a/v6kT2IQXzsbzAtQZId+B3mDgEXQe9XZ8PTF3YmiyJGXqFMo+ddnuM
O+D5WFf5vaYhYe5Mv+NhP/SdhJa9Gg8DW8x99Pql+Pukh7qwtXas+mUzKbvAnoHcw+x+uh3ahL+r
O+l3rVOXaoCSJgq+QVRe6mBiWJ5tPdd9t3z0W3znuc6Z4XweWHkpG5Ed1kHym9FAL9hvdOfsThAt
mFc24GwhWT5kmaJf5SZar5cuddFrS9cnewOqZZEijsKDL8gAqg5/eE3dBa9ZGoxkWJq2sGp93GmY
fF2aqf/Lb3DnzIZdGlXQHWsKm6bmXVjHBA8hbKWz3/DOkR0IEoZM7WgFtU3ymM5z9Z6k2gsXQV0s
FjxP1rSGd9j/8I6MUDvf9t3WRq/E458J38sUn7pgrAGoCzYvuro0TQxp3KCt+zQP1/Cn1xO0/JPI
jG9WWCKlDyCj1EVW45kNS5qezwd4+e7pe79VdPLpKdLb3KKnVgyDGk8cxbga9aYp8pLdyKhLX5hU
acpNoR04dN38BX/UBpPpfbXPftN3TrYmUmRdpMUdRfcrryE2Dk+YrfXKGqmritoqCTJYhm6jrHiQ
HJuMwEqtVKtt/PawC90StS03XgMucK2hzGLZm7wDGuTJa3FczFY4jGsPn4+mWCWLP9OkLpvvbLdC
+B1wF7ZV8xrMANXWRTKjMQJHsBW1FuhneQmfXC3gf73VhrAHYw7GZoWANPVhhlDXd6pk/Nlvda63
3b9K6bZbdgCCG3FXZgYo0b7BI4+t6+xDZ8XknSsZ3hRRtMVRXbSwg8pt0sNqipUyeM3N97oIvwkg
LnJrjNUaKZs0RdOU7UWuI/muA/ioHSIFI6dzJtbmNRPLP/0U/XWl9rXVjYRXCx7FupRni0f+dCih
sfD3rjR060I+tn7n2dVPtS2sQSC7XRVW9vPfc7bFY84FhPf8vrlzVSd4/VVatU1B+RI+dMi1A/iU
vgrPuX7b33wTFzXWi7WDewU6hUxt+hFUmfkvLYyXa0BGXdDYtCQ9TPH27K6NBQwRaxQQYMTkFytc
DVViamPpLFAsG2wBMxXAa4fUU7ILc3eOciIDSMaYoCrKWlxiOar7BtJ+fo8DFzCmu37eg7RpCr3C
ZYLOWX+/GT+pUEzdOchhyco1YaYqoOUHz0NA0R72uO9fSQT+tGWc+5evU0miZUKMM333KQBI/ns4
q7E+em14FzB2BeJYO43Z3QQF7rwEnOvYAMjr96hxVVTjUoZ1sIuq6NJk/YAseG5OcwfNWb/718WI
lfM0xjxCtZXEVXbUC5wFYceIToPX4rgQsWVH4w6ftyqSfpvfdlXLi7UlzA9NRF2ImERismx2NJdy
atvnobo+7HtQ4PwW34WIEbWTcoYMZDF2ZfChNBqOkAPE7f0CggsSg4uaFHOJQi5r5z672RiKXI+m
gm6S38d1gWJJyMKs7vBx7cTAQMlGPRzmnUBlx+/rOufWlnbB+Mh+Aihnt4cE1qaP2Q5jtf8e/g+X
InMO7iIrGHHuVVsIihcrjeDmt4dJGefVuJLwNMG3+/t//9IfQoSLGpMwVgz6GaUDNbKrMces3+1r
b/2CJ3MyaEAMoMw9sLowAu/LgcKFL+dxuHeen8G5ciUsHxPLtqqQWrRffmL7w5p76ZHAXjz7NTVZ
dLYCbsSagov1PbhXnOXwEe2o3+Rd1NhmBl0FZm0KGEmoUwyXufUApxT8itendVFjcLvaIdM/V8Uy
qFieIzLNw30y9K8iu67J7G8yEhc5NuzKLMiix4erPe5RTCE9D3M83QaTZ8eHuuCxmq9VCRPRupiD
LTgETdo8mW3oX2kE/2Hzu9CxfQ7gZq3W6+YfuzsUV9ijieDR7rf+ziEuVTy3HFzbgvbx9Kgrk4ic
MLu8EiP+NHn66+6M4Rk9xB0mDxBWBQlXRKDOu+QaOycXT+uRhWAJF8B03cM7Kjjvo59/DA6Wc2zR
nI1X3hgJeLb+Ok3Ik3sF5rfXsrvIsUHuTAfQVbrA0LqEOSFyNZhFWr+P6kqs1gotsCVWw/0Qk+7I
uVrP82a8JARhvOlWtWRciiizqPbRDI7XaJ0Gad5W2vo9UVz4GByBNlhDC3SYr6VcOSbT7Q6jTs+1
cR69qRA8nYKoK/hAfpBt58cQNUDPz3o9Bv96UdOWlI2VS1doC+JGzAf93qwy8SuEuoixpd6n0JSU
wwGyswcxp+xmjrrXZC1/9kh/EyldyNjEIMi71c34+DPNX4dGAz1CuDxxytbPbRfwx5aY7ivKvdiu
GXwbzDFIxjh4pdv0h1gROadZ9BUEcAd4AK8yu+hRcHQpX8Uk/vGvc47zABWEKAg0v4MJFDQSY5Xd
a5iP6iNHbnouIU5xqg3C057BCmEZ0U3ITTN3Xo066iLN4IgKoumAl9+w8OCyRmL7q7e79XtCUf7r
tpNBGht4lMsC6hribVuBdHYDqTkgpb2ilSvWuqaahGu98TsdQsXABhQ6D60nf5y6QDOxwwg2NZ24
hMI2Bo4uWwVXdo3+kN/snROfQPUxUjToik2MbZJXGR+/qd5k3C+iuDAz3bf9YuiA1dHlX6BgJxCi
8v60zv0ctwtZOivSu6vhEOyARnMPlVLlF69cjBkcKEyEAmZ6WaFk9CYMO/2+0fab37o75xmSPUpU
Q7w8LrVVJ9438x3JXg1Xf4gWLkjLWsb5PpHlUdr5SQqubtLXo8X1KvtNKHQhWmHVw92ZsfQuqfrk
Tuxz+rWudPdp14h/0qCgD7ni1hMFSV3EVihQl+6hxV3QqYqTPJ2H6Qyv+tBLwzGjLmYrBsQBSma9
edSTyN6HMzoGeRr0tveLDy5aC9WhDXn1mFziDHL0EmrFOZ0r6ZcPuHAtvfN62o2YnvBCANygqcmV
j9rWi9/5de185TjQqVyteVylfjfgf4ct8SRHUxettUzRAJPzxDxOhPeHhXRNk8Ot1BReZ8xFa/HJ
yn1PyvVxXSAbAvIg+cgW0J78RndOcB1VMbA8anqkqvlHDpm63bUnqYS6UC2bJYsAjm19jGt2Dz2V
8lItoR/GkrpIrRIvA6nqLUR+bZaHOgztaYXel9+TzEVqyUpo2wJH+wj+gfhryHZUo01He3rjte6u
gtiaTEMMTwdyEQOfnkTDtuf/h9fBz4TqN9HNBWsl8DlsjS7JpYVLU5PlWboP5GaJonFf85KUyw8K
Hci3VQugGGwFzVTQtppvk0FMYy7AlJqB22N2O8CuvQ3Oskv3/hyLdUnv2yqFDEuIHkD40KZkuREr
qcZznYow/bbQJuTdASCZRZe5DMDjJTkd8Tg/6h1JzDu4mEU38bwb9oF29dVXzyo+RXmfNPp2G7Z5
9NvYLqJM7BufAzuSC+X83bKp9BnWiV5avBl9ASiLYSIXAN9y6WW7HuFviqhS2cQLJUhdPFlXRpmc
RlTd6pUOdyBfbHdt1HvR7KiLJ1u2FXhSI+3j2m/Bmw6u2wfYB2q/a8KFk8UtikflWLdFHEz9KYF/
6v28+VaDXaWzEvlFm8kueRqTjhz2JgzuOubJxiIufIygli2EkUD1spk+RXG/3e5m719rMP4+myEu
eAxMRlHLpMaGVGPwgYdz+TnjflAO4mqd6X6sw9YiXNUNyAqtMOb9krTG66sSFzi2xiFiyZYkd0ti
Pg4MIRxa69YLhUJc0FgXg3fYNVnwrYRbxF1KeHwJw/7pv8Ps70uDxMWMoZCHinjaU4CiUtkewrhr
Pgqmk/JNRYfRD/9BXOxYvZM6IyMNL60YzSFJhf2BRr7ySgCICxtb0biBCWlDLlPX24+cxNFyHCVa
CV7JEXGFailE/xknc3iBikmb83lbP3eCePkFZ+SF6tkEQeOSR+ElDtbPdIvgXJusfpxb4uLGwhG2
mEvHZzy3K83zMulsd0gpTLL/e/v84cy60DFTr0aU0doW1ZDx85JuyJMy6jt7p8oGYmM7sxrbRku0
dIfAzG9JNBGvDIO4Ml5aMFVasoSXJI6rD0NCg4tu4fDy3yvzh4PlYsew0EMTLWK+IMrE/0jI+56T
kv0fzr6tOW6U6/oXqUpICNCtutun2MkkmcRp36jGTkYH0AFJCKRf/62e97uYkHj8FHepXGAasQ/s
vfZapjtCekz9GfY3Ll/lX6U2ttR86hf8As17U9Am6n5sc0+/DWx4C9b4+wYX8ZWyO1CmDwYYvocm
75Kn0lauKiQagMtVaob5DzTz80An6oPEGi7zHKRk7FYOQ3+wtN4+91Oaff7vs3rth3h5/DBjjIAt
Y/yQlKAtbRoSf5mB6gIOVIj3XBhow/33H3rNJLwim+hohxnlGE/mRYgja1GtiKLAVhfxsWLQuO7X
LO+xOnRRH5IMlzZas7cO6ZVL+wtWbM5oNf3j6daE9QWj0ELslY7DwCvEx4olWwS5Mt6wW7z1QWKo
USdSNkx/Kyc+UsyWpt1c6ZrnqkUPrdhi9IqcnknY+AjxSb7EasDxlUbZrSbbcBgaSq9c1oWRBhEf
KlbNShvOa3Y706p60rIe/17SdnnDVbxyK32gmO5BKF7ve/J/zm6mUn+oJxKEcgPF8M9+CA1RFRm7
0VvhkAItYGka9yEMtk1+AYONOWlSGWe35eUFNPRdAvJy2QU9Y8E9+fPWhRu6GNLxzbNU69hAYRR5
ymFfO/w7yB34aLBmTxqS7XXzXHbofI8LjecC5LJrUOOe+HCwsuQYcI94dtsNxlxRRdkBc9yB9urj
wURux7KdMSZFU9XcyXnY9gIySxjlDjuci7P+VwDTFRnnscLhNKDJ/SR1naO8W9qgZyLxEWGViXBj
bMVumRq/mvSiY0wCORjIL4CwWTiiHIiwrIOsq750L2u9PIedi1fx7mw2KBvP9TNKLO0zUMebKsaM
d2H26uPBkpKugLLtmH5jsziUjVPHdoboVNjmvUhLFdy66VNcmrGHbKZYRdUd9jSQt4P4eLCFQ32y
I0Y+szlJ4mNEHUrRyoE9O+zB5SPCpJAWtN7J8L6bMeJo40XfkCWQdZv4gLBtaVmOAtLwng32/bCn
9EopGVYnJj4cLN5MXOutq7/FCUqtKDJVt4sILF4QHw2WY8Rekh4onn9QQrMc3DMaet1j0L3xoWAd
Ji0sqojyGXS09SfZrlXwlCDJvFRZxK1KhswO7+UGEEYsyvwG8sNVUHme+DCwJDMWEge6/qbbnd8s
0rXuyIiKA1+gPvgL89PJoHkL9Clz+kZkksgDmlQQ/ws7es9kISC4xgZjq48LT65BecCe6rVW38MW
90Js1CTtNqRMPI5r+m5rZH2GUkH+JWhxH/q1qT7eoeOaPzLMPZ+yujQfLagfwqKrj/wSrK6mWNH8
0W7sdlUSDBNsKk9hW/det0KmuXJDVT6aDeT+5Qj6zCjuXsIW9yJro7c4oevKH7cYjUda8+ad62v2
xtP5lXeCj/ZidkrSpOz1Q6erpruuQHf50CyjGtDiREEp7Fb6qC+jSgYJpjh/TJK+udLqwnAUjTIQ
lIiy0M/ZxzrmbYPJuvxxqDJ104hpfl5ipwPvTvLz6t26dFs6d92ddgp5a8TruzoNfev4sC+Txx2H
aBf/VmVs+hZDbOE5SsLEY3PyC+6LZ5i/jweOQVtBb2zslns59oEpsQ/8YqDPqO0i1B2QGuY0lDq9
VYHckMTHfa3WaJOXff1sRrLnp7KN2iOm5qIgjZ+c/IL8GuLZEEiQfas6lrwMNrEfUo6OwSHIbn3g
ly51MzHwmj/2cnpZlmy/4rsKo+8mPm8YhuNY2u6teCzbyjyaMb6eBjmGvTB91jCz9INIEiGf4rWP
b2o3TKSoUrQ6wryBj/xqdhMzgJXU09ZNLdi8oG6j+jqMooD4wC9isgkawJt66ldFTwmp50LaKbCQ
6cO6mhoUlibK5ZPRYCIyM+B8EIsI4/cjPk/YYkRnjNPqCUMqT3k56luBCm9YlPJRW2zGC4RESj7N
btnw2NnHx8nKwMTJR221rHQUaj/ySS39eqfKCSIV3crCroyP2TLEjUalmj5UNPoqRswb7aINY74i
PmQrrsaqaVBVuYPanIBaCTrC0RB9DXIDPidYRMqU4n0pn5p8mIpqisQfNTpXf4Wt7iXDUu/IDuQo
nzaiqncpsCSftpQHaZXlxKcEQ80yGZHIsOdai64s7KB1c7TDEMaKTHzA1iy2PhFWpw/zAtLApKnM
Qa8isGjgE2uVYuooHfLkQYz1k9ZL9l51byp0vZI3+YCtgZQJx4xC/jzUC43egTRafUIVmpq7vs7D
piHIL8Atla2a7yW9TYj6FE/xXoDVJQy0jUnnn7OaOMf8/q6xOAIHLWIyrod9YmEpk4/R0m5LXFQJ
LC7wegV5enWVWhH2DPEBWraFIOnYYnFN1uRg0CQ8TZ0MfEH5AC0tpVGkY/TWzBgOB695QSoXNsRE
fHSWGRg145bR26qHwPZMyoMUoHYKcga/oLPSds0M75K/6rJHkYO0FT0k6JSHXkcvD64nnS7gxJRP
bjLdVT2wC3Fu6Ef1Hq7LrOdox6DMU6tJfgcM3vgAEp3ApMCHZ8Vrt/CFJfGzqqssL8DtaQubY/ot
LD75CC2gfDdd7at6kuu03shRtx/4DFWYoA/rI7RyDu67TCK2jsNafY0l1NMzu75FEnuJFb8CqIiP
z2oGaWe7L/Hz3Grzjqf79iDWLqxy66OzmmwY4pL26invGvVpT0AmpFgcVv30gU9Vg7bpDAatp86h
vFcyoO72ZTdvPI1fOxcvtq65rm0L3NozxLqaE5KnBQzyNixw+8CnJFukWYjJnxPcy1MH1mh76LXe
ozdeH6/EJx/7hDGoppRpmj/PUtmHXUbyj20ErBgfOgkrlfkAKCmpFo47+pfIGXtsocbzKEAFGXjn
vVpT6bac1Ljpz5Fj/bVLkQZDgSBIMjsHofXPwa+rt1mbnYjHNarkB+PmLS9ol8kwfxP7CKhN2SVa
Kihy2QlkFHkDfjFGTFirK/YhUFus14FEkt5XjLNHa3Kmiyi1UZDNxj4GKpK2SiMIBDyBrvIDl+Py
Nckm+meIL4t9DFQyW9sAOkeezb4878j2DouOpqAriRTm589KY0wUcdHSe1DHfQfzY3+31NVbpbLf
+4PYhz5ZsZVYfyrPipimv1K1zd3V3gcmHrEPfhogfVkuUxU9IwFJz5aIqCrWFGlZ2MF7ATZfWzq2
2kbPI3ScPmxtvn0ET1JQAOTUp9aZyzUfhxp62kO0vu9dmx7nUQXFP059qERP0wrDltA2jqy7Ui4C
2vY54FCwspcE72yRaWUVVJOXU5o+TG1IMxrrehXhYcUcCvgG3UlvsjxYFG7rrW6PYZv2KsLbyLKM
AkB8SpZ7Nb+vWAheFpu+xJJ/9XC3XA8DWpOQ07bqfZSDMV40fZAwMBb3TDPHwMBmpxEa4Fv+hYyp
OkxlEoTnwOJe/bcH08nWUwiMizK9B7HgbZllQQPvWDv5+VSitG9YsmLjW0yPCfjmOFqhYR/SM0my
1uOyOtxrCGocG86uID4akhph1174zAUZ285GYBveooJnyTszypC3Hac+DkLbLQVjMnYtlntOnxIS
Zos+AIJNeA6pGevasTs1PLqfmjakCIMte+ZYryLKRnJRts8aUFo1hZV/Bn1Cnwgn7rs+Wy3k3NU0
X/N4+MqVDEFkYtOeOToB4okshZlzVR4YSNCqLKg2jaU9Y9yoZcJw3I6GfZvbZ5eFuT3m2WHVz4lb
LreuVtuJG3qMZBISvrBlzwxNV2LotMQnRPC9Tpg7MVaHJPpY2jNDRze8fywOGtK/V9NEbrc5CHaD
pT0z1LTpkjRvcfHSH3s5FEv2GHTvfGTDtLY9GTROetXoiqzg2Fx/hK3shcTegiMPBCXulIKvpwCY
qtArDXprcuqjGlyFCWyMqrhTFkFcGKLTJgkqrWBpLyqWJHXDKmCJG39XtV8mfgo7D88MLd1rI3as
m0dpwfFCqLqnsJU9K4RGs3F7AodX4V2WfO5lmBX6GIZsH3kHWVd3MuPXUVxldVh+4GMXJLrbYmy4
Pen4hrb32fewY/DMz1pIT7QVlgU33FoeaNAbDxfCs73EQOiJCuR2zD01lXoH2YAwz+xDFdK2HhOa
Mnu6jIeNJT2q0JTAxymovCpntVN40OioqyNdwu6Ez0yTTWbl4H/DLRbXqv24rGF3wiekwXQmJikl
/JDI1ztQRd7PImjUhIP15+fEqxLOqQWDeCdK3aEb8ivOgsgZsLRneRMMD8DZ2J4GsT6QnfRFGYsg
sAMW94JgqoeMGhDCntJmPESVfaf6KSz1ol4QtBPYEJgkyOqytCo0CC2OS9kGDVZj454hMnA2T2l6
OZX8PYYaC2LPQRbugxA6Cy5xm+w4kbwvBL/pwuosnPoABLM3wowDVq6gCZ/KvTxsWfKWatPlNvxS
GMXiXiS8iHBLpXAey4LWyKENGgPDul42ukqeooOJdXV3ypIPSR/mlnzEARpPvYimyp0AwWAVuWuq
MSxD8uEGDbD+LYiV3GnNvwz1iw1M+X2kwQ7QaozG5WVdVWj9F/rTYU8rH2MQ9VM+9jn8EohVT7IV
D6IOUm/E5/OMcCGp7PSEeKXK/S4GIraLxo9BhuKjCzrbubEt4ToS1xXlVh92pEhhS3vRMGtdk1UR
DiSPrkj3bgksRvioArdCaS++PCVid8jbj9X6d9B+fTyBqaIO6S1cHXhOXLF2enwXxXIPMxUfTzCC
TndxmAg+dePXdipvNOnCTMUHE0Q5WGXmDRDpWdafVgAKrsyYBg1WceqDCUBcA8KdEovnXBZxJQrd
hNULfNqX0nVtqiB/hUd9c1Qxv4mHIN4FbNqLh2M1YEarXBG0qm0/kig5djENgp1gcc8YzcyXaCrh
S6uI3bMaKCLXInSF3UEvIGbVxCOFQbmTU4du/mDTsDDugwdYJvfZ9bjbkAuqux9RFZZJ+3iBFIPR
A1ML4mwcHTDV/cVVgTHLRwvk2R73oGt1pyX9I9v6YlyDcAic+lABqELkSyUvh2z7j6gffJ55H9TL
x9rem3BUc4OJaKytzHWSf6VdmJ/2MQJDU/XN2Do4PTBmn3rgQ4um50H9F+zay06RKW3xhZXnJChY
4+7LINEVrOsbYturdL58Q0c/tcvfUeAbwKdtSRVdoACHEKCHP4isiiFo1B8b9uzPDNksS6AvTv10
bMj9HJgo+WiAxrWNopcDTlLQYuff+RrmRX0YgBJDpqMdC1v1WdX8WiaBYcWHAHRl3dsV4zEnup3S
5EOnwt5vfvPfgmiCAI9iT2O/XnW5fSdIYFnNb/3Db5Y0ymskdy4plv5v9D/DaoF+338ZuFMR8Lqn
YWnPSQOITpskYQ9ln++EZuXF+LBrVV3IJoejnYL4FDn1e/6dlGXXq/HyVmbzQfDq3Os0iI4Ei/uB
sO7brs8l8qU2uWoS8w48U8egMOg3+nE74qrSuHvlmH8gCCvbIsKKaz7NSRmTjkOzxp7IwL9nTq9P
DgxxX0L2DVHPnwsIbI1oaUosvom0fUih9nHgGQ2zSMyk/bx6srVzryVKu/l2pbYPeZBSNk/95r4l
e19TiQ+5k8e00RBzdEE149Tv6y9yzJumxnnMbvzSde4HMHRh7b3Ub+vjZQ7mMWKQeuj8idSrK5YB
fDthH9ILiINOwHKaXTwJqQ91ZoplD8rWMZr680fEiLmruGPrCYjFE1LULA57F6V+N3+sAQ9NHPYs
IUEr8qXIhquw0/Ci4moyaxOKlZPtppUPVZA6Di6e90IcumRc1dighd+Yq3EdTqDGDPuAPnkJmRag
PyEZeMo48B7ZWKQuqLSU+rQlCuwweb1g5eFr1V67wDMW/Od74Wgfu3TAsqACKmxSFyyI4oZDf+nn
lUeVDWXaYGUZ37b7Q7OG3QqfpYQ4ML+rHetilvDQs29DHPSoSH1lq3xmF6qHDk9lxFkjgRJOQvfs
WV+KauP/3/P2QfT3hgVFldTnH9lA4tTEHFXBdn0no6ToJhcUClPh2d5SYwop7xWem7xe/6B79HE1
Ow9KPVIfQ8OdTdUAj4SixB9NCu1LE5TkpT5+BpilOAV0H73T/b1svpRBkm0cw1E/3+WoFZB53YU9
sbk50sFdZc6EHbQPoJmMATXEiE+4J5ME33c2tIdJ8W0JXN8zQ9JGGWR38CHLtPs85rM5oo4chBTD
uXidi8gp4UQ9YPF5Sg8T5hDqomO8/hYUAHwoTSlkF7M9x/LifS3+jEO37ZljPOu0SwzecaA8vZ5Z
clu5ICVjnIiXncp0jqYIOfuJ0L9nvhUgFQ87C88gYx3LfoRI9alm6swsmX7QntQvYYt7ERFNcAo6
CFwS093l2XwAo2dYQPQxNA3GPMstQZI31c3f3chJATq+EPgmxzj2z1ZZm7Yf5ktxwpWqiOs/FLkJ
Og4fRYPneJ2IS/2gUjfA5t7aOIj7BFv2rFHNSjbOYsuTbK9UCXmOMGRY6oNo9oljTDLBymUrrnq5
XyNpD6oOpj6IZpC6STOLPgDvh4ILepenLvATepbIwEjSiYSvJ3Sgjgn7wUhYRSz1YTSbnEFb6eCa
lughjZb7xeQhpPD4hp4luqiuTa6S9RTP/MQwFFwsaDgH2otniaAk56VW2DYdJf0jWWZ7vSzcBn5K
H03jaugQ5BnBeVdfp4begwPyU5DN+BwhqmbcJMRi4/sNFc01KLnCEj4fSgMZ2THPDPacsecti262
OkhVj6c+kgbwuQSq0vF6SvabaOuv5oqGJWY+MQhZ91ZuGKI4GVE/NHv3hcdx4NL0Z6/XWpaA6xLX
L2/1VTzST3akYXmZj6ep+7Hia4pv6MTNMtaHMYysGyfthcUsJ3Kyw4ZWIn/JI1209mPYtfOMcVAz
aAUwHnfCDFuOt4b7Ebaub4cYs4OECa4GbW9o/n1fw/brI2qE4q5kCmXIBegAc1sGjcTx1IfT0Am2
VzvsN1/7w2qrYx8GC0t9QE2e7DHoSRBYduuOyzweEVzCPKmPqYlcpraWocu3lRH7I00XXlSKuJCk
BqMv3idkG+1FY+fyWayr+iRcJr5HNfiRAy5IHvsvfYs2CIn2PXreR7RVCTfmfoEWQEjIxepeatOu
TDVzO0fPNXh0DvGgpnsMNMk32KIu6fkveA+s7j36B3iNRc3EXUSzp/ggckPqh4WsILmXbZvRkDQK
f8ZLduw6Gb40MnrO5PpxdiCtlNTqkA4EFr/8tn9h+PWSZnjIWMzG5jT9NMyKgm6sDMJrYHXfyZId
4wG7KJ+bGfod+wjx3nlM4jfO/7LK787fy3pEb5Ic9XfaFmC60dfJvNc/ahxViFlh856zNRvkIjaE
+pephYwviVp2vUz9W/qBr23e87jWyZ2AlyqDUJIG2cgBoGJOCxRP6jcC3OV6/O50fLsFlgABDnCL
grE2LYZKrwcoQk9LU6zcufY7+LxNmBX7BQNZgSZ9mCRHwYf1NipsV839YVryN7Kif1qDv/kxfuVg
A0DuIqG8nUGFwO7HkbTJAYxb5t4YMzX3tkfifkOXMdoL3m+N3YDYx0zzVVPv9adapfJOyXZJw9yK
X2xotJtHsZvtDJYWcRtVSryr1yZ0dc/e50ZUtVYpPhy6xstJGEj1TeVbkfPSzPjdSXoGb5bSMdss
MBpTD4t8wBOYT0dJFlfI1KkbqxBIsrJZD2Pb9hUmtqGwGFI9z2O/ELENeW/ipdnPq1NnkD9iQDYZ
A6+g5wx0E2ezHdfqJc6a8saULfuoRtAb/neYurj0352a5wtyVzZaZnv5vIKm9JiD8Wo7LiqS9+0+
Vd9tFq2fxkTrkPobzsnzDbmRM+uY2859M2XFnEJtOElgt//9W17xPP6ozxbvst8piZ7nmoNHLiot
7QqrzFvA+lfCol+rYCsTRMq8fNZltMurDrTtyWnD+PIH0ONXYXHLL1p0e1W1JKnStkh6m5y6Po1v
1y2MQw3sQrgG/4qKkGmPp6kdoucWD9MvHIMkj9FevxHPX3HMfvFCy3JmjC4gSxN6Tquryg5JhRhm
UB84bTlkvfOljrqgbiyG8DyDl07GrRyz5D4e1+22GcFrsth9C+mnYPXLJfvXSc3ZqpdtEPmzKRPo
G8+qHP7UGuQvQXfVHxDq2gqM+OMkbtGX/aCRkBfTIoMm9bB3z6iF6FqSLjE0bNyor3S7rne9bvgb
LuMVM/PrG4Me+DKkZXJra/XnzHpx4rwKU8aO/TkhcHwSQF0y9UJrki1FVwGdUuQ2NAb5BY50WAYT
6Ug8T70drkZIHReL2N7ypq8cjV/kiFvU57ctxZUUUCO0FjWOfgoTXov9OoeQOgKzhmFtMchYHkDi
6gohwgiUYr/WoRc+s3xPymc+0b97btubpVmSN1K2187FM1WDV0qMKXEU0iswC3fxmB3zXX76b1N6
xe34PKh4e86qxXTn89qtpDza3KBoGg3avpelmcxJ6XqSb/yQ1/6WF4zNlrbmH7YK2Wdp9Nc41tkX
4N1IeVWrhNCbLUVf8L9/1mtn5hnxEK8ylUk6nieX2utdquQmaoc/whb3AjEDBXbP+jW5N0PzXWud
nFoo+gYekpego0/F83qImm+WG/2hqanmEEBfZnWsop5uV9kItfKwU/LrJbJttnkm83iWjg9PvJL7
crwMawcVRPPYr5t0TUmA6474bcxlc9qMba9DaVtiv3Qit6GJcxA43dJGZO9m6pKPHNiDN47mldTO
r55IkZiqT/LqRcwMIu6OVOWBbCTW9xOkp98BXkMXZOJ2D7tT/phSA+AjwcvvHylWcoC+X3vkKvDC
+oNK2gLxvORz9dLXdkP7NltEsfZRHpg7+rNKgJGJdW46fIqdsII1DANFuwojeoz9cSUdUdOQXSfn
C39ZXdLl0FD11nd+xVH400pax03KIfD93CjRfUYC3J9ImlYhBUkYgGfMW990GCGpc+Sjkv/Z9YJd
pYynb9zRV/bujy2xbU5d00TkXDXJXswtFBVbOgUBL/PYn1sa9nymLebS0L+FjKK4qFvsdf49yIX6
w0ubM3Wf4cKfZQzxgF41y43uSJhaduyPMIG6pWElBwcKgNuf4rEy79IJLC5hW/fCMYUKFggSZ9MW
5RRPP9KpxSc+iE6VIPkO+xOXD/6v9FnTPCaG2eQ8LJDHGqpqbwveRvbPsOXTn5evCGWybLbmhQIB
UKCUK46uCpRCj/3BJljBsDRQdj6rdK+vIfxnr+Zma7+F7d2Lvd3AMTUrZ0yPyUR/ppMaWoz7Dttt
2PKewVojbRcDWnV7sVfRQx0iz5o57NniDzlZR+cOR5OcJ5M+zQ3NPnc8n0PaSzk87s8ftXF9k+qU
NiCABlVXtdv0Q5vrt2SfLpf7N5UOf9JJpmwQMyS98CAVVv1RXWrbf8pksOtf6yBs2L33p542gdRZ
9xO9jRNGr6qtV/dR0wzPQd/WH3vSUbdNObQWX3Iw6x1rWWp0+fI47Ob4o0+Wqo3xrqO3dEOWbvNl
WYo+N5DlDdu9Z7R71tgafFTDeZTupuVkuI9Ayh3m0/z5Jx2zFbwHyXC+aFD0iUV5aZ/ClM9in0G1
zhPWsmZtXvQ4yqboB4waU8YW1LWXKow8P/aHoWQXYVRzUPBpUmY3SSUM4DZ0fqM488r190ei5Grm
PcE7+hy1mVmvezxUzaHrh6W82e0YKIcV++NRtiZtKW3Lb5MlG47CKIgyjfMcVmf1R6R0FmUZ0R1I
waILTy6mfO/+B8X6f+aKfuMi/CkpgXQySZuSnqu+36+l6vvDntP+rpOYKfgwNBGtj2mcrNkdi233
IEBokhedc9nDEEs5XjezHZqHdUndk8IYQtAcPeKmF66R19R9zUs0ISoDSHyR6NFMh3oPFF2P/Tkr
KUxmJin786TII0bf4/TglA3jfsH+Pbt3agZ5vV2689YP9bEV+i7Lk+0U5FT8mSto8W7AU3N221Xj
1y6BItIEqHJYeurPXenI6TYbWywuYI3i0kRUUNIJc1n+9JWp0WsZ04adNbjrD+i3pnd5NwZhUvPY
H8Gap8FRqC335z3bk3cR3vgfg8nlY38MS3Wr7nu0rs5VlESHqGfI8pqqq2hYrPDHsYQQ/YZRy/aF
j1NcHWoOaOqB8EBVofiXmSyUpDuUoPiZqvIG19IcTIeHU9Cd9Mey3NgMWTTU3VkYsoyFYzkUtreG
vCXz+Yov90ezQBwE7BrG48+yV/HNloEM45iAiLu95lFM98ewX+GZbZb2eJrlsn2xoDO8qQlfPiNr
Xd64/K9UJ34Z0+IYAlshkPnSLNtWjAIi5YdpG6qk0IOrmyPnw1rs3YVoPezneGl3Pm+CyW6QL23b
JgWadA1ortLqjdVfa+T6A1zVUvFx21h2Rnasb0GUl5yoE+Aj7efR3dtyYo8g9yF3yxZF5cnk00aP
8zYY0C/3m7lWHVn1G0dLf5fpitwf9wLh7colwS+9lPmK1bLvS1MGARCxuJekx5ngtYPmxktsoeh+
YKKZdsxC8zBRDPyBy4X518txHCM08+uEneEA2BUTZXZblV1QawSrez1oOlILRr1UvkCl6Hs8xvRq
rd4MF//EhV8SCKzuReqklGoHL03zYtY+Tw4L2E2+1Yqoa93Jhh8UbPSKUq1rKHlG6v04D+pPDL6x
F8mb9o1E77Wvf/n/f51fKrTcGURVXzaQZd+DMnv8LPYhiM8Tv9BzCpUeeaqrTb0wa+j3NqvKuNBz
+xZM7XKLfneAyc+bz3TZQ1BV0fNKsvhONeAPPRLgXT8ufGcV3MS4Nnd7nqUotQMk04U4bPwqzzck
pKqgHVi3L1FcpUUi4n4E9GYDbPy/fc9vHTbW997k2dBPTgAveC7TWXzSi0r6onbCPpl1gw7if/+R
Vz68jzhjRKf8Ane8rURJClGW7bGvgnCUIvcBZ6CRgZZ6stUv2ZTFfSGraQf0pp3jY9jmPavvonzJ
VkLVS5l3y58YZV5k0UZrECgW2/fMvgXUQ8LFpuext88d6N3vzVKtb1jcK1/3F6jZbF2qWCtfBG/2
/TC7GWxosdX685R2oQfkmXUVw8M6JdNzlbN7vY3mvhY0CcGY4Hg8q+5MVlaqq9PbYd//KtO+LFz8
VnvutWvpmbSZutXgyVS/lKA8/NzmZXRyIwviIMLOPcul+zR0Qz1n52qeo+7QQCyyvCasVUHj5PgD
nulqyADrEro15wk6BreqjdSPfGJrUEFN5D7ATGxbBqXhfmqLOXZf6DQNH3mTZGHf1UeXYfC2VlxF
7Us3qTS6Ti+HX4smCqLDwu49q42hom5tRdhtQ7oJDLsrCEta6LMEsYZifc9sCUhchogilrXlMJmD
w6d2BygpBKEwsL4Xr3MxKca17F4gEaI/8H3dk2Lau+FbkFPzYWEs3jpWK61eyKjIelQ5wK5XfQSh
6rD1PbNdo62WpkW0ZAndriskkz/+B7DWK27NH1WbyxLqF7SRL5nKAKCHksI6HXg1U/opWZ14o+j7
D6XXb0K+jwlj3EmeGMbPKwZB+bdhWePss4ac7wNCzfYwJAs9LSWG/HRm+HHtynl5WtuBVh+qekmh
JOXQQq0Pcuq66R2/9Hi0wYP6aWONuy4h/HlMR4rZcOGMzWVR1gB9FDYb86hgNWVHoO31dxll63cs
Sv5io276L8sqq3eTkGY4RuUwX20uxdVek2x+I0f/7fMHN89zKz1J0Q5EtejFRTb7nCfc/aX4vj22
HKDFflpVfs04BLjCwqsPXRvmZRBsWuAIwBjMDukAKGHbMhboxnzU2sTznu906M6uodFtptWoYaez
CcK7gxXEczSm6QAhUU6eYxjSRxlv42NkozegXq9cdB+3RkdQjxOUj2+3ge/NwQ4V+xE59DbyfBVB
pAL4BZ6rkRPKGReE4ktZ9mexEHWTUd6eghyBD1bjBFipFrrvLzRHNWZZ6fIC7B17w828cld9rFop
dtfbjXZnTKk/Ah28dwVAm8tTt1h22Fs1nsE8Qz/990957Q3lg9d0Dn8wTYjoZR5t+qZNe32ee5F8
JCNKrYeIifF6d8SZYuiX8TQngEGpaOPnrlMdfyOXfu1KeGlFV5OVVNpVLwlY76OCiOV2wrxWffwf
XouvJEY+1C3ZTNqbYWZnyOK1IDIS81c1xEF1Uczs5T+/pCiz8z5kaAM2IhFf5rnP75ZS7W8d0Cub
95FuQmk3YOLh/8quDWTLDz00kQ9v3IGLF/xNTPChbjTtkZKCRLctui1WR1RIondb1cdaF3MEuPx5
QlE8/sr7ZKok8N7EHqq4X24VpIHDnIKPh6t2YyCLyiAozyN2BZE7+ZGp2I0HhS6ZCHPL/hhgDlEM
ZJVAtcRzPNwoqAb9sVjMyr9xi//puvzuHP8fZ9+2JbetZPkrvfzO0yQIgsCs9nlgXqqyLrpbsvzC
JZfKJAiSIAmCt7+Zb5kfm02dM9MWrHL2wouX5FJFMkEEIhCxY+/97f2pFjANLZ/WaCufgO4y/VvL
6tTepoauwdFuCcj8AtLjWp2ScEbFX0Y0i4s6OaAuPTzzuJ/ezpWhELFM57k8CIwp3GwrfNIqWQyH
dWzsGX9svAjwsGWddMaMa4h+r2yfTBh+kXkvPkZSlM9/v6de2rDONWQIg9JajdZpauLyTV4UwTvT
qu7KSr9k3TkvZlye5qEc+eembPu7StfcHlQoci8BSozvOdGDlsO8BPsk6jQ8ijzJusGr0A7LzhYZ
4q7UEapiJ9rOZ0K3my72pEJyMVUiWOSY7PzPlp559L4rrty3f7jYeGTnVaKOi7pdC7vBBHETErFD
s/ReTWoYd94kqUuds31Q0iT2fVrl2dqzLx5bEKadnG/tQB02i206RWLLSJIjdW3PXqZdHFVnBFLh
ToKbxm7g6FmWW7HQK+H/heX+C4rKihRRD2xZhH4OYtyxW6+cKI1dCBVtijDcxjz4GoBw+0HMG7sD
YN1LFA/WncsjrtEpkgkwosZiQBFxzLZpuvFbbscdd02wadrfZJWa8xxU96tMPU07/rhsrG2BDdyZ
zdM7FDKiA0TjryFzX3qVzgmbM57QiWLsvLFPBLf0CShKvxVxfLInQSOSfYB7wuBftILlq3rjZ9lx
SLEVKWvJPrkci7tBi6du6fwOEldluo9UGfTzCB7CGc2YqH6otB+zZuwCpcC1sUq97HQHXXsbxPB3
SfwWxIVJgZ59XsCrPJ3W+K7rSZaT4Ure9cL2cCFSK03ZGtj9JebB4xCIL5vIfSpRaeziokJU9nkT
YUq8FTda/KH82LFjFxG14b6zxBPsrqCQT21GQi/MLp7YccSkWm3AY1jWzWlJ31rtg7KCXccHAfKu
Wo5JztOW1+VhBLb20ybD9oOXt7gwqCVtp3xd8dQLgG4szdHGeOdn2fHDKGkTEY5wlm4oT1WSlujG
tB/9bDuRUbJZQf/F4v46VUMmUzR9k5588jLuIp+ELWob75w6I78p2ZZ1lecWccFOaW8gJwoo0ClI
GnKRBUX1UF0VeuI/ugSlsQt2SqbUaLKA+WudAnkuttIcDeN6yfKRF+ux6EWls7hHqepc5r0a/AKQ
C4JSMwA8c2TAZQZ2axTLLqh++2UpLpBpHeIkhpLXfFI6PnWi27I8yH/3e8uOu4Ytg8DrvvHD+k0e
v0u1n/pK7KKX0iKR8URxklc1v/AVWsas554psoteWprNGLLCqdop/J2Wv6MN+YvfejjuGg5THPUJ
1iMAChJY8ox248nPtOOtA9uCYghgWi5bRsEMXHoSGscuaGlc0CmaDHLNiK9Z3qxHrXu/4OYiltTM
66KJkVhp8LOCGH6Mj7ZI47dea+LilVJo1FE7sfk0F/ND3/Wfp7CoPJ/cSWSDcYr6YMUObPmj6Pq7
gK9Xiu8vBHwXqDRLXPSpWornfsgreM6CMQ9w8od+e9DFKQ15QwnkXVC6H86sfVeXfiHU5Y/O2djV
KduTK1YdQFt7m5ReFZkUYM7vKyYr5hQ13TUaWvaF6A+r8bzBu9zR4LmrWSHAC1xHqcmYmORBRea9
3+5zPLILQbvblnsgGmR4ZFo8zNB19goIxIUTQbdVJm0P42gS37JteNtsqVcCTlwwkUCjJu8ZVruv
+Rl0oufk6rD+j7c2cWFEYxpuS13iZN3oKV63w+h5RhEXQjROnCxqRZYcDB9y8SX3I/knLnhIyTFY
bI0dUlTJ/drI12HdXClmvrQYTnA0FBDcvNl5YMe7JHk7FFe6WC/ZdXLZtOPpTqLUPPUY2b6Po3p6
00zMjzmauMzRcw/952DfeNtkzqzoDgWK2D4OQ1zAD0tiFZeSwhtLmyWEZqMfRxpxoT5lrvs0QSf2
ZEuWVc14yOdnr2d28T0AlFVNuGve5Po+pE8R86EDSokL7elFiMGDXYWL6adOlsci9suPwU3+/WEa
Rjkq9vt9cm7VsTYsIzbyionEBfQUoTXFOsC9bfQ4hnWGNlDmt8zJ9w9NWJwsuOjsnMkVO6wpf1RL
66XLjrV2HLEcTF9UI1ZESQBdly5bS68LNnEhPBO6I3Yt9rcoLyl5zSKvZI+4ZFEJiq0ATO63kOh2
7d+WnkeHC9xp5rW0RZmPJ0HVZauqIKv7zS9nB17v+3comqIEzzOccAnq8pzOdZgl4Hc7eu0QF7NT
ERPmmksLfnh9m7aQyS2HL36m97vgnxo2bb+wcJHpeIIkKlaFHQLjV9whLlanDjqQJExYk7TqL6Cd
OkM60YfWJyUuTEcBRoEbRmEBqG4yzEdAXUL4eaOL0GnZCsKLvYirB2Ama2kBOZ5t53eKuACdUSed
JRvyj6FZy1esqMlR5/Psl924LcS00sRCdAmVyzQqj40mIrNBNHpdponbO1TGiFnpXcTCsBvB67f9
6pdfE1dFXqgFWM8UF7ykjYd7O4JAL42V8ssnXVzRkLe4ljJtT8k2ZKlYDrX1a2YRF0s0z0Mw9ON+
fZwTgAaaZyv9burEBezwIUn0lMJ0rF8zoY/FovyOExeb0zZBKqI9/k7oqiL5g2EcA36FaOKyowxz
0VTbrnWi+jeh1FmbL36u6WJ+RKGizuSIDGx8iKIP1GtwKSUu1idcKBTqJR8hl/SpB8NWnnoe3C7Q
xyS0jlPb2hMj8Seud+DINPqd3C6+x9S9hpZ8YE/bWmRWvCu41+AK1sPJGUye8L4kJTqSuJlm1dg8
aMX9pG6R3HwfcERQD9EQYHt0HcB2i07pYYrH2S8pcbE8FtwpOKbYCKL0/DTn280SJ567z6lvqaDf
4i3BgxOqsxVM+mPl+dBO8rCxPi61SrD/6B986Q+m++QV3F1ITlDrsU04DNukjw5lqeqzpeXqd4y4
iJxaQj68LaAFBtL7m1z/tsyee8RF43Qj7l4YKIK0QJy/H8j8dqi++q2Is/sqUoAQhVUIBdHSZ3Nh
DrLjnqmDyykNtDyO0f3ki6JjF79ePDPXxNl5aQMU0LJt9tQEzVMYAu64Sa/pqpS4Uu1zZUvFS1S2
RENOcn27NNwvXXCJkiJwe4ZL1djT1D2qqLxVQ+1p2clZKe/RYAdn7SlI7ceOx7dxY4ifl7sMSRgA
alACCMZTqqEMMZe3Ol/eeO09lx6poXqejcJj8+UXLV+Nnnvahepg2NYSM2Ohl+BDXX/yZAYnLlBn
2YzsSaHsSTCIx+bkWK/C747nAnVGUfdrbLDrwu2iOKKi3zBfSlyoTofkfRX7YgRAaqO8lSWBZ/rh
AnW6uaxEneP9TaHJtpIe4shPjom4QJ0yAN1q0yFDLWb7OqrLu35YfvXadS5QxzZDF9NiLx52jw0f
sjz2yz9clE4xSlpEE5bDsvwXDIC9r4bOD9xBXJxOiUEAtTW7bRx0qXijAs+MzMXoSDABmiTCVRp9
8jsh049Bzd/6rbRTx9nMlI6xQoEBLP2P2g5l1sbSr3zoyrXretOyrLGt52C6LXXzARHdJ0kACNLJ
PgbdgtG9zNlnktrhfp2D+l0FbmufKykXbhQwQV3TWovk89aQ8qZN0u6xBfDlyjnyEnbbZcvL0xrR
ADKWMkP+tNUZ3VR4m5vCBh/CJk7TEydA7GbprNnzgDHM6BxMgYoPyQimuKyN6sILxocv6pQec50H
3Rjo+nNvtP00Q1jnQWCW6ErI2/fQD3C1buwIkyLNpbbJhYtG3jU5TaBrNdb2Yer7yFwpTnzjgfjR
pzg7WHZTG/NmZZc+3uoLGO0xlaoxw9KdmgWSY4dajYPNin7rpiweSL1lck0sRya8+CKU3aijyMg5
2ebocZabOhRLLF9tGLrzOQ3xlpz8D0jcbYgqhbnYyuZB1oRStdkwhNWVwtSPp/LxAeT7642KMV23
5aZ9UqbTB1CD1vSyoAZTZ6udxuF26bvq1mjkXb/lyjbjOZ3M8BD2Edg2aQDCtXUaQmCfPY4kPI2T
OdpApRvud+3Tlm6vbRAvKptT5sd/DfPO0WHGsEvDLlefcdG9+4bJhwd4SQlyYO2+X8meQeuWY39d
8rAdTmYnK0ZluLniUPtd9gdb3Y1eZDVNaTVWhtHodU4Kvd4GqiXXyI9eMu+cBlOpAoyHxu3TIPo7
wBfaLyYwsriSpL5wGrhBrIgp4H40AfUDKDW34wql7gG0QD39VfSjl3Io1t85DMCVXpVFNfDPc96F
RxMOQIZOaVrZK3tzX4ofvYF96f5UeWaNXTSdNnYhFTW/qD7dGoA416WZj42YFnuJg4CNn+p+Kq81
Q9gLH+l4f6hhcqXgdwiLLTyxIqrvNWSyX2vSoNNcQvPXizcKi+ccA7aUs5zbEEwSFGIR69Sg9LOE
aeGFLYF9x7HnRUYhtF72xTMzpCJsehvUV5nrXtq9rl9LW4FOAqMoc7p+ARPReIAUfHXjdSa5QNW6
qeIKSGb+Oa4SvISdyN5Av/jkZ925G/J8qhuKwseTWbYv8cbWMGMWk/FXPO+FlXEBqxwTh5gHouwz
dCvKmzrs4xu8VC8mRQ6Ot+9dosMMUDPNbfK56gtKD/2Idk+CKRgv4lbYd106oAoKYyk4lEweH+Yx
KY6V9Orqwrjjz/0wBYVMBPu8im462lDPmUn4lbj60ro7novr7ZBA/4Z+No3W53xNk5uy0lfqby/l
PX/BsAYagjsV2DJA6z1+TLquukxlTKHjocK+u1UYdM5vdLKCMrlg3R16+YjneZ8r5YMvwto57lwm
IwZ/wT7zOaqar3qf1eRVeI1l8YVTz6X5axdjW6Qg+inppwBpY1Bb+WHQZa4emVgx2zwP4If5e/d7
ITK50FcVtmoldccuKzQ+9MHM8ZicozXVzSEEv+kVFNnuzD8IHS4MlgcJmJOZZZ8VRkVohuJ69Fsa
ttWtbiUqQaGN1B98WrrHYQ7oNTGOF7agi461bVIMFY/1Exi0JzAyzvXXhiSpD2CGCxcE29TF1irM
Sl80592hZzFKlAYiDX//Wl56dsfxpzFsSJtb/ZSSkt4wi351xost+s3PvOP6kMusoFaEe4OapMjW
eOkv/rPGLh62n/IC3bU0uZCwu+NV3d90ID/2ywNdPCy1TbAYYdILLo3peWaFOkdd4rkujluHbMh1
tETpxVTrL83U8gMU0736EdgxTpDOQUupmm5Kv6lirIbMh5J5weO5cFGxGNYflrYx+Se7gUJF9uA9
yAbgan7x2i8uMhY+bsuEzPknaDWXb6d8G+cskHz2mR/D0zvJd1NSaGgFM78UnW6XzM7JUkDnMVYf
/R7fCdN0k2XeEZA0yop+sgOtTpUFudvfG3+ppOFCZGWn5iLloDgh5bwTR0yEJoeiakXyuJ8Sj1NF
RHzWtK7n11LU87ug5Hl3BkJku0nyMfBMMV0sbc8gnxGA4Pax6Gl9ogP4ooME5M5//zVfOJFcRC01
MZGy4Pyios0cVAlKtKptn/yMu9l3DFo8lGKKX3f2q0PRDRjvwBHCtitXl5ce3vFrSoeqC/WuoGDD
8MxCNdyD9cYLN4Pt6zg2TmjZa6D0Hy2b+n/l9i0S8SsH3o8jNKjBvs8xDU82OkIB+5HzvFEHBmWM
X5sQBHUZNCzqNz4vACRG33+IhqJUsYotvbA2/YChU/JYWn4tn3npGzjurbcxqYScg09zFeWvASAM
H2QcJBfZ8u3W7/kdDzeWq1zIfP8Iubw2YcHeQNvc0/j+vf508S1UDtKAjaUXcI4CYiqD6jhE47UM
7Md7E0WZ763rIVBTY5CBNaCllhUwaBOQaUe/dXHScEYIKRuFUDzzfK0PhkvBD1sad15pPhLh7x++
VVXT1pUNPg2TbG6s3AWFEy/MOkfE/N64tCDZaCSNH+iygAE/D/r0dgFNntdwMew7fhtCRsqaqWy+
ChWQDCFhuUm7KfcKajD//dMbHlPMoQr1da0q0CYsDcFJbzZ1jbrhhX3jgnIlKuJg1iyar+BPw7ya
pK25CZfpWmH0JfOO0yK7XcdiLNnFxvJrSKHDN4IJyyu95S42N2/SIRkgFv1kUhARttMw9ic5mNYL
6QCvdDy2F3W1gHuU3mOEOclmPYEZWLBrJYtvZv56neEuRjcnCFUGIxWouK/1+GjjvJ3vzFx2YBwn
vOuOK/QbwhNP9jgmqw41ja6GbtlNv67rMWzTJs7UAH5+qE9JAk6FBKTUTYKpxvuQBVtwVDO4jI6g
A56mjNIZLPvNkvbrgUGR0pxkXtbyJogFeK9oxxcIKhdLeLIYNadv8872y4FZXX9lqDpGvy5dA8hH
sSXB57EaQxSf8tW8SqYg/61Pozy5manpobskxuZmCaGt8lBNHVcgxkpA/LGxeVhPzPT2fR1FdMvY
Bk6Puup1frBtb88priUTShNF+YvU2i5NhsJjQf/o6jEYszUIo9+nDTofF0zirEMGua3hfsYMp73H
bNV0Kao1gcSjBMtlBrJT9qUnVG5nijUZSQZYfhlkW1gsH8phSor3OQ/5fdIars98iUL1Zpo69mwN
eA4HYpE78FGXNxHaj0nWgs1jPSoD3FycRPSXDhqp4amdI3lZiiF8jNSsvnKxpOTjDPSRztKuA+m4
RrGgy8QivJSAsdedzVhB2HnO+ap/ZaF5tKQaDgOvvLDoMO5ED4hkDtsEqb37PAI3Ql6DtCSAmtkV
P/12ZfvBTnfBXyM4KljbBeNz0vWtOG1DMIus66j+ArTnPF0G20cfinJp76BeBIyziDuA27Yy39pb
NJ/CB6OiJLqhG5jM/aKxC2Mv0xodrLjJv1aVyrtshvwNzfLcb5oTZ4cT0iycqNPK0nskdeF07O04
mgO0KOyVcuq30soP1tTFtfcarHxhVNN7s6wl9JL67RVCBC5sekZw2MCb/p4loDGXNaLfraSNvkVx
awgzucTFowrm7pXUFQ/OagR14NGi7D+A8X9Ap8/qKmkyY+tZpdmmVtw7vPIIFy5vwjRpYtLS+75J
FgjlpvNRgr3cy7iLlgeLoMwVZJju2Va/Azk2tlUYyMvfG38h+XQJLq0Z2NgY0T2hdLYdwtza6QE4
iGbJomIK5nd//ykvREsXOk83TqNlm9ZdA0t2DbL0YKQHZBPBFU986QOcBNcy0m/DqqLnZGeIHkiV
3P4PuPr3oP6DLeli6GMovcWDYOS5RffmjgpaiduB1uSRogBZH5aVxTLbbDcoPyd2YfUat+N2bQh5
6sO4ZxmGDXKWdUs7Hf3eh5P32s4g6HZd9DR0W3+MNAi6knmur+ypl16Gc0SgT9SGeuTR0wgdpeHY
c1WLEwnkNfWt6Fsh+0cvxEl9U51MMW6TYZUtahqKD40ZFnqU42Zl1qiV1lldhLo8AM6uP2h0NYKs
EAEpPtYtN7dEtRDTyOYu7yCqpdO2b01GF6tseRtNuCsdpK7Vduz6ZT1CkKWmB5ZPmzipgqrgY25B
QY89XNOqHI+6QrZxLlIIA2ZKYEbkIIkOc9BHG/IqHwyEGnVEu0cGSvk73uBPoTJBfgQXaD2+yZsy
iO6LQfH2iNJunXyY+zwWFw4JyKOi3XpZgZU4cC3n4RH39IRkLGn6swafy6tCNhPCSF/dEiBEPnHI
rRxx3q/vwwa/qJmuwoO28RYdFLqfKb5KOPNjXuNmT6ErfAnXtr8hhII3n4cdRUKWYJC0M+sZV9z1
boU0pDhTS/HN+hX4ktMqKwWomEZ+8s4YHuUlVBPQcdwO26ZNimAzQTm0oXXziqlqyN/HAU5C07Sg
VRW4uZlE2XuQZjLUf3ISAI8YbMWNJCR+l8/I6ApLK3nGGu/rg+5lmZF4AWGSVXtG19TTe5PX6Do3
S7wMx6JpgXbRRbPdmKTK3xrISX+mnYQiQB5BiymLV14cw7RCfrii7vd63hb2bHSJifh5CoIiW0HK
NNzQNoFEQ7iJh4isE7swEff1gVuULD705QKFahA23pd6jhJ9Q/gyT8dpIh1WJeinWH4xnNbsrDGJ
G99MHEJYDQRbolMLiWLzikXTiP1Uz2V+lP26XIPn7AfbDzzABYYrkBBLgBXie4UPzsAwWSZnJZSR
h2Bue/DabMW1LvM3qMqPPsvxthAjRDiqN1NlFNzigNWCaXx434foPbdZwVnYr9laTdS0hzHfrPhE
asHabDQ6qA7zmrS/K/B4N3d4Hya6NKEok/siH6ZSZ32rhbgzpeTyQYnaLuRcBNjaFKy1R14u1XAT
zpsGgWS71UclOO64E8YCL3OiVH/EC67G2xm64uqmGDs18IwTqpLfZIPh1xPurUt3oY0wgToognFE
aJqjsgnoKrYHtD0lz7OpTKBquJKpyRIe9mEWzMtifgu06m8YtthpoSWZbvNxGr30iJCVOjdrAuXD
PK91cuktfxPOEMXprPCjfOYuSD6V4Afpm0b9mkzjr3IY5bFpVz8QBXcx8oZYinMlbIABofOBt6yD
jNLgVy1xYfLosKqAdoO4zBsEIfNo1yRc0AfwinnuMNlah0PNcfbcFwZlKl2hTLV118AfL4S8v8yS
UdsyQRkO0qp709jB3CSjnxAR5+7k1JzHS80xFXhveCkPGtw1B+/qnTs8xfhYaVBbsnu7mOKEFl1/
E+n+miosf+GY2v//n2qDst9WuSS4f1Gg/czRol9UPfBqwmHPm637tNRrdWNXrTog9XP+h9erdgeg
WCLrbWLj+NQ0RapPfdGMANULyn/1s+9km6qZcOKMjNybzUKJpIagriCFFyYjJbGTnM1DPCFjADa2
rJf3ebyd56TwWRiYdjIziGsXiFD7xFmxHMOxP4Nkxce9YNoJEl2f2iQIa3tS0ds5tu8Ho3yK77Ds
nJaVQF1imfaR7zI6D3166Qcv+v2UuNgdO6YMcRLr0VfRG9AVP6Z+Eqgw7ez8KoLwdcExmaPn7QEK
aOFtAdIfP8YBF7Yz26BpAvDgP/HITLeogC1ZUZXXWnY/PMzw6M72xiiAFq0Nx9Mw30tq3oXrNSLs
lyw7tR4+zUCQFphzHkLw7hUKCnl6wYSYh1viufdP/fNhM09IWPk2nkyV/8rK9dzo7r2faccnE4jW
AUeMBzemzpBmnTFz6vnUjk+mNmJKD509jWWIStx64daPM5C4MBzZFLUmBoOgwzD+gfkzYLlXP6d0
QThJk4siTbAg6/BuCpoTB/rYa6ldyA0yvC6cthJ4kUVkUxBly+rHA0VcnE0+ozSm9ll4btQZUxPn
MIw9n9rpB9A1lcEQYw5jofSRDfS1yj3JAVwoTYo5iQ6oQnsKOwm2sBZ1k8Vv77l8cssKRdke9ctT
ILS6j4SqD9uIL+D3Jh1/nASE6fb60mkQU5htYIM/JLz1NO54ZDgVMRgPseBIYLKiNocg92o5psTF
0Mi1L+aQ4fxbN3ABz3i1WTnm+uS3Kk6gTOao3siE1zlPyUE0Q6a0J+2AC6HhOmrIMMJ19CJPk3qc
jBdCICUugGZOY9uj6jiCiIzehmv0MVhrLzAXbLuRMk/WtmOY6oWYTFZDN9YG3dFrrV3kzLSimMw7
pA6YORXhL1Ea16/SepTBWz/7zibsxqEbq5TIZ6o6ez+ZWt+jNHSlEv5CsHSZ1MDZ2yfVhHDGuvhV
uMyfayn9/N7lUiNloqDRAZYUqzvxOhmb5bUyqeekrAv4mG0lYgioj1A1LD/Rob0xffjJZ8EjF+0x
EANdSKALTqHe7uwW5RnksK+1c3684JGL8hiXMRnsPreebOwggv5UovDg99xOeIB0zIQCe9J+hfTS
48xMmaVF6cWdDwdy8rW0z1HFUdgo27qNKO3x6kj71kvaD9adnI2aCrK9AGKd4oJc4qj9lYapp/s4
AWIkUZUOq8DbHLbDUItDuHmhW1N0r7/PBWuVpsygaXtKBnG2i3rA7I3XAR65NHNF0MlWVjDdLfUJ
mMisEteqei/tQGdBeILDSVkGzDQto8Ns1/q0NaHX5S8SzmGVJO1YVpziDN+6d2kzflR+Gm9YbSeH
lU1vl5Bj/rlCkf2PIuYR6Lpl+Yuf8zgRM64mQeVkp1NO11vNpEGJznNAPnJRLnXTR7EQa/t1RN88
q3QSQTZx8TuuXJBLvdCQxRpUwGIT5Wko6ae2XZaj17K4CBeBQdCajCscM06Ok+jbTPS5HxFQ5DLP
NXENgvRlDz40ik99VJVPXc2Dj36P7ngnjyM0XwX4dNeFHBdFogPis1+WH7nolg7kgSgtwThtyXpI
5TJkplZ+pBiRC24pZ9bOYblOJ4SKLmty8npYQ6+IH7m9+7EPeYmK2XTSEcg2m2LtHtD/mHzacmnk
du4ppgjCslimU2vJLThU39Qy/t3vfToeSvaZKqgiTKeu0VkixoexuTbM8sKR6LbWI9RV67zGmtg4
Nbd8YV95vPoxA0Vua30NaoPRMGjzVR2APyr/rejy1i/ku531Qk/92NQUKgPa9kdpk+WExsfZa8Hd
hnoXRhQUqmw6beO4HagqbkC4cw2Jv0f2v/R70shloxNoCke6IjhvTbqCfzPm23PdhkHzfsM81ORT
RMWnOHnFFogkGcsCHMThWpw3RX/HQG/lt9fdBroqN1w3BXZNon4xVGbz4lV5w4Xh+7yCRBEYTygM
L+K2Hu47+dXvhToRdCNbVNoRIh1yTc+rehhXPy6OyKV0WwBqLQqGJ+7r6MSC+m411i8CuY0JE7W1
Sho8dIQTHPC+c8u03wZ32xJUALWFhjyOQvta7zT98TVttBcOFJd1LepKtPTpOIHGkd2TgkLKsvbK
Z6O/9h0avY71Kp+mcVozECin2SSuiSy+9NxOzIRqXx5IMk0nMuRyBGAWEBpQQ2xN4lXSi1ysHHRz
sDS2QjH8IC+RnyO6CLki2DZTT3InEj1j3CKrimutpZfWw/EYXQ2LJNyUT7Top4xvPDxgevzKCOVL
xp2AxgE8rcsyR9QxjKAssYwhXU8ovIXUc7WdroaVKzNQxgJv3Bv61Ps9ttv7XQAHNUtXbSfTFuIg
G/1aahQNvY4ot/ercRNJtVhXlMXQgJnZXB+kqnytOzfkiG9SaI7a1RCywwzwr/VTuIncxm8A+EZr
ElQKR4g4JCD+W2K/EOZCV3vMKQkuoWLFRfm1KvnZFptnAu52lLuiz0s67MQ+Q3pkEzuEXj38NHIJ
LWeQa5VjAMstIPGLYod+9UyOXQHCUS51QHO8xJHg5gCSTz157mzH2xMSBOBTheW+AbYKPHdb8Oy3
rR1XB9DbVKpCo64GOaSm5Bwuf/hZdly8KlNkgCMWWpPuoUvsEwTivfiTIpeGaNIxUUMJ0/ncHQfD
vL3FZSAKEx4sTY+FtnbLGsFvJ+41bZNGLqXQEK2CQBjHoIk24w7P8nekif2KYJHLKMQsWXS7v0Y5
pgf0jI+99ovqf+GjC6ax6cjuL2zNAHwu4/botUFcbiDWV1A4M4M5EaKzrhVZqryYcrDWTp4qok5K
qfHQcd1mGg9uei+AEUw7rjjYehswUwN8QkUBfPyqcua5Ho4rAmIbQmC3N2iiLdkw8WMn/JzcZfZh
Nbj/c0ADTzEQX0uI1Y78YoBL69PMmOcgGv5ikulOzPU5Fd07r+3xF04fnZcmkhA0Djb2uwgqkK8E
Xt2zyCWkq7cEEmEU/ZwZXk678Jy0nqVul8ynLKQUSu49xaY6xlYcxuZ3v/VwboyYGap0VRTbaWpZ
9RVbRT3JhWR+xvdM8E/ggWbe4lWAHv1bvK06eU5ivyKgi+exLFWVLpA+JpE40JXchr2fVkbk4nmK
fudz37vwSzSc9jAQM7/01IXzzEkVg08FbxGdoixl3XFqtn+t9H8+Lf+reNZv/lVJMP/8L/z9SXfr
IItydP76zw+g9tPNf+2/8///zfe/8c+bZ/3qS/Ns3H/03e/A7r8/9/hl/PLdX04tpNTXt/Z5WN89
Y7Zj/GYfT7j/y//pD//j+ZuVD2v3/PNPT9q2426tkLr96d8/unz9+advhe///LP9f/9w/wI///Tm
S/ul+T//+y+/8fzFjD//FKTpP6IUEj77KCcLkaeSn/5jfv72Ix7/I0zCOI6gQ78DcvYcttVo5f78
k/gHo2lCwxAMNYwTtvN4gJFv/xHsCWBhhaAxAw8iQ63y/z3bd2/nv9/Wf7S2eaNlO5qff/oW+f+7
HJQkTERpGu//YYLEzKUDBtehMBSquBCNqmW2FtxmYxLKjNDurhfpfDsX7A8amPBmAwU0wN5reexl
cChiEx+AdH0tUhFAfIA9Tzau7nG+n+oqKc5C5PPJxPQuSLrPLF7jQ5RONcC7mOQwrLQ31fp/Cbuy
5kpxZvmLiEAgBLyyns32OW7bbfuFsNs9CAmQ2AW//ubx9zLtvjGOiejZus0mqaqysjI1XISLWUas
VD+7DSOFABsiDLTRWIxVB23UaDSTs6fvkJs2aQWhsqhtKhHNVFnJFjh7qDaGEZ8hRAeNNPDDOXei
yoUFI6HUiiD18WCpdvkmjJFPTYEvrywgjk8pLAC860v781AhteXh6UI3LV0FsBiRARR6EbWj9zKB
SARN/Cx0x1urEmlAG5Y58GzjnYpLSO7lg2XQ3hyXbQcSrBvxGvIpRUnt2Gv3oh0J6pjOy8mmlxi4
f9rrQzORJloHPUQ8CM6dEokq3d+lTR5U0Jjd6pInopzfDoYNsKZyyc7KmtVxauxEBPqienRAmsZV
sRUsOpIrDNgKI0TesfFXx/wfRHhJ4G/ZWmcKYmPRwqZX6llTrEo9Zg4E27vAeh46c7vBxjsXGJMR
zUxjPQd2Uvfsd0i29wED4nkVhIkdYPyte3UwBbRTZjq6AVvisXLtZBXOz0IakQC5aiI3FD/HsJDp
EmGKXUW238yYnHQPlfXuPbXxZOs28cdBR31Ib+SAMsyGXCbmZtrSoskyd/f2jFExuIV6adc9eL0Y
swFSHRjcGX8z+ywYv1X+vhzqlDceS2jJ3yTpw9gjP/47uHwqUv25IMCMtJHHUD8M4THzZUF4vd2o
qZZYEKrqE6tic7KU/BLwsox129F4reVPxrcflq+PYXgx7RLEgKl5QiwpYr24Kurh2UbHQCcGtFnQ
gWFgC0J5soDWkHRwb/XaEtLr4kwlmU7Ft3auX4ZurucAw/nEYJgBtrQffuVrtHXbYO9jwgG6RWC/
DkJHM6O7PujeQoVJjsDswDzzkrHe1kQs5UUvawYt8X8qQ8vErBdPQx9FrsKKa8aT1fUOs2mHVLW/
i2X+ubRD9t9v/Yt45fWOcXAFPsNMOd46+RqBFdejnA14cOsqs4LZr5bY/hl8jV4FiOaN3b6zq7Ry
S9oIxIW0U+sUhbz/Dtq45id/fnwf9tChTa8HuO19VVyaNcfoUAfWRQB6Ueyw4LnpMEgTtN9d6PMn
/XUl5viYpvXQvvzad2whv9yCxDCmQuk6stqgjNsRmlVd/8q96mapMUq+QdAqD5wO05IUd0PGKh4c
vocxMo6NokgkqOxpuIg1howni7/5JNd06usdhogYjuvhdfzlU1lgAZVaT+AscCyF4YUr18SN7jSM
nfoGHQ07DqBglIK1jw27/cPH9n4g21Prrr+t6htQ4YtQ2ucCCUJ8HDd0A4/99WUGq2SywJg9LFur
dOr0Huozb6Zjz9vYINSxYoeANAZhrIV6++83cWU3fXkRYWhjup251Pe9r7upspbFbqdqTKW7hVE1
KhVjCW8x2BYb0GNM/m8QeGzYd2zCL3o812cOwAFAUHcwI0IQz/+MTZOhw9D6YQ9J4WGnli6fp+6p
bNWdT3RWcHXH05ItB5Ca7lw2PPz3U3+SFv98bFydUeQtjIbo937BRnyYT8pu8PqUCHU3LdODXoJT
hwkEMHjPAaUfvNrui7B9IpZzszinhhVnwfUTiNo3vu6zTXXf3NIn2fvLLYEzjDk0JFQBXsr1S/2r
AhgwpQr2OW4Jk/P3wYiSeXBTlw6RbXrIsY2vbjntONxDHGioMGu6sVaBgfVLuG276ypeMPIvnBgj
9w9udaNWZx/WI/7A9L4Oyz086e9qy7xvqs9GvPF28+Ix6L456v4+YiAA/a9nCP98hhEqsJAXwzPA
QOrgtOE5pOM7vvTum893RWP/elfQ0bYxQ0BcBIM/r8OsJjDC2fo0LPunQK33Qb0dnHikmMYi7ZPX
hQdkGx90bpCE+YntrpGcIopROEXm93oLD7K0v6ll/59TDw+PeESwmaj7l3lRJUbMskymT2m4gDY8
5Zvl3qyqjuEMCUTS3As57WrePq/SP1NAqgOfHtYZ/0/3+VXW1LRna9bfAAPXkP7XqwqRM9uEODbW
+5+vylaiBkgw9+km7PtxU8+TS26GWd31Zki/+SxXgOTrtbClA2jlIj77XwOdoHVod97Up5XUXUT6
4UF7bQB1DUtGm1/Y0VL5O8wwwwK7K92IMs6TKkDW+c19XHfvX/fhuzjVPBcEka/UxbAnhBkx9Kkb
FmeCeVK+g0ZFyG7gvHvPeP8+Uv+Aqf2P/77uJ+v87+uyazcZF6VfG5KdxTanWHuYQK3eh6/b18aC
2ofP7Ztm6p4t1dytRt8tRZdg+MtfE0rFK05lEtVOgeqiA2/J5nyLjBH/DJUXkaF/cow3f/d+rtvw
r/sMUOO5NKB28BU0guCFZXdj16dFGZ4Jnd9Lop+12sutLCIMM6ObajsfmAw4lzakkDEc+wj2bZkw
q0THf/h1pc20rszd0D8TOb1Xc/8dfPP/JE0YlfwMhzC/RYD+giDKsFSdwyFVvRbqse0T17XvV+Lc
rGR80EQ/wasCcKilXmH9lhSVn4TsO0WpT03mr++JUoy8wSTWDrB78B7/dSTj9GimcoCpF7XVrx7C
zRjaXiUWL4RWuuGywNcZg8IdhuLa4QgCV1ZszV3plIcasvIxhXVIW5dehIECL5oFyTrCopoOGNm3
yD9BS1U8iwsSIdhUovwGEFbcWQpSEpbMN1vnTozBVxHZIayu+9KPe4E/6Wwqnb3iO+G4v0/UMMC4
gYfcEM/5F5RjB63PN88mqV7oIyOe2atyBbUwyP1gXaINYgzf5WDXL/jn20XkZdea3qfYM19B0WFx
2DQKsAJGxWr07zHZ621vpbtmVusuyEWgVQLp+gtkQU3iQCUiCxx+2nRnRX7/nTnyZ0Pr691cUwGb
+Z7jka9TR0IURBpJbTjKzicf+jmFrG7lgIKv+tmu5e3aDqjUnMjMCxQRNkiWGnMrbxvqRo4zIHWy
q2eYy18aE9x582+uJY2UWNrI1N5PViKb7/3pJG03M6LMx6F/rztQZpbWjYEyOPHixrLhv5p52wfV
+Mwnc57D4NhKnYAslVIz30PFZ4vsrahiFoaPvLzDrHwJqaJFRmYJYKzYySe+ODLS45pYsr/ZShlN
/pjMst+LRjzVXfkNPvdFesbzfBsxGEkcstZrXfmV3rEJTM8rsMYwLTg1oM/rmBj7qZyYjD1aYk4p
qKNOB13EZPnRsM7b2VZ90ZNk0bx853/zV1L5v7sJACjbAKqCryKLvBkx26n7LYWpwhAD6XrTuuVR
pcYpqipxWAj03DftlRFxPZVsy2SiORh//3cc+JpTX++CEhIEdoj9hDLoz2OjphWkYexmS50CU+Ob
5u8+bfLSdHnoqidFYyhPbcl/X/NzeOjf6xcXdQH0MB/JrIvC+LrB/3VWGfjpBB54jSmp20cfgm8x
68fINUA5muCpGJeckWq3Mv+X1az3+GbYRL/IGDy4JqxjUntrjEnHB790L5IE3zH9na+b/Xp7KLXc
a51BQ8SdP2/PE5iTgQGBSZtmvYMcYFqF5T0GTP2+yLUEpLDYgQDU0Iu4V+511D5u1jErLJr3dhHb
03wHLSoJk9l3aFy9Wfb4c1RijjA+IyIo3p967X7DGfkaJXHLqGBx7PvU9ihjX9pBBjgGeAzQ1xqk
5cZG1klhSroPtvUZ5P2fQYWhBZO0Kw+/yaL/yiNw5cCzPwv1EL2zrw6bcrWmsbYqk0JSvI77rS3j
xWme9Ydwm8va4DyGzF4PL3fyNoZdHnQmQ6P3HUIXz3SeEosFLcTCQSUE5IH6OrjlpAQctu6+WXNf
g8bnfTpwt0SgRh7+daBt6ij3FiBlKRT7L+Ew3zmbnYmlupQTCmjlHq3KPmzlkLjdoJGAAnE17s2g
p6SG1j7qfhphd3RRizj7TY7zOW35534gVxAbfyGwXSvbPxccEGlY8RjQidZB/mMg6XQLxZYgGan9
ZNaaHkA16qKykBkjxRvi4RLZRV/lamiqHMeU2Gkfh3I7qWMPXQ2YVaek0SSG4I6+UKCfgojy6DF9
V+jiZ6N5/d3L/eyvfX0CDAmC4OzZCExfV8FUdy7mtCz4RoIGNJOsGDwLJXnbZtTXVe648p+aY2/U
RS/yYF3tpIIWAumh+VXURTY7EvR910V8qXS/s8sxQh6+HNEsTKgj1qSd5wV6+PxStTIdwLqM576Z
EpvctYhq+9nVHy03IWT06p9Mrn6+Yeo3qqVF0itvUi8dTytDckNrc4IrUY89oq2476u9rYyfVA1w
c4hzuAhyeI2iVkECgYvzavMwUuECJ7Sq3WK/DO28gn5tJAAFxAWmf/OJT1O0LtWpax1Mk0g+xkFZ
paEpdgBXD/VGhoj13r3tQUEHJNEq0lS+2CO5qcFTURb/B4K1T1uI8Xivbj8876z8oI+J02S+I94J
SYVt6kzT7QGG7xffn5+h/Ry7wiWnkRA33kQNLHyCUt8C3X0Xa2KswrM2gmNjKQstgqt/G1mSrYam
jeFLk5Y6vA0Lq46XESYi3twmQP1CWP1APdBdaGy5dnEIXSOQ0drvrm3uDW3wZ2uEJI+a4wR94D1z
+aFxgls9Y60y6diRU6geI1LQKEQiETnQN00Km5iUWhy3J8HBVRST9M7A9yWUBmJPOH0EHbAmA/ih
4ompKoWwzNu04fUXK1XHz9UzTusc13OJGdeqb7OJQ7plJl4eDt6S+WU7PX9zVlxL8j9XM5I8GrIA
onQOxCi+QANbh9kPWfdzetXLjyGhgwxq9bqdXyaNf26EzaKee+pYz5uM1lGTTBPax6gYv1H8/ARS
/rqTwGboZtnXbtb1Tv8VKRu4vASc1SDnhitkfdbULvW+gKZO/JnqDqUdJN7Wo1/Tigurl1e0wGHk
5O7Jit8vG3xXeEYWvbyf8bvq6/edln64U2OVQb5I3Va97KIuXKAvA45ggrlIfL3QYonvaSutXOnF
hW39Hti1F/P5gwMz3jrTC6fGyT83y9KMOBtdbmLSc5WHJp0k7KkW7sVtv7HMXfi5hQjVLZvysqy6
eCrnvFpsk1c9mIgqqFlqMViQG9u9hFYZkyU4dqoLUx3qLodeFCSnhqnK//sru0C0//7OQDGRangA
glxkYX++XU6KsSzAEE07C24exbCQ3Cpq55pmtLvNXeLeYhcNQaJbt9+FfukcxpAtORQml0evklk1
TvadA82ROx/ZAu1NfWM2148EkbkzdUNsbMghlSBFokJEDESSA+/R8GEZIYoVupA+ESV8+QxAlZ3y
xoyFE9S8ES4jJ6Dubm3kW7Vtcw507Sqaprz4+nfSrHtncDGqIVcej7NI9UjCtOUjNk0IVS0k7e/r
dkAav4Z8uh00II2lGOustdAjElu/a6YWzaBrjJkn0UBiagpTsQYQB92wq6Yzl3aulepuHIO8peH1
mgEdKbJCbvgo0kp8Wy+3jOmIc5efPxVuHEtb6NNRZ4yrdsnqrQvQiTGR7Sg/3cDJSLhCArCEde4t
VXHbSborfTfvijA4Oe6GvmW9YEuJtOm5RD1iuhulZjvW5ujAbiou5saPJx08cYZ0Q2JWIC6Gxom1
nsejVzkf25DYrCantgk+1sK42bw1yda1eF5HABX41fVh8+A5dfsjnNHSkmHCVkFuB+irG13RO2/S
VVo26lFfg0qDAsvvxzqaOHwqQ5zh+8Hr67gu6zotHTHGQ1sv6JKWzX4tijmDjCVGt3E50aOgakP7
g3u9lfPRJvlaVi8bfxmlt14sx/vVDsOa+GZVCSTSSKzwmeO2q4IUx+ewQ/cHRWU5hCm9VgHQrdpu
Syp+wln1HUhU+1jPLLPr4cxtuHhIDfXSnUG02zd1bbAS7OFGgMoZgxRZwwzej0q6rSe+fuhVDx9L
CWFNUqRBOS3HYHN+wcSBZpyXxy2gy7lxzBBTa7lz2IZijrVtFPiV2sP0sb2MSLcDP4iZZ9dP5Oi5
TX0CYt4nQx9uCc6rt/WaT8H9w3ur4Q4B0zGBsSup/ajfuHMi8BVFJ7o4DkMZnnyeDBUTh61e0xJN
wBijFOMRVQFWIOdHzFA8Leg6bh619tyGrSIMWv2YV0X4BHHKdWEnVrN7ASpiLjF1LsK+3eMHulEH
PD5txtHkjZ8Ql8IMVHrVQ7ME07Fv7XvR+Re4uowv7dbheuFtwCpcRwXLPdBaBFAdw9fCfbCgY3eR
qr7hZY2lDLHQk+W07rFwdBnDBsY89FokYydNMnCf3RRTY4799ewKSqjR+j2bQeqpl6QNethAEbs5
ys5CQpDLVVovW1CcZ/jQxT0bNHBu4iOKry9kcwOYLljbDoJb9h3rrAOdIMoKFboIcZ+fOuXcL2FF
X7DHnSUEWlPIZs/dtUtQn/B9y+aXxtLrznPa9miGId8QcwuXNUnYbVnTzhks1b0LVNYyzK98fiV+
wfx3ZHxu3XoLGtmW/FE5aHev4Txg8H57RmfauZ8WGyUMfeiMmvdL0dxB7KxKrcXZ8wFHHOq1E6/F
suM2OdGFiGjAYyRMwT8WBUK/96zmf/9GhuYnvDHIwR0ALSgJubFyiVsf+EG4oME1Fog/2CCx3Nb6
vJApgr45u0fPex80KAhJsBwFUuWoQB96bzs4oZppz7mvIfqAQ7W6pnB6CHmkuDlbyj+3Tadyttb9
bnTxBfS63tYrKL1jOaChrnafucaKym4RyHUC2gVpj9I4culMdk6br9RBus15vytd/tpbHBjCePBN
UdyUg2jQcQdZbtwgt8c73t35bvNI23G3zXgQe6vVbuRLl1V2USbT9AZ2uHMa7XVCqKsSMPn0ybv+
QqviNIem3fGOeEfXDyG4pmBiMQfNjrQlu0GFxW4c4Xg3Hwjknu1sN6U/mtuC4ZcSxIpDIe2bYVRQ
jWkJ2Xc4MH4wSdzT2mxPPWQUzzQEQwDCUvelDlRS1suUff4rhGyg9Nc1OjN+OyWtLPVLr0xcWcN+
GcLpFq0gqDmawYas8tRlJYYh42E8jsvNWCIBEh0kqjaNED4u1AYYaBBWJLdiCz9kKcCHmXQHoGyy
vEQUXZjh67g10EPZmnOzbUsEfW0GxEhfOr98Cryyyute0L1lWUsEIXH0wutJx1Mg/IxvIEdQexwS
jLnbt4623hDHcoMSamPKSxd4l4FAUNwYcfQZkn0o1ncYh51VhsLzpQgW9E7FdOoc1O3ayCbqRGlH
gZfbTj9nlii2Y9tAZgFdEmB4L1Ap86/D4gdFHpvVh/byHIDWf81jVy/8gQhFE4VOHDzOTApwWgK3
ac3eVND3L6fuI2Bk/5mBYzDlUtvXnB1iH3cNqR+Vl3/m3xDDfpzWliQAHOhej4DdmjkfGd7gWHES
DTa7wD45D1xkQ9UwQAtel6jzLHA3Vj5AuZO4cyxZ1+82BZHPQqqTHIqjGa0loQAN82FDQjMNJyBK
8hRCwckJu/vRHwiUs4ourslH15RH0sP903jWjgUr+VF5tImgvD3m9eJcvcMMeiIiYCCZVMvo3oez
3K0zyodeY6YWJ3TsFT7JQ/DtIuFJnqB7Ae0RuZxsvvzjDIMDPUoa08476oJ50dD7PBfo6LrOsB/V
ttMV+9DuiMCsGxk5YW9lS1fyxK5QmmzDVmSdv8rYH6MChlM3ummfxnJ982vw7iAb6cfUd4Ejtn7q
tTqMDCVFLrzQA90D5bwuZhKtAS2SgSgMB5HtVPfgvlhNiG1qVyczd4ndVzSaZ7s79bT/WRflEdqm
KUDPS0BAxqA2AAvSFANq3C2erOFkCYV8uw7aTCsnw1wgT5kiueyRE0GgNIVdjBc0w91nsRRklRyR
FDU9aFt027KAfkwNiUKbhfvC734727QCam3mDPkHOjTTG59LfnR8pJK2ITg0ISw+eMN69L1iP3DI
twNvbaAfKpO6BZ0HTKopl5UDE5EVk4JCbKe59mMv9MU9D5yfve2zqJv9Nu46FewaC0O/i10+l8NA
ztqTTk4KZtKemCOMy1kqZe/fLsULlB7pzkHZmU/uI2vd9vijBYD60Mk1riZQske9Nli5W39HXZlA
A9NKqfM+0OspU+6QfiB8D1YFz592vhToQ2aitm8m31I/1oA8cIt5iZIUzyMbTLCv9PfgVM0eFP45
tjZZxd4yuTGfVxy+12rGDysApMwJY9OHUGJmFQacrsl200mINBt64qJAU6S91C22lf20eJZOV7ao
VCMdjBRGxfJQUYKO605aVXf63IkOzG0jUNDkAJmSucr5coVCXdHiABECD3jlPvDhh6I/hdXCaVzx
w2ex7Y/4PapZxqRfpntTbj8UpzKD3fBdV1QtTn6o9DskbkO9neAfCI+ioLf2hrP1GPQMm1cWh3aq
c4zFaUCJ6DpCQn/O3DF8ZkXRoNAfxGmymLt3YIAMiXzGT+gvoYU3LXdG6b21NCxSLmdnZ50QuVu+
RsuyrjnArfBmZlV4gircnRdU7pH41m8N3cucNyBU9RUa4ZpO2bAKP8KgzrBz0RLtS1ntBDr2hbwr
7cLdIf4GSQgN/l3rvWi/RtdYen0GzdwyrpbwxVqkAyYMbc4Be+3o5EfKrt18C8sD5hSPTheKiBm+
4tBTTxgTK0+btfqRB2eBXAaTHfkzJHWxIVPuL0WEnBCldmcVuzDoX1o4VEbYbag64CQxOJTeKave
dU2b4t2xEwiQwU04VC+m4yLmTsFy4Xv3HC2cvTUDym+XCWHAAhLaAwWOcCKu2bZVBBgzQ+CS0/3n
CuhouyvW8YlZ4zv0vV/bCl6k7hXMqin74Vb304wjQo3SxMoXW7yUwQopZc85ueyM2q8HZljzLGze
S7dkl5UGbuSibiG62EDBlE9uBRfDRu84PLh+cCocqLZPdwykhGwbnD0xxSOGHlTiqplGn7cU6tJK
0Gn8kBveYFuRbu977u5JV4N3w92xiOGZq47LiM1hCV2CR4jYGbQ12btbUyRTl0N2v9yvrIWsb9eX
x2qbXiwF3cS5BVxgt83P0kJ/iM2FiMmwlZnPqyauxdxnqvdzGO5EA9I5EBM8cGDED4vgXfLSNTtl
twd/nZejVfjVrkxG6Mwf9NRMx5ADb7LpnAHPxzlpcSfFiCCMHBf9DA2ttehPC1oQiWcWFYOj9VQ3
/hHqG+FlXZp9JzhJPaiIxGvHcwRt/0YACrm0fXuzWSgbYPCJk3qokKbDDPAytOAx1CvUnd0CZbfi
O+wq+1LapXcIrOJ51UImE3efwNZEFrmJft8pYLtz5vvUO1i6/FVYqI8cyPAi7xEleosm7aAZcQQp
6Q2+STIfveWN2l0QGSg3wrbCx9N7QNzgk50D2nSTwLudPah3DlWPDU3aB8vZjg+BCPpMhw3H8OUc
9U15Q0HmGetQZVurX+ce7s9Raw+5E1xT5rD6AWDlXcwjj0Os6WZwXpl7Z1NV70lDuqiZagE0R/6C
eos5GI2l11bmscZgbcTKxb9geG2PNWgyWH4C5TPGvzePgA2dQ8uRr/qMRLxl/6BZNh7QixuyeWwV
lLtNZuGg9R263UCsf0msccwm920Q+ErCXc/z5NC4qOzbIhzv+61HximaLg707w5drZiWz5MkYh9W
w30Af0kADfDX6yDhvTEMQ2oxH4jaDMw4AhAJxv651HRIx8GFavjw1DpwVy0LNMHodsHZcEBosCNZ
OjoS0ClPRT3Hgg9ObLYfbhsukeuDgrgqe0m6ddaRTRgH2RpcLSj45a4z7UgBru6I7nZsuLP3LRs1
N6s+dDO+Ub7y3EFfICZk/IHKdYhc4o1J7ZUItvZr0F7dDybvNgwgy1bzELTReX6tCbIoxsgBviFg
Ejdom/fK2gUTvcyhxw5ViERo0urWQItqX5r3Rgw/hlmSTLxUq/IgDr0g52d+Fxf1eJkrRBmyjn2k
OpL7wtrhI73XY4C30jQ7AfwAibN4YbwDWATLlxhu9gihhRPpDk+DMBpE9Xr2bbpkcIXuI+i3tqAx
hk9rZ6+RUwdT3HeejtzNRzoyqAxNoQUuJda0DyCtppzSRJ0Pae6tnp7bVRgk4q5KhF0/OsEEfWrw
ROC5OU7mOQDj/ywyV6sSqNY05f7Uv8HFd00lCuoYbMUQXpDlY2OWTFuwGUOWuSWwWDls2q6OPIAN
aeuqFG3hIdls/7UEoBgppwPO4vUkEWP/4hcWWH2jbUWskPWx6s1eiuFlVChwyqHaudp00dLbYP0Z
x48cgHaRsfrUmWucgXCvcPtAp5ZKaiLYqVelHc8U+XjvslhBeacCgDPTHWJum/UQac6YdhIExHt3
JmPuloCxhOcfCr4+1NtvkKGry+jIxIC1jf2pMrAtcRYVCNQBmC8glcJpGFl6stQDg4GIN4FADbvV
WoRJO443snJ1XsASOrb89X6b+rzi9B7l8GvLtpOH8g/jC7edsXf2tRnOULfYKtdE3nl9cIM6/w6W
P6farR4hhmeQFwJg02Cvu8OSKQMQzwk9nOfz8tRScV866EuCI4pd1EEYXFXlGZ3BF2v0MJ1S6VdW
u9A0CSFdvKChIesymT2cCgWaSnT8sOh45BtOwg45YYQ656mXyBMEa2IHbAMAkAvgeeAbxSpl1lfd
GROyIZRb0U0fLGHQimG/IT6kj/3RA73+ohr6XEuspaEwB4iv++cCiTkLJQhxHQ+gv8eKzIxd3FYj
ElW0hKKxtPsYB3YRA+8/Ke7asTMycAyUjNuhSVzQKn6OhkF0fHlYu43s+g5Zg9VBeatCiN83BmQX
RVdzluhdIHRtJwtS6mkDGHvXEefW0rJM9RbGzmoh0Z60TAZW6qg0BxgZHe3Gx2AkuqkkH1jH940z
FbGqewCo28ErlB1L2jv5HFbJ4ttTTi0roXNrw8zN+qBl8ZsS+E9Mm42Jrtr/0K1xI+HLH+u8JqZ8
tIPyua5RqdUD2l6kV/9Awup1KM5mS8K5C0+lL6Fvaq5uMYq9+gJUinqSj2NBdzQcgRU3XWqGzsU/
rFCHdtWaO6vc0R5RgY9z8+CU7i9/CI/EG5zLCCWLqLkmskza73th8N8hFQEzhITzQewY2qUYEljy
bUF240v9VLs4Q/GcN9NEUM1JNOMVBOYyV4oMszYpBNmXp63gVYSW7k9gXOEd1/Vvw6Y5DkcEoxGa
K5Eqgj5FZAzyUk4+CI+ijEu7kXfUNBnKRB1BcIw/zhKig323/PbQgjr6vr1mnLZAKBnwYwyt5WiB
/BQSxtJUT4Dh/4+581quG8nW9KvMC+AEXMLcwm1Hb0SJNwgaEd4lPJ5+vq3qniOxappz7iaiOqqr
iiL2BhKZa63fKdlHbGW7sV0v7RppQ2E3H8oET2DblROd1mCWKGZLvQyYfs7eEIsTw7r0KhdaaNpJ
+0Sbels6kP1rZQWuwEWx6azpSiA4qbOdtqqvo1FkXp9SQRHlYJ6m+Z3JfHNKGl83HQojTuBJrxR/
GhZW8qjss9HtaafCRrSFHw82QLi0nRAMDmFwo+wcsx2Ojjb/+AXZKi4zKKIgNj/plOBXRd4ydScy
jk05LuIrl0b1WE25GqnW/GwQYwXH/inWmd6n1Zr5pd2THsgL6KVS3JJG4/W1EsqaB6LNTRUs1bgT
5fS6KO2hqtn5pg4jk5ZBhJXSIzewUT3DAYNI71w7skBb2yYrub9zFWSFSoyy8LsUv48Noi9wZce/
nnt/ZhKFscP5dHh22kQGW6YfbQkS0VZtAxkpedQkt9WkS21WjinJgmEKVPhbuURyvM/loARw1lOA
PO0mbcz3hJm1Dl/ZEKlBHU1IwmL7tmEB8HV8m6ToWt9ZGY/E4gUSfkVjPv/Q3T3voPS0coVtUS8O
lXO5y4vkukIkUqbwkBXVlN4wOLmXWu0jMUzl0VAhJ1Zj8cBpcSNzNQOuKgAdDCVkx15CqGZ0kkMC
XLZYu0mSOEV7O+Dd6STDR9133EFZMUrPmlMhJtghM1APPKNoLIomxP+GwLLO2lNy2MwGHA/uac/R
asZIUDooRhpYYbKeB7uMkstMp6ManhU5qEGqCh5IMyocXParZvR2mCQPRVxXkXCn2UO7cDKbvotK
QcGjjigxDGmkYYkVMgSsC0vddaGsYA7nDYbLWDgg2SrLfb8hPEtHPexL/QzjVLDx+AA4uVBOT9Nu
SpfveMQtYV6Vd5W95N4W52XUs41o8LUOvZ0+WrDDdopulqexeehl11zCE7KHlxWfgYsmK07mPE1H
3bwpRTShu5VD/0iCsDeMWXrsYhHMsStvJ1lDNJxoNEoHGNfm6dDftofNkLxjA9O/mmLVYV8bdSU6
469kV2onPBKekfWKPVzGl3xLKpACsGMjvbezXD0YYvQHI1kJD5NqODf86br0hta4cDDBC5LZea/m
bKWzjNOdQxTOi06A+37ekjS0m+9dMZsccQx2lKykaGpiHeyRBBecwmGyJN/iqr0u6tiKFgpeLWlP
KtHCIPu5BPV1jYO13Sg25K2kKcvA1ZtkL9LtkWwt9wLqueaP03DIZizEksbNgwK9WMAJ/l7OksqU
LW6mM2V2Lv21Hq7SpmqwER9hjhrOBXF7IwP1qCgtthBttC/0ePAwqG5O0wc5GKEGye++aniX3HYx
vUI39EvRwxPpzOTd5HPnsjlZqrLXOcF2xdTp3pBVBvxifo/ZbEmoNcZD645AJzMkX4Nb1I1mGkk7
LqOsfyYi5ZQIy69wpGkW9INjUt5rw0z05LJovm2PB4NVgZWhhzFl6SsD06zWyh91C9ZHhViG+tLf
SJXMFodiFOLPRUKA+n4bmqsy7farYr8TSfaxqGicBjreqt2CcWl6XzCl9uzm4LAPB2s315GRNndN
mdOpJ+fpefw6SF6nqYjnIOnXc0pWuR7c2yo/ozRZM13qeqZTQ6hAURrkcbWmSVDKmrFwH1e7YqH0
ZgLRUwPXsG3A+5gcZrNXZWN9WCz6AEjwHLQaD7ZGOxa0hK/4JmpPv7Xt+ZDD0tun7Vz7hftibnN8
m+pFNLaqexhw3ziAXl03qtLg7TgYzJIZTblOo0RTVRcM7jTzOChaS5R8RvnYXGmKSk2WtOqZLzH6
aaEnNwiPPLs3nJOlxGE7ZcoJLsaliLWQ1LensuMDSGLfApEjXqqljQcr7qN+NyrZbloGi73Or+Nm
uVkg8rVuqhwX0HcvteMxJOYTlq9i7dVNVx90ffpGh08wkrgdWe1xpbEAG8bxcTcXWLGtMbz4eNi7
w2iGapWbvq4aMsoFJSL7l+bzqwidM3XX67MYhWlaqxQLZh7EScZRlGXm2TYuYjjWnFqqZWde0qty
omw3NTPCwq95XIkDbAju9BF1stdk5T14PAEYazZT0gepqab3nUh+/NotSt2if4qJn1LGbK/aCDqT
6kff2/I+qcSFormHUrbLTZZC9FqcpoHSmXb+tMrVSw0RzXaqg10mgONAQYyyCLpJoBr0dhOpWvWS
mXlP94IYj6/84rZOecz6cS/y2bweZRoqdYNy1EWPuNssVuQvHkQ5Ej+1sXTqriwh4thDpK757aS+
TGbUrsJgipgAuNrLXhe1u0ub9GnIt2+p2zQHSrcXU5tTSn7t0K4xJGMksT7z6Mt6qtODLXPN0zQ5
nGePUall9s26Vo88UesyESMdt84ZrRY/2jw7P/cOpSmesYGOSDi0tmYIehI0/Tov81P81whtq8J6
Ss1rGFcDJz7xphxM5UGxnluOwGsjSWiyRSeulCSrzwRVjx5nfS/X6qNY6XiMTr0elta5FI7Ga1WU
ADtuTHQW/UAqZ99ehvSk1uaLYya+ko8kp9YUPn0PT2FOJi2oexswnTrKYsTvXxf63O1Na/veL5z5
tu4pS69dIX/KdvVg3w4ri0NLa8XnFN3FK19O7chFyqV5UbQ4G7u581gzldvJkbIr7hn/GTGmKXS3
dOMWXifKMPsQ5SlDlzr3tHzFyaZIoswYodGtKhNsjqWk2YJhp1r1EGnS2YFO1NdklbF66/ZqjKeY
xhv3AKX4WXcQkZw5e4ozeWen0/06qIsHcv6j7LOboiYmqYgVaGiS4XE85k9dWzxh/nhaawcvTz2L
smlBo2yd41iLNEqTDts5MkurefW2rHhAeNMFSEs/ltZSvHmsj4bMHxOze+4Etj5l9qQyBeQARZhd
JQCuFl+3T5Z7rcGgZ03O4o3EfJla87vZ2ZdLZ7wOZXnaWgjY+TinNGXAHblGb9emB3WxRMRObnh1
ady39iaitOrfOKehhRQpq6NTd7WQYKfEMNG6n2LXvqsq8SHtzPFS4WWFSC9g916NE8AsuXAU41IL
lVZeNzaVIbNsrcz2nLtukIr+cPYH9A0mZp6iH+ZKu2uT4r6eOVFJtn0fgL3rCR6hbleuTwZoaAyQ
LLZ48QyL7qmFPe0lBkClqaf7TuJHYXcNt7x+SDQzHBb7o7PSJ1Xys5OxpPxYOx5LZ+ENZX2rPCvs
pXdGTMDL1lfXaWXNninKV6ftL1wdNn3an1R9GI/9zKHEAArUq7xE9nSXjRqvOmr5nSW/G2NpXQ41
XeiQali0wvzFiHOM1NZVA4vaDDOmgwEW50F87UJ037PHFOtagZLjub0kMi9LIG+tu6TMfKPVF5q4
/LrX3bs0aywoNZpXGTxLjGRqaMeT9Optb2QDcYQmzJS2za9NBD7BL3m4qmwtYyFjCAA6wCyA+xl9
XS/iMR0wlcMNaALIUE+ZAl5UojTrDF5SQX1jQnQmg2hPnuKFpgVOlx/GsoYFoi0cVFUw52hbDQmb
J0VtrxGF105o2ZWGwRW2ibcacL5fKRQj6lwtga2Bjl7OZ5l9NZOHJtnFjR78p2UkVSY2E6e26MJ4
LJ9GSZ2KSW94vh4NcODGYxyOI2+qGsOGStb++0zl1Vu24okUDUEypSnbSawGicO33BwrGlWAX41X
nSpGC8aYTw3SILycfPul8FfjgVmSzSgL/Cc3Z5Xd2L3IaNiVtKWHZrZjLtvoLwlj6HSTA9PQkinT
pDC2mYeDptd3EqMmL6+TiTdAUQM7I1QPRY19Nc3DGpa1Bh3lmzA0droESoP1kUnlrkOLAGdxZX7c
DVEty5+uYViecbcMtQ2kUX4nYpiDs0OTYCTDVWJRayVDYkTrRUHbFSmy+VFri58K416x/LLOdwU+
Jn22YcDlojptTxqoeluqPzMdBQEk49yD64CQuZruss36aS8jc4d6P2m29Cynf7P0c+DjoaUTZ0rF
lroIdg6CoCKz7JgeWTl2B5ZvtuBdUwXbZX5EeXQv0u6qRl3lJSo0s2HNLqVlUYat9XGrGx0DFHmT
EZUMh2pmSnye1GzbjU1b7jlMxTXzeR1yH45omw9XcmyvchRGgVXRIsW0YdpWIH9M92nVXtYxDcvE
oyLu2A62Jr10xDYeFoaReafRWgugHLtmM3O+NyPMrEYUO9IU6W4YeYwtvCJgjOY6T63eW+u0Y6ef
j/laXuabsXhra7wU/ZQcxhxKvwHjHBPk3AIE0/KaAA5VL/xWrICB/V7BmRYjCZZ6WU/vffvoVOBb
WHVkeztTTRgDq+mXo1r7+pauh7RA/gxFzlVm4rfd7arQyGjEYMpbJ3pmjh943m0fYhxw5aKH2Su4
QPASC1rjMbvXqfLCvkL1XnZIjcysjgqdIh2BnM2IdfW0lFpV8h1kzu4JgupTiz2X/VR6bDgc1LP8
XnXTy6/6oQWubcDtOhVasluiYmkwR+HlLe2dMVj6XrR0PoVmbwd9AIPL7HV+dzi716m4hY9GKWF0
Py1FM77bRKr52NBOD6jXtqC01+2mRfNm9JQncsGTurc7VENN96MmmOZMdW4jWQxXIhU3Itsu6562
JYYl5cNNgbUgKPv1WYFka7451vAMvfyVtl76pZh8c00xzVjphu2RlwyQc4jz17JJtshCiJ+rXWgn
4DbtCHEYXHjPXnKnzsvesfqHoSDq0NW4rZMVODhzJz2P1waFnuf2eijM55ok0GHZTu7Y7cmpPCax
LTxsdm9ss9m3EJ/PHXwfuaNK9dkyGstecNB8Sw0OGBcqldprEBfslliSudnFiTqcVolTm95Damyr
XW12jFZii24B13FnHJ507F1aWwvioj8mvLmQcQCK8+epcG/nrv7WLa1vqd97zXqQZ/Q/Mfs7A99f
Tj82MFUnZpiwqRMi9djvm/XCAloeZX2e5sPbqKzbuZeXcsSTHTPsEw6or2ZShLadBVPFzjlSkJHD
ufica4E5y8dcpVfcOvVK0QtrvwCAwkWHjwP0e1T6EvaOPj5WZn3TKev3fhojK41I6Ww9R2nx3Fdp
86wXhWHhTPKpmJzs7L8CsNrql3EVEyA9FyrCYur5djkA1BML87JUwz6bqmBt77VOhWU+PKe99pgl
7rd2VS7rDdR2NS62vC/2jpvsqx7uO40LHX1/1Q3meMHd8nPHyIOyVC+wdt7VRg9PcNE/unLuQ2PG
gNk3K8IultlFNsAUcMCzZT8NOmCTncXEMdYkBP71fyn163/9M2O/BrOJkhzVtcqjBWaJpzcadjEa
5LPquBLfuBGj/aAm2BwUVvPT2ODzS8cdAsPVn/R0MgKzju0gNc6V6fwO5bn7MS0pfInsHJCR7l2o
G3d0xh7VO326Vk3XNQNB8DHFIVa2hFMMd0VAyJ4cWR2VCc+QicLel6lVnQy3C+x2GPwtIcY00bAL
k2rzamBGQXpQeemuo+L3jLudbrt1Y05fKTvqJhOmok0n42iCIN+pn3biLHPJUvxI61nooGnlbWUm
APAGPBgthTSimbRMv/4df9AQOttWO0wXuKXWGDt5SBNWpp8Lj2tohx0s34Gkr/o6Lq3OsyFRUHsq
DQ+KqXlmFxAwB87+qeIfF6iYOkrnpnGvBqXZQOjFKdchTWhDtQMylqNxsyQf69Iz7Bx0LazXor0s
d41peNswxfjfFG92BXNU8AU2Z7qIm77xe0xRA31Mn+AzF/6YZkuQ5DQwiAKJsCqLILbwW88cc/Fz
Gh8VDyajJvZYgz+Cic7y0GkLiy7Ldrge7FSCCPy5d1c8AbUbo/2pwzJFJbG5bY8axzpl45ZHpbtG
8L+6I95+ff+Qwm3DzX2EWJNOaqRDhN4Gl0mJ3KAiy9dUWjvR2ump7pMjMrAfRUK10kJGQ++nBq2C
2qNG2YIa/GA0JiWPQDas68tPQ2jxtXSNxDNaJKhx0T2AWT+Oc6OEcFJQmi3xHQML2qyxeUsL+ZEv
66s9Ye00jMVO5e30K1duQe+MKC7hVE896ul+SIdblG4Aebr5k8hXRrGClFzePlO0UVKvzlW9fbf6
eMO2NfueFvDyl0UEhQCfyzbhFZveIQbJPujFp7M5SRxqhaHzBrpHYc6At6gpZ6iwqJLK712GDy7I
3LRXatW5bFpONQgMx3nWb7rJdfd9Oq8Bsozcd8FsAlk0czSZ2jsr0An+Ei8wOt+ZIBNMto76tkLx
dFOIjjHQlJI0HCgT7gS2UBZfxTMjwBTIAydEj4yeBgJEcrb0bncpUqqBMc20kHM7j0QxbpPmr3qp
HVXtIByc/1NwiZ2hglO7w1LtYO4yn0guq8ayAkWKq0xo+p4w3p+rXm8euxDhsQzATT58rmlvlAIz
Nz5QdVtcC/cya/r4amp1ZtT1SS8pp0XasPIorU69AWJh4HdEFVTeMp8RNG9aqR/W3HxoAejaearv
cxR9t8vAD83UqlTlVpT3+Yfe1sVBjFnlmWm8HruU+zp8gxG4Bm0Ot78S5UfJdFSs6hapeDsJr8Sa
ODKbNmzl+hbb7aveO9Y5JxU6gObAz4L1WwtY42S/UR+6I1Vxt/AEUM+1k3jpIYxkmVgDOM0OvE4U
Zpu6XlrZmHgTLF2vcrIXI6mfyxbfUg1ZlksCI42ZzO+ly+64DPqLZlPQrx0msi5h3n5upz/hbOth
taW3moqL00jZO/b9njTxAbRxGADyAbKyRKaRqchIIJqBnzJd0H8ENlZB9ZLsAb8vu8EgWVtj895M
17eH7nUVfC2lEJEGjyw8U+0N666d5XsTzyXj5F9J5MmNBP5YplNCHernhNIFDeDyLJxvxVSRzCZV
B572eDEasK7rjIHjQOGZLZywOSbMhjrUO3V5AQpnKt1QWK4aw6Dcepu5y5rBw56FtgMCGcAQ0FkX
4wjLbcM4JUnP/PUHmLNF2NjDSKLSckcAAnI/Oh3S1fG8CvI1lTtb54mIsskZvTcDW5TFOWPqfjaM
2w4mPYod+LGtyY+uaTof101bd+kE/s84BEnbXBrBYqsMpeDCbud+KBP6Fi3dE0wI2HtG1COgULf6
SiTtm6120DDM02DNeThqxLprpbwstpqXBgHJvNgK29x8WTLaDpoN+9Te4Ru4ySM4n5fnKZHxPJAl
6Q5NfR6YVfZPp2ednbmWAwc6E9VigHXaXU2NXnhZlzMmT+RLPKZHVGJlaBLU7jP8pd7EgyBUe3e3
UDS1SSgjdVOysByU63WEPJA0CYbHJaQd0d/wPZHkiVNVUAOq2K9Rjo/MihaTKQQAaFgsybvqurRd
zhRYavZhae1BcFttSmeENdtAQvsMKGO6LwPzNWbkiBOYV3UzKoRkBIlTreLn6GD3WFdu7ZfzBoWw
u1kLAVpNmmQ4z8t1H69vbSOUQ+c2Gmf5OTZHqGYk86n3p9TxbMhLNhipn8Tro1KW3aUzd1nEuLc8
ydnm7E3m4yyWm7xBYGIm8mLc3lMCMzy1EQlnfk99I4qLuSDoQ1YbHUesqWjHaQG12jfPCHyc2Ojy
65mVz7T04FbseyttOaPebSc6fm+VZj3Fj/wQk30alkk7wkQmrjJR7xVjRKZSgEGp2MGmwl3upJUV
3kAKze3YI0VNNiM51mvTRz2ed7+Ialkcz/ddU+Pyyt1h18jaOrmc2UE3EmeuV4lAOsZ5zcz6KYJe
/CNHZB4ZMbzptXyfoJX7BRNaKB4pIsFxuNUFPBIJu2eQDDx0FWq/NulXU+LcbopAWGFCAY7r92y6
B6rBmQ/vmIHBnZdusLzGxdU8h2KyX8tXo18OJTCIctGbyw/dvoeH9sRUbwrSSntSCBP2a6uHCWYK
ngyyhTNH8hdvmygL+JbLSXNwQ2OyKPFjA8SD7IIJIdqFlTj1g9Kc1UNd70mO3B6BlJUbt3N9pguX
/cU0MnShf/H7RFG9phdQZXjv8+KjV7q9kMDOaQyTIl2StxFw0+6qH5WWHDcq1nh+d231ej5qVnVZ
WBK9ZDfdLm5z0WUUOpmSvWb5cofk64Qa8ZvlKE8Fchy8gxLVQgUwnYpKREqiPUhF/gzaDmHR3G3v
Dael35/wEJSRUnVM/5b+daFVMouPxNl6DwQpeVU0hmNihuICU65XHkb3R5Z2r7Y2vK2JfFMX9Whq
qW8aC2tDa/AnQxQ/NezXk74TOjKtX2YQFdS4bWP2M2U8SKtRHgsMMmtH8+CU7aZSPU3pmsOhKd5M
PYbsOv7EyCEscvQUOqBXUh6TeXvQzeE7Lp9AOuBHjdlGjm5WvnrWt1JH0NKt6RoIceOI94xhkF21
j6reDh6yhFstsbkx6it+GewNrfy+ZOLOZPQwbM4WpJyFQaqhAeoZB165DNVpdzKr2qVGTvBN1eU7
m2XPnGjZfLFMd1uJCdv57isTB0vCk0aVkvt1k4tdHaNvxbsGq4ch0CXjYhRvGdkfHEfULHtqiURS
nyewEndZvX7DFOGqyzO5NyzIfRasf3pfmOVzmV9v6miehJzvClxRr5a+Pk46/IfMVg6T1N8rOaWR
mFuwNKOhUJ8X3esEIJaAq1QlW2AsrFbHse44eNAn1c59t9bVPi0ZVqVDf60TXAnU0sJW3vrdL/GG
kp9dIRtx39eOdUDAxexP1otXTJsdKBWecyQB3puJ4e9z08kYMA0tE+w7LWaI+YuAsyjuT61TJkJ3
+hhZFtQLtHLhMtcJ5xVDljPUkU98RQcAstF6bV8XLtLqGv12pqrp7lHLUmc/nJn89ZLxw6tdBjo0
v8h1EpM41uxVZ17nk2Scs5mUubdsjFDMBv73EgN8OHp2t7bptK8bDJyl6obKlCuhy+wqaCGbBh0q
8F9bzdw6297iWXqjoNHPaJtO1Is6lV2mR0ehA0rksrcje1RQrhCtxlpwoo6A46ygH1q7t2IqIyev
XmIFT40hoZJQl00Je8bqvqNxZI9mNh/INUVnLRfflC65W13BXKZIOCBTNw+72tTDYTYeSkA7zxmz
hnYUT89WWcCskLnp9mjsbKUOXTSG7M79Y2www8tAQ0NtMU9bAnXmP4tltc92WXAHNcNA4XW2ZUQW
/ckTQ1mR9ojRncOkNh5EYj4uMBUau30W6uIvlvney+3OzqFAMR1clbcvLv939wawVaGbKsa3qCCs
Tw4JOH6szMpIzYq1LkZpOwS1La6g7kFGE1WY686Hm6fF3uAO57P+oWL5FZqj5VwUZx2qkXslrR/c
eDpVCODzF66Ipvk3JfHZQgz2j2Vb6tkE6k8l8UwcU4EPVRfOVj6BXuhHY27uS6oXb7aT53jC2EXY
F7Hm3FdVnQaVlf1cKhPVrkTkyQD1MS+LK6ZK0fl/scJmW25PrSKtSznDZ00mmtosvmMid5ApsAJ6
gHDq1fMYN3sdZYsKqikUxDl0uYOVWCHjIesMnZnkAbI93kAxER7WSY/anDfHHgKAV2R1uhs52/hN
wseDofjCHOSXOdef8nVhmywaBtoGSjTt020xIbHHs3Gm+k2Osi+bWiIraGkPm10PK4Sw5o9NzEkg
IEu4W3UFJkB7UA1VNNnlU2s1vDgNSEiDTa9VnD1C0tav5kNaZrfS1p9npcGrGE4iI148vmCmYOiH
vRa0d6O2G9AK66NozTdTqBCe8pL29Z347dKvUaEqTV+f4haD3El+oS3/+3IVNg6qEDVck6/9OZjb
UOsu2VB3hKNpXWlbAyTuJC9j6aA9g+DldT2f4YtXRDu/A59uNm5CWFif7QIs53Naky02RXfOCFMy
3lWy/TmpaErX7pFDbyYhD6kaRGWln+5krNfMzfVTWZ4t/utKj5YKDQYzEwUTYo9YVE6OKgsUkQEM
V8dJJThaVYNG6j+VzuoDu84vcXBC+GHKmAZ7uqCY3oAgjOusTMIytqdosI3lrkm33bBxQqkdFMuk
eE2KdidcIHSahz6y1+9Iyn7oFWDrSuHrqbZesxIYOKjDUDHvlh3Wv7y+sdTQVy3aEogh/haX7cXi
uNVF0j1iamZ7nWPc4yeI1syNcLPaPDGlIwyH9g4ozvWK4qKojdvOsU8jPmW+fII+1IexC+VrXZgJ
UaGlLIj3HIgbsQ6qdMRoFOxDEqSL8sywJNdb8NuG0ZEVX3eVcXJzLEOYNk0h2rhre1auzkw0rFqL
Q6MvAraNZV9cxZvtfrPkJYgLAfBWn0R9k++rTKPBa+of5Dz1QT2qzkkxn5ayZ/zAbNd1Fssny/w4
mSueLuvwAr+2f5Tyi2S2v3ks2wIPV4Y7rgaKzNb+aVd31wYTyLlrOEVRGSy1eZk0xZMz9w0AaDp4
jo5WLrOnQDfXW0ZdxYFmQscDp3tc8yC3DDgv8YLeHTJT1SO/Kvvhh10Yb1NWhdu8mAcLgN1Pla30
120J1Tb9Khv8/BH/WPWY5ui6q2MkpQO/fY72nPgvhFUwvBXnLk6F6NmZ3WluqR7Rr98LpeOoSpu/
/Jb+R4b8l9mbZLT4Mfzy03/7t2///6Mn/x82/hj789fn3/P/oW2/RV3wf3ftDzJc+1/k28vvvv3n
P/KXbb8mzi77EIUxYDJtnT3q3679zn9hXAU9iJkZh4WrnxciROKzM7+w/8sWGLPxkLE2NPnb/zHt
F+Z/CXGuBmy0KBa2i87/xLT/T/NRm6tb9LAcVxzhAgutT2cVYPIMLcoWoCugIAV2RJfOco8bgPfb
Lbn5a2n+r9/CAT65Rf79Quda4jdPF1mb5pho9PwlQ/GoDppdPnikf3vurgkgU+VfHEZ/Gt3+63qI
yLiBZ3fKX5vAb9dbC9RDmeSLuesV2lSdOX391+vAGv3nwINPfrL/voZpkAmGt5apnT/Db9cA6eoK
egXh6zs4NHSrw0V3zAPG01fKt5yt5aj5ic+NRRzy9MX9/LM0/evams6F8XLVhGp/unYmUug5nSV8
GTg7jBlDXLknHxgo0k+a+OqY/dMz5u9X++RRm8sFmd7IN+1CtkUfG/pwuCkjxVeJAbg037HmPqjB
tDubys5+8vrFl/2nVaphJCx4XbBE/ZywNNgYZGQOi8fUHsgD9Y0AawBE9MFwKnw00t1h2KV7uXPC
Ly589sL57332r+9t4xUM+RpTKa7/5xNmgCX7chgInPNJDwx6T3uavMEDRg7bS/ur9XR+2f7T1T49
00LZXLcBSvFHnzzEoA60V1ADX4bdoYvan18l5v7TQ/39y316qEWHMw2keZLjjtkeIs9e7Kyo3fX7
L27in3Xh32/i+b//9poUsMkXM+YmMu+90v3UR8KxQ84TxkG9H0IoPPvted1/5Q74qXv7+3XPh+hv
17Vwl6cz4roK4C6teV+0wZxJ9I9InfRvLtwmuzhKIOjc+irg7h/3u99v7vnm/3bxrdYHo+i4eH6Y
DuNjHAxe9mD4iPqCJGq+uMW/vE//w8r53CmqGjBJuXG1Ynu2mr1sL9XqqPXfS+oWNHL5vLMYcI/P
7vy8xViR/HSau227apMLTbYBhjUqg6ly2TzGMWGKaxr7p0flJdDKf7Ea/uld/u3GnA/K329MV7rw
myUflUqUVQCPgD7hFSUJBA2fstpHE78fFMyvvjqCzs/7P92k88v+2yNRRD0bqGkwPwm3yLw8b2TI
NNGj8kaLHSY0Hk581/gDB18ljf/zUrQ1Hd9t4ZDg82k1mJ2i5fbEl64vkr19mvbsIbfKTvppqH1h
+PrJm/Jfy/6/r+V+mhosbQPnLeNaAkStbC7oy3w0xU3GpKXAWPxYLox63lHxQe0JUP97egoge+nk
F1Dc/LbaT8Si0x9/8eD/6cSywdvPntYqORufSo22Iw+3tg028d1w6G+TEJjeczztm9yJL+7BP66x
3y71adtuzmUY2Bk0/tWDV51u+wxS6PTVN/pz/vHrTqM5xReZxBPH4Xz6c0Gty5ATaKlTPLGUUQo9
opj0umBjGY/XyiG++mod/fJm+7SE3XOlQU2oC6r/T/dQFFXWKXUrfA6rLhSzk+/KeGvfrUHbvDHr
MYlQFBeJzED7V9Xy4OoVpiaEckdjh4+IoAH91uCO6w2KbE9Z3j4m4/qi470QJoS0IGNm0FnbFnOS
s9NArVava9lhUowrCSyZTtkPXZaniOyH/r5uccVzKvpez2RG4cV1Jnc17WpoKF1xvQoI+iC+mF+W
eppgXwsPFuLHSrsy9usj7qQraGutP8H46cKmbWfET9qAvxuhDwK8psrOGrmKAQd7EvGs+JC5y/8m
7bx6I1euNfqLCDCHV7KbHZRGaaSZF0KTmHPmr7+L8vU9aqrRvB4bsGHg2NpdxQq7dlifNoOjGs81
EIiEvEFdvq5O4dbouhnLk2gbSjQiGFCAzgqvpaMsBLJilBkPWbBhpigQlspbhYZJgQIhuylTPt3Y
WlQlEAU1ba3qOADTdjqWSPWN7so2OLdoFJTcQFgrBmz3xaIp0esLwx5xh4na1j/Qu93IbfYDrX+a
TVPewfz/XMGfjz5DFKkX0AlmisRJFkdfTTje0wuMDj/brebSYrmxttORCO4N9acbaSvuva24E9ZP
vs/DPbW8WLG5MSoAWYi0TY/ikTiGq+zpRHHGn8Zu3ADNc9f2yJmbl7AtW0NRZqdcX561PJ1EvfQq
jZtXP6bbYe/tTZt38XzzbtYotu/BvNMdeWJtedqaImh9fx4fqUOHZuNwP+2pUdq2sl3Z0TZzvJUL
dHYCPxk0TOIX810C2vf00MlD+jWnjOHNjdnDuGGjydWaKuj5SfxgZbFgDBlqG1ByrLiKW7jzLb0h
YLSJ9vMs1tbm8q747IrCA4ehCw9EJub+fn9+uJoDpRYMaSyJx7rcDbsGV5R88S5YeRQuooXziY0d
FfeDBUKxyPIh4YWprOcoYOCKmjuAX3uoSgcK2pxVX36eoOVn0rT5bUYjPBp7i1tYBlWWZz6W9O9I
zu7rm9T5SXZl3KQb+LAra+KMf8G4PlhbLIoiaIogyLEm3fVbGir36jfiWDbVQvu1h/WZVy9MEJPo
mTJrqXCdny5AFBRUrTUH9f3WyzaRC0kMhgftBvuO24/eNIdq1hs1P3rVyjjPHCYnpud//mGZcMIX
ViNOqkMHNW3mFq0E//E6pF1EIY827y/m9NSAUE5FDUuLyuZr7yjt1UPvStv1Ofz8IkJQ4YOZxctr
MqgmUUau29SkikC6DhVz19LhIAGRUwjjXx7UexxisRYxNwtHmgYtmEuvIYiyXPM8zEUH+sZKe46/
RC7wKCc/BHu4qj+ym785hjVZEmWEzGQircsATMyTBD80hdHg0GmyqZ30xnLqDaDObeiuPWXP3G8Y
U/DDSLggZ7ZY/yMt8YNIfRFNxwYZnhcKGCknmstP++mLtSaMcWYZnlhbHI6pWqHCJ0D6nX2RnLor
v1lJrZ07f0n8EdLQaZlVCFefLkQjEOQRKjjhMjrGDupW2jf75I/xLLqmCw7mPz0XZ4UmFoZqzA46
McHF/AlKSYQwMETaLayrJjC+0A9Sb4F4f69aaW/ODWUiDWB2W3X0XExStbLvpOWU8gPQcTGIjhoK
6Y6l2FhBpWDaq5H0/jgIj2ppU03hhA7KXpODk7ZLdoG+8mr+tC+WRhfbMAdDk2l+TMlcfaQrmzXq
b2cu8BZXkFQ1j/XCsQ6rO+PsWGc3hPYkVeMcOP221pjqcpdhNv4q7MFmHAlnHbMX+Ul/jNmP6d1a
BOa8QRWvSDdMoOKLr1skORlJg1p3JC/owjJ1yqTK3yuHzPLN9T6ZpOH+bWSxKUpBboI2YlTCfnA1
N92nx3zX2cW+3vCufyUfcoxutM1lq0u/YWl0MZVjDv6EnkGJ87o5KHud87o+rJ/Xa2ObJ/jDvaO0
9H4n0BvmvDMqYDd1eKXw2vDUNYWytfEs7h/QmE2ZxYwnOszBiVdwK5yd2YbmFIv2D7vFXUl/Fg4Y
MNqMV27XT17Ev2bTwD9CY0jmND0dpuhZmgIUgHVyLG/rnXlIbIky78qhn2FlpOcH+n+mlkJcFNeV
LcAXCUfM27W7dFczsma35oad/3D/mFms/EzQo0yuoYVqZiA/1Yje/E7FSXuQ0r7YC2IXHC+vx6Vz
vpjB9/f7h4USZKUcWajLOFDqZESGW9pBzOz1spFPHthshYJJ4iioA1skTU6/UxlmQwItfD4sW1R6
COBspz2cdN0GruJEW2EDr+Wt4nFlrOy3T8+dd9O8qlDtIJ0li4slQpu91tEow4YTXNAV97LDW9I1
KYC5Nna5m+0Ed2Ww56YUNMC/Lb679B+mlEa/aBAFbgbjbtwWbroDysjLJ77utoqTbBHsazYiErJr
N9K5FfrR7mLpyGJM9wwcPmRGQ/9r0cCHMBJ4CqKflXD8zHQrCebwkgAq3FCoFPMBcuAvnkANHn3X
B0o36A9pgA/oifzdojrO1pBnO1LTatkJjKuVmNfSBXr/MiS1uUd55vD2PV0UmgZfT5BZ6v3Q2n2w
T4Yrs+3sQcxsffyKXNbl73L2s3wwtzgSKS6V/TbAXEnDd61e0ZQK7GvtI5y1wjPXfBf5QbLwdFBq
UKsK4aL5RGoOFJCqdFMD1tlRG2/7TjyHSn4oKxN51heZ39b/NjofKh9WXKF4Y6CRrHSUOyhOeyLV
TrAxr6kO2PlO6vb7tbn89Cx9/3a6juApKT0k2Re7qpxiaJ4oZrOhvWO9i3fpdbCP7HCzmhOZb+GP
T4HZErVa8/AQoqKy7HRsPeVStZzAFkuuZ79j2lPB5wj3zOUmc1Y9nRVry71bjG1l5cM8rvthM2d8
mh/qhnNi0zxTW72yIs+d9R+Gtowh1KGYt6Bv50J0Ct9GgpfW05h7O01Zc87nrXRhEt+d9w8LBPxn
5CexJb7nXg2XICUJhO3gcJvZ6R0xyl+X99q8ly7ZW2xt4FZJjvi5iCjJuDWBP0AMumxhIbdrqO/r
gpotlDFndbK53uDjmh88E8alxAOAIKRb67Z0XTvKVbqjz3s3u98+6CRb3f+NZ4r+J7RQ4ghIVC32
N5I9lLolKWnyWe6s978SwH1eGdr8Nz7N3gcbi+08Wlmo+BKLsHstb5vrwCFv/YAo0p/wCyhJJyHq
uXZNnjXJHiP+yKOGoNPpbCIrC0kLSAXKDjwQdeEQVqTo1bU0x1kzuoY8KHJ6lIkurihDbn2zgSzj
ZOrPSf1qtF8VFAMuT9/ZXUXKikSHaVCIuhjKSFtUKcGno6dQ3nPgu1IMD0Ec7ihpXNlXn5e5IbOM
KZKBncIrdGHKCDQgYkU2OmWGsFw8iOndNFAoenlAZ453DBB8JwMl87BevnWjqDZrLwBeTNcwQiFz
BB4tB5jaDjCefsMd7qxH6D5/Ksp1UDN/NzpHzk5XRCINTVWGvCql6FuW31oxHbMvKwP7/Kmg9Spo
PcIU4CG/DDmWpjeiFAiOVN2lt/Rx7egp4HKG6+4q2/Eq2OnPET7h2u11bmgoSlM/RA0RskKL06kM
tSqC7zrRawa4zfU6qvpuV4b2+SIxDI0iG/4tSoSUFtNXN4UFPJZvRsMF4gSb5I5wiJ0eVBc0gvCf
R/WJQWDvXS1aNRFDnMf84YRPgDcoJqRUglf9Nvg2ZxF+Dk71BtGTkP7azXVuBj9aW5xQ5UTfo2bC
5IS0ZreG9GSav6jkPKxM4pqZxf7KCbFTZByw8KF53Ga+7L35UPrvda3O4aTrxswdmTnYZnGrjUpz
nxnCMdIr/64K+KphCsXG9GdNmj5+uvzbzmx9w9ANGQA/NbPUZ57OdzPAYZAzuthHzbyHeU1QHu2D
lVU0j+/0ImBX8HDBPeZwAR1xaqSUUJSngnjWphEOlfes1I9Rlh6sAIaG395fHtG5ybY0i5t0vgOk
ZbZ74u2m+R1KSbr32Aq/rPaHXjxeNnHmHWhYuHI6p7LFDbqcNcvzCxp0kYmrXqOn4Xq8lWx/i/4D
vOQjApOgJDYZdUrpD+9txfKZ/YhlUgAKxxoiEsupVDtJ1iYZQojdbe40F1zHTtlZx2Ab2GvByTMz
+d78IHLDEE5e5vPggAq1UEuj02R3Uvtby7blmrbwmZMTE5aqEvdXeU8vdobp0wMdV0xkrSNc9j1L
d+ZwnfRr8cb3MPRiBZ7Ymd9wH44VoMZDkEwdvNgRoeShCKVjk5jdnZhk3m8tmvLcqawC1JNUxh41
2G1xZYThuBVEL3nwJhSeaxVSzRBEKOXKUXUj+AMArApkpqnmT0aniHYgqZat9n1L/Q9NYaPmpds8
oRk/kinmsVI0Ctuml+26N1Xb8zPKBYo6fFWbhntQBuAfiVzyaiZcdUI646ebwQEqbtGOQzcUiKr2
ps9CcWfSkGuHVQLiBUm9uzguCicv4rcajUCHqvoBVQWdhvlKKYGiBTfy3K0OFFF6CP102NInOT20
qYD6nqBAFAaMYgcoOdixaP2INemmbyyAn1GpwILKEXq0EDmhvxAWaVbJSOvl0Y1PP/wmTRTtSxCG
hStDSviRF/qfukWYMjHS7opEDxuhMQMh2FT1EFzHveLfqpMgXlWqPOxHeRhlmGjp8KroBapEtObP
vQH01KdTKk1O3nRALJs+n+7ZCeMmFltkKFUp/E0LC0yc5Gefavf92DWH1NcAHrdqvfNzCmgMRMh3
A/zVHft3ssuhbRxUQ+C7AoRHTypp6vRa72dua9r4+kMlNOBKoUAjKZDUarepqtwLbaQJpW3dl78i
0Uiv6VKqXTOV6ZJTFMR4hjR70gtT3Vse0P6iFFW4NroqfKflNHDqapSo4kIKw7P8t2oEkR2XSXHw
ZxWntEUBY6xQ5+BbV8fcVB+KEB1b08vuMkEEjIE01bEErvlUiqV8nLrCfGpk+rizjK6IsO7FvdUX
HfxCC+o1WelNQrQNyh+UDG8UaNtRLFDIDVlJtcw9+h61NrEz2Yt9O+q8yu0sZborpeaPGI4sYAXO
kiZ4xYYONxRn00jeRMC36dcb+0d/kFFVag1r28hZfgcXtgZBosf0XrW9JzC16SCYd/FQ7hXaZ4ns
beXmvnMLXUvAFqGk8yLXMz6XjNRNl/iR3avJr2kEVJcZVsKuiYRdhNv+kkrRbZG3uds0mtTBoe+U
gzoNwnblCD1zG1kSPhP+hc5dtHRD89SQ81EhsDvdzZVoJKOv6ht6UoGGPdLxZZMmu/OcEXjGikd/
7jz9aHg+2z8cQlLWqEGSGXg2CCTsw4JOXtDKk+s108qtfs7Vpj6d1wMZHUqxl7Uu3uDVEcmt/n/D
2SN02i3d5K0TXueHOVoofbOUzeWJ/XyWm1CHAb9SJmUQMVqc5VHZypGZ1SMoSQp7CuFVKr5UWS0i
SPQfTySWiKbovPNwKJY+PYdgEUutDFulf6GskIpFDU5Vs2LlUypQoUbIpDKf/BxGPvm++QCeQtY7
TpQwNR0lGQZKzekA0636BkQGXdWgduPhj9q0jd22pmPqSKOiQbryQz4HGE9+xzKY0+QAeaeQ36FD
hy0OtfIiwf1GJRiJiOdGK1Zuy8/7A3NUK+km7pr+qU7KmkJFH4uGdlbjTYS4bdx0DTVu0IG8+PXy
kjk7sg+mFjtC0byg9ZBxo//2i5q8xAHQjddBf+WYU9vfl2193n3zsOgLRGN3DtUuXjJikMVj5KWj
gzDKF10fdqUqcXOVD5fNfHaoZzN4M3NcgI232AUU5lVqrkLUmk/u4acafrv8988P45+/P0/ph0PE
C6WuE4ZiBCVkHQGV0a7Ioxn6yGUzZ06Q03EspiunvTQGNo+dEqWTbXF4z5VeDao7Vbi3/4pbrr1o
z2Q5Tqy+l9h+GN0UZorRSlgFpuC/zfl3nwhB+ZNgfreVN8VuLWB07tD68LmWlaTAZnwRnO7o0PmW
wjLp+6sU22q3FtueQ0KnHujpyBZLXReyoVNm0lrVOpBh9tYWetO2uPWd9UGdP7m4ACSZ2BE1nItX
AnErhHyHHK2JuhbuetrgZSTJhkHQ4SxM96EPpiLMIKqnXtWCAm/MXTwrxHam0n2/vJA+r1eeSqYi
8eqiO5Xg0ul6leEHBpY0dDPKBHyVcBVXUUaFNMzZy4bODBpLFiF2AzYhsYr5l3xYO1ncSEmgzfd6
a881Ztx4tzAX5kKiaqc/rOXHPq8cSgApJ6V8jgTCp8py3/Dw9/QIeGFvhH+QgRDAYCoZImYAI51M
y8qVAX4+WWaDFHFLpPrnjvLT8UV+a6F/wcO2Tbv2Mc8z7zmRK3W7Mo1zfdxyoVqUVVuUV+MkL9/P
PjdNq8zBwPmF6e/nbHTvCjt5v5YiPlMFMieXUMImaEbCT14MCGBlorQwJp1Ne/yXKW9TUKCv3cBp
24t7YyOvJL/PnWqyaBIbIOTB4bz0/dBmhLkdKJPTAYdxRbq32tv4qG/qTZGR1Yw34Woh7ud1Qv8h
lyl143PE2FjEimMeCYoCwA1Flz+FeM0Lxi76O0QbLn+3z/vs1MzifEEOWZcMWpFh0x8U49gFsg2r
eMXI5yWIEdwiSyVlwB202GKJzBEJ6WpwlBacYvEVVvjXy8M44xHgP5r0Z1KmjbLzwoLih8HYymiV
0On9kMzsKp/+HSgDVNvf9PkdYeqVMenv4dnFip873CyVPCCHpbw4LfOiV/XAAyxhjgJSErAnJMFR
pEB7y0L9D4+Ut7qTiL3ThcmbK7oz2wT9yQaGKholqnVVo8JuwweotkUJWlJVAefRorit5g5FVShf
u15Cja8stB3CeDddZAhfUAa5ziWA7rqpKIdRLIXHpvFLB3kX/yacyumpRWopsgnGJ7ZG2w7n9dTl
xA0slPuCAQ14Xf8+oqEMHk59mGIv3qGk8ByrfoPOlWjsDJGueV+sxB+TNEFEDkvR493cI5WUWe0T
WjHFFRt93KsKIKKkeKyrfrwNdbUCsx4nyOVErfjciDHiHjg0P3gmCoLb9NBaUA0fkIbLrPSmGf2Y
UL7Vq7ewR41NJ2UF78tMvOlClmAXBYJbE7csroQ26R6MoRtuNKhsGdRPSz8EpSW7ZoHUrdjm3iYV
qm/BWCFBQak1QltwVoRgeo2hmB2IiyLYFxbh4GiIJXxty/xNCizRLY0gv2kkeM+eIPLl6OTTYb1V
Ok5yXuRfrBYum26EN9yWVNOpxbMQB08qKnYPXepnXyceAXYcKTdEfQJAu+UTKgG0JNX+z8wLf0aa
78ohrREJPfn2oGTQhyWyGHP/wndVzfqSLPwb6thXZYOqTZVV3g1ymCqyfFO1izr0Pj3gdVXP8yEp
8KZiffJv9LH9U6vFV/iBIJuBT0K73uVt/+YDoDqOJZLSftjBLwQvXncw6OTeB3qWNYnj11W0mVXT
Nq2i3chGor1YA7hv3RDzA/xOH2XhJrRpO3gDNXEN5Drfe8jQ23EbPuux9EfWQDVORorgggpYxqjC
76Yx5U5cQ8PoQIocgoH1Loxpt2lwx5BJFdHlUWCWMUPirpXKl9RHQdJCJKHx6hGukYb2VB9/EyXz
R1MAdQAahCx6U9+jugDozdcMvkVUIVDRAm6Ac0ztzJD6ttGS6tSKlwDIy1HNrcz1u7D/00XZBBsV
yAmRM6P5XibVFZ0v9PWTPzBtS6uewKI8DKMRu2mjvI25eaVFBRIGwKSNR0D35vdCRaHTlltYsUgT
/AZCfK93BcBa8IOuLPhP6NcphL7iMNr1sd7pNs67hBpflyHJ1raSoNl9g2yr3XZoYwsow8RHUaz0
/oF+lSKCZ0is/ECISizdIC3p7hC1HxPU3FgUHmLNgohdyG9TgeJo5KnJT2/IERivpwqObkJg+XsB
TGwf5uK0EWsiJKY0dZshAvelhcPvNFFRblMQ97OnqRxARXXmnRbE2b4KzIRWMUKGRHRo/c2zcdcC
iwQzf8syamw01Omz6xtoLokAw94SW1eupu4qEf1+06r+Ixiz+EbMsmRXI19y3QzJUzYqQBQAdbpT
OJGGSESn0BDqk7qp2qCvBCRSTH+lavnSoiqyiaKIdj04cHBcRYDatVhsCA2Itga5BzEIuXeTCs6+
VUDvr/Mu30/yXNMjtfEj/T/PsQk/tAyhgUImfqS8zzzkJQFUqefwT3qw1twQCHsO/UvbKFeqPofr
qJzb1qB2nawMrjzPHF9VqZj1q7Vp11ndc10PoluAXbSbSBK/N1FUbnwR8CWnf3bo0aTbWRBRGAmo
z2HwLTucKu0wyZlFDXjhUe4Sp1/0IKm3alyKRxzpFHK0IrlFkb+KofajJzIGTBsUoaMITXGMBVV0
BXTtENXjXjTU0LBTuQtfI9WTb/0hLR0plh7Z2cF2VH2TR7WmHftajR6DrjH2ogp63pj0t1puXnqw
oK7SWzVK8RI6u50CxTto/qSwgIAlqtP3KQHRjKgGEGKyJzicTUuio1bVmzhBDCYq4gokbVWIDthy
a59I/YizraIaDQ+r2Wo6ajyhlsXf/AqPFRwhVEzw4fVVojcBpMHJUze8G3SCguX0u0rC3i1FSsBQ
AM5dT4zpIVI15TrNx+y3aDbjFwQcfsD0QW+NOi0nDrwXX22rm1ZRwJ91qrZR89G8kjP/LiurcdMr
qD6m3hgRGSeeXonoUhOyJtqacRjkBMXdwstM1Nuae13K420QwkSJYrPZIE5Tfa15TUDRmjJo+Ml1
FtEOYXtT/Jx3UowUWoLsLDogyJ2OWuNIYZZybPRqQVg+M2/rxhzQPxqqjZDL2kYviU2NUt7tKzQN
DpVcciH2U/TAzpO/pbIRqDRoWuZt0WilPeTtM4UHj0oQNfTaT/J9W3nJhv996cDSsm6KvKuokurA
cvcUIfyoLQhyfQlEZjNKYn0fE7DZGn2e30dR9pook8J8exYdUlwhd0nbIWGk6OYuR3/5WqFv7MnL
o2Jbyt6VhHcy6z8kz0ILeQAiF2RFd1Rj4W7KhvwNBTFB2miiQDFeJmUgaRuPSxFUUSci86APwy9x
yn3TBp0WUYJcKUgdpONgZltCIiRyDWQI/vikB3ZSBFiZ1NpvdOUnsiE0y6bVXaD7SKUVWujUmfaV
mH9gDzrsiEzrhlkuSmB56ek9siFEUYWCxkObrAPKBixCwR0zKO9xloF1psbVFXh+3ta9Fx+oIg5c
eG/xzmNczphk6l1GDKeASJ0D6cy0dF/7WgbBW/s18MJyZM2rHUss8E78gCUooXrDfysg9shlvhlK
/auf6tOmj1NkFwa9OATdeCP0XXPdj2qK6ySy7R1EHCGG+hH0a0QtyhSVcA5Ej/lBUYtUj1pS8RtL
yVPfECeDm65RTtrqY/ClFQFJjsCjftSD1Lse+R7YdmJ9FFJzPKZItdablJbNbc0r0LADAXhrUJrc
77MKWJUoebKvolHxDz0Szl86aVa9LRX1Wa3bbgdg0wR7PcfbLN8kKo8Y01fOd/GmNNFnGoXoJcl0
EXEdyde2hikgc0aYFEFTxAQdSUeTUzEG5a1F/RCVr4EK36ayHpu6NN8kddSe5YrbUI2zgr0vhFBt
xa658XSzdb16ePW8QvhSqEgx9Gr3GovIyk5Kg7qwqlQ/SjwN/k99+hMxTTW3eym+DSf0TUlsPQ69
cStXhXFdkqz6UZqlpm2sVOteSEcoe7lgZ1ihcl/D8bTFGNR9p3jaL6lDLbQqPe8VgaafRaZdWxO3
StpmKErLufW9zkCmZncIfJubkb9/5cvf6lncDiHv1v+a58DKvPoNyj/sZQvB70KQWgTqrZTLwizK
24lLAi14L3wqhqSxY8sCiScYyU6PEtMxqHLcmrEfoYWexwdRy/y9EIXxrRFb1XWqhfJBUKf6MEpa
vpFgCx293PhCMj87ekn5i2RWEuyGSp4V79KoctIIxWFontzArSbS/K9W90RGhmswDMKRft/CNfLc
+zYN6LX4Edq0Utr6f4wmS528rPPbsjMix4d4+r0xcJYS1CEQwg1ygr1Ge8cBCIKKlDeqUlJLiEM2
U3xjNgNaAJZd0uVhWwMCInU8jH+GQWwPRo+QLPw6gAtTV0M+16WdVMcxjN/xTz+lcJKiOXChiQgM
eElYPkQSuVBVm9geoiHRIa4IOOZF2zbpRjKTUXSj1KQdBpFXqFoclYjggbnnVrzWGwQbKzEcvlQQ
C48jD6G9UMmNDB1/+otwCFUi5KVJABBq5bF4Gg6hAKsp65LKFHDaTfXQCb8uv0TPxgpkIiAKyQyF
VNEiPKH2gtiKYcV5sJVcvFZyGgBZe0elzxwsOpGlGszxatZ9DogtX6MQ7KAeav8qLzgdlxlUTa42
JHBT8OFTEj/mpnfAUX9tW9KysMm6BkS/nj1fHu45s4qIXDR9XEyruQhTpHHArQV02RnT8jrCudxR
F3PsFcHbx9kou9Ksxm5yRRwFSxFW3uBnjdPBQpvcXB1rLV79STnptdjr+E+lntp6mcQ8rwW04kcq
tgJpvIZ1VtmIH0YH9ufPyyM/031hylTk/p/1OYLzIXCYp1kLoAI1ocYtDnNv6twNPlcorhfmzgNZ
flxSEIbFYwxI7LLSDp0sH7VbPFychw2H+65KQBZwRl0e0lkzxowr0GBcfeqmjKKWtnNtDgZFL0Va
8zoBMO1/u2zkPS7yaTCGSu8wTYYSHamn85ZQWEr8UKNNbOPtkASafgD/B1FkXCE0vpEPZBpBmdo0
Pjk09zvd83Dz/+g6Pz9WUzZJ6RCYUhcLFzd4GhshGJ2spfkVPvaBxv6N4NshQilsVcVJN9luLVNx
LhLGsKkw4l+qvKyfzaow1tt6LplUj9FMIZfXWqbfEUfL6eWVDCYMqiXvm8X5E8S+0Rq9BrVVreQb
givElaomrO9wNznkPVSoqNzIK4DUhSp3OnUWOv6UHKjSS2hZ41WYlf1dXqO6YqeAtYtNbFiZdtc3
g/kVnR3/acqRAc7DTP2qeJ0G09yEjiJ03s4X4k6xVa3+mkp4Y0ovZw+tBucul5SnMQPek1uJtENJ
KUXko6w5rZoqsVxBk+vbRkyaVwmtyW01NVxgfthAy+8S1BtzqTK+llOaXgme75FqJwm+z5CqP6gQ
Dd9KrY1u6ikLD7E6GBTnzASJAl1GG4Dp7ZhJxgGxl/F7l6Xqyml/7gT6ONmL20QpgghYx8Bkz4yU
HSSxd67VWknVmSQFWVVCEywaitTohz/dM0iYVtUYUbOpGTTCG25JhwNFKiay6FtpG7trIK0zu4OE
AdtT5hIjeLsIC1PYGQihQAV7KBqKXaPd6cUws7NAWTnCz4S5TwwtgqgNNU5Uk9DfgCQ0qmVDeS0R
BZFK9bEgfb5i7MzuU1SSICLIgvdO/9NZHC3dQ3KG2uhRbdwojNwJUYbLp9vZifvHhD6nST5cCklM
5JJrgwJ52rT9X60ON7xUV8ZxJtrNOBQVXu2cml4W/8vTgH4oLymnCXJXS70vEY+uqB33uvLdiqYn
o1yFAZ2fun9MLr6TT5pskAdK14XsWy5Ejhf9zDTFVdXEoYKhjG+bKSC88jylj/V4a3RfUWRz/mZq
//kJiz2QxF40aESdnUr5mmU3kq/bIXI7l42cXY8fpnZ5OWUGb99gnloD1k0vkfS0bnKTz1iO1stf
2NJV+u1ZEMqnepRETbsMcQARhe1rpf+N4vt+mu6RyTxctnP229ELQGc6qU4OkNM16atdD25+/naN
tenq9AEBm5UM2dkV+cHEwhfKiFXHoU8vj2ci0AGU7FiHwizUSHgsQKuFl3aqCA+Xx3V2r30wurzp
UNh6b7yk6ZySR5M2cIk3XlxvL5uZ/8ziQp0b7XG+OA3J/y3MyGCjfJ24oDPN+k+oJatwumLvvgm/
F93TZVvnh/SPrcV9kiqTWFg+tmbB9MGCATfybBPLx78wQ5p/jqxSkGwuTiky+nke92iAZJq+lcsE
cayeZ1q4++/MLHwsRAmqwfAwU2WkoBAK0Wo0zTzLvWzm7J79MBp5sb4pm/Vq0E2ONBY+8ZZkm44/
Rdl7HMB5r5g6u5c+2Fqcg+lU1Uh3dYAXkg5GuBYLxZcAoZW3Vs1ISVm8N2pD0LZlOHW70eurL2Y8
OD5zMBokY+4lDVKkKrjiCJVHIUxhwOpqQyLl8TbyBLuSSQZNdXYvNEr4Wk7djR6Yw4ZQUH0oYTzL
JZEYq0XREFHQ1AlSb1bvRjtcndTO7WpVORhTUF4pbWUdK0npvkVMyoPVV0CehxfgToQjuy+lGN5z
G15FinQlC9q9FXuDk0ykOTrV32YGeTxL73NUIxFQzSzlaxoV5p3cFslziPhmPnPc5/7YiaJAWfKo
gcyHiN9coHxqqc31hLLaX6zZ96YzIt2wPZc1PqpflhOhV9ExoudUVhxveOmRbr/8fc/tv49GFis2
MH1RyLjenTjuHY/Qp5b9yPKV9bpmZLFekUQdNJFkK1HRZtOoBouAQnEkhP67sSyWapD5udJjx8l9
yrc9spoB8q9WsPnvzMw75oPH4zX1WAL75wXXv9F9RgH5k2aVfzEWiDgA0Wi3JbaymLJqrNHXopnU
ERGPTwMDFUwks7s15OQZdx6f6h8ziymrhspH7IfjNwq24bgba4VU9JVZX/fayzA0O6v6j8ucKO2g
T++9LwPE1WK9aQaaQKWBqLeGaJjiW0dgkJT7l/8x5sBU5r5GEGu4AJAATr+REqOcMgURJ6R1F9VX
JM0m/y9MWPOTXqVfh+roxS1Za6Q5YfvTQOA17lwqgw7oTZaIK6vtXNRlFhQlsqZStEUf5elQaJlL
Q7GjqhU3e08AM3dMVMSLRiV/Nt7WsvQlqKqDUSbfhVS/ycTg7vJyP/cUwz8k2kXaxqLpbDGXATJt
aszGcoJrlNEodDIetJt2IwIK891y5b4541edGFuse0uvhayJcEelKNloSbPVzQMxZKc3Y6cPH8zO
W3F2ztxv0MuxCdMNeZqlggpLD7UwPxadvnsOSXlk41o5+xkLRAstthmth6K5DP+o3UgiwJRpPywV
xyofaTGzVz7RvE0XHtuJiYU3aiSiGhECnhwi2/o7r2SAO+3t9bvkAdjZKnb6zLGBMgE9iBrUJWZv
/ucfjkCkoTWaoufqI/ADCjWavTvT8P4mCvDRjrZY+yShCqlKCLbOXY7SJkGB3JmpYLJLwzd6db8u
z+MZvwpzOrctRfPUBS0WH3dhRVACcxA1qMP0HF1wU+NP8XfjoheVrjuC88BeT+cPzTQq/kgsOtqj
CWKY9O3dcJ8fGke+Widcnl1/H4wtRlWEKkS6gfDjKD+pYe6M6DtdnrczD4b31tp/D2d5i8QjpYsC
GYBY/N5XPmkMUrba3MH1Wudrxs4OB2IhRyJaktTYnc6dL5QigX8+klR8i+Xrca2s/9x5B7jmn7fC
/AM+LO4+NDnZ55e/vMtgbmWud4AeSIb5kLoWyk8rB9A554jYsE78kuZouvtOzalFoud0noqO3z3A
MduU0UMUyJvLX+isEapi8eRIWqDZdGqk8tqp1AXcCblp5iyTg2ywRk3AZStn9o/yflEpuja3Cy+s
GODhJ0lpeWX1u8QkykkLyKHsV+RRziWcTswsTrsx6CXa1ErcSeQmk+vqkLmB610X22abHzSgK2sQ
iLNLgkjLnI+Y2XPWwiKqvkncimjRzpR9nyfXrtsT+HyYW/GD41rB77mPRa0J14VGyx41pKcfKzRL
CcwvPhL/gahlbpNMticq0C5/rTUzi3VepiLrXJ1dMfNQer8j8RCgIPnf2VisCDi/Sh/FuOTC6OY5
MXA644y1atuzy+7DfC2+To8AX0f4XnRS4drvW/TcWzvgiVnlKytvbcYWLl+fAv8wAgypyWNDvVsZ
vK2PZs3IIiIS5LlqNCFGBlmnrNEJzAKNMffydznjZlFO/s8SWxyilDbVeqhxHgT+LNC4NcQn5Ms6
4XtFojjX1qilK2Na3uODalI9kzZMnGIdlMGi1rRypCxeCcqdcUs+jkpbHKUU8ESI3LGiw3zu4Pzt
1dTaCdLeM+DthD+lUt+gtvQX74APU6ktr1dSz5lUMJV+eSv7Kq24z+M4bS9/r7UJXBwJk28koTyP
rIaWBdnTTmgWLFefg2cu8pMJXBwJsRgEYp6y9kSr+R/SzmNJbiTp1k8EM2ixBVKVZhXJotjA2GQ3
tNZ4+v+Lmnu7M1GwxLBnNr3gWHlGwMPDw/34OS+mBFDJds3svgup5nTq/xYbDLHms3s26aYqj1OM
lRoqB9SRIvCwPK03zIjfvMiNL9a0iA5ZiQBj5kMIF9MA9Ft28M//7dssokIfdBJSmnwbG3btjLKD
UQJti7fGWlZdgFaxYCKiHLQUr4tTKw/MHj+bgmcnQOR9+lKpv8tfzPvEgOGUXrjGU/PdDR6Nky83
LS3+yClcx47uMy18vr5divDVxQdh9IjavGwzEfRu8i9RJ7+0mkok9YLhS1DbqDfzkSb8ITmgQfph
w544gO/tUeNA0x0ppOU8UNDrswWGkZxnpxwghT5Gz+buP7JO5Z+bqf3q6hh0IuOVeXIt09MsQnKh
sVhd4+/TGxQSrVOK4FLvKcGD4Nb+Lzr76yZpk8KeCmvacoFVOYOOCmBBQPqYV1IEF4zziLDz25sM
7OaWmIu9uqMkkf/f4OKKip2WQkE1IF+Yq4XITORfgU9D3Btbub4N4I59bQDKlvsoNOqfQzfYwT4u
VeUPy2+C0+TP5jGoZICXVTGhgtmkzuDq+jy9xFGPKKOk+tYREcBqYFLYMu/ixjI/KZHznXsx/Djk
8vzcqHLlaZkGCzscI645CDXBYLb3qlRFDzEzGK5s5f5joNZQhBrTcKCw8YMJiD8my3myGLzYFwGT
Dvak7hNT6ve80oFxWugN++YQ3JWUuZ9JpjXUw1Oz+wiNgXprWAEahT5610lhwyMU2N2HcB4cLhcp
UoE3jOEvMrruBeSPfdCQ/QZujsq5mozFSxGY5eeyCiR4lYLpoDBgcBtmU3iStER/sDrZv0fWXd1B
E8DUQVMrr5GNOG4ldeVzyHTDfu6ZT9DhXoXDvBw+x2Zl2eCaRaepMYsEps1mGO6bMEcrJ64D3fs3
xwiYhc5znyertghzTJRMo5SRHsSFS+J9kzFyGh1VxeUx7sl3W8+ilbCN/JElwwfMixyO7svbIbOm
Ji5p83qj9ORrL8XvE/rYF39/cS1Y5lAi4cxLaFCnW83+GevFVqDbWsJix5wUHlLmbRiiO3ToRf4S
5DcQke4lazdm0Hi9MTXtr3+mlRscbjIwU6Ik6TDkcblts13kmhRSCXL8h4bOhpR2x9b5UHORF9Pm
KOnKnXRhbREIhtpSEqkSb/GnIPLo7ohqUOYBaQ899WeBJ+4EN+8m29bWKhfpqzZqgVyWEzv7Vf3L
fEYRyqs8tMBDF0DcLfRC3PYZogn5UX25vr9rw5gsmZkK5s3AGy31CMeIbY8Qj6Z0Y96GUMvmu5FZ
zO6rYAFnDm0XfNyavV5J1i9MLrKy2Kr8WOuoMFe2dBf55fdEbQ6pmd53FZQmVfWUTc3N9WWuf9h/
Vrk4faNptY5fMuqnj9rHxJAeivC7HUa/3wy4WNjiDEqtrXZxL4uyZejphBIfrCzg4H8Tus6/2eJQ
NOUATV/ABuoPyA7pt5D0PqR3RunJh4JZ+S22tLVyAe6hiOFP0AfvWEXyYMq6WuFYxPWu+dHgm8lR
/Wg+GX+JYuxmyrF2HZ+bE/9+lkhbKCebRQiKsdlPe0HP6u+qgXnu/EU9ITG0STy8lm8go4wop+DF
pC1xaU9LecsxfkSXN4+Tz3ZRFB8VZ8h/EHek49ylwS1znKMg7IE3JjG/+cHc3rJLwz6fkFGKuUXq
fxP2/vlJywdmwlBvRCwC3Dgq7iDVz3qo3DKn+EWVIIAGROpePx+rAejM3uKlCfpe7bKYmmoRHNLw
IDOU4+epW0q8ZoZP/5utxecd/cyxJbigvDyHs4r0JBMral2pqjLGdBgSZkjRcH7/WYuGis3EPmVJ
WiOLFTbO2DfB0AsfpviZIOGs5IwEfrm+ttU4c2ZlsTZbsrJUEgDc2UJXD6U3JYj2cr3B27l+IM/M
CI8+OyFZSrHd4h3ATTztg7vqKEGx5yY39WN863tMlf6LVaF2Q79O5YgswYtlXsKArrdA0+vDEEWe
4M1icRs1nNW9O7OyiNF0+qAjVVlUUX9OgnI3z6es36KE2zKyCNFaqoCAtcXMd6p/iCcorfLmVi3m
0/UdW0uVYL74e8cWEbpNYl7nBWvJ5u958yJvIWbeuH+Wj8BzA4tMxbeGLO8HPkmn6W4Ufo7t2zHY
TwWEeroXGZlrGV/MLbWE1YsbElcyTQ02V3lhNA4itZRajKbBjxEWfAV+QHqZpf3Yj2CN561q61sN
YLlKKJiErpi2po+gG5HCNA36foiZP1Imim/STxJ0pCFiOgZkobuI0g5jpgjE/jco2rXSPHJSYGjh
KNRQNVgctEDWDHsagDmLF4L0JT74u57QeEhuxPN+OsELNwQbp21tlwWiHRFl+rfqklY7GuS8kPuA
3kaX7B0Y6abk1NnMVdG/QY9P03fXfXXVl84NLoKWLMZMG4FNngrTzRlwmZXHpvkKPQ6qrX/G0aMT
aDcKQ/AbdkXIffd1YQYVDOxMEixz+0Iq6Rt22B0PBBU6Rcf4D7gH3ZRQ9m8A0TStaYIKyAHsb4tL
Xmd8s03KnPgfWIeyerKKkgnCjattbSvpH8NqotnQ2TPSchmY1bCkHlXmMJTdaIds798oR1ju3PL3
5c6obF1YEhHo7ArQe7kzyxRLNVWgN1GIHQ+VW/mQ7/NNGTcRFRdfynRYF8NJAEPM5eYlasLEsM8M
VBuVe+bU7icVzx8R/dshubtxU6/kIufGlgCRAWbDWU9gbg7RnI6fWpsRLOnQ6a9JupVJr9wGmHJY
ECNQAMsXSUHpx3ZrzSTsSneck2eGSrNi63StZJcXNhanq6QtEKVGIfZOto+6EaSH1omtXWZMcDAY
Xwy9qA6NFGqHVu7RrQjtHVIg065TCuNk6P4WAnJlzQhEmoaYDrAovC6upqFSO+YJhWh44j8ok+9W
9XRvO513/XQL/1u4jCh2QPfNfyD5XdzmBfVdipTB7Kn5n014At27FT5WnBLaQYjqIKyDkH3J6ZN1
ejLJfg/o4Cn6IXA85oe6OwAkvjcF2eFuOJmzO9zp84bhFf9kRu/tsQyuAkDW5ckz04mSXaWTm5fP
Gc3TApWKudnl5gfGgDd2cW2NulgkUB6055cHLytrJ+DMjV5onTL1Jhm+2BkD4Mff/1bcbVQATO4B
5pMvV9QC+Cyn1IAlN1P3oWMN3AD5n9dtrIVGC64dprVwPYcPdmkkyGIoN2YVYJJaD6/N7CupF06B
NnipY2TaUc009dUZtOiPmmHqoz0p6gvj18pG7rzml+c/YxE3jQglJB1KHS/RvpXKvlS24GUr552q
NTBz2M/AdCyJz5KuCbJCT8e316vpzSclu1GqQ7ebdsWhO3XOHdxh1/d2zUsQN6N+i76ZpSy9ZFSY
cPKtbvScn1M2el11gBsYaptyw09W7QgBNc4bWKllL2AafYaEQwOsq6r/GCb5GObll0rMd3XJRthc
N0VB3qZC+57vmgQUsgPoT2CPgRRyZvJcoAYgDUmHXV/pG06xFhOBeEDeCLHoe8brvlXCpHE4Zk58
L8dHQ35otzDDa1EDLBYSgwz5Mh+wcP9oUqYBumk0S3zevEi0RZXb16+y/DJn+cbmrS7nzNbCx9Wa
jpehYSuBMVjZwy+cpBut6bWuF4nAP+tZxHfFaGY1K9gy9Go7zzrMJ+2x+mk9d/eCrjFCDHXDyUWC
trxQuKfJQBj7JlotglSdScHUQbvgpWa/l6TiqPnZ5zHKIkRa+g9B0TwNU/0HVPcbdtc8Ef1Vkjr8
HpjWInFM+q6CDoxEq4lvJ+lLqw0Hx2E6+V9AmlCT+NvOcvCs0McyGfJgJAtnPKUrBzB7il08wxcB
P/n1gLHmIOe2FldYlTZNNYQ0uNRIRUFHL49G6P/RSNr+up03TP/yo50bWiQ/TqUGPpSIoxe9jk9d
6E0vvBzfhInQ/4DfA3oyL39NH+e9eZDd7V7i+sejAazQcUGMe/Hx1NmccrVGgUCRP+QajGYKhJSz
5nvWOM4bp06cqndrFSJttN5o9Cw7PEnB4KAZjfA0+l9C//M8qBueuPrVzgyIxZ6l/LkJqXLRklLF
0nObn2SklP9FFwlOxn/WsDhkE5ydoVZMjE5Y+atjm8fIgrnjulOsLIN2jsNrGigYfPCLSNiYw6jW
I7eVmREqAhq8cCv3ZfD7lxX9fplxALJQ3ukLM/IIEb/mE6CKH7BRHuIJUp4nWw0O11ez8lq/MLOI
tdlc+JXdc1HpUQCnpK/DNlJAU5dNen4/2bh+xSTiz7gzmw13WPE3StaA1Xm32NCDin0+cwdrQIgI
De/es9rbQP/gdxtAg7XvBGSCVE0oxL5L2BwnGyBK4bYv5KBzfcs4zHqY7Ir2XwD3YKuFbhtFG0Rx
l+QItNbDua0gLZd4trg0cWbXTIa9XJgb32ptx2xcgf9xf0BUdLljY6dCEdjz9Elg/kGBxC0ZQ7ru
DmubRr8SUlNxirjpL01oJQzlSPPw2utr+NuehvAubjdSzBUbpF8KaGHBtADXwqUNePfTsrCDwTNa
+89YMo+tJlQBLOX5+lpWtuvCziLedJadOrGNA0zORyP7VTQbWddaGRvmXkrKb1+DosnlQrpubGyn
4QUQNHH+nMDidYyz/KEsZ/nGlwPrJi4a/cAwSXIX5tltMCb5LgiC/AR/AZxO11e7ltFc/JrFSU7a
NA1GCBGoqIw7cDVe+uR/a08khcd0n5veVht0rfWKQTHQS0JtvZs64AERK1bFd2wyMwm92S/ab1pb
/ywH0//QZNnw3PZtfZupXXpjK2P5M9TLP9MihWU4qV+mcUCtK2dScPbtLYDj2qdnWJaaJ7MD4rl2
+WXSyMktS2ZIx7FulJzuQlv+/kHhpclLDKZ9RoGWTTe9UZxYr1k8IlbZeGogBBSMQde/6UrOiBFG
p6DREBj4xWkseqdqgwF+mbFHuT5FGsMdQH3cheDn3EjOtaNUwsFkDUrzMubjVkdjy/yiXp5VTtk3
BUwefXcLn+mLMqeunT5nzaMfGbt0/DpmW8WJ1TOlMuwMpa14py2ncyZbq2dHAWqU3ttHeU/zdERT
MH0V8yxKvMmjvrbEc3OLGAGPVdxKjd0Dljhmw3c5/QhP4D40op0OGaumf0+DL9e/6dtHW+RZlCL/
WeHio3YOJeO27jk2+3E3vLQ3zsdpr+8Llml+1ARWgmnXXfQkfdowLJLVa4YXn1Nq/ESTIFGl66b/
JfiCfva3+SNgodM2YdBqNAIrbzuOzc34jmimiGdqghOu20Vaueu1vDwNlhqjLFNR3/bkbv4IthmF
nirvu5tWk6afitxJX524bn+2+hjMMMHW83FjD8T3fLcHZz9r8b0rfRyoIGZi85WDdUKoFepVmdK9
Tal73Gt7xqPlu/yzZvyLeKGyFzRcZERGlhEp6gJJClv82ozbnSANlOgAbfFyrO46Yzii02MyO7eM
SlqgT1po4c6V8wH+U8iAYRyU/xqUl7r5WkmPASSgYoC7RpfYCn2yoi1a6tUDTEanKxByKWSvi9Bb
z5GjVQahF3DHrkZjPTmOL81u3qf74LBJNrTyOXEukgi6uoTJRUYkZVJU5SGj0nZUQzMkhYhk1XUg
yMYghrvuO2uuc25LHK+zfLXKO3tue/Z2jPt5R3U78yCJQ0gI2K9r+/KWjsvaHXZub7GRAwhFRa55
y9CG761sX2vq/vdX9JayMmv5xkdzuaI2TvUuhBfYg6T5xm87V4OlHyqkfb7VCV1L+UxelbTK8Apu
5EtLvdT3cxOSKaEh5cXto8N15vT/Zjlcx7KM43NZLgJrbJWOpIfq4IXzFzP9QHLhyj1M1ltX/9qd
QVOVjgtq6rwwFnbIkKUJxldUvd44l4SQnX5QN6VuV08ShEu0dwAvU7ZcbFpTJ7PitDhAf9CAtcUH
41GIPb2J9E2neitCrdhjmFIVfDBMmgh89uVHqgoj99u0Qny59IKTGOLSHuu98zzt2v9CGX6Fhg1z
tGapGpFEMXt+aQ5c6+QDleKmL8YfkEM2+yJ6rMKm2FkUg11ADsVNnGUOjfn41+h3yVdEOZTHNhm+
oVzBmUA/3ZV0s3TTQbLcoIb02cjr5oa3tOXBYqO4+djV3/vK/lCiUbmZqrw/oOS+9IYsnSuO7Vp8
H3mexgpe3BEge/+WcMs20h3IztzMD32FGLf9WG09OcTfvLy/Lm0uNq3Ia6WzxHS7SPJVj/fEbXC0
juqOKbsNW+/j3aWpRfwRfGxUfakMoBKBDNtU6fed4qg7SMm1Y643kJRfD0db+yn+/SzAJgqUy5lA
r87OU929Sr8/LsaCeD+/DToo1Bwu/75vwS5rdHwvGxXY/lvb3Bf9Vi3gjb5z+YEYVibEkbYzUSGC
x9kikBmIe/jVB0iiUM5w6xswqTtZcqUviByCxO332afmk/aa7uPv3en6Bq6eYBrc9KkAmDEOsDDe
J50/jBOtPd68+/yb8iX5rL+J+Y6mBx31Rkqz5iAU0AGX0CIlbiz8X2/hzK1a9nMqa5o23UFLpRu4
Rys3jLd4CN66ku/29czYwvEB+BWZFHOD6Mf+3vTSnQ9o240Q9K2PyVbbUkTwa8YWrq/wLAVbb6Pv
1ZVeGVLPseBcr7P23rTn3ayO3e76l1tz/fOtXLh+ZEwI0DVcXdMQ7IEm7Tv/f7SwcH650samaZEM
NrTG7fISnuGN47sCNqLfBcUH8ESbXt6yPGWEdE7NKAGKHexB/1CBQO9h3pEw7fXMo3i9E5Sa1zdu
3S/OjC78os0MafQNQDg5EKf4Ke9vG0VxDWk3Bb8i/1aPBjj1v8C4frNhWPzhdz4COoCHHLPV5J6X
Bx266XCK5gbWonvrq3UojpmnuwoDwswRBLvf7+JQyqKiIrBG+nsFG1nq60mNQHpokv3YZtpznuGI
HcoqbfVjY2WCxWG5MjHUBqstBBnmu/wms505kGkEKFXpBuohkD4UvVAaRXhDAng0u9L46BtbT7O1
DRXzUhxywbKznIkfIykpWoG4mMLpbnQkjwGb1jXzX2zzTeDYB9jUT8GsfbYRGHFh1AfLOX/bWPva
QYQ3WYZ9nChOt+7yqw6lP8B6CGMWGhr7eZfs1fjYWm4PEyyPw4kWT7DVilw3SYtbYEF0eVk+VrO2
n6LGQX8yKNBIeMjLYOPsrwVq8pS/LSwe/iVKIc5cMPgCVPE27qsvNV3GZobaopk2cvCVFyiOemZr
cQUN+RSpGa9s4rTxVWIyX3okVxt2viszjNF8STcCgIhb75z1b3uwyV1+sFBp1CqwhLNK5YOBrFBi
xId+8D9fd4zVj2RBrQJZIkiyZWzLsqnOYN6ZPCAgnmxIHsRo1y2sLgSoJk0EIH5IV18upI0NP2p9
7m4/p/nybVDRKqg3VrEaonmx/G1k6d5yFyWO1kNY/WRPe43ocVMxnqC71jPKNvm810/BbosPYDUn
OrcqNvcsJ8qKLko1kZbQa+chE9zG/s7xgr3e8h/rGN6Ft/pLejQ++Zm7WXhZvSEsm7vHFs0mWkGX
1s2xQBgrEPoIe/84fopup8FNU1eQocunptxf/4zCvxf+SH5JuxaxNoLoMsmMc5uP6BDFxsM/VDzy
aWvIZMVbFAXVQCAfiLmC5rpc1DhIwN5GuoOd1j9A934zBdJzaEhb8VCEhuVyzu2I0HL26cqZCcm0
w06uMrGrTkOJUkf6GSTITTsjLZ06yqud5hU6DGV4H3JFHQbZCE9oBucgBg0UqrpAPzWhbb3M/N5j
GExjCMsg8lzXN34lZ6OIQRuRwwOuY5n7JmM8zSlKRd4sxck9ZEn6bpK6P2Ep/Dhnur0Ph7Q/XDf5
LtjpYNpItQV2icmMd2WNJA/nkhJN6yWv3b56bPBpa58h2O3JO5EFbBKfiPN5/jl0QcKMOggALSp8
7yDHiJjrSRbl6BEhqYvKKKpyojAA+vhYvza0fjanmZaOJiyKcp5A8AlirkU8V5wKAUeVOZrCfpTQ
k5+zGz0ZfvOCEkYEu7xCiqO9n5gO2jlPYyEGGzAyWI/6flafkiHdk6tuWFqLBudu8gbzO3PoqnVC
Y2o19KwYzhLD2ebgBjcAFE+oVm21uN85CLBckP8kMya0wTwHF/G2y0JfChkIp4SDpgT4e8Q8yr/+
H7l75XYu0nzXfXLlrhdFFUCXGkhnIt7lga3UnN6CyoGdjeq5Sxk2cJy9Uv5qnE/XDa20/1ibLkhp
EZqzWemlJT2qYxgJWFsMjRqXRnpjwM7liWGe3mvsG+u22EkftgLfyvoY4hNtPYgXACYvdlTPtai2
c9bnw7ihlS2zikfD+tAPz9eXt2YHlySyClDpO5RsltRWWNYhjYLxu8Vb3pL3xqzuiq1JuZX7QuVu
YkwC7VJiyOJ2Qt2GVlhi8Yy4EXdxe2IWHd3XrW1T1tbDt8IFEZFX6Slefi00r7RRUq3ekxj2m9Xp
mT7UTRMHKK+gGhcrJlSu/EOVnVANcqMo2jFU/0DVliep46L4cdul8+H6Hm/+qEVi0EyTPWsmP0o/
IhTnhR9EGwxFPv3wxXQVD/+5SVy/2LiixV89D6K4KvAdhY2A+xK9usXdKTlpMfczfTBf793c/lTr
G7fmyjclzQDkx9SNCJ+LvS6aVq0iqUFiN+cZw4ZDSTBMrfxLjnvjA2ICwQdZTm+dUhvurUp2tqhJ
VhYIxQoav0iD2oa+RNbYYTCmuk/vzdBepeDJMTeQNSu+dPH3xb+fxVBz9uU8Sel9100g9Ofy6gQd
AerTQ54cpRkCiA0/EbnvxRfjxcudx0Ob0wgX4CLUQLgJOY0DVMj5ONAqjQ/WProZoLxMdtv8fO9v
PKp29PQNAOV8vSVKeG4QOpBREPTI8A6x9qRoXzrE7q4vaekiZA7nRt60Xc+2sDSNzDL6kNrZ7Xjf
HNs77Tjdb6eJ7yqC2KGkr7wBCEkdltDqLK3lOuyD3jOfxc6J09Xsmnshg76d6C/9YmFsOfmixP2o
hrLfeY5xY8XOvjfvosz3AnWrUry1rCUHappb4zyHYlmGdKeW2ic98Hf5YN3HqcytMArJkPsxhr5R
tb5AUJK4KMh9vP4JV/xEQEwEXpKyzDtAb1JoXWZlGdjMzs2sxrPMdLdFPbc8yf/Z0X9sLF7uWmv1
ZkFy5kW67Np15Wp/Xl/E6icj61Ic5C5pMy1ClQwaaZALPhlz2XIfncog/MSN4M354bqh1ZWcGRL/
fubwkyEVYy9oucqpQi7J8sZwa6Jm+QJ42yxHNUV/hyb4Ugoqr+s47QdMwKfkBuXnKSClC2+Zx/qY
w9h8fT1rX58eO3HQ5r2OnsflemibBrpfCZapaY9yDI0oV+5ef9sGFxWdJTJ9Rv+0xZ7J8lTITcOT
Zhh2QXloUccFDLyxkJUPQ0WDLhaZAe+mt4T57MPE9pz0sJEOXuV/VMrENduN2+LdLc93wbcYKTEc
tMSBQFxulZ53lTGYVeehC2zKR/Ryoaqxd2G2NyO6E+ou3KeUh5PN0/Ou3CEsg0RgfoR9BO4vPuLZ
2uqmq+RSQhEWji6rTryxfvHR6EMAcQL/3paFlwXf5OxBq/cmcsml46njFlXcyv5e/AZxAs9+w2ja
VVXoaFvmkCAFTurq9sbRWomGl8+nRZQwIQ3vojkfvPhe+igmyfyd8jgckg+IgW0ipt47PsbwSiZe
4bR5B+yxQtMH3wKq0gkbzx96D9YFZzxe9/z3R5lWAhk+4ErBGL7MYLSmyZsWhQMvLD5FYeAmhlbt
BtV5DZwuRW91g/jk/TfCnOFQPSRhQ/J+kV8oRt62QwftuhLLqpdEfeMp+sZY6Nq+ndlYUmKUbTPM
thaBTjAaF/2+/RB2kGJtzS2uOgOezhdiNaCNFj6fNY08OD7zkEgyTK66j24Trny4X423xoS5v/6l
3j1xxdsdVRJbcOXSXF12wZO5Ty2rQUAJpsCJbPAgsgzLk58mh7KvCsHaVu60vsQzkyJdPDtSULkM
U9Vx+8c3/uSOvyj4nnrIY8Zjibz55ttpxTt4N9lQhlPEZKEL78i1JmmkqqTokkSS29vwNlX1786m
sY2wegjufzHdR8Xgck1x3mpy6zi9N42K8jnF5l1nBgEJDtSFXjSN01abZ5lUX1qEG+PSotOok4w2
PLcLZN46HdUwd409hYN9cQir7U7dygE4WyHYj0t7cCkncLRgr90J8vAEklO3+mx/qHYCoBwdmoqK
2Zbe3fs8+3xbAR9dGg2q0MgDiyglsDrKqT0ZEC3Ux63C3JqL8N1IA6Dhk2FrvDTjl6bSDFkEE3rk
6daPUfq5ccrWPhZdfWSAoGgE67Y41c4Y9ZFZYUA/CrBofKAppcM1gMYKhF5IUl+3t7Yeqh8WFB28
Gt7FX0S1E0WN4dz2rf5kK9Wz1GzNt6yEeCCC/5hY3ItK6ySKgGN6rTFVbl5mDwgd7yc7eZ4k0dob
tnrsa2FDgaoTFWgD1jxGxy8/UjGaUzkVvLkGj9op7Wn/Jr8Dh3YsDtJuixNtdQeZrxZPVhvYycLb
AySDeYNQNzX8z6r+y96aeRbbc/4kFqeXII9GAteW4Be5XEzT6KPtG4R5CcozazjWGdL2f6p+tBHf
106taMnKiITQfl6SWaa+qaDdQVKdaUhCO0V7G1nqh25zUlwTG7JcEDokJvORzBRYy3uEYCT1Csg0
r0eMONO/WlZ6q3TjkTk/0MLhB0X1ClScuugeTduxuW/mXaSGnvRHp/xFku5paI0HfbhLtL1jPc5W
/HH0B1eVH2c4MRP9vlHuM+VzzBWl6hkSWqfrJ2Ztn4DBiCY9HOHvqgaaUWaFjIqz5wuEo/ncph9/
m/xHfPMzG8uiQejrcq9NvDmKidw5i/5wOrriRb0xn7PmWuImZ6aJgeJ3g1PxkKI10YKRLocvfX1L
95gS792Yb7B3r5hRqfozPgG2kWHsxQkpW22MwpJ5lcbonb0U1vIBXr1wl9cVYuxasFUVW/lCquKA
EQaTTCVpeWJ0OzQzv6OFEQ/xyayKl7bUDnHqbCxr5eBfmBH/fpacBEhxaEnW9V7WQg0dHVtj6z21
cheQeYOzocjIINgSeTIpyZxNcjF581NXu8nLcMTrvbn0BAG+utlqXHlFORf2xMaerajtBjT0ZuwJ
tn2Qz251LL9032jrdzuKtJACjN3++mlauRwgJKajBvsG7rEkIXCseQ76AmVcKdiV/qc4/z6GvBDH
x8zcgnGuucWZKW2RBokrF85MjfdMVRsImxuSWynQEEqb6DzxlxYR7nxRbxHwbB8niCPECB/jNDSa
ZKN+ZMR2F0TlUYdmsWuL/UQG1naxZ4RbpNsraRCmeQyL5pqoWl1+wrRNB00V0Ee1qHdm/MsfvpTT
cVQ+he1dlT8ZzpbBVac5t7i43tXaSRxJa8QzxD8m6a7+KJx0ONQuc4UP3X+DKF47eaARGeul9QVF
zOJL1oqUBH6diTqDg1Ssrr7OmfPrumOuJREqZTJGW8RwEhOMlzspObVZMkPSeTzdgm+pHaqnDGmr
V1uWpb+GXm5vTCZ3vXou7H1m+fON1pn+l0HRh1ejLTe3efWgMOLK05Xy+DsSmSpyMiOPYTYaO5eA
AJnSjpmWnbmDQq13YaOqd+mjoEH9L0Z8Vk/Ome1Fbh0NLV9ZBiAc30R/ZQLrmpwqD47knfRa/wW3
2bfksNXHeutfLg+RIb4vJTES02UroC6j2pJiUOO50dcSBRWj3BWBZXKgyvtIVu6rMusPsxw2rVs0
hvGJiV3freFufqwg6UcpNpZela4M3QICaMOZ7/uwbV/8BiHwMbeTUzoGRQ4jSDbt+L8mB8bvXqx+
VveKYgx35mRUj1XdfK41XXV1rZKR0E5eGHpRPaYh0QMc61EJPCtxZKASUv1dC9PGdIOgakly1fJn
DhH23u787LaSIK51IeOh/g9pzUdpGLIfg5ibrMBefwyHuX6NRin8rE+1dW+ZUXVbtXX02wxPpBXk
dQxKi5F2nriL4KCPsxU0Rsy5gY3ROcQH0E2P3aEXgLe7zt0agFtCSv5jjrF2gdWAnXdhTguKyCcL
H7wIGd+weHKkp9H8lPc/ZKdxpa3bci0oACqkGgwuRKEMeHles9IkEGksTkPrXf8FJff1gKBuGVgU
37Sybgs0XynRt8ZBE0PZ7SfDSp99e1+An7QnqHSR4Jn0Blai0g3lpzRJXb//SzJ+8tv2prp3AvQE
689K+JC38NXdKlpzzJOf13/o2mk934hFgaHm5pnpOPbejHBXRKxI8aatYvLaPfOPEQgAL3ebzmYL
eIVSrxAi+89z2zzA6Lu/vpa1ohNoSXyWdwJxb4np0q1ynHmJt8A0nSf/qHvaKX6KHowjKqN/SJtV
hDWXhV8HUDMh/z0+RUpKjcGYHhQoSPc8O2TKR5uh3OKnXn3Lu98EAorzcW5s4VBRr0G0JnE+JFDa
YR177OidH0kbZlZvsrNIukTC2J2aSY6kUhqZ/e9OM/waUJpwxzD8gbjS16SJ934dn/TW+iMx6t4d
bNOL0nBrUvsdjOQtHHCVAqRGFB2M0aXLtFaAhGzKz+AO2xWPJt2B8RRDpgIyMD1NO/tOutG2bvG1
t4dB/VrlMQAYcjlYnUVTLtkzRfn4XvuU35s0YQmuXnjg/Wl2bh6BPSi9+LP8eN1xV4PFmd3Fty0q
q0BOymm9LH6Q7VeIHtzrBtYX5jDxDluwTifscjeNNoGOIrdar5ce7ODnbOxKUGLh6bqVdd8x4RWF
vIABuOVjXRnnVvHVlvr8jX3UdvPJvjep9jJL7IJ93zrtK6UBGkf/WFskGtk8SXkmrMlH+6ju51N+
l91otLD/TfNf9KhAbwrqM6q+C2/MrS5spbqElGR6zIZToQZuYD1v7N76ev42snzHy1aolnqBkf/I
KFbw1qFn5xzbY3Qovlw3tupx/yxo+coO8gylIoNIGRifstCGsdHZcLl3zHjiBHN2Bd0rXTaGBi59
LlWQqUnlElEx9c/CGFAoot2OWnT9ZNcfs/ohCT+3zhYF1KoLIscGrS4icCSEizTCyUTjaIo4rw8s
SQwaR5/TOx2s0q2YNJY27vm1g2Xrlkiy4UV994JSen/W0N2GcqpTTkOdPKQdD8W289R+C6O48snA
eLKlNL/wwGW/VIMaWzNDn1Hxzvg6q4Z+NyGPfnPdL9auUKwQ+gTdCw+aRSiqxnqgsx32XntwnoxD
ekgegqPBFRqe5FN32op8K/ungVMWVJBvsKTFwarqBPEZkyJC0xn7xs73fvEdkNnobE7grZwuKHJo
SuGNFA+WbN8D4B2rVpnAA1R279xBwsr4xrBrPmyj6ta+FPWrt/orDCiqWPTZi35UpVKdasK5Tuyr
R9SmtrDza9sm6Fc1RhwEznsRzyEFGSZbLTovHNVjYoJ5QvsyQAc1n7eQo++gsZxj+FIEOx1CqMAN
FraCBkRnLC4na/w4hX9Goco7PT5qCkzZc35fDq3sTqm1U9oudytzSxjqrYexeNpd2Be7fbabhTFl
LRkGqTp6OTeho43HFObZE8xyw+iOvmbelY2UPjqFVbk8AqFUVPrsZ+r7n8QMyEtfFu09i5y8amjy
IyppCs3j2vbSLGJWXzb6nTwECU8N1dnPdsSmNoNz0w+w6RsdfAxlE/4Ju5q0H1Tl64xm9VNV9MGh
LbTmsTdEkJbk+A8o8YNbHjb1XoXx1tX1gZy/1P1DnkuNWwVyfmjasfvLkFAFg5u6uJsyU7ubbOW4
cYTFmVlsGAQBNDOIEgZQh8UHi3xFn/WRHgAP8BOEMN/Hj/EvEwSuvQP7V7v+19ptH/zALZ+dm3/R
ImJoG2isQeVhhYfXVnytm2sAMO2BAhofbZPYe+UkX5hYhKiZgQGrDUkN80B2GeHb0Tj4NU7zZ8ln
UyvrMOGWBsw7jV3dpI2+UQdfeTFdmF+ErHKSs7CwIWopbPkGYMBdbOe7MNU2PuOGGX3xZtKbXIdz
CzPxMPyyTf81kdqHwXc+bHjLSrBiUEHQGSODxjW98Ja+gKyUCevW6xLNHZ1sh4CErv6anAdQEa49
JC8+NRCzG+VDGPXm0VBmN+PuzvN0Y8Vrd8/FT1mc9ESvIz1y3hRj/4+061qSG0e2X8QIevNKV66d
2si9MNTSNA1IkAQJuq+/B63dmSo0ozirG7H7pN3OAuESmcfMEZ4VESDqj6KdKSg5ZTB8+5OhI6IF
5C8SFbl7ugADVHS/3xhD2DwIafN3k6DQrX1gZII03jq31yYVhyjUG8DUEJne5VlmkJosVoICdl3f
1SARe25YzT83hiXyXmn/i0vu7yDS9QOYd281CjwUIREhBAh83vpKBDLXjkYV9bdqb6vTpgvRCwNt
VKTHzuWgiqaDNrCBm1WwGQZ2733JQgU1XTOuYtO5V/ebEmNrIzyPKJ0A4wI+Q+FAE3g+qm/TYdmL
u9yY4WMl8KtbYIGVyxbQJR0PfBP9KCAiL8fX2PpkNDYmTdPC3j6o4ycXsCOkt4c/mLjzQNL6T8qW
AL3KAJT9j/STehB4dx3uXFCNCDairW3882jSWhwLg3Xgi/Ggtfzm0MQFCvHeD1AM42xf4ZkL+7ON
s2YrorwwqcJTRx8hjMc+K+yuKp83hrR2M5wPSVqJ+tyWHNxr1BC17m6c81PWp6iQ1iHyk08AiPrL
pAc2yr2zTtC8pJ/+9/gXqYr0SZWmGSsghvDePaZ7Zy9yTGM33pinf1FmX9kDiIUEEAQpNMflineL
ezbLGANz42TvnLhDkRD8DPTeRKLuHNLX62NbObmQykIDRrzpgGSRthwrqeLYLSoIqZIE6J809lcV
qe31ICsLBH1lMMoc6A4ZUA253GnDlKSjYgN0qjnE75K3Jv3f7+6LANJWpoObp4MKiJiu0MVfUg+K
Cuze6JS//n8DEQM9y1m1rkFXocArivbujWGXtxrK/tdDrE3I+beS1ppJDIM0JbA45uLtk2zyiZY+
9cP+epStGZG2bF96nEP1lgez+t2svzUkuv73V0YBGiGoCKoFPCcojJcfSofboZ2nANGNFnaKkx+L
GeDfZWPxrlUFcMGD3QmJVCxhWwpTu7XhgEAIIQ0QJAE3xoZBcarxTXs/RMJiZ+tSFH9QuoMvAkrb
pbG4PZIUcFila/0lebWzn3gn+pTftIaxsRLW7yfI2eIDQrtcLk5BKKDg9czxQBrbkAzV0R29R8By
9ou3qcawMl822kEAJKI2gB6ZOIHPFra+1AX3RhQhRI1K8bvA0wLIIiRwLBrhldl8qklAXH+r1rca
FhcwBK/BzEJucxnWVizF0ieUCehiB9yBzgUNnXTewOKuTBpCOKiPws8BIHEpsydwyxvSFq/qTj+U
dYGB7UrawRMML4stO6S1ArdAMQA36gHPjDFdDqnPC9IbBo6IIR6yyIrzI2Dm9/rz7xLm/AWt8HBr
Vb6vc2lZ4sIQJkxQx7NAlLwMCqVZbVhsG8k+3o4PCnH516ZR0iJcJojohKBtM2jyGXVysAqH7pzO
rW+gBGLpPnpopel3vGl3+O+4HJIp15YoNZAXdczITo5X28hctKbyvSSZbQi5VQnsTL2BvIAl/q3S
mvKbWut52MEQpgvobE77yVPLOsxaD27IyvKzqN3Xybb4IdWp8jX1xtG3Fmr5vaKou0FTKHRHkjYC
L3jaVapWB67b9aHeQZd/HF0d2Jpk3Lue0p/mBf/fqqzNYw1GSQCvQTNwnF59rXs4a0FDeYxViHTv
J3dBk60w9n0GsyYn5yrxue69ktbOfXsyFvzajr1YTT3Dv6/u+Y3XafYrdZIfHRw/A61HlTHPekiP
XD8Y1zY19AIMLEhhBCOrIRPoMLvFLEge1leDMUjXQJ5gOnjO5+tx1o5GQb5AbisQnbh3L5dEaekt
Kz3k0vrO++lgGZLA9h0GwRrV3y6krw7rLJr497PzY+LdBNEYREssX2Ut2uA7VTnmirpx4q8dGOej
knaXNgKXCDYCh0wTMA9tMHlB3W6lK2toFnw7EIGBtdT0D0rPY5dqxqggX8lgUQVJqIMRkk/2g86B
BA/bDAci5I3irRLL6jf8DSpGKdaVMaRQhiHe8J5Gk2znOdzYacby2YH4Aux0GxZuLJC1pBrkYDQ5
AasA2Fj6lLMx1wltUX/L2iE9WaX7Iys112/diQWppgDIw0v1BkjRW2VY6B5yKPfAqicbhfZ3TwP5
6Dr/GdIVwGEjoVQVCksenC7d5T6zXxvuxJXXhLoSscGG7eWvrkpjM7+zhibsBz2cyCc0ZDOwpXwl
eWiTnZfUUHoPdHd6SKx7mx0TrgGNl6Pxpvp6TUN9fFF57ZsLMF/jXiuPE0BZJb+3y8GfKQF1N0q8
4jBvqeqtbsPz4UknM1HzjBbMRIdpnO8aiDn3MxzQC6BoqObbbRVWyl9spOC3fx9HSC2VWzrAK5me
ffYDXKneVOlzT7NWVNW624Gkfo9D9fpKWtmTwOegHQQbOaERoF/u/VllXsUWYL96LWyWz0t2S7bg
tuIrSYvkIoSU31f2SAdLQwgBNKDxbw3O7QL/Wk38Io6U3yeJ10HdDqdzj3wkJQ+tGfXg6s/3rX7i
VWQlJzt7bMGYv/4FxRq/NjzprHaLzu2bAnpwo1ee2k7x9da+m4zuk+MWO27Z+yxTN960W5MmHdhg
JzV6Lt59zXjKy11HYrPbXR/V+td0hKSYaL2Dpnm5MLq8Gj0+4dleHNhzEyeHEhC1+pket7nIq8M5
CyWdIlVLzMkEoiowk+Zoz8kzTeYwWbwv14e0ckSLgurfI5J2c9fYtToPGBEgWwHk/StcqEszowe6
sSI2AslV4q6D77BWCDXgyqMBpOY7oM9gPGn+7NTq+fqg1jYXSvqwgIREAnQppEGlC82zxcXdLUgz
5JhD4NaGzKJ1uB5m5SCCawDgQuBngn0qZz5ZrnGv1BSsOKfMApf3aVDxKbweZC39vogirWuYwXKv
V+DBKgRf7IA+aTfFL3FisKho7pRdFZcwyY6uR90amrTQTaZ4PKtM4DzKN6M+Lt7T9b+/1nO/GJW0
vJu5KZ1aL9T/tH5SVNDHWEzSHzCbLgJJa2GiyWTOLXynWeuBdFTulGIDE7N2I56HeB/rWaqocaWZ
h2EUEo7W3VA1e3X40aonjb9UebrTKd1ZJDCHJ9XDY2XjSNqYKJn9TEG0g60Zep7I7psebxlL29i4
awfR2Sp/H/3Z6Dgt6gQsgx5K85Q+2wwSznqGh9lQWFsU080vKd2KST0bSjeJsuSOHt6BMk2EelQX
DhGNlAMUX64vw9WxQZhaJMaCLCIvDmZNTVliMKWO/eSUfsX1O8fiG0rEukgY5OsQ3EjQ6xw8pT88
XUwd7/WqgaUwLWPvZ/mLflO+kGMWEygNCcKiFUwv6rMCbHmkf51DuHKFW+h9sWM//gQP6QxKlqDg
SfWQuUI9W5txWC38i5Y+as2xMcsTo4+s3dIXX70mdXT9/xtLfI6zJZNyrsB+yQHd4pjvLQ9C3MAt
Q+saNMnZ2m1pTIhJujYyadGwKh2IwyjQVcf+0O2GPQzijmy39QHXjyw8oizg7QQzWYqjjs7k5rWB
lR8XEPpJDvC78Js7c5OwsrqnQVIX4DS4vMjVHZXAkyJV0Oh0SOftmypTH/q0Ihv4ybULGUSv/0aR
QVy6kVaK3WLtJ1XULDd0Gg6Q3fL1+U/ozoJS9nckaelBQF3PeU/AtO8DOPCC/Jnepjf6vRpbAYk3
e24rz0ABBocADirzqBZId1fvAehhl5gnyx/C+pHG1a6Hol35WB7/aOmdhZJuMbRR0JBucU3yDMaE
lW/1TyNZImf83k7TjheoGFlfrh9Zq6v9LKR0ZI31lMKpFT1Tz/upa43pe5Vi7UqHztAxNL4AhciP
eFx2fof0eysX2fi0MkPFNSq37gt8WkGBHu9o3O+FnH/9oO+zP1qeotJuwS78A6i/drAg3bGAQs4Y
wpkxYG4CuVffzPnGe331DgAz+b+BpPzKs7PeK1vstsbLkcTt6XDTA1pzfdbWtjTwfDj5gcEWsO/L
E3EeB07NAT0wz/1l60+cbTlpry2L8wDSSuxGNtSEI4C+c4/kyHAI/hsZtrVbBOxDnIBQ6HMwM5fj
gDtFNWQ1ZsWhyYPTdU8jL/zCBc3f076kKd9SqVnNfs8DSrPDZqsCaAakxy4qqiBrfOUrZLljwJZ8
+tn1Ia2BpEcH3u/6fK0VzBwDSEnE9jRYOUhn1lwW1gR6d4/8VA+yQJ93hblXAhZN8IHRYXFEIhhN
bBXMxCzJV9l5VOniXIoc0odajmViRWaZwf7jVuUezFmOJYjE+tYgxY31IRzQ3OKSgRD4O17i7J7u
ar5QMmHpj8chNOLfuiv5e0bS79JQ2+iqr+YFxlk8sUvO4vXJ3OqJiuEJ8yJbTKMQAVgCUCxuUSv7
kym0sVLRuwBb3pW2RElVqkwMnS1xWFV7+kDDeofq2bJLf4F2GlpDtAlVWP2ikK1EmwRU8A+NmaUa
HItwAzKjT8I8iMZpBJgtAHZolkR0p33b6navL9R/IsrX+NiNjTNwYAa1J1FKqqJqp+c7iHrhq877
9otyU21ks+9KLx+WzVlIaW8MXiq8TXpUJy3CboGkvzPGgj/pVpcwFK95MHZ3jRHk3kPnxF+dPDF8
EJiqoBlcPeRGrXthVkx9VGg98wG4ZmE3a1kLza4i87lFis+N0v/lGf0jCNZPhCWZ7+mt6ldUyUPw
atXKL9Co9SdgPU9OSeZwSTz7G2sh8To2PZBDVaLlaGgaQOoO83LfpUr3meSlCtaQzZXnNLEG2HO5
7Lu7JOm+rfXRd9JpMWHFW2kHBt1MWGqNNmCanj2K3zeaZRddX59rVwLwENCkRY8SkhvSUdrOeQZa
QDsHFcR7fHOiJ73bouJsxZBOz6lOSpd5kMvWgF32DQcc68l1Nrb1ygXqQsTZg4wwbjj0xy93tZGw
0alYArdr0HwU+CJ+Kbaa+yvXzkUIaRyoN+tkdkekj6zU96jO2olvJ20e6R6WkDJkYKhO8IG6PkNr
59VFWOnWLkhFPaqDqyl2VuEdjVOPexVOydkNibc6x+8IAmlbXUSTzyvCam0s1b/RcHCfMEe/vXWg
cQpVCbSt9VDdkyXkr8uWd9JK+gBbN8yiY0OTA07bl3NYqRVpVCHnWAok7h5A+p0RNbstu7PVeUSr
EHR8dJQ/SPbYxZQpvWaiQ5O+kFq3wywtbgBHPs1Gv4cF8dZ9urI0YZzrQN4aphPQpZfuUy0tpq4a
ka8602mEwKebdoG7aWsrVp80cYLrAD1MfDhw+aSPp6CBUKk5XlJatlvK0a8h3UcAmSyd6PqCXA8E
wBGA9GCfyklJb5uEo5WHpcAcAOq/ONbOHNqAOFtKhKuFGBOyb0IY3ALYRVr55WBXVtHPPXCL7MDu
h714QfHDD6hbB1sVutUrDGVUiNzhFAS7X7pPlEltjCVHQ2f4ySMFEimlr0EUHFLCX3sl+t2a3IJK
rp2M4NqDNgK9KsirSM+obJwNHFlwI8885aZ2KQyoGJ6n1+dr/TOCbAM0vdDSlcWe+ZIZmVkhK59+
zsFveWT+EwYhYRWnsRVuRFt7nYmulWAUgU8kdydmPbHsWUPZxdzle35bBYOvHYWvO90ksK6tRGQA
cMuBsC1ODWnJL1pi9cqI9BjbC1o1oAaj+TdAew6t563y6lpSfB5LTOVZ1lgatl0UOmJlN0OY7tGV
C0WdJwOSR+h35MGMkpnQY9jK5lZOK1iXg9dpQHEa0jXSIPsBuQXzRjCOvX3eAbRYB3C09RewE4qN
nGotFPSQcPwCsgTpB+kOXaquynK1Q35S134D9Ye0Qar6aPDiUBTOxrJc+6DnwaTblKSAXScdnwNQ
2V1f0eebcp4Tv6qgVj2CbMFfdCBWNhanOGrlQ/I8qHSiQF6oMmcR1DMi82iERZiFWRJo0JzdAfa6
r7eejmtL9DygdJ3a1VAp2ghlCdQWgkq777wXONL7SIY2RiaWwYeRwQgctEtgYFDnulyfDjpbUCfB
JSPkZfL9uw5d8cp/ChR7HhsPUL+9HnHtVjvPHMUPOtsQ3lJAy1BjOFHaW7d+nKG4kqTlxl2zdkCe
B5F2nWkbCUR68LVqZT6SbvzC5vxwfRwrIZB0/JMNSOe+2YKMiWWBEg+Z+q/t0hV3ad0PG+/Ala91
EUXKAbiqqF7WIncs+51qHouF4jWydUatrG7Iz6oo8KPr+NG3VsmNpNQ5SpzKXkA2hYdACY7vb5j/
VhYFKvTHJSccyuBeAO9CiN9KY6pzok/VRHhQOoZi7wG5gvjsrL/adeOeQHimgaoS+03JFyVoFWoe
Fsv6atIhm/25rvoY9nBJZGpLdiD6XARCwz+Y8aX2g5eBOM5VzW+W2Qhx+gM6zWalBnPNy4+qO8J1
2Km6JswhKBDNQ8/2JfScXohRTVBQURQQ3ar8x1i2u9bx7suyBvayzfu/ctW6a7rc8Bkt3IBULX3r
NNrFVl9k4Wx4VWwXhL6NmVcd9URnhb/AiMb1uZJOny286h6Jnrsw7a7r1rcYUY9FV4EH0DH3V53B
a9RXZiR5pkNvCddozPpGeWwTDr3wxFtsf8nd8lBoFOA0XndAqvX6M2S9nE+5Cpi9x9rXomqnm3IB
4A6dmsUfexOssGVa8m+Ja77Wi5qeqGPiiepmVHtiSZJB6g3UBB+fxzFDmtDmr4RD3bBdcA4syxAm
7dIGZkGng5ayX/gBdUy7zvCVRdXuGVXemFYTX+tbXNVDPn2GWai562YjAYG//uwM9E0f+gLbo1d3
hcip/bnJ08Aa+xrMplTzk0WpA6OZQTxypil0YEEWssJV7iFDOMVOTmhULE7jk66vwtHp+LHnjEV5
gcbros3OyeKwTcqnJUMHqqDcZ2DHoOoEZFSapX2Uziq5qROMh6mJe5MYEJcaauPNafTivs+qJ4Jd
Ebapcds5ZIH4VM8GSDxP+vdySU34yExuHaKZoh1BAdQOVqKRWzWjrylv8yBVYXiq95pynJvBCqx5
Qb5Sj/pXx2ho5DSEBXB3A1hNsUmcDGbz1DDrrSZsObmV0u3BHupimELkUaqNpl8WDtChY/G9nqqx
AcPAUI+2PngnxWzQpwHZwQP6rTTa2LKVEoVEMChheEc6A/nE2PEvc5dmPi7ozod+7n1nmQ96Tuwb
orjEH+2S+UU3Q1m0ap9Z6rbf1Nn8qRFyNFyihqzSfuWlOwHu5MCD27ApTGi1oY5ay63jxrL5rq7s
dtfV2QwAo9UB8pXxH26r83u44FWnZEzKcMwT4pfMsODJTPkbdJxmv8ynyS+Y9sJL3sEKsHsp0Yye
fFoSb9/ZfZ+dmiGlZdhpwGLNSWXeJGlTBK7ilq8DN/ln+F+gjLi0ztHKGvqrzvt6T2aUXPxmXiAv
nsHfnHmZ+zSmBXk2Kv5MGg2qEpbOb5XOsne0tLoncNVtQGvMxc8Tk/sDRvxNNRcWZCZrbyePmWG6
eMB9oQ+UQrYpU8C+KzDYYh4aXyv6NPEBomjDYkhZ77NcsyYUNovFbznWF6yO6lPXsjwCfG6+wVU7
31TMc0+ZmfR7SNZaiz90FphTk14mQd0w9tKkThMNyId3i0OKIyrW48lpOn5YYA0eJsNY7j2V1l/a
lli/tCL7rrj0zq4gpQ6O6zdajxS8Vw5PZ5fQ2B3YD+hgTuirTM2BdzDyGdpROyJnWW7zaii/M1Wb
jjgfqn2eFnmcpVp6RNrI7vukIyGKYjgP8Rt+qT3m08yr4nmuFCibklEnR6fF6sRbA4I6kAsMew1w
ZTobeJGi/QYb8PaQKEaN/y2tI1cdKLDp3D1MM4Gmc5f8KOmSFMjMsDsmltOws6FXNfV2ClYeKfze
9Nh+War2VOo0Cye7tWB01GNN1jqLsmFsb+uZjrHrVPShHNmvRh+/VcnyoFJYig0e/H0a5h5S4DVD
z12moGutNzvvlGOvw9rF7UzLL/u5pUGa63rhZxARvgekcrlvHIZGmwUR+ZZk1sFQoQjkDKb9YLuN
Fs0kqw8aL837HMw0v7WK7ymA1/iLkzs/tG06nAp7ADrTKayfS07b29zoXl3qvJFlTu6sJfk1QNHu
V6JMPPG5nhWfGtAVP1/PQ94TeSmDu7hOpYTK7M2pXBheGP0EsFqVRMOS7RRbj/V2+Qa/yG8qdEgS
CKzb9DXXF/wSxk8Fg5rn9R+ylqqcX+tSztV3SWIxWLsEnUr3mupbprHrN70nVvLVi9GKX3GWPhpJ
WxRaBUDHb/WOPBpe+1PvAy0F+A3umK0izMrbxjWRp1iCt4uWkZT597hYsqbAI5jpb16X+ZXymWQE
Fc+nhmxxkddSSnRr8BEh+eii43w5NtaqYPx30MWpFp8byCG6rTnaiCDLLeZjW46zg7Vikvae5A7/
TktXebm+ELaCSJmx144u7mgY1jkuOM5s13Qb9LI1RIp79qFk83Jeek6J9qr6/mgRHS7BYX63vKW3
094+/CbhZs4DuB2BAeV1AHo3njFr1RGoroOjBzq3Bq6TtBDbudHtTNPwKYuj0MURwm01DRYHUuh1
nFL//x1Revlahe6mapaKEsIYdY/C4LcKpsf6UMdq/ydcIIzPRHMNzo1C8FRajHQc59pAuS43aZjT
yU9pduq3Sgerb4GzKB8OjXEYCnjkQL3mJnWjxAl1bvrQmpjMY1JsddVWXtUXY5LmTEcq45YMLUO9
/zEUL+N4n7ODp6fhH2yAs0FJE8WYYudJApRD4/1o3WjpX6///dXSPhztoNAK5BecBqQdBp07XiZo
WAfI7SIBEhn2717cx20myVp9E9/sn1jSay1pmr6GnrMgUE0zHEQ5rJa9wHzKD0Nk19AT3cZ9r565
ZyGlpcdbz2jSGYuCwk5+h0d2H+XNMAdp2ls+zDfVcOxMdWPS1jc06DngvoHd98FRKCvtbNQ0vIL5
cYnFKxhUhAd0EoIKGrtb1bnVM/IsmFTfWbxZN/DywlGvovaYcitkhNONM0os5w+ZAbxCIL0APuYH
S57cVXjnNjBgWXIYEXJ/yT6N6sZhvxbD0uDBowIzByyUdGdZ6mJTq1wANUjuqee6SHG70CjIVtlv
7YOdxZFvLqLUVu45BFUqpZo+G32OR39VL3heXN9bW3GkrZUqbQsBN4UHzMDLpXwCA+B6gBVDHmAL
AdmBVYFglstfrFy8WnEWq8PlNSAV9n9XE2s0cdG1ykMPxzlyyk0f4JWJQlaBpALeeB5gGtLAnBRO
dw2bIa9Qvnj5vevdC2729bGtxrDwsoP8E/IXmWbsLcTJlwwxHBflFFD7htaIky3kx8qd4b07/EF+
A59SLllCEb827An2NMp8tySxQpydytEZQzUd1MWJbBT6PhgoQ7TIQzcJ8s1gzEPYTzqOpgqkKw8w
hUD/bu602Ajzo/uAfOOQHNqwBWczqsLZT6L2NH66/j3XziSEdhwLYgAA8sgQX7xFSFuIylwdCYwL
Dae9/gDUHIqzSmhv1QHXpg/lOngyQu0A/SXx72e5tTkoTuU2QLgMMTss930IU124GSWx8chj7TNe
GLd/gAAXYol/h5Suyqq0ktZhMBJV7O+TGXvulkazOH+kM9ADDwpezWjOYR6l/L3V3dFdBrC2B+2N
5/0nBVBbQwGY04VBsRJbmbfrjI0Vs5JmXMSUDndLoeroKlCn6/P2BAO026KZTJ+o3R1evlvHyepu
wIbGGY825AceB4Nljq51WCKCLoKC3AjPzkN5yndimbwLjHzLjm4MxZZ404RWrPwPH/cstjR7TlPA
iXLAzhDsjqLwW9MXjzHRO5i/pFDy3MSYrb120bb7Z7jSfLpMmwFl7oX2R/ejiaf9T3B3w+aOQUho
O8tf2xF4juEkw5mJe1Q6NM3aLeeibJHkly3Mjqja5jHONN74Xko3srrVWBZan2i24lCzpVgqYYPT
M3iXI+2OiRsRzGnKnjdOFMEvlKcM5qR/R5HSucmrvYmpjqDu9YfxRcjCk0O2r5/+AAILWTSIG+Lp
DJ9XXZoo0xo1A0kbuHv6W129psOznvRg0lXhxojWFuF5IGm3JdbizI0Htp5YhKL1XpqHyY2dQEhO
NDvd+v4H1KmLoUk5Dx1Gr+cWZqrqmyDJvzOPRtcHtbYWYDEOmXt45yHtEf9+dhJPYz1bJUTLg7H5
zJQXww7TdOuy/nBwIGfDoYGr2sR/4DB+GaOEdW6iuB3KWfOeGqnxqypJdluWrbbXW55+qYoMzXju
Lt+uj+3D6SjFldZ5bc/ctUr05lL6YE9Rke0y7Zg6G7vpQx4nRZHWuQ2voaHWRQeQk4hAdfsPSlFS
CCkvgFJ0ZUFJB1a1t3OgB16cflIiQF9RXxbi7Xuq+Ne/3IdVgYAwCrUhkoUrGvzeyxkbykTXh6Hr
gqZuH0ZShBqQ8iaaS9fDrHw6sOyhXAH0EWiiMu4jSR3o49d4+Ss0ebLqwi+b8uv1EB+PcaGxehZD
/IazBa7bi91lYwfay6cesAho8L/qjY+r+VjsyX0Z9JugoPVRQa7RAAnGAAb8MuLc87GfHNSDUTh8
E8Z89nPpQ/QO7Yrj7D9tPfDet8/FQYsRojsMWAQuZmAwpEOiHZqstQWmvbZ8/mbjsLjLULFxHJ8A
+dFA+MH9YsamFk6R7v8bDYiV1QLEPiS9DRf8gA/vWWPuAPlaoNtMOqxIOKQ67KVKs/D6TK59VhMS
1CqQd0LwVTqpbCh+tHWFPsTEngdSoV265Ry2Oo6zCFKSYfR1CapPMwe1XX+qoSw06c1jPf/6k3Eg
EdVsKO98fCtXyqRUTECqrFrgOrRxs3734aJ6l9z6J4R0JKmQa1FSDSG6aApbL4DUYxkr0XTU46ba
Y4Jg1hhcH9XHB4QUUzoy0MJIZzKDuDzEyY6G819FqDw6EWqG4cQ3hW8+FG6kaGKxnO1qwZAm9oJK
jcP4UeHJrh7TOFPUr7mp3ZDi+frg1hfGP99TWnoQ0lTHacLYWOIrah1w73Zysuh6kJXbSgPADmB4
UKV1WPJdDinPBht2ByjzsgJ2X3rZwtBldL07gKHmm87rvR/X463OGEAOwLPCgBW2vdI55enL4GQG
TsY+1OIMxpBGEfQg6is7FNpetgTKP1JUMGWgVaGKjZP+IydGSZqp1BaEE6yGCuahcxGha5+/5Khj
p0Kc5puiHJKtUa4kHxdhpU09tFMzdRZaHQJ2BPUfNAH3yQGaOPdakAbDC+ofSOeh8oDXRHj9C2+F
lhLTdpzMsUgB423TOd1xaqDsDN8nv4MvwVOdp3VMWlbFbGzJ/nrktQWLQjogcjDX/UjLsXK4SyRQ
YQjsCpjDjN8AMO2Totogn22Fkc6ZxCmpIKeDZGc8uuM+qW/VZmMk4vKSLzd4yIAlgtwRquLS5Vb0
FnWqBNNHb9I9OfZ7iONE/SY5dn0kf4eRuelOyiymgRwWKBPgIobtJ01o5VsvaPE95MEAGQG1YaHP
C4HVyy1e8azTZgNNMU69+egodnLfpDyDigREb0jloJWTpfSGWubjACDCc2oKQaC2Lm/aOZ23tGvX
Pq1wQcAZADw2fJ4vfw3z4Hc7tuiezSAEa3t26qNs/wfKAtj3ID2Ik0Z3VQBdLsNUhWmnk6H3Qu77
wULWH/TDtNmtXbsQgGAH5Bu1R+GYdxnF8EDTdRY0KrR+B/3TDgrHQhPwpINUc7fc5TfqTyiEo8Qe
5uHWPheXjTSteH7i2W5A7QTTK42wZs1koVYMTESzt70E/oZTmu+u7+iVswQnNTBskPQBntiRYiSe
liSOUJrok2Oe3xnsS6UflDJibe47gDFcj7Y2IjD9kaBAExBmyNLSyJWGIOMDwCHlxTGrKxi2qpu8
kZU9BzAWVgVen8JyVBqSDeRAD1WBKeA821Wz1oZp15dh25jx9dGsfbuzQDIdlzU0zfHYBLzcem3a
FHOkfdYmPTZ6N9aY/bLU2obw4Nrdisa6ju8HsA78JKQPyGiXocjaA6icRrl+tI80rncQc+y+TlEt
vLI3JmwleRDiE1j6uviU8ptDQU+m78wcIB322JVR63zW6p279ZBfm7HzKNJ5X7TTMpoeiD5db/im
lZ1qAQ1btnQg1lYfTnshAYFD40MldQZ9I20HQFF5R31W3mXpxqWy+rUAQkZFAg4S4ANfHhYt/APh
Eu+OgZPwh8b5y0QnaWysm4VuZR+rXwxQdRT2cUTAYPcyUsFNtaQuigPouZlBnmQRU73SVxz1ttRL
v2d8DznJF2oou0IrDh5Qer1aRBDc8juP7Vwv3xj62rcFhgCi17ZQqpSTPresFFoAehigb2LlaAiS
/90nxlCFg4VYhvABQVHucsxG70xmnWpobOk6kCWQOLwnYzTk9RH1b1c/kaYGKPJ/l094DwsWCaTt
BIdJCqtkELfMZ4xM5JcAEkRdeixPcwxwcawUUbNFe1tbRKCp4yxGE+OjfS6YraSFlACcgJXslGVT
F3TG0u4yMBcCYpDX62eYJk5D+ZKBjKkGrUX0aD5UFbJ+6meeLzywnmDSfNfE0EEsAqhEh2mU7sav
xd2C5/1wmySBddhydVlbxufBpY3PqjLB0xu9r9J4czP+JVHTv8Z0Q2Fga4TSC1IryKQAlyy4+YIS
POx53B62fW5XwwhBWNFjs6FBe7k8Nb1srMWCaCDsPGfAobOyhJN0Pn/jlVf7Vt1RMHAd7bm2gbBp
XYj5XJ9JXYxDnkmcLlCfB9ILJRNpofYuBWEAGToceRawm7wnk4HIBTvPWD9kMV7rICWXeyMwH6yo
9NsDlKtut2yO3huk136EuDPPHtC8UkjORQfO3HElgrQwJPeTPVDoQqiC+WjnmH4N9f0yKDeuqrXv
DwqbCuceB3whuclpgnFCMwsth3c3k32/X47ZPju2f3LQnU2z2L5nAwRa04Jo28QDXmYPht26flLz
l+tTuXrNYzv+vZakqdTKtNCMnqOpuMdUvvMZSB+KPhGNxn2zlZatbsOzcNKkTegEAHc9CmHohwZg
cbark403ylYIMXtnn83jag6/KIQYlQeeHkbzZ1/83Phq4qvIaw8pCszsYa6LR6p0/Tppag9Vibb6
b2QlTINhA/jJhGDWoYsn5gPWFioHOEAzNFYOG8HFH78WXDrKmrQyB8MWXUyIYijuE3c8f2gMv2af
KB5hxUvZZNH4zOqtN/lanVZkZn8PWz7fShTIjA7D1j85P8lj+Y09VOi1nyokhnqc/zRvjM8wlVd2
wh/iT/BV4oI8iy/lIkAvLFnpoYfqPE2hHZRxVwcKKj48VEM8Qq1g3m/1p9eq7xcxpcM2b8zR0yjG
LKjhw1N6zN48YAtwwlHoPDi/uiy+Pr+rt/LZIKVtzzSKyicBnU2BvkFGyMFV0OynbdR4y6froT4C
1qQPKu1+F04zpe7igw5Aq5ETxKd9L2pO+UFU0LL2XygFr52d51MoHQAUKi+UM3zO7PB/pH3ZcqS6
tu0XEQGif6XJPtO9y64XhctVSzRCgAQI+PozqB0ntp3O49x334j1WMtKCWlqas7RDAeIGx5lKk7X
r8j/Y2Zgg6MDDjDD+Ys26yjnRAGArv2YPpEduhhpAHmHCJTL8EgAO73eAb84KGhu6AbiwbQQ7D+H
HghgZFZBll7085CAvr+unyooqBenv9RmwJWuMYEv7ZWPA56tJlGwEjeDpWRNdyacC0kgDkjOZ2u4
slMuJd0fBzoLqg4Pi9wCBwXPacjqWwfmPH+/Fb8fAKbon5eulp3ZtQy61cMQmVYLL8trxaKvSFBs
9kV3AVphi+3o+QtzFq1HVEagSQAr0MW7FdnCtgDP/TqA7G954TxGo1SEcg5Kxaj5ne0Ewy67YKwW
xgRQpyU6j3FzcB+GA7RwYEQk9uXOiNmh/yvH3YqI/xNE1S2Iz6l7zZTjYgCDmB3UjUBdtb/gMiy/
ERCuxBmf1t6a7dXaSOd7tu0TZ2Vu1D68kgNf+pAfhzu7nUrovUqy3BG9vjfpHFtXSztfUYHLh/ww
o7NryCQV851lRiqtTt56AbUvJOPpdYHTLNIZzp4BzP79Br26jmeXT0UCOZtLrFzQIFMDCLu5dW4m
eErJNbEgWnmtLXrpcH+c5tnNMwptjrpHata5kwCtkWRI5ucnBiOteKZXzt9X0cOzRV1+zYe0qZrr
ytESaVOVQ7wSZD6/igarQ7NhSsBoEqYVD8a4cZxresHXNszZUZGMhTMqylCgEDLJQDidrCufbomC
54cxRN0WJevlTJ7fBaLqzLqfgBCZZRsBJdKx3w27V+PRpDncIOb19zvl0oQABoAbwtIpAg/m80o6
Qhbd0AAWy4ufWf1uD+n3f/9izv5xgLNPVcjSK4Z5wd0mYwKP9IQmzrZfkRW0vFbXQHPXZnP2eYKe
lTOs4dG+qHxwVo07tzL+n5GN2HsfJ3R2jXlsaENnxIRg4Cm8Jin6a43xS2fp4whn9xckYZgzFBgB
xkEgvhUHUj8s/YlwCn7//32d80YMEPljrZbPHzz9Sxls2Fj3KvF3LG7W1wr3l+f175f4WShUpPYM
H9j12HakvIHhAvshu1AcrAo4KBI245XH1f+x9/494LJdPoQJ6IEwEEcBQlWpjZaruBk3frrAJ3ma
Q3bnv9vq/x7u7CyFXlEBBYCjW//DPHgn/0sNxIDbO6Iujf3/4vL6WNg4O1m91c+0U6gpUJqCYh37
xTWxiuUHf4lFQPECgwoqFP77vH5mbhAzc+BeRURiV21kcvBiS7m5sgkvntoPw5xNRLM8tIwQw2iQ
TrZlanjw8vlX3lsEKXbifwAAvXhDLgjl/53bWajQmeR1RjFo+bw8z3Ano/i9CdCmhudIAs71tbjx
17b462oCMGkC0IsWzNlqFqaRG06O7Q9/ttXfSLgVZrRsyDYubtTCdYvnE4SX0SgHgfmn6UdkvQCI
SshDpVfWfMlsvvsxZ2vusWlsKMeP6VbN1knZ7r1N6u2y1v/BU/gLNnUJmfa/Z3621oJ3c9+r5eBH
Zjwe7M1iLJFtrmsUL3/ou1mdxWa3cqUcYZMIjyszavz1TG9N+uj5qZ9f6cVfHGnBV0KoCXbifwt+
H0KLa/cOxHco8vPSt7so5Hn+wvMiX9fuPHix9Fr+u3M1u5IdXDyRwLotkGUHvdezWo7h9hmFIk4f
55AKJCZEQ2SOHuyv73fHhQOJzq4VotCGob7YXMHQylfogPbx2D6q8cTaK/26C7PA30d71fUBYgeG
/3NcCVve2SoIUMsfoUcBh+xFJ6HVGzLPT9/P5MILHiNBV9yDwRBsoM42hAAoNW9DcHLYqdvmuwZN
d0hP7a+d7csL9u9hzm5sJShtOugngB9zT8ZdT6boyjyWu/FsZ3+cyPlFzR2pp64aVNyzUP7xjVbc
uLmsnhsf1xssyIwD8BwqGuuqeQd9FcZytsrNdJq64RFQh4NJy2ozVGj41pAchqe6cKwtL/XwGgpf
QGK+4yKeuq5/Y+CK2DGrRP4y5FOBZN6hBJTA3q1WrVEXXWTl3m1v5OoE9Y82CUpvigeUUVeVqUp0
lovXyRI0mgdY/6ApOP1UjYTWApEeBKRCb6zXZJwWVerBPMiSPbs+mW48c7TvpwZO76wNobwwh8NL
WYWvtVkaaaEtELR5+zSBqZ1Mg/I3/YCoaJJ+W1JmJkPTd6mlizLOlevGNpf1IwC300+hnCmmFqdp
Y0BOk+huDuJmMu19jlO0g/pxnShD1vFkE/EGl3JgBK3aSCy3qCNdOGovpf06z7zaZLkuIdAaWHZS
DXSsUM3s6q1tD1WRBGr2AOlSfrhrDfi8BUGdPw2Qedu0Tb4vTLfGxTlrdhwoPnoki5k/113bszgD
N4dc2SwXsF8EHuL+Qu8F5QCtsc/nawg1z/sQUUKCUFzzqDmQmG30cc4BS1SofhYwfrrq2fg1vQNy
AdQ3E6REkJrC89ikir4YaQux1clMGB+jxoO6LBsTIa49wy6URwgaeyheYZqgaJ9DmYNaWR6M6du/
MDO5Ra93557cdXvbrNsrWeTXEIKHEQh2oGuhgA7J3s+L6aAmMJAeii8+NGVZqkgJRp/d0TliTAWx
maGxLEa3rFINp59DzZrh5/eH/1Ie++nwn/8EYyBBWSBejqh8Libb+To4/K/0prqW9V3qfX4abskd
PtxtrCEWa1wMVwQwvHDSeQ84RZwfOXqfSFF2Ux7Jk79GsgBe8jVoxdXJnr0Sgh5WlVaD0Z01kvb3
Ap4yQQLtaeixQVnpqqT2tcB69kaoXDtr7GU4mUAkKe7X/CZfj3ETTVt+B6e0Kxf4lZviPKXWIyGV
EBiOQ4pfTe3JFPO1fHr5Pp/vCgvK2WjL41WPI+KdTQmq8WCLhjacDW6g05JYm2Ffxi6AfMPxevXw
QiJtQUgDUFoASBZg29n3oh7z8tZA9XAEElkfFztxsR8h6Ys1JEkDdbP1lePwNZ1EtQI4DQICkmd+
KZE4+chcqIFBQpszHoesvzNKq4fgVfZgVuqZTHLTmXmce5UZOdq+kvl9DXOfRvfPgqtNuOMqUUC5
bYSLOaxTOtmsyxr+R+E1DP7FtcWFAgSaB3+UL3rvmk9EtkYOcw8nddXO2el1BgKUZqlbrcO7KfkP
NOaXYPJ593yOd2env+oFF9xUoMahh+TvFyIZjyaYmpub4Aox9UJvHmOhO+2CBQsi53mxy/CgkFRQ
iGw3hfPP1MkHs+hg+mUCultAquzVykT4UMl8jGyrkgdf1O7PISyKvceC4JZkNju4loTpa8nZPwPM
ybY1RQ+l51NuIhfqQD/pPO2DixSi92dMvfs0FJP3/v2G/PoWgLm9HyyWEEA4fNmPDUg9rsWAtBRQ
chyDX9MMcRKwJom8q8xr6q1Lxvrp8zi487BiSM3BTgai6nNwnlRQ1WYo0Agwj32ZdGrX6T+k+Nlb
LBrta+Hqy2ZfRnOxAf9K+6Io9Xm0DuprZTVA86wI33T7ZPgPml43PPqygMsogOlCPhj3K8THP4+S
G53DdIVRav2zEl7SG9a+ke0OzxCA8qvV959rUZ49X0RwvoGCBGAbTQ8o8pwN2Nc9UVPotbFq9K0O
1ckBG2Br522bDhPZELs+NnBi7n3ylNnPTdFAtid8o+I9hH9g0tQVT/twfGXKKKPZdNdDCfBfZuwa
bUJD7GVyHSSuv0yrhAimmU9kW0MrHBZ2Jc3jTELrsRxmnuTK2xIkqMe2I+2zNwlUHgyzjey65q99
KZCnSQu1I2NWKbixYq8kXn16qKSKa0taUKmfy+OMysnWgYZZF1HRQXSiD+EoPWYq33SqNH8AwHAr
Rtb/aPsch5g53StkzH4WI/QY5WAUexjoittMo5kDKXuW1CDRJANT1slo+RhPmW3vSNkMyITJC4Du
E6yGRWZHQnjVEwsB/Z2n2j+JfHqbZvwIz4S9vfZ6Eo3m1G18AIBwmJuhjkaXDO82moB1NPjN0EVD
MFdPo5fRqKQ2FP4Ab0dJvyP4v3SwOEyoKljxAgQy3y6chAxgeRV960Ums/bwM703dHWfM/GARtl9
07cnkjf3WVd4W0i2sUezEM4v3lQQ4aBBSxOrEiT1wRB/CW3trzTSnFTi96xl6ZdRYHD70PE6/9lD
owSYnIkEO03m7EZ1hV+n0JELX9ySOvvOqfobDjGy1GvqbgU5YrabZUCiBo9pqBoGe6jKZrGUYkNZ
8TjOZrWeLVvFhs1LBT/d8Gc/UHIsVD1kUcntX5R68wrCR3C7gHNClwSmcFK/r7KNhuHnqe15+xOG
UlAocBl5oqT/Kf3pvfe8w0jwOosr0gxJ1tCyhUuzReMSwmFp6VdQVaEGeSS+Em8sQ8/Vccd3pOV4
gjBxM8l+esDWUBzoDA3wnrbKdJR9/TR5Q5B41ahRBqssdspMa37zO22sHWtCqq2E+5iXGR6Tc0f6
RFpeE0YhLOK7tQF9wcNA2HQsHTocG1ZmqFbMLNiTMPAibpbBvrQLvnW1ONUelbAPtAy26gHivQXl
TewLNttrE2jGdAasaN1lVp5wR5l/Rsd+dWnXRi1Tj+6ox11NJ2s11u7URNK1uZPYs/1SyQYydNqp
ROIUM4rnQfuYUSgYj9zvU+rmTWo3mv3otIW7RuTeTlo2PGElLcTRHIwgtQRUPaPWb70h4k5Wpk0D
tG9kOYX8E9SGDX4Qegyh9Cl2X85WU2dxzAL46pgLKwNfvgjqyB+huGeZUq4HJ/NvOjscig1DBDnO
ktsg48yVjY1f1b+s2WveOAQ1wYWY6f2oan60LF/qmFORycSCmsJeqzK4q+e+uAtqh6xrs+B4sINo
gl5q8NY2Jr2dnLy5ZSg9wteMUSNqhQO1TC51kueVTaJOaGuveZ+nvpoFhOE5O6qqVXtsrSntlP+z
sVqohPoSsuo8ICfOBIQ0KydkOycMoF5WAHv7IIbZfsw7Vm7KqqvuasbKyFV4sLuNpmupVfGLDuIB
GSicsJXodv4Q4sf5nrHyXSHuuW9VY9TRQN362WhvKRuKW6Xrcpsry0mz0dUvs/YGCKU5qDxLinvO
KbxxE4z9AaCbO6bC36WDTIFYM4qJweTEBuy1APCdq4MD38s1bg92nEg2RK47TVPUtv54nyl/SH0K
zwy4qps3CEd5auuarcEPwzd2KTyQEcb2Wd67B+b54PmOufFUd0KmciyGU6jDaZOHfQs/8TETRiIH
2fA4t7N7j5d9FNYmPIcqoI0Db2rWEiTN+xpOMJGAUMQOCoftBqQbJw5F8QKtXJTuKqdu+ojPczZH
wdhBxFBQhfJvI+eormAsZBsCvcwwu6P+xFZGUFh3tqfzla6DYOs2gVoZ1ow2pOm1dz338PzNm+oA
cw3cJa652DiX2X7WDeywWIAzauT1yh2y4gkdrD4aPelFraegxdrBaS0o+Ji4lOBJWRjjozJ7LzEC
2sAtr/+jeuYfjdwst4Xp56nZGXw7OFyvGLzfD45R1o9FXZXRQKYwUqPj1pHnts9dYfDIDKcDNuAj
1qKMcmbfunL4A/pi/U9Xw41FTjg/sAGhDwYj0AeDMFbM61qvZoCMbwpo4u9Hb0b9qijfEaOcjdvY
/So3LPHEoNZ8KpSfrYqiDVFMZEP4J+ybYq8lhFjRTK33UMf0nizF/KQ3cfzjzrDnmAqGQ2Zk43Hi
k2tDilVYr7ycszjz5jetunW1cIBKNBCjwM1pqkN72kGfCs1FPP/XWg/mo2iL37SjLDFQhtvJFpcU
Kt2/q67nG6OaIVFdhkTCh23Ue9zQFFq49oTLqa1RSZrx8msDaJZ06H/tq1JoiLlbzphHk10GGzNg
QZMY0mt+jRWkjltWwF2qqCjUOEpAn4LsrTPoIRyrX1Vv2RvdQW518LL8RnvKjSWo2FFuVvZO5JwZ
ayw2xVWtA/Vew/+8TjzhTA3UU8RL0OU7o0EJ644MVgvScq37ajWg6K1QLTQ0bK0sqm6G2nE3Hfbi
DwvQ60iO0ICQOQXwa5BB/hZAKTTC1aTuwxI0ONZZ/TE3m1dT+OEBubO9hamZu+1qCOfGiAo4rpIN
1e921I+iYsHTRAUq5wgY2X0Z2u9CGnpbwOYWB6xsoCI39mRXZxAviMzJNmO/H15qkvn3uMZYJOYC
EDcrz0ksZGA+Z0zi8upKumgSC2+FQt99FhC607XFNpbKFZq3jr4pBGviCcbKKOcARQsiWkhgCg8w
24iJ5ZI8NOBB7+bRlzjapCQPjEChVVNkRXTK9KqqXDSCy6lBvQDi1HcLy//J8ur2zavKDoVnQ/Hj
KCb6uwZnd20xlkNOX6AACm8fGhNlQLtf0IUPGVj9bWtOblRMQj34Dr+tOlVvHdtoIIfM2lsLt2WE
9vaYqtl1TmZrWDRlpZoOMvNgZQlteeOubgaxM0KeUiXtBElAWKRh7srDULtlkgV5n5qyt16hdlE8
lqb4bdA632RqyYHMrnB3vugBx26nfQ4rhb0N2iGHxg3ZhLpExIPYjTk1QeJU2bzvsg5FN2G5TxP+
3D+QZOZdpPspuM/lohzcsBkStGGBrBLxk8HIaOSnakJ8CRr1y5G0hBabNW+DiXEXATBTQIcakDYF
fQNnD0ZLK0PJe+kofjNWpRF1WbtjtBhUohw15FHBFG6onCPBiHpX2HUy4NKLQ+qQyGl1+yBFYd/C
1CW8NSGo+tQzZj1AwDh4mM0+XzIJ+xHnEo5xur2ZTAWlY6bKrksguF1Ah7xo5abNaZ4Qp59vPC/z
/+is7p6Q+6AM2NmAHZZdqJ9xCosbg7v5s2kZzq6sdBXh8+jN3ObA9JXk52CIcONJc44z8BZQJhym
PyHhI4tFbkGfmwQjd3ZSh+GOU6dJEO+nDcwz/Nh1e8h749+6p0AT+MWMHdLGunD1I9e6f3VmY+NP
uCtgloMsJ2spW2NrZakJ2HmiCsgh40u4NoScPXNPCkPta8PVaDrmFkQMkYMnTlaRPx6Ac0EMcJtz
6BuA24QHZeFMC2tIkJvMODkm34JvWd9JaK+vsf58wLvcmk7SV7et6osbFvrVqq57mgS86BK3Rn0k
kp5RrTrE0W1WeZC1hvI1nLwVeiS2mtsjG4kf0TYYXgzZLJchUw8iIz+Lqq5wzohMiDFN+J2gLkFQ
PJ+2Flg1AExb7OiJ4MHgo36xyVxFHS593KXDvYsQsDeRqG3b3G1TzbSFdbFd66as+nxrhlo+Bi6z
UgontsRG3f7FccL8N/M6shoh1H1bVf4cjWEnULHP8XDDZJPBtdAcxsvyoDsnSyooXm9cireYqFvj
KWemWrVEWauwGzTkZDvU3Ltpk0FIIeqLZuVUA9ky6tTJHIgQjbvAum11naH9a5uQ/RK6uZMN9rQF
buy2yYkPBdKh+gXEe1BF9eh3sDQMjSqdXVJBKgS67TG1l0g8jLa7Dg2g9wBFCQujuqmRSiTt7BzL
xoOyuDSb2BvNPkiERJJTo4yPJyjI6McZYLs28qRqU2qpdp07WXh0Ss0J1CXK7EREC6J6K8Xe81pj
Vbtqn83TLwjdhY+dybLY5NJbhxNUicd29hPsbW9Xuf0T3FHatccbAM+YgOtQhuzOKAheyaRFvxTq
Z/zBl+ibIDK0bYaDSN3VkNkAY2dNmeiaouKFr7cpgkC2Cad+udZcsIQv3FZpOObdoMsexybUO1hC
zMega40mXUSftyj3dA+lN4ot0zZPa+HJ9dS1B1FBganG9Ykly/mDPbjg37Ki2I2T02yqRgSHERKH
Ue6ouzLX2VY1fr+ZAlL/rn3sD5g00c3seQNfaT+EMgG849pXOoX6DgA452bEvZ+aJWxKKIQMY1W6
flJrVILCMquei+V12xtjmOhe7+iM6pD2XmyjnmLeOxMu9zwcbypPgDLbKEiY8cDbcTfMh2hsarTs
JtRemop6jwAYtHuDDTopjRFvmNbEDTsCdS1rp0qJkzXIl+mRGH2LixEUeJf6ahXMxhvaygW+vPdI
GDpYWWVDVr4znrkibjpjRntWtXiiZtrP3GMYDngHWyEf8ap3bYlk0CnFY0v9OcYvqGLXGwy8Qdph
q+GPl7ZKwXwS8slJAYWYyIavUmwv8OmhblgEhoiduHJCsa/pQqhISzhJihEaXxA9jZoxf7YULlE8
z8hWNAXbMI0hwNee1oNyxLulslAvG6N8rIrxNzru7Y53jKxm6vmJArcwjBAuxzejh9lbrlrnZFtS
JGVGxdGbjD8VH/x3DZ+HZOhGfpzy6YfbelPScI8dAu0eDM85eSTb4bVrrPF9vL3WAGGjMLAz3MpL
+xLMCRN32Fo0wz+AvYO+A+Nxd49royARlGECcSeRUKyHgVXoB1ZqT0h2DOSYur0BuYdgfuSdECc0
ksZEztZB5pL/gGYom+Ksr71Dho8cd9N850/5vPXCkYqoqHPfSXHLPk5B+Ns1IU6R0p6hpamFjosy
08esaWRqjV6w5oqTKpIT+lVS9Xg/lKw6gEOWxwPKYFuwIPGjm7xawxzGh9lkO68onvCxY84nYTaP
o+2jCVJ3blrlmXfjygCFdYTiu6Iob33Z8iDqchR24lJaz4Oynrjtv5ISb94qJ/baGCH+DmRvgXjt
+w+4HMjRsRs3cUa6rvog2I8FcQ6N696rbrBXTV8ipo42ErhAmgka2fDU9cVNNgfjCYCSFi/O8s7E
T0x8y5rXgRbGpjfHP1Md0IgU9BE1K+NO2o6A9wWna7D3/S0epGxt9NlrU4T+78lv+arUI35TUf1q
GttFi6B8G1wcOaYUcJwwEUiMFjaxIVRCY6JDM4WvzBT1HrmnA8pJPtqp0I53XwruBX9a2781B9hF
BmhQBfMDd6GvVcxUBigGNqq8h4UXHIvyLne6pGypi6PdcOY/wIO9iiw1F+0W9eSSPoQtsVakLPN0
dLoHKCLUPqwkG36oZnd+0rOkWz8LzFgVXFVxUIXuyetm954PuOgLBYeLJu+fa4q0ba1Jz+QqaHUT
u8wHgEqMJ6myCt3w5g9pS3S0SlxsBv+H6+olRPoDw5LRiycXcABROFAoDesXRHfIGlH2SmbbivDG
u++HnKAKwiH11lM79kOoCTSSjLiLa2ttNHjMGZW6ZeDf3WbjYI7rYaTFH7cv4Ysw+n55BGKluXEk
Ou9em00IYeGvap4hvJ87f/LF8QEZSnccuZTRMJcoo3FtpKIZ6TGHekus1PzTLQ0LEx7CVYtYEnu0
v4Oi6+McGs/wQxHgEpQ3As8k+D7k9gr7FConbnhr1OafufCKeCjtTY0iM3r6KDTOWZbHPhl+Zo73
mIU9RMSMOUvmcORJ5XlAQ8y1t/Za88llThhZ1D/VwzQ9qJG/QWl/jLJZNBvOaJi4vQZ6JZehl8dl
res1rcM2dcxpxIPRhEditnCLqT2uDMSqUxZ6+3JGDcX0683c2HiiqMw+FDN0JDuvwEU51Tt0GBSk
S8xw1zGOB6nDLfu9LIZmQBKDsqloB7ad8J7fhxn/UQOkgdhLefle58GUGJ3IHqzBnnejhxdjHaJ7
IuCr/hpAEeYeTggv2mpg7SEoB0zWzqxYgekaRLkIdcqGzE0XWU9Y2JQkrXUmoLNgdjY4AX6J2wCC
qca+d9rp0MkOuQEPG/OAhfd3lFrBax+aWTKYP0eYZhwM8Ri6GVuZLL9tRUmPgTadZ8symptQIvpI
Z4Zz5NQVG17hmT+jZmGBE7AyAAbZQJBnLUKDIJbx8oQLGoWunjontOqNaDKLCcCVwNxWgS5vZGCX
ceX708uMMuAe9SszmahJEm0Mc5WGRmGXER5IbWyEs1ijdHGsmyw7ZLYxxX3B2R5NOLbK28pa4y0B
Lx2Fz+kOU/9Yh9Y1quQF9Pqn7sO5QMJYAvhd2/XiiNdtqx38NWINZL6zv2YE/xcO9qlZBJ9o9NUI
FEEg5gIe8+fGCucC4AWFXiXIB29yC45Pii4aiJNBAifumEbdeunu+SAB/kckuC/to8WnGoJ2sDle
eE3n4+P+yqgaJZpVfpjmmfE8obMXSncl8/JKV+drYx2K6WhEh3+ZLF9o8K7hTV5FfHRGiHtspvyB
CSTeVzpHX5pvmA9sATx76R2FX0jvDvMmzSxPxWSu5Y4bXXHsHZRgC6euE7MhWdILWEVSpv4ZB1gO
9wPepY3b3bY2yM7N7KJ3a7nDxvcy4J5KV6yQxcBpehyduys/9QvGDi6ZJor9+Ow20G/nBKJuGBq3
tkMZO8fxna7B72IpqqEweUnNJJYAd8+33w95YURv8XeEjQfgicG5sUDNwWWCPXELVyZ4FL2z9s4c
1LUv8LU7/fkLnAH6VFdqiebG0p1Gs2Qh5HcRItbaW5UrFBu+n9EFLMrn0c76hIHV9G6ILiQ0e1CC
6bZ8RRNoneL1tqCEr8qKXOr3f9xf52Lowziao19hPEjVv7dvgDWli6Fkq1JnBdp8Ylw5NJfO54f9
bJ8Bi7g5FGYVYD9rsiuqgwXL1gZBXiA1/34lLw0EYSJ4uqPLD8jsWSACGgzFPRsMx0bkP9yh2hA3
f5utYqcC5wr85VIg+DjU+Q5plYP8tYQrc7Mi3hMYZVfmcnEAyKADvIo2PJrWn4NqCw5D1rghSnt5
k1SwLxrolREuwNvA+UPUhhgLREOAqPs8BBFdgJ4jxf4GcYG/2pswrfBkAoSnWVtF+v23+dJ9R1D7
ONjy7T7AvWjXjK5TYT4BFAQ5KmsTZCzRdynG1Oj+C3gXRnNDH5mbtUhCnE2thXIUKyTrgLvPT4vG
WBVDwdKNaFTAl/IaEe5SwAYiEZxGB4L8gXv2rYYcJmQO7BvRKfKsU88Z2io2wEm+KZu9C6mi1CjZ
kNQoKLx8v6pfouGyqh9GPtuGI0QXGjy2oDMxy+xGB4HGY8rWu07imfT9UBc35IehzqKUP1PH8Urg
gCEyUwdlbBjXQCcXyMJAg5v4aNDLBzD8fEMWaEAqXDO4TdZ07Xcp7A3KDe7aJ5osbHpp3Tib/wKa
t0DQAakBgAaStefIMhy00QlaW8b+DQhK63BVPCDYH+0duhvHxQHo+2W8GO0/jres84eD4NWebY0z
xkOD8I2k0PCM7aN1Bzvf1NygpndluAUYd56cwf8bGS2+HeA8Z8A5tCBbJ8+h00zuIDkdQLMKtIij
10fOi7dqQPStryBZLyWe4ccRzyaIMtE0duhKxIVl3Jv5nAyZkQbQc3dKuKK1fjoE/ZZX/AcA16/f
z/bSHsXyoTwK+Q6wbs726NDwoORehdIdlHFRMN1lM7nCh7p0x3ggs0M/GRcNlJA+fz7bQJsoQNMP
FFRon2fvgGSDIgHdsbD5L842FPaQ0i7GG18AXzlFU2TKCAAd06qkZQxsQC6zK9vx0nR8sojU+zD1
QM75eTp8BDsjLwZIhQOFUABnWKh3NwAU4ZrMyV8Q1/lGhMIRVEnBK8FYZ4hGszfQ08iBp3QjsmMb
+8Dhg5yvrbXadn/VMa5r+F2aHAzOibUEZeAaz+KyHA05u9rR8QQIvyQMdQvU8IyEw4Lt+413MXRB
/RdnDHYbX5n00lD1qBmGctb6ua4RRtiui350zyVdIMzgO10l75MLJzuEJw4cfhEtybniyjiUoBRI
tFCC40LeZzsfqOkAytAl5BCvha1LV9zHwZYf8yFqwe+8zAgF10LWlh8DnU6PbQZsROAPNDHc7HWu
UUGumqm9kjd8XVm8gj4m/GfhJMN94dglshTv6K3rk4qKZKAgmst0hmufuQlFfO3t/CWMnA15dsaD
FkXMzg7woDT6l6I9wVj0+fv98uXePhth2bkflpNSWVHD8tt4Kjdz/gjbQ+Oazd21Ic42f9fnwKw6
GKIS6KbACji80dq5Ej4urJQPlUwC/ANuF/iJfZ6HqDNphQyvMbcLu6iSPtKrKby2+a6Ncrb5ULGS
HkdrKHblxla37niFKfbVowdZx8dpnEXBxkAAhkAsmgbv3QrkwQQt7RT1i1sPXrnP1nqCfw3ZQ4z6
2F8jmXyJUWdDn21vXUEaAlm4jFs6/MzL4J0zB85lPjg7/rVpXtgSn6Z5tq+dcJ70/5D2ZU1u20zX
v4hVJEGC4C03SaPZxx7P+IbljGPu+85f/x3M81YsQSwhzneTpJwqtwA2Go3u0+dkFvxafRr88pD+
5CKA9DA/rTeo06I4s0vvZGdJtj7B0xHzjWkYkdMtrfVlTgsnG/L3CJdm1/05C4Cwl4LLN2AaZdAf
aMHdk1An2XMp8tGtm89R138xcXoRgQV7QvaN6wylyxGQS/DXg9wm81MvPBiYcM397EEmG8J//Nn9
KRgTcptZsZImVuGjM4EyVgd54iOgf9jGu1UmqyjxE3Gya4mjOU05cFmhINeOy73dgtwD1KDXg6DE
NcRRLryQzHrUYYa2f8XlXRLmzhgFmoxlV7YaIXqYtWU2+QgzrX1I5l0fBbXh/YeVmJjTxQuQYcpA
cDygIgng2xpiLRL5fA/hJnQ3HHV6/Q9mwN9rIu+0wcMprKQETjCpUgMrqcaH0HpckMeMuf0j0fzr
hrYuXczZ/LYkBEQjL8FarOLUTk/0e3uLR1Ggv8ff1Ifljd+55FH2arjIL7h3nxgUwmCKBla1QrDZ
hah3kCRr5ix2ODsQqMCEA0ZFgmRAQUyPZcMvmz5IbTw5Ie1hUCaeqrpnYFrGQi1Qb4Zv9hMa85R+
ub6d/MdfHF0LRNK8OA2NLcE9ssVC8jkCCxOPhZcDkpYOtuSLbZpgkOHRMLcNJmlhHUAzL83MYAKo
3vSgABjhDNZaBtcXwv+Wi4WAgIcgIfucQz6/7qPJbJSsIY1LyN9mXztQXUcPyiHLjvS3a75L0aG9
bnHr+4BPEvktnpT4h7Auq25yiE5jEGVtnlbiAZCp0beUSorKl6UwuB9ejWB1Bhkrnig8hpzkY32R
jCOE61vQlIY7gige7u2d7nCqTFkysxWOPhcEtTVbw3D/uam2Hiq2cFNJk7sFe+0b+Loh0Ti+rPHy
BfFt+z8rQqiwJpA6W1EFhodb5YXdkD19JPfRIXzoQD067GVV+c3PdGJOiBcanQnJByxKwUSzohwz
yNdmYTCMP6+7g2zz+DE4+U7qsEwKsKAt0B0PSvKliI6xKfEFmQnBFdqMA0eA7cJw+INu3Q7qY8ck
x2jrsOoGw0kFD7uN+u75KuI+BkifpI27sp68VyT+aqrL+Hx9qy45wT5d4LcV/s1O9mqqepqHfCHk
hbvAcGc/64eP7qO4haa1kz7Fd9YXiUnuVWJ8IFB+gkAppzQWa2kK/nhqdbSDOl91jVeyV3wMEMMj
dlxEe36XmOMlg0tzBvi+La42JfJUsHit0ZiaOjy6eWGLkwsDMbiXj59ufTCwuJgaCAZw+YpP7bag
CnCfeIO29TsxQnfGyJJkLfyEXKzlxIRwYPXJ0ItFQW4eH9SbjBP7cEK80aWGzwUOFKnAwWVBBv4B
bUuDbxwnmxLObLN2alQVrHG1B/bERVTSh+zOvCd35pPmQiHxm3UwJQ6ydbZOTfJ9PnHJSMEkg5bA
pJIHS/FcWy6TybtufSqMsXI+AlyEGF48N0EyJUwSTBy4XRvE42u2SOp/W1cg/ZQ3RREL5AfCXV4l
w6AbpQlc64F/InpAi9uXs3VumYGeDhoGBgqaOErny0D9slKUJOWl8PbAz1ECAlJ93+2vu93WB4E/
oziGq++S1n0owQCm69gtM2ofy+HFnJcvGemd61Y2byN0zOn/yCaBoT1fzWyu7bTqJo8L4U7PnOIG
wzyFC3gMKn9a/S+IR7cWhtjK14W0XBV7juiGV1pSAvbVL9Q1gaKOlO+zjDJh0wg4QEFpiUFxMM2c
L6sreoXVHGuIVnXorZBpdYna7EkkJUvY8mooocCtLQ5yEDsj0aoq2rSsLcbB/OSV7XRUJ/qjfqj9
LA94m/hfUCRsRdfPVSFMULiHkKikeZprE9VQLbhJ9sUTH9HWbmhQvMiccHtx2L7/MySEvnHSyjgb
sLh4PLL+hnaSd+bma+Z0JUKkU4cJICXg3EBDhfKsGXDFwBBsDxHg+waa3pw3Tcauf7EojE0jqkL2
ix9gXexFZzSbMPI0qm4cN3/l5dw4cRtLi6MXHihYESoQmB2sU6iBq8hbrQ/6hLL6PrkDHa2HYPHx
74RxLlI9gK+YifE+tMvQVPrk9TiJ4TVn1126CgRj1aua72n4KwUNFm1erseMjZWdmhH1Rfuxg0CB
zQvqq71Py9GxLPCjy+r2G1/pzIrg4yaiktEPJZCppfUryYxfZbZIkj3ZQgTvJmY0rNTsANOpsl/G
BM5dh9AwB2jPiGrv+qZd9t6gVQ0+DvQhQOpLmZiorHbRzHEOwG5Eu5tVHb0Gc0zrbbZgHuZ5HR4a
BKsx/eMmkmBVWGKWN/NoVhghTJbqrzjuwXqY1hRwR7qr4/lwfY0b+3m2ROEwzxHBONaAJZYTJkx+
VtM3rrF13cZlk1ZYEfebEydPlR6i6hz4DGjEmwWZH3CAg/z1Zgm4NGvx53gFbg+XvQqqBcvURIqK
2QQn8ZBgB1sPZ9nt3HXP6Wi4FHa5i3fXV8dTlLNUE8YITypAhIAQZQgpTMGMPjN0QMCJYh1UrcAY
if4zNlJPHTWnWieJuc3NPLUnBClmr9b8qSJZNof8oPsZaMdZ+zB9qAGUvveT6l5f35aH8NiLLQWp
hCpW4/q1JbTuQe9VhwBsGfpBr9+TQkahu7WLp1aEVYGZKm4zoGwxGKGBSIGN3U4BIgiUDUmROsuK
eb0l6yTB5DKTwrcDKBA5AEo9KsowgmMmUzobDazGiUOfMNDll0Gxq/2JuIvH2bJlHI4bEfLMoHAS
ClaVIDdRRrfACALAu6hdZf7177Vxo5yZ4N/z5LB1aHDqdayqbq8XXjouGCTJAVlu8snRpOhKQ7Yg
/mtOrNEo7xc01qG3g7bLvo2X94yEoTerVT741TgYb+YSjvs4nWLVGbrI+CBANK8zhox0VjyZq84j
a2rfdrUd/TVgKCB2RzWhB2WsHrq13sVKQW4zWjE3CtEOHW1l8kwFnQ+TdpBgaSf60cfKGgFxbVfH
pacJpnCYFX1RBg7GIqHR/ZjUGLycWlI8ldNg/pxDEyF9or3ihHRq3WLF5E7ap8eUYOxuoQrmudYl
OqYKUySVpE03h2wX8J1cdlJ8T4EGpGQxZ9WsdHJfg7SuWNhfoFL4boWaM5ehhKxn0xd+mxNbD41d
1HG+FNBsfND6o2m9lErsGJEkvm8uCgfIssHXiEc3//8nPgA0/ARxSmtw15H0e3B7/CSh/YUW4LZV
Q4DSMCQr5cviqYQYdSme3LYB4WQEesHLwYFscCI91c3gGPsyiIMuAJHH6qMSKMV4bjo5hIjRJ9BA
ACjmARTa5W2vw8kX7W5IvtvJ6/Uje/E85WEIWSC0X4FOhOjY+QbmRWiDH2DG3z9VfofphZEVd6Bn
TDAPi/nyrAM5B0gMFEuGZ9qM7b8Nm/zRcvLllNEisZpjYSb8HqCYOD/S6eP64jZ98MSGkBQyMNvM
GNlS3WqNMD5woNrPtr/VjJf/PzNC1qRPcdy1I8yMDBXgHnuJaMHK+S4yUskhlq1IuDV01Ekw9ART
UXgfYjS8nL5n4yOGg9zrS5K4hSlcFklm5shu+JICro447+cbZVcEsokD2XKEo2Tadc3WCt7XNaCo
OGpli6lc0OOmnX99PTJv4z/kxNswRospM8ClwaDR3Uzj5BuVerQxhnrdzGY4OnE4IRzVUdhBMhbb
1pBdmT3py1uyBll512YyscfNuAA8GeejRgYo9jmAxE4VbZgWgEISZ11fR4yxX1/L5rc5sSBsmZ1M
a19ZyOlo4dPkhoJ/kP0Vy+SmZOsQdqzXjSSOMuxYrNxp9rdUkdTFLhtCPMCdLEPI7hZwlIC7G18+
PdBfnAyTN4TiY/ov8PiytYixlChqyrgpm/AhOydKJKd/81V4shjxUh2XuWoSBd9EJYvXTplHLQzE
xsQDeNGvhvy5afVvJJm+q2v2ft0dJIsTe/wZiDYzUCmq7pT3Xl6WN1Oe7a6b2DqkaN7hHgdKHh1c
4VPRmpRxpcBE1v4syh86uTUx9nfdxtYJPbUhfCMQYmdgB4ENjARPb0rvW6buznXkYyZJ4nqbpvho
ARRdQK0rDri0zTzM6WcwaDB7Mns6JhrnfFe0B1uWeG/u3Ikp/vFOw9ugTSGU1LFzUBJQQ/DTAyE8
vl7fui0PQNP7n/XwH3FiJKozkDSY3AOqe7uPQd7y9bqBrVWcPonEWACR5rbl17VJq9gvrOhuJfPX
prA+rtvZ+jCndgQ/iwG279I4Aq9+xBxMRYPL4IViLGu2kcfJ4LKbYfTknSc4XJFiWLuMkC3WJWTt
verDroPBkF0Hlz2g8+ekOCQImUOQEeUwY2kO21FMAjEQET1a4G+2d9Nh3LV3lkf96xvJf/tFJvx7
bWIHnJZ5zFiID6bOitPqPchZwrdwwXOPjip0dNeud3JK9qMxSFhVt3zx5BNSIeXCzaQb9YTX8xQp
f48x9dFBfL6+OO4F4uJO3V24/xQ96gqwGYHfTPH1KlDtb6rhULAdLMMO88WSuHRZ2sYHPDUnOL9V
5aGumcPi2ta+7+9Ql/XtHjPXcNNmxEB24i4pCKn28fhFte7C7nGuJF9zy1NPf4FwLLreBJqlZaPb
sc4IHRthMhhJARK6vBt3y0Aq2ett6yueWhTOhgGp427lW6wXfttHIKiUUGFvRZQTA4bwyKjycWUg
IQatcRrvzTx0EooOC5F8u01PMVX0EjlK46K/ohZg2WIjrDSt5SgTyMJowMj9Mn2LQJGHadnrjrnt
KmB0ZbzdC5YpcdvIFALkAntjYBKX/uLgT96Dw6jEjGnN1m2/yhQLNjcSDXONgUAZuCfBOye6jiVZ
BoRm4rbxuz7fx4msN7bpDSc2BP9rI21CoRlUXcTIHSP2jfHX9Y2TGRD2LQOQImEVFhHPj8N01GV/
/1Y4tH4vgAnepo9rHYcaqB7Vm/Amu0l2fExbP0oHnfStyIQKA3o3oFG0Df6xTi7iyg7zumFYx3IT
P1pA9Fl+/Dr6pouZVk8G+91c1IkxIQxm0QpiUb4ozu/MpVgmcDvre1l1crMeCv/6Z1GCh+laNVCD
fxyD9D8pS5hXkNKqnIWTzphJcktm7W9QFz3a/fBapHaEl6JhOpRA98zW8KSTPH82Pf7k9wjeuDYG
hrFzxCb8G3yyhxp0dTGVGNkMuSdGBI/UlXmtoKrDe4vemATglvcrExIM0mrzVspzsrtitUVPwizH
tBZWc5e80psaBP2KW0GZ4Ct75MoAONUuRIysQyvD/W0Gx99LNMUajMbGVeORI4d4ZxKB1GwanpEj
OGoFMsm0A0lbkv64ftA3H32YGEWg4p1bIipupmSeaN0lMyJktEc2HBRoPzpgG4KUdV9KPqLUmrDE
AoXhdDFafkTSx8Kvdg25N++6W+iw7nT6JFnbhc/YKkqavMkE9gIVWkLC6W9MiAdNcMz4ULzqk5d/
AXWQZ7yHQXVL31DBM2+gVxaQx+t2ZWZ5UDoJOlY3rGNUcbNo5QIazaVg0/B+tPzrdi6CtLA8cm4H
MivWXHSwU1SpY2l+Wf66buCzr32W2AkW+C84WUk+gxAXDJv8LFgvbeV8N2501w4IuOupF92C7Rik
Mmhw8U08XLd9EVS4aVyg6Nqhoovu7rnppKg0A0JsGGWA7A8z0xZEZhCAG8i0v25ocxdPDAnRK9WT
AQSCAC2Eo9G9gM1Hd4F7iyRWtpbDR+Sg9QbA8kVxOo1ibQS9GUZSMb/maqwEHqwuQNoZqrXELS5L
H9i6U1uC/00KU5uSaFzUhLOg9HtEEFyv6lF24W0sCv1bilFNi5gU2mvn38go1JVNDLzGWr+34/ds
BuPSlz/+OhgtQL4P7D8aBaIbxIodr6bWQIqPP9NVUJCW3nULl61a0I0AOQBIJYCTSEqFVYBoXSMJ
yfDsNIDUqtGksPwkcaY3NeDNRVl+uG0PNhlG9HUO8j7fNX0FqEkvKzwefDwH/RyatfZzF3SH8sY6
yD7R5wYJRxjqXAAHYtIAWHyxtFKDNyhj48RHUNcgfgTmcQc9PttfHpjmjNAAbN0SjzU/eo3/9OGJ
NQJeDqwv7jSuGn2+TvxBPAJS04MN21Oj3ukSWWPk4qo+tyAKhkyVAVqmBizoCkUDpvyl2v4IgHlf
7EMzl1xdMlvCXdKBPy1T6hbBFldx0nhN2Lgh+6jroJi14LpLbp2rk52zxAPcZl2+9uAaMHrlO16U
DCOn0Deo9EkGnvl0tgv3+P2RLOEOqSF1BgI0hkJsCQVB3TX3za8RarLLd0yQ+RlkEztvdcFOtUdD
F0g8sElAXlY+2MsT/mu/QzgUNmCNrAUvmMti6JeXKUjMMX31AdmzMX1ZBujBgKBXeoNe5iPwIMPg
ww8m/gvTA+c+mlcTKdocRIo6UvbM174Vbu9U6Cz7WUBkj9/LyhNscBIlYELRWsb0zbm1dKUVGL8W
SDl7k0/dMgCL5GQ4HDDOYSFJDRj30+t1X9q6DTA1BXYYjSLYQNnn3CgIj82GtdkEas+y8exEe1mS
rHL0bH6IBmsPkqNH0Ok+4r3+BVKhMuTS5WMFSmI6MRguCcxtQ5jw3Hw8NEtf9xN8+fvoqX7nNrv5
mN1xryre+90f4yq5ORPkMVxi0b4YECe5FWfRsoINIa/VxyRaAZOPG6Vxru/qxgnlxXeEcFwblinG
Nox+WJZCm9nt1oPCwJLX3E3zx3Ubl8WLz7X8Y0QMb3ql1ZCMaOfP0dXpxwq39FJQZ0DMIAcBlgNN
1530duIHXjiIpyuzhDjX24aS2jnEdbiPGkiXw0f2aLsU8wxFwEBfL4mrW0fwzKAQ7EirFVNea6NL
OshOkMgtcpgpaO4tdXoHgUSUUIqvaVbdx+yt7pjkS/Izd7FeIAbQSCGWTsUAaOR9OgwWErOkSQ9E
T2+BmvKuf0iZCeHY22Gq9n2EJ1YLvT2XdcvLlIKY9bqRrYse+TLUfpCKAfgrYi2ssGrGdMDTqjLW
xVvKWn3OyjVzwQ6Vf6liO7+tlwwhfFoy6G1g9rlLi58oTUVfe3V9X6aG7VkesZvFXCqviRujclgc
VbI32UWRBE59+jP54+nkSVHMiQkhdgLyjc/5YUgPYPh8QVyodugr6C+8OFM8DA8YXf4q87WtUwss
Ck4UmsGAJwuhMMYrgkGdEwrwFSR5yE2e18HYyzxqy4oNwlHoZaBDd5FPTmXYT0DVzJA7iB06qU5F
f+S55I0pMyJs4zAo7VRWoP0yu8Vd18DqE3/667pLbfktrl1MlfBkBJOc558qNnSaMP5miSMAucDN
b0WJxGs3l/HbhEjLpjQRJYNmA3Oqg4e2Kd/AVuy3jfXt+kpkZoSgFg29BXo73IHGontpYt+kC8Qq
hlxy0LcuePIJ6Qc/B7CYIlJRn6sW3OWI2OHdG+ZSefhMHxL32y0D17qDTNuVoWg3V2aD5gXsMpSB
bOz8G82MmJjBhkVMDvth+zFoQVwXkrc4dyYxRtonRvRzIzUH1c7aCiPNHGRE9edKe1UKq9ing04l
m/g50S1YA1MIQhinr8Ewi+DaizU2WlXhBmr86AcUJfaQ0xr3jYcyMfhg3cHj09jlznyHNo5TBFAR
yXcydbatuxdvE3QGgCUDIZEIAUyaZa2GYcIsWl/cpLoGtZbpJrbiJ5ZgWrqhw1NnK49tDRVxpIu6
lns64KhDET2ACEqyI1svRgN0eJhBMCjilzg7WSy0C7UeVaTO1wKKSKmRw+guAXz5Jv87khYQ+PcU
v8CpPfELJGSNBgKWHW5P8zhVIvtCdnxoJPKKPz+bZ4sTgjJrDaaoMTiSmh+R3j0rddBWtQQNsnFK
zmwINZ4V0niqamJBjfGkzlDt+ouM/yHsn9kQomWSWQbIvWAD4mduZ/Sgw48/SJy+Xg9l/KeK3wZe
iTueAaqDkfTzs6gQQHRBXD+A8XmAsAn7nsfqYRjbY5cs9+jU73s8ta+b3Dj+oK/6bVJYWZW0tF+q
vneBDQPfth0MM/iPsvBnKYO1bD1WQF6IqTmIAmMmXQxn8bwsEHlH6WqhzE1hsmKk9obQBA55eu3D
5H1SoF+iVS8JSyVTjhvX3ZltIcolnTEmFhRDXF0nbla6Kwjdr2/kpgWCqIJSFoiDxBQtBMYlh/YO
FHHz93C4qxpZfX3DOTCAjIo3sLY2JDPFJTSGnedr3kOsu5j3qjY/t5R8WZrEhqZ2HD5SeylupmmS
9dk2FoaJQ/gI4bOHF4wSFhQPG5bpiEkjOI/jQNMk3emtmxU8Enhy4QmL2qZYxgp1RS16SOFgtn99
41DiGf01dmt+txCW0pso6Paa5Nbberqe2eSrPklVh3jo8JQ3VhQdU2in5X6XvPTTT1Lfh9MDsW9H
8kQmxZmqoEBOSWSHgQc+4aRz6jhojWsWxDTFN2aiJ2UKPjxkq7Q/zlDKYel0A9RPEKbd7HTZn2MM
MD6sqypcByVqNISEc46J1TEzYoqCXWma+3ZtBm/GmMD+jw8B5JP5IwAZBSgohYqTVkAkqKrs3i2j
DxDyOlH7ct3A1t2N2U2UjU34CW5xISfqKmbMY4y8uHDeJl/zwEESWKiw8hds9CJjcZGaEw5dl0Ba
d7Hb5VMxPeocw4V2R+Xa0GmefTw0+gyTqrKnzNaz+WyRwjaaIcSVFgqrvNk8PkS+4oYvw0HfT0ep
ra3jfbqhwkEYozo1YwVvNogteTOm5jsXZPlQcfVUCEWBMeRfFAQ3rmysD/xCuJpRlxPR9mTF8uK5
X9BbcEuulm4FAGp5OlRYB+iiuqvLpwjkI8Dba/3Hrtj+bedyzDXuPCBf8zu1ggSWJBnZOtcnKxPb
vNlaZ3o0YWXphAHZsPIpe9Snb914PwwyRe+Nq/t0F03RNw0VGlsUX27oGgxC1vdtbh/XrvLXbAgk
x07yxcTHT50po8Z67JzpjB6oherRzXwQG8FNSmghhmBpbF7kRMRb2THKHqbNqfhRkBPDlsKaJTUX
A7Lhh/YLFHKCaEeg2OTpnrqHMsz79WVu7Sie9piiwagJuEyEIAnqalynGpSS1AgiDUaRHzHivLqW
AQburJakJJun/MSaiGIuc+ivoRmJLug8H+1ywaBVfx83Re+b6uwZwJ61FhQZNPs9hZqqOy6lZLlb
x+H0BwixVE1MpR5N7kDG6GhcCavZXd/QLbfBew8laiQQOnq957csNjOuY4ZhqwZKSarxkuuVz6Q0
gNzRxcvUUG2QAnOxd5Rmzq3oUzd30GpCvQTOuXqas+55IdXaYbb1aHrXl7TpkgxE5ngQoPXFxHlx
K4QaAwRO4CS5x3lK44dkB1CFiT4sOIKCP0cE4eY+sScOjmfJakRNjJZifFiD8YBB2kN5tO8WTO7W
O3rfSUgVtz7ZqTnBKWYzoxBtxPJGtIjMewOSvgzsytc3ccvzUKgDJzYeOmhgCg8dY6ARQVsR3NvG
Ma/fNch+XTew/ZUYir5QVrA4RvDcJ8DsSqM+Nle3fxs9M9BAYuEYzuqqHj3KL5attw3IAwCO5/1Q
0D4ID12tJBQ5Wwqh7YMZWHvOLQE15lsIpUkyrI0LxuJ4R2SOaDdZlnCijNzIrKZBD2SpkXuwbP6q
UuVWzawAPGwHFlUHyUZuxERQboGcDwBntFyYYLAp7GmqNTw70kN2Xz2DJ8YrV495GQgTPim+IYnc
fMuC0JcY3jjVZ4aFLV1bpMhlCM0KCBo9E6+B5go+4C9OBywvtW04JAps0BynYK8CEY4QQqDkNtiK
3c9upHX+oOfB2EpeORvn6syCsI89GVQz4xayoYa88fCdLPRQRf2fN+bBNs/n4eH68H9h16xeTebC
xOfCuHZdWwfNTCQBYutonZkQDq+iwx2gSDcjJ/5fFyn12iO6j7sqgNay5Ja8dD9IduNVrVOujnKB
uJ3XvqlGKLG5alFXjg2OvrCcDqVeQINWVgu5dAIdpRfe0DQx84ar5DxmTMkURQ0xR9eEINeeTwkf
lyT+dt2veQ5xflmhTct1cMD9xxFDQm6vVgtLzIGMAPBwaaFs1/rWDYRlZOeW/z2CHRAMQlcTlC28
HiF8JQiRa5VRA7BaQEJKM+agDDGEPILyC8JGrT38zDXVdsJC+SuBlqXaZDcrhNjnKHq7vt7LD4jG
G+aLwdSvoypiCOvt6JhlQ4YB6D6s0ntlNApvXY3qaQZZw5PNplo2sLfhn7DIQAcBbAxY6USmGr3I
YggJwuIcLOjEp0GmPKMj4PP7EqrC0uHry5N9bk/Y6XEcMzC2z4BkjZh1I7sQwsaqjHRiwzeBLsMn
sRiiFChZz30T5MkGbSaEDythd92qP07oTF//UtsmcLEAu8+H47nnnpREIJ0YRRODzkHVBKr1auky
SM9GoUfHIv6xIGa8azqGGiApSJ2eoDkO0iLwyq79I+SdcJPUOzCf08qDAOWX6wvbyLTP7QqbV412
M5pdAkGveo3fqirUwFSIuTrSlvRAoTnl9PVytNAGcdsGRzPp68lPm0HWIL08C2jiAI6I74c58wu1
LZ1iQrqY7AHqJo9K84CpEifJn3Rd0j/kDnd+9AEKAfcnv88YGI2Eq6aAvPwY1w0eTRPbG3bmrWpx
nDjyBQrIGdhOq179uL7Fl2kJdhjKNLyypDIgUc59J+1zMhKuyqFEhjOZL6b6Hsa7uHtuZON3m5Y4
zwsCCndUIZ5ojRIvyMPAK7FC7r6O3ar+YTZHc3mng0w36/J7YVUGGr2ot5qo7AqXKeA+iFQqOCzU
qHXM4q1q31brWNdfr2/eRgA5MyMEENIZ6zxw0RuUYnZVWe6NLL9J8nR/3czWahATLfgewEIXOc40
ReaUFGhiQEwXlDxkfRwydXBU9DX8iMSFJE+49EIo1Z6YE7wwH1a1TFL0fgqQJxiHRr3rM9daiTNN
93nzx9kVjIGJGBVVPCkuwqMyRCTXVtxuI8ZKdZ/o+6R8ur59G7VA2MCSkBqAvgRufu7jSTyuydCB
ZshsIRnsLD7EnpAIt7k3t84MtCX6hfJa4MY9zgHMKKsCKHs54Y6Ps+g9cNpuajsQaaY7Pumi+Mt8
z15m/9+Qg275yalF4cOBKkRT5hSoUi0qH+vQPGLXnyAY78wF213f063DDA4RoIsxlYHWgnDAhjAj
SjpjaKWb+h1tPqL661KRfamaPsS/Jca2HBKk2FzVBFyuOATn3y8ee0XBGA/Y9Dvy0BHzh2ajLBfm
gQHQQN8bL+soBQ1sLxAPUFT5N1obBRidmkJNcKX8ikBzyL8dCMA18F92H8qd/tHep76CKy/6dn1j
NxBDQF7AUfG6BjD94jIncT9YjW3hkebymkiJuRpHd2MXdGnfoIXqFLG/eIUHufs/nl8DrASAEs6k
hwb/xTaXC+pBGEcdXG10QhZ7jSrtmfP7+vyCA2QUpwL3G+D2kFM5/5KzopbtUsHE5GIQ450zRiUo
GmuvulROa8NpYIrP0OioihhEcBp9aRZgqVCkW5rIZ/XXUr1NDC9Rvg7QjhnyN8ln28jBzswJZ28a
7KZqLeSurcc/WweiDvCK8sIFcecdFN73hYRM8vLywR5+Yh3RtjEuchJtNKpRwUwUNHQfqQZGrJdS
hju8PARIJ5GGYIwARxwZ0PnnKvumDZW+R0Le9m8rdJFDqKjXkIFGBdJLbFty8Vzu4bk5IU5DTrMN
VRvmSgUgHR3CorbscXVZm4BsG9qV6IpCru4Cj2fWkNKtR6T8drejOxPdC5TEyYP9Haqk6FhK9Rg+
i3znHo9GIdDFeNLjNYfofL6Fq663ahe3A1Abi2/MDsPIo+4C4baHfyROoztFAWHawkug6dIioFAJ
j9XGqwq/QEclnvfv6UXPploVLhqMSNb4CzB9MRj9sjv7k/A2ffovHnNiTGzUWHQNpznDgNDSZR2a
sKuyp3H/K57yL2U8OA0DxZjk5G2cAwRp1Kl5CQ+qu8IOW1GXW1lu8h2uD/WtGeRB4U69Fwb9J6Nq
Ad2yg+VJrF6GF94A/seqCANWI8sI7cUY3D4GCr+2rKBdV9Q5tLW/HfTpg0bFeFPWSvkNV0y7hyfG
zqSs5CW11SrDi7NKV28uAZ4yh74NZqVcvhZd1H/VWxLJfuzGFqGSb4I7DVAl1B+FLaot4GCaau5d
+yV6ViEswCfuzBQj15NHAxMyisG/SIA2jjN3O/g9qiZcRfHc9UHPlyomG9CEh4Swr9cMFzb+wAsZ
GjVsSXKfpIrqzbi9oby91E+T0iaelpaZn6UlptjCpcIrk/b/oXWKj4dHAFBbAJMBYnz+y4qYxWo9
pShtAE7NW9EjNHNcMCN496qjOqzyZIjArUh6alEIbQqFfDngnIDQ9BYmctt7qj2q6o+qdy0pMoh/
zYuQw1BhxrQ7xFRFQG2dR9bc89UZu/Gg7du9iX5K7EvJjDeqAnjOgbwTNwNg/TgN59s4TV1SA8yP
VrDRVqpXxU0DDCfwu+6S0DqYuyGkzhj3qGimoHfB9KyKAvQ4V27V9X8nUTPsujHKH8y0fCVDBdW4
qvzapZXuYqrntYnHbyu4YHbaoDQBqUvLGWmmPU9dZbyg2ZGBhqbOjno7PGO0o7/tafElDYvWqUCW
tTf69udME3SKe/Vvs07/DlNN3xt52gVRWmjOYrbEDcOEUKfSlv5JRbsL8iHFx8LSJXJomXauZpXm
Td/NmU9Wi3haX37rEtY6o7kOTplM5JaltN2njBVQwOnD56bOEujJTtgGUpZfSduP97S0MSejIRV3
Qa5Enu18aHVXVfQRfQ0zi3fhOH2EwwAdU1Cw+UO7sC9DbLeBYoc/1qhu7iFpXhxtU7EK11YUBYy6
eXsMRyv7HqIeMDkY28fq47GF/B1A5t2yopCV5BqKMlPZe0vRd6mj5Dn4U9QcvVcIIIJlBZhGJ1fD
Gt1uyGLe132j3JoF4GNDsfwd9TYNNBONdi2JgZKd569aqr6aNPvbTiMAKPK+2IEg0XISULi6ltJC
BoiYH0Dyq4elM39hfJR8TxLaOCBy/2rbuNC7dXjPE612u8HS9tfD8cbxArkIH/sAkOsSlwDd266b
FxROKPei9WNO30h1y0joG1IOq8scFpMRJ2FNqEmRRVkiM8S8EK+ik9vkxjgMqKHTIL6xJTX0rbht
AbMM8kQ+cisesJiVA0qiOGAVFOdQxZh20Si7PjcyIjR58ZbDswNR0RAS18K2ZpKDKs3NlgHkH5Gj
T6mbz79m66MKXzNrPyF1KCLbC4ebqpJ8t432G4EgLIavmIl4DHby8xCCN9BcjzYghenhf3I30cHe
9Tt5n2gjKGLg8pNJDWVMjCGdGwJtht0NUdLwMeL6R60oQxBFReuyEDoxRrk2ATVGzTN6kJfivITv
1x10I134RD2ht4NOBXre5+bp2qyoEsBplrrydRbVDpvUYLS+QYVnV0wJJA/sxr1uk3854R6A9gle
6HzmAV9XWLKxTINeIh9xqXlcq9Rt250NWmCEx/9kiL/nUKG6lEaCHklI408XIk9G95Db90ClZzIe
9q1EFuv5x4yYWzI9TlPTxh72eGKpPm9o2vddwP0lvJclslJrwu6hETCWU4vdm4PkGd8IWsUMc5a6
U7tyMNeWd54ujR/Skwp+avYLiRoYSw/9QTsmOxPxpJbOkW17xO8dFEqwg8qyuOhgJlkeuuSp0o5s
ubcwVn3d8TZPNZ4aePKgYnMpYpXYWpWNGJb9xHVk++bO8jkuXj3KvtJGgAQTwW9DQvBqphacfhQu
0WEId4n2ePXjObyTLGcjRJ5ZEfKcMOTFyxat2dVe1ts8ngevicwKwi5V6euprVfA+KTLY4/WAXHm
nGH8sI41Z1qK1bdCKmsRbiTWZ79HSCYLYzamxsT2auFDMr3oVPIOl+2qEKzsIkE17nNXs8yz0thT
quYBCbUs+EvsiA8E9MwSOA++Xvg9eqZuHjRAKXAEBoabnsEP2Tn1ToZO2MgUTvdOpIG0QLqmJTwQ
R2Ud5Em+m8fZi8z4NqznwIzDQOI7m0fut4fawsmm0dg1iYpv1fhog2tB4aeBFoHZrkUBgBeHqsA4
Lsf/R9qVLceNJMlfWet3zOI+1rbnAWcdZBVvSXyBURSJ+77x9etZUrdQSWxlS2M2YzNtajGYicjI
yAgPd+OBYZfhswZ11Eu5yoDpzUmWQqZTIgfVS7w1f4yLRF8vm1u93harJB67iF9pq1dqjjTamvn0
PsL4vZQ0TpP0G2VMHku12lSNal42ufb6OPuSxLsWNvk8NFSoDX7Pw4ZDvSW6W9L1iHoi0Rup33KP
+XBkfU0q3vD9UGkg9Mfz9dk4Tk+EuIyzZLtHoUHwRthFaHWZtYY1n4V4CxEtwoy6QNMUjlwThfyE
/m7jyLvi6wTR8v4+tZH6i9/AODxCfVrcoD30W4PH2GP0PUlNGPUyumknT7JRBBM+bBvY+ZaAeWLB
Gu/K2oQSsQPN69LUGEnv2l2o4upQ0DUhImdUtM0Dn+/zEULwfvaGiqDJtZ0bl4cUQk1q+jBlXsvU
dlwLqEuTVEDNh9mXYwkm1Qngr6Q5znHLOJCrJtDBULGJAKnQydg0y1Ul+TBR652HafiNlieMWMMy
QYUamZ8INAa1zS5/LwmOiEXctxavMeH09xqomKJXqALEJbw/wOj+JHoZGrnaLyvYkocOD3w51KwM
HXWj82OtY/gZ1N2AGpTVUdWcjrc7blf+OpkHsYLaD0A2SCDoynZniFkZ6/gc4vzcxDdSeSOmt4wA
tXZsUfqVwSijaDIc+nwlrRTKctSg/kWaHSBZOAiuDHKtxFKe/QAvxsrdoCvw1X+7bHftKy3NUjFq
FmpI+Pl4UhVRYvfdUzvMZv3L7HLkK4GtHYBryK2jln6+NqUrxFZqYCSZ8k0HbgcLygydHRvy6F1e
DloA+Fn0O2Zpi/z5ItCnvjBwqYTwB5wTZ0rczH8OozDEovxkn4PkIjabUpKup4wvt6NRP/CKmjuD
bwzHYFZ9qwnK3uX6uHK7oprdKJhkG7I98kZufMOcs8m3hKSfeqDhA5SqI/FTEoCUXO/qwhPrfHzj
07DySszf3AYzpKGrUv4cYkhmr/IRHgQonNhhJsiuUcTCMyRBeTerwuCgcRhXq6C3dY3Gt+aNYRNt
VX3kzaQ4sQMrk9nMU/Gtr31xw4Op/N7QJc0zmmTiTCGRBDeS+/RB4Ev/2EY1wOWCEdlqwoupmRcz
0JuZWEEzR/Izw+l6obVB6iGgDK1EB23GdeB3SvBZLuPcm0OhuOnFqriNteqlKKWrNPDx2w1cg83z
m6lBizgcG1sGOf9bySXtI19ONw3qyWbSV/FDpsaFFSRCZKepIrtzxI83fKBqYBSMmxujkbNbSMEU
V52Rqde6L2PgpsLwje0nGd6dU5yhC6f6V4Ia7qqSK2K3av14xBx+ATmtuN6pdf5VauP3CMTciV2U
jXHjJ6PxFLX6fKhV+SnIi8+KMb/NoXHQtT639AxF9ZpLPFWEyB2f+rXLcx14jaAYnA8m2A6jTdEK
aPePSTl8EzEpaac9ClphOIuRXephZgW9dPQDddyoQqZvxLabjj0an7UJNOHQQ/wlkwVLCWv/WIZg
PcYroLiL+FBw06wCRVSLH54qw3EKxesuDIvS4WbMzoPHYZwCO9QzyRujtPVaACVvA78Do/qQC5AH
4GJxFxgSnuRtKCUbtdHF+gh8HfdWSkryaQS2TzKFnA8eBj4b912AsQJHH8vYFrK2MlHWHqyoHj4l
efwVak0dvrQho44Op7ELVDAGs0U3UIuT2VYgTBU3RQN2iW6KcrvASKAzqfNNqOAVk8ool1VDISQm
fLS4VfkywLESvnJ5eCgGQf9kcFM6uaPm4+2Lcus1n8zKADmhCZqW+pS/FiEY/FrdCC1Z7QonH/mH
pjKQH4C8aBB1nKlAiE2IztyjThi7RaA91Dxkv9RYKjdpDmx3nZX3QgoZ06KOQ9AFK8XDmGgTOgL8
sS2KI5R++MgC+VJpGmmRWaLcxKgtF3IPVWRt1m9apQwfQqXnOIykcj4U1AQ1BZPPoOguyNILkG+G
mdkFYWRPYjV5IjfsoyjWUboUD1Xno0SpoV6hRPFThQaMPQQg7vOjKSrtHOT+hjm06aSaRgj1PnPs
y0J+G+ZG765FvdI4OzcCLrCkvJ3CI7zkdVbrceejLutFA0S2dV567Lg4ceVKu66hemA3mpSaYqGV
Zu8bd2owjF8GsWxTR25A/4P3oi4N9tDEsbyP2zyJN9rYNf5rWpbpZHLgM+WekkCSgFuJAhkUEBDB
6/dCV2eaxRVcmjthx827ch6je79N2mjvQxE5tVMhSCo3nEMpPGRaGDs10J0WBpe9PksPcV+BYknx
C1sb02/4PR/nWXrE8Tskg/84Csp1VbQvRqzfpGWKEJgLz3OgKlabBrPZKUqgekVcpRM2Qp88lZ/a
0Q7FmIvg/bG8ndOqCyF7OQ0gqodO0bHnNACMApT+HL6A1qyCyUkb/5JgijynG3YfRPxXPLn7J5DF
qlu99KEMi+nkY18o9VdATcDZl0wVpj/zSvH0UQ0KJ/Er4aEBY51dFlnsxGOI2mycDoy++4fqhsKj
UomelapDR1T50EMWQMpUSbPSoH3glPFRUjpXGp7L2VHVY+w/8eJNI7KIzuhLndgE5QGUMvC/aMlT
uYSkg+8xKVGvBDHWJmhaBKNgy6slY230O+5kBnoTkFci7Ht0L1VRfUEMQMgCeZZsN8X8tgrHjTwr
V5kRWJNSOWlcMooNdLpPmaQbqVVl6GrbYmXxlgBL2w0hHWa/ZOgkgpiRAQpECQbdf3jKeRJRNvwM
mCFwZjq8F4RxaNdYlxMV+m1IW6DSFLnLx6nsoGArFt849bofvtUqbwbglLxs54OcNm2I8oVGGpJ8
6lS0BEAOp6Zm+5DtKhQojdkMtoOdfSvcyJUFh/UOZS2QSixzrkR9vZ0gCSg+FUlpi7IDnzTrgOER
q3YwIgxpGMjaIbs8/1RRpCsA9M5Au/Jp4BV+efSH7Datoy+Y0PydetAyuaQ2k8+QbvU5+gIjnMYa
ulJD+SBQkhGpzTzcVCU2GEyYPmONJ3/7kNSikSSiQAosLP2m16dQLfMRCfTklVsjMgnhJNQVCgyj
iXZyRP7AyKPpCCIjYweYH00y9GuBlaAWmnayIhrzUFrie13F+1C4brWEET5WbSBw4JCRHgfdzYEk
YCmnAt6e0/CY6U+y73aCw/D+tcKWLhk8CFcwmIB59XPvSJQJj0cFp4rMDHJmaMX3ZGYQQyw2eGAY
1uiogU2TEeoxGQaiF8JWfm4M7cpETCUQnRa5YdWKYvGs/tvKlsECWlK4l9C5pB+ipVFqZQ+KcksR
nsrkIVX2In/361t2ZoMqb5Q8KMCNFEgx0UsOkg2SBqtD24QMZLFnxOl4TrZMBK0pOqSYYwL/xPmW
QZKElwDU7yx9jEBsKJv5iNdFfiN0mqmBH68IRitl6cfQIYMYxRai2YUThQkIqmhQT1zRYxCss7Tu
ptSRUe8As5iz39nIpRmqwjJqbVcKZAygfp2seps5mTd9ETzRVTfhL4fb05owfAtUtKzJeFycb+Qg
GSPXNZjWi/Hm5MrE4kPJjOY3fZ7M33AQZWGKiuxtzOV8J06oHO2CQ7ttMNwkDzvwYx8kh9sK3JZh
j1y2VPCTl/aoEt/IzxjXkqBETFrogp3ayVv02J4KmZlb8eavk97CPRbrow6AP2WD2GlzZwXxdTLu
Y+ZEOPnwlxZExYnYj+saz3D4H+pWKJPGrnInbiubuwUfgscidqGzNMoz6EZoKfJBmEWwFmZIMNQY
2Hm8TzobYy8hHnAFi4925XShaInYhP9C0pkuycWTVuCqQrFsruyxuc7Fp3rozFRjIRXpaEsSG0wA
kMIfpsHB9nDu8WXTceEQ65WVfx5deSdbgsndBdfaY3Gl7VLwMP8qvoI2SJ1nxW80IBITCI4YUbft
0R41wcfPmdGYspqIdDHwlLT9TGrob2aM6ixPIVjG4+AuzRtLgZrjabYOCVTPqjzSl8rJmCqT2ibg
3B+SC1/Do0iekCHqz7MrWoItbUijIvIaG6jawk4A92OSs62ucGGU3sxAaqt5hFHxNt0CiXnTecGt
fJPvG1uwuu2INn24g13ncjBZW6sCTS8VTBO6jP937jQVL9Q1T9LuSfCgyelC8raCaOFlIx/SNbKj
GCMSwH9FxlUMKkLmvsrVmImvrWGHHXWETb/3ryp7crWduFcPTJajtaNA+HIxOAtqJTz5zleFy04Y
9VmpEZF1oPiGa+lTfIRA7FUP9H8/mvGzfMdYIh3DTktcmKTuG6iRRJkS4vsR0kIwvG/nMr8qGy1E
6agzRbm2s8Ku4xcFrb0ke+Yh+cH4DViLpja5kIdWUgIJr88n4bPikikdcCzdTa/xgfSapBsWhJ5l
kLqH9AGkCQkPgxKY5Vse8r6KyVgTHTvpXaWuHlA8lyJqZnBPj9/xTrapPH1bbhp3cnm3BpyEu4k9
lq7Zh7nJk1UdqZCGNByztFQk7YoII0/aBHfFEEm0Ke9bgEAFhzAosHqiq+cPlRAyfYo5YRrZNPRA
MFUZSgZ8hIa9MaBPWMZfuC+X9/E0Jru8Yb+v6G8zp6LMogkwoCcIwWkZj8J37Tja2QY1cnf+PIIV
PXKia38jZY60k95zJ7sXf+to/FzjabsXxgHuSBU/IWWRF7KdYPKwo61/9E0yA8Ta0FWnBLkGZnFQ
XPrAhytHnATOnrm2cEle6ZO6S5BMX97Ndf/AbCQqIZi9Q3J0Hl5io5+lWoGNeHviktxxYJWfXNVt
r1kQndVyBZntw0w7aMs/zM2HZTL2XIEA3b5Ou+vOQW+AwM8xSOWanO8IFjC6TNnpD/Ctk78srJJd
XnyyCor3WcYrFTSmBFeyg91r7RRbQouVW6wvtn47LIxR2ylXQPcOgAL/oOfG8M91v4daIl6lwKZl
THrutTOH0gi4R0UN3B70c0eV0jKWxFSwdMIHPUom2CYxx2Zf9pJVK0AbIOkjc3c0dZQ0oCKfSYmA
iVMZScpTIL9lrOrfmrNruOYk6JVgMIeWBwdTHx4eUlRbpTogee6s8u3yIlYNYOoBm6ThQNFQfxBo
q2E3YavUOoHYBRo1vyqQSTxNA7BZBIQWGAn6LKEUh25cAwsjego9xLbS8hMqBnrPUqJa+R5gFELJ
GUbAQUinx9xQYOISZAIWUCgQYv3cjiiCB4xAyzJCsoTFuYlBBjVGMxId4Dy3nf/Mi745Kyyd6TUr
gDXLoAgjE4d01aMaecDiRCzDeOUIFra0Zda4+cqHB90C6oegWwW4mCZF0IQpD2eNr6xKNQPjPQ1+
53MASIypGlLuAqr3fKf6CPQDColrAr57VbrzlJujxmAEWAstqG0AsolXEfDLtP/26uRHOcmqv3O2
5Hboqjc9nsrVNnOH/Q+VrP9+Hf8neCtuvt+ozb//F//8WpRTHQVhS/3jv6+j17poivf2f8lf+/tf
O/9L/z6Wb/l9W7+9tdcvJf1vnv1F/Pwf9u2X9uXsH5y8jdrptnurp7u3pkvbkxH8puTf/Kd/+F9v
p5/yMJVvf/7xWnR5S35aEBX5Hz/+aPvtzz8Ij8p/L3/8jz87vGT4a9s6fcm/vdB/4e2laf/8g1P+
BaJtjEACjgJcCnjm8MgY3k5/JPD/wvgzLmu8C/BEOI3X5UXdhn/+oSj/kvHpEKhFQwZrro7fALKn
pz8S/iXBJYE/gcwJvi1giH/9amff6Oc3+y/MXdwUUd42f/5BXXaYFkZjgyQM4LdHqAZE59wVp0AT
qkpISks6knpKtIsw4KceBUs0AdF6WGzMD+tLa+cH67sxTDPiYYLdwMwA5fe+NFX+3EuoOojZI9g4
ULNkZs3nb5HvNhBXT/yBkgydqfMFaRMnJRU4va0wMiUXI4t7AB1as3+XrNic9iz44sqSULLU0DhH
JAdennpDhq2WKdlYYQRHv+7EvTIzyCXPHwGn5Zz9fGJ/EVRLToFoYIWfL6PbnMTANuwqEf61ufxl
yGf+mSN/NEOi7sIMjCRGoqJSSHrQptw/Y+Db9WfOiyThWxjMO1Vg6bSdB/IfJpHTYRQZNE/gBD03
qWZ+qTcqBhr9PjPxelKnm2lidBUo7vm/jIDZERxfIAqkQYiNlMZDo4JwXvYElDOGETyBmtW+F8CV
q2YngsOyBFrQ1OzGIcPXKuELYuzt2kIBSBYwFk9aiCeQ0mJvDcC8J6EkKJghu0rj2Y0DwBJbnpGZ
r5pBg5Lc8pjVpXl456yN5mwoS8so+B1EUDRTjZTtXBgshpQ1l0czGUMHYFoijeXzD6ePwMb0tRZb
RYgZvcoD4s687I3U1fX9s2HyXkPipWMGhX6yaUOjFxJkjazsvXrqr4j2KqZ7roOH2SHjzix+x7Wt
QyREBUg1oC5JK4irqaTV+YBDpk6cl8uQQCRsQRiwu7ystUMGK4joZJgNmNzzjYsrXe+6MipAF+57
k/zJEL8mIxKZ5FMZbVuFUROl3r3fN3FpjoqEglpm7eDruaUcMUYZiiYJ8M0zBJM91VY85X1wMbcI
vTj+mB5E0EJEzO94Xtj78CvQciCgeNXUMAaRqewB1GFNkIghNXvOiWL7VTUnm7BGW4b9a6SuP+yC
ewyEQcji8EI43+mwz3OUn5rMkkCUqGICsVOcSJxtjaViu+qpIAv62xIV/ydOxsyDhABDptCGA6Ft
DrbpC+EyjtzOZDF1rt3XeCpgGA0vfB0VGqruNDRSUnOnYJKak1UcpI1vz3f9u+hmNsCEDI+lAJR/
beRPc5TLNlOOC2gOMbhkGUfg5O3qOvFQLXUkK3XS3T94EK8eksUCKa+N+SnCSC6iJcZP38MvUmp9
x3bEqelvDHiQIzipk3slStG/WHCgl4ve7bnfSOWEbC6AvxohdrfeFrvQ7WVvyDFXMlvQVkQlLNz1
EgIEI3qvf1hwsIF3SgbYmqbNDRshKPoMdGiylx0gQuhBYNGutqIZOoPJwgRRMoE/FrqwRrmRzneQ
mRCVHDWO5kV57XbCfWuHPgTJTvKVAMKZlQ32sPapx8KbB0L2jBoWs2K17mAgQwAnrI5CvEz9Im0x
QyS5Q+hVzKSyyhsBBTJ+q3izU1zFm8wGu6R7OQqTn0inOkSvD2AeHFtdpzIqGXjObOwlzInWgVME
vp2UASB8mjmWT4HI+Kxrd+XSGLl5Fnd/G6ap4ctqjoHwxyq7m5lipywDVOG7bnk/L9SwsCQAql++
624Nss291O+T3eGhF7gRz7qeyTG4tIXURxMKPgRnDYb1uRnozXyG6KFoB7PQmx0gdMDetJsSanqg
RJx0M8vDmrGrqzHCwBlBfxsZvk7ZH8JQawMF3qupr0q456bcqnvISQajKanupDL4VVezSDzE/rZH
RcFyjEFdP5KzeRvjJKhmehNa0j7Y+Q8YW90qt4RjOHaGjbJNd/qrZMkb1uDe6kUj8aB1InyQsiZS
F03BaQloMPChwXsh7zAZCZVoCJm/TqlLjia7mExNSX2PEUjOgf8AfaOAutG57/JZIFdliKfhX632
XL3GBWApB/RyHbR0S1cb2YNS5G6mnWtplrq761QW/TbPiNnexuy/2Tzq2wikM7mThCarB7i+r+hN
y3gC45lOV0kAf1bTqOJyTEhhxK5wOuAIo6vOTm6qG9T9ykcWFu5EdP1hgQuLlDdFgLgYqYg0kCwQ
GZlFGq389anNepVdiW7sEAnu3Mu+Xo58a8cGiKS/l0pdrTmAPIo0FXghCO9Dztu9XOl2znVfE9Lw
rfvmYPAxkwCUYVWm7tRckXJCtFOeSIRAb2UGdyc6O6sOTL40Be/70F2CXPRm/nZ5xayvS3ezolQu
DQ0VAXxd3+uP5RFaNuChcppt9lpaAZ64jNi49pRY7LFMeW/Qtnku9y0mBNqvsToeKnHco+Th/Ifr
oqJBqBlNAGg+Bomd9EG2cnvc6w/kqkYsuEVtb3vZHvGMCy4rU3cmHvDQjCri0gqNAfi/FkMSzScU
OL1kvBOb1MMz+wumCRh7yfIc6vLsRCHhOF1HuWi6F8F4pfQ3Y6XaYv0lCr70kXd5jUxfoa7SEtM8
bVhUYBlBJEAH2Q0eFRDH7JSdArib9qVllf9Xc76ls1D3GCiM+DLVEQmg5bnNNsGudPQjhiKgUp5a
TJQFcb2PHxGcdhi6ArGdQX3EALh+IWoQ6Ug856D5gohzkDFNlqMVGT4ydpPcDpes0R+v7SoBctck
w6wOEK3fAzx9xXm8iUEkxkv3//lyP1dGfblONwajUHBljEeQd3mYkrQl0D9HW9E98ZMzMkjyq39c
GojWif4Ein7UGZez2Y+5Ii+tLuKeUVf9LCvRLejnWA5Jfu1LdqhD3sWTMog5Hl+9226hQQRkcfbI
WaBj2w734aa7wqjavgLqk5FesdZHOYokhlndi7gnBkB+COIdDNFm37DSSJYZykNGOS0mjjzS+QZv
u+oprUBixzLC2kPKNfSokcKkx1p87cAZ86cY6M5M1XdJMzqXPX49Wv30Cuowz0UQllKMyN8J/cZP
k6dE/lLpxk7NcxMtUqtuIoYfku9wyT/Ib7R4XGhBWmAwD27ft5+beUTyzSg+k1/5kgEqYUCrgi+j
DJsnp9VR73sPaHQHAg4bbu4ya5SMt8tbyPhYOpUqAEnYzwNIdqwo96/AqMVDNjrDWFGQmmEgDYwP
tnqpiRCKF/GMALMdtX2CAmhiMiGrJ+MjJwYAj/PYkEvixh82cWGG3kQ9EuM6xC3m66ktdaMZSI07
hJV9ee+o2aIf6frfdiS6diEA7wFCZx9PzeRKrLxZcSC6aqv+t7H4FmWI+pjE73vGFb0eehdWqUeC
JET6zI0RZgOKAaT7sllxN7xyE4EeeW4+ZaBTKDd1eB1qEFQFrWK/vbzqy5uL/tr5EQhAio7BSSG2
FCCd29KOygeeCYlaNwIwFNrBZISdckvfb8YhG8g5+6x7wlV6DB571CxPyjIoityHu5EzmTJ0LKvU
zgKGMqYJua7j7eAMOoCY3F2G4D9i+HfbHcHXD+ppTEhe3tDVI4jp7L/WSm1oy4fcJM7oIoQ5atTG
sK2bu0LZZqwe+2rhB4IloA/DzAcGwSlDSRxA9IA883hP90Rn3mTBZoihB8y7udO/gc3xS8wiEV5d
3MImdaFOU6W0kVrjYlP2dVKZchijhGHFU8M6jOS3/3DoF5aoK1SV6qGYGmR2ZQcZM8ntPM4ZA1Py
BIhvm/9AOYf86pcMEm9a3AWcHxWj38JgfCW8EnuhbVizl76QGjtbpG3VORfrIzu9MOcrjc/zHSI1
XxySXustY25uB7Vjnb3VK25hh7pUJcxQKWGmJFai7PNqUxbvl92dtQ7qDvCVvkoLHzm/nEQbze++
CmHtAcLNqCCtOx7GqIBTQvNHo86ynkhkFjwtrKq48Yt3sd8U4JCUWNFwNQXBqCLBdkko2VBm5AQY
SlFDjQhEKIlrJEZuz8LQ2K1WGnuh6N+kRgm8oazfLu8iyy51loVAngwxPCXE6U3SYvrYeO9DTFkN
/EEuG1sKWG331e+2WCl1khND0TBYn57a7nOcm0MEsoCZMWm3+tVkRCcCWQDbK/klFk4e1Ela9wJi
oVLzoqVU1ZcCnBamWIPGErrNXy5v4vqSgGwC7B5FGlq9LO84BUQyeNILfGCWPUTKe1PtWU8llhVq
48JCHApAj0hBZHqfXgTd1IFsBN5wtsq7/BBY7T+Z7GJZpcNhIYejNCPwlkqwr1Nw4pXKYQRn6X+2
heTXWHywLJ1qjH8miRXpN2Ve2+MI5aiREdtXk2K0cP/6TlToA3armQUeDSpNyR4VYdjpObcZ5GdQ
vUGXpHEvL2k9wVqYoyLg7PMckNrIwdOr5EDuycCrrkjJjMBRN6ySy2q8xZQCZOZAcYMJkPMd1Ilc
QqvnoNnFAPKYvosxYz2rnrAwQAVcKPmKXS+3lTUHqT3lj7LSmMhWL2/aama/MEKl3JpYBkmgIDoM
6eDyKXrr+2F2hGkr1re++E1lznisXvc/DdIjOuqscHgeaYmlX5db8pE0tK++N9fZhfnVsLQwRkX5
JFb1iUtxZ7VZfBejcVfGeyOaviBfYOzjalwHgz8ICwCFBAr73BsiqHtGuDsSqwZZbekW2X0tb6eQ
t8Zkn/YPv/PRfhqjYkTIq3mazLi8Ct+ZOjsDgQwEbk0tu+81qwf/SPb5skEKyv7jxbRYHhUu8qrk
h54UUSGW5mJ5XgPed0Krx+aQXT9XPxdHBY1QlJFWGwgafPEmVG4sM66q9WNlQDFXxX9AtHX+pXg5
QCotB1hK/trhDVjNh3G4vbxfLBvULY+CXiunGspRge/E+XUGjUaW8iTLBOVwrVzxLe6n3OKG+0hz
uekaycR/tgrazca5MZoSDeca5EvonjqId1dcVTPMrKJvQNf29xehnMs3Qh30MngYg+rfBejHbrjW
9dP4IIOLSOJfq+pVSmeTDwA+4xVzKr6qmDKN1P6q70Jbb3unbpRtUja5qYnJ01xzz6GmvP/GZhBN
LTJ3j2EOKlAWFehhlA4ZToHOj9lK5SEyQNA2gBP9sqFV/z+B8IBF/jjJ0YdxO7QqDPWAhSZmHhux
lWkR/zs5FLRfMW8PrB94B8+PgVxOYqk2XGwNE6hkxttkwqADmBF+YzEA7kIvGvIYkKU5t9KkYC0L
BSmzZoTCYcLj5NfmJ35EJoPgM4DvBXCfqjjoWYjmDijrrXA6SCrAW8WTpDPC3+o1srBBhQypLuWx
TlpURsvEUabKzNVmn/GxOxo+4x5ZTWIwCwIoM8B1EMGk/Cz04dMA9WNQ6LZzCE1xCPjX/Qz1EvI4
ZXU61qIIdHmBggT4C05AHXHf50GWFQM9iC4VyAZdtDzNIbF+3QkArhfJhAsCrkJlSmqnQOOJBymG
2qtb9KvvikSwL5tYXQfwj1iJDpUeGusVphE/ctWIcmiFTZIjL2idud9cNnIamKArBwAv/22FJAGL
pDlVgj4Buw0Uh27D3uSdxAFbp/udn7RHkgv93eGK8MIoW4Zl1voorwiUmmsBDiysrphjCyqRT75S
gNcrEPj7OJ3CfZcoxlE3pi3fcOIhlvP9LBXpM5jMMlBeVdGtHutQDhvH6e7yr7YavRVQyJP4DYZ5
nnKhXEbVWw9wETVOeKNsIYchnsYFM2sLXS/RbtzZOmCA16y9WyYUbG1flsbJny++CG7ZQQcDFl4Y
OVBovCVbYWo1oDeWZlM1CZU4WFUTJlksyyyVowShgXMa8AB41JE3pdkVJ+mFGWpPl/d2Le4sV0cd
nNoAb1k+wauNEOqH/Le+Dd4jP4Jyk8RIWMhPoj17aYny7AwTtNkQYx9HvwPxnmDr6Gf5AeYCfBV8
398ur4u1fZQ3D1mktVOHGo8/S9mm9yWoRoYoTczQS3Mum1qNp4uV0fhoHWLC8yRiyIH34odoTzB7
sq0fdTPegALDYQXU1WLt0h51V3AGJli4Ggzp2v0AGSgU2n3Uv1NTlSwIcm4S27BriXHLMvbz1Dxf
nIJgmCEEPU8ozYXcm5CN75M43ieKxHBHhpPQbxxM5lcykDGFpUNpS5CHaz07ZNy4CasW1fXh5vKX
W3V+iKZiKBJYLoGe/CoVn89jgaQM8mckWapyU3QVqPkYDrK6dz/N0B0LIZMTXe4LvKXal0K3G6Ey
a6YmOElCPhyvhRHKKUajyHixznCpg1Wa9M9IR0R0W6auNQm2Hw2BzxnwUCLJSp2sNAPRqtwqQHNr
KI0lAfjIfY4FqVk3gmk5ZI/ApdN+oCnBwHUS3gVtgH4tgjxG8y5/e5YF8ucLhwan+iwaAw5tVbwG
2U6FF1w2sIosU4SfayBusbCAKa9W6AZ8dgAG7OkpJOi51J2/tpsKROPVVj52V8lnYEJt6Xf6RkvT
xPEXprux7JIhROFIS4qHKJmfoEUpukrefgGJAavxTQL3R4f4uU7qCsnjfmz4fAbeA/7QdfyLONVQ
VTKcesYsStLED3pXsbL+1QYrZjXBgobpNTCvUUk5hPCSLgXvLIH674i/Exb+bssmHFwtTCwtUSer
NTBFO4DSE4rVnr5D489pUQcBJjqzpw0Tj7h6jhfrop4zmAzup1JHlQefzkxHwSwDr0shhlUDSgNB
5xAoyHCwcib1EVnGh88I2CUmYaBgo9LQSyFsWiDL5gQVn8oUhWMuYNa6sxVSXX/BhPJUJPuufx2S
58vnZPUgLuxSeUGrDVUsBcRu/bWR7ivhd4I8BjQMaGyS2VvqFdrFvZppAq4UJcVIDei9QbhatFBi
nUHDKkUVi/d89TgYmD2UMTIFYDsVH9VO1st01qBqA5E0ddjlxiYAdn9sQ4iRfUGKzYgz6/v3tz36
duk6yLkXBoepHhnjy9GhSxkfaBV6jPfOXyui+2XgcfVBQWwkVl/ZPoojjmxVqOXbkdXZvinJbnoo
7NJTGB9u7dok4/EKVGaBeab1AxId/OfGhCDGZ14gbnnOldvtZd9bPdsqUZdFPRWSk3SlTgKYRZJH
RBHRa7fanmC4U4IkuMpcFmZ8dTkLU9TBnke1rrm5RhZQPY3CoxFc9+UjYzlrvrBcDuXrfKhOoNqU
CoytcLIj4q1SWREYMO2Aw6S5YPW9DRLxL5etshZG3aSGEUJGLewKC6TR5a04G9CZGzrFq0b94bKl
1eXhXIHqBNILqCecX2t1WjeC0iDH6ZDzzu0NxskZh2k1lwfdIWrpYFRBRYHawd7guiQS0DtQ8qPv
lS5p3Pe+o4XYvX/Gs7iaJyxNUvs3t2FQ5hOG1lqbx7ioqVpEnZqQJmVWuens4kEE2taa9spN8vXy
hjKXS77tIlFIqqZIOfK4nazOqe7IPdpbgzvYZIqh9HRGw3Mt4V4ulcpL1CZJeSgRY6lT/+SDV1LS
IX6iCPEWimSMmi/LFpWWiE01zKLco1WnhNuxex/8jQ+5yJyJLlm7sZeLoi6wqGlzUQgx/5HMknaY
pvA1EvvrUOEMt0uzfVrXKQR0MaSiN9e6qnO/kcguzVP3TVCBInYoUPoaBdFsq9FRoNB52U3WXmUL
E/QDd2zUtsg6lFgV/zlEyXB8FTEomsVuOX6+bGn1hKOOi2k3TIqC5JbyR1+LikRGOQKS9W5oNBtZ
YfRmVhNHlfDL6aAXFcCcdG6i1ao0Czu4fJPYXLgv/Zcoelc0t1IdI50tuflUhoybbP2YLWxSfi9N
pZwoPqKK/xgdTs+zvQGZ2vJpxuROZDOTSPLN6VxuuUbK93moQUAOQcNs8yty8eRujswaFBJOingG
8QLDLEI7voswSAgkLAYJf6toBiwZ5FJkRQahEnXZ1fht27nEgjnNk3fg0bT9bX5PdNRDBcU60ZZB
tMosjJCf+nHZP61SwZsrun7AYwHb/DyQwjYav+Kxs0kT8R9YW0uY0d/jBcDlABBRqbjdzhmXFhJO
Rd2e1hjsIPgKoA8IjNM31iddvWQXxiivhYohIKUDqrNjiKKwKr5GgeG2NetVvO6pCzuUp4LcUkl5
CadjsHQPL1YwdkBYfT9ahocRY2hW/NaFCzJrQA9BSYTkhTqO+gTwQwcGIZARYhJ9NsnFhyKJPXC7
ALwnHNM517cS4FGQPIHm0qC2Mm30IcsgV2plo3SIMfIB2VtuU3TBy2/EMkKHBfQXaKdVyhtHA6K9
aQYQoKDKVt0ldjsy4vLqFbewQHlg3lR9COUZFDmB2deRnvwfZ9e2HKmuZL+ICEBcX7kUdXXZ5btf
iHbbLRAIkEAS8PWzaibOTIePY/vEPOwdsaN3G4OkVObKXGvVTxW9o+KHkPnTY758MLtaqgotPCgw
2V3i1nc+nib9V/kT4fun53zZexXxZKhtJPxT/ItNu1XXiRc90pD/8Nm+3QB/fbYvW064WohqxWdT
7b0G49i/lNHmn9f++1fxIbSLcUn0pL5gBsSaqmbx8Soe/EbXMgmknwjvF2l/2GPfJ49g3mJGGKpG
9tdenhVMI9w1UD1fWyNDdj2zPqQp62K9ITdD7l/zVhc4Rf8My6V/fsdv68IrC/d/nv1v/PxyCFUo
BQa8TNq6CZTBE5rTE7CKZePDuI+dWA5ScPbDU6/H5t+C/F9P/fJpbXAEwmXGseqpCpKusr1UQxc9
m5dxOsIrRqbQtnyw1MQSsvZ8O/DxWUbGzV3F15sGMPAPa/39dvq/z3C9lf7Kof3KW6a2RsgMLFrY
jBSr7gsV/gSJ/vSYL+EE5otG8hU4ButwA2hnH9Ry38c/7ahvc73QxQQCtKiAYHypsaAQ1E90wEUT
apItTQ0KQbyxMSJWIpOoMCPxz8v5baby1+O+rOZiWd3YXGFrt/gf2FoCGXW3P4WWb/PKvx7zZY1W
MrRiLJEkr9IkvXUDM6If9uW3yxMBNgOCBpPFr8Ra7kgvgswP8GTiffhBm3IPFvZe81O36bvIgqzq
6sh7dQH8enthMkwzULSu61OEMm/I77Y56J9m87/bBf/tHYOm69Ub50uI9GlT1dNV6Iovw6W0hpzM
Z0oC/GcKwtE/b4Hvvtzfz/pSP80ODLgkBLxhLM8KmJclY+PvaNXl//yY77bA34/5UifpJjJW2Xlt
OqB2seGsKMkPgeDbpcGqAL29ek187Yx41tCieY8X0TY4zX7mQ56ATO+j/f7Pb/ItUxUydUC+QdeA
+NyX1WlmjIpSS1+TtA7YDtx2msKak2YHr910+vzp8HzbcAxD8LKgOwAZxvD6af+KcH3j6rG6omQm
ndCzBetmTOu3KtMAAOs6wzjCj1Ik364WKleIkRAMfX8V43TUaijtJXAYMibY5PNPgef7j/jXE66r
+ddLLQ6MfgJjX+m+M/xHxiK49ZKrAeyVFPvTdMV1D3+9tKDw+r+v82XFAmGvLZ9KjPeYYY+G5sHv
/GLRNqzv6r2maNn61f0Pu+QaOv/9mTEaaMCzkB18eUFL4FaiFc7wsvf+ePl8uHJw48Kc/4OC89sz
DNm9fz3ry/s5DYxWyYweSTknI8+jAqICgK/cB+cOVHH3XkMnCHDSD0f622rlqvb3r8d+CR1L5cuI
h36bGrbv/nvUt3u2YvgpJv8xWne9Kf7pq34JI+EIkSmvbTACkouncLNu45QU4/GKDf58Cpzvrse/
XvDfnLVlvEhnAaBr9sF+eJmyaWeKq7f2lJT3I66yY3eDCVl8WfPj9Pl3awqCHaRKcdWApP7l1PPa
QNQlRDijI1ywOrF3iUq5rv4/i/j3c66/x18HkcD5c9ARGdKwfAsKfyMKK13k2alSk8kEokM/VoDg
+Hx3IP9+6JfDsbhjhXljDKWXjuU+uRTWhI0V/arJOARJOAxhDXZEMHlX368wq0IiD3HY/pkUpgtF
HTw4iw/p1tg+ML74dkKYerfY6CY9WqEFm5xlgykuBmO8Hr5yHgw0g+bSqebNqv27uqJL0nUAm5ZW
16kXcT8Na1Zn88TFrlsYaKnKqV7UCJs+HXH3ue5d6GR4HYJv1FpZs07wIJ9rVaXKHca87obqgOG7
ZtfiJViGbkeTRN5Qp60MH2HQBYvCeup/g/UBGpBv4F5rEdjaI1nObZe9TIM/4MdRkw6zuIvjyd53
bgQqeBV226bq4BpQlSbrVSQzu5p5KmBcmK0wSiu8mdowHi3xm/jqsZ28cB/5FfkI9fASj+VHt86w
ew7g79nCWRPOj1O7x8Cv3hj40WPOlgd/opj7kKW+Ov6sbZfaTa9OMobDUFSBMltWJhSJ0zvonzmV
FaV6hGsmd0OXwtizL9ree7Gcuj4OusNgoQpoJusZwiKTWO5bNDuTuCdPjTvYueNVsFnRaMi1plr8
62fEQFdbjqntmoeQA4J3Rv95dkuvAGIHRe6+jVPPne/G0erTmMfzhGe2F8vMz040zjuLlyR3Qoef
jZDhZq4XftsNykvdqr8Dh8hLoxosXxSb5J7MXpw3zgw+DGnCzNOWOU2+faQyPGEBzGntBD2VLRz0
nHrtb0cAWdgM3qeEyc7ZxKRMyhUdsMVGFa7gjLsRdjBtI9fwRHC65pR6UTHQzkm7Fb1a+FzqhONW
v0yT6DP02MKPZXFRomC89DIGXZRzH0M83cq7hFexnS9LDRaIMp9O6cWv1dq5OdddD4456ksMicmk
7Bu5XTyo26be0kRFGXnq6irxRw29vcWheVniUB2Ekr+H0FseVexfRIzRAFa3Q+LV5MPjLew4mQNe
clV+2tYM1yVPy2fLrcJk8UcHNKGF5NqHtW7YwIWn86D9PnXtcBgwZIUZp7jagrSCFvXs91sYi6qt
biXAFZ/wZO3dGHNQcWseLZ98wDp4yZrOmjNtBNqvRPsgmy7VFehVObPBlEQihaAqHPT91k5DkZvG
ecS8Nrd09Shk8z40MLCTaHBtxqHFB1knN4kd/9mFqdlGkqot5t6Fn6fnDzu0Avx0tefg5HIXAuKV
4KagOhKbyJR+psxQJegY3zbcMtkY+TQV9Qy4I6jZtl7ag4od+Je21MuDGYABNK7Yr3KdrJPSYbTX
ohv3BiLm27iZWNpOrpfSuDp2Sj3McRXCyBaGypjYuRjC2l1Hbb4tsR4kgb8pTEeAcmU9setkGdb6
JgjgG2yXkGE0q2izuvHMLpLltIX2HVpBLWoktyO7xvPnt2nW71VVmydVwiqT2JC+sKngx76nbia6
Osx54ILY6Djra9zX9o2Jo/pFd+5HqMrmdmKOm9sD5bdh2cW7eiqtnXDNH47YcUHv8KZ2IgoH3g5H
wzQU1upX75CxXVvMdCC2J1FJgsTuRlWEETZ6oIy317PTg/wHG+agbOOjRyXfDJVTvlpxNB0MUqIr
HubQzdy0ceLYEp60XXcfaKoPlXL5aeZThGlrMRzKdZ4udHYurena3JlG8WIMgwtrF1VnGfi8sFYK
DzRfl1h6K0zYSBS+4nDLSkRyjw4Xwehrv6ogZThwiTtUn6yE6TmX/ZzM1dzt4D8nMmZXmEX0Zvjc
rfLV8oeHlfJm08xRvatpjZFILfROG/u9Lp1hv4LfcdStcDazFPqJ2KXYDdqDTO4i4Nve2RDCt8Jg
t1rMyvypRCY+kQ9SY2SjidmUzkaqZFCtyLp1it88g8DRr3AuvtoVl6/2DLdvEXcEAZPILIbV793Y
+X2yQskfI0pzo59UXI8yAZMvTKM1mm9IEx1ZWQU4oE0NL+i4TNrV+WWvXB9FOEY7WEvPGEEQHytr
u42njT7borYOVhVKXBa2ytdl9M/rUDtBPq7BtjSjxZOIs2XDA0jIT83oQ3kfI+oJhfrEJZiX28Dq
1z/gqbFHSmPFk3phL6WEHa01lDKjMb9VVe0Xweyz565idS49oY8WFIA3HcZpNjyyMbwAP+T9QiS0
F9jQJDUBkUlMw1k2AT+Xka6ymnT8NzSQw8zS7pqGTqmPjYGD/WKX7YaB8HFogzlKVgA88JtHjPSq
muwnmG8nDOIAsC9HUXG0Z2oVizUPGxNUCHvcis2tH9tlYSslCriEfzYhFUkNNfCk1Nrdk8EbTosY
nwF+6tTtuJmxV9Y+D53J7Bkd2lN3rSst3xq9zERrvNWyazMvmp0l6W0T/nYnP0xt6Eu43tpjq1eM
fOLhCPettEB3GZT7YCZJi6kbeeKJysmjGEbUHMjuNrTmJR300qaaA4EXdb9g+FJ9Lg67Dy1o1sK7
otxGOoQPLxLBZHTrN4qLZ7/YEX2gQ4TUgs9KJhqeAwCMru6/IQ+Oy9w8sZFfPNehe3ghoEMSTPOl
JAN8l0YmkWhNIje0cm4w7dTnfVM6W2Q9UIDUGgM0bQiPllWwc9cBzWtEgAWwoxI7o2yCP8OMTbEq
s2XxiN03WA8CbukHTHlokcfKQ8t3qikaeoLk+Esi7ywT7LQUT4JxWshq1m+1glLF4tEWRGJ4CD1B
ZKi8HZlzA7EFsqVlKA72AqZE6/M6hdWKTJwSDBAy4o6iqofTI46YUP4pnqpn22dhUvtltO2IO5zU
iLw97iOWx0D/H/Xcn2hrwlSNHG4pEYOfly5fqVgR8OCzfQvCxm4lHr9x1SgObcPDt0rr6I4zHkC7
diXjjRcKpKfSir1dZKPgSmpbWMX1xtz7EShNuW/PmddK7wHlWL2VPGo+qOwtaG3DjDknAvaKiXbM
O12wW7tVUyxB3Kd8Va/KN2AdVTCtzoNuiveLiuwNMy0uY5cNGX5zGiewOsUq+6KBfMlI2EMLANpP
uIBp3Tr35W1QajvF5THcDUbOO1hJg5IhgjF14Ui8ifqh3+DOgZekE5PdFFPINJKp3MwVKKKJZs6d
rNm4c/hSPY0VfxxJ7GdD045PEf7nHfhEVpXWcfVg6oAmk2brAzCCB9Nwu5CGqteYaI3E1mb+1vc4
y9rS8g5rGPJbyi2niLUhcMGwEacs0n7MLl2LeokVrgDqr0lj5lPldhdCkGyNKvJ/g8nJQcKGanc/
Q/OWCzHeuOuIKhcbpN8YEhKItJcmETDfLuCPA+2FpbLqpIR5/R85V9Nm4HZYJ1zi30ioW8hOcLmk
XTeWG1vV/h7+qDccfWor5SIit9BhGpaMlhWe4fRmfXJF9e6rHriVa0445u2WBMHJCdsSwXLmNc86
Z8XNZFYiALqPxkkdYsoibmyIrLe9s+21U140x/ns0KwqQLNcX2kznbHF7n019i/BbCNhor16gtoU
KzooNm/skJKNF+t2ZzkgfgKfqB4iII8bwXl7aGDvhVx49i6wMBx2oTDz/To47YMjqHtGKXKH2sUp
5smGY3tPrOuXQjMkriN4eKjxtw4YhiH8yncSZmZrv1St+zDFlbmZVpxU/HMXDwvdBJGvMUVRQWrS
muNbJr1q0+reyexIfYQQHt0GwzI92/YY0gTWkBgWphM7TZSNiLvhsDWyk9tBwSR6bJG2dIKMpzla
XJWWICVvmlq4GV/F8mz5bfnIhan4ofOwetlCA1jraj/Ay9vDgHt80UG+CCmz2nhrvko6ZD1zBEt6
pOk3ul1sJx8X1qskFh3iVSTjUzhSa+Ouc3mQZqJZTz1IdbKgzIYh/g0P+gnh3pY5wqq5C01wDszU
P1ks0IlDVvGuJ7e5U7MBXO3MXr1z1rm6scUi31iMB5uxhlKAP+qzMyKsIxPvd6j9rtZvNrssvKRF
aCjgrWDpL7ol9qksa/8VvoJmTEAAhFRP2M8jjBIZv4nmVeElBVrzw1hCKwUSWVEd04vTDbJA3yRE
qKPSHGfLHbdtNThH3tH61aeKplXkbWbl34NKeGfsFf1+T9yvMqg28C7x8lY1t0RHNyIm75qoi6DB
c9SSsaCDiETm1Qs5Ba6zfCI8M1ywkP5d5cyQZXkj+rM1c55sGNtRGNCOV6/sUb7yOJoPvWkuQ+2P
YWb3tT8lXdgbiB/p9RKFDbkguKHeCXq5YbHXPME8HCWR0uMeJmA80YqVSBUoigIUW0W3LPd1zH+X
1gpZzKtiLgU0gNSrTnvuoOIwvvuGjpe9g/9JWCjNSGoPQf1MrPpxHXj1zEg/5FVro61oRV6uLMSN
ah4evRWXiRu0wYfySpj+rUjK0gmaz9tlrs4TnGFSM2hSDA0XN6sIfWiCijlVYFxlPtiVThIo3Pmt
cLFTkHvuvHVsisqGZIlfuatOqdW+LdJewKfxP8jofQqfvTqldDZlZ0Mfktvq0oNRlGvp4ndaQsbT
LnTHNDDI+G3RNkhgLKhPGIZp49liuxhLguqztJExCoz5VxI3EtUIOSMJjtGVzYDQIk4RmcmuQzS4
Fd5MTKq6qMyIQM5gVDQtCdce7kzPh14eLHDfHLeJwSInLt/P2sCCtCJZXw33bh2uuzES806xqv6F
cbhpGxvVQXvD9PW+kbO3Ky0Ms8dIYg+UVfafMGLrzgdVdi8XABzuDG1c6Vh1UY7c34YdaTPw5eUd
8cZgM66WLhbXmn5TxWzQSSSAbJxDK4XcTAUG7OolE2SYkoCPRRh34tHrDSyNRvkSsLbHFVc5EoVI
j8GZkA99l6mKyjNMn8coqeB2+NHj/jxOVRzn61yTTIee+q1X/asiVvWMkOUigNt8cVNWISGP7WJF
/qPL+cygswTxDQxae5A0tj9RUxc2J7dLV4Pl5823oSt+6dXJCYHymrTMg2+sTQeF6aB7Rg6XOHS+
ps5wIoX4POd3M9S9VvdMo+OAreuvB1rfWq0PJCsqqiXjjrjxG1mESK4sjyRhUP6mFBmT/VoCCeiB
DoXtnrZ3vgpzaseJkfdYnHL5Tao7/PjuevnZXt6tdoItdyJQHHWjDySBN0aZxJPWBm7HRUynp7rk
f6pyATAw3pCKvMaLdVDDvFf61cXQfvNQD7AyjYOUBqpo4E2SMGBjMKRd98PQb0MJUM48uMuaaWxJ
B+VJXH1KCXkUYu+4d286ATSDbUPDUc3HQA0fnYHmI/TgK8LPWjk7EPFzZMRns8Av23kQXZeZcrkT
DRTRmge/mXKvWQoPR0zXIwqUIurOvtsmBE2iyNoZmNzZ4N4NeEZBZ+yZYKu6jMztI5dror24iMp+
a+JdF8FHmjwrz97WRhf9NVHBoFWrkAuI8Jn6EOCedGE7U0q8czikXcD2po6OfRxkxmsQXQ4DwmVb
Q9yG3isybafhSY8AfqMJ5iFqVyp5cXpMxDhEJyJ84hFmrlVwCpmD6a69Va8FNLxycNEeSikyx91Z
8Yu/jhinwEQN8otGn8aV33mTPCgI+fkcwJTZh67MxtirkiGO9mpEdTgT/RIyGwWUi/Ps7yJOirCG
b7p8CsP+EZSMZIr4rg1Znxj21FOofFu/cR4SW3Z4S5CXvX0kkDip+Y1Sa2s5w4nBZnTm5RHDVHXq
zPIA8+gE3dQtRqy2MKY5UdNiAuitrptEeXGmnAVFPd+sKnwjcsiob20H9yF0ruGjL3z/pfPrrB34
kc2/eqtLPPXSLl66YAHMSm/B90eNNmYRVMUc95dtI5yXgHMbLCD+qB9VLtXLGrwLZ0ur8VVZQdL0
y0epsoGVqZw/p6lOGH8ZWtjRWB/IyRNqd3ciKBPRX/AaOczrH30gFc06HqxmyFvkgdQ58AUSvI5M
mLD3jWOKvn7GoIk7bUQJTkxvJxE02hfU2Y37BjfaJC79rfTmBBn63qG3UKFNGNnZ9ZiqwMqlgwEi
+hjFT9JqkhiK0L5XJ0PdYQxnPI5ufN+puzZaN7Mvn42LpjAig0FAjCy+nV3+UEYiiaFrMCIms84N
UhIF57BvikGqTAdvk2NSoMFZ19wExs1q9VEKNyF+VvVnpncRhiwCc6zhXTlQZG8o5QGxlX2QVZBQ
0xPKETig1rf4oMmEYmo2Oyp/szJMHG2SSb5MOAk+fu6skjIeMiOmRImN1/xZmkO33IaIest4FPGT
s7C8xvzz0va5PxRuCAj0pTTvq//GKLAe9zUKLRw5ua28KZPmGUV7UqKBN3tW6skmN8x/Z/HGChGg
1txmDMBRldj6zcYR90tZlEDAhPM6lPQ4B9uxZkXY28Am4WuBu28+NfDJRf/Z9w7TDFqv2JbC3wSo
2Ylx7ruqaEtR9L2fUhUhJEHjHtaUPmZ73VMb7AMpNo5L3yz/TIGYR5PJe9MWPaArf5gyZO5ZyIK8
jsqDXas1mUdYShrwe4i7Z1rvJA9OitX7ZUKScrXlCgG9LqxaEtZBR5e6zwZbwjfrw9wvHHnuuGla
p01YWOeLpW8bADKt7HIJ8AAOUvdLdKBO8xBZ5ZOY24Ji86aUlzdxPWXIftLRnlJVGlzeDa4LlEVB
MfnedvCQRsTx8NSOISqNNVmXOAkw96G9blP2fIO6sJiE3Hqu3PgTUJc1NJmqo61r7iUj25rNiYt7
IQTZYLVWIKMAzDz+TiJ1UWF8mXkABByb20diBzJ5SYFrsyPKDQRcjE96Ze5WLQpBmqqoTdClubfE
WoxizCU6CE7dYFicHAxmHzWrMqPCX5j0zWfiHRmGXAdljstk4J4+dfmoXmVz5PGTH+AScoDrgHrp
PE7NZQK+hJZLKkwAhOCMCNdWqI9KAPb7adla4R0R001Z/vHRXZxHiSW6r7yn0pzAP0DZUGYdmTO0
XDByjdzzgo7gXqozqdAeYvVd5WFiMniGyEKComfjlCBvBcGWWb8c+uaM9qlFizQCYIeH6h68HeSH
Zk6r8RTGn0LWm4nSmyV86kLwXsvzgLpJxxJIvJVX0AVYUUuGQ7jrQWt23HQEkxq0i9zB1RjrwnJ+
gZ45rU7GxSP6LKnLb0f3vht2U/trmrbK2i4jcsV62YdrmyKRBecL9jWcKtDMPkKkKmwg2RA7xxBe
iD3+3J0uXmCSZkBy36UDUK+FvY8LWuXlh7/Er2u14ZNKMBALdlqfUICvZeOfSTcjPNi7HiPpkKIA
EL1kVlNhauE8O9U+slkWQMkYar2HRZjnGOhI1+pDHY0Fmkhp2ZOTu/Cc1nckqgqXVmnF3sv1FCEB
C81bj4YYwexQ3yqG4BymrnyPm98xwIvpqfNl7nbg87YaYfhXF4TJ2H3w8VOHWBU9BPCkw62/uvsw
SGbswhaTYxiSGxU6Q0GQm/rWQdj0FNvAxi6p2N06Qct9clKrmrc1bk8/fHRbOOKgmtPK39rYmJOd
NIEGxVdvegszQFG16f35nvhAcSTAVuTiC0RuaJg25bx1Y7SQOmBty0UPNU6USUmlCt1GBI3ENYkH
Au2dJ9VEeTjxC6m8TbjyQtL2JlJejlOEggcKyqSGMGhd9P7dwMOsXYATwMdSe2OKEYNUohPRDx26
dC/ONYBat9TuN6SHxwoiuccehlXfRwKJs7sAGy3G+VdtdsNiH4X85A76Qmh7rY6DLmicdANkXOAB
oYG4UZprZg5z2RYjBrsRU67hBMdbrzsPOi/uGqWmxkFBnRQA3OsTVV5wrs/KDgHxltlcY2O2N+EQ
5bCaVvXthBtyEDjZa3cV2PZyUZl8qaNTW2ObLPFW4HLDYewQqNQIFJo9ibKobR8ZGd05lr0b1+lF
o9xIRDxu4hihK/5Vom60x1sP8FZY6u08QQcgnILT6Ay5dpqNcvvMXU1Km+4Wcu0PY7jKZGTY9hKb
zxJBYiqaLW6zZ5Pq0sA9X3+NruMHe7DOAu5EJagXoQJjvR+B/KzbFrdSX7/Nq0BoPll4XZQTSKFJ
ZliJktLCTyLPva6fGxxGSjHMpzEq2cbFSMgbnc7UOqObklezB67TknfxZvZU2s8vCpkdH89Vj+nG
mTxGlpv40681UBiUQS3gMpZ1HRj6tn8a3CgdRnprxUfXnRIy1Ag1HVw1YCtUrVkjnm2xr0p5Mit4
YhFHc3bP4xW5pD5ESKhs/1O0J8/JlAUuEM8N9IsBcq16X6lbBMIW+woS0SmT1i8g7RKhgpU3UVkn
LVqS/nioR5DE3YN7La2BncXgvEHoAUNx1j6asqjcr3B0gmL6cCLkoDHIwC5RH2ddO92FAjxXi+HA
Q9nn5Ns6BYU+W4MFFWv0hDbhE0ztAQJtzQz5q3ln3L0H+FpSlVHzKcsSSfatclXexmAqxgYVA6ZT
fYbZ0BLYsEoUvURACiWs1R1gh8uDIp+Wp3b14hae4yMNCtDxQFRZjpV8iQZA6OyBKCvrwkeYgeEU
YR5CIngafNWoAxjMj6SaEubWgCnfHfCOFvoORZ8sdu7D0U9r780QDNELP/GDtI3vTe2nHa760Ngb
v6ZAp29oc9dAbhdhdYDfSCCvX/G1BVA8OPbGqLqY/RdL+GfEpJMNKgkiVcQGVHEqN4BJFOpDUK2f
PYZUYDBbe3F3cn6s7SAdqiqNrnEOA50AZc7hiH5xadLGvdjtuin9Cp89vhsAPTgT8GD3T0CWlK7u
liw+gs+n0/QfMSSzLRuDxs24AWa/N2jD8fhPTWocpxbRFXPH8hjbPa4suvGD3wwdE4bswOtZNrS8
aOKzP0b7KH5VQuOEkbsWSdQc802AsqjpI2QAGo5FaybLequb/VxZG/T1AQ/eduYzXHpkDjh5tsbM
1HAD1lXC/Sm/puTRtJvYjYPFFfgN7lzmJYrtxzq3GjQ04geFvifKB4YIOhrs9hktS2tHBLx6EHwA
ny6ROvouNkB0cjFYw00Fg0/73I0o9ZvgDQMgud0pgKfrtYg8zqs5tk2wuQZCio3rD2vWqnWPAsjn
/svUQtO4qjd1/TyyV4s9uzhQfelufbMLxzKjIMTTFb1U9WA5Jzd84FGQBg7CrUwI1p/Qk43czqES
/tPmGAfO4+A8Wd5YRONGoaZcht8ctz2IVDdBiL4NGMZyeNZyE2Gju+5TOZ1iyyRuv119IKblRQm8
/EtFN1H4FAS4ONjziOPo3vbWLpgPON+x+tN4fxb+GNASkBvMNtbX1oMthQJ8jwwjQnUF+LsV+JJI
F+IAER5L1qi9hYWRckkmf+/MSGKP1Xhb4nKc/jTh+1UzbQX02jaorW9t62WoTi3dNQbd9pntG7s6
wuEgVbjc5uDZDzlwDZY7CGaRC8852LtphdscTIpkDsYbg0ANx73c1V4ukbBzAkl1J2d+CXTdSxaD
v0uiZGwp1gNNGAlLTB49+k21GaL3uAKC1U35GFp/ZCB/TbW1VdqCINVL6fFDaR15O+XaPAwYBgi1
dVeb9qGP+dkK6aNQ1W/khpMWAF1CcgBGF0G4buxSRXxkkztDlpNCEA8na8snmXU8fnNsxG+8ZFY1
bjIDnki7WKd9dxGCb0YiEoFJ0XXCyMgqsmty1WHUx+npcwMgJpL3gftJye9yvdUoJlr7jAbVMyR7
Dl01Z+6MS9wBGyOM+5078C2rA2yQBT0mSVPSz5cejq5sdVT6Xxydx3LjyBJFvwgR8GYLgt5JFGU3
iJHpQsGbgv36d/h20xPRUhNEZWVel35sb2aIcO7wjIcEa5U0jQMe7V8H0vCtgnT4N4rXShfec9n9
JWBh+VBHln61PbZslf9Ny3Fg4l48gg8o7JOvLs7wCO1TYUuu5+gd8rhfW1q2q4qrDbU4sQW+sKZD
zW1g5w9OTx2aOjsa/nvcz+txGCNP3Mriw5teqPdcsM9+wfAfNyt32pSS9t2zYd6s1wG3vmfCrIw7
eyo5mKrfNTa3lZbLc52gCFicyNC1rTXH18EzMal0oSbSZxHQ1ysDn+lcRc1iXOExb5p1Gkoj1LR6
Y2oJ6N1QhmX/mmR2HpL6++MZGnWUj+iYBQVppP9vkikcdDvUht+EniDURu2qCWAVoKVt6dr/Gm3e
zW1wbwF2llauaeHnUB9rAdWq+PWATBvLC/apRPWE7uRWAakN1Z/K45veDhtE2HcrlsfYBXUV97b9
IVb0aZyPedCtbKcHZVIr3TfOac7arZQWuzWXA1uH/jOcj6GjjMUtJMki/cM0Bysp9mPy7E7FRtn6
qQXtMVh2V892xLrKMCeOWhn1LTCuurOse5HsUk4fmWehb9Tbkolf6VaYOesRvbdN/xOkb3Uv1spm
PejiRlXGLoi8QxmY9yv9oQtSY+QX/g5NxsXri4uILyOTbMzmnKZZ9VlwWmLyApwX13W3vcn2WK4q
l4ffUQUy3dsKS9tZPoBQuawUR9kbjH9Fx1ctGjyg9vLsaVzWNoQQaIJGZ280Bx8gcgpad9+5ACG+
drAAwgxUX57wQL9WY+KtDLYJy+TXY6qfE+CfwY/ZyjTu+X7CdCmOxuhuBqGOMI8OpYE1JC6aM6/Y
a46KuklSWbXqCO167NzvhF7VNYpIzQQSDFHWblwcJbb+1U13JDQ+hxn415YvenDpzZdp/tUaLuA/
Ix84IttBP1TcNRZclnzScX7OIEk95UcPc3ububdAvrcKvFHb+blNN3iqulvvPvnOBi3vyu++pcjC
tly2i/4U4MULxneDZbzxWhkXd9ob4y9piyDu5s2GYByfW+fPcs9B3kb1ZEd1m5+BKk3nRqQwd1vF
l1xuvKS4DCreWUMLVpYbh8JhkKixLstL0ZCJUJUHvyKn992cD3htdqkXrzLjn0KOVy/XWn/83nw3
wx9bN7MxDq2fv/bF/J/ZBJt5oLSVkhevDzO5LvLibZ7u5QNr9PFccVO8xoW2TgXGZUirFnrdyT70
KftIAAeF2zxp+vSE8SWDTkrjyBB64qxsQNHQS/5LBrWKFdCRlWH3OWYeqKh5FINJbQuafaEjq24B
amJUnJ49/qDcqPRjQjSWcIIofVzwNYsSU8cPewAahRAmY4te7WZR7oECWUnUIjK0IMkza9sj4Koa
MnRo7BLvNJZPLCoIS7VdrFfbfI7tC4Kw1TKlCHyCUHjgtU5+1xxTRJ3z1CuD1YsEusjuGDdipfVv
dmux3RhVAY6lovk1yX4MXO1j6XIOGDF7IUt/Xhdves4Tj8qjwfZr8/Bi5NawKeKkPtpaFYda0pU7
EejFirPK21E9z4SWqmlhmusirWyJIYExNvSTwYWfDAc1FE+ooZjVK/e5BSBRcbGGcwK4d+j5yWbr
6musJ/y9qBhfHnXQBFJFArSVzBU1ZkPGJWMmhbCUJ1FWxzg/mhk7Yfpkn0I4TPWB+Haq4Dsg7zy+
+zGHiIft9O96sYQy98KAdeaTvo3pEP34pDCpue3VWfYPkHyhF6EBnLtNzA/1aJtQZq1EsxlbYHB3
w66WdTWAIbpoaOMMZpHOJ3VYG5GGgUzWVeqeDDg29tU8W7l+ZkLZGQOiVG3d2C9OenYIVGz7berU
v4HGwOXNq9lgYa9FovK0yhObyZ+JTvuVwoJg510dfxprDFPRHP25bKaN7TvQDt0a1f258j5gkaLO
tvCufksZPPX63SznUHTTChtgWMwIT5ybx8XMnGK7rhl2hFVGWKmivNoHHOe21jYLeLP5neY6Az+A
mIP3sQfbz3wdzrV/79RDYprPqyGW965jc0seUHOHpV43hh2ybfwkpR85CSdb/rbJEdp2BGJuCg+B
UHfyzXOSZTB9fqRRHLpl5dYQpf69AhHQgnO+1J+ub5HzLKJB6nQB5S6e8kgfOLmxDqekzr34sGFk
XCoxcqJXBEkhxCxrt3iYsLeND/ie8ORNGhhRcpCYTbV6OttV8SBi6QHGAwO+HZXduqT31NJyL/R5
aznI27kp9dL6XOqdatIoRf2YFN7G8yam3fmtFdPRK7THZVNcDefP49fILD8XwByoy7ZZe8ODF2bY
8Pi1VgzoErfQWM7e8JuntjVutmZHCjogcwMvzIxyrYIAiOwj885W2n02qX0qJfrlcT+PLNYNtlo2
saXKZDBXBwsecd0p6wRlGuapx+fztHsHYNeYsHxC/sVFS/9yB76faT7N7F9l7+0p2WoSorX+krAE
XraxGi5h8WNrYlXx2tLnhpWRP2fwOYLWajIodMbACFBOO2+41y3C57o9+F71zIjZZAbCvTxqhwZ6
9ts2hnNlfaVTuolt49+EKlp3P/xlPXHYquBjKYzV6D55bv4+xONGG/01Wr6IfgTFYrISziFlZ3On
RT2Megf1X3K11s4vIY1hXJ/cvH7Nffdo83eMHivbGH/4U7AvckSO3P/58GE27s3L6W6n8bR0+xhL
tZ5P12KkDrWQGMOuAG5Q/xqbHX78FPQDdl2ErdKubvGXJU7Y6bRG80tRgy26PE42I+nrFiUnzSk4
Rnft4/YQdPnGM07ZtNezFyE/VPn5oD2X7DU2j9WQ32KUoKP17NAV6v5x8t6sYOcA0ydcNHYWNbW1
rtSp0I7F+FXKl8wLzmXjXCoU3qlzhbFDsPmeG9l2rP8y4zmJ3xQ3tpF8L4m1FQj2u2BVxrcAgL/h
ORnZfPaXPeNDOBSs5UH+rw2EAwPWJXVwGRiH+8Dd0nYjMoQMSYFETyaapWBt1hStmSkSDX3ChNEZ
ezbdbhtAHdwFl76xj3FdX2qFbIKVmDPdVz/s+jlelc1nGzwrycWeBkSxPwPozvlnxQZwZT2X/LOQ
pz8bSLQ8vQGNaG9uHpBubZSRrU3gZ3zdNYxXsmrS8+Df7dQ/y4cKthd7C8GuC2lXXz0m+0z8W2qW
XaR+ZFQHI11+DZUyRVj7ByBRK86ZNSDq8sMRHqvNPwXJiQTF10PHCNowdqyXqt/KIN4xm9lyoOXo
n+Pq1lkrMT2b5p8uDlPONmtur4F3jSbb5MaERi7Hnzg41cuFIxgPjJeP3UAvilo4AFUpn3nf868m
VreUYH/js+JnQzn3ZbnNNG+FkGuTa9O+WZp9Mzj032wFLtAaIzClZ1jF7AeUDxLk4tZfJl/TOLCU
MNkaiLJkS5RmTdJuw7cyvFt6fWjiL1MH8NiW9RQKPn/KfuUEpbJlvC8ghNPyt4x/QrdWim6uDrJ1
CsSt2YTCOqSxtGwGHKydEVw1pFIZMiALagOM9+b6QdTEZ5SNNyv+aFHhdvbNXPRtk3vvNrjLpCz6
vAvzbGT35mlestPI2LYgrUteFLFlKkORoJUo1c0IKBztMBQNu2y4csq3OtVOWb1tgH7pkAL5hSC2
TqFNveemeTDTDSUkCUcvaTD0GowEWZgVyzfqjkif6yh13ack7c+evWyy+mbbZZQInoqGIv/BELgX
LLte2Od2jOSKSQDxQKIA9a29bfXbLkU1h8wur5YPHRA5scztBLk66N6mlceCJRDkpr3HjBWJP7wx
y5GrTdxDN55a4PLGcyOEP+cqp54JCdeZu/Apg3XQwPJL8SqTs0puyn2ti/Y1iX/p5t3lbOUnYjY3
lX1G7Bu6iX2qcho8UqA9K6CeWfQfENCdf43rb2QdYUq1s2S1hZrZ6Gm30e3xXGtpJNipELyn/rxC
pQLkg7Svfp4ZV7R2P8BeWcmuUv9KuwvTabnqesIRevZoDrPA3/KmrV3HgpW0Q1RTV3cad0XifZTx
RaQpwBWsHhR9AbRT6zydbzNF12GWz7PvH9wmOeDwQAgAGUm4QgKR1jQc+PbPJ6plvlvkRLpptjUf
lnu6hBEo1oR192WywghOms2AnurU0G1XnnXRxfzWDd8D/eXUBlqYI8ngMiIlvTOH/xRG6NjJ1nOe
7INBAKIzfTmEn5n/CY3/qw9R7rpq5WDdWZhF6VnAX8S3ytHF1DW7J8yndFQvY1enoT3PAQ8ahANa
A0NTvcF4VIQpcrQR+iuh2Pg9FgQEQtKRL2b+0lTyY25IGmznf60nklDZ+H+Ud5zS75T+ij3Br0aS
HoVu8o/ugrsODjmVfGocDbRnKWJ5R920AWuyuvutf1CmdY2VswZu+NegETMkhaC6D8gQRV0cvGK8
VROrnmbGAPTbBcM3ZVC9CaM9234ZQTZBML8vYwI0DrKNeJdsg2g0833r/POpfW2CbQcdQcU7UMrk
kwcNf1iE5C9AKMh6lySzWDPi7/yW3Gy2sMcV6gBp8tO8fZx4/ObKfnGLLI0IObpqjhEDGCNz7QCV
W7m36k/JpheziwfASnfdlmzeqMZdGTeXHAl63M5vjh/cFYW50s/stkLx727rkTXZg7lnPxKUhQcm
hMVnI0f9BcjjqAaxSzN/lToGGDK1ILe7jy7TVtMybb1ycFfN3B29zPCRBtH5GmVC1y9386K96lPp
hF7dtbxviEn1abgDOp8F4xTMU7weCUkzWrQ9QVT7HphKZ6wqo/8nVLPLveAuTOMrsMdDTI+m5vE4
EtjGS/Tfw4KWpJzT9ndBu4f9D43Dl0q9J2t+ake6PxWbIQLk0F8OfZIfE5E/eSNiid5JdvjEWU2X
mKwO7fePFri10nM5004gHrLcel232VF44hlucXm49chIHuaTsDhbfQtj3NdRMzNOGjIPc3HS/O8Z
dMMDzLRi/2JbkP4xjNhwbGpnU3HhtVb+MirzsZShfM1Nfd3JqIWMSBePgvZcVNZ6Nl6HPgAU8GC/
GaTUb1PSNuQOlLQaOgK1qwK1v6Pg9af/OqvwVlVlHif3SljSyYSPHREEiSnmJrCjgsWoNj2p6Swv
hR6ok5Z3ZhyW2dRc5qxs93maXzMns1HJO9yReukMyJckAPhkmqj2bHsb4ByC8FpObZmiAZmG/k01
zoyGstKgxwvy1Jc+IamsS2NuANNajpn03GM/Ofi8ZS7O49QzL5hSvQ12brz7Vq7dasOcVktn19Gc
T8O1KsxnTxpPpW5gACrjfF00zlfeCbkeMgyFljP9aUMgnm3Z+us+KT/z2MScqKgzvq8lCMamhWvd
SQem0dFZaXVvs1ZRa+9OpyD9YEO8G3rFXd1ph6XnW66H5MkKSjCVQP60eoWjqMvHF72H4Ncze+R1
MkH0qgZJfcpWq2VwmSZ8Emy4+oMg0pt2iWpJSMeSJCjll9Q75b7xnXVNfkmIOnszu6z5UvH01Q/C
VwhZCnOfKI+inVrw8bpvHpbHmSQLgKSCvPgnPNlci2KmEAtd+SHO64V2opsibQlepwGVUmt5/8jW
MKGKzXktq1ywyXGeLkLHk1mSIH72/OLDjRPnJE1UjA6BFaFuNiJy8KmCaHjijjET7USeXboRZjMA
8M8chR2UcjyO5NPa6SkfuZlk3ZiHRszyR1ON9q159lsWiOFNq1RLXXCC1VQQ22x2qUR1pH261eJd
Fywczw//AU2eEZNFSABj2AptWcdzdwGjcYAJqnRfG9K44ryerxrxKsdsAdivOgjZ1E6S58RhXmBV
WwnXX81c3lzDsBy9TStRsShrsZW18pJpeklENYHX952z611CmLQlZgnfMuCAq92NyjKb7jxfd7Vt
rCddR3OUStblufaCzAXEr4f2qbmVmXZI2MZXJCYG1yzo5W8n8+WMLWaO/FE3vyl2/k50mnZEHCLX
iyJQmhULrywV+4vrVH/S0GVGdQIt6zj9sIYh/ZuUDKgUql5WRj45OBRaZytVwfYBvFg7p5xfC8Xy
z0EpK+qx9h9a7cGw1v7DMDAlfGMxTLvfMv4gaT0PakL7VLr/RllZr2Kh08HYilStKmhgfZt42lqg
++m7AHnujNBH+FVUSLQYscPeL3Osb2VnEp5Wqu5se5p5MGPZ08Lo3i6Abz7pA27WxSM1S6fpF1N/
nWX5n12w8c/uqq+i7KrNNAlvU41Urqp7ODdV/OokS7DyLXFcbIH9yhUDsFFcyeNQJy5/s59O5Hyf
cHd49Jh0yFVK80n6RBIZlgmpWk6VRVkGXK3ZkB352EY3qZRn1TrpfpgAKLDt9DNFOKsYIxvTqtds
AgOCpePyJuert+d3Xg5SQ2vnZkkNHs6CwKJ1862PrG7vqqULm8ZSX9V+8B2b/Elz82bjZcmnVhso
G9zWj2IT2W1tQrotgfpN58XaNYShHmqe2q7yHB1jFsRN4KYGClrAa8TgYC8WYre4haNye+fQL5k8
WnreYZVJUAv0eB6zTvEWLnkfSt7ysHPncueqwEGrOgmswAZDOoqBvZEwNvglWZ22396rolKhqXzA
ZK/6QGeb7nO7/w9O7tbXWn0am9KGPS8/20QhQq6FFj1sNU9eglvLxBYO66idjaQ82mmacuAzFwAl
eLy9C50fdObeRjfBFIxiTpUeWjetyNaFDbxcl9XAVZHcssF4yRIPR8dks6PDz/pQT9t4Nft6cyG1
DL3AXM37PhhVJGo8jcIrO4batI0aV7z1Qw51P6JznZXz3jesBRFBNm64wLAcg4eEQw7yI+bBupiF
zLdFELv3yYj/rGBEpCsBSNsMqZv+GBVEZ5rrgDEHuE1/aNChwnhh8r3h1H9OLLsI60R+9lrms3lc
8j1O15M9qWmLa+7Dtdtxl/R8WKJi8IbkrHgxQGaJ769f06LkaVKroFtS6DjhzMvWkYBDj30C4TI2
RzJd50ga44/C/LmdDTqvoicMI+8e2Wxi3qYGBrp2aJfdKHJ3I/JkQLP3UN0/3AxepuZoGjX7Vbhe
jUDVQinWJ/1+EurdMLvuqRtFerBLu1qrZUn2blrBkVXjwbdk+4Lb8QIbiTNpTl/TpNHuc+pLLbRS
/T+jR/aTFO6D1kJWxsO3N61wTqXW37RWn1amYKooBmxiwWQeM61ukAVYgiNO31cuCdxPjzpHdyGA
HJ+pp1kKIN/YW+5syvkZpMXwwz63ddKyVMFNCtIIqsl80U0x5Su7ZtIFn9oswgOCJqakQjbq9xHZ
uC3WG6SbRYH8MjUQduiWKsPEYA42pZ0wxE64IirnXukFsKmoh+2CnQkWKf/PyrMmVJLZvctEBdcV
vCfWxOF0yDQvsrj9KlMce2b7h0rHgf7lvE0PvaYmEm9TLna1m8ue8N2GMbXvSqIrbeUABE2PSdO6
FxYj+DxNwSEPuDi0CkZ9DsBp0TC8uyl6SMc0kOaay7nz4MSTGakHqNstsASdkj62EeAkVKsDHxjo
tMOon1KoWc+QAbB6/NcCa4kGsGHj9vPPiG1pXev2l4ajZy2V0YPfLUUcJm3K7dKIKzgi/uDURlAz
Js7W0t2LKg3W5LbIV4ylH6Ih3zTYFatd7606D2gMP0Vf0Ae3mW+ean+ww2yymJdaHAe2pXuRKd1s
7evCRCQltLdMyoO5lMvLQmw12mu0fQ26yjDJnHTrY8NcapQc0k9vi4MWstWXHYtzgqODLyTi+7wF
tHob27RAv6ahfG57679YNUcNTA1idVi7DH4fjtL3wFDNc5WCruAF6s4Nh+lO+sKLjcqDPsC9t7Ht
rOdty1c3r9q8yLqosQUD7pS3/luG0mgFdoQOpSTQIhw8C9g4iFsCHqoy859SY/lwO7cBzWVDQU5m
jBaLvWoHwcytl/umrLuVNjF/ebfUKfp1Z5jjbnxsfEX2C/qB3GctU21G45f+VBVmPt92IiQqiIXb
Dt5R+lfHmORxbu15owA5QxS7/8WlwVbVvuK7dFyfNjkvT22BclM3RitqHlEZpbKtL5CsIXLH5s+P
i3MzkzfdSuPVDtKnqSmCczoJJ4zzpl+N+l7P800Vj8luRE+yd1CpriptTNCGZFmIIQl0qjXeiH+l
Kn+kfTZcXFMMG6u3fnvffYpNHTly4gM1ksVasIBE+wpatUp6qztagSISofEr9hMXn1IHrptZaOOW
BE/Icek36CTFPtZdccGLileeVwGG12fGgZ+Tj3JZ/rmxfc6Gkvx+24NnL8qDs9S3dBkc8o7SzAql
kbB1VlaSJm5yEdsTH4v7uBW3xnCCTaMaGydR82tDiR8WXf7NpbLmkIVc08ro83IfBAbZyspkZk6W
IQyQ120l9q9llbXWvvJldmJNzq3O1FM1plbkmlA1aLb5wA5GnaLr/1l0bWuTlecr19OKVZ7N00rT
GeQaLMmevlgcYTrKVVukL2ajDX8Zocr7ioyjzVS7RRQ8FEH/98f62DC3QlXzMXZS56x8BvDE8xge
8fKvlBnPpyyVAxN5k/9gr9c3FkFbYW2n0wZTl/HW5g+usAF/ABxPRaSJ4l3I7izc9GiT0YKmHHrI
HZedNXHxLL2Oct2jmOi1CUbsOUqBAxpI47QswHqrAowVyAYm4RYMqFbzluruI5NEgZrexirC1L/X
Z96WkqunP5QuKTN6Z9/z3lkw5rvJp+3rB0Eh2DRguNFgYN7hv/DdyeYlAxZ5bawW1GKeNqp5DbSb
6+27viLVQuLUSiZ3RC1mBy/adImrJUQ/zx3vB9kuaOMdVvhNksQH0+up3bF9xXTYWEwBNiyklhXm
tRcyI/oly/tDYHTjHSnDrZsSvO9y8WgFsP5C9MakBHTm2O8UgQZR0evq3Im43LRI1y6ODc0g+onM
MLTNmK4DaPlRpXg9Ce4IFIknI0Kri2ic70Xh23Ibqdaj63/1hW7v26RtrgGCdxCm1F/7mXEBYGGi
rDx7m+Q9mhEvRt6jNSvUh68sJXFOBD4mYR7zxU8OHkRNZyeJVj92WlSesfYa8jOGgcWmuQzwxtNa
xPFjZUrtYilQoOxtC2Xv1Ezfcbw4J38epqPmdSrC5ZyupNF4Txp9sMP7kRiPLz+xvvOqfHEwpK2D
Tkd/W1fFc98YI1km9n8myrBDawU3Cffd8vZDdtIEmTOSDh8v5ktc80oRhkj/aSyV2hey0Q4EeGzl
BCCTjRajlYaseBlQ67KyF+W3DEb6KeY4q/fvVBWSFWyfS92dT1WbogSpE/s3IOLU7xL0dL7sLsRl
VM8MlXJtPI59wmh54ia5lIYfv5g0AC/eNF+TFMKKZXRahEnaR+JVyM96aosoTstlM1ZL5IxGtFRU
fPwJGEkXzYAW7ctuU3soTEIii/4lSzKtwF2cFW/0YWqhNykj6q1o8KEERf4kW/nlsxcSN6017tng
h4LIY0zFGl/SalR10+zxkeDf7Cq5IieQHIqqqX+VBs5S+cpft3aJAkRK4QGyYSFijxm/0sRUmpSQ
ZnnsxOEgBNHvOZ0WKHhvv/eIvzWZXpyH63BwR3KOUy9fNygIwdBwLJMS8a67Xv8y+W32o9ly/DCC
DINCjVbE9Xug/U4AWlJ47uRIQdNoSAlGYXIfN0bACr20x50gvJ1joSpy3aX7csv+Ulb236jJp35O
ev4FaMhB6r5nr2RcVGl7oyBi0OupHATIwtH65VtRqxfX7450ifTfGd4nDGmwilOGNS9Lk3qjVYZG
GJPxa86W8+I45n+VK8q1YXpi4wVueXUrzA5NVZ/8yjEOAr49Du3R7a5AeI8pRbTjNxNrvwrM2aP5
c7MxBHvp77le259yYWd9MJjBppP+h9Xq8iy0etkoU6LNaygPAeEEst1jbKwE7Zuek+RFiMbgBwxZ
wdBsucloJBjQ48Pse2lktl0HgucqhGGTLC8ccBIJgqc5J6HT0Ux9VwDXbvKpbjZ5kqpNrxUIZWNG
Lea1BZ1hcXZTzYpYPQoR4bvFne+5j1rDunWz+TObCZe9JiFkivKnfQhi/KJaNzYXwdI23UMnXO+F
zZYd5U/iZLqIS3y/uXGmkQ/FxF9YACFn7C/7jFCKu1u7CPUrOmCX0eO38fGajmb6HKBGOKZuKdYz
gVTEX+jNKU1KY2vHj1gsEpwQIlXVLn6MJlmdosKe4XdMK8BvOU7+Bsm3cetF4MQRE7JJlyM+9WAG
CJh79zLm2hmvdoc6B83IKEpJegjovqxFiq+BxjmSzcTizrh4kx2SUN8V1q5oHqIF6V661veObtBb
BCrQwfPUdC7Ymm+iJOJnsUqghlz0a610n2ywpY3ewW6V0jFXSP4/CYf1L2pi1bSumyaOOEijoK/8
gzHOF0/gnMqGhTAQYxzfHdMjtzuw+aM+0zk0lruvCDc68kjyS5wMHyPt/qZq0nGjFIwBboGCnAb9
PDUumoLhEREBJsXAqC2/Xdf9asIddyZBJbBp8Us8LOMms1B0+W5nRosp+SpGkpjmazAsP52M18UF
z803YqDXINW032bBn6vKZvivMILP3CzE3qaxPVQz3qOpRbBpuSno6SOsKWmWOiLx9K0ZgxeStcZ1
B0d3Mi03+8Oma93aLrOOVZJ7X/og8PKZ+o98IGhxAvEqPUyihZB6VLp6H+WTnnzT9QLhURQOueaf
Aqr/OsV6v5P5ZG8UwD2KaVQfs63FRFw2WOERigzN0xKkUOGeHL+LyrcRvOioRHE7a2EWBNZPyZOM
NGvoocgCBjNjIOhsYf9kXTC9e43Sty7wCEzgwLiXOf8stimEzYgTcWnT17bEweFnIOdmWf1qed5F
/eQTjdMNP4ZV+Rs344gtaYJijJwusBJ4DLYLcbI6wBWWuAMeLwWKJrtLj96SGOC784Ws1mfFtp7Q
bFIeq1aeUxjktZFhp7LrCUwy2HIhX2QCGD6JCiRf95842KAIsMR+NdwVjuxbpftvxVCpdcklDQyB
MXtiDkBZa2gg7/CQGUlWHN7qz8q9Zq2kWV1QSQ1rBD28OkY2lihejOArdpriNhoFOB+ld5VW6dsw
DP1TZVveVs/xeaCUMXcgDx9uMWvvhMixUAYoEV2PdI/T8CDp+BB3BGf8amJDkrDnk7/FDVK9KsZU
UFt43lNXISCvjeBQKQJMXItJT7TknbW54hbydR0OPQFw6Urc0y7BPOWIHc4Dv4Esil/jRAXXpel1
PkGNVt0H42q6XG1GLOZ/dJnITUCLVt7SmGua1CUsqm5vyCF9BdOr9v3cCVC8YN61piMOZRu7GxJc
HCSilnAj2uSjStr4yMraBvGP9xzP5lPGuwMEZNwX1cNT+1B3WG6AuYU2R9U4/QST9lenfb7zGX4+
BoiBjZ4Xj5YtH7e9QrcrW0y3eh/z8i+U/7qtrChIqvl9ssoY1Q7oyKKnvwXDwKFYnPqzyP0BFwgx
F6uaLcg/jrLpv13sKF7gBSclVI7Pgmlato0Pc1KO5LbxZsK/tqBXgBpF0HQRsXqU0DbgHqCehIls
b9J0/nwLx3bpYDwuWvAeYfX/YpnQC5QmgXai+v4faee1IzmSbNsvIkA6pb8GQ6fWWflCZClq6dRf
fxbnAqezogMVF3PQ0+iXQXqQdGFutveyjDAeaxsbnoNM4dhPhVjbbdauYbOwZcV1g1Ipv/fcaRsW
ek5Ov/vhNOl7XBXBUYnwVYTqzaq9p1mF1MuErl+XmlVSUiriPekikJUzwqTcof2L/ho3zp2CBR5b
9k87pZjixBWiibYS+1ar0K/WyUuddogdXc4iiGakjRHiPtbT5K4pfv60sva5r4IZxZJ4ppE8qTGN
ehhBhrNiP3E/Ok5qmGaYJlzRZhQhRxxpITX4mhiXE7QKbhcegU+hPd9UQjnXUTiS8CA2OsCKoIMd
Gaa7eU5nKOq5s1JW/2K0ebebWwQycemWmybuca+HHKIcmE/Z6E6E2dOwIs2FU0qNup9n9e9eeLda
KfF5DfJ1FlW3V2pCW1BY30QxTysXoJgPK1PzyfMbey4jOps3jhepCLzbqRh5NNQhNRKbOLDoxDkb
jp/W3q9qRvgwWTdZlhn7SIcrZeE6gBZQY0PNOufOrDPaevClkM60d5UVsPaD8MMzXLXL9CLdipaK
Z4JFYS+aAEOdBpnFT7y0WI0gFbfljIAnmqnulcCqIHXq3+E1cDeyDfugxW31PMIS2s5agz0SutU2
nQMWiaz6tV2zEQ45goiJVK2vaxF/viTpSZmmt1DDAVxKSg8viCjleGslcfM9iHSqcikqFy/CRBbO
eD5C7QCH0vRzgwQme2HT7kTgkFExQ0ylQeu8NibprjpW8VMJu2lVewYRfrhsjO487SFW4jdLasR3
AqNlhYFulOHGGrJrzx1fizD7EP3wFsfxM7hRUDOpIZGpcZj34aC/SclbirWqedT1gUdLSI00ZosT
UlPxfYhoYyMc3aa2rN6jJd9iuxrdVGYhHoSWpKs6IqpLQfT8DGSNGp/m0Suhe5/sj28qy/lE0Jg+
yqlMPnVb1MdYurgCC7Iyv7VhftdaNW47IIFRlTv3dgyzsJ6Hap0P+as0vM8sqeKjN1IzkO5YIgct
5K4pYnQ8SyBUypokF64ZOtMR3iYym0jsZLG7NkHTbEpzQqVlY0RpSISu+Zwfgn1hDdyTmkXl4AeV
+FR0lcPB6rAKEJPde1N6TeYvuMqD6iOi0HbTURjeqqbnAhMgnNNmkTy3ZaytnU5TD0kh0WqOKcqO
Lr+hE8enToy5M5KaSnIbuDsgCMgvpZEf29Qs19rkYMR2EFhRmLzXZXXTkFC5tqNG7nUKfi9xoL+p
EXm5ZnYumsDyNRd5dRgqi9JxYfpdnTMJ8K/m26BjW8UZ+oxdr8FapvWvk67V26RUVJvLZpz3ZbhM
zr5D+qGx21Azoh4nSvd3r6twnaYRlb46/T26+LLAbUNoBtmyEUZPjbgOFOIGGrtSc7V/TGHxyh/m
vlJkUQ1wOBUO5keX72/TRTdGl4PQvrYGOirWQX4lFidPmKufRZS9lpVA/tNM1UgZxYBwOVlp/DsX
8Y1dZZ96M3jXRgGyGdDNdCPIXabJ6L3KQuqP1WQ8zFU+rxlrWlNFNHZ5SyVrMXd0W0MLog9tnhdd
cKP/ytOlxxH4J7/h7NGbKnsLp9AjUR8gTdCnLPY15SHSo9UlpAknJLWP+1K27fuIVfF1lIGxy8wC
h0KNjoSkvr7GezpfOTGJ3WBELFZzBuyoyaG27tOHpmqTcBWpurj2oqlHKmKHIfD3Bjd9HgbQTVT7
Arcs2yqNrquILxakrs3bisGPjipDUa7b7VsBb2Y1QuHZk9bonizPyN9JyQfUTSp954XOXhOt62x1
amDrNkje9BDVtRM9wB9Or/UmLu89nTugPrnBbZaRRtKLcUZ0AjAHmV3quB+ZZV+ZGXISAot7JE/h
3sO6CnOPRFtc69vYyNQVWMMJ2b0Xt/tEGNZDDUTnSRqQFc2mR2ndCiqlGYIlKzJWQdp/qyl68GIx
HagwwSxDLapmPxqcD0z+9W3N9n6Xa1O1i1jAm6KoFhQRjvM4H9kLx8rce1Kbb7LUUNeOsJNNkM2o
hhx73sLC0nzdNS1fWna8Qf+M7gbfbpNRoIklKW/umHBwi/iujfQK3dv4LWVL32CFdddu0d5JcwZE
Od5ObYR4wCiftalwf88u7A5zfgLA2XzT9RaphIeEBQu6nhGw65twHIv7Jh0xExjOO/w3tdHhCG0E
GhBSHrp6ACmDyjId8IlV0Y+0CZ6o42vcqrSeCJrszWa2qVo5YF2Pg1ffAl2rWVV6vXZH6hPgEc1r
lQsbDy0JCjPELIZOpWIHcO8bmfSbIeUaHExOvU4F9Tr647U3oc6lDrU9JJb/OGjRqTnibWjK4lBE
lkL3iCrK1HEQZpSrWMfEoBPl4mLxS6kOgIrh5P29F3Ymps8FhSD7CAQPxqneBlExzhMAuii5Sbuc
JEnEhai6rgwkCLPaz1LsEZHr3U3npstdDKTsnud2nf2YUzVEUoZyLLyjQgUkDwfDiq0lXcGrQmcF
/6pQymHCFeq2yTrjgc3jbUiEhHIVeB+944kddC4GJFeyjgb1kjtwBPRaN9ZlMw/9ii6Bj03U4ybW
nQfUHPY2h7zqE/AJHSBzJ8ie2CQUKpxXRNmKGBrXfmXbd16V38l6cSiVouVuILuFUOUci5jC/jCX
FTWZhjbtk2tta8t6kfmUYz3TQOUn1lVTS3poJsLBDprFWwtk1WFKoFgpLimeF19jGYNvWNBgpuSy
ZkfZXTwvTKlRuWhbS+qd4WRwBSDvFMDLzSEkrwQl2mOROPFGCDgh+QQ1JksQ2owT4Rh1LCI9zRjn
rQpz89tY8mZHmxJKO5EwpD+vcZ2UIHPasgoOgwpuK1tZ+0zpP3CBkFGUgXZF9SVZacGEXnLmSs4Z
W11LDVVSjGyBox/ZROKZRxk22W2qCfAdpl3sOsl2XrvgQVQWDw92hZ+kEGN96LupuLXx94C9SK8q
M/ceTZTy3FOz6HtAu7A1uTB82wGyFR2Hyz512OmiVpF/MpG0D1H/zZG47Cww4scud14CE0pYObCs
AFHe6BZyUjs2Ptl3hwe9/w+Qmy1b9CTg0XBtOkfZ2xBu4zrLBsIYAlzcYxTuUzSTa8yV9ypimiov
uLPqpEWClty7aIJ2fSPzx8IubmKjSzZeZ5hXtVP+VIuJVKFk9qe20KCB14jvq3rcFwm+YdovG7ix
G/iLuD2OFFCafTtpDsYXKAqdaSyGEk+xjJp0q4dOQ+XNRdFfYhcvRlFeWy3IRua+iViAA1SkpGwo
5PVcWOsCxUtHIjwkgWHHciYLmtzrrfM9zYAe6U72ktZI3DCFOvcTR922gRvK8A7U8VLnvhVlNmTm
ttn1tq4fYgqsLwptzyaLY3KZRotyWx+0J4B/xmEw55emwnpIHSU5Oq14NciNbBGx9TsSgxELXptW
dsbKCjJq47BXHgcSEPnKKasjAirjJhg0fZ245oI5m5rm12TZJCNKk8plHbik0eU4cK6Ws5HvaRvn
AAHsqqu8G8jLxQn7chk961D/chQn5bCwRx/jVtjU+kOcDIk2+rmupevK7oZjGlk3rW6UN85k5+aK
/jnfnbH/PvLtrsnN4oo27PGHRoIGZaQTXEfxOK0rF0hc0Y+HJDO8h2Do3/sWO5AZ6sNVoTLraeqa
16Ljfj9K973OTW2VWC1GCUQ/n2aBcAj1g7uJzGoxqunTU0KPUszKjf5QeqF7sM002NVwoh96jqk7
pCaEol7BndKsHsewzohnjEzcNqp8m2Vu7A1lzCS+F+yKnnQkGJujrXnjL1pTL+1HE+KmTH5vhnh+
jPIoPAaLxatmh2CBYmFShbMSOX5gkrhLtkTiijBy/YqmVkcqqdVVS+i+YRG7uzQ3kuuUfQUbwozv
1Y7e685wQdPbOC2SaXDxnwfAlBpPu0laTe7dxIQXruQbCPhpm4pcrVyjzJ5xSgRQbro3t2zKndeW
T2XfeVeTZfzqK6t+pLk2YsHYa+47V9shKNAXg9fIbqvJcdMtZU/UflfOaKqtl7nvIfDKxdiYYDUD
spKzQHw31+Nneq6oTdegEQu5xIH4n6xrchjFKzmk1FgVnh4/dIt8xZ7pmpZkQUM/XACPuT9p9XRv
zV113VKL2JJVSX67GbBI2xzpr4cDQtxgBgBZUQ+3qJjKl6xC7EQLgd9UIl5mJ7TwI0zRDbIdaGtR
6KEQK2smIlqtNDGqz7YLyvumZvARLh/25dlZdREG6mjo0YJFyQzMx6IAPGFvbVtPElUpe+dZCKg4
Sl4XbSYSi2TrFOUhAYSJLVtPdgMQoKs61c1dX8/OsQ/qp7LTCwCDFjqKWBQfHQ3DFwWi2iUCZgfR
ICzVWr26YkivvBB2aU4XkGsbPxMzXWFT1CxEQJoG18RBp0kqF8GYpWasInk9YQAaXfznrn3TKBPR
PrkQ2HWt8VmagsY9XB8246g9VFKER8dmtYcesBScnrbNVYtWbkM+T/B/8UyjlYP3UMr5qm3Fo60j
MenHmuSzo1tvQxCOmxEYmmk47Sah3LaaVPMN6QHIq4EqOOI4eTfY2adWiP7BqMtPxJKEWRaCYwsc
jdaN+rF1UJ7D+AVWIPukXWc2/K44RJeDgR0LTTjd81rI5SYLawwsDj526GOUzn6ZbZ4cJX0x1qOZ
BHsbxO4uIgA7mJQJdg5Cm6uoRcqiBU31K+iyGVdq+sAZMu3RzTivJG0NGDMGNr0YLcy1XUi5pd4G
Ria3FxfNPG5QGjnrgpzeBmd8RFU74ixFUz2v1dR2n2UdukclPWfFESNf0Bpjr5PlAEWOU3Bl1+M1
YXWwGkcDSaWg98A8Wt+LzB1vgoSTH2Fy9zDlBsSOdmTnnGbaHXRz0v0swc2DYhi1x2JIY6rpC+0M
EjG8pci5nw39djbcz7i3Hkc91x5EivQcBQFafMxI2UgFm7wrXObMZEdtas34PZjSOjZpCIFG78tt
YhRUtTBBoYsjesMJuFFqru6zXN3EtsOh5aEQRa7hQgAzFqev6+btMYIhuko01KnsRtNTUKR0kU2w
FiRNY98D0A32s8fmNoRDc2UZuPOFXdHQd7StpyDK4407mfPRm7XrhOZ92zwsipfIqiD52qp7b8Mm
uLPTUO5owo0AoMVvS/a8ALiAwrUxKJUW4KBND7SDbfxqtPxaBskvrbAACk7HAA020nkXu0ro3HLj
bTelFWCGbaoFaZ7rv9M2eE4wzh+SKWseyVihyh6oKOvN7K6niYoifj5aqBhS3gsr+t6q/B6hM4p0
s8m2bU/ThjkK7mgvEN2FjQie81ghzSspKJTFEkjXcfyCuO919Ga6i1Q5rbkKNpEungzYBsCChrrT
aARCi5jEII1XL09X4uxClCB/hbLJ79HNOLcIoTHCe8YIMNKp0nVea5a3xk0AungIYVs3MYDCNIyi
o6C0jw3BqvlxtoaOrdSkdlDkJG9iZS27htKAhilKHLiA2C2pD6AjSWv5nM7dS+o20/VocuUpSizY
Y6a7R0f0H2FuM63HscJsWqqtUgWHcoN9I8aDO9HigXtmxzRI0eGKDpmgSc4nJTLfDVoRwhOGiKXb
zXg9tCOu14B8mOtKbOJO6MHKb6uOLjhD7Ve19hNDmOkPrnUvQezxpelwR0aLIug3OFoFYA6tWkd6
DFBJElgvBccMxbAGlAoR8qo2x+GmyiySgaHTagHiHjdAlMVlbbBeyBPQYaCljDn38NbIRCDeskU4
PXQxeYy01lCZdEN7CIIpONgT1WFHBuDCTCZHGTcf5JZ+x2HnrFOm196ij8c+IFal9JUS4s5FctTD
qj2qklrMeuYArP2po+I3lo79YHGdIPMajuuCFgZ+aVGfx/iRbOohVb4y+2+ZW31k/D+WIrnLHVOr
ngSNF7aVqvm5GdV06m5J8VHNyegPnveogWVZeBbzdOWUjtrVRaO/xE2ZPtUuzi9V1t+tBH+VISmr
jSic917okaqZNV/atMvadBmpOgDmlM89pd2VIR3Skenhpgy4T+LU2MnGeXUAlvoyJGuul3q4liW3
CmTv70Fv/i47LB6l9ZiEv9zO+d2ScissHm/KAK6T7pAYiXBh9E0GM3sKBV1Kcm1ndcaz1dhYixQC
UTfIsp1Mneg5sJsBskQ7PWgRCPVADHiUdd286eWSvoIHNx0c1aUPsIgxz0fRIVIGCheIuNsRKeJV
PjrtkXs9RSATs6JULWKHcnDnVTdjEIjKilccUo1o7VQ9ULlubkzg5tDaJtnctiaWPi/N0LKwxVtr
ehvgQNcagmOBwoUYjvsC+XvsVlogj9Iex93IcsJm1VT7ZoRzTJwQrnI9sW4pgqL0MWW/NehshbdK
9HQOWJKupk6kjqYhzOBKdV60SbSqpJmzkht7ysNfOk2PWARmPu1mrXJ3oxIfcDMaHqfJIIG4C+9I
JjPzruopO5tUpUTEUTPOjXxzs+zDDOfsupOQsLw5m4+zixYhIP21iDywxmu2fgfDga2ARXWw8EYj
QAj673nhqYPgwLqtbW9aL4WqqzgttXUTMovaRbjWxLLfiM7DaWvoKC2TYnoQjmhGBH4w4jutf0S6
dpdhDVybSVsCainpwjZy15kGu3mIltDBtcrmqDzH2Cs2De7FKVXiAQuiimpxCBRSANPBlzbM8r4w
SuQuZl3Oz1rsej4JNd5wJvX6apgLmxA9Jg1ne566J2XQ/pyMCMtrTAlhpLq9N5cGT2XFEUyayNsH
evwWl1j/SYA8gbrIN6Wh3h26CDzHPXrT0G4oO4ZOfCWiSWydAWmxaEr4t6bDRZTgB62OWISoLoKv
kY+wh0jD7+N+/N2Q2F5o0mFsdZfOUn45I0rHmRVCPbLojPJYkJX35yJqH/D2IALOa4RJqWiNcR9S
hFkBqDOv8zhJ700no5fJhMUqQdCn2W8z9YoNDJr5Z6yQv9Y5H8QabK5gbYV5OolewDSCpKsk0t2m
PzomyhzHMMh2YFX8kXo/iQRq2pg4LzMWnpYUHWaotOIugWi5G3K0TpK+bl1oeTDTM0CRkLaWril+
j6tgpSNOTPIUlksW0LKofm8ViT70xwdOB4EZ0yA/RtGDk9Fz1oFNei2qbbHlGGKPd4J8RqZYoTfp
c0gO6NzWDd0z105qM8+S0Uacbf2QGo5ts9TeZnvmuGuSgox6Zr9FTlFt2pouEU2plR/cyXH5qsrR
7pIIOS5BaA60BKkqIsQ2uceFcYPKur6emso4dH3QPwPyiO6l5xVb6NrOTsdw/K1Fn/QazSF6VOoD
lMJV62PvpZIatF2ya2p6xa665Q3meW9stCR6Dg3ZbIua5JYq4mcyivVnKebwEFaa9m1JOySpkV5F
XjRzzkSofeO46reEGvIpMjrNDyNoC8agveD+5MoKA/YR6xHPZlByBd82b5J6BmdNwYr+AjQjh2BH
RBLkuww3PdYXu2o3uDGRmOB9nTP9CkX9J9XBH53IftgW97Ka8kDAVYkwrHvzPPuhSQzjxQ5G6NVj
N5LcDd71srKvZWSWVwKByqqMyJe62JQ2XQDVJ9DqeBNPzoIJFb/biiiMTEqQ3sTtPK4kDLyjXZOe
LMpW3togZXYiCfIfvD4ubrIDeKrlj1nMbuN2GiYfO6JVobaQkgSHmdUPJECLYT4kxZj41EkFVnSM
v5nrinsnQlg1dNFTVFUdemuqrBFVunfdk90GXdrPSjTNrssUaLiCqn+8wBy1QqOzts7YrFWQDpFG
MYcij/mWB/ZvCyXbPXXV68RYOPhIkw/oR+qNMan0ihrWm9uWw6ZOpXFjozumgYZJjZtGp+Uj1Emw
DTbGiTAGLDeJAeqjB2A8ls1zHNGMQdDZZ2v26avKcaXFFWQKUpirRpIhyijCgqKwi409RvlDXi/3
3Khc+iY4AXeDsoEDizBxdMN9ZZMlcisSuKGb76xSRzsLYY/mDrdKmJRhlLid0ZeSpWYKrQrThi7q
zNO0nXv+BhmTgnYNtY7hu0QsndC1Y4/vhpi2iPVPSkM0mSEvlNGnDHFHSxM/0kxEYFp3Z9IzSd9J
NG9FRWijBTaG2MVVnGWYkGnzNyBm/54jrw2Vw/kXzIvvJib/r6bp1sxgObemfefWYXGYO3DOIYul
rCJvbU0k1HNB0cqVeUeTuyrd2V4juJGrYleOtfhEbbabKyg8fm7nEPYSK9liqGy3hUg/+NYEmt5I
Ai4DMsdnitGlpvwVgwhrQzDeXEUTuQtSghEbQmj9MBz9XpnVi10orCYkCUvMqLo0rzEE3uVV4/7E
Kvnpxl5Xw3PpfucZ8C5tKF7cvjKPmIPkWuS49mXMXbCScXplIZrbwyJFOzTpHddzdDleRR5dcn+5
L4OZ6viEV5kmW/eqIqyvjRJVvZMJbCPWtyjQ+20hW49zAONmVFrGzayGX1S0OtrtqWmRpnBilInd
3LpzYl+FEzVY3WuGt0i1d0mTAnrmCnjtNAjs0+5XEbo/AQQ8hvK2VBgaut54D2iqgI1V6G8xaO9d
oQMFc3XSqoVeAnKpVE+LsLymN7lVht8hy3nYUKLuqtMwxCMihZlHSgTUhf2aJ5DzbYLNGye3Hr2C
AfvA24Ra+aRlyJG9RjevkfY7d3g2vK3RGTWXIFBzBELjnUuUH6d1s2laLF3My/JAUyWgOZBaEHFQ
c+1j6hZ5HFGGqb6bKhn2mcgeRztySOazv4xpS3jZ4iDaZGbi4KlD+mWR0yZ4ouINmCeGT9bNGKU8
6uOg44T25CXmG5pJ4Yeume0iugiRLJu4GhmaRXO74uhKMEZl1yC/amPvkIjFaNe031C5k9yGoA80
AnFRVgrtDeckXD+xdGmcgTnTh4Fbq0Ftwytjsi1DI6+K0pkfjWRQz/jUsKqIPNkTp6QcCajrox5d
YtxnL1hxJh+u0nfaHKmn1mmntyaRd4kwcQjbQ/jLGVKoEP3CkQUJSUY3Ja3Q3tEg0XjP6NGUbWVU
UzkWBDCbVieXGMviR4+P9961y+BxJJlx6AdHP6pceY80dnnPemWsWEvXqCY1n94Y1munoYbue0dC
TMMRL6u+23E4PwxtbYSUq+wHZitO2YkCGwLsyccM9TOXqJSopoBfzehDVAY/EI+7A7nX6Dbt+3Kd
dBQD4BI8OjPHStzRk2SKwZWnUf9YkbW76bX8Mw8xCogMYWRXYvZycBn1q1aRKo6s0Prehw3Mn6is
H9U8Jb432mBfXAXMJhOvZHUoD6ZGFb1xYbqhNKM9Gl53U+H+jbd9FkJdLcx3FEruY8MdijhJ0SSC
+hjX5B9e1SF4x6p+k+Sm2mmCcA5kObK2gvKGbihxM3iacd16sFgos3xPOjB5pLb1K8K0V7W4ky80
Yj7XMtj70kj3pDlyLxFGpEKis/uBBXlfbGm58kTaeJ2vq11woZ3uucbZHmJT8vBURnVz+TFfuuk2
XasnmOcpvNHdqNVXkddceJ5LI5h/jgD00tBSNi++AiRruhOAg7nwxs525/3yEKeth+tikIlyievu
goduWlEP3hZP/X2ylb5aN1RNjjS+C31cH4fg0uDn2rh/fYMn/Yi7CWQPZxlOAIo1PhZuKCl+tiad
SfV6BQyarsRkpaqdu77w2GcnypfHPmlKTD+NmB6zLI2+f4OjEegviUkxkMC7pCEdN5v6vrB2hWTb
nv+rsU3LMFzdEobrnHxVMhmpViq6hWfuPthVW0wmK/sDV+64wYq0ufisy9877aPtfRnv5BNjXg5M
QzJPCZtoPniQV8uIHAHWSu7q7eW3u3y2fw/o2jZVcEc3ThdGZYkhEjGfdYAkS3+I0HiNp6sLX/DS
ICdvMdc9NE8kKmCH+rCqj+MW0PZe+eHGWefNQWxbP95efJdnR7V07jGSf6j7/bkiK4SNeRiFbPZb
jsu1u4fbdAWuc6V91Ac8Qps49S/2Xl8+0L/e55dBl/bzXzYa/HJ53AdO7aM2pTXDgSZfrBFg/Pg4
fbGtjv/tpLEsi0PYMR3POVma7KQlTbQ5AMwnZ5fukYetnWv3g8zEWt9DsX3+++c8133d+zLcyXrE
V6NQaA6sx224N/faBozartklu78PY5xd91/GOTkgslJ3C8OMcUv8lu/Vdn7L5Nq7Sx4LurrLfVle
WOtnpovjYBjjf7qhozf488sVOqrVkBDZn2BzF1Xtp5XaxW7nX3isZQaczJA/xjlZ4gOnHv0OAXta
u/aA/XfNDuYbvronRXlh4YmzY9EqSLieS07CO5mNeezqGk7ryicd4etMxfE7XIdH4C5qNR71O28F
rGqFTvBm/lnsNFhKF17q8jD/etgvP+Dk3OUu3dpl5kLhCI45ohjR/brwOs/MEvC4/zziyWczBYnn
2oWOLHbxrdigOfbV1t4Zm8aP15f2lLNzxKXdqUQw6/Hvn3MkwWppqqnIfLXUgdJ+XXQJ/aEvzPwz
R63jLFuyTVtkl7r0n6M0FJm92FtIS5ENxK6+znAF0xPM0qfV39/e8nv/9Xk8gR/INaUp/zN/vuxW
5TCMHVY9QkOuJDSLs/1e6LeeMz4RzGzzYdj/fbxza9pBufS/A57Mh4YwWmYlEvbuCEww3BOK+u0q
go/nt762vhi1LF//3w9oezgYONuEPFkAJJDj2KF45Fsf3SZ/hAi1H/3xsVuLbbaZri7ND+PSeCfP
Nw0q6ZIpzeCW30wep066ibYxTQYOEbRpX6xJb1+YLWfnpPfPI54sgKyQMXofOqG2KWoUqoGuTn72
cOHDnYk9+XD/jHKya8mpo/kzfWN8+HM+Dku/9ulAgd2RrmermahdUOhbDW+0Krqfh/9mmkr0d7aD
oEMXy4/7Mk2NVJmu9LBlGAlZQGvYqp43bNq/RTEBvkyf//6wZ9ffl+GWA/DLcLZe5vhtFLdgzu5q
p0OZTzfy0htdpsLJ1HR1m3oKs9J02cL+HKUT3BZGgFV+dm1srU25Y1FsYX776VojA/T3RzLOzJI/
Rjs5tLtmzHonZLT2HYREvrE7H3+nT7edn9CxWo8vaPvpVrvwKo0zB4CrS0N4HlJVajEnT+nWnpc3
KQsiBbpwqLbcwMiTE85mGPS4q9Dxz7/4sGdWoYvPw5aOjZfjX9t0YbRR6WgsCe4qLT1EDmKDjWgD
U6imMdEztff9pVVonJk0f4x5MkelGGMrDxhTB59CxmYl75YLg3egHZFJwxafIvTR9P8/4qSzT2sY
Urcs/Hf/2sSDsoO72Oe84tfioH8qP1qTkz3gDeWLruljvv77XDo3lYwv453scaop9cmzafFkenD2
9zM+5jh9+PsY56aNYbA6eCjhCe9kCSZYP+IEfoWvBf06yX6H9bf/0wDy5HKAKJbMV80A2SJzyZDO
BRc2LeNM8OUahrdIB4wlRDkJFjwF7AiZGOlTc0Nfs2288ZCEbuiNyT3uUoLjzP7sGsImgDUdy+Qw
/3M3iWYLm7zH85Q0wQhvDeoGhgEuC1PnOwzDv7+885P9y2jL5/uyQxp2NpYKMByhOe2wP+236q34
PT7OTHBvmz3w2bb2t/z730c9u8K+DHqylQxzo8tQVaywEixgAlYcv+cmn7d/H+bs1PsyzMlOib+m
xCTBMNq0wONuUJVcmBnnv5XUiUpMNifnJCghwdclAs+kH81vabTX0XB2zsYwNxotv+MLE/3szm+I
f0Y7Wa6QqWMzj2nKFONHw2uywgfj0xoSYbZfPGL8XDfLHnwhKlkW6Onp9nXUk/noURBOzY5RkwNN
/nb5bjxyzd+5h79/rLPnC5GdLXSThD4j/jkTpda5bhQSkU8P1hFzLqjUfbCdj9YPbD3019xGN3L/
9zHPzsN/hjRPto4RtTA5Gj5f5ynfNW5NmqN6tFm07/8+ztl91rSl7Ygl8JIn+4eL+y3UU14haiB8
IRhFIYKM/813+jLIybFFHyivnSJiHXpTOardYuPCWXydJfdi3luYiNCqX5j+54JkovF/Huzkm/Vz
ECM+5cHSV29H1XGf+saOju23GJVWl2Ofs8vNs3Qb3A4v0zoZLqCWO4GxQ30EWDdxUBw5B7N+Cm2k
SBPF6kt52uW7nE59oVvc4FxiHu90308r/D4B5gKas4HUGj5h1N6nbrweXMwfsvnx91ly9pj5OtzJ
F1SjHVY1Qm2/uDa3INF27fH/XethvF/IJ5ybkV+HOnmT8TQZQZFgoinVdwD7g/ELlfTfH+fcxxKC
O6/tmGyNp5PedAZjwHxdIQGOboIFrF3TQNyZfivKdbqkFu9A0/37mGcnpFiSCCaxOEfoyYbsTkNR
NAj/fBz+B7oq+WoXHJa0DE0LrpubS3vjuQ3k63AnOzItgbA19lx61eTHEWhB7XPqH/KivnBMn/1c
Xx7rZA+mU0AQTcG4FD2uwmqXGRhULwxx8dUtp+mXSMBBbd1Tv+NZyOou9/lgLQ6xjyH2Pxf6/+ur
O4kBXPhqQ0qDL/rF27vaLABB434zXPSslwo6598elD0puEaw//75ZEEB3NSyCd+AI0B93tCXSIzy
wtS7MIh9cpZ06Ww2A5QnKs7EiWimQ/iu4YWI5lzWxRXO/z6KfTK/syau7Mmk9Xi9GTZLGjDaWofl
QM63OL7/m03iy2Ans1vH11LSBgtkDfFTmt4j0N9pur65sGaXifWvXdYl0mXVSpCqJ9teHpu6ifY4
ozfrviDNjqFvSaVaT8JY20c6yWyC2+7CyXV24X4Z83RKoDqy85YxbeSORrvyymcXSXv++fdnO/to
EmOjDTTZ5r9/zrzUMqyknTChBmOwreng7WgXZsTZafdlhJOXZ9ZOleTA7FD0jq+2SzkrTF+bML4w
zNn3JS3d4DmECePyzweJDYdQWiM460GVJg0SXDRVWCFTeSGKOfc8JuRTj49O9v40ojYdE2Evph4/
qQ+iAG4R+wpc098/y6VBTiZ2RHosBJBHWijZY0ffWMHRlMnm74Oce2Vfn+Rkz056Jf6HtDPrkdsI
tvQvIsB9eS2ytt7U2lrLCyHLEotkcd/56+dLeeaqKptTtHwN2IAhQFGZjIyMjDhxznmcgSOe3e+N
84wcz0lHpX6t2bHkYjBlOhZppUPVQHKxRhvZRGRz/NBQProeQ0owutxeyZoJyccKWED1WOdSLbyn
FGr6rPly28Di3XO5COk4Om1unsHTAN0Eq4qM33GChtxEZwU+vDD23hR1BjYmBt998vJvBtgN+36w
3tz+FfpSuvf7V3hymxHuyOhclWh9oh2n/zTfpRvIyY/Gxvjs7IxDf18F1dE5aBu4SLgW1SB6tpBH
34qOz3ox+FfYk8Pi5a+RQr1BjnaeYi5IxIz6QNCiofhCwbZ/LypvkUKt1quhd93oO/c+XW+6Cv98
ZV9jytr2dCakDcl/0zNcWFEnjvwu/6DRU4j8ZKf4xh6SFmv2acpA8LriaYv3m3FhVLjiRRIyRk1Y
AKXmsfkw7+LDfPC22h7+SmEucFeu7F9NnltLlKIaMKu5RBYTlrTPkFC8heYAxhQfTSdGNJAu9IfA
3BVUU6GoWglzi8HhYp3izy/WqZdocZsKydZZ/2EZH/PiuYWJol8JQcvbSTPZIOuxXceQggMqItrE
G4amCR3K8v0pADXte3t7lwbw1K6kC4th4sKYFCYGE7a0MhctSjW7G8exCGDtHVe+2ZoRKVIYhdnA
5cCKmuSQzJ+SVF9xQfErX/nE71WYUh5nlZUD4xZuD0VEgMws4ajeOSiEaNXRBPJ9dh5uh53l4Hdh
UTroyNhrbuKSi5iP3VYk3hn/+Q5NwlGU1E8f0//SS0Pc53/cwpTuv3EMncKagTbwci+P2TbZMRly
+oR86FYNqvfnvf5uZY2LN+6FRSmYxNUQFlpNb9ec9RdzjJ4VGO1tVYylg1McTJjCaSWcLCgG4Uno
vp5gkDaj7NFtqk00/ZcS6+X6pSjTN3bS1rAaQwNo1QJMBzRwGAFHh+HfLbyhEPq7kB78lz0wLN3U
uacN15S+84lmIuNVzHW1AXNd7bHZe1tqTz3hfYu+ysHdTm+j3WoLZTHUXJiVPnaVV6adhjQVTGsz
bOlj3sd3aFCTZL8Iu91u3MLccyzzlZO6eJAu7Eqf3LbCpB8tDlIOI0xzOjg2Fd4OBt+jCRy2HONg
ZX/XDEpfdarVRoXZgh397O69HfpnCHvt3Af9MzOTw+dx+w/chBlBGA1WIu2if18sVvz5RTwH1paM
vcMmt5P7UNvVh1Pn7lxj7f23mKFcmJGujaztTLewPdhR4/olOTsv2QQJwF3q3vX57vZ2rq1IujqQ
BSzPHXQovnvSN7bFEMHA3GVe3d02s5zmXCxJujWissxdwHKihAjo20wOfcBs2mOxB9X7MXqembYA
b/0Mc5ePbuWKjy7eJhfGpdskQX7gVPX0WmC02fbdbuj/S+XG+G1BLgso9TAi+cKliDpL5hzPw1vY
tFa2cOVTyUWBfOjzAqpHHtCIKvtxTD8Yzby30PTuItD6gbdn5mi19rXYjqDtYYNIMhnvU6XNo/yW
KiGxxa8/I6/BvWV+aRj4Ji9tv+mbOIAx5fNpf3uti8EM/KZmOoAcLUfyyq4qi8rUwA9Qit3AD868
4JtyPJzalWCybMeyLJUnlQvQ+Po856pNuz8leBUZtbZzty28LGjULyHA2NsrWnRB87cl6UgzGA1f
Z6wWoI0VZz+3pn2Mq3DlabO2HGnb7A4dibGnkuMy8XtSAogHfGM42Mnj7cWIv+dV8nSxGOkwN+PY
ntDpJWhANKgw8h4ZaKY9lNOXU7G7bWo5cFzYktwv8xRFYTSdDljdxbtx7Kv7GjKoPW/ycGM0qNSl
MWNWAOL/sp36GZXNl9Qdq+B8Qg3MmdJpA4vi295BtQ5pIc13M0VhwgRFm9s/dGVP5AhA2mMRSNkT
D+3pWHu0mThI9plqwyT76bap5QeNrcPgYFme6sh4M8/tK+ZNeamTSBFG4cHYTdtyJx6s0655yJ/0
AFhPUGxX7IrU5dV3v7ArOTFDZlD2qC6Iyzv7ztyOBzNIP1h+Scheq9wtBjvbpg+PSpIHsOD6ZOoI
jrVmQVtBRft7du4SpliYpLq9oMVDeWFE/PnFdW6qKGqhcpP7qUKOVnvwMq1s2doyxJ9fWKj7CUSn
gHogJPkmVj5VCAOO3Uraveh6tmerOnHMsWRQYG248M3BiE0U+5GB2InS3ehtDZTJHXPFy5fX89uU
lGX2bj6BWq1I8JE5jiACH91P0eozQnzcV36Gd5M901lxZayHhp4eLPz4WRsgMrMVObTzNO/tTXX8
V8Bz8atv2ZNS9sLqLMiPfiF87Z95MB/6Q/geDl0GM8rH00rwXH4IAorTmBugmCd3wAu4XNDSFIVw
1Ki36eH8Hnkg//yUPMFpF6w/DRa93DPoiRhQfaty6RD+VZh9ke+CyJlZ30RxuoOpNsN/8YwLK9Kd
cA6ZnI5LBWQqaiywsDAAah/H8OX2if3/bB4INVX3HPBT0oGa+lkZqokkqI8CdQimLXztgeLPbyFU
FC+ceLeW82uiFCB7h0lBnCkPMIaeXF0porpsGgOWNa8+OMwahqfntDntWtufp51XvXXhc+1WdnPp
m5ma46g2UkB0pqXwF0bnMSvF07VxkZUpXX/8uLKRixYwAWTZ+lUluI5MsVUgU0sZBKT5yCuVO+ST
+owS/LGiahRx7taQHysG5QvSGdNQm4oTaMKhRhEsvYPVc+WVsWZCOsdnLRpQVSEQtugXgXCynm5v
2lKghdfE1j2we0DKZeeDfaI1oo5o7o4BjMObuEWHKIbrM75T18o3y4v5bUy6bM3a1CqjErTYeYIi
GtPBcakFtxe0FM4vFyQWfHE9wT2qa62LjWz6qp/utPLvcLVXvxRcRW0ZQAfYTu3Xib6wQROodycB
PRO1XmdX7R1qvQPt5jSI/9NL79KY2NQLY3NbnOrIwVh9jj+aVv0BUZ/Nn+/ZpQnJCby2jDJ3xoQR
I4wTvSQMp7f1CpRoMehcWpG+fpsiw2oNWBn7Md4jKfxdS4q/ER+EnZ+2WR5+O9fty1nx7hMIKleW
uFRiIfQYRDuqWCBirnfROmVGeMrxc/gqPSAd3Yv2KR5zH8JzWF7/fDsBF8FDxT3PDSWdWQH0UXOo
8ekJQXk/bpoSPuWV3Vxcz4UN4aIXXpGekyZt84EaVdMdvOaQ5JA5BE32zUxUqCK8le1bOlWXS5KC
t6Z4tYncDHgzqp4p5H1o8ZzX+unCAeRb6dKI5OmQn8C+lLJv5vlHdG6g3kfXl/1buyjWFiP5wrkf
0jJLWMzQQ0HxVh92DLb871xA8vXaa6fIHDFhDyg9I3kfhX6p+reNLIVTkACuxm2HUpOcdXljUca5
xn41kFHpEMDMK6tYfJVdWJBhhs4ZJsk+xkK/G7bKpix4nEXoWmySIPP1I5PG5YuyzwL1r7U202KN
xjEpYlByhidBzooQzIigPcpol2xPz/HhvOsPGj01xEt95SfK3TQYnA+393PRLy5MSh/NLIchHmoq
Xpq9VeHuHEHrr7RMFl3cNDWyVtrer1qTZ+3kNS7qrT6XLsR+LVxJ2s5xHxJ7xdDyWn4bks5SAqNZ
Wc/EO53n9PmrG72YzkrWv+h+F2uRjlGboATdoDHodzWEPNH7ql9DOywGuQsL0gex3JYsv8dCnO2F
tMKgPLThPozv87gPxvi/hG1m88FnqrptOFL/rJ8g3XI0ziwE4uhkoDdqPo3K8c99zGUUxTQI3iCU
pEDalbPWD92I+2Zvcii3UuiyopWFLOV0lzakbz/NIRHOgM29B+05aAfEXBDs7jdmjmBDs7u9oMWD
6mpirEYVLwk5CinapGSQeQjgomjSnAMkt4aNfZyfwvfi+TJAe+NP725bXTpHF0blwIQmS2TDD0LG
YofwNMKNP0N8sqXUedvOko9f2pGu8vNYkRKhuuSD+XuueiVBaL78D0cVaJIG0orC0KvHLHSN3rlx
NIpBTWgHljXfa3BtfazO0/wfHhOXlsR5u0ga9BnKbrVBtaidzV0UmsditUG5uGEXi5Frm2mEOEfO
e2Wc1RcSvs9Zclr5Jovf/n9MaDLYBdSH0ndDhGZwWXmbXo17yGC+TRDKobO+vf39xc+VU5LfO8Y8
1/WOwV7NEJ6nM7FlqoEyn79l8OfX1KCT/i/PqGDhTbdJ0qxYXQrel1al5K4xEVEdUYv1Jxum5wqO
ogg+5jX2E13EmleLM4Eoqp4uAIzSUwlOzyhUU0DpyVG/Gz93Z1A6cwDy+Ee6D3faHmkFphiyD/Xm
qfaHe1SdVgdHF/eXwVjmOj1bp/h7vb+TUVe1qkAn4k3PurNV6m1RP+u1E8wzpHSm7lPjuf1FF6c1
xCzu/zMpXSrJPGd2nhlcwTsEtT4j4sOwGoyh3wU3wul+nd5i8UhcGJS2GdIuvYKpnnBsjO/DZnqE
k3jlVlk8EhcmpIOtKh7Qx9FkTTC2J+19TbV8yLfmtBKq1pYine5ahTww7Ni7wUKGt7E2ydvbX2fR
838v5Ncb8iJCUYdFUAAeKj8thFqSsc37BJL2cuU5s7KOX/MMF2bAFun9MBIIwxpyV92MrGMbQZ17
ezFrVqRjnA5hN4gqrG+NFkoONQRkA3Jot40szsFd+LNcjDChTLXONlcU0rS7PNAOXRKExsYOGDIH
FJMdkY7bnffneAU0tfapxOov9tBqWmRDDD7Vya5/pEV9zEZze0IX4fb61syIP78wc456ezoheuLn
rgKhNEN94fjOOa+B4BcBZ5fbKIWFc9fCxu6CrM3nT3lsbnQXRtrvpy4LRuSjB2c7K0Sov+PyOS1W
EunF8ZlL21KEQDgUZXV0lH2Ib7/CzRVkqUJKg2qObxvKY9O5hzJuH7S6RS+iCKZ2DG5v8nISZ8Iq
oUPSQcdFSkvR+onyCK1Nv861T0dGpZ/PCIWYJVJFg/Y5Tq29l8HfAZWw8lVBTOaokCPf/g2LMYxu
j+GyFdRNpKt2OGlDMWXiQyM9HECLuEFASkM3D8HHam2wYs2YdDTJwrO61HHefKw3SfNINGDpQbuW
ii/dNig8MUlkQXirMv5+7b6QMSgtMn8C4RB/G7biIQuZ+w5Z4dlXaWlGwRpNwkL274rSPiw8UJsx
93tt8dSjpKVPHuTsNRq903uGmdBmgp842RVOs/LR1oxJ+4i6St4bDs+ZUQNgi+qk1562qLS8RTEQ
tb3iw20fWTInnhiUBWwaJjKIopk5EqhYARmflTYJAE6ZL3pveqicIU/mIzLvpSj7Kd9vm10KDi4J
kmB4IQd8xYbSDWMBGzV2zw/NS3gX3xnvatDT6TOH8bCGFFm4Nq6MSZHImqcYeQaMVcWP0dmd3T8P
3BSuVSQFmAd3Xs3qJ145ILvG8zCv0DIco+MwaU9Ks7Znws+k7BIdYvRHbAYvGIuVgpptnJXKMrn9
0A0ITGvXmofhnG0M69gzHtFN3yHuTdU9itorH2th/0QrjVaTywP7VeWoSsO0HOkQ+naT5wjLne9K
t/6JrPY7BOV8vTihXvnTaaoDbPc7w+rgN3yB9HxGcnmtbLoQZkRbRbyLGQs25bBqolOvKLrDMzXx
Bgiscw8ali667x3zPUyy9koYXzQHS5zqgcrxqJtdH/0KGkm0v0NaBZPzZkDkLHGJac5fxlivbPJC
3u5xEgz+YRjzVRnDi2HROZuInReAgCGDnXe9hXwRY3Fojg0ojpzoJApG6GKltrG0RIgfCGugUdVX
j2Vk4bvUEiJWqUqZbgbU/MQPsNq1K1kELsl7vUs7UkadnEzkFKM0o/Jp7Gy/2DvczhAMwp5zZ76z
VuLaksv+Wo1t2UycysVOKHNHxaA/Qsnpe5fuZ8Rzbh+KhSzKuzQgxZR2Di1tdjAwo/LRfkNHwbNW
3gZLQZJgIpII04J0Qn5OtkxgjV5TZkAcnO8oj92ZQfUgOEcQYl7tii2Vpj0dmjTimNBnkstO6lik
hXtusQZJFNQxW2FxflJBEgJl3UwBUlQv/2Av/0Mb0zM0Hs0gHUwLcpDrY9ZnLWJIKoROjd5/Vgr7
jc2s1J9/L0McYgvACBhFKW1AriNXqo7VxeHT0KMe9qHQv/3vTEguYZ68FI70Duk+phc1kCmpU709
UW24bWbpwF6uRLoGmshpRMWTHjnaA8cGOn1oSruHwebwZr2Zbm+bWzpJ3NQG0cmzBa7r+ttk+bns
BrEqE/ExK4/RkFz5NIt+fmlC/ISLF4l5GujCCs1DAVVTaYvEd+YxPRpbsrlVEPzS9nFZU4+GhQYA
oPTidrW6RAhkzHxX3etoqKAQKKqR/VqAWLIjplgtckciqzzv6SCdVSKjkfm1oSWHYag+pBC3w1ML
TPsET/7tr7RoTTTO0RAHDSvjd5TJScPRwBrKHn5q3tswqNv1W0P/81THsyF6oxpOzZ1R/utPZTcE
Vb2diKtCTWluPPQxauuoGWtl/aVaGpYcoH0C3cvA7LUlQZraT/bMgX0pj/3OeyP4tKgs7cxAMI/0
my4QL/L2RQ0E8Vuxi99oa99w6R159SPEtl945hhnUTSH/IiyCBPKlDlajOquappjMXsfjIrZqVTZ
xS2EUIV1YJgmuP1Zlw6f7QieWlJz8xXVI80TI9QrGPp19PLOzb5ujZVosvSe8gAEAiFCjEI3TemL
RrM3mqbKeSg/T9Pm67Rt9tE29pl4KjdPAiu1hlFfXhMMGgK6wJKkRAAt55nXHQbrElajAh1DZwXi
vASMYE2/TUhraho3K3oXExXqDfp2yhGrLR8aawy0Em3zCsXZv2L7PwTKC6O61O0KQxgr2zNH43xy
8NqZXrthprvbDrF4S5OEC5QZ6ShozmuPbMbQKHRLeORpKMpNhkLF1xR1SvRYOgMfoUv5IbbQpJiY
akeR2WwDT0urLWJ06bvQnEO/SpPT25OCCPMGKaE3s2okj1pUrzVmxQ+5zvd4rNBI10zL9hjhln6o
YjposGUAQpJ8Z02PVgUt/gpkY8F3Ka7gLBoAFLoUcqWuSUNvsAVPxbgbA9uv9u6z+uw99Yzkalv1
oMPU/un2/r92XpdF8QxCT4qnngw5hgKmB5p2gkcqeuqKL9O4kvMJz5R2jfgteFLAMwvmt+vPaxqw
62cmIzAVzQrd+KDGL3b0HqVDJKOAoZwTdN/3t5e0cFpcUkyb1cAVLXpm1zZDUx9bo3JF16L+kIHY
7n17c36X3zUrT40Fl7gyJEXToh0zZW5YnIXeEkpFo4MA8Z/zcF2vRkqP1EQxmzTJMz+x4rdhiKph
1e29sjlUZu8jdrUDRrBd2cHFhekCuAazMReWlCPZ2YQwxEiPrv8M5t03DghoDGh0b7y3Il1nROXR
+RtJkRWzS86oGyjPAqlFhFIuCPQjMgEaSg40irXdyU+3zKS2h5abEVLSTfY+3689q36tRPZPHcA1
zO0uZLYyEsuxu4HaHNDa7Cd0DO4dTNF+7Gsn33trQr4KsnYlsVkopDKsbFpiStJiVlIOeJqW6Yo6
/drbPkDkGygvgjV/5T9taI4tqBejIPrzyqmw6VARs+C4ZHuvT4SnTWnjVWJOUnmu+x9h8XgOn7Qm
W1nb0ve7NCP+/CK7IF2zem3UefZ4KsKkykM+xMfbPiK8Xf5elyaks23p4JLRwyQvRMKtdoWy/Xkz
mJ/H87w5raGbfn2LW9akA546U1bMyGH8SuRFZbYpfCPI3sYfRUuwdzaixofM31uPIq36qbmnm7JD
H+rr2vz5QuJGcmp4eClp/us60bmaHASg+CXK+5EGLOQ4gfbk7E/306FaiWpiUfKiL01JX3F0ztls
qJga9R/2+V5hejk39pm5ltQIp7tlR/qUZTcOYWNjR33rfEfwAkL46CHe1yjQH+o9tKgf/tx1YJ2k
MiSIxl/NKLO5CXcv9s5pU2y61HxOzslRGesjAvPHRP38vzMn1QDsKh1jJTPInHQUnU1tkxo/Vfun
md+lyoqpxS9mEjJJnxDuk5+Ak+FmZtVi6mRzO0D5YJhMwr2o0VqEXroXbDQKDFvXbWo40l3UW02u
IugE5083PEAOuc3aHDpnr1uBoazZca8Diaaa6Ola2KlO08vJ+Tll6s7J/vztx5kC8gsto82RkhG/
fUw/KcltHKJR7z2YeIA6HI12Cm47wtLXocarey5tCQOpsevFDJF6YkYF0GAYH/mAG/TgEN29j/V4
JfwuxMZfk0OwsWvMEclv2VjNymZAD9gfin0FOqKeXnr+T80+1uFKjFgypXGLwfxkLEykKGFDJJ65
xNT8yaFHEL236g7162+9s/3j3YMwyeVfDfZ32KCud2+exbhqE1LFqx5DL6cHdz/Ve1VduyIXijZg
sRkNoZ4G7SMVymtDelxMgNTOud8mD4ITOYSni+F6V0NFBbGc3VoTZ9EgWbfOG1XomsiHScmUrEwK
GhDxC5hZsKvxXn8z+/M2YxRljQ550Rr0o9S8KBa9flok5TCj4AcTgnoX7hHyCxS/CtxN9izGmdcS
41Vr0h2iR6lexA3W2s//rM0+Tl/aGhKOHDaI8xqL07I9Wm+mq/MJTZlB31GQsWqGOvfDx3CPQCg0
5cOuOAoU8Pq8xYLzi9EOlTzVZfBPhnwNGj2GqChyvwu3JwZhquRT6WW75vRg2m9ve//SW4aXsQvI
2dV5ysjBI0X7V816FgZvhze8xP33Nvt7Ph/LikFB9hFWNLf7uWL0dWPOvTQqY2xK5ezNulblCAh/
s/u3bXM0h8cI0bTR/hzZhzlKNpO6bez9il1RUZAygiu7Uneqyzxr8gbsnuL6bZqWG3qPQcdYXYvY
SVdG79Q8etRh1qRosBKkF96pV6al2xpBYEXtMvbZ3Itx/3Rv7M0dujQrS1w0A20oJPMOzQE5yLRt
OJmzLT7nGVXwYidQUjBqWlG+m8FlgdIftI8ruyp++qtdRV6IkTdyBK6G68CWZFaiNCnumj/MD4IA
SiXKgGni3KMmuPaGW/SdC2vSyW8tq/P0HGvTXfxOCAYAZfj2D2Xuqq21lUkhG6A8qughEVR74+4p
pj6agfIoHqiCAmqtzLd4FMl7uYXoLVIGl6ydvAR1bb3hb4YsWpQVBDelvpk23Z9frt6lIZFQXDyj
Zia0E+48Ro+AZAOsScZPyfkzYthBuNaqEL9Z9g2REbsG9zg1LRHqLky5ZwvNBZcT5yRfExTA7b9Q
6rztf+KDvzIBXoe5nV/dOOlQ66cxGYucq8AxxiA73fWTvnJ2RTZ4y4J0du0irc6Jh8tlc7hLw3dW
t88ZQkLR0qgQaV4j/1nA07kgPQQxOmU6kFDSpiU2r1wd0V4/+jZCJZ9ta0RC/XgbAhJ1lZ1aB5OO
aIRwwrXvtVA9oCoIcAfpaouRHlM6XpmgbM5nKoQDxHmo28FbZ385t8/1Vmi9qYdKRSzRz7yVLX79
ETELianJdK5L/VNaMprY5z6fef3aiXVXd/N9VaxmKEs2gLcD3KEt97r6owFcSy2vFEs7H4t3w9OZ
HOV7+lDBz8c97n1ZO9GvE3PBsQASAgCKmE6QAmOhu1GeqegKQQUYnKDnbWN0aauY///79hlYcJlr
U2LtF+dMGRFY93JMIQjdBzSZTsjKOU/MyA3PVr1BdFgQOLnb/Lu6Mr77+sa5tixFrV510i4bsZwM
cIhUKEW/y1EprtRd0n/J3W+D9eP2Wtd2VYpeihq2p7DDIAQmQTgp6DsPgQoocQhXIstC1ieKygwm
i3IaT3fpA8YIs7Z2hCwsc/FZBTIdqfBDZYnufnHUHtVVUZHFtZkUESgUODxKpKdcE1n1cFJxUfKS
IYR760djHxX0Vm9v4euAxro43oLbAryjrCRUw5uRzBXUDLmlh0cmnELf6kvzoc/Kv885JEv2aeju
26GyV16QC0dQV3kC/aoToi4hbWhJiSksLdik9fAh8oLO+n57YQv7d/X3S8cATa0Jbkj+fvd0jOfG
z7RyawzHZHUAe2EhAlLJN+JdT+ojfag5SucyOUMlMIdvtDj3RS379lIWejXiI/1fExCqSu2x0zR4
fWvHEPbfRYfkc4Ruiv4G6iER9/cFsM21cLXs7hcWpZuU4bOu7hIkDWlxJhs7P9l7y4NXsPWM02Ya
ZnszKtbpXeJWSaDr2YsOK+G2toxsQ4m/X/HR5ZB28WukWzeszSxD1ViEazrZVCTDoD6I/7YbobOq
IV/U3Y9fbu/6ze/KpksOOk3x1OUVRvP2LnG+QDl2++9/nQ/xUcnwBE2JC0RWCl5z0aZeZcBYlY/5
sTqHX+uoD0prtfa5GJUv7Ej36dDAlFI4dI4M71H/ap9AJzU+UhaQ8Wy67329CWE/2HuPQ/DvAEoL
fY/rhYoQdHEheVZjGrYgNB2QWxEaWxS2Q1//0EEPTN9jOFjq7vbWLqYu4tUsoJewhsvAm8LzqjGq
6e4kR6q929N7MGxz4oM4HhkSJn3ZC3LOYa1vu7jVF2almMNwnhflGtqxObRqdm9sInL3+g71bhr2
95VhbzyKsytrFX54nZKyvVQXRXXH4LqQ4k/hhEOW6LSV6qDKUTtNdmf6PJ5/hp1r2/192q4Stiwv
838sym/22e5m2wzZ3cralDDNj4fkLySkGbTUj11wOgBk97tjvbeO8U/veS0vXTo3AsXrcGgoDP/6
9hfuVE1MWCqqkIkbP0XmU9Z8Do2VfsHC3QHbN381px5spyXFm9GM7MYFruOXUFAgKj/BjGW0D0a/
8vpaIF9DXkO3KG+TGtrkFddHI6wnIIytldJwPXeMtMeRucmYn2KwXPUQB63s7sOspOX79FSePtZQ
ICIikBvHwpzyDWBAd/ZPXd4/n+3kJYnbeQMJ/4s+1Mq7zmzXhFoXAiI3KpGQsjyFf0P6sUNvVM45
L9AxcMPNqGvPY23/eQZ5ZUKKieHQJpbilaU/l4GqPFeksFDM+Vr3Ehvpnh+FRP2fT18ARkWBE7Vg
AOKwHl1/g2zw0ikXNvP6OFTZZuoOcb+PV3lNFpwKO5xUMJQezQApOLSjk/RxWNf+2UiPnRNR8dUe
Pa37pvWnldxH/GQpJFyZkr5UqQ5KaYi5bstCKLvKN6X7Jem+KVG8qVYnN9eMSd8sM7qii07C2HBv
Ow8xPKdzpAV2ebS1b7dj3aIHXmyh9KkSKLiTUZ/ooIfRXmPuZ1ybXbwOLqBGBCIAL6BXjqgEh/Pa
GbqBcfvKy2rfVtPdRFLXn5Ufbnw63l7ItS/8MsPTljYD4EaLwq4Us9vCa/shYb6LYu6TM/30xqbZ
zH2yVwB6r1wQC0u6tCVHa206R1oZ8nKx+4fRfc8Yo5WtIG/WTEjZYuW2rYLIN9dteGdGd3l6Z61V
M1d27FfCehH1mz6PjKnARJj+SMu9LoBL9mc3WhvGlLKVfz6NmFrg49MHolly7QFjV7ut2zH51U72
zvKGjWL93VvVu7ZIDvTFv1e8/uoMctYu9L0CzO2UTRsmpD/d9pClLb38GdIVFA+Z1oD2Y71ttjGN
XWqfAmVYy6zXrEg5rjYZ1hjC3u8DxXzT9PWjOboPlb02oCFBCgQYi39NC7YjD6ljxsGuN1XLHQs8
KD5YuiZCDG8nRvGbv9w0OJWfFFeFY+exqB7LNXbI63ghzIJUpkvNh0QLj2LqtVnVqjwrSbjA1fyH
fXrS1v7+V9sn/f1SPOoqtYyUFISIrX3JTShhC5hnV3IRKZcVi0DuU2Q7zMYbluZI6XMYllVoF3CI
ISDRHJTvcBJvva35Jo32QqtcUDZOhz+bbHltVApQRpkyZeYxKZgxHmWrBwWl+ckgqAe33fz1F7pa
nCu9bMs2mjQjxE7XFPu+76dNWSVrOKglI1S5XZIsQS6nS24A5j8vTzUZspuYPgOfnNvd7WVI7+V/
9gt5CHgzGMt7jVYoadKlTQmhsv1o7+P75vGsbtT37dbe6YfwaVX/+XWUwiku7UlOURq5Fo+aIEpv
90LsSfRYS2tjPhf/PKqYWf2yssTlXfy9RMklxsrWxkjFpPto3unb8w6OiyIBSA6YfFfv7SlYV7O8
PmBM6tFl/fXJfnXlX+FobM0zJ0tpKXDbDXnTpogaSL/WsvBXLyiR6tOY4F+TtF8GM5hqlGSmQocz
h4Fb9FuSoN8w2yBm1oudsqoaKHmLWNaVQZncR6t1tbUdDNZBC7+wYH0ofPdh2hnbcr/WIBff5SoZ
lIxJFxpyIlHpJpmyAaJ6RH/n0O28u3+h97y0i0zDOgRbsCe6HOMVdMA0tamVzbirj41vfPKeTi/N
MdlGgbtdfwYubuKlPeGvFxlB2HqO4uTYawPVF+0JoOlHM3D2AO/frKUfr0tQGnAnCz4uYL6MpPyC
711YO/dVbfdKFv1TxHic/PqY72wg06OvPTGg/1lIT+R/DjaQzEqhC8bHJHW7PGKMTdChNH4SpLQe
BYtovldW0rj/zyIduMDgONNZ6vWWJsYQtS0iqyyyePmn0tbRGgmDcpuethxwEA7WlzXw/9KXRP2R
G04wWL6WuNRQ8bHjphJm7b0g3Uex9sHceJQ2lePaRPqqNSl06kWqerwkIr+qy92JpnitngIn1YJk
ht9//K5q6a44nyxfddO/nMncKIn17nYsfR3WcKaLBUuhNC7N1FXCMvJBYG5cBkaY+4/j7W0jwjWk
c6/zymQ+hXY841pSznVyzEy3hjjyT0Wx69LiCfaofazMd0zLrmDo1kxJR9GuysFJakyhqFzBJpBV
x9nzo2FtwP/6CvoVN+nZ0YdhQoqUzpWSYtXO0nQ6J5HfNC9e885OP9zesoVQCTjbJjxDusauSVs2
z7oNf4gG6vxBgESjvbXXiMhrTL2L5wwmQzISoYzgyOessc+NFrp8f32f0LTa1/FGeaP7tk/Xs/3k
+HkJVfW/GVRdXOCFYWkDtdS2mpNwvPMxOhiH9jDsTDKUtQX+mneVfc/B5XA8B5SUDAKP+tOJMeI6
wgeCDh42wWCv3OdHfQst8Z4a13HeVh8VX6hchLsmoA+6TX3nrUsvu3gPKeuX2x9WFwuTfhAvAUoH
vOhA8cl99HOna32oeqdf6OruRX1BvmbeqVvjQNcQ8F0wBc374YvzaG/MXbJt/mr/g9AHbV/ds6kA
6RzJV5wiaTVFeh6mKDFulTfKxtxSmA7cINxlRz2oH5EeXWX5Xwp2tO+ZToHvQxU5znVEzyL6zpZa
Ua/bhXsPZWnawCoawseCzhEUiUh/3N5pKTP9dUbhFwCva4uxmFc8Xo45JikUMiG5DbVhv9wp9IS2
PXRWv+TSPuorJcNVg9ISrcQ62foJg822PCqbYa9AZrmvoQvTtiQf77WVyamF4H21QCl4a9PEJIxe
IhyoTF/DuDo4RpkLVrSVYLS8MMtgDIyrEfyf+CEXKUd20rQT6PjfC2NEJdo36NDowb9Z2EJwYARW
M7g0xCtdvjDMdjSmc2WEJIrRodu7x2HnkCiu5aOL+3dhRrospp4poy7HTGd/brSd1r6DyWfFCZeO
O3eES/mevgh6q9dbFzKs2ZaN/s/WcejvcUKxddWxeTP8teYRC9cSG/fbmhRVCwWoTGexomZKoo9D
XUWPhpgbub2o5c/z24p0ORkKDCkUOcTnCffWIdvDf/S0/uR63WwmTDmgTaFkAb77akyZd787d8KO
0W36YhO9+6fh6vneY1YzLZyhJLwKyFl2iv8xKr+ImroMu3PGBxt847O6ze6Kx/av/L7Z2ZvmqH2E
1+tHvFJhW7qFLxfqSE5SgOLNCoaECRzh3qFv5m3TI9PZPjC4g3qwgunOC9a6V6tWJWepymSaKuH+
ohsqni3tUcxkw82tb4RMfSZY2/fZymJFJUq+/wDsQyJiuIjcytD20VGN3JoVCkbnT7VhbJoh9e3m
vaUwU7SmYSIC7itbQjdesLHQqZP2FS62E9kt37Kvu8NUwvrC7B+4iEn9YUKEMw7O/Sn9cftwaEun
g8EzEmaagpQMhINdBMvIGCEyqTBq7uuj9r1GcIF7QHuKq431JA5+u/fuztvzvv/yL/ihxdmTlwxk
jfyC7JHMTjqbkD9EPJtoi6l7IfoODWd7bx7tN1Ogb+o0mJPVm33hwFBmYs4Os7Qs5IRGi4owTNIC
VPYIza2QXzQ/h4Px7va2LiT2V1aku7VrQkQkTlgpTNVvYytwkkOXfa3XhB8WIuiVHelOjei79NrM
89m0g9ntNuH49+2FLPnHpYVXeqRzWU1JzkrMPc/oDQWXH/WxuBusQHmiwbi33qq7KegfY+fulG5W
NWlWNlLmQUu7NI01nQWKWJN8F5NMgUmBad7Wb+etvsmRUsz3a2F14VBcLVqKNWbBSHStYFW9ixn6
qA8WqQMax8fbm/uab4In2YUzmpL720ms8JxFMPusBdlPGNpVfwyGfUJ2m+zcQBy/eW89tQBHw8P4
rjiOT/9CaXnhSICUJcWGzpyhGvnSr+PESM49IaAOjM9o3h/EHeI+iDvkdBje/5s7ZCHUXZmUNvic
Kk6SqBTyGqvxe9HH77N3emoHevS1T/PdWdVebu/10iI18UZFopxnsFyrrCyliWYXi6Xd/R/Srmw3
chzZfpEAUbteteXi9F52LS+Cy9XWvu/6+nvoe6dLyeQku/pigMYABWSYVDAYjDhxDnqt00lXujub
dO51M7zkUyfQ7IOEPADVF5NkzdTUoLHrJAcs0EsLmAd0r3bWaV1cSAVTJu1yJ6wDcaLA1ibbqWzQ
OpeRgUqOHTvKI6Wz0XykOXsMNfY+ZbtKApGELS/b0VXwd+C6+mRwYi6rMcnjHMPgeAR+eDPkqwcw
ePSYte2Bk4Jkdb0TNSN4TzJMDeFVDLYmoExsugubm0qZlGmsJqxyOlq77ik72q7+A31ZrE/eW6sj
+JDUBZmrSQc5CXAbAChiIItZYAcEZmxXAJd0PojmIA8T7YrTREv2KOaJAg7T6Pt8/Z1ZYw7EqnQg
wlN7WpSl/OsdSrLqLS3kgdxOFHUuVwZGBJVSdILQErIMTNSRq8kCa50VYY5G+dA9A9rcZRBjlI7W
7TsAvm4KSHfSoemMOPlOuwUqSbC7lx57/icw33IZ8w6aRTZqbOP0U02ShybUAsEHpMs4/4AmJcRG
6iajcYDRrHN/wUiFoUZ1GrvDEQQMAUFtVN+BjxoFosQT5hW8FW2t0Yts45251sujliZgzLN6P9ek
OzVsH6+v6DKEnS+I6Zqatdl1MzAVoFnJPFAiuTVETwpjErDmXV5+JoQtKJcNBmkuI9ioFWVZGjAD
cLOqguAUsj6ScaNXTypueKt6l+bd9YVd3gZIQIHnAnU4BlDw/8/3DgzLCyUWj0EIWjmNvdPI1zlD
4V4ZHeBN6BzbdXuc4AUjsGajYo//sDDHpB9QyC41vCHe8ZBGXzgOoOTRO9EX2hkG/dCLCBjMcY8z
i4zDp0gp1GWERWvIn4q2+jaCFk6wKs65PrPBOHyIWlauFLAxue1JflX31a5AhtYczLd/wJHBs4aM
AdOcGMyghIfnH410hiSZ0xK71eKY98aRTq2tkQOcJgWnQmNBdOVcpoIA46I2imYSZHIwDHVucLU1
KCG2awwy0KMS/bKr+4qcYpAbX99GjvtjEAqTQ4CxcGBtZAHoP9JUnLIOPJhtWe8JMffdmOBFkqNI
hsFOBQlLU4vmtbnrA7AJgR47iuN3vj7LMhM1KfXY1VpIwINjdLg1Fgi1z1+uL5CTomAjN4boDmxC
lTRBarbNYEixy+82GX1bnlJHH35mRe/mfRv0FXiNIKyMYesTkJYPUpN+b8JpETksd6tR/6GJJ4Aa
Fhszl9aIYh3I6tEikuI2mtpCFdcM0VAOzeSgZ6AiVgfSoc4MFMKui8eXep4lv5HML2k/9ruusxe/
QjTzqlIxXdBiJF6i5GAwBy38bRqlot4QJwkBJRqeyiommFETZ4dDiQyhWS2XY7dW3fE07Cg1XPxq
P372+AJhWsA5ZGfmmB1K1GZIsxLm4gM01u8pWqH7Zjmqq+ylh39nDUgMGheBAmcLEGalKGHUIA7L
j5HhRPsyaL8qB/sH3nd37a3o9cPzQ6RVv83RxW/8sDa0ujRrmJP2a5Dtk+PoRKfcIaDUjtH8Fg3z
c65PFGdR0odmD7qI7BzlXA2xWS442PMK7L58I8dvlTD958R54LSA9kUbDDxhrEvPALP0+mhjC3fW
zgyiY30DCJD9ZmBZpV/eSr+if1G0BQsUyt0Ai6FZgR70+T52YA5SlyxE4LgdfDoZvZpOclpdDeiS
0C1+CsIH/TkmrwLEE9wiICoyMWvIXmVqZBfNjCVKPUpGyBwDkDJJwewj6gOxILDGiYqwZqCeqssg
ZWTrU9oyWiNZsLiVaL4UQtp7NfZ1FHpmhVQ1DCsUyeJDlI77nJD71qoCFUIkaFUDbT0C9Ih+hpK8
CP4o3lcGwAChC5BkTMwynmt3oWKOMcio5qA/rR6BPqCLOcjVTZ9KH6+DyRGdTb5F5OyAW6ODyz5f
VaXCyFeLbZjy56qTwfYjgrtyjyMauP8xwZaSZYwG5H0JE7QfRDxQs1Gkku13qF1j2qRzhd+WF922
FhnHrc3BzkFqHNMJDGiGI0Xvb0ao2aKVqLuJOJpyXgTa1h7z2dapsBe1lHDfQAhP8RO/r/Z1+InE
Qi1prygvos/GqVrjbG42lUlalGgy7XzAEpfHkXJdjidgJ7z+Rv6VLg46/jXeI9rXyMOwmMBHeYtF
lgR+OPBt4LXH3PJhbQO7UKa0azp7tBWBFjl02CHIsKMHVRO0E3nn9LO6QjEwFO1zHoRQJ087dcoT
V68fK83ToLgBobK5Fr0cuW6qg3MW7LYYwALw7NxQNOtEQhGXFiTVYLxf9wU4MG5nP3JxKl7W+0FE
7sd7LSDhBCIEAHe0+D7/os09pcuh3uFFR9/m0nP8qw6SzAm9+Ul9Gl0JT/R88o0nwdfjHQ0wzoBL
B21MDOUz2bVRkYbIA2zqTnmQ3dglewkMqfoOwMgbUWeRF1xAXArsGZ2zUNgia6xHVl03wGhVU+Gs
0+AsjeCFx7t7txaYk0ekCrT5LSxIxqEKTybAj40A78tzwK0J5qStdm7OPV2Ead0bAO0bLwNAq6Kn
IydlRZOEckugz0sJcs+9b5GjsQUhECBXRwoKzG4H9HqRiAoojz9Lduwlu7XDPAZq02iXxcBqQAV0
LI7jnnKdGDdiohxO5Qk+jfcAnQlDsYt9C8fgVNHzsYoQFIs7OwgP4xGNcqfdias+3OwZhQWcJfA5
IkYwu2dMtdqMWRe56oD0Etkzxu2M04yKoRWIZckup8RQK8SJRfpAOZxM9sWoDVbbdzNQsBMK690b
5ZYvg+bFeNBQF1X96mAFmAu3nsRzwBzczLlpJkkq11br8gmmKa4ZFMBes5vulNfuqXOb2+X76BJX
fwN/5al1y134cxGOwXNOHBUhAPMFcl4k2cxxIFm1ZHY3A1omNc4yO/H0o48CQZTinLkzI8wqk0bP
uwwTo5+UTqpXfodolRcdkF83B3TWfGh+evZBlDfwrOJmA8QZgxGXZG2jMpVpZS4ASaGmBwhJp0C8
QvroJUN0h3ICI/Ts/rbEFtatrjDrUYMlJf8sy6bf0B3FuEKPDlR4r79NFgh6RKUi3imBVURiSj6K
ejdzStQoqhaDrs/4UX7RQLEKHqlx34HjbCAOOKz2178ib5EoBIOYkA6HXig+mKNkVjNGN10MCY3D
6k2LSH+TBismmEES47cFJpiNQDtFSGzxwea83Fe95mRytDcx/wMqWcxnJOudJtl/fuWguk0LUyAC
o2yu55G6hKBRpyYoMZMYhcvJyeZg0v68VHpmg3rqJjMYlihtswI2KCyw2/XoExK/3YlA1MrlJwLt
nUU1RRCo0bhmk6uuhIhuibgZn+oD0nNvioB+pDAITCWiOutq93990o0+mT8sh6BdaCWOfGMIcrzL
y4/+GSh+YPJex/gt45hNPqq50eDPMMI2czV5edNXqzjg2w1HaxoWLwVzvENaAIEbtS0EORF/E35b
Z7xITWuzLQtYV/RvUfxKFoHD8H4fo6wYYMOoroUU8/xjtko7Syskad22yX1AUD2zfb9+0i4DF+bq
NxboX7Bxl2WgKAwZFuz+WINpzyIfOEdi3ZvL2I+mFQBc0DfRFOT/jOuDcw4KhbUK1887jB+VxJEM
vAKmLBEESJEhxv+1UgIWCOVSOvPXOlEU4oh1pWOtvXd953ieh4ovDSLo36K4cr5zM9jl5SI2IvAS
0LIUTYeknXgWg/eBNmZYQeJ2UuoI+TGyLsmG/jFYrUFl2VbPRifAQnJiPOTPIGmBgAvUGDEYZ5al
VRrI54k+WDvVW/e2O7rVgfJ2/wNGKuq65wEYQloYryLA9wBdyiYDWgWxXaWQI3e9144U1rfupVda
kgIg8lEs68M5SYi6AOprUJdCpseEqwnya5VixqFTgRwt7iB7a/xp4IUSCMb+wdIHBwfcjrFgS20z
agm67BS1RKHR6o4SEouuxsvPxNhh3i19kmCS1aowqPjYosUt3WnPxAVaCVxXlArqupMLrTERSB/h
Lx2BtZyCrCndaOh1QZOg3ttDfUlUnLj4TAr4boE4VlBew6ADu4lL15Th0IKKzJBQWO6k+34hH9eX
xDWBgRi06aCVAG3x83OLKBv1BormrkT+GuRXuRQEIO7vo7iBlhBqcfil899v57SzpwW/j1Q0c/pQ
fTckEX3DRZCj27SxwfhalLVdmgJk5UoAGcTZwbC/y6JnpcgG42dJhjE6OSdghUuXxAU3bOZoMyg8
62J2/8UXwd0AOkFIeiD6nO8YOnl5AQ4KWMKLQF7HV3M+XLdwEUTpfm0sMJfCjJ5xGVqw0JnDgUAq
N40mpF/jYIC+RtpfN8bdOLwoQRgO9TDAr8+Xkyn5EmXjhI9T1IC/7NYUHdxMsGeXRkDVjEuHZuNI
k1kkAWQW59JokIUr5a94vcGjx2lE5KaXu3Zug9k1s+nRZ69rEEfFu2r8rlX3dbSfssfr23VZy0KN
Z7sU5kBWRpwW4ERBfST3SOJooESEytYDCr2Zu0Js1DHfQFD49bpV0f4xl13c5CqJ6P6F+jf0NmOo
OIH78boN+oefXXGfC0NTgvZt6cOQcYQh7Qgpq8qVp8pX2rts8qzkvYllwBgqga2LbAS20EqCGg5a
SWgHMxGhT4oqXGSsRwN0htwkuwUjE+LbR2SGCQpRG4PZomvxrW6NI718aj950PYiKlOuT2yXw147
MqnnxaKPzPc1WF7prCQY8d3h3USSVR6jQPeuf6vLmtPnBkJkCudJRxxivDCf61ZZW6wsvCUBzX6s
E819UtSlhbhx+tezjoHx079tMc63zoW2Lg1s9R5FxqHPCN4lAyDS9C7d1ztDNMhzeSVR5/htj0lV
q3Dq1rWHPWseHJJ+Meu//l+7B6Xnc1dXrLwF0wosUH7R4S5B+tM7JhCqxbPo5cl3wf8s5mLgTu1T
jHerMCUf9aDbGRhtMf4B5fJ/ccHfdhhXr+YmUuSBLunYvI4H4tBHbeNlANzJGI//B25x/TOhSHa+
iUBNq01LP1MP0CsF3EVHsJ873Yk28EI3PoqyLV6AB54E/DhUg+xiWL5MO1ATrKCta/ogbEtnil/y
lPLxBwL34BuyaY9bk3HQaDTevDLBYtVmQP3BkG/fj6fCjx7HG+3XiPiuupVX3S9oIEgiq/QLsceM
YqloZQBlV5aZZ21NaJ81WB4G84P/3U/l8G7vKJd8I6iO87wSOwl9bAKUwoXeAOlXRYkjyEPKoHWk
ZRdaHBcPXHHycQiEosGLCxPCgxcVAVC1zaU9yBhtedYQgJNj6DVe+kaHE2JfexJ8N45H4h0I6TLo
RsMV2CwjDwdtjUuoKMiPRRtIAIP7VLLW8DLVLZZg9OlIrQhUddmgRDt5a5V608ZbyGhNI/I1qP3h
JaXfV/vy1B+qR8kPA/M2LujcUjB8FR2Gyy4emKJkEB4AQUB1FVjMQjMMCXpCGcQHgjHyh8VRobI0
7+t9T46zT/HDopXSOM84qIJuGq2foQSjXoAMzTVdCxWM3atk47kQSFKgRZHT2jdpnTih+SH4nJwD
AdQpUCD06WNcqKqBRcxWZ3koP5vN6L8GBPwKOIPdl36nP5Bf181xjsTWms3cCXE7YEw3gzWlgyaw
lBhpAIL3r/MCLZ1qXHY6XjEQlESVBmPMAvoDTuoFSXUUm8DQhjycLQuWgyWH4L0Be3jbOIkZZPN9
qb2kVh9gUur6Mjmx7cwUc5nbRTksWglTYWq7C9mP1m42Qjxg367b4W3ndkn03zenIjYXO22pnQSK
PWr3NSuh2Fofl46AyfVp6nbhLDj+3JVZBjwGE5GA1TP3UZErXUsmWFwgPSM3J7vTILGwV8jL9ZVx
cnGceMyqmugvUEnz85Vh5nYmWYoXc0s+pKS4W9PutjFkwf5xzzckGFFtAvkHSFuYD5WAbhAwK/C9
y22gZHsoUeygH++048undsq9uEjOW5iJZzquPFSeIFV/vrBS1vJOXQEG0BY/Sst9LO+TPtpf3z1e
5oq0H+OPAK5RZAdzzmB/GVUFvPK9t3wo/rond8Uh3VPQsDBG8iIWogesgY+LTqydryjNQ9VODRQe
MNbxbQ0UigJwGvBquJhBhKoI5LELjD5E3oeoBcU50cgbgGxSaUP4goagk7pKqxfESmOSY8cohp8D
0KhpGq5OJKnHan4XbCv1biY4qwDNIVxixhKIR+bjxUU4QswE4Ss9ULDKMnjFC2Vi1VvHCMpj4pWj
f90kx13OLNLwvTnhdZY2xE5gETLWM6R+xycw4vz/TDBHOq6USivCHjfO+gAm2zC+mRtB6OWlKICD
0WlGjRLPsEq6iWVPVBUJ/vheQhKpRP9+fjQfJ6/6J9PGnDsN2ElMjBAwD0MPjQkeYVEv1kiDR/8e
f1EDCn+FKw6OfpS9FpN41/eP9ypQFfCaUjIWKmrAHIBynhVj6jACm7zOiTNCghEEvc3kapS72nAa
CDDHvgh6wXOMjVH2JlUiaYJ+A4waBdnV2eAYhnRbLKLWCSfb266NVUOy124YmgZmUhsTN73pqOMX
wfbxvtZ2JYyLy+0SVTauy/9TRux2ye7UYYBJ3ueuIP0QbRrj6tVgzdpCTUXRLSEPYedJwmcvd8cA
dEW+D59AnD8/sZ1chKj666gr+iSYD+FrCkgbJf8ygnqXvIvr47xLTAUa6m+LzKqsFZ3rsIdFtDd3
GrBzXvcXbTUMp9YZFCAURcUKXtzdGqRbsAlKlZ6EGeIjMikldpC/OVZ8XLXQTZXbRCSmxv1km8XR
f9/Y6pvJMNF+x+Gadb+FiKw5OwDaev/GCTdmmPeFNeXAJiswM+mOsRtw+/vps4RRM9AwRqojzvP5
UWNjkQlSnTE3JKzw1eRjf2gxVgCsxqGZHLRCHdBFvU+rl9WgChAslHeFbb8dk/HgcWF2VYuFdn57
sG/sr/OeAgQnT3Wn2Il/2F+uG+RkB2fOyQTHNk1TJU+xzDwPhuk2XVtfru+0vvSz2XbS9OG6OcHp
YzstxhBNoGmn7mJ6E2TGhFqcnAR4u57PzGvjjwboTO1Kh4Fi2adG54ya6oz0ZWYIgIL8lWBuyYBI
q4789NzxU2VsOnD+IAM2Vw/O4k6pkAyXpoFsPgNm7L9tMF6vxYnVghaPSpX1B/UGOrRO+GwE6dEW
JACixTDOrqeRlUk6DCXzj0i9kdE4uv7duRnGdimMX+fJZPfTCgtIklTXDNCq9jVHBXfvkWa9ohDI
t4fOLt7oSAcv4EiKvZpqR6AiqTsAaUP1gHy1MVlsopLUvogqSdwguDHGLE4y43SwNBgzllurfphn
9N1KQa+aawOvIAD3MTUEPqlzf7PrcrbKUCrdWrpN7WCy7/XpUfCReP6GfgSG26kyE0CP5zZWpUoT
0kP43lyDcQi0PlDWAwqRgRzujOnXEGOQVxNEBN66EGbxYkV17FJvqoV8aZRJeJ5U3VOpvI2SXyrB
9XXRGMYeI0z8gYAFlRv9otDXJeGc4KWHR7FpOd2ce3Vt+Rh8lZvRL7qv9vojE1UYuKvCrJ0FtjM0
Jth3uBmSIkwMmIwb20v1Hx2Gr4ioAcKLddrGCD3Vm1gnWyvw5guMRFXqkOGjit7L1R8HEU01/ezs
/uFNTEwIBiHbZBNoo6uTJG9xdvP224pboZH2ZtY50vyWDt71T8V7GUNmFicWNSCc3ouKntylBMLx
9NpN9hD+jgOKkly85FsNQYvrxngfaWuLSQUp49Fa6LClxpoTLrta+zYWAvfm5hFbI0z2Vw6SPM25
RS/0yZ/wGkW6mX8dkEVUnrkCqCN56pfr6+IGv61NxjHyxl7Bl4qFIYkYHcMt70NPqZ3lPd4XgQ2C
B5FB3gnbGqQ7vfXEcDU7JcIi1zmQIVME4Al6IQ26L/NTdIAA2SuldagR7R91DB2KnniiD8nck+DL
mpV4gXkDByEfnE57yitBZsY7bBQbohBwVcgoSJ0vUVon4HibCLputeoXbeyMVv1YqzoOBXm6/v14
y9maYsLwAqoaOS9hajbeo+6oVjezSGuZbwKqJ1QzCxQjzI3VQ1wwDDWY6HIP9ParfZdJ7vVV8Dfs
twkms9Tl2RiNECYs6UnOIH+XnYj0iEqyKLXghSfcrv9ZC8stZCl9qpYmXYuP+S87aG5R1G08DCOD
4MdNb4CNd9MXy23fhUOMNEKwkdHCBJ+tAlBqXOgDa1msyRKo4dAkk93qqQakMDqYOwzWAjcrfBvQ
8tU1a0y8aiVp7kC/She6+OopD6D3VSUA6mJA8y77ef3zfaKBr1ljApeUgQqmsWBN2ven+kQ7K9Fj
dvwMyEcLE7bNwdhT1B+6Ln7si2LKJVoZiQ6A19AssJDwXMwqatZcT6URVxjrm/wBCpyUgdl4bO40
n/4tq2McgEQ1QR5qfhiBehw+NaBFsAaOF6OgiLopzSMhBcocezm1m3hNc4B2pKdE/qEVb11eO4oQ
ycl5h53ZYc78SEZSlDHsNHq0umVa3tYVXuzLdLtEy77XbqXFTdLyMJI2yAiu+0Q6tGHtpEnilshp
nK7JAr1HnVUt09frriDaAyZYdHmkVlKNv03rE9cePoyZYGoXilPrnz9DkDBh7g8odZSr2frtLK9K
2PQFLsjyexg+2YPg9zlRD51e0DJjDJgSkzAhSVrDHLzvQPcQtfWJnDpyK3l2HPnX94tvBrVU0IJA
8Z2dGUggiZmREWb6CoOZubfIK+QxBeeTc+ViATgcNO6B7o85nmk9xGtvUKQXkW71DlMdywxk2eTG
RfG0VN/ISn1CE9z03KVBFRkczZgfUFhMbmhh+B18TQATNaojDR95jdleYaDjRHSLABkFiQV0Pi8H
vAwt7aOipzgOElTgEdxHRzq3SJmF7I/U6W8punlyRc1d3uq2dhlHh2T3mkQT7Gb9qbNu1vJOzv+8
bHC2NMYFW7kNI6kH0XRrQVxres202LnufZzTSlv/JniO8YLDO+48USnN1lbadqgwuf6mmker+jGv
fmgJHIGXqFuY3Td0m2A47gL2a6a1XCcmzCg7yk4WHcljhQgc+5MjZCajFxtzFZ3Zov++SS9nYk2S
NY5YEh7zdFAe0DLQ8FeH3M/um/31/eNlz7h3wFqEiXwOEYJmpWWXz4hCFBhFBRPjErBGSohv7Ief
f05IRoe0NuaYxSGC2OasI7rqz1TWAB3O73bnqDvzmB8n6Hz+C/dA8IO6FkYo0fFhLhoyD6s6rlhd
kio3o9l6pITqctV/QK9R4OucOw1POKCHkDJzKPBXyaqI3mNltXWway9PJycmx2wijhrLTlUern84
3undmmNePfYc1WQ1YK7LikM3jbvCzjxg74PrZnjnCyTiuEJwkNHBpX/GxhnXOS77SaMQURTvw/ph
CV8Xkga66FHD6xugdKUCoAQmLcpdfm6oA0GGNesTrt3b6G141fCeGve63w14DkMKQlwzoxvEHDMb
xR8Qt2Dc4pI5tlTHWI4I9Jw7vyh37RfaJ2v35QKW+PYu+oWRqb0w1HNy2s9peMQqw6S0iueLNKd2
bJJWwpUfxgaac7QfbcnJDo28r9mcg+lKy9+ktCjcbu56Lx763lmWXgS3/Ow5XqxdRwEK4DPUHlj0
SbYalTTH0KrSJvtgh+CCb9P3pkNT0gZ3PlG9m+5n8zrk7+mseBq+vNz2P3IpPcZGHDt5IfIyXt0A
oB8MVgCIAHdjh20s/GxRFDGGKc1DqkCmBum3b7vZdLMu4MZq3fSIZ43gzcY5QhhbQwGGQhMUPKrO
v0ZbtaOmzAD9tUMDiE/QR7MjV398TtGaBzwNnWaA7S8wfkU6DUNe4ZMbVuqqU3yIS+lbDwkNQaTj
HCAYopObGIKlrV9mNVZot2MxYQurFlLswxvVqImBngIejZ4gMY/25QGiBvHF0BCAYTbxK4Z+1koL
Bkm7n6qXovjjGvD57zNXu1pNcTUtCbQe1zQIe2tX5qFfYyDreoS79IJzM8wVoShrAwIkLGNqnzr1
WCqyM4med5+dnvMDd26EybXyoU6yxaBGZsupZ8g9Jd/Hbn4fYvm5ATmPFDeQulb1xsnT+fX6Ai9D
OLUNnwBsHAk6mzvPGrpEAzIYV5JPpfRdNe9GaR9OwXUr/G38bYW5j9RGxhhJhK+VFL5U76P2YGiC
XOUyUT5fCHMXGVZV4qLLoOKetK5Z3Kzj+5j7IAl0IuApri+H79y/l8M4X62aoEVSsRxwmt21qDuk
2SQoll4mDOfLYRxPbqBG1mJCF0xug+kUowqlwhuQPORxFXR97696411fFCPvB3ws5AlQ1sYAINps
uPaYGAHUFFHaIQfXU6yCFiXKMMeSzslJmivThaLWM8mr0Omn/lUCVVyQD41+iqAE0ULBpJwLy5fW
hDiToUQCUR/up6UsKuj4oIHATt/OUVNYylDgDwNGcUbvt65VENrdNeNdLOIM5O07quoGypvA2F3k
8nksm7VEsO8NJi1NY5eOnWOSXZE/Wsrrqj5f33PeuSCf4jS4aVBSYZx2BLDW7BU4LS5zgNLiw6Tl
YEa0/0UU25ph/FWK21izY5jRQO0vFdJpnRu/DCdBkss7FlszjM8uBVp/owozxny/tngwmKKMXbRf
TKQ0VqWJQhMWZqX3G3O+MQbVlfU/ZqykQh2bz8KchKaLp25uYWaK7MdQ0m8VsgbDaB6rotiP5vSi
JiRI+lCQDfD3D1SSgOthyJwljlFlI5ayHn4uoT3sGVoFYqSCxIJzzrWCKiLeIygrotV4nthgzj1v
VQtWjC7W91kDfule6iVBA5X7pTZWmKdcnsrVaKPo48r5oYsfqvGY209/fngUiKri4BBQBLKwA/qc
0god8cpYb434aCv3ivZ23QQv8mxNMAdnNM1lyiyYqG0Ul8s96C8b7QksFc6Y/7xuivPWxvMQqRKy
buiD4tOcf5coptFoot9lCj27qfZV83OGWSMf9wBGfJMr0HEV+TetAhEhXiaJNQnYKHixD9yzqNIh
+l3WHAuJSLY54i+o+6byFktSnUUZJtc06+x2tgsb50GfvZXoqeBT8nxya5nxliRaMcJIPb9PTlb7
wyT765tLvxObYW1/n9nbthzQe1Tw+/NCXKu3XTltD1Eyo+dTCY4Xz/G3puhSN29isyLSRMoSsQPS
zPE0Ozn0ZNdl3F1fEdcz8WbAeIuKRj4LZa4m/NM84HxhdMeRami1RDfK8gtRzbVlwZK4fvHbFstj
aJKk7/QWtqT6MSOHqH4rYqRVQMYk2tvYas71pXE/1sYcE6Cazu5iAC3xVtGOVqh74frcGg8mmpnX
7Qi20GScbgGJwzzJsFOH5cnWkm/JMH3FyfABw3BKUxFEd9GyGB/UB2WpSQ1zpn3bJ4urGHt9Puil
qAnIdUACRjU6MwasB132xgFDIyq6tYcDzpLpmNINlTJWREq1/L1DKobGFGAybOJSTKRJFrp3uVQH
LThzerAvDu3TnOXOPPjXPxQ3OmC8iXadwHTB3oslWBXK1EQUtvWnRjo09b/5MpvfZ49sTKR2svH7
0APCEC0Ykl8UFdzls6Dnwn3ogZP974XQT7f5NItelvPY4NMkCYbqlV2nBZHtdetenUowyrgxVKFV
Q5D88S+WjVXmEksw9NfHHYIf7ZWOX7pd9BeIXqneYrtToEwnsCf6Woz/rWStl3LEIlPSOxbkmePX
6+7ADUe49hU4HzxcY+MDWJNibYUBfZWP9qztSP0B2L6jFbFnqNIBJdjv1y1yl4SpOkynQxf2olmW
yIWRpDksVpH93NraG06E4O7lRgdQsaPqCOLAC4oykpTV0El17Q7FzgLHZzm86pOvpbYg6HE3b2OH
/vvGBXWtXdTchB1VRRb7GKrPSecPxReju9OBTLi+b5xSIsbgkbbQIipelhcvNztWwwTsCG4eva2N
W2ajI+HZXCeT381fButeC7+26wfO3wECfJqGd61SOhDtmJPWK9Of1/8c3mfEC1LDowrJNXgGztfe
pdY46wU+oyXfo0IQWoKcl1tl03C80aWnz0c2tS5GMoCkBwYyByTc9cFws2P/E1W2Ny1xegCcRDwQ
3Dc7Jkcw9wlCNgy52udLaqJ2jUZ6V+oo60FZxVFrL4NUDYiWvNB5qyMHDUphpZp3xWysshMdsjwU
KbR8kXw0qRLMRgY4rm7f131xV3VLjBoAIW9aOu27ZujRDsjfSRnjEV3gfp3n+CGeAFSX43AWPEDp
as/TPBDiWFTplRJ14b10vhtGmWVNokPG2E7Q6ftqts9y+nWWg6xW/LL9kZh/XXeoy0N7bo8JdWgM
p1k72JTG5AEFO0ezyrtMebDMXuRZNKZdWxlzbENZMoZhmFD695FW6kFylNxynx3K1cmEUkSX5+R8
WYxTJWa4GJVsJ+6UHFb5aVT+uHZ79vss8n0eJyCSe/z+bN0Py26ob0PhlITIRS8uCbkvMwIXbVpn
+lhw83UOmFl24X7VHVCFuulevHH/JQBg5A5ga0ycs62TORmWNjHocby3dv0DpYLpApXOFdIuVe6K
GPY4rWfws4DC8D8GGb8wNLVoTQkRZw7Sh2kXHrJTg9YznWEUpcuXhwumQDxlwq0JMHlM8gLSThir
GhSRMNfe7TII23YH8dQpN13Z2mEOsSZPdts1sDMOjrWzg/lGclvffKFis0kg0jD4L+YAEKAAC8xB
MY6iFqpdjEmHK+rUnv5XlUq6JSB2yLx/wxuHyhKuwr+tMW+OdbKN2pJhzXzG5HiybyAog5GWb2DU
hIoSGHsFyRjnGIBmgV56oD/ABCoToQati1O9hoJNbS0O6W8KehElgvosJ6c4M8I4YVSmJDKo+I9N
PuwVnJUng9zEBWZ0tGNkCoxxVwSuY121gTPELO15jDe7WFHKAmIJTQrWfs1uj5MZv86KSHiCZwfF
GGgkgK8CkG/G3VulH0nTQ0plGF76wV9S2UkWwYPg8v6gUi0qmMNAn4A+EpOQ9GW5VLmO02sa0c2U
t4cJSgtpU5zA/Lq7flVxmqga2pkAe6HMj24mC8OHxrsuxytCE7nvK4fKTKCb/qBCkTT7onjVs7iD
youGEBdX8T+wRRMMGDKfagEAJ8/x8MhP9v18So7agwYJxtU1ggL2RIMul9cWVgh4hUpBYJbFArLm
RR37dS0SV1uzAAm1u45v1zeR+tb5LQyyehC2gtcbnbKLRoTZZXELBVR04jOAC5NTNXqjsp/sY5f/
uG6J+7kwoQF9JrQ8AIphwlKXD7O95hXEBhZnppmdmz5DQXa9y3OndAj+49uHbvGum710erCwI1RQ
4npKaMc4JGJTHTb2CMK8znTaVnGW/lsj4vjlhNxzK/RDbt4gw1TPY0ii/DNppQNJiR/5pg+wsJ/c
i4b+L72CGsNUGhAEwNGx8R2J4jAtQ5UDnJ4+FLHst6kI3s03Ac8AVQfVpmDypW6t1Q467LlbmKPT
ogwtfbn+WS6vXqBtMRWE0wsGoothfqih94Op9DlGaG6j/j7GLGvbfK96rwxzT7K8SqSAw/MD83Pq
hKpuQjzr/AsBPJRqQ9hg01DvxWPHQeHKHSXRieW8D2kmSLUTbRypC+4Mgh5qr9tI2HPtqTxofhrU
N+NXOsy6ovrndxW0NVq8m8I70cXIdcKtaebSMpTVlGcLplMMwnuU9Sjbyc8D4BBNIKae4G7oZqGM
i+RtLMtVpBVuBvoTbf6Sgq6vHgXXyWV4OttNFv0fVUVtSAkeCUbV5F6zaPd6Yz7akwSAR0lu5G4V
NKlFBpkg1SZt3UAkL3HxCgK3ip9CdEUNG7zxX/X0cP0M8G39ftsx93EljRlpNCxOz5Kd1Pu6nDtJ
+mMmL9P47bop3nGjwyCfTFi0v3Tu/UXSLnGU431CGZyoCh/Z2bt/oG9Pk73z64R+r992mDhY6fMS
5XT75F14S9ngICdzGjwoMf8DQVS+B/42xuxfZ6vDvKKN5cqRmYJUKD/WSfzNWKb99c3jPEnOV8Xk
73Oc1mlawZBOnHBHJSkytFlcJeh3UdAG163xveL3qui/b66SLpt6Q6+whYtk7dr2yZKhnxtnQRsO
vj6KggZ3D9GaQ7vNpOGe8fc6GsK00drcLa002YVqCySntEb7frQ7718sbGOKeSiYcrhGqYJgMXSq
X6P3kUvxIYwweKhImUN0EYst77OBOBL4VFC1K/IFxbRsRAYEQ6PUzRaoVYHjzre8uvgUO84CEaCT
c2OeGWNWpzSS1fwPaVe2WzmOLL9IgPblVcvZfLy7XK56EaqrbG3Uvuvrb9Az09ahOeJtDzDoacBo
p0klk8nMyAg1gzGz6dzFuWuIyAtFFpgz7CgkivMEFuLzvBwHoLFRixsO1nX1rNp742R4/4/nP+dA
XyyLOdDNFId5T2DUOeinapfe6n52BCe423hiRRSOM8IY8nlwTWMImoXrdF2jaG0PY0rzko1HTTob
2X7bCT+LroBXEQBIC9hL5IMGK5zRtGOipEqcemkbmPvkAJbF2+yQ7qxgRvYWDIHm4dk672Qfk+t+
eAPtDsGfwPuOKPFTkWpg0EEvcHnAzQwQyWhIUm8Eo0tkv3Uiwh/eNuI8I9ZDKBSExEweoDR2NfSY
JfOiZtcMYGJ6LDtvexu5Z0s3oV6IIWT5c5XWyZzQSdIczngM9znYUjOvC1SQ7YirNJweEz7Zhy22
NtvEZtnLCWylsEWn8JQ9tSR+bnE3bmWICYZLNU6ASdNFFfLBtIbbWu53EuQqtjePa4ayg1Fuw8/v
1grjhqqODoxnFT8KNBqHMsj/sZgWdXMAzPC6gyAIxrsvnWwsQodkGmC46fK90I+R+aeZBGULvg8A
fUsrJRjjYSHs9WwOau3MuVctf2wQkWfJS7nczIrtFfOtmhhuLI9ug9luZGvbO/i5ykBX97dl9hkO
RYlGIR0CRZP+VMpTUl6VTe0bKRF8Kc6b9dIQs401AfmD0yw5pkXS/j11Gg6YQrZmv4eYZXtXTW60
m0VNJk62drE85i6pJqkouklKPCvCnLUcTHi2jnnkas1VqoACs7kzh9/bO8r1ydWOMpdLmRbLWIMa
DxiPK0MNJgzLizCPPBOIuSj0YOYTNQUmsRkATsAFRj/arH9rQ/2uVrS7VK3ftlfCqdGgyrCyw4S/
ECPDjtZSO37X+MaO7LoDHstdIJ/zHYQ370T0J7yADv4x2ETABbMBs3daplRjXpep1xfVDs9dz24E
7QWuH65NMNfwpHf6vEBjwJsxRXQejtL3dJfsJ+ieO5jfUAL5gAxYEbyFeA9KXJDgmsQEIkgT2YnK
HJMQYWPCqnq/vAxnDfKCOGUw6hOqYOpvf7j3XiLzeFibY5soo1ZWyBBhTt8PUEwlmAJOMRiR39u+
EZgYizBB5CX7mR+7OnbiYD1t/wHUMT7ZdwwF7KHouCGqXcbMfJa7tDCb1LPm9ForJ7dcjBcwqh4x
Iu5KUfiXGYummriug6obnQHBMBDbXjVKCSL0UZ16U/owmr8zEXSL/wlXBphQ0mZ92AA9AwMvYxBB
06U60F6Avsv9aCeaduPFLfCwoE1p4Sx8Kv46TSZ1jdWn70zgyoFy3uvgXftKArU2wxwGLZWzqqi6
FCxQveQZVqX4ZZQpgjuGF67WVujPV+8wCIubOcaA4PyDSn4MIcBNSijJ9OUiooLiecHaFPO+HOe6
XXqoeINyGA218ZARUemfGxTXJpjgq6Vzkdg9/CCVu/amj6RfQLL+AME+ccsWfZs8msa9tcih6/Rx
2rnaAt7xaBh/FcYYYjorFmF2qUH2sK3/ICZKG3LZlY6N7S3ywYvGs6X2nhxfkTQYnGD7XHO3Fx0q
1MY0vCzYlH9qka0O+pR6hj4iNiuusQh8hQNaoEeYcr1CWQJADOYKAJJQKptohgm3OjuP6jvneOiT
K2CvFo+WP9KfohcnLwla22SOAeZKHSWrR2Srk/6tazrQRpVK/OpIPTkOg/q0vYnc40AJgU2Q2kJz
kAmOiayPciXRFaaD23VPhoVnmiKoiImMMNEKEViW8hEHoex/TR1YZft9XRy2F8L1Bgx3ItgCUfGJ
DTVa+rHRGxRSoAS7m+ZznZe7bQvcMPhhgeX/XVJ0xoiBVaRHELsdusNyosA0EQmpyAzzRdJ+7mxA
0vEZHILce4Raz6nMDrH2y+mTQALqyPrnxDL0Xf733hnM95Glwh6LCCYdA0Myee2WeGUSId6TGxtW
ZpjT1E+GDqJEmJFNlJaTg2ITH9MkbTm70SjSNBf4g8Eco9GsoqI18bXs8lmJv/eiWU+uT68WQ3++
ukcgjzGEiYbfL6mvWv+m1/6gvGw7nGgJzP2RyEDghw5MTG365CjldQfVs20T/FVYKCnQqWjkR5er
aBK9NKfYytGjPul2oMY31fyV9yQlPPuPDWYZ4UQh8w1CDIrwupvEod+jCpRA6ExqUtuVlyslnF4c
u7yR+vAkRY1gjbz8b22fuSMtfYEe8YBtjBL50Voy327TwIpsdxwdSNShCVCJzjD/y30smbkF6yKR
irpEKSDVf5d2MNW/tz+b6PfTGLJyPtDGJAhHuPrM0fm9yMkjyEcFu8b1DAfU42A5ACKSTWGbutWh
IY+vZibo3g26Nzk3iy3oA3HXsTLCBJ6ukeDjNCKoGM2Hjpu7TIJl8DOklQkm6OB1NdXmABMFhJjn
AGS+6N05Xt6eyh75crN3fPlh++vwtg5lIIwhUpKNT9iqpc+ytMqTzMvVa2n5NSe+OgocgPsAAI0B
IOYYwlEhyHrpAYXRzm2mwANk0KTvKRoIvcj7luoF5ijWSYIPxV8SZRmA+MpniQKM3S5GOWEXWwig
5fVZwTC9md1v7xvPG9DK+tsI/fnKqzVJc2opl/FQw6Ek5NV53f79/2XTPgwwm6aZXRjVJjat+d0H
TolKe+1ZN/0LmJjA/iVU1+KuR1FQCrYdPAPZYl2llg1N9HCEOtDZF6ikNfuvrGhlgjlAmFvTiiWP
a6AtJ99+rr3cW24WyFR299KxFKRY3HKFAxVgqvaBlJtttltGKJlQwIMXxB6mq/xiFwVoY+kuSNkT
ZA770PuKS4DggUpjgLlIY75YDOLvVlqgJUG0t64l7iJK6j4LxaOiClGmvy0wt5NTD81CMromUItr
PoCQb/NbcpWhrWT6Q+M6s4tTpYJS3zlqokoMLyNaG2euptmQ+nZOdCAIIfm5PPXX4574TuSS78Xb
CCQmRiwcX79JbkU4Da5rrlbNXFB52sZmiusXlFCdi3+DewqCIN039iG4XhpzRRlLVskzQfXMsNH/
xsSeb49d7mogKbGyP9vHQGCLhRNgnCKZIw3fsG8SP17+IsWrVu5rJdg2w/f/j11ju6pdsUQGmbAm
K/JJ4/+LQsn0QbZSPduRr6NxHAbCU0fP8MZO6swZN8HtO/a0SLjchvf1g4JyXROUKg1ZIGEWFXvo
idqyxtyXsW1Jud3SvdRtNzaPBujjCPG3d5Lbrlt5h079cxXqIzJK6hjDSnqc4R0PlLVmOMSedij3
+tN0ojMBqpv51lH5o78UD+pBJGguWicTWQZFjcuYnvt0BtHI4E3Q3hlFw2fvWdLWbjLRxbDCLu4U
WOkcN7nJb3pI4eBw7+LdcmNDI/AU/SmCYm/4yU3jR76YLpd7NHRUeaElgwIe67KZuUzlQDd6MM51
9Y2Ud3oIAbpClORzA8rKDuOk8wxot1bDTuOrp+vmvS3vKpG77Otjt2++6YIpJI49JKY2uLBACqJ9
mkDPIGUVRiHS0xpkW5oapINI+5d32ql6MSAGoLMDFpV5iFfmotjlhGwBDEZP+c07/bkX4w7y+vN7
U94TMbpzroMLi8wmllbWJ9qMRWWzZy84fuVNXRxD83elf98+gNztW62NOeW9nM5qGCOfmzrFlbXW
7R+3DXAeXRdLYQ44IbKS9uaCtHuBOvzsFf0urY6G+WNqf2mqwBjnLF8YY85yCqw/XB/7NhTp09Jg
fslQr8vM8bfXxDcDdlM6eQ4Jd+ZKi2rJtNIJtYuCeFLzaJuNa2ii+MsLGVjM31bYdknfWbM0Wqig
1kobzm7tgDBVnsDibtXgV5Gm2vYno+n2bQv+nVYJNTdvY9m3i+V+yuIX1cpAwNLrbt7FEXBnfXHQ
q8nazZ3aXhuV+TT16Y+qroXETfQ4MKEOkAHgcYBCV5DvMs7by7GlSQ6yd/N+DKxduafCrmhh4Y76
AroJpsAIASyEAVE/xnuHSmum0UxqDMd/j/u7efoeGqKAxinD4TOgJgLJTjzk2epyMVtOR2LqU7sx
kAPixzv9aKAqR+VCncD66dw3QMsksWtAH84GWNfd9jbuH4DXI+bL0YXXdCY3zPSmK/MFJ2jOG38q
0oNmZUGcFG5VlN6sLZ6pYlDIVAUCmwrXLub0EFwxfwhg9+XVLC+Q8ky0qPbIUX52bqODdnBuFLTt
hkOHhsLgFjcB/h+3VSNKxnlRCUM7GJeANKSlW0zQ0MfGCosSS5ak+6UL+vArjX90DOhDwlIxbMIe
4WV28phAkBq9SHN2weZpgJU43gECeD+Xbo7xAh/EvaKzwV3Xh1X2SMd6MSfqEmdebDWvw0QOURwJ
7kNebFot7B3UsUqoepJUy2jgsspR0yDnIX5yMsFrhecYaxPMAR+GLk9wS9KcjaIlh0NypFBJ67jt
95zNgmYBBqZBMgSJUBZHVeexkjaZigRUswLwTvqNJnJxzmbBhIm3N2pbmPBkXDwiw2BMMugJO1/2
nPage8bVdIDstQ+dVXIwMN5EPFFfR2SUcW4lr5q6s7F9c/aGS7e3XyMhMRYn28M4H8IFlKHBQcp2
c0pSaZ3SwEZ8lo2rzPLfy12Q9M5f6h6MegfjfglUF7PbgtIA96OBHRDBytI/cxBm7ZJ2U4doSQen
HX0PIJQgHPKXZuF+QcGLouwuw9KgG1VrV7hecgDSoT/iTq3fKm/0Ov6C/wEB9x9DzNN4DkGip7Tw
vxR1hxMkafrr2Ji1/9EKPWyr8zoPedvNFv1SWTe4RgaorJ19214J1+M+bmS2uE8mU1syemCNmJys
8rYkxb40W8GHEVlhnjihNUTAxsbA8s/FtLOKqT4oujLv5aQU9am4XrZaEOMDyTj142BiQZTFFWJp
ri4ikOFoImMgdmWC+fqFNdlTnCV0fLl9js//kt4kUC1Tj0j9hwBih57+lyjmifaQ9QZDDosE1KFe
neFVOET96OJ+vqssU4RJoFu0laXJl35XkinUswG16Rh0eR2omSE0YoAuIt/pi7/tfioNo1u2mAeU
PGdS36nvbwDl3BLLUztz5xjdtVSMrxPOr2apT4r8bKj2Y9KftMiHnpUbDbG/gCFTeTHNJ9Q2XYwN
PRvGX2r0axyE71Z6abF/IzgfbF1Ho0PD3NLlfsyL1Q2VCQrZNgDg9UTHepYbOtSjUfHyrySuCtR/
QMZuWZjOY3akcsrcmsIE/O/R2SlOefhUigbjeGcEDNi0PguR309F56kyQAdXgcgi1yMfRH5ubf/c
/q68SLy2wOQBMSARbU6VToz0KVIxDZIaQRkbz3PmCC5q0VqYe7qtKktLEqxFtb8v4d5JRJBdXkcA
esEY+KQTd5/Hx3SCvsbc44PQ6q+C6q9BSxa9Hx/kK8c3nrZ3jr+eD2tMcNEbGUz1Y1oCwf0bLCJ9
e7/9++l/zzrzejVMGImnKVekNoTgYjlUbp4kv5uU3ClN92PRUFFrGn/QRbyz3DUBjw5CdHCIImu7
PEBF0kIBnEBNJSX6rdxVj2UvYhvkIZKReH7YYK6YUk8VHTIboIIxpXPiFDdWEcXoBcjQVm9L+7TE
cXkgelUGpo0mQVPUtxEqtYKLTrRS5vYZiqzRwwVDwgmIb/A+b3IRQJh7slbrZPyjmEjXp5RcLpWj
Vz1KfNNybrRCfViaaL/tKlzPh2y7SqUAwJLAjo7pS0pvAmRsaIrS2TGqUxi/pc9gSdlXexEIlHfB
YaQVw5PQhJE/1dL6Zg7HwmlyL8r3hoRZ++dSJAzG27y1CSYs6WNYTKahUhFJ17F/WaFLptnN+u/b
GydaCROTekizhj1dieacZMPP++tZtBIe7AzvXww345YAqznbOCR5iv/1IJawIAV7tk/NbexPFgJT
9NTvRh9SNm5yC0HuL6wMVCC6CvX2zyyVSqQmeuKE8Ijq9+IcrWGhTF/bNnjtNkBfP4wwR1ldWkg1
9BYG7YJRvo4OUK32yV/ps75DocgPygZjrRHmaCVfVFjjHd+1Zeb4alkvLbMGQovSIH43vMbClwPX
NWwQY4FvGSMg7Ey6jFHFqYl6BAhbv2/7onZ1Az28UjQEwvcPB8T7EPJAVZ+F3JdJphjExj2CtuHD
9Mf6K/UlLzoPgb4DgdMOD7x9JxJN5x6vlU0mNtWjpiVd1FXeoj7PquH24KeM0wxgNJE6MfdDrSwx
txg49OPSUCEJMWmvcn/UKkFWwb1OwMnxn+1j24VAzujg/oUPAgzrayP0qMIgG2RXHSG+N/5ss9qt
yKMz7uVMQPtEfYy9oDUI3YPihAJX2cvSkiW9SRvU79I62ZNyOIdqE9TOtIec731hJF8J8pRdCo0Z
iHUCxHp5ObfOXBhlBNqOBC1KTK1jQDhy5T/DKT+qaDaZsuB4807A2h7z6XpnMaNlBmebPWKAxw5s
gqJaO/jbQURgRWXeMGEugwu+gBW5xpRVqx+z3D70hfG4bYb3scBEAw5EAykbAAKXm5cnFeg9VQQM
ObeeMmL66qTtJHk6JqX2gizkC+EXPIG4kTEVB2gPE59mtQKV0TjhgFXjHzNxrvvWhARyn4vcn16E
rBPCBrhOqMquajJOgcFPx8BYC/L35jT4k59dkR16CvKpPM7HbCeC9XO3cWWO2caqnwZ7jOHzUo15
NV8DQ814TK3KLXTBB+PmNKuVsfSvxVhLS5wCdjd6yg6YhkN4tAKqAQQKkh+i+0RojXnMlVaSVmqH
t0OWnmbgYbIrwHMDs8HhIodmL6of8pBsQGij9AWcMTiPWX6Qdg6LRaGPRxMkpn5z1N5r8hhbg4TY
/ytp4wViDO1C5AXMGp8HGqWhIkUaQnWoHyXDiyqwanSxKmLw4K6LkiTBvTVAmdjbrG2JrMaqBO6M
a3mv77UdrS3b59pxu8DcyYdmFJw0bhKytsicgLTXp7LroZgyTsN1NVBF88Uvhwko2NrNq9HDSNu+
T16JOflK3+xnjIbYuXS7QNhQLafdlPwBboey8QoiG++sYJJMBTSCDuCy9QEyTXIHbmtsBZ4xTn1S
yS8tO8bjvS6a0+B679oUjRKrAuQgNUnkgMcTow095Lla6LVRMsbyHB/ikwhswV+XRXWKUGLBO/vS
WOMMlt44MhKW8JdkAfcw3Yb5S9LsDBHPHC9NQfYFVmEMJKKNxERRo4/rbNHwaaHS85aX8qmyv0cq
2S3YxO3rgXcLUT1CKDBgKBuzspdrUh1om1kLsoi0ine97fgSJAtIb3zhSsWsN5gcKPUMyKkuzYTY
uyizET4xqPvcp9lOder7cgwFZ4K7mpUZ9kjUdV8VNW6f0VF/GJDNQGczu43HYbe9a9yY4gBACKoj
EImxNWmtipMOeJTKK6oMrHn2orhtn32heYu+7YcV5pXRxaltJlme4SKw7xPi6qMfD+D4oMAbK+je
rG/pr+pN8co76SQmBuTu5co688nGFEW40qL8g4MmQVbAPORGGrlRLyLqVrnnamWJ+WoTlLc0As5p
L2pJfNMhILktccZdMmThWWmtxmvVqtvHYQfJVUyaBmZVZX5rGq8kq9NArbS3rJ6nq05VOs+IFP1q
LPK7Lh7su9w2JL8mVXlQ4yG6su28C9KyMd3FiiGQaUrSbVKAnVnrW9G4EDc2AWdKEyGMuatsH3hs
mrCIF9QmtFsKJaj3Dsgp82PkpYGYHYAXMShiASkX6v6fxnwB1K/jtFdzDwUmDL+UbgEafEm/E9bD
ea7vgHIXYG2NSqUybqHrOGFyVmegErGgj9S6pSqIFTSMspkdYBHQfNfRRAcr2mWsaEx8s4Qg/9H3
0UHBhJKxpzPEokyEu5CVGSbykV41QqWBmZiY35sqP8/DV6qK65XQI7a6nSSrq7QpxkdJ83p+ssbc
uidNFfnbwYh3UNdWmDCRmICkmnOVecY8uUl+Y+SJOyuCzjw3v6H1AAzXgWEa6q+XawnrlLRtg3xb
6cFmCL6ae8mzrJ0OIJnmlUhw0i/gKHDXQssMDDmQx2DVRPXMrguSLKAzBLlzGB0dogs8jXdo0Fyg
Nx8K54i1l2syQ7yfjbBBl0Gq51M4l98rR14COcpTV8ry6nH7Q3HN2ZCaAa0c6LBZTAr0AfLYqah8
4/BN0b41+ZWJoBWLIDe8cAoGmb/NMI6t5nJujw3MKOp5RPiBUFsBQSnnphcyrfBcDyh6ENSCGxSv
MObxkIRpDgGdd93LA6CnnkKC3hDVk3kHdW2EyfG6Rp2kpckyD4M8rpwFYWsI0gb+jkHpCkVKsDGx
b+QwrOzUbGsoYLdnff6VkOfEOs/1NWQdBGeVh0tC1oBRLXAkagCZMeFT0ytIeiOAeuGE5495sg7A
ZPnz6NbI2T3g2YAHgLh5BQKjaXSr2hU9ZHm7CcV4AM4Az0O7g40WipZm9gB6QZSadxLUJFA6Omz7
Ob2v2QCOUjzuCKR64BFijpVVAi9c6gkYi6xR+91b0rwfnOWbZOSjZzgYWIoNDVfugHfItuF3CNIn
yzZE1cBQhpkldp4o69UR2uXvwKjuSB6TvQGOy8xHGTYQWOKdZZBAYSwGM4FoPzCXFF6B0mLRNw5t
ufUYW8kO+T0tYE4PtT8C971k7nyYfmyb5X68lVX689WFYsZ2M2NYBgMykemW9nM0f982wPt065yF
XZYzT3hRApuQtSDvsCP9bpmcyQWS083y18YOvYj0+22b/ERpdRMzZ6KHCGmf2bjAlsjvzuMeRRYv
xUDY7RQYnvjip7+OdRKwhkAmE7k7Jeq53MSmXiKpjgu0WPAq+hnXegXNIKP6VhdxcZaWKTzZoxI+
bS9SZJQ5E2RsmxnE4XhnYWzTcA511wIaFnvJADVD9Qs7iiuNch1iYAthhonLozHKSkgVhIadBmhg
uW8O6lMTzL7qS0dV1HKhfzuzoRfWmADdjAqmA4wWBSt9Z3RXiWz6Sb2b5Z0yn4g+uIOd+v94Ny8s
Mm7qQCaxggo9qozhzxg1zFA+QjDcnYHfUWpRo4JzyaHorGi0yQgEPfvsH52+sbQMjAJTnR/aDDT9
RXOyjUQQvHhmFEgu4hGO1PqTHKQG+a96alHlRgMw0PPySsPojwWSqu2t45lBS44WTWSwRLN53Jip
hSSHyEkr51rRD858UEXwI05sBJnF3yZYAqwul3vA9yg+xPoVQoJ7RLAvrupegOTkBENEXsBqIOmr
ojXAhA06tq5jOBHyJlCKne3wCKXK7b3iJb0XJphQoZRJ0qUjQCJtIHuK/w6afhhQqpT2JECVTUTQ
K1oSEyXA4jmXVUv1DPQHR/k1iUYzeE2j9YLYplGXLWOZSCQDRTj0X8CMFwHeHoF73/FFKCGuF3x8
HjYGVfFAShnHFC9S8GeCVbjaSzWKJbGgGyXYM3awbGxCQsiEbxS17fWMekBei8CU3DOzWgoTbopp
1JpuRCkExGD3hpO9Ntn8PNiFwKG5ZkAJClUEvEeA57m8mAheOwUGlOmODV7t/Kn7Uy+S7eW79MoI
3c5VCjHIqQmo0Hvruitvu96jKOjuoD9OzqN0D+7TvSFYFu9+p8Pdf6+LrntlMppHXQH+CULrR7Se
Wghhm35+tt3QHa4hWfoFlMaFOSbDXZQhzcEzUXmz3nphp7tWmqGQKrr1uP69WhUTfuIRLF02ffuE
48+uHJ4i+acDTA0owh+3o5DILZggBHILAvpqeJ8zm3ednFw7afknc+aHbTOc1O9i29jYk0NiOXRw
jhQ0kAupBTRZdvsCw6BjLLul1e0KU3SPC/bQZnqgBeR/C7yU8XkU5y8119xYiyIMC/X7qAoFcYIf
+z4+GAsr13vLjkgBit8x/zdWSE1dMvrqLt/1siuKf4LPZrNZESm6Ss9pqM3kK3smvp6Nf/V2KGLf
E9lhooaVqwmexxjLyN0rCbzPAVogHsoyJ/PWxnRt40nH//GE2UwMGaXKtNMJ5W+ApO5irbqfR+2K
6IUgjaUniM0rV3GDrbJHPR7sOuCTXpsYktsbzX2pmA91Gj3UFZncAriN7SPAvUpWHsJEDrijhi+G
JD2eM882bXeaouO2CdGamKix4EkutQOSFt1uMQEAHcIQDy43LLIHfXCigGBX/zeLTPjo4mIYMw1x
ykFlOC/fLPNkzKD5J3/NohAiWhwTQipFkmPEP6TlHagvNOJK5BCa57R6dgqRPJLoOLPEu/2o1UOp
UBVJb9lRuanlilzNu/cbTPDReKER1M8qxskUKE6836mrC0xCmy41F1TUTHyqtLxe9Nu2rkD8c9NM
10kqaMnxRnYxhPJhjjle7TBZQGWiWabIXSDVg2t3EYbYURuKnH0em36rtoEEZOisOydMEPpqSfZD
oYMVuBP1oHhHAuVeGyzKoM/BBOHl3a0kitMrxCq9cjlSmnJa4oBFnQ4RnBcv8jDCedh2WN6lsDbJ
OGwPeVCZTANE2h3tOlGgbwcqZzerwNjYdKIJFl70XBtjXDaxjdLMWjvzNMwkJkYNwkHHT5wk2F4T
NwfC285W8VJxQPjO2Ml7JQaJYpN51Uvnl5ighw6Vi3rmFOQg5fhKgF5ZY0f1UsDN+y5DyTRuDLfo
vEhPkXjvt9fEO+2YkgWJvQqI/ieGZX3SGyW2UDUt8uQkgzki0vRblHEgxjiqPzFnJwhkPL8Aqw6Q
nWiMG59kX8xEVftsAZCjLiFvNLS39iS7E4kgxWh8JTFZ2WIxOMrkVKEWwxaJoj+dAfkhKSyP1Ww9
W6UtSEx4R4zOx6IujJrsJ+SIAQGgTJXCzNOlAUrjIXAFgnuN96XWFpgTlXZtKNURPohO3lTrnOXB
Inm9dSzmb9suwROYATUtxJAxWa5D1Iget1WkzJd6KjqQhmFYC+Vt2QN86Qw1SjcKtMU1QbDTuNNP
5VoMzeYeMODcwP+IqW3K1HtpOawmp1Fy7OK0k9/0IDp1bv2SHzu8bcMH0fnibujKGLOhJJcg2KMD
CQKpnaMkPxgI0Kr00yG/22IQfLz/sjILbPyY48YkNZPgdSBw7ufRIO995H9JUfa78hwhtRPzHHNX
BoVDoCwNHG5W5aCY2xn8tVhZF00HpztWDZLy7k1NbLdTdgJvoX85m+CBDRtj0qCmgO4Q882qOZ+l
alQBcDhlv4bBVfx0J3m1b8Ve+QQVByGAn9cgQEMeUkugCZVVTE8zXmK3YxhjBN2TlFcnesjNH311
r6mzn9aY6crcorwrHcEyeVfM2ibzEDAWqxihg1t6Tf1i5o0HJMKuBY/b9mZyo+NqZYyXlHpv29CB
QV9njnYVKQ9VV+3q0rqGqInAI0ULYvKTUB2zJJOxiXOvIQDHbi1dy9pXouJqPUwkSeRJqVTMKXhA
DP6KLQMM6Y4hauNwvX1lhG7qKlypijTFhoGUW1FeNaM9OlJ0MFLprOnxTV8XL9ufSGSNcfeii1Gp
ipBrTBH6KNpJze5lAiCL1d87Qr5KGoIuzxZQJw6UKRx0+z6DtLtJ6WsD1USULudg2QEb50UBcrcf
LWYv8js6ATq7UDg7i9K3z9fZpWFmT/Myn5I4xQtnActCN+au8rq9jTRV2loZs43tNC111MPAoLiL
DcI26UdvBK3+EMm/uyIAvci2PU4AvlwRE+1jZVRyImMrKwfoK5oDY76uuNLd+tjcfyV5Az4OF5mp
gJiVo7c+2dWkET3zahLvI+fKIfu4V/bbi+J9pbURJig1tiOFoO3ABEt6JPKDHAuoFjmPmMtVMPFI
M5pEMRYYGL1/ITOrws33iWci5TV3JHOhxeJtr+lzXLo0ycSlkU5a2hGtJjXpeRmU4yQNh9SwBNBz
3snC7APoCd5FUdkr0gZmJJEcWg2G2nH0ZM+Dq1myG1r3RouIe/jCoj6ssXzNcd1KodIh2HbLYxm9
tf2LPIsQI9yNA0ELMNKU8JMttCRWNGl2isBUkNY31OncZlJg5ZLA53hmgH2gZDQO3pPsxmXor0ZL
KGVeL+NNq7lmdFeNP7a3i+t3AL+8p7t4lLBI067KhgjtAIK4N/kpJHmsffsth3iyusPrzm79Itqp
BxGqgjPMRI/rh1k2RhAQXqsW0s/RGwMJnJzV4/ytf6Ue3/uyb1Y+OHZEfBXcDYVeLiV5AMcNC7TI
FBWXFPoR0AN0G4iylaVrDqYg/H1OLLAy3cFwMYB3VBPz8o7UtDJuew1T/bbzWIOg17BvQK0HOICg
kMldDPDimGHH8Bn6eZd2YkmdQAIKO/NU+P38NCq4rZbdtntwFkPbnhgNRMYJUBmT/2WzBPG6Nife
UP4wUEExlMg3uttcNA7ACa+qguGG99lH+VOXVR9SJU3aMvccsP9Y/bMqmibmGsCUNHRdICH3qfk5
zUs5NiYWktjpCXHczWzN394reo8y96yqrEwwLt33oTxJXQ9IaaS7rYGpa+g/Y9K/yZ4XW/RE5V2y
F9aYAomeUu1pFVp/5vWyM3ZUoCM7j/57AVvYm+TvnoXKBaB4lKfn0tfkapiAZSYEwMyfA16r4yxw
Zl48wHI+LNC/YJVZat1gk0mBYgbGXKwomCG9gMk1KvLX2re5it4XJbABt8Gf7Y/Gi3/ghFI0NPhN
FXInzHElJtiuazA0gMLQ+P2uZLy3EZMMT2uBLZsCWh+trX9eskTZfGWVSfqcwpzaqIA7jp5+am8K
HwLDN/KtdSp9vFGPYoFX7hdcGWSSwBzEl6TOUnzBjACqlx8wciKIFVz/p9hQqMcjtn56dydR3ZO4
AHpXA8k7WEYI5NCMNPOzJKjUx+3vxjcG2MS7/C/GOi79RbLsBEOHKNHY6dHo78clQCsCNfTSrdLf
26b+i4t82GJyP1mbQkPOgNdxIGKBN+/R2kUnEJy4au/KL/GBqieqIvww/aWfoomBogId4sQyGb+U
1CEuTBXRBCVcqv4b+/bTiLsZk9KUrWwK/3nehGL9hz3GI1NDG6RCgUh0bIfNT6MIH6vEHI7OMLZ7
wX6Klsb6opErhRPSYP84B4B0Bd1fFiShyI29mw+LIMHhOv5qXUxUhr6PlksluBsBwl+gGNo4+15N
I1+wJq4ZXC3wEsrPzmKV5THPyODgc9V4PAL5sp/H+2Q/QjIJM4G5C+odDapz3rZVkVH681XQTCRF
lkoTh0AFY1Ca//kCXhlhCnNIqCHTTINNmEJNGgqlR5gySUC0b61+xhtyew38yI/3AXqfSJZsdgI2
HGRjnhfYCL+1b0rjg3RwJwXOryEMwDgPtuP8ER/vn9dksLKVVcYtahATEavD9VkBQNxfS915IA+C
ldFb8dMRtsA5iIsF2ussunYkMrg9nOnfgxkuxE4GwEIhHl4fy53zoxGDlXnpmrKyyBxiUsmdAzYC
4i3K8wJSbJBiGNUuF1Gi8pOPlR3mBM9Z3tS6iZXRYsn0R3HLPcUOK0HSu5IvQnlxMl18q499ZL5V
rIWzFUWQpmwk1atRWe3Hm6UQjdxxb5SVFSahSlTSpSUmqjwi3xXFYWoP/bw3u5fsnwtFUNeDCB/+
iXPFQqHhKqE+xh0cvrqb7ec5uoo7QTGQv5YPE0xgMJdwUboBkMvZCiF5dii6bm+3rzNo+ojmCE6w
yBhzUyVJWMfagtTNwcyubp4W9W1Ak6mNCzcqBDkGzxVAKIPpZEw6gQKWcTxwUUALMoKDh903I/kx
lqhH+9vHlhdUQTtEYxHUccBHygRV0tRSmFA/0LrHMh+PkfD8cFdBdfUwq0hfwTRwrOI2aI1MPclw
WUCkACQN6W7OflhtL1gI1wrILqHYgAcPnO3SyhgandSruNHn7psaP+qqF0q/vrBXKxPMyTQmy2lH
A5/DIumd7kw7IosUl3jeBeVbXcdoBFhi2Twol0YzylQz8aLiT6zexNmCJpI/x0+ziByJv1//R9qV
7ciNI9svEqB9eZWUyqWyKmtf/CLYbpva9/3r72H1zJSSSSRvuzGN6QE8cCSpYDAYceKcL0tM8ExR
b87jDrdpD4nKvt7M2k5bRPwBIiPMRymnpKrCBoela/rlabYgvYUOS3SvStL79W/DuwvWG8d8mxan
qF56fH59IuTHYmWQOgEMyR2HZNwBnCGo8vG/EyD06DVDKoZNgMZRado6GpGvKtAlyX/VTebPGThI
1U3XCsIbd2kGSjgammDmBUeH7KSkVyXqdlYSvy3VrPuK3U67shjsF1tNRfU+GvrZixyDfJg+Qu0I
FT/msaFKeK5ZPQpGjZr7Urmv7VNi7zSFBAXqIaNxUzuiKMS7YjEtA+YsHZNHaHYzjkLKqWjARZp7
0FsOH0B5hicipiFGDMuovvh9yLWnwhCSV7SjMW11Hi0AxFiwoygn0YLc4mNs7N4Ai4a0zaHNLRIi
4TgLxKwxq4/MEmS8bGaEzzTPdQ9jGgYtjA+M0qcaSLXep2F3/RBwvpxuqBjqsEHnTfUQmFURsyB6
ibt2GbONrIJ+JM5QletvssKGAli901JyHONJUM7grW9tlgkl8lTNcYHulTc4hwUdfcV3JF+2b0dH
xMPKua3OFsi4ySJVWRwnQHCTNvYgO9VlAkQT56wZ+Ey4b2W4Pjrc5zs4y9pohDOoURs8fQ38C/P1
Rv0aiZRjeA54Zoj5VKMkJZhboIbeIYu8b6GZodyFT1SemASG4G6kwY850WfGmA9kj7LZGQpqFU0D
35OLHZGKYymXm3oc38BltCv05+ueyHvnnJlkvlSsQSS1J2PsOeB6LV36pg/94qb182eNuMNh2NCp
bUWU1nIcBPEYrFd0XBPBkj7GV7nGoo5LU01pDmaH+CntFJ8MfSBYGnc3VzaYfCbuq7kZwbzg2dnm
szryID3+jaot92UMJh7bNYC+GF3hUDrnOj1bHeOdqtM1FeDqCCSdV2Y3Y/dhj6IjxreB4AH2MDQa
WTUqKGMRiDLAhqG+xobj1lkAgWJBEs0rMmElX1YYj7Qkc7SGCdkHjb/hb/Vl2Q2u9Ao61wE1yHlX
3tii7yZaGOORlYG5sMJBFHZwtMMx3cyqtc1yQQjmO+DXwqjzrBzQUOIO4kITyPYtvEY7l+h/wOdK
c44vE8zTzYkgnBHbtA4CEYp4V2+1R+d28WQ/QegQlTkF62FHgnqDlJVcNblnjU+lBOoA+w+Kw0At
IT9DGxRTiZ9I3vWOlcU4dGlCXWHRvPY7LZFJHhpjpTv9pkR/4uuft6i1SSZKVA4hSdkhHmrV6EbN
WygWYaB/BRty1yaYIKGN6dCSASayPdmBXR3Mo/aT7VJ6j9hfBDM0/PUAqOqgDQIYGON0FdQ95iqB
MegCu7V2l2mCj8S7Fj+JHf5jgHE5MK20DjQdkO7GxdZcMGSPYogxbFTR1N7nY/By3/63FHbmg2DC
KXUqnFLQL5avlDsTjE25mx+12TUD2hMRERZzr2LknZD7A2oUrJ1MYNDTrE6cBucp0zdU7qz0sE7Z
m2aPkqrNu1QEGeFFIgrXA+0YCAvRuDqPEXYyG3mlpnirmFn+tGRgQk86R33AAPA/R8UCKb4yxXhG
GUoa0nm6nfqNCqSI+TApO63wrl+J9AezH21thXGPZKK5TImiZmoE4OF3DeNUmQ8F5BJDIouuDp4v
0nFwPBKA9DVZD4lmreqIiQjbQ9MsC7ojVbiMAmMzn/qf3aeSYbQDhPQ+fbu+St5nWxtm3kU9BvNg
l0YNZ5fMp1HyTW173QTXF9c2mMhE9NEOlQnfa/SaI0VlRaApqH1niy7IDxFOlRc21saYGGUoUalP
MT5b1Sr9rhqLBTx0hWjel7oY6xxrK/RXrOL7Etdl2hjI2We5Cipzuo+L5FujAyNVhztrsLeqDPXd
6/soWhn9lCubc5+AJpFOevZt9tgPXelqDXm8bkO0LiaFSZKoylV4vZdB0DcBH0I+f9MbxY3A4A7m
E+jACweOeZfKeiuZwCEvGPoeLHggZRCkg/tJ60kvcqCiRdbuilFwrLlZ2toeEz1iqDDZXQp748F4
X3zNx0HDRaa7TY3ZjmhD/oDAmKKmMNyCNyywv6xmYt12pBkixOJybO/aqD11eDxc/278Y/xlgvGN
pXGsWrZxgUHUA27xY4xPaf/672wwvjGDV45A/ATLiMH0McR9ChIX7VRWWib4RrzV6CgUor5AiQcN
JihlVl07TUp7E8MLUSdvWsLAXASuLjJC/XJ1nMYcOnHdCMqWnkwQIlwwi/C9n39d3zOOLAloE1dL
YcJRUztW39MaUPo6+SgBBdJdOrmh37ngOFc26s5+jDb9jUhlkXd5rc0y8QkN6STESwRdt6bx6u4n
CW87+VuSHmZzc32FvJtrbYlu82obZXDE1hoFsUzgcJjnD0vpXLm2PdMUuB8v/K0NMe5nzFBr1uoK
dBdW6krqSe4FZRJe7EO9Dh4HnDxGfBivQ+mQdFoHfIUkOYcsnvaKTQpX7vRgUJonfZS8MIt213eP
64So2IENHAABiy3N1KExFGTCd4qUJYjG7JAo6VtpieSmRWaYj5RloZlYKm7gpNvGy0tafIyjIF3n
+gHEv1CpQxIDEO+5HygpcSanxedZAEJwYzJlvpkoPmQqA7MwdUG8E1ljFtQncqzKJYJ44riDtomS
k7bsJenX9a/DtwJUEbpUmII0mBRQT6QlNcH25dX9S2KCCJJ0bjE+DiLpPu5pBSnbf+yYzEy4HVZp
N1IvsNPf09KAXxBjqypxHXP2nUIEU6aBjc1dMO6CeZdPQi6NCXw9AgPIBvH6nQIlyDdQtCVud9AB
UqaolEaUR/M38cscEwH1YolsvYe5KotOY5rGD5UZgiQ7yhUQxY+v1z8Zfyu/rDFuiJcQKll0EG9Y
gH3FoM23zBjvU4JHuAEl66UTHGBuVFptJuOInb0MBVi9cIArVwHqbSn7zfUVcRMWkMgC8KghOgGf
cn6ywHVfyUsGE0nsZkfzIb+rwIY6ASqVuYrn/P4THlRcWjqadRpOMwSImUiojsqsRSZOFykxhTss
Lvpoje5fXxfdmQs3RKRFZZP2f1g3DOuq74aCQoiWyMuGX1n1Mx6DP7Bhgl4Imk1AmWnMAU41K7Rl
gkcpRsIhZvuwzN/qcXvdBvd5o38ZYatJurQYTlcg8gGqMYF8qgrQrd+BU5jWvcVyGHx/WNljvk40
NKDQT6g9yAQ2LpB6kYcZ5c3kjb1nUCK2zosDEYKD6+jQKEQ2hpKMwm5lPFhRs+gDjYW529ood3+7
vo/cOPFlgN3GllRTb6T0AnFGr5rIgci+llfuIgvanIKVXLD0ZNOS6xQQHUfhrWVmfqOLOA+5vg1k
COVW1ABYZvyujesas+Vo3A6zfABeLYgxtC+H79d3jFtXgtjqf82wM89t0ul166BHBfGV2V2Oigtq
Fr8PIhMsGDlgqKLWNze6rgwyrld3eAPEM1APSdy9j1oJ0jwrbu8i2V4CezTb50Zuq5frq+T5hQGY
BahlAJRHz/E8/GVyK1tViwSzaKRTZCxeZyW7Kpojz0GOdt0Wb31QLwX4H/8BIpX++SqZrXQ1i5MW
oTZuTR89CbdpbjSw+KjSd12Uk/Hc0IBUEBTlsDioBZ3bmjvJWOTGiT0LWPNZfu1kwdXEdQ+8nkAW
BkptZGbUS1er6ZzGsiMJPe8x3g/+4ktvUeDgMXXb+5SeH7AiQc+UGwpB5AaJFIzUYKKB8Y9Ktqdm
pBblhxlKgIB/U4uk2VNaw2gjmmXkugZe1kCWoC12wSyakVDRkwpIDDBivatwFDfKrdtFqRa/0Mvn
677B7f7hTQqMu4rPhaT9fDsx6tL3JYE1w1V+jhvdm2/jTWigKfKpP9tsB91PT6I1ct1kZZXuweoj
qhKAYLUJN4n1dyN9iEIBSpm7h6u/n3HDSlpKJZURqhDTexfa2dDvHSRocJlWERRFLaTXoPkee++v
t5FJZ1pMcBB8zxi0EH83iWn1BWPCuC7pvSUKWZ/Ptgt7oDH85BBVEUiYDZwx4VpG2MD0d/hA2y7l
7A5+MnitS1nlY68FYBWjF1CwHN+nzbRNA9E35J5ETF6gE4SBXetCErxViG11Me42iFVmPqUfy7fh
bnw3TxBixsEQFUF5B5FKtoGhwtY040KLmTi4FaZupMMJhQqtbLrACfom1oFqTAnN0XPN7PGZOcZJ
u1Huk5yaC28V5D/ltthRjj0QMQmRpLy9NKEBRTUi8FBHjej8e8JSmjZkptNuStCdoOpzqMCXrvrT
bXcb/8ncDCBDNh0UBG+2yobpcuiBa8Vok5fntXSvabl1KpvslyC2cDaQwggxKoi0G0KjzKJqwy7D
ucDAfGjo901c7qekP1oVUslG8VLFPDjlBN14+SOPQLtWixqiNHQx3w/GMe0G5RJcfOxNgR4NAS85
KBDM8qcTflRN6k6j4G7lBBqQwCBQy5CZxpXEhM9G6aOxiHGZdqiqNO2DYj2kAwS7rECwl5z3rY0g
jccL2IuwJOYSsszRrroI45CNnz2DJckjh+KHhb5X6audKzzbPHNwDVD9ganiEglq5JbcmQYcRM+3
zjvt26TbCdPtXnv8f6kJcS4EfCi8mAAEwfQli6ZU42WJ+3hBDtZ/wrx64DTibZgGmgX1W0hjBONu
+APQLqitKQbVcADcNZiPt5R22TUjVQR2ToN5O8m3sogzgsZh1gdNUMGgRk5lU9jyW2pbhWLEkO8G
KexHEvfPCyANk6q7PVhHMZHpXncTnjsigGDMHeBaDJMyK6qhYVF2VEIgUUxvHPZdNLlL7y4iYmLe
0VrbYUJjFWVFMWJE15ubH5axbcl3WxGUy3k7tzbB3HBorSkyZsIw2B7N1ofV6U96ZyqbplTsd6Im
36VUA//N9e3jZUO2RQWmLMsGgw+b6nWVnNqzAnGE0atzv102JiAO8RZCDNX34rVACuinvnioirvW
lVmmeFWnfZlaJlRrizxfvFgqIC4cPVvgcOyz8eRMo399nbzTtl4mU70qIJo8AWiYIDJiulCVvboW
lJ15DoIUXaUPRXD4sOzES2TWZCqgLqLnN5n0nbSnYfp+fRG8O5OSmeEfBaERLxvmzhxio61rkGNp
ylGPAM3LwYOr/+WAtZpsQ5c+FYU5AS8u2sBs4nmDLOSiiDSMg5UvJryynzdJt5n2VKwuPOpu7mxV
1YV6xvb6KrkbuTLIuEZTpRgukcGFMEnTppZurOkvZxBh2flGMB6uKaBKv9AEWfRCsubchBaMIbtj
FVit5eaiuXCe01HYMARAcE8CvnH+uZJhqO0qBx2cLek3ppT/cBpZcEvy1kGxcEgN8c4FL9C5iWoZ
7ClMwTUTt/ahjhsfIKajAzrS69+EE2UBCQGzEkTNcXmwM55h10oJ2FxBaaM+R9INsvDWPCrS47+z
wnz5ESnhEI0gsKxbC/UpvJXi1zwku8wW1M55y1FoQo3ryQGhPvNhUJevnLjArk2y/Ox05Cjrg9vb
tTeXf1BvAx4EQ820NAokDxN4nLzBkJEBHxjS/i6Slh/LLG+ubxsvhp/ZoH64eltmi7SQqgHT4XjQ
3nMMS4Mvp7mxj/O7CSUEl2IWzbtQEIw4EdwBSh1SeUjjocPG7CExasWcRlClx7A4qPem/oOMB7vc
lJVgxoBzjCAGgJ4hmDHQ8We1bvDqajKrnyD4jepvrY3ebD4IdpB6FpO0IBvCHfjJsIAnyfkO1otl
EEdHMtb+LcY97JbG0x6bzbIpITXiioilOccW9pBHg+cIJGJs1jITE/MZGpY0Ka8kP0hp6zqioSNO
gRljTcidKV6BTkswj5GhJyE4Zbrib0Y781AFlMB6cBuCcfo/Vaw8M8lWMsFxmGRGh9rDMjhuHOlu
mQqSJM4dSMl/8JajrVZQezCrapbZySO7T5CwVEfj1AGe7mzqnxAS9qatGI55GSpAX6dQZTKkl8bF
MEaE4Y+onKEFUGa/i37wjCILVL0NEmIKghIHY3Buiv6U1THOs0WPIqjMYMTXr1/LFvqp8UN3EwYy
TvFpRLEvP00vKL/9yZaqGLQDuw0dkGVly5CHTUqOZqJXgOVhawWJb38YG6jdLB44M1DMEU1Lc10T
M8Z43jnA1V4UgyHMnDWpTMBe9mTjv0p3gZYqxTbaMfof0oN+zL6J8goO7S7298soy0ckj5NktgOW
OQXDsUB3h+wVL3Sp7nn7j3sTMEW9EwVoQAHZ4NiNxRxqKkyFYe3K2V25iNqxlxHk3ALjLPZMNAdd
S4pFRZN52qghCprDx/W4KDLChMVy0DMoPcNI6ryp0U5G1pkH103QlPU88p6vg0lptWmydagG4xkc
bmMFuDETJLYDpHWTv+SwdKXlX34ZJnyAohd0aAu+TDSbYKxY3EFEssUp2mFJKABh5A/KCxYbBBdN
iuQhgYlkP+z7yY0CoITwol9ui2+FkHmAGxBR1MEVSYVedLYP1qRkyCw5/0+Yb/bz7eQC3PVfWWJx
SOSe3rVFJk9bSohY2hosdn6lYnwmC6CLULkA15quHtg7qskRimY/uMcXmu02MvJPBiTGGdFkXtDU
qXBnBtlzvilReS33dJhFXJy8zDjArLMyxTglscdlsjroLMXF73Z8AwLhutPzzpWtUYY8tB8u54Gt
ZinlfrCBgYqsoI97z9RTQE2Xzb8zwywjmfI0qQ1clXFnbnHQdpWhHLpG2183w7si8erFuKmK9SCt
Ob+3lEx2WnNAMjOGvR9VJ70d3FSewP0tOLtcV19bYg7vbEVRF2l/ZzQtlBD0TeYPO7j6/zef4VmE
HCFSXBRUccJYhgA7GhTMF9Cq4G3U+P1rhcsRBPuRm/ceBdqoN8JriqKEmIh4ZpLJ5oehLUlcYDvV
KHXuJCtrNk6mpIXXS72zKyUz+gmadeNb1EuWa8TVfZJkqSAqcw4AfoOJbiMSSOQFTO01sdIOdXQF
Q3lWnruT3O5rR3+97jYiG0wUceaoLkawxXvyuEQ7y+5Mvx4b4XZepvaA4uvIKKDqhzPHPsBaBWqB
cw0xyXzedNaOsmBOu7FyZYiluWYMql6RSc7pBvkYdPxAK4VeA0s83xd13pEOosBpfsiW2w4vCdGz
nzr6uY9QRglA2dCIMiCJSI/kKlXM5AXVhhZEopBuXiy4YpYFJqkgxnDCY8mNVS8DiPj69/rssF0a
hTKbhnqJDsYWxugs9WMaAmnbBRrkHu6rPQA//q/IVx4kdMNcGfNxaBZtRWztNH5cs8s8oSNnnGei
gDeIaPZb6fTHopV2KHLfzXHjokt9kg1DUMzjPKmxwZoK4BStloPd/HytyWR0y0BAkynt9ANtBuS3
5AVqy/nx77kbZW++RIK2++WBOLfJHDo7H9Wxr9DCNazvHRhoY2sQXAiccEZNgDYYNUT0p9hQnc5l
Uw8taBfNWyg/HrWdtFGfK6TcOpRkiJ//ELjM5eE7t8cE7AQkZPgZqH7QUUrQCUEwlDYwoeGxJYFI
ev4zsbpwlK/VsfjLNizNuZjhKMiTZD8ysp+gKz5OyaR7ip25te0chlhGscLZkWgWHY/LY4+1AkCG
mSlQIeBUnrtMnzdJQyZQkUoIMulv8qh/zv78bH/qp+gRbIB/EGjOLTI3hTxlZSTFgLnYaHp38abV
wVgrfHBz3XK1LrruVazpB3NKlgpHoQviO8U3bsiD+kG2k2fjxGcP8VMp8prLG/B8XUx0m4whdKKh
h5Zc/ZArpzLDPE4SKKq+K+ZbYkHFOVWhWk9cgbfSL3ThP6uVMhlmasa9LdMvmOyb0o2R13a7ZhMf
qWgexdSKeo7cwGYheqP952igezjf2XiOunRuo9pbTLsDxH/sTrI8K64dOjepBARq0aBVFzXquLu+
0s9GwcVKKZmtBT9VEAvOLUtLbWdqix3G8Izf+XgOH6lKYLrJtyaAZ8qjgrHGT8rj0VcQHijuJ/X7
nbNrf8xi3AF341c/h8kga6JWPbpUoDPoXaz6ftzGG33fvhevyqZ8Ejc1uEcVTXKUgDHYq7JPpnIY
HGuxUDDNk6e+QT0scQYvjZpK4FF0Gy+2GUARkFniPXjBHIIsaqgqzYSmhPxbcrbK8Eu2vxsx/oeg
diQyxGwg+HunpjFhaEqOY3I3qX4zHZ3OcgsiEvv8vOavLYqJ6flQzHJYYPMMN3qOfyMLANMjRlPD
ffbWBj0qi5RBYblTHvI9LT0DTSIoPfM+H64NCxV1EM9Ax+Xce5VpGaI4miF+XtwT9Sazn3pTkADw
gt7aBBNaodplO8UMkBhId0+lE70uRNRT4Z1+KjWtU9oEyFUwZ3BSSzA9mkB9FvPdUm/yqHHrQQYN
RuIq/fcMsIDrh557+aPUDJgiENTYNWbbKi3FzICcVF7467+PJ3sP5588WgwWw6VomGYc5RPeA8gn
uvMX6h9x3QFp18Ge7bSePQ2ek/1u4h1R/vmcGToRYDtF0xDNV3TDzv1hbknb5g2guXm+6aKbzHzv
RBGTU/M4t8GcMEtDTzKUYUNrDk71EWJUftRcDQQHU+/qdiBXt7LkF9KxqB+Hxrfi++tfj3PCz9bI
nLqGKPOCAffKS4FIJ8q7YqENsjHLB1M0xMw5XWivgg/cxsMJik/MfR/PQAoAII7dHHI3Nd9MbTOa
v/5gNZjzcmhfFKUWxhUTuSgWgkFzD5ygbjdhREaHm4y7LnmrIWJ33Rh/QV/GmLOcF1hPTaVpm9x2
xzjZtgsoSmxV0KYSmWH2bTCKIk+pcnWVHyf7iaSBWQsKIFwnWG0bkxhFBgl1PYcTZM7JIXdgcXAL
+W5RS4hcNv71XeM8MSnM63+fiDlUaIpUsirhE8koz9dOtJGggxTOYFN9U4rFTZLJK83tdZuiLWQO
WWctJIUMEyLU9FwoH038c5YFzsCJumfLYs5R3SR2PFOtagMvLLOo3CEMpPxuGXZt+yxV79cXpAh2
kRWUDnOIhA4qdtGSf8Xp5KuJ6WnLTRPeK+MM3IvpVmYHmaLIp4yaY5S7fZjeaFHzXsby21g+A/bq
2SHU5Yvf13+aYK815rVZ6VYzLRX1pfyoTxhWk24yETsc5xZdbzY7G1SWRjKjXVd5U/wod4pbjv88
7zkzwMSRJSLSFFOHccxbNdJcRX8Hv4iCwog+/PyD/bLxbrbRrrLQ8D6/ZNqpMP+W9CyWdBtnYWBN
YZBlolua+1lWZhj/zOtxkGoJEh1Re8jGrVUcBl2Q23Dv5S8TLEmFMqtZVlZUhUbzl/J1s9xajSAW
ct1+ZYJxrtqGHPQYVpDOLjWv1yD1mO9A76WoQZbstPpbqZSCc83Bh+OCXpmkpYjVM7UjSlOAzAGj
0g86uKyfuz3IANFR/OmCG9x00b1Cnw/0B/We0teL+zCCD8c2UfFuC+dyxq7OduW2c3YcqrvWUAXf
jnuiVqtk7rJMx/WcKkBN531+qnLnlDaN4NHCWwhuf1R/MbZv4n4+38jeycDWMyg4QstH3waaXr3W
vSlwEJ4ProywpZqpsGrVxLwCeMp8afw1t7LnjLd1KCRvFBliPLEJVQAcCxN521P30fl0eL/+Rh5s
H6l2DlJrKHm/VC/q4/VgwftMeNSjdIj+Nv6L7vHKGUk/zL2SJKDfLBtPbltPE6E7+Ov6skD/fGVB
w2xLH5mwEPYSwNeoxJbKLgErQfJwfSlcQyZAbFSy+FJ3pM/LRkX5FTj9odxaijckb5AZS5RC4Ha8
5wllOAfQh2IbMSp2vqKxTttwrmhNwpsw5VR7g7FNO9SZgIUGzeaobCwR6QEvGVibZGKGo0GCRKKk
uQ2kUxO5dmPpQOKdPh4QoHytFgmvc91itUTmuoIsObFBm9yAwsk+hmZ/IEKKAF7kXS+JCRBkiNoo
hAotgLWnxt72dTCTvxzFdtMkMObA1EXPWF6p/Oy7Mb4ODhY1qxb1Uy8Eo832Vt9QJIdZoO0dP2se
4m7Q/hBBSLhRCr0I1LJN3Ua79txbegt2UW6tPLO5s0ECWz2ihHPd8/keubLBXPnzOBVSEUagS3zo
N91e26W31U73pdtlkwfZVhIkM1zvWJljAi8x4zSWkHZDDKnehaFx1CC5eH1J3F3D0x9Ab9BUAHl2
vmvjPEnJAFJNkMv1d/mwc4Z5R8g/HkWj4+1fRpht0ybSKlWr4b0ll8mNvOT2Jl+U79BigkiHNQke
xqIlMbumJ0s7Zk2MMAuh6wDPu9ozBzkKJCjH+td3j+4OW9BYLYxNnGSLLHILjTuvtuQHRU2CUZ/v
7FbzqqZwuyHdXDfH97+vjWRRt3ZukjzsdHCxbUFxFLv6ZtmhRvrNaFzjYHgVwqMgCAs202YCYtSW
ajHHsDhO38K2dIf5ZI4/ry+Lm6kht7BVAJcpYIW5upJJGxSzQtk7GrvxhZDU8ZdseNWUTEEVbJjf
1bD5FecWlLoh9uJqgx5uuswwN+BYeZ/GKAaxtWUEEfSMg6azfxTJELmR3SU/5DLVHttQiTxQviT7
67+bvzdfP5s5O07TYni1BtHBMr9FzeRmEIjsa0lwQrlBYLU5zOExm64c58zBk8l6acyHMBR8Ye6V
t/r7mePSVI05oquA46JgGG1vyg+j8t7G98YY+pMqArrQv+3yxPxvz1jI3WCMWTIaWI3ahf5Sb1Hw
dPNOduukxL30UUgbjcSCFQp2kGWdKjCn02g1Yhwpfs/q3TAJjiU3IfraQYM5I61Z6Y2SgSwrn52f
/WS5elsHPRQepDh//xOXo8p1mLfTUEU9D9f9LA3EBH0mYBjLTjfuB83a1CJhOQ5ejcbrLyuMY+ud
M6hzC5XmKYCuMIBVum9sZx+zHVAQEd3bfI/4Msb4t6oZ9SJn8L9U25rOJtNfY9Nr0j2058Hcdl/q
on4F/9h+GWQcHrTcVZYVFp58YbonPfBWfRSos4gGQGBGZQADpeWQodHwqeZQep2sj3mp7zIS/Ct/
YGfrpGK0Fm2GkbbVgCndhoN26r5dtyFyBxbmYUWdpkgEGxbtZU/G3GW4R1BFW4eyoIjo5/mH6X9f
hy0El3ln1pKKFY1xd6xUkJwNSRBqr+0gCguiD0TDxvrBlIO9i5SwZMmvmb2rh7fZ2V7fOs5iwO4j
oy2FnBRdP8aEGsG1nWgBoNnZQTPAneebhkClTMR9yMlDzuzQpa6WQloQ7fYl7KRd6pYgkHTQ/0eZ
qLffBklwW4vWRP98ZUuJ53kCQAv1UgUQRetd7Qc3B1ox7Z6ubx4H/u6crYoJQ8oU6bVOdw/YiTsN
swq1J+XuciNtqAJqfXQOjZc8aB//0iwTkIoolhcJAAfPDJ/s9maUdegcElcZ7pwIRfbGlXsEp9dq
2VbxvVlvInMnx74WCZLmzwDBXJVny2filF1HSGMs/A4IVNL2XL4DWiYYQb9bgGew2LUf3Ubamrto
A4rcXVG7okm/T5K6K7+AxS2b8tJLhOAXKAAW9pBemSc0ZORNVjyPzQ9k8Yn+E2N5AK/6jXHsqMC5
dggn0HFJ9qZ2glrK3Fzay3np2oOBSZ2/Fu3ZIP+8ArbeJ5aSe4owCmzN+JWz+tBFqW/Of5AEn1lg
LvixasKloh7RN49VemynrYNUT+B2Gs7Ntc2mf746V87Sj51WwEgtO4Ajxm7eaG6pbaOk87X5mIcH
VWmAMk0wHQFmqFl2wWh4/TdwIiLWqWM6CLkFhrWZo21kkl4XLWpwRlK6fQQx7cJX4td/Z4Q51XJk
QN6yhJFcfpiim1mJ3DEVFBP5C7EA6MCDAvRgTDyUpQJkASkezqBFcPviWEN4IBbVwT4bIpdf7MsK
s12RUxC1nbCSbgYHj/0SKcfeeOiGVxlC59VGL+90CWqzbZAOtttpp1D/kVrOXWXiZer1RTABhmaB
9qg4aOOm+b5khadm73Zz6PF/MRoQ0JTf+hACVIp//RPQH3bthzOfoMu1VO4IfnhRxFtL9xx1J5dR
IIRnc54W4IzEIBE68TiELKBBzexyGrQWy7JpYyvv7eRJJjLZ5oVsb9Q5w4yWPas1foCUCrCTvDU6
GP+nzCzQImJpy8sGTOV2BttOZzZu0UEVAgwL/Ra4AGiCOn8w1gkULOhLLIoPxdgtc3wzJHvmGPUY
uijiYT/r5RsU/0ZBu5eTK0OTB1QKgEZxBMEllHAWa5oKvP8p2Xy61bZUxPKf45WxbyszzA1opIpR
lM5YeEoB3nBDR7+OdFP4oIQAS153RV5yqWPeS7PxjdAvYydv1WIxl0bGktrf4bZ1Ufy/64DeL5+L
g+T3Amuf/UXG83WgQsDHrn4KjTNfCSoKTlRPc0G1B4Js3i6p7LXTq412gGPeR3NQQDOqiX25vNWy
b2nyqkff2vTO1h/z5RmVWq+y46emrqFgH91ly2Gwtnn9jCZFCC6LaqiDmLyE7e+5R573qBt7wWZd
fH+kkMDgg+QTjXjkdMzBRWMzkkNTAZB8dqvSlb3ysc1ceROjDgRk4q71E3WrYzJQAzhPTJlzWX+i
9un0GpS6objCUvToSmU3U4p0o4W2pO5VJ5SQc7d8r0soxFJ+kineCpZMi/xnX4yaBHQe/8Jo/gWB
jgOxJlnO1AKPj3ALvUwM+YBm4P/VsLsIV7BhyZhBxIUBMBQLhxqtItMaxSo8zclQzNE9KCVO2kmT
36tsbylPgpVRX2NXZkGRDd0NoL4APTy/8Pt+TMJKMgtPPpDFTXfkYPrGw/Jb8UCX5ScvIl2li4hI
l7eyxzxGyFg42aDD3pAc5fE0OpMb93j2CCVfuIawgSAIwKDsxXg2qnZpJaUOOqp7I7C3lD8EKG8P
gmUvva+DoC56MTd/Xd9N6vkXm/ll02Je2/KQZSDahc3OyPQ7JzSN/Zjbja8r3f1iVxiIAM2lIJoo
XIdZGWUaVEU/z6lK4DB5BsBj4dcvitvt04PkGZviu7zvfmueuUsDAjbXf9oaoB8TunegiMTA2MX1
lsdATJWWXXimBoUTJzezra3ou+ubepFGUSO4zHAkQDSImHPuoRhWNxyzwdxKrZc3BDGnbZCCOkT9
uG6H9/FsRDSqGaiZMtvoC3NTSU0o+Xnh4MfyQQvRUiF7VdGQ4griCXVy1k9sbBnkAtFYuWBfMHqn
a0kKVhliOJmn6BUKW4kqFOHlRS3bBIEnyD7AlcKSiy1dMiTQrCy9RRr8SNsklhzQcbsMT6Nbs91X
1t5UX0z5+/WN5AZoyssBVg5QlF5o6kWtFFtxCA6GAXAhb4rc8hbqYhjbTv+KWlffkSfRI5F3Ja0t
0mCwfrbMYUeiFhbr4UOeXwCjdq22BDndfioxU4XrQf3HTVOsC2No9B9wq8sXXRDwCickxlkflNdx
3Dsid+S4PeiL4fCKjbkmlELPlzSTZM4LSEl56jwHC9pHE6gYJCJCInDCJHiFML6qYuIT5KT0VKx2
DlCrTB6RaHkN+W71tVeT3huqn4smeB9fIlWxX2tDTDqnDNqYpTWSOPtFPjR7E3WU0J8xuvRubKVt
d5tt0x/X/ZC3g2uL1GlWS1OxLIzsYmlg1IO8yD7pfiXk4boNzkk2PvlTdAB9kdAx12da1MoCO3iU
a7Of5OlBDkX9Nu4yTBA4Ufa3SyqxysnDRMk6MJoMVn/bVV160Kp68TITS/vnq9HpjCD8TkYaz6zG
bCEzWjTg0xnqZ7N8Hofg+t/PWwodPgeAB81xvIiYLzKZxFGrGowwdnZjdW5Yt9tOF3ySy2SeDjas
rDAphq2Njpzm1MrB3qa72is9+5g+E2SjRMgZwXOAtTG65JWT0UGZMqma0ktBljIO6IPGgufWZQWS
rge9FoDVMRUC0qZzEwVJQruJYAICR3tk1gfj/0i7ria5bWb7i1jFAKZXxgmbJa3CC0uROWf++nuw
/q6Wg4UHtvwiVdlV6mmw0eh4TtCGkmu62gmh9h0lsbM9UZzGP0VQRsArwK4BqXgpte+ixsQcYe2u
J+vRDGjBkzjFV4q7Jt5sfzuQSnXcSWO8XZ9vERmAvga4Yq86VjfpX2tqHk0u+89zoJ0M7HBgWw1w
pqMgwOCrSqG9sHqD5Xc2oVnTiGgJFY5ytac+j+F00MLsTnOL03wQwZrwHC4SCJSEcMHwB3MHFhTW
ujqZ8VStXzCYjSGpUyRN/tgIHO7byi09UgDsI2MxgB/ExjPTtC61WUIr7Z1JWdrar4Cv8CIvfJA/
gWsxnBEFW+D+9oDPJsRz5xvtTrp6aT7TMCuyIkP6EiQPNDesb+278kPupkcpXEJaYMQAjig35cRw
FHSRzsGiPoFDvpQKHoiMkAmHu5pg71Wa29jYDnjinLrAtHjei5pS9GMxgRzk4V2jzll/k6wZvdyu
W7zW/18K+RI9qA+Dj9GwB3IwYicVPGlvd0nxUXWAXADMD8htCH0vFZwtvEKFAoHYBTxSQwWApbf5
Q2ger7tq7gcEqS9d4wbEADjiLyWt86RsqY6B2NmNwvk0+4D5dQDB47Vec9h+vfiBo2inmnsVkdub
iPMBwPOG54/kfa3lKaSqYXlHsBK/hbTp+xdzlmiomRuT7KWxMUmJ2l0fAZh2CiZPD3JfuiMPttt7
/RGd4CAORCEJ77UwAJOII0WFW2FzmWgsxngrNNhLFXnRkNwU2SbIybgmspfBxMJJh+gbju4vmyxP
eJnc7UQLdJagN8RXBszPQAxBWsdGC/hQWblmEDQPH3S6ImkJwgWuAIS+MqiJMfjLhtimshpTbxAY
e1zdSWt6P0m/BFbOi0iwb/pbBOOm5m6sJDmCCPvd4klOfjKfWsmxKhT/Vk9HBWQ+1N/M1LsuVqQY
8wboI1rmUa0j/7MnpyrTp7ROPl4XwSsLIFzA3jfCOGzzsdtneidl7RJBxuwqgQoHrH42fkRIhh6+
p+9fgLrd7DYeHJI7yg+BbJ4bxhUG1LNB52ZZMLTCTtRNVqTalbEAfgQfqdthetVVj9rdHGz+9Kw6
iY/EV3PwA67L5j2vWNwCVjKyT5ASMPlMWedrUcaA8DKqX+o4epXlwYicQRQ0cOVYYKcHSjIWJdki
pJrmcROpAGAD6WqaHCfznSn5jS2yT/pgsQ8MegeAeaGViTdbb22J6QCV4CRn3fmr8rg9mY+L/09g
3am3Y2XhyMAEDvxswE0zj6cyjX1vzQlWb8YsyGz9NDfTWWnNwekaDPhko7cqy+O//1x7mcz9UyvV
yuwCMjfpfa6rvqY+AhM9aImgEcO75yjuQCmArQOtn3nNxnStJt1IscIlzf5oziCqT57UbBCI4Rn+
TgyLz2E2tbEMaYYxufnjYGHT7mHE5bMip5JEsABcjbDASqFA6FIE40PKbLFnu4BG9pIEvUV8a2q9
Vd4EYSRfjI38AwkbQWx1GQZEUWqZRoQPJMuPWuWUyjPp3T+wAZvWHqALICqYK6tqaa8VA96RQfqS
2cuDkhcP0mCeW+yXXZfEUwanhfRWJXRFmzkzgFJYkbpiH13rvc0+Z4U3zILz4hW/8CK+yqC+f5cQ
riUKX4UGv0tjCtU1X6Im/W4DrE/mVF/6P0le9vKozjt55oRUXt2gEyUsMNwskNzxsx4aQXo/OrPg
ur5FO0P8ibVwWALAZ5CRMuYwd33eKZlJ47MUQ3kLBn8LZ3gG759wJI8bneFT4elCeI1EibELJDC6
3dc21cz8nmJrKgGvpX0LCMjj4GI06yCCP+U9y5RfEN6clmYJo5ysjwQjZuAQwCjT3VS29zSKum6B
b9cS6AHuZDAOD8UVycyoUt2n+OuXxRtDByh1HkDq1oDGuf+APkOkFmP1TUo7qe3LOY7AUgcOb/IO
uNnobkqP+p8ROTFKMndA0sppMzIc5NynXjuhkzl4dT4FWvdcN4ILQD03+2rtD5Sx/7IqSRPJFs2I
4gMlR1PC9lichPkQPSVGjoEmIAY5UEynyLWX9yzpbLVcKuxRg2QlHB6UQ+Tpd8UzLUzIwDH+g0xh
L44dUSbbYJn13GA6ojuaw7Mu5GnkPFUXAhhjz9JVnVoDAibwgWtefFo89MhOgK8KKHFsjD//CYYh
xwWjjqUBvA41Ce0Nv4QpzynpNwqKIB+X4hMBD+WMrvX1WyYSQoO3nU9cbLmWowy6pZG/pJ9T87Dm
76+L4GWqF4ow3skyVmuUDChCHsnJREXO8pQwuo9xof5BfYy6hTfWtzs2JlMF8MGyJjq6Kb1PVgfl
OCz86Ks7I0eRD6Mj2l7hZQ8X2jHWbmRTkzYrqvXksbmJwsrLgh4t/sRVzmVIsLiqn7q7okQYL7xo
PFXR15cBj0eA/ssCPRBiFnEupakb3y1gcweLkgd2T98MNb/58AeNIywR6oDgQ2kdi6XMLUjT2dKW
FPF1dkSicp+GGPkO8iATxIVca9nLYdx+QzTSKxN8sHW7BdRabD+/0UPdpbVbUYmRV/qjHAI0baYo
0Sw0eZfnkVlYOMIp2ALi9mGCGo50jzW40U8P2Hd4IveN5SZPw511Bgr70/W7wbt+O/FsG7xU0kJ/
QbbQo+6+n1B0tMuPpfqvoSA0DIAgCgFlJCiU8ORc3vKhNvuFkBcPZp0ocLIW2mFxEkZYnBfmQg7j
TeRmk0nfQw5FGtvusxvjRHlttRis7nQIFrB190hpPYQkZ5F98grjF8IZN9PGs1ygQkXddHNUvjfe
EnTIqFPa05iD+v0YNAfAmx7Ug/1Z/3H9O/KClQvhjNdRF22sNRvdrS32uhT3v3e3j5ZX/MIOVnWg
+GNDGHvb5/8olnE+m5a0nbVCZ+XeetRBIpwFtq+HyhdyP/kqEM+ScBDJ5D3vO2N6qartnox6LvRS
AYIwdbAn64Rl0VBDExmogLNHRWIQ8rqW3EuCKBNUBYA7wwjopfUWnQq4zAhKjgBgHs6VEuqiHg4n
8MPnexXBOJ2ilpelNHoU+xUHRWOnGoXb0SIRTGwZN6bSWxa0UB/V0+Y1QfpIp2wMx14dOh8lbrhx
n6a9VvQn7b4UngZSrsnLtZcOMsIWcLQBIG7xKOwnTREWtEYxaAsmOhEyHi/9ARI9xXOwQZ7xhrug
qGdijxQ3hXaKNsTS7S0QN8AOt56FsnhHC2wlJECgjwKVCnPzpUgHIDjGF14CTrr/JLktYCqxnxTI
Z0o/Jlr0/RvtwMss0zkbPFeXJ2uNQGXeNJysfIpeHGrrKRQUE1DWoskhnvWji/FbFONT17wBkqmN
QskwOkP/bth8tQ3//QXbi2DOb+sNc5wWaIManpNInwbpY5u9/28yGAdZL6mVDyAJdeX8lJqBrN5s
tn9dBDd02OvBeEO56lSlLtsGIUpzHB9p4qEBAesmfZ8cUNRPguvy+Gb3+8uwiceI2UpriHFstvq8
Ze8mVfDvcx8VFE0VSsutWm/w10YpAp91hzNLn60O5WHwy33AJleAfQIj0E+Vn3sFAGac62pRg2ID
6L1UxmtUCXrcQHHCKabOLGFbZbyRrBsde1D/TQ5zh/RWIqROISfRn7LmOC+fojjUhNW/t6jHCH72
+jAXKFa3qFipPp3X3cATgaM7OmbBcs7d75urudY5+TIf/igc2YtlLpWedSA8z17EKkF5qI7TTX4G
2df77Uw+N/7srTdgd2xuzcxZhcGQ6Bsyt61pxyavCwhPuxtrvI3LwBrv4up4/Qvy3eDOQJkLZ9Wr
WpEXU3kZ9o2OY0BPFA+KK0p26HGxVokJPQwbYsDr7fTtHNd520szwMa7mwT5Tt84sRUCt8IFat91
tXiHtxfFXICpLsq+oIUn4DrGCXZ32s4Z61tVEXVg6FdgdMK2Bcbb6dThW+KHuTSsaJ3xbmkbKLNA
AWJ9yBovW3xN9mND8LFeJvOvSWNinEZPp6yl7kp3imN/aj7Zx8Yrjoun3PQukGF8guiR/BgcOVC9
GtABzzE4LCtXdDOoUVz7HUwgVI6gSbRonE7LUMohD+fgnyxFiMQwX9HWLJT8KcK6it2LMQTk15EE
qhACmFd7vfiIjBuLx3jpNsTDUIcUDuIcjBpU4MHdgExUYwRo/PfIKQDB35sN49CadI311YTE1bpT
rZtEeiAidj16ONe+EeO8VsyMWSvWjlyb+HmWO+osasrw3PKFFoyLGgnZpqLD9yGh7RAMv7RfVaxF
pCHAZ1efgrRXwCkePLFkkXKM18ryxVwm+cUzR6H2nab5xUfpdgxm74Ur8140a8MLxPe6spHCoCer
FYN1BXwr2Bx7yP3pICM1TQLiAYX7Ew3/9RmMuNEfUENdGgsLpkDGtCULjYkw874F0TPtDUxO4cy1
Eznz/Z9QQ1GJAMMGPA32qxCOw7Z2WQdZtGiVCuyZDp7sqm7iLq0fIdOhF2IJtxFkpKI9Id5DBNJf
OvSHAjfGxZhLaFsVhk5LGNN6ovwQf/Fe16gz/AFMHFVvJ4q5fW2vG/OSQ5QcL45RfrXr8yyi4OVa
6E4Gc4RdN2dog0LG2GHyq0k/1VUsmJXkPHIXajDXT8ulagRKJd2avhmyD8nyoHazY86CzU6RGOau
KVvdkcaA+cmW5YA+O1Z/atLdlIqeUpEFsP3kDjM2YxtB0OxuqPv0oXRH5+em239gbZxYhOIUU/Jz
GDqWBi4tXJ02O9ooaCVd6+vd4t4E03p+2A62/10Piyda2e4txxShkdN/l/XKe7mM6akIS2aVNlbk
9lnRDov2iI3M67EP9znby2BMb4vneqjoOfbYHLnfPDuogtiXMOlVqi9TpWJEEV4R9uI8GVtM21XJ
xxnnOXjZ+80rfdNR3fycwm00/nijeskpxrdUQfUSC5unvDhhrzBjoZI6KZkxUAvFtHB5+iscKU6i
KRheeXKvJFvqxYj3WmY2Pl7+LP8a7yifBqrbt6DDIg5tTmR+caf42SOl8RD5R94t3OloMhW0Vo4r
0OjQ2fvyZz4RJ6m9qLsl/UeB8fAC2r0cJsSsMPlWjTQyWYLyK2V8LwI7qLG9QBz5e3ssveb2D0Fp
4JT3gpmYUlmm3qwJBCvN5K7NDWajga6i4NWbP43zmRQCtyZSlDrw3Rtnx7PRLQPkVeRng+SKeA0I
Agc03YFrtVqCSYm3iP2MeozDISRJN4mmc9kxfcqfjGf1VL2nRbzu2/Jo4CGXE+cryr7IvOoAmFrC
DWORWzAZ19NUoyRJKhSe3fxrfDAgm2So6sufaNUrDeJ3Ipwhrkfff1PGE8VW20mWhXylutEC/Sb1
0YkPqrvtVuyBBI6VhQY2a8CX5S3C3QaYcEA0D4dOCWwR8IXA05iMpyFmLqkWNRoSTsc27JAkGAEt
0QtuITX2K88Ei3I3WGpbV7SwQsLZ3zzzTNEcxyC639Cnxn99ui6P71zoYAHK84AlZO5ejunk6sU0
FiDzyodNP9XSbSEcB6G+461Wr2KYKzcttrrWLbSasROVuDl2VBdnQv28uxvE9s4/w1dpzI3D4nyz
FtPLt+qO0nc6X518o0imqjcmGMcXWTvfNl7lMfdrLDG+s2qQh4jPsxo/030LxaJNc2fjVGcfoujx
+lf7m+v1KpG5XutaGaAwfLnR5EQTceOBMgJlZ/R0BRbJv16vopj3HTOGRhsT6r62h2wA9tXJEEF9
8iJm0Db9NkLmblkagNrLnuQurnGQSsW7LRWxJP6ND/wtgzB7PrmyDUlH7xXtgE9AIh7uo+Pk1jfV
XQbKzNgT1bwESrGNL4zAG/pG08Zeedyaj5FoX5hXYMaz+aoR815H9lbUOoW81p3ZxwiBAxhM2qXN
vkYvPSnbS3xRy/tvor1XoYy/SLOlKCsacNGxv807AuqlfQmG0i+mr6FdBA667VYNvp5Qs/f/m9UT
xouoKVmybIVw+ZQemndYFcRUXn9jBMlJexDIEvgQtkmUbbWFpTec7oCGdH7I0HJrvfwYOUD+dMWB
rOCWsaicC9bbS8OEaihZEvtGrj7X7UeBStTErzhhwjgNq4w7qZihUnWDin0YHRu/fD+EYuQPbskE
s4yYNkH/EI1EJmSVO8uMCQ15bECAOJmlOaPZfAHqaDgY069Z1ZzGJo5WPy7KGqgpYE9yM4zH3rOK
+Qx0F6e3TLcwNadvhd2/tyeNjSwbTRlDJ9jlZ4djgb2z/dVXrYyDeqIbA4mXE099T+77G3T6sQxh
e7XIdN8+gJdSGdNNxqZF6S+jQ541SmXxCUTwfv6e8nqJqxxv36NLYfQIdgEukAy6tuwwzIyIE29D
d6CzbrK4eio6SubdywoQes8JoASwGPAyAwz6cEpHDOhpDSXU9kdywtzbdSt+G7xj1kfG1htGExXK
YH6pW12PetFUVgagNt1XKoCGbPHnSG0cZSsGx1LLw9wLfMFbT34hkmURWcd46tMOsWzZRJ/mgaCV
a0X/+pWFDGyh0uYIUQE6c6mWLG1A/zGAYRAv2CHU0qMlF34WibqeL4iOlz7gUg5jh0OO2KgYpYwW
M3/JPlDCkdMVwDbO7nPksiu6ht/71LFDukYM6JmDhrAzFu5Nvg07KWACvqGJ3R0Nk8+X6mIWXu9l
E65okWOnkSoHW96/sM98q4BC7brB8Ix0L4rxRbolkRqxL4KLwfIS85QhRtNnwf0W6cO8xaaSWJra
p1j7rO+U/DOoLi3lITcE43U8VUzU2nQAXOpA+mIceDrKqAergAgZpdaJppuoAquXMFbn6bKXwgR8
dUSyrtkgRT7RJ16+be63A3wkRqnl2lH84ksWSkdRDM0JaRV5L5a52JacGkZp6hVGB2df9dtQftBD
2SuDP8kYL0SxF7rJOhBsgd8ZUO+IIyYQD6ydv1W2++8tb6fRC6Tdzg0P8pLrmY07Xczv1DyckntT
NF/CicegimrIGgU/IW8WZYdp1Oe4BEgUbU6od71PC1NjKPnjZ/OuzRw91J4p9Up/iD7Mh0igIc8z
7qUzD0BlV7pVFBjSq/rZScpbbB8J3D3X5AGQqMHcDQPIEJeOIt9qE8wykDCa503BUPA7Q/Q2c+3d
VjQap2BQh93LiYgyL2Coxgp3cSNvx7a8j5S7SREownu3MKf6WwpzqyTTXqxWwVtZSWZotpgdwyDI
1CVunyafjTkL45gE1+2Pk/PAOHYy2SsFZElgq+Z0R2f1t2PhLR8106GTY6jHHqTBywNRf5j7vV5F
Goxjb7JEiWcdkV+rL0/GXNwPo/k+1hTBc8n3Fjs5jFcvo1YCwxEQAONujn+0W/EriUzzUK6F5A5l
mz8nqVEDJ1K+19Yp/dD2C2oO0aQL/D5fXSxZYYUcg9wsoJ5SzgMYCPBV1/RjmxyV2teXD4KvKJLB
XLLVXHI1rylg0+10k0RO94DNFiyojwH1j83XOHPE7JF/c8CvmjFvTTYBeWDUYDvGLWXtUc75LaCH
j9iZOIuq6yIFmasxEKW3iwbThgncWNH58/C5iwtBy4x//171Ye7CgCH/zIi10l3l09ymTq7dAwN9
jlKgsyxhum4C18iZZ6OXD/BXSDawBs/mGc1gDVZDTSM7GqcmWA6UnRUlKHwsccTP82FY+KSImNiC
xp7kpZvMSDdVtWGArnhBGJdHjrGgGDWDvUEEpMRz+XtJTKRTRWo5ZyketTEvTA8V+9aLcQDeHxj9
Xgzj9+tR6VO9QfWETqC2juJhu/pWl1/aLQpobeXSeSSi3IJniHuhTHAcKZEmZxs+mZZ9nerjqHbO
YgrCUf75AdNRQ/oCSA3GDjdlI8PcQobVG7fSqByHfhY5R/oN2CAf67n/L4ONb/Av/y+ZoEEB5X2n
4AjqPcWQL8L6cP1T8U3vVRhjerYRb8hd6JfC9oNM+sOM8QxnyMhHs+if/5ssxvisqSHKSg+vUm/g
IWzlc5L5Vim6uvxvhATTtjBKhhnoy9vUaG2Rrg1sHFEACWW/PTUPfRh5g5ODW/ZXhlamqMrK2afF
urb8KpNxgs1cYHJtwp4VrW31upekAZ0vX73BtRR3jtzqVhS98c39VSRjigBZ0bu2Q9k1LUNNPxbV
eYuP1z8YNwR5VQtoJ5dHaSydoQ+U/bX9NfuyrwN4U56dKJgAVebQ3hPJXGEqwTVJBbviFB0BdABU
8V3gTdJxaLDGSGt3JAQjFparytvUx0aHs7nb84B2Leq9ApfFPc2dUPqjdkLXYsmzZhxaFwQ+Z61r
QfFCPoCmSXS5qed7c7l3chjjrJV8qrF4lF/wSBsJgrrFp/iXIr24l2EnjzHMcYqltE0QgSvzQ4Vk
sBOAC/HPDaCaWKUiypsO1DiNVhVHdFOyOtv5Y9QdVxHAikgEVXH3aUAcBdTEGkGpacbnvlm/dnLz
fsiFKCt8u3tVhbG7zp6KrVJgd9v9CA6BPoyRpr/X/Zg4xJt8CusF5gDpxyy0eL5RvEpmjG9Lm9bW
BjjG2vTo3tRwNr8g1C8c5dQfyXkcHFWAisMBToLDAhjU/383xg4noIjGJr1k5HHG9Ol2qAan+Jb8
oguMGP77sT5a2NkUWSPfT+7EMubYLuBQG3MUsPTmtpkwe6g4MZrLS3YqNpcEIAb3lEyQu4m+K+Mo
LTJqikq3REcsKzuF/NwV5pc6mR5sQwhmKviSbJ8qKbslxqIRKmPfaRlEOUuIebaTHMgeXVARWQ7/
dv/+imyXqp+ySJ5UhMWG/TAXpp+kpug15Z8eELsA3m8B7ooJEMg6qGnWoQAnPxqh9YuiN6R+GqY3
9EYUfn6kuF6i95R/5V+FMpGCNtR2JMUGdhZtcGV2W+LZUqK5elsLXjhqb2/d8asg+j13vqXOMkOy
4x4NsSH7tBYyAAASRyLdYStVtLjjzUuS1r/+qr5QKlwTyji0KbaarVaBrJ42ALYd1cnt+kV1ohrs
bONW9t5Y1ZJrSJ3tyrWl+yrBb1E0JI8gRnqKyNY4oLFNT3KdKgFGLx/KVn3CTJzprCRNHKIO77tc
Sz8qVho7Larr78pJB0x3XC+9k/eg5cg3GyRsE0Am3pUDqRwzMdOfcmVUdkCG5VNpFx3AgiT5V2oP
qiCE5n5bVcfaL/JuwNgzbrbQmpxUdPjYSICgUjSjQ5rRS+dYIIdruIAIVShiC7ZvGTlRqefloESZ
u6iz25g4vNYBAVGwbIKBJG6yDUK+35IY9103ST8hWqbj7lE4hmW4hRbiI9UBCrQgD6Zu+Y3p7EQx
brup8oXIIw6vaeG00/i8SJ8k+6HbDlEZH67bKfWL12QxvhprH80Wpwgd5PTWUs5GDzrBxlvbJIim
U5Oj7SBcQOe6z516jKtuNvAbbBWio/XUWm75FTPiAOtfweC+OpsPDi2MyXrXteR6gFeR7EptNeUy
2Wq8DmkTOSTJH6yic2sJXUzbaLCNuqaoMzefrwvlv4PA/8LKJCiOUde49DvzOlR9amBSR7/vn8lz
QhejPBvteJDJYE+6+jI2vkAkddRvPudOJGOlTdmrpJ3gyGdXuh8wBBU95GBxNoLqi2h4gv76a6IY
K62X1RhkFRGbWqJlKmkeZpQcy/j323KIYXYasQYqyQn6DgAC1mwEL/Gzkdxpg+YYQhQNrlkCcB0g
UiYCpjfPLIr39trgOeqAVDAQDEBlqFNitVw7tT9SxamEiA/8E3yVyDyA0RIriWRharTcSie11W/T
qjnRMD5fNwqRGOb5k6HVWGYDbeRJrjXYT+uceKumC4Yo/8bcX9VhXrx461VTqnGAlAyjjZ2qckAi
7i7AdW2AP+pFsfBe81Wz0Y1FbwU9Z8aVmHJVVkbcou+1lI45ls5qHbL2eP38+K4fcLz/k8J6j2Sc
k2UEVBIulezGZ0xyHQ2MFBeHJhTNFgoUevkpu1BF08c57jOUNUiqOnMFMKbE6WtBj5L7aO70Yexu
XbIuiiczc3P0NBJtcqLVxyiUt6WCrrxIG8byFHtexrZFgVpbgm07a1hDIwKr4wbHO10Yo5M0tZU2
G1VVSc6NwR3kVYWhZ4rg+edqgv4W0UyL4omwhjYR01Jr3KHCNoLJnn4ujepNQAkUmBr307zKYZvu
Y2tVo75QJ4TxtxywZqnffQPJH+pMo4OCjEVXijAJt8nBdckCBdkJ9qLLk2JdYXjxdlQmUKK862bB
PeKL+B0TasyDoXRxl5MFY9yGNHttb98sE8bDYlUQ0fCP8FUM82Asi9opGAsDS0HhJqqfrUGcfC/n
n9fPix+jvUphDCKfCm3sKTBIlQM31UoPJC5daQ37unDtfBNkt1wr34XTTImur+J8lAeETHOHR7BE
a2Rwr+sj+Djs65eZNuaR6KRiuta3fWGhLLF8JZMoXhccG2FdT5RJtW5gcMGWgra+Iet9hL33Nv8s
NGiBGbDTOnFK13HpMGmK5k78MxvNm/z7JItI70RfhvE/4xC1Ua7i3pj17Zr+1PDSXf8w1JDehlmv
jw/9cLsXoeiHoU1jBOh9sjxmevO5G61fsbl4qg4T1zrgm0zwDvj7ulzO7CoCL6DMgS4OUJgA/rgU
LDWjrvcWFfxr8dIDQHdUH1tfGOfMwO5TOPap9NaPkX9d7AvM1Rt9d2Lpd93pm21KPpQTymS9nwPn
3zUWZz1pQROAWusuvVk96Zd1X4FqoAuTp+yQnETTh9wvaqDmgGENoH+zzBDzVmn11OKu2b2WOFsC
yu9GkQVOSiSEMRttRZkTkJIoQ9YoCkx1BqIkXYQ9x70CO02YL5gbkSnZBS5bPpdHvZqDQWkdux2c
pIm9659NpA/z1ba5mNJegahUGQo/HabImdLVEDgp6rrf2AYGql8g0igByaVtAGMrWosc2c0kBTqQ
7TXMZiJ0Xmd3LerTlovqpzQ+uSaPOcAaDkTPad2bLpNJQKukg6iG13sA9/LTQGR5/Cu30485RYBo
yKu2vQSaS+2swLgDlkWDaZDuGYhzLp0WL0JReZEqwSgJhAmgrACGFrgALDr3YpBJXxZkqWndHkyr
fV9P1RlIdQKL5yl3IYd5l82cWCkx6fxd6Y+rowVA8sOmtPkhr538mN/IAca2sZF+3TA5dwAAjyA+
BU6shhIwU9lsxibSTWlEjqWAOjba7oFB+oFo0wd9SwRlG+5B7kQxb5tqbEWHQTDUabXTJL+fklNK
wv+mDRNQa1GUFaWOyrME1mG7sE9mjJJijL0SyxIcHG84ArNcAM7AzIyJv5gIp2jmtJ03i6ZzgLDw
UuyoaneUXzM72Z4kODuO/9gLY7eLDR0dg60Ci9DayDpSOBQLszL69gen96qRzdhCmZkksosS2SIY
hast8otJ99oZTYnB7n9el8V5tqEQJfEEgTDQ5xnXYZIerBUY7sLC5OzILQG/7fZu7XCrpy2c48pp
Z+WorUIeCY7LupDLuJBmkaQiT5BykXJDu99TyBNZvi9t7MqTjPT4myUlbjM9ldl9rHjjJviO3Otm
2CoqKBjbR8/i0kN3/Wplhg5nUi+SQ8ZDrwVTebTXr9dPl2suOzGML2nTDS93Qce9ldbvt+lmEMK5
iDRhzF8fpqVaFziOtC/9rTkZTRwmTShFP66rwiubAIHq95Gx3aTJGiRZ3mCVU1AdgdQBcAVgq3rF
Hd3kFa8qc73UThxzCfTKyidVhbhFNvwerAREd+dRkJVzhZh4JGyKUvGG/Dcxl7IY5hkMa0n1Lkv0
yZFQeK2a/On64YnkUDvZBYtpbGRmNCMgKLsgST9b/SkqPv03EcxFjtEzM8q5K12NdH5FbvO8dJf8
+b8JYW6t1U9KOxZwf3ZfnSMs76mj8U5uRsHzITou5nbOQ1rkc0Rb0NF4nIj23ElTUJqi+TORGOZ2
4nKOxbCBL7DE5EgJuHnJdKo2uH5kXBewMzHmfsagss6LukMXATymTfOuT/59awlh0W8bZrd847xL
jWlbWrdH3zr10EJzbBvwgCLQCV558UIQcyMleQb5j4qnArPNLprlhzKcEBFlgNQTtVy5Ts0GWzZl
4wIdFyPK0ocZUNEQhQSg0B76FHAxN7EpuP0iKUwgVOgLwAJoTwlNSK0BfenNWN6U8x98H2B7Yc9C
pVAhrC6dmsz2mgDYy6yqcGknf84wdFu/I7WI15Znz3tJjD41aaatwCanO9sD2E4GLMMpOcgpl9QU
pWw8q6bUE0g9gbT5BgQ6z4xNG+K4QN90eYSrfixFjWnex9lLYJSRjXWQjNgAx7yCjL79AGJWp67v
C1Tnr19Q7sOmASsIDAYUqZQd0TN7JSGSZGKk5x2qcTm2zmLfRjvANF/ouMU7jTzVNCA5oOsMZCQk
iZevgaInWq5R604qGduLmgNIjoNpP4//HmsTxQFQRxOsT1LKJuYadSCiIfqAnpTUt8ctTe5h8h8G
U/SpeDHkXgzzqawGnFAGkNzols//8AzojqAIVZpnc3sxzLFhIX5opxmkjoql3JTx9Bjpovol9fhs
jrkXwbzTMh64TUotWEGbg+bpuEln0upOYj+vKPPI3nXL49nBXhrzZI8yRvGBGIfXNLGcPvqZKdZT
VSYPc9/51yXxZidhCYAOxR/EeEMY02G9O1kJGlByWFngwaMQ8QDm0h0D7S/sWdM9ZBHYDAfpBuZH
SZvBvQfqeTa3KIzFsOYmKdysxlq56hpu8768q5CiGUfdT57H1InBs50dVKcSdqi4eeFeOj39Xcy1
meo0NCZutHFrKmCCIj691kbrUXRqcQLPdSN7eUzQsgH8uAWOVu5Wn7ANYzgGxsmmQ3EuO7ANYlrA
k4LrH5Xn7vcCmfClGCzDMFew3BpdeZM1gDM36kdtEXVcuFa6+4pMAJONY1EvFfgFN1l1jDi7r+Xk
sGbJZysX1c04y94XFsNOm5uJHk+RAhiA4jif0jvKL7icrVOPMRYA+Jq6o7ixO92qH6UMKHnXj5Mb
3+zOk92x23I9/6tJWyuhhsW34TB+L1oXOMvA+fiTes9eGOMzV4ACpEmpoh5PtgA1ybCMADc+VrK7
lX8UGOyFMZ5TyyR9mlAmcfv8YwnItQVUkcaX68fHMxMUEZBJaeDbRRXr8rpF1pqvaoGEvs5OkXGX
jWBJf0jXp+tSuLdax4YAsjUgrr0B+EulRjXyHnSltNRJQXzr0KDYG0cKEykqdNIryz4HQN+jjHV0
pIp9P6NlSruVkvKhwlQ6ZRfnYVY3NkZy8t7S4UuKd5VVPV5XkXet0a+DwwRJA7DumYM0k2oclkTC
9B0wujLMhwJKVPlwXQb3Y+1k0P+/841klGSj3KDYAsxX9WyrNy2K4APWv67LEenC+ESr05MIg0ul
O00ksK3mHBf5ebBSQSAvEsN4wnqeRoxKQx1jUT3001ytSj4VW3q8rg3f+HbHxrjC1IpjAyiGJfaK
rbB8AfIYTjbAm/7JOC23EL0zBNYZ1hi6qSUDSMd95yTvl/fpKQma83qvPWonbGUdMj/7UAvqYkKh
TMhYknzcihVHSR5XdwNRQP5Yt053HhApYGV7QLVn/WaJ4q6X0ZQ3N+31ZDXGHZb6LNnYMKWRajj0
t8R6rmQCTnX0gKpnqwhX40u7ioDHedEeXBUW4LHmhn03xjqXLTLaBRAQLinCrZSdcn4sezS4lNvF
+NDI/nXr4RkpJenV0KnU1Dfsotuw2qC0QCe+mWZnLSfXXE6xCMGfa6KmBl0AiADOBbYajgktO0sk
DICMp9Gn7cgCVEDGD+xu++SbKE3nqKSqQF8wQRIJzdhmfAckwwHMpblrIYYrMjBIqIEmT8H1g+N4
4QspjG30SSqZ+bxlbpFGyJc0eKlswsPcR5KzIKExlp/XBXISDYy2AFICSPvYI2GfMqSe6wCQcQzr
aptnjYiURRvcPAnYKFJAjQZiNBA4XvrfxkRt0waBOjDL50cs9j8atmgekXNqIGjSAXerAi39zeLZ
kCp29n+kXdeS3LiS/SJGkCDoXmmKVdW+W22kF0arW6L3nl+/Bz2xIxaKW7hXGxMKPWiikgASmYk0
58ToI3CIST/TaT4aQ6M6Ut6+aH1vh6GIOWXrCoM+Sdbh/S2wHfLKQBkSdRCjJegf6F3GQ10fBgB1
Ct8VG7WDE0mcQsBP1636dW8Bu5rtcn8ETWSCXPToAqfc1z5j0Xjbhr88kcgFUKm2yEVYII/fogXN
zFovln7kObpyO1ngMbckWay+yby/QvkevnwZlyzKJLzNwuxpnOIPzew/aazhnaZO+8t6vvUqVJH1
IKaBGjWrAZ2qYUDKcdHTL8Ly+FbFKwzIVOR7AHak+rPzA+8/eCUx/8EZegA5qTKAWsCXYvLRzZxY
fSZTVFcLcKTlXnCoXZDkuv8JdNTGJfuCgYN9Qin+nIe11ShKW0juA0/vITfau2gy/+a0AHf4vyI4
TZQ6lCkMHYnqOnMT5alUW5tUr4sqsIAbCZaTlXDntBiW1Mcd0u6NvpekoyVfFeSFRIe5vRuj3jXp
+2XF2Ng5ECzIGp7umLMx+C7CPI4XeSomNCimAPcMqfVbj0TTSRuKDjIgOEMIAEEdPxFR9xrJly5H
I186+nMee9UAQEWpDV25jv+iQQJX6atpGvpu8v23udSQPik7TOw/dBhq6/3Ilb9rua18UTc2vmJ4
l3dwwzOuBfLXOAgjU09UuXYK5XehL8Al8uZZkFje8vUnQrhYTR4JgClyZiuAK8eAwAj6fQPkVACz
5IpMoFAap+ugnSzhSlRcJ7/9zUZLWAZpiNA1DZyznYiQb1scIzXUDcUAPhen87U1lEqjIqmo3/zD
wGe6i48wBgO34ozsFvYNRT36X2nsRqweRErVTAvoKNizsjhM1/m77DHwseKKfO8rMNszRN36SfUY
JmZ0LZwK/D9WawCvCw1dKuGLBEOsjtOUtoARQseJZbME3bAvP2QVk7hse0WR20Z0gKwc3DTiG5Cl
8zj5SpRmc1Ga6GNIwY5Ulx4U7WAacYeODaXHnFYg6tPYCLY1BRUQBaSRFoZMuPMMO4kAah4cRgPp
MP4UyPcT4ICcsM/oXZM2N43UPsjLIupU3jBliOJk8MHD65xPS8xVWivymKLCW35M8jsm1C9f9K20
34kA7lqUXRw2zQQBarqbnXA/PjJKtRT9FBi5n9Cy4YswTrYirROR3FZak1XJEZvvzwPMiBeGIttR
nz0vVntIJBUIFzq6r7p0V+oIGwipRQH5hnE7kc9dltGqlzEqseRe+V4vfpRHdjgITLZIBvv31YXU
lELVKxkyYsv0q5n6qUpvgmISOPCte4DELC6+BR90NpgRIdPSLaBWcwjgpKvaTiO8YoA50YIkcvIu
q8r2kv6VxfuEBVN5wZTi2Abjuemn3ybS700Y/7wsZVPhqUJ0gpjuvB22i4yC5iw4boBLoN3NliBo
FP0+8+urgwnagVppjRG1SQeaStG+6H0kSOdsK/hqDezUVjIArmSh3Q8y0NedmN/j5DNaDvLsK3TX
a89KSJyxE5UBN+IRVEf+7BuzXyuZgDIsQyPCvqXB61z6eFwf6lIFnOd/nyc9kcPlkKauzmlTY5hq
yL8ZLVA52n20HNGeLTJMrNeei7TXgniumSYtp8pMsYkIwn/pIdAzu9q87VvqtfJybNrAbeveryPz
uQJ82GUl3FT1P5vJk83UJtWCPodsGoWHctLvG7X41ZWiN65IDGd7CxopUcMIpbvirhy+06l0iRIL
NnIj+D7ZR87aBks86VLGpt9qwwb2175vVLueW2dQje+hSV8VzDnUcSKI+QX6qHFGFtRErWalEJvq
lT2nfgFiQXAFiUou22JgKJCFMNFYy60OYgJlZLN9/SK706c2dZjZ6W1CBbNcm4aW/pHDLSfOqinJ
GC9ugxlxuyZqahtlfbdUvacVv9OsFWyfSB5TndV1HrVFA5orsm1TWvjxAuQWSbVNIGcjc+bmxl9d
6j+rY7u8kpYlWWlQJq0EcUiHLjK0LcQvZX64fK1Ei+LsoiShW3HEALBTZm4b7Vvp1ixvpnzfUoGg
rcwAlP7PgjhrmKqLPk8xJCkVim4yHoEkru0+1d2xJf6sZU4s6U5axOhkKfdyYrnwe4AFADXM0Pw/
VYezmICYNWtrgepotWLXo2nn02s/7sECi7tBBLd926SYiAlMNkfJB+LalIzGoEFYm/2uil0TK+5k
zgIhW+E+tvePFM5wYTGLojMoIwayiafGV96l30k+I30pBRGBaEncFc9rJIUBhooYp31f2qspfsUY
0GXFFIngbncxk4DWTF1y5Vs5ak5ezjeVkrxelrKt/n92jbvTPYbZjOkrg25RXzUAFQoUN6lZfBbA
LaaIdnXzxbI6JO5S41WhNgoj6pERUyfAE6QGrgK1tfhTKZ9JIAIP3YLBOdEK7npnytRJnYyDqgv1
oOjVQda/t3p01wavcp5Pdpq+yyGC/Ub7lhICtIXaJnKxG7tnrUydKNMFod7/EYf92XDOCkSSVgwW
IyrJQS9b75cJAMtNBuv2NNW7Ieod0gD2UKBLom3nrvuCXiZ5HLAL6EC3SekDe8VWwh0JP9XlUNSS
IFTZfsD9OWa+pX9etKDRTcQqRofJpmKc3B4o1s1c7rUoh6e3mjsiS7tWrh8bZD9SIAfkCbXLbHm8
rN4bTIggAMV/APoF/KJMuZWr6Vhqy4wsM/VnfMH1Aj7OxEWPWAbACdCp5mCHYky/zS8hMSEzOGfB
ooZ2PmIAIRfZ0lMHFpeRSaMMJz3tAp916BAMtu3mnerJV4gcZcHrbvOMV+K4qxWjLVEZEpwx2Bd3
oTTZVp4D2cLInKpNd3Gvv0m56l/eXpFM7nYt6YiMSIQldupnW7hTcVcAEnr4FqUUyNe5SK22Ukqa
oiOkQouXAp5MLjuXyEkgKQ0GOzWA6Ix5+G3W6H0FnGM/jrV7o03e2gqVZAxiRlZjjxX9nEzDzkl4
6AzqWrXmJ71ud3RyJSn1Km1x0zZ5n6KHtmk9hU535qA9por10OrmwQjQhGvK36xYxSAA2q3k1lON
xkMzga+MwS41VIea5vukap+hOR61HGjVqXLbYfzUDiYMSqoSyuZyvStC0MKq/R4t2Ldhpe3qsUdq
Y/ipReFuyTGLX2nOQOOruNTfqy6+kcP+Xlm0u8wyXGNQd0sW7822sie1czH49tzqiofynQPkNzuJ
+/2oAc3LUG6AIOSBPWFHleihRPXGALtDWcvIV+ByBWPpRsF8revq3UKNK0NfntRSt9uGen2Ngawi
f5ut17qMXK3SH4HwiQZh2Vbpm6XLvlqBSS2SPLT37+NAt/sZmfNa8Yu2PhKQHdoUXNkwa/etTm6o
FO5UHUNdWugoSuegzIO/QfjbNw5GZmw1HO/0YtghrHtDr4hH5Io6WZgbu2wBMEwvQsE4f18TlM8w
noWsOMb4CedKy0nF2Y0DirbBbahcd6XAymz9PgbMAJBnAuPbMLlrkE9zGKdFnjnLMtmTbJvtKFJ9
9hOnxgTFS/TMMGOCzhmLGZtVNBxY+mTKRZZhUiTcy0fdq67DPXAT/eVW+tHgHeo1t2SPuy6y5db5
HT+VzIU6XaOqXWomiL61ovUHI/g5yKR86cOs8IwhbHfKohDfWpQGGStVcpSyftDTULUHvTIeW1LV
ewywNx4NMQHVytXkRlICxxtEAMWR4gQJPTpcDSGdnhOVAv9niMqbcArJLsYz8X5UAwXo4slvIBBL
njF1CIlBbWv3SPPYmOq6TvXyEfyUgQ1SKWR4aZF9lyZ9dlDdbu2k0qUcX17GO7VXM5uYwW89aZVd
PXftY6tOw3XdDOZDCdyczI4BXWXHYdt9hmOUuKGsPGBmrHqpI4CUVW2NHvOUuakcxeveSIE5otbW
Abmh9CDJRvVYYPDlRtfM53S0kusimQ+SXsovU1dhSnVEs3WQq+onUdvxg3Qp8eNktDwpIzGGs4Bp
Gyct9acojB/CWkW+00IEkknxS6VYLJmW3IHU/TOo6iPK0wBVCbubcmwIaPiMzLOk8T41TKjBYJh7
ZPnf1ab5gRGp7sVIghsdA/426YzSw8Knoyxn6JBGX/vLZX/AvOmZloJThl0FVTPOuj/itgKlRJE5
RQL+tWSw62hf0295Jnld4lXZPku8yxLPo2Ro50oi097VvegRiFvKTIGzpCX2CDblVA1tYn2/LGXz
gq+kcFFE1s5NUiyAd0gq8ybQNFtNZwHKyNbWoUCooXyA2sxZg4QlKaRClh9NQr55ZJWKxjOOZC9M
dG8tZS2HCxNGGdR/gQk5xpPsMNj51EPQ/1Pz03twDl7NV6KuzO0QTDcNdBgiG2Lyo5dGZMVpV8Np
F43lEqApBZhZzX9N0tWS7dtyp8c3WvrQFD46XRIMLkr7NAtAN7SPRczb50YUoaCpYf4F28xQ406V
JU3Z2IiEeomKl7hd4yaRsPjZ6IurhKg/DergX9abc+08Eci3m1k5kcZkYFl9w/Jy2Rs6mKRRBOF4
bqFPpXBRkUI7rddZ7WCpE6+IvTF4iZafY6E6gX6XJYI7fq5Ap9I4T9SoSjZhNB4xWKJ9axf9KpKE
Y1HMp5zaEcy/oJQt6woKzDo/ly6hkwjM6EAkWe6kp/y296c9ZsdVVH/Yc946CNFS2UdfEsiZkREk
i0oDXhWAYA4uw04Dpf31hD5lhoEseo1tdUWD2ZiN+FjoEjlr2AgipG7bCV0U2SHcN8A73llgulO8
nJUlRdK2lJ4gJkFnCF5kmFM4VXpQLuW6HA6A7w90RGWKM/TdMQwip0FXxWwJ7PFXR/fZTqL6aWIK
1wBTOScupwUc+Bf39ag/5gb8VNremN1HXg4YgC5ml1DTHjr6rSv0nSGldtMYhxLeKWypMxvNvR6E
VwMyznlt2lmg7pizHaTlV19mXpGn+6rWrgZNux5M+TCWi9slixfJ4/eybZw5LAWB19buUfRFAypW
Bh7K10t35V8GKx7wwsPuLdVDEV136Te9P1ohFHEOBY/0LWOxFsUu3krUVJhW1EkQBcz+or4b4dCs
SVAGOr+8iIQpLCBqtwAl5N+kC+ZyY2rBQY8yXg2JreSiBorzq3sqgfMv/WT0MwYaM0e5638zkOXI
/UDddvoC/x33ooEN0YLY+a02TUpq1vykAWZMASBMMaGvNjJFdazzkzl9P3AGNsnbBtT0IUgBZoDV
avuiuGr7t8uuYuNteyqEs6skkXKM0NcZ8pcZoDHe6Ms/xAAf0W3ykh76j/Lw1YUCZD1P93VB9mAr
/Fg/kbgoP6jlTldgMp3E7O/1PqY2GfXYlgjQ25TxelF+oWUrc1Clfrq87q29XT9seK2Xmjlo4Yox
uHdXZd+69noU1b03UsOnTxjOJiHnNkio5mfoMae/QTd7ZTnjLvz8D5t6zouEkAYyJMAmoR+P8gaX
EKkua5qCd9ORnfo2PQJs+BhhotcUnBm7SqemFoLQ9webTnQDrHunur/QJI5lgss8p69T/iiVd1X5
UWuflw9IJIU7INI3SkGWGDG9cp3ML1H2ixjfhO14IincEXVyVHVdgCOqh0cz/4ysQ9/ipde9XF7M
lpqvt4x9xspcyJKllNMw1F8Ntb1vHhS/PXS+aKxyU6lXJ8NZpSYbpdzoCgw6SXdDqNgVfF8V+5fX
shFGnJ4/F7TQXp57c1rYkyG7Z32fFNiykl8c/4bA5lQUFzlnVJqsFizpTpeW15GavWC8304s/aau
FEewLKa2F9Sa7+kAz+jYhzlisQb0KIwMPdqFfu0y+PjGt9xW4BI3SgQna/va5pVOsNhPnhM0CyyK
Hb+Xt8NT5gIs9dP4Ub2MGFem+xKzjfX+r5apsxlO9uzjG0IXOiq9VJTMTDDM9WyHZN4SgvZ9cTDp
e4UX/ixKoG45S0Cz6CaqcJaB+PpU+zNTVXIMV9WoMXQf1qzcWyUVnJ5ABH94ShhW/YihSUcufpnR
bd97l7dt82b9WQJ/WAGItvB6hs2zUsypjV4FCOdRdS8L2ahfoNK5eoxz97fqwkkhEh7JgMi40mx0
S+3Km9xBEX/ySjfe/Y29oLKKpmc2EodGsNODseahLgIdgDNV6zXkXUeiefh2eU3sk/lbtRbBDm6l
5QGgjoo0tQDpJEmRbVqqn3XGodHpe5w298bcCJzTpnVaC+QsOhmjkQYLYO50elWBLnIG4sxdO92q
gS3n34fqXbZejVRgE7fUby2Us+95jj66KEcYs8S5ExBiE1F/zJajWkvgVGMimGmtCuAvqtWD1n4b
phSdJD/qWBM8PDZXwtpIGQ4hm/84Pa82i63GkvEaAIPdb/DC3sdF+t8PpkHN/8jgL2skx4oULSj6
YlJmRrBCnRATQSicqwv4akx0Pc/df4DLthmPAVQMk1S6ilcir+5kUsJaUeDsm7fBDfcYT9sbzz1G
unMXXNOHy4q/dWAaBmhVzGLgavHTW1E+q7Kkoi2Xoj7TZsvtMsqHWcWAlaEIMI+/6k/8JVvJ4uue
USp1dKTIlQMG22HD+cteKt3RB9UMatzg0sDzF4PP5i29Itf5nfQpRpTZ8p7rT+DeKkgkL8YwY2+L
N3JUXOvnssfY6wejfcGIt3BwiMUYZysG9wKmk4EfaH0RGq/MCmnUtmtqGV0X6BvQ61/d8JxUk13p
btS5MZzY5cPcsmKM6uF/xXFWrBihThjNQiG7jh6jpHaHTPGVQPEJIBjqVHm6LG7L2yCNrWKcBzxc
aL47vYRpUiPRSw04zK4O3ZHNolCln2CdU1ESb+u+470AmGkLscBZt7psdZnajZjWnDGguYy7ohc1
3W0e1UoCtxhDDfq6GuFk2jZ2Y4RXAQWR+x4cOSZ9rOAU/mLvAACDznvgY6AAfrp3gdl2VgiJjizf
yemTUr7q5PGyiE1Doq1kcBFwOaQLeushgz212OQ6ipN+ZpeHchfuRBHbpiFZCeMs8kzkbCAgGneG
+T4e3CR9qJdb1RAkUDZVDoyMQGhCivBsPl7qiggsOBg27ayjuuw087sics1bqsYSq0AtscBwqHPR
Rj/Pg9xTeOYyyPw8KX4mZiSoZmx6f+Rt0f7NQGhRHD09/bhr0gpwRtist8XV0XLR/az2yW3hAWVC
VGHYUuy1LE6x0Wig92MMxQ6SvdJdodpoG+Y1ie6L/o6g6nZZ6bbUQGdIQxRTzjB63O5FC+3HwULy
dplugQ2mBleN4ie6e1nK5hmtpLB/X9nVus+DvFEhRSfDkRrSq9ar+8sitmypjtQL4lyAVcINn4po
LfjhupXxAMmlYyMl13Wu26VBfs1xdNDkt7+QBicBCjk0P6k8pBqZStWc6QzrU/oWHpJGDkWoPjMU
is3QEpzR5u6thHFLy5ekr/t2Yb1z4FsxJvDXO5eXs3VN9ZUETuf0pVdxMnBEJenB0yNdF/pgT+34
N2qgoUIAZA5QyfBj00OQVEaxQEynehrIcRrr8/I6mNHi/TdyVRiYZmODwKI7VYKcYARWZf676vx0
OqjwcHX02Q2NPxfSLkmfaPf7ssSNPljYnJVIzmgnxSC3VMLh6JiPShTJGyP5Nkhjx2qC1gkJgnfA
EpDxl6RY/gwQPi0P35KCkb0q3wXfwhTh0vI5mx6Wudz2CpbPgG5BGOB2nS0fOo/u5H0symxsaiXI
StCCImOsz+Qsh6oCGK+zCGr5PV6WMfnRq0LktU29XMlg37CyGwSMmwCUZD11jNQj0amdSIVfWtrD
5Z3btLkrOew7VnK6domDucBa+uKeTocy+jQVVzOvzdAzEsE7ZdNQoW4MQEYUzM4Y4LMUQO0WcIGd
DrhhaW4X7XU7+2lV2UUoSAZtHtFKFKebRQiPHA3YvlI+xMFL0j5f3rbNiEVHwxQch44Rap52mhTW
0sk1fG/XotN0iUDtFj3SdnYXcwZBXBehRla6fW/uUQxwzTDK7bETtTP8H1+B+XSEGQgx+Aggs7Iw
bjosk/VKl+gFtfE8Omi+4g1ogBGyGG5GAwZQABnZNsEIImdlhrGkg5pj1bApyw5tXpEdubnmGH6G
ftS9aBJz6xLgVUkY3Tbm8b74+VbKCXhgYBHXCD6SKIf1AGT1VHtQ5p3gMNmF5a3HWg4LFVZyBknW
aoRZ/2wjiJx3gZt0gGxfnPKe7AOvFT1/Nm0nwAfRo2ehLRqe+1RiCM7tbNRhIueH4a07qG7tBBiM
RCuU9kB2HZAhasHl297LPxK5NY563pnExF6aZnLM1eIGEbBXUhEp9tbFQwlDZpzOGBIwOH/aJ3qp
9UuTOUHWXsmFule1QeCyt8zIWgRnfuFdZkx7YCWafpBmxbbap0y7ktIPQBQK4o/NTYPLxuFj2h9d
h6fHNPYxrGOPYCeuXtDLYpII3aOuQPvYlpxp30oIpwvT3CtFF0P7imZPj6obAqW9T2wgkVh+/l0M
ILt9RH8WxWlCooVtkJesawE9cPIAuGoRHcFm/gRlE8q4SDXjbKBZlea2KtoSl9YeZxvdq8lBRnac
0S9M+0jx0thGTvl6cEb3qDnRsb0Kf17e1c1FQv0YeSUrS3KWSgFoqYGcMvpVx6c+ehkb///3+5yD
iZe5i41JzRDQ/RoCx1RfLv/+puatvp8LaKYZb8embzOnHySMhIVHzertQja+XRYj2KavYvbK8vVy
UnRKCt0zUUno42ZHaS2IzTZFQBMYvSem6k3OIliyFnRGh5Mw6OBVPXExHHV5ERtgmoSVQf4VwVmE
zjSyPmgpumaxX57xRt4ZKqJ2GxzM685DOnIXLQ540O3UBbuJCJZms/C0Fs92YLWJRTTgrBQDswlA
yTXumwoN175i/go1zGK9Fh36Ga5iyRmWBimHB5DB23FwCBqBgWfX9syMAFuIIfUSQHfx/FJVpZGy
xlEiCQyypAHvsjR2G7SkC3ab7ea5IDQ8gVQIL+ev01gtV6pkSesT1MVnvwdLIDrOd/RedwGtDUaV
8VVkTLbX9a84XkUrZcZsZI3dLfXXpqmPCR5ndT+iMiC40ttOWafAHmYQTWesQWhdVmLNUBAGzE51
YJiozRWlLvh/qR1/i/b5DmmQ4XB5Oze9GSBEKcpdKgC9OetfZG2PKinFE7drnorpw0jBGBDOOwCj
HwH7JljjZncK6O/+FccZ/zLtaaNksFvyQ4i0B1CanPBxuGc+ZzlSN3qfwPKdXpuKLWPARQxytHma
K/lsO1bKoyemURk5tHQa6U5DzVs3jjkBpbHAc4vkcPY5K4PKyGqYhNR6he/F7Mj10O1CVZAfE4nh
zHRtaKVeZHg+yVX6jL5UjHmWz229uIT8uqwnWw+11cHxNR7MvKBrHHGjE5vdcsyHbPHBlT7fhWn7
mNZNciTZDLyosuvcy4LPl6gin2CiMQWpc3TccjtZ9pKFMIihsU5XQ/faobU+RZNtpAsSphtWHII0
TA7CSeAO8rwjcqFZoEZHgUeGXRlftP30kx7QT+SGN6o/ecNte/0FxrwznzF29d8uEh7kj1ry5WhK
eooGQVz9QJ6vUlRzesCOL232GHelYD+3H1GsgxrZM7w6dM5dZEpS/pMLAuRAAWyi9pfkVPNe+8/e
UF+oYWfmeiWOMzBRp0dy0WIqObpW3wKHAJ7T2AUeuUFs5klvqIiDq8TMHMmP/fGtudLvgjsMf/1V
bdwAh5GCtxyekPxjruw0wE/1SeMkVnqNTqgHYoXuJHwdbAZOKzFMnVcGRorTJCMlwg0JIEX0LrQO
Siu49JttBeulcEasJsUo91XZANvxyCL2BH0mWeBkv+tr2e1B7inq/WUqcXaGrJ6EwVpTB0j56aK0
bOzyprRQrM7QfEvdBG/9yxfgy37wIoCHiFf21x8+HU6jZknAuIk+6X3t7NTuOId7dXDlxc2SA+kE
FdatUwLEI/QfrGUYWuWUMqCwmUoCr1eQ9DBEoWNk0X2dKYK7tuVcTWoQgBwpaOTj22Tl0YoKQLQB
wd2SfxA6O3ne2nk13Foh3vTzKL1f3sWtc0JmDsGoifgBfYOn5yRN0lTBgiJhEeg/AW1pHcusUfaX
hWzuHabTKOIU8BbwqScD8/FqbmJRVm3cDebQ28r8TrRAAC2wGQ6ZgFoGPQdMP9jPTxcDyJdgCBrE
ecgiW6qjZXle20jS3Ey91nhVq6R23tZooZ2t5tHKMRuZznXqZ+FCXyzQ3r+2i2zZ+jKLArXzDWCO
Ak02oIPD446HyxoSEH+TBI4iKuvaU/Iwt/sKXedDlnWCayESxdlqkILmGKREScpEAYJMtmYNAAoX
5GDPtQZ5ZEAeoPCuwO/pLLm9Mlm9sUhGZgLMuFYORY/w4fWywmx58PXvk9Pfb+MWka2OhEk031bq
84wXkARga0UgZuMddLoOTmFkJcDI74jWpOUuuQZ2CRDqCciPLc96Tl7oB+O9CBwh6vnm7lF0LOB6
o6WAx1bN6LIUsw7U8zaN3kbS/1jCEINIyw55xR/Jkh8zfdjN4NjTpdjFlDP+YNhgzj11ykSoySzc
OzOiqyvDqUtY1VHa9rgyAQUAqoTRdPQ8AlTekvfFvKDR8mqW3i4f7qYzsnAd0CxioQGSxxMyraYH
TteCUQDA8ym74W6xA5c8mXcMfDDyDNFQz/mVAPXMSh6nTWPfmPJgonxuRD2GKbsjLgn6D0QzXlvx
7loMp0wToKCqZWEPBeOdqk9gt91RsBvM93T4paqFL9jFcy06XRV3cqW5LFJE4NLzbt6nkbrL4hKk
rqZ6U+a/LCn5mKUce6leSxhdAZXvMQYKYJz80Ez8v4JvYV6C1yI0kIBxUMUYssx7rbzB8GtRIDls
dNNNWeV+JX0Y08ccN34ZoLhFybfEzG1gy92b3W81w8y1rIPR13LysPIMmh/NehBdbnaslz6KC0HK
jMjdpMtsrCFIDtpO2ZsupnQGyVOdxi8cVRAhbNY2WPOmjCExVBx4jIAomIw4SPC0+oe4NQKbQeoj
YYln6byPBOe/qdQrYZxSp6OqVWOA1Y3zDaWlrQXXC/66fLDndhg6thLCqXSvdGbYGsiNh+3PSvmZ
dL/H5TPUBaWvTe1ZSeE0GcSAjYWlIAbp/GVA0ysFIH4ALIDbZRA4rs0Fwe4oMkhGYfu512/UaFKl
B4i1k7h1gumgVJFjjb0tJ5F7ees2z+ePJH4Ak0aLnuUzJCkteR/Uxp1z8jQAkPCymG1jinnnL4Wz
MCx26iqHKMsZXUIDPCVtvxiSM4bzZxlltjHGbwYauTNkL9GTsI+TZq91C3ZXd5qy/Xn5O86Xi0wQ
sHgBd4JpNby7Tz+jLLqh6su2dLoscSujc8089pM6FViaLTHrpz1TpVXgAZY1siwNumybHIDTWYqs
xfRk/k0MhW64fx00d7fqZIyznGIxdRb5JUDNaNkfh0DYBXvuMaCCKznc9QoBHgBgM4JZ+9iuDrpT
/gj86IvuOXbmN7Cdzy4bABiewah6uHxe53fuVDR356ypRNU0RY6kNG8VoIbk6q5F1YMWoEXO/utL
dyqLHerq0KaoyuvCBGGNKt+H4dGU74HPqRXe5RVtpA1OxXD23gA+i1kaEJMcqm+Bg+fSeBwR0xn7
aGd49UcPdtPcSX6Ct95mzEMstd75mS8c62Dqcep48CFsMAqlA8B28g3UUMsOs8UVui387qDtI3ew
h6PC0vmO5EaCR8/WjcD7FyTXeAvDDnA3ohx1I8HQBSbpk8Tp0Dwj5ba1CCz0hpVhS/ojhWny6giT
2TIRy6G3twuwp8Oh2knIuratV2QYTGBIyqLWuo2k06lIzqIo4di0Pcybs4Qe+c1C82EPirgJXbcI
y4GAcVl9NvcRtI7o8yBg2OOh4iazRLP2ghUmvUPrq8q6tUTM7uyLz/QCdB542YM65Gy2nFow1Bjr
ZUgqHSChU59hxJG/YNZjGUnAXyMzCcYZvqBNqlaO6ADaO6u4S/rQtujT5a06d6IQgLY9SAFHt8m/
ZmNATY9BgXi6N5042ivRq9G7uvrjshRmgfjdQuuZAX4oimYR3qPUnTx2mPfKnLyJXaDrut2w/+8l
IEuAQjl2ydBl7hUL59xaLeqWGP6u7LE/wDBdFrB5bdYSOEdSaToYYwkayViXcLrHOwfQSc5yq/mB
TezqplUERnDraJA90pAZRkUIOnZ6T62FSGkj4zlX5N/NAPwP5k+pu5FFONybl3Mth1tYMZu5PLNJ
UzxUvRx1p360wwNm1hDplsZfXM21MM5NqpMBUJwUnZtmEztJ+l2vTGdMRSlS0dZxHrHRGowlJZDS
uPE7TKnLUPFD3QkiQBxJfocXQ+BED4HgxDbqW7im4ExQkWRmQCWcnYvTsgbn54jJDRD+2uktBjZV
GLvcl6AuO902P1Da6rGzlY/mm0cxA8uW5UOlG6w8MBkAjOO2VykHjFMquM45EPNU1ZfD6wKLvnwV
tmwfHCKCRPRW4r5xQpq8TSQUDTNMjLLR/NQfd3SXC5Hwtw5xLYY7RDmKNVWPMCNlRLMna+4y5HZT
z+CaFdgOkSC2qSuHGDSFMpmsmyKWbzAV4s4RUrb0uhDhGm1QeKEXGyE1WjexfWcJ4VGachNsgshp
urIz3mqFzTA72Kuyvo8e2SC55MoiZ7hpuNZS2fJXywvHUCt7A1LBjQZMIOmRSPb8vf2eH4gbHY3C
yah7WUG2zP1aIhfHmHmXyk1IMAtbf5sVpLonUbWO2STeoawlcDGMPAVNAr/PLrh1RxwE2kfjsbMZ
mVb3LEI72tKPr65RC0UQYKBw+l4CTpqEFE44ArB6HKteOw/Xo26BVUYXXK3Nw8LIBtp6WSvFGf9U
PgLqUe1xt4q30WFkEyBec4p9ev01MuqKIrOtpaFkgMka1CdgujjV1ybUKLoUGeaSIK1DCmS5kKaM
VF8rw+fLSrGp/WtZnB6mBKo/sKdDrc4jKI2qijiNpac7K8h0V7WW7JDJQbGTjRZtAFS57wJJ38W6
dT+UVYJW7iy3EQFQe+ojUcF+M3tsIXBATyRSXjBsp5fElEByU8r4uOyaYIJxNj3C6mpw7m+dPbqy
2/jGBKMtCyIjpqi8Iq/lMkVfXU7EsPWsAsHZMQuA1ITDjywzbooJSGQZxCmTk2iRoFVnU8dAEI4a
MHsGAHHjVKac5CkZWZ7YqvdyfpVnGD0AnOJA7Gl2YuMuKCtA3h0D+jFPM+AYPYEisPtytuZ/5YNQ
61S+2umtTjvMN7JIijit3T4D2Q3zVvOhAreVKrhTTIcvieOOdl7CSC1HiCvhh9NvvXzfFofLS9p0
/H+2FK+30yWVkWINY8uWdJSagwmw1n+YnDsw1CxOcVWiFGW3ByjR0dxVvqhVefNuWSYSR+h6leWz
VuxKSk0pGqLaiUNS2SRCa01ILFsmDAy/+5wUY1+3n0vdv8ZVvmO1iCa0/Igm7jBUyCR3gpfsllqv
7zrnAYKhnYGHwOxKeVvMvxXDobHXBB6lflHvLm/+lrfBcCDgldAMf048m9V5HqfxhO4ooEkE2QEY
E85lCVsaBG8Ci4wCDyizOQcwNKNZLQYChKQz3EEjdtf/D2lfthy5jiz5K23nnX25guTY7X7glptS
+1Z6oalKKgLcwQUA+fXjVJ/plnjSlDN3zMrSSqWSgiCAQCDCw/0BYo6b/z8rq3hnaKmNez+yjDoC
nR7EleIpL8/cYk76+08jWUb6yd1M6WSPvEFau/eRwQH+qXhQ3rtXnYmoTk4JelNQFjKgELXOnhOn
r1vPwHIkKFyKngaQh/z+ZZ2KQYHx/reF1YYjPQ4J4AARYribhZXS4ZuRghkP9BsPXloGgzyzxc8Z
XK2BcXIzgYJvF5LZBRkwGIqp17ynw+/GJAd7/mmCABe44zP76PTK+88wV2sCSROwqi94Ei4hc6y9
FdkYaOXt9+/y1GyBMwIIc7xR/S8XTY67Arg1gY3R0uyqGuyk78610p0aB+qDDkEmDVwB+urst1Mg
mbQU9bSOOiIy69raNGONrpTUPBdCnTS1tMYQCBsgd7JM5KclblkZ2MNYCnfQ8Ggw29is+NFy8uj7
l3ZqJ6HpdWm1RvkBaYevZvK6bB3gYTqQbdCYOlsOqlkJOCPYVr83dGrh+bhkOZ6FMiPksr4aMpWt
52rW4BY8cVSaH02k3etjdwndrnv0OcSs9uGU6jPMG4uH/sup6equb+Mui7a+1fhsDhi9WMzmOiTW
ygEYwxR0uTKyexQBqXEmKDn5Oj+ZWx0YhM4NoCswl1Vy4yIWysHCStDmS1rtzAs9uUCWriXEPhDj
XYc/lSdK0jpwTn2ZHjkt947+bsnu/92KATwtUjfoRkFLympAarAtiCgiBaGy17T6WekcXIR33y+N
E3P0xcbqFkT8jhF3EdyVw6vmoyLaLYhWtanLDkdUecYDnkoUfTG32lm95woIDcAcxGYj0xrjNPO3
JTjUS8KiXpMHauiJytC5BMZy6adndtwJN4VSnwlEEOjQIE25zOunjZ0pOQmJ8kNYmDeDeLOth+/f
5omY5cvvX634inBqoQjLwzZrEpr7L3pa7kdpvYBn8t1jausU57Jh50yuFgnhQvJhxJD0cg4nBXXX
+seUJy7azfX0OPh2/P0QTyz9L0NcLZi2bgTVStgThQiG7kfbYMEMT98bOeGwkBbChRmeHiA72/o6
T7bT6cMkF0oqkConkKlIAZzIL9AsY/zklZQB1K+QyUbH/8YsUa/93voJ4Bgqwp/Mr/wlwEa4U1Xt
wp7Se7jKFQfj0B7oYw1SYEhU0mO9OWvz5Dx+srlamp4SiswFbDpgwOmgAQKQ67wlEdbQc/rMLkSs
R0VEwMt1tkJwcko/mV6tWmtyPWb2MG3aB9IcePq7H27OvNJlxlZnwZdXulqmlT/+ObwBTDt2WCco
/F3/UqGe0IN5OFcFO4G9wAz6YEUAVwoCvHX5ps1SDpLLjxlE3xb4OMSBRH3kI28LRYAzXu3EwfPF
2CqQHHPbhpYujE1siR1Tb6O5cWqdieNO3bm/mFltiopRtA26H2MykvGFxeJgR8uyqHY80XZn+SVO
GgQJ2BKcIJfkrRuf0OI56dJFgDztu3sLuiHg1Ae8Fnl9c+Ghe8rOReSnFuLSLbtoswNJaK58i9+X
o2jIcuD50J1CgT0bjaAZ1ZlT4NSZ99nM6hACA6eBwAdmcmWEDR8SWr3LZqfNh/ScmubJA++TrTXu
w3KHoZun5USIELTCl7C9g3qPGZkHLz6zx065kM+2VlkKG1lGy5awJUMRGZHFgsUc+VEgP2yE9NCD
2VkH8khuz7U4nZk4a7UD+kJRw56XN2o+GsZtyVUgy3PCWqe22efhrda/bTFXiOVwzfR4tHAGmFdu
+Ytk8oz7P7k8QEcDAAtamjxr5Q67odUGrcXhM/po7J9vq/xiqnd58zh5Z3OGS55q7RZBv/1vWyu3
yCc4McvGaZq7P5n75FbbTv42XRkyFefTL91+1OxzybuTk/XJ5mqXGZRI4XyQLzp6WBN0GDwKW4Xf
L8aTk/XJyGqPTRDIFu1iZGZQlhDqQtplMJpPNkvP5CPODMdepQLnZibCWF6h6p6hYpGyjXsuw3pC
OQD+yEGSFYcGePvJan1LaRMwA2NJ8BhdrMd2l5uQcR43aeSH9LGAJI8Vmom5rcOzjT0nj7KluRp3
URt33zVFgsF9ZoM1falTzE2AoOBQgMRalCDFA8l+eG4rn1r9n82tYp8WgOOWYbBh2uiRD5bz+Taf
jp1hhVp/xg+fivI+m1pm9lM0TomDlkEDpsrd8FEEtDZ0ex4AccrMR2oPSEzfstaQmF5IgM98FHqa
/MnXL0zruZ0vnL6JhR/zpoMw0Y/v1/4pP/zZ4GqDVaUBmokStStGup2lHSrEqmJ6K9CKYszPYrr/
3typzO3CnQScKYRroS+22mtO4aWmU2o4p0MZz2BiSPwqAAkQmtO74K7cZ4l/rnh2Ynt/NrnmF/Q7
1Wktg0kZqmiOMEx0/Xs7/VqArdEKm6syzhLjzE4/FZDAKtL++IMsxro7ZZg9OujZh1V2aURFjJpD
BnWEpXRsQ75uc24znPAtYLP2UeXAuwXT1urNjkCJ671iaHsGmgqSSNDMcGJqn4FTLVtqdQggc6aj
7r8IterrYHUcUaUSFvJAyv5lZw/6ufTPidYoCwYgaLWwnth/wc74HdhV9RyI2qGttry6zJoxsLM+
1N29JTdyURKSCMXrc0QXp3wXDIMKceE/AZXg6ngrzJJV3Qco3fcKpL7rdtP27Qgwqn3ry8ZP1Gg0
O1pzKOKlxq0/Sxa6zgi6hcG9+36XnPBrXx5ltSm5OzTo2kXyFaRPSTZN2956slio9H7f2faZEOLk
ugGxDiAUuCzjxPjq2ZRBGobSBWbUeHQHEfX1VTec66k7Z2QVpwg1uG6Ww4jZWsHs3TIX4Z53prh4
cqN/GslqBlGpqHs/gxG9jqA4Hc/1G8+NyOvfv5+e03v7k6HV/Bhjb+gg6e1C9CpMUV+wK+n22oVR
2mOQMr967bsCItDMDGYFKUHRURWmkKibh+FXWYOu6PvnOTfu1c6nnPAMrbxdyPX7bjxk/m/qh2f1
2owTRwWoPcCDvbQRgsVtZQa8WBKFtwGvF9KbPlQAh3zfN7/d/KjZV6mLPBjKxsZrXu4btcGEh1YO
KHe9oeljWxyZfsavn1pSnx7nL27d61GJmaFfQs0La/ht+GFPk+9f7ClnB1Al4CsoF6AhdL2gCghB
9gT6e2qgUQpof33uenfS63w2sVpKqevXs2fARL/Pd0sRVWz1OxKYSRXR2DsT6J61tppCMbZg3rFh
zW/ul15aviHROGy8LNITMyqSs9e85Z6zPi7+MzwA7L86l2IslZa7y/Diha89T7xovrQXEdEPTNh8
xnGe3JkQLAWoAWgS4I6W5/kUpnk9AYBZ+7DnbdArnPjxfLmwMi+3yfxsP9ypNfjZ3LKAPpmrTVlT
aLdgS+g3FDUD9kLa+Ps1eAqqYQLQvui14WTHNeWrDWiFIpWCYyckHh83zfyCy8q24+517cn+afKm
NqbITidg2FZQjbXh8KADFXC9v88mUQdidu6QwCDQD2LdGc9zavzooVx4fo2FFXv1ume0n1ZsEk2Y
Oeyu152wcabL2TbOBB2nHNxnM6vXTF0KBGIB1Ejv9aEHTJwhgEgnz04xnRnQqZMX7DIIQRDdoOt3
lZbwByOfsCcRDkMkEupZkAGlXTBldsCH3fcTe3JQKJeAAwUu9S+C95PRF72t0MYwaOmdUZjboXXR
w+jYh4bN5ZlxnfJkADyhlAAtOQIyhK+LqIFGlOIK9JE5QdsV43dMgD/j+wGd3HzADRhLDhNloPVK
LdMZBHkLDn3Z7DS0DvWMO6cKl44FiFDk8f8kqvhkcJ2wynWzhTBf3YXY9PHU4PI3BqJjZ8Z1ak1g
hRPAxgE5AXXF13dHRWt5VV+hdCCcOHWhtVOaduDS/odljEGWGufyz8siWzvNzwZXZ0IuKifjLQBL
9gaKRvEi44b68W4+ame5Dk4tws+mVs6lLLlvI3UKvhEDwkUedYEkQDvmRDd2bm6+Xx/f2wJu5+t7
VFPRO1zDsFwB0d5Yn90EV8HAH8+1/p1KZC7c43/OGPrXv1qiQlYjWkcX4Kn8WIpsn15UOyPOb85B
kb5fHGj7+GpKawpbjDYaotuWJ6OdRZ7mRhC+jHPyY87PbbFT/hZEm+jNQ4Gc/IUlYNAhTW2ncE+D
5oeFuvGG44A1+P08nRgSMkjYwQSXApT6l4f4dKjxilmjM+Pm2mujE6CdbDMbXh6AAP1JNO5WU/+D
myuy9ij2A5EBTZe/3CkVRQsehLxCfbqfQOWgHSbzDET+xIsD5BPeb8GZoiVjtc77unZxxUHEPhiR
htTo5D6AAefMizsVXn22smYFI4WugUUZ9zZ9422WjVtvSZAi+QXqjbPJr+WRV14CxhaQBEYFVMbK
LXme8lKigH0f/AfH3afelWfHXrbR+C4tI5Oc2b2n3iASGriXg4YaS3B1glA68YyVCyAoH7aZ3kPU
aAbDhxZ9v/hOJYiWBACuo+DAhyLiaqY6yx9Uu7CsFo+LzMW4qdHE8FSE0xXfQcvwodxDeHz7vdET
nskyrUXmEaA3GwTvX1c82C8yyXTAdVx1rY2XvsmQaz4Y2Rh+b+cDCLaeM2QRl3s2ZB/+cgyjx750
egmwjlkb0LD8yZ28CgxVxzz3jxACT0arjqB92QWW9zMbKA063KG87nmG0HJuN5c+qF9d7ENevoEO
Ms6r5iqHcPv3j3lyqhdw1AJnA0B45QA6VraDVgOFpekXXI8N63hWkehUVAtZcQu4FHDdg9985aKJ
1leAmAEAYyOkg1hlru0NF+yie3tI9N6JarHJirjE5Jss5kbM/J8g34UAdvL9WD8iutWUfHmQlQOv
87ltywHrWuVy5+oXtN037ZtraInOisgdeSQB6nPmO1aBZrj6pRkMPJ56MJg2CwZy3VrzNcJSkJG1
F454a+0yaq1jhkrdxG7r4ro0HWja/xqlu0V4D8HO5r5wN/V4D0BHpj8QGo8glSlBgeu4VxoHkGXa
lmd7rU9M6ZdRrnav8KGeWgqMsqzcG3Sz7HJmvPj8HEPbOTOrQL3xC2ukFcxUdpqYWh9MfrFvEZmd
mbS/ur4vo1ktUOpo08yhZw5S1SZIQW493n0Y+K9f6n9l7831v+a//+d/4+tfTTt1LKPD6st/XrXv
9d3Qvb8Px9f2v5cf/fd//fqD/zyyX+g6b34P6//15Yfw+/+0H70Or1++iEE5O0w343s33b73Yzl8
GMCTLv/z//abf3v/+C33U/v+jz9+AU44LL8N7Bj1H39+a/f2jz8+GIz+6/Pv//Obl68Vfu666YYx
ey3/8iPvr/3wjz808ncD7Rq4QhAAG5EqWFylfP/4lmX8HS2VqL0v6iU2sG1//K3Gb6P/+MM2/w6/
CtUisLjDtYPC4I+/9c24fMvS/45c8gdU0rHBcO95f/yfZ/syS/+Ztb/VY3XdsHroMZivoQtMIH+J
q5sJ6geIzwK99dWRy6YuZ2SPXVBQ5Ww3tm/K6gLo3dpXvTmQuLT9e4/2WuyO/aVfNe1N2ozObqyK
jejb+zrz/T3SoTvi9SppiTudOdw+MFv/cTZ4PtRo0QDgQ8AOlz7c+lbP12aspjiIQk2hESQDQVvS
o7kn4IdhxJ2iFqWXUN/big7sTw5r8psuM2yIGLCbth3MvTvTHalY88BNFXZGMUI9aCSx6Y/3hWfW
wExW/Mqpd3Om6GHuqyvu1dMlgHOvHM07UZpndFd19hCLbIKfbSo70ms+7jPOXvXJUJe1VWaPvMxv
MotkUUeLJmos4zUj3N751pxdC2lZl13txiKVtxaT1blXtLiIr68Il0eEg5g+JBmRmPj6ijiZGhfc
qlOYY7KTSRTe4eOjJIN34LIZd46EJyZ9Z4SFnZZPOslI7JgSuaypU2HTMu9Q5Pkmywx1oJOhRUZR
Zgc1ishnTLtplfYMhj4wD45meuNq49U8yvK+IcZl1mr2pleZG8i2TY8fH62Y06MHP9P5dLowGOgh
TLpxq857kniScMS6P+SldJ9mnArzSNl+QtAWZeAfjbTMam8n5ywJr7OcSl/eEoE2F0qsgLxAGASy
Kl/fkuczwvR0HkPhgdRv6NwbdCgW97jJqWDun7PadX5kM8qgOEn0zOjrgFuLSoOXXRa4dO2V3bUH
gcMv0dRMQ6yrmz71NB6B4KbZVp1/q5PCuUgrKLEHojRfxOQPuMK79kUluno/ucOBdQoXfWbxHekt
45nOV+3omxcjIWWELIRz0O0h3Wbu+JiVSjzTyftZNY79VjS7obOQ7mjqY+bkgoYcKay81/dU20GZ
qNtTi6d7mgHlG/zrrx9fu/ycXoyxSllgQ6KFgqBRG0Dwj4TP6qqtNMOcugZJGKliSuxxP0kq9rSS
bgnSTXz98QFo8LCj6H7La8e5LZcPz7jv0aFxkws3uxw9vh2RTjr854PLIWoVMDp8ICn6Agj2bCE3
TU6MJ4fXeeBVctrVXRMwnTr7qWzEpiqyvagodtwUo4kxv/b8BpAOg7qRZqVa3KnZPRp2e9HYpn3T
FSN6pR1PhaVlP/mGJJHmywl6Phxhm/U2EZds4cMU0PsCL9kxhQyhD9tG3PFiPnj1pWFM2c6buxvw
afDDONp6AF4xPUFqbA5arfWjRlWPJlUHzejJdS7pcEXccc+44RxKB5kXULTQF0f5/kbTu3QO+tkq
AsvcakOZXk+TzW66ad5MxqAfHdz1vX4ClVE6OnB5PQBN02AVl6qZh0SJ2rmqqBJx7rfjjY4QK/Jb
rbq0O03s0iwn4TB25etglFcOZXnQOkN50QhbHma3LqO+rJsXydTz2KruVmVtfaS+DkhHatcvCPDu
K7ORFz2d8puPj2aeNuh/M7HmzPaIfcGPqesc5ATKPZlrvzy9qX99H7W4J1wb0DOoLoI3ZdGmWd3Y
+DT1FZqzJCiPA6rUuCvKHvzDVMrbvLTSSzFY0Tw6+UEb6/wAxaT80M5UIpU7YG7//W++hVu/cC5b
ZRcJSgfIqxUqO5YduZpMuziSoS+PtDJfylyZm49/GlhRRL5QNG4cpd+Yo19EkKcFHWlhzwxxvu8G
hdtDc9lv58CxRXHjT+hBzDPyeyr7a6cW7U036xetspqDnLP28PE3x2j//BtJ27huDfuQssK+7GbH
utTzhm3l0G0brlMVoI4JIoHM8pPBAhzEa4oXp3TcxMayD5dL01bprbpYdJTQNtnvoBOkLj7+idFM
XbQjy/fULcEkp6w2GFqQIXpp6KT5BCnnzL5s3bS7SBsIgHw/bR9py6++1gTzBbYvnO1H7+JXX6sV
wPrhvFUh9zQAwRuzvKQUzOOzDrb90eo2md4MUaN7+YO0BifoPV7eVz26nKkO/i5HZQkgCM4deEX3
9TB4t3wuoRzCpsuytvKL1mqLy74AY513WQrBH9sJBM1FQ5pjbVIgFJBj34CERh5bW55LX33gIr8O
DqQeiOQscJkvQ1xFJGLOC2IMOaARUv60fSpjhZLGMbUntsuy9Eh1FQhDOXdUpj/sqX7sDYPdaCT9
RZnH91ndt1k4C1cDwnm0Nrab1llYEVdGRDRZlE76ptQs9pj2I92KvLAjLy3yR61vSKL5DI2vIwQ0
sdkqpAXREKkJcSkrNd2OjSB7bs55oDgUh0ILDHjhgBBtY2UBwNT9dZXN+jXpUi0afDi/jy8/Ptwu
d5PG9bKD4JN2mcqehSmOglcou10Xk0cfTLsVm9rqo64kZoxeAvbDm4ofRir5jW6MzTXEgLYq5YmX
tcZVW6X6lXJn40p1fh9hrfiw1sbVXDcPZVPm0CyxzF1t6GQHgU4DhdC5OsyWh5ZmxJXo8B1vSW3a
Vx2zsseMmPvRyZobtHNljy1t4taonVtpt2/fL1zr620Mh9sHmAFrFl2CUAPQV0GCO5dmPY0oQNNu
4f5tbysxo3TUojstx6FydEazPpR+rsLB1AtQ3I0CkSMoYtHYdQBhY7+thvq3WdDi0kBF+5I2/rAt
AP1La2CTZEffCuZrG6rZN/V00xSZHxV1XyR9a2i39iTldujNDWOTf/HxAdUemaSAb4fA9YmH1gKZ
nWTz0/fDxim7vgagXAYuCB0RkoN6Ga4kX3cs9wc5ejb0sHS0ohLKBhyRwGlQaClKZNKOmfJ+9MjE
BEixgFGMeMgNL9d7RxTs0ZF6faGlvgwaodijVzOyl8LNw4/vkpSIXWm7TthLiz6qlKYbYwydmTXJ
1Brlg5fTLHD7eEx5dgsI6HCrWToAcEOj9h9f9rwyQ6R2fGws3fmtAKU7qgZ7ZRq86671tEDrJzv2
U7mp00GFdc9DQyi5a2f+SJr23vUZxIcYf4P8dovjg780xeWup+zNK2QbaMUUz4X/kjq4GHMcyc7w
Y7L85x4hazi+D5r3eyRGIGEzVBrpA1pML8rCprDwL2WDHVfNcoZM1PTKJaOhbjUbl2RA8lllH87E
3vhNZoasHNsAt3CcTxK5xx1J5xd/qCW0mAB44mhxrurrvBM/8s7ZFm7x6nFr43MvDQxHlMAyFwNQ
bjNiRatC34T0LjswKWycVHuda37D5EwC+CJ21CofsuluFlBtgCp8U9wZDjJlwofndSA3xfLnTrsn
hN+JybV3uQ1OsK4eXoauKiJB5JNWk1gSDgKPktdIt2lXuWek4bjgGOxKPeS2NoYSvfe93JhivjMm
M6imB+pnUFyq/SNI924Kd2hjlYmNbrR2AI8SYR83ccMkQmvVVEnVcS3ojHTTmfUTt3orMnWGOndp
9gEUj5DUAeh4q/t9EY5wDaElEJJ3bMMNKzEKzQd76ZjHGpjwdJYj2+6bPLHa7JfeBUDSe2+cQFxr
GvPEZNROjKFKd9lt6tt9Ypeaukwh4hwUuHvGRnOFiw0ioiry3Nx7qE0VVz5gyLaTh95YO7uyE5h5
BtmMrkSDG7WdUI2etjWFFQjBNo7QLuw0o/vaGQLIroFhiOo5Ls2hUbpiM6oxMFMXSbFWZRdaW6Af
tHTjwQZddmqmLOCjGRhurm2kMK/01vhNIWNxEGbGEkoL9F3O9W036vf4H6MQXeB57ZaYLfokERYq
Me/M1tlTv0RbviLXXjtNAd6nFrRcIgvqIzk6mcalXcyPcyfquLedMSwLgiawTncTAq+3dcy+CVRe
xjZutFuhHFDai1Bj9aM/eK9V48uIbTVhHAduedCv04eNUl13X+nu77JLD9Kx6RWol3dTh4uMtDGd
nJBjRksraE2qXRvzHXfqn31GNjkdWDDDhfSsDdAjZm+nOU/GkQeQyjm2yr8ezbyJ+xGcahR8OEhd
IdlYPGq6/qrZEvFv9lQ2SC5SfSuICIp7Ro0+QFLSD8bGvRoUu2r8edqzB6C8sQ1b/8fckY1fTVow
FyJql+DYesnV+Iu6PwytHyMmkb6FXvReqHeAMJofFR5cqiwNtEa4N9U+szr9qpqYF0g0LwQmx2ae
nObWLPxXUszGdsqlD2oMHS2JWQPoogaQSOnZInGZZhyFrn7XjWoCXdXTg8PybZ81qPL6CL6tsVdR
I3VzD1YUGhpW8dYWACLKGj3Dc7Xg7VPixnLiN34joWhCxyXh8bOXZb3Jc3WwJpp4aQ2JyEkgKsyQ
84YqyYvFJr7N2/Jxbsl1tQebm4cd2Em1rTh2Wo2uzhjAABkI7vtoUE0IK97rKlG65ImYhzpO60rf
OOR28tIuGRzoW04TmbZz1AigMzsuzX1bp3fNTVWA4jezZy/sq/RltJvdiOp2aDTgn80667ElHi47
ynW2RLhegHsG85kf9HpqoxDDn1O38y6QY7nEZP/OSzxTDwQqpIW0OZoA7h208UYqLShy7NohBdJw
qsXRJRP8udliAvxx64zgMhbuZuROtyflRrgTD8YCv6Zy0+dMJ8Mun3hStSmkeCh4fGq90QPGh4c+
zcm2QEcRfhmJdKt9b/sjoXdsIr9z6mQJY7UVZ904BwYHX42RVscOtYnETidITvRIIZjSiGxmgN4x
Beu322HXGhrKIoINYFuU6RtY0d+71iie3VqLyymrg5LN1XVtXaMZ/kHT+G1nEo4c/mUzyBtjTri0
7uvGBF1/y+7cwb6QjkjaPJ93AiiujVOU70PfsaRSSkK1SGWAlEEmfuztd/CljLg61kXoe3ejJ6et
Z6YeqOVLZNjBf1Y6zrAZTXXgkIkK/LxIg3Ia+rC2ZqzIxCwNvDjLuNXQuBY3CsEQiD90bnhX3L43
bI4liPJjNPvlTT7pxo7lka0VxbHt+eJYjDp2621dNW6M7I6+MTUKWpw305v5jpZwhnJm1c7m/KIZ
UxJWqtFjv8ubBNug5eKX3+AvpShdKEqqnxVC5qshzeIcK/weB+0jF6Ad8YVrHUnjH6sJpZ5WT28E
Wisu7ZpVMfR/3ltKReKzKpRl10PdyZminC3JnUk9eEjpJJXV/LLGzAv6rn2A/vZNat3lQGSEpOkf
HYvnsfTcqHX6+TiaWoypTmOq1SM6R+pQ8rSLeJlFllMPoWOPVkiBy87dhgQaruGHXmufpVQ+ohH/
pw5K1i4HC0Fa1Dgbmv5X3/cXY9+j0aCDImOlhBtnDBfdllUVUAVp0taYlDnPrUiKwo8kVc4W2iOa
GYPmajqOiL5Ds7TllgxZEY22hJiuMo6Qs7qdVX1f6NPGwBpLSUdiLinY77PuqlGahz62/Kc3edcg
yfG2/lSmcUWkEzi1ffChDXMAGrOsTDME+jQPGmUehsKb//VhTCOOJV3btpVbXhC3m6+pVSDLNVYX
vL1DmrE+ZIWoDnVpVwfkMJyAKO83wIJ94FsRtI69BLga1Cepqyfo4YVomEaGEAdWH4FXC/4ObSQE
rRevpoBoqSNwyavRIYrVKJ7zcnp2S6tLNJuV29kQD+MgX1Ibh78tqt3SXBZZvZbFTHPqsIMGVMLQ
6IxCQlBSiLv5xhB2ynvuW6QTKmvPSkEODh3yQLwxXGQCC5S527HvsoDnYGQH+E/fd83sBD6/IU2d
o6fAA43ocugRnPMuG+Ju0OIKjxyIVrpBn88/DalDbcqGv+wmN414kbIY+aQ6LIo0jcBEbiAWKJ6s
Z3su3K3dGyg9u/qGgxYuJprZR0RrAz9t5XWbO6Evun3bgwBzdIAcdxr6I5v6S47kREch3y7a6qhD
HnrqshdKsP5kepW7NHCXWEjiP0wSMUw3+hA7zHZpPQQ0V28sI1utt5H+be7ngd2jL0tFAHk/+BOu
tarP0GrsxzlgsRoHQAO60LE0VIm6nmtCTVnEwAzHktOLegZtfzHURsCyvenn89ZQw69UeRcUMVeY
muOz0r1uN837AZI18K59WPYC8nrTvKtG9cDHqPVLD4hw9NDZ1pCUfARXhwgcT+CRHOLE8wxC3FaL
SaNZoTFxuTHSAaVdNERzZtZIoIGQomiRSnRNbMlhrmPy26uwHkCOatuHXOXsQJePrOJbOTruburN
sJJNk3AdaPQUTjlE6NTm6FhHihscTl4b0HtTdXJb1KAQn9XoB52l5SF4zxOoj6bACKYs1BsCOeFy
hmLasmYM/GifijyZPOcK6TJEqDUCo2m4nhXWIAS8VOAJN9GKHMCamT+xFDRhpb/N0TYFjhrQJozW
FDm9zzb9qONe0KqrQjOfZh43/QhGZ0GvmhrzBhzjxgMhR5DpSEeOudiDBy+Le51sugmSajQVIzwy
f5EeoQHQATXWdpWF3LbHUDW7XLNRRS+w2rXUBlpPp79oa92meVUHjgN5ZECcXnEnhcNhXEVmhWDW
zAyy14s6mS2tT+YcV4Ry6t4s2hSRgacLigOvK3mBisDlDD5RkDcyMP0rbh4JEuuKCTcgOBpwAzIZ
LnIcV7eoxkMihG+GwMI+DmyjQtMJpej+mNVN7tTzvrD4FeApYgfyLVC7A6fdTbiMjQ478Gl+rQyJ
9sfsf1P3ZbuR69iWX8SCJorSq6SYJ8925ovgPJmmSIrUSGr4+l7humhUndt9C/3YwEEARqZP2hES
tfca7aWjbIOET0Qo9tW4uce/5KzDXlOtKA7zWmhbvejHstgCqaznVMePzq4loN8EScxtHxXaogMv
pW48G20Oo+le26rekEWsW8W7MG/BnrBIWIjXvZ8+mWrkOGmUiovuJ0zzYjdjecl1kKLAJYW4e/nB
GnWTHfhpslYsJ9gJYn/9rD0PvW1BsF35ehbBLE61xKMIsrzNNFbXnncLAmTWqZiTOEHWBUM9IAqm
RP9bIN571ugZ8MKKb9qZJXknAVJPWrxpb4+Z/qZoyB/4OL9G90OlG/VG4DDOEgakvnycZ1Ior3rS
IqdyCZ8i9IhnsYvDnY4hC116bL9MpdMTNfAbp4DmFDylfvAZcHfwqY7x9HMbfzRy70WmYDhf9lDY
OgxV7YjUcVH4M4IDSsSSI0HtsSfVD0zf8BVEP0swOjnaUl5VEO2Vg1oBB8vNze8JgtLz9YPZElOz
SfDYi22drdEdS1hQZgKlulLER7FA/Gp1+8BpsKLMfSpMTGwGn+9DNeLHMBW/tG3vjksZ7xcPGai2
wptKlgPLkrvmda51Hqyih1cjZgc3lrtYp9hu1naDx9xbGPifaBgShUW3RFZ7/ZJTD7kV1Vp91rzB
WI5CvxBOBchMh1ahWdiWR4rKVduleED5PskqDp2/rT5UW+/bCf8DYrF7l3ypcoe9IAiRkMLp+lvy
9oOHDVrpJ3u2UrYIcsASBF1ZMazRs7Zj1hNvOiCj6EWBEKtkdYpUvGRJMKiiokFSlHx9X5rwZX4Z
WtbgXe/JkcTqsOLAypcphF98FfiA3ISnq/fD7+gV9C1aQEscV6vVfzhGUo4zXWB9GCf3VxPN5tAM
/YFP3lYoM16Dh8R6bQaWatgCCF0B21ockuBED4QAuRxduCNNFWRWNsA7HJZKTh+61dskCef4gWcI
5nHmRUgR28wYYjqH9arhCY6J0Jgs0GEuXB/vR8fOGGqeywaY7RK4zTAxt7GAefwA5yIAXopc+Wkq
n8v1Cos8wJeJtqdkbupM9WDffF/eVD/9dtM6gCRWx3ROqly5JFt84Z8s7YFl2a8hmV67uXOnHlUg
aAz6qsysd4bgJC+9H0MjTkSPCJy9H0V8xA7XwzucoZepyVqajps53ripOuF6BRpAalIE4iJLzPy1
CD/DxXyS1gCfdDpPGe4zFBK5FWQzwNJym8wRTqXoIZ4jkkd0mvIYzeztVG/HJl4LnaxBFjT8ybM+
4tb6+pWFo5f1VYuUw65E+h1d47z2xZQJTAxLK9ZMrLgciTfgqfWAORiYd8Ro0ZXAwcd7SGOAwCH8
RfxzTj31RG1G62+nAH290ZExzTZLSdeiJOVGoPQBWXAz28TxKyUVOdkFDJjXhAx/FuFHtc22Tc2z
LnuNr5wuBP4/awN6LZ58TKSYX/spdDl22vt1Qs6i9OMD7iGFo36NzqTbpaQFZt2pIKv5cGoB0Ocd
omKyqNZuQ8iVM0K3lZixDcnjqNq5cJ5XUAV4oO1hNe+F/poxS7v4g8T1SYVosFICf7O7hUn9MSmj
QPlzBEJSuaW9/6cO0ge59rjaFvvsDVWHmbobslLXPwcyw0E54dIBTIfPWv2sqts4tSgTUwm2JwwY
KTrMcCu8qYjPmxX2XBC64RmJParwBIZRbIMuD1uKFc+qgq7lr8bBatp5GIm6CrZhnz7behUPT63z
zLG17VMrhgsJjDoh/uZS/zIV9sQ5xc1GD66GmriKhzGLkVm6jTV82/yl6f0XUmfCwtiyYhPwZkxJ
vPsUaYcWpnHfRsifFJPC068Zjm03qMxpfVtVNG+NH2EvwTb7/ZWawTQNjFyMjXdBOPD94PBEmvy0
PRo/eDM9D4s7PR1oBXyOi7e2DxHyXMkXzsIhb6EgwXLilsyr+nFT4VnddIC7x2Ubu+DPPApynMp1
NynUJ0VltyMUGhKXtF6BITmcC0N7tW+SZVOrOsoGjtEamH+YzT2+qfkUEyAh/FxwCs/+lNU6xUba
FZLGn94aLmij7WgW1CBJEKH1yCcIKXvgGoHSKLsyIBUkJpt5Cl6juH9v7hHffrrwnW7lE9cUYYck
+GM8iodAxFEDvwYM6LDZTquH+K/JvpqlhO3MxTcV0l3qmi3FYr7nfFuGjyX+qRNKxtLNWOkmIxLQ
hYt/7MTQfCiP/4oT47KQ1A8Vtww4F65VXQaPXjV+oZEG9hnJP8oRs3StH/yxm47ppLosmFy51zy+
b4C/lf/VMXSECY5DJAzeUEpXZkldDRlxOCIkpBXKLJvIwyrUdghJtKN+HEW1m1NR7qMMqe9Hb16S
Ax2gTXEheMk5KO91vj/reamKs+dFwO9RF4P7vy+0b/DOD4j3q6JXo/HWzpZV+9aPk2s0wzqKQHts
QotXZurYQcGQNA8RSJCQ4EOi5NkXM0ZIUV/aaQJgjGVg7crNkq5AdJL4uRybs6Zg64jh7yrFv0Uq
9cYmWR9I2D4sHoSRhM2wuc3dDaK0EA4xIEkADyiQXxdtvGY+aR+zoKeiAecxRhyvwzCZ2E85ed5p
ui+DcqS7ePYL3gIogvUuZ7a6zOtYb9cImt6+HOgWmfU2m6cQrCLQCTjHC/zEQAN8dSWybHLVI4F7
cJLveTT81dQD4OGhc/m6Vzp81gxMuAK00VViO3R1Woi+64sKw4+Ph1fWBG7Bibb+8RJjM/DXaJLH
taimqD9In8bI4msdfrf5U1SYkACS5/D3g4HitzoI9nYZcU5G6r0Oqty6mj970XyY5lUeRASuv/K6
HxNBZ834HPZRd6mKGXhZHkfE7ZIpaHc2Xa6V7z/AZWQzXIl/uiJOpdsoz8Y5n0VyqH33BwRGhvvk
bHF74XFRO9xHybBLU70btYgw13z6q8A/DGJvZcFx0cmtr6ujiPmzwkTiElxAtMTJOY24AVEWSIre
t5vEIMJlNQ5KCeRE+U6cgj4JD91Mf0DVAL8qdBd4/pS7ldtfYwncjnF8wI1P8mFIzn1jkdVj+6+R
rEDavLLA6vXp+5iRtZAeUtgfEA3VHkdn9nWKWclQjs0VaSu4hxOElovkUk903daj+2DjmvFGXtZ0
CnbVeljRX4GT8hIH6Rtga7ZPG3oKJDC6qWefcJeKQqQcw2rdBPBkU3FEsHA+LnCAOfQu7jg0p0FS
NVsuQS90lS+3qiTbpvTYrZ/6AjcKoDuyaUFWPJepfWhX7DTlrJ9q/1HyqX5g4tAzjEJMaJGxnhvI
pDLAa39g58B7VwPKwhu5c8nwOMo1yVQ6BlicyasmMMAOZdRmoe2+wD7wrKzqgqM25mFKVtj+I/al
lc4VWW8IULXI24OWeYgxLrOUQiPQVRU6gZKMQ+aOZ1n5joG/3JSYV2xJ6wtrxV8JoK6dVSXwm/uy
Aupsi98CGcY9LpxeBOAs0OscYFpGofsMWinBfs5J1IDn9pYHZpejiQ1/wqNjPEANhM8/qpDMMcwk
TwKvvFIMLdfEW9cNN+uUy7bBCrOkJ5DP4zUsE+xlvDkLn/VXkkzVDu1WeUvezNR+cYmnj9/Q8VwZ
z2ZNXy67BVPblkXpH1rJU9Al/VnqOestNAAzGp0e2q42wChbjOwA0zc8dL/I1JxMjFgX5NwCqlN+
fzXap7nfwk4s50w2XYikaOPtOPjQLWLU/EtPgQdgIO4LFMhNl6mz+illpugwET61zU6P3fAEgnDj
1mYC/mXgU2CykdizBrwXt7gfxWHksbsJqqZbMsb9fkwwr1r5afVIH6Ts5ZMIV3paafXRLBq8lnTJ
vQbWR+J/mh6qWNTXEoPyE/aCOpui0h0dmqKxsdEB2I8xWyOqeVf67fKIxNnwwdZYIfwfDmqpY9WU
4hHdwBJqZYyP81ja/f0PkYodHQkZwMDco3xdJ2F6aCPykEYSjTlWxcXcVWNBpmHYshR9zen9pR8i
3HvVdPUU7Z/SZilP+MU/9Kj9jCsP6JkOkueS/cVbN7yCGIfCBI+xs48i6KIPo+4c+xsSTxZ8Q2ku
AZsv3hq4Z12/LnDqP2GXnp4rL0RXVouu9O8vvZWixjISeruk7HfSDf3L94tX1FNiXmoa9S+Rar7w
XPHO//xjEzCIFHW6/f5DPqKjsufryxLKJ0xj6fsU+CPA6E7v09WFL3QCj+qEty0TjJ+eDOfdEMZz
RkRkngOOjxB7CE5kPphnFliShwvgDB3hclFtHn80qI75CoTisBvE+lJRFDh4K4mLWPL5mlaCb6qh
eli5HECcs8/QRfHPHsxW3vXJvldR8mgiEByzi38jFmJzf+BEuGk+57r6yaXnXvtQ+NADsEeZEL/w
m7GD9sJOhe0Hs7tjp2c0HqDXd1L2VFURAk/GFmRQYL/6PnhhJPaeYAcKBLALx6cf7aK3IdjhcxSi
Jiwi03GVyUvFQwOSlEKbaHFbz/2VSdDJI8hWhCTHy24aN0B/+td+5N2zwpbk+xcL3+p745fNyZVX
hCDXeBToCUW8Kc/9LuCnETNTbNAoIaA6KWr6kkjkyrAGy3E4yH1M2FNKVHOlpBwKU03VRhEVXEjt
DrzGW483BYbxSY9vmvp5x2DDLRlHElqMlTZqyMYv2/KdWjYfPdqgjoZ+tTKCV0g25EnJ/gWNucEx
7BMFwM3MmzFsqzOglcdJiqAovTnIkdIYXKCl9YteQkYDenwBcoEu+zkyu57KOGto3+2mjtDHJa7N
DeDzdu7G9NlYA3NCy04uSo/UmXqbAEDK0ruwI7D8bEPdbfQyPvXLN4kSgPJImu4crpoeO4sjv6I1
BGYa2p0oOekUnIcJnNuGglRQc0UGMuT1Z9L55Z4pRg5WQEgaj/GOk1Q/+cvY7Ps7d9nEH+EwxQfa
Qv/cjnOEO0FcIST7kBgVrk2Px1NqdLJbse/vhqF7UCOEKbyvvqbBT67fL2aO96zTZL9AVrQpkz8D
nlTjKsG0d+yXAv1H67YFJ5CAgp2D6CzwHEphE7+qNNks6MY+LrGgG8Tz71M87DZqmOwuiXGhtoSx
Al2rh5Bz5LfLDJKX+EERMx/wnEuh1yPntuKIqeVE78sRGOg6y7YAqN9CF9UuJ0aYyuGuxB7Q3eV+
5TxsDe7jg9BshxLT8C9twqJdXKb9wXuv/WU5gxuMsZfV6hkRBIUfyuT0/dIIiKAJf++dNo9M8+jJ
BJwUif3gELBsPVAoRxH4SCZqhp9ew4I80PJ3FGCGSPgSPyZQYWVNegd1VoC0AwM+GOhiXgfIpBwi
G1XgXZHv2hRdS8piVcY8xB50o4wiAcGrQexj0eo/g3T8nd78dWqfFJ7ICHLDtNXcQ9z82IJUZTW0
K31SVItmW8ktJMKmf9b6j+Fmv6h1uQUqbl/LifwmcMp4iNG4ihkLRaLUoRVBda6pynlA5cUjfda6
kL4to6HnLhmSqySgYrulvayVeA1HsHuT4v6jGmPQcCuakkmIFCMzc39ndJtejJOoUlBW7IgNAX5A
5gdFRPu4tmp95NArPrlkPvUNCQ7BfTlRvkBsJov4hUH5nNR2Ewew/qqQl+fWBOZeDDpltPKmQuGE
2qXhsjyuc3So1pZdOYDIbTPU41lKCuCznrbwGLHrHJoe+ocsGlT0UDcgEdMhXIHLjy5rBcMRJS36
6ZcOVqIYqCdv77i6jCYkukXsNPeBD1rGgZwYIrJPlnJ9qyNvhyJV8ZmP1J8ufrmsheAdovsomS7f
LzXBjWkXdZia2py+X+pSAmwwASjVCQK61ELan4BEK1/rLiyfvl80A12Ocz3afH9pRJli8gDY5Kdq
6zRPX4Z4SF8QRxWAabtFiHRZAVBtzWrrrZvbCDpJ6KUXeNKPMuRXbPTYD7tOwLu3gs/ndeg/Ahsj
F9+bttb64ZE0ZQhKv3+DmnDZVQk++5AleqOFBfIEMP6ceHpfQd6TL6t+0dw3p6W1Q8EaDaEzikRv
Jao9bohJb2/c1/tgeKn03J8GVUJ65/H3aaToZK744+IH8qvbDpB9gmfBS7va4GTMgKyylaKu638P
Ps1ED6DUvx8SadIGP7HxHQ349SIuNUXEaUSPbYJaUXAvO2c1zfqYYKXrk/aVTR7WSZLaYg51lHdB
LUGBGuBEXus94ME04sAz80sK59mmZ7JFUUF8ZCOgR9xoqhi7bt4imufeFsmWTRMtwxbfwE+iGhgC
ikb2ErtyV4edhu6Gyje+bj10TRzDJv5Tp8tOz1Xz5FdjAN2/aYtpZhoLC2mK2npL0bNYg3Gr3aWc
N7FLnlMwj6aJ6XOYApzqufisK5TE19z0566E+sV6t6j1+X7pvWftx/w8YWrK+4+eCbptmfVfSuPj
hCxJuAX8nB7BgOYjZIoZ2BIkm/CZ85xWZMM5cCTIK/ozqzWAuxKJVSu8JlsA+6AdfEjjUjRZHpqk
7Fher21wS2ESzla0qu0j1Ibsy3buss4R9QD9G4j/frx+fxWUnZ9B+J3sRiiRjr3Pf0XUWejQZoSq
TFCaTIje3kEhGKL0pNLQhLnfKenMLcUQcakr7DnDSs88aPECvgkhqS2HrIQ7ND/27iFRyXhKQvrA
I/vksd6/os5lepnkS1B5wev3FyZ8blMS3GoevFAMy5eWQhQbyDX9gbq2A7YZB+xOoL6RduXjQBf9
+D9LIP1vi+a/ynpR2nDvxgBYkNAApqy/OVo7VbnBlVARiakOIaEZvMdYxmnGQoQ1RrIdT6lZYOHw
Dc88y3Vhlnkoymo5xKlOCgRD2y2eL2jU7AwFvLpOwNMgXqnCNy15DXTCZ/mCRlOszEN5/X6ZmxJY
Yx+egE7f1RtbCHhZUi9PTI0XLCzNQzvLGxxK7vL9QhDEWZgZuprvLz35qxVg7XWAfICSJ8XghmHf
uCQ+QZ1THXpRiRMs5OFhMbI76uEndXh++ZpVl+8Xz5pqG8nxQ8O9NaK0+cHdX6oB1/caoltGgIWC
tgV9bNswBNQZBvUeJgl4it1IT0lFIZ9pHBSuZfw2297PdIPfL1nRfoc5JFtjCFmxRSOtzmDQx/8n
+hGydI+c22OMW/oEPZ+fNYlMdrVrxnczg61qVG2u7bQ6oHTNnBNVNk8WkHGR1DPbdqjahIvqIWEj
uXR8/gjKWb6Bo4EAfK75cQzfJcQFKk8iTGeQ4wfb5oSG3PralGN3VlVVjIw0z+3Y/aes7vDvbgUk
Pd3LC1iMbmyKMMe/OXQ7I1jjuTtYMjNQi71Ap6wIm80vp1byw8YjzR00OYX18HekHKejTnG4BYjI
3rSwD+MDQ7S3mluIrCW9VEnbZzhUxAOySNBgXcH1qqK+vJEw+tUgJwi7ClQUVQklXOt/pDAQFmbE
A23Qw5OrVbstUfeWYxsfMb6HD5XSyeF/vm2+4zf/7a6B/zBNEH0AUxUy+/7+K3tdMo1tNyJm0TYO
kGrcFCpditA1waZE9P3WzFA7DgH2bb8MvDMztPCGUtxGPKxvwoMCrvH68SggjGvTeHifRUOOsD+o
gmPg+GE5+I/aXbVVcOAsBhhjg+/jVXyt+k/nlT9X045XP+hBSnYD9KTNfAsxSb5XkfWOZaffE+Ud
fQ1eA4L28uSjvjwHhQXLSFSS/xCndj8j/u3dSDyUZCKVmuEdgSHvb9YA3gZBJR2uYRI6lQFR+hNr
8iV8DP2I8QBS70Mm4BBVkuHu+k+hK//NmfXdcJPgQ4C++953/bfLLzLpMAmBejh0uHzWRPyc4+jg
tEyL7p6roXxyDMCt1v0GbCwaHKP5M6qTMXej/U/xAP+nNwKIRYA4DJQe/bdWUhyDRDYchHUZmN8z
XDIl1jvlKgrGzZ7iyoPgO1otfC7BP534/08+5JdG47+/W4v/zY78/5MBmcGl8H/3H+fVn86Kz3+1
H9+/4Z/uYz/5ByIn0S+BFB5YVv7FfOwH/4Dk30/TFJcpLLZ3xf9/mY+p/w8PMRIoUEDKAC5misv4
v8zHUfKPu+nYB4GFb6M0Yv8v5mPkIvy77wC6L1wf+CEY4scR3hp8uzb/JTllBZ6SRBKiqq4CksKC
KYe+AFP3MGMOapMDKrMw5GnPFcSTj83wDtQMhIBw6wYteCKvkhWehEYtOXrfDnB0+tm4lG+Br9Vh
BO/SVvp5JBSLWSWwcY5PEiqqknrmQz3RdPqL2sY/Anp9xDecPC0PGCYZuoIWYKxJcOLQgew7lO25
JoGUjXQyQ6DNS98vhe+D7hI1kFq0yTeJ92l5LfMwKoio442owJ9YXw1500HN1EcG1GIobgg2pE8G
hSkYl2DVJElXkLLuobeCrgZ6lKRt3Y0BaIMUW0BN7qHMTqmn1XKRK6ZPtepZxuKh2sWDnbYM3BKc
t8OVAQiAnvSkIwwY1I4nG9bxFpg9aPAURRseZEk4YEEq1aki2TiHH1yhDwQxKHFCv4JutUfb1u94
YvwGmqxhia2+hkF/jDjTdtMCAjqQexBRacEDfWMOiHNH00s6I6bFJW4DoiwosCHVHms2NU0RrQgC
GXqyFHr99ZesyXuoB2glkmHry/k4eMsmDYxAUtj00dd0X0LEZf5Ucop20o/bfAEpWQ0pyUKQtQVc
RZmTphCNfygneRRp6OXa2NdB8X3XzD8jCM/T+BOXGs1cpbZL39cnjak8NhLNAEs/bUZUnltulq0u
kx/QZWOvVwoKBA6abxq3U69/qrBHzdwjFKzPQkBVWisI48ra/LIJExCo+E9ysiBRmiGDg6GFwxlo
slnrARWF4Dlj6KljsNdZ1EmXm2a4aUk05AZCF0zgl57TR/heoH6qF1KsodyX6VXI5bUfYAA1oDFT
HxkxqgEJ7s/r/R12Jw1q3Wl4yycdpUCmkI5DOziABTR4dYOrMiJ/mhjEZHDsx+kdAuYQ2lhEWAfr
z1isR29YhrxM3aUd+S9jqvOKOJ+DhZe2KkvIVKrOAxnHf7Q1mCOJUzkLWrzbys3XSHQH2s0XHiBH
hTfjjtEph8fbz5LQXUBZf63YVEsa7adkCxKqPIQBuGsm9gsk+lBDtghjjiO0A81lAftsrkM0J3oE
qEcvoKpEHAGcMwk0BJjcmhhbQxj9XO4bkS2RphSCdMiGTuyxBe895dptze2hG2WKxTiGaQJ9j7FH
djMs6xnSt974UkJDTs/WYQqdE8h0FgkXB6wczYKTQa0xuHGHoRUycDwJFXsn2MFyBB3c1rY/8am9
dMi04SDTc6bAMgwGuiVQZlBMCRwAuhtxw9MJYjgfvkosZhIlX2Q/BxU8cZCQ8FJsoU+iFSKTBwox
Ly6nHrpozuW4aZIV78kSbyHg8OEXHB+Xcgyz6uh6hvS3uQL81aZnA63oRjAIJsg5njXEEfOZwxNy
kdIehwDP6qFWxzic9YZ4ugREjHljCJ/LKQr3QrygJk5vvDBuD52vfkwrwCZuPVSs0jFfbPLs0tTu
PIY1ZrJItCMhYnunwLRH2cOnPA0oXgdQA4FjCm7D7Awv5ck3AEtXBk6phxXeWyY4XfsaSiS23LQG
U9SB+E49bMcRuD4fdpIgmPaYzPGYDz8NjPc720DAPa833MVrwcrkgKbnOWMkhAkAsxSEIRWIOSiR
swq8aFYO9m1NmygHjGwYNDxMJ385r52grh6fS28Vm9TBEY84ufuHwpLSZUlU/yXD5XVG0ILPxADJ
c+OfA4J9abHjfITLFvriMvIfIOm5huH8VyjkkLlg8jag+ciLx5E8416g2x1u3wssYn223kjVibrg
Old9s4tC+1trTWGOSdVpWcAh2xlckI57lA9DXZYDnDCFc9NrTJNCcr/dMNWTDVwzkOeiRS2PmE4L
9tIM0FniFiA5Th1EbDF7k018Ldf47KwPvXjlHu9Rir1RAu92dFbSJhtGq5u3kI9xhZQinHDyOhND
dhPUv+0EI9AKHh45DlC+I/dZMz2f4iHAU2+06H9px0PXpNBE1pGf+xPSOiK8btuay2ycYgKOJPkj
bQt5rXQrZJ/xkq9wo1mTQTanby6o9rBjJxAPt7ceFbuFDrunxN2TZFmIALfIQfW5yoLdZqp7fIiR
2rR9+SpwJmKCL3cSNZuHEScaoqGPM6H1poKIgUFKIFBoSAmV2TSAXq884H6LaKNdheGZzcCVRxiV
cyOgNVY9RPZSzGvOynnH0vXLG6ZPgNN1jryVja/5Uz9FN5LoaItQ7kM5Vsmm7dinTqECSRw+xaVu
gQ/bs2qc2kMdDYPguiMOsRT02rFa7kQCJURYHXTkfkryNafhQx1BojLDvrYZGv85hpvE1OgLkAM9
wngC60iUvDWIt8saGFqdrcq9H1dPrJ3M1mpc68SHTjGgRQQ/dDFFCEOiSqqzWBd4ufj0zFoK1U8V
57Prm4LJMtr3M87xYWW50ku/j5Y+B3i7btcEvrO+HKMTTuadb5CcADZMn9Q6TreS4laQUHfJRNFP
wSDskpZ9LjHZJb7c1aOxn8FIjjXSOrtAJS9yQZ1u1EJys96l51FrzMaE3bJNHG0Kvhpvo+He07MO
9lOIn2GeJJxBeC3S7uc8htA9iojg8YdMJyen+gBq/ACfEhwOdQd5koQ6NFIS6yEATtOU19LD0wc2
Auj0FhzwA5TL8+Qf1sp8gvlBV0uNCs2oGS5ODAYiD2vAksx7tk7uvPhszIwUOF0nhJxXbX+xs4Rw
tKQWwvHksw1hDoC2uccBH9sCaA7gT1sWsDF3pxW3gIfQGqgsluOaesthCIbNAto96ihMXQ3AeM8g
S72teoEprrG5wOMBUjQU3ZNhdIBLQEkkVUi3c+U9pfX4FcFvdW3T8Gey2nnnZqa28z2NBg9Vbx+M
54nwaIv0nSBHZd2w7aFivLSc7oa1k+AlkGxRNRFU0KuG3mVFLfuI+dCV8XIzYKhLqmG/ZekNE/5G
IdXsAAWLvIMhDnostvch6AfIyXDapRauzzRK//lPaBsB6A1UJuZ42kejHz01EJKvUVft43LaLD2r
MXQw5GhF2hWwb0pRENp5x1ojpgLZF/VT1EPBwE1lj3JxCCZNomF/T8zwFcLVUWg7AZWb0i0Ey8/x
gk3d72p0ShDcrUSXp7ZZpz1LOn5U3e+46VJYYVt+pGY5N7TBLngHLP3VHb0wGY4KYW0gOs9ISDIX
sFLqAalbOTOWndcQOG2H578sJSztduSA1rt5D/oforF1/sR2sV7SyUdbnzmqNTL7BllXI0PSbxR6
Bw9Obnj2klOC7t06juXpLlEqiqHs7IkKv9riectzdCVCkyT4RSg9bptaDCcks3DQblAi2Wjut14E
5NjzYB5S/4u8M1mOXEmy7L/0HiWAYTBg0RsH3OEjnbMzuIEwyAjM82AAvr6Pv6xFVpe0tPS6Nzm8
zAiSTsBM9eq9R6eYz4RWeoL5EYHZ4BvV9mMnD3bZV8dVF38KI3O3iIb3V2rpT5mVOBvDdKptY6ca
Q/zxm359CCJDI3RbuPtKYdPQ89bwV1xE54HwiagV0opedVuystesG7KHdakDM7YD8GjHPK//6Gs4
r+VNeXBs3Go4l30fb2ajGzekvf15oc6qM+296cth24ObBYLphiwCdoO5yLBYmN3JdpYDlrF95cyD
r5T+ydCMZQgTcTMWcftzOaPbl3W9HeI5tDq8rbHGMTw5VEtgUuImBeRep9sBxrBXELVeFk4PY9nb
ltchQtHs94LbES9e1xEaXl17W9YkERatPg7FvO5AQgwIvYHoU5IuWn/NVvoYRIQcB5fxZySErE3t
H+rRYlfw8yVTmuCPwKDmFHkAdmA/aQOlQcoyB1y5F3D89AjFe80UZWN51e/U8JKg7UaaJLEO+1ob
Iz/r78zEsWWBUqcTPh6y5au4ZjAq2qbpaZkqI8AOinGqCWJDMDRs9JmpJS9eVpl4qxWJWRhAvwuL
tYrKXp6iRl6bGH/cqKn3qGPMtgzLm9c31jYqFzfQ5nIIhOtm2zp3DtaCBwP9L9eIERC3koYHLi/G
AUwSL2u6F1k9LvRlpuY5ft9gRmqYj/hYf6+L7bbh7Hic0yo/SwI1kUyml7VAJmw9GSSdkwWMxL5l
WyUHdpzSD1XWcSQ2Ch34pC/Ra5mp+N5EnsaINVneYgZe89fSxL62qZI7Az+rrVV+Q8g/7iecCCz7
JOJSfzZCYvLGo2TbxoA1Kjot+OWGccZXVww1feJf682iRgxUQwxWKc0Ok8YhthBfAFksAUsZtkZY
Zmx3ZZ/x20g2x/cSCTC6o/bskTrv38G82gQcqjr1Cx3ekrl44VxgLev5BWwlgeCxXWnSZ+dL4wSL
J1fzEWaJFirij7+y6V3NRb7pFT/DmLclLAL20mXj5NfR0jL0xPvTyl/ehMXDKDV+mTD39fx3YVM3
rffWP/mTFvznWKltbU5P68DNLuOOTYGqusZW7R3k3B91blbTXjca6T1fOCWuAY5ifMu1WUe7bmi/
8MN8dkW+Y3IRInNuzaHdsYdo9JPEBcQyLd/9Yv7VxvrUJPy5ZSYnoxEhEw7ubtpUEgeSV6jMnRor
AN/Ub2QWgkZD6/rJiF/UzTdrG1OCxesTvBDbz2N1nerMPHgVbWiqT9G2UAQxZKsFtfSOeeQ1B3eW
oenUj+3d3WFi4McIb343RpOFI9s8lNNRY8lcwVzDZ1C4pb7JKab83A4YUdShWVesS4qy66xbYZ4W
Pitqqv2UIEjoafkar821yW2uFu/La7VfHbo2p1H+M93ZXsSPkbfvXYToz1HevEaauzdt/aEfmmk/
ysjaTP9YULrQIHVv9/GXtNru4Fr5x7x6I5mE+VcbxXRy7nTS1uarbxgYTQzycWYi7nbce2VRvxEf
/4k9ynkzNvBtJ5DQQWjy49n1a9KQsJQR8kyroY4w9/ENQcdZLA0bu5ppCOYO77tW4ubUcn1riSrG
FoGGktYMhjDk4OmsxG3urKudMQdzWwyuEvqX6L6qZEkgVuGnLQtskuwKooLFYWi4X7lTiL1L1ow2
MNTtESPZMkLpseygqOPIl8Pj7HojZSvh8zvsa8jYSklb7Vs9+YKUnOHklO91SjR7srMocGT7N8/p
PhCg8jLTd13zQlDN5MV0Vl+xmiQzJBYeKutQIjRpMRnq3p7Y+t70LKQg5mXnyWeex1nYiuoQsch1
Tw4HHxQB51Vttchc/LqiClgbbYOoTmmfVr+EUVyl3RNzi62thm7naxP/M1mV0qzgcaQKsEvmmMda
p+6LIvs0TNOhYp/wYdEnwSwYn7AUKTEfqyx9DtxiW49HF+Jcih3fEctL10/B2O6yhG9mLeaXOXd+
d+QktnbGpMkVRI2KHm4bIUWzAM8W/5jpABYwReZY5WeOSoMM91foNokXW+9J3XjVllHJvGnc7jT1
9bvdphAC5MLUO35WLuJNlS0baf+zyRgbROnJhgfWmELQUlvmMTaIBP4f8BIyH7/nhmBcG+jo7prj
+KPdpL4ZkRRWHWlGI8LtjX9m0xBgckcUlok7n2q7ZwIm4ku71sthsfrntV/Ht2LUol2O5YtIaeND
MhheTWO7Mgf1sccrzIDjKfU67l+dbnPUiQ8vwr06A6u5Oyv+7Cx7p7LuXeb5d76Khz6J/Gb6Kgq4
rGORD5vCxJTsVQ9UFJwgzjRvKzQ0bCIGKIOcXsX6THI736oqe3CtodzZUZNs1tr+3Wrid7Ty/heA
inr+CYGUX337mbf1YYozvGBEth3PjQKbAzqoCnsNyzJ+jNiL/mDfozYGDMDaMKk22te4QCNiB8vj
YGXMbIhG81NipM9ItJLW5o7HvtWIIaSzxqOSv8cKh+oypc+1gRjjJsl8Tiy4K50F6m3AdeesZPAW
EFk+8COuUCvZkvINhjyO9nAKe5d7zM30dJOKxiRAnN04aIM8s+PLamiPNojCkxp7dzdXzG+Wdf47
p1C1tVgdynzeFapzt2LibOsjLO2IN4BiFB9NITcxz8XjvEg/QvHD+pzinM+aF2ckJprS5ByoO5BT
9O+8xYUtcMvuZAsSJTIFVY2bBJaDPmNRacGzoQfpXStYWydsi6Y89trBTaUWWJ4HGCJBve4454nJ
YthszAEbC9O2hSAf9oE5NNwuGODzgaIrbiOuJm6wfaZbVFbzzXTrJJCxwkw/mvRuVk2ou9gnTFFD
xzYNLJQYLHAXN2rKHmuwEtrKX8xX5oLo8NZL5C5rHJbzZLs3a5V9MMKcCXMIvZvRQdbkHnWSJAs6
vSbjZPW3LO9KmFw1knvW4F6szh4YzxPd7hMOVChKa/VZtUtyNvT4XU3DHxI5g4G1Ly8S6HJD9aB5
UCUxj9hFfkaDN7atkIStXe2rVrEeGPdVkVm5a6yoxHjT38Z8+suSCAT2IX/IUH1w93afdn0HjvSU
uGUjt0xYe99BSvZFx2qxhiS9M5DRWxk1b1rJzx01FTlldCUXQcF37tilgd9Wtsx/lZbPjyLXD5xb
Ry6JB1FZd0ZTH7Q4GJD0C3wjBvKWLMkN1g0+jSzbJbrdBVM6czmvzSP69osBFAZcDfCA3NaEL70Z
0ANskL3AjSiXcnqjG9nHpotBScSZz6rWvwPPfpxD+uoVZa2OIweTni/6DndXpHacP4uf0LAwAmE1
gZ5xIJs6xvkc2gnXGxaoFvEHiSxoqgI0RdTWwTgnKSwO47GK0gUti/82J9anrtVnBtBPOW5LXJM4
Yftc+1md6rGUXJaxgfLhrhOaKbgQeIDuRKcia3tvV9XrXIgOWyswmcU+1S12hzs6Cu5XEVQvEBQQ
2F2FV2Ck8EjfhbPzcsQ/vRy0XZkzNcxlPISsvQsg/aV7a8XaEyMxEEpLNuTKiks8fcnWzYMqnXeJ
yE68faxHkKZG6h9qTfmU17CStHb+AsaTY42JQxmN+h5oE5DqVdvMM2mMlPeSFE5xzDMk87SBTdIb
fHUeDzqWsrkOXsvzWBGxF2V+ycbF2IA6A6KEbh5pnrcj+Lqru4kqJSPs6IkSbNWYN0QjCwBXubGD
fnqB2jWFHftMUyN6tTmj/Erj0bXibzPJ0Ed0jegWBrlQasUr0S6FgErJoM/Z8xAVHCuqanBi9O2m
5IvuNQczTOm67AIfrCN4DbEd+5hX/07XroijtjjBSd04Pyjlwm/tJOid9VBNxAazfhUHk8beMZbP
pp8UbKSsDLtcIbarM/UA7n8DDXaslzjIjOiZT7iDlEFmiq1EF24AY1sb9bO6g4Xowj5jkVY7Fxpe
ms/BEGnGUdoYXtTF9pwrFx41Yuec4nhx8VN6RsjJTeLILW6VG2+FMsvtINJvOBZMx3MV+SS+rtGE
dXJ0iWPCVgKkifbK0gvAw35fWHO4DuUJXYJAfZGzC8ac1ydRmC+FOezLeieH8c6zacoDUeZP4cQ3
r2lBlXY3jHjsNC9ibE09fxpf8BI7t3REYisaYyAC5z70KXWoo9NmUMvj1sCIRRwHH2fh+c3QvxS9
l/m1oBBoB2y+IhnTra68Z1vIfVEwNjE0/vAKeCUBB0WlzDuQz3QriUublblg9mKXLq3SOtZFDu1z
8lu3YlSZNZ3QwYliNiO4JtJqDEXE79Y4ZeqODsYovVEtdL2KdByZqGbP9HJXr9WbBesX+QwyjChu
Rjq1JwKFNsHHnJupHKvAWTu5c89Go//0A+rS2jOkdEYeLkIBFAMR1AkukVU5427Cp0zek6Rfn4Zp
xchjFviXhquJ5xxQwibOFlZaFOQRGff4hZDPaphA9/LZ+swBggi7weOAmq+Xr6wlWDe6Kkb2Aljl
LmoX3OBp9amLyY9WF9OHweip7l2+eNOVgal3b+48vAITc3xiF+hiDSgKPdIWdCkRcpBstE6ZDysu
moBOPJm38Eh8E3kmqIApbUqaDXQqiGXdrbHJ71blwaVEOzZU6HN9d/VNy07xLCqn/MpS67t1MLJl
YOtIFzmfbmP0RKZ7dzNwZE4tjwqUHxdHHn5jhXOMHgm+84RDcZsxSKJwb15kMrdwztQj+vxZxuIC
I/bU37M7dRShgyZ2EnZevK2a9BOs1yWvf69jmLdEEMtO3pJyeNDXsQsBkX6uifmXnxzz+yxeYuDW
FAnTM2EIez9B4yi6+SQiJKtKfpjML6OoewKncwagCqliVM/Vkp01Y+GmBbBXjN0pd6pDGSXyUNmK
RtgjUhyzGlGP6MxsNmHU9+vqrttWtS42lWwl+QtYP06rK79MBBmzxfDT0WDUbjlNiN9abowVZ5i2
OgE5CPqtLtlqCr4saIKsrsTJgZQA2C9woSOGlWtAfMYOA9ZkvlgNs4qm99iopEe33hrpoHTzlsY2
17BO5bFmV7iu9FtLEj/wF2yaGeddST2CsemnXsjNmoKhGYPC26K3MTkgs8XiBPfYbYrvYe2PCqJN
0M/j32LACN0rihJP5m+6bAFORi9VCkYkt/+UtlcfLZHeiPSXWNhI0frKwKS8MNdSXHyUaR1XkNZG
V3OAt8JixAJrrfUx1ZaxdYwe7ZZDY/J+hkkdVMXzWiz2dzd0np8m60eD2y3AvEqnkbiSxoBwwWrq
T7HesiJT3vmxEeHRDPAeRrn2K6uje+Tg9X7BIYo33E9YdEMOhQAYkxx+ERzxtnJE8sxYd1Em6gUa
3hLmCTQrKc9IcjgcmvTIAfPdV9POSDovFI6L/k8aoHdizryKdKxGqjkw1HtXYJmnRbw2SfVkjeON
/Cx+WUEA2qrxl469OBZxRCVkaRdcYIdO8TYOGYvE6uTgpJI6HBAaY6DaB1/7Ms9GGcRdFXR1TtFE
Xv0g+vK9GtEWck/c8qL4q2Xm3Tr8npb1h2LxAZlPOqi+XS49RVadt8QksBYInRoDTpqLZPCjV7mO
gg9mYvyuJNp3+2MrSh67o9N0OgE6sTxl7PTew9P6bnA4DjADWVgT67vFJhw6LXRRqQd/hgK93o6D
vuPYGwHERNfKdd8Tyip71D66yFu3BS4V3+6H76pMP0w79kKMWwgSrKyvWFapH5yWddp6OZaBS1vt
s3slMGV6lYYjwUxkx07E+EHAEzQ5GzpI1w0NIRvPlQR5aSA8VQQzKIEA8C4D8cOol9gj7zmgNGgT
zeAvVB1IQo8AyCEeVoOMohAQhORfWXKXmyu7jrWywBpqBaqEvOEVkkePMQZT5ngzZEGZCd5Ai2J2
7ovDnLjfcnSOM5BiX3kuqRs6/a2pM4sfCRqcDIVJkB5qwwpVhm62fpJRfFhig4bE5OeYlASbRHXR
i/w0OLQEsDeYH2rZj5KazdZjGDNtMXzMPDs7YfE5W17Z4IVpxkDq61fe6INfJVXBCJl2zyEIFDhF
zzixu1ecbrtbu01VuffNFPVugqq16XMa98az1r2wvxvblj4na07UW+Zbx46tUBvzW2/qkZ+nSbWd
0+ZxrGA+FBw+W0EvvbMqQCJpRUa+iJoDdc+yaQoFNcfiO2sMQUtDCVv87jSJ2SaG+GMzDUY9Fgwd
7OZdzPh71Fj5FicTP7/J+k4nf6lmd76zgxQTqYFrvZpVKNzol9gVsrktAzKQN1CEzXz6ZHbEeY7N
51U3dNSOyiNRGZPnvB/PMRf4tnY6WITuC55hK5jxEzAkpCZzSSxHTgv9CTJBD0Uy6vVt1yc8WAnr
O5088bABcyZlK+YWwJE9oxkeysXATWsMbIxM3NEnzBpvwAu/OIwsm5osI3LgrdRgRhoALsfuWVmq
D7DEUu5Uw1/ZtNfKGSTK1joiKa77rCtZSCKz+KyzgEVAbcBVQcLdqA4Gc+qjoxkPxizeU5Cm2IKi
3aJN3/xmQ8vT2APY3T83diJM41dUoEzA9fC0YMotcBiyNv0++2wN46FaJuFr3qpvGMkXQB3DjlhZ
zQRtwOrDSnbrg9HOM56BateOxouKSAWi4S3ejyEOEk6fdtAXU3vhF73Ptea9atTPClBNjP1uFHST
omXsTohL22D/KrcyuyU2j57l8jnyZFAcdWo3z+a5Nxm4Cyavm3p1icslWohFGR7xmD9WtnnRmoz6
s5Y8fs6P3jPYrL3qD2PB6NLC2Kju7RQUS72z3lpvYVOoxOHES0ifvlV4/xFjkyoQOKY2RkNuvDYt
7GjGj8bZiB2jutUrG5ssJgzrjGundJnH2jTByfozxUNglyUGOYNvvYMsnrUDI3TzDTQeyQzNuOTs
7W05hYN1kLScacuWyVF7itLkb7Y6YZFLlyTGsMum4ZVOyu5thD/cAU7GSizGNSCmH6SOtCmUNF+B
9VL4JIzFxLlsodIRA/8yJnBytgsjbwLw1oDpnUsn2xXQfgO92YH18jV+Mh/PTbwhViuAhxEPtGwk
VTISDLPMhVmewP2aeH0crLMcQ+ZxyVQ0O8nsyncH7zM34p/MlO8KU5Xh1TcbK0/s/Kx5UwYTyK9E
aEewlmTg6uaNjBHAQGs+Qeb2trCNv/FHv2AXPEZNy/QTdGoxAf2yUoviJ2HpKA8dxwlnjC3ebSvN
N0MDZSBJgJOtTNYswyxfcm/+QU/VQs0yL4XtIlU77s9SW9DAkKJx6uDGXqb5mMUlG8SIuc8aqjhS
86W7/4I4/BLk0L4I3XEWG8csilDgxq5ynI3p/RDq3Nbd6i6xPq2mKG2m51HD08G8HU4XIBgA353v
To53nEeCzysqPuZHyieshoy3wv5uy9CBgJSIWFjleL/rAladEfcHt9aAv6r11VxVGHfqkPL28CY7
ebBk0/0kRFI0rOFH/bJ73BtLEpEXNSLYmTxVG0l50bTUGQ/LvOp+7KJ5V6IBGWYT5qRkfJI5Z77i
ujV0g5IxW5aw6+kb4We9ebAKqWhytXFzUvcxWmFUVhqkHFzIBe8JQVWGkk3/LDL2JyRObGDqGcUG
6+UBLS2Ga55eIys+FQ2zNE/wpUoVm/Runh9JqLXrpWinj1kwLqlwg20wcUBtGgtFzQ7DpSs5FRsy
uqCIv20LI2FerdcSFg0Nu8IMX4BYcepf+oQBRAelaco63TUx62hZGeAPFByIthDLW6s6OzofiODv
DeisncLeuGhZfrHT/TV14GY4zbcjCdJrQwR2wME5NUiOV6+3Hhhd7pJ6RnKocY6UkQnBqMTBBPri
kmfrm+zqQwuJNir7l2nKHjIqAWdW6RkXSlB6o3NIY8oX06ZhsmCHY8y5lVI8qLRLGGM5ua+L4sKH
z/YoHcuk60VhNXjcMp5xkBwYG5rwKujp3Hgfj3N6M1hywFANNUDGLN4mferWAH1qW4GQITKXTh0R
Q3h2XQKAGjEONOc+4b7aQRKBSgCplV8V6UZtSrey9spN0nq/i0Vd0hmVsAWdgHT/Bqeu5ognmSTW
+iMx72PJ2D7ULS1/hWBsSaIRhZqhWNn1gSmOYzCfgphjPQ2LDuX5tVlukUo+MEDgHUBnNWacbvYA
W6bst8w0E5JUvyKXbNB9V5bCUpZp3jNBwDi5+xlGnruMYu+AET2wdDxmFhHLXQpvYjuNIDhToIzY
B0sWAUuQd/OFSMFjo8MSXvDE4GehcJit8ZSRT2XZCv20nPMtLtr4JOhhj67Rvk5Gm4Sge3FXJXLb
WHevyQgqYSgDXLpUWBHu3dxEE1qZ6uYxjmCGwPebcji22uiikMU74AWSNlLVPKzRHyd3nmkZqOn7
HsB6vmFzynOxYr7DgESRF4HOutPpFMBd7w0hj3H+ojOA4frQIltcUQop5uaaPSej9acTyXencM5i
i9g4CoU5H4gGzibCep/9xBoTZ2kzHsLvsFH8Y/RONTIaEp+LoWgZrJul53+LYn4vpVWCNGNxcyKw
MOSeER/xw74AA6QJ59MmNs1828LrHC8IUXD+XJIdIPItQr4GuvZcAs5W7sarSyA/VaZtpQONlFF1
6KQmj1shdroyoBE60A4ytR6bwQHVk2L7YEcu1l+YZpiTSJx601lfiu3MJaXrw9aU4/pM8bs+s3di
k3Sk8piZAGWXC4SM+++EyDwxYjXuhK0u82iyXyYr+As0aG9VTYeLWjsHWk97OYL0T93md9lFvCVY
+ZTy8JkNwkfPwM7d4ZmMNZAW7liHrOou/PTDG/uzNBqXbj25qQZval8WvwynOzFjJHOKt6TKl99y
kqehLsJ4HS4d15uJK3aZ55Dr8BBFI8XS+FlIJo1RBBg1lx6Is5neJHW8tyGLn6YKpFbZo76MhfMz
UvKTG0+YY7ufrZpwHpas77oLmArHetMR+eoqPRgtwvEEi9ZhOFug6yzkhcgdc9QhtniVA1sy8nim
gWLHEGDGhRkNB2qf7HEzBiwFK7eZRjeYZjYCwVr/1uzSX0Cly9ZyX6UdP6/EbYJo7ryAW/5j1iRc
UM3btaIbDl1u3i+i+8ijw3Jr/wxKW7YRqM0gyZXOJgRx81p+LC3CA2tGNMtp/yhG4YRmsqhNDqmb
3gbr1Nh/i1FdHPxGmPIwHuRCHkXajzuol7xnlKv0BVVgsmDFj4uLKgiPOqOEBuTSDrUqvgHyZsTE
6EYl1q+556XVpM4F5ThBbnTzcVjrv1FmRns2cjD8bjQTthGXsOkYxSmzl3o7LfBKB44sfGIhstGR
N/5JtAyN25Jzp2W6ljQaKqNr6/BEJae0yDaLBVgKKZXu1irkH9eKgPO5Dmyznn9p5y6ijU1ug2LB
fKRfR928I9OHP1aRfkYpobduApItoCSw6BJSmIVlli4H+R7VyuqP3gEG5HqKse2SvMLcNT96CU9j
XqHYLR4ZAF0qzhLeqc2EgxKlNScO62DRraLpCS5bQ9ygLAMxpm64SKZq9upPjcstWeIZ6C1M0Ww5
utgRxrAROYNRSxEzhO+S0Mvn5FYseFQJSfIT/TNMLbDipbS0c2Hle82QLyUQlk3T5M8L0SmfICUf
TZzsCCSgQU3H1B4xc+HWJ0zkMh29a6nbZTYYcljPQK4Pi4nTF1w50YUIFmmkgXJdWKSEehKUnXaO
a++YZRnoL+BLm5pAADPY+GBP7Bm27n6hy9wPX2TpnjU2CB0gqm3X++ykTliAxmkNLPQeSkKvRssg
+01t9tLUJXtbuxc4W+FdK90m1t0AzYR+yelVyeZaOD7oWGZYUSxRe3C0KAkyL/kWrsHoKyxMB1ge
T1ExWH/EGkETchNExuJLZ98u/ENaqRRsjRY7gVERNzBFLx7E7OwiEXvkNatzazGBrs0yLFf53I85
mFGPKGy9vkvQQYE75X9Tj1q+MjilvLvFR4jXdl3jQxGHXczW4/fIwPnAlgFABHVBJC5l6lJwKS0t
vxKm1V1Ys5KKdoG5mi6uIBVg9FJYIJCDfNRZc4J3/jBHsuUpbfEiTkdMezEB0TINmkainufiknsI
cun6LkwgorBUDy52QcMZtz1l98Zd5JnIc/lQ1NYH1RlnFEXgkWpJPbHfgFh3NEPNnKbN6E5FSM+8
xST90zeFEUK2BB1EEQ66AMdkxUtr0/hWjIOwkN5RU23IycimIzuchIg3TYmizPPyV485GNih8Zzh
RqE7/kkUV49ZYZHRa1rcom6+e3hVfmKy/WGNnHOyshtac1GsF26GaEzHYNXu/jWDTXX4t4fB/NEq
89B50PhzoiZigG0wzIzonDYknP9ryKiVx/XggdPZ9HeZhKzSvhfVunFkAY87Y6WUQ4w31tL+PMza
Vgg8SDorhEhCho6RWwxY0pkjGKvKYH+oInW2q/d3rnv7IvC46h1ejjwpjbBxzkPyPpbJseXeZUVL
GYza+tuR1UviJD/NXV4vxwK1nShtFB3Xtn8n34FKWu882/tsXLc8/pM9+/86fkdm7f8cv9ulVfFV
/fxvATz+yL8CeKbxHzah4HsCzzE8gsEkJRWCwP/8H0InSuc62H5JYLuwb1lY+J8BPKmTzROCaTYp
YrJ8/xm+s73/kAZ/xHFMF/goW7n/X8J34r549N/SqlLX+QoWaVG+jiGM/7afujTZA4m0iK+xA5Cd
LefsfFJdjmN23Nopa1GQjkuR7+6GNcv4BZneT2OD9MqmgO2S7OEf792hxRA87mcUdxwpEQdZbu90
sG0QwmxxS4fhqK/4unDxVnffc5I9Mu0iPIA0n97goG6nnXPXVR7UWF6jSxPciQL3lJtu5E/WkxnV
exXFvjsvryjrb8XhY5ihIFw/SLztFgwvrR7tVjsPxdEgH1xDMFoJsnjjfFS5OJZwVtw7a0V+lF28
0yOMxjz1uvSYg64H6VWHzrb3bj+QH/47Scbx+0Tvw3RvtpK3pEUQ52O4r2GyY/ADLHOhSINK2TQA
zKd9h2/WVd2BHaWHYY0Obt4cS260ul2Os1RhIY8UyrMB6bx/Wy1xXYtL3uWv+SW/WF1+0bP1bNfe
SQOan7g7dkzvl7UPLILtA8cBM5Wmf1StCMuPipNKJq81usi432BT0nfNyqa0ZR/VbbDU/F+3OBaa
7NKkiokpfdDcwdykVAD2m4IzXtjZchRX+IvPGhvX7AhmSm6/r8xVzSd3gxb7QnFwLMVmE3UYVDQA
+tp9B1mYeOaurAnJ2cmuJeXmghRVFupZ6cLs4TDbNZ0TDH25XeBtQUDZ9kFIAfGkvulC9dcxPZND
CW03358jCTfaBFcsENMpO8W3M7dk3/klAS4urwhj1yKlD8iSPb3CVQz91c1RQgv9IWZlq8vKta/p
Kx3AL5B5xHugL/Dm11PrshDzVJDn4N8nhspucNRfRVMEbsVSasy7WeUGVGrQcDH9Qy2SIxnFZM82
I+b2BF72Ys/G851LSKswmKkvBbSYOsQoEC7tPTXFhqlL7rTnvniKx3iv9vFOnbxH2xA3U8uBPyc3
ozXewG/G0YORfJu05BAtgaJXJ/3BRdFzgr3GukgTlvmAPYLdAAPG1Mr/t0Po8V+Z83/f6yvEf4UR
SF0491C+A9jyntBnf+5/3ehlMHXOlpWfEbZzsPzLLRA0bXK3gm7z6mT1SCurs8Xgvpt25VRu3f55
zrR9hEc+6dXhI31QtRG2kxOynepjvNcU6JJtdwQpdMygujSHS7tkv9Jn92mZnIuhcKfvoiccXI8o
zQyzzMM9Ay7T6snIJIiW6jGtl2uk51svs/01IAx7MTJxtrL1hGWEHEB3MDozuMsM7mycMNCfkbY7
DCN0eK8wzb3xVKL7JVogm/GsTdYZpdyQR7zbPmPvm8zsmzFPN+2Z6V2jX/Shu0T05esZhtI5rc+V
Ney9Qp0yUxybOjmyDfcxDb3tUrUv+q/uxIYFKgk4TJh2wf87ix3OzwlOa5AzlGXabqznkGG8RxsC
XtgwtdOZ8mXWMfwYx431wqG+S2gNz+ali8C2bnrOMyF+oKphpG6Byq67hKXFfFph3vQh8MOe5UfV
e33OOvmALHYVuLzsVu0a076qoD5APTupYCva6CQs82TdCansaWNW9ayFVmk+9mBWGjj5kDQekFhr
1nz+alkf0R695Klo1GXwM5Ybbwak+/o4Dc2xFwq/o3uW7MKVecra+BTt3732hfOo7/XTqPBCqO6q
afoVuuBG/fPkw5/i2U9Uf8b9/sbvcZMG6rdGlG8Kl3qkHe7DvGzCBL7UyeKwy4bmmoVP9DmsrCgf
SuyBHRsjdNsIh/pNBvUpXXhfizVks1/otOOu+GCA/mgCr9y0+5nFzk1fBPryu0nA1Mf0qyfJyyTC
/8vrov+3ILpj2MJw8blBruPG/l+EnVeP3Nh6RX8RAebwWsXMytVJeiEk9Yg5Z/56r7o2jAsbsIHR
BGimR+oiz/nC3mu/fv7fjejmEEszSZ8Qzaxou6OWZtEIflwfRy9n+7Eko2+Ql5JkjJwqOSD3LjTv
2a9x+EKMvdLUbFYJpA8DaoZ9xWjOzWG2NZ29G2X+BBs+67TQrOQQB3GYjk0YcwWl6x6IH2BIT6No
uVNNqptoIX2BUUKKBH0WMckOYSb4OU0bRa0GMRoW5aKa3lrfs6ZCVVAHuA4DRR9Dksog1XxnznZO
CwyEW0o2BOz/+C5IRUgeJklLcViIAJ6yLYKrpwxPXounOHMbxR/mxCswx0dmlB6KzcdqtPc26W4c
mWLrq5LG89p5aBrY7JgHT74R/xIhISkG+UQ3cxQ4zHiiHup85yEyQYO1dMqd4sfTfbVUO8ZiUKtB
rku+ZSqU+0pAaTqpbiaTJh47yYsZAjOWAL+/miii3GhCC0ERfRB67i2SDCFCMY1tKrCs9oQMFYmz
EMcMQcZjrCgR+MQo0btoaNJIVMSQCU0ISnluTpyBVOcP0RDDYdOCd4oPLJl1gjhXRzaSTg59uqM4
M+FiRvbcDcVv9vmaQpGr9ScTSSSgTClLfBxq/LLduigBazRLR/6um+5NPT/MfH2OO1FkLhT6N8Ns
3qbGp3++wYHhyb9L8vTcZoMG1LyPGjgWz/pulITDwHDGbnFk8Wj0JSk41klQ5WDh25TBv2VJHpCg
9BiS6pYfI3Wc4VAJNuGKoLms0z3uV2JpakfGbaowAPi/XwxJ+98vBlIERVZhNCiUo8orV/vfXoxE
bWEXGAWxrN1CYEVzUTpSJPhH6oqRCtGUCvcc/5R6rLNMGWOh9Aif8oSnDqK6Vw1Q2ZkP1p2AClxZ
c0f+F0iFhZebdiXPfrH58i0997fa8qhHvdhziwkr7EjYK2lzbD5PKnijquxCUYPHvdMMwTJyrmKz
+TzLQVHDv96ksMw7nkam9ykFWHvaM+kk+Q2QWWj59038ql8Lq3K7J44xpp9av3/EI8e88GA38hYT
skUIjUoZct2XmGg+RMB5E03pFjJXDVia+h6+FzXz/vDy93wIFSgFuvvFb5r0JPYr6ckEEh+NM7Cv
cFDGKP+QCxbmg3Iy7tReOiQ3mFj5L6RPD2HRHwpRTeqXUkv3dJIflcGe6mGa47NPSNkAG0RkyD3R
hWthTJdWi09McqMFIzS5dsiFSQlmxe/rxhaICox5SaXGrXDzvBE8StKdEMErlYB8JdIlx8MiM7Un
H+CC+fzC3PzSlsQ05uM5fW9+q7iy4r33FjH1Uk/OMSmi55JoOIlKOa0ad0bVBHaUje05Kxs/7iLA
fFbz/zxsRDvL4v9oShTgl2zDQY/A4eKBezUt//a4McfiulcbE0Mr0sBEdEaXPaa3z7nfkooJHiFI
mUam9Q+lEiMll59DLLwt3R9L6S7Nx8a3p4vmXoz2jmwL3EWWEBFVECWCEBlcoPjRo/qtfut6LRRF
jPJ9fpA4jbXBDHCBr9YFv8S5awyMdHJUDfEBtDpH4hjE2w+R6nvzsWMgp3aSv2ye8tiK4m0+G+k7
pmyNWfu02UXc2oAi74a9EADVAsy3jD4kcjeQ0KDCQfImEadTw3hU+ksT4CipiSbyL2sM4qioZcFk
T2GFQ3Vr5+iDXSFDX1R/CFvG7jxsh6VylhTv+AFLP+/McVmvrbLdmL4/eG2mCmwK8n35CL8XU4LD
7rtaT3v5Y+WfR0Q/LGh7F5H1tng7kUcJUDGCtAU9sNA7WK+JOgE7jPpa5LIpw8ZQA+vQBQr5PQf+
WrYs8+bWQY7OIsBy2HfiTzua9HKg5efkosfFuZyKK1F5d6sLQAq66/JZdP2xBfgE+HxdztvSnbS3
XdVOKgMTAl2N3JHQT+I9IsBImd6SZcMBqB7Il/e05ifjyBP6Fjep5ftU7+/7kL8vB2s3nijA4bVE
SiWFpGtBIoFkKSwB/xtp9KdOBazpY/jn97e6QCdO5QvdoGNpHICYak0k3slIvnxt+nJbLWo068p+
6omp1hDOS7NczjAF2+lzLX4Wgnhbc/NrWPIfptdm2HvlzU8xfFFWHpdm9IUKCcKa+dIsO1ldeH3/
U1fk652tD/IBlnkWaygWDq6AcrgfYIOMzQEVOLaEF7pycHpY9lliT4eo1AcQrpbLLsiFGOdEyWe1
MiiPyLJ/Mb7dxtHVxVaEik22GcqebVoJDjNS2j2dIbuKTw9xtTpBpe1d5GR2tkLwQFfMnxXDE3ss
GB4tu5/CgSU2Nmizh9Rf96cUNOKvjEbPSmxBIYz+nhPIdGhtU41kXUCXpiPuu+zP6Vjj7Cm/spHc
CNibpB24M4kxKhaLUiM3SovyBjUIs6o8QNG6xzgvmGGOHUvJJGr29lJFMhbIKqogQVXK9JrFHuWk
dPrJ9HJd8+6JvdKTOL4JEi8m7yGJRGkPgWBEuakFQ/Ijt3KCSAwfkKGvBAWywPJoEbueXGhwTkT2
+GqjelmHbaS6aThzSmFyRzoYbfD4nTqLzmLPUG1kav5y1OxtakMRLzfTQJZyZsLnS0yWXARAr4P9
j/Iy4k6evMWBkX1P++qsoxSytCb1FVhGZvdC+mTZ+BD04VF6dzSXd8vcb7VxyoQhMkf1ol8K2boJ
Q3nNzOEM7tApML+wDPGM2jrh2nq5Rf71NDR65qyMO1tbvEyJeiqV2cmlU6L3ATHYofmSR5vXrFGf
MCbeuyEHetQBq5Q+Z7sMhsLftoMt5ounkGtf0MktueUpGR3viK6eg0TBOF+kvuQa6YKGQKbX2D+T
efuo+vZ9EJRLI59hoNzZwd/ISvP6iUV7cF70DO7HdF0M6dqJDRznklr3T7+NAR2GpxH3VxpBom1h
on01eRFMvvDdJMxuv2E0KAtigc5Ttq8UKuzQ0tnoLs6xjmNBN0cmBVUUF3EwNWZk9EDEE8zTydXk
BS1PyrWzLIK4D+sfylsGHVpNFhrGUNyk3shMSO8V3irL3bvMW1JymyYjxISB0UdckpOMLmtDRKZJ
QrB5MAsIC4402+R/V8m6b2sc6XEgTllkK8/01DbahZvlLnv4Nc78ZGB1y1vNIMpg5LQkMYEL5if9
8TxdjEP30Y2/zwtawzVYhz2IqTPrEYDmHLRBnSS8c+S7rApOmt1dW7bvoj9JrZ2/4ltXA1U/Hg6O
3DlAsRoVXRdK36O5cPAaNtbG+2LodsrpmKIfGn5rovFkTv0YovgC7ulo3BK7FViOXGp+ZorsuF6i
VCYpWPXMdQnFlkfW7k36bCjpImjaeQl7PfYYE+BT55hfMHWRHUg4Ru8OlHrJpF2RjN/VQn6UNDxW
ijAqVxAPte+dJL+bfAfKO82NDdqQW0bh5uSkQteAoSF1LJ/MAOGODBsd3yR6GQiBxtHsRPm5kf2m
glRNe8MW+tIRPX4pX5rE6bRFylVIZupqxW1y9ThkEqbfIVgSZKESltPWyae3+iV1w9+1yD7Oqwyf
Krp1hhndYWWBOM7mlbjqBJ9l0vt6cV64GJp65xW7i70UUD7nlNzEmDvzjxTx/MYgbWsLp0TSV/14
XYPNiBmSJ7M82AKLSeOsFcK1LoQ7RgRfztTjaBN571naRPyl5pEQ6u1f8JXhIwv7ZZO8l6t9+ypl
lFiG4W3p8qWof1OUjkQ0P1W+i+ZavHcsgSc/iWd/x3jFwIAAdqy1jauY1HeEqOoL1fMWewSgt2nU
XOis0Qh3lzjUC/maREOrnJM6O4/INt1JqO1RrGwd7oWIczqDOEBUykXfjoSkJWgsdOfeyKZrgd5o
It3hsdK10HgTTmkhhUujBhHDKVny0NS5acFgpLkX0mZHSMr1wNZsnhjQA4hMsWDlTqKOd1u9QKWZ
CMp2bOst9aQb5qmQRL6gX1ufvAEmKMlUhakIlEw7DMJpdKdQZzRSHPTzqO8esHKkZwZM7vehy4Mz
7nAUKgWiwBleCDh1nFU1Hyt64/xtaQRXZ6Y0FQ/9Qe+2jeupPG5NfSLIxYTKbvWWoz4GS4usOQ7l
i2YDhEfXcN3khVKSLdj6OyZqs7WjluBINJmWBLm8gjBVS37LXLL4aEotGhZIZ22I/vVsXKMt1K3P
PEBUTfYKtZe4b97L0K0Lhb/2wW7SCN2t9u1cBvu2nulGg707q0p6WTeslHx9dFj4GSd+aFbr5dOr
Ic28dshZVV1rSJnVC8IBJXO6jZxcMjoN4Bz39K0U5Fum0uFDo9ErhSm9soFsH+EGLYlfCUcICPqK
ceRMABfCg3N2BUpW9d6wfpTtqf0ne6rlnaF5VON3WyLCc6JGM+heOntCWSYNaljiZZNpAlJyOepg
kXcSWQm85nIurUO5SD7z2V/7C+mFVtm0fKslHMK0y01xOxaAfYvTsUEyhEuj2AZvK1g+HiSu1S6I
U8WXE7bABqfT/h5jRkEe6Sr67MH295HUL7ghBszoQstVy+BP3VEXQt6Jh0Co2NUCABdICD9sCLdg
eWxqsPn1WRF5xSX9KthaVvtxjMofVyFSrBu+SvgeFAsM2KruOPjxUcunAEcWkmpyBT+/p0pwrU50
2aAzfCDd+Tci2+tCDFfBDENMiTFg2jfFHNiUU9qB38YXORWKgoO18glG8BnpLElQI4Sd9DVQKsRN
shXUgd5KHkWZcJ3hPEzObK9LTcGWRT/roEVKNE9n2Wxt3H6ELJeuFCCfVpuTiR3xHjVOPNW+zXnJ
CWz52hvRK2fp27ag6aL8V383PLUEY3JxpZTf8Gcg91ucay9EIr/eenEHB2+st6utZwvPLF6pDVCK
Z6CYBfU2J8YNmcalogMgDxG1i7cv+a19w3L71qz1U3nlDkooj/YsIDFgNfyV5KemJy/GslWYizr0
ggkuFDLMhhkZ3ArVOuvkqX9F6EnGJNyrmu99lLR/8hr5vzbcOVuPRZ3eVK1A3EWM/WY+il+ZGGBB
4fBxd3dymg5L32tkNgxnS+zOkvuiFSmm4QHG9rZR8sob5J+USGEUkq0KAcXNB83TxNXLs9JzRYkH
EdbIThqv3KyATnrIHr8Lthpl5RVEfQv1YQntnauGKpMMM4ZpTerGfOtKaoaaLCHu5CMTLxx0Hlvy
Pb1UH18iJ8Bo8+8r1XvXFR8ZA+5K+OxP0pdMJfWVjJI/A5gn2+xFDtj+imLuiRhsyz5q459wzAjp
tjnZYndaNg/khU8Z549f4xIhPgLtzbcnnOHKZE9iyt6WuvgotvZTDpFq8uFQBy/WO/7f96kZSdLs
fT7s97qU3tq33hLgaeyfazW7Jb6yvRg+YSrGqMx6FHAMFynPyXUUc43QLAbgIVgPZXDpoVVsvBch
WAtYiMvfXS1PEJ3Pi5KdC8045f/E6Rhh9IiYfIS50IcKT+4LMd6IQ5Ay0OvNiqdzv0HUdb+5D166
nAyIlnHtqubICgwjGUcr6ZLKtVT1KBWlU32KCBZ0tat23YcxIBZz18ZIXsxIXKrT19fQDJEcrgQ3
EYJ1LgkHUQdUTFJ+HmQz6n6tlnTCBH4ys+TUXeAgcCPSk5eXDtQLOEFXJDsPfwWgCRqqNeStPWyx
6Borv5L6x4CVLze3mwZN2DoIT6BqzP8phVg79ZoeSjE62wIPeF/hmMAmzQUb4lMGS8hqiMsknaKa
G5g+JRTGjM689Gu4OK3G0kjQfbNNWA0Qimf6LNa03EeheiRDwnv9vTzDMDQEWGaPYjjezUufy/a8
Ngeo1ZU2f8bT8LVF7BTT0MdDl6oOpwv2IFgjHf2p2bIe9EWUwkVhhbHOVnPuQiMQgJsOVcycYTOE
C+FVh7GfPcY1J1M3w7mo/AWiKS4XXmgyyhEC9KiKtwNPEgZ9PEvIZcVQsKgSdaxrVnXOA/QQGIcw
7JjyWWMzUytuxGRvUigOCdU473pylZv0NlmXRhciMVnvHQ6YTOrd2egfUF3cav2ePv0cHccoECBB
lrmFklFUjYM/+WWBg3u0x7nzVF/rm3v8Wx9RBIWjt3TA0FLzJALwmeshRN8FK/CCdJ3QkfzaqiWH
vSXG76vwMOrxKpnxW1NkhHEfNKn1DQmXdvwPQxSKshrqaI+F8iume07GmPqWslwXuXsa+mN7bVMH
qQoq4NLtwGyLJRdFYngYotcYDGKrBvpooO6NPbPs7XLfbQhd/gI26V/l6ispumQAakcmmC26EYY0
ZH482WI+U2l+X78K6yLeW+EncQFk4Hh10fOUQmA2pQjfCahCsO1bxOYMwuFjZR3UnV/7hHhQeE4D
5c/wd8MA256kP3HKSWNcp+1n80GBoO/uYOJMie3mo1OQRNLB9NtpJesDCeeplVG0yZpj/dnq8Zaq
+FfKR/ptsYUdAzgagYIRowrA/voDS+8Uz0lWIruTWWuhGaqTj6rObKNcw1k6VQyntAPHvDSHpfGe
lsLdeM5uT8tVn1LmoH6bPPLT12SN10Fp7r2tXHcGALtK8kvzAb3HQ4XraVcGRKzq15kIDzKipra7
b+P+KNsdUMl6ndvTxleSroKmsnI6xFJ2GbjbmZrYjahelHS/TL6Wj58x9g4ACs8dE1LMlc18/ADW
EXin7miBxH4CK4I78aGjTnZG858lfUOimeo+1iT6Wi+2Bl9R/izgu0YcLGMFrBBnZDr3J5j+M5k3
vdL7VTreJmf/6vFpyagMx1vC/bkI5m1NhNuUabdNzzFf/MJzq1otWRbd1cVn1RVnucojSjcywDu/
1+HBYSt/9eujW5O1yMrCm8Xen3SdGVEXZBIjC6kK6w62p7XweHPKHvAuNld62dASlRBXWritQij+
TRsB382VJAd7/1E0qPAYE7Q5or/vXhPse4GZ0DzY38qUItpefcHXGFCTEHlsbRYOHY8pjAV7gMSJ
A/ugb2egjUqvOomIyuOqwzuD4R7CN2W90bvFhzRpvmUE6fZijBhBPLPs0byxQ8nAhzS5GKQOXf8s
j3486K4wiC5nm17i6CDM13S+s3lC0kuOxctcnbEFxTta95EpOq/vDsw/b5vJVeSLLk5nWA4uc/6w
BV89C9HS4UTi1MHigvi6dwD2XigvvAZsEOMxSxKwwld+S5AeY8qVfrPHKTnHzPgK9rKzk0igD83K
zSyIOPYSKnnP2vqIBsydwPd1BITAw2uplbZjNBLkpxLIx6XRWHfUtA+dMlZ8TgXmDc72aquJjQMG
slehsiqhSllIi5AHyjPTdD/bnJWXY800D3kysk+BjC0vGR7EydlK9aM6EJaS8d+kwhKRV3WSm/jE
gLNgaRgvpzanDN4dIt54l2FnphgAZ95Hst5WkQny+wAlkN8B8jhs/5xbg+iV7PJTdvkWoXcS9cze
IrLNG5ADxOVRzywk21VS7KaDb1C+IaODuVV5c197athW5VM8FpepVv2kUf1dbgnpu4943mZUznAG
ibokogQDlImZnbGN12yFzaZznzDBF48CimqnCReTQGZWtwNbyyLxP/bvKmchipqHoBE2Q5ls3nJY
FGcVF8UX2OIBGmPO0UEuYFxd0mK46uZyq6yBg/BrokNNLmep/pECt9pKuBxIOocRrCTzHYyKrd9N
m2f5EXEvp4T1Y2tOYc86WGPuRp7MXlaQ4GI/e60PzxCENLecKCJkn2KTwrglt7fo/tSn9UtAbl4m
eAJ+ES+MkilhfhNbzaXUpYvQWJc9Ta+7K/R9KKXMQ3d/VjAucI3jIJAAllXZNRGt6DWnqeRbu7J4
UCPAFScKZCF97faZ/i4lgbKlpzIJ1rgLhxadTFW4w+/ElRMGomSOqptJns30nDPzDgk5G1yR62qB
g4jcR4fFk5Am6XK7lqmLMNsBQEVq8AKYicNaIUIH+dS2CR67ScQ4ob5v0TRVp+Ri06ai250t1DYa
Bi+ayx4BB8l2ocJ4IxfP8kMTxKhqP7vlD2sf5gKM5twXn4ZMKPC6RxgNKEQNW1nAf6/cBBj1qcuW
DvGj5JCV7thfQj/5qmj5aemq7P4mDjR4mPbMQTZpA23z0xL/scrp0n/pZ+JPXFlIGPYMyXTdqvKS
93b3V3oObDmXLMiTb0ZhezoFVkNuDSgTo2JQGANU7Hwx767xe2/bVVNfsxbLDOvALWja2CdO12Ro
OBkkqKyUWaY/UQAn9Xffdecl/MDOEehkppl8Lwkh2CziiV6DuIuYvy6R8oYl+gYO6NcoJFcrP+Gh
WUq41bjUYt3dl0hjmg28hlvCggPTiL/rSvEG+EmS5GLepdpIPZMp5mt/pqfVRWk2tmv1aZK1UGeT
ZWaosMANLuJ90mGG8GDKcemJ6eIJnBmqJ7WZBzYT+LWTd4OHuM2b7XO7M8trWUsB7rMB6XTR1A1R
1XNQq6y5BtaLWRxOKAmKhxq3ISlC2NhrvBHFhSqXItaMn8a2uihUhYbi7aX46FkFvWLsjooyBoI4
hdomB6Ns+iTQK+zAX9O7/dnEFrExM/Tzw4JHacGmTagS8/IpauWMruLNsFInN1d/JcaN5WIFWaxj
n41P4F/77MKq8LfCmO9410e7Zm+ss/ZvWPvXr3JSl6IFuV4TGSitDxadEIP0g/3SRLeIjz44eR/J
rw+VmOk6rz2CSDwAOmTNFLZ8F+TvueBXXbDhn37h98tECY5Wc8xTAcWX+gYq7Q0lYbDXwoHZ3MO/
g2m/clPVFM2FIN2PoESijtZWrAJ4/dbCukB3BlGloogMLUcfprL0ALsxAHvXsUGJjLHDfyU/5WG+
qufdCMRMCzV1jLQijgrgm8mFyM/zLqB5qxRmf3bewVvhh4gWqsGanPdvwp+z1Qxvk6Q+9VV+rLNy
r6bxNhJkuVsPJb0tbJdfLbayAZLREz8Ww17SD5HgV0iMkngCBkUqVFK/qAAc8/J5MfaLMTbXbrau
McXK7vaEt3bmOa9/1Hvuv+AgSFiYVRX5SPkj++cvwjgpbejNMfIw6QmVCYkcxj1lwZxNjDx8nP60
dDDbBj+rGMm0mT8j9FDnj/YkhjpfiCGYj1TBH+h/apSPrOa7N21aAvFvcTG5a2oiKwHN0utX24O0
kA+XLr4VLr00XZTVPFd5dm4eDVQ9xXQsAYOr9lu65iegPAdme82sehXLAowFTPYTKopMhAyRBesq
+lVNrJb+8m4lx4iShwp/ChoI+TV0g535lKVuvhpToW7suTTn1wA/d8dBXgZbIwIfA44F81mDuNYK
vZtJpVsjaEi80ikT5TT1wpmHZRvpVgdHBnW9tmjVtackzCdh1x7V1DxXfXoKc/e0gr1pkAHek2rH
laWwntb9v98GKY5kgItd4w++fnmt/F4TStYahMj+54JH1RKnGy4ic8mai+NDCsz9PZVOr9H5PJIG
JHKRHxXWg9rRlp7J3/36WrVRCUBS5+fUnx9Cr4RY67XeGYbGe4GFl+OXKbcnVWxo6GYMFTU6dstE
/xIKzyIj41Ik83erAIkfzHuHZqnTmzPcv7u1wzlxIN48WsV8GJ2I7GRhRSEQSP5JE0ARo9zGVL2C
Qr3sNvaKK+6U24pKKWMNCe8WHCw0hkHGZXwU4j87dzOOE+/LJKCD/be0+lby3pLzoe2sy3byHHGs
ZIs95wPyteWWmeLNuMb6+Fjktxk3T1AzS6+kzDM11rcM0GpfsMpAk7+IcHXEPYnmFLCvup7YtAEo
Ms6ZXc9SmHPx5x3MybKMdCaZgt2+l2v+Dm6BE55VSbmXQfywbgabxp1N42RJ3qQuHmZOMCe4tDTT
NZAZ8qEd9QuLQ69D6sGNBGpwvDNWDkh9o0KC7PniM1hYwlhoLBhr8a5UKGF5VRziEsKhRRupJdcs
BVKw+9Ky0ulZKi2K/Lcw25OiSid8fifeuDPaj1NDRZwu3dGQGPAYR4tynAg19ytnUEVgj6vf04BS
GqVt4WIaITvsRst8R5dNEOcVtspWsHOaf5nWs6+EYFDykC89yPI71s337AE0qtUCqJaB0stBz9Iv
rdySCOdxh5bWIYETO/dnzJ6QJV4XgW4KUzC062Ti4BwCTVPsVfyc5Myvxt5jkTDUCLFFN09qtCM6
u70eiNkFy6mTJ2Ogo9fsjuK4n+K9OG+mA8MR2DMDWoImV7q9ff1u019zAl4Vt5aWRhkLbJErobcO
hcqyQCoJ5RD4OFsm2mLzWVTa5xYt6vS+VN07BMS3GgeNXA1ufjYCQ9W8PNnYvPpC3jnGjc98IaEA
vIAUhzV5LzolUDGgRDsm7gDXT+8EJsQHVS6P+Rkdmq768bzwzk7RzDWvG8xVO0ZHvWivg+b64mFS
ulBOlTC/V09DFRn5qZ5RCp6s4YfSnOxaJLInCiyBGsWTITUxtpT7nYJw9qR48Bqp8thS4/pbbyxp
oll6hUJf16a4AElOaiSIGamFn+DRAjTCvuVP1BEyK2yINHO72Piv/rvgzUFmF+whAYAwkmjqqISt
EPNwLOz9RzqBfVNdTmx08mKeel1WeeKGiDDvvZgfIKHZrqJbIZxlRI/q0H92x9km8DjKtzrK6zSK
UctY+xqWYxnGsRJkuPrkuTwKSA+2IJ8FX0wbn2fHWy4QkPtA0+NgFb9NhadKqU/D4Q1XdNC6e9Kd
U2O8DCw9ur5w60E6DmRDyG9p373Lu/SexkwBoTussF3V5AQ1J5rXnXEkMKP3sfyyaPkLxOjzckPX
PA+3RmSIUmVPwJDnrPulpuOj+j0t9akwJcBZBhoF81p7dNteQtTFHNe4DjNU2cDmdBT3iDFiWaGd
TQ+D3xaK1+29hxdsAJdn517uadV8IYmUzj4AhuoNueAiGgIocsQKtog9DsvSjtZrLG9hb3/sORnW
rKjMVA+XpLOR7OK/3jFNLeE2FuG9NQWWEawnWc6DMY42sGHmZaV7lumXmcPDPhYcnKsEpsJP0EHp
bXlU9+TYcY7V3QE3dS8hjcQGSkqpX57THAPmoybKE+XU5XuR343bkP5gfOKqiDnXqfS0OPN6RnFF
VR+N+tdS7ZwdRPEgQSGRIgFldYxA74N6479hLNCyHvVB/rkm7JUlvaKscYeJFlVL+CZRX69KQDIN
03Hm7kGChUuIiydDK1CPSM+waOylRl8L4vRjGMxwFKywZw9qjQz1ZjfFG5lZJQOy+YbtG5HwN7mW
h++UFxgDMjem0pneOMweLnaCzV2VvDcjXNCP1qh+MieinmrXQ+ffh5TtpSecIo3M5MNrvb2iFd42
+1XLvdbbM5F4NAl2/l+SJUzF5dxFoNzsTDXRDTDZo03YckwTJ4mRlXrnWBVGtgAbiUofZVnfElG2
TWRXRVzc23b1XwEFyUPOYmf4IIq0RbzdIS6X0pPRE5Ruq9r4kefLe6InQSL5Q/WZa/GBGaLFJMOq
ZMfAkrGxfcg+viZ9Crq/gBtyGZkOF53QIXKluuqc+rQdc2t+dFX9XHf9Ka/lG2e51emfFXLiZJOP
MZIeRuBHmcBUbV1DY0Y6hsMF7kZgkk6paH8Z5h2nw10brjzTWstqHxkVnzGb8pdiq6CKsl4FLzE5
w98PBTXVyMqOmc0dr7g8O0WWuNJVTpm1j5WjLY0ds9hBy/tgBz4s2NtRYSYF56lKL0aaFv4CP2aL
LDQUbQqXe0dNCfhB4EZkEJO/tvt0QIOjV//IhRbNOES0BXb6ZKHb/PPSPNtQ2HeCb6wHovLTp4p4
iYjTX4ACbZWvJna5w/GGh/+YScxmX1YlvXQX9hvLF3xjb5By3wKguVOjroPki5vmr5o7krg7MKPn
XSM/uBYZQUukGm3e3KCFwxevs5gtW4Quo+kqoBKygMiTY1nNTN4GVm53fesOFvomQ2LEkNiS1p7g
bp74Yoc0Sd7FTnw3D5Sv+3peVPUsbfrZlBp7NKsj6dMHloZ/pwI20JQccrF71Ep6hyvC21ZjKtcZ
48nEvlvH8TCiQLUox/hkmolbIPHxk/q3m1YL4e1TyCQvYZCondEnvyZPRxydrIAx6mKo39rK59Vr
ifnQD6eit8UBONuaBIWJ7QZbxluBAMQrGbvAPMAAhO0+qZtwwTnVnTJ1+cSy9NnX++fY/pNgm2bI
6a3OpRGnC5maFO8s6hTlhGxHVNzjFEC0DDcF3qf4qcR8x3UdyUnrlVnmL4Lh6+bG7GQrUmdLZmJk
1UteSFelWW5bnt1x5pwAieedel+IOlgSlAWucOuXziOXyCsFuj+5olQ/kOQSykwiSdYIUlpP88Fu
N+5hRMQBwYYMgBWfuvNkSTKGVsFDvhftQhHdGQG/F/hgjbE6WvrqD3vpK5ni5S+sKRrHlZl65hoE
Ac3ih658qefGZ268EHaSs4wXFS9+15IGaTJPIg3tpCYOMm9mxo6JhDD5MFZGJMw1kFH8B0vnseQ2
sgXRL0IEfAFbEvSebDbZ2iDawnugYL7+HU68xSgUkkZiN8GqazJPptLgWERLg/9dl4RwUEhF8cZS
s3vM8F41kqVAqzRlgijt8WqJ4Ka2e8MN1opsb8m7RYGYii90ZO+5cN+TcDwhK0JxXFh7BTKm888r
upgM7Q6kjwqh0Z5ZrKTl65MYx1xuwfEvxMGHfqVasGXaiL5AjlRv+p0WgN7uTVTO6qbqKE5Jh+ge
HUoTQsyZ+DkX1XLPP9ZHw5IphSpi3JPuj4NvJ/B2q81V6NPZ8qz8BeJQlxbqZ7x8S6NkrW7N8h4o
E3JUS3F3TZwepJIdJaqXaz/0ezXJb6UUHktohDHWW/U+PU012sFG2WnJsBtadeesfCc81Flw0Of0
NgR5h+pRKp/tyDaikGdpi1OWxEjO0qPhxAc1AMRD5KjmKZCx/TjZnoCKIfi7W5a7IyHrYGBt97N2
pafaqVnFMSzyIt0B89qR27zr+w8aiBdoGbYwBxsrtZa9xq3u823aoSOfh8uiFQ9tct6djVzjHFlm
7jsxDjtDnbYocrarpV4ma4fLykWZb7UF3q5lM4FC6q2VARMJEllTLwl74iaVqwjJg53ZwJfvBDdv
mnrYpEtF0vOl5pJlBKYP3xuqkjsamaW6TDTJMmIORWbV5Uj25LjWnHCzizfRNC5jCjtGR999TouU
3nynJ4qEsrxjct6FqD3YasOSGohmSJTyqJxJcVlNmHU6zDqBUa8s8M4+Y77wBpDzLZ07yIaDJTcl
oIQPRrr2dvJVYpy4q+Q8TWzeuXzpBgH6yXFJwArGh+SUeUCXtr5KATgxp5ul27aolzemoeSKdMjx
Tb3avlqyisJ/pJRRwWiY8qXk4IbYK+dIoQvzjTOO6POkmqeGWDbU2COseJ/C1EW2lE5rBoNFEm6U
gjx0rJGvu2XgZh/IX0ELluQ1yLR+kc08zJ94KD9I8xbVKhb2MtB1br4w4JTm37OPVPfRjCcGEiAK
O9vaBOJV2kFIIUThhbwvFmzB51EXkLnFjhSHSXyw/3+PSSQEr3ts9x7vG8W8jO50C1r7YHafmWzf
l9m7BfiZYK4tYNkt8KOtH87t8UX2jd9au71Ba9FfKayXwxJx8tpqh7UYcdKW7irCTlot1c+Jv5lt
MSu5xnhVgRPv0rhM9XAZJ/pCU9MlHN5l7lWDejENfIo2K92TtW5FfvKH5GwmzrnOustyWr8NEnOV
50cIDJLSywYa28smcK0VczRDM48qW/bU72hLeCQSZKM2XVF+V0XLtplF1cP98GmfalXfp6s1QQXv
ADbvRVid5bAa/fHKZYyHS2t5zgKeu56MAZypntcP1+ksx5BNzfDfu6SsJyNdssE8hU26iPc2OKBw
Y1XuEnENjR5DDOmaNDPEG0wk2SVeJBkqIGKGpUuD0VJGBTPFRN9WM9fo2o0op42p25uJNrdfwPU5
53l9TuucAAWyqhDSNr2AQoVKsw3WQ7wrypBaFazCQ43EqhzVVbPmGFHTdaIhjD2nsbEikGZuq3NL
Q26XJ9t3y6vLf2IfGOUSwYsNJwZU8rplf17DX4i3rLIZZAZIDXatZ5j+OajDa7ewL3HhHHQ73Qln
VUHtm2p9kZbuMd9YcX7QkvzgIm4IVXNhZONW09J9QyfYTC9v4QilSGx5pVtlr+wFwjoQFazTZ73v
bFND2Uwl5F6m7fJbg6jIfGeLVtUrzCUb6hQWkmEhpsFO13Y1GzRgXEuiVH7MCiluRvavEkzOhtYg
XsluUVGBQfH4zLUkvPSx45WD8acONbzi3rlOAYTdMD+24wt+aFhbE5VqZTX2WTMXGbiMvrXhFYX/
XnW/WrOAFMRXQQnkZgHkmBsZtmMS12oyOqZDN2RbyzHfS345ZP+a10KbUc8Z8j0O2dHQxzuwkKpq
psY/Zb1SWhof1HIrbkiNCEI45PrwFg67ifAFssBZoXyr9Y/S8v0gLCN5C82N4J7PUMgmSjCreHgY
1Fxl+UirdUvAw3zcJuMJ3DhsODDeYzCDRZex1Dy0UNSeovJie6/uasYRZbvtBq9s1tWL1RJ6kX+e
UrIortSurjI3jQl7zIvZJdk8Nk1NEu1RDUZE9GQEaN/meILMyYQQ5moDTdouTFwqOt8Wn8VkB6DI
6ArlUohyP8h04Qf1bEjqny6owp05bdJGM5dlp76PafkL226J1nYdUrukMHnQBo4a7vxxp6LP4V/C
jWNz23Dv6G29qEhwtXu+5iI+Tz0ptTHUdka79V5HVEB44s4d02/pT6vWwLCSqcFWi9HGBWG2Igk3
4TWa6jxseX94fkr0rZI07drxH9IMviwdtUNFbWkSLue2ych1lr8l6rqp+6NhhpAu4t+Y5fcsi+yA
r10lzhUv69jfW8s8pLYkmCovnlp2QqCSEOqnPbpBHuJXEEkG8tCxRsoc0uuCInvWFkF5RFOh/iW1
I5mQuUxF/d5XzQE7/iyE6kYCwaaMiTiUNgTUCNG3ybCjQpk3PR0uxVDUDikQL4C4af1WBjwmBatH
r/Bt8ntxrJNxUdo6aZTuGybzHOxgPC1RCkAn0hDPWu57xeShe7Tan6HdXEwaSCHg0WSzSOqzIbza
oOmUW6FS6mFTXLKbqGhuUgZZdaq/w+t71vlnK+tjHoQnPfgdp3Hh2FX6SvhT34dO/8wUMPkm5B2v
BTVqC587rUefZVs8zRV5pnTMasuaEzhDAQO3i525g1MswHc/qfk1U0G7OY0E2d21T5upPsXytTUI
HGefk6pXPxjPJlPKwiAEEUL42eCUljhsRcdbJvTgEFRAYuRAWE+BYrUG/MR5TTkJoy8VYvdiIzi0
YC+RZu8KlyRzYvKQJQByWox9sC0FmR9WyIyPJNORC9lU4y+pJlCcVdQmk8002T1ndbtPw/zSKsnK
EfrdhDsKqPVPa3dkpm7KgYWUxogjyT7wbBAr8C6z8FRVKDJSiyGcdsh7ccl1UN1drp9KHzSj4+zq
qd6GHblLjTvPDTLpVPebdKf8IUVKmu1k24fQDCvYtm04L1lWQmga0IfO9ATbrBoBx4rS9eu/EY5g
a7VPq+5PrLggzZJyoJez1tLYlFq7SrZsosi8mNrhIL+HIbsjKWuf5r/WRNcyjEvbBMmjBdc0av90
EYUc1xdZ5WLJWludd6DgYawF1C6gZewU6n1lt6CLGqj3jXEcC/Q3WfzmI363+OhFxng1ch+p908X
TpiicjKA/QaQ6TCJU/+S/7r2Xsdd5ZZEYhsqodKpijJ1qpdVs1c7ZqOoq+O1Yn1Z4PWZb55FEx8U
TMs8ZyS6kEaUPIZQEhzXWtZiChqkSyzK1uG4lDrDMTnCGR7JY11ZopKXwh2ugzYEezKZbq5gc5K+
MgDEvCSsA7xYwyytNa5GcA3qb61+k8429ldEPAk+X7Dri9bYu0XwTRWBv27qH72KrS6hxESMYqXT
pnB7cl+QcXCTYi3Jx9vg817IJULodQG7bKBqUFhWWCpabBizGmJOs51aJrPlXSQcpdkrLqsjS5JR
a1D4P3XAgDyiPEb4TGJ3ZKJiZh0umUuFbcTQr70HjFAqwziSNrppA8QyTo+2atQiRg7swVyhrOk6
nprzVRkq4HNpLNqhfRpDHixMAFiS3rboIXQZ7+3riBYKSCamQrj+8zpeDAhFw/GRmR+TsNuHJFDb
D/XwnttZve9in307AXI7NUPIJl8jybSq06N0fPwTnTiztL40xdh+TH3CtGNEPwuaFl1WL1DMtwVy
3FqptpFBtS11eTLLjMFT1MCrGIFA5j9+QVpCTaGK+7SaV8UZ69FnlkCfKD8c40NF8G5PIImOTO08
B+8K/Mcalij3fVLsUMHZRql6dOfBPVPGR/rNp3ffB/YKC4SeRNOttjtlxXu7aPXOnb/gf8hmy6F/
qCDj8sYcl+wQrja5PZu8DL578lWoD6NlCw14MfnN0xdPfYgWph8eLYWnn0UPHDIl+C0lZTGvFCj1
0m/5E/gDpuaouS2jAg34IXDDN1ctQNlIjuuAui7zWrGSwy0b/w18HhRCCReIgI18GRBihBvdZnIJ
k5R83bn5JVHoUV2h/rm2z+Lq0NLvAjjKm+pX/YW2ngj22HMOK+YK5/wWf0x823iB8C7NH+JsYR7r
01uZNiRpIRTqEVi/yXJj5jd6K03Ncf+f4yT1iNjhX1FxcHoO8XYB1KYe9TLv3bIcz1W3r8VaYb5s
/JJmvp4yDjllUtmhMsVm/N/1bQ+wZF+P2Sff7BkEKOBxOqkukWy53wF31hCjONOy1UTvYvKXgDib
aY2CcYjZTgCrJQElQw3mWVpFXHmQrfQ6N+7Ry9Xe2sIghNkzjGuLYnAEevxtGXsSGktjIhQ+qBjz
kPi1LfKQcD2nmY8112gT3aLxX6hD3B5qjns7XTXdPfWprNch0VIJz9aAIETT91VVIX2n6dnopibn
2PXrbaQgGKmMrdXS//xp9n1Cazzov0rE8TzmSX5xg3KtML2/c8g4Z3jKhFcWtALktIADgdfNVzJl
KNtxkXtDwodPtjoCCBmqL/jmLauLexwCoRx77qaciBVTs5EUFXysFYG+s+AbndNeeNoz7Qkzd1FM
+UW2IfMFz2bKuAVux34y60+ui2ypsWytGCmXKIDzTF56Q08XvRX9ui9WAOA3VAOzyff+iz6idb84
2+xaB3wHid9CHcCLCIFkBty/M6y9YHn1CXPw3A4Bea8SbeVDfKOPrr2m956sR3cMjWTlYdytsC7B
/A3niC9jk+jaTUkKGOg2suS0i/nqmKwdwhtTeBxzOTZVKMtoGZtthtUKlyqBMuqHMhxbzxV3UB4N
56Mzp+MfYCXkCyImtJHt/XbMFuAMUwzH1lKGC6HPbcDKSPFIwk1NKkAj8wESYXlciEgi11f5gFt5
zaLIHYkpZWuZmf4qK/lEo1HOKM/GOr1PEYOKVLu6QgvYCVOvlU2H9qNrTcaGbJqnekSn17uzzGzg
X4TZJ4JHZLcKOjQy4DUec3ORjyaupTZHE2YuTCKG74ETXEiYHrk6WaGVIw0AQZr12fE7wh9TtB7l
MXaTjTDmmvofn6bhQ47jQ9/lL2uZvuuB7qYemhjH+uiNXVTtXfUrUhBksouqIOahjOOjvcRM7w8X
iQx9YhkUzUhg7TGciq3JsjR7pP5dLX+05xgT7xXdexDHY5fNLMJsX4lSXSHVE2lUNZT+mRMIf8nC
nB7NzXeKIIiDIKtkp2FyG622fycP9BFELOOAx+jMlQOzIqddOZlupXttqhRemSprxPdsGqO7GmjB
QXbxMY9VQNEROyYOmRQ5VNLWbIp1tBIhAEWwogEWQ0Ms8q5Sgc+5F5Tj+jZPmFWMMe1J2DELMQgo
1fSJ9XeNgJvy+QmyoMO3pGMuhrnBK4QqOXnqJw2reg+KvaZBCP9OlFkYwnjlNo6PFvIaA3UjP18l
BKP7XqXDdaQKx6onPmL1kwRD8xOxNerozDwn/hVMtEUQXYzPYJmfKHaD0LOxNbwhU9X5LMnDWM4E
R8YZVUvNBDzfW6+2zzNRRs0Ks+G4miz1RJX5SRoquQvkbu6rIqoeQYVXxh3VW2BG8Kc7ZRsIudZS
Wh6/MgCksDJwhYrFBvYQazyQQmY1HdSEuGCly7G3J9Fj+IG6wNdn6FQvEe8tXMp87WRGjQcpIxun
K1d6mO0nBVlKK1DwRGmwq0sdijKHsHBxvvXdfCrhR7sGwwa6kGLvB+ncbpH4+QNdlU00TzpqR9VS
J++QCDXaxxFmtWpS/hmlpf5Bj0LnS9FT/ppSAnGv+j++nuzIb2iC81Pdac2Hr+ydZFu6S9AWI++P
84YpaMZnbaanDEhOciS2ZivST5CZDKXIMEyvVnso2ItJZC+k9/rngXaJ8PemOSqQv6ziUDFBiFFK
G2a9dlCYBvroIVuJeKBNIn8Ulgm9625Kq9qpA0MdcB0pOfb1oURjhtjzgKhpgnOoB0+stSPB3yVG
5TeQwRMBpfFBj7Y8kaqxMwTtOgY7kPqpeZD+Dj4kT1SzANzQ0cRouPmg48vm5JbEzUIy7rOBOqxw
yJWA3RVbvfamdswbGy18kvrIOJNpqbBO5IN5YWWzMRTcTVH51/skus3J5ECT69AqQ4lEywHJ+MUm
yUoXVYehb2K1+MvN9Gb432HFLd9H+bw1+23rQz7R2DWjkvoYCA8O8povRbrpg2L6kUbNBG+zGm+B
jDhGp/bbZUnPpCSAUctHwiTvelNXZbuAc4QZuw5xaRB0ujIyQNooEdOw+gJ+Ct+FL1KSCKE4y45W
8SexZx3xhcXMXJSi/iODOrpzZUEzIVr5NuJ/mWaaOi++x6c4lGiWCTr9J5/p076QE/fowA0AhVpW
mMrvxr6HAMbMm6QwOmt/WkN3G96irkCrUmQHgGJIK8gH3laokH3w2FqbAmeIXmPdUdsXWQECKfqB
BVysMqyDOFOhunDEkEGs1mCO3L6+hlF1L2ONwyyCrVv3BQOBqKTTGViBhvIr/lIizkdfZHBhtFVB
rlgmhNeStWAdg2FcxO7L8BvPig6Znfge2p0GWcm6CbF2iduSdkSaHlEPnkun5wPVjhGVWLPaDgCx
ElQ20G815FdiGWw1Epbyz0RNruBEDkiSUzjyHeBBZnBwh3H+D3wmt0Lvt0L9IaltRy5Sr+JltlGf
ls6XUtrsUA2Qqs0z6UnVNEgbwVbWLAcCk9hUQ58eYDO32HIZsq1s7SUD6OgPnbTbRAkyHlNfEPu6
jOGLMoH78xlcJ9sOMFDyr7LPOoM2Y6Ppn+7AUslWV1bserLLhk3CPMN3SFuURzIyNmnNaIl3WOUq
rsNtPn730RkNCvAPbp9xb0Aj4p9ueT2s+4MDrS7W13ZWS0ClBG3H3bBA0LW2mPbK9CSaY2qum3Dd
4iBQX0iOmFDF/pJWYFVOUfRtYJuxjXOtnzp5Iba4nBGqTXH7Oeq3Mnk23amtH1ryTPn/u+7Ndv6M
tpkZiLlT+a6pBcUOuc36krFo2R8Hd2k8quLe6Q+TsWnOqH6eou3ufzJ5cMihRn4AQz/xBMxE46xn
n6GyEwPBqPwnX6IGOlQrcmd2flXlJRVvNT6BtJiWTjNySb41WGGrlT09KbaVeBmhWcXb6nd0l+jl
iwUpTASGWSwDwnVVLBvUCIoOKlo/hCEzD1Q8KNaRG/JrpFYuBZFOspmXBulR5Wdg3Wxepk66FOh6
2rp/gfoczFMRHQPzMbJ0REgok8uk36f2yDJH7TZqtdamgxgXtb6KGSQwEk+3YXFsKZ/ZOMMqB1uS
wxXzr33w+wo5fOjxezStcOnIDqjWK0LjLyQlrWYoWnzmygcZ6ETF4CNvrsnYwnk/teWaVxJTvJmY
ChTeClLsZgFa3EKDst5VFOtEDcqNXp98ZSNfSdbJJUrPFvL0V8UVY0bMrp3/jt58ho91AKeCFLs/
BAQyKNP3xKdIS/Q1AL+pjreSunpp5y3/nmp1lzFynxlQZ5RhXLiruvqalHhVxLADB6668IF6RqPY
WujhUdHv5P7RVNCTMICEqTB6OtFEFqAltNIfFqej7w5fhR+qqwnw8EIfkrVBhY5uDBdaS5ac+hc0
PgqUcR5Rj3EPLBrxbrNOG890vxvQ7PDnTEjuzCjLe2FR5PshcqeSkBPmWRHBS9NX91rAW8osxcuo
RnId6pThoZg1xk+QHboC3LC+cSQpTLAkUOPyDJNn4KndRcXvD2LCYho0egVNYNxQ5/05Lhmc3buY
vkjaEfFbPX5Ja1voj258RuO2wzxPngKx2cTsrAsVRDHb6b5f9aR9FOM2aj9y8zDYBwWKOdKfnWuj
c5yXcCviW4jhBpdI5zk2QQu/urs3p2dU4Svs4EBjBwdPtCFLCS1FrBIF8wVDr24XJMIn/YXy0WH3
/0a/glBbHUj6EAiV2p6SxSZYN1RFemL2dVSy3DkUcQpnmgylwFUeZAu9rvrXr7uhcS1yrdughDYP
fbQLolQe//uh7OT/f+b3qAJdv/uRBO6gwrUbDhPEjF387kcJpkdzkguSgqBsjyYvl0i+o60qtDwT
Xg6LHBvPkPHOxXvya1nVVZN/Q5MruNl1ys00ATIN0R1/oZVY59ZxvLj3qlOAxbLibZhrO3MB9Kuc
D1cKR4QjqrJU3onrlV9Uo0DsmCKSMmZuk3uTLGk/+w8UsMupXCjReigfE8mUJk/FVgwaPoeNgsvB
udTpM+kO+F7GbtP7vw6aMwsNzMw/9/9IjIlMuSwK1WvIjq71rF63HUESPrz8eZ4q+wEJ8bvouGlj
Rc/RS+iPNmLfZxR+vKdbDU++ld/BpKn33DoMctmKK7RYs272sdLfWnb3jkw3stxG4xspeVLTT1rM
AvCjRFFJ5JnS2KfgIEpY/dPVJ3rB9/+AmyPz++s6IPXNTrUeHVehVvK9H78iNNZKZs+V7CmdNwIZ
2ErdRfdXY91MiXwztLsh8Nm3PzzoCqVgy23TwUJdpBloavxY1Wsa8JeR7jEYn1XArI01eRahb8qu
7G4L9iZMyEPrGjMdpPvH3gjahphD4EpO/tuCeXA+ysRGgtrdUWxBLzkaDdFkmo4NsHKzb6OIra1i
9IR01YayjhOc3mGlO3yu2TmNE3lpExlV5KUF5em/H0q3Kk+1YSOcbFg21W6wA9MqT6wJy7lbkIAV
IaOvTKwWRoznoYz7Qw0foMBvFhpxdPzvZ35SneyMoOlJyduLxN2KQmyqPkOfBVDo0mjqUXctXfwx
5OrMxfNlzSyQH7B3RnvTu5qxqBRmwwlZm2IEVqil9kUzs+Fu+o9KM513lyh0elEQOoNG/IMWqExE
mGtOlli1mtXtpwq8WMnIVHRlzOhg0M+SheLAepSBNTeFomEOt5lM08NhRgg5ozImc0wpO6iFY2NQ
aGQLReYGth37s2hM1Lumlh0Kv3ApLimoQub+qHINFZ/dxjR95kWmGt7IK1EWqFfYJviuvZGVUS9s
37F3pqi/eydBjjsYfNT6BGJZdBiQFvZuRulCoBWx0K/6LR8Jl6Os4TqxzME+B6Frn1USF6u8NvYG
6t0h9bWdNYiRmiSJgKzgoeck4xjkAVQQrfkFiAF8WNm+ff2QGYRD5N1StMJemGZ9KRkE0V4WHGSl
3V3ILz23Rqo9MB/Cveo4c+hWjdiqr0mnkeraN8w1pjzD4T1QpDBRjwodvkatfIOxNrw4Ft2KQGNC
TVLN9uJ6gG9BxICPLryw4ktH+SxzwtzQX8LSdY6vCEYl/hyHosQytBoS8kvNLv6UCOn7hgdY6DeL
sA1fCVCxZCQZu6lyUl95uabZQMaRGGkCqSlw/nNnFqmjOyudV+yRrcWzlgPQHiNjZuI2CBTIF0ld
8YbwDYtiWDQ+iic/UdVz6JIa4qhh9hPpS5cQP2ZCenVMNNXwtNiKjmnwGk5oRrhXC8IDw5i8AhWB
Q1EhQK6TbVLW/u1V4LFqQd2pZp8u1CUQopweak4oW+lwVJTCV9m1+O1WpmzmgyiwFoWCV8sgXjwg
8I9NtqwmhOr6IlZ1mj5/7OaZPWRLYasonQWCBDJxF1o1zPwA/JZlI7UtUFid80ETlyblAQ2noaLs
SnkeujmJTO84F6JTTdrqMtAA59kqf6jsfJAuTL6N1oyeaezfSo30AhFmlpe4pMVm3T8hqGKhqg3k
F2Zz32VW4LKu22Hl4ns7EcrB/LQkfvxRbqbYTpkT1hBIc57+3qLlmaK5abfI0fiA1S3Teo0/Y2iS
3boCyNSAE272r+0PbhlB/BtnJud2ZZEU5ebOKdA+tEzdNS/AbAcQA5JAx26H18wM4f8/CCUni4QV
HNgbpTwXJXNnwh6GeZmxOJqoNIL6JUVUx2zr93gjlYEAcXpiYdpncPMLu/7qy6Pe7E2QP9bTqb+a
xvYKGG7xuYLVZqKph/7QaLMskUvXodDk9/3W4oE+1owirRyXQQR98+Jo0/SfzbzzJQBGPMJPZ+zI
iB3yf6QxAVtgr8icaYP4csNsWwI+WjcY+OqaYYZU7UOHUtd8fU4nne1aiJ83t32MvHzfZjKEJl4q
z14F7tmN7m8bMxFIfRX11IdR95xBXbONTFK8/C4gCk/RMTJr2ZtOzko7RdW152aluW6I1JEdAt/w
GnTRuO8L82scEuuIbi6cJ4lR7qWu+Y9EOYdh85KZkgIfCmbkRq8eALvP0UEQg8SkYmuIbBZzXs8K
vX3gKUg8yPBZBCJE4WgLGNmS0/zuBskVhRTvuEugSx1yWqHTrPKcIazfmoym6bp9VEtpSDtss+Bu
pfEbRgur4quRasRknOA80hQT9lJtRNXphExYddmYTCDNdaQsasSYbRC920G9SpouXrdlebMaYe8L
wRSyjuL6PYV42RvQFm1gWqyvU0+pkp+kZgHnyAH7JGWw3iXJMs3CkJF+Xs1tvzfXWTW6RxNiF8fH
2tYV/2+MR8j4klV9wgrNAFqOcG6J5rLAn+mbhJfTbPg2BxQpNAjqWwc9CA/+QtW7ce7EY37sRBBs
G65MV8GSkZcmzEs0D9IZjsWEeclQJo3oJ/4AXtrPuHZQPumkpDdh/MrzY5o/YGhzY8YOuqhPVdDt
1XKctqN9IeU6PnROWW1iMV0wbgW4cdjjuKZDsEmsIP92SbC07KOvN6QRnDurIhgW51UYxc9g/EjE
iFNmIvU5CY8dUSCsjDzCTkkvc/OT5YY6ivP0X1QEF1HVb9bIGnsqNE+CzCZaCre4800S662v1LOJ
39wR2j0vGeWnKd09gocHJoItBZvvGZEeeqlTM3H2b/I1kSC0DqLaGwo+9ke5EjJmp1YtWgWgUInl
4sUrqeDMLLIJrdmARb5E4q9I2NshwAATwPG2sDwVOWfnCOpdEA6ZSPdKZSLinuWSmkA0a7PNNa/A
/0ZGE2VCOmi/hpK+n3qDHEk9tMCtxEuEfDsndEGQIc59zRf3MYGBfpMXvPPmuXH14+jyGTDd+FGb
E/by/Fo5Ed5kFoa1ZDhd7p2RI7p+hX/HBrvNqEw2jeQumrh2n6nDuLwfHJC7THcY59nZihxf++IH
qCQRmmOBV+Ddae04w75VH5xhhYaqu3RZt5G99EQ9TqhXSNjD9kLjF+InSJzBIzvHhHs+LxHuIoJy
vSrGm+xLQDUOa1mb9yFD1k7PNhwba2jwGjVfSJsDBkwD+umo5Ys3rVuhXAv7awRWbDERijfBhKo8
xQaH8iEwaHnJ/Rbce9I80XH37AdYkmcBAXv0kATlpbdM3oPy261RjDAsj6ueqAQGKa+HtyWxdHiY
SIb8pcwOtYNDk65ZY0Kh2Yfkt4Z3B+oEhZSYES8Y8XkbVghEmRiUmNBLbLKznOgaln28XeEyQHrD
5+EvV+YtiplnmHRnXP93ByrdIiuJ0ezUnyxPyTXHf25WUey1Q19xfWKseVVowsQsISYPfzkqzq6i
dun63Whn1r6r7to0dn9UOO8DrlS1FLwLRhZ62uB+REmGyLq0X4dIL9YE3JmntmEEwh5Al3hTtdzE
rd3w1/K/hM84YuJaqSQsJSzCjI7aPseWtzAMDcTmGKtvJQLulnfT1T9L2WyKXiwVd92znHpNjWKm
CEn7jbIQvqC4l4AuqIfWvZtgSe6xwFF20H0SfQRTLi+3TJat/Nvnec07522AGSpFtRrCiqoUaVys
UzLwOnnz0I/GZEmnKhMW2uIFelDW2aY1i8YJsk+RQYHLqd409NbLKGBi5/TznPNkquSiMRCy1bOq
5XmKdDgCU3MmIUWF0EhP4gbk1BfMJnHDh/lmSqo7AUkZeSfMjlC8/1Ij+vgieXw7sIxRXGRktWKc
4llPC1eeRFnc9PRlnJja7YhEjKGqHXy6rPBUDKeRkv6WjmeFj8z5tOOvrv4n5LcQ2zH9sgZiAcmd
vlDYhvq+SG6TtWA3hlvDsfeJARXqMBrHSdvm6oqYuWxaCedipQw0eMZuiDSt6sMozJ80MBtP2BXk
RQk+LqU41QMy3gdG+6J6jtbZ1m6viEByFNuTJT7I+gsTSSKSZ/Js9eyfy+OrajWDueZ8KDEdFmfq
urP3BsZ17Lh2xph8VeFTKrwY8Ctq2KnzKNW/jMQHJegU0YIGLvACNxvWOKkRXmjSXnZtc3YEo3/Z
GdN10M05oSFvBH/586lHhOUQuGU2dzbvbsMevnITxonRn4vuukqI8tTTv86u1nHd8NQTFEq7uQYt
99KvELy+LiJzJYXkEo4IZ46mBcvNv6LzP23rJduC4OmabI/ptPapglyoaGB754zkOxVX3dB/RWpg
A7lhCzxNefTPcOB7D2G/k8NrqO8k9SH3U06IMmF+o6YFpaKQWF79j7ptm3tWaAvAtOqFTuNdtWoX
jKTSvLiPYGHNBma0427HwK/epsnWkOhpGAaBfMqwmgMRMT+4sKtZol8cN9MQjgGGMRklGFH+GXZa
9o9hDBq6gWLP1MyNa7NdqiKMW5TTh6D9ciNcYMPECFP7H0fnteO6sQXRL2qAObxKonKekSa8EGcS
cw5N8uu9aMDXuIbHcxRI9g5Vq2xULYlXuD8a+BGXUAfTB/ccfsTjt4KFIt6MpMI7iwklM8d6yPy1
91x1KfONn8MDpsYj2OZZtF8ZbB4qSbwO8JQNDATikSARQB0mpw156QMsgVC1llHwStoQDSvS5aD6
7jEJSU8df9T0EfRfI+bzrP6bszjV/CTzP2MfsS2TwbvCsa6xQhXKn1CvaeSp5ilQuoWKfZGlvBPs
zPTmtry433x4l845AxIF8ns81/6nw56uAQ2N48LvP93030Hpv2eWjCq+lfzZ4DyMjjbUKYaLDGdV
9utEfO/M8HUgd0RZcWOU/tPW3jT5LZO/0EDdRUUKi1xU75ZWEnV6KkDCWiDftlFOmkGBNwHFgbpv
w2dlv+QN5OEtpjP257H1JR2POSPWAAzuTvPrj18SzytLcg0dZ/g222Hz/lTGB0ddYpLVEBATTab+
uToLutJDskRWyxw2FF2gABNtrH/rCpPShzBOCl8TSuuIXMDDgME8hl28HWNwih/pjA3ALHbInUdI
Yxsmxyp+s3Vyvp1l/cElzewdUigXAua1Y5xvB0gfJwLuFuI7OVEcpPB6xS4M102z5xTTcb6iV0RJ
XOx0wnPrQ4UdOsJBF81Q0A5ZxNJiS0bgOjelfmJ64AbAFQ5ljtdx4TSXnKQ1lZgMVtOHsEWzcoVY
1obbRIfj8qE6DzCGunOCITnpv0bxk7p3lv9GutE1FsXFDccOUfanNFop7tmCNNntC+WiCKIJ1pQ4
4AAg/+fTi25v+TJU6yvWjwGxgSNRQKt+LgAvaETxz7dyHyGvHxmCgWD2fwGhBCSvqEu3R9164yeM
fNPkYIO2en+AKiRVzxyYBkuy8oZFa1xtlHvhmYjeCv6ntXXpduMt8eQ9ziuBBvZkU66NwyXsNkg5
5Uj87y1kCQzvNXqK/EgTBeUE3TXC210af46DxwZTBSEUUtYAQ+bmOpjgGCdwsLeaYSkIUosPzsNY
zlK41r+N09g9YP5k6gZkiwKhxmIfdeWaFuYxk2B6iLbYle5eUW62Roc0evRBAb705qPvDyy7ZfYX
lqc2Orcd6h3sS9jScF595f4DmGUqoMScGAZ0yR4Jk12/sMEHuKps0KSA4w+4AOJ9alF9HcIGNfdG
J2aL0QjQTtVjJC2n01C/Z8JDA0XWj0DnXvzjyYVTsiuhYkISPdv2rsrPLKhGQBfAynSIqi/sU+rk
lGnVwtgVxUPR7/w1Uga61WakNCz3pXFy6OWL6HOqv8Z8rfpLI/biEQ3QKsRA7QyLPuPOxlxTjWzh
toqAk8EHXkr2IKgeSo+LumbYxCCM5aInCcTmFcstMLnGekCBg2ydDJ92vvsde/aTVI5y2xOui8AS
LYRYs9VAa1ZjiIS+FO9SbWn2K85gfmlmHYgJaKn3rYLhMAf3cOQX2YxsyzPtIWo3bocvBImsg0kG
Pzs+W26ax1upPjmLUetRJ2jxWwu8iz09+aVVvGUXNQ904Fgr1DKYiUAqVN+qWLNCG97HfMsF2Qq2
i2xvVp3joevzpxMWe1luOlIB4PVxIv/J3xYflbZl+lJyV/kLLhJTX0Jkj6ZdQ5CzTcgNS1iMHtuU
+QhZcMz0UBEFnu4iueZqxWu8guGrIsnMhlOtnGGmj+NtUqGk7bL4T+/2DhOGmCM90Dem/oPWllOB
39Ckv311yqtXi7hEjzGFAM8QHTt7hSZKlvch3yKVRuYpNFC/b/hDTXPZwAGxd3I8Wc0ZCz4YvBwz
yOtgeHy9ec8LwiF6wnwYI2PPLmqPDPF9diSVL5pxiIpDA6dOnVkeCxQPrBvM4cUkjF2+ECWr2QdH
Y8wTf1rt0XV2ZfNWzriYL8gJ0/gm5cMCWzMeANNNZrMw9SNAsBmVQ6qW3tC/hXc9/YzNH57AifHp
wMwDipDstPwHjIUznTRmPMOA2I6dhAZMWMezn2jDrqbFVE6dK1eK5S/r9GjcOq6WnnFS4oAxp4vM
Mo0zt1ko9cQC4GS2tzw/zYvIRL76jFwCPsEOhrnllGuDHLJ1GTjxJnNYjiLCjIE5ikvnIpkyOvi1
kcD1HYTT9IkC3GAc4jtcz32FEb6V2dMF5ISjxt+Eatu9UtB0PI5ALCFcS3GBPAOnfMsHiuMaxcya
tD2YnamFX98hxMro5VkaZL75SEV2WHGNVfijpa3L14JfqMmVf4OO6N8Pk99JNv8K9IKT0W7bufNW
ghYHcQN8HvDI0R1JfEXe/F67ZUmUbsK7rISxyrs/ZNiQXG1brhwGJAcdVEmW1NEd5QBjAUQYMIPU
A9zy6dQYU3jPBSbmwfGp51m6TlER3nvimFECDvhgc5J2ren2/9+sqL0MXRItGVcQ5GTL/mzQXmiS
jg4IBSEQXXKqmD8tGH3GrzqOOqturWOWhg6/itVECp3iOrCBZH6NkcCq5qTrnBGt2V0xuoBewOFB
ioUJogCUFGor1+szktgLOJeIhIynWVijF2FnPo5BIBZFneTe2NIANondv4QleIe2f63s1P6JEwv2
F13w6CQF/HRjYdaVdcotxpNBGoQeIa3lOlBQpDWmvJS90+4m3HNaUZ9YdLjzeIiDMIeMPBgaNvw+
KaaF3viMuayW4L1asnOfCkqEwDop9hwlnsw1p5xeo42S662XxKTSixFUiGMVx0wo6IbZ1aRqS/9s
6Map4e7wUI3ksM2yH98x2ZNW6dr0G8YzU2F57Yzg1vX2Bk/urro8QzWZ/47DRmJK0/QrrjzUikWq
o1+X1mokWRVFDSowVWsQvJJS5BFpPrADn5zV/3+knP/cKWV30dIIMBY13PsIWLRuyOJQuzjdOL7E
0J3pKxo/VrrWtVTzz7Auy22r+bPLqbkisQu42IgChv44HYWUS9HELFhtZfxoKhuH/QBSSxn45lGY
iNduIqPC8h9pG1o321DlJuujL5+FzlLo+PbpdQH01w57lhPyNB4GIXc0TCwlec1Gmlm5xqj8Nyr9
Br3R2wj7pBqdTc00kSj5hWU4Oitg8zuoH1aqfVjMqReE53Y0YlqzRl5EteXit21qtpuVhUqZgW8y
FZ5GHTgCk2ihhawAVybeROyjzH5Hc8w9bB22blprvshi1WXTV872SWuxlXSlnezRL3lR7bCeytRg
VZtYmzoJgE7d9ERIVjkkL7C1BZnOKPxJnuPzAT0HsO0q2ybgDc6r9C4/hRY1RUYP5iXzQ8GHBeda
S2ZzyO2K70Akf1PN6iuSYs+ra2uAp3UDeb1VaOJ6JV0ZgHPajBoyVzFyVV16bYV6HkpWYUmm/IPg
DkGBqYvbaS+SGniqeNAqFR29nSOWomtIyd2+5IPyUEEmT4GabGN4D5tR55ipsq94JJwvTtnLGwhY
XaHQE0WovpNO/xdVEQAPwdQ3A/9jIbJlTOgvelnFi4pciQj8EFFJYaX8JEDoW62FlrAHcsjXnoWo
s0RLhDCcaiNf1356LQKw4+wusQr3MNsTMGR+huxt/C6dlpTICOE68w8dVf7OScNizcu6BM6fXYlk
JZwyW2hDDf0NVYlsx3YjxgK0IpvWXE42jMmfXlAmUeg8Jlmylhy7VZILPDbtAF/C3NRZQujadK+V
Ra/CXJFOs0tgCmo25qPCpC5JkqhcV5VUceok/xwzy7dRidCqyjZDBSM/UJq9QC3lhAkvpp9QsZMH
r2vleMqozeq6xq9RdkyuITXYAvhBi8SKUByTZV+KKA0YaI0J8wbpIt7LuHszgeT2GE5cfms56p+o
hLeJbwOA/ux6Jm6DBb5cq/2VaqPgL0iInvNqXgc7/WqkML2m1Sa+DJi+xggyssTXMs4ix5ptGaff
uC1869Ehf2beTKc63Y1wcjHC6EDj/eOkl1zZTskQGOB/M3xi1aVFYj2/YVRNZIpL3hCgjbaswFi0
73U9gDl2RniiIRGfTqkloH5txv2k6mEdoc+MTbDFsVoz1XKdZWvFoO0Dcshd+WNoUAJ8qgGEC8d0
UMqX1jbHtV6nE+s25ZxqBhE3ar2pUrGMmdttFZ2qicxYpokp8oxwdt5XNUkhTlBdTDCFTlPrG7Uw
01WQxfqO85bAKNeX1ILjrRZl/ZqE6Hxlw9yIp/NSpLMVUU0AuCkp37LlACZyMCDOP8qEAdtEJT5l
xWY6jQd+apytKoxsGNjtxjqQL07U2y86ILIQxdb/wm6Ts/+suRCGyyCd3nXY173jfE6ak+6ikiGT
GkhlkQfzE4CUbDazfvbPdlBmoAe0ze6ZJ1rx3hORXsr8U/qh+oWz6l5A0QDpU0RBjOqKew8FaTiU
xjHrMaoLkFl1z9OhcnEADbPujdyCzs+ZzvHDA2QZFZXJYPbkUfrP2QtU5J3mKaxLDllH32qjatLz
9FKk0XIqbHmOJvzzzAY5KZnYJ3Hz6M2x2dqtbE5VnzWnUoQTVx/zXzmO9UkKnQ1OnYQLPc7ZwPsV
XQt/gxRVHGX2T2/JMpoY9MaayZAoaPfoHHbgX0yOYf5mFva9x7YA4oJZJ9av3f8HXO5L4IhqRO6C
E+LvVcsRzYso11kbTae4FBN3HmdpMf/jVGavtENlMUVbJ02qYSVl+Q5zIN8GqdviUcI3H3QG8p6e
pKBGxwfWg1+F1CeJP8PNhPK+2I958Y/6IFm0uGrXRWb1L5EeYOZrkZcAKtsb0+gvDKmbC4uwdR9Q
iVTVsxvW6nmyhpsdBv12XmpUPGHPjcPCHl8XGvp0HJArtj0WnAwQPhlv7kLjOCFYswxesyjic7OT
i6hykmdtcU2V6ESuu4SuwS7CV+vyrEbWD5LZ3z6rq32Bf3oa2n2rYoQwC0q5EqISDjs/9HSrXUxU
cMe+zv6pLvKivGEx30LloV4IOPPaYRnVKFtKAEW4fvPQx7WFTnD6SOEcVSqQi9lmOaERIelVG+ut
fpqm/tS37L3VNjooDXc5/1UxrCuAz5bGErGZU3Yd+U/HqcUshMO3JvzNualQunRiblq1xFUOoxUR
gkESKnErCYgRJXROeYIiCXt0DOix9fWtVmgMdfOzhsErJwDCyJCF9IguAozl3NrnHiYwSoRVNyC0
1qJvDZVLoVle1wDJR0eZEsWUla929tsP3aK3i5tLa0h2wrnCSTdWAoJGf6DuphZl1lUW79RvW6e3
D6qY3jILjqN+bltjY7hkT+KdsiH9kM9IakK+EgCptX5nWeFBDZOdUP8NsjzpJVfxKF+AVN31xmb8
i9C74kFINPhfZctDov6adXOuRX/WHFZECkZsnyPIpldoU+vuM+Zi93dKpuAkjENsDc9E0357af42
ujgVNNJGt1B062oBHEE1cQ5V7TRq2tWgA8uzX5cbRGc7IgIw1BVa+ZHggNb96jL3gaB/7ajsWnRM
C+mrq7lfKNZWrQ4KyBo3UkUbOre0bsBWIGD+kh3GksSJHP4eJ2ZGRoDDUqYDmWcjotGfSQC9VbXw
BeF0BNVRkIAQq+I1qI1LLo/+0EBUk7t+bO8Ow/WQSOFAGV/aEhgcovIMaHFQ7ws7OKiqdRzbnKHp
tMpIIlJ8VMppLFhZMx1Twj/Hb8gKpCM06Obi2pwBAOrnpDgvfcOugxwMswPh1tU7tu9zNRNjhyzc
hyzRKhUjZM0yFr8KFvwsDr4nLsO0Mn6sLD5V0KAGG5IteeOkkPc+GaRFcwxK4kcEkqMgWU23Gn9S
McXvsncJBPInWNbOtpjPnHYWPRhiE/M0GWsKUKZ+NpQdF2N+5I73LiUA/gen/IKMlSXCGVIByKlB
vYvw7UWmhA8i60SYyiMZc0i/jqNwkcy2CoelDoO5TnI2mcw7q8BZKFZ2HkfyX5ta/crsmacMaYmh
68ofgdn1STovv9q7YXyz1n3x3bnL13eyYALvMxmmK8p8xASgMptAedQNVzjaVuJm8Qww/0g/MsME
iDphuaqaJl9waYGs4c4GdGQOyboO0qtupsAn7U3h+m+BmhONFcJwSL9Fwy2c5ZQIJbVeyTBJRStU
WhQ1wmuh+OsDI6D6O3YcZrLNSTI4tyCK1ShURfTTdNUJT9lhBMKTf6iz8yjjciiRpNYEM4qIVSPu
cyhai6gxFjWTnNRfUWBitrO2hp2zWCeW2gTmRudlnxXbfKS5tZzEiLLbwk1OdnOASTnGSQP4aFr1
lLU8TP0CoL4zvMVasQSlt9BHeysxh9UBac38O6fVjhHxkEqar5LQeo6kJcBUZd1uMvQId45O06Xt
jG6LiW9p2NXaombnMHH2Zle+ovO122cBFVTD8Me6bJEDidAawslIyWvXA/ETAtNn1QFTIjkh/fON
7F9BfIUheu73ybrOvQHQGmyErl3w59VXi8dUGssD6QFvGWou2oob0iCmGEA9hhpPHZvLfpoOczNl
+l+uRd4HnQB8AKxgcXOKSoKcuKHlye+PVJerpvzNjD1sunD4MSFyVHyIddp6IkAxGx7MwnEWMaeB
D3N8MPHtI4UWBys2/rqwUYjrnBGRxrMv9bMlxC3NwMCXVGzrhOgmacCAbbEwuUPyJqkoCwMYX4Et
y3UQaMe4nAQUJSfLtr7NvTTrBZH7DES51Arncto+ImZk9AIGE2plGt5QRd16BrY1V8H0leFkzZtg
66LGFOaJ5uE3ssNwMVHajx0Ovn5tjv527NOV5H0JLWIVTdAqYwGtNbdMGXaCRDg1YdQMgoj9+7by
XWhCuHDwoGWuSsIKluKYKoPpqGrDhud4C0GzoQBXnWLXiPiQFdUpUrVr7rKZoYOwJsb69IPVbpyN
mPEgNgpO5pXtXhM2zbglzU+TDEkigj9K1qYWQH8txLmTsSYXlJVDcmuzQ+SGDxXxr5qJfa1M57JB
7qHcqyBMGEEpiJz+OJj3BaEBvo+AfiyIYSeckUlXKOHoxGAl41nKLxlyomabT9+OLfHEu48o7U3t
tVtlhsVt9ucz0PN5rUU+HBLhL2pI5anupSzxw8pYkRC+SObnLFlKPoPaHvmkm7yhIfzwLXeP+wV/
uRFAZMMvBQ+ORa2AQK9udJzMEltbmDULrYDrAlpZIWZcDB+VRpVEASVif9GKiE0MgRo5IiEDHUS/
QNTgcmMga560T0aIDIdxciH40QW82F1uDl90Loigzxrftb8pCxxqpblvTbwDXLI1RBQzvivmtKLP
5d6TG1XrXxo6B5v5gX/Rxrey+bYhafYtiQKYpDTkOWyeDIJbR0x4YWsjEMq3pUseRq54WbbWEE67
arwRJiMcTEOt3p9aFlnB/AS1vgyi3bIRoKf1PvByEM5TJiK5Bv7TflW0g2ow8HB/hd22kLDHG1xo
bQ2kGK2BjsK+gqdZ12jvxv4x7OOBPULI9dGgjUHsy0NiYZcx3EcHtL3GSnWieJjAITvgJ5q13+mr
+X9qnO2iyNmpTftwOuKy1dazVEbgsPjIIV6WBoCkyr6A6OfQLT3SBFdl8V2nfwNmhhRmXkTr12ce
XoMHDSysbHLtKvOM2ckbmWFGFRg14ko640STdLTtZMvGn30Ai7Ms3KT1TwKC1siAULc/jfiw+NZc
kSz9ysAxQG5erq2ksy9LyKPRCOQV8VkCiCLEh8/UPOJ8iLnDNCmuSE89EIQ4N+oFkDkwALgXHbyp
1PqWmns6UVQ6Hxaue8mTc8Ke55vfkAhXY/WGfWs5d4oFr1kgnIgr5d3Vqs9+Ck8gePiAaXGowwOJ
ZbxWt6Di04pd/s8YOYuUXDtbeIPctoaKVoX/6zxjCXScDSVvL7L/kEcuBSEZ0zw2CHqXzSrHzBDc
6nJ8nUJCnvRkU6T9mmW5p0ssFtxCMgXSopuelhwt/EDWpB8mC60RLbFe+UdS8mowWDmDoHUUjme9
K2EB1sN6UJRVh+/UBlai5ukdjfEpyorLbHDpyXVtYtQBCvM0dVloAozaXw7wYnCsbU00YsRHECo6
Fo12GY1EdIekNOtEJMi3to5QiCHI6pwVXKQ1BS2GjXwTEcYagniOVHbvdOcCEIYEyWH75HEEpINo
cApyNBv6XeNETJhquv1PS6vF7slt+WhtKHElgxNQ5v9XH4ybKGF5KBPtQDJClPILcLJIIMvcF21/
d+U/GwpyEj1qIYmT9d/sBsmkHt0UB9k9glRI+9wLw69uKLvOpAGsQLnryVGSCFLnAZaTn7DX6T0y
noOg/I07k0X0qMiBcvMagCRILQVzHtVaQDRJVfiEtu+l/t2htYjK4URGCgJzXIR1fHWMFhHNSrGm
mhuP1AuGJiX6nMIh9sUiEDMcvJCGsRgsltDEBaBLC2PEM2LAOdSwBJk2RfnSSBidVshXg1zVSOmW
mM0wcF7RQcy+YXwuzRcK2w9Zz7hH0tA7VMN+SI46HQ9kUnFT2tciOEr9UeAMGur4X47rZqiHZYMQ
pieicjYsT0jsbIC84rVWAAsxpRt70o4GRlqxvwxtzFI9fBPFi8Yf9BowbNgA22KlRpVXq8YlHIfX
UQMcOe1j/VTVWMufgc0k0sx3LOajaU/KORGi3dLk8TcLy/qyXvqps3W1HusOu67yNQL7CNtj4bgA
bchKhHx8YA/BrlDwYKd/qMnT6dD0dRdWwba4u/GB4QLa/IdQoWmOGEYEda75rZG8JJUzUy3exjqA
kqc7x8FwFl0n30J4vKlPb+luFaY5Dh8TrIYLYGjkafAwGeaOF2UuoV2LTPGsIZ8c4TWmKJfsNFsj
rkVJNol8saLP0m5u2BSYO9v/omz814EGiIpsbfXqKgVKGJT1cZA+z1fmJ4YGoP6aMaEOOc3gjQts
J82zidZNv84EhalMj2Epo2XicwiLiEddkGGmdp1/rXS9RCQeSdeR/kztF9EB5oMeDaklkQMD/lXI
jeCXp7RV4UMoK3uAC9mQ56Z1QBccbYEObSFb5CgcPhWXnTqku8SyedhSNQ5eOV2gDnqoBc7pdGnz
BqSYXPvkvJZGhd4XKyZmHXg3SIIxK8hunVoVxrACerS1FXa4yrBWBsQaMTJtwYigcObZC2tDPF2F
h2paojO+8ASBEBAvC2gfLiVG+NQD4leriJ1JugqB+saIamXINge8UdlkgJoayEL6jQ3BOsIG0JI6
w0OQEegikqxuYwCcxUrDLGJ1oYcIc2mFM5WGBL+ODY1BRglBNDEHBfC5Wmd56DYcky9A8/sBN8hS
NXlIT+8hILSGxE8N/6LtHlsK6S771Lu75T4UI1pYiHh0KjmTieyMIBhjkuIC8rgLzeNVrChy+M5m
LB/XmbhoWIpH6eOwvmftWdCqCXvw8gljWVGtu5Qo1CR/12wOI/EeLwdoWSNj9FGB/fDEQScVvhPx
Rz7eWAI7h7xu5SXrPm0d2yBIGLTAYFMNuH2UT2JtcM815I4FyIDGRZjf9QyDLzBs0J5Z9UITqFq7
kE5YGu8Dv6hc1cP/kmvwyFgKCF3pFGc9Umoy3MWBcsbE3Mpb7T4zOAS8NR2fUmWonjPhs2hQspU8
DORW6Vncl/8iHTiHimT0rXBuDeLs8MpJ6bK1HUnAO5rtI0bMHXeMUfNrL47Sx3H13eSECE/McM5l
eALGtEDBFBIWxU5ZL56N/VugAZ30YSlRIWvONmpWGteY/a3KaM0KaX7vA5FTQYlClGO/Tf+i6G5B
XdZeFXXVTVeLf+NwUvSzJl/5rI093t0EZsFwLIAvZHQSQvtGtI9VKIsvHC+htk9c9jTUs+z8xaLP
X6L6tZje+MPzjKcvlQ/zKCY6S9bvAedGf+lCZqLbqfrOMMKwaIlzyJmRw9qMTKI5DK+05rjiJVCf
bawWNKkMQwiTRAjEwWqlfAqQ0Et854wb56IWgBFOegOeRrys0XOyXyMAr/G64GvmY4U7g3vRAHI4
7EC7LODE9ClEHC+muHY6NtgWSz6SQop5kV35VA3lcd6rwG1eAsiHcWEtxqwnT/VuDfSdceDFCQ94
RuWWimoG4h1WfvclpO20o12ewNlej8CeEPmtmFV45fBVstistGdh/WjhphsPTbt3S+4ZviGo0pX9
lWuvSWwe+4JZe5oR/0pZq+XLOnsxrL8qC1+i0Bv0V3qUTU+XFSfnVN4c47OwtKWmPARMcw1EVi/u
vXnW02sfvUcW/4zKqg7YUt3a0UWnwPSU1Cb6H2e8lsWP4/8bubm7e4AsmKHLrkMS2DMByDVgyTyy
jPTdFzjeyZy6SAYslvtRMGsZ2k/Xf4qQmI2NoR9F8mJzd81zvwHmlMI+xM7+tPSza2+JfeqRdbrl
QwnZc7PgSVhLypCTCXZbx1WFxAFVepmg5sB2yUoP6iaFYE7J3nKkOotiNxKOTtdQyruScn72CF9O
RvKK6JL6vmXvuzOnTcSTjMEpyth9T1mVcdGvYjbLxuVWWZ+tctEJfcXZjQbaaefRA/eIvQ0cnvBz
a9d0qxSWXR2/U+KtIiQnjMoXkc4XrLDb+uicR6Y/J+a26slXzk56qY1DZj5z8ZaQNwu7ZERegrhl
7NaC81Ywh0ZejvKZRIsaqeYm0VbzjB97R5CsGcHKfp3/KgqKHY9Q6gRoEUAV98vgWQ3qK9mWs4ux
euYpw9m1o1fLHCgDM324lFcL7hE8wQR/Fe477C0me0BazEzdC9LxoPybKuq7tuB6vc6RX7qnF5uw
+hkRUUgAYDYdQFqhGHufq/COzy6131WVKeK5Ub6E7fHAdZsHKeWKOy1uLW9F6kg9S9iEJo/j97Rn
X4IajPgDNqykMXKL4BZZlOXTbKJVazLN4hGl82f0XBx1fg7C707hPJgepnKrUV3W1dNAwRNfOrZ3
zNOwark5cvD0UwVXWqleo7Ko2kncC4oSvTforFMXvVxjnwq0WIbyxctLjUOYelz7Dph0hPUfU/lg
3wWYrcMDuppYJcYJblOCl9xbAsuDx2MxrRzzU8V+qx0YkbakJYa/LDmuVQ9n3Y6Qv5G+RsJV52n4
WJwv3blOAbFePY3M2xRyb32WzLsEIzySxQEwMZXUEC3Fr5X2AB26/N8CWOPKqLNVUnmJvR+sN3fa
+zk1ELh9+61W6IYPRfpJ6U4DVJ8xELn4WcHPXDE1UoIoFJKvYfTNdpYjExQu9/IwZ1Y7HkVgJNez
6DmnOGUepaQn8gkLd81fCu+z29bKrk7eJvvdKKETc1eZNdc9YHyIveuaPhAXHeeg/me9u7eAFlph
LmGU5Mrk6Mk/cvfcNLFnFa+SCeD4Qr+MxeQF10uMTnghysNUTnhyPwoieXhVHCwWmtBmoQILQyCw
zNJPvfhl227qCgxp5D4okFL6asP4ydK7Ev1zjN9RvZrYxJtVF351eOV69SSDM+7WHksaAexIeoBp
8dt3IcEGMM0AksutRbyA8AFPQRJlx+Ko6Fqe9R49bZO9Bh+xdmqCszN9m3jeuaeAWtgTUWe3vDx3
hNDwbdMSI2QIeEKaiII7+3uEwd9HN619UdAeE7fYsDklzoAcwY8h8fJ0NZgrg9nav9o5Wnxg+TsB
0Vp6HHXPdI5TsCd1g/p+3GvjN7W4RZY6OB11T1TGw1EJP8axH/tXBnVQohloRepXKAGHJcTRcnn2
EtTCqq5zmAD6AicHlYH/On7V1cMhObGEbJWJQ8JmjC3jUpc332aYkbnhLcONMpSPYN0xqiXPbRHL
W9ASVe+5qO+xL/B0Moxl5vBZkMRH+xaTSnjCgFfBDXCfMiVdbNOY+6z7DbVDp7H9uavx22C+i8+C
ckCY73p5LVmX1I80fbYVMh44Lfq6YddAHa0JLPefOKKYq/+oExuZswlvCdCvIt+t5JIGrBVcbSnU
A+tKT3NQ8A+AQsfZoQFiQ63adae0C4VHfyCOpXsq1b8ifrdiOFAkhE9iJpMZzNPOnbqIdYRM96Y9
NBwnefp0FKR/yPTNC7YZ2s0hfipME4Nqy1ed4yOXu6x+q4dbmT1L4zbZB3O6KPEjKi/h3c1f8uov
hjnlB/9QM8mi2BdjdTI0dRmFB36mAXnXcDEombMbrAMeFt0/JiG3fvzuBpeweIZGv3Xw1yn5h2zt
i2T1KANgz1zpZML5qLn75giLkw/4uxKHlMBYej+e7D5zYqQUTvUzIeWchs+efTptK9HfzNp1AiaF
66ksUAfyYmmTkruSfToMEPP8Lwu4/Q7WO2vEHNq2bYyrwAZE04PGSwlJqr4FbMrQeG2L++D/9dZb
YIeMxECEVAvL3BbmjjrOZvhF0vq9zPY2QvgKnBjI2t5ZDeFexGen/9Mh1jN+N72cX6ezmezhYCbx
o8/2CesGI/5ns7ysbmVCm/iWcjaVxW9ef7tsS6xCoyy4oXpQy3NRnMxp2RUXOV3liMkcVaB5FKCg
rGavKp9NcNDUqzIcRPVjGtdqZoYzdbyPySNvCTty+23piEPI7CEjBSZ355pt0BaaYjuIX+YKFOpI
pf8xSRFw6ihhTdxstPQC5kGICZeRO01lyQnV0xRNFzNQlyZ2R+s3bn5MFvo9EFBLPEygSC6iRQ10
f3/P8y892MfsoQFDEULENFr0qDsfdlEvpfsvm849bm2b2ZmhMg6C/MS4pFPhhWXRgly9nCtiT6K2
MqNREUdbJVluEPMSHaApydk910nDsKE8opQjwOdH+ypoJVF6kWna3jH/LVrorZUgzOJbZ2oSMVpu
vuOMYEbea1BLXPbudjCGHURZuNaRV7tEDtffFd14TBdeUpd237YYPa1nCqX9P/u2pw9D95pCrKqs
4829xaiYFSZKXPp0mMYmAkpiEx1Kr4SfxTrb4evU/TYFVDwkXRbPAJ7LEbiTqF3hmVt1TBMhIJNv
zcSRGatihajf40vOY3D8MPBJNy4/rPOa3Fe//Sgi2yuseqGpGLvnhhhOeo/Wo2XFkIZwqEymaG73
H0nntds4tkTRLxLAHF4ZRFE52LLUL4Qjc876+rs4FxgYM91jW6JOqNq1gxWBSMfYYuHg1fbBlnrw
S8xfTpx9kRvQaJobvX7rGAUpf4i3iDtBgcor6Fv6WhtXrp5qV4V6t6zzjV7H7khij1JSGaUMyCLJ
b3DeVVlMPfdiXVGZrohTHkNXQurCVGJtBgZe+ChO6J60Djr4YxbuDUiTQFiFQbwO42O1PLuZ8pQX
O0LhHhcdo2EKnvom17cmPiXySWFCF7TyNmoNJ6fc0kwTr0+sDe9hqHCKfVDRoIxDoQByo6OFB7yg
iQYTH1yU+5q+ZpDaISF08mAHjIsYvcWXH+FFBCI7sS+lVmSNVw6x2fQdsEYyUqhZNyrJqmURgqYr
NDEyxqzfifhUi5+eK75/NzWnkndSdVgWSd0RCOZG+m7SHytcg3JXhtM0WnUGbOSuFt006TfgEOrY
rImVtQW+D4kKaHqc7HmLxFXmDMChgyvXEGmEfMZXSQW5I7YAQqixQFdE64Do28BbSOX9rrwr87mf
Efv6BaysHBAcK5d/EIP6kqoEOgSakS+1idFGhnaCtRFoD0dNN5/64jQTz8f9mxFVu46Cs5mAY2wK
4tl7BDDbYsWMnHSNA77WRFbyf2IbWAlev1oHtd+1+4rjp/la+jY1QwbCruHJ6dkfkT8sNWzQmDiI
DiZGDR0n0im8AofdTD7V/BhmZxw+0hmno0WRY3xK8V4iUjMfmNEjpBQBg3voBHL2R36JpTdfec94
mnAu8LwMY6bVlcEypnl4s9XdEZNKNJplC299zeUsjTuz+n51n5pxMutvHdQHzFnLPpPqlpVIuHtE
IYTJ8nKXY0YGlpJHyUlRFlbqY0z3TUXbcKvDzyi7mepOMg98mlWx69priLFjummlX6HBLj2yapqB
edG5jnh68alEzRc3ugw5P98xFRnNQ9Hu9XmTUZKDz2IRjNQedJnuHoncKcBmDD1gslVuC98GlxPx
0olvpNbTIb+b6baDvnGBpENeLmMY/eULmKYlm4n92bh4r5FiVOOwIn8AMEXd+gVVV/JCyV2mRKvl
NQ/GDUdOKWDQfzAFXHFw3CX+wMnkrczSYgXDpp6WH4LrNz6yMmbRTOmgouBlwHziIKKkJqGNZwbX
H6YOottkzyuVRAemb9LYPWC9QKaALcf29I9nwp0Soe1iQdCYSWgM3DLjKHCrdl+H1yiltthOrw2s
7/kNPC34okaGZDaMDlg8/AuCKEkvTNmCrpn/91oMe4X/CQQ8WNywypFlvex8XkfiIen2rfH+Sm5s
HZYojTnzS94wpEtWWMIVERrvCd0a2s2iJK/cZRJIeoKabBSDNtcGgZnfaGpyJFyX9Js57+tzAt5k
cqVepW770naIr/k1lbQl4zqe19DTAfN0n8UGQGoEW67vlh2uO1XiU8HV3HVgdd+w1QYmEcqCzvNh
MzfqkUySBjns8ppAPgeNMalZswh2uU5bd/FBkq/6dOrMcxacGaR2DbZDrATeXfRe4SkV0Sg0S7Pg
R/jKqt2nmDFGVh6deOFt5gTIAktWR40I4uYAymj/F5y6iQj+RYWBkG6JgCVax2OAwQ0FN619nY3w
Krb7lQ747tByZgxQHPnfSMbp4BJSl5XbpvvEh9MKSSxCqJOu++rA8/0wlbWoY1nmcE7gr0crsBB3
iecA0IGPT5uTe0HoSEv4oUP5zHtvMTCj4pA5iOBBMvixlW9aWZLNeZp8H58rNdTqL4C8Zc/tFguK
AbtHJhkzFqIAV47UuS3nkw7NESk5NZEzv5VPAJ+gt83ZRRQamr78cgOD/GpLwXEXdbyV+y8vfG8x
bMwRY2xeOupsMhu5uGA/OelPiaHpeEule8HWX4CODcyc7p2PkBGr0jhg4wIORyuXS6GF8m51VyRM
Eo6cWOIimcHEJ3O074z+AQbFwCLbySuPRFwRsfS9l10gLzQKHSq3wOtMm3wEvn/FyUob0lvhTfmA
Qz7u8xnOFLkOx2DEv80FwtWjTVv5i8dZ7HHO6cgZsS4d3w1KAcZeZAE/SaljI778WMUtzRZyCign
JXvt0Sd7QsXmBpn8GmedJTFaXV5JAJcKB13DMhQCGOwh9ZuMvG67NjzE5UusGnae2GPjg7VRolOt
wBm+lmiIAy+M2EObLN5SbBL6S20Rd5tpcPCRwRqnxscdu4X/U53CKzBlk/o41LJJUirX4kQlvyJM
WSHa1Bbp7bHByBeVF66JbOBi5caBJX7SEbPNu89owuyc28Yd4XobkECsisDgBukYcwx7hdqXEXCB
QHAD3k0H1Z6DHeD1jg++PPfMn2s3jteqApcf52ePoYaAG9t6CBEd2nZGeMUjwRyAE63a9AsR/TgC
zqwY+zKavg6iF/0x2WeSX2uehGyatrLMDmp8lvQ3sX+K6pmfM7S4Bu9xg8JaasSv/qzBrDZcUKOU
qdcnDnLAuSoqXErRX1jfQCk52DgScMmtBRjkdJl+M5/EFEdL76XSZ3iNRlqr30zvTXAEilvFdjvv
OainwjVrW36fvOkfdYQ94oUAVvOEOOT2b4CcSmBpos05gzQpZr61rp9cCXgHmQYjZ5+RBM8hqs5c
FWp57bXD2N6IkEuIENOwfedE3874vyee8cUxxkvW4QAw/gfyWKv5HpFbnB76ZpfDYP4hDOcHrZr4
DXZtwEQ0MKelb9kEr2scLM+gItaw9aVgS6wSkeV9u2yAovTo7Ab6aEEAG9E/g+6t4kzrle9X/wmM
Bt+hybbNy4XNgCOY0G2V6qnRhVihSevkIgIe603QbI0aU74d1QrblIktcGgFFUw5jrtkcCeiPF5u
33koJaCvdIKfVDu8xXCVyTBrMk+g7xES6PutvrUf+gict4Z1zJAGLjsApwEJuN8z5eamaZl4kWfi
EddCnBzUa8Bnjq7pXyoBy3EzPFTCY0bxGobvyXxQsy3QV57th34f/uRvBY5o2poOIphR69hPCUm/
Sd7vnwQ9aU8Wj95fhRUSrB2Hg3xHm8R6xSWs/knbzZBuJGnP3chxULQg+OtO8viYOTUStL+gZ9yT
3QLVss6ll7MigUQCprXNP7f6HLwq3ETJbkhclbIe/S8QQuWpPkK9DSux8cbbDE69duNvKmOBORMW
h2DWCGU5G2h6L9XRVf9pP9EfoxLKaso9/ph8S8pRvvJ7eRjls/1pz+1pfKM1n29UyxLAAsOtwia7
o/xCLwT5DVzhm11Z3oSv8HveI8mGTMj8c51tCw+ZKIO+elf9wgeBIb3UFwIV93b8MkeLH/2Vw9ZI
Dy9s0p/VQdqhi3V6AFoU5GcK+n38xGQg1FyUXYadtGvUwKcbv/8Xsg8wB6+J+dHwGyE5vXLc8+PR
prETsXNWkftyEQcOAFT71UQ/CuNuVgGR0ZkrespthaHXg2uk+Uwucc0haQkfgfDRtNyR9vyGXSbJ
dMGNjw06mSpuCmEbhesEE93eoQEmKU3JfR1z0BD6ocMH1QPJpdg0OMskiji1wKIDgZOT068hvZ/s
/JtzZZU77fyhcfFgKQ1wifUWVdpS+QSIMRFGPaBDqtw5PG/dQgWoT//VfrUHYSbEk6tDLMx5iB8q
fYE/kafNPQkpmVkhRRlhlaQ4yA7TICS5I/XnWuUOAEZazkbJXPO1+o0ZWVJ2YdLDL8RtBf6lpf7D
U21nFA7DpGSrqtbsNBY3tnT7Vhzj7XVUDxDWk430TdFrXuZd+CXqnr6nKHuA0+DnAqCdfE7e6sz/
UMIdrTKnDR1z+AdBEdaObto1mDycsGW0uW07R1lyUfkTu+QSj99SEgMYA4Qk0QH7OBpH7TK13zBx
aJnD484CFkZgTnioixM+ZUCYUvOAH8GouOdMQ+8rX3GDoD/H4SXh6SGoGr1ih6OgGeyxe1ZROWQ3
jREaq/SnpZbYTX9M70mf53fCbqquTBhwyiRkXdoZm/mjxmYQGI/CoYE9YdHlr+482xdtxacM6fEv
f9M/lV2zDU4c851LHodbeKufWbdA/P/q1jVuMc93i8u6bb6JP5QEVKborhnZ8L7Ix6HR6clOw5Pc
Qpqjb4BlXwVZkPbwhzE10yz+FYCc5JbuqDyofqn4UnZR/85bNLmpKksjKhljYxxFFut9BE+oItEx
JnwmSMZLKiTHOPEztBMjgGprJoydnVcCNGjhPGGJ7wQNsK7gF3XH3LCIupju0l6/ME1K32oQZ82i
H8LnBkKNlFv9UtgsENKhwX3Waj+Wcs6eMJ7JXD6XAOMz4t4RHb1Le1ZhJLnLgf05v7EwxMmle87u
vA8oyekv9dtK2b4IwmJ/hlb5SyaLXGP26rdP1hRgYcih9JOayzOngtD/vTzVhRsPqLUm/c4bbMoR
nnpwbDeGm5kWcKL993JxKHEYkP2BpH/ToHNJf43nwZa95p6Q7lx/8VFu0r/eNpjEJha8K4zZQKH2
9TfPVT0gDfQS6w9auj88sdBB6bQgS562Fh54jwNlu921++TghBu+cM5JUgFYsPEdsVa/YJ4zH0Bh
GYygfBFgBCd1ZHx2m3h00NFHpdP/2YW0UbDxJUzsIZyyj1Viq7klnKcrNS2fq76Lj7mbM0aubJTl
Mp/q7+tLZ4Mi6YF7cS5BOA8QrB6hhWJlpx9Cxi624htPbNg/sCedE/Yui0Txuw2swT0g4mQbzLI8
8Wj4mG7YxV6/Nd+rdfqlniOvdBNffxQOwLNHOG7svZ20C1J0Sz/SnTTTNVG8lmhtPFuVA5IoGLKb
0D0RSiKvzbVaOfE/5cke7z4QUTLairqjfoSZLUDj9DRHvvK+m3GvZi59oYYfTeRqHFun4R8HEijT
6ype29HqH+m5P3MUUNIL+NkggNcxHIdJZr0EFzoho6XqzvpIGZAGNrMbHT82m50JgcNEsm+BNETH
5pgdozuHHEfLxK7DR+Q3BpvxzQP7HgvuyFZu7Y9m0oFZmBRz5DR/NaFlGbSO5QB9zbby0b0zp2Hp
0mFM/x2Z9Rs7hOOEp4+bFF60xRmwmHFQDqHiEB/L7eoqPUcEnCsL7ypeDe7RfLDMyjFFW0iZTFrA
hxYrLPrz6tKxgr6wROQposnGK7J0YIk5jNvLb1wR2NhV4Q8fOQ7eLCjKLav+07bDjipb+qFZo39j
4rX67R/srfnE20juVUQBReng8CPzh4QgBRjxnt3VS/4gBfMGlkEyL9e0JXrabZ4WgINHHWWknECL
sJkmFZmlfPODIcNXwBKNC3TTg09acNFHRnbb8Kzek3+9j8zje/Sjf9D/+i8HX6k9xnA6NQ//uC83
O+rv9QNrIrTLmAV/G7fMZRzLLGYvH4oPCLMIHu7h2fT1vfGuvQfXaMMhYjCB3apbCJj99+TOO+qS
+KR78j/Zy53k2NnmvvkG/309k9/Kw3JiOxInbV7Ei/hv+NCPxgnlzd64lr5JZbt6o+jN/GSvOrIr
PrNDyeATcspZJePsOzmabziqae8pPyL+SmFY0GHudPhnUOjXpvO6Kf+Ef3h52pgMHSECPwbsCGZP
uf4h4LMZTxrX3q+23BN47CNxcmRcSKzjZJcPjpzmj3qo/xCfr6fqzxuGQU7o6zZLnYnb63IGmWEi
fmhcNvoRUp4NMG8x/MYHxBW+zcu4lk7CTT4qsiP9sKymK/KaPd4PTmQp13En2vpFWMsXkfdwE86p
HTkkJ9nY0m3fSMiydXewj6oX3XU41Fvs7NbJx5Uz9VvYAqs6pr26D/a0FZgQb2M/fGsdl4v67ZPx
AS91eTGpT8fCBOceesUHsSLraddsOCTwEeJvih2Hnz2R/2mzcFd3BY7Czdx/huf34AgL0ymBxpz2
mXs0LY50MZdlTmvoCX5nudH2qJzww2E18My0KywdRzpcqKCg/G3zPTjG1+uCgs2mY7SUS+f4uf2b
fZTfBInZsk30sk0xurlGBLamnrd8B1jM6bd9KmfFadzkePaiNbjawzgxbz3+Mem4lD40lpN+LXYI
UnMUHVa5546P7vS7sZ3toLe6MNlthHlrUi+sgCnk6Gzgtp7r3aay9q/BGZ/dLnWrM1i4069ZUiDG
FqcitwrF+RZfIhceyhP9m/vxSU974VBRLGZpTuob4Lm8KuacLjY9Xv/3prvcibBnVnsuI6R7lviD
Pf+jt39YJO5g2PLfyEXByQKUUyeOdFbdYN/seuoqHKaP4X66FIE7XRTn98Wc8nqa1oVvbIv15Jec
i8aeJ/YPjMqgC+RkOBi38if1tWewjvdgERQQGxO/m+XvK8KeuATE45K7rlnH6Lf690Rm5GGlllmk
8qzlo+kGjGbd0Eshd1OMHBQrtSHpoF+/IgwwzphSal59IAHqkVqXP2kX2GXgcnPZbG+wQLa+9sO5
42tOdDvBQXemk7mv3dq6vjBzASa+UhSAv90RvefH/l0+UEqEZ/2f8ZYfws3KFY/qP2J8cRUG9f1n
HoSH+q/brI6old4zXzim9/pz/NMf7XE8dIRFKT5EPf0YrF9Ymll0OifhORCKjWlkDAP8aOBgitmr
JX4RRIpVzQHiCcCu82JJxzzC3BvIGrLpsu3MF3nEy+76MCzVq9xgzYvtvsQrXLk1ndVBvEWoCH4e
ukVSpMODEY9dxmbD3HkzWV9wUQzkI+wDGWLyEbzKmX+oHITzUj6caM/g0Jy02+KefmDUawdHCrFT
cp+2wUZxWgdsd8EgiERylPXEdcV6xX/2jYG7234TbOPDh7BupmMnx9p5HREI6FaHw4nVu8PD8Izz
F7W4S1y7S+6ZI9vz+uN1zBMH4pf0A09zL5xUFmmzw2zR1k4kYJuUx5ZIwrd1Lr5Wd14HzUC/ZsFM
DScLzA0CQLC/bR2wwvOzf4R7wee6sKQrXvcbYb0skQbR4W/8Hv5Dwncp70ANUO1Ye5JffwsMb6lg
mC9yCAjX0TqqF9rcD2XTudzLsT0/v7+z+4cB0YcfVX5jcylyRsR2/H5FYrXBym/FHpP/luPT/AQ8
jBxMuw4U3nyO/fp11BwkBSRzLfXZ12O1GTlQaLc5OUp2PAUEDvaKH/wwppi+OqY6rnHpvcBBOCo9
Az+mkOFjWe6nRvQ+wjOQh1VvuOyoZI65xXxpox2heLJxWDiXAg95Rzmj1Rev+pFLbJN7FDJl52j+
6orFJBCgXf1FG/bVTfdvlAEMvxztJ3+8rsYeDSgo4vAHCgk+YANO+t0e2d6eDsiBRO1ytL4yyiHX
9CnsfSAdh8KegmQpaamzudtVLoeVk36RA2HdsH578M7sjflj+ozefrS94gs+MQDWFurD8q2D3T/V
aw84Z+Pc4UrU1pkNcMKuPyPoqHYE2uwTd/m78E/1j8xX3Dk/pe02xiGVeod97TM/my32j3ysckQ7
jIP5QOTjQDXzEW7ZIxTkI9JJojNPZOO0tLVvcJqvDd66PoP+o0hi9z5WnNBToKsC4L4qu6Ib8+u3
ZLsMq4u1fF6m+FzZyLRP0H3Tj3lhB1vzBnjq9504CogkNi2ie9Zkh+EtNxkTczj1o1U6yBNs5exT
sNvCj/5u7LkoQcZYvqzvLZI9r7jn6+RaufB/iRK247V2StzuOSRWaL8udBaXxiPVPLiuFiadhA/c
9+s6uKv3kM3F1T6fpTNe4fflplYv6E9La/xWbmzlDVx4agVKK0/+ed1We3YfGogLdWpCLfMhVUuj
3D61t+RLe0anZewYcmHq18lRfPFaUsR3zgzYcdb21Qd/8C2cGCLwKnGeWK+8bivcePDCicES65nf
I16o6OJ9+11sNGsbHXgX7x+4iO4Up9tO2846ww9c/xLQ7ignjpPBHQ6loxNOR36p9dmvWcnSbeVj
93UsDstvMR46DyH5kg+CwwhC+W65CDfJBhzgP/CAs+vUuMVdODEU+5Lecpsd6iiX3sXMRjz2a/Pf
it5zy5RzNz6kdcoLeS2DBGCifm8eqPYOVFSrg7pFwva9PH79nwRahCz7xPig3Ssn9fAikNOGkujr
HjwA7r/rDLyETW8a7+YfVqY1bsY1D9umxrF679px72fNemm9YCQckwtcc+scfdEq535/xvT9jAv0
uDl2rv5OoZC4q1/ZI1THhhK9MRhV03ZQdyjsVYdhD6cqdo7GXjmHPp7ux2CzulOEZx7w2yPbLVZq
yxyOTDiHsvudysD0ND6HeNzF+3JPiV0+si+62a1oi1uYK3tz6YSOwo3Jiuoqy7i1Xc8/sV2VoD+9
NiX7MTGvtebKKRsgX9XY8G1SrADBqxmAKCEsrKjKdYaY8YQWBLrzMAH4GoqsnpL4Oc9YdzVN0jni
qPudgW1ErHWkR2mtTyYj8z7cgwx9wc6xJ5xfcX/Q1Ql+joBLex4IpwjZclgKlNPNSzhBx3/V095I
wB56If1Xyebr9P8v/a9UROLuFY0Joob5hPjnNzJzTMEMvphVKzrkm9HpqJx7eYRV71DryE/oox0t
bsq9ESxEmyTZZXjD2vk4MP+Rq3smlIOnJGm9Jyix9JEbYAUUqzuk0dOLcNNVOziTpio7WaFXiWso
C5Gkh7jbw1gXe01AnwgtROyM2csMDMOmnIjWBmAug3SBLz8y7sDkkzClYK22yOAiXRjQXyNf/e/f
Gnn40/Vs3Cm1GOzj5l+gFL9DlEaYDFKO97Xql7LEQavL8bqewb5as9B2hnzu2znc9S3ORJZOFJlj
QF63DS1AFdZOzbVs9BTT5Je6n8SDnKG9GE3tY3gZOgol5jO62WL6y5Sp4rWckVsTN32Pxan5Carm
XVfG5p4XjIfKVP+qX4oEMLcC2h6mkUOgeY2OmGbVrh2AJwWdudIrHxivCLuoKb0ZC357cehjehPV
9JBMNsNGFbZTJUNwXNwXhmLla2PGPS513CoiP7CM5tpZhavRmzrifLVkhqyIsMUIVZO3rhGtkFqj
/p4G26GCptN8sTtE3ECOSVCn0JCJVGlK4Cpd159B24UUkbKN3OSKjBMwsiPJQRXQ3Hc9Uq5yZSgX
UR6xt9PUtaYUs0u42GujC6z3EKdTrYeyqM/GfUpmzPvEeq+EKxJ1XueiCXBRqqAzyGF0TYuszhh+
Bs+2gJWuQHZAgERYQKVnja+RWBuWzRZhFBYcy9+JmAWFTVp7kRFlzKIF2qCBWSpeLXucr2nPX+h6
zJThWALD01xAy6yh4qVaxxzFLeoo8KswPxo1BDMOeEWMdsbyjaEgnKqY7JAVZIFWhBK87Kr/vlQV
OxFHErhJ8pAiAmCsrCqjCK5WEekzEKO7XKxaJx5QStEFicG8znqzBadJcQwNRKCtkPFaVz66VunP
MYaMa0UGTYmbgpC7VPptWXGIzyQmvGJEjWoCWRDJrJ9kfYkcwDyuad9DuBn5VMU7rEo0mOd31i8D
XjPG8CUNV48p0b1pVYpvQnIkH46xPwWaAKvrCL87qqSNgQ82RB+ERETPLwh9F3hLVkrVjeKjnYfI
J9MqcQfBqLeRBqhuVChHUAIaR0XD0Wm1fEMTdTtFHqn45CbBLCzN3HrSt0jjK7TqOtHBdZkzM5g+
WgH6xRT0/e4VkHSSZDmmBSMKJDICjYNmEAycSsnqkFXxWSvK9lw3qrrX2oj5MeqbWOxg0WpMVmTs
OZAsJX+5tBptoe2SnZIi159emQFRhJNWSYlUq+QEPg6BQWKlCjs5NvP93JSfK7m+5g34Lkx0dSuF
0yki0RbaT3YaBubauqwBUySL76Qc7+WVdA1KxhuBBEOkkaC4ki6mgxaVJC/sX+YO4vKrMDNcEdN4
ny9/KMvcjl2hQbrkuBRici6nIn4UQQDbWhzx813+qIFpDBOqTxRHmyJiGKPmPZ+MYYud0b9eYFNH
8uq1beL+bRW10XkY4a1FbUamkBydmzCOz8U0m/tegFOkpogZ8D2NGrm7Yb49bUiFvUySdMc9AKF0
GF500UQAOvtZ/5rh5HBt1SnMqpXT63w49fh64nL/EQdCdElFFC9VAClLNIguU5a4sUFXsKXMojt3
3crHOX++INDqN9OIGwnsTR7tds71Bj0kc++4Ukn7nZfhTdlBC+1jT1L4ECvkh9B4Tv99eZFN4g/B
/E6iU34yRIjlWCzumlrllE5nqLTK0FEfDOh08nb6bqtV4r96YnrHLH0LIm5DUkj77zkbKMElEfW+
1LisjViNt0b4goRx79SsOaGZIVZ6BZgzYSOJzSNDszi6ZjASpWpVInJBnquKb9xEONYk2IekjH/w
AFvXYk66U6x6Rtnr21GZ/0TOxWtivMJNN/sksKwHrDrRo6RQD+L+nhl3ZLCT4eLLBCYX2XX+qIrP
agkhxtdcSLZxgzsEaPJBwdSzfE8LX45BNyQ83OL20XXCAtSl3RlP0wF5I5bkDa7x3C24pV9FkiWi
dbKEwd4w9ExRYwKeM85L0wOBFJXEVbiR870Z+Lh9DfI5UW2JW2OCdb0S12THRaBGX+gkkuyrh48A
TZ4hj6X/9DqO8x7bQpG9iRG6wdhO6+4YhvMR3GDhwY4TmfgwcoG2iIXqqYa8Btqez18wGSNPXn2T
aQ06P87XYtjkH3rIDGUnEnUjJI0bJP0T+zdHpH8TodOXzeyP7V+k6Y4UcF2reFu+MnuKQmcy2xNx
1ygUoM8wgGbnwbjQ1oaRnuUs8NSsW4ud4Ik/aYZpctnsOyk/mCrCYKF+TNg6kARB1ju+r0Lr65XS
wYWWb00nQFRlMarduQqYK2E49FN35oJGqwgWyBHCI81ajbFvGAFDL8I/Y/EmNcW2JaBhVJkOSyZy
riQ5TgJezrO+XawIBLUGnRnprfq+AtYdlN/V4HdFd8pypC/leztfhSFwF8mE+noAps9gavPX0D87
+aPIJhvDNpxd3xpGpOavph87Wp+IebmHHFMpNumKZyBGl5kSr6vqG4bDIuS2Fd41HbXv3DODxzmO
BA4Em5c2AsKv4KtV78LYv9cFo/q2W+urnCgijlizKJ0MMpCaED8+Htqy94oRFlhJpFqj2QlT5UKR
sGbrIfpErpA3P8lI7A3lu2AEH4N5yzizc45aI8WslUmlCRFOpHSD5xRRSq9W8jOQRHz5SxVT3GFd
aequ7C8hHAXm7oa0V+AyhZFXiALebbeCJA6ZVmoRRib5TTB8ihEGnfFYofhvSKDCm7j9bNrrHL8n
LzdGTtWdy2BHXvQQHbTwCR0ZEUyrsYIQynrQ/1MSl6Nj8S9Lz8l0UbGd1PrJ+SM9DT0QNEf8bFDd
6k9J+sSzYyur4c6oB+jBEOpMdAj96pHHOElBAGNxCzqgAE6yOvLkGIMds/vXGLMdw/5QeTKa+IUz
pJMKXwqbXhHfDcgx+CzBAGxBo0TUwHaH4Ff+DBH3vFRpbRAVjnsvuQG1Ed7VYfDGCOmZ4DT4/eCC
gLiRUToaZuaK7RqXE0pliXcqIc24DIQgwOBTM4Bi/M8BHxd94MhYVJVYUVuiVQUm6xo00ICGBjuk
twgrQyRbft7Xn6ZYX1YasT0Q4HtzdOVwWFNxgr0gHarOjf5eor3UhV9Nbs9kyHuaqVxMqsgu/A5C
unRo2MUsQGFCVxoQM1Ks25LHXcjrvJD3+NYi6AIhGX5YjIaKQvKfscCREcxlEvSMvzI68VVzuZbt
F/0pgYC9hKFW8m9svnrsAoocZn9+VpKLlObnFAwZZbk4rQNeV4zjUABk90ptogrsF565MqeYyZhR
v4kSSGot+kkzuqQ0Ohjq/EvrWwxToZgxPpq+g6Jz4wmtiYzVAadzgU5CJC1X+uxTKMnM4SntYegd
9fiO33rVPSlqsuBXBo5MiECHqBZ8Tmw3VEQvX4kJwsTuO8DP7RoWR7yieJxYnNsy5gudsVijLIRS
yHkoR2aYihrZC3KCG7kgI8tav6aHKH3IIXfx6+tFihI4HUr1PtxrrH123NQ/V+ZvIG1WXLwY+QsN
NE4JkGT8VgmANu4z8sfKLRRiqiE3NB+97EPhRkJcui/O3wGBQ4Ch+S5h62fQGcoJ9S7T83ALJ0aE
3K77Wbdv7sWlJzhd3w7zYFXA1xFwLOEG8h8EXoNI1JHILR5lqiU3mtctRVF14xZGIrHtpvViup0e
MMCJBvrdw4SvhNlvhuGmxTVlxkNf/UScTgmevYyrC+NzFL2qOuTVR9n/hjz5Ut22egiDaFjTtMxQ
yOmGK/i1bK+YSV2UfiXyh4D/mrrcH9JHOV+nHmK3aIVALmECswB/v1e+FkU6l6vZP4sSEfjyUMhg
zOFLmHctQiJJyCo8te2MRgHyGZ4mBeqzRZjJMRDol7jaDqxemR63amoKkAQK6DOtP6r6Xw07NyST
YOaVBquHQKAq8/dphbHKGHBY/nYcHy8yS3A55/dDl9aLd2O6CkgvyTqakOHJMhkt+PSZ4k1ID6nq
Ib0cTaaS/Ed148w08AJoToK2LQan7HYNI3EM/QibwR0ZNCStHZFKd25JjDsUZsgg8ycff8vhZzB/
eu0iaG8dg/tkUUwIdgyMxjgqPqnLhnxda/FdyDK8kzkOC98kKHB6y5M3RSC6iWsan99XgKEyUhW2
BzW3r2hvCth8+W12b1OBogJZ22D+iXCO8mBhJ8npltHrXDk/UXJMhF3XH1quY5FFdsgVT2qhYUsf
yvAdDz9F8dnIR4MPTjnqMGoipn0Fok3YbAUJReETtws8sNhZ5MRhaq9fSnQYKKXg8qjiTlI8eEkj
oVzVsBG4QnUBk7ne6TTI3ju9VrdiupPmwUnydN1+pQyjJfkzWSiK3IZtIK9L5ZSVV6HxpsIz540k
n0OU9uOOSylHwGmiQKVNtyTAbrBdPcYizoBvCNVBH58SWMcimp/xT5LZWfBOV0bkYn3mRMhNVVy8
NZV8OPYYWnpdhUOPzJkki1UHJMpsDU/yGqmlOV5S9TRMh3KkHIjhvLa3F8P2XY5rBGbKYAN4ivW+
iPM9zo1KhAIOLN/AdW6FDmQmEDOHVp9jZ4fpprDN4KpPCG+xdIoRYBTjTdEX6zakfxxvyOZneAIk
F6yEfRTdiWXozGuY/TasfwVel4l6Z6oPefHbC08jbA+N+CdgrSHG+waKdvU9zGcBEAdHH7FCU/gj
tb84d6MdeVT/4+gsliRHtiD6RTILQQi2lcxQXBtZFrSYFaKvn6NZPHtD3Z2VqYy44H5c/LMGgOO4
p7SNhwWup4Yr2j8zhbEQLKmnRu0DhBp80HSLLK5jeOjiDKnpjmP4DNxI7otpPY/Z2gNhOl469WAs
Mj0QA+ENFOzS/UPFLK7TSOrroDzM3z2q7pineepuWXLTgoiPjJlq/1bS8iCIaUvOFpSc2IM4F7L6
WSEla3nqlkbJjxPEfP9Zjqyq5NiwE7NJNigR5FHa9TPdPbgV7q+FKS+n3CwuKnsd4ztgjxoOaAj7
YzsUj4Y+Jkyb1Wg89DI5W+y7upPXb4k378xD4u+84lAGA8HTFdLsx5Tu8TVrxV3jiwW13I0urcWh
GqurySw9tEz0YOXONqDyhX8S7z+yCnUMjVvk7zWsfM2+gioU+cE2xtomp/wJrCGTxn7gRuWJnGIi
vFmWYFznyzwRMThEb1L789NbhUhrxEyi8wLEVuOX+vxWFcqdyW+w0t3Rq07uMfNeiKVf5f6/0HAZ
yH05yCtV9YzOUWd55GuHJn4ZvD+vpirh0PGmcuukiKQstlUc6AWIojo6JsRkt8vJ/zPkl9ehg3Q+
bfWmEYQSR9yK4qEhJ8bMWXifkkI5EN9Q6bc90D3V/fM4FKIfl6zk8MoLBn7mzGiAYQZtgA7Un1P0
IA0TeDl8uNNrnL+OqDIKEgdJ6VyFLvUwd61BNqcN15MIDV/DkAnUxupmRdDvkN2JLlwHvEZtV1GR
CV2tJmZ/DllDwaJvzh4jcXtOrr2AvUXd5C1HDb4fAtogvJhswxPWeP3Jqb765DTT8D0g46bvr/Tu
MPg/OQ5rU7vJ7KLFQMuiYwBcXvPztZHvQfeB7Ufm7bavEgtMavza4jSOlwCWc4DQAJuS2hGuUr0j
8pXYurm3+CZhoKXODTl5W95Bn4ovjL917nffZDVMTeLYV4cxI0qL97oI7uk4/tVwhBia/XSRvGvW
OJ8d/8r81eAXG5a4hd5dDDgNK0cjdhzsSPleUbWOlLiuIB1gnfKngS2h7yh4Q8xbQFVv7Cd9Z2gK
EgrwrIHFNdR/C/lTpT/i4sWBEp9dGGrgRgFzyQnZsvILaTVLQhJGWS+JTyPmA9n2inOokeGLZ6P4
7o/kPZv9pxevjAhKDMXTycyeIVvE4VbJr4zrIwy8rdPwJwbkNrKuHz5Nd2VOm4qfrO22Pic1thLk
t4oGiqFPGtwN4jpm+I4QfKV0k/aKZJF6WBrADBmw9/z4PU0DeOBswMRQvHfde2ecU3Lro4uILiGq
/AmfmaQXLxAcxsG45RBehsjWZXcjskZpkGsvfUd7uo29lWC91yHVsEcERaDG+01Mw0B4gn0k/GdO
BMK0jCXuij8TfD7tYmI8xm/MWEQUevG+8OG0VNva759mvIeGjLmp0TvhdBY8LRnZGwHcAQVUfots
2oiOWvgizDseg55nYNi41snRfkb3009uPSOY/EMwxfVWdbYPp9XAfqRct2Rct5eSgZHcZghzKlqZ
dcj3KYQLwr2GnI2wV7f7SMzVQARCFV9cOtaRepg5/soavnVeu/9Q4jXByVjwiBLD1KSnUP8IOypg
ctcXVUl08i6GjBxHb6FDiM1PHX3ZGOy08CwwbejuidrHwmeJQ3I4GuotaK9zdeygEcmOE32GO5k8
7li4+J9CbOzyXFFBuAgrvLvRHw0sKT2vqMvZ54Rgu6nDMs5rS7EEgoYCXGcx6M/BeG8BFLhdwMYi
wNYTL+epaug9TS5WDr6jIqoWDM32REqk/j7ADybHK6G1oXoJ5xvexUjBVVfqf7bGaL7E1EGavP6i
I8jou0fBPZWymIeL/cTEdAnEndNQEg/RbDrsk4PzSHjUANGFs4ScmrX9V4s3D5RzwgjKAy/pILKr
BWCtMCODmw061owmfzNOhv/B5HEue8eZG4FUMcSB2ktU55R2KQIEnxdfs3FxoRP0KJP1a090AJlx
CdFlS9l8w/0bXSQI6Z7ghTw5axHHaLzUq6/QPMvwq0n/FfNFDzeo483Q4hwK1tfYNBx3zLvz19h4
l8EbQVO60QNkPctoOdUXd1amq1+8lsuqi85d069GuBjNgd/Y44g2eGZM59hJj7MR6TMIIhyhCfpN
SO7NbRqWE3PU9K0afjNA3N1ab3oKXOTCAH9rOi3eqwROSGeIVecEJ0njZjvEg1FERITIF+xZJqBQ
/DEJo1czxqA+l2YJmhWgW42YViMyPKDfpAyQGsfKnSH20i/dVcPPFVDZRv5C0pP1nIB1dq8OVZIz
cyt282NdUYI53BNjn69JiszBHfj89u24tysydpCT1D/YHoSzj4ZfwV7JHX7C0TgacHzTEl2G3I9s
JPNTaxxGL4cS/jfmH6nEiMlm2NE3AcheielmYEnQQRf2/pXRps4upM8/Gu4bs/rw0bQ4WxDEXQ5U
RZGvwXmdaWuHiEUyL4cKfUJxlLgRRtrcmLSwhT5KyqOlg9M+gwVQTMWyGzJKuNd68MGvBVRP9Js1
/i6G8odx+M2bL/BWC+lpeydxCDZiCFNkK9+T2EKY0phbw6shwuGk4QItUWqH8VsAmb29RPM+rv9U
Dao/7R5Aj2qrrwTHQE+mIYpfvsLOzY4uQ3Gc8GyQvTdyTLkRq//op8af3f36zmdYHEsHLAX2rZsX
//QomDPKHBvg5CnNHjHDcg6XHn+j52Ft+HOcSxc2lL5fhmASC61B1Ddqyrhh7HMyHQvJe/fpp+U6
xVk8ERfV4KaI8CK08ZdVfVfFe+79pTUSL59pwhzi5LAUD0t26JRck/s3iLeMfk9ZzAe9e+vRmd5A
IEbytZIXBTWleI3qg17cXKDj0mYWd4v0ZpV5zwbqmWQ7us9WZywL0wVCgOCFotu8jlxQkgafttaA
9sfP0tsTvBfyxXYdtIfuq+4ukfPFPuqpEncPdmSjLwJxbMs1Ih2oU/7dzO5Z95YlH0n/06jfgT2X
hTfelOGyZYDS85VkW8udTgWY/g3pI3A+u+bixN/ENoO7+Wq53cqToN4PE0wjk7bRAtb8jIxU/J66
G7tjLs0QqS6M1YBbsb1XkoqOcSlfE36cafYRYtHx5YHIaTm/bTG/TzY+zSWSyfsdoRfyuBljTNd+
R1WL9PqNkz7j+DJ5EWmK9wtOlg+KIBkutglC48AWUXifE3Jus8fR18E/gCPgmuvSZ4TMSIq6Gk0W
maOL0Dr72JHT4LevQDeiZQvfdfTuVrLxR3/NonlvtBGh1WpLjJ2O/6FJV7ZW7OqQCS2pzQ5noUAJ
k/PJBDRKEXOzlDfPwmxb8+V3uKaNET7jPB02upvlO+cA4Jcpv3sGlEmNSjgWr5VrnMwQ7xpDyZJx
dkccZM2woE2Tk1cNLWJT7yu35A7cEcFMS60Xq6pAJxI5Zzjle9jpu4zI6zratBTGKad6gSDGpVFz
0mRJuztjPYhsnoKdNcBli4m7eFjOtwk31wPU7lBnmDZLF5hHluQD5xAcSdXE55ISZJSqrz64Rm62
TONsw1KyDUH7VYSae6AoXNhWI4pmZiUVqxiQt251M0LubewENcjAdmv3a4JZMIkGi85GAUeFH+Ij
TnGRUs8aQwDnMMG8ijMu7Y0NLwPQah1/BwmKwCIt/yYWsPNCd5Sk75XtbvDz45iDWALAxiC3+MLc
w34gMF5777NJP2LrDFa34HRwwELRIWhEDLfYMYxRLGNmwDlkz4FHp/Gx4MAXThZlwM/Rv8U2sJyd
xkJeN9dtedf9tzxGuZWpHTVRGNjHyR7/JiUg1jMn9EW/d+3pJYBVlB50H6Y/fXmmP9g78Flyh2AA
mVoEuEWNaxLv4y5Eho/3zXKtfcJ7E3cRIGeLlZux14xzKEcSwQ1UIwb6dlO+BlRa+sigU9n+qSAo
gMQMoKQspLjXQ/YSc4jd1FqvZcmOnusnDZ2njnc67wjmCgVRI82HyBGkWOea/Uz6UdlkPzQLm6gc
WwHvEaAqtAbaMCEdzYbDn5qATLejL15SzNxJ7MD/8vYNY1tmGBeCuBj4q6UYOLh7omgdH2TtDw8k
fsp1Ifol09I+PPlM9AfnW9Hldyz6c2hnkTA3MckOoY8szkLNz+AoY6QsZvUeAKBOfEQdbl4XlhwQ
prK+qt8YRZX2CfUfH1oBGAZl8kzUqLpVG0KdZjs0DvVmZAM6RDWAU87KkvljXBzy8Men8tBr89JS
Zdr5cmLGpGLvqQmMrdn6r71uf2iqXFT+iwSUq291RL7KXXawbVNet5f/A/cXrTv5XoSfCaW/QVEi
1PQiX4xiOjgjXKvKu0MMwfvlHGJ2UD26KzpKs8k4ceQuLsAzZhmTIJ3oOgloQqmlIUE62p9FIb/z
uGfYFl1yX5Ext4xKMG6N3HpRuu9hJQuB7rU395L8TQJLE6+4Gkn8PRJzkfYlJl+swZbz1Ph8lsaj
MV5JQFrGfLr9PNBvUhj1PDpV3z8X4rW39I0Yut0QMTeN0gkrKSQ67giDYBTOBMUt75cvBTohJyI7
0OO6nXBP8vyMz6OFI6wnN1OSD8hEy2JnkfY+rYY+B3Bsw8YkWFChQOlo0vWtwxNtbbMByxHbqEln
GDZLHojjNDR9y8L12dn5Wbhz0EzAHeNaqpHd8Z8C1sC2HWKAzBhHNM+BjX0nhPFCuVDE5arUqqU9
O5lCsvhw1bnM0kTAmif9drRqzYzY7Y8szd6msX9TNNcEll0SA4ameTSS8ifMOVEb0zvZunYegWxm
2G495mFa9VXTN0/ZbDm9O+l5jJiI1deoovO7tfzxJZloOnuAbUW6pgx/8/iqV7j6meFWwnvuFV+7
2G/eJfqJ1H5UTbWPqGTc2ijZLADUIBBOifqfz5TB1TkQR/napgNRqG9TVqHKzJe6iRub2tF2iOJm
h9sxzPQtZF8w0DJKQw0zbsk1VjdfJgAf7dkcX7UIFWbAP2NNog+vMcIOUxLK6u7cgJFI86KJr6E7
Jgjmaq9F2BJvYuMjaSm1cArUjE2YZK5qHgYGkIrHaWbBxZEPSqWiD/0z7I0wVnl3qRVi7dlWXXer
0eSAQrPzpsE4MZ1mkwUwLFwUf3q0M4N6XXkOCEXOo7HBTuki+wqXMXW5VOPqTQ3xRQ9aIL+JswoJ
yq1cYLJySeRnRSPAPN5kljeW7yWVH+xbt8Q//h5LnqDYelS5De8PLonfrwcCP8fm2XcxpsAUsjEz
kjIdM5Np436R68WqVfaIuw3ZXw4XyTxZGiZZxCGZYnDqL1uD1XwhiA2j8qda9LthhX8rKTdtrlYS
9pk7xpeK997H70HZL5oZM/EdsCIyGcsnpjGvRgDP+58hBWDisWqLiXBla96NDfFW5S7mU0nYa2GW
rZO/wuD1BNzfMwGEmwQW/lPt5EvXg/pMxngMBHkcnJvUYbdsbQW6mkh63HkwEsVc08WgcUYtWiX2
1zhmB59VOPf9QBZwUlub2FPrerD5QIcNGUsIEmcYL1h8irDZ4Usez7zxFsI+MuZaOrX9XCtn2TXo
ldnQ3pzWWimj2zZhxZSXW71mFRc7zaVym23MbUNAAWsRQkyH4qOUmNHsf0XxTTSEHQ9PNg6cwP7w
q1kL8i8cr1PBcJGOo2WnRPqwFh6jsDl5DOO0kQsxfeROuKotjSevPAQDdE5jb+XlxqXTIbOFwY/d
/di5++YW5PW6jLy4uIT1RV59ZuOJ56D4APq0cEiT6l+IL3oKG8wNMcXPsPGo+J25cM6zb+GWB5d7
RCoMKPlXAdvKG6kvjBagbb+xSCtt1LSJO2cVpWqp21SzxOxFw9lnFRSC3pbxlZkPP7+/9/voHg1/
rdQw7Hpr5bCL71irhrAlcQAWgX0wbHEUen/KkAu5bY85zDvN+fZxo1YerYmaFR32tHJMxXCRr3WI
V6RAjKEx9wgu+YjxBptqmQwEzbmLQk1LL8Ia2wmgckRPzJ2wWkt0FSbVDb/DMmJHnLi3EMndAOUA
1rcNn9T/CXpG31tVsQQiBgog2N4ixz4QMOPdAOMbFjlZW7O79laatIzIgMjroulkBVtam55Rhwq5
ovB3N8nn4BnfyubTcenZ7OY9Qj6ksdbDbH9J0XfqUw/qb6sTB2cPUBJYjwr2ZcrpHgZ9hIjcc0mS
mY7cmUxY2ULogl5hZs47uT4HHaGzKu5Z7bOhY100zdCIAiU1JlmPiawPqwFHeUM6WVjPPC70TgPD
QDxXCNJjgbYzswDQtvB+ur0/RWdhEEcSkyNhoKtEFc9rUqAwG1aAmkI6OqUX0yw/DHBlED3ZY6pT
AFsinoBosK4mUhRpm0OW1E/6wem4sFTyXbizLzCVd5NGOxZyoWYZgjDIHx72c5+fMxYxUwSCOjpk
kwuEXcWEhybAgI9/awoGQmb0VWCRsKCle0/y9ndNdAQovm16NunG1YZO2X+M8Vfb4pyZRrKSTIJG
mg1gbC6mwvwUdoYJnKQTdDUZxsNCdEScfFZ6uqptxIca4DAiNUhoqmy18YjBUQxHRsIBPOruOPEW
Cea0xGEf6aIYlR8V3Vv/EzWgHafkFnButvR3xDnuKz/EloJ/KpcvQR02T45ukhO36f/PiXGmTV2X
sykg5csZcE32NpKi3IFkRdAWBX8j1Zeg7LPEH1/WTWDaCyDoUWOsW12uppBBTt+/25Wj816T4mcl
8RXJ2K4W8mKl4qkMEdHDavFGnASWhXxiXhnwVp8L4GGhqplPi4/M5AsdYjG1Sm2bpqRqcQBrOW0q
CngNCZlHV2Uwi2ZLXbJbaY2XWKOzoefE1hhVIVQfbV4QgFdhoBo/NP0yaG9miHTHYoVpg55zCyJz
aA9EulED3lJ3b0bEjyCKstp6zxdsUyhvHRTG2iIaJ5v0p6T4yHPIyl2wLaNi0XRQ/1CUhQaTB503
IfGWcZ4eunE/38VWb53jsiZeyT3bOmlgHFna+Jl6wS7IxAJVcUSvhKB10UleHbGDtZXtXe0xFl96
BifJmrdZxPH0pzEiZCFKMHChxhJbk7Vqxq1FjT3jnINCzrpldAuYxDHY2EG/GsIOEv4bOqedZKkk
Q6DW4BDm4JLawLLV3Ab94pkHCzt+NcKZxeOU/39zrV3J48y+SJU5kB4Uxyng3SsyvJVeuExCKbO5
KyoDAXDXPtku90byl2WXQCHYR6LbNuMyqbWFFYKGDqqDPoKcIJM9nf4XiULUMp6K8NtMf+qKoHRG
8Iz4NSqqgN03i+94/NCpGcIAjjVi8BltGkNEaPnlc3iBK45Rfx18Y+WENWMv76T70V6wCm6rhyv5
8tAA+eCleu01tCDWClASLFomuZ2maB1LhmRoqxuZLnIO8K63DmPjfdYZxdgI55MPg3C6DrBXvf0n
kQu5fKOdtofTxZHBSokadhXRCHTwa9PEgPiNcK7NFiOfd6IN1xAAkaGosxlg8EsbVrnjdvShkFwz
iUMVWTtTnoWB/bxsSbttjCebGbc3i/UwIE9MjWsDfaCtYQYCNbdxmeBOjAxs/IaG+RpGe+ujabZz
KoYmsj1nrkD0nIC8DT0eN2s4Bcnr5OBhgT8x1Cxo9WrRpr8s+hdmY2+NBqZZ3G4GWryi7CEPHAMu
ngJR+LuV4VxBE0c8hMq/EJPvrCRAf4uRRyBU4EvlFEjYdfhakAcbTOIzG6D9IGmC1QXH+BSvXWWt
GgIe+rr911gExpdk9kXTKmhGlq/nmAHZwH6tcpgDMWplD8mBhC+aPkHnUugZ93BsI4Ui/Iy5hP6u
LNLUJ+saMYpu/GRv2/2hmJzNmH0SM4vuRZ6TvJvPR9SzjzH7Gt2766I6ZENfV8WV//4kc3ISPhWb
/thN0PVzHxNokQL7KGMgBI276mNE32iF+uDLxepdxgxNGuxfbciwmD1TLI4F57SooYYxayx7Gwjp
Oh6yvSJ2pLHtgx2QxCKRN47rFvFUIYMLjI8+Ko5WOBwcl18EubdWPwXVbdiwOaD7D+lABlpoDnCf
75XnNTyXJplY6liU6pzG7xOZLtOE4CA12Ru6pyHv11XwbRx661WPo5XPEWohiBVT/hK19AY+HLpS
7pHs8i+ciyIvtHDFuWqSvUCG0MCTCMe9jk0oG7KzkPI5S4Gy6dqnhT61YV1S87noGYDwkfNBTjj8
kRgWuNt9J2FNxgOi48IzOC/HgdCnSiCfrCOG9w3YvUHh5KKsyCTe+wYsaZb4l9hDgOIsik5euh6A
fk59Z0zNOTZIufVcAHt2detJnqu4qkMnerSewEQumN0MwKwzGrWoxluTH0vasKfYVWQmKKtfR1n5
Y7K7kQS2l1PvLRANHxPHXFuZ+K207Ku1FWqPglmycB9V5fJyuxIOqr+yvGuQEN0Xylvj1juNXK+M
qMVKFSduOlNQ7okAFZVkMBN0ELfShw+4ZCrtszfGWK5ZBPUm4Wjo6aneAtteZvbNZAU7r6VKJFqq
PcsURkqUbFgfJhqWs6haQvttqPBg6cb9VjXPaXmfJLzamYcLharrymXKY5Rm6SkJNiaFgYAbYEWv
rfFp7nVSEyTb6LV0Djbm/XZnmfCmHHLm5S32eNHzQuiaXbL58crXOvV8xyAUiRzodvJFB1I3Wkti
3WGPDnzT67FWBQ9N2Zsxlm9wIBdm3m4LkCkAWFR1A1jpfTX9u0z/uXhDWq3b1IZJ+MdZbxmuzfHr
NylfeuuYcStIuZ7J3Cg3UMS5AYapX5120OnExp5YGfj4TZjvNzTbro+ZbfpoE5LqljWGdYG2wzBZ
KbS09nV3ZSizqLTvQHFRbTTc7iJ7iUqP0pTYiPAvROFQM0VKiY0KSqjoCnYK4HcwVCp51RXYHUQJ
Y/Y0sciJP1HFAPqgrkl0yi08tghlbVBDpM+stAEx9SsQ3UsjXnL7WNAaN1wHhOounjOkmhZLpY7W
GtylwT1vPBvOS64fSMpCxFlHv+mMx0sY+k4aG/ALygff3LHJAKX2qkcnVswxjh1gDsSm4dpJ3jUs
kvCFFC6WvZH+j9xMi992YFWsMZKFszqAU+4GNPbGP9/48wdrPQLyN3j6E0ALa2iHHaxgbmq1midU
6ZkFEHpD0PfAKBGTCW0JpW7eJGfLADIgQ25odHg+oZyKvc3JYF6NHWZ6aBEWV49w5kyvwoBZAfVi
4YUzhOcFJO9I5Hq2ZxHS/7JZglfPrmt6OM7SFle+x7jO2C8ELPThAUZ3gGcuO0N2RihpNR5si2TZ
de8NywH3L7yFlIqaXSNEcWfpB6usXYUZ2r2fSL/mAiHLzQLLD8ehOiLTMNt1T/IaZaPWOk8FCGaP
FLdNV4A1V/wZ5ktLQeMV6uIYJOPcA+2RiIoRDxkc5YkbDHHyKePxlodoQszKmPei6x+2O7956XgR
4q8jZY94xyeSKSDgjrMqqXj19feGAFoP1XcNoKigkUDgZhHnaDCw41Chx7aWPOlUkQMyyAE9D1MV
1h5ptEtNqo4AlbM5bYORcMXEuOtsCkpi2wKWD0NE5hhHhi+SnUAKGhnDUifrJerNi5QIVD32LjwF
9qVS4ZGIt5cEbwuROQgouIbt9uT602s305TulofHYFuiYBqZGMc16n5MhW59SQD8FYjdI9r8hMdJ
j3piXJdwWcvs1+bi99mLmchZXPqDrBqJHUGhrqFXmzB0yxltlf/O8NY0JTQPDL5L5FZFTG8KL7no
dyX/T4tBDuIJx1FbvYrkpua1pg06AD5H3mfrgLumC8joWBKk4CZfBY4TuzSplz/DhM060g1jHbXZ
ax1hL4HI7z437sahLobrBUUV4F+uNknygjbh2RuIakY4GexF6Z7Jr/YGBfjw35ieZqmkvQn8nV4i
EAtPPfrfykZZh0zCCdEE9PFK5/mZjHyLUvssgXp1qQUME6iZRvD0Nel/iWJZesztYt4XDcSbthXh
e8wCJ3cRGFfZXWXgM51qSXKJ0cDScfu1ZgXntGOp133S/e7KfjfBLEi135aSsJP9G8voRxtYyxQ5
3zS85MNuFq2QDuFz4YXKf7i5uzO817HFpkKXCIC30A/w6s035fz2ap/7zyMnE5GIJUl7JYGtRoDM
IiJWYcIPMXMSkndD4bYh77YiaIbFeMHRm5DYO5A766R7C6Muju0xKUDoMylBlS0RknGjgmkACqK8
A5XAPbDYAbmj/jeOLZKAcUM1hxHibQpBOaOWygjUqZJk581la9jd6ya56gHtNAO1CXcl7UI1fxUg
j3aqX2phesAU9iwHRBjs/2421avmWWA6RLQLGaTDafXeWf/nXX3gFW1SQREuDSri3IZpZvbbqEW4
P6C8buYFRrMtU1C+TfassZEkH4PtsHK/x3HcSQZ6mWTgYgw+UyW+4IZx0JDm2ZVEcN9QN2j+W09F
1IJmlYP9Ijgpi+5iJN13FnYXPKDPSUoKPD9zYQOlrdyzGtn+eO14ajtYDT5DRU3rGTJwVFb9YbDD
bRnSeSb+l22ruwo4CNrGxpINidcwvWd0wV5lbpVdIpDAvJXYx4TllSzpsDzYAr52Tkd18EfvOaHH
tshcUiF6Jzk7fU9pUC99Vz3hnFnJsLkq0e1YGqxrHTBH2K9ENyBKzFYNaa2T1lxctk9TPvw4Wfyv
dHu2GaxyEwa40bB+HjrynBqXGDB02Q1Tk0KcgrUZlkC/XMbIPa+oJbcgvTRKWzXCv4hh+Bdo5Wvp
OlctV7sBtaQh0u1vKv03f/jJgK220zDxZAM9Y+l+Mdv4ERsMFlVm3vWMIzLU1/rY8dZHSFmTvccz
hZVgH7voTA0LHn1J6AzANnXQWkSlen2I8g9nqDasrH8o9XNAXKX7FHqsSMbqO2ueLTovC0KUMELE
vrp3bxz+Iqyzmionulv5bn4HvRiTevcR68wn3wcGBJKprQRSG5rZvoQ/V7Y/3vBZmMBWmrfYJLs0
D46WD/fAhY3PE2DxiQ8Rzu/8lBIHoVXlP21A0FmZuJPmwI/6Smr13em0J+Hbt0KpL2MqvzKHnfTI
WmaIkx/pcRraJU9/Yqmv8ZNmiHvTHD6zSuzNNNvpHKqEPDNBDMjwjKkw/a0vcex01evUDK/+u2kP
MLcxzHsdH1l8YhxESjfhgKlLqRhtG83aaLCzp97B1ONTzth7l3mxGx1nTryNBk2k8Np0wZYanYeX
LTOi33oqeFf5W6fDD8EevP7SwnHtNtk1o7pyc1i1JqVF66wm5X0wQL7F0YBm4yGkRjENytu7Zrjo
Q/yh5Rw84GF+oKhyp3NfwwaLgjOf7zocYGFwIJsJn45+1yjTFHPgkGMw3U1GtretP2s6VMg39DlH
3L+Y1qcbPqrpmhbcfvq5xGNm64TfgRC1CkgQLjwt3NhvmaLecMEl6tYpnIV7aFel58JjKCRxP/5T
Dq11VIs5197rzFWgTUuj0HZJnN9VFd2IQjsWlCUazSCSXi/wt4VrbLOJkM++WVVW86xHDCLTYPpL
+y3I+42bVm/jwYzN+YVaTRyBHutuZWmhN2BGYgc46T4Km2rQin+iiIsRVU3L+MRsEvDLBAlmcmdY
KP2gZhoYGBLhMw4KT1X3YXT6KRqhPkwuYuRpZ7NqzvKepMX0W7OILJMHWOz50BPGGTEoRMuDSX9h
zVqe9l6QWZewpfdDPK6q2in0qQLHOGcbmitaWu9hyB8FbbsZqwXSR+SpFZOGbOESbSlVsJON88T5
geqTaw/tmsz+mXwN+vB1yt8kmTrKeQh0aw09fF0AY/PPmkCWybqS++MyhNuQ1Bj/ACe5JL9wQBo1
qqslWoQHq9jj6r+U8BoT0sN+8ELpQPYs4CuoNkrvjflPzbbdSa6VmS8GC0Um7AmGXDXRAsN75hJ6
oe+peBaO2AfCf687c+fKOWITjUgCni2m9/nozV9/QN3FGxHnf7CkrQg9gdhPA4nBVIPjFXC6p+9r
TiXklKxnwDBS2njYG5n7c4Xz95K34FGr1xyjleO+d8VPwJuqgeobCEcTtynGavWjewc3/k6mj0Ge
Yv3bRARt8jw6X3SWU/wi8kcWvSXe3+C+E5CW/yvbu5PsE6IMWSqFBcJyGiUvezcR+SQ7K9jIeIfx
IJnWswMFb3V3IQLGDo70I2G1hmWK4HxInx1D7DwrgYIsdz3DCK8DOGegOPTXuStgVfuMNYjGSfOd
HBV8epjcE1vbSezGWPAB4Syi4XEFWxoXiPHkggm2X0XJ4JnmkvNwNznFaYD0zx+xqRPeZNuAkoGn
mUGPG3r0GIBtmG5MARlM3WtRvcjyOiHM1eaEMs1a27g/q5vvXex2n6bvukAOvuXY7NBopiRIAucO
wbCsA4griQmn50sBraUIM8QxS9hzYgewC2Bo46EYqUvQB/60OLuql7y8etVbpV8n60Yo6qJoX0Zv
K30XS8DRsc9V/pKZ15IpvphjSP5xwxvVu451Cm1A2nJ6ayYSCVhWaEwaaIYFaES96LazI0NWOG+w
+WcQYjQSzxwJqzgBeoqWxuPfY31USGfbg8Y/lFyrglqitkc2BhlTXJfhG2YH5iBWOm0m492bxwDW
STABMBF3QE3t33NRPvl4uHQcLugD2WD92OymvfKfL//C+jdnuRkE12x6V0dhM+LW5yUng82z6yKP
ncathw5IMZq24u6aTmihZXjumbsRg3IKezDMPNcJD8YE8lzaUHfpuMTJhivB2uaNBccqwXlYMGPT
ac7cBuMW4j4vAPNwtqZ/il1w12Cg13/BJBCYlfJKu/LB+znp4mlf68aibtiz9QMLUAizIyURvBgO
2QI8b0HacUoM4fDdWSyMHUmUz7+Rz3IQ2WpQ34VytzJwtlYfLquJ+Wf/KBgVlMxl9a5fEyaXOKdB
nnvgBhF2yIHqJgSB3/H55WDDLMLpUrpSPWCmKhFAeGA7UnvVYd30gmcteesNa6FYu1jgDDq+RPzl
YM/yJMomNAHWfxydx5LjRhZFvwgR8AlsScIR9MVyvUG0hfceX69DLVozmtCoq0kg85l7z335IOz0
YCfHljXgchi0arexdJATaOE3U77IE33uV9FSKnR/1fH4elknKGNZ9S9e3yC18/C+on2ofLMbjo0u
CyU5JPQV7SQuVWfEljT/0UDrvRSoJKwY6e9k+panP6lSANkEGIZGDdPoYWacZnEb2uzE8CO9JJAz
y2njZfims2tslE31STNuLTEBDczvbZk8WBkSzfVrPmIOX5bZ7/B0ABm2A+xIgIntnclsUdYhGYM/
HN5qLnqVt6yYsLo0JAGBu2u5CU2x63jINYK5Iv71ptGEZF7gKrvEFgFKMsMtOPi4CHBhvsKC1UO8
CF9F9Kp/oq/G6rbtN/riVSZH94ci04etr2R16KfoVMjZXZTA3C5OPxLYRORsp8iHhNFmwQ+ubVfC
/wRkpMEfgNBuSKX5qrbfNnVTVkPuVsid+Fm8Igqs1G9RRubiqUPUX82nbbAaW/pDIz5kK3Xll/1b
+xHFGhYaNOYWZ7BAdVDicdQs6RPPiN6Dftw6Lx0U0i0Nd+a/m9Mfgf1Psz5yLf7AXjbhXtEo1eN5
PuYIbGfUWjlhfOvXS89EXlgFuWP615Fcpl3N/FxDG8CP/dIkRhgVsRoWUOmzr3Z59AjaV2s8mBk+
YnAqw5cKeRaZDGTnrELzVr23G/ee+pkMh94O7Q5WCe6jgzDf24zEUnLi91EaqGlQ6y6hxsvopwq3
rmujeiJ/BmDZRAPntdpPqNndclyQMFd+/EZBLulIqPc6oHfyQjhykIiRIcnDKLEmPPBX6kOFRGUW
A4unk/Y+fuQpoPtLBDHb8oz6HGc+esk1+5omnrjLlAKpCCzb0Uy00xh9jjOIBcJe7VuvPJv4IaUc
16jbB6J7gMpguPgtFuLrvif5bxf5duXm0x9jPDe4PhYD1mKE34EdqfSbXeZOguFj0FpK6mc6/y6z
4+otxaPgmTMYN7MVRiTBU6EnjHGS/4HlPCcMaul8VOuavrC1LHXrnwVLNflAb2taXmEwjP6XE46p
75PyRqJo2l2l/rclAwn8s1IrbSQ7M51wDKT22kvaCvG64PNpbJDgP1OT3BHuzveOTcPHlPq2dRIK
aQvEeTQF5ffPTq5wyxFFWBDxq7HCaBGM9jSMMpdL3QPhMn8w0TXaW0yGtS5ToyH+ZMwKPhf8yMFm
6pBC3ADDOV367FpSKnESbAg+zfQ5choYhHYUFFFG/Fdbnun20eZoZBduHtgEg3zurfgaEWTLodqv
yk7QS+fle8plQuKGHC2HmOPYzPipGq7Y5ou1xJ4+EK54wy6VHcmzaH+OLbwURJEW1kMDWZSu635E
KkyF31Ox/7UwMhMCMPCwFmgQVUxoI6526/X69+CPZOx3UWs5otb/orPTrf1oM00flkNLJNOQ1ZeI
1XxEZPiISTP6SI5Kx6Su+F1yeEzMKnPanR5SBLYBjEMlJ3QCjO7fMBXeivV90qqPPGp/8km/1GVn
jZlCoow8PnwEtCtpxXc/mIjrI5N7S2+SIIn/6bVJdQu/mzFM25NtskoSKbyU9y1rrw4IhRxdKl37
jSG5mY/ojawZJp+tuhW6xFKGF484t+fo/o7iR2rjj43dvGIWJW2PDC0ksTTE+nFMKYlfyhShuArs
7kdTOzEkXmt7g4gzG4T0GcTyYVZhdjK0b+swOXOi7SfwABTI8jAQ+3ER61ccfyva+uZXqHu67CY4
+mtWg0Tkyi2xZhTJyTUHGN+uv1r0iBw1B53SWYv+SRNx3kV8bSMMyiI+1em30D/1CimdjGYcOd2Q
6AepJDtmOPZVjoo7ddTk2doQYh4SuVdwmGqWAPHPvsEwIN4V69ouV3TsNZISg0424UM05ueE6alg
pZ1gYH0ZLifoQsP8cjdZhiN4tm32WpZiH5Tt59b+UwAVr+8LjQ1wH+bCZYZkkuZ7M18QfYuBRgck
Hs9V7evleUgx1a8nstr3KSvnznjrio/MAqAouw18APMj7hxz/SN3wCiUr768m/lzlsIxYgJcp6di
hCDI3ToMqPcZss2vAxu9msFho6R/zIrPYTlb9ZdV0yy9Hjtotpig9+rIsAqIlPlZ9p9qpGF03Yn2
PYtI7MyTd5FdiKk/rp8xeVE13jb+Tch/2/2qkx2h3oUV4yO9zYi7pzgOC6bDYmLEHlE7t+dMPVPh
OJYCXYy7jxUSPljWb06fn3T5JhZA4tU7ni0OZOga8lD7mabRfBHxaPWsn1/SJ3azJLGh7WP9B2BT
oUnqIaPlTvEja38S9Mxkg4Q0aA9oWOJ7VkWuvmzeiiAJ2b/5Kx6g+XcSr02F66pAR0eErq00zNNY
6e57LMJTyVRUmxWfM5xyhKSkuP+V5Rh3ZxvTSDfSSpuamkMmkHHrvCY5VBjom9cGiH79HbcCc5Hm
t02lYaf0yldWO8Lr6SHKz6wt/EmsBo5qht35ouIwVlsQ0ZkkefOIwlQt9NqrDP63thbUSmj4KkLa
HYuVhApUwYpIOFIYmtbT9tFly0eLYCpZHs2ovEPLemqdHjZ4HcuxfFhgzlMU6JCdDwQEoCizatNN
CLTbiNL7oJPBNLR4JdQie7ktRJj0CJFRXo+84YPSu70TFpJAq/udzZlbYdjV5/k0HLREuw+Z/Ego
qCycMwvkWDbTpAZsP6yiCayxvXZbfTVEflXcRmOHMIj3olKes6zut/hXRbc32UEri4tUxKhB+L31
Z2UlpxJzotlvUBS/yslmrZAcMQM0rJRM6OMdInq1ba94UK5DVd2ka21PfosutM56LKEhwZlIht2G
0L3lGxUaVU9i8hpKZHdMID40Fw39vo9zxMd7Hd1djA0krn9PC7p6oigKj4Gh9/JQoO/djMWX6OS3
dkJzCfwH3Ro0nSnLDkN7KNn791uOaWt15yVyl6Xm975hP/O0FhViss+3zj1/reboxGvtNGb8Vu++
8NjcRkm/aV+NVn5oRfpxXogislBzcMo6pSV5JeVPnWXX2WId3I9nwF0npRpD1Rkvi4IwYBwOeVmS
slIfRnU+VI1BdhUevxYOxudIl/qdAyeOPBOqWNa6pCD7Eof9KjMvrtjj6sGy8rmy71bhGU9OVUYX
Yzmi9D7GZXmRIuXck+Gw46N7kJMy9/KnOoDaF5wcWvbZ4uk2lOKEmNRtVPWSFyX73y+5fbEJIm+u
wGEYldehh52o0Bj3qSsq9z2a8oX58y+sq70StlsURMSzS9NpTpST/AkBK1z0ERXQEBoMwGf/nzov
Jz3TDtFjXLYQHt0eMKxhnAkDTt30oFTxs9IZnmHusk+6KU6WIU6zLZ/sJEKx/2tp09M8bS+GGvDm
hHpRgXRi7f9oVF0xlI7ylSuziPOGo7icbm1K6g1uS/HgDnmkbXSvRXHXpO4Wt/y04mmwJRUEdGWm
wS29EyR/y5viJDMLw4G0qyvozk4gMfpok+UCKD+9WnvpNG+2R/9MeDDvNEdQ7fg2j+RGUVo7/NTp
nQJuQJ2BrvFq40kxpvgmraQFCpIVPBSDUzn5Gi4MqBujjMDFYkVtoSMdetb4CRY7Ypw0b0Ou3PWx
J2ebq9wOfVWg1+LsQyAAPkSFkBTXh5wv5JDG1sViQQkzAFUwQZsdJSh1cxXpgZDuytsCI2GoErcl
HFIFe6jCIKL389RS8frE9jq6H9kOohXChxTGdgNQ3Hbn5k+E61TRiOCbhmM3dxeZsjv5oZEFtyAe
SuDx5ciDD4DdLPKZCob8idfyqyOiqZAFwI2rPBpvWms8LHKZjADm5TVeTjIK4HkuvXhU3CjjD0aZ
botAyBIYm3Q/H7kwXnQXkrcWiZiPEsyZBPFqM4n6WkNZOc5A3ZYFCWDMbKCxziPGx/ouF8rdLJU7
ghoysqggDFeSGS6R2Auapo8wYqZ+BJueI1lb4V8Y4cSTp8HOYuWJ7hf6ylwwQgBZUQL22nUThbia
XcGD1Ul5Xqz6JHCVKSiT1PyawhbNLnNVHNumPkb8YtG6KXFQtsUxexRDGcS9ESTA54Cmp+q1vPVm
dm7n+jROXzQByBRAxqpboOmK36sbzwKtpY8aWp6cpvzYuv6IRzmcOzPMpRbcF0xyAT9my8JqxvTR
vK+7IeeQrwIRr2Eqb9wYS2ioI4PnJkS1HDa9fjRuGTGiGvtxRoUTuwVReUZkuz1DuR5/0gBJQKpn
J999mKANTKf1DbCP63wyiVVeboK8W+HqK/s9MlIkPzlhA0lOGJHicFEByuKLY2KsFOGQgrBJjdMi
DedMSCQqjZe5F5f2o4ikc/Yciu3OmOy+pOK2sJoU5BB2N9rhqxyRZlBr59RPdN2JysUp23DTOXQ0
6zDimhY2G8yOi5jjURtg2lnUpgaj8wyGPbqxFVRFrLmJ0Aj90Q7oI1coEmAd/I030uDqaP3wZU56
kZvkx9rPZ2NAss/ZL/kriA/t1H0dks7vFcNV4vS4SS7S+3EFk4X6tUKJxxRjVgJ9Ulg1NYFx+ycB
xmLH9XjRc1pkX5AnW4sYiwLypsNgMxXEaYWlNNzSeLpqNy6DXxlxb43bFkzUykdSCGfsFyfldlMN
pMyRepjlDhkNo+VMukLha5bO4Y+eRdPdtqabnQxXnHDBRMH0x76RKKHX/MGlc1dEFz8vlkujxZeu
7c4llrZDi8Bb2FGoC+NYsUOfV2IaTZRqanxuCAtvst4bi9Rf0EgsLeKV+tpqZFHIHUMH9a0Yjhqy
3MVoPHB30LUSXv58So4jDjQNZUbJfrKf/xR29NTn8lmbx5fAO92mgKZ+ptsbo287KY/6Uh0ZeR3H
KT9ih5qKj1ge3+dmeg4RxrbC9OPsOdFUzF11rHslILUCVlwL0qCiyicQh2t7nftgYtHPLgGcyx87
Cc1R8nLdzXcpzOpWgIFVcazwdSPRsLIyqHBEgiwZqt6z2PbrzW8gWl1WoZuL70Ml7qvWPBYYLwaS
WuU+ICWoSCCV9xvciQX/Zo0kY7J1rywUP/3/ZUuy/i6S/i5p4i2eoJ4oYZkQeYmivsCUvbLJ7Po6
MCQUVwTnbhGRhpTxA43nyO40Slw8U8k4eTX3UCr3QQJ9g8cAGRhlO+u4QBv6DzPaKzO6FzIzkevz
md6K+bs0rgaExqTsb3VT3hoE+qrKLN/Wr23X3rZMvylJfh96AFL9r5XgZDnC3bN4xnptEmDvSAli
a/Qy/JRSQxSgnHnasZVVbwAgb4PZIYdBMFkrZL8mA7Pa7Ds7p1tGhKChFpehFSc4koa0qyQWmyA7
8t+J+iM2yUnkLd14S6sZmBvWrGO816ckzKxlr5DIIDIJ73J1MnJUm38XbdzJICBWxDKfaTJflZqX
JrPYcsV3VQBcFwcjHe5b2tznVLq15XZbD1Mbv2e6/ibsFcIOdPxOucXkhELh5dENx1y482q7hHl/
IREfT9o/YbDnZxiUTj0lubVflne0fyLUyxpWTB+sy8Cetg9ytQ1kyFDSkoFH122APahx1XbGUmOx
uxlduLXnWLJOWoe93VyOecL60GSuBnGB3FDWkFZesGQlAYHBqpIrQdrLvqLnft8dk7RxJ08sSigi
0qxs45xa+mVBOd/3CEQ2lzDr/DckknPilG9lB/6f6UWzsSeY/03b5PGle+2weVZP3AW/Zl9lBrki
vI6RLKBqzfJgQOs06CoZxQeJR26OOYp8mBngaKdVchLoeCjVNsZIcVNTph3sjNXFVPqgX+fot1kk
LgtaOEVKGeZlio0UKmZD4al0fjoZ/tJlYPSGIH6ejNJyGWJHP7EQp7h2oyZ9rwhETg5qRhH1LVG2
I9p23M7fpmhnpE+TcZBMDamwhZxRCkGMeTGTbO2A2eWAyepgDoTZX61ixv3r2kiEDFWwqP0TZ1FI
TA+dLwM9Uug0r1+1MJ2TU1MPp9hQTumTpLSNnAmiHoRdIpueXQMVYQ1fYJprz+L86ni+WpY+k5Nc
wHufoyt4HRvyCY4XNn4msJnq5za/O+QryVaITCosdS2s64W796xH8yc87A+bIUut3Fq9eYv3nc2L
mBSk2qkHfZZ8FSM8McWovwaCbGUsFkWzhnqlnHDlnQG8XWhdLw3Dy9GpCiRSfCTTTAwrlVwFWzcZ
dn+ZHbT6dgOSfkGPhrHoxtKGNSfGQf3HbzaUeXxj8i7fQKIFiF7UP+XwTZYK51SLs1ZRqB3eDCep
f6d7GYoRC7u7eMfqsONeZfeNrbWgW8M+aJ5pqzFJLlexfQsmhXhQx9Xb7N5PoQU7w1HwEwxngj9g
GFabcHq3fsWuhdJPr9eIDjIs/xX6ptOqdfv5+4Gy5aQOY3hTiOdiiGPxIHFbDA5OF0krdzvj0WnK
bRgFedW/sk9G+wM+8aWCRoOfvNMLcsOymdnBsL+NjOIIdeaneLcHWJTMD1lw6AlR539z+V/dV84S
rU6Fsvucc9M6HT1NosUndlQo16xI3HRpu2GRzbFVRcYthqe3UWz/RZwmZvGwL9RGdzbMyeTKi4fq
xKABo9PYetNdexn0Yu82CxKKEbodVjgeZ70cHRw1HfFRGpgCAobeZd60jRk8a52MA9xAx8kJ68EI
SMn/iIEt4Krn4+fL7ZP8Nn9HwE5FEM9psDODHLxPhureHPXrX/XWR4TklIU7Zv+bu5xBj52xThyV
2Tm8PWU0iHPgS9M0JUSHdCLCCiuL6fPIEQeWoowA/eWzk9XRT6lWglaOuAk1JZpV7Y/8DaquKDk2
chHGRACTkTIgulh34F8rZ7Z36x/EgsgmqC0KANWZD9DUF+f1atIlzzJXc6IGSUe+GwsW7G6pU9Nh
TPvik87aY27twrPHc25aPplwnciCcdyRCU1uBsvRJTtOzHOmvf1eEdDnWCmprxUTVpoWhcMgJVqJ
OBNYGopJy4veuF23Q9JEh2hk9ZTIjs2k/nZa+CvRO2WzeFurEZAM6CTrgJ44gO3juvAA86P9+WwJ
LQO37VW1hBxc2j9UkjE+zYWkHkacqlXxz4vDhg58epNZ7XaGckQPd2oT46lrEl88zHI0iKbXyNX/
KWAxK5vxbu4++9fFmv2QIb14farAI6wvmqxdqu1qmP3R3Cn9YzqOfCFGhcg+X/w+lfz+QKBbW4yk
dJKczqa51MgzolaW28RFSAeGJ5kPK+N55rpmfFVb6aoI/VYkkJiFL6E97nvpLvTm0afzI426h6yd
EtKHSQ+5FUILGJWhuN/uOXoRfq9033KckuFUc5xj/w6Nvjxp9xxu5dYxPZEjdzZybxgeY50dzLb3
kFRE+eQyvfKQuFEkTDqFAr/GmXdEHTx57L1+rDzqEW80/+TQ9gVPpLzNQYF2u6xlv3yFpdSylyup
Z5JmQDAQtImqDHuKWBo+MIXAQpko9xtpsrBrDUui9K1c6TVQeHHb7LvooMSX/HgiAQqG/iSpvRQm
dXXFVnbVzexaEdSrdD94s5wau6yNfG0R2ad0eKsHbNhOY+PHNRQ+V5u5Cd9kjMzGLfL0mnHmEfz7
y+hMHwNr0MXxEaFo4MuT4MMyAiORA5UiTtwsNLkQ6nLu2BjAzo5P4QQOpbTHB0N4K++criDgpDEe
iqA4f6KgXIwRy80cGnRhazaEsaugC9PRecZQhwltZKsy+oStRXs0whba3FQKZXK+NCzLmkzbVsUh
xvHRr0GzKg49aMVAu0U9h3qaaV19M7i4mhkZ+36K/zDZ0W4pmm/zouA7Zp01UUrTN/I9EJQD/Zo6
khw/oDsRnJuWVADlHpXRVUwxNsAvIQbWFyqrhhj9KSC/xTwiKQcRIrnYzWVldms/MfKQccMvtV0c
MZM3M5wjQi/t5EdCJbDbjoU5IQ35THIfdiXtJQVuXrw47uVR4oX4Zl9DxMExSt9TCYIZF/H6IuiT
kMEpq5DkXI0EMOWJjxtQlD4RB476nCOaHrAyUfSDuysv9ln7ay0RYLH4QaqAOcqM8R9bl9/RFLI1
gc2Yc4vJ3yByapNNqh7WPZQRnlrhSZ1KHRo7M32BrJxa+9yQPCzR89lw8Etvluww63gnegcp+oxX
EGkRqiQLUnFGhCVcCFQ0EU7nmPVstGfEPiXNDTkWOvbxSyMJtae/mtE87qKq9E1ZZbX2JvE958a8
R5gu66xWzjz//N4pR3eWowYmmwDe83bTJGNXVX8U/kNXhnBg/I04cyI35ID2TWYFOEOeXJxxM0Np
mc7Sll4ZMGOSlCMJYWTYbDEgWV8XNrZZ+6L17TWPtqtpaFf0xm19nIzsuGmrzxlRCDNQB8TxAksO
iZWVAXJFUn1DfybIRchTMqbQJNOGWU2UkcK1i9U8nIUdLvYKoau6ika/6SUnaEcbjuinMU+d3J0H
xnkSkz+ga+SPjz1XFXKwIfujU86arDgyzLBEuK4IZrLYR7fRKrxh57QN8sVkapHtR1deFVjK/9b0
BxellhSAyea7AX89pxWKHIV17JZCWqvvEJ4eC8udSYyBsqVhY7CE/olGDOnKlzyzaJwZwCIVG9kK
p1gXZGrgmjQtaLV5+XN8LWK5Zmz4143ArGHrx6wXtItkEpB4Dz3e3npnYh4sotazGQaX6c4D1XER
CkPfaT6l6XvSFc/UXHDqsvtocOek8dla2jMSgoitRUagnintV6u9VJUzMvVYiUEhcPlTvVat5lYJ
J9wEa5rSdjM1Jme2N7ZsXRnDI1n029NpVLSwVAFsUpTqGgiQAXdfDLxn6EMTewl+IKKKrD49/iRr
yVx90Dy08yiO6ZgjjKfGfhCZ1+CSSSDfFQTZd88iZjkU60GbEx4HE7Y1TprKBg2bx0/d9tf8vX9Z
DdE3EPyy6wcyDhDY6pzzzcujI10waBNxsPibvPpo3w1zZRun+6rC5NwgdZiJWwYru1t8PmwsPEhh
KjMNu944Sul8BBEW9E+ElRZ0q1i/jCMA3Sg55ZJ8TCvySuSPeR5PIzzc0k3Wb1k9TK8x2lQGWiH8
KO59wDXoLaBSsDKV5tnXAIyRkPHIccfP/rQVvsZXSEoK9C0TY9eCHr99eX4R5MFMP/31GjrckYHR
M0ULIkN7t4nEPZkqbmzlXH5FWwhVjQFl5fWw61bsQUnT+vpVudubjCIbezSe0PnWwgl4eQ9bvwER
oZrlubRYC/mzhhEKaZlER7JGrGvSxJPryovF6EHSdvEzCaG9mhLD1cwGVyJ+XJIcYjG9q4NMaJgh
aZ+G0dB9ZE+MjnE2v5tyRjs1P6JOuxkw87P1wIFGSKpO0nrefWENC21WOxsOKygug32AukE4lR7f
rXo9RfpjNOI3ZdBpNLNnW/TP3Kye5kLjjMekImnKFOUdk057RxJYAU+PJLbbiXGcJYpGAhySUGmo
2WBaIrjeJcAb4dS52UpLNSWoiGs4ot2NAIO7ACKof9nyM0VAkRH+IJEwPRWKg+nQAQznRkPrblDs
qfV7INB1px0xQUjSdFmqi04ZNGH0NFGFcc1DRBpiRn5EQXH6xq8aLGn2mY0OqOfgXl255OOLhWth
bVZyQmWLxBuYcDAUatndp7KX3oYPrQ7V2GNAIK+fEvOB2IT8TGwvZvdeviRV6akGDRlpIUDoLWe1
j5VCLb9SwL9LQNbU9ZaNxhVaTV/J4RQRgBrLb+o4P1ujfE/y9b1YIe1GuJ7oNN6RaQ8mUt7TK0wv
ZjOQk27AJbjt19XwrVLyawwtzAUVIhZzcnAp88zBdtMu9dbVLaEBK2vtkXvjSVnndcrgYTme5He8
Ubk9f0qp9lHL/C0Wo/Wzr79ZNYTb/jvu8eBP9MtUbyXVG02whkLDpoiro8aLIoI/4i+dMLnaIMfu
xUvGYkr4OG2ltGmeWp9Fiqqx7y9qL66qnt6bqXh03JVDDrVzNd+QAXWq01AspCZtePFDaj6iN7MA
qr41n51ifeqgGMfmjTxY3fqEWscfdSQNoclhDxSfdrYdG6k/2gI82GAERN8E1CEBr9YQn9WFK9Hi
g2xddmS0HuALdYfJqkPyA4ODqpsOFqlnHXKkZNChLfFizxKuwKtpL466sREFjEZL5DIN4xmzCpXZ
gOXWFkTBFS5P0I9oGiDA+gsl9rokp9WVsvV9aj+MH8WmXFUtvfdiephieWN28G/Up3dbWlk+gPNV
STEqui97Tb6SdfzczOFD17OLvH1eNBS7yaMlFmKi3SYrstfyoCF0BZgXMI6w2ObT0kanNUGA/7NA
i6w2d4p+LGpdQMqcfSb7GACAqt6o5yv7QIp8iaQrSintRAqxZYacaLrbBMkJI/mpZWBL6CV9ajIO
x9LaglFYfmemNKe06Nh+7IX8+e5RJGj0dIJdo97v+yPYynbOoXjQXL53iGpe7c940DvAWtLiSUwj
UcvpWvJGH3vvCbGz06MJi4JsSl2MZ902TsQPgY2whhv84csyzud8FK+UziZ1Y2VzieOSDXj/ANzO
Qv6+gXkp+oP+1vYWnhz5Kcr8Y+y/zDq7YY80ukfSqjhGo4cwowfTAyNSoARWj6mjbl0lpJX4cZzm
0qsox7bSrwD/NK89evLVpLBQWd4t+H4qJgXQy1d36nPgJyz7feNR21uQQfnIfqFYJeaE1M4J8858
EXZxZiG8Q+s/opqZA4O3H4yalIAlNd/X1t8xGZhaJ6auWdmk2ebg8oXRWqsV/w/FpKumviIYvjJC
SBeniiVaw/ZsgyCxXupqJaegv0TWgGoC+GqundUxD3EsjLF6Ss3kBHUO7prJdVz4xJnsYR+7KvOV
ZssAdutHOR6P+Qzv3XhRBIx9XtiYJtg/ObCBHvH6IWeE2C3a2xLVzz1sCAQdlRpmTA4jDNDKqB99
g2iWNY6vL5JSRtLdlFFDPwyAVAbs428UkedoiTxRLWDGba8dfXIWhbA4ETefZMOxyS5NPF6BIyqr
HRCQuh1thGg5KvKmE3AT8sDbqUZ5FlStmnrOZu2y9PYVS5tPBMcuT2BBF28Y5d5eBW87X0ApXpJU
vsCQMvfWcEUPhNCP7AhanxphBmtbBjOdfpWiMJWmeyeU2yoctAb7yiI7wSzQzs+BxFQpkl3zqZQB
qCtxkFOZ0+ma5c/pc1QlZ/eaXnDYR723yaXX2KkDgYgkQJVisiXV4+9f/PdCDbBLmutLgvhal+4a
mZJGvRBciWV0z9dBxDEWSrAwJSvgljwoTiLGIcm87SGm4JoMgbqoUxXUcXEsAF1k2Q2nYW9tnqFz
M9Eb5W5kjF6DGiUjd/rFEFAzX6bWw4SEnarzoRtjALgSVXddO+7Q7Njl8gW6wiou2EVJsAo5kc5T
KU79AiVbMOBIEmrXW178WEdU/thTyPi6zM16wcJqmtT5K2MwOSBLLOj056SUzqgb/qrxEvGnGtHU
mgotPnUiamdm6lH3vW70PjIa8JTau+E5mMI2Zg44f03RF1XkIGn7HPU6NNO3aM4Dpv4VgOmJupsA
XQnr1BRC0taboF0AJshMzdxicWArtmvkbaPi6e4iZ0FrGJROjW9oprd1nZfk2L/3uUpysWo5QM1H
6Wx29VEx42N+I2Mn03wpT28lu3ujXg4JKUorRSa7+EIf3OWeglkqQ/0Jk/DVsBLArRA4XGWSOyRX
hMlyrBw9gocYrbUHtMatxia4PVejdpFt012aYv+5/takifjRsVADOUuPmXhxerTjyrjbFgW9yjcX
ENfpi++gOrbjmtouPTefJezd6lc+qSeGARQ0CI39+lzOPrM8LNWs2Xjrd8khZ0VbyWXItN+XKr/a
5qP+DfnVTK5Ca0ic3YEFYdLoQ2KIFq9vC29JqBJf7K7WFQ5eqx9xVB/WmzZuR2KEgmy23nlNzTSY
DcYAZR6IgsGF/XJ6/hEz+RBCZ9i/+N2vZSfrhyA/m810MWc8igkdcv5lsd42Lo+NvJWg8ycIb4N2
XZl6llbhyKY43EYbnaonW+tpJH3KYv2bQ4rE2Kvc56FjGDWfylMVR2cJt9QJPF+8vuOWcfsMtMdy
V+3iW//SjjZ+VrlCOrWY3qyoXp/JXtmB2fk5sqnpqMGwpnsWb0w3c3H3tWt2EptaIC/xdY6Y9Zsf
JZWtYs5e+Re5vsEaPe2PssQK3pICK2Av1vgWagq0pV6V2Vg921183nVLerYO1SeEQ/cvHOrGdJmM
ucSkcIIMXJhj2XoGwV29py1OXNVXU0nvXOFFEbtMAlwkoC4PhZv8rMWvmTfYGKewlJFTVYQ22PkJ
a9GpNJy6UwNJksK9Y9aGp0iaF/2/iKKbZznCnxAfmZeavAL8CZnXNVao66PfxcSLpiKQsFdphvQl
ZctXY9iffy1R0QWfcs/iD2TnIyqm3LP58W9dKCWmo7NdycEUGoxSX+cUiKMWkPZLF/QcYOZitnJR
OrAsKxi6PJSJXoxhrCLVtzF97wojJJV2ndtg0+Sg6gk/wFhflsVxQNZcSD5GpWDEgdjjh5eaydGm
P0ywK7qsNaVavK08lTaDe7sigt6rmOzrspvwTxxSGtn/eDqvHbfRtFtfEQHmcCpRzFSqZPcJYbts
5px59f+j2cDGdM30AO2uKon6vjes9Swobl9VWRL/Ud+TqnwItcSQKfPLhvLZEp49ClkttezWxbAx
rCGCAD5mXSjxCZnAYi0p/BL2ysLYBAyUCWXufmsdGiW2XFUxu7llOc/9Zw3kuB0qasPwr3SVpTfj
QsaNkbi13LhKdVml04lviDRORBr3vxDmif6AQW2OWH/t4kVdvDLCVATScnV4oflfFUuEtO/eVqre
sEK5mj+pkfuy9loI2FhEdpZY+kXMWtgQmxPBP6aAE5JrPQi4hRDXppU929uY2/O4+tYw8/RJlP0P
kLc8mwwLpzUwI+lKci3IwvsA7/V0svTeXVjMq4Pmrc3qn4gFWQhYgZGvsBorSCqsmCOU0Zw195nB
tKVNxP8Mb9YDt6pSPgp6tRF7woZQvLrrRnLXoQIMEtFsjfYg6eshL8Jj6ufbBN+rmh6Y1Q39TVu0
R30fNu2hLsNdd1Zf4WAei57+Q+ez3oIA5bc9FRrxJZaBo3tym+CYG4CvPL8sPg7UHfpNG+6sQ1Fi
9Zg3CWTKbq+Zu6Xpdq782cE51RB7KB74oQJEYmy1EHZNIqJUBjzkFk5yB2rg1hgK/p2wmQwPhpEw
IU8961vLUZ46wkzTV+WuFo9OhmijtU5Zg5BmB8nFgdQBt7kcwcoc7aKip7euuYTBIR/uZA6j7h7p
vK3HwB7c4EuvNVexFLd8Z+GvpgGfOj+FEZTJzctWDQ5i8gHa+EMXqhuF3kMHGFvLDPuxG6rj7J3X
P2Iu+F9kboFfTlKOIbg16uzyHtVsMRUSEnQshrNQg3qTYvEHN018GEtMujeR8EuvhWuXhNcxalfB
3nMGgPOXkJBqwaRH28tPs0jeGcqI15kZJZAM2gkxZ381JK6Uokadeq9kJKMwkimnHwoGXIB0HhbY
z64fQzmZwsv4grc9O6JqOGGgmLGEqppHM1C+d/uNE+g6SGNciJejWc9sT89mep/65MLMm3dk8IOP
/A/tO/vN0YPX45KONjlwH4VApn6QJ2+TErstRadi1GT8qjwd+WT9Uekcepl0EUWMLghAO9JoVemP
hK+PotLTydOsqbn8sTfcJOvD+vY26wbCW/ba8+CPU6iDEazQynbw7lVx90u+DjJpVrBmw8yNsoQz
DgOMBJhrq+5ayYOTmih/lbOpCC+23jX7tdXrlcBWWbllwsUYnDJJ3jYLmuzIixcJ+Mp6JVoK7q1+
ioxhihiLnAxobrkMEfJbglaDPtaG+XZZZ4u4wvEqTlKsybwOyplrjzb2ahXzbe2KuzlnF1mSGIsh
ryedAXR9LmYE1lcLo6kkyhN80QjwOmCw9Y2H9HTgD7G/mIAlMqiS9U1unqa/fank8Fgq0QJhwjBU
vJo/s2WL8o/yQ6xmPwVlitb7rq+YLk/CE8U6EoQ3sZSeoOTJ0hnu2lX1E1JGT3S8MfjrCcYu/aK/
CzOFGj+8XhHSnrzn9NomCzKNBZlhtZcVIAgJaC10hJcGCaHUwvB8Qkt0YOuK+6mPqwYELYODrUE/
Us63QsIdgNS/Oa22JVvcJpbf+n2e4RLbfwiMLkHEkMEov4/jHCyXlgeU+tSj9CYqSfR6v2IGkwFq
TZm0mjipFAflR1bbknndVf1ujoLdbC2nWgJ0vo9rWY0BYFw1cbwabK00oXxkz5ZUCTDzJpRcS/QP
zIMjMm8juBaK/oQRQi7SxmZwcElCdnduYSoXZy0ZNebmRcTWa6rE+U7I3DVE6ADqILKoaPLKEc0l
/AkxI0ryQo6mv7QcUwj9+l6g2f6jYVGEjWFo52JEa4dCnh9J7fBdnZbDDBHBoZZIQkMyw6mUQx2B
QU4jeHyugCDKu3UUvkhhrr4Kcwm9YvMfpGGTJkM3/wr6z56STH/P5ibQGynQ7xOmOhoXHeILAUeE
cS2QpktvE0wHy2c3H56pIUNJVI8N6Jy2bt1DxCmmkyGvgUjFlCRV0E1ZAFCfrdqOhGw8fnQsyjWq
GZNmv/9PzwHHZbI3MWM10AXXg+maNuE2j2PMr3CYtIRnoBijqoBtiOdhz28yneKLN00IHBvHmpO4
ZNKnvO7UxuQbLuGiC2FdExAsoGN87wFTpo0WESQembIZWa66rOjKVl86s7HQJ4Ra1fDQaulelNup
kXR3mAR2+Hos6Eq0gR1bWgdal4AMacVG97E04BCH7sIYrBNYGunJJfnd4IoW8toFwKgE25TbP2E1
LZNvGZsf1X45kPzG19pTu+lhNfJM2GilPPOU/BHow9B9B9DrEb0QbG+/1s9AQdxeNqjPkdz8+Mo5
7stcc0Fsc0QXzHtB4bnK8kHgNlG3qJF22c2GPwN4lo4iGN+MrZRJXI9mnN5F8l56HgY1D4VDCGZN
CRQQJrmw2ZVVB4P6czaYDiv0cCfRblH5XRmFEDCT4giobkNGmGsGKvGs/hTF9r3OpOcmWfe+QEYn
eOtPVWdW4WD8FynerSlD6Y3KOUF9yCj7awuYONzkWUaySOTWZyFwijMvq3vi8Rj74Vk/zkRURpWU
2gWZST+/DjxmvSJAjSVic6BSkHRfCsrXxNjnw0imN+sMBc3tctGI3rKgY1z1bPyaFoO5Sxchl5Ut
NiPjn2nNPYFrUE0zD6+jN2oMbMyFP9jDY4yqX525+Ukn+/tgK8FATYFW7ryQf3z0n8tWXshcYvsz
VNftn/AAXXhiRAEs5zxGXyILFKvb0W4WFzrY8CjkkNBRpp2z+3OOUqhpxa8BS6Bp6SGkeVffGFFk
ZAkLodyjDJq0MFFevbaLC3PG59MlcZGvSGqNqGd2M7/LM8ZjbCAMr2U0MmvPONK4Qf1gUiyq9SNa
zhQpkGjTJFwtIeKnORLkK/qpRqeaqGVEkuttR5WhQ9RbTbfP3vaGG4wRwsLrO748pTojTITJbh6w
YHLHv9AIq/U+YDjLhNWpUv2eAicimKPwR4FV7EmXEGSgfX4pnwm1SHb2fF3tt8CeBRGSQtP5Gao3
lgv+glNSquivWrC12u41AqlTRBFtuZt6ylwFG2pESzQ9mYlmQVpfnXn6PwYVa+9VNQSTqgKmWyKu
GzGN6ahBdtdaR0RvlGfOIhoPPB/3aQUVmLl9uUVb2RMQBcitN+9btzxL4kljAicAmO2ekGreQHuQ
n3z5KD6W4fhYDOWD+edH5uiFC6TbyVPkJVi1VJpF4rvqd1023vAHZoqfVgiVT9vvRpyCbeuDYS6D
0TL9CdtYmc9IZQZ/1uiLITM2x2/5pwjqt/FRmiRD0KHKJIPeW3tCbUrQDDaxiL4smHFFhqgZmT5D
5gZTT2JqH+LRviPhfPq6jdoaVbuaKrSP0F/UgjdZDnh5MhTtQn2fQGC1oKxX5j/Zyc2l7HRnT8fE
IqWsl8yfezH7AoWvdeEle9L+W+jmfNPuWeanCWM58cx2EFDrBxZ/qMnlpTU0O3HcpFG8tjbdrtFd
Y9w9vb7xHRoh6m2xbkIEw1FNOyULoaXq0WkLIOP4TDL93vBejtFuFgLFLB+98cGZPbM/Sps9qtgA
zA1ERubK7Cf550blb5G0n5opf2qH8TlL4qeo15+NNn1MGmh00IpZnN+zp2wdDplXp7WTYpNPuB4M
xYwQgidvj4xqjNepuKozJtKhvxmuLKT894zsU8Zm0DdvXVHgRVKfzfXnOJvxWIrnBSm/ZI2kUNlN
Nd8wAG/TB5xEV1rIDWuND8LTifz6r9K7wOALxtHWhLKFxbPDd2ii1xcDa88vL/SGZFq+le/IVaDA
Yywvw6aAgm9MvpzAeBjtpey9RSMbZThO95PB48XaSsQD3/eO0GKguPGOAQgt+HTKmvP6NM/1DfzK
fWR3ZvYC+7M2MqctkDcxYLmY7jAAp9+mDsHmVNX7x1R3H2Mpve90XImkPrdqdnSLkY+a3cttvyqX
bhavctXHAz/Hqv+S4Oe3L0mg4Y/Dj7zFrzvRbvGdK+AypMHkSLSlnV7scysnb+HstOgDtIl+SHkt
n7as8kzzg0LkkNZIWZXIUFWCGdD67aggKjGalSFKKHTJig9fyoz9uaQAbMBhVGUksB4wGp3x3xjh
ZDsL8m/j9341ElKeWxJ1s8TdCoqWk8OWi6JeQELbejkf5o1C3jRyv0t7vzFHH5UJuSoqKunjT/Y9
sndrxyJieRcSwBAmvcxEF690s/g0h1DP8N6x8g3S5uW639laA46q/KRB8PBfVtIcZ2+DzD5SVl9T
k0AedzwTDOTxSCS4Xlf9C05zICx3sdTtwyIlCRfJo1HVq4LBtEFUxNjzJr3Kn1m/FoRmGrnhGvM/
4TKSXSoWaPTyS7bMWO0wDiDbrA/xkrNLljVWTrJn9mCOxTNTM+ZBp8bzJ1Zevnj/SydbVwtSTh2w
7icKExKlL4QHykxMKix8aLaQyK+0lo76zgCTETBrmg3MnxHnlXATPrT/WOBceUSiZAC58dJ5kiuO
Rw7Ze2H8RBrJhIM4Z/HbIH9z/27qJeRU2b8ZYTH9Nk7zPoXZPx9910TA7IJNQ4wBfpJagEJI1FwD
wyAROs6dyMb88BLq3d6AtvctsCdVoO9PwV2AyzRmMvajE39xtNwVXUJZqsSLlmCug0FiJlerZ1wv
dOEyrfzBI3y+L7J+m3T5pmbbzeJbwhPeMZQzYflYU/BpuRXwavOJx471bvpCM9wGQPaKlXuV+VPr
tihBKturV4EIPAbJvtin7iIzLhsAXpGFyAfSCioNG1+g23qKzN/awfM8DRQyBTutQnLBlaMkc1Xk
OBpQKisG/IFD1FHiBjHiiqpQwAFkVYw/JTdj2mMAHB+h7DAD15D2rA72gsMV0MXuuqeNsyuFZaAc
2VdryF+FLaDKzlKZAZMIwhCFyEeBFaqnwu40iHzovvSJG/uvAQnlAL0gijR9CKqZTCokIBRiPM+M
YV8H+FPXh+DA4QBTzjPnxr8LSCN7ZrzQBXKMScT+NeixkOTupFAsJKXrsGEaeeTaS17XXiH6pBTh
l6Kwz2zhquPPcBKb1hGvMte/HNXuLA7XTVFizCVRYRbMe//2XDw++WygMld7HGrGk+alQJoMnxuy
tu3+hXgXYBTsu9oRmCUiFs6Yeim9cxrRZnKVXO5fFlKt6sThNSD1hADIVBQYZIqcsWPh37Dwp+JR
yJ0mB9SZ2Me2rOsBsI7820YUkVa8Kkw0yYAYcYZq/AMcWqWP+8pLKQazavIMDjSquuaFOjrqqBbK
qEvTqCcXZyGLtOgyV1IeL1RYUiVn8GNicR8U4ypGvyY9cVBXITAUHU0fnEwgK3nECcLpM4loEPk0
kxWRxFvaRItZxr2uussCpGBa77OePwWlf9OM7b1zkQE/Koswu/E/EhLOcG2eq9E/URCps2J3PZdw
jDVePWsK8tD6xY5dPjMg5bNd+lpT+0c6Mug4/L1yhmp1uQCVAcMT+yc6w5qCc8yMcF5F5oJMbdos
ZE8aXC84V1E/9CsTg1fELOOh2XTUXGTVikyZvjWv14ulMPdtWQ2O5G6Dq2EqSbo7SfLihLcYd1Rd
uJrYu7K3dcdVM6vbKq/eyuOJ2ghZ+Ux/td5R6Nz7Ywo06xPZYiW9VQcgToAYnabcX64CxFBBAXmN
oQdSdmG+8NRTd5QkiRd+bi0uCBhUR9slyVPmhYNTrF9bhVSY4rT4j1tVGT9zU3bZd/LjMOLnGlnU
3oX4pJhubgAlSyOcb46q70w4INpolHKHyvK5CHNb7ngbtMFVssmdMHtn5Z+3/E1NOr8bBxwd3F7g
SmcuTsJ9+mCiyc2o/4ZExrSlVe39HyYJutuVIKIOpEhXX7U0SIG+veA2lilfxoR3GkdR/sK05beK
61vIQg+AmmbxdgvPf4K9hhhjC3pozNIKsyf4TlaLgM1oooRUcGxMzqgC09qEaFCGWPaWOcEAMJa4
9BOfVItIqLtoFZnl3IhcbyoujYNYqk1lR8cWJ0xtwRfJdgRzYrb1vZnSe1b8KabW74rkWrjeuPDZ
jx+7lj22EV7YqF5lsLIvr0dDSbuBCNfRlWWHL4xKAL0uhLeHCepNNhw0Tu7gGHbJLqEwKDkl2RFx
xoEMntY4S/jxcULSJGp0Mvh1QL2TTJnCPp0EliP9Do0LKZ8pxNkVpM1FBW8soFTBxuI2JVnjl3WU
37YqEIT8RjbYW6dXz2bu7v27snS4BLhzTT3Gt1tbFFaI+VV8fUPLI06Na9gmT+0gLE7FrH+Hk6k6
De20ldYu8U/Y204bK7Ns/VYJud0TqHKADznPJqkLZ43IFlyl3LZceXPDNKjYzg3c6kNi8rUQ0M36
wbAYdCH5xBBbpZlL//PQji7oTXdJ6J5GDrAli/DVgfVgV4kPnPrEM3SQWg+EK736xiYEFLOGFT//
aJgmEFPqJYnK7aZ9GPL0kVgSpELljBCEyChONUsS/jepNdXB66jQCppNDrSUAVjDSoCYgKrzdr5O
eIzJrxPGV389UHzRTbwKpLbD/6yda04AjLHBlks++9qKckifPfR3pAMj6E6Q63c/VpEy6xj8XKGh
sbWZnUHJByrvHb61AyfTsRZeqPaZMy0SRwHWEUKY/NQQVmSgZs26Gs5dnMbJTn8ngOrPg8GkVSRP
of5RlizqNoK/GLhXo2l32399AbGqHoJ1VxChliHKsReV71TNra2Imy22up025WWfR2SY4oVcvMq0
B3IfUt1ARAEnNTFCYyNpaYOLyZWHaiHSDCNqXeQzdXiEc7cHad+GbdeG08Fhu4Yy9KKmTcMRqKWU
dHZ9nr5mvXjAr7lPHmIGIy7Pg6fei+M4++q9fXlfUTcz93Bq42IWItNdHACucXlmbcBctFOSWFdI
6bwYzHcSENSniiMt8U7S0njy274zmwB5sKCJ09+s2gwM6X069vOiIDavKVpRD6eCU2vUdQzS8RFB
VTKz8briIJwN0YWoZGuiFVb2+1Q3uH93Py91f1B2n+j0ApaV2Ac970HCaQ07NgM/mnp13HJtq5/l
nD716T8tWeOFgkQdB6fhm4h9lNW9r47tdZmXW6e7c53FW80V64pl+6huyhdUeuBZNA1TRr0F8Gtt
/ZYvcWk5Imobpek4ffWuX+XJfWKYJFHfJG19yuuNPbRwrz/WcvMrFaUWW+Q+szxEjbZQqpd33til
fgN+PZTnyiZCGFS7iDhi8Q8d66HOkw9GEJN+s2MBzWt26V3QvGyhK1/hQEKhVeXvT/PelhJOIKZR
889FlYO5JNKF7Tr3cRczhovkzgiA7PucdF/kRmSaFExSe53z4p70r1gThAn5SXkkmYA+p8GuH1af
iEQnwgEZb21nLZtvgjAiRtKIZJw+5mb45O9mhTPD7RmNVAVlGF84G/3REM7QQE4vc+BUGJ5ythhD
CpZ2I3kUIbIZYgK8GMn1OuN+k9JTbVg2S3r+UBEdhhlUs+IrsaIeETrFU9JBLkefxOxhVnjFGSJy
9Lj8X0IDCtmXX3LzQgvEvQeeq4Tmy6QEhHbRQ6DOXvY/UdFOLn0yFe8Mscw//bxH0zjhqid3Nksj
eFoiAZyki5X6+k4cE4KL3M3H4VGJ823TCaTafmcTQQBNeZvcUllwbE5sCdOL9PJlsPjW1Y9BsGgU
RlwqJV7NxrGwZ/Q4KjTG9wBv/ufNUPBm5Frtamvvsp13ZSKxGlcwonIwrwJkIEH4lts1JBvpkZxt
rVy8pudshVkxXBdtRvkNFGKNxkR3MYJAUYMDMqdX7kb86UxT4n2sLyUsz/6IDzhFLVv4/NOAKGwG
gjqFPzTGxtYDhRMUWdZLDbKFfWR+xATrLBFTZAibZ72udvFaIABgRFj/LrW/8jqjmZbJ6BkpCGdh
dNKidlgDeABDnWSTL1f0tNEAalfXv+s7nlaJdj91CrZGQN0cQdcuPM2dEYGsC1cRf3ib+pVuV/oY
FZMcC6oOHD65kXmOyxYKF6Dai4yCPgmWXSRw6qVglMKqFsIDDtmmAdOCGLzmZZQ6otZ/JVeZLc+E
b6jN/DNu+Zm9wlSBMw7XcvAG2EvVR3JV6vSH2WVfLFS9lb1Aao95dzkEaJSacLcTrAdctGJ6tesv
9DkemYwAAfWH/BQJLicGXszWE61XWNB99Ertb73sptPuQZjw6cMruXRlt0Sqrj6GH6vOnP5za5gK
UqjnmuLmfe5Jf+ReYj/OjBmGVFlPTNWwkr9bi4UgNv/s2WFmghClnRnMQEmzRfz8kV6XyhHYAHTk
e89wekqSMlOZeQ2KaLBJ4nxt3IxyrrU6X0wbf8eGY9yt+w7gS5grAGWdi6juKenDow9fTpgQmkBe
vxVT+VSfyblpfrHmPZc6q6npZ1lL52/p54bYsvzh9aE5Lfa3eelSzHQoiZYeGhG+Rk3QkEQtbv4v
N3vXlHZbb/9UfC7tGtoiykksduXKiBJ/HcGv+kznqdXn2HrLV0ITEHZl79OZnbybTQy0g+lcXY56
jZKmv9bO8ZFp6RNlWDJD6BLC6eOsDYu3kzgtlH/OoqezsqGE47mFSTBm/oSUh6wMeFElDq3Mt0zB
e1X354r1W/MDa1SNaI661kqerckiYTqgQJzmk21pVVD+Fln15YDOhEYkJugFZWR5ZQx2J5aXyaje
t25+JtNxZxqBZQrjbxEvZX1rHY1n+GhBnvyeXINwHYsMW2OCrOJsNSO2RQoMIwlw34WQo0si6Qxw
LwVfBwthpf2l4e9QKq9R/hvWJc4ESHtYMz3VFk30u6+UW/h9ZZ9FUlExY7TI/doQoZTrADUb4zwb
GLXlfjviTpBjph9MElVR/KxgNs17EyrA0E4tKuaqReX9q1XYqwjXfKHsuMswfBu00iq5oKJFOys5
ZLvuvyagqUdjeEXW4hbgkm5SV8dsYKm4BmuALE1c2+z0M0erFUT5tfMCImO//ktX5++1EhBMecLs
5CZfhdK7gepZzY7ib474lFPGoMfUuhXU5glhecvzLfN2QvQZUY7gNJTz47Z7OdpH5AhvxJRhS5DS
S/2z/5ZGfgscGgDF8BHL5CWNIw+vknoCc4fU2rl68pPBNWRkxW2qRUTGdUexOCtn4DxPEVTVjrwt
ALaJ6kKtmFd0P8RXHa3hcTtrPUy5TXAUCR3HpLgQfAJsxqFuYnRLfXor+bwW4CAOk7yyNujvyQ9l
6u7luN5WFJ4mRWgFORJ9lc380pcUyj5Dx5VOEJYzQUpMPAh59tG+NTN5BQv55KcKcHJ+LbQHg6vY
kI5IB4eZyCkvRnuv7UYyH82qPqAVDOYGnN6I1/07O8bPjScekaiDpSiWDR2nzHg3qUikvH3kb/sp
x6YhDl8jHioaPet+LEOoyikpQlIopxNH3GEIfrLs/jJXvrGJHtCsKi1OFuGv27hwwF0pn/wCQbWM
6KtZg5pwZDiLDGVMI5AapJIwjQRKYQ0gpbX3t1P7vinV+7A2b0jsg1L/O3XaXYZdjGMpxv0YLcin
j/KkVeFO0uIwk3XfdXBGkwBgGaelRWbaRdJs8i01PvtbrfgH8Krqpbq1QqIDqlqOFyu9ErhzPQww
447FKf866ceRF41kAjNjH70TIzyDjyjeizk5j7UA0Oe0QtbZdFJrmBMO4LrBMLoi0opVWzGvJl4R
yOEyUrkXxaXR3kDCIqH5hwvCs8osVinNtI3QWCKcV+W5e6RvtLD0z/sigvmlPV4XVNUIs1jPTeZV
a5Lrv+5VNC7WRYaDORy8u96bNm03hV9Y1HypJNVnePYGLSrykTW2khRCWHvthe7KcOFaYyyqgRkY
wIurQ4stWysuFRpfk9igcAyPQcQ71QEkzxk/6hcLa7AG3egVEtygVa8xjqOfGNBPKGvjLwhuSGlm
4wzS5Jyvqd9EkO9vw0S9wjYeZEZVP5aRa6xXCO6c4Y2+uNxCWGpphDo0VFQj3LLvIR+cOcNgOBUh
VWZg2P2XAAtr2kTX6il0aB4GEmHz31XPCWGqly4bQfky/7hyc6CGJp6xf6b0r3Q6CJNELC6sXcni
qydQBBos60RDwC+4Iy+7kjKp5Hknp/28lY2XL63XkwhEDjtRR7Y6EgCWrreLiG6pt/T7ILQPVjoP
cbXI52XKc5Hl/EtSp8/yED9yiPvKaxnTA2U1WRK3O0WTelt7EZ3Dt5nL1yTVYkSf+AbAgRndRRiO
gEsxWlPzZoDkl+SUpTIVD1QGoVdtpLxLwk4Z5A5TYNJ4eLbPUEjrT+4yNy141jAp0IIiIkY87eyF
wSk0ftdZgwbwq5ZGFwEi2jhUxSn2YT7/Uqdd1hrGQnovZdZN52M1SfxYHWNgfSiQ3MKqUjfI6sW8
iCLa5EtgWzE1kMyJb5LOorOq/5SUFJ1OBFliPmtJeGAnc6RVYTeuImUbolISQ2TgztKPuCh+YELN
ofr6My4TIYDBHFgihCat9sgOHF4ZcWgGJPMOPYARqnyZ6twROuo9ULVC9f/mZo3O69gZLvz8c190
rJKoMak4R2n1MqQW7Yg0Bu/ugbG3wN/7ki/+4THTUwx4otvUn5UEsnDTvdJeCFNU5SIsJinMLOgh
0kaXr0fd33m1Qm0tYxSD/Jvmll/enusfr8zNySAFWP2FlSEAxEmWxamVJV/cE3+mrdq/pomAcTpH
uh5oO/gEg33OqDdMfxFw7yNEkL1qJaEAmzAEA0TBm6e1pbdUDHb4ku5eawLk6k4TPXZdPTKIpWOG
UaabzgIsqYWwjy4VkGnR9lQTsVoIBr6mWOE3KHQZAOSpK/Dcbp8T3N9yWdA9L+euqe5but0x3eTI
CAxJuWqTceVDctMW49qa3utSN7U+tNBLsF9Xuzkm7F3YoZohmsp6TPw74jvD431i0IFCy+0mTsez
qHG69Qrt6RrkWh+0b7WzxCU75VrX3krnEFNQtTL9/whMFQde/kr9olYlaUMhuUWziseQrvcCcko2
W1EBKKs339NGoNcRmUGhK6ex2zmC5NpfMAfkVu6UonRhlnKm5MZ+7bE88SV4/H2/hIOtsefs6zGu
FosXQwCcfUDiS2Hw/FIMgE8m48uR4WGFmUqGB+UksGu601wZzrDzUUFe1NJ9MKeWEtbFsEj1EUle
vlwKBdoX8RU9ROBJ62yjhKInBsa+2xvjleoy1+ASGbDIxsHOCkjNCFwGJUH+utmWmrFnVO8I7M1I
YtGp5Mhfea+XwTgPzb1UNntoe0866Ot1YlH2lMSNOQCo8irwFcvLa8LfLGpr0JANBB2y033Swc7m
InG5Ln4OvYNk7DiRi9jKkUdoQ6RxHlldF5YAE0rxy1J/KoLlg5FS2aYyt16ZW+ewPaRYiuW25+ZA
3YNK+ZIOhYcKxVt1FjgoUVXJZ4kTZNMemJ3FTBiFoHypt7+7NF2pCRCS/Ld31qnKdGdcN29ip0GM
BeK8Zqa8wqgnOIuGkF41gfTDh2XpnyuGr+tTAJS8+iQC2llMgF4tRps1jwD7WkMbEqFm5lg68PWn
AA0lqo1mG88WyyyVyRPwomCG+z4FjZEHORzxVLXLKvPTafW6ljyhlWL0kEEFfgqMRMLC7Y/ahf41
pMa5X74Z6l8w7V4qzA7aS+t1yf4ejfn4/icl/8yr8RPwSrlfDHYdVL9gXOgNbEtYPHjI6q69myyR
rV1+msOCaPekiVVsCh+DwVr20IJZX/2qspeVS2rQLmRKyCg7StpJ9WfCU2M3RseoRHoOcvZI6w7i
vYhuNXc3dMiwmOFIqN+vdeeGtLwHdaiC7JnFz9cc1dyQ7pUopiY3ZbLSJ2nYiTsNKttvGT9SEzZp
dkYM+KNGb0DmWLD3j5dDu9dG5sg7CkC9Nv28AXqlpMHa5oEWKMynWPHQMYa0QWGaG6Fg1PhbGLc+
Fcp9UdADeR0CoujbMY2NlbFvXYdFXgYmz/Q0uEeBr0RnHaEVYe2gN3F0HqB+whvMCK46aMA5tprD
dLMerIf8e+IcJ4GXw2bmw7+ytXsFHYj/n7jUCFg2En/sRCYEZDmYiAtoygSnb9licDVWWAXJIa95
bfKKJupISIuR7ypLtfRmGuCe/k5gbJtJfVhGS1rIlbzOOBGNZ7Zqz+avkI4Pzp+qv3TkoHQWukC9
C3t2pBmV0VQTxwz/QUOgQqnPOdj6nHiYWb57z8o+GQzYE/gZ9RpOnFePnsBrwpQhMu2vDEfxGwn+
BaUtGXH1hdCMXWdt75gy5Boz85ZXBBFroEHntwOLIZQWmkHBM9fE64evFGG+zg0gQUkuFsXb8JA0
1eJJjHISyXJr04DKPsGc22NmVtD9m3NDpqsmzJyHKjuZCrLW4khV6WlCgUwjt8c9CUqRGTCCF9cH
L/cwGNyPyjXrKM1BDYO3c4gtnxRwgJPHf0Kzo9HsBsQj7alZvofq8LAxxsaURt3A0X9GT1LzDhT0
Doz80+I3RhKac8T9RuuRvAG2lc8Z+JgUPk46bk6H8ZELE6MiKur/Y+zMltxGry39KhW6LvhgHjpO
+YIEQIDgnKN0g1ClUpjnGU/fH3Tcp213dHWHzXDIUiZJTP/+917rW0Qvu/UmdyMEWCy7a7XgeoVL
K6bjbd1bEw2Jg9gxZ7Akli4inZvyIrbSGa7zWV2XrXzC5nFRo6Bd+xO2wMDIGiAwuQ9dYx187Fc4
eCCLoPFiwyiQLKdI2aXS1YvV99fEFhXJTUckGdrDIK5yVRhTKDQb1NSrBogSvJaY/StAvLnxeqP0
phEkPfEUCX6q3hxpPJJ3FzMmrIqDsp9YN60UhBLr5sy6GYNcSMmITybA+yjr1MovbBZ5J5YmR83x
1qoQZEVQ5XXjEPABwsqlfeCWSE2AzIWJ6sRsYuNvZDcR65jWeQCsKlBmKPqeSCWbzBXjkYqMRIIC
ovGx5XvFMzc/owLEE8SNdfmM8WrGsdt1mp3QK52kU8kZ0TGSzwp1s0U3rrWIf3yjTY6NokQPuqpn
KH7qcoka9dGO7RNeb5PgHyKUSmZBSdE9p3GD/Vp/Epv8iYveGOjij1qAPSZBTQs56SgxLmHTUGIC
Z0Yvk4ozye5SYDvp3e+EztnZL+nDIQ06GhQykDTVGVXm3bLoNoNE+ftGJFmTX7VwdOtBA7AEjx5C
DEmBB3NawbWZh6aAv6S9jTAx2ixyF64zKaTEb/88RX5mDHel1R9S8bMisPRJl/WjwGZRqS6ZNr7k
31c5OiKnXSMB79hgTf6IIqMGbKxl8S6V9g+mtCi9CZTea2N5tdbpnLzkmQgBSzvFIkLRdTwRJR0U
EvBK1BGj8VREGWJjkshMdtL1cHn7yBGUmAVnRAbCRtyOnvG0F0u/B8jTBHmlBQVOpnopTmPIz2H3
SfGzdw3qdYD/Oh7zmueMjGkLbtwSOwadFoPJe1MabmwuYHxq7Ht0ge748q/qiYZBpM+09yTE1o1X
Ih5MV6LDrNjnQkQ2XnKxx1zsERd78owkBYf8uhkyIpFVmqGZBRbDgMuIJZpx90Fu78OWUpa9mAgP
ZYMGRAiwb5AOq9bzShl4ct670U0JKdkCWPZh3W1gWT8aMIWVNPfoWmid5dWUjVtfJS0LJ8fBIoZw
rKz2UFPlkwh1WDifETHHFhX+0FPZv+117dDTFagaYj9yv0dSHSG/k2jAwbEF4Yg8A29GB/gbIcBa
N/heNQ/9sq3N33pH6PuXOVteC6F9M0zlje5B2wW9zLivoreIR21WQGeJ8aGdJHb/HZZW0st7RsQh
J2UqAmHEKOhbuDIDoplJVGuPn6oNPB+346VidZZZgajG7I45wwcIvdR+gJtKidf2D5MGEVk/LaAW
tkU8I5mT1YRdXubUkBmiXnUGPPIbpkY/rmgfhfEKWumWsO8sQ64Vobg7RsLmk40RIox49DvN0ZEq
lEMXZHUcVNJ8NHvojxEIKkSx+Lm9MuwucU5e6X5dJEavyIkZ+Wvx5BbRy1rj3Z6w3QDMlyadxgMQ
o5O8qAh1erro3K9zhK2nuuDNBkRMcq2s0o7QLygKkvWpz2n4FtIDJuHdfKArFBk2EjABUILdy7nr
p/2KfXJQD7XZIb1G6XPq3vShxPXeXvqqPScEGBfqt+A+YCRjwvycma5mV28a4k/pFp+VSCXxibm1
txBNUJPfwCT8MULFhiFt/yjx3vOQEkmc3DdCe23U4S4s45O5Fi/Yo79ZLWL34XuIqBhSUqfsEVor
S/goGT4J8yN86oXpzs0FBV6zCbFAptz4evgrltmWMyhK2AcYtLskrJ3MJT3L7+klD8ejxasZhmM0
4gy/lcnITyEUx64k46Sps9EvbnEF45E4lS6li4lwtp4iV3uV1trNsPIi/HHa477WSQvB4NDvmyw9
GysNpJxpv0WIzo5u5NMqGZ2XhS0ZJyRTesi4STzWpsgL5wmSNRtYnROz7tThRYFoRJzUoY/AXtg8
KFE3M0Xex4oMVaL002r1W76TUUAkAg1kkzlSZt9SkAz90jL9EIEZaaeJJXzAJndju6lU743IXSs+
tZL0JokaJFym58+Cmj7KMr2P/sKGOPJDZl5Z8Sa3iKdCls7vfNxIIfOj9PpBO6wrEWQeEAbM7ECs
KWsbdgLjgNIPtYnUg3ZUVLSG5RGnR87Ynf/u+4bcP9KWdJQn0hBRjtZBzYiZlmA27/sxgpsTe23K
Cr1HjtiPl0xpL8xpOR6dF6b4RZD3yrE3b4rCh3XRFpx+yi78MbMBqLCVH4xLAQWwlyVnWGAAiK/K
ToGUE3nU6t4izT6Ff1wRIbxbjhVTGIK7FVU4SxiNpA+7jmvepvdEEi64eHliRiCjVJYEHpqAntvk
QfhHyuqHYzVjV25N0OwZsljaITOsgyjtuxHLgt2M/Vkdi8sWFlp2R4OKhDLIq9PoaGT1kcf8mHkZ
AkO9vTT1fNFJUY2e4AYRSDlmyi4ay5PgR26NNLTcGwoVQQoCaEFbpPf0szfQ42Mgf6fjSJg861rO
m2q6SY5UGERpIRNToG3BUG5YYFVBrmdbcHhfXhEXkfWIJtAat4eyrYQKfwOJvXyxTvfcZGKqfguB
OMTmq4bio/IsZJmMiZFtIsqKr6G4V0k2F053KbbO6oKcwNQCqwdUQVvnScPqtfWTJH0JhnIOhI7W
I6Si1UkEkKOkGzRwsr6vThGp12G2LrGhnw1MJy2Dv0in+a3d6zY6tgbRIu7cEJ5GvygbskOtjAee
0TtwziPy2t54NxmgeSMcRhHaqVEnDmuFiV9jzvDUObuqPqugThfSS0q41mVIj5fuDBGGUz2h4RT8
kmjffhj2RiwfC8s60tRP42CWk6C08sDEPCK2WRCbEMSTCY+OciyBLTGtRzqThaB9xvKAJOtg9pit
43vSlWdTQUTOzjwOYnL/tPPcoCOw7BGjpkI/rO4bp6AZpo8rIyVboR82oyMzR8HVCbmbIP6ZQurl
NO76uPo06aVWJOG2ZDJKoKKFZTmXywQnNs9nqGnsnstQpykG11ZanFWhYT5lwm3u8/qkNgxow34m
xaAbcsdAt+8NmUr8WF5Ll9yM/Fp7VlNM36o1HSfCbnbLSIqLlINAtDSDsYvF8FOpLewdMUzMGIHN
rqHzQgi31SB0LmF3rYpTlGgLZQaWzGHjnxEuSvmeWssTpLwmkp6kG6w8LTk2gPpiuWI+TCOw/ypE
CqKyhcuR8/3r4d8OOUBA7ZjQPqnt5VCDizIbxDS1zTnZDXuRKomu/TcJL13KBNo4zSP6JGSrLCRw
7YkPcEsF992IVJBufUkE8FrRfBErv0MVwhndtzH+hj2mkmEKqlIPBrXaD9ongIfnUCC0A2+FKbM7
RSWVazCa9y1tqrmJjnASg7q1vAoa/iDPuxn5Jarwig2EWXrjzC11vGjDY341O1yj3UeUKa5PA7ZH
nBsWdGrfFyU7u1YlnJdmp70lO8BQXfOa9f1bFzfvs6C/p0+12bwhphaE+o594S5Gx6KXXrBo9NpT
YU4P3YfqDyNxgpHYmxnMBKJ/+/ZSaXtlME6if2gkwdeU989J13y9qnwW/C5CgRqCVCuIQy3Nfh+a
yVtGPx3iP62KRpj+ROoU2hjS3oyYWPcI1qcnxBLW1zlr7SpvY7sYFJowdXKLBuq7uvDqfPZmN3vt
Z/jw7rseTrh4yfOu7kXc+c2rzBCvntNHIvSPqb6FCsGbZfs+yuSlj8urBL6Wa357EdDcvRTiBIdq
s+HDWHLzCQmrXB7b8SpU83UYits6i2SKTAzcmV1FRFsK8X3yhD56cGXeVys/DuNnm1a3lUw6Kbos
UXFO0ZfplEjI8RpjV4jysU6gG/Yka41IvewKjbMm6rsseh1+zJc5K4+qiYAG2gaV0UncjYrCcln6
mdZDXYztSMrIou3ZdiOf7KMAP1IAH6buAVMFpHd4nEavWzUvas/Lsk0zDC+RNLrEkjdG07bye41J
ISwYh6xA5qxVBzH8sx8rIjeICvgh25KA1w98XK7Deq3wzDE6YNNkTwxVEcxxuVIm4FdHT9vQiDCr
FAUwqiX2QWOnuVu2z0a9xoZY8hRIsF4SS5Q266np1RMETzCmRvITY1bW+KJs+E8kVkuoSGgG1sJr
abHF11trYzTodqUor8wWpFPVsNky4Z9wHSFQZGAjYn0n52G9NRP54/S7iV+MdNNdFskVgeVXf3Zh
F3jW80TqtILQPS+7E1EIdlGDGaEFv+UJRPj1SfoIQaDFhNBLvASPz2kvDfpFci87sic2qQrRfvg9
bOVZqndtm/uVB0lBvlYeMONb5dGVQc0jkrSdO2EbX+o4vQW2xlfll1jlfNTGJuic1u45juFghwBx
WwF5IqIR2mvs9U9L8xHhKcwYkudNSz8FMzedc+ajGTpB/C+NlgQ65pcZ88sUMou0/DzKCVDG+7LC
hmj8Wdc8QhI9nco8Zxw+8dgfB6dmWJPV/eFPJoAZ+QhxDA+XWZYhuROzrNQsDnnY2jEyYcZZiaPH
0pX65WZVza3Oh5spAZmGeAcugDVsOkTwt00NCpXMWFxHI2orINitJPb6NPYsXrVw5s6j+RUeFBMT
OMCMpZcwn0WFxViIvC2LxpBpXhdc/opoEmKQPUiJfhphHsV8gPC2RiDu4hp2UbX5tTbFLq0e3OU1
fVtAEirNtAjRKDqKow7/QylPnTbscd0xaGOyu+tN/ZE11YavdqaIXggf1O9sEmDNI4J3BoX49DbG
IzRXSFV1LT9g9UFX5anDaual8uIpvJCteiu4U567IVvUlCctOCmERmo9uiq5CLWcuGtkOsR/OC3S
83XMdp31sVr7apXOLwqjp+aI9/xY2ERWHUo00caAXNQxZxy9QrdNb/wJswvLrlPSxep68VirOVt9
4hCas3NqMG0qG6sN4n8H8X+w8+/C8k0fGnu0Rs+seRCG/MatiWyywaWjRMPbE2UUvbT/M2SL2GSp
FAxqcYuZ2vpdA82mZJMn280N1u6hMF6HqoEEt+kwTbtD09aziSzYRGoxPa/6Y94r94FRg+iGqoAE
HHMSiTPtz7Bc/YJdQEpKNn2rY44tVyJ0L4zh6qKpxCWl9eZRdDPSlMgPvZWbz2mzT0Ku56ZjDYhO
ZBIwCsfRiTtWBQjdsfsUivUY7qI0p95RPJ26JKvFw1S8aK26R+ripmntziHi5102IpMD+m2hlVCO
Jg+VJduT+HlKgZlCqCUaCH8pQNN6yS5LEMaqs7zVL0LVv7U0b2NEC4qSvllt90qnr59QWlnsTKh9
ybrTvuYHneiiSWlOxld95YE7GceGCcHCtWckg2+knLgRdz7HHcug5TE9FGyJ6UBXUOSjzJ4G+ASJ
6dq9S1+5KzgCFIRNat3zk/LUVdZ1WfY6kGorKncMLW5Yo/x4hKUEs2sQj3rxcwvHmZLwnAnVZR2H
i0TWqpW+9xbNRUAf7xJsF5Rx+2TQYMgMAYmkAbG7bN9pzN6Ufr03EhlfRgq3abkQT3KK6Sqys0Zx
qtjuMDAsbkunOw5x4U9jejRJ3KAZnGQYZs/IyzTed8KFRYvDbjbl9gwcS1ogM2okWRqH2PwzZJg0
9NwgtDnTZwRJ8XhaaTa1NJsGtJU8m7qG6MYYgDTWsII2nuZOk8Shs64tfOk+ofeB5D4zs4upR7dp
Ue9FO1/pa6MRK8wbIX1tJO5xYZyXfe7r6dtZPiR8mu5nPJBAGq402LTD7E7xTH9euOti/kjk/BFi
C824MUZSarD+ZjEExPJGEA3Itn4iDzxn5hAHmay477PL6NAtN2gj/nKDFOOSB0PRulCtbqOLoQUj
DIdNAgS2IDKV8IvrSMnpIHtDqHvNGvl8Ot04zGQNyUN4j4lqtJ5bQbiNwk/BIuPeMg4aOATmIIvd
TvlNGYarTtpxJVmkSAznJmyZvmZBm2Ka23aBJGEsqrse0df0+XPetiAZhAOeY/Tw+VMscSebq4s9
0YppdKQSuXH1jaHGtZs6oiGxkieF23eYYqTw1NxUtXSqstuvoNliBFMGMila1jgXTT4FUckquD42
LsooIUDsMKqzN1RRouZkEeeMIWYCXqkI4OuOVmortJ1pv9JKbUuivMnCZL9Uo02qlsirFkADAvQr
2aKKJ7h5UbxINTxmnx43KxN2XqbqUbl7Bggty8YM2bdBBj67Y5Md6+h/phGbJ+MMjHWRhr5J/A7b
Ehdfvau8H234IGFO2ULD+afSBpuZvaRGQk9IpRWI8XrWZS6j6VsZCR7qv0QT9530DFc8AzYd+/qs
YKH+gSf71FtASKxrU+GMs45T0QVq+Nbrq1vtgmT+9s5EWPrkDuab7FkBgxB3sNZCzSAZnI8kzcgP
DbtA64ovEnyTCuU0dYE4uzoMUO1KlKf4FdLhbgix4pWYvTeWpfowR+M5NtSXqVhec84mBJmWEHZj
N7/LeBW0Yobkq3p9a1LgRfAwMj8mxAKPly+5axp/bRs6xTRTs0c+ta+ymL0mk/Kssw7yfeAEx0Q3
o5WzdTIpw1g/Mzi4tgrRszGyEr07FtF6jDUHYCaoxyH1Wg1FpZa7dvK6Up8xXBwzmUri1QAwuDJe
IugNnacVE3XTMKBaxkMOoVBJlwO/+tBU6CdxlwyoX5NW2OuksHZvkT0r1bPRNE/xi9Jlj1RV2KDx
n2GCNC/shfiDsKBRlt2cplzyZinTVVqHM014NxDcDlImBxqrmCM1TKN30lVablAPhGw5jcK6H2YZ
le96qQumPvkuwu4saR8NqYILreiGVvTq5ijJpmckgS86hNBZUF+099ovUAQrT62dS6+JzEAsOZmj
Ri8NUBvnDmcpaURzMcNO7i65qB8bGEypZxAIwNzMk6V7Yz2F46sG+WiBfETUOQHCO1KX00DM2UGl
P/pml9jNTA7w3dJzeALEiaLcw4Tbj91JVtmrd8mpVAyySqbgh8mMm9RSvwsmpmbUDOjCyFPbGXa+
Wa8OXPXYiE1qG4GhsCJ4JT7QYRdUgeSD5oZrOH9dCCSJ1VtBmVuQ9xZYLLkljBWCb0xUhVYFHgz7
zJg9Y3kTwullDam/rGcJra6JVrfhhZZrMA8jzfJYFAG+gxpjFL8j0UMoL7CIxEi+25yNgMZiBgJe
h7bomY68IBlMlAPseT11rFMRDISLsJtgtyUeNGFiTDn4y2FYhKBaxvNKsKXa0t/XKUR/qtwrDT7x
egWgafJBeqIzSXrJ+6ulwG9lYTZM6byo3yJLcYs35VbByJduSAZ3BoSeFNgELeAKpN0PVHo8Ncz9
q7lUe4U+b0OJwpNhBDTY/TSbAhax6FSc/2RqXUjnKv+jMr2Sl9DlSbHLc4zWH2JE+UX9O1L4msw5
lA/QCFu5rn/U2rIjuSop9fO0R2L/LaL7INegsICkK9R1EnuhtUVWZ7JJXvkAaNsryrU0dSeWz2k7
dK2XIbKd6TDGqAO1r9TVAtD+fvcDqNDQHIs29KNlpLcp4NoTZgPIPfJG39xvegOutTYJFpVCB66f
qMEaSFd7+3Lyt9wouCGEq9ECkE7fWJQQ8OO3u3ZAXxDinoqW1a8h4pwcljbf16ANfh0KJ8i6Bz0j
plHxua6Gi3nu2HbJBxGPzZL0HrwNrJHESDUmMueYy7D0C6Qk8lHcN4ycYvVnDEAghA9i4fAU2pCb
AUc6ZIl2Zfj1bnWW24ZnqTC9/r1U9VvRxA/xiI13F2DLNEbHuKrkFi2BUEMd12h7HWg4c6csp2pn
ETLEukIR3FAAT4xTIzoiI3U6KzZrinAYT0bY0ZFU7UKNH4kmkEf2SvTfNbVSVxO+l0wA40E5zFbs
TXXrDePqdRArtBg5Rf7Gake1H2ZX/KnXEgNF1FDohG4vKm4WU80p4KGJuCsoXNbybcWxucdTW3Gx
W1T0K94X0zq1RP+F0QnMwXVsJkA/3Z2BsWoQlclVSIhB0EUNHp7Zj/ENQury+a2L5Fe8xHXxBTm1
KzZDGLP9eTKvKhPD+MVEIt7ExTnfN8GsxNdhVdDcInzmmdIDZp7QOFF3qmdtw6rtUOQzOywLpEoy
PQ+Cks51o+3mrHDmUn8haINg46zc4RuzfPgvSQ2HYAp9qhYE6aZfR4ovpfiF4h8mVksCsFZrehXK
9EVuuycaQXdlZyGghCGxT4T38WvlgDU8A5eGMbBeeFBfG7YUKVsK85t4l9Df01MaQVijwFdHcCb3
5qd+H91FwEeq0QGnmAtj68BDwRvByJhAuha8NpxxTC79AkqXQL0BZ2EyEjDcnLh1TgnOOs1ogj4y
jgJyOh0fC3CWhJ1S6zDMslPOOVVkxA6EOjIVT4IunaTNdROBMbfe+kV3trt4nJuLttscAjmPeDSd
E5d83ve+gvglk2jDd+/yinEEEI58rHZEf52rRSfHQjnPqLsJOMjbY06SIvk2mMsisi4jbcPkhKfk
++yacAenO8vlLuyiY9mjvob2Ad7DPKcKvptA7j7leUtRkk64wPc84MlMZncA4znXl1udGfcUkp30
1WgmPxotMkn7QGnumBZvtbDtoNO7Glu3qphvMqgJ7TqHL8srs8GDcpUPeEFO70FtwtZgf9KkPgxf
BZrD4AxzaZcfKXLmodIPSKHDbwJ/gCTMh0XThTcRf3D5IxfmS2PO12L3PlLC1IDOZ3aqOjvV+Jmm
uGuu/UFgvyqPEQmenc3ubYsO3Il38aBCnO8Y11vQ5iWpxrH6Whi5neH8KBpSt7XRawENQ9iDLRUa
9QkZZ5NfRMhgMrf7qH9E3XSZHILTz2YYQz0dArIDDLU9cSu2fJMzQb46YCjc6NcxV+5RVF90EEPu
2cqXi7WRnHfRo4Q9MOZ+NBegOpdjSE5F49FsP050SXT2BYG+1AFGW13DE9duveCZ9mzGediNBnk/
+l3veXiC1p5QqAiJIxJ4Io3Y5kz6sF8HLyVWUkhuMpa+YfdDReFdokRk7+nSKS0oeSwGHQoo9Jhl
UmUZnq9BRoBWg7Ji5eAKhLnZdropcRyF0QZ+EZpO0Nz0mSpg1h0jqtw1IRYeJ0+r0h4wezJYGD9B
Ij5W3EAM7+wCnYWqaQA9CNbTNZokYHkl4+qYmMLMU6KaoEJE3PJklCu1w75EHCBtKfMulGAllomv
rZK3iFTfDOBK5Giy1uyL6R1vBSNHiVaTFUo81PdSJt3Krr7JmXgdNO0yZgR7YcLK5fCkOKLcsZtb
zm1pEqCHuBjZoNhfkZfeGTs+VsF4koOYeUn7jF+JuDHLhOqFvUNUD+1M+11nw5sB9OSqSAgOwx5u
kZ+DkqmXkb+jZKqVGnBh7CUMpxILghiJwgzoDNsovufIqmLYfXoBmVUyfY22IIk0Bg91A3eGZxto
u3FNDxjGEmepM8f4FVsbOjkfdMJdPOAubgmWnCnm3sdNIOFU1gQ2wW55LqiAw6VB2qXMzMbN3VPq
3ox7W0vIAcbHrKFS2TZpBCiQUF9VuauPIf18ooOWca8HMXP6KQWZiJ+0FrtTW+qn2GGSwrae7A/J
OKY412Oy4WuZ0VODXlEJSVkwjmXBxYsCa5dtbWlC0jRUsOFEln3bu+lLzgMvechqDHcdiAe6rK4N
+lY+RQPSfqLXfp+HEeVLgvtXX4VdagKnJW6BXV0pXBRlw0vsJHHL2eouhRUzN4TVyKw4EyN3voqV
s1WKkWI+D1hIo+6rvENtn5LAt2fqMh47GXRJdZnIH6yGFI/QpiqEu5CYaOIgZ/JEs39frVgcZUBa
9mIw0oSUCGpuNq/g5FMFl/akXkrWPGFpTlXyHlaHSUFfqzIqsCZ60j1MkfqIJ7bHrGGN/kTsgESK
L7O0CRMSaeC4HVfIW2prOERBKuiH83a1dQOX6UyB7uDrWwGmvGr2ZlwcyJBhpAU4noIQZDw6G8or
Bx1Pz/jBeuownVYrNHoTHUNt3aN0eTCenPPndZxJJJ/2UzKSuM1RrNACP5roNkgoY+nOKs73aBjR
B0dcVDSjMF2gh8JvXHE1M0C2nFjMaBFOQ3FWDO1Md9ko80BqQfqhmqijEsJuzp7QWZlyiDkKfhzo
2obUgBEkYkFfEtFrR8mTjMz9PcSP0Al0620ToC6XKSGRRK7Q0wkDsDNC/6qTJGi3kO5fGDQv+62M
p8fUa/JO4pdJrDO5fMRJH4Vv6ygj5SE6yDdFAIH7Ho9vwYTBeFvV5Yi5fsfpdpv3nL7h71YkIppK
ZJ0QdSaESXxKUV5dZUtw5rm4iGF+raToJiHpNtPq3qm7aWXQmqFgTr4yNkLCf09YHVfIc+vhwbBi
5WHNi4uMeK9puiOCvOizdjYuORNzequMXNtD3+FobyD31TeidQ5Z1e1oTqBQ47mFSBti8uFbljYk
Izg9iWbKjszKH+awHKSnikaBfoawAQkFGg82FKA69cN46hyi6g9Rh6CZRyuTW89MVYxxFg13olfn
Sw5KtpOie96bDzl7Msfu8o7kSZThj6V+yzItHtu5Yfe5V035XEO6TDnKOuh8ORYv+ragpfVF0xM4
5MuBEWAUjEoMx4nhdIbHNIwIBl5PSVOeCkWmNwQxFHsMMRHEdtROzK7ZjCXbANLXnJyNUal/IBPX
WDAtnfxIg9uDNOuBRgGCJRRfjGLIPZ3Hdq/s4TFtDmfqDqSGcXkUsZ6lOkIZ47pCclilFokhQ6Fg
5dKcaaedKFnJx25qAf4INPItZxZQSueOS+SYDJmIsDyQUerEWbNXNbaRlZOO6/EAKQ22ftXMoFWw
f5kgL3004L+6zpWGx+AD4C4qbYIP4y3RUXWNlaES8XZJz/aXDdkWvFJrCAf1W9c8k6HGzV3tRqYR
hBpw+hNN3+E7uwFwv0fP+4z25O+mvmTG0lSgXcavIXHgFPhGjq6M/TCI7BwJi5zCbxnVA31Y/y5N
e4LcVWAeEJyhQgpq8JbsqRQPBS4lQMnWy+8mWqR6ivGIsxZZ/XHDxz7/XkVDhxqRvRQRuqPpKyZH
aifqlTPiv5lM0k+QEVTrYkfEPcKO494mQWdwXDw/yVPIXv1BPsBdQFSTuagSGkQ3p+UQ05kSsktJ
NdU6i7EnKp7qcd61NUljZxvEf/STglJxXlnXivwz+jlAqrAYRO+nvSTqAdveJ0Ge9q8sySNAucM9
q+xV2cWEyao00ImehCQF1PQwMrE0CNWYSZ9Pd3202VqxdXdMuyKmmKm2+gbEDFhrpd2nnS2fkZTD
429oi3EiaCBRbuc9kY9bEHmLeyZi8sW3Xp/ks4m6Tj5vtnuimx0TP0/fcWDvKkEdkg8BjtFVm9I2
L98r5kwTMSDgaqURRqLeu0aD4HhvEWEZFUzU5rIM0KcNDE6Bi3DNsLOhOzcrHXlZfO9+BbG0gLah
H9McKhUpjctmaFF8XYRTj+sRjMOyN2bmCzv5olr5Wb6kquzXvegFljcwZVjMTc3zcwlHNv/Y8EhZ
Fn19KY4j0jozR5xGUgiaxTDk4T0/KeFwqjXplF1atPACr2oX3zRDp5sIAeFVxSqi8xTK44hIH4zq
CZrdZi+jYZkjdlX0yjCuR94KJ39cZCejmZHTfxXpv6ZMZPui3uHGi2r45fuuozcYogg2F9+QM/ac
HblfjvZVWRhVGtF5rLuT/WNZIex0iEWcCChkqjxqSeHgJ3/ypj0yhyGlxtpjlqM3Tatt6jmKOQ8t
MkbhPAdmlJ6qnwVqsDipjjQyA054uiEP2BGa6mZHbAOCO47Vm/Bc/alGu5rMGU996AZC4WY3kLKT
C0AOs0PXlgedlzQNe6X/c/POTKD9zCE5yICCtVBzGx4qw9nKjFP3rJFDxCPIVD4ro0BTTxRUfM7l
7tKU+VMpIcHdQzw9JxXK7QXlthYjQsYrZxLNVpNmGBu+OgkeXtySqGaZPJmisRt1hgEoPcp7rakQ
3NH7UZPlZLdrNMx6sttDpjdh0tkL4h6KU4dmfjl/jFuWOfpMDGo33dawDaErwpqDKax6s8rmuLKX
M/qXYvD1ONDAmlvp5EJVdTO2XeUqMDHBAccIvaelG39vTfE2UzP2WndcjNmOgJboc/SVU5fDhFwv
JbeMQRkao3avzYvJjFsicHFBOZaguG9ioaGxMZy1jCVhwKvJKoHIuMKP3YnZqWqb8zh0FwvhI0yJ
8U0cs2ukyptE59HN/VNCfFoZydhM2n1omWehQo85b6rSCK1VeKM1LE4q1BjppJQrG9vp8OW3//j7
f/7Hx/w/os8KG+YSMUb4+3/y54+qXtokivt/++Pfr/Vn+dS3n5/9+Xv960f/+5/+6w/+/Zx8tFVX
/ez//V9t7/ffP8Tv/8f729/77//yBwd0T7/ch892eXyiO+p/vQGfdPuX/79/+dvnr9/yvNSff3z5
qIay334bRoPyyz/+yv/xxxdT+nUk/utAbL/+H393+V7wY36Xf+9+cz/b6vPff+jze9f/8UXQ/yZr
iqHSMjFUSZZES/3y2/T566+Mv2FMkCRLN0RTNyzJsr78BuC6j//4ost/UyxVNg1+gMrwy29dNfz6
/6W/KYqlSZYmioYio+n+8r+++r+cpP990n4rEbVUCc/eP75I4pff6v86l7++miybJnEoqiRKMu8v
WwZ///H9kZTR9q9/z2RDGQolhYPhh4faHT0C8A7yrt4P3j8dlX+88z+/0/aL/uqNzH99ozgSpKrc
3qhod/J42oRXobPo3wif+es3kjicf/lOHNN//kqoRae80Xmn5ufkIBV1G+iGKvBF1Fw+TSV0svb/
4y05HX/xloq4HeV/OoqSoZgwrnnL1p4c0cndhvXTNp9Z3W2sd6CMnciVL3/9rtv3+L8fUUXkMv3n
NzVJdWwgU4v75dj6GXENE6wUuBD+X78NZdf/8UaUtoYmi5KiSbr5729kTcZU1mIu7WuqMapkTXlk
1N8FiU0GgNaOvSS7dZIAxU5yiRK3k3H2h/F7AZy1M9TPEgqW0u/6mUXuf5J2Js2NYt0W/UVEAJd2
Cqi1JNuyLDcTwl3S9z2//i1qlOXKSEd8b1QRWZnGEnDvuefsvbYWLzpm0E0tp+a3ovqoUujzEJx9
7dQbZIwRIBEq5BoxqKZCnT56pXoaJYmNB5kSav0lUd3a1O1LzYR97PG3ICkGD44Kxyob5q7VOqA7
SGgHqRYsFPXtbNxOCqg09Az4DN24x0YSeNS9SJZdSQOuJt5kElDabC0r47YfA68FS0+TiyZdEa3U
xQ+YC2S5E1oKahZ7F2LTsovQ4VdtnAQOLagzaf4oxOQpPl4h6p8ISrrRusaSuks6t+TTqzefI/vG
EM9R8zFLSEj3eXkEw07g6TZXHHjsQtpjGHVL+aIg7GR8Xa+i6qnXBpfMi3KiybWrIZpmAfinrant
Q59hQREwNMPcGc9YJpr1lO4L41S3XzbNLYEJNFppBgi9FuFvuerbX02Ddlp8tYg8yWokSQEBVm04
/WegcaZ90P21Wj1iRGjH/FaHLCdL9wU+BvsS0fwSJH770RbrUUaFYbbMwHK+u/CBnNSjPL+22pY4
A0u6G7Drwd+QlV3bP/cVapbhYzaFh0kPrKdrGp3boh8GfKaZJ/ZUpO5zSXduyXbLkL08pBG6VmON
IaFttiCTlPzaINpKzOeUGavmlFxbV5DoaIwX8U/21QOV7aBIa4l6ezYWnJbTVPGrUVrMdZGSKAGF
FJRR6isoWBFPBtCG2X9WFOoTo3JM2iC5tB8GHwHGgfCUtcjcOaYobycQzMIi4pAaP8HoM/NrNqXr
60XGL6JSWc87mXnZ7I93IwAMfT4otMZVZADrWr2G7cjs7caMGR+WH0OLGMU4pv6NKh3YHVwUba+9
vFdF+JDm8jHjLVMec7pa2gb6lYyzwHqNOV8uEYIQKYfqk0QuxoKKfCsQzGUHpWr32vyuRwpp6Nz2
iIBEL++6R6X5UnrOfCOnEfr1zEsIkUmQKW5EgQVjFZnQwgGIzoiLoUW4dkt7qIUBodiQkLGwWMpG
kTclYnIte2kmeLkrCGc1KVXhsRnM9cQP6InSUevzMsVkaDsVuTePCaqeIXTUecSBcA/EQgs+GYze
4XOzuhfNSrxsLJ+t0FypmDeKIS0dXR3v+nm+BP1t0MkIeUhIpcEq+nCDhqGOhhsL9z6h2xctLG7s
5EtXaf+U2yI+FZmrcrXMPxuMd0fVzYgsVzs0DF4tiIeit53Q4jY5Ra1Mxd9PNOuGeV5p85dt5I/+
8CSGYAPGirMd+teeoeuvTpJPbYCKapvNlLHaS93Hjxze4wJIKRq2AanNvuDv1auctPtJxSyY0bbT
V52+y3sGyQnzxm0rTmr+rBFGHPetg54y4UxXxLep/Uwq9iCutILb6jojY06Gr4Cim9zaot8nCvEX
rCb0OLXUCe23KhocVXEVUE1MegsgY6X4lco3NBwdI8AE0yyjjUNPqPgQQ8Rf+mFAePWKNsJE0DX3
tf7ozCPILFV6D0Fo+HDxu3XXnxbxHilnpBuXBSsbnSNAaal0lie8sO+y8SsT17D4UOqPvKcRVp5V
YreD6SC0cxq4GEgXhGHyZvkvIcR/07ivfGbt7VpGoSnNF4E3tMuMzxgpiCjIyO2dVJBn1ZZeq70q
sozIgqwhFzVIxyEyaRECHi17k/SfCqwzU/pMrNeRJPV8sQnTXwUHsXy7hnJnq42XTpeq6RD3I8Lm
iIeENM6cIjEAGkFqeEQN50e3VruN2FNCYjMS6cXgoACb896utkxXnD5CDLAkuz0YcLcM6MS0ESOb
vUzHlt2CJIpusx7VKJl9FadEC5WbUkuePN7rwZc2mkBwjZvIGjzCvUpwc3rjRM8N/MC2fiChYF2/
JkNq4N+m/GEX4nA7CSwdtwGnYpmx8TjReNw1CglWeoq1D200HBWg1NhDnB5VYP7ITo9EdNeGl6Zt
CJVp0Bt/9eXjRD6F32eOoUXYjIhApYte2C8t9mUWqogjmRsbWwHKjz1wbi2UNdgXH1l/ZnsDxCyL
S5JMUQEkIJcj39UqCCk1e8jMPw9DL8J9G9aYLPtHNXhpS3gjPO26DqPRK/R1h2gkA9jGqJJspDLs
jspE4ojC7AZFtmcWiH8R7b40/sq+trQUyMPLe58uBq0OKdpaaeL688cEpq7/Nc73eXGBt+XQYJfl
j7lH8v4gix1PlVqQHPIelfwk5jlM3/io41MiQNkrq0ztPak/BvNXz10tES3KqbOwsvuX0vJS/4pD
v0qPonsPoWIoR1O7CzCWpPecvKWwdm2dDjbiuPFuEm4c7wPtyPwWQAChGrhRu5TQRdQ59ApImpkf
Yt2V5btGN1y9o+f7ZtUbP6Ongx2o5sXpiDj81elHHEFVijXiiJYxQ9RADI1cm0fGMTJ6pY7TX3fN
o+q1eUdNjPJ6ETJCkylvhph32CA5Tj7UFTXDDhptprl5i7xxoqkxHGMWyOqfRiKudDIJSBHPM6ct
zkH6jE7aaWWEajPj/A6AgckuRnpLKvPAbo0Retx1BqgKRmRpNYw3ASttEsUEI07zjd6YhwBfGq0w
m1SGCdIBAa1zB+iLM7PVYt6uDKfq+CklHVqdSdGmIQFB61InlXB6ExowndXQPAbJ/MMZQjHk/xb3
vBCGjNqYGCpFaEsl/lulbQ+BKACay8SSHtDWOniPpPjWqD7N7qSSVh/e9MN9N57jHNGmdOiVJzu5
5PMpsX18e3eokFyD4HFbPOBtSuZzkNDiydeWTk7my2zm66nK0RceGvSt2ipi5DLfSc0tomGod86E
opSXVCjXZrqkNNsM0wunvQlSJXD9gpQpsPgFK9hhhK+D4qNsPJirdEaKdDNXW6GfFu2/8ZRFx6zC
OQsaZ+7dMfK0etoj0c7Ku7B9wn5lIk/EWTWvfGIW4/vYojHyNlSHnK+aDwAq7nEWrsifk/iOiWkj
qHybNYZvarrnYH42UAUW1JO5Yyutl+GabW8HPNR1/ytlpcioF1iJAnQDEuSkdhqBv7pxKPbgMbsS
uzfveHOZptt+eVHByFqeqJ9UitUWQfRQfgrziCHeqTmhJ+jxvIExZLIHg5ZZHuqyQJv58CU70luZ
PlYZPcNn0XigE5wgXaXTjTI2joJ5r/MBqR07u7jogleEryc2KGoNVkqU0CHIHuVNRZiiDcFXnMcv
VvTOIBcx89PAPIduVo8lo64QMcNc+Ydpg8INi3H/kjVrs9hrEnDrNWEWAQOWgTFB5pdEKjL3napj
U38NmARymSMifo5SHlHpc9eUByPdNcz8huhhIItJf21Gqt0aapcFN6u7xBPJOfqtlNvvIItgO0de
TXdWps2NqtkTducpWQDfiM0KJxOcMRoiYXMM60/TRCj4gMGWrK3ZjcKlhtD0W3ViAlMW7gBVKWpd
q7H4Mt59SN91SAjlKpWjVa68aoRbk3kJ/7EHiBszh7XeGvBSE7SSMX5Lo9hNptdI3Yn5nLfHLlWd
Ru741/M2C6K1SfpNcvGzrVxsYvWRY1RrXH0LaVZqEI2YO2YjIbmXYBCLjupVJw+PTI9RVZ6jJDhT
8dTD5CzEeUW/y2GkzWyJzVgDQdjL+UNMl7inhJ8KGlTWQwtRENW6HlyrchuQhIGipOtutGwPzagw
HvNxdIb+EAw4Tjfq0h0bHGTubhEUHvgoT/PVMyhe/ESZKw2d5ip+9j7B9PHVz9r6NWcMKdSDyUZM
oTLfWpID3dyzSeAbYFLJ2r053XUY0Kz+NZrAZJBPE4OjwkHbw5hh/DeslfFJpf870OOvQHAE5cqH
fUN3TrfcAnkZD0xDUdvYyQoCCey/yQsl+UwRlnXk1b21eHJlAIBR/ybUJ210AbwcUolKAyjZQLRy
N7LzZS9mtEYAW7duYNiOz6UJToj2oYSjOCPnTvoaoqdR9nB2JcPjwPsiDKRyr5F8ExVfinpLHdjW
z/4AfoxBQQXW30i2MmM69vnqVQfjKJbDsCiJN9sq03lCM1bXT4lyrFEjtDyG6ZFxj2hlZ45WZUOa
BIXPZLAf6xsp2/kIs+3c6WAjkeFdj75DcAopMfu0ZXRoLeddDNvKIcgAE0SvM0EEkYrUyLpI9LGr
7pFTRjSmL5aO9BBlYaTd1exDinmpWJOaiplcdyMQ5zSUUBzT0y446DZXNPKLBTAP8GOJLkyqpIOt
vVbGmra6n66gO/7j2QOa1exjMt6qFLTK9FyFpPDO4M8J0FU/zfDDMprjzInMKCNgIzYuIsILSx/0
9akSrxm8m6DILlrOsIGok67WNi0a3lF14qH6Cnu65EJkTsof4MbeqhObALIuk2bBvMAWEjeUWvK+
dp2MThmK7cK5HAicHNH160e1vm3Kz2KyVwxJ10H2PgIawungaCxOuK+tCqEo0LwSAD7HsxTGj81Z
ExhUau6SoYQACpYelIyGj6n7bIOjXDwavQa2PrqIiEDhWPOajGMvfIbsbeq8XjpkOD8rI3pjsg48
55RU7ZVFvreYIIhVzXDNEtaKEeKJaUGvmy+ySlSeln3WkkmE8MGqGAnm79a8apHGmo2KnaTktXu2
1QmFGXjt4TQhlxobFM6QE3BtRzT+21ctokAAIY083GZMiZfTfI9Mnn3cA93Omi03k+x10wOoK1Y4
Ph0/YJka1kbKcAYfD83oqge/yvLo92/jDNC5mJ2kOvHNO5CqArTIBQdZDnszOWOSujQjlMBkqtOm
uxi9zmT5FH8Y2G5MzUVbC+3BPGOR6fM38hOC9m7WrM8FV5lQfvJiUAGSY06+A4gwDSbs2Hrz/DKq
9xk1eo/xYwRh3UPzCNHTiShlkdJ2GT2Oqtg3JsnKgFA6K1pjlXNtLVwzfGc0s6/FilGQXJ+T9AlM
Xjs+iXLPwJPpLOP1ZK7OCgo3XIFZxkyGrokyIgg6JsWnQgeELM8VlPwsIaEFDQk9IK0B7R1yKVZe
6UONryoSgOhEGreVdeAyJkfrgbfYIGa2fIyGAOQghAdLUdIamxIODQdytSrcPDkXfO/yCJS+TUhQ
rt40c1eExE6goYM7fOhqWFWi3Glh4Kkmxtz5efT3nc0o8ioqZDvYk1AV9HtZJak2f5Wr3AtVk4Sh
LD+otXEq86OB61YLeGbZaSIYGcVMnqGduDRmajcN83UR43tkBEP0qzuBOQnCx6RFNxHx/hMC/ktv
xKqoBs+k3I1zrAgxZxmLOIQG5Dc8zvEzX/JNmGQj2EMRA2s0KR6qelhVzVZHGmGk647WIZnIPRul
xQyZjks52a6WXquh8DQszGQa2wOopOlIbnmXPYTSa1DfyeIhCHc9X/ioPCUl6zl9PlRiKmh4f0Et
eARh0MZgSJW3q1HIjprf+pgPFwu01iBmGl9844pTyNVbzOXVpemfRlhHWvoUkARId8tucaz73lDv
jOwMyMnF98eHGdfM1osECqO4jJxOQc5IPKNt5LbKbWkJ1PrDupnqlWDCmc8Mpqa9wU6vbssyJhad
lgbpodzPd9mf0aPRywtIAVNfYi5mj26CYi7mtem0jMHf7TLkItYGwgbcqBeDwL9FdRP11EC6ueZt
m/pDKebLYLWOjuY4melqzdFaEYhO809RPBJCt9HQzeVSDHPtc+CkxKQQBmQi7jR+z/wrljrKWJIy
/btyemJRCBAeWcalIpbcR12nI4oaeZePgDgKNBMWrBLhv7b+YwQYLYDwgq90MJHwvnbdoUjwqSpN
TL2OdlW5b/qjkO7BvRvNVy/KDdmUhGhF98mMyXKON0bkFtK887F2N4zb4pgzLbp0jnNFgveLgGmV
ulfOM+hZNfF7PJTk8aIfotvFBIJ3UmoAYsY2r42PPxI/FLvqQS8uqXTMOi+KYwgfKFU06oTApEgI
aWB0/f2EhNanWYMFAAUoY2yz6C9NKEBzFIAFFeBMNJJDr+QNjydpM0YjjbeVwX7oY+5AtC7La7xi
zmSuRB1/mbypE8PKefa6soKJTYNWCotPPzo3NHCNaJUk/ktg35bBkxCvE0isVN9rNgHaiCnsjdTc
mOCctDTmVb1pyH9NiVjF+Fyws838qewT7bMZ5rVBaLfaC1fuUNMgVEPJOb43w7WwN3GbuTLy9mp0
bPViyojdOtVT9U8sQiVIbctGUPQgtTq7IPcUs1SAymVKnuOBCoemTMRvbYLIadSrCG+EjQDIp+hk
xzANdxT+JQhiKlZc09PTEHPOpupRB8yI2RlnoJac6WWE7DwIIvweQgBESPQcA3vCZLcXkQa8OBjf
GUYEEWf2+wRoIcMEznSFSUIGR3caKBr0hZNu30YF3iiIbBc8Ce4wfYzDw/LZBxw54SfaC1Qfuzzv
98V47ugOmja9IgxUnIT9Y5SvcwLEKuOas+cbyF5npb2PjIIX8ZolirPEeJNyAJkv5gkEXTC3XofZ
qocNQgHY0iYJwltQtn7AQ0AXVRN87dkZl4eDImMwLE9HgNjzg4NPy3yUmtqtsUO0rKly/RHkp1p7
Wr58lcQre9fb53o4+giRa3kHOaeF7C6b9zrBntUDndlBN6n90KAj4PD5jCYMkmeJnl7NmyGHyQ5h
gGJ/GuabMHDyEyLMUjzcwyNA9AlA3vI9vTl0NBaydiXH7yo4xn6HnFbSWSRyt+88q2+9SbpUFhnp
NXLZu4Kps5L+mkdP4IMCOhv3bw0Oj4iBDYJVdOOzu2TTx0QHDU/E6HT25GTJZTReegFwmfb+1AF9
x9kLPLgtDsImUy1FfvyrKmUEgslrRS2cdIDx/BbyI3O02X4qQyCHnENUzBTYo5wwvKjgbqsSi4bl
dIZ8iHSeFxatYTlNFIpb4Vf3+RBj3XE6b5gYNcTbwD73VQocVJxDyYp17JWvTvJs2QvyBx/CcYJU
qjlWtAMYHhXVQ1vclOpaV69UV6He86Qp6mkw35Fw0+KGxWYHoP09Q33s5KvBvjSK/KumUaJrN4zd
2ZcaL57pw1VvkyQusPPGvF0TjNYoZ5aRVS29luwSpnUXDF/Jov/PrpKyVtHAjPMrgrVkumt6Cjrk
WXTbI4unGkGBXuZYKMbxgrzaSpZHCgW/tFJJgbL5gG2wG9ULWDTiGNgm0+OUbBvO5zNZMioMicna
JaUK/I6k2zZ2teh14PXUdiG7GPMtWUnpcLxEFGD6wDRnWmzYdoSQCxUNXQVyrgoidOkM0AvUwBHE
MmK682B9+PJ5gpLDgXWOpg1Zw1XwFoCStncRFc+cT+dwosjWGOrsZB0ABdeLn/v+II3PPgGFwJTu
gpjqNvcqyVgXBMlMgkSfML3GPCvjbW7XJAld5PgB7rakjzgiWAonvoH23Kmubn+SeRTM2iL+cWSo
MVgJnVg9xrRGKMM5SQUWop/p0ycvt6n2op/WNn+FB1rniSAvQJJO/LtVz/SxZhlgZbuGRnDkN2l0
XIswulrTcrv6GZhgRz5pfzU49ozhXWwxj8ju6UmV8S9sa85iCdJOSbPzxdvYHg1yXuzOKcSwmWo6
SzgxeoShVISKcTMh50rJgrZ5+xN6yRya5vSUp3vD0vZVy7poj44Jqa+3aH4m9WpO1nK6KjkaNE7Z
vwwxQt23iWmnhB6l2NvquY9OSvHmxxGpAhL90cTN0vNoVs9oS33NJB/2jaC5XqxLilsT+TXM1yh9
Nr4wIxWgl0aQqdICjqL7h6qJQ5ynlNwLjkR941Tqi60/SdgsY3oJhDqYNkcdjVSJBl+mhKbbcFT5
Vi+OQ60dABCQvk5X48Owd5kvOAycRgRovmBsRE/AH5HRilcJ40IfOBapIPVZwaYonrQoXHUy5OR3
qMe8kZ+GSpzlG9HCrql9ZPWplD60dO3nCsYjOC7EpusMqPwNu21qPGQGh9Xhly7ZX0WAxk2F1WbR
TM+9oUJBKMrnvNr5+ioFojkSUj/pq6LE9xo/B5QO88TxPvX86XPQ5FOiXiE4uEF1PCH6k6Nj3S0x
Pqj2v2yOODZsZ2xtOY6EJwvh1FxeMR2L4RzIGMchKJS3kXKjxJ8xBREgCywy2UlYxH0pCCR4ytEz
9YlB0BclPw7R4annQMODga8akdbk8lbD32KLeZHEp0xmSG7eZWyz7Amc7Ibxmg5ewLOsLVl8r9gt
Oxp9uiYcPZu8jMHvku8Sc1JPLgKvKw37DnKpr0+3DMnGzh0A9JSY/NLkdlaklVHgLyCQjsQLaUOs
GNjNwYWYTXSFMZ0bQqgNVuR8rk9L7Asvs7GoG2lMtfYNve04ekGz65AG5wX2yZ9pdElMfLN3rCUF
NFRpvA+ac0bnT/EYUiQWEud+xJ/+EuZfFvgggeZOcScw4zS6e0BN9evfdQ7/1XDQWWZOg7ZGVgxN
+yYbmdtME31cy64BtXX6iEcwFeu/X+K/Gph/XeIfocVvzeuwDozJzmheAzyZe6d6TOcIv9GlyI5/
v5Ai/iDZ0E1TR1ik2UKxvqltJiU0io661u32BlHPnN09xn4PMCLX9cb25B+kKMYPl/v23bUSvcV5
5nLVuAyt02LFWsx2+/dP9cNV7G8qm0E2/aTTuEpGIW6tCgp/a6Tg136Q8yCh+q6s4T7ZlkKoPeIo
YS/f7m/3qYr9joNxi5ynOKo4PkLkCWEAmoWKs9+m8w2pczG1PCORwSukPS5j0F8jBhdryUqEBQ+J
lG62EoGjtn74Fv74nP72yy0Tkt9+Odlo8yQKqEzL6SHBIGsAo7Kvf/+mlZ++gW9jlpA9DvV9riJo
mlbRNlnBTjmNrgRRyfaUl79f7Y/39bdPtPz/3z5RomRTbSbISQy2LWVrtneD/8hI+e9XURY91L/1
Uv++q9+kbkGKCIk8HJwdG7HOPUxQuctWTzwCl/V/uEvLE/+3i317AUXHFC6q2R8sooOYtNAvDVEo
xPRIBuHELH9K9MNjq/z0ZHx7CxW9NqRI4bHFsLIiDX4nPM6MMMJWhuM7tOf28Wvzw0juT5/TkHVZ
1yz8xQgI/33vyJ1oIDEU6j/6QfCRW8LbT0zMf7jMnz6aIVt4tS2yRrXvMkXLDtHuVth6SLuLsyOd
r0q6/PB8LG/191v2+zW+3bLGqGN1WiLBGI2vMV5s8ncqPritDhlmW5TQ8vmHKy6v6t+u+O3LIwLE
MsmbkF17C0WA3Ko9Ft7tdDdvlnM3rH3/ZKz+X9dERPrvGzYZYaJaAzeMWbyxWbSK9CW3kkuNy9DB
TbzI+2nF+tO2Z6BjUg3TMsFUfFtMoJLT+B548RbpSgRIBRF+/qvt7834/e+fbrlF//lCdaHoaG2F
qVrfFu5Iisas0FKKQXsPa6TTegRdh7wn+QDRU/HDQ/nHFYWKW7ZUlcqMEIB/f5exGU92OfQqK0p5
WW5dsxb7yVOhQ1j/ww7LBzKREbNSkkfx70tFvh6C2ZVll0xba35O1Ke0epz6z79/f9of1kiEwBbv
s6mosqp/u0wWGpyYdZsnEri7HLrGW6kCCmzem/wBpEwzYYDo7mw2QhP9hPIcjsM+wb/VWOFj39He
GFCMEGQwasz0/Ich6/YMbK0AhdCq0FYxgHyxacsviao2GSrOx3gqwlVIMz/i4ajbkxYnNFqYvMOS
jC9ZmkfO3z+j8oe3ThGqQJQrTMWW//kOfttuVEDsE4oXqrCtdj+vydFaxUgJ2c0dxe2YG3L71J9e
dfW/TyYXNQzE3JpuavK3V91XZxCPWbg8KtDN1NW8xaQOEMgJ/nnl4h+2H/VPN1LoJmnWioJ4V/22
mLVA8qMxCWCo7oOt+cSj6dCqZuRyU7MbTJ61NvfLcxpv2heitEC3/PAtiz99Yt0yTU3we/BVf3uU
DL9IjagaFCbrSBbRoFQ8E0vD18qQaap82TNhztVDDW1byve+70YBHW6FxGJQSXBwrnJ1LoZLpV3a
SOCRA36nPilx8FCX3cYi9hhJ2Bb7tKwBBF0wqdRBO4W0A8uT83UTuTOyJYaiqYUqm7FgO39YJmdz
Ok1QbYR8UQW+evRVsFlQfhbGncRQojTLq9XHA8Ep9r00F48izJ+VONmI+WMxVygEsrbEK9CRRbvG
4bwdJryrbqBx+B+c0XgO7vwlmteV/IICkiltlu4Vy8RW9ihrjcNca0Xwm2ctqknkkX5T036C7kGb
DmVPo/AfdW/rBXYiWpK5ta7HS2FCSyU+ta04Z62j956ZQSV/auRlwAJxoGGD8LnpNdurmNfSK+k6
iZYqEq7plCcBCoc7EVKbd0QLXU2gqklwMDhUd/1G6V6l6nkOi5U1v9S6ulLaEtXtcexRXLVPpfgw
56eepnvEYUWUnwhV/v6o/KGEUNgeoBsrGCRs/dsqGswW7UVTUdx4F2wBxEGgV1bqNt78/TJ/qmkV
3JAs0xAeZaEv68Jv730XzV3TywthzgNO55I7tNNXON7QzNveT3vD4tD4vhX962rfNr26TXTSo1sk
jcUdOgOzuhAI4WrzAsFd19DuaVkwb5uzZ6TqtUo6Jzb3FlKmdqf0NIA0D/yXaV7anpRrxUEY69bE
TXbaXWM+SfUNZudeeuzQHyeYElsJX0XuhHX5ohjBdYwk+ve9dZmU6cHk2WHszjAa9XLyTDXnmMMF
qJMlW26L3XIyvsr5OZ5u7VojqPA9TfaxBsM7fUNiZjdiC9QoIpwbYOr9zKy+b6QlEdHV6ACzsT+O
ldiq4fxY9NouDqQbS2oPqRYDMGEwYf3KMBhO2f0Pd/NPq7glFMNmS7RNNqx/381iQlWvK9xNmDzr
bIUdOGZxiw4vllNQw/yCDPrDFb8vaEIWlIfwNXDsGPhmliX3t+fH5t0gGGVSXN0p6aivshUg5qfq
udrxAGGM/GEF/f4Bv19u+XV+u5xoZDloTS5nGqjUFSazk/M/fCKF6kVYNn0PKphvlwBqnPgNbx7G
37W5rjbRceHScXM9CVDFD1f7/kYsH+j3q3075pVqoyZZz9Uy2v2r6gSvc6Xt1I7+NFsvQUzr7mm6
+dGb86fbttwxU7N4oJXvRVqFm9+MiWNzcQaUO5Y2T4LaxzLsNAdew1vl7qfP+ccP+tsVvy00RV63
+gQXn6HjL1nzCNbJ5Bs1PJqTuRni/NAxMS6UYpUCBMnQ28VBCUsrR0zSvyQIlwapeJS7s5CfCrl3
JuVoZ73bWymhBNW6qdkeUfTITJoauoWN6SQqwWxXHbBgcTMyBPZB3EEFiSeZJGNcM3K6UUjYVUDW
zfezf+uj1ZuHTyNmCK7mpy7pMTPsdDW6TYjKWKJ3SEDxsgCDTTpobhR9RSPQVZq5MQdXtcnWZouo
IXiawmM3i13fuwjS6NhuOmIHrD1bq75ANW+GpkCwcyV2ws3FYeZQUxbtqhWPUUk7ltF1o1VMSR8L
essNMNIJjJrTBdbOlxCYZDcTQ/5mDuE3WRhZb7VkbXJyx3Ew6sgAjo04p9FNJe1T6BbaYdaJ+MTA
2S1JniQqCFiypMGwxQqSpGtYIs84IGekiiA4LIGQbCKt9RZGfj4iDsveg+Rgtq9k7VT+C7oePws9
pWdMBProjIZ+L8NAJmTH01THhNox2lc1Q8fowm1ZITk3+WFalLs+6QnmKg2PEQWxOXiWfxOj2B9a
ziKQLRlUAVdqIumn/sayT/5++Pnn/frtsfv2NpelsNWo4LHr12Ld3kKgcK0H+16sYOBiO//pff7v
U67JGs5EA34/xrDvCzBXyzpDo74LUcdAPy+TX2H/05pr/fEqBj9dYHaUNf3boltIXVtEGaugEano
+OI9+abPml/fWECCEFnNmGOWyT9mrClAt4TsLWBnREBo+XcqnH4koVm404vYy4V/1xJ2ZqaPJiPQ
pMZqwHackIczpt6sn8ENJ+OO+eOJKmhSHkQR78BVhZwdA4j5LV4Yy0qgczevQoLMbBeI8exNkBWM
IGlKEIOq+O0l4UmZSWgpV4SGbKacWRxGMJ3qyTIZl/rZq0zVCRWBeHoNvC6jpHEr5fg16sfQwk0P
a12M8DCelegtTN9aoKNx+igNT1r30jBTUSXhQeEMq02HWYgYaR2p+IC1mITlBmL4dA9byiOss+ne
qUFzSHplmGw0dS8ZkhPwWAA5mmZXROGTzD45R2c4Oxtl+pgFDB2nYojaQmz2453oxCPvRMTWkLlm
GlyyCogGRoxmbyFomyJ0ABmeuJhZSyE8NYTzxHJeDi+4+zvkZxChihpm43BV/XUo3+fjmx/883U1
EKbkdy0EHFB6nXRswfLDBRTrPgObaKHTezGQgUnDMUBsgRtDr+6sfMLVMRJfj549foBGO7XRna0A
l0BrEdjbMtgp0qvWtqd0YQd27DMTSxu6kK5HUzhkUBIUR6oPRXej21e7NR9iWSZqGNUvhkqmmzul
HK9aRzhmsvLNd9UktKfOUVrcCcqL+LYPj6r8407833dXo4lmm6oicAHTc/73TiwPuu5P5I248map
gpuN74mT5mBiW7EX737cFL8fDwVWEx3fr6HTU1DN7y+vlKezluhsGeOaLLE1OJZuRQCdV6wR10Sr
v++Iuv7fPZjL4bdUsSybFifCf388PxWVSYwb8xu2q4zGOY+X0h2HnDhqPCtpy9Qt+qr1X61fr2rt
Q5ujQ8ror0UzmMrJi4K0AsvWrMFEtDyU+GwT0lVlD/fT4j5X4WFA38hhTWFEyWLolO2qbFsSZO80
gSeL9V1NPzJao3Zi+Y4lfRoppz5DPBr8L59n1YBswm4xx9IxEEAsxg89fUcCBszGqXXgGfUuTiAR
MrYZJ/j5iCwIbwgS243wXzL+m9Hfj54a3/tmQvp3GKEzQDlLlhOhoUk7w7c4EFayouXnEIMSIflv
+8+caMEkR86ey/fpRHrliOkGuF+1aBYQUeSzzAaehJilQAlFFgf4GEoTtk9jyZ5vEB0BaSPWr8Ny
asKzr4cRG2Rz6estR95k/AC7JtYk5I2ceYaGjgPhp8J2BgQzMcyZkL6mpZItQzU2k+IXrAZUvagm
OqLjQkTaJq5ekN63Foy+eKG2EB/lu/KIsmwlVbVjE3LbG8ig9Paa8xbny6wk5S39NUnJmgCHKNwa
DCc1cYux003qOxbeo58Mrkl0huSXp8CCjIBAfjtLGv4WICDioVfL+5wdXCcvIoeaNWGBlf+PsPPa
jRvruu0TEWAOt0VWzkFVUt0Qkmwz58yn/we/gwO0ZcPqi26g3S2qWOTee60155hDeJaUAI9Y88xV
tcRdh4GLMETJOLWIG0Zkk2V1Qi86SQRByo/xwvSqjeI5uIRMEo0xyckI2Ri3h4gCZgWqf9dciMjo
WNplRiqEqJDeMydnbUCVBR4t0FZjfVPFktRYtOq+cBNJlNNLZSclHEAEp5hYCoQlAJ5FyYib+JxX
dI3FnsmQYYTnjhpcNqf8lDm9rKeWRreW+SviBsVAcBULEtwlCHZk/I4tFCPz7Or5LG/CBVxtEgPA
C/ImSIda4GtoRX4U0l0NoEPQkJJchDM3Q8BLiq3JYsteRMgR2EJ5BzS80rZylq/l9MpDsTBhrPvN
zAMTpaToo5VfWbOvi3KOSq2TDPh9HMSTySfsFNY+jLqtpRD912KHsrZldSkxaqV4WxJpVWbys+eu
yQW+c+9HktTHHg8c0ShXM+1vlduRYQydNqM5M+TuCyCwLbM2BKWD+W4aBP4ZJyVjd1zE0tLQg1U1
9DUlYjox7h2/aN7Icke7Eyq3ccAzbiHx9Haeivspbpym+CnDeQ+kXyNSLmK9B+SC/a8YALQKKRnX
AKuDZdEPgodOfyQEmDJkBVlm7aLO+9zpgvrR0QFKKmQVIEhREKtILMI71sFiIecJclIV9eQgFgR+
PMJInRcucdbzUcFLl5ON6tQVNq/iCFfNTeOzkDPeN26NNR+Hi0dYpMi512MfpaeSYFes3YId0zz4
cD31MftlEURXZUDIah++jfXq0xdDKy5LTtDLaynTsWGO87gxZmr66iqsBLxICfzBiX25aIKFjOED
gVOY+DCffwrDypKOpGohlGgDfVkJR7naFuyqfhIvBLpj3fgLU0oVzAv0tBgbLPZGSUPNOhhvhSfs
o3DB6sQe9AEqmpQvoqQKlzOuts+KScbSWJM32dGGictDW+2zLbAgCgPfRbM3LLBr/SRwiHnM0V5A
j9ZPakqo5cTBQY5cV+ZiYgp24HsS/I1BjZ6GEiVe0fhDoXJRm87OscAleKSqFzfPrgBpKoH8PSvA
FitfMN+U2qqojrByA8wmIRVNsirIGkv4Pf1zF587Utf9DoFCcKkbb+4WxIhB/pPKnSj2M12OaGmz
albE8x5kzmKx4ahAehQD6+0GgkxvnDoL6bVdmiyM/n4g04nvrlOAqkebPLwrwiHFBSKiR/IhArBh
Iys/6PoOUz6wcimh/QhaYjg0IRqguy7dB3olsWqzHWL9u5ZtZ2sFXIiKOoB14TJ2J9AK+6FhnTdz
/7Oh8Q9eSViFIYmlcmqDap8JeftMs/apFNSDoZ1mHvhD2nmMf9Mdt8JPWBqaX2z2Ww89lGFbpsJV
IwljV4eUM1dvfgx7YcTSbkMUCrqf3BZNPcG7vnNys3hqBQzPrh40sxRJYQViy5NcpuuotQ0acZW6
VgjhVmoEHMkyzXm5ymwdB92JXjcHXtSMOic9rD/gbcU1mtOfZlc8dPTVgfaNrkExv7IopoOLaTCS
V3XJ1MGf/H6SkOpaLfqIk0RjuAfYEFRbpP6I+vswIsTEeW4dDeNH640FxsjhZMLZlkpop7K1UhHQ
wxraRwaZIfpOylH+qJciuwTuI/BQ4XTnAGNBO6aLMb6o2aWU3hLFo28A6xwV+EgA7iSbiT86ggBz
+UUynnWw7ukVl6zLChx97WOKCk5qO+jeIlbTkRNLZBS2VYZbVzsYPQY8Ngc41/IjF/Ap4WzokHy2
aYYHtN2kwiOhaGymZ0TO5goeiViEMEDQujbiReFMKgU6fpwdCqFZSERQPjoDeF2rYLl5S8Xh4RbS
xjUHmynHS1BnJ4GVTJXOmnE23DO8/97dGsOVjO1SPnXRNfcg7Q3ma1+r9zjufmY1AW+YA+K8n9WI
T1VgpU1eb9xfqiGvY72yW+lFF+aDOY+x2agRJkL9UU9a4Oh9NM8q5C9WHa9oD35hAWLDwKb7P+Ri
JzTLSahcGK8llX+n0Rr0TzrzxuZDKrcFrnpP3dZmN6GYHfTBqMhWcfhiNCiiUEXDpHPv8BQt3Oll
+DTgR8efcKI5WQ30P+SIWEoqIUh2jpzZISTqArNKZSM8kgwZJheL1r7T+BdIN1jMiuYYpGytcKH9
F3V4Ndk5BEWZASKgd9ph4oXPIDUx/vxPAoPAVXFElmOCCTHJJXvBv9ScwILgrmoHj+rT5aCYg89s
zeFFjT7LCLI1qxovvaU882Tfi0sWKmSkofaCBI2qmhtHB8RY19lIfATe3NB25XtSPrNInFfTAxNi
4cIaAc1ZO7mVuRORuwQqZAMsTJRxGsI/6Ct1sYx5UEZlI6AlU6xDKQGPlpTTGN5C11tK9YmEGR5v
Clx3pRWfeq0v2gwIfLhBDZw1OUEm/Ax5mdTbOE3WPuAMpH+Y+A1ZmAHHtRWh4QxF+hn0zymlrff2
GUfqUNhJyBbDdSfYkr7TCsYeHZJeTo4TshXdL149eARmFy575bPFFuDF1ixgxKIQbqrKc0T4ktaT
rnY2MFZ2aAvN6NaU/S+D1PX+nQAlntaNhYMpK6xtS91KSg9af23TN9zK4o4O2yeisRm2YQx8BRda
3q3iirjjEzG4iK9992AWx5iaWF249bWYlOvVPlBGYHDsHdZk51pExc20MPrAnx5LEQeaQ0reaIUv
vWTtLOUEQK3lUJubJV4otbnzH15iUeWpzZd5wPDQIAHsLAS44uMjcHBdkI9lQUKpuZGgxoZqvI6S
V6JpXsjgPA4VdpT1qJ8sGDOE+DGJwu0LyphTIBpiI5o30WvfkO7Msz4mAirIgqPPSTLLt6bJP9Mm
oOs/mBxqI44WxAVrY6bPm5ScYtGFiYatY0QeXHfSG5HxjjrxCNJhGRsaeeQ7Kxq/aST/2aom8cNU
VVmXmbwr/xtG/qdVTUcQtlTRK8wgMFSLDhO3b67wZxuIK0x8KuZ6NJG/zqXzPmwJOdcV2x8g++0S
9911v+s1/VmkTtcwJUOU6DYZXxvFTa67buaShCyfgcMiihDD6ZSlXiHGzTt25W/K4j9Eeoqog4rC
5K4zc9eZgf2+l6WZm7YYBVX0OsIRCagtrUIn/PAPyjxyhDfzm+v9MZL6er0veyfRuaaftCbrhweL
AnAHj5Ust0+NsU8q7WJaZdqk/CY1NnEPJXMiWqkdlhQdTzyjs1UVblIdZiSpm2sSqjEhsuDjm6Z3
hpqpHCGZqomt5tDb2TbYIkBhcgvYy+5Ke0jCUxldgfYRtoV63vHGE5YQfBGc3qL+UccrprABZ1je
GDy8y1Ge7CbWYqC/OHDsiE2IBJ+Bdcmzi0RrrwDgnWGCqfqfIdbysOYnS3OD3F10uqq6aodTH2BI
iUPW8Y0i/SrUdQWgNPlOl0jPh2/q99arKhoqaCxFY7bIW/D7N4m2JZQSo5BtxRPOqVHe2gYt+pCs
QNlCqbLSV9+AZ2uKxyydq2AVWnfmWidI7PSmoV0kFX7bkvS3hpaG1RoXXSPV25AZktPvMAPxXGOw
1mLGuxkhxbzsZqtutRBmUXtCRnSO0dhzpiiaaMogxDkp1dnKzZt1k2NZ6OHKuneJnUtwTafrsUDJ
4zyLPsik7YPBTn15VRaEUlhUb8EZ+AJt+1NdedsIAE/sc2PrJ/5SGCu0iQyE+vBhIOqIVYUL+InV
bmY1Wx/YQMhGb6pXUTm4rTXXdJCk7evQn0Vr4w7numd52GQClNxNlC31ZiV5PuILbInBU6RTqZ8b
BAo4eLAPzj35NUe7He6I9AEtPpPcZRVf3fCe1mfCT6i552L6XsqO6A9bLUVS1/rENu0Gc1cLz0R6
prkjttus3YnNFB8cAn782aUvU+oSzeOQHRBznJZQbRBxpEHeZYquh9gGSsia/WtXQ1cXX0jOsU0m
Lkp+HYkJJGIYBUCTRIt+wOmUfQ4Dym1sIxQYJhVuddFqbZ5qLXk6jxxHN2ktgMSlBHIUiO5KPJX1
s6dBUXl42+NZSrHcsOprwVWBRUloUR5Wi0ifTkoQyT9Q5KAVPgfKh2XwC/S2bBwH/eILmqPD7bH6
93R8jdtmrfjxdlQJ+q0DJ7V+xfk2FUHo2OJ0O0fedn9lMhzwUAKnx4xZTNH+TEvEbdkvFc+WKo92
i4g1zp1YuUEa5s89Wk9ETlu/ivaUDu+xG8E92aFumWliEeAIvGPComfmOs3k/NKgc7fucaCBqPgT
Efzh6R0l6b0rVwIlRAG7y88+Qt+LHHGsNySowTW3vHzX+u2m1jH4h5ZxEsd+lzLYfhGHqLI1Va8I
9aguekhKXmHASEVeW89U8rjVdwt/ONgtQ8udSCU4KAr2PmHFGPkqfe9yundfLJpjjJbKN+L9kri5
psbDzYVdScAiR3vlnEbhO51Zu++0fWw1e0JyZ30cEbBimZtIFr4Rcv1lr1RA6akKGw3Da+WL/o4c
9W6IMwQjsf6hEJPq2f9utqpfNXDTKv/fC3zZVdpUrj3Z4wJ1CROkUThSEOAAq8ewSRYvwkcCDNuA
EKV6b14SUCbe8woneWknnO7Nn3IHW0Bb8A3PmhxAHuki1IcZ8hr+E4uST/Yx/dXZa4BPWMGkpXSn
IcAvryTnSsSokq8iwqbMEUNXcBehy7UT/xmfDBsdXSOMhEV1qJtdImHKr7/5+H/dVP/78b9scmXS
emor9NOm2s2FGed9/MX0VWfqJ1UN+ziOo3/f8T+EJV/v+Jfutqr1riKbXNJzp1CbRTA3HemQM6pA
yEI39RshizwNyn/fbfiGlWnDETl1mV+76a1Rm2njuhy3srvWLqrOgvm9LzRUTvQbfqUeKIe5StgO
nUTdysDKXzsPZksHDlGmescmjBpSTw44lzwyrgUsv5yd8e2zF/373kBi+eOXZWvkL0CiCCdAmf6+
NTau1Q10t9FpZC7uLR4dOCkI2B9C6ASKiEEquOoRpEBo9JVB5BX/VJPgNR+NZeL9HAoZMkfin5ps
K5iXHPxEmsE3MleNCjY3DXYjA97eXaUBaazqQUVJJUjzQZGdlJEc0bBkTXhesxjNS4B/VVBlBmTh
OpVshrdKRGuRmDxtCkaa/69LKJCp2Kb3zv0V092kjc8tGyqwJj3OxEXR+yvXaM96c0zNqzBcasjC
wedgOq25iPODMH7oLW3XYPqRsARN8170bAUSfjJwBopT5vvm6QdQGPXXElqYheWtnROGsU/xbMzC
T18qZmHcQZghBZx6KGPgDEhzp4/51k85EOlLE4Bd7K2gdEHPWMqMFhjgdURDMkxXQ3xdVxXfpQQO
RVe2gb+X0Pn41JgkuyfRBGHYZtJNSAomtyVuv26j1DdfuhCJ5QO6DF8Epf1J+DR4omhZxIqdd9dc
Bir2E9f7KW7d1UB/IRdbWhcG9EPCHGpUk2H10TDCnVX0+6nzPe9drZDYrxW43BaeIBdDnaQy8IyO
Sb+N87lZbGqjvSaYylwXeM9wZJuRPZo17jMSd6ry7ER/RoAZrtJkDsnxJMfqrJl8zekmyEUSiGAM
yW+5v6I0gbS/FMKrLjJtFfnX6jtfnm1kxQYq96yWbkm37nr3ClQ+42SbwzNoLTvq5pBSCE5gBgGa
yOp6bKR4ZoPkouvlw3DjrUaihZaMdu5CHTPeB+NimYgDOJcJLZGgZbkNBEQX9bC35Aduj7yr3xuO
KwLU+AiHpYquSloVoF8ydrsqbs6V9GiSc6fejeAQh9cUfEydto6aECUrk6YW+vOM3oI5IHgc74o3
wHoMX/79Yv5hFpgaaQbNQFWRwAxLX0FaQuHBWc91xg+ORG5oyHRoFswTO7D1o2ITPLYSfig/vrno
37p3/73oFwkQjaXR6DIuKi+9VbMkCRf/hbCsl9/ZEv6yJv/+8b4sO6MSjspYMOCsgACDGd0gtVsa
SxrZs3z5nVRL+nNFpisJBmSShmkcy7+oe6NCLKSx5GqgMncDyrDkSbzynCGGtwP65oTn5jhMMPV/
38+prPh9I/i9Gfplqw9bsuaU6Tvssm0TznmtQu87jfuf5xUVJbghy9MnxLU5/fl/anul6IYIK/sk
XPZWlR0fpz01swVb28MPXJT02r7Z3/7yqSj0dYyZOEq0P4QlNLpcxSObz5a1K3OyOtpC7/n3jZu+
/S837rdLfHkOy9JSQyvnElCKS/ONLI15ZJBaXtt58M2nkf+yXaOPEacXTSENRFa/fEttnmWtYuGl
Qimx88Z8I5j9NayND7PAM90cCmltGE8x/DR8Rw0DzJ2KIzW2aJwK8ZjQ8yASCyuyB31uY+jyRmLg
JYNeLE2G496pFMV9lEv9LHcJ7pEIXYmDQymgnkpJm4umUYZBRZ1ZYK30ncUsLgmKuWhJN0PdCvkm
oqmYuzexX6jaoy4vRLUzPgehpS/ECH5E0LJj7Ag9dsii3nc4VMM0B862z0rP0VXfBIBU240erDXM
ABpFo0xUyNCG9lgznBuRuQDHDUjvUXMUYowj5T5YBxgAOgz0nX+P0mwbJRWCMDRnvzSTNkNoS0l7
8yaiA5FyfjgT8WWm+po5saaxww2vRnntFVqI9z6iacDQykIikPTkGGmCU/oaEjC6Bul+4FQqDVQN
xbagFzvWC89LFmXszSRQbBSNVbKfxgk8Pg9hIBTmptZgOmhHtBwhGZeJ7ME6ozmc2XaUsPfki8id
+2M4+USrilyQtSyw2uPGRdBQrUww0HwxQv2mh4THMBeIfrbNO3ZpArSb4eCKD6zAcnPKsx9CsMdj
KntTtrItyPsRkbi8ZLOrOf905IrhIRQ9DnAG2HJCKqw7mFbLb+y+3yPuZuvfDf9rgIoLYu475ofd
CQ6rLN56Ig7T5FiAJOoYGY+ARI2Z4V6HDMDK+JkzwHXh/RCRES5GMq6S7hQi9072ZnuP0xVt0dc6
FAa7VC/+eGRaMsAEwaKuG+iehPHpKkuLLRTCQVIO5wiOcg6gJkg2SSztBNMC1S3TvhRp15QT+OZQ
DMRcy7Ktw8kUhwaFIeb6MAs+xAkCN8bVnf8LVBwe9Kak9fnv9/0vVcHv7+B0Sv3PKkZI1yD0Da4n
WHNk2TvuGtABEr45bAunnJXfHtL/tohxM1gzNRQduvR1/zFNMzC8hLw+camHBsJ5e7L7f/ex/jYP
w8giWzKLs2HK6peVDHdLZVbsS3Yog+vz2rVSpbzVxzCCdJisNM7KWTbHXjnT+3elItviLdCuODG8
kgl3i9YxHB5owWT0jWaTUJAxWh/nHQD36jMCJ9ZthxBJzKZ2z1mNxFoiq82HuQenJC5+BCLJNPmC
Q6JkXEAErBt9IEAY/STAEpFJTQZnoKCXkf4o6B+lcLq66XUOPkJkMUqnZqtU7ZZGTFS8svGqF68r
t1pxHXN9Sqp2wKwpLaoR8RPEc5QBMqzLGYnag6lBOi7tqQtJ28wvryaJJjyOWrkBVeoZbwFkuGJv
5Q8IV5X4NsJ2qn5oyjEZzmN+E+HMkwrCIIh5LPnOq0CYDcqihyXHlE8l8W1y2ssB2WFkmxzq/FhX
/UZGIRp/9pwrtRbdKYStgC5Ivi/LZ51yLN/p/Q8X+2NFvlZCNYUpRHtjQq29tYnoYNY5yjJrtCg9
FArSNnrILuXwKdd0KC1WPY/8TRmlz9J9y3K4QswOE29BS0eNp1RadVYqigOPgHUu2YEyE4FGGdmb
n6PWIcuQJalvzgkMs1Y5Ku7Sx5NWTC/drE3OEQ3UgpFAeEvDHcx9Xk6JxqJl8wj43FMjsjbSePXb
Ay9x618G82Gm/jquViIwqZboQ1e+NeGPVpPmeu3ahvlGTlsgEiuCmCBAx9sKbyOLUYy4FpjkTER6
VyKwkONTS5IcszYDUKaVrKuRz0nAd3mkRlPQTI300VyTNEiCJsuLiz1HB/6lMRUvOet30WfGCR3W
lVRQK4ApxMODInApo4BGwQUenXZUgLQG0I4LlhubYXQWWouHytgDUXJ83bW1TPsYevVFabWfflGZ
tJ3JXBxgCta3gA5YobLKA38t77GrbSXMa9J7AolFDreF3zDE8l4IlEFeFL/ItcmEA31MFWoXM9Vz
BDz5aSyra+JBEA8GpqwT1MpvFka5FEtUkrTQBzh8shKFds2WbbTVJQo1crhDKXT4NlDZ6N1Rp4vl
MnsSonLrQ0sxdXGRCI+MMp7M79p4rylq6cX4HkKG9J5Wq0Y+qhXw1ydilAyZMfwm/yRmd/rdPSk8
0aoAha9KGzLDqLQ0GNjtPoojJ0fxwpAvyZDHieehQI9HU1JrAAJ/tJQ/XQOgGlJKDrKl/LTEnQke
3ZogiTlKTPGIkbOXWDTiA8TBoLiYSUgxA4eTd1vOL2rcblRNZ0LpFg86oUhZ9lEV3VSPSlTwpKtR
q+vMAuk8etaG2AZSeoXEEXNrl0cY/rQk2ZGcCWYtkJ6uxDqSjZLDqSNT4rdSr86eUdxF6k59MdYR
0T0+8UA4tqDjiUH2yJiMNYABgIITcN6qLmRvvsohdLzunGnch242hbDHvT1C888zwjiHGyrVEWxT
xkslaAX8jZA2bcloLznr6aaQl/+LMW3Jdu3IhG4171rRusjMM9gLE7ALzfq4Xptm/PQqBeVUiLQ8
Ny9A0LRAvZRDtPPkZVdA2xZRIOZI4vQEJWDsZPHcJ3wSijpwU6WHjVdlK9+NVwQbJJiDmQk4Qxkd
/B4SUAEjsU3K44BqFRA/+BicDLGtdC5pnJxqBq16hAlAk3bM1yIWru5HaSSLAKFNEL6Gwcskl/De
zPhtGBvH0xYqdZ9ASHMPeTeoWGA1ALB+NjqCl3RLqeLrYIlA+nTiFelVmkfWqs3t0bop/i3tf0Xt
PumODQoyFsQlXtiEBUcsK1q+Y3jM+lsPXKr18+WopZClUDFq1ntIMkgrK3cC8Rba+BmYGb/ULnSF
BbLGc6uDN+KneAgpct84y8q+rll91eBYlnsPABuIFH/0oCrRQEHtYn1Y0nwK9QiZgqqP3lx7YPKg
ijT4J8C5MbYf03U73GUexqxdi6ypcu/ZQFoWLnq0XH8GEFByXE6k1tIhb1LEsP1edRHhjLQ2WS/p
78MpmE3Oh2JghMsTsAEom1uvE1qxhwrRbRgAsPA0RGZp5wavhor6sGE4ova0GBjEZhxosYHOC7YN
bfiUC2JIYtmJysN06BZT2aF333j1Q6vTZyfQ3lAQIAglex/xG0CvUqyarOkGsR6qGtP6AmVaBx/5
RL2GaB8ajoVSLjXRW+WrwiJJ3qu3RCYWLtDK6JSbH1F39rKQhhSmsQFMcs5zwRFFkAwmggjpR369
CKOh2neEd+avXl2/ewGh4zZh7Cj/gjmaczUdkIqiVtW3VE49vaWyATG6LHrhLWyl46jl4NnOfn5P
k+QpYWUj0bQ37CDW1kOkXAVQ7BylO2EGshUFPJkri2ZI2AOvGTJTH1QBiWa+sgdnk9bgxEYSWNRD
b7x0GbL1bMNoYRQR5YQI/7eVJThVDHxuy3Cnp7ssb8qmn49ZZhfQh4b4LcSvLAXA7KFqhwh9feDL
kHEkIj8FHfKNf0/DB5j13OrYZysYgQ3n+uQ4yO6p4aQOZkukr1RPI7xZTDXasKwqhMhyeu7Zl2M4
QV29t6Rt4L0zqQbyujZ7mulhAAulW9PC6+Ew6PU78sNSPFtgIEpfWmoTExk+cDmKB0ow1fJmDW1P
Una6UF40I8i99sUdxXsgBZta4qWOEOZ0jio+EJRuwpLvaUznvncU9Xg1JCz55bXQtK1HCEDsQ8sK
B2awEDBDMmdWk9axIjwTEn4FoFm9Bzl20uRAXjlnKqcfsSIecWPaOPbBH2HaER4SOri+/ciydOd5
Mkxba8vmXPGL9NKZCkCUfhBPcxmTe0divEqViY4k0qRlSopf1P8EoYd5Am2dgDceV5EbPZv+rlEq
JedUcO1Me6ql4RBEHbWkrg2bjIidTHvRxYOLvDMcblplzsToBfjo3CUvD3FwiDIyZ4klEXZh9ecs
QjoYPjyCCUdQ9SlinM5C7MpGyIPuuYu2yi6Ggc22b89efPNgIbmYhFV43FqpHQSp7eASFAAPd7Fs
rg2I7BO3n5OOx5RPTsmIAJeQj9uMTbrFOyYP7cIoUBxrFIVJWWwj4WVgU1H0gxLkzYxbfvA+BbRR
MfnPLkmDluHag+IQ9DKzAkxSEct/+2ZANUyyM9EYA9xuvwUJVG7U5IiOe8wWRvIrNCH2dk6R3jq8
KcYqMJnsNghK2hehuNTxh0bhGAYb2ny2rn42qJujcWs19J5BjsgQpAm0LJdmPdgm1qd6N+jrWm85
ASOn9ueW2swKcucDoPi5NAsUAitxdCTo6Q3x6JOVYrSvjSjB/63tODu10ZYgnLG8ehHUzFzcoJdN
WpWR2ye9ATsvngpwO1n+1F1yKA3x2eN/NTz5Mk6vTnVGPWR42nxssksYpK8Cx9p8GG5CyAPv8e5G
yVYc5GVGpi/5gilxOuif0+SmaCdCiIZ8pevWAeo87pe3lpTKukR9H9mgNOcWJDhfYa6dsZDCCvXf
4wF237hMumGdGi9Q2OvR3yZeObM4DBSivLVkeW2E1wYqJn+X4MMpEFNR33nLKAbxDNEzJaY328Sc
MIV01+ut07fvQX1o/HLjwo41h+LRpjmLJY3cbHBy7EQhu6A3EfSmzQ3FtgIqkaNJMQMCH2onjrJ6
Us4T8SSFNZUwb6S7h6KXAWnR3GVmfAaQOFLEq08jPDTEQhkSWjjpPRVORoNOjqVsrPUDEWcoZ8OH
II84lKjyOFRInAjVwLhbXXguimiW6jDAUfnprS34702/ToLAFkt3lheQEs3PXMC1xRZLzE+7q/lt
3XpDTpUdjGSlI/j0WOBBelVYHrK5EDLHLiGSQntTCS/1KSmrEJFMBC1yRF7frgjXVAAY0mGotiKJ
rJZHD2h8V819L+0zagFUErQWiPThfCeUj0JbmVR9BS1/ToyoUxdid6qw0nb6Omr2WfiSICfUUwbg
Ea1if9xG9auq/FRUvmwmDSOD2vqzUeOVy/jZ6xQcYsxTDF++aYhhs5II5kp8p/PQcJxaeL5yKS36
wPi+NO+FAG+BJr2AF0IZrxZp7OoAmlXTy1mi9KC2SfxySU6RGf2QLLMx8puZo09zN5l1qtC7M/Er
J3Dvuougo2Uf4LsNpF0Jjf+kZa+/p5TS7A4d6ZJyQp6XBYhNt0vvqkk3efwx5JgL4wtqaKXH9g6K
BeG3wAyA7XFgNsE62xQToNg7oHPlE0CgXyrCz6g6IMzsx3YRESxnWUD7BlsTMHngQ5MFGN5kmvlV
7bgung+TnK3EUdGv4mnyo1OgHIVCu8jtybW2eoGQNpgzEONzMQk2l5TYWvGsSX/Gy03Agmbx6inz
6k3QDj3ccQN4IOyAGnJFFtSo3nTmj4LdQPDQK9bNKZGrLvpTAUijBLZPwqjtJ/VCHeFMw4rFJqPK
67Ze1JF0NJnbVX69JUDaD0uaBIqD6MDxrWg2cbNG7olK5y00T91g7CYhUrrKNHRZON1xoYko3AXs
JE833VMLzySkFAniYfIJupvcNYhguTOR7k9kkRyhKVuBL87H1Fzlbr3Qe6rqrnZU/akluxi8aDMg
klccrydqR30mEPwUXIWsfSMpNk3pQNgrVEKtjwmkPF+6Rd2n2UVAmH8iLSZZyJPISHOs5BCou7Jj
NQeOGI0LfKHIlmep3wPvBkn8y23OrrKrqHuz/sDbFsDazPDf0EbMaLbO9W5XJcleB/vrt5xEo7Nn
0VKVmqXW7ivZMfx7M3xWYzVXETgmcM+7w9QnjJjpidYaLu0gbBN8dJh/ZkAwSmmZ153ja1e32xFG
49LwKWhlUHxmkmZXRPtJfWKHBT6IsEbp+WtgjSqDFyHbyml2jSg40vwiGousPZWtu8kL2j6jMxb0
02pHSEmJfhSDvJ2CjDrlWfbHktjU3rKeFRkrIdsuVtpS3frqKU0WbbBtUL1FjXkzYIlDEdbfXNYz
ePHMOrWxsSfTgqbReBbk9ViuiqbaMbJUo7kg3gsvnQehORuRf+mutNQB14r4RpTeVsj6GmppzZtF
RUAaWeK+GOyESbLunzKeSilUX1ud4jvmW657IM/vXn3QsmVA16FERJulqW241U8gmE7DdLG74tUc
ZkJiPNqimZswQjXph8WN+ncn7y8DJOQgCsQCMnYV7SsDoxJawxMVaULbuYSp93Pa4yOvewf1+d9X
+lMeov52pS/zHA+frdX72I5cWLWC+oM6hVLnVSKQjcJ/wOr27+tJf+uEMvOTJahMNKrV6c//03od
FGbmxYTuqp3w5q20lbSlk24ry+Ck2OY2twXnO8jVnzOrSVhpqgYXxOD4lRbWRJoqNeoEya3ZP2uQ
9+p3I78/P9Xvl/jC16Ee5niHfMgOhieDYbFcMxj495377lN8GSpqCm9BFfIpBPVTqpbTyf3fF/hz
Cvbfz2B9RYGRJAyva+QCycTKHT8qY9VDOLUO1Eb/vtIfzKX/Jz39/9+IJX6ZgUluIFWqz0vffgqf
7HSO+0ZE3VtjzYYFbkk7fclD55tryjxYvw/5+Hgyf0mWgSZK/3L/iDka2njkK6rATTAbmUd7eV3P
1cXEMJQv/77any8wF4NLh1JMlxRGfb8/5Y2beLQA+YCKsbakF3piQ4O3yRO+GSf+ZZLx+4W+vL9i
1vgWORV8aXeQ6jA7sHLg01qz3dopYixOgd8MS//2HE75wIBEdcYWX+VGoxxhkg0iiDnWlYaG0X/z
cPzt1v1HsfUVISjIrhd6MYK1rEnmpPV4ujn3n4H0zcdg5jo9Zb8/ESrrK7QYCSKqTL/99y8pQ6us
aiVrXywWZx2uf1fcMfsGtGe04k0HvZFUL8Z4bcZnx6gSl6FHLGFktqcQ08QLsTY1MtEGbaSXnwrv
WGKkVEJEiOz+nIvi+hG0H0yEaGTA4YfLPZ7+j7Tz2m4cy7bsr9TId9SFNz1u1gMJEjQiKYryLxgK
GXjv8fU9oczuG2JoBLuqH7IqIxUSRODgmL3Xmot4o7jYBMW+Ku9KdyNZGNsK7z4bkxnmdEm7aRMB
U8KbkB5UGSAUGHGjV+fIqXD6QqDWNnm1iXoRqx4M4wMMDyAfIp4gOUaL05DonfV2iduframOm6Im
Y1ElMEbjyMN5hxbc2lCHYxICZ09S6zjKLTFLryy7ttkre4ymj7637caYzCoQ13WxGYi36LzXLgZt
RThaT9mkDqBJimi1E1RE1HLLlk9Iq+WhGWLEtTkRCyTa+Y2+TNIXVfioq7VfbUfujimsB198Tgrp
rmniA5Ejd4ZGUGU8Scrr2H+ghHcgUZPKlqPh2RycqvpR42EIN746xTiFnAaM+qFgGZ8Xtaqsugm1
7wkpZsbU4JTJ/qoxrdgpLDQ3RKpIbYLdr9qGBZnWg6MM+0CRrovih2B9eLglCIgZ2EuxwRgaurVY
NC3QRZ3wYVT5UzxVh5K3SmzZFN305sFwsf4M5sdEt2UvOrSco0U+huX02DRyuM7ioLzECgiVvEgp
AEqOJaGJyCEJcXJ78mnDxI2juzg1BWNfJ9bWk4SVwp4lqKvXYEodHRCZaVTyvYrfvBXR6PoE+Fgh
BTEPXgV6Ju6V1r2B8z4kYTwfCSFNm0XWUhjwsA34wiKvq4Mh4KZeWhH7SqoqhEISDmHlTyPpjK4I
yFW9CWKK6DohIom3jaO1QSynEVIx8IUV5r/eL+8qUvX0NlZfhV5zjIpDsaKne8+yxGuT9D8RfPEi
SaH9jzSFC9dpBvfKpQ5SJEejiOY99kaD6Wj46FWKFcM6I0WxNcnyDbEpdspd12a3uGCukqhbuyPm
bsFAFGON1knEBT8zRuk60a1nHaDDMPGxpIryha0Wjp5Ad2vuyDwgk4firUtOV4+yFLMc/Vds9pCx
UPcVBE0SFZneBOKaAwZtn3WJB5dmnNb6+O4WdPOpTI137bUpJm9CDdtc1T7ibtyOwxTuhgQMEDjW
02UliYWdUaQJc92RVTgaYkEMWWxMjXDhKEHet4BhG1W3qjPvQ6DiMdYfJk3BMcW16/qLljAewkDD
mKNJK91o3b0SSPQF4kVG2GcsvpsSlXFjjXyzVHfWyMnCJZfNe8zBP5CIanB48Wm1Zs0qE7Ytjopg
OJXVhnDzfYMzU6c/h1ZXUk4k/5SUnRJSRJXiqhjGTaTXBLsuarl4Ez0ihcauIOx1EJ7r0aL11uy8
LHPYmgGSxwkYp8SAWiu/8h8Eo7kBHLHzsfbOk9EjukAoddqM0AsMpBlGSMkqp7UZRG017zP/Meza
k6vKx0iw8M+7CyLLUjLISvQYXS+vTM5FZfdoNAUuSeK28It75GuIm8pUHBeIQETx1BQeqo6EQZcg
RpLMvCuXOs1IInVJXLgBBAXtpLGViRIVdtTcZrFwFxeYNqmpgouUClMlaQW6WUJ0oY4LtGZ4J+Uq
QofLmA8TnqvMucqL92HaPLVWu48kOoPAT6hhqJSnfmQCECr/mg5yToZK/xwk5bbMVhmq2CnAi+aO
1glOwPVHqpgcvDXqtz5zVYqVsd6VPdZfP3FKZsqqIfshe6a/spVyZU8KqhWiKkw5XFfEJA20flGn
7TjtzCTRoks3ueKqRSwdO/0gYO8rdc5loretk3BGE3yvDynZ2EhkM1TZm8aolnUbLJleUWQvkKyv
a3lYjm1JPdJOGuhFm6gGmWAdq2TW5+iNQmGbE6rsOqLsktEUbLKQ0UAhcxyZX0aaKjVZWQwdCF2c
F5cCNaIohYKBPDxVpEdq2W/I7ZaQCg5RZEzSIEKXOaEXCIR0VEamWxDtOJ2BmSAzZT0gfMgzazO1
+/lAo3gbGHZLNGjFX3Lbm4hcXe1J5/lojD9Xrzj5Tpmwyz4mGZX2nYR0DoblUnBxA+KgIcSCwoLS
bkr31nU/ZHpU5GMBUkiw5fkce43qI8dKV+F3PxBhlKuE1XMUp7ARUeGPjbtITvCuoJuaW0P9XJKx
IjNJCg22BOk2oxTUUkQjqeUZgt2KvPNW0bcGOc+qKtz2WKfl6ZBcYUOnWF2UtM53dKEcuEdhe08R
c6Yx5FATJ6XDWqqxvZ3gjdlDivYDoQJ1curL449B++FZlB3dhYqss+UBF0mBZlYgTk/dNwVZLITR
K4gJXtL8QSNjTURLWxM33hZH9GphRb/FtT3lLVH3HG4E5OVZsOqsXZ49yYm5GauVHm6RA7CmMuyW
ZlCcMngQEL1WSlzfJ+67m2OPwm3Zki4b61sZU2XNc8+V9YhPpnPfBX4tmVJhiyWkAvk9mTkq5IXm
faQaW0W8Cat9V94albQchduIurO3MoEmNG/GcJNZ64i7Uvq0w3tEbLzAug478iQiVMYSRcI7WQHK
izZ6OEUB54o066nnW6dYaYgaszl6oyWoKSetjGxZ5NAJiCWhEY3wdhJ++GC9rtPRaV3CruQPU+zx
eLpTqfIhTWmTQxtlnkangCQJXJTwxvoYDhvf2HfhjYXOTDT6ZT0FtYjXgYsyY+NhMyGSghWE5MpY
XmcoGuT3rKd5aq48c4OcLUSEjP2hx+5S5Q3qDnebC9ZO495H+LKhf+k5wTFSvI3S8Dml1pmXBv4J
qJzmMkKJPeVrZT2UJKYcNHIQGwmVHB7FCroZXtySXp/RtsRArNVxk1GHbEUKdKhiGHu1z3tcEdXV
Oy5eV6M6ZmX9HikKEBAkfCQLCwmiCfljbLS5N0SIuJkia+BVZXmnCCeVxUduFl3G7w2+QWNnwlxp
UV6E7atXdi2Ec5nkIMhEK1I4hOSGiqhdTbjyTrdFbw8cYFGbDzm+usq8yWiFDQeCHFx5RdgNlYMR
M7MlOdRNNOxPAq4b7Vg0g8p/FEAxS3O1M9aGIDwUI7EPwX3hUqxHauytwafkEvm4yGk0ZEQ0lFxs
tgKpBQJrH9wCyRGwEEWbCClcYtyyvljvJuFFJgiMMqUy44GuVhvbIjzMD+3a75/Kaa9xK+p2pV/7
xkpP2PWookOjJdbcO79C8OU2O83AS5z+iIIf2A+14KPotwSljMoSbO11U3VbWVsnWVvCodvnvINh
JN+pEFYG9Uo1EPcqARSrJlurXkE5s92zfXYGOd/SL2zqd4B9FdsdsV1XBmCwYwexx9NeDI88DTrG
bFck/TEjPjEraWHSkkfr1El3ABRnkXiXToMcMf9AlwjMTIonTZCQTFIi9aai/L7IJ8ezBI1ZipQZ
si18WGSP09pi7yffcR7BVIBuZwxCfN2nCEeVYTzG+VHQHqTEHgYerSXNdNT3vqNQqaTAHJDLK+gU
M30QRKzZNfYzOLp5cUPx1cXKjT8VKknN6ld97h190jq6bK9Srg4K8Yep9dcd9yMSd64/3rSpthxQ
PIRef+Oji4KUfecSiNBB4ssbhC2xb4sBj9izwAA+J+pLYILwDGm+mVC4FN5F3012hIA5KkneLlv8
sYenA6FHsKjeafBHQXAgG2lYSDVulzYCYvBeLOmBjKaEFa0om2Wn4yKI6TM8yFQYOzzm4r1vsBVp
roKEnmxbo2VlaeEEujVJSu7aej9okHX14moEgBJK/a1gLgTKowovvz/SqpDoNVCZ27SjOIsLDZmm
cUpD9xlW76veKHdaUL0hmLnSdVWjMZKljlZVV6Oh4Dfv51At5rJ6o/SABrJyPSYlix9btI5YH2+K
oXb3EZ9oFDDAE9HayYljmdfoy+cZRsmGE0Yli1dTKqrfnNqQg2x5x57dFoGdiw3+QPJdPWMv1uRU
F0+ZfJtQBKYlwAVuOBfPqZ4zq2oz5nE2+lIgzkPhpjLxg4Xo4aKDEh1L9+gHJFw1KIENetKRI1bx
zjdr3CJ2b9qyfjWiKjXvFGlrIjsDxgAcPMPBm+nhnRu+QuHIihcI7Fp0kPR+aZWnSCVha1iEqm/j
VqRqQTCSVaIV0049jTevf5oOodIY32kyVt8nbbS2xOTU0dWo79CmWDT6ZPQ4vcmI+9BJjky0RZB6
jwlNQMVfdcMi5VTlkbmV2616I7NfibjHmXgNlAz5Iz2jBq1H0oG29O98+U6kDyR8mKCBCNf1TCy5
QiJZNjHpZh7dmtG9WAXkeGsni3VeCtZWlM5D0G+Y1NdD1zwyfWXVQVT1J/5C0DgpUyK59QxSTlRO
PJ6MEE0XSJS0k/eGzM/PCWsWVcLZ9AHO0YDQWHSjdDkpHIOC7pU+eC+RCt4mJYBPzuf0FhI4XTmE
h9qlTX/Vei81CZuE+fHLwYIQgoVb6Ue1QSQXyBweyGeynLQjesiR6e3QpamavR/sJ1qYy0neylGG
HCXgDTFCbo1WP6WFCHtxhLdWEkB5lrCfvMWg78x+XJrhy2A+u6zEw7HvHdO3B3pLHT0SX3oUqBwL
JHbG9aYd1oq6rjmRAX+fi0C9AtBGOdtdNSvmSGYiqZ4lNDOLcY84RYQsiqKbvul7D3pdVg9JtXA1
UiRTb9ELV2E/9yworc1bAZkue8g5w4X5HGnr0jKfc0g8dKv7DN9XA0ZK9Re43CAQe2Qnm6vETWYF
is7ceDCba4WUS0tdtgTd+iSQ3TEbehndIkcMlzqCiiBZEInacASXmzXkP/CgVhs7PWc2+mV6d68R
/BKADAEwEgG7hDpYEzNshR2qzM6m5L2wynpZdPkrEw+AtIWI3zbjXTYE9x6H/amviYxu13nECZJV
IPY2rniLQ5P6jr5O6P3jtb3Grr1mwEpNcfKZK1oUlnGmXPBy/FrIo/xlipBwLarion5Ws/Zdjhzq
lGmYl4+6BI8pvP19EdSYCmi/FNgs8gMwOkhUBc5Uz62OmLchcnXeEzVVLwSO6gRcQiWjrNSze0aD
cxsTWhUrq1xBcwF/O74emxaHdX2V0evpUe0qke21mLmSHZVOR+kB+yWcm2gu4iFOejS9FXHsjxY7
lhTliqrZkuFRE2LaA83VuhzSW2kjZPdVISDwI2G0J6iZEyZ70X5gSwb6YOyOeXsFemmJLxawtcVJ
w5wb+TaPHk3lIwieaqoUwWHMHJf9rXsbtBx7iFQOEE5OzaWPTFmEwhK0ei/uRuBa2oKWqh+vhCi6
4Bj+tdUAFZ36K7fT0ihbnj02q1bDRChZkmG9kDmaksIloQn4/aP7zsIEe53IDHxh0PqtszZNBG8p
rkcGB964q+S+XhcO24qtCT5khprXLue8tCjBH/7968qihPNcgUE9RU98rclWhVzXrWKQ7NJ5GDdE
ToEjs+GSlBI05RyAKcCl60GslgNyrfLOVMp5Vp9S69Ft3n//u5yD6Pno8ufvIGm6zj9nDYOokBol
qjApgFFcS6vI6ZZTXNalLBuAIr++JrJIIR12OT4bzLFfP7Nh1aSQZezq3G5w4PmJtYEeMXQo0OLR
vs7Sa0rg6J3EmMApFnoRsdOgXjfpQvAPOs3chrUxbCdt4TrGYkyarN4uk4nrEFKkTrvg2psEEAbn
iUdMOHV4SMoRJqPTN5P/M3Eyz+eE0nHMs2bxa8kRopoCYtXuqR2tuYC+UGRNLbVqTcTWWzmuread
XySgMDflJ0xBFkF6V7XqwSebM6L6RpXKT2vqzy90lUNOPnHXIsW75xfzimeJQpWPDiJtkN6Z0CwI
S5y37YsVr1GYzSbHSGbediwWebowZKb5e5WX3ijhEnk2Z5nJuu+E/W3QMyTqgEjgD0Envano5hHL
jNDekWiJ+8SZNLuDfltbL35jOrV0n2nrmJ5FHu47kjOju0lEU9+YMge3WQvILexZSGW0ysgZmnwV
hOOyQMNppD52HTIY+0P7NjIYFSEn9BAxCMU8BQglqdzyrOtv1HKdixVFykNFZdRwTc7Zr3AHZRrQ
pKTGwSoPr8OAnV7XY+Wydq0CnOrFR543SdZ8PPaj7i9MCJe+RmaNcYo512SB9NIYqu2BPkaoi6ph
6bMDJ8AeI26yFgMAdHbEq+IOJEo9qemmBCSeb0e4g79/K75r4Mqg3IDEKrTxaJx8Ha1yEKWCZ1HR
IS6TxPCFt0Ap5O95kGQnEDZhC7flJdfcN20uVZawuKuosHSwKmetGi+WFB0jrPJp45/CGnAmRE6+
mFKR2vyK2sGFxto3s6wsSRO8CD+NIZpnL38FNqCRa1x6qJjq/lBDxAgv0Ou+vZMSF7AU/lf5hbdf
UV8haBQv9cQmUOecI1bpMnGMeWNHt+jWZhh/f/z+6X37sRBE8ZFA4MvW2VST+1gjIg3jE2DVQLp3
KzQY9n9wic91Q9dElSf2dXzoXgTGKOXOBdE6Llv7rwj7+99fZFrkznYWMkU/FqfPi5xHJ+Z5pXkl
jsY5kKJCMOyuQXVGdPYABHXTNBda7/J3MzR4ZLZvsmaQLzFtpX4SLeiYUKVkum0j1Z60AURHeaiH
HVYw9rt7vYqdQDwp5m0+AKah5aC+KtRCqyhaDxp4H6tf9e2DqQIsaBa/vxO/tktVGcyWjpfeUNlp
TU/8p18tCKiojj5dota7KcYNgMuYtWq88FC/fQFlHfutKnI5+fytN32Srkt9oOR4Fd8SCrOK8MuN
G9TJtOuBUF643nfj9OfLnb3vhZFpvRhIvBr4NpuRcFl/I/jb3986aZqqzkfRz1c5e6wNilPdykMI
WE6+ngK7lB2xC3MkjzYA4wsfafphv7vY2YMaEAo0gcUdLH06IZiWQEL8/vNML+/vrjANlZ+GQqZG
Aq99zSTJYa6VJpPCWrMe8udGUi7NXd99GuZ/FCGaTFP2c+v/07WG2OwElAmsArtg317JaDj6B2rE
C9BV3jyfcza+sCX9bjsGM2TajhKypppnmpGKDX7dFGzH/soFqlegBVeXnZrfzsqciAxJldl2MVN+
vYsSHbnEnUZ6bvdLzBLdPrYJz173G5Rys+q6drxD8e8fxWSNuYViD/RJ/fxutpZYNFo6yvNqXInW
TR9eGunfSB24gM67K1kkgJ2bzo1OCZH3ThdYDAvwDssGgvq8s5XFsJKHCyNd+m66/PlqZ1uEwG0r
b+h5r7RZa6NyWJWrSWgjby+xAb6/kq7CzAV/g+/1/GHRK+5qi2GYXknLfAlOZl2sw1k+N9a/f7e+
nQAZdzrWWrY97NK/Dgsh6hU5rj1lrrZ2fsWNnAcLQr28ZWX/FYOaPfz+it9N7AxAUZxEa5L8y3iX
c6vWIJBTgoVpSTy55s6nbisY9N9f6PuP9tOVzh5Xm8tKplFJpdg4qxamQzCfLbCezNRDZ+NHWl5C
D3478RocqSS4przS57urvqS1T6GGeuKaZM2je41+RHH6RWbjp9sH0oU18rvV5KfLnScFl6nkWT4u
U5jxK089mf0+Hx9/fxO/uYTCB9HYoMJ7Mc+JlG4+jp6UJNzDDpgDyu14lej/ZiT1NO4knenvU331
y4jQB4mUMJHThoEpqc5PPl1C8dK7++sHwU5rUYumuDDJ187GeUSvWPRCedpp48W12ZQuzDVHKqBS
iCcdzm2bEkLMhaXr0lXPiho1dpy8ay0FV7zpxE8itqfowhOSfp0DGW+SSOyUISvkWZ4tIKIZ4Saz
hkkAqCz1ebhMfwRX7QJgIJSG/+Dz/Hyts1dqythCXpYrHJLmIV7UMrqOmvt/d8jpHITY9f3N/ZqW
6J+WYCOYIkQShHJqZVIIwxya2X13YdX95sF8ucj09Z8ugi9aHcMJZpYq1QxYtWqocz+8UNICHsOP
+bp1+fpZzrYuCh3MeDSho8vIrFHApHBPutW0w06SGwnqMS3KNVi6kAIFoiPL3YjscfXGLjTxQHqJ
DSS6blYm6tvQCVFdEK6XVy3/LXoo8BORH7lOafLWyVUoY/BH35TKq0JHdZq+hACSAVtqyOwBfVi3
ZvKi0i7J6HkPNJGQN9SUDnm7iULgNQCUTy5QUXo80mpeW8dEhnPNrXGNNe2qFGUctuNZ2t5ZaETM
/LnGHqq6tADRY4BtJv92Fven1tzlCsBHkr6S2px1FSSMdtVUS/h6dkSCRkpUTU3mPUqVRjrWurat
871fGvO0eAXXb7e+dUylndsTMLlp6s0wqQgDgi1i7Rms0iJD1NDg+MLPbKR3gbvWqRYY+q0SZk/0
U+E0B0Tv1LW5tfJFQucZplkzCNMdD8b4TcM+HQBRFeJ3pb7BqVLI5DaQPYT/fBzxGGP5AMWaYIEs
sDFkHymg2FawPQSPdaPsk2HbtgLxhnZdcLyNr6RBXIkmjJLnhkCEuBDs2lzWcKK1apboxIQd2iK2
eWvWJphnqBMWTT/0Wl24EbOtiX8T21Sj6rMaC6AHxVrGAx1htobINvk5kHSZ+Wro6APBiTDkaC3T
auaAqLfIW3LXloOF7ndOjNU3jR+0xrpqvORRUJ6EGP59tm37lZ4HS7WvHXCTEW9vXd6P/UYYgEyE
jwOPUKL1qTfxrKy2WQ2jpiq2QjGTzENZ2SOxbuTlInJoZmZDX2HvCeW8GtybWDh4yTsu7JQ8XEvc
tkW6yjvjBerROEu99za6gnJCMIS6GOkVqTT4RcOYqyW9LJrscGa5QXR0x81kCkRWTUlCR3o43CTC
oxZhkIgGnl57p44moUjuqh/3WnKTVd1VUMPA8fML0xvkkl9fWMnQYIwQoAmO7vzYmUtjpQ6EWTEq
mvUgLKB9zvi7dH/aWYQKStDXGflJTbOteLsGWd5QvJspCRk2enktMujTzEQ1MKyZqYFSKiSw0yUX
KtKkxr0ULHGuH+VeXFce4jj9NY5M1MzVUm/LpetyMYEL6UNwEP2OOKYKglix96LgyW37W1+vjxVm
7WaAflFHOLxSrhHFpzA6KZixQRFEyj4yV6aZrBDjUkNuyqPWwuATf4jjxmpJq/BfVGo/RWdmc9N4
wx2Vlk9idBL18IrG2iHyvL0iLQd6m72nrSWdageOJyDhpr8KkSPIHCF8bM1m720sH2hyg10fqZv3
LEvIM7R1kwEguI4qnH5E3lrvnBDJ/groxY4ezXq56a40E4VEWb+G5r2EYi8wXPSdLyQZXIUUAku+
19V3OOHWUo5vJ7JDGeVvb7eA8zRu/K7SNm6xqPO7vloFU2sPE1km2hYZAxFSCmhESFZbo1240toy
D3FAr2w40KqpYvkwpv0yzliIg8TOOhCg+a2l/Iho81eWtRC1W45k27IV70u9veEThipF3nRBwFkt
OAp8H5r5WE9lcReNmzrcmr3dKWtERHBNoupKGclfsKItlii+DzQyLWTNsTpH609VC4nolJJPJEA3
4ltkGU0HWEH/1c9gIZ58+WagZh10cGcbpAsCy6AvZBgm3TnmvNHUH9PevDdF1Yd22+1kr1h45pXR
Kusov+8lF3jEKF8reYw3tq43KXDXPC8StNP+WpbJICG6KTDSnZemP1ogDZ3wmBj+qUwj1M2IIxPE
wOFV07Y0JMtlYOrgYTxua0kAmRuG930XEpftV3dxxQkLiXOSL8W2vfIEfGIi50kFCze6RFQsFvB2
ea/F452I4o10qKJdJQPOKVR0WQOnYK9Jhc1r4jTwayp/owKxb9B/9p13NJnTpRJBiCEelQZAooiX
kmy8vGPUaaS+8ZrQkIwjnz5CO1e0jaBmdwnFgbA0eDlQAKEySNI73YVLDDNIOdHBAo/iiftOwB9N
JG1G4/NBkVcdIK7BWo4lQN/uahyGJSAqPUOI5tTVh24dXMtdiGmzB82tqC2rRHBC5tolQKP1bajm
9+XwZoh3BidOQz5Wk4xkohGI73paXHdExOTFRwloBLMh5cuZJ9/koMp65E9+76FLYkZtr6fIO0Re
fXgNMrGM3lSqzZwBbRBHz5h/5oqaH9uUvr8oRrO2h+BjrRp0Wf7bIDNj12vPRAIcbHL5JZDCVUyX
ujSqnZC8txDGBWLs2lxdt3LpdMEWFonZI0J/IcqyLu2yfxuR2IkPvnlrxgtGdNDsSP/w2l0+rnz9
3o+PNV5eVjM8sQk6IUQsMCUKu6rupf65qwDQjq8dDQiARDrQqXy4SsONZawQsAJ7rJBO0YRoErLH
VMJlXhUM9tHc7B8p3dp5RPfcoHWgS0do3nDBEFGUH5DaFwneVgilzaQugYOQNj90GjREEsoDAX8V
6d4dW97izSRUy+PymICHXlwIAsRU5TZlaRtjQocBpAQCSLiknRkJGe1GsEDIpGuFPZqPJgZtyLbz
mvFPUzxFXGEAt7SWNTI0f6A/u0eqvlTih7Bb6AbUubcWk7Sp75AQAwIJHkaZLKJ1lq6ggWclRFyV
rBwCkmqwm7T7GDND6VhCzuvxXgJVsPSZZSJikKmsAmYKg1MT4Xqk1S+PS5/9WV6vtPLgS/nKm9SJ
xUktH1hgyJDNoTuAOt1kZC5kHzKQ4zreljjsfesQ4OFUIhHt4SNjrMg3Iy+9fjQyTKYBXdu10C7i
rlh1IpuBZxc1pMaOZcpxqT+6inCb8Rbdl8LeUO4lZAtXPmhtjMAkMNBBZrH2nrp4G4bRMu4J1PLt
ZliWAVBGQdtGtLYNoMMDiZ9ZssQeruQHOC4rSCtXDeK0zHICmZQQ9rziR/Fk1DsX5ogPKkVBxo7G
Awnb3M2QwGkbvRcnAtQKkW42/SvwcbOKPoIKKCuWzcLIf9QFYVr5hMSLCvlZSaKdasLQsLJsXcTR
az5shu5VNtFuJTndPoiVNXpc3j+S0BErYoOAD5zvuxoejDmuOc8MJtJ+QusN7U6ZlEPu4J/COL5p
KiyaQmdN053dhRiJC13aGfVdgd3OqDvEW8mPulsj1iE5q9d74B+YVE2oZMiMMwEIMVL8UBkOOkw7
GpQaSSPJgjmUBXOhGjdJ5y6MJAOwR3wKq9p1oyEXPBXkHoW9sEiFZNm1wK+Q9whCujU9/SgS11SP
W1VUH6ICFaz82oh3qvnD7w5ug4rcjWBF3NZud5TknWK9l3l2YEWYCeLn5NZXIo2+8LpUTmUdBvYY
XheM4aLgxXMlNj4y2DRleAn4zfC0Kv3G4EbTp71GSEWmFoEJ4dDTjgwISmOFxracsK3OU8foFmFK
oU9HH74RxP41g4nD+Wqy1+emncbMiXCM36tB3OtmtfIM/7YSB7swg5U6uAD/Azq28LU0QADE9HIU
qWbC2B6H0D3q/LuRL2u0moq/G1EZeoWtDdpOD5dK4NkZfN1cZnJSsbDOa4wXbfliFqgysBdX6VEW
GycuxkezXOpso6weYxlIY2JQM38hp7tYYeYQs1urGciFVw//f+faswpE0AxNH30Sy+UrlQWfxaS5
UL6+dKo9Kzf4eqGbscieYcyPsXEkGgb04+8/xTdVta9H2rM+WIoCHFYJ1yhf8cAcXIehfLLmuWH3
C2aS5aWWya/1Qq6n0QcF4CvRpzkrOdTagGFb5XoDoRtJiqU7W7opmRPthefzTfVOl0yDxihKOQoQ
59U7xY+6rpRbZe69/OU5NG2IPP0cji/hpFhzLtzJ7wo3lCfJtsBKqf3ihuZYmw7S1GXv5i0lqWpO
kXxtOMoidS4V4qVpcJ0VItC9/M+1zooqnOM1TH1cq37VHXGB1J1/ko35pNrtAvb1plj3O8F2L33G
b0bkl+ue11naUh9Vl95NQX49Fd+aaPLEoa3vRNfVWlrUTrCsVr+/sZc+61nRpXPzQA9GPqthHkaU
TFoIJ4QXXLBT+lO/v9Z0387uqwy+d2qmU15UzxsQViggjJ9KsJZ8L3qvbnn6D36+hNCMAik62vPz
aAVwpC/w4RIug5QlJVv5EjT01/6TLisScbWGoqDTOfellpaPXS3SuVuBddfpGIAgOY4S/JtokZK8
2TT70bhQ4vumGUUIkU44BC0bXOqfk8xP5bexCkSZjBEFDZK2rByBY/0s3wZ36gF18DyyO5IvvFly
SeQxzX/nT2tySVOnpImHR5av/3RZ1UiRY9DfmzfiEbKczs4VVF8GD2YCS958Prr/eu3/l/eeXf/1
c6t//Td/fs3yoQw8vz774792wWuZVdlH/d/Tt/3fv/b1m/51yN/TU12+v9e7l/z8b375Rn7+39e3
X+qXL38g1SCoh2PzXg4371UT158X4Ted/ub/6xf/8f75U26H/P3PP16zJq2nn+YFWfrH319av/35
h8Eb9V8///i/v7Z/Sfg2p3kZXtKXfyzLl/T1vXo5/873l6r+8w9Bk/5JRZ651lJ1tGHKhNzu3v/6
kvpPegFM9po09SqRkfzxj5RSqf/nH9o/DQrD0yuHdE1WVIVHXGXN9CX5n3QA8aRaqPo0BUO88cf/
+R2/PKz/eXj/SJvkOgvSuvrzj6/LDj9d4Y1TmZUxbugiHcyvQ4WcowaU/0hJs5VmQw/djhNCVh9N
IoV+ujt/X/m3V9JJjEaTg0puev2mT/TzoOxH0W1DZmfU/SN7Rv9HU7Jt9Xnz52lTBRcmrHNGAQPf
4ioQe1Wdu0SN/evlilpqugGR4syM7WHRUENaUi41IPjP3JPgYBKg+PhvL+NMXhKiTlXjwRI8Zkpn
n1KM+0SXNd7o0CL/xkCUzhbTF5p1JV79/n6eLTm/XOnsA1pmJvu5y5XGpl9WcQQIrsJvM1xY2s5W
mfPLfGprfppLdCktqkZPMbDXymPkSk8xcTJ9Fz35nbaB13lxKT0rTX5eUEd5JCkaeWAECn59cKIU
FUKh9CDGNspnT7iwaXTPs4vr59ehb3Ih9KHT8DdJiNMZIl8vlIxykcQyxi5Drz9EnDmDmK2VLlmH
dNcuDMfvrkVHTtTQopqSfH4XPTNp4yrjQxEcrGvE/tYq0vgc1/qlFIHz7d3nx7KmJqDEWLQYbF8/
lkRYSiBj8pnVdm/3t9isVz1o7OFE1spFMPbZqjpdjLWNCcyalEU8sq8XI9uWGMJIZLiTc68gslUc
hAKrS0KBs+3HL5c5m6VUl75+b46YL7UbgkOt7q817MsS9vPc9KkK+WnF/OUCZ4cWNxK9zoRjSgNd
WmpLMK774hgeJNu7mVgj/RYozH2+RApxcO1oXi9wo8/rHbFHa/PRuPehfc3lFeKyub7ClbS6tIm+
dJ/PpxXXzEKz5ff7zG1whEW5qNaX1TOsHV92Dr/ch7NJpazdoFYEbnRpd4uogig686qZvCA7ezna
4M/wpq/aleLke0pOc3cm28maXdum1+wqn6E1uDD9fL4Z50+GFwbkkMr/mebZjj5IFFfve8uYubti
Qf4MYFSbuC3bWwROtdQ2xi65NZfq1uNEBgX8wuWlb248PVoOS0iKDBgjZwMjCkU1rEtQsJPIs7vB
GH8DpjWbU06Z0wCZaS+FDad5C8pzd+mhfy4WZ5+d7Ru6BDwelszr/PXtKistbgXfNXm72nVEiw1P
06xaegv6nktj49FammGYdug7iLNLB9LvPrlmIJeZGkWWbLA5+Xm9bqsU1ZGKe1sY/zd7Z7LdOJJl
2395c+QCYGin7EmJ6lytT7Akb9AaYGbo8fW1GZXvZbgiKnzV/E0zFQ4SBMyu3XvOPnjIaQTOMx60
LN2JcSKsJ1/LtD8Vmbv5523t79YvbDz/ua749bpTODtB3HHHHYugg8bbsW5i9bPXDR2QCSl61ADD
Fx9dejHyogMntfU3H+GvWxDUrj99hE/PXDKJAPjPhf+7OGtkG7slr75kWm1FUu1BQZ918VUC1BzH
u99c+dNZ+fL+MfD00K6xKXFzP/3iOTs6ACxmyZfHLXiW98OhPFqn7qu1+e3T9dcC4tdrffqBA0Is
xz7iWu1WHWk5Nadic3mwQM+8Fge5Kbb1+XcP1d8s5L98v08/rra6zg0nA7UiaElR/B76L/98B/84
x316Z365wqffLhe9Tq2Yb1WxI7kn5l7oAO1tvUH1utI/yOj4qq5ewOcfsTjfMmG+xqB0C9Cv2B8u
a8g/f5zPyoi//KCfNsjMa+OgFHwcvfX2CJCv+/W8Lu7QwGPIide38sZ7b4mwyA/yVOysrb+1tuDa
X4l2XLesL+6qPgeH9DbeX5pOxQPDHty+v3vgL7f9n27ap/016j1dRfqPRyHiU4aH5BiuSSZfXzoX
v3/0/vYp8C5NrgCt1V86UDAOsnq4PHmw61aN/hrRN//n++6Lv14D+QxTNTpdwsX982nHzHm843Zk
EixtM3LGHrG1mKZpTk1ml/O6Qg5Aolo4e8gNAwYSfVJfdzAnt3RyeMGjAte6MvYjgQEGw3Hj3rkZ
iWr9Ise3vgamPhUmZu5cDXdjrse3xIm6IybqkdiYellVRhXleuxKRD3tkL0PyyzvJEKH9wpfEFnR
ELmdHC4oLM8KTi6QtkE38uvQA6R2xsq/6bSDGaQH8+tPgKJSkaZ7I03wTVuoTGIfc3vi1s6709jY
xPEBf0FlWe5kQCjKVAXjK9yAcod7uX3pMFPDoB/7G2sU433BIPK1FQzqdTInV33amk1e2B99lHpb
CRzisXdHeNB9GrwHs+4f5FJ4hzaP46t86DtkAZU8OWIeN50oxhgerGPtcmMvT3PQoqyXuSKSI5/3
01KLU9W7BGHrHk7XXC0rOFb+cVFNsnNrO92XrQf9V0kUN4MO029LG7yMlpApRMcl/j420bUXd9ZO
T35F3ILvpi/V6McZCiFb7DxRqR/WILB2mWJ+jq0W+37DPMq13YERS54ckoC2PtOUCWQBsIAsBT+5
Kny7ik+NPzvHsR3aaT3M6HYz5ah745ia8G2iQyGVBveydadTPxGNG6SdPNkdY+qNa+EXbLJ0waCc
yS8diN7r0NIeOPg+fe08QyyIq5z7QHfdPhn65tHtZ8ALfrxsHfKQsCotblweLAWHnthdyq18Mj8a
7adXnJHz9ujqZb5pwzDf9xzzXsvODhmmdMER33lx8EZg55EEKcj4wZf7kmRJdwcFeYRxVqnqSht/
p6q5OyyBFWz9Lp92fuqjFqa4e51NM7yV/RAgF4p29KOzD6TnMDjRO8nvejZAm2XYMK3PnJlw9RGy
fBJCz3/Eyt9shK15SzxTo2bNs8QgSbBcM6/sxe9r2lmZeJV1lj5GofRvYgzvT0lpyhOs9+Q8J6N1
gqyzs+IOdzVzpaWp9jKGG5RYS/WljEsJyksKJi+ekRkkC7fS/XXZZoxUrSrvl3OkZvgVg1ud2Ev1
d4ndM8AjVi/DwYQzWeVkRkHy6YX1FI2BPksrTd4S/NPzqiob9wYlEig4p2iZ3AhbMF4zFZPzJIkI
/wAyGBcbvzTAg+ylASDfj4m/h91R3gZCO92ucRVQ26l0LMqvOK2OlYiZCvOynfMprdzrTC35Ryem
ebrk/sJtLhqiovBcgXpIzTdXCvNqIm/52pQGNK4z2s1rou3wNvJdvjUWlZelS9PDAI4EcMAyNe+s
Cc42B1eKGCQJkwL2iJ+ejK3Le5Qd5qdmhdg5eQi+DT6G/5D0eRLs+JuXwq/GaadCUW0Fh9OzbBzn
0VQVMqlukYTuIBUgzjNY+y0U1Lzz/WuX1XmfpS4cdtA1Sf6U4bIAqQ6PJrwzUUOfNLNIeq3CzlqL
DEmQDOvgLl94Gl07JUe8k8HRr6HPDEYlXy3dLUQixoKzKB4ARENFDGQWnYnLd7sqMy+87dIM7EXk
j+UFFBX5LJyoiOcpQKiC0eKpnIesui2GJhNXBo0cS1jRXiPlW07u0LWPvpPKI2hy59Ypk35deNiI
G+00JFvgsCmY1nuZg0jQ6yD26wX9baY8aDu18jK1npZc3EluT7kPM7jHZEqn+P2T3pp2butVGWNb
C6K83xqH9DpXg55YrBh5YRE5r8MyggFPTTp9lLbQIR2fKBg3bdh277Ix2UPeEn0dqvjeyCC6b7K8
sXZ1ZSVgkdsEvzgAiGNvm+9SQWWsxjgbzkAugvRkL7FBEzOY72bwFOS0NitvM1NX32hnojnMXH9I
1ibWEiGIDJ/TZMlX0yjTvWxtw543O8D3RNe1e2cah3bbFYP1jRAHNG8sSu05tIbxxdGJfWxIGQEl
l5XlrV0mxt7YY/LSMCzHZD14ePJNMTKodrOg36Wqk+iw4+aiiCmvOmsIMIY3o+WvaLKAYYq7ihnW
ZGmmVyFIgV4mRE8xm9glzuAT5YFLayPqACTNXGZ63qBrKlocYOChY/I9p61xyO6EYWIjJci4PRGO
6q/BvDBhHaKw3S8Qum+61Im/jCIFjBK6d4MqLwkDRfstDrrM3iC68U5OlfVfI3eanyWvzU3DKwIx
qFPJbpZjey4UCdJFn4iNouInQIwT6EbVkdpnY/8Sx5F64GdaviR13B77KAKTwZUZmddt/rHM9cxC
WyZPtSZ4u+wngv7quXuImyG/jY0YZ7SGTXDrSKJmh8btT5xsDFLBWJ0gBRAu5FcVLtQ6hBQk4eA3
oVO+FlmdH9M5ctczfJPC8ZG/5e7S7U02IwkYJmrCII+O2Lun2ypDaNSi01zLxJ6/1UJbZ+OnycFD
b3aXJji0N61T+yeHiX8qZPBFCyKgPWYDtNLt/OQxc16pXmYo12Jo+TmQjY3DhPqHa7fd8yTMfPBl
HZxTvMYULAzjZZby/jrlU6JsRF9WCF5sETJEhKY7Anai9j7g9b3r25KNThYW2oTFd88TQr715NnF
vSP1cp9aE9qFAqmDVeY3YZbVN0Wm4vcobZKPoE2cbeJRLuiZ25hNFXmEvgcHpZVE/PhxTIcm0dbJ
shoCOkSCqGml/RGgl12uTeGSsudqlk+vHu0Ho3R+a2XcVNDzkLMyPtnNbNXpfSWM+cGyqq7EnELM
pEDjyDBNtKPZWF2yYlSuD3XbDu+V8fpDaQ/mkrOAVtWxBnWlkyi75Svj8+6/ivKpc1NAa92ioTQ2
APws6aOtdNl/Ij3e+ZUf3k+YpvcDZ9sDOHzp0/su63OfuXDk3G7MLxEwy0BhFoPoislJxFo+3k9M
EGDPmGWvtG9fE3v8O+f+X8rl4OKM5DWKwotb5TPSd7TiqRjilqEUQKlIsZOb3M/+uwv6/0dF/0dw
eP6fR0Ur897m1Z8HRJe///eAyI3+xVASJ/aF5IF5zOek8u8BUSj+FWNXgrLNSSYI4wvD4P8NiPhf
Ue4yLvWFj4WKg+W/B0SWEP8KgeL+YRBmDnJxmvwvJkS/tgmYEMUeFPGI+RBTKvrln9oEjadsIJ16
XnWzgFnoTMxwKKjdzpxMGDS/m2p/Qlf8+3q0lAOeQjvwPj+JfdKrecnBJ14absGKEOt1d3VJFqYT
dO3tSINeV+ffZS/+2p9nBBDRmOfmQ4oQuH/+OE3+acqRgLJNk06BTCK6Im3fHdThAm7g7P/GBPRJ
ocCVsLPhmaIzj3/bFp/7mWMqIyvS6Ca9M7we1J1HwOaH9od1M6UrFNjd8/xIIPatuPMf//TM/c0A
7tKq/M8h/3JlXm6+aQCWnvv6ubc0O04xVRVXhk7siGPi1KsZYV8AXbIi7eKfL/bpZwwAjGCScRno
M/wOGQ986vSEkEI96r+Wvq3/2j06SFufm68kX3SryziiI1dvDVUXKdVvrvypY3y5Mi8LnAFkILQA
2LJ/bSAWNc5yeJ736Hu3WMvX3XV6yNZgLTewos5Uqsf4NN4if6Ghkmz/+Wv/+rL897Wp0yMgB8xn
0df/eu3Us0RmjdxjtmeS333oxpYLk1CI3z2xnyT8f1zKtWEBBJiCaXF8tnTH5VLVZRa+WgmCQkYz
et0AtBATlM9cECLXcO6tdfekpuSpjH73RZ1fO5UBXjkMZsLh0j7DXDqWv37TsCThXk18UyhrW/VG
zOTBOlun5OP37aJPMgpMhmxJXAY5AwuhxyL067VGty7mbCTevnANUtNbpaqjgCZTOh9DOR0k2FNn
6Q42LQfdtvu6LbdSH1T9o4ed988/8K/75P/9KKzElBuX1/jykv1poVjk0oVeRgyuQ3hv2FCZ/06e
9ek1/feX/c8VPj1C1AeyH6jBL+njsNMQrj5TU4fMpMqzj/dm6327TDzKXX/1u5bw5Z/+0wrxl0t/
nv64VHA2Vcd6aYq7muiAEtmo0dEW/NTWJN1+gNT6z/fz8zrx+Zp/vM1/uqFNWfVquXxd50v5Hn8D
J6qJJQ9v3C8G6i2RaMTOsuQz2jHrf770393omJ0T7QUCUlhav/6Ulh0G2s8MSUFhuPVdqJz4uRzv
tYNPHOEY++erfX5h/viif77cp5s7dRMOiFy36yH3rmTgvTj1cBfW1Rv9RjCEMOF96FaDDjZpNj7r
2PnNbOHvftw/Xf+zizalf2aHDV8X1Oq2n+D8MU9aiFAskh/Gu67kb67HGvTrCCmgqiF+hD3AYwPg
tf2suYqN6VQ2lvqiJDaPfpmXRKYiigjq/tZvsJn/Ya8J7RHjUDPERAb21kx822DSiy0qthLhyk3a
yDIUT6FNl1CCiyz8sNssuStnAL5Rgf7jaLJkiVAMgDWHu+Y3dtOAYXTjlO7EmI8LZwT8VZFNHBMc
Apxhg6lr7Wxmy6tFtvciiOSEgy7I/iF+l4zqIQkuVf46p45K3zIdjf7VKCG5voDStud7paQ9vTX1
WC7rSdjyzSTlxW/Y4F9MmyiFQMw5zO1/gOkbRbdKNEE3I+i5duFLO7IrnrLJ6/poBYV9XG47q0+o
66uoRsafkruW36tZBiFM48FpiC2Q0eCmKOiXznTbKOOGb5s2U+NRmjLYCVx9bbkO6depvQt8kIaL
H7b4L0rU+nkXOQq02hQk3SGM9ARz2MjOqT6k34HTc1JEu3o7hnjixj3xEMaetg7+bnTeaa20Ze1L
T2T286gaIgY2kZkKa9k3U7uoL46lyvTsOSrm83m9HojTlfVwoG1R9Jgw+K7TCSuOCe9IEHIgsBVF
aEPOnbLymNJ/ujQD9WidY6nmkW0r6LOAxPMcS2zhB+C5K69NS9ryVnxQPfNAaVxfXduqKjxCAYTj
txya2jwf6s2spz554OAsLHiVmH2AyhVB5t9ISFMV2YL0Ne9j23J858n3dF3sy9SVOGSyRMXZqQ1S
sNm2hVjjRdfS9t5lJpap3Xne0nUaB6a7jA9VUF6CI1IlNbhDejQB1ri8SbsK9PegApJKPRfvPxk5
peU40ypaQG2jEh9z/y5SKpnaVW+sCkpolZcajiKd7tyK8IdUWgyrHrFW9eYoCv8fqTeI4AOceYh1
xSqITbyUpbPsVsE42STrJWJo85RoQyfV+GXaxWA7cvypVUgaB1rAP5xAjw3ZtDwK7VvZJqODK4Pq
jQDXjug1MKiRGQtw2br2kIpvAg7g8q302rEAeSWYf/yoTWITy2kaHTIu4engE6xUiL30zS2HIvzS
DERAHJTyyOYLBmsEtujMVTGdZaCy6mnOHYfDeNJ6bv88jO5g7pd6RP4u/EusBM7eufyAKpyqG2cI
VbZNrbYjdGOpkwZjm13RvCNONiMxEFfYMNGKfJ+9nI2ppschmZ5lfR+MTKRJ5KBbRGtPY0fzmprn
OVFWBHnNE/y39My82vbytZliq8B/kmj6K1vIW1ngbMfayamlmsaZE9DLU2r3/qlqy6iZrhSIRLRW
dT47LtDQNh2WS2otsQ0XECmGulnD7Heq5trS1pNeiKSkGxWlJenOxEGk9Vs15H7xrTB24+904Fsk
idNmHuQPXVgtiWNuOFcDQSN9Y+kPsNSWdKG3L8b96RtV0bJrijEHU9x0QQemqPI8uyStWg+qSw5M
o01hn3Uug4KOXmzHANza2S7mXVurmBAJRluXrK0ZpVxu1skCnZmE3VmJdiIPOFh0DIpcF2FIazQi
MffUDHZWN8cgTfK4Jl9yLEZxn/Q0TPtdmUV50t4jWgdHdWPEElkCBLXl93eT0pPP26mN3eECrdEM
j0Qrtz5mH+N2d0s2p9aN1+RJwSW6PMInEcxCflg23Utf8QD1wVLy6PWFlZCHHDKjxh1rOZuet4Tg
kCENMkxRrmif+7lpkzWBKjH8Sc8Q+iC8IvV/DjHdwOvIVr7zpXf8zj10qS7aYTWi0IxhLzNEODLA
6TFDz6LPjgS/UU/6Vt3ne5u0qWwXO8vYPtgMDvrvU+xp664uR6u+k/S2iAMM5psxCyScITXm/Rrv
Iez0upTZG0kWybnCEnQTRwYZ80ArMNhoFTDvdM34PvHTv4imUM+VU6anRjJ7XkYyJ/rm1ZPTTT9E
ULDzMQfrWng1D51gNIG7OKUZLgeyIZEyr8gwlv2VCUk+cSWNTy0CpHgJtwiqZtrA3RwF+PhxLMlM
YxjyIHoVE90iLAJ1Mz+N4TrXMjlBgPYEqQFCTt3r5Q6Kq0qMDf98KcY+P5kJcHpeOP3BXhSG0zC7
HlqltkHVin0UZGjrIX7ezPNQz/t8cIW4HqLCmGNQNtgBUZckNy4yMRJWrbj56N1BWSynci6uXWOR
8bKUVsCG3+lHX2VkLfYiHd5sGRXOTa2yZQPI/8mauuVnZFvpxEbkV/LDnsT72LvZHctsm7xSpo/l
j9hEWXY3XSbOuG9me3py/WqCehvLD4ZJPgyvYtmLfkn7s07tqXpx2iE8kCo8XVuD9b1IbG8+LQG6
vKOblDiKuk7M4UMfe2qXl7h3r4Xr5fG3vDDTUxUl7X4GceuezWJq8xCndle/91lopjsy7uvgKVJh
mZ2ZsZQARRL61leRSdzkyi+i9q0gBoCoxtrK1x0wpnJbXQqGfYYQ59pM1bmRBRtIP53C3oaIqP0y
pNssiYkBc5gf2nZS14CHxFYuvUxL2DIxVGgCJ6oOU2cRda+Ty8ddtQ4VdCkaTUJ8nnkPdVn3/ldL
hWGDHVQXD0osiHJLGgfR92BuyGcYHNnuXb+7q93WLIzGLZRg8wLfGys3aSBUr8Ec8einXr4PNWP+
NeNOnvSyO9tW9DWP+gk+neuUrJFdWyTeD1uN9nSvmtnN3oFpxtZj7XB0u9ayFrtZkP8TmVayubD7
LObeoru0CMzGo4jSHTMvMTkkIUSkbawXhHrm5xDNo/0D4/hEWeW3tT9+2CL3gve0tKb4uzOQeILb
pCdsmmEPqavAk3iel8BdCasqO4OBfaj7EQhCU5fuLjVew27eWXqhDxwjQsKHjr94IBeVXRHrZF9n
SKwxZpkC21cg7V7cVsx/PUraVrXLeW6mMQfxLe0F164wnkMqypI2u4ikI/1tUMkMnkHVsp+79ZRk
zq20WfMp3rIJFJ3t1yEWVbZdygnLYXxclpJhzMosTfwQSqNDhwgld3ruXKn8Oy/M3JIApWzWJ6vN
kh1acfs0X0burZ+VydfKLoV8bIU7QuQYpEqgIdvpZIewE+qlBRJK0XZu6VRYG7b3hYkvR7FqH9mc
QSjomekWleMQzUHoSZ31eBiSnhCPqLIwgEfFurQLeMlRVD1FlTPso6ojEoRtHxiy1XjfyipJn+nW
pCs3GbtdJrqCm4BZK0/G4MH0UXdLegRFbdrqdVBgmPMM60xulmHrFyUYZtMTtpUX8FeamgCFksSZ
uGvr76EYKzh+zfAY6MWWpLrHmqyxDvMglIuXPvVnufWTnHQcFNJTeT/aM7z4NCxJW3a9tlDHqYG6
t7OjicTLMjLeRx2ZABcUufbONeDC0HtRk44eC/741nU8SEodFcHKxofHsxPwVIWiS5ZzHwykjxp2
TuIuGJysONy47/HoyyvwCJh744XUhLAlyKLO+ISt49AU61tjZQwnbdj9E7O3NZr5n2NEKrUVtnWx
ruk/4PVrK3/VNCa6N5kZqXKs+Vw5xAXUCPPOlZSkKim0xTunmssrHIBkIyQEqoSd2x0l12AVT5LG
Psh0ajeVS9zUMHnTMWAmdDaoE95MqSG3K97yDuTXdcfeA2Q9J7F+TfyFuuVG4rWthU0MR2XjnV6U
ua8Lkdy3PhtpZ5tCE7MsPI31tybKJiaujB1qIY4mB87+B8sfZCu/3daotPX2CXrHNRfstvAPbF7n
XqqHIdB2e2PZTh2sE9xiiL3HctSs/uRtrWw6tgPJGpSwpJaV7bz3JJnoX5dlcXr+765yO6ABdk3k
TU9g+BFvcmnVm8ku8EbqvtbnTMBXTMq+erWclESlLHbrb4Gc4+Fh9K3G+ihhC6g1B4DgUPCKR/tS
goMnPzW8YU45noeS2bWHCZfCiVSHAadDt26sWd/btVU6V6EMvStCUeLhJxbebrwarEXFO3YNVd2r
yzDpqQJu9LCMdQ4eORs6cr/bAlAGnWJzlYRto05laY3JR+rwTZ7jxb8QFubB5DvKWbe684wN5gRQ
fxOoBeC/31MHANWD8j9CszyEraWc7UT9bR1xACbHAmHOJrGGHu2KVaR6nQB46H8OI7NgtFedF048
jz0VZipmJd9NLoduj4RnxNm+EM9O2KqqlgU+fKn5bPS7hvc0KTxx74o0sa4dfkcipRJINUMmvBeN
UIAyvDOTf7GozgWhrk5aDhfqSp0zkVRTXRDnorx8AaDvAA3yfhpqpThbpbVHEm+fd+uiIt4O20aV
e/WmLaZhFGxUCqoVbRKOhz9HyZnzKoyYMPLjoDS6zSypnLOGZDP+WJJRZxqYON7iotAc/bMqCNV9
F+YJk3Ja3sVwxztItDdPbhgf6yWYEV7Ukd6Fjit5ZOrWKJDxZmgdIs9Zx3J4e74sXO+Y8iQ7917Y
D4d4rDr3sbaRFN2mtUlxEKftMrvoJjnjXGDXLZKtwJTg431vsZdnr+q64DVqkovpqzIBBxFRlm33
RhJ6411TfQ5TdlJxX4R7drk6yImb5lmOSDVm+L2dmTlSNIfx9wFB0BxwHJEJS0IjLL5m3i7YYqlN
6V+loZPB1Qm9D5GUGZG6XumKR1RyGft2JbQNh8meutIjJtothivJSBiswFCbqj95lRLjXZINWNTJ
vQqtaM0Nh5fOYc1R9qrXUxHeOlmXJMeS5dT6SgNh2DVRUzHRZ388p6K1j1Nl9OsyVOFmgf8AYH+2
dhP9opOLeGJepcms0o2lVUJWWIyKly5Yr6bsqptmiD75GLZifESUGBZ46Zu2Sn6WVpIqjc+8NfMd
WwRnqwUm2DdLNCGkERX7wKWU4xbzQzK3zkimTb1sR5xAwR4IViphWdMMGo9uNLn6LTGFYGgvRWWR
eheIZeRUDWEhJcqDEKINbOzwKEpXhVdxigoKfroTp6I/RjKd/WmtxCzJaQikH81PGODtaiVQZcUW
R0/jQK+qIRA/tGCW9K42nks6DGxwe1toBcFgSp2iooAVOvhhiGcQhCioPtxlzBAa+grN6FD4QXmw
ui3S59A529KCU+KR3ygJpbRbF9kdUr5mes6zaYAn7/RoMzQRYHqCaABk6kvZOun4mFjzJYizWL67
atalSxEzUa1Lb2QXYyyZvdjxlD55dqLLL4lp1VenA85z9pY+CU24M7arblXtWf03d1Jx+b0KCbe4
0qPjUzNJSGp3mfaHmbyzZMANkeaZBtoxhcWmKk1x6uJcviN5qKc9p6dRXyU2GXNnEVYcCYlNM2ip
QNY0NE5KpEk9ywrxCiVmSb+3lmNa2/6xdPTw3SrxOWXB0N6OmAIegbQgm0yTbNdFXb+q/RTqQG8B
5BBOpGHP1x/FyOgD9RDbh6eEQMXYW+Zo5U65JxCr8+48pypBM5SVuio6QPyOk1ZgJjz+iX4/1QMg
4H2Q+xe1ILKPaDMnwQJZPMy8kC83m3BjcsqIl1lopvprz7Um9zqwOMnnDkGJB8Sl48cyJWX64EKJ
6u91POf6SK0IpMjOY2LC21ZVL/QuUg+NWLi0V2Wi84e8sVvkoeGYu2JDwWoj/K2TxYVd4DM+XSdi
KdRDWwlFBTwtzsAa5hPj+KWmN5rUW84UrdnVukFLSs1vebjfOLSQkiNl1lUxfAqkPWzQxSirXTUA
taX1mCT65Oq0CPL1FOXl0xDpwsEBUhPHYq+JuyNH0cnby/YaDOBlyaj0jZzW0qqIYCUmyS3tu1k3
M5z3tLHa9Cyz1vXewmaqemBAtRNTYNZymjZdaqcvSeojsNpEdE6a775PU3QlinJMvgzYFqObFpID
MKJKVtceKL2pfPYSr3QQ9UWQNeJQxz/Suq8NjRAJ2VNU0rW6fV1F0k72te/3BUgnQ/K6FVrk6cV5
QuuxAMni9wtDIoctyU1HRGFIVsymdVtLX82d1ZGN1It4sGkJkNn8ajzq7DXjIC/94izKtn+itaQV
u7YqE7cPTqvnvluNwxC5t9M0e7twmqqrYKHfn64onx1UjUarCD9RG9KSLsPKPdVU5vm5iAYYeJVW
8FwTq11FSc6h8KroXdAGrBpbldKMYXrdHXoi3o8JLWtvJRdiL+a0yI9L2zdrkQDJUwaceqDKD9H7
3VoWIiZztaIIdTeLSUs+GHksboAskDR2z6U2wXVyRVaV3Wz5cYM330rUnkw/8yXPiduTVbQkP6ki
Q2TDAz0JVVE8HsJ+BmAR6Ejqb6NdNyc3IlG+XU3T5D1gH+qm7wmT70u2ZgvjiV7p8BYJr32ZOrsC
xTbmk/jGA+rH0F4SvXfjYuoPhV0s5Z4v5JLUWDeC+XAeEVLTccCj/7qEfXCVjpFBTWQ3M4PkeEyo
Gsj8yJ57GnTP+NOG67iexBFZgYyXNf0WlGSLmy3BOjVjCQspWKpTzoSlbyisnGpS+26eRBZBi6k4
0G5it/LSN0cDJk/6LAuv3V4jvWVBFYCoOKWHt2NHZhCKXU4rNWinumtAuYWItJPQyllZWqY5yMf8
mY8DSCZqro3fS8h+Ist7ZwZ+oz/Q1Waluymqkei4KaFJP+3jQmm9svkcD03FbsMZSqrpMV3kTJC7
bvKllKtk6dtrM1+ClYm6DUGVzK59C+2PtFbyX7sMAF3PnCdbWwnC2uGUTQyH7fUsI9YcUDa2M9MD
zbXKzsJzjDxzbm6GQ+S2xbs9BEW7K70s/Z5GJnsJmmhAmJQ4KcMTbbL4ezoF42PRt9F+6WkBhTHN
0C+WHkyzSmPrObSM2i5ahGAQWtHwV/TzEXRG7HbHFKB1dFtm7DPNaqwyXkNXczHUuoO6sPNy9oB6
Cm30Xei1iBVLKdfaa6V8xYndmrfsTsxtGAX06wgm2HKgD67y7DYqOta0WvRBfuINnBbWVtTK7XOX
liG67S6vix8G7zFVRphOUGl4s1uXcLlGNHuOpkH6xm7EEytUP+fPbh0Net3njaEgsvij4CzgeTFc
oAEBFt93WnZU6TBEkUaG5lF7yIyP8dzazfVcL3b4bgkC5Va+lH35ZoAzcZhCpTw+ULLUezuzm+mY
wFMIyAebwU0KFt3whmelQt8tyuYxU1USnOYoGV21Q3Qa02FZ4kyauzjVcTWsqrq3WSE7NUxXS4/8
UoyIunY5ULb60QDquZ9JzumfaVZSPFveUhdPlh9/JJRUglZpFUf64IuoC2+rrk7ElTv503JNv2t6
MZ0vWcxQP/8XaWe25DaSbNsvghnm4ZUgOOWknKSUXmiSqoR5Hgjg6+9C1jktMhJN3NJ56W6rbCtn
BDw8PNy37x396MaGjHaVB2OCvGSkHxPeWVrXV7/YdSjKOsj7ffrgRdJAkOJwjKC/lEr5r+6UVSQx
UgtYlq5NEdPzgPLvRGEkr/rKfgkbvp2zMkAty195vdJHs51G/Yn4VV5/OhkU0O6zgWuHF7dxusuK
LAkomJsoR+/tOMhunFamPd7VXB+3JzOJxtbN8hIV076rq/BbFMgTGL0ZnISOo55X0EgCt/veN8Eg
/1W3zjG8k6uub+4Qb9IQT7SSpPpSd62KvJCTxr3DlVXE1mNTWbl2CEpV5zWd9qqKWq7TNIr8A8Sn
efxE9VB/5TEP2IV6/pAlT7S3YPSSEBpvw002ZuhT963TtBvqhrK+O8K61HyOE0uTvLHLjRLI/tj/
beH16kvAgBvA13oYik0bBqr9nEHbb1B0UeCC8xQ1LwdnBdjWYBhNk2O0lhhT0MO/Er9ojY1e69In
Bo5OUnBgKXJMubrODUbmesfcOI2RfHGmdyPSqQHpBbKNLWqdCrJ5ASL3MS2LPkSIwQUFRdaNnhat
6K1/BLGonOwyuYVBo5ATrz0a4ZMfGMoNcC44B3M0xcaMATnzNop0xuxLGEjilziqjSzkidp0I3BN
ygyPgU1PykuTPqop4WXO54qROuhAgxHcu9uq2hAXq5q2LxSLTckojjsQPQLPyAuEvJCx7XPYeOLY
idIVLxq4rob+BBFiGwWViXaDFFQP1dEHiNqGlX+adGOtwfC3Nf7zomhHJ9+ipRMg0+X7GUSfNYrC
NepwpUG1FQxfCtIV5W7/RU7UgkKaYpWuCsqISSUOTbWyyjJ31iP45qkYIDlF+6pE9Ft2ZO1NsgUH
VSc7pE4M/a6V5WSbKAFzN0uYiTkQCuhjyzZNUixblFNJGCgz0tJERgW1583ghTfKTvLsW2aKjj9B
MG+XAXJLJqe/n8E0aFIDLJMxCWuxGxU7ILLrBYDE5dTlO7RGk6G4n6BbKgAuwcTox1Ey0MJ3U6WA
ydGulIM1xsM2zm3Lqwe9/6U44Y967JqVbiYeAUt+vP4TBPTWBNHQAI1Bnw2WGASOMAbHQ9FS9Uav
if7KN1i9vqsR2quDUn2/bmdmM5ksYfZNRSZrAt1ebmZxkgo9NpuasK0/lV15Q060+b+ZEOBZQVQr
9aBiAkVpppHi6ggT4rBELy1MKP/PN4PQQ7GZdLTB7V+uBKh9Q8+0BvO8ZjgfNZVH3W23TA2UW67b
u2ETf6ruGwQlQjoU2z9Yog55CfIBnARDXCKsGhJDPDXMqdD4xUdUcx2r+5N9PDMiQM9ySLtyX+lY
YD54XfMjKJbIemad7syC4PaxAn4kaLHgaIgYHntS03IdMhh5fbeEuer/+VQMsE/QSFlBi+nyU1lp
Cy61BTOjOcqm0pl40Qv46PwdIZTAFgEyaeX+Vs9yWn3ht1NH9bJIF6jCZz3fkklYFFCD8KNc/ois
M6k80HxwI1Q3aWan1hK+dgbmxMWH0o9Od0sGHXlpoR4bOnhHooj9LVNXIOeUdbmlS8oEY7iFq8Dr
P493wY2vrOovUDsvoLzmPqbGwL6D+B0iEyLqFQFg2DUhjnPz03fNR5ESIFBE0+H6t5y3guQcQRKm
GZHk32ZMjn86cf/xyiV/rwbq93mxvm5lDrGmUSj5jxkBIDdqSmHEyWRmLbuTZEb+6m+je0AEO33B
L+ZWBEEWWFZD59UpCoF0iq0PNM+JvNrBmUpv5MP6EuBPxF6/x/dzK8KCHCvksRH4jKH8zF4gYOWd
50Quothvzfd+S00u+GZvim1xYNL6DxxjQozKE/rahkXt0i1P8XAqlRPDIYFe3jdauu274KlFevX6
N3uHSwoQzolGENVOAHckJtNGn93Tmp5JFWN2gBq3PoQs9qeJLQOra+up8LIv4W15CxuZl/RucMdc
5+lxwf60jo/22WQd/AkVGmGdR9BJdZqyTuCcn7s1w4Geclxl6/hA7eHrBONPt/42z1fBE2Wy45qq
8hIAfC4CQGj1n58g3AuD2Wv2qeAn6P6dj3BtlI2bJjmU6k1QfS+U4+H6kmdd98yccEMocNcN7WRO
G4GEPKv1VxMu2+s2/stn/b0mIXireWEkxWQEncKDetCfOtK+9j72pHvwA170gFgkU89E7BXpC8Ce
P/oBXB0olSE6q75DtM/8KhpPae/kUY3WFru5Vz0O0S67SV+hgnWL7+qq2RZA+SfaGHVn7a8vf3aL
TQc+LQgkLVmk0WvMulA6GeO+9Iz6ZR2/6u0CWlUYAPknNNi88lVYAqkVCejcrAvS+tgDfW46ZuAR
82Qsn94I3NBLVIfvWyUeEVOWZRBjU7orAnETA/xHGBOFjOfgJfoLtkhtx0yvvW6/1mvm1/1N5DFq
9uX6Hs6mamToDsVh3bIZCL+MDHGlqECsCLEnV3ZPn0HUbRBlvgm9+NWEHDP+pHkx8xAmqqN/kKjR
AyDXxXHgHBVigpOYlT0qLNjq5Vd5VJtV7BSfF5Y3HbMPu2obkIzqYAp08U00+r6JIHf4T+BDMMKF
23Y33k8cRf4bEjHedXtzLmmemRMOZB3kg+N0k0uiJdFW8csR8EXUDv+K6fafpG3SrDLA2sJT9sFX
cpruMBBx9abQyXUgwsq/o+Ht+lrUub2z0WLk+zCHxrj3pWukDIRDh9mjduFVt9aDs5roSfSvxm6A
PTXaIE9zq3gGfEPxeoB1qtycdtVCnj13/s5/gpC2+WbVgCYaKug5s1VovbTdQ4ZkSNgvnHN1yZCQ
A4SnODBGnbUme3k7XY6wVyNN4uVbcw059tpw+6fGmxjnEm+4oWOxmaJpcevsl2Lq5CKix9rTk5OX
PM8ITTgWWcxjtxktxCuySZtnZ52WnhZzFqCBQzPOdDSOnvBdaehAGO6MFSBFuJ+PpWtQL1rwnenD
iKs4tyF8OPAipgH3R0XCEX2y9t2bflDd1KMTbH/GbV37q7INt8Yjnab0r8QLvKOn7SlAeYkXLupO
zqas579G+LpZPvZdqbPiKcjV98mm2+kP1b28ArO5IMr30ZEY5QMQABRIhYhTfGj0CQjvSjEbkAaw
7UPmfrw3hm9p+2Vhgz+mM5Mde9KZtfiI4pOibKKjGfLQdquNve1vze937a70ZNqb69hTvfAAOuCZ
lGp/fKaQ5soodoBDXiGI5ELGv5wJfMzwptknhRlCCEOBEAo3JeOZ1MSPfscHR7DgV/ai3LZbhs+2
JHk7gJLecd1S9gQ15OXoA5GMLI6+fdz6i5+gTZWks2QkKOVAt6efkLUMiSId8jYd5GSNRhK5fNKv
5Q25vLck6TcTJy/tCic2B3qVJ2GAJNGjtad0/hK4sWce7NdsP67V1xJvXzvfoMVxa/gPBtjgV/yO
g7XA/Clwm063wuXvEK5yAPGw3disX0VsJl/d+bt6e1w3q8CAvIsBiY2zVv51CjaZhMByGufEH4Vj
ntq8OEcp7BAZLCTXp08GlH6MPDWXFiL0f1ndb1PCGaaNYAKQiemHuvY23Blf+p3jppBoQ9S17rbL
/jTvTr8NCh4dIdR0yuyoc9PYf7WVBzsPt4lDI7FZWNrHeOzARMVEFO8yxn/FmUlQCCkk1GXnxn63
zyGaoQ36dD1czJmwYQqEa5gM88PYbZ8MBCZ4ephwoIkFBoXm9nULs9/HmebKGa1RdCbCL09fT0Z7
or40fR965v1b/J2253YiRFSlTfxSvzTbpQfAzPsHLVeDeXALPl945IWbrAErxVACAhVRuBqeGli8
fzo/J1a3YEMvf2s+l8BZ39S39C+VUE/LZ+Gam9vWc/uC+48+vSIzYqwlassNTOWepm6ub+vHhPJy
hYLXA9TPIHS3OdPWcJOUQULfxK9WdQlM7bqlmTLIpSnB3+nX0+uh70pdx0498xfqNWsUrvYdY/bm
Sn2rvg/P9fO/5Ub+J2ydbeI7V95Z2I6bQkuBoyNdI780yifZ/9Wkv4r05/XlzW8kCQ/swTqzh9Pf
z6yoJ8LYWHSszujvFDO8k7rj2iyrl+tm5j3itxnBI+s6jxInYRPpw3iJ5r/6y2+aucD0D4+7zYON
t+/lUuq+S2L96HRuwBvxZ4WmQO72yIDRenL7R4s2/0FdyV8s8D/RgpPMLu+dQv4f08LylNExwU8j
MxQ3ub8Zc1leK4Agr+/h7KdCDBriBRttAVGJoneORpbWBCsjyL6Ugb5tKmjIGjtYSNUW7IivqGFI
qMwpFSnLgLbAMQm9xD99C1GCv76eme/FG+qd15BhdVkWokSn93Y1lBAJ6Q3PCZ+2v1q4Roi0MR/w
uql3udPLvNsh/WIA0ma6ljrw9AHP3PwUwr3ECBQ5EFBOtF6lt3bre1AObsxbyaVr+6gyPLVF17B0
tb8NaVXfVEtOMlPKuPwRgoOSrGoh+o9oY4JJ3+teeQda5vhXd1B/am6O1uzRXVbbnvmarJzGGSVG
uPPFV41emV1BSkwW5qdbKd8paOFl5WKS+THvZm1QyGmAk2T9Q97d07lnwJPLepIt8ccV0l6I9hhw
QDc3wZf6p3JQN/rG3jif8wdjIVF4r2h9+LpQhdMbnIhoZeE28NXYCgAEsLEekmDhLqFWgwpZ6x4f
VHLbYpGYVWB+fg/O9AxkqPIVCmB0ly/9SWcSwcoNdlV6VjaBWzwwHeElD/pX+y/rdVKsCN12rXj+
G5MDd9Z+qqgMB2Pdbez7f6ni8vG3CBfUkFtBCVUst+2+uz25Yek6zDDx0OnchO7DOlkNm2Gdrpcf
kDNhb+qnoFXDk2vqr1/uArhL2c9KlPb0+LSNK+C2hRQsHZtZI1Am4Fc0utnuSyOObp/GCZ5FQedg
MiFoF8/Xg8PsCTkzoF4aiHRguX2GHmc9om6HEPmXskfA1GJs4LqhpZVol4bGuDtq1iRMOGag0U4h
PGc0WBaMiEwn03PHRMUE76Q+RXVPCHUjNZS4CwBIZrf2IT8cYe6VtuNd5i6yfU8B+sOxO7MkxLOE
kY1kDHjg1R5SGGAN/SeIkYvnaN1DvM0kKwjTlf8VXdGHcL14585/tt/rFJzvxJuH+XmsN75njgcj
+mIpCzfh/AItY6r1yVNsu/xgnRJVndbnnVvIkGCe4LOM5fbGOTF2NdjftLBPFj7e3JuZkWLqFyD7
YVE3hbd6COFRdWKs3QWm5alb50G13ysXEBPeoxT7GO4RK/T36hvSo3e22739BXzyX1dRsXv2G4QD
1zdq3YP1nuoFzLdDlXo09Fc1jRc6QXOnQQEYDiHXXHO7rsMeBkjO9bEcdjUQLCusv14/cDNd/Hdt
h//YEI62b1tRb08n7kQbCF23bbUbH9O94cYba7/01JtzyPMFCcc7y1vmuhu8xQybrTadhDj1jq3u
Lixq7qp9h91Qt2eYyxS+j9JD6QTGlodBtYpeSq/1/F1LRSO7kTx0rbYGwpWIk8Vrab2kLzC7RDql
GgV2quyycOI7I+TIDzy7jnD+OWCzleKTo+WbhRVOXi4GFti32ExkDAyIXC/PHaPXeRslvB+BjOpu
2XWpJ0V1AgBQGW/UoB7X1ekYoZqopftj3ZR/VU573F3/EbNLPfsNwlJ93rCOmvIw6syfQ/GaV495
vXDxzNUGKDdTJTJoEdKyEEJYaRTjqTuSEFZv3Ub91exNd/yCYgT0BjnfMPL8h6Wn+dyysIRKgwnk
wrCEZQ15geZQq7ZuYOi/srx+M7t+mwTNj+u7N/1y8QuSBaLFQANtkui7/IKMyZcMpoEyhbfAz5/h
olmhlXnKF2LIbErNvDpMV9D/s5eCnZjR3UJn6sqVH7s1EtSu9CNad6sQtY3q/nSLNLC7VF2Z0qmP
S/ttUvho6H0ysOgr7TtmoN5OIi6Kly7q7czVHahM/bYjPI/MILN6y2BpEzaheSjkdXhobhi9gg/O
nhQ0tuFaRqz5T6o3F4aFW09rHAM2BxlGISbq7IlSq1j6bFPcvbaHQspa2bXJ1CNrs55HBGSUHaOC
+3Ytr9PNcpY6+zz4vZO8NAVnHOpKK2oWlN3y8lu1f/dUBPRV9dncxOyf9XLd9+eyBticqF3y8ejD
C4tjaM8vp+zEhbB5XUlHqD4gZ2kst+5h0g9+Xbc206kGgfnb3Hsx8OxpC2c+nB3RVACuVoAqiJeu
7zle/S3fOl7jpZ/0hIlnpGcqlGIXtRzn4sm5deEyAloMYf9ANVilWrtqwO24mp7/SKJsWC8sdPpX
iU5zbkq4zGVgQmre8uaSD+nTJBg51d+ObxDbrZdoNZdWJVzlcTvKUcIQOqXn0dzAHv2oD4zjFZCM
LCxq7jKHTNa2LP6T0QThsJm1qiXgD9t3KUz7u5StJumg2As2KKGpr74nAVhRKaJulvWLZld5Zltw
1KrRtEmFD42NHkpuE2mT5HWMPl9f4WxKe7ZCQzx9p9MpB6fS8kpQNiYSo80m/T61ypVV9IA0uDts
IC+aCtGWa0wVutUyIGcu15zISimFT3gVXYjZ0gDjiT4w9OqoJVMk2cpqsoUvObuZZyaEcG3ZcOaE
Ol2mKJW92FBWeQzmqF9qZk2/9MMhODMj+IsmJ5AEpaykeUOyZfSyvyayTnMf7rWDXa27X/K6opm3
lPjNXrTnOyj4igOZUlKdsKs/8jDxwKntgo25RkoCx5yqC38YWn4vVXQcONQlSQW27IIAWkWnTdDC
S5Xvrrvn9Luv7KeItmkkO0CWAyOT5qi2Q2Gd2zw6LIF6Zu+gs/0T4ddFA1d+OH03RsE32jrfWt64
nTRjptar9QdoCS6Fs70TAlim5ihIKJhTGICxuhYmi4U7fN4RaedPdT8bmdjLS7WAX8tn4rF1KWpy
79wOMHJot81i6Xb2NiXs/68d8S0QVbYzJNgBla+4li8DmZcMy5Uy5kzqrq5vmB1a4tmcjReAQnmd
TigsTTjMSKvAtM+kv6ubbzUcP0a4VKaZ3T4gSqrD0ihsCecJEumKXhXVC6PS0NG4G2qqg+Uvy2/d
6w4++8igCfi/lsT2f8R0KLVRLEV7HhhbpJ6+0vuHF2nVrtWN9Xf1uuTss6HwzKKQE4Stn3XtiMUs
fJUouMvHhz/pW1Hw/b0qIRkoG56ORsoNTRFhpxr3dYPAHRnI9c1bWong5DocNQrj9qwkOK2t4QdU
UW6ztF2zzna2FMHDafXg4xnbZdbxahoLb7qX68uYbX+c79a0zrMcUeW5XKNcQ2tsr0JNvlY2qVe/
6gdtnT3Y+8LT3+T16aH51Xsq2ZQDvHLBC5c2UriAZQiKFMgVqFkYrSdnySo7MeiHyMz1hc4WfAAa
Mi2kT7BNS9jLvmvkXKuIFvrWejvdHfdk3ofOg1hrm90tFUBn744zY8Ku1hlMlJWCsWTf304vwf4g
bdWdvYD2n797z+wIm2eGUdYfJy+cMqgm9LIJp5VtKvLC6CYtVunmV3Jny97CXs6HqN97KQTB2iwU
HxoHIvyz83NCqWk/MkBDylb/OSmtlfvGlW/KH9etvge+Dxcy7GmywtQL1PJCutjJRMU2JPROjPbS
ytlID+HOR4F8eiVuj9sJn9/fxIdgLe/1lczA5EbxlNf0U3BfPMF0sVv6yvPb8PsHCdEsgD8SZp4T
uy+dUHJMnmsjesuKYQ1tyeb64mff/GBK/7N4IapFSW5E0om3HCShq2+6Gx9UL/bsrw6PgHpvvEaH
Z39trBesTofi2paLUa4sUeKKpjfcFt3K79Cx/8/jKtgZh/4OboqFaDCfDTmAx+GPNAwi02U8Mhpd
DYypsF57ZLLrZg9Rmidrq3bjHFIgpHK6EBhm48+ZQWFjGz2EP2OgZtpXJ8OVs2LlVOOzrwJnvb6Z
s++5M0PCXmZyU3VMXPP4Lx7j5ltevLT93knvT9FTRy3/urEZOnDSvDNrQrhL9ONg0oIhT9mm97ns
plSIlME1HyBgWxePU2ap7KX9UodgBhbMqBj9dIDjCmLt7358dp/QHkhMk1lJd0B1Wn7s306egl5A
7sbb9/+1CTb6Wtv6n8Lb4GmqtnOtbP6/IKzTfoq+y7uf6IiAAnA7IUhFlarWqUpthx14WiNEw6CF
+cxYOQaP7lKJf7a5dm5OeH5FsZUNg/FuLvlUT4/Z3WmTv0SHpS2e/bQUBCzGDG1kqUU1Wz04Do0s
adA33OkHS12lu3J73Dv1yriztuamfkges9f2Jthed6lpvz7sJ1g1UwGvKoOlvzyZXWGjgBUQ9OOw
2gbSNih7ICDRuqy+Qp204L9zp9I6MyYkwWZPRlBFGINa6q2Ms69dXLxqVrfwaJ67p8/MiBkwczp+
qBp4a3arbeiU7NsNpWH0p69v3WzyMTULGWg0aIiLtZyAFEc2VbpNxoo3sputlZsJ5zdsNC95XCpR
zeb1U3WdV4oKrtASLsoA6uBsLLgr4M99sQ/D3/krvCZ3p/Vwq3yP6fbHPxbWN7uPZxaFqH0cndPJ
nxrlQBmhLXcnwXlS1kkHV1+3zADILwUlwJW6yTfhZhE/MxdazxcsxPAjPAFQfdAtsawfUNEjGuq7
Tt17OjR/Wp0zCL/Ujp27GM8tCsEcriNZClssKkG2SrRvcGpf39L5QHq2pUIAz9U6qDOVZ4z6qLxN
+1nt/SfA2ZvupniOX5Uv3Q2sd9tyf9rDrRrt2lvGSjbHp+hbvdDrnv24pk7fmVlIekDCWoMO9hCz
45eMvkIGUJkQfOcbKyzHVSCZ8JNlbltbG1lJFyLO/LE5syzsQVNBkA/Z0fRAtbe61+/8W5PuF4Iz
IJiXrszZkHNmbPr72c2FQtwQBA6ftKubXxCUwIgWW7tKRhTl+qed9R2QeoiwK0zovs9enBmSTlVY
Wi2onDyHx/zor7OxXRA/WTIhHIhaaaO0S9k4Kf6mSvtR/4MSD1BDkNFAqxRGpy/3KvYVOINKltA6
mUnNL/Sbz4Fd2D9Vu0iMPSpo6dIDbibZtixgKyZdXxlnFK6fBoplpAk6JBpzn9zM5P8E41tp1bYX
tRDnoQSiBf/+FrqwKdxC48Q7NcLh6B5RUTRO96qlPZry6d+jKs6sQAJxuZmj3RadNGBFq3ixVa/5
8Hw0vl/3uRnnhpGdkj0KQ/QSxG6oX5fH+hjoYMDiXXxCbTC9b9N8/X8zMn3CM8dWxlSOVMgQyaJz
aLj7tXnc2oW8sF0zecjFUqa/n1mJULoI5RwrlbWtTOOgo61T1jst2oI6erq+otlzdObnwr0WMxtT
Owp+rvk3IzSKWblEQTBjwQKyQZmPYXZ6EIKLBcYR4ixUB9zWHnZtGm6jRFqI3zPDXESZ6eXIewql
NFOIbDF8kV1vhewY/AP5k3IT3k217PphuZ2yaEvwAae24HFC5ICsu78tKEfEt+U+XQfe8izBO9hD
yEgv1iV4guY3cEsq2Oo2DYzWm47HYrotdunWuEueHS/8e9JIU9xg1zDA5bygtJpvij/gT7ncXiEy
5a2e+Hy5k4vMzKeiHdHGrt6u++Hc8QX2QrtvUvODWOfS52UjHXtEUnBA4sSqaaVDL+kVku9GvHCG
55pybOpvU8KmwmR1yi2d1US35iGDr3wludkOTaEJt2pF7nEHC6/LsOUPiEA2JmTQq/xmGlm/vuL3
XvjHj/v7dwi7GkdaLFHtodbjHh/9He/XH8k6fDptx5V5WsGWhYDotnvqylX9LEXeUulj7lxC44v0
HPKCFtw4lztenEzdh+/t5JZIikhG4R6tzfUVzsWxcwvCqZQhmm0g+WQ4Kw2eRrn/VhvxXrMHt9Gz
XSHp3nVzk4uI+3luTnAhq8jJJvs6XZ3sWvnqw0i/Oxaoz8atVnw9ypCCXbc3t4EWj0WARGwjOL7L
DWzQjkWhmVst7H8EHZLWWrW9bmHuUJxbED4RLJAl3MmThWgXDH9B7h8nysIq5j4SD0Rg8gaZB7pK
l6uoY4M8XMGGEdBp9J0XP4LAtBjpCE74vVq1X/9gUWdpjuAVsZ1GSSVjMDV7N5F/9nDXWvW360Zm
MvqzjEMTw0kbpn4gacj8TgCiqTz9T7N2qX0x53LnKZsQSpi16CCqZC0UhCB9fc2UfNWBjA2XbrhZ
Q2fZjRArIl8ZUTabvtLJ6R5g50zQLaxAEKCV4sp6Ve+v79+s553ZEy5tRNUKXU2IQb3145hbKNEV
N0Gara9bmavun2U6ZNuXzhf2TpqpJzIdP/XieygzbyCg2TQ7VVmZiEEDiuq2w65cSBfmXB45XJjb
SEwYJhICBTyBrdxBpOUO8SEbEVLt/hqL3B2O4VpbhOHO7eS5McFFTrKW58NAgoXYwIp547vSBdZC
/9F8q2A7Wx67njXI8CNqAFyljA1c7inc1Y3fpRJ10XR0O1qQkarts9hf+HYfzFAnU4E4AjLmiUT0
uDSjal1e83DIVtGAREoAh3xpdl+LZHvdRT44PmYYk6J2BMnoNFZ8aUZO0H3Ljzhip2j+k+yUkFpb
Za7ty3TQv8VQSvsLAfFDWMciC+I04RpMEgj7x0hu2ER5k05yGqcdfx/X6LT2n6+v6yN0TTAj+MWx
AWaVpWgg2HfVre4qe5McID9MNQ/95+iB73pwtkhhLecdc1+OR60pIwWOgLFIMCWlEO8qHZaDPb3Q
7/FOYWq6Xlc39Atdw9VeKZ0vOMt/We1vm+rlZzT6FqJvSIEBozMapXrTFL4BisZytQNqBczBB/c+
oN/T7l8XPd73+bdl4ZZu87jpSIJ4VZ9gR81zwNLGxJ6N/nH1dP2bTkH4IgHBFLeObFKWZIzBERap
+nUPM5mWrpzS0kc3GK3sPkDpQNo2JbIJX4ZK+lk33KxHv6GMft34nNtScYG1j5MPRl04KMWYIdtn
Mnyiw/C/UrXjAbriJWzIx8cPS3SgcjAU4HEUXoVTnxXToZFSRiO1ofupmnAKSIjuraSkVG5TCVnS
su6DtZM41DE0rRlX3FXo3mnjEtJ0Zr2A5BlqRKnUlNHZufSoGsFQ+C58NOG64Ad06odm+Ne8HSwG
bDolQQNGDVmcvmqaAexL6fduGTSf/EkZMYluUyj/Q31pvnUmzNFJYqDHQl2QvofgOkwnK/KgsJoy
yL9KkfOtQS/s0NVJuD4aTrlwHGciwPSspEqCqjiFJmHv8lTSUGuG2S2rYJvXbhNgX/K/bnCweyrv
LAY1uIlgs7v8QPIgGX1ZQMuM0NRaHvS3Osnukbh7/Nd+f2FGCNdh6ZSm0rFzWmFln80u1dyiQLT8
upWPXVthNUK41ioZRQUZ+QJKQDdaLX2xmvBGKo6fCt30tEz/KffqZhyRB3PGTaFZBwM6a7sdveu/
Y87rzzdVyAMtvXKGSon5cmO5OhUQcdpLsNw55zg3IaR+cdGdjvQ4kV7X/66zp3b8ki4BDz+2Eqfd
VLECRchU6hQeHQWyJFEWl7AoWRXjEShn9a7a9NVtq0ToIpTFS1om416qU/sQoue56o7QNlzfytl1
wvzJ1Do4dWgAL/1zLP26gWGbL9o568Y6VC08nOXq/2ZE8E4ztk61ata9G6Gt17Q3SdCvENC9bmTW
Kc5WIvhmULfdyT82vdu1xkqKnu1xIWFe2irB61D1TIP0yCrUmJtTl5P9EKvxqmiahar+x9rM5Bhn
SxGcL4+GQVeClofhrbYyVsoGLU+QTMyLu5K/MtfGln7i/fFZcdUVFbetjy7k4hDIx/7z+69gmhTg
JRhxR/gVJ7XyERruCfye9WBvkRLbhXfhIdwG323QP5Du3VTbpSbUx6bmhVUo8C4dMk79tJdN6vDD
Yfg1eBqgAuQKmGp7lB7Ll2mGWSsW3PO/7Pf/rpQZ8kubaIkZpSVhcxpdLyEXA4u+Q+5kmzwwUPeQ
v9SACbariW0wXzOw/4SIG0+lpfxw3sF+/wzh+otpseh+yIaPVWjcMvDcb6XCcZ4UXVqqqcwflt+m
hHwwdqrTYA54mArfTRK/JIXzR4GFiTa0ZGH31QULth2pdYuyGXwLnWelj0j8rLP0j47kbyPCFZ5E
JvLM0cCHozqcDm9a82PQd9fjyvxX+W1j+vtZHyItEqRlDWxIeeTJJ/m5Y3ogr9Mff2BGVyca9Smr
/DBYSQ8iTBsCMUWOKR3RXadDRjRoh4We3ux6zgwJwbg65lkgm8TJRKl2SFgHSF23XyK9XIhi83ZM
4phtU1sVC4Ng01FynOIxogtPfaC5bX/8GtbSn/iZ/tuM4AKpFJ3kMMbPwuYWVSs3aEIXfdAFK+8o
IuFVAwEVKdw0ZKh8oJYZ9bwpIMvrXS4X0LMob0Fllm5/pvp6+MSd8+t0e3qIPOdru/QSn91HUFZg
7DVeVCLTaj/0jpXo0/cKT2tjTFYNj/1UX0rtZp5tZNz/MfOerJy5uU0lAwPEwIQROSqeW+WHDXvO
l+SmvFXcZNffDTfWp8R3lxs88ysEsAsNOchHsRJVoabjSGqeoQavtCtgvfc+gjdul/gL9dAlQ0KK
YAUhSs4F6WuuymvQZG4KJ1DhLxywuVeMClmFojIBSK1GyBOiY+hL1bScY+Fv0LvdlxYCP0fukExa
iE0fkRPwjfNOYs6QPBINBuHmQgzLbJFg6YFRDh4Kc4fQs56OO67KjfrFWboop/0RDgFoBoiiaDDA
if+BWtEOEymBKhqBYIbGVqqDRuS6BILwpLfp0XL1eqzffMuIlgx/LJGyzomgmsapM+XLQi6Cni2K
rjK5V/M2JKvuhcmxNWJvE/o33Msb301Bihy96yF55kOeGxWPhBE5edUh8+qaQ+3D+J/e6xH0kUro
WkmwBPGe8hpxbxlRJc0i2zJRnru8ZoKjYSe9ZBFgBic6KWvV94dvFRTLypqv0aP13pZKf9q3Rqvm
60IZO32jFiOC9YEvBX+QscOKB4kmsy8w879XQM6iQXesksZW0JqP21dJv1VqmBmjv65v71xMpUmt
Q60M0pA3uHAcq7bWm8qOBvq6J0/bZBueOA3UeP5rf4MyliuvkcHkqeB8NRe+7Ez6g2U+LjQb+vQE
u9xsSWe0Ez0rtEqck3ZzQskHDSFD/Xp9gUtWhHzu2EM+cVIZ+ZXayNO7zLO1hfM/a4GHPygYas80
US/XkevaWNlNmq/GI0mJlOUvSA316+vLmHsI2KZl0N+ToahHP+rSig8Oo0a0ZCDIZPv0Sf1e0p74
CePe6J5uc2gmjvewaSxY/QiM48hPjNG0wbl4KT5dWkXAqae2Xgwk5cVa3WZ767m6td2Wqmngajf9
vqShFd9qh/5Q7qVvo5fCys2M83aJunp2kx2VkEYeQ6VNWH7aGdXJcsoBtokYKr6/2yX+pjkDFNZg
8rAgSoCz53KlajfICXKOg+vj7AYszu1S4Wb6iWJwObcgnLSyGZQyijlp0Ami2W7BtqJ+Kn19s+Ap
U1J/zY5w9UnZ6Vj0dkBve5MPK/PQbnPX3Bt3UbJytvnG3ywt7J2A56NFB+e3iJ6WWDI8jpzyoBgH
12CEeDBecpTMw/oebLMbyfVatk7rKqFm2TX7Nvf0Ot1EDeGzCA9Gc6Mqxa6KMq/u2vs60NZ2R/+m
KRBB/9tGO6BWPhfGcJObyiptX+zT147/MrtfDOCuA/2TUsKtmX2KmqcxiBCo/zw2Pxf2c/JxcXXI
icA9RLZMi1U430dftY7OiGc4u2if1hskKm5iUC/6S+dlT1D/ySsHuEawKx7bZmX8dd38knUhfllW
JleFzgmM9iHt45D2cbBbpoafu2bJbCnFTlUo5UO+FNmNrjUSN1/+KeZ2V5I7rbVWzSL71twpODck
RJTEDBDpztPBpQDtwZDlWdt2aQh87iyf2RBzBlMtJDNU+GJa5WSupuSfY99eeFm9X08f3MKhucl8
FBi/94v17HYeTiqqmgiVcnFGn+ov2v4f7Eztxo9huerRY6Zzlu+jHW1Cefdrubs6+8nOfoBwzh0f
UbxjHhKxpPKbEWkHq21frTH4Fpedd90Jp3+VuFbYsyHfAhXlgIvi72drbQs5hfWdDLdottFRW2m0
z0w/dJMqnFqgbqkudSGWLE5B7swiNWWllqYHlwYQywz+Rgl4Z5xGiFDKVeN8V7Vif32Jc2n1+RIn
nzoziPyJlYEy5+mF5K5MhU2lvDhEK7ofPIkWEs05Bz03JtxmuWSEY16O4Fxri5mO9LntnYUH0GK2
LriHDpgldxK+WQwr7/fq03AHiwWKt25yX9wgxvuSeXG26pYwlnPnGwJKlckLaJsgBLrcx7SZxJtR
SnZTo1tJ/v0Ih9Kxebz+sWb378yIsH9D7gSqTiXAVXOkiu17O10wMFcBtc+XIaQDY8v8X5rSifI/
Sw/GZrjLX5ub5KY/OFvtMxLKX5ekTmb3zVAZgKENAXxUKLn6lpIM2TB9LhQVFCdf5cbr/yPtzHbs
NpJu/UQEOA+3JPdQg1SSVVWSfENIssR5nvn056Pcbu3K4r955DYaMBoFOHYmIyMjI1asFe0x6W3u
G5N+K5P3yl4rXGWd1cpdBtu212XD0YgeW0PZqdHsWRAiBYqXljkhLe7VCDT3yanXFf/6t988qHTx
ZNimKAiKrVBVnis7WiND32puKi9uOTx29uj30R2iuNdtbX0UEPAOb3rwF4YsrIa3ESrnvTYhlhyc
pNS5Dev0ruvNx+tmtnrZwGNAixsKw3wAQl8emiQ1UEdLa3qufQvgwmx5VJdSckcHguFMhTqMnnWf
dGkAX9u2yfuim344c7enZrn18eg+oUxIGwqxhPXvFzEwtsi/QymbPQVNFVC+2ji411e6ZYHq2X8z
RSGsB1HGyJackikO0rveSP4Mpngntm59M4viIH1yhiVe1UfUWCvgeeOhFOjcV9OfdfxV1k/Xl7F1
O1lw4jsaOSH1OiH+6GPFOJ3dzV4KLto3DTDRaf0DKem7YNYeKk391jb/ausubAoRyZpbZy5jZKsH
B4mGkDEhRPrkvZ7E5u5dWBEeKZB4tLras7Kpl/wxKd2CCKtMO/u3lbpA9briqRhuJNN76WhZ1pot
nY/Ziy0SffOvdHyUKto75vP177Tlbpd2hDtwqNq+WCxWk8cNzKiJG897A0ZbrnBpQshnu260u6Zj
KTNfJR4qtJUMt40ATcFHv4wnOX38n9b0Goam9HVXYrAL7MO4qO9GZ7f/t8Y1Md+7WJQ4GG7VqgPi
ty1dHXxBcij0Xn832C2YyLJz7hytofFpZQmcappCgbM35u5tozrFOSnUx5av2/2La4WZDSrTgDTh
cxMurkDXQ9OWmtmrtB+h/U5DLf76rm56JON2NBeYD9Ft4UQ3WtsHmcquDlrkZuE3AzB8HJz2hje3
jhc1tv+aEQ5xYDVpOso4pKWbrjy+L7tPcrEzs7MFELEvjQinK0azMeYNsJaKmAmq3Tx1I4RWyKU9
fDJy511hsc1zdrEs4ZxlamfM4cSyHPWdrkeu2uz0GDez2cs1Ccdskap8GUMsrHwUqUPfJ/kwnBE3
v1Hez35yRh71IO+xdG6e7V/LEin4SaEcJZwxGkVf5kWil/DFmEuvtGGMSu60cedkb/mgY4P3pJSI
OpMurHHObalQCnywzU+J/tU2z2nz2YyO1z1961tdWBH5vOpO+89RsvMPuvRNC3aReVtOzhWv6Kvu
IXh+IZtxQA8Mhs4NDBGan1QQhyjnwe3c6rkpDtrsrtxo+/ySe1aFEJE58VwGBh8LRfqexEWZnmxr
51mw+YUuVibkg/ZUNFIWsLLczYPcW2Qo7Jz7HSOvF6IqwAmhWge3CVht/YAXWZjuzFJgrzFibBY2
LU8OClKdrgXv9XVP2AgUqyWwd6iPUeMV0ximuaZ0sVUu+0WxT1Eswx1ezvS7lwCBmjqsb5J4Do4N
/F7nabRkkgK1+GCksfNACXV+oEe0B7J+PWeGXNiK5IYUFzSlLda5YwW1FW0BLx7d9wd8U4sOw7tV
6oUWHoqwsZc8zyA9yVG94sBt60eMmy3f+98nnOGH/ERzAs1XeWsI/gRd9SjFqyrqALMa0tbvCq29
lZXCW6Tn699h64ObsDijgUsBmn+9/OBmFaBZkmiLR+tVOg22Gn8GfLMwxaFle028TVsGYqhooGkW
zcqXtpgZrSOrnhbGRECB8a1VJjnkMt25TjdeNOwe8wwA6kCRmrZwB4WL1g0Gslsu/QxH8/VB1vMT
6pMz6gGxnBpu1YTW1yaXg/5Yz2ORn/RKrrr3hlXPTuii1WYYv/32QAmWMXCZY0WrVtTYyTQ5zp3a
XjzJSN5McXtXLM4OxcW6qpd5k4rGB3UP+hR0aUQ9zzJrlrBD0tMzmz9icz4243PQAC2nVAxm97e9
RgM3iy46YXblXXn5JTMVUWhkHhCeLKynKVDOpZF9no15p875+roggl+YEaKRGceNllmaDCSm8BnQ
ds283XGWTZ+k6qwjpM3tJ+poF0WWtl3S0siK8pOdznfICt604d6szevgjUtemBGSlKWaHbPIONCR
Dim8JHkZjw+zTvxw/HH902zsGdh0B7oYKgcIzwmfxuiM1nTGmtAxGp+Zn36sivnmuokN0AHezNSE
gnSPyiETD7JUFNAepzJ9gRyNzGN7sv3lpH4r3q6TGntd+I1PdGlNrE51WtNNYbwsTPJUN834KU2H
oyXZOy69UXV7sSiRbcds4jKtMlg+IKVSBn+w1CT3cyBYpT/EU/OmS5v6ZPeDMbl2Meh/8C6AqjeY
DKUEDhROH4J50Qq3CM06c4MA1oQdV32dEfKwl9fZbvwUoR0hrCHDXtQ2bJVeGRu6a41m68qtPLpD
GNNky+P3SaORFzjV3oTnnmHBefNhhp6DUQuUmeYD2sSnNs3RTmzheVaTlLlPCfy1/XjdyTZODKul
4YxYKANWovpyNspDUyQmRsePTWZ4I/J8WsChSfYYHjctrY0UlJBtkl8hymhJihJywPJGFKwd2IHb
6THug1PZ7grJrQdDiNEaTFV06xE0BNoqHE6ryrNsiFZTt/lb+heTzyXbIgRanlLaeOGt6WfPMoAO
1/nePWnv/sWWXlgXFsoUcAMjyepAuX5ezD+ripHuLvGj32Yl4UZQGCwkhVzzcLGfHeklWl7rMhOL
9GWAOXuPO3VrI/lkq8QmhbZXCZLN0JiNcA6HVeun5pBlUZy6ZDJlzYkMlx/xpCi3fW3aGVIcJeNA
mZz97rsd1Mr6xFBW6AXPw1fkKNIYqjDgBqVrNeiHTkR3fbD+snPnzmwBR1z/eEJc/9vYWqSVHaYA
TVM4/VITqEkWQvUYxH10H0YjarFRney8dYWj/h8rILxWOjVwu0JkR40iiQtFKilW6cupCjPlRh+C
4phkE0KSUhTUbujYueTmhbTsxDcxb/vbOFxnyvoOhQ1dWOJkJGHbAE91QXo9MNH7frA65GIDPf3L
DozwXm/0ymttJXIHq79Vs+aD1je/CSf9z48wCAP0G6FPFhJi3ZCS2srDigmuY4aOuG6Q+Bt7X1O4
0/62YgKtMunfEt6EpZZzZvS5RIpaLOUnwDWutXxuLfnzdZ/ZsyIEbg22rgQ8PUGzbGlVOPTgaMFl
X69b2fRM2HpMdWVYU8VsgLLtoAHVrNwwvVm5U2amDK9b2F4HyDjbBHmI3tjLdFPnWjbqpqxQ0DXL
+2aQlVPAyOs5KuPv1y0Jd8HP78JNBv+VSnL7CrQOS8u0aBPwxaBTC+Rt5uiYGOkzWeKPJGifrxsT
2/ivrAkBmYO0TGkK9kzL4x+d+TCPmqummaeVimfk9H+tP+VY8tQkPNR5DkWH4wZJxHBcdjL1hzGf
vhL3/HxafDn9c2TGzAj2UFhbH/dyQ9ZPc1EQaGVbbbJ6tLxY+qBmXwckCa5vwlbE0TTeuRA3anxc
4ds2ZVamUxBx3hzzvoj72W20IXIrpRwYsehuMlu+AUh+c93q5nc2V91fZv9U8ilhWV1hqXHE+TPq
6KzUduDqtXau9MRPUJn3f9+YTldovfN5AprCrR/GsT1pDaG7sZonE/K8VM5vOi4Pt9DjnYVt+RQJ
uaOD04ONwxRXtqx4eGOWLdDiUBCaTDfbpwrC2AlNCf4fuNljfArOheUjEoVskhd/UHbyDDGVXv1a
QVGZ6OmAvjJE+ZOOPLGMmf77WTBNPlPDqI7TOUZ3OPjUq6vE92GvuL26yUVm9bdJ0irqSSChKdW/
/KByo0dWkLLHQ7tY/tiW0VOUOto7q+srf+yczNMb5Tczx59GAa3zYbkqqBkJRtNhThnXryt3jnVv
0O+TJfOcBHZ6W9o5JRv+SneWognrA/Yj3kptkJpMwpIsyo36bHTlvbnMh1kd/sgC7fd6mH8vyiAb
5h/W9LNwd3HitXguGOKs1kQDLBGDEDrvnzJy5SytDtcPxsbZR9vrlykh/tWg/UtmLPlo6rtO6RAh
yW9sHWlqWIf18hTYO9XNrV0012jGEDNgIjH9tpEu09W0JeU2K1ca66PkABaY6hur2ZsX2biycIk1
oK09WhraL/1xQtLF7k0CzEzDgP77vdbKkVuO4Y/rWyiOrv38XPSmVikvij40hl8ayuKu66citr12
/imu0j5JHoKIN8rZTFBXMR97v7834ARFAvwLj3OYSYuneY8RbuP4qdSC1pCjI3YvYnUleHlpfjfE
07nrjkZuITTbwAVcD4+JNDleqQ/OzpHYNImXQlCBri2Zx8uF2zGTmAtDOa7VBf0nKUjaO8tKivtq
lrqTXIzdcyfrUOlf3++N+5C6OLMPGv8jE1FfWq0DpWtKPMzrbPVsKPFD5MSn6yY2TgUmViluh7Fx
xoJfmtCYpTOahWpXkyv31WTEd3BzG6deGpoDpcPsDL9BwXQgfd7rhsWa/OpLNMQRqqcsCkBHpDUY
Yr3gBcNYDHQcp8Vvvfx7fPobrjXfNcc9XPXGcVSZfAZ7QsGKYQMhfOZgnMY2USu3nMPDmDT+WBzb
qLwZzJ0LaeujgfNfC68UxHTRVaYlichApsrVwzfM7rpJrO1t3cZ5Z46b2RhTgRrFsIU7fjGafCzC
tUQ5JPZZ0sbpZixU7WiHhXUzTfpyqKga3UDpbB8KOxoeLamNfqRGkviEquAQq3VyaizwmoU0Ls/X
P+zWUSHR4ZxQPqIvJiRxps1dnEdy5U5x7taJcxOnX8NVIThl5Lv/Tbb8n150aW397BcXSBrNfdQU
WLOlj4X2NSzu5eUjTf2dLd/0notFCd7D45uBcuC2rlMk9QNjrF3oqtxZb2NHCuiRDW3f7txXm350
YVJ4T6mFYqWKzkeewvJxkqWTU7c70MntVTGaItMqgAhD8CNyKWdyQoXNgyWC0iOTKTfR8ADBln/d
J/YMrWu9+EoDgSAJwLO5SRsdEjU4tHkC/r0B6f7juqXNo8FM0z9LEryPCZW8klt2bc5PQNkPyhCf
l73+9VbQhOrpv0bW5V4sRytNNa/o4ritlN0Vff48dpNzGOPwU+nME6rRb2t92NnCjYXRXEK+h4xM
ofcifKs4oZAxxCxsmGsvQLbHllJX36MP3LbCw4FGIIN3IvxEkaRKZ3qWKFnMf5TyJy0cP8R7bZAN
z2Ypv4wI1xoCpGlrxkbl8ip2S612CZk753VvHcJu9SMduCDHxDCbXhe1fj8Zfggq+Le9DVYn2pkr
Y/5ajnjpCHOo1120hoVAPod5e1vUle8M/yINeGFFOD1FszhSHWAlTcYPnZGdizR//N8WIhwbyEcC
WG/ZL9gxP0oN5W9VnfzGCvb6ClvfHuddH8MWaZo4C8fLKY3Tbv0wVXOQw8E1+s+/v5RLC4J3wV6a
O+ba8ZKi5q9Mqd5MUvxt1sedxGnLwxweniQxzMPCzvTy00dIEzc41ZoRekuVnFvle1ZkOxXSzd26
MCIEGjJ4p6AlxrVDrXdpI9ht1D1AmDhwt16h64StxgAxbXJZHIycxmJwwlInmpHTAzNOLc/8kh1N
X3cVb3kOEGVNPbsFgbB3q27sIarxMoIeZJ50+ITkczBVZ1AKLBuhzEikfcpHWEfK8HzdIzZ2ETMk
uWBlQWGKSIuiDUiYMj4VtPqNa+ijr6fB83UbG0thC5laZMB0nY0UoEBjoE4GdYDa5Y9ftLj5aC6L
X2j6b+q9rB/rhR3hITKUsdO3XVUzt5Q1d/VkOI81XdhbbC/naNKluzRra9cyzfL3Yx0vBJ4JayFZ
scW8NszmNrKVkVd6m/RuknL9RAaTynOc7fHHbXwwWA7R4qaAtaYmgl9YS5LqkL1LXiopqT+3S+KR
D++BPzcSVea/HN6P2k+3F7bSGLJYrxpN8nTYsn0rzqzPrVrRXl19Xe+St8FSRYfrbrKxMp7nvNFX
FXqek8LKdAeUXeD0QBXr+SGJnB9mX+/BP9agIFSnnPX+ljnRPOjEIUUpLZw+6bhWkR0qSheVuvpN
PdnGbbNEfQasodhjyNpwfgjquKPW3IRuo3ANLmCkpFoiN0HZsPOUuP5uyXgGlPA7p2xraZeG1u29
SLwmSdUYnCaPjJV4PFkOvTY9l943IT3qSZqO1z/WpjXqYNB9GCvfprAsOOMWuS+4d0e1emwnBLCn
+TYPAfYVNACv29pyDIhYGBJf6SEB77xcmUZ1r6gDIr2aL3+lATExmQfvuo2t9VzaEG5Gw0iHcUiJ
g7XBw14vyh+lY3/rxgAK7LYyd6LullNcWhN2L1V6YtK6kLhX/zCW+o5Cxxs4dH4PtrMGROfSjOAS
BeDCKe8xE3aZN8o2wsLq71/15HhMWXBmwSuKA5D9WHTNXLFv4WR5qvRcW+3RGh6vf5zN7bowIjz3
BoNBLCnECESZ72Ok16fxPp/Nf+NmF1aE+GONGlnLjJW4+RF2t9Iey8Kmi/3674vi4HOIGmKs899X
muQtU8aIfuracbbm2teUvTr1VuayYvtWhJ+50jUKq1lp89p63bOld4P38kEmBYOeGW55+aF3IFh3
5/tVcV1N4ILzr3+vjTfgpW1xpelc01oOsG2OAGHGTnmQR82fFYW4t7Jz6vNwGOvh43Wrm2Hi14rF
9Hkqgzi3SwrKmdY/FXL8MI3TXqNhy4ZJKGc4inL5K7E8O+iaXK+wkXSPqQkTyN4Y/Z4BIQ6VMeTn
8D6Q1crPQVb4JLk7br51mC6XIMQeKRpzyYRf311gq4j1O6Pp3KH+cv1bbPn6pZF1mReXkTqUqZXF
a3FfJj+OO09rvlI1P8TJvwhxJq1DuvcgXV5xoiqd6QxFzWqGRPrayYand3uzZFvVWOYx5fV7A/Z/
1V3qpH5Wy3UxUXuofzT3Esp2ydHxBuMOLgW/OO0Jv205AVQv8gp9YBRfZERmrMsJkhnyx0Z6nOPS
NYvFv/59Ni2oPGlo5FMjFacMor6d+nTCgpWj8a4mfjvmOya2/IyS8j8mxBGDvp6rRIoYDFKZiJva
9rhUSIUM/c31lWx5GmmqQn8TAhmSrJee1nemhigoHydGjVXvPxsx1LvVnaPvdQM2t+zCkHAyrcUB
aFhjyLTDx3SMPhjDv+hVrSn3f9ciHE1dWTT4R9kyW40elzD0mny+kdJ45+W8FZ7J6kEMKDQ2oMd6
uWXJUplO1a8f38ifpj5/I2XtR3LtwkcH4ZCl6bNam3scq5vf6cKosH1hmNoJfHc8AhcuPCu071Hl
OliVcqNVcnK47hRbKwS6BJxnfcVotrCRiiZpiRnyEqQ+bB7sstP9TKe30UhScq8MinbWCoshqKDd
rYa/fjnxMNMZWwBcyNSLJqwTIR65taHb89p6dg2aKL19yuzck5e/kmRv0HrTGEg0evuOyYtJ+JJW
Y7VpnWqBJ+doy0+NVPpREP+lZIuv5M5DrKImcH1nX5/qFZxJX0XR0MzQRJh2kqlhGhY80krNuQHn
6o+RfCok+beDx0szQsYXLVWmDxlmWsv+EHbj0Un7jzDk/nb2upph0h7sukyNR0iSwM6bENHxzK1a
6SGRvzn6bSabe6N4ryOHDVyQyUUa3RT3xJmDMktmp0xW3ZyDfmtm59hy40Pgmx96PyWcqG42+DEK
qde/1J7V9UBeXMFGM/A6kNnCogze2fi6k//xLywACl4LHzwlxC5la0yTLKdy7ZoTnBxg54K6PF43
seVuhslhknlRvp6/UdSqUPJphuRVnRuf0auvcjr9JdtITF43tJEv85Fof4KW4RkDQOjldqkKdPVd
GUjMS2rHsjqV2cH4mHuMQJ2YI7NAkt8Zvd+lfnS71359Ha0wzTQO7WQYGV7Bkpq0rIEDs4+ZkyIZ
ujgy4G478o1IP3XJeD8sSuPqg/3b+JLVrMbTcsXu0rp/ueJ8GfIqTOHtNpG8P7ZhcqdYQ+Ehh7MX
prYX+MvS+pUvXBFia0PPR4PKzmjc8gow3S7K3iVt+AfQrz8mLT6Z9e4A4hr7XpZ6WN7KeAuGcGOg
aoA5TzFrvXZLqhL34ThqZ8k5D4/xwWyW5O1YKuPD1PamV8XIAkBDsDcULk5ncL3aAFehctBhCKCd
v0bvi2WP+SIlpdXxXVNLfQueJ/SMKTaOTWMunh2EmR+kgeo7idL0bl+2NjJ+WY+2DSjtoWCg4LqL
vwoI9GGYmqYZY6gQ1BlCTFWWvuJOTBvIuTLlvjGbT3NQhjvB7pURYc2CkXk2x0E3qbIu8chEQtme
paH7/YLQy40Vzqph9wllB1vyjBKi/aE4B6SAO7u1FXkuPp7IxpEvWrr0ER9PTs+J89kofjjht+sf
ZANn/WIdYp4fGZWRRBab1R6sb/qhPOWfmucOUdnM20u/fkL9xeOAQA4cwCrEMjAtvnRGpc+ssXHC
0I+fjW8G89/e5I9edgNFBWovbnhIPeUt44Ze+47K4aqBEp+qw3RwfjSnPZmqzb3FC6lfgwMBcfLy
t6RSQSokxWjLU3KDxD34rKfOn0sW7ES41zkn+3thR4w7Ehe/WuShv6BMoFSszek/IdT+NjfiPZbt
rRhncr2vuBNqLmK9ZZkVqTUDBVh+OH6yB/1d00CSQFHWh5rhvq9P7WjuXI4/KcxefVNu3xVO8hN6
9XIfeyZkYyD8tZs6M/gVUy+MJ7O07dStJxlMROw6c9idetVidNgMZvU2Cxy6WNfd+NWRJ67gULwk
AZzZqLC8/BXjAIBpoKHoolocvK+mHE6pMd2bCX71LX9aQRhQYRwYrOf694tgmqmpnmglWi4JdaxW
Kt6Z8VOkD8fZjve2df3BL7Z1DZTka3xL2PaRHnlpyknMBBwp7bA2U9CVZ/rp0DdxeHIq+0+zqY59
pd9A0rTA9Tn178MphFBLCyHRWsYu9EZJ3bs/ReKDn8NQkIsCKiTPYuRECHidY3a13ebIrh5g3bxv
387fp7vmjFQFNV1PP6tf4w97gPNXh1Ql8aIRswrsMN8jMppSDJUzzapCX62/D47kzgFoxb2VvXrA
CEaEqDSmTpvBp0p+VwzJIRjMj6Y5/gj6eHTrJf4yss073rq9LDAJ4EToF4pJa8YgN6g9LMZhZLhL
XZ1ao7jhEt8F8b1KQH6u7ZclwWP1LuBDzkSECm7rfq4/wayEEpLt+OY8nMsmU31Vbk91N/qZ3N9k
1R5fxt5ShfyjiCREJ3WaXY1eHKu8PzlZe2soiX/9/G+awS95B0AjAB/Xy+Oi86HgiWpDP1d6T5/n
Q9F+CxNzB4+1EWVMaFk4AUzTguFff8XF+VdGNZZyk8XQj7+n7fBBU4O9x+2mDQoiNAfhp3oFS9aa
NJvQX6CZb2rJm4CJ6BulXb5f365NIzwGCWFgdHl/CgsxCq1KB7N2ByNwK1ikXEpWO5nFuuVCBGOv
6EivPGKI4YlZ2NQO9WTyoiDVDE8VRF7J5/Su4Kaoi6J+KxmL49a2Lv15fWmbnnBhVvCEYIyDZTSy
kGdSFbrgMT7aVvi9j5a9CL25h/819IpcpK76fglUlhMEoPDrKblvK7X9w4hayGCUpjyrIGgG+uNN
vATHBcZnryIsu6MZDV4hw9qhanX4eH3163kWN50yMbOWMI7xihSOW6WVTRLLbHqxvM3bL7Nhe4oc
e1WyF1m2thl+QCa7f7JFiKmcVA62Flm8bJbIeBqNVSg9PaiT9f76el5PjxDAVqkFXt7wBKpijzdv
+z42jI407Tb6ay16t0/O29YvvkTn9sMqFancXLe4uYMrvzwncKXZFS7eUWmqtNaV0C8j3Wu02ivL
6aSjd5wvX69b2nIg68KScO8EwDgkG54GX+rVgwGn+hLsATW2t+/ChpAXIWNPpVFn++KMTrz/p/ll
OZs38c2Q+/rRuWX85qk9X1/W1nUKfIUyuAxx/Stt82qMi0WyLWJLSnlXCZmE1SbKnkv2FI3q5y5s
K/+6xZ9Yrguv54W9Tuuvw1sIqxmvmvNqbc9ZgfCeV/7o7rObCX04N3hjkqfkb2EHh0t+OFN9Ypaa
K++mgar8UB4dH5r34x4WUDgXr36K8FGntugTYzIWL3ds5sdvmiV3lT1JKMFHXxkRvmpcOI6kdPLi
WQxSzHCIdL3XDH+Ue6dPnB97ZWh14YsLL7EXxZLqTIZACUGJLylEu5+tO7J8COy8uoERwZ2ey2N0
GF2GFW+n7/tyIMIp+fsn0FahscJ47KvCpVxY0pw25Ntky+WhnpvwRq+BHl13oT0r645fLDTVjMgc
7Jisfh6ojjAMmKbHwI66p+t2xAP593KYZwYn/LOALdyKUch0ethAsWPWqRvMX+Kk9ypFvq2SaGU5
9LKoOXUw3S1KedKaH5JE0TTuXSQ6d3JQsdj46pcIF+WsMgecJBwawx38db4DVt4Ds2rSgr6W4lVv
u1PskxAbj9e3YPOE/NoBkcFjkRZtnHV8iuvvIHfwcUGJWOd7E0F7Oy12mNoo0qMlZ33w5y3e/Nx6
pRe+CUt3LN3GtY/JIXmzp0D18zp6FYkuqH2E419WSlsEk7V4zgf7lNzAIF/9pVBpT5/kDzEUD2fr
kKHhXByoxKvH7BD77bl62ns2bcaHi18hxIdpCGuV+MyvAMavdY1rWoWn8wIYor0S1ebBuTC1/v3i
4GhmFKYT9ABeLsnzW7rX8yGpwuJ43WeEwsbqq5Bg/WJ4ELZ1rChOmxUFhGAOikO/Es46fWTehJLe
eMtoq8d6GdKnQZKdD9ctb2zlC8vCVi7jNKsFBQtPl8s3tDLealP9Rem0zxC87LwuNg4GlTFe1lRT
GJz/KW5wsZVTFsjKWEJy0sDM4Y99/yFwoi9hq+5c0Fsn44Uh4eSPZZLUsWrnLoXYJ70u1HemMn/V
evtTSPrjV532VGnxXao7lBu0minopDln2sTMLrRrEKGpO9F3c5N/rVwMCYZFj75u+EEB6gLoC0bV
oez7czEMO7RYW1vM7tIy1IA08Cx+6a21GhRRaY2zh2rOKaze5Irma8m36y6zZYR+KCOBjHqutZuX
Rqh2SYutoRBSQpARlX+2Ru6Pkn/dyMa5W0voJD2U9df+wksjcm+MvOGg1tTK3p/jt2WwpwW69VEu
LQh7ZcFSJY0zFhTpT8s6S8j/WPance8e2twt5tNXBt516kBYCGpmtVqqsAmHY7UogH2rLs6fhiaU
y8HvbbnJP1/fuc11odLMK4l8ETbtlzvXzkpEUxcGVxOwxtC9iRbZL5ofQb7zkNj8Qhd2hJt+biVl
meIZvZ+6+crM+SdwpcfrS9neu19LEQ5yq0xFXqyswnbGiC20CVHbeAgG+v+TGVHFIgDKkBslO7ZY
qVsM72w1dEnDrhtR1hguXJ2Mj4OUWEnhYbIWYrzNNo0gN1di1WGVnPPK7yhn+6tSTPG0h24S2x4/
b5RLa0JcL8ucdLPAu9fsR32m+YCUaXkfnbM/rZ2VbX6li4UJHq6kaViNGo4QtF/t4Sam8dEVOxF0
09l4sjKAxiyyoQub50B0WnUZwjc5Xemu9TJp72GzZ0HYMAStC2Uo8LVpmY6hsfh1sPPW37Mg7BPa
lrnZS1iw+vwcKfpJrq0d1NGeCSGmGXFd2giVrxzZHxJaTLKxc4dvBpeL77D+/eIO121pMNSa75Ci
bSDNd3wr+IlsV9N32ko/8auvj4uFoCDDVNDoCkvJo7GW4oHjUs+H6h6eCcWPD5H/rUUhzjcf1KPU
eJ3Lk/ideq6Vw3zeSzJ/wqqv/QJhrbMezFFALu9pD+OP6N3Qe9lfkZf4uRd7Axn2p+YOiaDC7057
JYbNXTZIJhHJosolFp8CBgX7tMZygKYHQ0PvCfbE8O4+2IPCbm+zydDQyvdNp04Isbo2RlVdEiei
G0s/LNFh3eb0TXWnPpTfTOhfD7rq6ufM613nQ0JBYW+bN1321w/QhMGlultmUkZ+gA1W329nOs7O
LLvXg+//sUyERnSoWNFyFHIWCsWxFUe8kyLLQs3CloL5dooVo/I1nQTfQ7RbHQ96OOnv4jYeci9B
llB36bs1sztrc5h5QekMb8upNxpYqgvtA8LNuGBt2Z19JKxXn5KYyuebMCr60k1C0FA7i9j0CjKh
f9YgxMAisjtzsjkRpck8UoEQHRMvU7Tc5vkOwGD7rqLgsHI+rPxQQg4hjQEdBzgiEX9lV7zM1yU3
9Tjxp+4kae5e7N0+ahf2hFwi0auE+QP4kfVT/IfkuMN9Syk0e4h8xyt+ZG+VtQhzJ5/3RrA2r64L
u4L3g7RLQ3XkoFWMNYaUrEszPel7CLhNF2eebKW851CLNd54okWFUhyk7Vl1zpX0PrCV03UH3/xi
sL1AjkIxmR6xsJJ+iWuAKQTm8dY+aX58i3iUcQgezCN1nrd7WmlCDfRndnFhTZRGUO22ZiiCfVOC
7CjN3y3j/VrlGGbNbbudm2DrG5kMv6z9bzo6ImNlX/VlNecaOma182DEkptl1pvF2ou56waJ0Z5+
gr6O2ECIJ+IlYivS22JYN3C0EVpY9Ps2GnrXrowzTGVHiN+esk7r4GXtf4+w4+/NvLAs3HR6WEea
Cp8wcc9xk1UU8TcpQf62AF8NdQwFLIiISgrCAX3V2IYnPmcSJTjG/W4hfg2gr7bvwoTgf4bTKfkC
hZxnPAx+eC784avzZJ2KQ/F9D9mydZx4Tf2zGlO4MSqDUYRA50uVTnCEzhiWk2nH5zZLCJc2hPti
UrIpB7S6JuvKJ+Vo3DPc6of3y+3sG970FB8N//oB3vTyi0UJwV3Ni85JYpwgX+CeGZXbTJH90qj/
Rf4G0T3cMPTQqDoJvhbNhYS6x4ToVfXXNEcgpj+pOHVAK+/6ejYjxIUhIXmqMoCg0yzPXpFGD8yJ
HoB5ASUzbkMzBiK+h2HdfO9cLky4sUbbXqIFJnCgpf1zdYR84xS+U93kEPp7t9W2//3aQ+GyGgfG
Wg0b/zOkN0kP3Vu1N5cuYlH+c2B/mRBOU5cbS6kDx+U+dM718/SYfajOOkAU62A/tO+QRfP3kKr/
h02YSBlVh0jeFDywHRVzThY8cAS1FmTr/I1v3lSH8FHxGrfxZjepd2/+rZzGpIYELBwwAMiul+8J
K2U0AjQO0opL7KwzazdjPt+muQ3nc/bxuktuHjEE7SF8XceYRFXtCsEZhktwSTn4WDZPCiIMu9Rg
PyFor+LgLyNiLcHsE02HqGv9csN95S/HdHELf5Xvbn3plLyV/cFDpNWFjs3fQ6PvLFDEVMkMDTS9
QWFOKR+y8Z2dP1Rw61zfxO3IeLFAwU2G2VmisWGBwRswWcZ98wjElidZ6+eBG90Fd/8f4shrRL+2
qYKXzDxIw6rDpnrSbylVP6dfhpvwvLZ0wlPra7dQ1gZH62R4wdfi9G9eKNDZ/+M3YgUv7xeFNwHp
m5bbIJoqrzfjnfLGzxfdqxU6iISg0oCeizhXGdgUxpOKFbaH6F12P/nyc3SzwGK53Kwklra/PnWL
t9ZT8CDTtj+Fu43dzagGxTSUWesAnki4riOmYOUNUc1i5FKZe3ea/s3dc2FBiJtz2s5Nnaxltm50
HanxVQvVZLo2ihzu7OfW7QNdNbTx8HHDGyNc373mtB0zUJyEunmqi+XOXGIyt/YpCAbZLfI9EOzW
ybu0JxwKg7FYexkGTr1S+Wb5qM4KTF07xf2tWHlpRDgFDCDnlZQRv6qZeIx4KoPzXo1IxNT+ef2Q
b/kC4Cx1BYJBKyRCm+TeqqtWVshIF+s9tf6P0yKf/jcTwg0XRrDhzRHuNjWDF3TgGawdd9v+Jv8s
Ahz0y6tFS/RoCG3cTdaku0Jpvxd1fCjTbO+yvr5ZAL9f2qEZUwcdytle2i2HNgj/H2lXthw3jmy/
iBEEd76CW1Vps2Rblv3CsOU2933n198D9XSbheIUrjURMw8zinAWwEQikXnynBtTIqL3+K4NAjEV
vEswccHXjs2GjHpR4dPrND+CsFw9RH+NTnHsjsuxdUqoUAyCE7S7e+AYY/SWGGDhOQemFPP/JhlQ
Sax78Mg8AJs/LyKlRZERLiJUtb6mUHpCytGAm9Samo8kAoklJAt/vsPbNqvhvE2pm0SqDZCRkH66
KyOKsyo4nLvpE9pV/2zYWwVqUxktkrULcwuZjP4xu5/umyA8QnwAqBw1gDb1TeZKrn4EwuP6wgQ7
yN8bbSJ3mRTj3piXzOnCxa3H54b0x+tW9heHUUuGh0MVgweNKVorpzMLCL2vBcZpdc1DcsLw1L0a
rM5wtPziQX/HqxiguH9NciE1zvQmrRWsbNEquqyfjE6Eqd09VBsLXDwNazm0UhVBu2JCSIaZelpG
Pl3fOZEN9veNVwxZSHRJx0VUpC3tgZw0ipfrFnZvhc0qmIdsLEj9HBaaBdiHrUmQk7W8tLvtKp1K
ItLpXVfDPCpQCnADTNJxhqyxq6MBH4QME13J65jbjgzw23uWgxFBXNpoYvNpSLVqWbNWuBdCdQTI
M6XN1FIS3obm1+uG9pfz2xAXe2SAZ8YEdVunqRaaJz+sQvYSYSF1/+v8tsIFHtCmQVVIx3KsO/MB
pdTvfuZFJ9sxv1kDdZC4OvJhFDm2wChfUgeDopXYPWI3BH7uSPSjSz+sSnGCuCj9n/aQRwLMZDTm
RoYhq/jL1p/HoaBS9eN/s8G5XVfWBbQAcUqj6GHVbtbkLk5E1R520vnsGxx6oAHWwI4Fev5z1+7i
0tZaEwJHRu62x9KP/WQ8sO5HUPhAbUjgln6Pm28scqsK7cqsUgtxwS46t7UwSt7/JanlYZREM5oK
c+TLxeGRDW4NTJjwk9HDQPBcM1FLiL7Xx8pjsNDR106z26x0+syE/shpvAHb3kc9WCAYiXqxp55U
iH1GcM5G8Dl3AyKE6v75Ncx3N+FqkmeCeULIHdta5urND3MSDTHt5v4bC+zvGwtaXvZSEuJjjjXw
uYpad7RIp4lGofxaD/q9nMyCELwbSjRERKA40ajkM82uxQnP2ZO4ATwhy36OEbqDg+hD7r680aj6
1wznpZNuFT16JHhkPOIV7HVB6I4n/b5xDWqfCt/8sAqu4D2JSDZD8a9FzkubUpcWg1lsXeNkPgzf
19fll/7CwJRgTLVcVFDaiKbPQMfVVP08exVm7NVjGYiOCwuTFz4MthYN7SiIpvM5djstS/T2PF5O
47EJojs9UD35IERN7NnBkDiU0dkIDNjizn2nB1PLMHTI5TtPyh2QnDxEN0DIOwA59zesAUacSHVn
D7BHRkcpWuZe4N6a5+4k0hSTOSWoOiNfDSAu/GuMJT+32o4CgUivx9W9g7i1xd1Mjd6vkcFaX8Zi
uBl0OtRexIK0vxxobaLtBcUxvicFIjFQF8RYTlV0tDR/mvljuZTUWidBNN1fC2Y0oc8HCkyem1hP
lR6XOZ5HJgDbqW7RevSu79ZuBsywCP+Y4BI5vY0Ms2AAlMmJwUpF4R7JIfdD14ROqmIeltvcywMR
3nYvsmytsr9vYlmta5HVjOxRkSCmDGp+23fIVUmjCp7j+47/e3lcWNatKlLmCpcE2BCOXSB5atAd
FeEBE62HO1/hQKASEcIjjLGnZY6K7wRqBFk0J8z+GT5cbLeNP0eWXo2VBlYvMHH/1FKUmTJN/5Xm
0POxm9W161bU/xJ5IHeaiq5ZjYbggZSqxEkyvFhE6CHBmvjCcjLrU4GqCYAaXSM7Ui15Q7reloZ9
7MMkpnE9PV53+d1vBR5PkEEyv3i7HDa+V2rGOuYTYqG8hD/jrDgucX6MCsO7bmY3SIAoARwxoAA2
ZO5ghdUkV3kOl+gl0PUb9kFXJn9RIxqDNe+6KbKXCjE+jn9scccJzERGsZqwJR2MIDokN9NzdoP6
qpvdhYfVqb/nT8utcYg9TST8tL9KcP/K6HWg08E5fhND/rkt0XczyiQ+NeAUegmNuE+poa9sbn1p
4/mrYLW7PgkJ3n9scqdgkeNwMtiZ7rzq+/Rs+uvBdibfeI2fdGR5kSv6lPse89sgdwhia2jiRUKh
fJFLN5kHd7J/lLWg0LJrBJNr0LGCDiFulvOQOMeyXqN9jzuyiFCOz0xaWUPiFL3yngsSc9GY7gT7
qqxzn0yfh8lYdBy4lswQj5CppR6uf6HdDwScBPR40ZAFrud8KVJdS+1o49otJpAZS6p9B02X4LqN
3e0Cfg5zvUibMNd/bqMfhsaqM5ziXjpNoEBpLYw0ibhDd1NTdC5AHID6FwaZuOsjytMka4Cpctjs
fHGveLk7fllRG4q+KjR+e3NcX9bufby1yH2dsorGZY6gTq4+zEOgOIpH0KHHYM8pubUerBf1WUyp
sdtk3hrlTlTaF33aTxFGbkiImf3VWKhGltitKvXQqSHxUEo/SVWdUmijHatl/qtUWsFjdS+SQIET
r1TEMeUCG5ivtSmXXVXR0JDC5KHpFcxuJlmCb1tLVpTRrLVQmRFsN8v0uRtVY+k35tMssCfxuIEe
frp2C4SWy9v+VnXXQ30gJyTDTs2qzwJrOz57ZozzJtXCyUMpvKQa48W29Q9W1ASV2guO307Oc2aG
cyEUmjqjj8jqZFp5yFuvVMCuNd5KWuiUxqdkst02+/PTiLk48PgCZwQ6EZ4JXlttI27jqoTYYUiH
vABiaqD9O96jsAJCC/Qe4CP8e7TSpzku1qKkq1poHikhXG1mGZ3rvvAEfrHjjWB2A0aVce4iVnIh
XxoyhcDfVweUfyAm+FW6EAdxQ395IU7lrqfsQx/8MW8/g0fAKmZQoHMEFTCVC5zWQuqlWmE1sTN/
TfxEqTE5+fP62va8cGuEi5xSr0p5EmIXMYliUSMK7+sp/1R3jWAP97cQCrTA34J6hJ/X6AHBrep2
WZ2+So5ylJ6AEHywmtTXlUHQR9pf0m9TXPwaZSOs7RXuB3STKycfRlAooh7jX9840YI4n8iUOk9l
KYWTr8QptYVG8uqbZU8hFvDndzRoeaBdqoPJlSk4nN9u6aAR8LrhCNsa6D96TCIWgiyYBQE+8G0t
sMC4yYKzWrKHooMX1GNfujVwAhNN0qW7z0EF/yoNqx5kpioiUNndws261HOriV0qRZ62gCuPwwlT
KV4ka15LXnownbzjY4GBBkwcTE+Pp2qpB3lUQE26Om3u69bXNL5J9KdEElFl76Q6EAoDZJTRB19y
4Up5VpHFtrAg6a6aPhn9x+vL2MtAtgZ4JlwJ+CGcIYyM9771qKN1AGQ+eLjzXwO0APVn5dDJVAQM
YcflwjeYfDSLtUy3/fwrWekqd3JYrc5aWc4aBpMUhNpjKD9biez0iWgUdff0QoIJhBGIE+jCceaa
CjjREac3qlq31yw/tHtqtbN7fSt3P9XGDB8k8FwOO9DI0tVWwOO35NYR4j/le27CjRUuSGD8G2CG
oQB3gnls5rssH2mi/zmMATBHDRr0yFtA18CdolmpoH+iapA2LvWBAq//dZK1P3+OnNlgu7mJD1Y1
63m+oCVvmpNJiT4dlswAPYkpIhra/SybxXDXUQ/CakOvsZhmieqHuWmUQzkp5fH6x99zaQKBEIwq
gnwWj//z5djD2hmYY0CGWyy0yBtUaIp4pV3UfSCD/gi5dwnzPtI7nGFrlXO5aoLYSj7h8MpjTqXx
r7W6IULk2t4GblNYzhsmdEdMSC+vjpRhgkdLaCULfEFkgfMFDDgXRMqRJFvmS0ZuZkMQ5Njm8/GG
KKC7RLaFJ6PG3Xb22DSQN+hXZ1yVQw/uXldeq292ZtzkLbg9S7kTLGgv4mwNcpdfp6xaWpZMstaY
VEeLwgeFSJqT5eWn6263B5sE+Q2Y2JFMypfiPvPU6pB1HRG+MXBi0n50ENsqB3H8YD2AzQSp5OoV
/tJT2wUnsiMwzxbC7awOUVUNIqeMqZin10JRMgtnNZOd7Fk7sUJJ5oQHM2A0KmKY5s7lDmOYzwaJ
ETh/TM4Rq1lTamuYkbSAeA2zoidTzm9aiKDMsYjEc8djzkxxHhmbkt7HGfKjHDxYJmB3bWXRtP1Y
TPEtEHiCXGLHXWDN+ltyGDgRzl0GLSk6tQXzRVOj03aoFDBgWn+O6jqzwW0esabZMjOEitRova65
lZriWJaicp1oJdy+Gau66tGKT1TZ8zEdVkqqzB3fkSifrYUL6QM4tfK6QdkT0iSJk5mjb8QgE7fz
6GjMkYiadt/tfn8d9vfNTUWGGOfPxDujMF6IXjmYWacKuR9XEfiSXd2Xh+m3Ie4OaftSVhsVFDBV
aBykRPZG+9FGTUSJTwBiub2++G0mGHzdXRzE11kKiwlrvoM/hKsc6wPySzBw+0r7XUuTQF+/WXLv
vidUgFZVR2UVBGE8B+ky6F2p9SAE6V/UF6Y8bXvqo/aqOgV6n+9oK2AW6V9jPKisSVZbw+sJxnL1
r1Jq6DKmgtC7c+OfmeAuFdUqQCiXwES99lARkW9H8mWW1NvMyNGpSz1b+nl9B3fPFvjyTEDJIDbF
b2CeTvM8yg3k/lYZ9e+wSF+UUdZvYlsbBF7BjumFJ4I4HXViFTyAfKRdMmga1RI8UUPVs5i/qLrg
RhYZYH/fnCkc4ClRDPAj5zpxetC2UAR9kfDd7nnarIILE8QsB4AYwLmjBaAl/bc3J6oUi9bCxYe5
bACyZ3fgmGL8FcFBFR3SN/DWxfdA8Qa0ryzF5AchY71U7DYFedjszwnVnjCi+CA9zC/J7BI3d4tA
Bl2/edLcxQ99AELBuyq/FAXKjExFSfR826shs6FMVrgCsS7ITM6/Hp6MSpbbKWP/Sj+BDa94AlH5
Q/yxP4FyxK1Ll7yriIwYhfqfhvsRmQbK/+dW83lZAFpeIqy9Bbg/O42HHpRJbI5d9EkvV3hui0eC
zS1uY8WCrcmRMbZAw/gxf20cyWncybUUVxupTQ5tIGLbf+tGnn1pzjC3tWtap1m9NlBnPGEYEPR0
JMD0C1oBoiVeeC0zBKEMyERhR8Gycr6byqiZemiXMS2S5qlRQeHfClAwl6O1MAGmRLBc41GECUo+
5YAI7WjNFfji/cULkzsJigUnyWs9xe+Tl//HV2Obw2/e1iAXVbTZyA1ThsHOC4NcdYdgPIzO7KWV
J+YauGxqoC+ExJcxtmH0FQnp+Q7qROnqZjJftCB7UkGeCP4uX/OVwztGTDhLXITRWqPr+8F8WVdU
o1NJei6LWFDhvPT4cxs2t5rYBjuX0ec99m7ylsQx0BLqnAIvCXamu5oisIH6PxEOX12k2pxhbnGV
Bvxg0cJwP8myM6VJDMh3PRofRqWQHrq4te/qUhr9P7pMDQL0KBjnMeeioSAEvqTzjxfJhjUN6aBQ
o5nuM6nJnCxal2AcTVFJUuXeSDAFeggo/WA6GrVCjCmdm0omVa0a5Fk40kZQHzVHPTAmDPzXK/3y
Q+lnj/Z9dVoP1q36aNGQto+LrzoKVW7Kz8o9KDolDC794fm/+FXctg92Hit2LMsUbLXOqjwutil4
1XARhllAjQ/ABPD6K5iL5LbYhJzWMLUE616HH6SAMAr5fv0jXloAWR0wwiYKLiBGs7lJlSIrJChG
r9B3mT4PqHusgwioexnDmHeCcB03DhBMENY7/3hyJE1zu2TwTryvwxPTVkuC/EY/1afIr75cX89+
SNlY4z6KiVcMqjmwFt+uvu6Tg/UpO6oOe0z/+dOdWxn32ginrqmbGbYmZ/Ii66b250Nyu/hZGEQv
iSuCCLKffhabmTlc3yDXgsqQzUvNhuUaGotpvuhqe7Ck+1E2vXCK3VVRneubyDkFGsTnhrhLgOQL
UbvOfsmaX9XwKRdSoogWwnkENHqnFfNRL1ZnYvbhQ9r/SqDkKGvB9WWIzHCuoIM4ukxX86UklQvB
AifpJbcHsmdRBSKF7Pf+1w8DnDNnKOy0YQnNosdk3AdQ+dMhy111/l9WAyOcs6Erqcc5gZFkGZxM
HVzNfhiJ4jTChsklfen2+8MUVxNduwrIDQWmZn94LiGGGfrA3GrHGePD471pOdlXNIPA1wNk85fr
30y0lVyGqtnSWowjTGv98wpsTZV9jFZBaXH/okYbHJ0nFdmbymVVOnCMVRuDcA/HVgEb2qChXdNT
5KhU9Qo3+xh6wlhx8ZJie7qxyZ0pabH1fM6sl/RWO8VO7nd0PBKfuF1QBOB08uKb5jh8Wu8iYXaw
e5p/W9Y4x5nHBfN7KraUoC+aAZDYTc/XP9p+iN+Y4BxmiqacjDJMsB1l/HLrD+ND4w63lb/cKKIK
GW/OgHImrkXsJvBLtgFpvPMbJc7TRpry8CW/ncAZlbMR93v7G1Ji9PtFFwrbnc3ZvrDF7Z4q4c6N
5PClMpFtjHkwt09TTVyl9Ql5EWwj96UubHHbCHoE0lRF+CKfuvvqMfGm3q1/TS7SGSBd+qAMhsW9
blJkkTtuqmSkaauEL3oGEXHjq/SndVluSeB3OP9U0ZCoXViGL3UE/GuIJvaNbQkqLdzJujDBJUkd
5l5taC28pEckF0EWqEF8EL+MuMD0ZgVdcVVlYDnZ4JvV6lypRjZLLzroRjP7eWhGZ5kF54j5Le9r
WxucX/dVblTxIL1kau2YPVMMoZoFZoP4zwrZ/1kLykGM28gEHe75RylIubaTHH2NmzId/XEm0hOU
WqTyNJpLIQi2zGfP1gSRWxC2YmoP1oB54ny6MWcIURRVS5HUfJiHzk+joXZGFa0HS3qe4/Gma5RZ
kMBcfCwdBT4dhT4ZEl/oWnMuIXWZaicWRGaU9VuSvZo9mtUiiYGLjwW2AtQQQVkATC06Y1xgWAZL
qmMD7X6gawIpIbSO0YntfgxzJzik/H2FZ4AOC0jLLAj2wP+4UyprkjXWizoivIaP1mk+JqfxS3+o
QcgSUoW2d+lMRZxUO1u4tcmXb5qmtTON2UxBRS81rmUd5VUTfKe3GeFz78DKABhjSBob0zXsV2yK
mFEbx1GdlhMFhqui0qvyvQCYsrrL7oyf5rdb9TTcLrfLcfysfMmDiU6R4IF1ETvYzsI0xG2ggwR2
6HP7TaQy2ipm/5gc9Jv+kB0NX7kRvRQvDwHSdqBgWQbAlIm4g11ivI5MhT3StS6Tu9GKwk9wk/5x
JYZ1UywmtCghEvNoaa0QPcnO8tkO464Eh7GlQ1YLhSTed8igSiU0xx/DO+IXhwZvZtQn3PRJoRCG
Fj6J9u4TVNdBMIj3CYQRuUMx2I3UFYn9oq0mXbMvciHqJL393ov1YD6KCbBgRpev40rKENsy1tN4
VqB43Xcd0FvzfgjAIP4Esht/pCAnuCOBjvnW/vMcFA+FH/nrV8hRBLKQqHNnvVCLx5gCmAoA2OMj
qdEQkF4jO2jlL2WV0Hz69Mf389m/z+xvzscEwFzbreGLEf8yFt+Ufl3/5y/8UgUnoK6rBosqiNFc
YGkwhq6oCYqzdTL6U3Iom5e0myHGWt/OaeuMhuAyePs6Z1/vzaAF0XBIkkKbmgvMBp5K9Vp1Bh2c
ClIhPvq1p+7zDygVFF6Mb6c8jL8wrZ4/s3m+/JEVpuO7pRWEHb7ljw4AW/fvn8F1izsTfJrNhJ8x
ARo4DbIj572fStCCMFtABVUAnJVHqJ4c12kM7M72SVzQWJ3oOMuenSpO2DyO9W2s/gV2EsFjkoeT
/f3jDCCtZCjUQamO+3EKZgrKpOgNqt1FOZVjp7i3fSulWk0n4q4OhqPcPKMiKuWL+4ztycYsCyQb
V4tWy5ymGL6Qg4DLkmY6jrOThI+NLuL32PW6jSXOqVvEoxbMbwZNu2OfDIDHGbSwQ/zPxdUMQK8N
0YthZ202AzywaxoMRzoXf+3OaqTeHjCvkZU+0R5IPLrTepPbz9fP08VjQYVCGlMXlC10diAQfr6H
loIHulxHJob6V/kpM1HfqCUSQI8WaQIKOk/qoglyuYsIBJMQ8nsDI6MrzBNvJdIyVslkYQdXT5m7
5342BIu6/FzoAiuY3wYdPkjkeYAKWhwRBNsKWEij0ilT/TCM4dfKWE+dMX6eFOtQGqJix+WqYJM1
VlDrQlOd50vTB3VASSg3qKHBCfPaqUU58KVLnFngZ9pGOR7qKMaqdLXG9a/YD6kknxTIBA49Ttp1
v7hIplSdaQkg3r1dwXyuaEIf2TSaRqdpbd2B7WOkFlRLy0HK3euGdvYNKG7gkcElwCAV3P0bzbpV
YlpZp12ofK40VD7VPwQDIjxhLRsTzF02cSIzxpY9U3WK6AVpogFEc0Skobe3X1gAiv24KSzAlc5t
AMwG5JeS69Sax9RvZOV27quBTlYoqk7z7GdvuTUyCYQ+w8b09Zuu7mY5mrTgiS8hjV+CwdOZnJVM
xw4UIDT5xojz3mYJvOFWOvWP8iG9A8+EnriCz/bWxzu7F5GHQi8BA194kkE9g1twrFQD1F6MkRp3
q8/miSBJ7rQeIKrAdvw/Ktfs2X3NHvcRi0nNisyAPZ0uDnjzT1FQ4FqpA1HNmq8lvu0vEPKahTQf
/+E9Uo3C3MgH7G/vWkEFOKeTecXnzpdtmiRUD8yT5U839WshmuS5OODY0q1hbolzbhqj2cBwq8V0
xQx7bJk0lj+BjFvw9S68lVnC/YJYhUfuBeNbpHc6dhOgKWVc1m9R2Nb3lWpHTmjZ8fH6+ebbG39v
J2Zr0AdgfXw+3HeL2pEBgFU6F234MNs6MmzcmdrzokBhizTmeJxJOlEDzBtuvkTtHRsIclYrqUQ/
5SLWYNmIaQaeF4aN0VIueVTNuFqbCY9s6BHPr7Or+0MQnUwvXfBZow/pIT6JVK4vc6Nzmzz5c6ll
BdEIbDJpCRsjrag1hiAKnSpIPjEUFACawfUtv7j+mEkghJE1vLWquTt97JW+SMMYy1SsU5hjyigL
n5QFIhCJnT9q5eB2RBPBGXf3dmOU/X0TldqhyWurY+uMC7/DLMsSi/Bd7PPwIWC7Lu7p3c+tYjUN
1qWFugyy/eYYKVXkSLN0SmWQpEAa+EsyE5VGsygosGh2zTQ7upvV5WSatDSCaVUH/5H+1xhqtM2e
oFNE5V7EBrwbW5nSO7DLBBHB4D5g1/QSSVScCVacXt3CS11I4aCZYQe5Jx0NwZDkXjTYmuM+3TIU
cdcZ+HTq1PhaYTqd9M0aRavad5Dfi+K+XlnIdlenWNQcZTfZuP4VW1InyFr2T9tm57jvBLrxdex1
GBn98pg8aV7kkdDRPcDMIqd1JlQSDiJVCNHCuJuwgTCCNoI0h6brl0x96siP68dZ6A7cvaAmS5Gp
LQz0/uSpPqDPN8md6Wm0ORZQw5EET17hJnJhsrEHvGtM+EPrWo+zq7qR19/UN41b4cIFtfGBiEBD
gi00uZp7WFn2DI1zFiQbPCCZeslJB4sMzSlxuk/KjQRlvOu7uu/0ACvhIsTj2uQ2dazy1CxrLLLX
s8BaPiltEoyFwMhuLgHdUw1ThBh8AhjkPG6ko2QWa2niSvf1j9YjcENO48S+6RkYQG7BUqv5oKd1
hWwGLEJcxKuNXS6CkGypKglCIf+JIKzhZLmwSlkEiXyRy+x+v4059vdNeDSNepXlAubGpqLd/EXW
8ned7I0JLnwoS9WCZxUmytt5cEBnHFhuaSLnBIoZZ7spqZjLmKfAeMtdtp+PCyfDXC0xYZ9vwKgF
8TUHAs82sJjA8FSBdQT1BrLCgKlG5HeTKB3cLaJvrXOBxdQye2jePmJLs/sQoxZvjUOwzeSN06Ds
2wa2uwiSB6FV7mBMYQP4C9vo5ZEpgU6BDCJzl4lvzb/UEySxoB70hwoZ/9lnCB3iqcYUe7mII49F
kpQF8tE0NCLXCnNvrUIP9Eff4mVBkbKGStY7jj+TVvzbIo8Vr1to2NiDNFIiGeQ41pp5A0kLpBZa
LRrX2Y00G1NcBbFoqtUCI9IEPbZTlWFMx8JUySiowe2eQMxHoJANsDiK8OcnMJrCaV6TEM2PSANx
b4ekJOpS4l3fNfavXISVjRXuO4VQxDCsDlYkyH7FfUwN47VNavToYyRdD6FWOdcN7j2J0EH6Z1n8
xZBpnU6yBgZ7dBVbVNnq8EsaPcwiDeXd7TNAxQF0P17xfFcn1etMbtCzYupFPhnweJ7rz9eXIjLB
xRJjbce6W2Eim837ObVODRHpVezf3JtlcBGjkaM87gbYyG9bP7o3Toyd0fg5OgZyBflW3E34LxbR
n8WugbpM48LymDR5mZWw2HntUf68HionCaJbg3bH9jFzbXcQNcCEJrmNxNBlPbfZm0nVV10wmfgs
OvUeaxHVDrpuj9e/3H5IBJbxn0Vy2yorE/A91du2khcFOUnh2Bh7MzBnB0ULTINgDiSoxbjw3cix
scsd6iXWzbYrmN0Eetoybh0ASm1vAHl/d1Qxbsc2WPTU2TFqaejc4i3HkOIqd8bVeDEXtSELTboi
GPLlVOfaodKiX9c3dec4gHoOow0I9wwoyzlOiimaObHqBcO/BVE8za7XGpJi0WILQM47IQRqGdDF
w8giWvp8ZQ6iz8VsKhkGdIu+rz+Ea9rJAYiAK/1ukaI0eiVJkRiCuLWziah0YD5SIegbocp9Ho6l
RNInI+qxiVAeWzsw0MsaVVPRS3/XDBCqYAIDswvAsOdmwmyF5l3Y4EmqdqWTp/PgawvIzkxbWf3r
34v9Yi70o4WpgRPJwtzYhWQWk881URlb0N5pMq+tpOwwJNXodWsb3RV62vpZmpYCoMzet3vzQt0A
kY7NN98ScyYElLYLJSu5b8gx1Pq7cvxRzoKWxCU+C2QsW0Ncnq6j4mbbWQnVlrEgdOq1k1G1H1YN
GjKSESSSferb5kusFCbVR0j+aRYUEvB/Bdc3efd7slP3n/VyaXutyZIls0025vTUZqVDZolazZ/n
Cmx+B6xAcFDQgXDOuVQJ4J46O3qJRyKITpWZwFn2DjfYm3Rw9gBwjxfWuV+qSSRV8wwLGoZaUmRw
ySwJTtieCYz6gdoJbR7Wyj43keT5XMkEX6wc0KQwgNEeRaNkIhOcU2RDKFmLBO9bUS2rE4wft9+u
f+89/2YdFlD52WAV4en8ZKUZSrMGIcqUg3c3byGkCMIKqME3SSP4JLumdKgDQRYWmtc8J1U+1M0q
T3AtknxOJ4P26SEsPsu5INru7RnaLf+aYT9j8xLsMBmgWszMGhYQbIbWdS04q3tnBNcSusxQJQII
gDsjQ6WaqazCwhx3YAGCvMNan4bh1/Uvs7sOW1PZlJQGmA3nXpCoWNUpM2ZsV3giVu+XsqjztbcQ
aNdYAIbilGCk6HyrwCjbpnJrzRQh90Faepn2C4usluxeX8ulIRDywYipQyQcx5EzlPdZH48aiyp9
+1Eqw8ckLu+juvr4DjOssQBuAsTSN2rtzae31ijsgCkHg1GhPE0Tys4WXsZFLihPXX4ZrGZjhluN
mRiS2dgwA4CZQgdreDRSUxAhL985zAYLkph2xPfnfCyWQSMrs3sn1dsnkizfq9n4JNvRTWmEwHqQ
9mBqf9yl1M9tsnVvtm+J4hGcY/hKoCAggDSEOhq9yfEd38iATzP6BkZZcm7EittuSXMkDGGPtHVK
+nvwNT5BhLt23mEIg8Rou0KEReXvmBLVPL1IEZ4XVaNlartKZnsY9bpuZdcXbLBgsGlGNs5+vpw6
kTNjWNG+CdE6e+gtM7wFoiEWhM6dAiwqFCxH1W3Nugw5a5f1ozSrEx454C/S/QSaBFDBfR1uVcza
Sq6oxbuzLNhD8EHmiJYynxsr0RpJDaRWqdLmNNMrP09FD+udyiRb028bXKC2oqizyxo2VPSl+lvi
Ymoi8UIXQ0/enFPVme9bJ/Kbw/Uvxv7Z8zSSmQWuBZcQejm8uKZU9ypmzLWJSvVdjvCaLoMv1586
MgvCxE7Qg2o8OB8xjQZgH5866sOykgYxnPaq4evNx6gOHbuM3OvL2f1SGytcijAqpR71KbNiqjf6
hMLkLOp67S5EwwKQEwJewo9+yHNiy4se4SaCVp0uYfaCKH4eq4Im0E6fFl9mY4ctdRN/QKrXWm0E
QdWlsUsAP+VobUJHiQtt/NCEUiXddiGyOLWoM9rEnRkHdVWrUAVcdDs+2JOxCidQdnd385PY1mx+
Um4uJpuzR3rkEF/2IKPzmAVM24044Y1yYx9VQVVQZJA7FEqml1WqwGALyBrghJX8h+Tr2OLzXeZy
77KJSiNhS1Igt0DkgWq6IAPbPWEAoDAtdBZ7uU1rgCEI6wUWUukkJxjWr/5qmoaGy9N119+PIBtD
3GahlxzLZIAhOMHoQmLBaT5XAOFh+rq57b+nh8pv7/JA2FG/fImyLfy9QG4L51oCgy5bYOfNrkRr
37C8GEDIwHAHd/WW43xnyTQH26pQ3HDnnQjbJnBKyD/x8ODRwl2iGeqyALw+OaM7HzN0ZjHfDm0x
ABwfB0GsZLfXRawEwBFgH5gECPvc/ZWiWUO8fVgzk9HMZwEbNRcPBe8U1LCo33Z44Py4dEXddrDD
xl3tl/Rr+zXxJGfwR08KZCiuiCtbLC5eWRofnctwnkPgsZnJ8Y3Nov9h4koFIgJTr+TrdU/djaCW
DcQHAKNAznO5fDdLeqikzJj1qq+vfftTEcLy98Pnxgh3E8haWBWgEkYHIUgOy13sZmAPjw/lY+kI
4yL7wZe793tBXBY3a9E8jVXIdk926p/qgSkQ5E/to3gUb9c5MAQFrQgFtw+G186dsCzHMZ0qC2CS
u/wTWG5WBcDn1Led3svsI/FkCpy6IK3bKbgC+rAxyh3x3iplEyXevwEQOtrQv0AhVLqoZbvWg9E+
gpHdTT+L0q7d042BKTADQAwTYE7uwBUjwPF1azKzsqM4sbNiZ3tqBoorH/Tjda/cjZ8ba3xvQ8v7
vNA6WAvvrCAF3cdXxVMPVRB+MjCRTTwAO7veSXxhX3Hvhtga5s5DlNfAajcwrD5YgeqzEo0bI/GD
NA2w5J7CvmhQfhYVlvfiNhvkwuw+xlgvxo8yELmVTSxNtEDBMP8ByhNHJZlflydF0gQX+W7KvjXG
lc6rlowhUJJouh313GkRPkOX3CsPOsYseke+EcEJ9jKHrT3OdXKlz9SE4EhWSe1W3aEm75ipYnig
f/fvwl8kadHCECbm8aOBSZLMC49qQden5hVoAhO4SBd4MldE/CP4bDxphmpl4OogbCdjZNDkNTZ9
vbzrE4OOk4iBbzeKbtfIRVG9MKUiHLHGTqf1sfCqgDzFzyNGK2Iv9AQH8BJSer6hXBitlSZvhwkh
Oz2Ox/xj4bzq6OXXn0U7uB9XNl+OS60T8OHVzYJVLZpfH2u/ciBRvBxmp0IXJ/HLP+QPxm1+vjAu
BbStel3TFPYyvfB0KXKiRoTm2oFGnNvg7oVZ/mfzeted3fQrLoWPKfSsMHUC8g9CZ1DwqIAKRJ0T
28+iGLZ3pW/9hLsgtLUeQCSNT6dO0qvaJk91GT82ayGiMxE6JBdH9MXUpjmD94NZ2jd9CJXexvds
vFl864nWxIWQeJaatMnx1VJi+FL5nIXGTZ1ngufBfqACvS/DFepIV8/v80abqyFP8Mxrsv8j7TqW
41aS7RchAt5s4dqSTS+JGwRFSbAF77/+naLuHaKrMV0jvY02jFB2orKy0p7zOAKCLeRVgNcfb8pg
BfAng1K8nUuQ6knuJeqnej/YpIf6JB36bYglZ9GXXf0gb4cvFifZX33RFiIZYwwmAMIkCVKCGviQ
PWrCDXAaB1V38r/J3zCU+R/lGMNTIiKqbQRJuoGacKZ7INFyOX5p3eN+ymBsLmyw31UasLlScfR9
Y2MFUneEh/CnekcLal8DW7SjvZK4M97tzf9TOGOFUyp32WBBuHRCaToPvfiWzh2FrwZudmtXX5vC
zrHp5dPQhOspOQfJgvtg50krphift/dnzFwBMDJ+Djfge2nc3hORiYS+tpsOXLlr+cjiWFlwu1hQ
sW1FP3njTQBoSFw9scVd76k+SB2/FJy25n+JTv5zwhbzzOV6QoKI1nTogK/4VvRYAzXdBtlrodgi
oNi5kBrr0ean4bIlbSuCTc0yNDRf48yOb+kgImbYniznvfqKMTY/99JHboy7lqksvyvz8pWdEfbR
DKn0ic3939ny5Ot+ceJFYOsayiJ603QMHQXGc7+j66SeFZo0VF62q3u7eGhARojBaXt6F9+jW9lN
fZH7QKwGEQupzH0J4Wkwk46XKNr1qEYgFwPN8wfD5I5zM1ffh09J7CaBOFpCaVD9sP+CwbwGzGl2
djJdFUOdif1MIjvnhi6rr8VCJpMqWIVlRFoEmTNonarAAmAab9OMJ4K5C0VvkTSlH9DqHlPyzVQy
XjbJk8A8eXNfhSQnUKKmcNkx8lcKYAPCrWOyTfCUZw43k6SnzmboQKz81xZNxu4B5mlhDB1K0Qtu
ibe57CpHCpRdemJyDNLjuIndzJE3w0vQ/g9b7at+dCGfeYN7bAuHaUvjIx1vvJKTd2IE30pZfB0N
iRNRrJcIFsKY17c19FCVqGFiG9HRHYD83uq53/ijR/P0qMKrbGdfObeBHtq1L8w8xHUsz2OWQKjQ
7IMNioCJqz3oR6y0D8f2tYrgQ7llCd5XZTxMVo6YxlIhc7TsGi2T6D3GDrjlgP6x8agHnQ7N92bL
2z7mGRPjYkbBFKysh9jep4lsvx18YfM/1AFXH8HPc2Qf37yUwCwgQA6gc2UbY/9ocxEgWoTOeMMv
Q3xMHFyeoAoaYBE0wJrFnKA8ZvlQxBDXYKmhuR+39O0VG7jQ4KN41r4ovzQsbVg4SHnTAdq+29U3
lJGZY0rren/+EOZYMdyHzaX84/sqPphxnkOPOOqj7Bd+I9p/lbrIn9KY02wnolglLaghvK+ATNZO
KrpHHkendZ/3r5QLFKNRaFpRoHeS1nTzb8Yh80OPliQ10xFd2rQEvj1H5vXviIbs+QOczv8e6OBM
H+WzzCcbtMrBPpyeuIHqamjxn++IMSZGWt2PAyBzBhs8m9v6EdM5zrjvdsne2v3dkRkG5t4wnY5d
xnNRSSGTMZ4QxdTV6IqpP+j7FryY1z/fmnMxDcqdiNVT4LIzQoSqbgS1yEabYAc/RPoXqW5gYaK1
fLsuaM006CgfZiHRgQUOyLk2nZq0hhyjh9ELPjy3O+W86UeOBJ1d58l6rdWHFOlDgx5MnbrlyIsa
VqO9hRYs0GiYjGocT5BBu0ASiNQi05YFoIH62YHs6LIXXr8+cYMZevIsfcX2QGMEzhesk2Ko5iO+
XzQmayuu1QHNwQ8Qnv4xRLck3al+8OV/KMBT78O4SciioOygnKLTQufHNeeJUSnGRHejOmD/RY4a
7eN7oGtISMi+SxuKPmwattC6qewRfli9cqvP5DOhjNYZSlV2M71n8TammYruIgeUHNkeBPB6W0/X
zXPlHmAeGMirwC3Dji4LvxWriZmgfAx5ffiumYE3CQ8Alf5R9IQXuKxE1BCFAWSMzmIwTWNUKxK9
7GoFMxB9X7m1aDzIoWE40SCfclnZWrn5LQ6j104KdgCde8rS7GuTYhUz6jaRke2ikAtev3JxZJq7
wKKwoAyerPOzjrpAqqsOuqMbY0cBmJGlmcfUt5Z8YmIBZXgMg2FU65ITthKFLsaBfuS6Rwk9DkNE
loS2uicfxMDhLUiuBYiQiBMFQTIAztgSMtgmLKU3G2rCyFyOAda1sL2l3cdP84sMxMV8w/UPq18S
2PmAeYZkkU0GOy2aSTlDpCiXtlicrJIb4/NEMH40SbooNiaIGJx8V+/auxhhQ+kRYPdKnr7lV+JX
zRUj7BSsBVeSbQBIVqVEllbj4Pq3NtG+pHXh1sG4vX7/PmBZWYeD7hs2sQCCh1ec0SsI6Xhd2+O0
wEWJkAzM7aAwhYcD5ufkDqDg9GYv8YbvvCrM6gf9FMzuZFlpKszTCMGpqZZuoGLxDMNPKeedXf2K
CylMlCKKWWQYHaQkZXPKxMwHy3VujzKvX7OCFKcDvec/35G9zGNfmtLUdtQ+6qNwlAEDTje5jdu0
soF8Diw8TFnVDpZy9kD73Uq7ilNm4mnKvBx63GZlokNTMsXeNJiAZiSuZPECl3WHslCUnuviNRTn
kKhhBTmNJyF+bjZ4Iu50d3SMPfEj1ebmYWtP0vLLUsUXAs2m6uQKrRskKgjYJTvyzR8lbBOJCvYz
wVjPe++pyV+5EjKT4QKb0SJzCQ37r6jXeR0VCyT3dEMXMvWnwVf2kyvbjezxu/28W8GkSYmUBW00
QNlxvjMq2R4F3i7kun9eHCCTAEVKFRAgt//b926c7BENKlv0bX0LgBXOs7uuENA3KLM7XnnmkRsV
CZAg/YA6nWGWdjkIz7HVPHKcGLXtyxMDRjxQNSVsIDC33BgCUU+oTUY7CqoOzGJn0vDI6Xa0Tf0A
kDhPHIn0HK5JZNQSB2MuA+iFWxBsyD48DK9AaS63ZNM7ok++TcfxpXCn7cQdT12/Dp+6Mve8UeNB
GIt/JINLfp9JoBroXMmrN0bLnU79GBK+pilz35WuCtKhh7z5BOgfh4QYHO23gmiDxW9LEYiqY2lr
TrLvDsrP+kZzANbBL8bwTphxAiApigIy41fUbo458FuUnZwZXSbQqGN2lV+vWPemn1+Z8QHdJM6N
Rl+nWcydtP0xF+3WCP7q8cWMMagoKF4Ai/smdmNcRIKC0V9AzqLKG30tI7u7x8SxV7nGvbKXvPZe
CdF74bHQrMbdC8mMn4lLkkcCHZjtkupJMortZGLpfNYmd5qMh+uXhZFFCWB1A5x3yEGBig0Qq3MH
HlVq2IL6NnSjTDxUPfHTsXKGInE63kYV42wuJDF+gKBEMMnDFLpVewzJ6Mw9ca7rwvY7f4sAfigF
u8ZEvcEYYtIIsTzkoLiv31Pilk/GAbzyBmqR+okOUr+JNnn842fht1QsNX7sy2ONhJEaVXNFrBnI
k2of4I5XopMRafKu67Z6TmCIQ96JrQ5AmJ+fU6yInWIZYeRmwInKdlWcGePXolfmMLTDqBxUP57M
jNsAZa421Y2GuApdhDM0oAWeiw3DQjL1AQjMkdCou0iXEp+IU3aCySSu3HTYL5aMwBMns3LMKXGT
XsSNGIt8PydDtsvxptjXPwSVuHB5//wi+hmQ8OOQmRdy6qu6jZsucptq8JsodTordVSt3V0Xs2Kt
UPxTDBN6l11e9pjZiFw5uG0pkFETcax15UQxpIgJEeS9KgBpmfvQDXqdG7mYuFlNLHvoZeR9ing3
y2AVCEfOTPmKOhAGVF1KgYNknlEny9EBVSoIi8bEI02HdZpic/2L0Q/PHIwFJ4LlXjCaKzLLB18Y
FU6lGUsXmQJqQfUIjrBc2ABp6NbUg10USCdlVN+uC720BmAKAtEMM7kqsGPYKeAiCuu5E2XagD9O
iQFgh3eDy0Z6eVI6DgkjGjAIsPGJzCvbdMBfHPsgcdPqOAqHqnWtdFOIvJGryzOiYrBeAJcMe2CL
/lJYENlsksyNp9iyoyou7K7gpQgrQrCHoQFuGN8NwMNMbFSWqRSqCXTpO+SRxini0n2vSwAitwgM
SdRymNerUOZUAF0W/K8cfhsKLcFWnczZPGQiPDgBiiYq60DfxnzoxbYmGWW9wvZZ4oapDiCmEbsI
yghICvwku+mwtBULuvvHlgaRKl27xpY37tK5J0yy3KqmmiBtU4FAPD6pw6MuvV+XsfbpAEttYaYe
BCMiiyuaB8mAYfcMVVqQwGOhcisYMucdWReBlU3YGpAF2Fp91ADiA2vjqQuEii+RkN0WBmpbf6PG
pwzmrWplLVRnDTw2hKD80gI+ShLyP7/42AbEXjO2KMH/xnKkB02Zgz8MVhbGRHQMuSieO1Oed3Eb
zD+uq/Px2c89G9BI4Nqw1oaVM3y286OvUCOcRB13RtzHW0CthB66cbv2Fn1+HozASghzLosxsyGw
gMM45MTNjt0e5PKzC0qUTXOj37XA2XPSu2kX7c0/fh103Cddxlo/uGgvMBIssYm7vqZOoQxTB+XB
p0qLnzhfccWLQohJF2EgQmSLMLpcg+JNg5BkB6U8dQO2F29EI77JgBxl2rmXvHYH7o4KfUbZw1uK
ZYwRuXSZxUKG8sCu3dUnug0Aaj1nQnuKO8ZKD4eVhd0GkB4BmgF2Qi/fshpikjmISUlc2upLSluJ
7GGmkE2NY72RnYn9OrcCCjdllzMbR024CwlrjnH5C+ghLH5BmoSKlOlJYydt5SokdDTgf0VRcwAE
gR1yy8nrCtO3CtEvnnzGWs1xlIyUnmlt2foe0xwVmmSYUMNGFZD+fA2LP832V3Onb8XA5TMGrJkU
Zcn9Rzw7h6MRIEXEEnzy0GeAVx9dUgEbC9tiZs+LhFcCDcSDOi2UWDqCHMYHgCcErKghSpPCYDph
cSzBe26ksnv9kqwotJTC7v+UcjL0s0Qau6nUDHiJY7qNG0QdYPprHcNUksfr8tjeHX1IIRC9Tgtx
DSIPJv1LJmnQO7Uhbv5V3qtoaRU/VfIgdmhBzF7ukUfQHyR2GDhh++ePxJlkJvyNcj2bEGQ3bt5m
e8EsbvvO4rx1q2dGU1uQrRjoETLWOc0JJqaUqbb12FBuO0FQXT2foxt0/f+Q9e73d/wUxYIUyHnX
CDXA6W0BI5uOqcwSIF81srt+XCp1VoyDAfgKYF8wUS0hLWOiN6XAnwIF921G7d+dQQGWAlczBdoz
qKx81LYBkZz4xkNzM7u6U72pHtbHPB0F0shFr9DNbk0/85qduSUnsOiaNvBqNsm2duobfl7MTmz/
81E+fy3jeicDoCAtgetNX0T8CHSAEzveKHvyLd8o365/mvPsg5KjSAhrsaGHeBA0zSpz1pmQpEXX
6K9q0Dh6lz3kJN0VaN2BwsgOQ6A49+av6xLPXe2FRI25OnkE1pV81F+j8KD387EsvSgVwOMeo7D/
cl3UuSGbiNORWSGewvK0jDqtyTifzIgwdCFErStId1F7CABpHnJLz+cP5YUQNv3ou6IKyzRuwGPR
7VpjjOyoNO25IPdWb9jJoDmjlD3F07zLibZPwu11HT8q95+2/a982pQUwXaHHPX86WpNjFm0Ig1C
MFtlbDXf+B7cpXvTRXUfRi4DdHfC4z06mLi6T3O7wOxMTlsara/cXf8t52748qcw77jVg3JoDmG4
RE19oDX7TaLa6XwzRrw1Z1YSSv3Y/AfrI+JKUBizEUMnxo3YGlaNfFmZTQcVOgBTRxaoQuwerxBx
xjmK/ijaw+VgZNLftIgRLD2qNSOqRruQg+IOxR39ybLKnnOe9Bstj/O3FADqgEIINSK27Yv0siNp
huPMgBdYBnFnj7HByzRknhTm2iPCEbquwElRUFCsz3XP83flS3kXwQ2i77XFFt/H3HHvyW5/I7e2
pgKtxBd2vI7pykGCzBhkONgFNUXkb+cfFVWpSGtMs7a1FrtYs272ftyNmCul2FFRMr1ft1DWI+Dr
noljzhCjwGJQKIArAr1QEn9X87HKH4sKwIA/gBMw6T+vi2M6qB82A3mogGCVHVhPbKAnYfMs1JCf
usGrcOreSh8hbWLa/SET7XkzuIj0Ujv4PmxbbE/a0xEBxUb3rv8IJg+7+BFsuDePo6GPVk9cdaPv
tS3ln5+dDsjLvHXvFatSFAy8gGwL9GwoT5wfpjFpUhmqwJfp+iz5mkUzJkpBHeVz9KHGyVwRiAHY
FLZzPoYyzsV0SVs2ZYNcHB7viHSha+xQs63v1WsElFc6BtICHaqxrZcJbfGf8SPPaNf1/PwBjNEC
G0Ruhgk/oNBjVLYMlCGHynKvq8nTkprywt3InZ7JaUkTML3ezPONYTxPw88WcPF5PdqRPu1Ts7y/
LvNcMeA0AutMQlirArIF9aEPc17I7EgM8isK25LjioS6ZBc5r5C23qpFLKZhywHFGjafLedEKPCU
/W5950jrtu0X2usTXeUn4g0Kf8ndVlnTC3kGIAIocwJqUeffUp+aaQpNTKDR/j4BsyfGOqmdNED9
3GH/252+8GyEuXW/v+VSJuNi1dHUxlqDTHXT7si+wPQJZckkJ27tg6Mdm4wg71GNIvkYh3qlaPsZ
dqFDW7ttXIqVnf3kTS8wXu1CNdZMUiVR4kCBwN6X3gHpfhA3Mko8dAc7PM6HwJ1OqerWwF4A8AKx
k1eJE2isDmxgEguQ5HCttOV3fqCJMCS9OHwcKJ2dpGDWBANZma3t+038yGv4r+2/yjRCRsJoAMWG
JYIerAL7FwI6/mlml090WDN+HUOsiFI86b5weMRgq0eKqAXlMzSCLlCu1EhV+zmDflUuNzu1V2rf
GMaMAxK2ehcVFM7QAoBDxQT7+Wc0ha6t8xYY0sOsNb5Qp/1NCZghLwG86nHqYmknFDSyLWPAX4lj
6wwWAQdH0KcvpLLaTVfUuWPpTc5z8efv9G8LW/wwdv42yfTZCkL8MIquUTyAi61w9AoVREx1YEym
AcKlgIVq3qVd++zoFVpgFEMNHkXr8++hWIVeW1OEvcXIA5uYjxldjmY8CcwTqaWdkIYFJKhCiXvS
Gs1NH+fhw3U/zpZDPxz5UhEmKcijyBKkCGL0m+ol3A43HfLIR5T6e9CJY7rgp/Fz+m78uC51VTew
e1OqACSWbCakBL1mFl2Izr8h7oag+NVn+q/rIlYvvoKQBsSlQPTANDtzQq0YTWFDQIL+JryHIfL2
0KsPvYO8Ztf0Dn+nZNUSFwL1c4GF2aKD1kNgn2Cv0nqNMDRRpJyLuCoEylDwbhC+sfWrrEtSs4oS
XPfGbxTN1qsnPJ729W+3LgQDC+jxq4AbZWyi0QB7Dq5j7BsJpltkxVYJTcy6dYrMEbRqB7hB/wqi
f19EEVIzSDNRIKieEi8ZyJ2R94/XdVm3g4UMxg66IC8VvYeMxgu3ORZ9jAcTmN2T36HOr+3qhKMT
PebPmPMfh7SQx5gBGVq9IRb9eHJoy+24q8Z9hjG9LOg4M49rklCrQKQCFjYgnTLH1NVESFRjxN5L
q20LKAKaZx+Aim6tShyl1iwCMRFoQQFwS6F0zw9q6noNJN54xyu1sLVCd0JJ94JK9zmHdV7y+f3x
8Iyh4YwuGdJa5pkBV1YR1qkGg/hKXtCckWK7wVI42NZ1d3ivapdikL9YLylYY3mx35oxIvWiSRhq
0ArbVi07NHPNCnB9RCa7vFOO6hxzCgNswe7D2y5lMN8xC+ouHVPIqAEkoQLmh3K7aRvTj+7/5oVa
imI+ZYZpASuicH1RoztK8yJxMYNXp6cXIi4KdCgXlmMFEXTqdxK3EuoQrZP5gWtgmS55m9xkqzeb
9ra94SWQvC/JDj2GoU7ajH5JBasik9fY6V69o5gm4NvecKySngp7pZd6yufWP0tCg6kPJDvqfarb
0ld9j+VntwJKme62e+E+e0ifsofMyzd/M9a8lMxccXOqxD6QoKVFmScid0pPY8xxI2t3eymDccKx
FImTYEK7ARzD+thsE6F80IXC43xF+pWufUXGEeMxmztphC7hrfqLcgrEWNETUM/B4mzoau51cZzb
zA4X9moctkUCaWoZ2nOd2kXyF0/x8rtRX7Z4vKo4LnOdwPpnOHohnhyr/DnxCLHWfDwg8TARAad7
ifqKTDSfMPOD8KxRbK1GXG1OthKe+vT7n38veD4DKT2tsrGtHFNLhVrRkbc0c57aZTjkNng+netC
2G7Yh/8DXx+a/SDixTwk882KNB6b2cLSj7qpd5avHbrKNt0SVJo5IJ3GzXRA3Zk/QLuahy7lMn63
JqWaisKHXHKrAMaQ2GQ/o8BleJTHUzwCJBrbCcM2dbs7/fB3+yzLH8B4Y32MiCX2+AFK0d+DqtcW
BtkpdB6JwJrVG/i6ICpFlRSdjHObjGBH6CdATF2KT4GiPYVZy7vH9P9g7zF4JeloINDjABp9LqPv
SClhPugjw03fEFP5+i7eRQApB8OXehi2hOOgVpPPpUQmpJJ14N9LBBK1E8bNH7oHbEC6ltd6JLAV
j5I08R7P1TR+KZIx1MokuqbkEJkfJTQBtUPk07GGwW3uWnTcOddi/dg+PyljnlNdt0osQ5qwDe6j
byWwl6iCwzcMtjtzAwQc8oUjcu1NWyrIGGQ/9p3cUUxkYUsH29NDn9uYGU5OOS6+G4N+UXuB5wQq
H67jjcljL/xIVP67FckiU5dRJVL26gD5vY+e12PgYKrhVt2Px/FIa26lZySOvgObz3uDLgMI3ZwC
lxS1b1C6wb4TbJ+oD5xvsvZCfX4TlOTOLVuIjVlUK/wmiolIUUe01iZYL7AAiljkXE53elGufQL6
cxYPiBgA4mSkFympt/PYbbJBAQp2wXkIqaVek8K4hE62gkygi59WW6Ub0oOhIimivQ7eX5d0igus
wh+c70jP7ppIau4LxQCH3Q6kh0hx37xRYDtgVez6e4GL18fxDOibnEuagrwZcnAW2fImuAlQPu0e
mk2IZGHet28EIRMXtun6VZVFxhe1BDX9nvoiIxABryKbu7CVOBBfPMNgnE+u5akiUufTht9nGa9x
EgFsO7Y5x3TdkWPL8vzj5fAAQEnCZaLLscNrSy8+CNZd2TcPaByEfKxTnkTG6aRdm1YYXMN+F4Zh
KJF2fZg3OsiBVT/xUKbbXNdwNXiiL5QJMFyMTzGmrzaYZcCEJMSV94ChsDXxmyH6dV871+WsvxYL
QYzBSxmxlKKAIExgv9c77Ez7gZ9gLmybe/za46p5LKQxRt8TcazFAdJUwGeNw104aG46TRzzWDX0
hRTG0M0OoKJJBClhaNkh2vNZyds04Ilg7LzMMV+a5xChJLkN3hu7l3zOyfBEMDaeRkWUWPRkgPPi
Nrd0KZXcYFFtN+zUL/GfT8z9jnAXn40x8SoMZa0NIXCUqXvI7QY9Xezzb0ORxw636tk/RbG1QKxV
pZU2oT/WZPWmLu5bxbBjrbZzTEnp2HjgfEr6HF14dfCqYLcdgMEoOzHuokyEsVPQaaj90Vf81AP+
YH3ofGtT+MN3Hpza+sF9SmNsAxPcbVKrSHzyigA0Ji/mxyiboheOUut36VMMYx+yWOaxKEMp4I4f
28CWsfAqbUfgupsn61d/W53ELa+esKYapnQVycReioVFgfMPGSR5B+CDEiYyI9Cw0DWRnzlqrTla
E6OUmCfARorGUpLMKTHTgq7Pq+jzYXLtJAq2FNrka1kD4jkHsbY5cB6ttYqMIQJ9R0PNHZD1KvMp
u0EgM5LL3qbIB7Ij2c0zBcQBjfIzb39vxeFi4BCVacxJgHZO1KmtLiIMIUrlpqjB3ADczXvDnw+q
Wxxpv4Ki/fC6mJfnBWHYs9A1sPgheWVM0TDroSEyhOXxBOrbyidG+uP6ga2LQN0TI0oUw4HRR5fn
RLV6vbdL6UeOEmumVpzrS7/++e2FEgaqm+iEQgSLVDpaQ5moM+UUrjV7sJRNaVSblrzoyimVjoO+
u67Q+gkt5DHeIh7GbhobSq271/elH+xCQExSIBUE8C5vyIvemGvKMSdUNUMVBjWEJcBHUraUPQCc
nBvexb10FuffkLHwYiy1rqY61aL4QjLDkfv2V6PF7vVvt2oMBlDZgYyEIQR2Aa/vEiEFRg4ukkBu
AxKV9qCZHA+xLgOdS82gFA8fl3lxgZQBUas+oQPX6r8GuXWK9OvfKPEpgLHoZsRI5WxAQCfprk4K
u8zfr0ugFnRx6FjjgVljfRjfi/EBsVyKTQAJQt47wvRuFcAJSr5GSfmn54FlV7QDdLSZAeqCXZhz
QXLRtdkYa8hHawV44Cg+qJp3XZcLy2JEMLrEVvuPiLrdZxMKlvFORSfxupCLeIEKgcdUQTODvivb
XDHBr9rOk5U4qpk4ipzYrXGfWY1jRA1oIDmDF6saWfhcmBDCpBAbe3ekTcUwlABn1892i5ldEe2c
qeRVFC+MgOq0EEPtfGHHQCXGFMIEMVlcOmoeO2OLZ079UYt/OOsOv38uiSq8kNT2UtsZBSR1Ed28
w6a/gInLhlNUvriXjBTGbVaCOs5owyVOGjT3RVw/J2jyXjcDngjGWfZtZSqSJWKsV+722qAcx1zz
/1wEtgexhATaK/zDJF6xIHRVYkALghKSnLy2GqeRdlnQxXdaSmDOXVLEdJQKJXHETQNeTM2LIlf8
FTmYKN6EaEf9iu+sX8ktxcmL70RAcccurzezZnqgZASDNqICisN7bhAiuOUsMYeSZVQ6ev5FA9aN
hCp91Uic/PJj0u3M1UFb3FnU/8FKolpspp4EQBaIgzhxBoe8Jcfxbj6pG9FRfEInt/f1tt3nht1l
TvCoglbGBErFiafuZXzH/AgmbB1AUoJR6SRxpn1yB2D/jeXop2In26mrP1y3n8s+wbmsj5G5xWWL
gn6OUwEK50dhq7mNN7wV+/CnBVim4Si8zl7r5BteuWDNZQEICssASJ2wrsVYLQaMU2CFtYkzRm9B
9Zx3pSuEvMfkMjCiqi2kMJY7CbGWqiKkAHR8Y/jFTbhpPWNDUfz4oeuKjaJERXkq6WItVpDObVQu
9UiRiioFYkDqAYgJQ2/i6HTl9s/P60wOExkNpSmAj7NOnWnTuvmT6hSveF/mCOxlVDEKFQigzAN3
H5AeCXMxzuQyNgnkt0krkgasVGDr8dNDdUPHepM3mgq0gB3m9gVWnOdSINvyDq1QN1sJikKgKW0o
2k66MV7HX6BFB/N8+YBRN87HXTFLTCVQMlORzvmzLAaxUkVq1o2pI6ioSdc/6fZapfFwLNelULZM
ai8iOycpp0ZRGMGUOpIO3E/tVm1x7UReUely3Ax7NNhiBN8VZTKGB2cMcgwUYZihTPELCI/Y9UYb
XXB6B1SCnY8x2x2hCdzmunmu6Qa1ZFxp4COBXvtcKGDBekvQSObkkvUkkuiGEOO7mXIHlumPZ60R
GRymPxEsYlCSebwbxFSY5JVTx3qkq7fzVkUd+vcNyB2eKa49gZhpBcwASpvguGDtolW6UpRaPXXo
0jS5paOmIWVwugcoy159oms8803qWrtia9z9BUYQThJwEABwxa8A6CDjx+JyrqQEuLuOmaB9Kr9J
QnnUYk4USU+G/aKYQMPajowwD7su5ydnygUW7DMIIa3ppkHtd+O+ikVnEjNvzv4QH4KGeECGoCin
igHyNHZmoMuxWI21GrjmWPkatsZbgb3N66a4egGWMhhbBMRNmQlYdXfGr8mT6KWHqP2g3qK9RbG3
yfv4HLvcesman1xKZfwzXWEZpxaaJbvoKd7OB1Qa0PmmbrLw+fQuH6kEe24aUjIDq+7oyrBdkimN
MqQiGb3mluS2u+GmcIAz/VSD8tsrBqe1ey/4CqzkyI5TJ3/946loepIL+cxXbgg8mTFCfhS+hMqx
su45x7j2sC4FMB+UdHUyjwoEqIGnojuzVQ7mzngNBArN7EyFPcK3efl96Ku81unlRCNVDvkbyjgS
0GHZ0SddG5V6CAHMo5zUPWCznOZZeFBtEGtv5ueBSxiy9uThAqKOSHfNEEmc38GmtizslySpYzTx
RgMrS4dVs+ufc81Bw5FhVpwG9ahPnYvQxhjTLzU6vkT9JpsveXwvFhxAk1UtFiKYh0dJtD5OB4hI
esuVZOCwj5vrSqwFrQg4PrVgnFWiD3XexxCRH+udBBZoYMVRSo4QAPN7YW8eUEp2ap87HnHRbqX2
sJDLeOJQErQ4D3SaAz+E28zvcVSnHLxUanEyIuREwgtH0zW3jFESPKdAFKYA3ufnpYCSceoUWkko
wfmAIAguLMXCGB0caMH1BeLoFzVH95WHX39R6IOqiJ8NrLDS55xlaNQROgAQE+WLaU8HT8C1tBM2
GMjgTJysGQvgOgDYSDHwMKp0rl9SliMeC8CxGtJRwToeETkGv3aHFQ2lPUCKKcAFYEMSuSZqjEwE
I3DI6CZspoD5KP5ZvXdu0vo0BuJOXKzodCaR8Vi1YnVaHOmQGH4thWPXc1LylTt89v8zNjHHUxsl
GjQym5dMSm0xwf4Zr2O49rCgBE8Rs/HZLhsbUYoW1BzNkPLcAZ2UMvtg570HOrgVOCKgGG975ByK
g3ay6mqtC5y9P7d9/IIPIG3sE8E6zm1jamq5C1sxdvLM+UjgNuhny0+2nONVmx20kOziFLslYFg4
oi/BKLGUCnAkrDSivwLKUMbBRGVi5YVoxI6KxKPaU4ahEVzRjZM/Co55JDf1wXjOMHZLXCI40U2H
Utgjb3Wb2gnztKP5hzDaUuGUEZSd6z9rdREORIidoE52YvQrS7ZKfxtphic1MeYg3znfe82ukPUg
iqDXURQZu1LCPgSAP5Q2TnhoAbaCvVg3cOdbeSdbNqWnG1WMDPJ4ENauy0IsW4EodVnthdGMEWp2
dlXelDWnX8bRiy0fSfqgjqEIAZL0EnQYpr9LwFNw/eOtRCm0Ufvvt2OzLZOEmZ6lkJGpsZ0nkzOK
35Loqa1yjiCeMoxlIjvV01iBoALwk/Uc23FjuVXOa2Ix2+iov9MbsFCIuXx5PadS20COIdniA3Bp
ZlfbRk/1HUDWd/mJ8mIrG+VlkO3su3VDt6bHG+mGT47N05f+fVGfmstKUmqZHl7wBhh7J+glW+OS
wvNskMkn+xIgpUEHKa0GRLQQsbP0cN1A1iqLZx+UCZQR4prqRA9OOVnH1u9AMKE7GjJYUFn6+VbQ
bPI0bvLMzm8JAH2brXqfPP/dXaPrtgAAxFypfP41S+CNogGKp0nMFQCix3YrcPRc/5KfEhj7FLIx
IOKMxykLX1PhZrK+Xf+Oa1U9fMdPAYxh6lMuSXEGFfR7y1Ydo7UxwImC0OjNN/k9b2CUpw5jfsDX
KKuKfrB5+lL0opOqlnNdoXUD/9SHMT15bvsab1Hs9MlRCWK3kCxMo/15TI7IB6dLm9JILZiQRClr
AGTXKs69lO3J/KVEsX9djZVA9UwC83iY1lhoA9hTHF0wnTJ50sofwfSDgKpV5O19rZvApzbsJmpf
aeYAcBn6Oofb8jQfUBh8LpFj6/500Cf3umbrrnAhjnmHQ1PP+hptAfBFlTtxTx5Uj/IeCZ7mDZsK
GOAxBS1yyB1IzCO78ksn9PmOkPOB2UEM0ltJ0MewEwnXNotOfdA5cfTWxKaTZbzob9XsFyozt3iQ
JhQWLKjctcegeBvDL9e/KbWGi9Bm8f8zl3hqmlITATGOqCrc0sKuBsaZmttnuNyboq8YWI9Uupsq
qh+J5OL1yFECirv2w1IU/yZ35WeMUoWbcU/Dx3wfn/QHCjXAq5Z/rPdf6vcpl3H2rSURrQzgNhqv
PSpufqqPoic+FxtUfe+Th+AkAthfcKW77vF/qEGtBiMLrZnbPrZT22JACK/ZO50J6TbCbX7QXqdv
9QefXLkhfzz6zHxn5vZncV2Shko0ReEAqtVjKLZbtVB2alUYNqoRnLRx/WCRFmOv+SNOYe6kriZi
WHeIjTun88wNeTP3NFqlBW4sLlJgQrCeot7GS4tXPy1KQTLtD+L9ZORGpJ7CKsIrLjSTQzBGPs/v
Ya96Ui5z3oVVFYGVhQVkrGnStsT5Wz01+ajkJY1Jvg77CVPy4n4C9Jhy+D/SvqxHbhzp9hcJ0L68
SinlUvvqsl8Eb6Vd1E5Jv/47LM8dpyjdZFcPeoBBww1HUgwGgxEnzpH86b7DEMhr5A03UFMRZJhb
gebcLue7fRXFwyDhGTDOyq5qGr+sv5jOBKCj4dWaoAu/dfudG+NcVeuzYs5Y4qVSAMvqADHOK5xv
l6PNVjRzUEDBZ3TAfs/P6pgV2hWdriVoJf3Kku/j/Hb579+8kFAWwl+Pfia6LdxWARqfzzZ7qbJe
1Z7uo28OU0rI8UL9RyoFW+HTARoHBXtw7IIXYekas5kaymBgQSOU35vr5LG/pY8zyjSSj0aIZ7yz
mWsVGmxudSOqcG/u2JltbsfaspuNYYDtiVyV8Vcbg2SiotCapwXh5Hx9XDgJqV4NYYxwMp26o3Yw
j9nRdtnYmCi926wOnVniH5/Q+6yauoQl425AoJ4xpsZsMd0VNispKiwIPh7/FJXDXB5SCR8vYhMo
+hc9KgCZLwQneNOKDgwDZsegh8LnR7kihSEGkmGFmK4dX+FQubb1fNnpt43giQiOMBPAMG6PhqqV
ANdiVSjNAF8+usEtZHIy4ezE5uHV/2uHx15D/jGvCApqXqqA5Rth1rRrUIqT6i1TLVeNxhdoX95X
Ur6rVPMu6p0AUoRHOcrv5lr4ZUU/hgv/RttZaaOwJCwbrnOwWgNl+lkhG+b7Z+vlnmixWlIH84S4
2ZpXqb4q9JfL+yZaApfaJV30n/dGmyZuJD9VqeBu3nQMA1hh3WL0NauCa9WbEDVRkfuY87VdgOBM
G5+kUPL/xTpAyIcKtWqjSMZtxeRotLTZk6ZJk+9h57yqcyJ4y26v5K8Jbiu0VikBK2fnqHqPmzkA
PBmA3krwvba6Gbgz/prhdqRvtQiIWqyEhN1L3Rt+JCVHWpR+0tEgIjR3J8e4kml7rbb29WTWeHE4
BPyvPS6XVPJzfeeE8b+5mM9+FHOjs8yZ1JPSTxRrr8z3dELtfECzVooEpexNZzyzwnbgzErY9qYE
fXW8S2sjKIsvdVoJ3GQrYTv/uNzVjFdpbaYyLAAmu6fDm9KCliY52JmIuGPTEAizAfgGUhYo2eVS
qFrXhkVC1HdAxzTr/Ukv7obJeIgcUQlw86OdWeI+WmFqlTJ3sFTW/c4YXjozEuWeG40ujDX/XQz3
1WaHdHOWI73GtN++wpTovK+P3V5MrCv6alwmA36QbhwNrCUn4Gbzy0SLCG6UFsjcqTXNq9CSNOGo
0np1wGghGYQ2BW4vQP2WWzUYxErQi6q9Qpp8B2MNoLlUsi81uEul6M3I7lX5RqmCy/Fqo4yAhiXi
FFhEkSMiZC2tRl0IJGUMcRnqKW/he7+viVfi2nytvecQbxWM5yle/WvaWacO0xVU8YwamIHoyfl1
+Zesw9ryh3AZXNb2SV1E+CHheJckD93wCxUOQQqy8QJeGuHSA5LVNeMBxmpPCeZ6n+wTk/5u7n4U
N2hoPA0nL4U0qGd8Tx/ym+TL5RWuvYoZd8CVbRtgy+b5erphSPrMMWtgBu7NdnaBrXGr7DdJny/b
2X6jQY0GS3HARMejLzIFhGjQCEESdDO9Mt6rMrCPjOMPxPisogGgoRQwqfHLdjciAPSt0BJDZ0pR
UAxduhKlVjZYJZ5oc56qrmXE+zAS8vluvWqAdtIZtx5EXTEhsbTSzhrAxSbuJXqy9yw3rq4YkAUa
bBgs+TSLCMZ+zo1x/qIoldMl4KH2bEn182lnqt3u8kfbAARBBVcBso/h8oGY4e7ZicJIrsYlKvDZ
Y9df0d/ZjeM53wi49sDySltvML14FAphbJy3hV22m2eXXOmUQ6zJYOVL+hxxpvFN67FvYoFPbDxl
mMgvcIXAbwEuwNe6qtIOp1rH8lq/rj20LQH3093iWnqID6qbfH4+G91hTOkAGMcqFGseE1zbfWpH
hSenv6n6WkmintrayxGmAWaFUgEiNRgwlt8t6gclm1oEQbNoTB9CM2Fg4jYQuMWmFVTEkUdCwgq4
m6WVMJSo3FWIFXKeH8AQmrudXQmRRKIrh/35mQ+Y2ajPlaJhX2L7mOX0lKooO45TMKXhTpKmX1Sm
p8jI9lUSPXze79FABp8zwPM6FAC5NDadxmo2HAkrPDlv5vfpJgFlI6Napdf983BjHsQ93Y2cFhOD
YPhmjohxPn6Sb4as2UBH0sAZJ98CdhfT+/vwyKwyBlJn13tUzO+6Pml4dqjIv2xwiwGsyV3sU14N
nTINOV7zuFm1ayZYAlW1wEJ/CMK4ZfQPaAo2wiQzCnAOcj4Umi3u80bgUStJKedes5O97hhNN3kA
RpEAQpn6VXoSlSw212hqWCWgCeAq4vw1nw2LPYghNGP8ip3nHHMfZih4kohscPdLpc8AP4z4jqim
BWN8pUrkkEiiPHbNKQE9C8zmIl1GQw9QXu7LjaHkEN2GQBjTurYMwCvSXfVlwFz1qx5Up7500xtJ
sLSVUbToYRbpAc488Eb8cPU0096aszR1i/f2uwTC7Yc8sO+rxlUmN/lqvM7fmtoVTpDzGQmzih4E
MIQM17eS+suAxrOcFjwWkEZ7pL2au00YPyZDe5vHg2CJ/O4BNg8ZMdsBfgWnHtWZZazp5bjXxjkp
3Nxsg0jWfrWRc603IpWDjS8J+iqAqmwZ2DRQ/nLbV4QOGDJDqFFWb/07/c60i23wE+VfaGCdkrcs
EKHL+VANPLuGmifDRqLwD5/hFkYGY8K8Su7CNyfXMqNvzdgfL0fL9cdjNhy2U4qKii4XqFWdammV
w0YSFl5Z3BTq6GbiFia7u84bRH+W8tcMF6nSSmvGZoaZ9tTt0vtBdevb+I3eAlkORHk6ufZTeRtC
XBuwi/v/bYXctjWlHI8hhDddVHCyyC2nadznmLct3GzUTPeyse0t+7tOPudSjUGNdRgzmqMm/1BM
QaYv+vvZn5/dqzad2jpM8PfT4bHXf1XjJxvn/D5x0bYOKyWmNdunDAi4CSIF8/5/+0LcaTUGlMm0
BhZmB1FnVMeHKk4Ol22IvI39+dlXqnPSjy3bBan8SiV67ZhftXTYyQWALrGoRSY6QfyzAT2yFBAQ
nCAS7zXzVFNQkAO5c3lJH/zwl04QFwzQnZ5lWZpA/XKtnmQfzKVA2Gfu6KI3hy4gqOZ29g9k8/aP
aJcLjAu8ju8ahEQGz8gA21M2+ki73BhwmsvrYz//wvL4TkFVdEWnR2zLQEnrggniSmllXx2Vl8gG
nZ4h/QYX7VU7kqfLdleZG+fxH+nOma9UGJkrZh1rowBdgmi8OzLErBOBpnr2cvCd4FWbnqLd/+g2
H8+bM7tdWDQkZmFJ7iARGN/LNZRN9N3l1W36JgQVAHAEf4bDX/7D2FtSbsEItWTXmBxPlltXKwWA
w033MBw8KACedVZa9FqoEou0AFDK8UNphl6o9wIHXKcTuKXOLGjLAx3Wc9xjMAoxXKP1bVqA26ns
r0wpng5Kq/ybGAgSFQXDTxaajtyBphC9gIovloNyu+SG/eTlPRU+X9mNt3L4Myvcea4bh+TNACum
lttvNNbAxjd2FuAERRrf467qdoVFqyuip6oXlSX0t6JQ9apZnQTRcr19DkRlkbEhx4byBn8C2rjP
jKGAaNRUzCeYC2rz9bIbfsAELiyWH24sB0p0qWcesieASx3naycApgi1h4C+SBBlr75Hz6mNAhmD
3Sa7mB4lgZNuHoW/35t/K0WQGEBlCS6UEvvYZHdx1h6zMLi80O1ocmaFSzamMZvsqsFCu130SN+d
n8BpuNoV8Yxb+ym9RTyxXsW8P1trA1sNSgdM4BDode54hJOVljky08ycrgaAU9xc7Q7S0MmCc7hp
CHAQlBjBwwMy0KWhWu5TBxpF+Ih96csYFErN4cYa/Mtfceu0oz30Xyvc9W2BN7hGEw3eQoGQttOd
DRRT0VWulYquHdGCuLOO15jS9ypMjTT5rqTdPVYHpZtBcLuJzHCHXaN2aKDFlLtF42B8sk4xndbU
u7bMBZ9uVaFl19nZt+MFEEplUMaQwFK3iwc3vwd9tY9hMuWq8Bx/enOMgNynvrPLGld9vLxt6ziy
NM3l+JaSW3TI2E3qWF/aMDvGyfjyWRO4YqDkjVllyJKsnnqkmDXUPHIQTTpZ9DVu9oRU0tu/sAFx
dyBHwdYO4uKljxMnVCLNhA08Nr8V2vjdEVVm1x8KqzizwDnd0CUQ7AthoWwjY+8kjeJKxSjUqFrf
MED/2DboCW1NRVzgzHSqSdReMmIwzdonQI4U0Bc1PhK4wVMPolnyFYkDSIUW1jgXN5NWp/gvYvDh
2SesKA3snbFXfANCUUKRlFUR6sMaMGkYEoMqMQi7lpsESv3aqh1Yo96wG69nsIJhdR/iRtFOFrP2
bn7LM3ucbxthCaEKNB7AA5UcxiegYb0WDLrDoyokcVs/XjD/AkYglG3g5ijdL5eWmYWNHq4cu6SW
b81kMEAyPpgubaz+kFSGsrflxhKkPJu7hzKRDE12qBnB65dGE7uXZ6eGUajeBIUZ+UZvu51WB+pk
ggGwg/QDEi5llFCwbW2vs2JBEWcjcCELQVVIh5g1GiN8saOKhxkqcZDojo9tdrDm23CCrEYeoBzh
QaDhGSOHFbmadow2+LNjAvCmc9sW502SVY+h0sF2i4lzPKqyPBKgXFbNmD8mUPkDRASrtDgHagBJ
p3GEJIvpS9vjC6M5sUA6Mr4WLSBs5e2ISB2IwGsbkQYL+2uVS0eaWbXmwaGxaxoNxOgG6OLJPy6H
y1Uf5s/KbEzQoHMGBhLu4BOqh7Y5DEgfcRTZzBg0uJ4YWYYF+kb5ixAsx37zMpdkm/Vfezzaa4bo
XV33sNftbARPl5E6o2e3QxNDhXSbqP4sWh8PvNH1tlRTBfbMG+MtR2oFibHBJW/2T/VaPySBkA5n
IwAsFshtWtH0stVEMNj68nt3nRysQ3IqwFkdHvAivU0P9VPxJAlxsFsxYGGXe2TZzqzkZQdnyY/F
IxuB/Tl71e2wF8MCRSvkos0gzdTWUSdxSTyWXhlNtzl49ez4WCqlG8+5qH6xTiiXLxzufIMauIsL
gsOXybl1LxXxsRvk1svAABGgo/zpJHlpjTvqvaqSMoW4ggtRYElxqyZJ7rM4Mx6jAXqNgtO3cTHh
8YaUCO0R0J7wTd7cKaemCBG60mNzLPzhUO8GP/KKoPREQOltBzmzxW0b+EKSoYx7fMb0yGAycQDU
nr2Xgw5i8SIWks3QdWaMuwbpDBpBYrGF6flPU3PjLvwu+HabkQSwCXRl0F9CjZ279JwcFM5KzZII
6veQoPfHQ+WHd7jXZwRj0ZTEpheemeMCJUSSpzq3mtgNG/o2ylpgoVzXat+NXNRJ3o5Zf03xnDtW
SVuHZjCl7ws8OndVMEJxtd+Ns0fuyQ6cLYJ3x+ZunRnkfF5rup7oEwwOhaO7U4px3Vz0VhPZ4OIi
mi9tH6dsUW30MqCSP8hPAo/YPE1ny+BCYNqH3aSCFgnfLb8v/PDYB3T3MTnzaUzLx7XJnhiMFwlV
M87URIErT0aYGjo1mHTMRjaCxsdWkoyr/68J7ry2xlwOTvPh3wqgBE//zwtavAW1kzhz3eiQIfKd
GeTObDKbcV7MMMiSHEl//ZPkzF7U7rT37hGFYzF16qZXnNnkShJlZVqQ44HNKCoe0da0hISTIgvc
g7Bx0qlFQT+GpLD10oDqrKleBH63eSEyFTTG+Qf5E+7DETnvzdAmcIaA3JbwPEjEOp51CI+AigZl
uSM7upPedeFjYzvtPrPMfb656EethSQftmzYoW5Fsc4mv5ZN5FUjLhM5kKvBVecnNtoh7iz8f3z0
78q5jyvXdVeWEuynxx6KDixMma7xnn6MI4homFaDFn8O3V9rXMQHsSKxorj6Exd76LX2QXnLskZR
63Y733c0FT13FbIUfKVMipgcAYGlMQj336bmVWdqFTsMqszsf3+wcqI7c+uGgTnQi6DUrzo8c1bT
2V1ioVbujrqZ/QppInkoHEunsRypj6w5EUT9zd3TMPYHaB54g1a8EYaZ6loYJkh1xge1xyO8vTOK
Z6IonhM7X2W12ldafV+p7U5vTiEVZT9bx+bcPBfgZqrkYLeG+Ty9joCjU8lbaj4k3ZOC/s3lI8ou
58WrA/NUGoOyQqlQAwCM8xzIYNNsKo33P0rK3YEGQJkdROxS6wiKqSqMEADcZcJzbN5twrFua2UY
ajz3Zy3ISWl4sWy+SeG47yxoE9LkW2y1j3lYPSTt/A0sTr3bz8UxHOy3XBURuq73F4g0AIxQhYBH
6UBYLDOkKGtgwe7xczwlAN8P4FtXjtf5mgcikAwYc5FDsVtv+ZkXBvnHnWQPoZ1YMDhCvIcBWnFq
MBHoD7P/D2fLVlf+con8825oM6nK2BKxs8BQAbRb+RiptNH2E7M8rg4oZ4xLYcKCqG2dYXs1EPRn
Gr0es4da1055J+8u++s6BeRMcfkFbewqHA2sq4MgZKrtOsNn17G+Mx1Y9xQHObuo3CA0yh3IMgc0
oXI+jFLMbuKpXPsWFBsZPXv2pIBexbu8zHVnCctERdgA0hzYYEw+LD20UrUqK4yhgiIQnTEdiynV
x3wHpebUh3+ihctEAMcSTyKQhWI8dtjVXwQ/YfWM4H4Cd0jqccARDfETqCfdUQIkv8ckOFuvqF0W
8Z3cjXRP8tudAYU9aIopQL38C5lgdfk7+LMD8D9ApTEFVRF9UrX8OTVeVEd/v7zaVTLEGeESfb3N
63GSsNiiRyVyHPeVLoi065REBZEmbkewkoL9EdXI5Za28ofueNahWUjf+yvtnp6oP14j6kFhBcsD
FjB+/CdttNXa0D/TAN9kPQYFxSzOeydjIkY0wrCGqoQEOvZk+nxEBXc1grsjg/IOhizOX6WpHmzI
PL1Tr8mD6r7dl50LXEXQdghw4uoVSxwX8RRKeqglg+Tyj3QGF3CGOC3sMbPfByMBbNJxjfFbWlqC
Q7juemqsTw5QKBQegTZwuA9HnXgYRwvgKiSOXp0du2dwADwlL9XBAlFv7oIjaHoeXqCvJnjirHYM
hrFVADND5w1zhNzyaDgVSoJWkNtkL5Z+l3cvl719fQHqoATDuAMYCqGpYvFd4zprIsYuAAOIonbu
aocOGSqiChpse+f4+RLLxxPAAJgX8zo2mJWXvl9NvS5PJuylqMEZ6BuD2xL8ndU/6DOsk2HOFvfx
EhAXSoYBW0wy04BkpbZnlLL/4F248kLOEncXxe0kp4AZQPQPDxunO/RgwGDQ6O5WVt1h39z0d2Kq
0A+c98L3OaucVw5aCTSbg/WNgRLoZK8hT8QuomTsdMc8yPbQ//O76C71w5+alx+6zMWIiRjGuU7q
2A/BsQf3K+ZjEdeWm4rE2Uq78D/LZ6p1ToGhmfa6e2Qz18Sf31IR8Gddq4NNTTFRFETaBtgqF2cQ
o0MTgxhsc4vb+kQAEutc262f/0Hrb2t7NVUDeR3uYkafuFwfieVmnGIKYPYDZdR5fuLHAUBpJzwe
GWPcnbhYvTKJo4g5WIw7gRFAAXBlaRKvjqxJ2jBxrcnZ5fkAStQiuHz2V7EFilRAxuLJyN42K7EU
Te9TIx0BhUWR2jVx72jlj8sW1umSxUIXjjp6NBBk0bnMoR2HTC5RGkbDyaWviJm76qnYg9Jjl+LJ
H4i5LtbP0qVFvm9qts7U2CUsOk9gUjiqvrbrb1j/ZPBhsgE3jHjmUWiUC2r9bIBQCLSybvTdRqhR
kYiWd6x4/B+jlVd6osRQaJSLbrMF8RkJxPtu9kp9xppaBQq0VplRTOk1nuzmnqjPsOEy5/tpcHGu
zZQ5aewIccRySm80aj9UDOIKvEZkhfP9yYxDJadYWXo0UaZ0guw0Hti6ZggeutCs8ETzd6vHL/Ma
CFWhTGmDSY2HRKStZtaxiXUxAqp+3+GmkPbiUY910OLscEFLTk17LjTYoZ7lztf5Lt01B3IdH6q9
8dnMgTPFHT1raogT1WyreswVz/uy1PaCfWIetrh/lib4sybp04SxW5iALJY/HlnfkE2oKSfNr/Yi
YYvVuK3KWeMOmeKEmAUisMYKeQokZqF8mIc7ejMjZQkPTIbdRGuI2UaDGig7FpSplxj75ElUh1r5
C+grQOoAHAEEdFh+tozO1FRm5Ir1BMKy4rZCJ7EPkvtuL6qWrF7TMIP8DOMRYAN3HIe7dyABE9LQ
ygjGV4pnw6lLz9DIw6yOr2w0RZDkrm4czhi3JqUcMknrxwl8S6Cy6g5miJnl5stln9leEUbWWDpt
4sQtP9xMCToCIyEgWJbtu2GcfuI//BFRJfTSMBdQHrBfvPDPjxX9NcZ5TFFXjqSD99UFvVyJeq+Z
GG+TQqCopECv+GU01ORbmOXOfTS12ieJEFTONhedaVU7fWFgxGoM+xcU3SBzQ39f/parMMlMYFYH
XL4muJANzjsM0oBCIm6ICxWp1i017cusRYIoorINWX3DMyOcV8xxmYcWBTcWex8kYCTqvzfofcw7
1CD2A1CLb+pd/Kh5dUCekmBM/ctr3HRKEM5gEhaTo3ikLP2lSgpVrSyYd2Z0PtJnDQKdpDxeNrLl
lIYi44ABl4PBaM4poUxCJkhmTmCj+WVlUKsevvXwmmYSBMz1hrFxMTx6GFYdm8b5RJ5kI6l1ZoAa
19IYXlupqAGw/l6Y4IWIPUjNIcUALfvl9yKlbgJibeH9hhpMgxc+mycv1FmwLeunFWDUkAPBhYlJ
eeSonB1qd2ZHyxx8VIkso4Jbe6kNSmcKwTrdPBKz++GgpaLE+YMeGyK+yI3vyHoATEEDOTKEpJaL
NFIDswRNN3tJi0YHHGOuRO/UdegAARKo4U0IsFnGiqvNDp1pwhj97E2S+opudktBm9ZXQYNRcxml
jSLaXfbBjY1D1R11GbSqoF7IN8gsWmr2RHQoVufF77iMUl+1MtPD55c+m/aDNo11UFCGlzFz8JGj
nM1l1LNEs1F1MleaYtunvaL/6DOw7wiyuPWCbEwYYEhZB9KUkagtN8mRp9hsIlSBU6PYhdUjbb+O
GHy5/NXWJxdGVGRtKOEbjNp8aaQe5RZ3DAtDBVPXsmXQphvzeG+UDZldALcq77JBFlOX4RCC2IxN
mzWDMJLPxdyElkk46XHhYqQAJU6i+1FdvncmfcoHE2RCcijqy2wtEbRwDA6sY5ydJ/HOR6tKaI3h
z7BWvXnGa61ECaM76bHALwSGPo78mV8URlHCCWFoDAF2afNX1UaboA2VK6u2f1z+jFvOgbWgB8QE
DpFLLfetNzRqTSQtXEdJgzA+5XO0k4Sg9HWcsFGCZJkGoHsO+mhLK3U6S70ttYVrSkl0GBz9VxSm
6eHyUraMYIbVRvEDdAPI1JZGBqyuUCSC4VybRD/aDiGJFpkob9r6YOdWuGs4NI24NAZYoXp+ZWOa
+1s7jsPtpOiN4EhtWbIxuww2TAOdel6gAgzkTSiB+teLxuKaSJjZyscHoJQ/He8wYQHcNgqP+GdV
2HSikqR0gJlwuiPld+rsq06Q/q1WwmrQ2H5En4+hAe6blVlfYqRZLVwG2zHl6L4G0a5C6MNlBxCZ
4bxsVmgipzLM6I3hk/AdpA9eGonomAVW+LEHO6RpQlVYmRP7Dh3pUxKj+DRnPz+9GBSawQOCjce9
zl9Do1PXJE0afLMpeujy7Dip41M2fRpNBZ1mxDOoICCJ0BU+fSC0s+DSGlTQy/wJbZ1bSZJagSOv
S9sfRmwZiQIj1eQRyaaVlMkY1eAHJobqDSREQSG3Htqw0646LcJwShr09TB4xJKORQopT1sfpwOg
37Ig8dvYPFBKgJwAi8YU4Wp8qXLsPOwt/JJZPia9vNOS8I1EkyBZ3zaDLwpqH1yHhroMRXjPxBB+
dKCMXsWPs+RRWj7TXAD0Xt2A+Kr4q/Em/cgheKU2vIebCMwthUu0FqOy0p70KACkINKe62PWCVDz
W0v64JRAjIB0Bz+9305TH44xm46aqt80lQdPG1oo58hJI7jZV9cf1oVU0oLyO7IjhL/lx+sSOQHh
G2oKaUfiFy3O42+Z02V1IIW1lLjEUkbdv3zYtj4l0/gF7AIXPGrYS5PVjPlOu8xGEOTKO70L/R7K
1ZLxpsZAuRq14H7fPA9IXRTIgSD1w3tnaa6bNXSwJrMAbDed7/pGr1+nvLSCoSjRPS8G+SqDps99
0tbTzYzr+WaWb0YQW2ih3PyLA3H2U/hco8lNZ8gV/BQFeajcfZX0h/LTQ0hsQ5HgQhoBtGFoSS6X
azVqM0JZoHQp0fQ6CLVsmDxNx3CSINBsbuOZIW4bUUWQsqZ3kAEYkBxH7NfLr3Y1owYVaajeu1Gb
DmD2QiovCnGr3IMtEbQWIM2GjK7DH3g9lowykUOMCM0Q96PpASnr8bKPbptAiYvV8JGvcZeopbVt
qM/R6JW29q0l0oM5qf/m+5mYqwCYDOI8fPG1GAxrSstxhAj1b1s5FN+iKcAZxJETDQFt7hS6HiAD
sUFzpXKLUSe5bJUIscsZkcLXlYSCb201Xm1O5rUKRNJJaqm0K8K+8DKiNR6x9eZQGhTvMtkogDqH
prQHNmMT18kQ+mjuR4FGO5Fg9uZHd1CLhk8AI+CwqHiWisddY9flXIweodBEUH5ZQr3GdWcGroP8
DgqUjoX7kc/A895oIO0JE6Pi9u8zOjPjQT1qrdu/qUGHkQjn+fOOBDVDRv6lg+tF406JnQyFntvl
6KUy2RUjcEjkcNkC273F2+xjSX8tcLurxKRAexkUGGk91b/rvG4CSPaCnW0aeq8z6+QKBevf9hQn
gktqy60MXOz4B3mGyr+oO6qkjSKVpas50VMXRRh06qXBq5sy9Gva/DTqPny6vNbNYH5uk7vrDRL1
tt1XoxcfqyMDdXVu4zvQQoZYhXByZutuPDfGP9dULWs0mZSu1DSA+4RSGsgyaYHDKfNbWx21l8ur
27r1DUVTEBBQgVmRjdVFG2OIrgKZCVFxwBJa+XWnxzszz1PBrbh11JgEORJRCG6ilbw8ambSpVNB
dOr1mnYc9e7aTFSBX26bYHNxjKcKKcbSRNknGciGkVPbTUh3iYl3rjmKZN3XPXh4P7rg/7XCeX9G
HBkcsnhQmTflUX7FfOpHMyZ6JkcUKgD1EzUg1w0ZZhHAXwbmZGOc3LpQxcoqpTfxUvyuvIF7etzl
9+i5QgmJSYCoPtMaszwFIpsYb/GS+/SgX8V+Ihw02PIW3H5QcMAUMOOmW37fSa1o2mkoArVRoR3q
ufldaeUQ2G0kYFjY2ki8JpFO4K5FjsgZyqROykyCi37sIG4O7Cq06moiSOK3jaAUbX0gmniRPCsZ
6iEyDTz0xrS8n03qBEUVZoJsd9MKiNpA/qECp8VX57QqgUp1gqcCcm4vRnwkksDC5q4wGjFMsWt4
93DegbShyLJ+RN1KGzxU0w6jbgVlqu4+HypA+IuSOhBaUA5hCz27KkONUlOT9AKhiVpuLUXGu9nF
EPBzUtGg5FaYx/lSoAmBnB0519IUWtJ2Ria5wMCWZf+KIxWaHRHE237WtMuKO+gbGNltjqdd5l9e
49ZmnRvm1tiB6lGTsgmfsv9u0psJHYTLBjbiO8iToYwLOCJ6Bnw7M5eJSaQJKmlAt4azW7UkOeJ2
kR8AehuOIBTLBbu2saKFQe4pMtaRppE6RoAf4SFR2e+a2Hi7vKhNGyj/gUB1izO4Ag/u0Bf4VkmW
lw9y3xu3FXjNBG6+ZQWJMb4bCAHZpP7SKUo9tazQQdJh6uF140DfNwOnq8DIGjeAzhQSJxWNHQNF
LX4IsjDVcMg0SEBLYLAHR1CxJwmeF7G5r9Tm3Q4bb6gwbWpPbejWnfpUq/Tp8tfc+gmI96imIdBi
UoB/PVYazarWSAggbuMufK29eCcfyZE+Twf9UWBrI3Y4UC5HXVjG1CL6B8uPWuTyVEg2mqdk8sN9
4Rf78guTA2tc804N/ozOiDo+Wxnxwijb6bNI0jZ62CqFCmxzUL+q3nQzXBk+mMAedajKJjuRGOga
U4rEHq6JxgWAnajvs49wZo9U0AKtJvTbqVddA9oNIWzo0BPPAYSierV/zq/jfjqIuj8bnxYfFPek
bkBnRuOhbEUxQgCvA4X9YCVumBh3lpIcOnv4fFqF1g9I0TFXoQGbyx2LKZba1AohltnG1EPR3JUG
IjgUWythrSwgDqGei1Hj5fejfSRHpWqXbjgY3/sBLKOAlr44VfvpnioOHx6mUFdkgkCAsy0NRVLa
pWGKwwewXOOGKXgNoqF3Yzv/fH4BUAnewWjNAe/L9zXpSKPI6Ariqnho70eQ0HqVkoqUQLciFuqD
6G8ieQMBGIeKiLQucpwZ2BW8xT15+ELa58vHd+OeRMcFDNlILqDSxNeQ9RYBTE8YLiFJva61ApVE
Xpe+D3Gx6+v9540hJJmoakG6Y9XwrgkA0sTUR69pSB7EnXRD5tuEyIWnZiaYPRSjE6TzW5k20g30
FFg1F0If3OXljKbUVuVQAjI9eZNf7voXvP1YrstE6KqT2XoiINBWcEIZ2wD3EUjwQQfL+WDu4P0a
qpC6wPsaV0w+JW4jaYFSHvv5Pm0tNylR0Bj3aXkVW7K6I+F8UihxBInChu/gZ9h4C4KKFtGLC8yW
naYlcazS1Sckv8TS32Ozer+8oxvnWkf9FZjXj8vG4kKHlaP4LGkVIB+JjAGsr735iGf1ZRtsi7hS
wcIG91gqcNBJ2OBIqw36A1lCA3PIvkONERjpdvDA9PSNmGHtDpEmCIxbhwMtCfbWBGc9qr7LYILD
T/qCQbo6s7E8q1bLIAwr+5TbcvgYkVrySQxEw+Xlbmwb3rcmuKXR1kG5mf352VUj2RScWQmuGqJE
J8Cmb52oEtTWNtYFsDJKSniYs9YDt2tFaLekkeLZK6LZL+1xx4TunLn1CwdjWIjSl1fENojbQIRk
9P5hD91KnsKwqmUtzUAG5/XlLxXSW53yUkZXIzzfGn50iQDMtbm4M2vcie8JqvQO5hZY84Eg/U+v
Eyk/ql19RQdAyLRIUFDaeloj2YIXaoC446xxXgIcSK1IEnIR8yZ+zn8BZXCwAnKqMVZAgz05dQcU
7nz9Oj2geHlfBN0DlBH9y594K+YsfgTnNUoD/lrIeAN9eEp/lUf7O6o+I+br5KAZd3UQBaUkCq3s
7uG2dZFkcl6kkDKOwBoAeOBe+tnvI7/wwgOEah7+BSUSS7/O8lkuBCi4obSCzjgT1TvczDWFAg4b
gWyR4LFX19mpy4A0blo5Im7fvNbpT8e80hvRyVbZX7L6YmdZ5OqLNSHeg9PkMVRs2ezMyrMfpCf9
BHZjLzyi6lT9GB/LV2ePOUFIRvTXdYLBlBBAavzr8bLLbMQZTHzhfgD/O3RG+LZO3g1jnWrR7I1V
hmZrDzWEqhScxc28GUNYgHQghDK5lOVnzQ0lhDqdxvJm2etNl5wYiUBxlDw0WTzN0/zirv8hQoiv
NxMNXBuUqSbYCyDExx2GPktKMGegPYjx3mMtYxbEMavr1jFF2eb6G8IQChoA/urQQrW55WnSVAxS
GsteoT5X42tafrm8R5sLOfv71eXnU+20h+SpgWK1Vu3jDKDtsfqit4JdElnhAphukGSYHB2P76S7
77P5pNlPTo3S2eXFrL1/+bG4XZlIrWlZJM+eLl2D4M0dexSl52qnhLHA0saCVABV0B2G4AwebZyl
Ma9MeyidyYt7SO/2t2NG93MjqP2t0xIFKHc889HCx/+v4GxRNOtyAh2l9NgdGUFV40M7Sggr33Ax
5AGWjA4QmDSRai1doA1NXaqsrnQdA9NihvaaTrYAe7NlAmgoQBqB8AHjB3djOiVw1YOFsohRyodK
ra9L3RI48sbe4wnzXxO8juSArCnXR6xi6OubblSus+JpqorXum4Euc2mJZvJkADzijcGtxgVfBod
YLs4MrJ6cAbF/T/SrmxHblxZfpEA7curlqrqfW+3/SK02za1b6TWr7/BnoPjEkso3p4zgGceDExW
UkkymRkZUWj1w2xiDtqR6XSf5jVQIv5rSoQixxYIZrxiXgJ9SneK+dIBH1fMv9qE3BQJC5hFw/M7
iN8P6/tDM7iwI/DqQI3gX+tYSDPTRVOnXIKkLUG0nmivXmw/JK35Pc1YtR/UMTpvcCPGVwaFe7dm
RYE3mYctW2QfKqoCBB0CXI/gKUBbtoCL82FOvp83KvNS/ILUMoeYFGAFyGlgsh92/5wCMDq2kJNR
NYmHG+GCupUL1KutQrpJfB82pQk29xRMVI7bPauKDf7gKQIe4KfaypDrG5ch2mQcU4R6AebrXH5s
HeUYCYqSOKxqrOYepfX63Xv7VM2OpsDuA/2jeVXDLJLTk265eGyW//2RWWaZ1DPmlrvIrlSW+WoB
AXQ6XdWLpCayaQk+opwAhT3MX68tkdkaiEmXJfB4EQF6Kywe/RwE0KMhG27bChKAiU2AJNCmA9HT
2hQdqVovc7MEtqoA9NIHpoMJ9nanWldgLJfsu40DEv1NHIygJUc9RBWMOX05kUKHMVVJit2Y53O4
NDKSHoP/X4TdjTYVEjFEB1IJEdRUY48pwPSpmN5APWYKk2CCchjkEwxwOMT74QJwlZDTk4+hd6ld
YRbUuCaXxdX4Vj8vP5pAuSAMs4v/IpnCz0LdDkVzNOxEac0hNgqWFlXje13jfmjNBBbsRam+MTJ+
GWeKVAcMLmh1oXKHOqSwzkZl9I03gg8EGtu+ZxxmAIIWmXLORnKAsjy6XJhQQdImdkJbxRz7xnSX
wG1+dbrj18odRSZy/gzbiJiVEeHgNKY6SQ0dUDjSjm/gb35PLeXL6i7IbTAUgNKLhehEkWK9BQZC
Bzc3cW0bXnufV1aUNeTbeTc2kAuwgeEvqP6gHnFSt82XkXVjg75Mo7PSH6BNhZIVLqCe1HmA/OsX
Zq3JXa8Bm6KwPA86aGpHbea8WVVmSXbh5odDXQ2TFxbaGiZf86NzrJsWrew9hERtFc/5eGV53iFO
ZAOtMivCIT2VqWcvCqz0urVLXCMcB+fXyIZ/4wwQKKgZII0EZEtwZshtLaNIUyov6S+MKlt2g6WT
+7IvZWy/G0clrwGi6KpC5vFEl21obIymJ/Bo6hPL9mndO3skr9YunXRtT93U8F3Kht/nQ2drHXGU
AdHH57RAVr12UFFGLVd6WCVj1gRziZF1x2YPDbC7u/OWNoP0Ex/loEyAnFy44GIXInusxFoWbTOk
fu6S4kmBNoeKImvlPsYppX6j5bbfGIS+zi0KUj7tyvzZgoTAhzrHUmKVjbyJl9egqvbPLxK2JhsG
MGvWwOBohmNEXhLr/lLmpl+DoSy0R3U5kFJtbgbDhnBB2S+SB91GYsqJHdAK4Y2Qk8ux76BdPaHh
AhXfcUFVxqI2ICXxQL5p8Tz90BOv+pO6WvvQ6lYySo6+rXBDqYZzrwCYC6KX9YeHQHJOdBvtYqO1
7F1eGVDMjm0jiaB8m2L2Z0JObrS6Lsn7P+sVwvUJkCCe4kAE85EpYTBwIBB1pMAm+shX9VeSeemh
cfr0qqgZ6Atm/JaY4c607JwclqVcrplqKBK89VbQI9aRJFh4ip2wTydLXdCOH5dO9pLXkEpzKQAb
srmmjTQLeSJ4yTEFD9ihuLVKraRE7z0kChVS4lr3dQ1l2zjz4/Hj/NbaqFjh/Yx+HRCfWFsUcNYf
s/KaOs0q3GNZngVTNhhh5s0g7Wnu9KHo/E6bbJ/oSxxoDW18kG29ZoPzsy+Nxo/ZqAf6ON5DWlYL
B9oB7ka9Av9qjWgYMp8RYGx7pptBunC2nqobIgwHkahm1t4inuTbbK6aA9QRCAJ5lVY4cWvA37R2
RlzGsZr+1DEz8ZIbNaq2OkoSoN61o/Nrx+NcjEeg0x1kTShCnUxdogEGqIGCWLA1pw7QZBgjwP2L
i/NWtiLO5shQpAJIasQ2ZJq1xYR5OzUw61919a1ynr2JSXb0pg3MKKC6DfJIxMI6CHCjWGNBONq+
rHe4zXyOYl5kEPBNK+guA0eo82k9IWWyExA1IktCDbTDWNaQaskOAyfNE0jEhsO/WDT0VNFax58T
uFOSEuj1TpYKyHAWFGh41xAsnadf561soDCAxMbl7uIxxKs33OOjhCWbSkb7BkKauTKoARqC/Y0S
q8rjbBRe0I3mD3eO+321qEpoo5UcxaY37arWHb+f/yFC5OMhxo8L8K2BwQn/Fe9HD/TmOnCvgPwV
JBgxa5kQ0HOkoEUu3s9bEtut/zGFqWk+LaQBH752Oe6UOFOXOAvthyWEvBDzyxc7dPZGpB4YqJXk
7O3CNjuxKCwyrYap69yhDKmBXAN02YWkznd6meImh0QCp8DCUJB4r4CgZrQzC/NASTYMP5iTKs9z
VarprspH7SIragdMo4U13ZmdqTZf3now7iJvA9oFMhzieg7DPNK8dnH+4uhNlvm2s8fberIloSos
Ig74tRlhER1r7N0OM6BBnjWvMSl/WlkbnQ+NLRN43WF3A9IPlLywvbWyzqEiFquB0sf7rJxBKuFK
Fus06+LdTE6+BiAkn6xaBx/FxVw3C++7O6UTuMlk7tTaaKp9uqQYGDOsIiYhuKgM+1EnpmJdTEyt
JW5uFHnwIzD/BCAlrhlw4K9/RE9KzepJoQXqvo+qZyiLhdM38vJRXtT3IPgK8jsv9CR1l03Hj2wK
a1vpi1n1Bo7ONhvLny6K7D5p2il0QMh/Z8YDYHvgALD9RfPrmMiYEjbOObjMAxTDZsD1imXJpGDM
yEvwC4yzamAWg8U/ILqePHYq8zX3d9K2Tph6ifvGsroB6EJtzFCbSHA+wHiMru9b7E6wTmJ6HZPE
tjhCVBlLrbgGbqnK7vPvfWUMEHLLF4zWZd2iSrLNbWMY3AMGQMP7Rl9/ZYhC5KQdkEwkSWIAtAiA
SV/WRTR3kySXF/YNnoZI4IHLAd8v1hbdurWlqayI7RJIpUBI/H7M2qcu1mSNScGb/9hALQQvRKho
i9pMRs+Y1ydVGWKM2CepHlDlbjFkD4OTa+jTk/9a+XzGHV2HFMBfi9h1GXqtvu9jYCLp7O4bZwz1
ZpLlyCfLZgIojfsH8F8+/ChWrWxCcsgVe1mYpmC8AGCv0b4Wb7h4uAUAp3B7Yp+LqgYxWD16MPSX
oUKUi4rmQZkrd1ktk0TedITnXUCggFRW1JMeXatoOn6jghoqY0PUqbPkyNq2AI5udEuBY3OF9p+V
p4XZ9QWo8ZYLot/pjqwYdhJeWCneKMOhjAjD7lyHMM0Noth0KkJzSXdN8b2umkM8SPbJlhFMvGEq
DYPwqA8JRqoeOY6GDi/GdbPxwBT13RrUbI+xG0k2tbVcx4b43x+FsVGCYpfmXhPGJXh0F5D+6bL5
8S0T/N2AEREPE/diZc8yS80sY70LvfxHrr3WXxzU/QxdAAaBX+T4caTbaxecZWZVXnp5SBmYQ/s/
swLhT+f5/Hksct6dWBG+iMlyoFpbBcNqO+8D4wRhGg1X3YHu0P7fd34RNS/er/M29a0oANQIkGek
TDxnW3uWkx7cIkB4hzQij9N1EtQPFXjbnG/lnuzzFOSlnf+pSBOqQMXwmnlx04HasJaAgoQiyH98
//s7hCCp9GRxSpRnw1wbTD+m3a2O1Kcik+kPqvYylroMpX9yumKToSiK+R7wRJ4O0Cf5OE1dOwG1
OUdpBeXi9Fua7+TU8yLS6NM1D+PxXPLQRiVWSHBI6wF5PaYFltjY2UG2y38DowZ2a3zUvev4Mi65
081w/HrB2339SRsl4Yhsu/PN/rFUWeC5v88HzUnMoLQBvBgKHRrYQvFeWxuoB3SsxkrRA89gQVKA
odV4sJnkeDrxAkbwDOQUOwYet+KETZYTpbbt3ABJUBV0DG0dGVv9lhvHFgQ38nbI05R0elBnHaYN
Mt9O3w0im5/m/5ejLAtwobUfwtdQlxq5t4mn1mRmb4SoxbPBktd2wnRDbRpQzCU9xNRtnbyd/0in
Ybc2LMKVzFnXh7YqDHTH4pv4IT1oBzccgmn20cz05ZAzUeL8H09NQC/4omonFXo9Y13fzKUB6BIX
dQSd1LXnj3suytSCQh5qkgFH9HnfZbN6m6FyZJjv9KMLxjQaBiwzDBsIlal+9UYJ3mPzGx4ZEHZw
piUzIWMDcGSbp7PfTG5zb7qF40KYz3G+LRplvR+XQ/tMrKSWoU024/TIuhCno0ebRDH4ujavWvxM
AaF3e8mbXXyS4ONhl4FECF0i3HAow6zXkNQMwKl5ApHyNdcGAyPptbfP/Cz68rztiSnBH8ucuibF
OqEKmxe1v1CwGAVqr8b9ztF79laP3vx4fjOcLiE/8VDQwSUOF8WBQFKMNjYikJd9pv2AFOboT5N6
3VHZg1rUM/j0DdrK4FCHbivmX4Tr1Cpaq5/6wQyGHTTJgj5yL7PvOPMxrZoGqf+sRF3U+FM0pUF1
OR9kqvSnOwF+Hpnnf3+0ExraVUjpLCMYXMjlUZw48Zelz//xEROcnzNuYCHii31khBGbauaM3TAm
2ehgxpK6xf0UMwgNURXYK/DADHEdqfqgKxfmkC29P1SoCQWetRBQqFa2TMTy5CpHrx3gJbxaMPWj
onG3/kUdmZpsinFXxOqMalNDFpo9OQRFjX0ee138YtW6gY17Pqi2rAKhDSpC3KdYFWGxB0OLR1Zz
Ak4dFEyqmlkXNc7At7aFXkSit72kaLEZxKBlhZ8gfjp5dhCbFJOVa2ZQurfTCPi+/qIzIzjv1FYE
QUaSpysYn4Hu8Hop4xj1eaoA1tu5+nzhVNUPaOcO+y8bQZEO5DBYNpTIxYwoRgtGRRTAE/OZud9H
zML9bwaEIwZgAgP9q8VE8fYqBoi1oJIbYWOZVh4It7ppc/5h5uG45EC56bZ3JfWST5mMdd6AuPq7
RmIV1SlS1LkHfG1z7/T7JMgjWmN+rjsoL8p7U/jgsQhULWC/zSyQAQfEBjHf4ivjYg0lpmpXMhgf
oYWiRkWoPDKfgYEB3Bk7Weq/sY9gDA0fzpiLJ69gDJIzC2YdYGzSXsuiuZrBdQz9rchMsvB8WHw2
d8RFBbkTUCx4x6HVLJgyx8Gu+wyfbdjZl0PYH/oADbb5dbpo9x7xrR89kELZ+4ynTqTvOIhcqkW9
sYs5v9R/f4LwlCx6RVHnGaGpD3GoGHdKYQYslyTPG0uKzNwDKT0muXAyCrc5juGm1/LBCtzsKekP
eU+DFBd7KqtQbTiDUjhwXvhyIKITP11njiROIeDnu056V2rDTqHFfS7FjW6YAbcsAE7IUXjVVHAH
7Fh95gJN6euxcqVY6i5fvrlVF52Pjo2MGdQ5/BbB4Bvn1BPMAN/fdXEyWZhLce56J+w+UcrptWpG
9FoN5eKHm34dGRSOKQZEksYosyG6otyS6XHx2KNePJ93S2ZEOKowJ540YKWGV/nwng7d9dDSi9Hs
v35xcE4HzISgsI0rmIfkUVYwkwLvGtJZQQm8G3OdQIeE7nlP+C8Vdu/KhPB99JjOth2PFo5EdkEx
LcQF47u9jAlh65QAhRJKcDiNMKgnNlapmtiLWlArmD64bJr2wZJQD5Kg/x0Dk4MxDMioR8l7C0mz
MA9xaO3GQyPtUXyiyE/cPfoZwoerRhBl9AXcTV+zvb5P0B4ZrpUD5rR23i699d6q0DgoUbxTtZD5
5l3sdz5USW6HKPbNg1zsceNQQUMUaGpMiqApJbKbe6Oe2m2uI4nuVbTx4megKRYf46nRRFAKP/+t
+bcUnT82JpzUzcByAqknK9DJFNLZeHKy5M51PYiRAiJrxposuE47sVwv5Mg94WBmbqpUCY0t3A30
0rvL7stDAY6XNKi7UNlzjWRZtr4ZaCBX5eUUtEpRe1/vGdNaxgSIKGzNh/Y9eZ6jcU9fyBU0Zm6s
z0qREnyMb8VtfT/eJU5QRdmlDES7kciAIQtTt9BiQU550i1BgLlsNGq/ip27JR1vqun7+S8pCvnw
ZGJlQljY3kSe1ExYWLabg0G55PlEvY/v4+cMlQ8ovJVPLPim3xc+dCcvy53yXUa5wM9RMZj49aF+
zocC97Fe54WNhVE7Ht6a6pQYQd8Ms+GDnp+AdCSZyl825vj/zIM2dIGTocp7fgG2lhjkGcDZoSd1
WhdxKjUFVpRAInj8xvUk8kHyeN80ANU1gIFBuw7ag7V706yNee04GGV0ney6dYFYNxZlkFRot+4R
G+Ry/A/emGJTIqdJrycFWLtbt7hiJrlucMg3dv3t/GrJzHBnj+6RyRs9Z25gJtceoLDjp+O3LHck
N8lWQIDlBq0VAHXhkPDK6dIB7VkOfUuXWr/u6vyexHp8j7bl6JcNM98nGzdyOiPzPu/d1hl6bFjw
jipLrY1NomMWJV0OeleYfkEMz/d0yOKpNHElobG1mpxbVLUBSNNQ6V6vJrHiQaHpqAX2YO9jTBSP
ZR9qCZGs59aDAcfHXztCJjNZXa7kxgQ7IwSx8p91rUWzXvqpY9x6bhx63XITD+YO5YhwIM8FPuz5
hd1yFGUrfE/or4KDRviiJulKhQ6OFvTFt8V9KJNHTMBLbGwVyXD7YZQIMFEIEbi6sJrtZBLPBF5C
Rc3WW8qws3U/oeqlljdvNgbu67QMVIAafYuqtz1KMOed3EqAQG6KAU0UWNGMEr6mNbMiHftFQwLk
Xv6TAEGJeN8fzpvZOk+OzQgf0+zy2ZoWXQsmtTyATB/NwUqyD7YCBjMbOEcwCIh6hjgISsH2DeyJ
rYHhL711dtqB7OMnPuCaRV4ou2i3raFkheSF69qIBaKRQShCS6YKhdMyggDTDtP105Xq0Ctnoj8U
DYI7k4WCGdX3E/TC/cmd0OiaHF3yAfkHEi6iz9wJrSfQSyCC1gHUdMycew2dk3o+VEsdkqzDznyq
WBpMpS7JyLcyGv76w1nNKUQAZFtbq6uYLJnS6AgXrqw6XRvoKJKX5RaXLlSMlHvl+XzgbJxu6I1y
Jg/eUsSVtzaoVCazU87kP7TlgBFi98bAALevxVZ/YRJZmG5+VRDwcAkhT3PBvLk2h+lYMzNLHKb2
zRQuISYXQ+f2Ywma2/+HCOLWpzs2xg+go3upTfWyXYxY++xusAs7IBE0YcETle+5omTsQwTxrriR
DRNt7EXk27rJyWbwBBZ5lEoLtE1ThojpKeCH+ZNePpz/ZtsG+IMXsioQmxByoyyj+TKrqJ1SF/B/
S8dge3jeggg05wkgclwwPnA8Bq4JIc3NAexP8dLFuEFBF39Oh8Vvu2l86DRXibjo8F3aZoqfeiDV
YEvl7Qaokb6d/xFbn+/4NwhuVmqH9QWOJiBtEdAYCtglhE2NP65ZRYXx9C+MARWEEiZ6DojNdawU
bWwsjCAwvW68aLzLqlV9qHdc5GYX5ZYEpr31AYGmAeQckBpe9VkbY3VGFnfiHD0Y4whdYg/3ltU0
z+dd2rr78ET4BO984qYFM3ZVojI8fN493hvv6jGfhukvrnqb/BuP/poS4yUdldkbKYclNrV7pVmA
wM1gR5eU00Xg4T9hiQI0XgY4IXEarReOelXuTpRpwXzJdtW1/icu/PzSi+yn5VbbL0HecBqJO+vr
KRkW8q9ZYSFBAOQqLYN31pJZ193slHvAKoEEABnWo+SjbUU9QIaoswNZiQ6FcCCrCs0Jqvk6Ru6B
u4nJDTDG4Lr2vWje6bvuEac0KXcEGttfJi79XF5gSlBmxag/UA9CRtYlgFJ0NWxT5j0s6rLvdefd
TFpJqXMr/AHU5pQcSCROEr+uaEar4ld7r2e/wKZzjUe+5OWzbQJUokBxoCUi3tpAxdkGVSY96LT6
zi3yK9rU4fkvtZG+Yjr9rwkhKEitos0C/D2GK8ZuFy+Jc9kRBfUHYIMlacGWN8jubAzOgvEB/at1
2BuKVSQEircBhUaXN6sX85xLmhdbYXdsQgg7aLkA2e3iroSkR2DbO0VpwsqKg9bCoSEbuZEZE+Is
tsfczk0e46oSYDuFpvWtt92oKRHV+fP577TVlkE4Y1wK3xwjx6LYRTGrdBpzoCo4PwtH7KeXw89m
l+3M7/ozi7hg7qyhiuDPsjfWRnKFrjL0hEBIzOnnBD/NNk3RLnLxyDAq/XIxpje9qx9tF52S3Em8
vcRRfvoJqSoUbZGm4loEXldsISRdtWAWBKiDufObkF3D170WZncYTriZd/01DWPf3XXg47YlO3rL
MsjDPvWBgXwXIfxu2eak4zRs6WhAzkAHUPo2Y81EQ9WjLAtSjLsMIMN1jTlK2mGRvRY29iJOLTDw
IGlGmUO8vcEOMY3uFFd+qz6Ui73XSB6CJVGyDU+toFUNXgq0HBBIJ+eWiRH5wUo4f1KB4R0NUkHp
vVfLpGhO1xJWEDWYLOENe3GipvfiNLNpVmMc2XD+mBMAuL6moyXkaqx9mxnJrkmXsyRQ81ZNJYfa
xg2LeiqfPEYEAV8upiaotulknCozMO6SPfuoLkzQZqPPxi5HzN5pvoUxl2ZvfDcku3RjbU1wCaLF
h6qYcVKqGkY3ZV6Ozrw3TM1vlHX7+8JW6nskSqiSnd8o/GRe7xP4iMQWEyEoMGKIdX2cFp4KSaHB
NTBPBjlfu/jAtB6mNpFhEnfZedr4ZDFFQ+o+Sg5ZmWHhdQekoVkVHXqZXRpfMmY/NEl20Ebjtuq7
py5he2gMt/6kff1Fwh0G+hk8WOBUEV9dSJl0rzDQwGQ29fV0z5K38yu6+fUwj4AJPQtvdpFhpCZ4
rCwzwDrUdePdwliEAZELaE5W0dcN8YIRVA0cVAXEBLCKp6kgPWcrLJL+qk/7+gHD3XGYYzxKEpEb
vUUgP9E0wVwU7+qLGzHzipZNjQqaisX1Dk0xm2HsmXlo5yzXQpMm1lNsdBDAQxYwYP4XhA4PXWel
j4vJZtDgUXN+T2rLejq/BOZp9EJlFSMguMpQHRFPeS9P4kmbwJ5Rlxl9ydNhDKH1MB/OWzm9opGa
HVnhp9TR2xmiFqCUL9EmThTeTHN/VEr8vXSHx7JJymBavjzLACS4CfQoThwutCAKcLFZWdxCLdFZ
QFW1Z61fFR/nPdrIA1DNx7ASqiog/Dk5vvFpqt5yUjew/CF0npQ7QNu/kUsQOkTVbXI7hslB96sb
mTTzaRIAs2hMQt8FE0Qnk0MYAjH0vq8bH6JlzkAObf1C8iaghi7JeTeKR5gC4e121HMwHiZidBKd
GgazUIfnjNge7tsH+pLs8k/YMkU37IecOGWjoLO2KcRJ26UtVQr0aaYlWUhQpX0fLY3yURLIojMV
at9WXz+qM3qiyI6x1l0HVN1AfvSALkrqIhsrvfJfyMhxqRVdwf3X+nrnZHeQ0gjaAayNziK5QTau
yZXb4nt37rD+jg1TLMwGHzqYz97PTAm1n+m+vGC3heVrL0T7f0TT6Um7Niw8BZY+n8w0g2FnsPyi
m35gFjXwqurn+c1yesiszQjPgWHAWzCJMztYDA+SveNV58gmdjfAx2sbQnaszG3SUAOucI37+nK4
x/smSCM3tCyf7saQq4Q0N+Yju5Glq6djG5iXwtAUOINR3IJAjpABuKmVztRGtWDx/O66vuUcVelv
sjeR36C+fRge1IOMvnRjSZHbIAFHdRc6hp/H09GJSpQSSE+VNb7a/hqnzockoyQqN+J/ZUHYi1o3
54x0hYthwCy0RhCCQBzKyohfqzKuc1GGG6UCzP2jfgVeSM7+/Fl7OvLGnj0V4OPZxQgoOCBqJcof
PR+NxuBiuBou0+fmFrlxNO7Ya3+hH6R15C1XMdyDZNziI2Mi3S4tWt0guYaz/GmOaije1zcg2H52
Hvj4KejFLkLl4uuYdfTbgXjjo1efHBzrKzE26mzJTHxAA2DkOjF91ZRAFLe2xMqE8AWZY8VLh5mU
oEPfncP4xmi6SKMkrA7Zq+vHB+WhDudDeyVLvz/5NNY58do54ezsq4oYY4kFZSF4Fm7MB/NxDHj2
D95U8sOLMBDAky6fBP1TGsruyNNsY2XdEsrNZTwUxpDB+lB/b+vnvnxK62trfGHLF4fNP+MW+Rza
jqCuAbOh4KdujH03GH3js3waoqTKlAe9sZRDXVUy+raNBBJe/bUlSqS2ZdWpi449wnb2Hg9fHG7D
wQY3rLM3r5u9IqmOblwNMIfGCpJ99I5EcDOkcyE86IGDSE+SAFAkv9LwiEzd8PzVsLn1UNDAUxti
5ODAWW+DCWqbhdebbpB4xW5p73qXHHp2KLKvw9M43hPK9AB9gttJTHTzqUqUKcNx1gJPNKJmkhSS
W27LFZAXAUIE4QF0NvmRfXSIGa029aDrhybUfFsWr3YCxsfuXWeS8vFGIR6e4OzHOYUqiS7OIs4W
bGgEJ8ewM3YYQUkv4+vyQg9zgAqk6lMbTvHxUBcqF5gURzItOMVGZ0pd2vjprBIMLJm/ARYiPhRY
3uxRd3bno+E06BAGEIjn7PjgAhKLa/owLooBanoo0H9XtbfKNUOQP0fnjZy6xI2AxxnugPxK5LoF
5+ioVq0TB4aNCtZYQ3So81FBfknrt/OWTi9pWMI7FgoovD4ggi+sOob2qOLGgW5C8LFRJ+Kbpuxg
kBkRTvl6MDw0quEOJwBVEtDrupOU7FtmRDjowAaLkYEantgDCUGC/aQ40+H8Ym1+FrBvfaJjUF0Q
clHgb1LqJlXr60xl71Aw7g/DTDPAzsdiqgKjiMdCkuJsenVkUshL9ZE4o1Z4cVDMO+I4YdnIUIyb
Ac2HjrgYOFcKW2+fAS0m1chR+c5LRHWf580+VgfQmLt/zq/e6Z2HUDsyJOzTqqC6ORQmaKXyBVeu
moUziX/3hl0GnYqacdaBtOe8ya0PhgwG80TAVXDCy7VvjppY5awi8NyS3TcG5MLsGVyc3mLcm70l
eW9vLSTqEyjUAGmOdrJwT/QdLdTeShUIzTJwQ8Vz6OE9EYMrPTjv1VZMcPwC6rKGiUOce310ijtq
qmljrMTBVCiH1FR3mKmSHAubvhyZEHyBepFqjR5MLLZx1xq7xIh3df/1Ng+q10dWhM+zQO3ZGSGZ
jXOhUP06z57rIr343xZLPBaAJljohJmuOY9vnKqIqkZ9/59MiMmcQpiRmDVMNI2CnJUYD0pqShoO
kg8iYmDTNkm6WIUN10GCDPL4tlcellFSUJBElihnXJIOAuwtrGBY7dnK7NYv0QMJ/81yob4I0l1g
f0Rgo9UwksZ2pgQ26wxfS9OLrOkbiZHt9fprhHt6tEdQhixLaOWg29bVb7ZGQigGvWPq7V9txb9m
+M84MlMaJljcy6kFSx97zcD3yWgjCeBNT2y8OsEwjTm0T6WSIxNVSTy7LtTWZ1Md1suL57YHw5bJ
hW1ZQa0O6AykUZwccO1ItdChQJ9CAf8ryHzI4lMDlXNTpnq58UTAafzXjlhHwiiJTalG4U04oa8E
3HxgqX7DMGgbJpAOQJu/1CNP9grayEhhF7BIwI8xq4++3do/e1RqNenxoUDRylx/VKx58bUKnMc+
6DLRHu1dIHiXtnMb36wAROh0q9tDGh4gCKOwO9kU7gbgiMOggb6BkCkuXnFeyEPmhTlURQnUy8+X
0qV5Me/snXolQ89vVCzXlgTXJzQLWT8RghJwk/pcGbbc29fjm3cJ4qqd1NzGGbJyTIikegBTZ6PC
MfKu/5nfKUBodlhf4yntXJLAPChS6OTpLc+pEgE1BUkBVxEWLKYNaE8gY48BZmBFau1n4n2kOvWz
5cvn/LEddCvXMQRGpaxTZyMNETbBYM53zWj+/urZuDYhZJhxbbGsLc00XGI3GtP2B+Cekqv99PvA
BJTNUQjEMNxJed6ZOtWLW2Rf5VxHxhDf9Z0tK8yfniaIaMvgg9coHuFlsV4ptVTL1lHHNPQS38Yg
lHOYfxd3yY7ubN9LgvLePiRRqUqyPZlVIcGMTcReosOqOgMN4DznNcrhMrm7jabD2jfhZnGpx+jk
wEpygW5R/bmhiI/ZUwoAa8iCdCerw/H4XZeqYJG3itCC5/y/QlCgxGmjeGvBr8v0YFyxQ3nRX+Q7
KvlqG4EBrlHO9abBGCAV64+GSu7kMB3UPjMKf5GC4fDQpjIh1Y29aug49sCFz1mKRBWfSsWUSwIQ
Zdhi5F61b3KImKdEjWxX1rLYigZgRVHrQDEF96YQDXPRTh2d8Z0siIUVmT+WLrT7vtzgRtkBiBYX
DkEDU5woRBGxqD1IkIXmvvvPuN8SyZG9m5/myIyQjislB8BQmMkHgz25y4RxPsOpJfW0bSs2BM9A
o2+Ag2EdAO0MFFzTOnCGLRCPGuJDUti/zx9wGxVfvmJ/jQiPlySOJ3UY4AruvVfQMVhJaLyBthxt
yQqjV39i5ABj6rtQM38pfreSGN8MP5A48w8GAlDx1jVY7vWMfy/SdyFBQ6JXnxyQOk5/zru5EXw4
9uAluBPRmxT7LVWaKk3Z2Wk4LjddfUHN1FfLi/M2Nj4XZyrEO1DDAB6AM+vPZU/ZnGU2fLGxlao2
mrJJcqDyzEA4eI4tiCMJipGrqdHDQr2giGdMekiq5ODMVljlxmtj2r7ey+RwTr1CosYFeIDH5lBh
4bDLDX1emi4Bp6c736emcpPN4fl12wjBtQnhdlq8ZmniNiWhUd1VuJoiUKHcWd/cC/PORnvs1rtJ
bt3EL6/NJGLS0d3T0FhbF84lS6HoH2dz6/ca4gMTvoAAzKbjA+Mke51sZ9tHi8kX++jtkLuzPSwz
FnNwLto//Sv186jep4FBH0HQGCaRNPvja7cOmbV3whkyo15h9fzzjUF626LPOF3Zzx/1RR0WP2QY
7I2CEmhhQSrNVY5NDI+tvTOrvMqYhZWk2vNsJOoV5sitkOIf38wtekmSUkaLuhGdMGnx4i+Mngh3
dWoBoFaHZ4RaTKHWLuiJ2bX69UflyogQn4C2LxiKWVpfS4qP0hqiXNdk9N8bLEB4FWgglgO4D6NN
qrB4eZtwnYFYAUh0jJTUz0LywJ6ap2TH/OvrevAx5uQz0NxF/aFGpMiUCjda0usfIFwEcz66nVPh
nTBeek/ZMyE+l8LxIm2fvbNXzMf4zV7WdtvYeyunhXvUzMHebTM4ban32jIGhvFsgsf96+fLyorw
4KIgY7WzDlZy4G665yX249fyMsl24xTQm+4w71SUVw85C7IJ0lCyvvu2k8itoNOAl7Y4jgOCTIc6
OcLHsKA1RBSLBm2ZXCuK++UZCIDFMLHJYVnQRRCz/NZpk7EZkS8s9hjQ/jkbfp5fydPdtjYgHJVs
qrLcq3H/WLTSIgVK0+GUt8vuf7MiHJJeaeejwWDFrX551UPWd7KA2EjgVwsl7LUaT7Gk1WFhvKSF
T9ugpH7R410EvezwAwqoKEhcl0mk/els3wYtQu+fd3Hr0QIACOCtaJRCnkYERPL+BMISv8C0/DGK
WwBPSMT5HRPbZ+8ZcGCKtMe9scPx+dDHBGkbJ+4WASBjV02j1qQNSCVdoHeDfsH0G8dnFRhw9F2f
PYLgfZH2Azej5sissP3GYinULtXTsG8/Rhfj+0yGWuBxt77kMB3zSS2mAQ9yIhOfFtgPLMaDrAu1
nfs+3jQJ1MfzAGPLAQbHiimQ7ektn/hsDM4VTMmcQDNrMutW7+ExM+RgO82fU1c23bGV6x1bEI5j
CBYhawZ/TdjTl5ndTiwPlin1qYUWRlMFQ7qXhCRP5MRFROoKcR9kyPBLMIh+PaOGmdZ4Otn/R9qV
7ciNK9kvEqB9eaWk3Grfbb8IdnVZ+77r6+cw7x2XkslJtmu6gYaBBhxJKhgMRpw455DvqNJwv0ke
MawsvmvOsxIMDmp4dwAChQY+KxOSd2BKqSFrjKzkOBHhFk/TFcS/t/UmwUtHsDTex6IdJw05LLoz
rCTgktYJAO96CRh5+YxN/RbFIqjAeYzHglYmmM2rU2uUdL3JvDluth2+UyTB+YK/7zShL4iusKpR
/ntEjtMMq0ghEde1gABD5hMSK6jWa5J/2Q84m0VxTfgwqBRRrvJTE3YKcukkNVKvBnFN1X+Ykij4
cfbqxAJz6Q9UhCSOi9pz8uyQzLiJm+skf7y8DF6ExXMS3T/QSCOrYqsnrQH5eCVpKs+4Gzz7MG6T
jfRo3sdu9Qr4uwuAr/TPZZPcncNEKMxi3h7T/qc7l45LGwGEWnnhbN2WQeYnkES/bIIXwlEjBAQB
VRQ0UFmUsgQqMCeLMErW+p10wLAopuDNe/POJvN1tNBRIqiQi6jdeB8MT1oMRVBQL1DEpwur7FAL
QVSceLIMqUDrplRD0s8fgqVxgjgyX9ShKEAF8Gi6vau3UWj1kYPRMnSh3bh2o+BYyIvApROZV9Gu
u8ncvyfPNnALrkwyC8PwMBT0UpgEpaiy0TwKNTM8+3lwk9gNXRnCkGiPt79EJ4DrnFRFAXOB0JYC
wOh0reOcKFrcRLXXYVqPUJpdwPc3jY9HvSsjG42EnD302DLRHTT6fyyypYNKVg1nMEIwVxcfVQmy
PDBPDKYOZTxRjPo/FocSKXhrgJVhqZ5xcY19EusJLpKWsuRh3h1UUwRVlz3dUzHgiHfwgDeiZOSY
OgO+/nQ3h8Se6jyPcy8Krau8xNEo/n5wBgwhmHfXKesRhjGYsz2BzA7QN2zff+qKkt9vpG0ulIvn
nm/Qd+FOxAQCRQCdLkUp1AFEM1riBS/LZvaHfXXn3MaG20JmhCS4ijMgM7tRlI7yzt7aLLODnVEu
4CyF2dGNnifwEmzxC/bh1rmpbiODzLtIcCXzF4qTDsVXrPUMttVD41WvF4Rnir0Opn146HbBZjhA
kBj6OKRxbdCyYCjSuxxlOJk/EJgopoJt9ziMebq/U+C0ar0oiVf21V6zJ18eE7foCr9CAhc2Q0jM
LjsEy6/LZjndRTBqWGCdALQLY5hsj73WxqltFqgzZPvJ011lR7uLyr/g5uKePthC/ZvyluAMnq4w
Qp4jDwk+ZbcZvnXXql8+hIC0T65mgykl9QpX1A7hHT8qoYDZR6gRn0lfOlE3ylFjYE9LyBA41wAa
CvyTdwGtLTCnAtx6Xd5AYtxLl/0IFRhd+VgW0Ywa34gNjCRa7qB7Zs7AnNr1rEht7VlyEhOjM/8x
I8tPtKYW+OBxvI+NxSA8BP4JSQiCFnPtpGYdJ7I95jht9tYEI8jv/mBv9Z9jjeng2gWa9Sb47rjx
3jpMW7RQdQP0SIidFQZnRVcR7+OtfwuT7hVmWiq431Ftatt3Tck3hVUKejKc+i7q4UhWkXlTzUoW
5RrkKVDP8TG6qIdwV0geCBSqnfFoQJV7HAgmgzBxhfJSe2VIxHi+fPZ4N9/aOrPb8ZAY8iCpuI5A
nKMY1YaKRbTaj8oS3XycGh4WCp6lY4uLglFPzx6EKKMe75rKG8Ars1880y1vFhQV1PscRV5ogx8w
kCBv2j3aRW+JKxpCPt4OZ461ss+c/XmcbESZofLA/PhMhTkgi7Wr9v0thlr2HZFuJl9ryIIien9X
udm2/MKMCTo5qGICK4v2GOi1T3cAL1NpGUcIKZn1h5Q8tUI6Kw56AhYwQafSyglE5alDr9LEpcqC
bggALtC3GuROliutxt62mJ1rtqr2BerdU3OM9zhNnYWqmkFrL9Vdp1Y8rc3cqBS9HznzXLAD3BLk
oaCaeSarhtHDonCAv/OSfQgOyRCyH2ARfTM1oj+ZRN/km2yLyk0uuJg4x5+SICFso3KC/WQ8dgBN
UAkSHiicStdDVvm2JFwZ3wQCAP4BuIaNdmaOa0Gm6SDIsjLUP6Ob8rbfDrv0Oms3cnBQNyXeLNLm
8qnn+gksol0D8D7GLZmVVV2e9o4a1l4wJFtwrSGlb68hNe3X2kePOnooTzdqJflaqW3HoCRDK+pr
8RYOSljU8o9CjSwMRu3zwnSKrPYgUEAqUyZpJYqs5yYwU0jfZchnIDDG8ivadZSCNgyR9Vj4qt0S
uiog9dlLrra1Dmqwzb1iKxxeo7ia0zADq6h3QGoMZWak3KdHEBorQPhD5hdhhuo+QPVn72wpqY+I
VZe7vJUh5kpe4klRwgmHLy3Hb0qbe+BBfP1rP6GLAdkA3mEgHT360SqexKm+DBieRaejcwE483Q/
9Js38Lk522lbbf++FgVzDhUBo+oZOHine1fKk5WDZzvxAL92LdDSZsLPc17IOzXB3AJFqABZncNE
cNPslZ30WEpkOrK3zbtUVKbknDPM2wMIg/cRDhly6tMFdaks1eWAb0RnfiF/mD+k28afcexIByVS
Ub5ynqWhgY/yNQrn0IaD+52aK+ygSpwSwk6avWzlKvcBI3nPhzYXpJznWcOpHeYiU/MFBA5WjpRT
rySiOdPP0KnduVOsTaqPgmB1/iqBMVvVQPAOUi6ow50uqkoiBYsFSIo+hpRduh030U7se9S3mHOL
CAy+fMrZhrFF5tym1QB55r7PvdiSSdPYvu58a8xDCQyBZIrYGjlnF8GXVqmOqEoWulwZY6PpnVF5
Vhe60ngdOYbgE/FcgY78QHEUXS8Ask53LZurrHMyXJltg4JoP/pmEJCuVQRB9lh4YrcNHxtmNEqY
xs4zxV2pxtaCYk3wA/Ns8Q4KB9BDOkTP4Q5c2q6F5MNX73JIn+0XPyEumgK3kS9iZeG8mPHGWv0M
uuGrQCU5o4LBEPwMyh4wvipe+mMAodrgjqCa1vzMjzciXl0OXgFILZw2pHQIWCBIOLUpD05f2vKC
p91Mwkdovd8lm/hmcAuTlPfJv2gIc44d9FhwYYMtBJV6lv0lTm1jAE4s8xLj3ahBwlD/yuuB9M73
y2Gf452UuRpRHycBpSqmANeVjbI4MxoQZVV4cnHT9yI9Rl5gXJtgK24Gqm2GJdFB6LvqGXznO8qD
MIObiNBHuOj1KljQEW+98o5cnZwUNWk0TbUchNkDiEnl+u3ypnFqC6iw2SgsIKnAuBWbbhRBbqdl
bsaecte+6nhdRE8W8AGU3D50IfPhCctEnFTjxCLjgNUCsImVWJVXhca2nm/U/rYK0usJcCDJ0T0D
DOFj4Lx2ItUPGjuYM39il7lm8joypS7CdoLh2eifBoib6tJdEW9tIyQ2duDyznJejqc7y1w3ua6G
6Rj+tyEG5CLqD3j2g0revsb03+TT7Cr00mfVa9z8zsZv+BGLqiwcF8IsqgbqP9pgQD3n9LDrZWUt
vZ5EXj7NuykIbsZKF1x0vEMB6De6jCaaZQC1MjaiMaoDS3IiL4tJ+VPHuH75oTyaBLzBLaqbX8i2
QMBn45VIS2LgXjtdkpml7TBbaLODtpFk40KW1L/85bgrWpk48hSsDl5fTZmpSTDReSB4jnfLzvS0
h/jZACsx2Ot2l83R/WH8cr2gox+trFlOZ859AGtmZx9UiDtkzlYXqYifrwl4YIpuxr5RpC5LPGSF
NdTP7BZAEgd3jV67xg4KlG7lQ0bYAeGleEjhLGc9WgQGGSkxbWsx9XW5QIY5t2ATgwbaa4+BCCod
hBcMxOREjwr+6tDlBu0wxt0wqH7qFBLqB2kIZTcvg1jLM2icYU59nueNccC4i3htZ3caXdvKHhvD
zLwbDQX24tfyFQM2t8UGoxG3CpjO9z1IRqbt8KO6EXnKOdvQ0SyISpFYAjXKFkpCKRjLIqN4a3zD
FMQJr9UejzWdWDlRHnWyYPgSZYViIomQgfjMTWEbeAxKIY2pbHRMTrcY+h54VEWw3cWyG4e/q2Em
kJARnb2zvJmaoQPtDub0gTlkzCxlUipFWfwHRnCzvC8b1VfI9IvetPENjSrGKyTzyG9RG4G7vmNE
oWNg6Paeri+plNYqphzXgz7sMHTv6omxdQIR3vc858MCKW0TgGNQdD5rKddJHRnpnMBVvxV7xbOu
0CokoZ8i5dQbqOwmvjiT4K1NVwDghOQ6HYdijsdsBlMaqViblrUeSM0wYw36xO1fxjG6sJUR5kw4
WWykQBvGXjDKKgnk8c6Wsl2tCXlizgfNjpaogDyqFcgtGUvLnIPYq6uwhfvlOvWju3gr/VhccxOh
zfO3LxLGFt3aVXQGQmTQKhtb1y7zM8SNvCi37ntnzt2v7N7nmphsYUiqwo56rGnufinOj7jCjJwc
CBbDd75j9ROUMOCDZC7PPElrM2+R61BtVt0tvLwm4Yd22xFT8WrUsFFAtkgqqqJz/e/TLEtaMsS1
U5YyzBrBzVLUrmW/AQzjX95BXkwGVSAYKkwMVqDuevqlWqW0SwhOwiu00V2ClwCy1Vanbbr647Kh
szc3XGJliJ2v7GpwEMwBHN0qx9BDqXJLdWGJ1SD3GYDbUJLHywbPsrijQQzyAMuFaVe2BxGYTmIY
BVZWld/14rEZBX//+ZuQMcA8u+0mbZYcMEIPXJkDKPTb7QIskqdtTWitkfwu/HsAIbWI4jTYN4BC
ATTt9GMVSzhDIRVJz6J9aOOPKhIkVefdWcaAyhgwVJQNDEz5DaqSJTvdLrvm0dCSQvHKZnYsfy6D
Ajxg0Zjlz1Vb1PqGViT0bRHJUSrIkbmuuVotE39x1U2SnUyAS2ZPkRUdlDne6Oj+6+ryhTCy3lc2
NCaLEugTLMnKpGzSIXzMFKfYqFUnACbzjvTaEP3/q7iYa1Mk5Q58UtI/suxbrN47iWAen+v2q11j
QqIM4MTQ95D8NprFk+Qfi1MIdovv+CsTzKVfWn1oN2GD3PvB3oZXEKRyU1cnGI6ikm5iWAs3UV1v
G3PSTMR4Jy6QRQEY/z77hRceZswAEGuresCviR5L/K9kY/4ZdRGI8jHHLEIRPJxHbGE55SDPt4nS
/ypFg1jcW4WywP6vFeasZU2CtKNREBCf7Adtk/s9VGl3Ohl8KGxu62f60hWt7LxwQQ84CquOCnYL
DG4yOzmEpdrWJXZyeR886VsEsHXuvje/qQZHcwDA1ftCEMbzCTRtsHaGONVBONK3OZ4zmjKRLL2p
5afLBvjOuLLA+LtmdOloTrDQeP3vaj//WK4oSRtgHhmRURwRBmF+kFxZZNw/GNPKAoQMpP97NF43
w07ZSlD7RrIjCMe8rB6cyH82j/lYS5/M5hxhafIBDazDsIP89b9RZ+GGjJUdJgdQjA5SiSbCnzq7
iu5X+xxFOuXRaMn4nplEvm5Qyi1/Xf5wAqNsdpP0QTh1AZ7WafMT4pekTjWB73GP8eeyzsRZwhaE
8yEOWBM1wFLr8R1y/CunCe8vr4R7T63sMAc5B7cqEkTcylU0PGjL1dw6JNPyg1krgsgrsqSdXh9O
HE1J3cZoaGmab9b6t6YIvKEGa3+oCeZRRZ+H/v/VTaVL0tjXDXyv0ibS1O+d87czvTQSAV6N5w+4
P0EYdGoA+WAEHXREIn2eXyF9ejN1cUIufxmuB6xssIsYoK4+04uq0n6P00M1vhTTV250DKZT5hAA
2tg2pgkyInV0ahz+uCF1ct9b75CtubwM7tMNU7t/jDCBoBy6ukyAHEIFPX2EwOU2uzIJiBMf/8Vs
zFmh+fhdPm0xwUAKJLsNU1x+yT7eYUDLNfdgYvVVIf0H7+PgzUFJXUAlZ7NzfiBCbxNoBaAtYCFx
3udVQaJOpGXOvfDWVpjrIY6WpKvtpDwCA1qC6aKrFpiLyR385WeOZEVEViBaFnM71BNEAzG3FXu5
k2OeqCLmXKAhJ0KT8M4nOGNQccH5AbKfqfhUhWWOWo1Mva2v8hD1pcXxBV7HNQFefqrvA9djSeUk
cBTUs4x7znrCSCl4H5GeaNsAb5vyGsp5brGdBJFUZJGJpJjLcuJaxqIg1uePISTbG0lwXrn5AgDg
f1bFxJ0EcjiFQyduaDWQ8hxrb7lLU0kdUj7R4a/psXCc1uaYEFQ6ihzVJR7xZQL5XVn/WPTqTTVF
xJa8m2FthnrlKlwHSaoplYpVteOuKO6SKPE7E7TNogkzlfeMXxtizlMZLnpeVlnpDe/hT5qMgyXD
D/bogdGKKibNNpa/XFm+fRfeg3ACrYzgNvXaJ/XN8UqBh4p+C3PUJMPA9Jk6AqxddykZnQzsfXJg
2U9w52xvjsXwYOhZNgnM8vcatMvoEaFCrzMepFpzbJnFALPNkG26PpX3qO5iXnGKqn9CUM2K8FP0
4530OqgPAQ6B7gql1WNLJ7MUp3UXTDRSBgBs1piWGDPwiHbCWSFexrm2xLx8CgibaANtnlJM4QLi
iyfJz30JD0k/dp1t6dUFaV4yCDoDoxEK+WTOwX/HlTog/kRPDCQLbFRbhiWuQbeHjFfbTNeKl3mS
gt7ODZ0Inb3SC6pDYSLyCJH//D3+tMysXCrt2Y57WA7D5xlQXE1+HpNkIwip9KI+/5KfVpgAJy95
H0LnPfOK6+p68kAxAxQN7vPK1w7ZY7eNbhWM21BdINFDjOu0+qdlxmnBATlBgBYABmOyPMi2E0m2
IGQvXTsV+i+CZXLj+MoYE/TqZqm0Ou0yb5A6P9cGN+/6TV8OO5AiuzFYytssIFpooTwMnFlrbLPe
2BTND21uBKkTN0Ssfgn97Ku42NmhrrQqPmtQm/u0HW7LfnnoY+CRdex7pL8IVk638dIHZsJjCCld
PZSxcoDAgHDwlx3lDZjcCnTd5pWYrpub3wAi8ufEMDEwrU2oFDXHEzPs1RTc4G76Ub01vrpRbpQP
uSNR6Sqa4AuLTguTkJqLMYbITQAGrpVda9duCo8qLEE6IPJZJhUNg14NkhabWSyONzsTGSbdKwsH
kFURmy0/LfjcRzbGaomjxGB/TdB3TReovVIdAge32ZBDqovmiSKcCreotfpybKfXjlPLLDEA502Y
bzLdZJMP/gBsPFV1Mr63IsZZ7ifDZApQDVBBwUDf6UkYpMoCwREWCJIhF5NpaEPG6F/8EhwA7tFf
mWEOAORVYmWqcYOoWwt4f1+hB+Bhfh98PI82xaG4+eupG3pnrCyyJ2BeikozEdkS8GiBA43kusg7
uI64MsG4eyelejHT8cge4OUpivylfO0dYFPG1r28f6KvxLi8PTayOtI8rpmf7AJkNQ50+NRFgOQT
fCS29jI5TmlHOdazlKFrFO/AR19ehsgAc5sOmaLYWWZW3tz8Y/Uvcvz98t/PD3ufX8RhLlJoTkxh
kkuoY96Vr+1Pa4ck1BvAHk/kd0yTQQbb9C+bFC2JuUCBMJ97q8WX0cq7ckjcXJIEQVXgZSwVRhX3
SWKX2DRzyElvX5vNLzPFvGP01+okpyeGRbUMuI0rc2qRC8z9tVKBnqgeI2iZKs9lsIjgf6J9YwJC
O8VOXqU4nl31rUoDKkX0pTNjyiC2pjy0LL21MQemHej4Mpn9Ew1ud0x/6N3vr3x9MHmCMw3KeCwW
ADC4KTXp9ZClmLrD2LctHGHgH/1PE3QjV6mK1ZttNGIg7ogfHx+tzegv3rit3eZX681eU3jlU/Ry
eVn/xzn6NEp/1MpoLLV21un4OsHL6CPd3oBZuyM2ldwjFDZSbqT9XAmiAzcLprSo/91MxiUMK8sa
YywQflTJlYbb2W7dsjLAbCt7dXQbfOmduLLH3BBRHpvhcaAeUE6/10CPqZn3yAu9oJAeDGd8vbyp
og/J3BatU0tIrEvsad78qEvrO/RcLFJBQPiynfPxyeM5/txH5rKwQMA/6QX20SDau/li3zRoiv3H
bQBxorWNcjtcycBEEP09em1LMjceWnQbxxMxI5yr1pz8FkxznjqSHOpVqA34LSoUmb+Zh34bIX8q
r4MI1SILwLKtTvprczfvNCIa97u84Ri7O7U9dz2kh9sK4GzEF8d+16p456SizIZeKWep/R8vgrDH
qZUCFbLccHBUWl/Z0Hxt2MkjiV06vizvQKp/+etyjyY4ICDkiOaZA+aOU3vqbAXR0IH3Rt8qMenu
wIvr1l5ym92iVYdB0VE8i04PArtEzGnBIrRywFnAeK4UB84gLehkDBvnffGib9Nz7IM93o8RtzOS
P9NEWPknOohYhLjNUKAagHYH0Ao4VSYOhTYGmwfa4U1f49vJszYzCN4gW6WT7Gd2O9zmG+l7/nZ5
h3luA0uQtQbf+7mEuSmX0qBHEyhErKtyfDDnq2ESJFpcEyboY0DmD44r1jMz8O7XZjIjaUgy9D/R
Q9j0vSr5hj4Iyd14/omh7T+2GP/sJ0zxKyqlLXoYfevIWwraoltaTvgXrxcao89cxQSaEv+il2wy
sSdS5kaqB3wwSpKk/sz9oiDdleNS+iyMCEH5K8SU40EkN8bLJkAW8r9mLSbM6EltW20Is0WWuHLS
uulfg78RyJBIUO5SShrAfrK8jcKumGSQIEwgz+qXriHOKKKvOYe5wwroTgAvgAKmDVau08NdLYnZ
JbTQ1kJYzNg0T1pJJLBNlDcQBvAlzD0Z4CQftvl94s8keRFlszzHdFQZg/dgCQEGgQmZZhH/N5sd
lglCv+OHPaR3wzCJCgXcgw1Ob8gfoXQJ/Ctz14dxpIaJgoUeR/yhu9UtXkZZUBaXyn1jIDR+ytxB
1Pnj+cnaLHPla02GUR5KhNbr5dYYlyt9jJ8vh4/zIXP6DVdLY6KlZZTTPAwohY9u+dphwDDYjgcK
LcZMIyjFgQ4kiJvR7eypJHuwr77AL09/AbRh0UcFnSI+46kXBcFoNVmNAngkdaSx383hxtagY5z/
vLxUrrcgsEBuD9r2UHc5tWNbWViNhYWeljWDvO6nMWmbXlQQ4X6ylRFmO9FZsIOBpvFR8dLoeycX
+aLKi1l4IACFSMmVMOd6uoyhbWIdutL4PNfdPngdbzCa7xp+cCd7C9Eg+FC+5DeW7zzM8EzE61KG
TFizH2tf8r5StVj9FvYJnjjykkKxHo27pr9XYwiz66ngkSxYLot/kMMqGUBHgjfyAgmo6Ptc5ZDq
6MGaJ8IlcOv269Uwd0+rNXOQFthZR4GKZ4ieEODZ8Q9MvuYEXC9GhXar5s87zC71IfmCc4KlDcNy
BuQgNearmnNuLVYA26p5ZUTfcd8S0xL1kbnOiWcfAMAgogch3KnrNPNQxaMGIx3ug35+qlVRjYlb
DwSm8Y8JJlLmeqErRY733+jOoD9pyXJlgy9q3hwLgvvLm0YPE3t9r40xJ3ocw9buNcQuI4xnd86C
hCRBd2gb/CGXp52pla9gMRCASs4JUGjAWq2ROeNRoveTEqP/QZuvdI2UjyN5wiBGvNWfKPJNJvIv
RSK1L8rf6YrOVgwoFSZr8AkBqjr9gnJB8SVgtPEAtIDw689u3g/axo6vDFWk6cJ1lpUp5nJXUglS
r7S8liqVu1SYNSmzzeXvx4nIIKhEgwwUpqCSYOe5AkmVlErCUPFQltdlFe7bevTroXm7bIazkrUZ
th9XVMEil3JRedPQH2QzvUnUSHR+ebkQ+KA00Ifa4HIEK9Xpl9HkLihtO24wpm+DmTi8Hf34ij6x
aE1v2jkuNOzRFbPv0vv2Pt6IXo+8FAWcPCArRBpLkRTMWSgXqcmqDlSClHC6QxERlNPG7YRhw4bo
u3Zf/wsk9xFXz7gjxspwD9mUA+GMlXG0ljm0IeCOBFB2rU1vgoiOTJv253JUmVXvtW16X+DiQaXR
U+/Az4V3O0iQ7gdQCgCPtxFxAHIiwvoHsZ86MiEfWY9gJ1HbGQQvsvEzSebWa818uAelM/iJAjnR
SIdKmCAq8JxstRVH/1jVoFJZzZQ5x1aEVvdaSAYBNZnABH9xugqqKUh8QMDy1MVqS6LEK0ntlbKz
h1zlLy1WN0YVfU/UpXUdB8D90JYe//7wqBba9dC3xtgbm50pemEWaQhCCB2qUUr/WzVFdwYnpoFY
8NMCc2UESqSUxjxkHqCAAOCTrguJUwEIO9wWs4iznxdy1saYPWwaLZKMkZZAsxz9vqeiBos4mKQu
bxovlThZE3NFVEkTRkfNJH07XLfyjexijhvup+wsP7otdbeRd33uSgcx6aBohUwmIcljD/42G4Km
yeOYWyQyBlKEoS9Y4eWvhuuIcUa8S5JGAS3JPLtZtpm+dSD33KEdXeMWnNzwHsOlSXdNk1Bxw5h7
2P64DKgpT41DCa6TnRJfsY9DkrS3Y6AKviDdJTaygUgJZLPgJqGDpacWWlup4zpEIKEYEvBCgOlL
2jZC/hhevoQBaspqBEoGFbOdp3Y0CTeXNIHyJ9q3r6pfb9V7UGq78/WX+PnxXESCS3UtTQuUIYxr
WAiDudOBeK+egIfRdnEXbeRIcKlzvg1mekA4jWIR/nu8qFaBsFIjqHgtEvKGqExvzCYfdlJbZN5l
/+NbQRg0wOMBQRNm30JE2zJQgtSz0ycgo30T4MjLFmjYYTyAEpJBjRbZFqgrGAuOEhWoBWAdVfdm
qIU/SznQHt/SVkSQzwsWJ5boWlc7JgU6GITsvPC0u/x1wCnCUOgPy58Oo6ehMAuSgC2IIAQOzt3A
1fKYfAV09nquaVge8Plkqn6H5o/L+8cJECerYsN6MFSDVdupl0iTn+STmw+PoBO7ytOXZvp+2Zbo
WzGn1ViMBIpuWu31lPdMh7D8czWCMj57vmyHV84+WRQT10HEJM2LbFCmX7C23I4vEXjpgyewG7v5
Jr8LXFFL4hgAztzQBJ8bFWEHyw/jhnaT200TWhjXnEn/O/vH2SxgAgxR0NZuelDFxFsDaFYMnQNb
Vj7/B3YlenXwXjwAsn3+CMZDlyArGqh0pV5UIr2LH9vblgwQGlCBL5Hc98XNsQPfu0c1decrEeiL
E4pPjDOeqmdy0Dg6JEyhc3BotzaQ3ADuCoWDuAditUbGX7UZ4talg8Z1GWO23/xnEcIi+N6D8SFk
5yCvR+Xy9KD3c2NWUwcwhAToIdL0yG2eAryOTYUET7OXIVEWifhwT8bKJHNTRloagOoQqnMhsJaS
88uSX4YS90sgyE1FdpiHaRkWQdKZ2L1urr3WeBuaX30GTupEBBk/3rznB+JzE5kDYU6NjhHstIE7
xI8L6FTd/KH4pV1hAkwDx6JruFFKmhDow1KwRt5lDU/8NM0cgy4EEC/KsJmQNPNnYEoBF94mb1R+
qXkRQfC5/nhUbkBfB48rxu0rZ5JNuUCAtttfRoWZ3FmQ2dO/4GwjLUMHAIUm3+zoQmJEYdIWVupZ
kIqUggYFFAz/ppVgRIZrBtQRqLtiZk9n19FNkTmbNQhbEcbcdj4EceapqaCLzHM/BY9uiGhAbQmj
EqcnKwYNsGpGCmQOYpPMmUacOfUy8Mqly7vgCuDdayDDMCHii8QTfzo1Faa21iktJj5MA1MRJBtI
e5vkx14qXBDMGD3y7XRv/EYsFueL1LvZj7a2zkapiFI2aWkOWn2MPhLTrbeBZ3rv9X7YFltR9OAB
CtW1OeZiDScjCQZjbDA9Ed8aG2pMJ9NBQ1unwwkT1ZN5n3FtjrleKd7WaYsI/G9VLd0HaqN+KENW
bMw5ba6zpBHNJnJe1FgeaJLAFkmJA5hvGUW2vYDHu/GK+bZzAO69tcy7EbmKMS3EEYpx8Jf3aY75
eBhA76KyjDKvk5SnvkEeFN2AVo/ow8dlJ+XFDk0BlwnG66Fgz3b5R6gKpnnnAAc+FdND3iQgZ87b
zv3/WWEi8VT2tT1PFt4uVQSq52nvhPvLFvj+h4oOmN1QUwPq8/SwGXGbhnXTIfsZveq534Z+R+pv
GFL4Tbn5KtcSGaT34dn5WhlkPLCdkzCQpqw4ltHax35L6S+NA4aZX0TOxyvZoWb2uTgmaFmpWqdF
jrPclGQpiYYYgu6NC8I3t9xnqCSh6R3fidIprhOCHhjjUGDdNFjNEWPW5kGuqhx13W1oSGRxeqKm
MrGDbnf56/Eiv7ayxFyXjj0M82CAoDKYwFOtB3Pqd8lYEFNvReCo/8NRPlfFnOTWDKgWI3wRq6kz
4nxTrim6RQIOLFUxZOIPW5Gv8A/Zp0nmNGfgd7aMBBfBbNV+D1aYIYkFO3jEqpy7I6jHwS+rAFjB
uMgSA4/hRAiIjTdCRzP101tn45ACc+/xo7EBYvQAZvmYZG+g0OtB4+KAZKvaZn7oLR/Zi2jynu87
f37Ocah89VLNEn3sxiVMQQf7Euo7NZ5IIcueNgrWzd/aTztM1oqAVU3ziJPRdq+m/q44Dbnsmry2
N87epwUmX00jucHkJiyoD3JDyttmo2JYh46NI4ckyluzk24KWoehryzFD359iVUAGiRARlHcDj0m
p7GtgQalOloI0qhX/xPI870k1SK8PHcjKbs6wieOosUss0D8T+quyz3Z7pMrUKh11xAHjkTbyQ9l
qEkDdqUoBtSST9diGkFXWqlJYWX5bem443baxXQ61Y+uittxDzEXISsDNxFb2WTCS6dEk9oEOH9t
o0murYPABmnorm3lnTYsoAES4V2Eq2SCTGhOmjFmcJoOp9FOwTAQHvTnjCCY2j2Z/OIAJFHpTSIc
CPWEsyiwWikTaTSjmYEq0xtMM1OERrcbgdb7ggw2xiroBDjUqJBJo4N4+hG7XI+lpZJSr2oAKP2h
F5UgYeBeCCsDzG0+ghC/TqMQ+U8YHyK5I1kWbuJyf/ls862AXQ0sV6hBskhqJ2pVVcW0tNcm1u85
nttdNvTdQU4DUc+HawmMpQ5eT0i0zuhtBwzNgv4B3aYhJXnXvi+FdDUlzleiIaVFVqGSAPZ55nCF
gK2MnQkzaXow5RBtrS/0enUQSOu0kWeBUYVx7ETOF1nLYrzcw+xFH4znZNIEi+AdHsgtUcEcE0pI
Z3kHkLX5AMIligyQXWBBob2w06Bi4aqgTexey++qTDI3F73ZOVECvHcgyaZ03MqZEG8/T0EKRBgt
5HtahE7zXbhrt5Jfv1sGfaqZ30IdNQPK+CN6zXCXjA8Gqjq8Pqksw+mBGpQiiIclzIFEVV3dte5o
k3QBc3Cwkx6qxwTUmyIMKsclKc3fH5P2qck8ghBNNoBFW00nYmOmrW3uGmEli2+Fpo86xpbOgK6F
mkMPR1tKRIr0Sp+Stz7TrqpGNBPBK5iBNvqooAFSODDkna5mNKpBKSU58yDBnv+Md8ZbChGr/vvg
Ww+0BmjcC+n2ObH2xCRzYzZ4oi3AFpWI8cmzHrnQ+FU85y09UHqo2M1+1t6IzHzsfKgOvohySl4e
C/NI6lQLnE3gFGFWvARR7RRKhVNiALwMnUMv8qYQNFHtdeGD9lbkMJwM4cQgc4uqY9Dpeg3lLpSa
SD6+2VYsiPoiC0xwqSRIdOVK2pJa/VE4kMgVNZCFm8ZcXEMWznrcU+p4gNrDcNO60UYJAc/Eo/Ex
MUh0ED2iuAdg9ZmYkz1DQQ68eZCwaGWwtTfBQ5ZaL5m+3P/1VQaKeAgoIn0DmNdgvMEu6yGtcqh3
6kF0g9LabyUYX9sw9P5/Zhgf6KcxyEo5hU4NztkiX0ud5VblIsi5aehhshgsBgMGGJkBipwdTk0S
TKe3tZZ5QRoSJbySpQn6jG9a8Ba1v0ND0H7ifqGVNSZ0JEabZrZV1p5UmTkBI6CbhMY/Wi2ccOBe
MCtDTMCQijiLzQJE/pi5ve2uteOZNb+nAJEPvoMqoLmLPUz+br/yzT53k3GNupWSqFGR2etDsm8B
XCT50hauYjTfLxvivPl0Svqr6+g/IZuiAXP15hs7PCLCGb2f2JgxdnvdYyvLEniT+PWyId4XWxli
yWCSIlGzFKUJb2oPnf1Y2wEZhr+vE68XYzNe0cdjVGT0zdXENpEKzcv75352iDSKLn/BtrFIvUav
+iYABASvE0yvG+4cgnfG8cui8y9vG4/J7WRNjCf0VaP02YzkLQMZg0SQI+61LdXPEo0t8JcEITC0
xQEjYLEKupEbUW6gI2ENwba2Pzo9utbC/CZOStFwJ98XPk2xEUmvtKwbYAo4j6kkxWA1LkjDnO+R
bYj2jxeXwI9vQd/EhFYXW9APUHqpeqmjci2YmG+JDcwYqUMCqiBa/Fv8UXWLkMQVkZ8bkOsI73zq
dGxgXP8Auu+rE1bpihJUJqCDyR4Mef9D2nX2SK7j2l9kwEFy+Cq7UsfpMOl+MSbccZBztn/9O+q7
u+NS+ZW2Z3exwAIDNIsyRVLk4SFY6xbsYGiYoE5UytryVmtZUuDKtQFrVsKpQN2jM9mA16Q5sg7g
fhKEP4ebYWfvqwMcpksOXsoW1XTwZqgG8w7QLhiTQsldkl8VWRU7vZgH/2RgJVqxj3bOs/OGckj/
CzDURjYHaI2FSTAwRmNDk3Q3yGR3SyUKSRn2sLWH7ihYwNRtmY2bcSZGMtfRtfqk6SHGSOcHrt+k
2sgKktyGqqHTrfM7kyQuzspWPCvFNgZHNGQQqffdid+8wau/1HdiDXayV80zqDSTbHOaST7zFC2L
uriNuk9hcVdTbCGLVW1dlRzJLlAKI7Pe4gTdNmMDZhZCLE3OW8ZjlQmKbyHdNpwgshAbWdXlTl47
tjOU5MomoOZ4skLjpjOoIspsNYqxNBG0gILXDD1CSRvqmEseNQDHDXvdzxcmLnXH+i/WL+z1eVG9
WbbObi1NevPxap5BGwX2lBJDj2HooOuDd1/4cXK00/VYs+GWz/SScgFgrpC9i+lRo3vpM2fnmK+L
1yjGDbc+0Eoducic9nmGRxgAjJ0H5i37yXNV2Keth/lajzeqwtUtcsy4npMR34fOD7T3TT/2SfmG
ZSGv9GBZX//Zzqq6TFvzxei3o22MiTmsX5IrOV1BoqmkOL/M8vG2FENz//aA+Sn/abksB4uSnjB3
wHRs8qiq3289qPEDcGJA56H+LTc8U7cdvELsvwQuNRB12onFQXMrIIfxwujfBWfqFQSbH3QlVPIh
tp5n9phAKKDDzjAEc6xCSW3ZJcpjmHwH6hYElrKbt83RCqO8CsK5BjjKK/eL41bMVBLvbeQKmLX9
LUhy9JrX0Ao0s1ge5mnD6PPac3oYaYjn54+udpJDZ8VZ/YKkpdNb3Hx9VpXqVKpKAcAdvDRsIq0M
0t5jqXZwyegXKmoVlRDpi2Wu1yQaasGw009jV7J0/khjBcW38IGyH14fpeQjM9SabVPsmaaTx0Ls
oXGM2q/sG1An7ohy9GkLNnT25SQn2ce5i9VBqOuA5n3AmBDrpwC0x7d2UN5lz/W+PA3oV5Rg+XpU
5c2q05S8ps2NoUZdDnt8O4vN5CZeChbZH9/vmrEJHeYv9l+isXSeGCz5BKJ5B4Blb3mI4vkISAwD
B+rxupStq0wxLioGpg0Pse1cCvfiysUGRQwf0l9t0fstHYL3S0ABEzhlwG7hKyX7NrAKA4hfuGZc
NZa6cIWuEnArzkI2PdsygOQSksCXda7FlGdFqeeoCRd37k31xn0tanoNVrn9wYpLvCjWwqQPE2HG
vJksCKsn7Wbp0lONhdHKyLKVA6ylSB6wJ+i1A+uFZjSiiiYYYncmABLfwe9kHCiawukuepwKHwMB
f/C90PZDrxs88KY89xKnjpFbYnDR6HaksY7lYCiSjm3VfkuQDjDVI8y6zAkqHUgNjRgUWcXfZgfi
YOUQ15Z1i50yYFPwsPH6LW1YpQV6ia5FJqjaKmr4tRn7tZKES9x12fQc0fMVF9VBJDk3vbYAA08s
HutiN2gLdMm4F4VsZaDfMvGVHLnYFoK6agCmhr/hWAhwJRyvWT9j9YkctcD6et0INvMKB11DsAAY
6D+8PVtWJ2c2De+IQLbqNz126+2SmwnbdysfbdExEN2V4r7+PHoKX7HlWNdSxfdcSe26uG2TBA1L
125dP7KqI/hGLJAMld8U+m3ZIL4WRsdtNOuxDv1cUgMwe0Ms1Ajwtst9arK/gKjd2UEfpM/dN6yB
pG98l6prvangSqwUtHQ3qoAPA2lSzbP7OaQfp9bd2+2kOMe3SypbpRjho4JUTwwwnqvXkbngOkeD
uZ/98thj9a/g5y5S37wpH/KdSEq1J2xjxdZt4P7AihE0++snvKXp+hdIlxxM0JHnGGgNT026q3Ln
uU1BwZEkCjDqZua/liP5ySZPcmpaQLB4L/xhCUBHdZ/c94A1Vkf3xUAe/LH93qn691uvdkQasCRj
GSNmfOR5pbxsDadzUXYkhw6Tkcv3LNmDlxHjHSZLHjPbB/7q+nluuDLEHUHKgb1cWEEs6VlNUz06
LUBkWpwfHVp/mej087qIrbOEDDhKlM08UKBLMjq3MuoqT3NRi/hnpVQcM7FKwoFq07fwVlDAqiCp
24r9Fir+fXXnncrutdmGqVp6ajJ0Lr4lo767rtmGMZ4pJv59JSPJuDckKYyxGtN9umArBukPYKNW
fCOVGOF01mJaU6snJwRIOayYSx+qdGKjo3hNb3iuM10kzxVbfWvbAyiz6sH0XaTbvHzlBmbztcP1
Q9uKAWeSJGcVNygtYr4sE2/LO2KzbF/6HgofJOgwEj92PnA5iv6Y+PGS3zoTKUVT0+kxtUIEYqVC
+bsfWbTg5R5ax0IvWEX/YLQNKBzUjRAFwNUgw2oNDZu4nHwAYLN4nRBQtdwMrh/ipkmsJEhXataK
sGh6OIoyArFy2LAh4uAd/nxdytZj6EwR6RKRxcZORwJFZqDd9lj/9pdAJWDL4odstxz6wIWrb7AA
WFN4+a0CyJlg6WYZS5XQTJzgtA8PBXZea6lvO9iAWH50MGIparNYsYctNFN6qGxf1ezeGrWDfDQw
0Fow8D/JYGhZaA11gKdsd9ojBT+uU+2q44CNx91DussO9HX4mPnv3nIPmSupMk1KjfXzNE8x99A4
GlaNIVcu6l+eEb5e/6zix1/cht/Kyc8auytGUk2ooba9W7K8IDfA798Qs8Vz0ygOTTSyqe5PbaHK
0P8fe/rPscpEpu44W7W2INoIYNxyqk7GXRGkj/wQu5jIsdACjXfaT+2Dqg2/7XNWKkv3xY7asG5n
lKfdj9MP91Dt0TwBLiMEhPptGZRf3dsqL7BpRACXAfgCxgMb6BTJbw+ojvB2RBn8bsBKif7gwvFM
fvsxOQiOS+o7tj/8nR2q8Q8CxlqwHDDIFLeNCyBYajgHo8tvu/yXviy762YkLr9sRmspUsQohj63
0zbLAqc9agZI+izLvy5hKyatJUiRwilJYwwxEHoganlO50+zFTMXE/HY7qmQtDU+iYbI728lXfiB
9xTM4vhW5pOxXwL+ZAUW8CHT5/CU+/qpvPtq7kfBLYn9aDu+B2nLDBIq1bI5xZESafBvnONJi3L8
CkKW+9R2PxCterp+pioRUgpveuVsWA48q14ewMTEupEorG+rq4GzFFukPeAdLnJKe7TntBXOc9gX
rzn2ZfzIWPnaoE2prppsupS1MKHvKjmiuRtFmrjZgs9ErFDIqhuwHPZf85OYixA0ZMm+GY4eNnMr
jGb7KH/rKd1ve870esoA7smHu1Cr/Qn90esfS/yFyyv2W4J0kSOamVFkIHOuqlcnf+XJx8xRxXhT
IUO6xplTt6NRYnTGfBpg88U+3k8Ri07aId8jsv/83zSSrjTWQ7uD4cE2QKjvR9hM0AAU+2f+7/ex
SZeZJl3a6Esthlkxbwy35KGgauP1cV0XcTJXvo4cronjRnkDqCrCtbvTjWNke8zQBj+bvs1EVT/b
fBuuDF2O2tqo1VhAnYq0efxkOxj/rw9uYL7QQ2Mz+sk8qjAA28aHZVVYYIy3mwwqwybHxoyouFnl
bTh8TVAVRAFAcYe2z/C3EOn6Fu60mFEJC++rB2M0MfOT7Y0GrMjgiov+vv69LhWCNwKPlydeoZ4l
Vy+ssHTsRqMYeUFlfzaPAFD6wOYprOLSK0AKgQDDAekEOCfOHZIemxXvZq9mtsUfxqTdVTMYtK9r
cnlqwN8L2gyU5wwX8NpzGWkyaC1euDWjZHFAEmNo01PsVsNDXIZT5CdLkcNOqOYtx+uCt5RbC5Yc
Um9nEx/rASuNE5M54OxnUW0rimibMjDJhGIxNMQioHPlGjyqqrBcUDsiyec4Jr45ZYrH7gYWCgf4
W8ZF2TN3lzkpac3KEFTStEwW1ltN9EJ713oak2p5rUic/+jaZHmNeor2p2WglPz+wwSRgE1R4jUx
tigpOpkGmSzwoARmcYgiQNwNlSMU3vTcQwH497a6yXLQ85Qtvsps0DDZJA6s1sFYHfpzsbbs6aJ5
5rHLqmHa10Y3s6jrs6e6BEfs6bqGGymwZYOPwgY2Cr/jgknGMKaOjEYIFZ9mXwSX8GvysboVvD9f
syMPjuFz9kUhU2QwstLAgjsYIAGtzAVDPihnzNYt8oaZTpqcZnMhR32JUajsKd/PS/a95el3N8/z
PeedxsZmQpYy6fxw/XdseRswvKGuQEQH3bLOzbh1EyDSbB4HuMIvbRnfe97k11749bqYrduCVj0e
qSisuZYjuQLg0B2jGnjDsLF6pE+2mcfaPk3zMFeAVTYFgXwIE2jCki6wEH3UT1NTQFBItGiHHarp
M6gbhuxPzg2wA48A+muD7u/83OKZZEk/u/BtMcD8dbPv9WxXc9WTcPPzrMRIiUheenpdGE7Nisr1
i3naF4m9S51IcQMunzAWCJzBtIeeF76PvJc9SVOz1oiGaGByVE4S1AmT+bFwXUD17Tp4vy0g9qDt
QPHaRNv1/OjKhldpqoFgK3Njf3Crj5jo+HldxJY+WDIPYxNVkYvW15COqAjpXhwQXn3U+o7piXMM
rVEwP368Lkq4v9U9FucFWzMowihu0QXfbxzHDRpknuk39dNCj1n1ktZHPQVaXz8Y07FqH6/Lkyzi
H3kYbsK5Qawpg7Fs7vQAHRoFM8y8ANlKs4Qtdlo2zpcun5S0mW/3RVZP+EQToFyQY8soWS002wkP
TpCA3mBg5btYyxg/2Ht0HJTlD+nqvmmGeIqCpEVNoDolH8HbHFip3MLK0SjRmVnbv5yKqKb85QT1
X1IcEA6CoPmSgchqKjR4e2759LE4uTf5MXpKUCsE5Y/51jBXPb82vpeJ2iqqK7BGBBmh9erl1w9k
mrUMCKlkxhiCfVMOWhC573OvQimkimhWAsuDwCEPCbq1VndeX1mYcygZGW+iTCFA7o78I0FgvAQl
J5o+kiNKh9nkZJ4svwv6HYh2xSiPtnP8cW+BTsDaZTv17oMNg7CAOMStQjYsnOz50dkLQAB27BUC
+bFz5vnJcBeFo9j4OpaFL4PxJGTBqIOfiwC/rkfyHiJo29wMKb+rw/rrkii5di5VIWBCxsAItEB2
L/u8zJk0LcfckC9IdgEcEzANXN5Hw4+PaJoF3kmF2JdLDvhiEIkYiO4/2ECAkTtXzSwyO8JUuOGH
9/xBB71Pgm3l2a1xqEHwgxWgolknACKKp9KWprYj+P/QW4BHlD6a1w3xYsau4bfxZ0yBT72qcCP5
dqEXwjr4w2ARhgOE3LlexMrgiAetYLwpMIAVksH4TNMCVJtFr+nDHmOsof1+pUCHK4I9MDZouEoy
53JutWgyC1ZQh5+mOuz3Y5dYinxf/JVzXysWiuImozeMAXcifbHc1rNSw3MFdW23Sm8bPQvzQ8ld
Pfb5YGqv3jCBuXEpinduOBNHijbu29ZiwHtdU3zTlY9qIxPnqZGCOU1y4xoF32W0wcRZhMh5PXpt
xBPELsHpC7gSIph8p4HW1OyZpCVLxsy9rZMBBcpxSvWPvOjKmM3Idj4sgz7+atPQNVnTurYNHCSS
sGOOLaufr/+cDVsChxP4yzD8JmKpXGZEUSluiV2wHjgzLJly2agZfuMijs66c/wTYQgBOvZYXHIa
m6HXugPYMX1Lr2+nxDBY6Ub3+dz9AhfQO0dO3j4pwX8w/SzeVvI1nJEhh14clcwIC6BJ6impd23m
ThmbeBS/XNds484DZ/RbmGS4Wq1HOeaQClZPVufneveim83H6zIuPTUMZyVDuoJF66Rp4UEGGXp/
8GzGyRIkePJeF7N1B/FOsf71WJHnw7Q210CmkZcM69bzkZX92L2mxMh+WGYdJf7S1EXO0i4b31lE
/eeDIXqLLAG0+fLyFgIYs5OEYCSkmYG1TBGwKWaLRSCd46mICzat/rcoeWELHgCRrSUApWIZScTA
NnnbpeBfGXArI/edxG9veiFlwL4kJA24ptIVmxAMq+LNXefeoTDB32R7CvPbMo21CPPcfbldT+bO
FhGhs++bOS19Gnu3y5K9O/XGEAQGfUBti4qWLX8iXNuyCU3IodGHPLYOThGzeHIUM/7b2vxHivx1
KsvlZHRh6ObQTYew772dntfVhxhFH0VY2xaFYA2HhAeMvEOkRFklT2aIWtzl2EW34H84Je8cgPiX
AfwWImWOM1kMyocQUS3m/K6wWqwd7dPicP3eir8ix05wPegikcMrRU6w8m6qlgRkhqzSk/DQVtza
6yh7+1mhY5EBsfjBpj2/1WoyKd7OW87P8RDJBNuEp8t5FrZG6c2iwdNGUf7ogE5x9qJf15XburAO
WIFdEN/AO9hSww1Y6H/doSJ+WFrny0i1x0Uzdx164dclbbm/tSTptqbePBIq8mFe0Kc5rlO/qsaj
Edsn02uxMDnNn64L3Do9vNMJhueQol68L+M2b2fMZIHsputDwIaiZ9p0TXBdyMajD3UApFbGG1sH
ioznHiKl2miBSLpgbUYons4Gn4LYNpbv+H/jg2Yti9+1aXpI3TDHnMPAA8MZHNZqroM1C1Z6E/et
9gfeBI9CLFxERoCXvBTQoskz8nmG3TiVzrriJ68fKVeRCWzdcLDfiFo/YOYXzX1CMIPcVT2q0/p8
HDG+MU1Ip5y/FOe7dfsEtzjApKAGAQPU+fm6KdXzDjhaPKoNLBiOvjk/oqMBnnHrkN2WJlt20y7y
6xd1Z3XTfn5LlserllFvw4rCfkiITduclO5dNsxcEWFkSOmbE4N3AZYUpgoWbUnBGcWzBAuNiT/f
5J9s7P9M2BSIVeL8HtuyTtwnLH1wgBXeYzP1PmWRcjf15pfE9iHxTsW7Ry6Sa9hnYOHkiY/pWvKl
HEOXYcq99+PQbRV3UiZIftMWngz7P7ANDTSn1vnnJFbdudMwEH/4IbrV5AYwg2P6Ioo/ICvc9cgq
AZy1P0eBpXCm26IRXPFUxlPLssT3Xj1F5nTudG2GaPKk+/rOMgIbgwzPGrbSeM92zLAwk8fYPVI9
d752Kj9fN+QtRwt2WjyB0BlzL3YD6vpiN30C6i0yDy+8qp4yRwMjqoYXe13o5R+E37U0KW/Rra5w
KUByzG7BvUXSEwZ/d3M/KD7nluV4oDuw3pgqUIk6P9JIT2jcjUhpQaef+byNjINWlhghLlPy6fr5
bYgClhXQa6wYQD1UxhKFTRzWgIcQP8Gu9Mn+yyxf7VExabVx41E5Rl/MRRImypLn6li1U+WDiToX
b0HYhxH4E5bVKOxgUwbWVqGpjOf+Rf0YdfJkwULukjWj/cHojacu4rvrR7UlAhcNc0E2ssnL4ck4
RAlcK+BRJs89dG6IGQ3aqxCYGwYtKo9QAhhBMAJIQSY0XCSoDhJ7NyUn0EI8xoZ9Cksa9IX+4/0K
oULsgoAW3EYolUjfxU7BYFbj7iwhP2S6/a0w0D7432RI397DKTWthe+y8JTvtRyldo263f66lC0r
9kAfhlIPqtFgXjvXJCd9GeZ9ja9flDcxr0CLXIRewCn/fl3Qlg2IDr/tOgCe44aeC7KaNkx5K/hS
4/nLZOWIG1hpH1wXsqnNSoj4ESuPGmtOg+4izqzKpmPkfkHr3y9CXeG4twwNk3SYCwAzI6ZjJUMj
iWkBo4Mzm7BYojBrn6Kq0sXFvgr/vq7P9qH9liS5s2yx8rJYKlSQHH0KKE0eO30aFIa2fWi/hUjx
Htl+mdoUwaYoQ5CVp8NNVoA4Y7JI/CeSMONo4HqC5FhmVvGqmE/UhA00lvera5pPQ02/FxYe5u8+
NjhMDGrhAYv6qdwY5dEQ0rxE6Kb1oOe+OyX6chgnRAZFVBNfWnqJiaEQwL4xF4bNjuJoV/YW9m7m
ZSn8gLbQIK2ng+Mdndq+18nEnPrj+7VCDBDFBQflYLm6AGK/1sxaGIPZOClywOo5T0muuEEyDkPk
QyLS/EeKea6S16cmSTuoFJcW+cxDp/4S1Vp7n0SO0wKyRcZfZuY2j0Asu6nPk6J9SVswNilO9tIo
caIG2O0R/sSOZMkojWwBdWbplKw1K8RVN/OnrOxZGDlfrp/qpSBRN3xb+QSJF7HJqDA2RtIB1m90
004rsB+yGb1w32bp8bqkjcsMSQji6MZhW6oMP+AD9YrFhtsYywEU7JF+TAl2Lv2BEHBDgygTb2eE
8/PPNwCeaE8T1Bno/CUbl0NLl1/XRWy4P4xR/BYhWUjheLzxTNyuOq/wDijuqqjeu13yzSnzl+ui
No8MxJPYdgPWa5DBnGszZlqEHiCMkZfgyu/KR6tq3l+Cgja/RUjaeHTwwsaCNmA6OGApsj855r6d
FoU9qzSxzjWB6xZlYwzkR1NrMcvm3wBCUsSlTVNeqSJ+w8obJSlGbOG68WF4djTSMt5ZHe5MFTf8
T7TBIxhVTnhzZHXnkuKmd4cIGQNDIgZOqXzHCyP4g0+/EiEdWEt7vZlrhHKjpawK96Wl2hq7eVwr
CdJx1XZk2CnmgpjeuvXOiseHNPa439EP1zXZui8APwnOdsBObJk6pOj0EITjsDBvwR7JyX1sJ5As
p8P3vtRUkU+4RTkgAW6CiUVMAYmdlucfRrCXTGgzIQcemixj3cTbxwqviIkBZk6ifaTrxVOTzl6/
T8AC+tLokepFfWnp8KOeILsVYC90+c5/QpRwB/PdHj5c3NunxC5bwEPiUGEeG3FKiAF+R/wXlAOS
fVRczweriW1UKeyb/h6Q9sXnH9SY20t1BOJJHNxbvi+ro3EaeTPwiMCu6cEYzXcFaZ+vG4hKhKwK
adomriCCjpxiqiqe+yZw9WVWsedcWjzq+SiOiZ4rpgFkS6yJU3mDgT/bY3XFmP5yZyug8R+044B6
A5bTIjpYB+Xsy80nt19shCDuOumeOgnWJY5p2X00wyxRjYlcqkRQKwYOEnwTAtgn5eJuhu68kRHi
Y4URm/OcaS7mQaY/SBKACEVhAWFIJCTnNp3T0NJ5hMSVe8h0nHR6iWu+q1HTYddNQST08v0FCsRF
Nwqk1Bc1TOR3XbPUcOFuWgx73KP5JeehFoC8xsOGdT075VybmQfAr6Ihf2mEwsRd7E3EtQUsSXoI
6kNmpVOVUX+xFn/ApaWZir/r8ltRXRcM5WgnWZfQ04ZghXuaUupX/Y1mu/useog843D9BLeEoGSI
JNlGxnCxdU2LkpGbYUh9ELsdcu8Za04Cc3y/jSP/oWjCgCgM+ZyM3xqN2q47yqlvOFOATS0MQxSM
U8U3kbf0IusBbwWq5kj2YeOQdm53pVN7XjK0to8Jg114oz0mx/JZ2xen+gE4iSexwq7FyCfG9Jh9
qgP+uuxKVC4fyn3lewEWon2+frhC3rl5UkxkIRdzxLZ13PLz35MX6H4PI0LZUuZAg9vOzyJr/3Lj
2maVzXO4fBXB7aVZnksUF2aV08xRSjqzgjOZdcqZpns/yqZWZDNbJgOEJPrQHtqdKOWdy4h577b1
gKBZ6cNpnD+UTcOyJt9fPzuVFKHpShOjHhsU4ExYPzrdoxPuNWM+5IWqq7V5YKAdRmcbvU5Ays7F
JE7SLp7IAJblZ2w9NY2q/yH+gGwDKOIA2QxPAesUeq70iFpAvzoUplhrx6U/gM+Is7Jb6iNHPL6p
ChP7q8nsYJFbWwb6hGGcCYOsP7wlqU7lFNJjlBb06/vPFmzLLgwTrCKOrHS9WNO8FLj0Zp8EdLxL
qI3XybuDAIWJiKc3GFQpSmbnii8DiMniQaOgXlvwIEGZvh38VH/3e+Q835DMxO2bemnDEFlp9XPE
5AjP/rI0WxFmLm0RQuBRAJZ7Q1FKQvQGTePcgxC3+Z5a342m8anKUC5DGdJdvKux+QDPUADKzo+r
8Ya+6ju84A0rRHF0xhPhUGDZyG3jRsVeryk/9DDQBLiM43VruLwCkIwpByzKxQ7eC5gyLWln0oyU
rIse9KVivfL9c+kHIUE4QpgBygdyImXO3MPpafAYrou+e148ZeXyCIpPYOOT8CYLVUsatz4Yntzo
ewFQhhan5HgBwmmHSMds+NiM+9nDmlnybFfOu10U1EJ6KHjCdHDxSVc70ZImBr4Wj1Sv7/dOi8Dj
jSgFNsaoan5tKwQeWeRtmAp5w+CuvIhRtfghow2F9Ccr7h/cLHzN5x9/YAjw5/8WIt1YY+hmXnFh
5kDEsbQfC5+MnSJIb1rbSoj0aZAQ5pPRQZOF6gPrqvAxmzRV5XRTiI3XtCNeVejWSJcJq34Hb8Gj
qk6THU+QpZmqx4E8JIxkQ7SzsSYTIgRPnBQ5qJnNeik8D5nCn0U6/QiRDu/QeUoAP+U3XjPfogEB
Xue28uuy/zTl0X3DawXPz5bbWP8KyTURe3aXIcoqhj77iDV4GTc/cMy0L49tX7jDQw3cXLSjYGVw
j+CK1f/gLSa2hqMKitrjRTlwTM0Js2W4AgXtdvYYEkyrgtzlul0KuzsPoThpYF+BxBSF1rcvsTJ+
3jdexzl0jDrrM1bLhqyKBsqIW3/NO82/LmzLdNbCpM+KnXG5oSdxxRw98e5rLUNb3RtcRafy8rM5
yO2R2SOkoGR7kalqvO14lVTMq5JD1mb7cbQYidNPrhN/s5foSCr+/ksBmXirwBEDfk3lsUSsrTLT
BbyGrIzSk8a1OzMGrvf66W3qBWiAoE4HI5PcgU1LvFcyrFZltsu/Db3ztFiFzRzH2XsTD0yt3dc8
ad79ydCOh2qYGMIMIvj5zm/7kLZRQkMoVmMt3mw8dFz1zry0QEjAGBRg3kgDLnql2ZgsWYR2H5sK
A5loy1tc6fmlabMPdWsrUppNYbhO4j32xuhwrk4SZ5MZxmklUOw/MCLiZ8QLrKX7Gk/Fp+uf640s
8/xqwXkAt4L2koXVe/KiZsCrsW6pwf3NSVjsYOjGLjHi7zFtCNMzbrBB03+gbsH9ok2Q5o+xtYsj
Hr8YRbvcOkNc+BHmuhlcBBYfOrEYMwXDKSl0z2+7GeWmccFSCrFKoW/L9ofrDDWriakxoukkqMsx
ORArMlkx0u+6Buamesh/ugZQV6PHyf66ulIUdVDCAeLZhelbeCZhz875yRocm04rA/Oqc5We5qLb
W4IGo//fpMhnahRFHWaGHQejU93xtH7um+4UJqpvJzkqWRm52J9qGjEqcCwG5ci/FfY07xwvKRXR
evPEbJC/UDRhsPhcjtYWaelEKMZf6a1ld75J+J2ZLcH177KpCjqqmNnAAAcyxPPv4uhAfc5NFQdR
G4PPIygXle+TUVr/nNZKhOTWaeqhc9WlGPsDHSWmeD8VIO1q7Jtizw8dI+RtHcCY+in4WE/Tobt3
n1UZw+ZZrn6COIVVGKNGVhhaNcRBbNUoGSWMdAPzgB64fpiS+3jTFHVLND2xwoQaVLjolRhvtFsk
41ES4MrfxkVzBHdQYHnNyQPX7J+IwssZFAsovsmlS0TsokhqDEdjHVnCFhL6aD/eYO/iJzw+6911
YVvHh9cRwBcA2QFQKzW3Qu6NQ2jGSaAbQHg1U8/aqLJYt7gK/yuPR/1zgqhwYDUVXq6WPMBbkxEU
jTPUsv/SXqagfq6fsH30YYkYiMNeoWn3kN1oQXuryqbknPJCsvTtgPiITBpBco7Nrj/o3jgOR/C9
Lb4e5EGyV1mkDH79Rx5Qgwieogsiv5MqRIZWa7U4qL5gzfaddYyDH8sTiOGB4VOvWNggscJTbCVO
Uq9vettqQ4iLMjZrHyq6M3fIzw8c21XuDX5sT0KsalBaen1eKCl5/STvi3goIdXIyzvLXe5o9cEs
ElbrD9GkSMc3eN+EikC6gK1ALBiULrmTLNjn4uD2jb57cB6nQOyyzUHAyXfRDqzpGAr3x8BkoO1T
a7p5RVCoQLFRzL/JV8SpS2fpXWiq9zmbZwTeqcHmKVXXTOiwShreDhTFTNT2RS8JaI5zD2O64eSN
xhIH9dwzu6YoHByv3/VNCeLpDvAs3tYyMU3al5hvK7KGtVP7gc81s3QVQapKhOROOuzozGerRJQe
v0fTwYhaRSq89TGQa/9HB+mUulAHonyBgKUr7sP0k61NgTv0h+sntWlwazFSYBuKyY5qrJIPUrKb
PvRHi+k3KKm82ClYG1n0t/5iM/JlsRl2GP4Xd1qlpWTv3CQoVyYI3QNeZJXOmVGmrJ1VZOmbPnmt
pvgdq6iWZuU46ELN7JR+mBLwKvjCPc5dQB8SQTDbYN4mMIP5qFWsfeek9j8Wv/qWIuaupDdlOWPz
QQ1jAfA3is2vmuYeuGOqgAKq05TSLT1PoqxJYDNA/N1j1eSOpNahKd7ZYr9QR/LDRaxrDdadIRNp
9N2Uf+FlcYjBY5upaDBV+kiudzZNjmXlwjrE2jb+faS/yvrl+g24fpHxDjz/Nl4WdWPv4cxIYwYZ
0ZirqottZVRg/Aatgos8B6MS5xJK10ppWCB3nCayw/tk77ljB7CA9RXDjZ/+QJuVLOk+odwEcrEZ
nyYf+W5sDWysf74uYVMb9JvxUEZFFr2yc22MXMcTfEaQ6JyPoDL38bANkjby21wFrtr2TeBLBmO+
I+YmpYOL+sYqdS8Hew/LTuavam/dNo/RLgzmr90Nf7V88LLeLvdJ0H5XjtUL05KDFJCTjlg4jo6j
XBTojZCmy4SP1gWFiZo2q2/b3bjrTtUek9PD0X2tdnNgJ2x8KQs2HlW51VbWsZYvuYxhBKkQWIri
oIj0Ay8+d9HE0C6Oa2M3p/vrn3Qzb1wLk/1G3NfU7KFsdoJvdPblgfs1tiSBrR10HGAQvC5vy4TW
4iT/kWumFiLFiIMQK/8649kNf9aavbcLFY3t1t1eC5L8hwNoZ9rP4iOSTx7/VWm/riuy4Z/EMALo
yoFMxjSLFFWSJW8Tb2ijwEh6hqr03gHHSG9Hiu8jzkOyxTMx4jxX4QOTz+PMOy8KaOP6PHpcnL0V
PkVejL4p9renJLiu1sb3OZMnmUMVo5iFplUURObC3B48UVnBtPBvDcs5/jdJkiWYeZQNbWfWDAQW
nzsM9DLQZoCPbPCYNxWqLGDzc4EHG2NWqLej7XJ+jl4eUTrGdYSF5w3ri8kP4+cmUmGlNowOHDC/
pYh/X38tM0tSOkAKt9EVBgeBrqI6UEmQzI5bWRqbOb5PMR6G2Aq69p1zCiLCn+kgWZw5V2bqVNAB
hWYwv9i+Fsc+evnvz3EhRgyl4yZi86CURGPcbJ4K28Lnjy2QEk/V1yUOv0eYpNxdt7PNL48yMXAd
qN9dTN2AH8Ey0c+oAW287zowRqanpe2O14VsXhsAesDP5+poHkqfhcK6FkB+ajYKBEXk5r6Xdh/n
rjvl/TvbDP98oJUs6QNFwwCaM9Jh6tHBWGlx12OA7Q+0wWQwWqA6oA3ypF4+kjLuEjAEuvmtkwPg
4r1GQ/EKrKGCV20j0mGlqIDcYOGbDTD8+X3Bqqlpilw7CjpLI8nBHLGObwoSN0FLh41Rg2FrDH2N
jYGlrUNnEUUw2gp+2CIOTUG+giXt8oTpAjh6585pEiRYqBhUIOzFUvgP6bccCUZzaBVGsqXtSpqc
PjV1S/m04IEPZiJsTp1ZkY4MVb9dk3PmpYPC8LdcxVqcdMN4u4wEyJEkWIyJteSHaR+um8nWzVoL
kJ6pfcjB+kFwell6x2uBgTUDa+6D61K2Sj/rjyTPM2Fxo9P2rajeYR/f/5H2Zc1x60jWf2XivrOH
+zIx3Q/calGVSqtl+YUh2zK4AiDBFb/+O5Rvt0t0tfjd6YgO9VXIEgpAIpHIPHlO86Cggcpvnnpk
1Kw9e86j4WktdliziyW9lmuX1HYUDJkC8KU/zOSNFXqOFfYdGWbQHK3lmS7PEekfILyBXv6NMJGh
PafkVQHi19D5Rg9qNOd8UhGYD6ZPr9tNl4Rr8kcXd+9syMVdRRl32sQps1CZRO6XdfGtTQ0LgARv
jevzot2fjbRwjgQUF44BBfCwqu3Q6jWBOKmEHIoxGT4k3buQrnGJr81t4SIr04T/6jBikZdbjrsr
UXlUpGTNf1yYGcghcKfMkSDo0hbjOCZpc7NusYYpcidaDDqswq+/tFtcn2Ogx82+uVW3ZWDtkFVb
ORYXx4bi+Ez1PGN/Fqs65taYu16dhSa4q3MI8528+yFy4llSpL3qA4o0h8QTzV8XuV72U89XEPoR
fo29mPdU1LVUFIytXCGL8i3ZQD1r4+50cKQ8zVDJNuoOUwuu+EIJ1uz2glt7N/a8LmcxltJ1aapx
rDl6oXxPu6PKX2Sy+W12i8jUcDJbrdUhC4FWjFSVB4XswtbioWhFvLKLFyz13WwWz5TcEB5zDKzk
AJERMzC24jUJ+zfZowZiMAxZKbZyDV1K3Z+P+ZuIfALVcDKPORe0MK08xJDER1lplq8qC3/SorU0
2CUP927QxW2kmVMK1cJ5ont7I8M06I5ver+ht+l2OUgS13p0ZhtcvJwwIKr6pjlXbpdCNGwsIEQD
yfBwyNKNLAdfOvfNQCKz//HxHl7ewl8DLZ4WNQAmnoOqe9g3kFOd8sCELBfR25V78LLd/xpm4a8h
TeQksoF6MTHJnrrsRoh0pWS7NsTCpWhK5/SgpgJxIKgvFKc8Npa1+3ix5rPz0a4sPIfSAY9LiJmF
TMuaG4U45txxJgKEQ+qVJEX5rcoH5GV7Ob58PPLaNi38BqDTTls2sIfRyHzD/FKSo2uvLOCyV+ZP
1/FrkxauoxzcLutmo3NL4yir4dZqxIvFkp1BwFg+avqtKgcomgGlEaTO+PTxFN/wAR+t7sKbDCZ6
aMBNhALuvX1UyriPJ8TPvuK/yQhB8GVq9y748GIkr6ow39ONttKC9fZu++AjLINco60gi8tqoGkg
i9dt+m2/59dQ2QzWyUsuhWnnR3z5hvSEmQ2GABDZuddBJFtvlCCJ9c8gS0HFc9WDrTiUt09zdvF0
BeVc9XA6hiCFvB+UKfHKi4YxLkHvvZnCccMDGqTHclU1bA6kP1rThYdJMrVrawqrmtOQdlAiw7vT
n7tYRthEHk+rLJ9rU134GpUMYLIbRBZCiTUNnIdyJ5HnCq0njfil41sbGQ33kM0AKc3mYxNecUFL
tKqdlXrbtthSHc2bJrtNipUy6yU4xzujWXgg4Ywl9DFwRopPHN0dUwAkcTTqft/7/U7b2rsmKm7Q
2DGTl0PzajalNSnu+Rh+tJ8LV4SKRulNCiZZj11gGbav6A2Qs6oPRMSG8x9q9kyAeP94ZVf831tM
d2a+xJhYZyswX9BC3Nee+zlnKC9bfMXBr23gwgVpdiMGVWJuzFHBCIEcQrcCsli5QpYgKZJkbpJS
jNAo42fIIt2Ibgg9JzuZrIvyygynIlnx6ytrtwRMFUVjjrmQeJ4lQKgBdyO0IoCnXdmilWO37ICs
TBXcYAS+E7WJlgWA4lgeOKQTG1oxAP1Vu4aOqwqLKxu2TPa41pjxocN5UPW9Nqa+vYqgms35A3Nf
AhugJtqUQAvCJEz3xpLulmokdszuqnf4rhno/ceG/m9CzX9dwstkXMnhQvT5eL1ldTqAE8M8fqOZ
oqchNCK6UR7IytW7NseFV/HQAWKD3QqnS7BDWnlBNkzROMJdJ3sL4LCVKa4NN//87DCnqSjVQmA4
SD6XD8AZ+9pXwCbDIbRj79aJnA06dLblxo4+HnjtICziG5plTp/Pj6+KgpZs7ANPuVFB3P3xKGsm
ufAhLONKhd6tLATJthK1eg4WNGas3nIr1+qyEbNVWe1UBHbZhs1h+ORcjVczFZnxYzghpAg/ntO/
eTP/yyqNxQPItiFRoJZYurQL2I9ZEaTbmC/GVgn41nkcYnDoHNB2ModKa0+htUDpDct7Zi4AcWVJ
O77d58megboycsPZWHqJ7MBfps9bRsHLqrei/vMA6glgkc7eg0Dnx6v55go/8ClLRjeSjh5uGqwm
It1Ntu0IFNDsiB5m1BQEi5EBISxAz+ZnNU4rH11XSCTH2Vo15uJx8FDWR7Pt3K65KIh3fTLVnk0A
/Kxqzb4STW2IEDV4Ohxaovdr19Dl+P5svIUNzXzLOuhoEYlpeMJEHBXpNHTBDeqD/1TQeAzA33eA
knhgGL77WMVwEGtzvng4zz7DfKrObcmYChByIRosuXjJK+1Lv8oXurasxvshRlH1IMfBlYTA17e6
azt/FPT2Ywtam8b887NpZCR3RQEh7VDK7jrR1YdkXOtXunzszpZqnufZGGaVVrlXYLvYDwi+4cHQ
bvX7LhS7Oahcc81rE1rcQKbNoDRdzPtiEj+VYMb9i43rb8cavd4z3wXI5eDJFtMBDE1QtUderC39
ioEXM1051m/h/fJYnw2xRO91re71TYYh+lhlVxIgZ7zVQ7bBfbpTuwANIdYP9Gjq27XazMWgwUDP
FxJF4Pr9TS5KIrXisp+vuyFCOjMoT8z0FbyZvU0ZVcBc3q/lQi6ZObDWYGrTQVP7W09B1eTM1QTy
jLmb+5P1ZCBZaxRr0gkX032gOPAAUkBb22/dZtIBQfz4NsyBvViZLwIC96/dJiexc7fqNok+PlmX
YpPz8RYnyzWL0VQLD7e3pUG/DD2B1SEZXysl9uTqHX4pZEaDNOBVaKqz0LX33iZ7qP4MrYrIvAll
bH+qg+Qmi95ivdOsvdJushM5rd3ll47a+aCLKCjvwIEPJTikksZ71Uz8Dl0wH6/hRdM4m9biqE1V
bkOTB56DoPiet+ixrm9Ft3bcLs8DHBgmVHhASrjws4qEBlShYR5tX4fgrEk9Z8UWLoEvgb2EwAXe
3DNaZrFUEsQ/dd72DLlmI55esz1oAnE9K4F6Um4TH8q5x3wDlMRaCe/S1M7HXSwgEXltDXMOXxuH
J9Oqo1Tr1jQwLz1Ez8ZYprpAtCKHDhDWsByczJ/KqQCOQcjtOFV23AlX+I2df5d0WmP5vHixzAEH
/gfq3t96J/FgMxNWunMqaojEndgokYnIVUZ6qF91279uixAHRoQDlhWwBC+CnFLWqRwnKBHbUGfi
u8L4ZmfPHw9xebd+DbGIa1opzHpMXBqWE6iAuyywqnHlarnkKM5nsQhbEJNxORk4UVOm7CuztHwx
GLdVJo5av/qAuXR8zwdbHCxapZyoxKOobCKi76+t4p5Ma1j6f2MFv1ZtXtWz8EIdmeLWjcZgBWqA
BJ1fB9XGitTYiKZtvWIFa1s0T/lsMM/LdS+vYOxEPmbtRqY//jMTWIQvTj5lMuGYjFNUqa/Y5pbx
7OXjMda2ZXFZdFXCq1KaODbeeJK62FhUKXyaOivmvGZrC6en5FC7oRnWSvLnMSOBm9657nc5PHw8
nYvR0rmZLZxc40HYpsgzDgModX+IwDG1JZEXfbO/dbshhAb0Zi0/+28c+r+MbvnkqSUXBQP3Lx7N
9acpsg6aDzDnd/Nk7MtrNTS33s4J6+g/NL9lBg5dw0kDxiEeWswpfYe1M9HVigle9ue/prZwEWba
12qi466S9neEFVCMuyN0P5ks1oBHBHx88/H+rZjj8vol0q2lXc2XPP9hOQ9T8TjUT/+HIWZECfr5
QAe7bKpG+9ZolxBGCq28FbdGnimh6rT2lvc8+/zxUBfjTPNsrOXyqR0fcsNA7Yvq+xZA8Q3tbYjb
QMfuqqpV67ZtjMqv3Bb6q4o7+LzTjah3S3nrFdoUtO4qy8ZFn3X2iRZuOM9aMmVZx8KEbuziK18l
YJsdxvK5cj7lhQduE9RizQIH3azui0SH3PE2cb+Z2TMUplYiwrWhFv6XgBrXoGL2KagRSO8uR/sp
o2E+nazEij/eyrWxFr4Ybl6kZY0bv+DfepYHUIgNNLrPdT1U2Rr9pH7RW57t0vxpzm4WAgvlLcUu
iaiQSIt5MdminRACfUB7pUG2V6I+0FCKYQ860AJWUO5pNB7ZSQnrldLCxROJ/nmgjUGdDb7x9x+F
SY5UWYULoh3yrUncvVZoud+nf5G58e0lPdNe/DnOktU8J2grnFw8kQQe6hvFlk6IsjBd0QK5aP5n
oyyiqmrIxl5wzKaj4sr2ksija+wGF4cAe57xRqKHEH+xYHzURglwVzgmWihz+ehJdQ0+drGobp4N
sjBHYKzsoh0SGupq3fiaTZ6hfxLwqTsAYx0ywbfg2fkmjOprD7KAj4/CvOO/nfCzsRfGmQhU6XmT
5WGVyfqYg4faB0NiFSXuMB6ssUyOYqjGA2gKyI5nfbtGf3c5yDv7AItYImGpKdQepkLqYC5xz2/b
tPTZTg3zqNyw6OP5rm3o4gQMExucBtTUoaJnfjehwl2uUXlfvGZ/zei3HA8nCspnMMveIb5j3Gnp
1ZBC/sQNjPpQAUP2H81o2dnq6a0hhznoa1wtVEs9gHDF/6E8eGag3uLm8zJBu5RhCMMoo06bIm/4
1lra48cTuRx6nS3c4jrDfamU+nzYhiQaP/OdGSHyCjW+qTdJCJTqxozN7aQFzuCv5VkuOsazoRcX
XaUmjUxdDC2T01igXVN7yIw1hNPCMJDBQRsAcgSQBUYaDl1f751JbtXgVOa6FkjVYIBQQbDRh2Rl
eoRIjhd3islj5kxjMPBGfP14bRfzexsaehagGINgow429PdD9yPXxk7pkTTtKI2p7GUMkuxPJv+L
SuI/B0L+VHVcdCMAR/l+IKXIeMeKFppROgMqFXSZrU1XJrN0mH8OYkOMGCodJvor3g9im5NKaTVR
UAQJY5f3JgVYUilDRXAjbsAWF3K9m55TTfZ7s03Ha5Wip/7jFV3EEL99hoXfUjrdrdpZSmxmkHkF
Tg+szGAP++HlXvZCJEtiU0ump48HXWZxf44K3gUoZ6MPw3MWdtqCZCfLKxBY5ztzryDV6VwRpAN7
NM63eJ2U+7W88SJ4+XNAcPyhUxGX4LKhXeqlZ9G+g9oOaaYNr/U0qjOXHhVI7J0sR3jRygznS/vs
QvptwIUBuUyYfWEAAq93BfhIk/YHQ0/QsdFpPas6qt+Twa1/JCoib0o0MN8LRoJy1nT6+INcOqzo
doF6HLDHDjp43tuYTBToGziY+GAX7rYVdlP5reewR6vBgFOishttRAbdyMiw4m4Xd/LPJUDzEPiB
AX0GAPv90F4jctF1YMsT5UCvhqIc4mRw0KA5Mje0Os2OxzoFtJyk/V1VtvqKZS/98M/xXbz3wO8B
Zuwl7CwlvGAghgDhEFrJovR5+ATcd0SO7HMfoTE1NmNxIPj/NVu7dKTgGSG5BEk7sHAt5t1PtUUT
owRtnJNZT4WsRxrUiV4VAc+Ehy72pCjuPHViZPO21//9bfwf8spufpqX+Mf/4vtvjE9NRtJ28e0/
TvyV3rfN62t7fOH/O//qv/7p+1/8xzH71jDBfrTLf/Xul/D3/xw/fGlf3n0T0TZrp9vutZnuXkVX
tm8D4JPO//L/94f/9fr2Vx4m/vr3P75hP9r5r5GM0T/+/NHu+9//cOEg/vv8z//5s+uXCr8WNy/0
25xk+vm3/vkLry+i/fsf3t8sdELP9O8WmCzAIo0TMrzOP1Gsv2mGA7Uv+CD4ISjw4HBQ1rTp3/+w
tL+9dYh5KnwUGgYcxAqCdfOPTO1v0AIG9w7yubOsFvQE//nJ3m3Rry37L9pVNyyjrfj7H4vkEHhE
wP+MY4naEpLEkBlZOOCitpIm4VT1y2qYtr0x2lHSalCE6fX0MGRteoAcsxEzYH7vmRuNA/1i5IOS
+W4LMUNHyul6nPhwwKNoNXP5/rrFp0FDN257VKQguI1VXFiyWim8BadX79MKPDyk62hoJe1NnU7q
LSsrQNEnNIbmg5FD3FU6B7BwK1vaNEoAhvgu7NUW7IidVRxIDi23sy3+cyHPF+5NdP6Xh337cLM2
PITVkTNBq/vCs7HayliiFh1uT/AHm8KwAlX2zXUCXbVoeka5Kb3ODQ9SDHyckLtRzPtCsUJqPfZo
/rvumhdoIpmx4lbaobH2CcQdHlmSIbOp1fXOqHMjTIQgO7wroGc+pF0EdLobZpMqNqjdBo4y2Htj
TJuN4iq7XqI12u4rpvoa9w6GNqSnty+eRzxIC6iGr2CvVxZh4ePmRYBfg/AW6HfRAg+epvc+1gBW
MGmJ0fg/h1aJujNYOA6SPaUOc64bRC5laT7oHjEe3Vy70qra3alDKXdvs6mEmh3bxGtuizxJYyvV
7j7eJgsH5ewixCdEvyCOCXQPIKcGsuDFVZ91tpOnM//c1FsKC4as8zaEsCPhpjwyvTFj7rhhrbot
ljZl11WplVFvaWNQWsUQj+WEhHmps+tc1hVgWwhnx7GbrmgxWfdpVn31GvtUmuON2WTNDrlW52gp
5Y1RlNqdZ6QbMlTTVQr5aL+QRJyGZLQCzyrDHNCsINUpOYhcFtc8y41HKKvsJXe4L1Hh3hFTNgcN
jMPEKLWvqK48ipT2pxZi2uARzuLE0GXIPSu/8wovRR4CbDY810NhdGhM7KRcyRO88Xq9s3ioKoE5
2LTBnzbDFealPsvAgIeFVWCIhRJR2nzvAVK6E1bWRiJDU4ictP3ErZuEavSmaXCvmgUjJ16IH2qd
DKfOFtuyaCGvU3nQ300a746rrDlCkPkLftfedNPUHAsn/cokRbEFoiyR7OsG5H9okmauqRwZQ7fU
v7ZjMLBEHuRVorIe0/tRb3kM/cSDaSqnMhkORppZN6SJoFvErsEw5ztu8kB7o36WzmSAK3BqfDkm
RYynRBu7bp3FBd2phiLuHLu57fuRnpqqus+k6vk2wI/XqaDfvXJ8hJC5tidWR1YgxxAqe2+s4FSz
EfIj6EeHH3hA0CL+foUrN7O90bLBcTPkMpxG2/Cb1rseR/22LiARoWhS+NVk6RvmihBcZV6kyOuk
QMKUtIeMmWqgQIX2MHHtiwt0oZX01ZFb3xrHzI5JWumByRzHB2VilGeecyyFDrlvTdHDnmtfG6Kn
gTVOZmin+o90PshST57HoYwc0D5dSQ1khiloogs6NGAvnURIudcc7Fr3jVROQZJzNGpr2oEZDQqM
ZfeQKrrvNKoSSGbdubn72OcqCEeULzXULrec6W4IcM1j06obwuu90UVFZadgk9UNEL5W1x2PLCAk
mzQ3/Cxt7hy1OGapy0MElVemAD2OYoAWTtylaKLgniyDSdYH3RZlaCZGZBTu1zLPsWXlPfr6npRk
BEDdTxVQvYL/jfsN0R5F0dw72r3kAOqCJjYJSg3FCtkBc63nUAzvX9h0Jyp0V0q4XVFo46lKf/RD
Zn7STBQZKg3ilqZ1JT3txlWUfOeB1zXgPTV2YPVM/R7018eGtmOclkYR5AwgJUqPeGfmd1ZxGl2l
lTdJD7XfCuJ23K96m0caxYeAF9BCBWrp4BF0E+lbkx5pZGA3uko23FVehkr1YtFMp6KY9FMOrvef
XyxdbbB+zolxnW2hByQ/6x7fO3UHihlI3e9NScrQQ1r6TqT5EAGpwE8OuP03Rq2hVsOEt6U1vbGg
O70ZOivbWB1PblzXUCCwUIonLZU/0hLVqsHLA62MrcrWr4Wipae3L16bmJtxmgl1ExIYWp8c+ioh
hm9T047wB9CRzhOCZZ5dLkuR5R8L89UsnjgDlMHXKxSQx4l850n5nHsd+5JZYvCVkpmfkioDfg19
B/duj3wGzexDZ1JxraqQJKNa9SAaBXTc3NMPTrKHFInzkKr9s9nx8Vrrbf2xslwfQn5Xjjf2N63S
dg9ZX0S6XUNdreZxRloZ15lRb2qFiEfF8T4J9BZvzEY2Ea/T9Ebivve81rptrFae+tYDPdnIrusO
gpotnn9QjS0iuE935/XSDSrorAZlxsZAukYad2BOuG/aCZ09sKFHMyEvULhiX5Jav2WTlt+ABxHY
G6X39ox2WmS2zY+370TucuvnD+rKT6D3tpcqVDx9Jgxl//OLrlzXBgFvyjRaZpjOZ7zOeLYvHXrb
sexGLyp6InpXH2pT7aErm3pPXnJdjgWE3nmbRMSTe2Z57QlPNcDJEzYAv0unGFJ3PQx7JKD46ocm
cPACOfz8AlBHgAZoyHV3PXOCtu7a468vQk+Kbc9SAY0UbE4vkg3Ri+FzIlR7m+OjBBneSHulr5MD
kGLI65dmDzF47VCkqXqbq5igTni308su2UEL/VOm3SpZ+wpMbhOPWXFLh6k5OWgavrIKkDPpqXbQ
ak1/sfuYjWn/NatdYHxaaYnYxAHYNJCOOXBuWnszB/Zi/o6m6JyeqSZuOsOKlbwXt8hiaYe8t44M
f/62rc0rkYGnIStUIG2KicSFJeuw6Zi+1bz8h6h0fQ5wWODW1hPL0ns+qWNATXP6zKUKhFMyoSSR
2AjQVLVDU1DTtvteK9q95vbTVq2qkCoir3xLDnciH92QtKa6GbtQKT3+rLbDK+RHv2b6IE6gwmhD
zaKIHnW13NcuDA81a/2WCLrnY9PeFZldb+xm4426uCtQzROtd1cSfkcNs44yj7U3oK9vb5oJBRQ9
0ZNt7lFvn7U5iTlxI8fMtb2GV1Igp+obwyV8GPNE3+nIKapsr05gOgy8rvfLPss+W1ZOA8UegtF0
qsR3BpJ+Lntv+hI3kBl+sPpWjaTBgNGevy0qCJMw6Tp33pS99h12r5Jyo1Uj2bmpea/2fLp6+9Ih
qbDRWF1+MlpPhrTq2GFsyjZoukaExPHqjelNNOxHA4HFYPZtkGeptzHd5AXyquwolRaRnp2Z8KIU
DKwDVbfYZSQeGrO/052J7Ruz5b4pq/5OyUl1IF751Ft2d8fQQXznVAjdM8DUfKVXUOEx03onE9W6
gngCAfU7SDSRoDSvhqYfN1OK69rraH6VKSbUO5X5P9++f/svMJl2vqsV0cg6cgPCZ4CO5qkl0Go8
NOZTY9T9i5aLNoKEQSywpWC20EElCUlJnhVjDHmtOkyQmdwaNeJNnA5vkxYahRrAqMQc6et4xGUU
V3ki/KSchkMzFcBt25P1M/YEw7TvljrUitQx6nWpHxHpNBvZVZ/qhDq3Cmo0t17pWvNN9/1tnirh
uy53KyB6kHF3RKMGXuY0t1Cpr0KzTjea3tKoHrjxmDJIyZe0i4ykFCdv2EOsoY6zEi21tePSA1TQ
4PSRSlRqsGTqKoWDnYYKDBcpfUjQKR5oWZ8HpE2TmDjEA6EMAWs0uF/uyRhO4Fe6UywKFHNUwbf7
uWgyHO30QTbsgCutv8tR5tlULjIcee7e8jFJ/Vwd6C4FDNmHIkm3GTx53XCV37YuuRJ21x2yyo5k
Tvhz1Rd7C3kZvX+cKHf35ug2cetaVcxYjZvYNUpIKzpIaSucxmk73Xt4LhxxGhmq/68t1+ynwpQo
Po1jedPonIeyUsW9AjmvkI7ku2oNTfz2z6tGz/bEnqMPMXztNJkd6lqv77NC+8KmrD8AXtrcdxWJ
IbZmhXjesLhz2a2KkDTshvzVlVAD78xTDvqxUw3UX2bjiYxbhU+V+CZz/bsxsPTBsIY+Sk0zIHVn
7cGYeN30Te07GnePTlmwQwPGKB8PEPCz1TEZnOcsb1uf60Pht7S/ochmXEmuahAXopvSaO5MXKR7
hCjDtS4YeJT74qB6XPMtAFNTnun+WKBpNbvPzSBPzS9ohiK7QQenjgNAus9lm8W9ezJAphdASfS6
GqkX5lWVHdG0pAdlcxzSvAAdTn8UPbsVmoLDMggJZ2HEI1KFIauLT7lGrIPA69pvs4L4ltDBRGl8
MmD1V1i7XpaxDVWbIC/bq9qcsj0fiJ/HTs/VTTJNRyNvWQSYbeWPsv/q4e8Q0kde5fodSUvsmlJF
SPLHbQ2yBMBleKIcJ1uJoDw9Bk5X9Qe7cfIoa8GHLfl0sl0EzKZUQqrm9tbszLhzWroFiYtfDHUS
j8LaGx6YH7zOG687cpeBOS7WPQVBLFUQpunKFTfcccPYSS1VlDIEgfR7NQRWbQnEe01kdPcjAeBE
H38ouWrEfblP1PSAOokIGII7tLKpoSdr3AJFr/jqNH1RCzW/M6qNItCJxu6QBHD2oHTWAx08tX6X
Dre1FPHIDX4FmYC41RN3b2dzzKZuvLRz/HSgJzxFcBs2+hg2V3Wm9lFmhVAxNMF319MgG5N7myre
FgDRmHDWAvnXfbGo5wCXV752E7kG2jy7HhGYgUyZxrpJah9ot4w3VpABjrsdy+/S46FCUvVADQnq
IItta+b2IUrSIPoax202lYduQosG6Ap9Z4K1Q1Xchiry8KCB8D2yvGcHd4vfZFxHr7TpbhONPeVl
OgS9p2RBAUVCVjQOhFq+QOV4wBySHPfhM17W8JKD4veZqGJZTq/eVKBqNKhBpWqfrMoZwNWdNVep
wo+d6t7qg6qEupHwbZlXR1J4x6TRHp3WIOHArGRTi/yUI/8fZbr9o4MTiVK9nzAuorVJe6aG3vq4
4T+DGtHEnlhdPHG5N1wFNY5kLENqyn1tt8P8Nu0PUznciOLbYDfXmVdWp6n4qqi5u0FcN95XVP2i
Pnaw+603jGUAeEBAwWAVqymBxdbycEx6HdX22gX9kwAROLVPnTWygztx1Fpy+dV1p62w6yTSauGC
pZBY+1Gj0cRLKI6XeEIV4HjgVhH3aT1GaYsC7IQHWpG2gLAac/xOLbjLdjekaHKkvHECBz3l13nh
HoXGHyyvr2O7Nq4t3tX7EgnDroc5G80IurB+ikBVjkwjna4IaceDA1evovVdN4fSH6bpNc+KjU6s
cWe2IP1WeYVLxGuuhFEbfo1gMjcUtkOW7zGrzJtp5DLuO0MNKfNe82lASbq2YlVUZEMfHL00grTV
vxAG0EFdp3aY5HCnZEKeRQhwyWrunk9Qq+x7Z4vGew9iA8QGgYJzVUr+QArMNilJwA3hHryq6PHG
zZuwt3KBUH9foQ1lU/H8kSqJd+/1mQ81enGnFGQIJrv1Irf6Okhq+oK44AlKkbYbp8JXvaLbzW+i
XJkliFUHmw+0Dh7HAZLCSjy4aQF2OJiwB3fkG1rCfQ2Xt02Su7zP5JVd14lv8XHb9PD/aaeyjeMp
L5TQMqCO9D2rrq5KYRCkXAYZIHv6AzJcRchVi121oxI4hXtgSilxGxhXwCglt5TbtwiqVF1hLyiC
3o54wemsfJLMuc2Fjb6D0QLHoNPQzeQiGnENCjiHSY+iRCK2EmUd0AGPKWnJjaxdJANb7QC83Dfm
Dbga8aCCTU4+MNYMTb/gwXBG4IYypyuONihPI4RBBrorQrfqOIJlaMan7fitBq84HEK9KxwQzUuO
3l3hXlvo4UXxl35Hl8YdmZjlU4kQ2zaIGbqsQl4InzxAB5SJ8BtsDvUElU1VBK2HZU0TPdAYOzB0
6wYF0JGhm1e7fs5HJHbahAVaV8CSi79ko0w+0vqo5Ym6lUVxVfSFuZsG7BkEsbWtoYIADfkK32yA
AjRa6xlJAYiTyi9CG4tNqZRd3BJlh5J8FdSWtyMigfymKbuIygqsQ0lxR5kd8e6psAnqQQMTsSut
WzdBmEwQxwWjTq3QhVhnMFoZnso1qJESDcSbA+n8KRWTj6Rd6eujBmYBFWtQiQqJb5Q4I70CZxOD
L6Wp2Qelk0VUGaZgcMctAP3lJq3wRMfzGaiHqQk6tcEeTNnnRvXTvudf2wQs5p2ix3av1YGRMi/m
iNDHUVY7xUBfiDc890pYEOt1ymbCZPQs5ugNdssda0wWJPa9I1M8YYZ8DLRe25lGNYUcUpP/j6nz
2I4bydrtE2EteDOFS8dMeiNNsESVCCAC3gbw9P/Ontw76S4jFSkmEHHOZ/tiNU+z81mZEhl3W/On
8ceD0Jlf54Jqjr5ciNml9tsV9sEEWHjxuu05FxMjrDRkXLscCWYjHKQGnGVrmRSzuObow6NCZhgF
ViB2p+cq8vU2yQX90VNrWVE+cnfjbz/JkZ2la23uMVsfebBniUbCTfSGBE2XbP6jmTknAxTQdQsQ
SOiG0u+zsyACp3OK6n01vHQY9yEiw6M76PSPxmvRzjF5joa+dtdhPGCPGtO15qeu6iBmKSDQvwzc
K7DwsHCQlqbZppRWAlbp3XnyizLxDPW5BVzwXcPPbh6K0PJZ0coWRXrnIZqkhTZcTfeBULo11q15
SgaDyUjOJipbxtrV4K3wOz81qsHhPG07Lrhlwe7FU+k2tUp8e/lt1svFNqvfTUkwZNtA+tsOsdpV
b18Lu43rBc7Bd1+nzUAs4uuY0fxo2EkjMcc9KZz7gQZobpu4Qy1/iYYaRZX4dJ2CihVvjstyojzM
e53m/gMPfhY2S9MlLEmxs/EJO7tnHDFeapqZczVkV5v7ISX0/ehPq3e0m4UbkyLohMqpb7xKWYx+
PU9G9z7W6cDcqClfpyVLGU7dULiBdpUTu8POHBQ2lW9RAycTAqj3yCnpAVXlFtucDhz+ObuWUkCn
/h6OnkGkoGqGkB7NB1+Y71qReWHV7Rqjm9dca92KtrkxYyJvaPryPO28oHgEfUKIum7zZVSFjNwc
VXWzeKSKWNypJGwnvhhlxHOqp1Ln92jLu0XQ47nIea+c3UhWY5TxWLPq9kvIPOtGHr//OJbM8nKF
LDfFcibvJg93xuqHsW5voz4xQjrWApnDV99bbU8cRbSHnt+Y9IEDbY52YnNADdsyqjn41p2bcHKO
nQWA05GdCa478hUmktspCbG77Vfvr096B7qSg+mCxDjP46YeC1+eSwdTZaeZFHGny5Zph8osvLCT
9tXN5gskgcORJonzKjuqae1ShS7MVGq4u30Dxk9YZ9+wu+/gadwlPEp9rx0g04a490BJ2PfGs2a1
LBeD6Dh+cppSKhdHLlmB0Tj4zcXo9ubieJliMOcAHNbgmO/2cFzniSYgMcdG5rGKmZlKcMj5sdSH
IK0IQdYHUSFY6X/1fD5XZc0n6RSnTGvaQ6kV5lWhH13wTp1pXYxzo/81qWE7GxMi/86teen1Og81
48wauX1Yg+3EXmdYxKRNh2zmAKb5T3tivSyP0mmL1B4rP1ww02u5cTMbeWqDbcHTs88hXNKTcp/k
rpxwHqef3KVUZHKLm2Nip3bWb80ZbiwHMblzjL032hCmmCqJP6NuzMngWzcGjVBtbRpM12K2v8a+
++PJYgtVSheaE+5jIgrvr9r4R1ZVH313O/nzepo3Tmq3fSO1+S/T2Itk9+RiXyr3XzYeC5iBXx0P
+Ig72M+Xj9HJ9NDJvYe+7icmBf6QqAbeoHiM0Bu90F23PlI6delV5v0Sm6RN1GA/dsS/uRYvW28+
GPRkZ82ty5xk2Spg5UDAZBKW0oFNun+xIn2PiwFtmQsaKLMWvLZ52f4Ss4IdpVKfRk2XEyPD24RC
8+BsJ3OrjIgtfotNl/wa5rLQrfljysD4r7AVeKLxBgTGc8c5vtR9kqP9jFatqJPC5ZsUG2H6I5fQ
RJzgts1GRI5EFgOa9FJ/n9p7pgqCprQrH+2npW26M1V7Y7hU2RJaonqbvOlRq59F1jHZrsOAbEU4
qfAX55T1+mslm4/K04CSVXcbJNlUg1/ujH6sFbM2UJJgj3acZ9Nf2U8fXolTCZDpfvnZnCvLa9bI
4eqY2hHHmZtayIa4SBY4FMMaEbEhQFyc9ryOpBG2i/ETlK5xB1z2UPdibx1TCaE2DkqH/pLww2hs
QL9zjo4lTybalsJS2d/MOiodim/opMRaffvR+zs6d6TFnexTASyPzUkmSBLwHQ/MpZp3v1/FbWaK
PYkVDq7hdglVkHHaV4zmVaCyW1m3/6Y9O7lqvGq6Skni+pjAz/l+Ohq8aJEMpcx8jupsiApnilTd
5resMNuETOTlueszJy6eKDecr1U+Owe6m4/TZqb8aeuHBum4Xva/V1q2t9UfH/XRpBfHrv6tOnCC
Lv9krKcM52gb2U9Df3RBMeDpk2y06+MKVh4H1JqLqVTXASw8yl2W8tbaoeXN7VLTD/OZWZIk7pEZ
LNPKs+Ni/luXC508Xai1RZkWEgi4t6aXjeoJioGnPBLOjAoPCvZhXN65y/Pj2PopSl7pTd/TWL67
ypYvesN+lefyox/X9bCbH40v9Ee92Cpm1YFLcuRnUhUEqKybKlMa0wDNjPmj6Flfs2V7BM0usU39
sQfwVIpSZbQVQ4iR9sNrenai7G4E3gE+ZnPsHyzXimt0xv6SuOW0fuvCjCwgkLDKAzduhuI1M3lx
xk4sFDa3/qvnVf+NPlqCvtq/RJVdXLn7ILYXvz2bwIqhPnkPyhRfarOAg4fXqXL02DRk2pa99mTv
JT3DM2O4vWUvozkvl6FtXloTAiAY/SaSQzjwlkaUHK7nQqmDbUys/6MFRNC2dap1LYG2+8omKOcz
6hER9w4PluXZdcSP/hy4Naifsd4WTz+787vXtmtqyJ02Rtfn8MwDkAWfYWmZ4mnIPXo6JpH2QCo+
WsUVypjSmIX0ne7PnWfM7C8r78qjaTtZuOVjutvaZ++pLJRmdR8TzRjdzs9UBO2x3rR3s/Fu1bzk
F0j3NcSX99A2lfU4aFdrns/9rKf54od9p/R4HLyky/y0wfXdwfmFrsfqUXv5WzZnX5VX3Cfm7CcH
lllN7vllWsNB42RxmFR147lenK/WpoeOhUJF4zTE2ux0DACkdFbAZ1ngpJsxoLR5ztrATAStwCEf
7svWAj4zx/5yPWZ/vuMgWrKGH8RLS/B3iKLnyx7BLd2rUdpElfQUPZKcfKWR+ej33Rqv2+oASayp
OfmfUp/+Vv3wIf0OOcE4Hkago0j5+N7WsntqKhGrciKKIBNsFgvTiVrlZVnEm5uNL8ykUaa0ia4j
J0spWyVNrkua+/5kUR2XmubCFGfB9NFbmzSiaRhH/DoMBuQPpuUtsSkaOE97bpM2IETemWzSZTvE
RLO01se8a0DHBP3O5tZCoIHJNBy6ahdUOo3i1jZ9GembFylvsUKlOsqs/CqUQKthpro2Qga3ZkuU
e0uVVnpPCMZnUXjPXhYYxxZIAlhiFgCzLUOmcNcwWLPLYJivCCDyc63BVNpV/hawjMWO46IZ2IaE
Ho8gNiakfWUrTmVlLWGOEIf3144WffRi/phVrHPMXw2APa0AxpUjSOPqt+qpa8ZDrrKX3ev4IfWE
o3USlQxwdWCU+6eW1iNKEzA/A1dBxDryMmreb9ecfjgavIhDsqLcjRctqI2vClw5cqZGJkJcDA9e
WZH5UZpASfrb5hmHQgMKcDdbpn41/6r25cGp+uxx3cJabMEDQGjDVbVnGCSAMWVYZtl+Lr/NrjIO
ndP+uIspuND0LOlV/jxzJI4V/GrgVXZITjqLg6ufCp/pFUY0RMzm46EqOTfrs6Htx8opf3KLW1gv
geAyAyey4HQqWcVUgcMMn6Bic+Xl7+uliqy9m9k64FKyp9XMvpcBvsxrgdEaF0lAle/bIR/X30Jv
knm9V7E4/XSmD/QyblWduDwOZzWrc7vb5lnYZXYQ9MK0m3vwvJwhZVPs/uafWZt50XTIFzczIhC/
NW9jdxlPfcN3sk1/UcAt4BKBA+w7vxe8GZTrcU6am3k1reqBTkTp/K5gpj+Kuqeis57D1dDtgwC4
THqhgni2FtQrunuQqoQi9Dho6PO55a1xn41/OZbWnJanbJLisIFxhWoa3pj4bS5qd+HTcId7spd+
6qgCg2BS/Mca7ZbrwaN01Hiw9gePXTLJ6wDJVfHTwiyNZgBkYCFoHib7tbH7i+cJ7kb+X+09U8xY
xMMwfGp9xSZmd/dqDYi7pZ7ODq23h6CpXp1CPEtZe4xMsKOwLMnqd0ZiBJOW7pcdSN6vfUixVqC1
EFDpM7KcIaAEwM1pAZiyUp7H+pMJqrnM64KHWlexC4nKyyvSfdVObb+TdbmsIf3ZsdxJswOCr21K
gkZ4YGne2Oj7JbhWLI+4eP4W3cgdqKkkc5EflNx78TwYZQqLnYVB4aOE6myeyJpBxf7Hyh2PBgg+
UEirPfful8gN8qQzVB7TvDuPKifvyuaHTthRGgwOoJn7WtQAQq7XtcldxxdMzXjUZ27yDTnI6Gtv
U5ZViR+0S7L5axGxoTZxVw3/uqoHSuvnsMxhFQMQaX75lzH5bWJIbT/M/qIlXYsIQpQr5VyGPA1v
FO92V7MLTrIahriaDXw60uEw+bNUzZOv7DVqlpVla2CXly5vGxBmEji8KXIsUGvQyHVwiv6KLkx7
WP2vfuzzB1MOYB9ZXkWynx+rFR1H4P5Xj4139kgXzYPXoiXBG1mpfybgVL86ev2xDzyXpeOv6DOK
5WYH+XMxgHCM+qx/CbP+0BzywbqOaJUJxrd7opEXjLxd95Bp+T/ZxEXvfo4akpSJycP2nbPZ7Rdd
OuKBRpy8mL9ph2OQyxDAlQV/NWblf/UWiWAQYe66HYv5cuH+eSBLfYp1yVldjkPkbPYP3efFqaj2
PIH1iPqgizSnXG6N4xxV31ZJPq9Pg56J0HPrPfWUZhyDIbt08zqc7EZBZaIAsJzHZtq0P5sEIvNz
5ilZO/mzCg6lz3EPQayfJVky54Kej8RSKpkn70Ky3rmejbBdTIQR9vjpNmDHO35ibZ9uiODSrm7J
e59LKyaKTweTbtxoaUCEDZ+lV7eXAkRLb55pQwowoxFJY7nrBOKkpYPG2iErq0jsIrhOHke5peU7
IW11OI5eT/GIVp4a/1cPxXiZNu+Ek0FEnUn/WCvaxN21n0qUT8ZWHFYe7FTvx6PAJhy2a8+7sVeY
C7gNJ2UU4W46/Qm+PsLdpPgh+iji2jydhksn1W+OKz9aKvO5CXruASllWrWOFcveN68kZ99kNfGt
TunsiOPqkJRHVoUTWTpwr5txtQtm2nGqimhT8gFHqEpBErJ4fN+E+7YF1fd2771zZ+dqgeTFyJxQ
S4ERR8sdlaU7hOZJSo89fzoVzvaut+k2QM3JvAQX94Mw85OxQXJYCe27MUQRdYULE8tKV/QBU8FG
9nYBdSFLFBGVh/E7U8+FNj3BG5sHsxd/yt1/DICdgGgwjOom3PPcvrT2fB1nkvQtvUd8UoGcuvq3
UuJpazWdYl0UbixA4aJbXViQOhDTR3TdbebQPBhuuqZfdDGfvcKGvgrM+kFzshtKqReryA+tdBm7
3P1r5oNuC10Pgy/vvssOydxrc2hrlndtXBJVEG0MsXFfVadRfkzTfusrapVaMClzHd61/UycywfH
xBj6g5lMUIhnepIlY9JMGx/WAw5EP1qHq20H54pCnCeaa7jGtutkdL9KzXooq7pLIPze9kU0Z7sf
LvMmghO5Mf/1tkAPZzDo4qej2qK+Z3FSyIsybP50zY1Ntef+FaVfRO2gkORl6Gtyazk1OrB4KTXc
725wQFqJvFizXxznoSK4Odz2DPC3m4/tWB912XEmIds6sv9GGVozivQsMmpdpD36Vg8hLEkf2mX7
5OjV0R+CPwxne7i6XQBLQreHx9AV5j33gIFvNK1tD1pPSzX69OKh2faQeJV/lVtqx3JAXzgEv9b+
rj27I6cov5vEZnuaEeU16GC4jPDAePXMPeVpT4NrHFyFDLLYA+ZG7jEkBGcLGAm4UbuM9vCZ5wEP
bZAzpnr+adtd4BN0MKWzVUiBshPWFTq4YNm2nPmsDqYCraVztIqjXyFVrHvtb4s/NGzN7kAe/wVw
h0gbjRutR1Ufrmv7aAB7UuAcRHPrdKkAHLhQb/LBh09bVK4XibnYL6vjhkaDyRqU3I4cpA+sH3GW
cfKKthKhoaqClj03iyHDI6H6APq85CW160u9Xp0ZOYC7/6tL48p5vMU94kzegd9y9D4nSgAyP7dO
xcxuORkiyce+Z2qvmQCLV9/Ou9jvmr9+7TyVnW3Hywjp1G8IkaR16zXxvEx7lwZrCe1og0JW2i4P
QDy1rv1kY+M+gcgavXeooUsrjUF6AhE2lhZ2KtrHzLn5eu3Q4AfXXHNzTMVUh5rIhsPWjAyI6KHM
jBxCRqgH4awinujQYoN7M2r/zz5X/6BgRDhpzYyChOTjyjizR9lRu1pepOfNf/3gvuHRhUO2eAAh
PQ9F8SewkSKUsw6TX/kTx1A+H4VrJb4BLLfX3SMw+LI5/WGoarQ9VobQVaop+TdbZuo1o32YXAO2
wp/taPaFDE1QRLgfwIhAH7hqgiYR99fV7ns+NiA1N+sS5OfcoUsWTR7fs12O726+DolXcHr3sOva
mj0L00BtdR9Obf97sNRDcV9XAxTUiTfvx1YfLnKvfsre8tJxndJ9uoxFdis6JNNIXP7DKH+Az/zF
YIZEaSXD0aY+I29G0LT+WQnxnd+xAq4jinJRNFG01sO8BDezZG9F9gPvI/c6CVQpQP67TwnMqGd2
kzoD8Hiez8lsBVvUTDYaBbOtj/bymQ1llqDXbglrX7mDguZYWe1FlYylNQTS5OlLnOX9FNaz+SDd
9aXVvTnppmEL27n/tQXQUd2m0fEeTA8a3olRA/fULAafhdQuSHIosi9Z/JiTyo/rypW+FN/buBPi
6GGusLzsLy+ic8jKAICwGrSwQ+kSapv86TtPi4vWPdT28tj6Wozs9qJVep0qZ37hyuCgk/ePyzZi
t7P+bh4Zuiw27Lwo0JWtUHuctOXOPc/7ez0Vc1j0a0HdbvG12XYXdcPEVGYksPTPk1n8mwvtsuNh
QYni/TTEYQ88CPM0IzC2W7QKJuu84nKIoX2D0L6DyHrz126eh4/a/oeY6X1Y9Qd3BeNQjYPQ2M//
QOmtQYGOVsy/tylgVFUVUnv6FhG/B2O8rBJGQ2RhEVgyFpaLplZegKCSPCOoYRqcP0HBqIkd6Sg2
t4h8rbzWd0B8aoSRrtM88CmpH7kUqOIy+eVXuXtMvZ1v2FFDwKLkh23Qf5Pm9Wsccu3QWIrxogsS
oZCsta77LSGP0sXdP/cenYAC5dJqFLCDEi0TkvFnVtNjhhTRGLzh5HSoroCBOlCw4iObh9RA+RRr
vJ9jBv0yb+pjXqDRsJaMyQsS56/GyAKKDj2Z9grtnqeAXTfdPoPFl7dSaC8mkbAOL3S4B3P2+T8+
fNS2V2NSv6u59kJDeFWiz8M/2P8PfmoVvVK+ilwGaP6dEKGjtxm2htqIIvXRWcFjIIxb4UkvbQLg
u6ZzTq1lmJCCPIAUUFaH3WWhheKlJUMxT+SQXMytJsNMCx2gc7DtS3EypfhoJE9EEXQL/VX2HOpM
JoeR74fhsIjItfoKKk1GitOvXfS3Zmj/W7jA4zz3nweTNX0O1o/7URtuV9+SdzLC4VaE27G86dO0
uyIx/OlJpyLXb1/MCXxtrptfWkuzTLbM/+0DSxd21PbQc9Rc2574xN3TwlWzVdxZMxfrboZZO6tw
mW/Cz39wrH6DFr4Q/rzz3qMtHqw9C7Xa0o79VbfEHRrOZLw5LnV5rkg8hSxJTjrXSGt/O8bb2rrc
3N74DKM1R/W8vpT+gbiy/MH33TRjJ0eKzXonmyLM1ubd89STOTrFwZ+yaBjKyzqjuG5kwauiV3Hl
7YnUPuumefVbwwN13tl7Nt7+rL+IfUMjQ62tx5+grzlW+/6hyfO72LIq2J+m45DLSzAwFHeWeTS7
nq6mnp1yDHoqBc0mQkrwpG9Ia6Cfzzo/+712z7qr8jRoSlB2A8zX6vv3cbC+UYFxtBbET25DA/9a
wxq5cBFZwLmGxTiGCgI61UwVqrHVorrsHxbUctNSzictWO8UERTMYDwrKYuIJlNi7thDDFHOh5zx
P5pz96VoFLhFxg7Rut5Tg/betk0R24HOVhH07wDwYKY7r/XifvcTflNLDcjyeuMNpwBThhDxIMUL
lqyXkqeI+X0ARdzfsnu0Tkd9t6lAT3ApXVc45HDJmC92ilUfe5l/9Xvhpqvab2UnPgiDhx+tTvh5
Djus22XwzTPNbVXo4lNgVuFydf3+Uk9UO2h7HQpFNAoGqjIa570jsrwaLm2DPBYf/WOHrD9FNM7x
p53HnunJ0bc3k89F9xRiXtUbUZs3+e2uh249lK9DHzzuvsYQwz24sEFtBYJ+ru3RtijYlNBBJgtl
0MzfhrW7h9WXTaQ2ZPELUyhXe6Wju95yPcIX+bvPCZETWgPsLVsn0jzkAMKYTz4409l19KudxwDW
cPd9UMerKL5dC3kLcSZFOJjT02SwdPnQk2G2m/QcjLBWU/fgWYrsEbUeZ3xuSz5tp8bpv/qsvrlV
kCf73DA3pwx73mZcO3uZU18TGAkFhTpbJSOkIgqTyvAbX752RuMbzUVOcp8zEm0g5qjw55hqgMTc
6+28Nx+21azpIvhBYzV4cgd3oTp6GWOr+W/E3YN9qX53/P11XHsEgD5feNeJVGSJQ9DonZZtPbJB
v022+UrAaR7thBSF7TR9TltwUOXwSOGATY9kl2Sr8VE4y+fS99B2ukZ6rEY9ggu/tCx57BXeh2fW
P4W9/wIjJ5VHTjeKtR99Ep45KeoUC1EW+TyQoab4EHqU745hRBlDW6Tj1Rb9cM6G+dPxnOWKKiKI
9gncw/fI9rHbY1vvVmIGNjU9+1hGxVi+LGiH+fdb4lc6cyoeUZ8RItzsOXY56cOO6YCRTH0ySWEY
4yLrcm7TRUe8LTDOHRq1IZM0fiDeOKZKiVDL/lTGQLqcJRBJrS9GCdgJXNQ81FZwXIMb5dYuSy3u
O/27qJpnVxKma6+gjEsvw2EbtkiDMkyytqWHrtI+XdxNqe2130HBeG354lr4/alvLfshAEw5kq5P
LqNdhIrLGAgpqCOvDxjy7euaIbOfhhmRYO1G5O4yabg8QB1TrCeMcKH4MJwdXrCFbBFwUtcAycIa
OCElYlzdu2ODkCDXVtgnNCZ0BFh/rcm/iZlH2rXvKOMFaLEIkVgiREN6GntEBGMryd0DifzAPgKj
FaJQMAh/ZXpfkUBYEsx9H4O7+PgJ9oZWKLC7yA+CNNBMejKMGux1/qvwsKaUb31b9cIl/0PXp4z0
0SiiIStszLOllgivmMH1GZ3u43OtsStpCiZjFuXZ7wJ4sGoD97X/YmPRrvWorhv7+xG9/jvEDcSS
l0yTRJxYPRXreCsmhylQj7pa3TCnVM9yL5+3RthnqxOvi3ZTgXrx5q1lAyovhdwoiW6yAzuDd+ra
8mtF3HJSckjqQV43ufOYDoVOjYrjXfRWZIfNHrWwvUt6NOtTmkVzYNw8dM2UYDB82OCUq5GVt3Nu
FcLGxJHF++LKgHMVTMb5cHCFHaqK8zq4p/7la45zTj2WSDs5jLpv8kXo7eR1dPd4yBBWOq44lrmx
xDY2xdCue170sn6pCwcuWGBlK7zforKOtqw3gCDkXpu/X9Vq0RCm1LfXHTLXXy55lZ9XwPT7s/9i
l3n5DBLE++efGvVQuvOh8sSQZgGAzSw+1F6OCflrwrT9KJ/9B0shrqr89rQsyGwgLZOiWOYHvyZX
VNTi4OFkQ2jqRf5Y8hdGlb/m6Mk3d4v1jPxxoH7A96I+b+17uc8aVJ9LCFzRP2yIAI2Zmlpt+J9h
+7HLjOZgE0JsT/oFfU+TuK6YwPlkUo4ZE+gOHKu6+lTYzZFfwxIpliGkIg2c5q4u7lVvp5XBZS98
/9ozrd9lMfa5u9MC3TI/ywLFLGTqnS3tw5IzIFw0jBLWGJUbXhzEFSazq2GF85z9btD/RLbm/sL0
EiAaV8GP59TWB+3maAUIMlw351DNyAfKfbvSKfFU6+T8kAilh7yGj2p2QmXVIlr8SU8DL3+tK+me
rI75prX+yNIHbjB0LTVsu0dyVJ5qvKKJ6BNTTW18GLAZJGvTB7x3cx9q7BhST+tcnGlqeap2cp8I
W7zzlXxgvssPGjuYcWu7P/rq/FdZmJYFEKmW2dWF7wltpWM2RxcEnyUfQ4oPEKD042h2ywXlyaEJ
mr89bvWTGqwkJxb4jmD+xTnxMjHhpSNXa6QzYDva/KcjlGy5c+uDNyJrVkayBBraYcWAbICRhFv9
Bo+GT//OZfbb8D3UJNKZAdoSq2c6seoqmUrRRcb27ZssXSXeqLBHlQCbsP1yOlJMmmroAfDkOZs7
hCaOfnS4tNsJZ0cLCJ6MTjBEYodnFC3jmVOV2aVm0sSSjwS40OgRm9jAAhBYxITWoVmp0cMaHwZj
h3TQsPVUa/d0H7kZuqnHrjRWC7SZK6PW44tZjFQmelNTb//w1excMJfskmVWHfVgxKGzrWyLfLXQ
sMor3hZ6OunWkOZ/Wt630ZidGw4dnrX9oFtPLWgf+BLdI2go1rSbi/d5cH8K2T8hwNCVQCSvLcNt
L0gP4FTQVgSmgbr0FDrJcsCIRKjTCK3hFlKH15mu+mj+6hYeHp1ftov5wcjoVtTM4bHSdJuPj1FM
TsOX0fpWMgTlFUjZQzc1b9zpKBvVm8GsFyHnJ1XV719M6IZDZhO9hTHzDXfeP2HZxcnGN8UubB42
E3AdMBX34br6j0JalwD4/4jj4ZeGdAw5kW+KmwQGifzN6BNdFvKWG1C2ShZPhpY79lFrsLYMd9fo
bvtuGLigKnIcisfG5aqROSl+S8vnGsjmeV3wikyL/r2waAIeFWfUJl1kzxkCXrt/XjPfZ3qSz609
XTO19Zcum8aOC2Z7m+1eg90HH4GqPXPF9kct0/CUoBPajOlSVUV7DhoNBok+8waH3hSQiqpqh5gR
8a+WXnlygl3dN0p5tBzkBc20vLD1DMgC1ibCNV/+7uU6hZTpqkcXc/pNTtZvG1q8qR54lquTL4e/
6ALz0+YQCZfRiAKH8d25CkvN/e8Wh941xwwurez0K63xebqAbGcQK8cJQ3uvVkSTToc0awDGKRDc
JiAgKBSl2JJl15rz1LajiZIzr45I4oMUFmOLDNm3N+v+P//7q8XQ8/OwZNf/988Hza4PGPGro7iy
ZY2vvYvFZ0fBH5FXFxmIcF5shZJI6uowLjZa/snMD+DJI1EAQXaqpqE49AHTAyp0LKpEQsS1Yc5P
CAp9rK/8OpxHMC5S/BkDx0wY+Y1EAySl1V3zcSmW2VGfmLmVr04kJMS8z/U3qn/OOgRwUmvct63e
0ctb9/179Jw3swl+D2V5n3/M/cOqIAx0Q5Y3mwDnj4bTbS3r6aVcPffd9A//k/JBb5bPFrEc//st
hOr7D+sWTOCyZMKQaXAwO6c5ew4qRGNorPf/72+59m5a730Ms7k81wM9fUbzf4Sd2Y7bSpelX6gJ
MBhkkLzVPE85+4awj9Oc55lPXx9lVB/81UD1DZGS03amJEbsWHutbz+s+YKhI99j9vmlY5RgrLF5
8XQnP8qx33b+gE1NuMdWU/6lTRv70kkJFGPwNhkuzKOXueY+ZqhEGk9SLYLUOfRBhhd/Yqii25jL
sBTWUUyedeSO54UdWHfDxLaP/16GLnaOXeRg6rJDyN4+K4V0zGZPKM98ZHGrLsJWO7dMQaqnVb8L
VZa8FaTbY2+Qj6HXkzeAKhcz7uXVdZLgoozuvRx545Xeil3VaMPDgsRyz7yPeJyGRz1aydJMh3oz
MgL+rBk5kV7CHHXnPAoLeDKVvvdbcPc6ZpIeTPAy+3iCBmeXTrKZlN2sGcTp7azZymTjG1k3VCe7
KInLryJiI3Sq9IOA2SHvXGsbE/RYpUEovkLC4os8S1mliJkuRle4+OtqeldhfU+k88+ToYFBb475
voVxTlAVSIFNkBjpf3SxXMaGle3KQES7tjH10/PS8CH6+9XzoaAFsAjDYicQw3Za77pYoXAiu2n3
5o4B0yBdul0W1odVa9YW9j093hCN0DHTqP7dKCvAe2zSe2U266At2mMqrfL878X2+FBn5fz7ZnsQ
cwKPyH9f/Nme2rv6mRlA2j57RuRxxtYcjaAZKFMGS4JUI0cBIpZJ3zQnPEvrFmvJJQ7b+dctjsqn
5bjQc4JEFuPOVlijkuCk0npHJN3fmbK0DlodCGf9/LILs2VKnnZZuwAjRJ/HI4sgG4QFjqUu6vuY
YL/LijE99DOnRVPeLyhCxVYAyTs6/SSOkfZpFJAT1m7Xe29s7NqCe7m5c2DDxxLNsCAsVcXJGo+j
l2UrXUOc1QdDX+ZWFl9tiXY20XMQ7DbPTkIZNoeUtPJGT4oTxvr225DW2U5Ndc/16TM3RuZE+qH+
cFjfsKc763SYtK1hXWzyQ+/8csyDsYb+ZKHlppH5IeJWJ7PKNGnm6eE7LlFOncz9OfRBeLSIjdNc
GGkVesamy8Jx3xEhoGwIOMakRT6nWPagfrDbDcK8FkXm7IyUSjwl1re0sxT/3fw6PC++jgWnLYdN
beqUH3NYuDPUGUe9sTfnDLjvodGGIfE8ISbmh5BX2cTN19/FIiE9MA0xG3yUvNOBQSeYKTAljoKV
PhXd8vnO61PNXOwoVLyFEoM/UaLySO+qqndGJd5jkkk0v2R6o9ForjNuSSoiVa7iQZIRj7NzpEXB
2hmC4aiTu1n2s+Ja057FauIe8fp6R2GQep2ibFhFhk5EOG4fGMgDTGaW/8Axtx8Gnw3cndJzHmiC
AV92eNRwVfStHS78aluoi6pEdf976fPiGto59uGsxwJQ3no0kFtUTTp6duhu62n6UoWSu8YCwmxQ
+qGU2be0trH06m2PY3gqThMwb1ayYR8VMnnnjQoOvqEFGzIB6S4pxaGXUn+HstxYRz8sp4WTe9Fp
yCvGVozmV1z0CIRK9vSd1Gul/O6tsBntoybqysaUH8yaJSvIlmpmVrcFKZC/CIu2EZ2FsNHadztG
7u27FM9Lkn7KQapVXRfJ3mqi91BOICBG46USfXhJ+BD58F5+TYl5i5Br976gu+PEffxhUmOtmaYO
QJKMnT9NyVFOTsJB1CHWC2EHpzkPndIpd1Pf7MxBLnNgK/t+4gyE3Z1VOycj02ZM7/ZGYxXbtnXL
SxNNuK8rxNuSWd44wS8JJs8LIRJ+llb/DcJqWhNDwOjCEWFFyzw9VUGBL8mujcUTxxQnjn9D1iNR
itC1nazReq3CQS0dh9hWOqbxqdRSd1uFNqVSOhxNAFxrbkeaWlEzXmLnnfBif850S1smPTbRNNbE
ibuwdoN3JqlpZwrR7lVqLYfq4g7d2FgjGFGbqMAi1DP28W5oa7F8fuxFMrU015qfltZYL2b0u28p
fi2E6QLTBXQfsnIGRkjWiYCYXBpx0M2jczkjHcihGse/i08MfqGdcUUIh6+IrkiJXl/jxgnyqylw
nTM1cYEDbPyhsHwY0k3W1XyUGFo4UROl3YGPZuLxLa2gH9PvgzTWb5nW/BYJtqzCl+JUhblOxVhZ
L0YZnwOS1xizwDaYRFft0iLt4Q7xAWxAdpuiIFlrOGxw+hM0sETzxy4kXix+yzNIzvTcQozYVal8
dAaxo7rKyAvlnXcMerkPVfKMISPkdcBMFNxDzpAWZXzmEqJV4boPif7neEwWRMiM1fON9ZzuIfWe
HHyZTkdPjXJLeDKlSrPlmgXbI0DkcgQOWu0UyDGbFwdkUL0eT4NJBRYpD8tEXfxTG2zyPoeA5wrV
shZuqID/GCJ0V0HkgCuZbLIGjePtRZBpSxJHE0VxTwBirAliB+GXD+HiJfcRsCn+7L3N+WSpd1LA
fOCipdHcEmaFjh4dpqSrAxyzNln6NFcmJMWFtRJJoh+GBIW8gKo2BIArBJLgc/EfgyleWjX3gZNg
tfDdVhyfl2Geud25aYYI41ImMwOLPn2lWdvA7D/xcBAOqwLWENeCjhQ0eJlBPB4CWonrUQ3TqZ8v
Q+PUhwap0/KgM3COtsdDNEt6sYwuCu1OadREPp2hKxt9vRh0VR2KKP1MYJSdSZdkhwyvz6KWSucm
DVK0urJjk8VBYZH22yZ1PV3GfC6je/8G7Mfd5r4w/559aghwbxnwiznU+A7cwDp3QtX3bNoxsnpa
P5ecIagPVtuU60wkV2/0mr0le4TBoILg2kf4iVmKtk3jOFsN36u+mNVj5DBaMV4ar1oo+wzKK04l
foAHFnAmD/JdW1/iQ6+yTG2zUi2SgOKj7qLm5A6q5yyWvKQsPCsCTf07BU25SUABo04pWDrdeCLs
om0Lr7Y2BEDsR+ewQEzxfKa3Qg6bKlgpZYRbI1Grxut2ZtUFj8yjfoABTabQXk5lWJ3qygw2cqZf
/P3Jh7D/McwrIPbd22QZ1JgjBxzQEQGgnbnE07AHlxEht6wqhpU+3zKCIMcumR/KpAu2oxaWS6wm
3pEvSjzr8aoqswjsBa5mYdUtFV8Ou6z28G42iIKhbmDT8KetKjB9k3yOT7Q9o71fZh+5iVA5gEA+
RKmKTvyLHH/LwrzoduKt7KQZCAOl7w5JuR1pwYSjPxgcZ8Q5X3iTf44geLkqOXX9Vz+19tXK0S9A
da58gnrX5z1nGwWDSu3GPnu9mR0C3XirIuPQa4P+0WOo2jSt+UKItrqaKNWGUmC+qEoX/GjDTSVp
sirLfHbxkhVJcSCL1P+RTiMMJzeZdo5ecqdywyIIRsPp+VUdnAb1a84CTcoPr6S+1E1Qlt5UjKuv
zI7wzQU2n/9+GnscYCawa8mQcowfrHUUV+mhTbp40UsrX426ttVDJS+qoTHGSUHuos6VN1GXm5HD
2RkVbVuXUXGKZmYeEQTvaFftzrQrSh7YFqusq2Lwen581vAIspytJjmqVz3vnCOhH8Vc1YSzfWev
2OvWqZupu4MqvW0bwgKVKgr6laF3Gq22PBrMdLs5UZ7ugbmCXuv87va8lEKefT391pk9YaY2PW+K
S1cMt8SbvGM31nCoLJw27lgcQ9Uc88jKjhVjv+6W6jfPzaCfyhJG+nyXtbn5Cdvsamh8HEQTx6+l
ZfNm+IazwgtsbuF/xnvpWtZqAACFr3mETlS1S6foraPRJpB1Bu7qiezTMS8ELXO3pviDnodd0sge
UT5pX6if9Cws5W9VNkVLLyVMVVbRnKSq/MvzoqTwL41vjocqrvY0XfVVXlTQXaIe7mcoB8waRqTd
ufOoJWLvwawnouctXt/cnkoahmSmo1JMK813tbXWhfFDmq8JwDgc3or9EFpQQ5d0a+QOYkpRxpTQ
sSmOraDlEwn26grRaYwC8M7BqKmNzaK9CObPNBlYwA0gMNaKsqPyq/owhUNyGuaLapMvFoWBLSeM
j4Wdlxu3mAh348N4HakaWqulRTo49aboW3dH7OauauEdW4MToIn1+lCTPV2E8/8kZxNeaZc/MkBz
R0u2wUtI2nxZGmmw67oOkA3mqS2WIZy5uk2OHamJecRBifVVJrdemZfOT6y1FbjjpvLq5OYKdXmC
oOJuaDdhp4/HsMW0lYemvW1iegIqqWGsVdl72Za9v7eswsFX0eXLtEnyIyYxf9W5U7/UODsx+aTp
NgXKaZYb6SVNre5O7KnYzmgYrEPG2QutOxJP/SIntIwwSr4pffuvmGxSryUJQDyXnRWakiZGzl5G
Uh5E7/6JRlmdmqC0SVzQt6K/O+0zZmUv0koEKzE65Y1hAvZWJ595qFQA7GL0Jcq7ttSiLL1mnuWs
tMgA2FU5zuL5o7cI2siUSbB6PiRgw4qWBei8DdYKDEjxyso4GLaKWBM/05nMMXK74a7y3jKPsbBz
8tMSK6zS8E57Em6q7ckLyy7ohxLYYpcSs40Grb51DUQx6ZP0KBr3XZqUFQ2nvZWYHNwJs6N+KY1K
nSjX1MmSXrgfgvRFlfku9tzwNjFX+lX2ARtQHWlbkWAZzMVUHfWgKTdBYNGPd9Sq1Y3wExcpYAoM
mpdx0H5GqtbWqWVlt94Ots8FVQM7GQvVI0DcC9/Xj8qe4pMWqDNW91lPnX/LkNAJw1CZliAwhkyt
rF+fdKUy2ffuYF4gJZknvGBwJmzTP5vzpBjXpVuMK7Upx5upYnmNnS/P0qheqn5pG5raJWF7ESJF
sWr4PwgQ0nTh9IKkIuVhrI8F0wFBR+otIYu73nZ0QWdVi1PLAsVEu4i2eXELL2bBtD5rNU57KyB1
zL/Y0Sjfc671Vn8PWkZWLSeEAtIvrr+tnGT2bLppvxP0LY+D4bCpsU4jJoNrlNOPcQKr8cRAtYZ7
Y1iKf0w9ximohFLdr9Xe8JPvsu1WvhXhkwYhW6+tJO5o2Obu1fDC6OyGOgAOjr6V0QFmMKdd7eLK
wRjPHDOOLocnt01J+6ucKjqFpLHXdek0J4ij7wEByEs0X1StroNZZYcSnoj0+620E+vKDdCDGJqF
THJ86aGsFZJjqX5D2we3EPfBy/irJc6xSTK+U9Pb6ShUu7Y79pgCDufYCO29lGhkMJ98+qDi3WtS
/wYkKfxYSvTmY1kZycbAdLBJI9BZzyhyNmbBuWVdS7KfNnSPRuCtXNYidK7/PkxLE9w+aKa/5LOY
qR7bgjYuSZ7E2wZqmbVN8SYMvLeWpo3rFkgLb6hZL029cbaGy+Zbx9iS87mg6OLSB0UQkXoNizfd
nw5aEOEKS15mx+qFgH94e17ikYJAxYU8kknW3jAHLVL9pjV28AtgKy1Yv/42YrKJnRZbO5EPyGzm
Nuh99CMYV1AEiP0xQYlsptLccp1rncf7UiC4T2PbHbzvss+7Q1U2zScdau5V59OuCZ4WiZe+uE5x
UnrAObzKpo0XuybO77LaWXpX3ZNsNdhiPqeM+leuS94vN3w4KU1+u+5e47jbZZMGzK7EEuAEVn1o
ndJn37HGM8cuf+Ob4OE81XoHTOGEcWyohlKrPiu/7fYe/qpryOF4mSQu9LTBnI5x6P1BqcIz7rqQ
1lg0WYzxn4kucPAOtdlFG5jXrpdgWQAta1pCb4hqWFtopnEyNZgeqVA/M7ucHlYoL2BWzavA2S+g
4v59lBCQlSLJNzp0gs8peyCh2l+ZpSOmDqDq5VDbXy3aEOxJ6w09jZiq+QEGr1vnoy1f0giqoUb7
/AjFAAwsPc82TL6kNpb7ihDPKmN9z6D8vGjkoFbPr8KIRuHzqx7Jj3xuvzYbbMqRFRr358UMKxyD
Ni6m+al2cJLL3JetlEOTsmyOFIvpo0kn/RayY7dRDdCUHZxquRoBDnQ6PrH5MrkABtCimb8m8nuv
Un1jxvT/4djlWHSI5Dt4Bk5YjOxFZIJoUH3g7tNgEiRpOBE0PWNKLK0/585wEhOGTtOgHBraPYfT
6GjO1UTZc+xxq/hVQTz6gkHyQc5YoxgAURGKpDnHI9V3T39+l4Cd3lglDnYJJYUohP1dErG5dZTS
hf8b6TG8Py+0bc1dMP9Adibdm/5nsIl8hprf3S1JJjFAsb/jWuZ0OVdl8QBfJRfDIvKj9J8YLywa
ex1fS8IEK861//S5Kl47rV3jlgM+nXgu9DDF2M9Y3iycZ3bStZiamSWnu98MtM5O0vaLj5XZUkxh
WHUequFFLAaQDvl8k+Rxeed45f/qOuqxCg4U/oR6a1tF+lZGdO5xHAhs1CGmQnAV+tSsh0EjtFDb
jkBnNCHATBafUx98QTNi/0g6cIMdzsE15FXrNBT4z2O7/IxJty1l8F3hZj5WVAhWXd0znfzvsw7u
8voCDZkDgNa6JuatQrFRcuDSnZ/ElrHt2rhO0d68dTfo0bEc3Ag3vY3RuGeV7or0SM1xpCW0gRHr
7oNZLRNTkO+eG0cdYnHxqLzXiZYfuqQfP009a5Z16tLuoLiINUjN9aSP7P349CZGQPDWe9aBCJbB
//+tl4BC+sGtXi3ckpBN0qMhUg0W91qVfr9IdPwA45iLV5tw0jpqarF5PuyMDIZaJV7AcMFDdOim
W8Hg/CqL7hrKLn/v66La1pqDDbtqotfAGX/KWliXOrbSBfkz85KOpJsyPDW7fMKyt2rzIVnHo36m
F0wyZNZFy7yu7zNIhnMjz2mWX98HQyUH2ESAyUKbb/EbbdelvJ2p1p4MdxgBC6KFMqzC+qlH4y/q
0/LR4Gp2p/rKclfsAHimWImL+lrbLDDaFBbb1EAbR4gisTxDxs2aAxkwZFKII8pzPznvkSbP7aTS
f2qoWb5pbEAC6Q/qdvHATIHNX8d5bbp0FGwYA/cqn22QpRv/FHm77UqKRl3SfXCqeDp1pk3oaH5Z
U3s4dg6QIYmFDjtsa2wKWf4iFkIyMPf3LD3OIaDNy6xQu3vR0W0qQrwfNHExsAgi8oznNY5ILOl6
Io17G4pvhxbYEk5I/0ERAJvatktz6wy8wWGet5vWyMMzgKPw7Hg5ndJ/H8s2eqkQLXbPp/59/vlV
HjT0VDSwSm7q9RtgNhbpJn26/Huxa0DbtvJ+R5rf7J7PB6obaBKIb91oYm03IkIfB9zLx1HVxt5r
TfGAQdq9tT8rA4cgCQKSmlUz3nil6dY5erJgVauuXgYyyW3c8LMDj8QoZzPei5mXXzX1jtDXTh8o
LSCiWA/P885sDuNnRyOUOkMAH8vdlzzCymPI37kkV+HrrflmRGzwYV/vlAD99TyvYsk39+1gb3L6
ttxuuOZqF8nwKUqUOtyPkUzMo5Rac4+9rXiHT93+U4yiWxoRaoJQeXLESsHHQcGF7NDqnpdeH+Bs
YLDlBX9DFti7eeue7fmidXqhr4ba+MPn0gS7b+T66u+fkJDe1r1OEPz/fje4rwlcwEQZwjy622BP
vxE8jP3z0fNSgozesR0W7DS5KIhD4eWq1HBUomJ0tCR12ZH8xT5QyQOy+b2OPfP6fOp5SfJAcPOD
2/kff2B7zZtQ5bUqQG87TRCctUn6EFeSD2cq20Ond+aaV3ei0DL+9NFYfpFeQv2ffLUvrTT9GlfJ
3L/MTSX2dlXcKFZRhm3DfNSy4/Q9CfMdxwyfME0v3kI7e0yVs8nbYvzRK7deE9WmsQ2vbw+bbjOS
6H2Z+pw92hvl5lldR9kRl/QyD315aJISv2OTaItkrDxBUpQlHa3qt+kEnMCMrNn5IzYJOHJ/4FjN
wbsqh24jqw9d1/eaDzyrFvkLRJZ6KQsegRyl6Q2oiRb6RGRsEVXmLY78ZanLP4P6QPrnaGrY0TZp
SAFSX2JNNiOJYb6LDtLAOq3p1cGe08e0tFx8hMm8puJRtZERquCLY4VOJN9CDjZbG1eAxAnirVJ4
aARBp2qjRb8kneCdDB1Ad3TGMa2sAhuSqopIn7uUmw6eOZrbBDoKYIqgWfKjLuub1zdYmuqgWOYj
3uqGGyTvvZkYiCXY0uRiLN1hQRNZLnFLxnAW5ngaKh229+auvJJm+PwXM5CfSBTx2tWcf7JZ/TQZ
pp7Q4l+2ooLbwcFwXdbUbEHAGbn3fw/o3xZ15pJ8MF0aIMVVl5UXElcwjZH3PPc6Si0CiOk4e13F
+9AEWUIDtDgkltw6MFWWTlWCKBlOaJjdNSW8lkdmuSiLqSGYahv4CNNgPVkcrVvsaK6oAWISeFER
BRQ72U/fQ7ZhVE+DFWKOfprjl4f9bZHpojiPBVZl32y6XUMcOemJhSJAHobaTO9Tw3IR0s8tTKSw
OQLvmtG+89JT3Wan0q/7ZUOdvpikhIIRskeiv61GBvJ4TByhpgawm/u3VpPuSWfASOG0AFU6Tvlh
QVKbagbFUh8WYUuMN7Cxnbf5PhL6Nh8YfGI6tbbJLYa3qXAoWfAJdVnQ6JdNWv7QdQASSVcCejEK
b+2ZBd+BtKmJS2jHxTLw8bAqXNKDkuYPTe+WnltHy3qKgAeLep/i5NjlIQnNTt4CerdvTqDIXYwt
WhvWdWljWrQa74ZXGPF7Jooyqmq2XrGjcQja6HHv7svOuKLBJFuakQsNJP/ey8Nw35XaquJMs3KY
M0DQC/zalAABGT3nK6iYvGjKZt1Ppr1jEHEQfHvkxh8ehMu+LcL91MIKMB1+5YZ44CFryCj4kVgk
s+2brIzVEJ8CQrvqMjs+9RAZK79BLiV0VI4tuBffHgC30n4eF1U+VLgn4gd0AzpXafcbjN0PIBwj
CEXZbIpyuA4FITkCosnMsRQ4s1ajPXw5ZgAZMbad2eV8cKz4DcOeuYZ4xlrUUbj21jeHqLVhWL8V
noiVqyZKmmFjTrHYyK5u5iZpvFIcgpkxVphEydKNLjvv4JWYJhOAcXT6wC2CIKTVN1HEyfQt1mgd
Z9L/IqGK1Jh/M4/F3Ni90V4lPlLbhJY4Fc03iXPrvWChzF25nSbvI0oJi1YjjUqLIOZhCI0vzSZG
lyvr5ociJTRHAFsLzO/QtnmlA+2Hi1C6yYZ2ZwfdvYAqTFmcbOKKnMVB2G58dTkhFZN7Ehz7f8ig
2UZNZK8Fay+oKD5vZvldO923F9OFZGZIu+x8ZmIUY7kFLfAzsLNfg5XMIJAZjAR1fRng5jrn863g
6FKsLXiymF66ag8M+GNiW+4YMrFu7dcC/eAqIwj8vgFqAYr9xghy8xSGHsbpagCgwsQaNgCWKqOA
bCPhfZX4tNVIIkLvkmRR58yM6E0mGXTLWhW/GA1zCaUqbpDV0YwjAEeoGoAiq/h3PYN9FH1EVFxR
rkRlY8G29o2utYe2V9cxM0+FwAZPj+jmGHDKTXcK942hwtnePeeVKTmAguI06M4ts6kWcYT1W+/S
BxN0yLx7xY+uxIcxMvh7401duQoMYz1VmXmAfojpOTpmoMdnN89lsLOb2zbhulD+MS7FHw3pZ531
xS7uE+1QjY53UNx6iDrTtCLA36PsVJQdeY/xu8WNDHj9jwb8EfSXeywbJ8STrn/wSfooQ7iFeOc2
joKDYtbC5lbrs+3c6KhrUa1yAxefmeNI0yx4Im36G+YarELG4JU+YWphgNt9rwuAsknavsSl5h4a
71pWJK3JiRRLXKW4kCw6GG4McnDo7WtSQqQZ/R4PHOvORt60mr0Djcl/VC5eSYOGPPWesZdMV9wT
MiTFH1QnPcncCwOfQqbEMqzBfLQ+EyAgq58ng3tNVGN01gbtz5A014L02bbQGR8x9uJPkWUfKC/4
orz4T9F2b1k1fVaTcZEBWXYiOoWJ/ZmKcCadSrg3LofsGJJxVX4NDWiaVu8/y1HZB1GTTet5nmAt
XNuEinES3DtBPh7u7pTTiG/0bJfa3B92s6PDvrb7UBy5tV4A+nDKSGoOWSOBAghxmOe30aj1hwhL
mBNlag9++qTs/qJw/x/wKcAF98JD6g5MqPBJmjRamR1ahm9v0ozPUkwadRg5Z3hleol7tSHI8Hvy
9VvTFVfh58bZqeNDWfk7FWbiw5ntIdh0EuzS4Q+XAasvPaPLI/7spff8DNGKZR3PnIGEu8i1MNoM
0tMvxvg2ihFzaXCybB1zYs4abEgiSoaJXwR+uqY/yOGRXScNvRvC7JcLxyfSWnttNelS1w3UZiNv
to5B5VFqvb70Rh9/WWOtW9LNZ7Pg/J6Bg1KVgV0Ey0iXp99IhN2la/C2msxQQMBaunMcH5PlCj7r
fVKMv5js6N4RAvOG09T8ygqGSKSKUYGpvi0S/4enF78za8DNBBYB6R0uhIgumW7GOxoKi1jbalqL
wKv5ydogf7Gl03LvNOMdSl3k5L+MqPjBvOd/isHCWUMkZ4NY22NmHs99BSLWToo/JPL+RDK7k4Yi
iUBPYOcMVIRd49Led8PiIIaqOFAz0UI+l+RfFoUL4UdWzBfAiGhtHHoVr8VgfAjowkS5s2qFupx4
gLezOPeIPE8PzLUkqONsF4eASYPOuUcJpmg3d0EyAaNYG06PCczCQWYxlbIphn3aoc7agvkwHoXg
ozLpHQgdnuWwiiNi5bSu7qEAh9Ainy4tyz82VW3ue63bqtpeqsqZTlUa466qXHW1CtTb6Rpgkv3d
9dqdAPi6ZxzNW8PKVc0ASkO98rGuLyU2+ymB8qs6Z9P/aXzRrA0TqEODiyTHKdx0brEvDMIq5hCc
ojrnUvpbm3jsRF7r7FJcLZq4Y75FoTaVlQJo1PSfjl+Ia5F6+hV8d+No/s6FIXkQWbzBTUXpM07v
wQRhtDLjH0R+tBdT1M3ex+yyGDz10dC2W8WeeCAgKMxoVrLDaWLtxtoBp8BIHJu7ZEejFrpxAZnE
k0N/TUm1pmkjDxyX/0/Q0xgy4xmh0mQbsJb9viSLGvlM9Rl1VDAYcyGhdg1BxOoxqjMmJvWLC1E/
+ary4tjZ0LAGucLdY0jsvIO4DlkQ7bLQ3nOW3uSJS3OFVubOj5mikE8PFXsc5E00x3Hzv496E/85
ZBV9yJGGgqTkCtuwIN/9jwHgGK9s8HsEtKuJSTNOCzgniE177TBRh+4XvhKbHRHToJ+ta15q3M04
BLLWeTFG65dfLx0jlDTNcJ7E4XD533864/+Z7eVIS+c/EJI4pKIF+5+zvUDFcPYZG346n30jjgZo
/X7i3VtrQ7iQl7K2w42V6us0NseHkA3OhvDDEsGZbUfb1AVUPdS3E9EBAZqFlSQzUJZTbcf4D/1j
IsdDFrn4/wwlM8U8IC9PRj/P5kGWvKquoyvHsG3FUHsbGe0/f+6qVqB/khb03rNhAoc2vpD3xn/m
juqETyt9sDj9JEqa7SYqrL+eGHg58ME0k8lBpOdoXFs9Olw1brSxUofecetDNXRr3Ejxq2nEr747
phsf3zBNq3bDKt7id0z1BxFH/dES7NJqGHQTYW2mWEBG0EsHSGPy3ulWd2qzqCdLXBuwH6xgZTEr
GX1qAAZpMs4gz8ELeE54wvCdHv18GlYlKQoKJbluvTK/Na2oX3gBTMBdTIDQCkBfdVTQCxcolIme
hccQ7uES/5xFdLIPWbIHmDRNFLIqQmvb1WC5YMiRfSoLx+HdtaCylcTQOWs1xy6DTBSHYm7wwt3M
3XYNgo21wYjdg08gEOIsSFv+DYOck6Fto1zW50nlwdYMRn8ZJGazwU9fHqxCg8E/X54Pwai/R/gY
N/8+lQRZsEE7e4fVQF+siZHR2CSYRzX/refff/5VO1DMMWBujOlNwVXNlzIjAmwY7WmqCiIYOUdT
AaZ75YwZ7U3aTKwBxj9lXzs3DP+LchYTK793XlCHGO4hgJ0bnH7irhmBpHNJargTrYUznwDb5Sl9
FUKOe9FhJfERMtaDliWU4C2jSEIDVSEnm/u8KKHe8CObW7JSzK8POa9HcWnv3Fr7p466lBwypA+G
XuaH50MzDq8j7Rin1ofDlKaPtrHKHVotOqp2mRrmYk3SOHcuVlAIYp+CWnA/BhJiuygiJhqA2R/q
Ud2NqsC64TDpAeyEd3pesjIBUmHXYE3NQDulek5NrDdMjqHOuld9Id9CgIquFk0vU5Yx8DefjJVP
LSUC3/7hu0ZPbgsEivSZ0WMMtJqasl+qkMk1CYo3PU4c/iPvhTuZN6M4x47rXBsjN2/1eLFjU9tY
beMenAFDQV81gGulGjhSW/LANBoo70U1nm4Dn8oTGeUKl7Plww+oq2ZDC8RrF5P9X9Sdx44sR5ql
X6VR6/Ee12LRs3AdKrXeOFLcDNciXMfTzxck0TczGJUxXT3AYFAFgmTyprkwN/HbOd9J1HXHvkw4
HJZi9cqXf+gwmWypwOxXk7AtLwgUazg+3P0COkqWqVF0eDJqR25GaTkpFl5SeRZuqJZwLEo11KFE
mVKoJk6hbKTJyQ7fSXf4OkrP2up5SJJf9TjUZWZvOd5SdkV9o4IVhJOxJ0rhABLgRMlaaxggvJHh
nEStBjI+GWOAdcUnUwJ8oQ4y9iw41lf5FrdAVVaGG+uHPUySQ+trDYRs+4L8bmPaLWXstjbJC23R
QpfdmRipU/QVHMcmy9ncfrTMEKhT5vV+r6LkhVUvyw1BGXq16Mx0t5CtmqU51a9QmJP2IolavKQV
SrKosTgxOfy7lPGG/DKsJ7vWZKvCEhoFqNk0vFdBWRmCdUHQXMbV1vEaDcV7pGUTh9kbFg3qOlI1
5Kt5+cw5vLYyonEL7WiHITBrC2+nYomc2XtGh0RYpVbZnohl6yWkcAVTUSLAEKRfqCnmp/iAS7eq
QoUtOHKAAyO41SasxqjBC6RU6DxNK/7EtSuHnFvWiwKKpDsy3DjtLMD0HMX6KlX22xDL7MrIrfZS
SXYai9U6u+9jPhGhW1Zqka8RF6b+0JrihWBQ5jB3Vr5UDFS8ajVuFFzgWFIVQl2qFLLNvMzMNH3u
DwDnOesNYgwkqhroHbCjo+WQo/7tDx8Qga97OxUeiRuYYFQtzRlREPxYrX9A7bui4GaFVjEZQSJ2
n0M8FNdJPjUXpSQadqco/QUKRtWbOyVZa2M2h4M8PFcDlY9hxCw8GZNbYMycI719bMunREWyu1XY
Y+zGvGJ9AgEzHy46rT+crghVgF1juDR1axnF0iYhQuUyilRhMZfmjkCR2BYjhbUD1KwL1lKcyO3Z
dUhjKeB/2w1+UfWHB3o4qlQwpgmEKVD/1z9q2ELrdIQa1W2343J3+ItKBc3pB1nzoJkwgxqNFHLY
VtztoXOHBhsOsoFYKirEptu5DGMINOYiIR/DFSgXvAlDCGKnXFGraYJCi/bOdkatRI0fpXVRbFSe
wmMxRgBNo2haclAr/5n4+z8J6v4dGH0U6n30j//rrir4/3Fs97eo738a7v3tvwp+VYcE7fb4Vx2u
5v1LwvhfV/f/MgHcIor1nyeAB8nb7jXvXndfM8APf+TPDHCSvhUI3qZlqCI6HDTVX0PAFV1XJEvX
EKvIoiH+DgFX9H+XNM1URIUVKmsvk3RlRICHEPDDj0ToKKIoafRMSZX+SyHg5JF+W+VpuqGoCr+R
K9Q1VdbFo1UeUpE41erqU2LNvNgv6rviRnqiEml1Dt5kSvDeR7YslrGzX0th39h8NUEWGitrNf/S
1sNHt6iv2ovyLl8Qv/uRfkiuFuZ3+FeN9/Ghoxb/2nrA5Raz03hWCINhgRXJ4xxpMXzESLdlmyL4
EjnkdbPUX+Mr9TMJq422luEVuX1OWoktP+zu0BwvWQt71mXn5j70SSdfZA/ydb0ePaBZC4LKb1DG
e/nV7DE1U6npXfOu8JJQBc/pl5eIEe7HyeEn7fV+DSpm3T/glbuhHPcuL1Un9segWwNtvWBZHkRu
F2aeuDR8VEqf6VW15CovGOfD6KG4ETj0eDc/KYttTbT8zjZk5w0R6CCPxl6wbJZwP/EX7i4tXwvF
++102Sxr6+qt31AD4dduL5inlhwRPPAI19zDJ4hkP1rARF3qjuhpq/LSsEFY+PltdCcvqoALdFrn
DjqEV3j1WlwqoGgHR/TjC/MOj7EPzd1RXQBbwfirjPwdJv0nLayWkm/55C+G/Sa63kHgF1bRixFm
gXq7z12IiSwVNTvyExKqnLpzEp04BcyvYR9vGtDlb7m0UigYrLRF7yBB8qeVwnUhEB6dwjGfu1ti
GBVA17qtPe3XRZhc16smIMEmXTQhM4uTcl+dnfNY0kW8MPwirILtSl6Wd+2LcFFszCtaeLR80Hii
Fy841zd57FmQBLpr3CghWvr045AK+Ah8+nIMzM95g018eLRu8Cg/KqvudscgbksxxlRbFUPUCxy1
CKF4kfiQJVx0kw7hMq/mcl4i7qeg7RUr6VK4pX/CHI3Ly6QIDV+yqw1/3k0c2d76+orChwj/yk6C
3K2fsXPazfVwxXkA+S0KkwjZIQ7pRCE4sJ3oSnd4O+MS4pUvJk69HnyUU+hp3xD1uk0A5pGEw81V
4diwsm7g4dq5b4T5h9/dbbe2/gBEZguEx+QxvQCOiG3Ti5ze4RjNEyhKcxXNS7HZr0q/uwSdxyoP
gC7fG91IdKbFxIpJuuRQyM7KNRSprQ03RNKfegNadEfNlOxn6xPqO0IFXXMmJZyUTWdfvbc+NA/K
ziETOrHzLros5R5bwq12j8LFpMJTrPh3KM3IIyJWqX3HvWKThe2ZkhPuKg+26IyxiK6Yr4sGfXbP
ns8uNVRR9giZEg4CqJf3CYVMQtcVvShQERG+Nsv9IxrhlI2Qx6qOxLVl9E5uxRUmuBjsw8BdLJtF
iRr0NV8ml9pd80m+Wjgbt9EF6m6PJe6yXAPi8xXxl3aPGwmU02V/W7vsxiTFby+HDcYWKqEb7UH1
JSdxoMgBlGM08ivJLw0OEkktwD11iAmFgJ0apFlTZXGABWgZhqU7FcbBECh3uyVfsK3fYwDAYUhE
Ibk6BucKlONNdEyb6kr9MGVb93D/oUJBdOjH0wIvb/6a3AoLAMuyj16mCaZPkLiO2HiPFUQJwuzs
7Frw+KZZ1JNoSE7qK89XfGp3xD8+6q4VOcWvGnCzh76TQvCMkD619yFhyrIJBtgr30ZO3fQQFDyb
JXu3QsTdPk8Op57eeAOuhZwTV49XCojcvYdtgQ7R8fgGO5M429WcrHpBkAgNOgPwEr1HSe4rvnIL
arCIryild8NS9rKHQzT5s7oy5E153xSL4rF/TECioowywxphL4qbAPeqqTsvBjScxG4fstjX9Ycu
8y3xEQ5Nhe+BzROlDA/wmkh+2FNvgWsLgEdni9l65VnPt1SuYQncjrfGA30KbqczXXQ3HPPh6Bd0
e7dEo+DeGguJDblN9Ywkhnn8iE3yW6+BDI+P7aN4TWn7wCjwCHPkcDfoBSdUere8F67Mmzb8sFyQ
t4XosiGqN4L6amw4D3H6p+ayBxnY+viTN9L2BoPTZY/Gk3yxF6O/7wtwCXAsZRAF1SA40zulsuBQ
i7WNBQcRTucmN6M3e6yHHWNDvAEd+Y7f80RM33VsaAATfD4O4LfxEh5svZGtjf5GDqpNsAPsjJwJ
mGGDQHen1B+VBNhY0OiDB0OB6IQc+85mJAGN4Q13PPx84SGn+PeMYhLorFxskiexfJIud92LtF0Y
pLls1+2n0kFDq9+13b11qWWrnhL8WhUDt/FAV19qvTtMzv3geeN70XrE19l8ifZEFfFxiwpjg5rO
rnEKbhknvXoDM5ixHb2kPRmMq5jMIMP7XSrb0M4IGErEKyYsdBzvLafHZvmgJqqvZ8Uju2rMgb2b
3cKDEjAwcO4TIGRNl/1idKmkv5k35gXM8sTtNg0gJMKJ3/hLt8mX8zq6JIDAbd4Qvi5oipdaO7qX
r01YGtCawnqhM7moL/Gif+O8eFz1b8rVGKorTUUwwlGxnV2RgAhk82nUrqQQjbcr+9wralDJN6aA
vwFJhPUOxQL8Q6HyS9Q3nVMnQEIJyQg10+McpqkXgImiPbIu/KqPUKu2H6AJdi4hY4aA3xZoA15b
vzKCZbykk9Gbh41KtDMk/TBxX80wxvZS+eSgEboSdVc41XM2Lp37AS5DVIM/1qL/t9fs/z+txlme
/rAaR4FQtr/mb4tx/sRfi3GZVTWLXMtSRI1CMfXNf/zb+Kvt/uMfgvzvuqFLSGD4L1RR1kx+VCLi
Y8WtWv9uKIZhiCSyaDo/pX7712KcH6n8GczRoiyrumip/6XF+PelOJ5CTZdN6VApNmRF1U3re8FV
kFNNpuSHLmIDkcZF/BYSQmHHFyPf387hfMv58nSu/qzl/lvZF1dVUnYtNd1va/+/NXjYt9TvrzcJ
CvD/+If0P8B7UFzZ02BUv1MxQdtw34AJnzxOLOyfm5LYsnypJv+9rcPPv7S1TVICZkyFnA3heTDf
hprZ5mZo8SjxWZLmpd6CiKyr15+bVdhE/b1ZmQ2OAYfg8N6/N9uPWLDKmVtUbq1bFkFe7ViueBNt
9GUfGJcS6/tquV8VrA6ShfK5uxn92U0pUDHJZjz87Yfm7F4Etz/zPL4fWfz1OL5cF/3t6+MwTFUQ
k4Hr2lYrM78SRb9tnsv0zNnD0cnI35s57lINVc1Oo5nOHb0s3ECfZRkG/oiwLg8m4nVxWzrRmW51
+l3/vjn9qF8pIELLMuJdG3tM1iSCEsWx0zfJuLRkmSViWKcLIwXZ6f38tiW+7RNvW9VkRTckSZWP
33ZftnmdayPT/+SqTuERiRXuA5y0ruBqz2daO923frd29A51RZbHRufhcij7hNYjQJ38TtqXV3rC
MvPTP0fzbwWYr1+rdLo9w9IsXVU57Tr8/MsnNFe7duas7XB3ip/3IbV0r15hsnJK9ImWVwfGn0Wf
f9qkdvJ5/m7xMGJ9bREUct5G3KHEKXx0dzB9qe2ZPnryS1CoFkqaJetwjr630VrDduYMCq4hJc9i
peR7VyyuRb0/0ytPjq6/21GOO2WKeFmPodc3w+swviRq+K90hy8NHI1w+jyJWbnjRih4fKoM3pEf
hexLHQ5yvOTSPNPZz93P4Vv48m6qASNUlXA/wNDQpXh448+MUUcnl3+NHsD4OFiVJUPSjjocaEpM
9QKvH+yXwzkA1JkbSIVXFMuDbVAgjrrfO7sL0WeMDFjjZD6xClc/P9aTXfDLNRx1QewvebXlDBoZ
npsRGdvn6wyz7s+NyMbh7f8+7Pz7rR4u48vTlEgYLabDQKkSit1sAQZnt73M3hy/QAHaBsReBxOb
UA6f0y/DDHYGfNbZbUAypkJo9CvTepTLRa9gonghsO1wLGKP7X3XLg3xphjvTQOa3f6KEyUN4rIG
0acUwhT0cBm/pmkA+BM4pl8QX9BzkKf5k/g5q3eK6oqE2xfrardW8Gz22zDLNm28rKCwVPsHgS2w
xLFsEFmwHq9nhF/QtHZ451vlBbWqnbOHL9imCfF6yNaZdpEaa3wosbjSJNh21R3HXhIMUGhcYjui
3vrs9h9VuuyaZTcRfBATeI7hZ3hrutjdD8u0+xTH+2K8hdjl7jgAbIsgSoNs7wn5wUAeI9Fc42mB
AbBHtFepDypVpy3nSUP3KE2esF9vs7BQ2SfNT2i+HYO3OXXBHruDRIFOKTMnVe+iCiUMAsPoshs+
AIkmuycyWGZCBghVzNAmKEVi7yhrIDccLHYc+/tOU7yG3ejg5QDNKNFMbsJ+2aIMQ0VAFFhJbdmm
yveWeGcgYZ20VdF7SCmw9W7i5n7ccwqPCGiJ6RSH9TrfYUCtLiNOF0ecPlZ+BV3MVbLrfLvp+19D
vjAGvEg+ukHEuQspuiERQOs3GltwEX3oRO4szC2OyxbdPkQ82OhvY6ryva6m+hHWGWRG0oFCLXnR
TC5sC+21JXUINVqH8IWTSN18ltP7jkrUjCGADwyCoaM2BP9eA5SxyfhAroj7FY1fuYD47Uf6i6aS
2Aqvk5QyO99daQb5QDFs5HsjZoMMyI9wwhJeb+tDmbZb412On2s1GPMnhdzXfrgtprBUFlINOPma
/VNBfHbTkncOoa9bksu+N9SroWSzGl9buxedkMT0osMii+SYvaZVX8mDD64VdkTpdZy2FcYCJn2A
dU6sLjOdPV2cudBfrO4OOSFvnkQBMb3Vod+wMZIrusynkJyZO+WTy88vw8iRCEPNalzyJcOI/rLf
uduQydrllPchuZ85bvvsXYYxNp+mQwWSWoUfe1N6ZpA5N5IdLU7GMs0tNeEStB6WW25jpjeS9zMD
2clZ4ct9Hq1JJphUZY1y0u7eZ0d2VOewSJieRo/hxjWfLQdCMVHVHoUft3oTbSFAQXt2Y6EeJu3j
4RT9sySxy9I07Y/X8WU4TVUNObjJXDjsNjonz4X+WA8bU9zooP6G2/3eB/Fjx8p6Gv2IDTKAMrvX
N3IzEwNBEdIfrLuJdxApvk7MX0wlpMb8gVyEB8cqH40ITrzpTiO1CfnWgUCQDmvEt7YEcm16p1CR
aMtquu+NpVVdR6hRckJRIZxvn/T4RR2vEvG16m5/fvqHN/jTXR9NyTXWwnQeuOuRikhOISFL73MN
9rff1Gdmf+ncEz6amzMLnJW450WTGbYQPwGX+vNDztYlc7aLyWt8+RLrpd/45xeipzoypgsDbZCm
qWyqvs+VKNOzQVK3k92LGzm7IC7HriGw/PwsT25dvrZy9MWi5SjEEduXbVyOVMGbwKJY4+W2tYku
FUe0UUSsjAUA4Z/bPX1zLAhMQ2Y9ahw9VyE3rAgHCM5OK0yIZoxFT8Eu/nMj6uEz/FtPUX+3crSq
4Vx5mqdD1lCUFwtyZfrI8kb9ZSifE8IWBG25jZ4KHDOFeClPkZOVF2NC1br3h+FpB7J4p1EuMq/I
G8WgAinpxjCv5bZ2kvQQEH8QWDC/UdVq9wEOT1vWsrWsxYsuEtE0oNyLfonGfpmXqouG1d8j1Uj3
fI/J45QjuGH6GPAxCgksa+Y0eX4cpfufn4B07jkfdaJyW8Pr6HkC8OVd0cu84hdcYUBz6dvOm93K
lcZQcBXlzJM/2+5Rt6oTgGTjTLsTOm8npjrIRrF1BAxpjvaiwaBzxXDrSmeWsWfbPRr9paqF1FrR
7s6y288hsfdu5m2XU0rlYfgk8IykYp/ixMfPz/nUfGB96WhH84FRKU1q7Kk6yv2NGUOFuPv595/a
vVloL3VZpwImqUevEXuHMMgxv3/sbqZpWQCMMSMcGM2Z93ayu7APUWXVIvPYPGqHSCDcGCntlCSY
SaAKWTDBgP35Zs41ctQ3UqU2M3OmEVW4SpvbHYa54ua/18RRN1DxwFqGSBNYtOBKqjpK89XPTUgn
BxdT1igiUdVUjrdtaddMw6DQBo4eT3KxGXxw+uviekP75Ea2vI6XnPRyZLE9Ny2dmJVQE8h4+DVN
gpx2NHqqKkgJHTWxDaaF7AV3P93GZag0l6b0K2ZMKsfFmZuV/z6SfmvxaCStQNeQ6kCLLQ402yCq
lE/aUWCZ/h+VTE+VmL61d9QRZ+oY2AJpT1z2pae42yUjN2nHlGjR6pytE54q+tCeLhsKFDNDF4+q
CqOO8iwqGDc4bFvvFugXOPe3AXsvh9cdL7F4/PmBnvgGvrV3eN5fVm5IRNqWNK1DYRJTaPcqmKQ0
snD6uZUTXfRbK0f9pG1HfTsPPMUIh0TGXLOvPV396LDnxHWg9g8/N3e6W/5+iEedRJqHOpk6mlOD
Q52uCHofq6BvnOmMp3YZ327ruHPAKNCiw8M7LMomFzd7EN8dNhsF9ZIsiEJOIS/AxXuHopC8Olch
PDHYf2v+aPyK4tk0IARhf4+fJI3j1TOD/enfz/hkcYgCQ/ioL4K2ng1B5PdrwuWexHr53Mh1eO1H
yyJu4HcDR51Pk+ZtvD3cwI5ytcqOZRJtXBCeFeQhLulgev65X5yqVH9r8KgfarXaRkxhHMG+DrKd
hVKYBAA5STttqWadez+nP2ZJYZrkzAhE79HoXyPHSMyajzlfbAjgdPvgRvBwqy/y5Riazs83d2Jq
VqQvjR1N/ZiKlS0IZxbQqJ2MpQmyv4UjBKH/53ZOzTffGjp8fV+GDIXQ0GQvHZY2rvK0fSDiy2+d
bcabY7UexBcYOZ3m6vD+NPfnpk92SKwJnOiJLAz0ow4ptuokGO1hcBwCoXovs7eff//hffytP375
/Uf9EXSJhbHk8AjLuyS+LjBIplUwJy9Uqc88xXO3ctQTxzlvYv2wPlSrD4kQuH5/8/O9nOwOOB10
1dJEidOw728pnSVBG/LDymNwdpivSxXrIyyG6swgeLqTf2noqN9txWISmpqGBn/2prtsSYq48TJ4
/YJwEEjQbFLO9PTTk/KXJo96oAkwwcoOq8MGFXVAVpaTOU3JwCH71JcodPz8KE/Okf/ZHCfD3x+l
OWcVIPpDc3jvo3E5dG9Vvfy5Dfn0ZPKllaPOLZl71niHFzYDHmsHAK2KbzSIgoNUnykl2zHJ41mU
hTG6kkIK9s2LUiuOPr1CdskRQ+IXGA1UfSYWRwqJpWOKixyktYl1M1I2Y4ccS76ekMs3o76p9qK7
k0k2mV6anW43DEz9p5W+gbZ25eaXYcJfE0q3FZ9LlA1Seg99aM6uI2GdWw9dbesqBc7CSdtnYiUc
LX/m7Mge68lJotRTG6iyFHDYf4qzFNvJHD0Z1ueooUMpfpWGbk8ySq32LtdB925XifhZjfdZ7Tfp
iwyOCzQEruarRrrdokkaehDs2L0ybMpasWhUhKoCPEbcUvv4IjLuDPW1UwN2zNvqXhVuawNfa+UI
U7itGpRmsj0JzwLGPtNYpPEv6saCeRtt8bnoASZw6EropAZqZbGrtI+KsBbIcOrlFtgCl0ABKnGt
mYA46OAV2Rh+Zl4r6R1sxFS7VAlrpuReTuGeCmI9PmukwoAY1tmxpwSkRlpg7dRbgCNBHxnXBYXx
GqOGiLgWUF+qNc7IaQoB91Pz1sQrw7hl2+MRhGIXqgDk7D2JAoEK7OztJvCMZFQLyVLVAzFvCfWx
7KlfVmibLOkuie7AHgDLMGqKGeohlY8MxidoToFpRXBz/D6JAdcMYVGMh+xeDycAkA9vWy3g7JQD
wTygJiHYSLW/FRZGz50j/4k2be1a9TUYsh3+YW1g255cjsCLkfakG0MFF6oH0fYyry8FTPrilQ4z
REvCZscxfHEzcR2TBbEjQxEH04e4X3ktj5fKHtndVnf3YECmnpxAivP0+p8/qxPDrCqxL+E8y2Qa
Vg4//zJXIdcHQWglzMAz1M/7Nr/++fefWlF8a+BoCQhhtjH3fzSwjoI+mMJkbQUoiRw+v3PD3mFO
OJqevrV1tN6rTPCmGKDZfDuTu3dzd7+qnM7u/WYBaNytzmwNTswg35o7mkFIbcmmpqS5Wv/MVVRw
qZ9TWhbPTFTnRlf5+yuKcX+Bo2bcM3c35djaRnEbV/6Z13TivE+RvgyuR9OtBvxzav7cIwMl8wf0
r4OHQTlsw59bOkw9R+/oW0NHHU7T5pQxjbuBE81GIAt2HoEV4b+2tPxyQ0f9LsaJOKTgytgHE3s4
3OVu7B5GMEdZRqvMhVv+8fONnXtNR52vNftqHLY0KJN7tA+IZ8G0deY1nXx4Ft+qbBoSRPujKRCX
2kDuNz0OoslCC6ew9ft1F5zbt50YFDBi/G7mqMfpFQlR2kgzsFZAfFJbLs7cyMmH9aWFo+4WY/2e
WozAFMqZXmQMaB+lcqaNk4vVL20c9bQ+6vZaBS4Z/1ME+GCVzauCynXUXMdR8y8MPd8e2VF3I2oV
3YZGY9IlfC86dnKP7N2b/TiEZOY3Z76ic8/vqLM1gO+srURzfLROB5EFHCxL5DNPUD4xoDIz6Acx
n2lqinG0dCW7GoiwBbxF2uJIgfeh7K6zKQ3KrVNUUHCGZYegad7bUsJJouDVzWMX3QqwSIBgTKR0
lbgOh4+SRMtyfABW7VIN2Pz83Z1c7H69yKPFrqIVECirnJ0CIJS2QzrnCkQ4EOU4GyuteWuJTxxq
f7Juy+aMKfzUoczXB2QerXzVOqqbbcQDQqrsDusGkTSuiRUeAqd+ndfNZe2kG937+Y4PL/d4CJVl
ReRYU9FltrTfJwSrMgj9kGA+kaSB9hkIgQXTYVMbZ9o51ck0if+pf0xzx/qqQbOEWVBoJ2E7TlZM
u1bnMw/w1ICGAlXDtwUTAFf991sZVbJQMUsfZoOOQlQXaoHq74Kzs8G5dg63+mWZo8xiVyUz7YxY
X3Zuuzp8pCTMOYedkVY7kQ+IEKW3vIoww/z8uk6Npl/v8ehb7YhEF4vx0PZwr8R37TmhlXyqAV3W
JFHTDE1iK/v95hAVlHKl0AAnX8H0JPmQhxZRQC3WM92D2Sh9ADfB0bZsJ74ayqHwvPX/pT3nl6v4
Q1H05RF35G/XssFVJFiL5AAeH0c7/oiRGQcJkQrYNDftDnRa4+SIhH5+xqeOk/gW/vMZHJfipHRH
ogmBuHa71APO+b2DJkvwSLZyTDuyo8cxlM8MPGceu3E0Sxpa3pJuwg1rxg2Z2Vv55sw9HWbz4+/8
6z0dfefkzQ0kwHFPszOwnG2d4U07lP484ercqkw+sf5TJclilCcnB6jA0cpCq7aDGCesXkgX5I35
h4CC2gxwUZuEuvSIZZW7OQfDaICOSrSF0N9U423W3YnRpjSxl5F1o4ZW+pfN9p8qLk98uF/X2Mdq
SKo0s2oah0l8+ccAsUoWMT1YW/z8rE+sFb42cyyGtLaQUgSFZqzta9K/ZPUdSTNR4+rq688NnRhT
vzV09JzTDBzNeLgfolLR1ntdf0MC75mB+5RQ8VsrR11zV+R7IT4sfcTDYXIgOntXXtZ3+/UfpjN8
kcINSBrgOZ/9onAtkFCX54bcE5PUt0s46ryCNldKMdKhDkaerNc4QX8rlCupe/4XHigkGU5BZWSZ
+tHIngA2HZCZMANHy6zxa+maIIKfmzjZOVSFFjjTpVB9tM+zBj2GB0YTc/OQYqNt33VRt9t4JWlX
P7d08qEdWlA0i4OzYyUJBEJVrPcsJ8D81/KFRiGkrxRnByryX2hIw8Fh4fyQaPFoytj2nVnJrJky
8KlM7cqlMS3ayv25lVNLMyZ2zqjRxXBHfzsN3+VpifSPfriEvks2TdhxVBcRMMXh4ByeE9qfHCx0
iXxEDsV1zTh6UcbYqHlW8aLSBXD7cBfOvu7XwTmlsXSyQ6ACNtHjSIpyvADTWj0jAZbbwi/1joyV
0IknSkLYhNFTIdjyWEx49TJzDbctzsx0J7vIl7YPs9KXaXZr6aBbBtrmdLfsYkdUqM2NXq7Ozs8v
7+RI9aWhow9LV+qaXeChIaDiLbzB66G9/+81cbjXL/fSbCVxJuGPGRTpbTI9kfeU9Wc+qXO3cdQn
IDdO0UQ8HdjHd2N3O7QP5Tk01LkmjnZJ5txUidTRxGBtJumNPOVGfvv5SZ06RCCB73eXO3T9L48q
t/Zdk/a0IQeS31z0G/KG9hgiu1cZn14eAFT+uUVdO3Vb7KtEDpMMTQSH8L1JtUitVhQZjMwD17hy
c5h82nuHY3qoX0hBNbb3UXVj1SLh9FAB4rshvZnyG226bXbAX9RlqYdCgpsYu2X6bko7lL+/diib
CfvGFd0IM8bit72Apdi6yUEAijrQYSBlKwDWNrmgTjwimhbCxHonqpY49wAGpSa6xe527u/lgQyQ
sNav9gp5lEVYbqGOm7dCX5J195Y0SxPMqyUsKmMFqsbUahsRpJpvdJhLTX7doBIHL98q9g6CUPW8
Fy6bONxBEtGBuRrob69EhKmysRqz55xskwI+QDFdijWGfJG/rd7Vwmmny32qu+Ps7M2bOTOckgAU
0m4yynS762m4mvRrDD9zfRUPt6nOh7RQiAPrEZlSN9/imNQydtDxdZ/BZpAWGQTlLdJiayasRsJ+
Lrh18lrEH3Fk2JbizWmgErdQJ74CXT7G6Aq+KZ4u5uyzzR6jBoAh5WdDuJyiZW76e2tZ10B8Nkae
BYQDDB1oeEWztYoghBhrqJCzH8H5pKwGaX8xHeJzLGIhzLtSIxjJ16TLoSG9vjLtPBNsCpwHnNH8
ZJC40b3Gcukl5tZRiBi3gApdVPNbVhKSERGWlDuRGAjw6EW4uDqQ6mpHUk9RXO9qEdeosSFCxNZn
Pchb0W56skDqA+zfHqKLLiW9viS2QkLovW/CZsbDjoMeWMd92k6/zGS/sazGkcSLWpGvIEddbqt2
A87LEUhxRJplWxA294WfVNJ9JZE0FlTSBVHr7txctXV/PxMEoaUflnZB/jAoKNzGzLcM3QN9siHY
hGMzHomVIcQVHAl1Wt+gp0kPGU9GmAIGITWAqBdRKjzN7DDsIdbbqCJgUfrwfLtNDMLQftWx5kT1
ut4+m0nmmSy4BMuLMhdyNchYAkUJsK9vNeOphe/axOa1hM08BTGU6V7Zr8tJdPKU2DLVjZuPDpwV
Qa+g1mGPQPbVcUCAXV4M8f5mR3T1Xr+pib4pYY9rpR3DQBwxYjA9LNMSHkXeE0qKDd2M3LHXvB0b
s8ZUyD8wMWt0NvE9bgx+M+5H34pi38JpD9NwEQMTtiD66tkyTf2yJXejdGt164uTRYBGt4hT/nt4
HGpsAxnoucABSPK471bmAIqk9EbjoeuhZQPBBME2aHAKOC4yOt4RqTGTyTsh+mv/DLnMIUPwEIDi
7dHJ7yKEgVsSlDk8UScOL+vbqHYH4yHaPSY6Oa2jDGO897X9OqtaovQAFYtPBNR3hY634qYR/WnH
EQC7TyH+NCS+TdCYuQTUXNJvJGNYFoUZRpzLG9ktab5O3utBsnupjSuFcbYVOiKba0Rbg5MdeEbE
es3VQu5QeyjEStedT7juVLyVcFBrw0KXjct+B33eQMqyL1cgfBdDLYUxYDvsE4AqBPoa28U4egOJ
bRvRYqzbEGv7loihLTExTcRnNbWOVXfunuD5GTj4tuyI1epXKZ8BeMltvQ3EZoR6MKahMj3MY82V
skEzP/RaXkjJQ8ZBHEyqFQl5PF2k7aS2US309zNBTYeMj3i6kquniCA+2Aa3u0wKYOW7rfyQY7lO
IiGc9s8T6Vq1RiDch5bvvP182wqhovs5lRI9Ig/4Ik1xLzZutRORsuPnhpC5zZ5n5oZC3sj7m0K4
TqJVEy0lLERdFI5VIKHbnZRfunkXk8ln4VaJOBNUqRIc3OAj+5T4puwv5+RZH24SDXzrJiveYyhy
xRwy2KfmZaqFwPoZLda5xHyw27SgauMY3GOdujKcReKcPYOAXsVaipRyGAEPASeSGI6gTxB/74I4
uVehlzNGg8By492NVG0DIf5orXDed64KuRUokK8q1xpcVj3yWn1D1Ct2ILugMWPM3bl4ltVNWrrI
7GxzvG/JSDPLIIU0L/CxWJ+c+k79dSW74/BZAdUzt8BsOaRs7Kle7NM3plomOnJ6CWKPcrD7uFOS
e4XjZut1G/8aYpYoDifb83gNi9jZip4s3c115w3mQuWUNlc+kt1VJd/ncSBztpoq131ymYJxUBbK
FqQCOLo6uyhKcjCWsXIr7FwTIYDQ4udf9QAE9hgQSPeYfbl7HEFkRIGeI+DDLqUEenorjiKckHsS
LKBYQlJYyVlqD3whJFI1h0Jv7XdVEySDK4mfTfJh/W/qzmy5bWNt11eEVUBjPtwkOJOabck+QUmW
jKnRGBvT1f8PnfXXip3suNY+2wdxSU4UkUQP3/B+70OXHTAPtgt33fKVaZ90efZ7KDjmnjkHOG5D
+LlFEBhvZ/fU4Raf3ZUZKHXnvQTmbmLM0R49tSdjxF0FowOyBIUPs7XrZzhn1ZNiSgo7jASb6+nQ
0wn1Q/zevps8q8l+HJC8i/jZA3GQYvDiXFI8GkSL3eZ6wP49rwCt0PAd9rF9XrKc4a/bMjtk8tYW
URzcT9PL4tPNbg7CgSVzX413hnz+51jqb6M3YYUMc5pOEGBi9XMoBRF7rjpNKJWfh2jehNvsmHxk
ax5A1OIK+Nt5k9/+wl+yhDL3U4E/6lVzUh/wYTzm0XV0flkvn/FyWP+u+Pd3SQmzAUz4YpBKovdL
qDiFQKYHRaXKqV6hxazXdf6bAPhvim0kkSQ3puMyieD9EsbXo5O4ncnpiT1hEHwW/W+KtH+X0uFm
gOMAhgaYGPxSl3FCHE7jXBNfV92qG3OuIiTpeB1Nly67/efl8HdtFefPv0z8vBwAmhuV1fY03T1v
Y8TEEg0G6vJpBvuWUoxxv9nuZla3ouUUHNaL5v4uwPqacA6QvRiYMjXfgLcdp+mmUeEqGKwVQOM/
MoD/yi3jtv5Qj3378dFfXuv/H9zpWDf/dz+M/yM/yleVUbL7UH3Wz1dfXzwq/u2HYbn/Mu0w8Jkk
Z48SBPyvG4b7LzDEHuxlDBPMa6OCH/m3GYbLz3iOFYSgX/khXNj/Y4bh/4t5ID+glmPTQ6GQ+9+Y
YdjXBfifYrBvoiL3UGiwELFMphd33SB/SgAXPy5hozMjp/HAJcmB/abH/LRoiAI/vh08nwsIE/wo
GeoGEwXZ1Csbt2sJjfKyhHrZ5TLgDLii18m8D3bJ1Hwy0R13446zN5TexW5iHOKsPD1bhtVAOajF
5se3fhYXO92O7z8QPEsDVrEfvZ4k1P5NKfZHSfeXd4qiVuAu4rJJbOeX3eGPXQFbCjauqn3uwxA2
i1uHURDql0BUA/O8foGLtdEB1VZcd/FScF/5+bAJZAb4C7NJTKFBIFfzLeRx8himM+GKO7vacvHT
WQZ/3aflBGvPMYNz862s91etIf5gyXgpMyRRsSh36cB08p9W290f7+HPjgXiWgn4+a1xQqKysUOB
/4b5a5kZLF7d1V5eEQj15ZaB9eKMP8OyNrJB7gOidQ21bgUn89J62I9beb6cGNQlPMdjeJ/O02s5
m/5qSpbqJg/NZBsMs/lgAhq5DAQqRm50f/D4MsMI14mssoMSOttAsoVWl3XWyS/sZevLQEb//NZ+
0flc1ycFWNSUhFmY7gZXY8c/r8/BrGTTAEBc12EZYVPswSrN5edlKmymHIJT3c+4BLoWtk1znZxc
tHrgfIrfFK3YVH/5hAH+0m7jHLds99eGYjeNU6/NvFiPbYPOCKbfytZBdxKu9ynvE3WOQ1GeyXTU
eTZVs+tU/fyfvw/8x9C9B+0VHqvAwQfVVIT+P75PPF9H1uAFKyiG7dlqMxQyHim07sZlV6q+/X94
KyxAB8ATJj00t37ZB/VYj8tgAPORpt3uzSu++Mcfk1cy/eYjXW4szHOn1t8hVgOKHcQz9mYlDVsr
tb0jRuFo6aCpAy/k24D85vjjX/z4qgqraBKsc270lxLBx405usyfCkAV9H1/0+f9Rbz5x/JwPMY1
8AxCnmz/EiF0yvNnUTOGrw3qo/1UDKfehr2eWYzV840WPX9z/WrBphwjvW7eZ9f3958/oN9gDk1R
Csdt5I8/DiLZJhuDEFY5dbBSXfGbDft3q5pjn9OWkjKv2/1lVQOetlG32thMDnYES6Jbla5VRPQb
GFYbLDzTkvydkRuQnbHh7Dznu2kUvzkQLfOva5o7iVKcE7CgnV87q9Niak/aWEJPdUwi1yTf3KCw
IqGwddRX5/4wETDsMqQ0cZPd+Sn0rt/s7p8r69fHR0zkQi/jjiME+8vunrNST0XL/KOU7im1ejuC
aFJdQG2vLGnGp6Dq3jxYO7s5NJCrdg0TT+O90yh7NWX1IyyE6eK56HCaZDi5qpwujQo4bUNd/KYt
+zcfF+ayts/Us8eli/HNzyeRssnXRD3hMmdotqwB3by1xHIU3XWd6OacV00YtYDYz9Cw28pKfyNV
/vFp/HzMs1b41XQ9TM/Ct/bnV+AbVqEaAex4afcMBmePE0S21DE/F1c0npeT03bN2Kwq3X2avRSz
+9kQB9fVpJlYXvtdgX9pwMUcK7iEfYB5nGOLdAMLpdowekjxw8XYIu+9B7Nr/Y3jA4kTLtoXl5y1
DqsXf0A3HM/1tPkBUCyH2Y+MonoW1HlI9BZQ262PUeLUFZsfx8jk9d1vQuq/2fM+PmCBiUQF517a
TD9/DEVgJlUfzxUQpuPoSesm7XzzxgxH84+vShNHytbVB5ekVA8d43me+WRd2dyWNZ8W2cqjP5Dw
C3AxWw6y5GLC6wBJ4R/6XprrLEvD3T+v9L8udIyHLe5n+Lah/wcE4s9h1mw6yMiR5YeIik59Y2K7
ikT23Nqw8YI8fBlRPIV8lDeyHb7/8+/+OQe5bjJ+N7/SDLi8HFqAP39eXhk7ee5o8LiZDnd2PqJW
W2zg6Z2tyydeMpsKHNt/v7evVjY25sm0/Ym6fnlMfWwB1VXJ9dca9rp7VRoYTlJnfjSFuP1VXmue
W4WXqTOHG6ntGR65l58yrEyDNm3W8MrKY+FmC4BLe3+Nhh+70yDb9r+/Q6jS8fow/SfEIB38+fPp
VZdgwcLn8wORO1JZSVLwC0JztdtpCUMvfQBE3N3nxlXqb5vdugV5o4cmn+HYotEQJeVHmS1vtdcU
l0m3JRaXncEcUNzDXZ2W1ZTK33y+f/NUoVvivcVFEvz1OGosvNJVTE3ILk2JychAGSOTl65vXOYL
MC1fJDa3/7yS/hoGeRQauDPC67Et+PLnj0r7+ZIvfIQrsGLXofUvutEQJcR0H6bwgRiLW5d+ZQF3
DdYBQLzIyTBrDEwyhsBHO4cFW48Jydwlb8449KtlSqKljF/sImEcrDHQ6mfrNi/aVRGnuGa47m/2
ofuXS497xvcDz76epLyDX3qDFU/OsIcJZWOeDU+h8nczVIjXGVLoykznU9VO8sbMvfCEu1q7sRbv
dXGTAV8ZT9+Ppv/Y11b1UlgNDbM4HSgVU0qG131y+sA8iRDzFoOxosKoTWAN2aPbgrpqWlimImir
i00iuGma9FaUjbpj3BqU1Fw4d3SZgMxXoKprW352czh4yTQG5xp8BT69063haFxYTQvoRu8DI/Y3
fwRnpKMQmqvcO1Gw8k4OoyJjLIJ9E87+JTan33m//YD8/HQJsVWYavLwTEe++Zc0yq6KsGeklH6S
03gcXYa/iRkLOnaBCqN6UZuqMDsOGJBUdXcVwdnYgjvOlxj5L2UIF0NRnSXbwoBmP3MicXVn+7Yt
go2TgPEwM+eQ1yVuv1McMBZyw0mgKxilzVj2966mGhpYEzZOjnOyK0luM/oSSEwSPgWzES0L7Y5G
T802QBb6m8UD6oj1/cubDwLTxHHuehN7zi+rZ5iyBfIfUqZMAj8yKs+6q0DY5L2RPuPubq/cIrEe
oXPhywOq4wUi8sfYTZD6smKIvHqeb378IVSAF0KFSuLHt3Wg5pvCCSGAWknKQJBb3enWOOrSmO6W
tpnvIBGnftDtpw4M3lp0QUpNrGaU0oBq6DfVq92qt64dX7pJd7dF2gHrbscGBqdYKY270RhaCsIY
5qxlj9+x2endD4h0b1jQ0nkkmyShKouJPa3EWlSPMk8exzLG1djOjbOdmtXJCnHHzfw6OaLNpREn
GV022rm/wYrFb1q80a4/qEdsCOtcmgd9NabRtXV0ahqXCAwB3fV0bue4N2+9Ui+HaXAZgaoUMB9D
hteMc6Cxg1nXopPgAMwRH/NAvGUqx1ZX9ht8DeWF+dtj2XrxvrG4S117Cre9k3ytnPS7GCCITUG9
rDugG1h950y+CLL8H1GlLJwiWji3o7rVtsBPnFOnHcoolTQfJ4dyPhdkY2OyMvvAO2Kts5vRCO6m
ePY2XB/VTeo2Jk2r8a25Jtn9rKZuRXepOHvYGenU1qckLQW1cuVZ5zI0H2bpp194ecfU04x32+On
mFQ9GmWNUfXi0MyohvhU9a9eIW5EFbv7Ye4yqHKMJrXXZ1lbeYichtZ13dotZl9bUbM/Nwmwgzet
sZZ2Gv9iE27eZF1GTia629Hm6B9T99he2fJWvXjUsDtFs1jMOKM5b341+uuAwgRo1qw7606+2/NE
ZXwANg0lW94v7bfZqmnLzWUU9Gq5CIGLQdjgXQ4gGO0ndNr7coAKWdGDBChiRmlHtb8dC3pQSdfv
srpsLoE3RNDNmenq7PapWJogWjgXItgqcl0VbfPF5BQB1nXTTK37CL9rhDzPRdB64UqkdGa9DqT2
HLhNtKRU5l2bXre0eDPd4HuburPyqPVz5t3EgBisShtgtqMJcG8szhkGcdt/vgIJX+yfDwGHPRDg
yUPdLMRMMXB+CWxy7veeVm4A85EEeg6c+3YqkANlxlYvOYljkMbQj9Mdl6l1iX1aO46RPwxbZ0pY
k0sjot7ZmHapNo5L998z4PItcZhshjrFFW/GMItzcp1a5bLNlLyrexvCscfeHYNBoaFs75eFkps7
hFsefIiIJjkMlpLbzjE+XLqZyso2hsd84FIVJw7sB4UX70PHyBgBdbBqA3eIFKY++GdaqC67GHf9
fhZg92Tcr5fhc2uUm4Y+7Em7QtIh79Id2ccK1PJNGWfdydIvg0eFeagYxMuGkOVWL/a6oUU0Oj2W
+bgydeEIONMRtNHSjw7mb9UBzlEUHyLJBbop3em7N5LeUm+7ZTzN6UJ6GKFxGmvjrJpPAXygx/ta
ACKvxlptCBv79dhJ2mKYrXO1lQdbgLkNqB9Gkh6XOWUr8lYvGkzPPZrXkU1ntIEaGRhYj96L4NTe
dD3hCxja0srVQfJr2yKZTs5i3U2GU2PTKi+jbef3fpz768S2u8gQDCeaQ7LWgOc3RWtgOl9udQXh
LPcFSFOoSFbcIFZ1MFTrrPoIi3Ja5/q+80bMdi2s7yWUKHxLLYExngnEOSdsSOpak0fBpPH7gVbU
9FzO+P8tGN6PpY4jA+oaj5Yw3X9tZ5tBRCk2U+GqaB6WY5AyPSknFwf+4xIWzUnA4JokbdlkQJVk
MzY4q0pQ7ze+FeN0jvtquk0sOV8CqKPcKfh+iwy9CJ7cUrJnNe1SL11DcgUpWRZZpHOjXvfqtY+p
ADDVGEc1Rn6TiNNDN2W3GqzdKiioV1FcGOj01nS3W6hNtT4srelsiwa/oyVNT1lW5Gu/fSlSMLud
Eb5rrymv3GQGTsu62LH+dZQHdCe1gONjHXVcBCvc7D5CGTyUM0pPWagT3o89xvEAie6rdrAuScj/
oFfTvehdrA+H5i2t0V9MTAov5ofnQszIxJWXV6TFNplY4qV0npsEyUer4xRNQ4gOh1Uwuti0ldEE
CBbDfBdn+qVs6csC2uQwxjgwI9gZOENt5Ub4vn1Lcj77kJ28EpCO1irwvFVuhsXW4tM+Zi6zMzpp
N47mf5NJHa7nyRjXyaS+lXOzD5Mct3erFDtX62Mt2OXwU82tscCaMOSw7Bgxchis5jhv2sLZ9H05
7jPCzzY7dZ0BK3pGIILBZZcKuB39rlmsZVejN9BEops0Le3oimylmG4U1wHYqTy0Be7nswiGfTZ5
VWTWsI9lanPtj9g6DgzFrju474s1vpc+QhnGg/O0Yjij9hDL+JuhYKVNIv0sdYwSCJVIxN1SHskW
5kiaLiCEvKZTPmIvTUy8aT0rgYVhPtrKdK9hIvIfiK5RmUprZ5TjU+p8i/uwwbD4nVaHtYaS+NRw
Iq2zACyHyjsPiTjxBYxAGq48mbhqwQXb+Q6gk3kIli+mNXlbO1dvHm9NIB7ZuCCpI2MGUYyWZx1g
OrGhYvGUqjk9FXkfeZllskbRasQzgqk0PudGsw09MKyTbc/bEVHpGkRtvcmcpsEVLE6j2OrfQ4rb
dVkmUafoi3vqrg2Lo87kk6gO7hy+tAp/WDX4FcuM3r0y6bkbYGtC8OSZg1tc7XebPETZkIHYxnZS
fo6LfoUiy35p+IKNBuckHDD0DMDyVP23/npSVGzPJekPxdQi8ZlGhJ80NzbZzAxQnQ8o4EZ9dnrM
KDtdbtNx+Zqm31M4fmscXK92kkgoinLI7ubOuCvbMVg1JuP6TZgbK5/R7AAmVlDVzp1Xa+a1JRcI
neb53KYC2uqCOamGLt+7ueZeyB46yzzj2RZuvNZ96fPZv+X5cg7Ce5xSGii+W7yYo7K2+fhF9p13
X8tKRnYKLZoolWgmg1vOk4lGwoZFzP5KWHiROcOyjl3jSvl4MLw03uUpRefFKB6BNg5kBPJrmal5
G9B8IXFKnyhnfJQEw/dTh5osbvdMYoEXQFG2ERrfwgrR/TqUGHMmZVWuK9W2K4tiOGUpIjBZ+SLy
lgT6zITSLuixT+oc+Ty493Y4MU1ilsg1oNqmfndoKzAkuu5WTphic1oQtbdu8ThV0lv7TTYw9V2I
TamTb6nN1LUxlHpX+V8DpdYu7lCR650Jc40V2Mf22FVuDIn+1nTVrUO4FzlavjuoHJBZICWZyBHn
OXutr0uj0WLFjU4PTZvulzSxV4Sl2SG09FnnOSoEN7nhqjy0sbOqCS/X7pi8pFabR7Kyx41y0lvX
UZfSG91z6Aev1LvcKKyMJrKz+SiBjp4717zhmIIuOoKPEryutoa7JtpzXRrPaRA/UbU91HTu+M/8
LTr2iKE9Z18wgFdkMAZbZ1z3xXh1j5s8ZtMpmlSDs1d1nR1oRgG1cMut5ysVFYaHAhc5l9V6SIfg
NtiJ+U21pHkhCf8EG35VgrxdpVX+3M+NsW4D/p6z4tWqsOazwmmTYmKfuvCmW/WqnHk49JWhGflZ
mJtfjS3aplzVmwLLo01s6XYLh5eUEmUGCh5/a/lTd5sAG2SZz2LnNMawcTzxbdbtshqn8KoG8v29
8Dju1CA+ueUw7B220hlf5HDlX9eoOYt9patXYXyXPaLPskNvJ+fB3oyGDMi3ZLcZRPBAhePiSA/N
JJUiZ1rSVXh9lVK75b2hSe/sc51hFcGNB1hmgHqVN0M0+sgAHY8qGKFg1FelsdKKn6X/tant8ZiA
y95SvvJPT2Neqrd2qB4V5bCVGeiAZqzvRpxZCV53VS1flG09IibHtRoL6WRLOJIs9r4dvIMr8o/M
YdRFGq9J92ky3WSb2vu5RuDVzYEVMRe+KWWCeI5TG0vDuyyLIxIdyNtm4kYNHchNmnDMm8UJ6aS5
HvKK427CVMDHm9eELOVA/Jy9HmkZK3hWYXonmuJJ5az/xlIwSVwgYB1mfJqYJEyLCndFgRqrdVqi
3uRbb3sWKrlynyTNrUJAtoJZfyZO+5qPJUrMrr7YyfhlaLVFk0IekraBsFIRm7YuJJmBZ9r1I4Qo
j7izj8pmedbOvMdRExjJ1H/XzvIW5imuxkSb7minq/GVWfhiNxVjQWGl33CNeRttj3fKMJyzUeOR
Wvu3YWOW7LT0sdXmPgC1CckFvieGGFgshPYzZcYnGJ7MpUz2qbY9hKGmtxsXptPklzJMia6ujT9j
zC/2JHal6euL38Vf3OuWkMK64TBVuyJDgl27iaCw1t8Nukw2Xes9qDAJHooAp41MAGwi7hDCvBvz
JYg0nhjtlajNlIc6vfeJyZaosz1nrEE9xgZ3LCh1z5k5RnN1VwZdeMjhSUeL48ZHuLxGCAs3t+yo
nO3+0UAW2WXouhLpCoQBebihBvClKCbztgLrokuTIHOBPE8Wvio4S0q6Waiu6+9TpVCclGyOdF81
N3knhyh1h3lFCbZ6JG3bVczRtHd0QcWqz4xkM1v9duSfyWzLyDeWp9Fx3iYLXhwqSc9qT00P+8VG
zNmNJeEdpzyQ7u9Js/bM/INxJ8eEi1e4ZDWEg0I7u6uhdCXMc4G1JUnJnYO1Wt08uTl24x66QUl+
rcx45eV4m5bWV/oq1wDtFVdEvSo+24N/j/PMxhrUgXKDCcUaoZe0jYc5Sy8QEdBpIwCdPaoMFerm
GnnWLlQDbnFFcYiVd0+gk903hFXaVNaxi/tncpJiqMCOk0mtZIKWfBqRTdshNnqldVRhTrqGLJh4
HvBf2n1tc2CyhZ4htNkVSmHvaXSP0pX2xpZeSV0sN546NZ7izmVRxUCx5nixV9dXWlVLcgjZ0hhG
RqOGw4VZGq83rp6zNt56s3hIhXVW+Q6g7J10hMVoSb2uevM9rez7qrOSqAhwq3EsaiDKwj6Lrg9X
9BekIs660FR9Bjf9hLSSKYh65SR1HOnGx/jF+TAL9800pxY/1xiT4Nye1pWB/WqoLiQ+ahU0YcM8
S3Zfutk5B82xWRxmDDr1LIv4ExtDrpRnfsn84M3RblQI8eLwyZYEYvBB+zXv6ZOXxFRlMFAxs7uO
yJ8+arVPFY7bHlXJ5NlvNnPbfNXL/CWr6/u+9/BjbBEr9k4DQTXpgY5ylxZliRJr+Yxb9HNZiEtT
+9TKRJtxjrrJxrGPfttYlzlGT7wg7rQwULdrzWi0SUqsLAhklrjNMkx1ammkNMiyFnMgMOytqlFC
XqtAlTSPhogFjuIWhiHG5w55grvNljY56MF8ipVzrKyROWtwvStTpN9VFs+RgeP8LMJhFZT5LhDh
Q21DfLWg0QVpfS5J7o5cuVtHdNSMFGU7z8DQRRHzedWyNocwpM8kX5vO+GIt2AKVvfORG/amtFk7
HHNx5TwXYfrNN/hcua5vZqZnBeHI1euIzCMmE8CLZy2nCpt8w6CDFma70n6kKtLtycDhh+UHXZYV
8xnXwpcN1dBPsgk6XY0Fy0KcU3bmIc2yh7nrX7Phws3tDSPsRDSyh7qavorcoo1wLdClVXhUrXEu
WmBlRvrVMMpmnwoPWBecVvK9nnG1rj1UjvfQlIIsjki/3oc4J0NmxuKGetzeT05xijNvnaTbau6R
6UMuWUuVPQQFDYlE+I+zdIq9l9HFnn3JoEiXUZ7mkCnnAvsGQN7PjtOmu7KRyfZaiYEwpq444eUS
aAd21lzg4M38PImSi+IRip3Ogt2clxQQm4KNFw/3hSeYCC6Y2BhVhsRDYPfbBUsBMZqUVirMmer4
2nc1hjtn2KduakZTmS2nGMMppzvaQ0zLfdj4NrdjGgaMHojh0A3O0aA9uXVl9rUR/UfcEiw5sXmr
R4dlmj63U0sQ13nYwgb8gbXLVUfsf1RFszEeFrqCuzoW+QqX2rUOUPyF9lVxi766RxbO6RZXHF/d
fVENx7Ty9K7pq8M4QxJDPkukZMmT2ZTtuqhZRoZKGPvObXwWl+q7tNqJ6qYXJQHZwtyltCZS50s6
osXvaPQ1Mv7c0MZd+5qbZmSQbpXKi2OxULwEmC8h3L5HDYcpvtTbQPX+MZ7hJZZjeLD1eCl0920a
7XVe54DpcFvmcxfersm6OyeeVonhW5gt43KUGeI5K0bGQ+rcjvRoUF1/D1rwms3opNuusA2Sjbw/
tKWxnQ0/PaOzeTGmFlKRk9VR4CYPQeMETw2YajgVa79s32aXs1VliIFjaPSbrlNROPhcbtNENtOK
jBL8obmWkFQ/XtKypJwR6IJRGAutUEB+OpxlBuPZMR46ZUYNJzssMqqf8pp1hu17mFDr03781bbT
3SAF89jSe4ewE69GekMrnSf3TQ6zewqwaHeuh9nERVX6AESp9n81YribwjrM3rxbJoNjIP6cLv1F
V4xvDf6JEu4bIQ1oubr4XKvm1Jfyi5NrHqGdPgcWCpdYd+f8BZUV2a+rql1qVBuK2tdJIKsjxq7F
euKQ8sMKYzI/OORB/UbJ4JD0ijKKX04RojguUSNkBqo1ik3bBPEae/xLGo96m7l0mKUOCPc4FGeR
gzW/CtjrGHd+pIUlwSmaP1l86pZyYxckwm6tDpBkVMS/lpHI6q1VGv46G5fj5LndehkZ7SuWTmwb
Ug5afjtlcWClU21sUqcm7o2XgCGmqLQp/kkX8rM52+2qJiAdYviMS8LaL1yoWAvqXNOGDqmsRxla
yTETnkKFo7H+Non3pmH5PPrp995znimP7HpXfA3FqMkJmZOyB7bPYBlrRDa0LbLyXSbDLvCo2/kj
8NaxSfGDvI5TiPRbpZ0PzlQ6WjMPDWmhuDVJWOVshivbFWQ8zWc9VvdKoftheWCLiLD8qtMtlfsg
Mt5J2nUHFQ+7JnUAjMUfxjxWq1Yqf+WKZNsaGrSC6I9qDgh0EqIck7KFtEsGX8rJoQ7pJ5u0p9h1
fR6NwwY32bCO7h5Gq0l3odU84cOujmR6yWmY5aat3Ws3to/Xs6NPA62YiAp2sbakTQUiM2696ZIJ
plUHprA2eZxtRq0QxvcG9IOZAAYz05ClxsLsx+6AjzXzrV1J4wX4ixE+TIoZpbl6MAK/PkwZ6PY0
PSdw2b2+2YmpjDkgIFouFk2fwngOi2evedIz0ky5OPe+NVJjMVdL5VaHcpye4wU6VNwyUlM1RtRO
9iGzJX+TtC+klDkEVRqqfdN+alp7lY0pwXraX5bYeLM7LNjaMd8svQlpc8zbVd5xLPoTEA9wD3vp
gz/o0j0l8YZ0vP/UkIzV7gh5pqKJFA7D1lcFB54wKZ80Yh0Cz3VC84jvbpgkVVT7FP5ybR7KPiSn
DOOdNL2aixeR30JjK8mNYl2l7Cnpi5u+7p/tNn2njT2sPduAzdjYHhMGbuROY3a2MZ1b6PoYZfdY
xd6aZvJB5ssn260uoaAVI2N7uVmqDqRyNcFdHq1t0Dk3nQ8exi5jCPEjTRbXR/lWefU3Nc/pPsCO
1Y9d5JbeFTODiWVTRK7ZcEU0jjrriVDPpKyrrAEBoUuvQA3ZVppLt7MGffbEl8mhQzZbC3BaHtBW
quW2V9eCZGh864kVmhLt8FIy+ldqmIz1cA2YrmpzGcLkKZvhxbzEMubiTZjSGKl8VFPCKVvTsyeW
ORltcdsvEtjTyEFETo5QLDRRJDvmiqz0gSG3a5YgN5wuZN6lMhAhoK0pGCMwiRQAqjCGJZ3hE6Us
jJFbd96ZpsWE4FJ+M9IwXTWqvzcc5BuVqMkkSmwcvcIx18YtW5E4aaa6zvoNxj7YeV5ebpzOCtfZ
GxYX7xVPYN1Y9OQR4xdR5mQ4zkNzEcu4q8blya8MqkFDf3BiuoxyYFWIJEYEIWhjteQFfQ/lpzJf
RYzzZMn4ANspP1HFJEZSXMC0A6lwYpSkbcqtUz08JPW8NUer2g/FFGzmKqwpwDIVG6cjW7aTu0JS
TPTHRWJoyUStgWoLR8buQtWi2vnm+GaEXbLL0oVxXNbU7DuYLFWOscEq7J3EitPasS/M3Bu7PJze
kTmVjzOVgIRWI7zYnCvA4WhqC1d89ij6DoJUUPZY08YTY4xpcKCT+KCbnv9GymMbeo9u73/jEqGQ
MKC58EXyHo7tpwEbkUMmjGNLR4VSWklTicEun6pk9ewExMVp/Llr8/fOML7ikkwLPY6B2XSnefL1
LuFt8EEiBXZ6d9mmAbJK7rmGo5nMu1bU/SoXv/TYos5FCQkU7zYfEKnoRBXbypQ01JzyZDEIOYkJ
enWoX1VDliCSy+Sx4kadreOsghY1M0SY9NXNlJp7nIbXXOgPHrnIGrBCMfRPSz5s07QIj5xqOyNL
v9O1f5DNVYOlSAODWFg0PLqP1rAuXZw029GwP2VNf2wW81wrHpAUDN0GaIPjdHmX843fQqO1pObq
K2G14/66Sbz6mY1EPCA/kmvCNomGuCDh4kvNVEVWcNV2XqfryJt8OhZtOHuR1Tqf+kkTZSpOJK7q
fsBqJVQfS0d+FWvvfaYYEdf5tRZqXxZd3NV2W2/t1NgppupJ6qg5an2NUynr1dO0NdsE2u2A/sNq
eOlqeh76hv5hnzKyqBFNl2yVta27rTngfjn379KoP5dxvS/CPHnypuRo35riMIXvflPzPuInKjuP
CMaqbTxaD7F2XnTMyUxHeUWx8Tizbl2eVz4zMokVhFjPo31jTv/D1Hktt4107fqKUNXIwCkB5iBS
WT5BSbKMHBupcfX7oeav+vYJi+J4LBoEu1e/8Y9LEUPg6HRQTX4UjuPaL2ze+fxJpAH/ckq3fe1u
C4ad1tW3pXrOw8SIN5712hv2xYgW5wCPsY/4NgRZjYQ+z3azm8WnlMQcgjoYVbuFi+z0LBjlXWkx
/fNMtOi1hq06op2BlNNCw+dYZuNb3/H9dhBXTknynHj0XSkeMXP3dxocr+HkcWRyM+JTFlbFcsbi
ytrihzClXUDmfhzilV/PDkinlzz4DmY5PtUMUoI+LAufoLAl3SKZ99Q4HUCLTwGR2xGnQ0sdanmE
FGPiipBV9FGo3jhN7GdNwn7ZTpVY26V8i7aGTP5IXZu2Vtoz/+Uj34o0UYGMyie8oUtogXYFE2c9
fc4jAlabVzN38cA7JVtATctwq0F/5F9G5zMUNSw2mkK1UwzzlqMi5Vxt2e7bDDEY6lnuTwdzrT/r
6wjoioGmo+9L0mFliijonPINwNXaGm4MNmq7+VrnAB5E9d8CyHgnwYxXEwe0ldE0m6WHY9GGlZGC
iGc1t16vjQ+ug/VfuWCXJQ4Njg0UDI+V8eky0oVW2bHh+owrLG4tYMj4bk+s+aNLYK/Qsr/OAnlg
NxNFB1SygwXdpUweGzKH4yWGLIWV2zu9cWxKNDjEuPJWpjEY46E9WsgwYRtzmqB8j/D5lj5txBIH
PvRvhaUauUcNs8VRaMjCJM7uaoZ+bRfUk9dL3wf9hHSvqK6Q0TSKlzbkk7T+TZZhULXW8n85O6P2
98M8desuAbXKQiU5zg6caVfGoZymKlAj4QYRdlKL8wMlZe6qwSJIabvatLlG3w0tUdBhoSqyAwIQ
eF8zf2A5CHMiXQJRLyXXjrtSogxwB4R8Vr2jTM2wY3/b2dqbJftvG7AZkICic2vQ3mOOJSXeuUGL
HrwqIn6aXqmylvUaOT0TFfE663aO74F+ldgkEVXxtdufErbbVGvqHefKo90Z0Bmk6/lM+AHXdHGw
3qZq+J4hkyswrEkR180q0hkcHOaZQqaKo21nkmLTqrNBwe5qEjTNtEv7Xi/Da5SZR69L/2W+8eYq
BRZn1K+O3077ts71QGurcJp12q4X+2mKujpwE2RLNgb7tqabbNR8Ygm4hQZ3P0fkb9C0FRiOOPCl
S4N+zPi61AXlbpl8A4G+pY310BY0p4vpNaKziXhnow1ElzMIzMwJJcVDwKA+gRoTJGH97djZAT0A
X3XXPWWoQwGe1JaSraeRwbMq2MWXMffXAB8fn8LTAsWpb0v2RI1HfMR4JLLntI5uymk/046EmCwi
ucXBhYZ6dUDxbRk3mDtnVSce56ZqnnlGuX2SLO+2Kjkq1d73WHEYR92IDsv/2459aOvyrZMR/U+p
9d6wiqyNnjUJMdJDS+d2xjE61m9F0XnhyEE8o24nKMYdc3GcFm+RLBvy7/91VobypH0W5YL8PKte
xNgiCvfsE4Hpz7qvvSOzPjSj4WPSZmGuJPj6ODuMn+V8w9J6Njrh7PIBqI5ImnOJPmZsn7HdDiso
XgzjOe4qLmdQg6bn1g2Qi5rvmKpCFcsY32IXRoZKuOMQVHrDT4+fPegz/9HIQM1MuqD0gdsQReF2
ifmGT1r5lBndjxfHIoQgWHeutU0qQAcpRbspc263GrgXvfTOl063jWfbCZMyY4s2lpW/LDdXEdHD
neqsjenTzg0yvzUUcyiVVn7OfFqr7KPO+9sY1XUo+aw2WoTgrPaKQKrfo00cmjUecwnG6podjXJG
h2ZAdU86AtK8oDOp2/WyepFlTiQ27w3n+1FhIiJIgevnpcweXQ2qc6ekVoPu+vumHF9dKAGgItw7
WTWxHHIcmJG8rzJv3GPZS59rQZJXqQ5JW90iUiBWut5+Og1AYl0hcLbtLrBTpLBVravVZCw0Gf4d
YTp2uVYFcWkFydA81dZAsRYqj5KDQMQJQNMfu4hMC7BeJg2HsW+GLfQEVYpEzCp2jUFL/+aVMa5A
FdgW8hRwUBXXRd6amROQ457tqryio0bUY3BU7eismweKFdytnwgCzXtntwioEsXAVUXpe9ZITozg
Vtbcgr+5brX2hn3Vun8GnfNZpy+fNnrCqPv2fJCqRu+zUObqhDpmDjl1xoGegWcXmnqJO0XcOLxh
O/onEl+JVL/7JiytvOSzezTj+imT0Pk+oAM5BPnZBi7ZWU56KK2U4wIi3k3N0YWqI7RQBE+avLV6
HPtA5gh7+H1NFR+tkbYSC3zNlu3rmDrdOtHYzkSQL2wQtos7Ph7dg2z+phZVXUxYcBf2K1Nhsq5c
oYJE2ft5KAAYGuEhx+Y956S+2xFR7jorTZiOI0IOkshzvG2bOupujjUL6j6NDYUO+ITdB1l3QLMD
IICsPxUZKbA+QNpFlrwMzqgd2IPzsLP2jg6QNoJ8d7I0z0rje2aDjDSFh9nNezbSb5nrj/pU9ywt
VOVaBvBnPRMlNLg/CSboQHOm977isx7Z2yXnyY1TZZ+PxGUwqrnmY6M0YiDMDmRMvo9ieFnu/X7T
K/6EuvQ5RIyUqmobsRTpupZVtR4ajsNDdDIiMDMT9qjzrF3h3/3+JjqSVrqrxEO5mSJOXMrhT2ki
ulSwM6u277/iCTUSqjBu17/uCCTU9a51Qd+7SmV2cpLpwCCONdro7XVSkICRic/Yz0ml0PSfKRdw
85NBDbUX/+u1ZsFViR4ODS+LGNtpplS0cef6XenZjxgQxbg9cRxthca96P6B9Thj8diK7EDwLTSx
xz5OUtGm9tAoLD7trDrk50oM1cfgVjdLHzfOmKXroYU+yEnPqGwrWo/6y+J5odMiPHWaYmuPCCr0
2IeuMVDgDZzUjXIqsBUaPyJS/XtODpFa0zVNyL5mPaWK9Set43C0h9chK1CjMD7AG8BMDPeEGsxG
M15d8BgQW8aLxHFjKog/TFcVG8/J/7hEldM0gWeinl+F10D6sHiHhsuyWXZaILOqDiqCuPg7gBVq
iHiGLUJPGoOuGTP9tqvrT40Od8jaNuxtlHCDmb2NZoHoeY0ZZj5GvU6AYuJmBDq1b0hakSlHVRFq
Dl22FToCozTv6iMzbDhG3b8i/0q9fPeGAkNTNlzjEZTezZdt3o5Pczvp4WyOY4iMCO2uJvkc5U3M
zUaVGQuYlhehVw8/ke/CP6Ln2UvP3IpUskKiJAsNpT589P6icE8eb+Y8kw2P0tj9QFLcbIdGHYRn
b/X5r1db9hGREZI+a9hWft1Sp2le4tL01tPoEv4hmevHrnw0FFE4vfr28cCCqfPBjYCSs2cyW489
Gl1XBHPSYtdvInIyHb8nCUQrICLnLz0hVqdW6nMSdLsuqCsR0Pob9k0VZAbzFbZJ9LlyvKrxVouu
X5uEJa9w833rffsqiq/UIRzGJDuLFU+hYJgoANbhpcoaiV2GYqBGBH6P7E7vDB5AXHrU3ajYjsiG
VnVrbpXNh5rZNcVB+eSsfbPZx77xpel9fpDCW66VU4krVWm3WtdfPeElJ1VM1dNsL88ImAsoMGEh
2pwOpey0ve7jb0um7IHkCwkSjEAnzqB5ylIe2g7ElrrShyEhJlRkW7NatA+R9Lea1JLFXprQXHKY
LizAkZ20lyXvTqnB/k3s8IcXOUko0gZVHoeaTacz6XVEmKSIU+FXcIwJxJeWL3tgMTBSzx5gpsZ2
GwsUPfNUOg+zZbqrVL/pGtioFasYor2VrzUfrNcY8rRk6oLfJb/JOial1j4KaOVj4ktCcETG/Lq8
aS2QGV6TmI8chVbkgMtG8/LjMpbPmfaU1PlpJCWrzT1QXS81D8LO0PS47rlaJi2oUxQYuW0/FnNG
vwNmGTWA5o8q7vaLKxs0c0sZANw4bN6YbDxrfphd9acY9PNsOCanj+VNTn578qDySWUlJDk1vjp3
QRcfGTvH0451C8JqZoUZYIX9tAV2YRddGw0m8eMAKNxp05obHzVgdWqXmm5FQcmFlX+P987ixawe
2mqyWIMz8oAM1YcdgK9xRfgZrQEI94uZJ0H3MDMSH3QvpfG4GQlE8gjjySAf0zg1afkA47T5F2as
pFP0QCEcPqLW6zlFp2Em3P5czcR5RQlyF+vePu1v60TVGLbIeUHOL/PxLLwqfxhI+7In99YPDVNf
buYH0XUbvV8eOq0Tx1SVA7lJqIlyooXKZnbDKIVXb9q1CewFoEChiG2X/lMW/ZkVFp9yV3bdXqTx
c9v7jyZbEnXTPvgqtEdH2Fa7xKgFlH2tzPLYGP2eBt9QZerBI7s/IhZhi1G93fsauFmf228l4D81
K/c+cK3IMe/caQf2vtIb1mWTmi+6Qavf5FbJP8paLGd4B7YsVwWehOM0M6qNU/lv8tM4FBmWfAPZ
ycoqqRuvehqh5tbY6Vq6qVzEpOQrIUthtApLixNfAkbbaHYMX4Yu2bej73lZDoMqk2udzPmmJMJg
N6ity5X98Tr90eusVRot8lGH9H0czJ4gIsswD78/muzxwVyiFLejWjsaMe3aoo75qHNyB5oyElfL
deS5Ecl2ko1+He4P/71uutfGHdSxMz2sndZIVInfDLhqsx25BPALkNf4J3tiqUrHSLet69o71yjr
i31/+H0m9RmuuCAg+r/XZrIMtBH0j4XavPw+RCASs+fnZ9YkDQ2KC1jkWTGwN0TQqRle1N1TXFTm
dI4T+TCn6Yxc0GwekaE3FvFmZIvFRy3ylldszZ+1UUWX3584/YUjFYK3qRf37PzyOY+mBzZx65KC
lzx7U0MXtEMa2O9/TK0Yiss+G5XlM9h29lPvLLhnrJBvQN4B9ueXPEtDdCRQkaIpjkTV1BehJ8U+
kvUcJKW0thXaDHSq9nxVL+Mi9M2UqlXSu0zVKqk+gMCfx6l1w6GJ/M2gwVnCtGIgYunfs+cDbf/G
cCR9n5HCqMj89IwcZO9OaOaTgtVsG3ufSSP4jScQk9Wd1P0BZQXxbuVgnWm4heYSQ7fq6T5ySts/
+H0BSPZrOm5bDerZjb4bukRvxgdZOfmNGt7uZpN+ss0m7MLGhzLEw9IDnyLhf58bGngYB4bDlOTp
eyqYFj3WZWCi5KqYFtf8e+XGsafiaJvIC82k+ZoqK7+0wjNepN59DfefXLX44ez4Y2AtEydlN3kt
E+FjlPMiFOSec2Mo8e6nllZK61gUw1tn9n8ForVnNQDK6NgIX9sCFrKH6rsWzSS3jhQvUYz7afRQ
1+FGrTcWIMAdpHitvRhJGcbrYJ5HKrapIGkV2wVIgfVgPbh67T9gru7XHHhAE6JSxLy/4a+XmKDE
NtiEa7TPhPHVF93t6oscyAvyB/9YdvtexugvVZJsXPjPx98HmdeHam7KyyCK/nGWUdgZXrouo97G
5qtZH0W1xTCu/uAl1zYVsQf/vZwzwrmIwmxN3Dq9MK4ptQqePy9VMKJ5Dpd7BAgSrJ4IRov7AqsF
WXdu9+LVFM5rud2/NnmCPiFHEbOQX7e48amtyvydLEgPs/Fe1G3xmjVVtx+xxjxqS3rESz6BXWtw
Ji55ZegjN61vZ4+aG7mbZDBnWMCGAREelGUftQyqT7xAiXzTSYH6BxTbTXhcJ1GyyuvueLzv/Cv8
pQtIkDM95K3zAx5hhb4l5WrSKw2xAN8qRir7CXyksPThyc2I6aqbecOIrB81FD/t6v97ylCLpSHL
/e0cvWmJZzxxiE9ejNkju0JED3WtV5uyn8Z14ZHYMU2dubeqhySZ/lqtERNNOA9rV/bloan7byGg
clI/M06/D21tGic1PJe+M9xdKEzrbk9/eIcv0prs7GTM/bZ0ratk07zms0MZuxHLnTVMwxPav5WW
GJvC8uOzcgySCat6+lsL/AQOHijCBtv0C9cuglFWzcfSzHRiOWfJ2G3G1wJsEN77c0IZ81f49OsR
FFc8OegNt44uxi15CdmubOcEiY9XHmL8xKtOFNamIutkraXxJe5G+9GWfXwtc+dnRpZymZLeX8d+
stGQ5h1dCewkSLXmpOBumUHLraY4maXziJS1FgSL2NlIyOTE5wahTjV9vLEFsDmWi+7m2l0ejLMv
D8TLIBrNulejspEm+YzpdZ2m7xFJ8ps2aaet5owpkYzeh13U5caWBjp3BxVvkLTpJkLfTxvWL/Hc
fLhu0m+RzlsbsiGHvVQ+B2UPUnDoJ4H40Cwffx9M13rTULoef3/CE8T3NU7CjDXtvz+Ql5wgPO1b
RpTeIicfLlqzrbWCbFMn1Uh8zK0fmukPGgmuZZMM8M9p+tITl05MzvjYaTEhYFh3jxoBM6HXZTPb
PAjP1AjzS1hQA26h/7VjhPBVmiNGb635auXNchkVFIvw6z92orrQL+Zx3WbWv8LwKR8aYQYDe0am
EfUFI6tLUiieruTcNRFQOezbRrJRA8qal0aM4lzdH36f/e/Bmqpkg1/bXP2+5pdDtYGkdFBYxPJh
XOgV8zhxHUb7bqBym0cMZhmCmpaONJOjatV5yG8skTzNuCqeDETNK8/04dLuKRWjMtLj7x8ZB7c4
pQ6Sk9sy1c5bDYYDGuzVz7V+zIDzz445JE+m1eo709WKwHcjZ2UiGVovNvjM72KG+gFlRLfxG0wp
TfJo9FWxw1ft7NLOv8fNmERvyuuUFGQ9OCUj+f0hq9SM3/z+dJpHsi9nE4d8gppsyPXX0lX6bknk
HOo1E7Ye6dq6KhEIi7T0H8uEaEij5pSU4J2C3/LepOtc+6j0r9InGrYomFLZWwDKEojUCMuWnJ6m
0XY2SGmSFX1t2k+hwyzEQ403ZvEXlEh7EKiZQTA7OMKp0JjjZnKdnV7Gnywf6yz5MCitVnp0yJw/
j3uMzd0XaWzFsTQDNOk6+svv/GqFzW5+k1TKNWEHtPO3POe75YgXLF51b30TSm89XHwAZDp/vyNj
m6NuS0O9L9YmpYV60N7kjza+t6QzFsYhNrjMvB6FIkZz9mDPJ8cKiWcBVvy2oulTErZTDI/+FIrN
FH16MPV+9d6+U03VbTQ0V6VM1skSZrPatiqr19fe6+0Qefm6Zn73m9cG2FRycPJZHIT/Ir/4BKD1
6jMQCDB3FRAicE6bm7RIbWyM+mvwfG1bwhdYaHli4zoim/Yu5gd0gOc125y1pCRJecoZf2HIeiIJ
dKM52o8Cv0NlI894I2+DQOUA6BfXiffPj4GsPVm9GhAeAebVjTo1X74Tuv78SuNItWvs6pOKTwRz
a/SXznO8xc/kCLoLdXamVVpK8iZxZQ6fMhwDdPepu2/WbpCl1DnvGvHseuMWu6NgB3yQxnDKmTtj
RYaSG3yfcCWP5ZVA5hY0hEZGazrjUtxWgK9+v9Pd5dDmVwPRjjVbh2lut7bBuWnN8f2YhYPkahQk
pq2GtQN4Twam1sA08a+u64Odj5tuPqL0OLIbodoEOFibFZEtWg3Zsm86F6nI8OzfN1OaaT6sftwS
bQkkXHxpUu0FEAqHtbf8BwqbBd3YRFfvanwYH2mPdCZX0HENrmNgJW9Q68TTVlVFpaBurmS2znGg
gO54zyYhy0n8DpCpbG6zz9J7Tb74atjZO3dmDQFmpUQDrzqUdYTl8nc/6pfR2BfHBc0oLEekTuKv
d3Jf5pv+R5iYKMtJv1Qq8PGa0STsnFqjOFD5ctfvpfTSrls1AtYiYictFwU9aljTfV+K7MuhGBDL
6FQ8LjfrKUHiC1QnTAfb5toWW+SAKAe8MZi07Er7VcUpc16ra3yyMqydM5f73f9M5mQ7fPifpqEf
LQK2Jd+1FtaJOZHQ0Z5o5OFRIhxixG5WhFPPj/MtxzSQqPGsvVLbeDX2ylw5f1F5J/n6JzLvC5Vi
tHqcj+lh2I5776DiW9IWxWXU5nKVLTpW0/R9EGZQNmAvBXLAeaRp6Ojsnb12XyJqN3nKkeXl0y2n
52g0QCcyZxdN5ueYn1G+3wVZaFM1lswAAejIKQa4ET5jukV24BROevQ0Ux5GtWLfbSbEdi/pXm6i
Tbx9NMt9TKV2tIvFEYE8UbDuGgkNetkSQfa7ykJ9Cbs3468oAl2cfaybLNqB9tpnwR5viln+dBYc
/kp707DLs6htvH26FfsOe1po/pmu6mpf4hfFOVjAtgXYF3UO8cu7f+nd4lpLsU2nQzQGP/1QbnUZ
7w1RhwBSPb1ubvdoR6fK2JFalYPxdevUvPD5V3wdIyyrm0jbWP7ZUBcJXLDPcH+4CTnaK1lyawTl
qVqlHbKbFTIfuNvAgNQr0GFXiG+hiyAaObDqx6ppA6jfCxb7YBp3nb/XK/mEPp+71BNt0PrnvLh3
iiKklCro/WNKuryoTiYZKdwhKTSSp6/yF4hZ03Lw9a1qCswW/xrfu0GzcNbHA9BECBkHEtKQUNg2
mxRJzoJxrdx2WG8wQGV9con11xE13nXpN3V7dvs0WPID9ncgivuqFBFDSHKGR1to/jfuDoEkOSOA
bQUOKcYv1w0NnYuRhhVNPFSNpKRiE7+QPRZ3gwb/m6FVm+8ZiTCrxmp2ovM0IEK343MKpKhJZETp
J/MVV8wzjojwOClic9LHIGujvdWxLy/tm2M1jCobrNnhnL8bs9j566zQ0Q7b0EKoDrU9gt7l8NnL
iyw+J+0mVfEX+dCxyzTAG/kGLroZSLc5TAMFuF3e7yacSR9FbE+BJlz2JaQ27owefEp7mrXisTlj
0xL7em7snbc08tKOUwO1rvJnhMjQGYVOKPvANdK0+a0Cnv6qLOO/J/dXtBoiKo1xy+Gt1jcLOuwd
Clv/mWLgxwEHMH4h9Or9MhVEH2KOdkcv5j4yjBffEdO5zaMnfEobBTDTNO9NWulEEqMjdJrmHi3B
NoBjP+FyLfjqSSjrMvdtiIFnQWLmM/jCTIFBR41sm/v7Ur/PXn1hP836zBGGBA1bao+5dF8tnLug
eO6T6aS0V2fwwaXeNlec0h8yg39Kx/i5d4z+oelx98ta6xDiAkrkmnUk7dND3x3fDTGdx/n991D/
31Ok6i5Cr5921JsbJnpM4ClB2fno7Zw8zTd9N/UbcwYvdOz0Nbk7OnydK8uIH53SXnfNTWIQGode
nFKFXPRfhl6PpFxh/AmVP1PYZ04Ps+qcTWaBN/mqta+aN5VrvzaOuu4mx0654y52MirMoVCg8st+
p+4Dpa5Vw5np1MYqdkhEf2oHUV9KV6suyBYuRKHrZx9JZERU4Z9skbuk4xNYQ3HLXSG5D1P8Pn9a
Xd87Re6/lDJb9tWQflV2fTYyjkZiHPUHw9PQCiVgG1mvLiQO+Fs1L6gNKkOsKRdVQeSlHE3cNt5P
y+I/DBY9DfxKagWWiV88QLk42JGu5LL1F2+S0SrWOZWXqDz3vYDZMgbSUroFS6XqGo7DqUi+cm61
UU+sXUl6L2uKqM9919Znu203wmopqLr/pOfDwRdFflbtE4i4e80GI7pprvY045UxUp9dXV/QbdiZ
fu3KJKbLmHj8svPRAPsjA/00Ev9QNK1+dKZFP/4++98DKNFnY6hqGzsewt7acerDxDsgBr09yf5B
S1oO2ojfjmrodUSmto51wJuPfoPepSXKJPSiwdwj0eQ2byJyUZpBVW+ZIK88rtWfNEuoji6Kah+N
E9oTB+3ORPBtyG+y8Rz07nPmTCdymLiS0jCQr41A2QXKzFTkGVvIYsZnr0+Ss0tcbSmn9KPqMLMJ
vUIbL8ptr0/erjMc+dQIShcIFTBCu0GPqdVeCWBlHWYczkhAvFO/ODnD/WImm1TOWBerqXxY5DHC
p/5qtgRpFKP6I02stHHjqH1iz9bNafyX5H7IKUwvfkoWn/iIwbm8lb6PTs3O6Yl2eFhsZzpD1V1U
nxISQggO3RaR+4MQvNoMZmwcsRG/o/9EKVeM2QbtMAjhmMI5yIVOVCtq93IgoKPzCvIDdNNwNqV9
8Yd4+bEKvPEFetgLV4ead7cVO4IHrpVLHLreRtVmiXQimJDDbRKncI8txj4Qcs4bSE3VH7Nnm/eV
OTzkCAEeXKpVrGkYPusmuugqZ93WRzZwz7MeZ6sgLbBQ6lRFIMKRZxvbWKEbTPpGbMkKQjI5+cPD
7zPCNceHxF+eMf9Oh7qFZXKdjCiv+1InF2M6ld17lObWpYV52dnO+C+ms+z/ENn76+Mk7G2SOGzb
qmI0qFGR/kbz8dvj8++z3wdSkv7vx//9OW0a/bUg+pBwEdc4WIih3d9lx0zNcUuI2muWYWvYyyZW
R5nbgHcDaZv//ZiiQm38Vq7+Q4fv7+X3rRHMpFECgKjx9z8MKWd1XVfZcWrvoT3L+Ec3WaRyfKyQ
6nnKF2dJjlHXq9PgMGMLXJMoTdVtKaL5Vi60GtB0+hAbvPTf659127e33xdm0+b6acw/9z9sJ5PN
7WuQu+ga+cEjmZhcnytVHATy3B/SykWA/L+fS9TWvlM8aOSOfOqei0+s7eSt92GS5pEa8dLEsLQk
Cw0Y1V+hW8+k/nAV2C43qTHtybj5QJNILoqFDpAALM4xFikkZrbhHmaZ9u181RppugG03VMn9pTx
LuP4NhjJ+Cy1+U8KHdx3EYrsdhOzcZ1d239H2qRtk3ndN6519p0spi7H9QLLCAekQUFj5dquLGb9
WRljBLi5IA63UCHPhbOZmvoE4kTCo8jAx/Jq2esTV9+z6j9TNZP1Chq0i/ue4d/pdLKL+686KqbH
KqMUDh/hXhiFtw5KDfMKKskUz6Q2HEWteWvfw3gi0iU6UUYVnfy5A/cs8yM7d0Ssc7wj2+A1cpH1
kfVnh1MKtDBNFG918bWRpHI0eqKFBhwLwMBybPAwlyLdDC0CdjETeNO5iVwTHfvQOgs9Svfh213e
PBvphW2ixci6A5TGP1MgHrIKAtvtPn5tykJnwZ9D1Q/o1d0+D814bhFZdTOoj0PI1exjdnTNkNjT
oIf/CBLJ14Thrb8fvWdsPwkxHhrioaw4FElaQzVgnE0q4sT08phIGKHSKOW6MVp6Kcov0Q/XkkAK
8pseYrN9SwljuAlZnnt/PHs2MprRgSPQ9cndOHO1b0GBGerRhQ7EUynCUbAAjShkxfQy3OlqSyK5
NJiXQsKgmlO22AeUKssqRox9R04D0arpGTjvGqt0ubMVsJdierJqBsxOTzFOar7odzMTRzyf7AzF
KFJtj5GajcvWoC46csCWzqoDs3ON8zi+WVH26hegL51ACdwKey1TcaqcOH5sW0Q0FUw5UP4Rzu/B
9ylGoCdnPnglezmOxKMylLVmvb7fneYqSvoxjJye4qdoFGuqTX5ae+vYyHZn2Zunuqz2S1shHyKj
du2K5ipL7Cda3J8j2X3XMv3UcJIHQzxRPZHYFifo2MMcMqeB7JyvOUsxho0d3UBq6rZTQrVlntJ/
ZFM8FJXf8eIfhybFPYUGnbed03Vq0KBS0thhLgT7ed6/jjeFIxoQ17B/ms+29N5nGAp8p/CcnXLO
hZjSMI+QrJIzwBZkLRhj2wzE0uFdio84JqgIV9Z1gJxmrSz/GI6nUNNP61lfaJmLu5kcliraIw6E
xBj+MnA1N4Qq/IVKHVHZBcxIHsarFk6+XeThfgdVWnbQ2s7d3/PkQDgY6Pn642yIbcCKSZXMFV7C
Tj5ATevtdIpyXeHPQYB3D4V48SbjNuei2qq0/RgrlQWmTr6T1UdDiB+iDqNhUxmedyEBHZBicFCp
GD55aOLb7wGZkeFgbqKAZaPnI6WhBCYscb4eOiJi+SDXWplkgUd+E842omsGW37mbbezsAyhL1ze
OqPecjQEzH4dK7vYoen2EXQ21tofqid7suW+zOJLPrbtuh+bOZQWciSXpq0FHitsCot1cXzSDZoI
tckJ62h+t/rh6I/ldurq/ShL9vy+1NHbcYybMzIAIvRamY/SVniTIvpF027xnuKzcptqGYvuOP8/
5s6suXEry9Z/pcLvcOMA52C40a4HkeAoUZREDakXhEbM84xffz+43N22q8PVHXEfbpQrHelUKpkk
zrD3XutbM4Dj8NvHmnpAnprT/oHN4Ay514e6uU90pHTUqyQuNeYmGEgh61oICql5CcdZQ4tibQwy
shB+GrSLRno9hk4PNlKbktq477WtNVLM6+0Q0ar3z1Up/MVhSZZTSFWuDdppci6az5X4AagRcBC3
wWXtkhHUZVdBjq+WGdqKnJRXV6cMa9yjtGS7CxpYCwV6I1Y2MUqR1qLJt1ZlGswHIIf7dEDGJQSI
n9HmzjHWOf3HIkQNOuGmUa46OnQbESgmOCXkXWmWq2AIXOb69DSxuIUbHHwk8LbObVprkZdmDUU7
FqwOqes0GkhSzSrepYZJTHDMhoiiFrE1iIgYiRbb2OxQ8GhWRJJBxgNhU5SwSCa8WlPQHttW3UzQ
/W+Mrt8QF+sFRvfUu+Z5Bke+4vyFyFMVJz8Z5FrYaqTcNXJYrBHu8qocGTIyh08boqGagc6NlbaV
pxBJrNguqOC5U6Bjx5fcoQa1guQQ9mV1jVDiBbjmccrpXGht+eYw967yZa/jTFwnjBc1nP1ohupg
xThy65o/siS+S0I8v91MJ66a31tJMzkrnWJtl927P8zlJpvyIwql7TQ0D6YTHaQWZOteyWoztQdc
/XR0JkaA4JhcQsq6S5LZL8UUXjlGfymbKkRWqFBtpjYj+ba8c+YZoqXG5L/Pyu/UT7041nwvQS7G
RreuNGYiSb2Y2hQx9TlNPoQ5uCymZRhNjVNE9m072D1OddK0nGTRrMUW/BxDiLPCikDk+ryeowGB
SjxubGXgGJPx1qXTwEaAKE/Dk37Fv9DIUQnklWdUfnoU0edE432t4Z7rc80hjctA7YTFrph1fmad
M3bedTQI8+iSd4Ecjx4VHngChCZEx9ySc5cCp8ZAkLW6XJEZgxeoqE2vtILnNMSvEDiPkZY3a2Sg
AXwhY9znAR8K17FmRJlShNprnXKljF0oDDIxvyLFeOBUhqN/Ex+531orPQwx2oB65Pi7b6qakpbQ
piRTHqBfBLckLugT9jrHxdsTOVWF+SLsiPGr9vbkBBcAaEwpU2hp2vBcqKp+boz8AtbxIezosrGk
UQdqJv784DbMxMxJNh27HLeIimm7OxO6GZmVN9xJFZ5xt9lrWFc1LOL4IhZhyrs5xFw5gJkxD8oR
38T1e6nPJeGGDoqJuAevFBB5NBDiRkh45vVLcWz6LSgby/FaTq2VMsZ3NxL3SdueetWIfWCOrzVB
GF3imjs7FK/WgwHC+GyPLgozC2xcicVBIC8nkCZd25W60xLjasxmhQQGGlB03dp2ctAE7dimjrxf
Kb6prxZ6CVb2sNPPDfrs8q21au2Ww5g2lgK7EpJn6QvqgLImwpvYAgkDswLCiEWEncJ/KtvhOFW2
PBAcUq0y0XywlD775CVx2tpLNQNJ7ACrxvXTU0qPrkILFvt9x2JooC0YzOOyokYhlHizC+1R4CNZ
S6cjw6wcFQ7hnEmx+23k2nPWwFmpJV3CUdKs62Lm8r1igoav3F13Rod1sWmuoy7q1rVF7003+++e
3eCYohstzR5Yi47SaQjwDmkNatbOPBStsZ1z/WFQbFOW7zsLd81G9cre0SLLME2nxucoVmaChBcX
jLnV/PrDtUbcH8AcUf/mG/L35LGU8ZvQOD4hpM0TzUWpv7QGRKFY3vpx+AR9It6ohYOmywbeZ7Jj
60e0azGdlxiDNYWpdtrIzAX/XjhERdAlEBRO5J/Vm2iyIlSn4WFyOVdbTGg00eePcnaQudUoeiLH
eItBbVzJqrnVp9DG7JrQQiMSJh08J0YDoun4MMb+fkhZmVZG68UM6btaInIfXbXipCq5HCPADt/6
VGEbifunwU93eVaM+7ToX52mXdXEiQTM1leUVxUvBH+Pn8k9Mkty5kZA1lhyfpTdD0enYV5ihUMb
5NMO6Y1j3oCCw4OCCBghPYTKmX24MLdZP/v7Ppof0BoicI7cl9jRvuGmFps4ciB9lWrrx4jrytj5
MVkJJVd2b/nh4lgg4G9K0n1tpre923wXg/EYsnti/Pb9TXWsy0K7riwoP2n5IyloFql55/a085k4
CAYD3Dz08b4vaQo3WXFIo2zCYB5tSYQRG+xWBKuCdiP4TDzZofUWoehep35I16N/7GYUvmUAWLbj
3sStNVTXM4aBoKyxG9YpIStT8TYUinycOnoewE2VYXpVPs5YoPIJEfikHZx8r1UOgX92YeDJK54n
W9xV+PN6dOxQsJMXMKeCygNFiTvR1DYqvp8mCvzI+JR9Svy18ToDSeUsxADiJHxGoXPT9MgINQvb
oFU+coehn98igbAdli2fnJePj0AKhwWN+oYey7iXUf8eaNASdBvJOn13qdgh92lv1cBpQNfqy53Y
UKV5Z+fOD6fJUIE3t1HWjqsqa33m+aQsApx6tcZPnf5xLKznWNDvJuDpvS7KNVEZv2IEL0PVLb6E
4OKIod2XtOADY8B+O1vLUmi8pqdEBSG+d/TpAVjNFQEVZ5+zdhUvCu+hNVeRFTwoaA1MDmC2igTD
CpVK2SIHn/wsXg/moDYFl+bULlG6BHgK6r5GPs4CnCe8Zcj88W/HuPZaTKJTgBynmOW3mJkjdelD
VxrYBht16hBzCZqI4CaYtCGP5ZzrrWvryPu16RAEXMUccuCGqA415lqRi6vCKDowJYXcQI7D75kU
lReo0oPb8aA5uJmx8qJ8YgRS05zl5qbDghHIRQ0TQlQRIXelcWjF/bB2MuxVwBUyF8KT5tNdHMYj
NsE1n/6PyAX1NXbxm9ZVWz8A5Gpj/o1V8ohmw7MzCro+wq1Szu9UuO2V78/8/jo9WHR5OyDppb9y
mBZqkA5U9Da0ePyS6BA29SvJxsTlag0GgDT5AKYGQhm4Z1mFJ7e9ZnFvDbf6YXS4ZKOuPkdO+uam
xOeKVm5CTNVJF0dU3817NlaHIOmuG0nLfGz6G4hD3JGN6mHWpCe1Ap+O6J95/1kOsf8dzeMuCdmb
HIOHBaYD8UZXtl0+D6688Q0u7KGQbJTjddcTeSqHZtmbP0Axe315PWsPek27yCAGNwkx8IzJfTm4
1zBaDnMPWF91xaVR9lPWIKycGdQgHIFxkraPFvCZjP5S9NH1oYUMlGmgqxVP5UhZU8lHrQOlMxW0
Swx92Aq3b5ho9FswTQwb8TOvqWsDyZk16ul9OE3DmvPhQGyRV8n9Et/aFxOflqNpu6mdn0RW5xud
cxKftJndTagpWPleWaFkmJYNBApXzFVB0szCOxCUWrwpoZhc2Vj0SS3AxpyrRy1k/EYbDeDojFkq
ahniQhA2cxCyts4tjSBXeZ8t/tsUG/2N1Nr2iqttvWqDkq6zXZ5HF91/VXVvZag9d2TabPyCkFs1
mp+WfelS7sJQd4YVJjfhLbtFDuaRuJ+gZtLlUfGAeMEREcpmRw/1Ft3m56JxDKD3bHJTQSEFzODb
PRKG2aedlKVYYkbrae66C0I72JR2frFFdp2G/m1QcR7Z+rtJOmzQMK6v6ZyHWXhKUOoAfHpBXDSs
svg0oAqAGfRoMvmch9FaGTbLCXPn0p9xP7Qaw3xc4y2uITmQMWHIVeAA+mQcaQuLx15EdyZ+S3oL
w9aZ9HdptZcRZ9lMbRLTKNZkcR8GcKqSMMQhkUMz0uvs3dFIJR1yZbATinctYjaTIApaq4m/qTvI
T9owzI1Na4Uztb7qMgpHm0ENj5LL21AMnDdMD3PtPsw5BNEOFV4RxLQjxDzBccT43a+yVovW5eC/
GDpusKDGnFjayvOxttxybzykeX/TV3KnZUSipe7esWmYl8OPrNZvDSTpa6TpJ9BBZ7Ob1nSWLtLF
hQzhnPcETn6pemzllsbdkPk8kg7iE3owTavGElhccqSxrWlsPg2wt0R/Q+CqUlwiopsWJj5BuugA
bVGfIgt6ox10uynl9s4dcoIbUboMiV8XnJdp0ZC2RlTjXB4vc5B/YgqkORr3GH1TwQUHCVYLC1GC
VeQyln6pWb2JtL1Q1MG9GeI1iOhrv26AOWi4Ji2KP7gINTQmnnqNNu1VlrHMdNB2U+OrU0pRVKDc
yQogZnxxZ2v0zGw0Cmtfn6xzqmvfc36fAAveDhIjhzNE9FNbqjyW112MymsiOZr0gh5aWSvXTW6e
7TL/YEJQrlUfPgRIxQOChNiEIq+dQ4Q4TmDuG5hWcWM/113yWiKMnhhcrjM6bGIyvmSH5HG4icAj
DAPQNlh2rlcXYMYc9KL6iPciAn2BpKfFi1+S3CDDS+MqudKXtOmit7nNWPeGoUKv7iDihE70FPl5
cmwLVW7cCBSzPth0E6vbyPV56UE2ecnMA5lK6zj4uOcmYE95pX0w6Sz59jstVLvcbcObSmV8JD7n
ceQPa8CljGumFI2D740za44Lw352A4ZJ2jKGT7pnPSuCa2St4AK5vQB1FQtbTY2GvKossa1t7Wyh
CztgaVkowA27eBe5K9N9iuhIeaCjcqgksNEq90dYx3R1VUUre1RfVU4X2+Z0XbPaN0g9V/qslxut
RHRhzTQ7ZxeIB84ZF7gPIhWbbF6po1+LCjLdmdOzndVXcMSBB3du47HHwyZD4J/6WQRykrMez+vO
EP2uwvG5SmwfoIV+PTvGfQ6gBqawuw0TSmjgkkQUB2a/RIhd5ZBwoPVwaUZ6zdZnOfJGNcNzZnKR
7zL8RRjvAGAk9AKw71L9zcEX6lMQXFV9pBrND1kxXWj8lfREjWso5z/KfGKMXSNjm/pzQVzFIG4q
1k7aOIiwZh2M6LJcm84dD3pnekp0nDdd+BToB1+2j+iaSGlOq+XpPYVG9qRCkJRtY9dYP3QwwUnk
3OCn7Fm2CXvienwqWlRqLTBgZc0vgTQWRZ+/6Tt1b4sAbTXxew74pzUz9QNk16Pm1PitGnXl6gyQ
YxLC0dKUcH84bSau2JOtdJIbQwSy07stEUuwXR1YAkgkZHcjuuLe0I3iOuuDHbX5EkHs3IoqflMm
ATCB1i4IsjusYOXyalsanYcESYLXuoHOw2qvC6ZwJ9YstYYZftQ5dxvX8UpIDTQWo6uxJoueGiFQ
E8eA3u5hIfoJRUUMeWvdGFzyujRgo7ZiuVadurFwcsExLugjW5f6UYvzxTvpjOQEZNd6h1BT63oe
tWD0aleB3RoLtQps5HtkLu/itN0s/6+b5BRXjnGTAEQhyjvB54HoDeeEcYdc18FUNL4Sa6YYOm7A
LXp5KEeukqxtQzGdHGla0jLBZZyo1BvampaLBiWxaihO/GRD7bbFu3BWs/adIwEsDOjJHDYxuj97
GSKEx8z50eZatK8b8Ipg05CeBEiJphCIsE2rJDVDpsp80rREN4aFJw2NJPb6THcRuOj53SzREuuO
M3ODhZ1RhjQj7KCi6O7wDmFeMzc94Zutqk99SKWZo8qaZfNckAPl+dEi/NQObWsfjXH0gpq/pK5j
94qFhviuMdH2G1vHboM7x6FcrCKuWDFn/Rt68tsx6DYm4Hm6wUTZm85RW269hBjNm15n4qC1w9kd
o9SbG7nD99mdIto1cUVnvW8JTQj0cC+k+J5mlEUJ6ibmLi2nankd6C1NIgtwu0unwWhXSRF8Wo0F
gdcCTyVZ7+uird+RfdCcixlgzUcpHXXoEJc6QX4Wrvm8sPuL7FMKTh1T2uOqPYXkj64UP2znVuz6
JnlqnEB/4QYY4Hfzz7VldCfK+OE6d7mZp3XyxCRXv0mc0Tm4C6xNDg+mKt+yAav9WH9CBVPoAprb
VNHtYZ7HwCAIUcx1L0YqtGsZVjew+a1t3IRMFcqSzdtIPD1hC3YnHG/23NgIyZDIxERcTC9Fz/Am
RAl0FeOqWIuS8XqOKDS/19s22efk57TMdKhsQbxhX5i342QUXu28qHBGmRuQ/NmMDEUAJh+LtP4y
8z7nrkpcDty63iuhp3qO7l4iuFJNhbQ0lFq90x1cashKPHeAddtL+VBGchtJ20WbGW1d2o7lVKjb
FCrSA2sLRnfzUms4SFIapoII9Qau9tfItm/oaEOVEEwCCc7B394hVycgZt35jJKrQDEJBesC3fw9
6aqnsndvTERZpX5qAEsEU5W9WGAyKccG6ldZ9Myzq/nNDOgsyGgDvm5aGW0/0g7pDwa49mOinsLW
ig8qKMBrgLhatXh5x0WJBkk7xY0PNGmCxzdhQ2xpNTml8KKm9saJbSSmzbs2Qu2s4viBxAdrCV1p
DiPms7SloWkHcCyqun62hiZc83Zy70zKo4bkcvl3E4fyYQhg0CwuRqkjlC3Cb2J89hZFnWfM1w3T
oW1h2LdF7Z6GgIaw6CfzGPVy3gOPoj8MRgzCTQAWsq0vYyu5f7ZJvB1uXSyE+74ofgwpikAxGCdw
EcZa/xUrrLjb9aCwMIWu2a6gbuMf3ZYNLr4gq86J2xVPEIFfg7UwgRRTBmFJoMkclPPawVce2i6W
bp4o6ux3K4Dx1y7FdchWGQq0hJYR3ogQtVprDyvjQKotxcUEjtHCMNcy58deEt1GiouDqkWw4vD+
Siz71a/icyKKfDMxjABZXV0EnTeUDekKxsw+0JmxcQeg7DENUFqup3Fjpy8zHhiQWPUFZDkOHGcp
UwMXkleDFWpaq3aSEEKACGlGshllfbHSL6ca5C19tQ4hfDQv8t3UL24G3Tnja7hWZlRtmvyz1F21
abpFR8NWknHNwzTNbqaKgmlKWtIH9s/x0L6OgXjMlUULElN+mtjXGt7fAHh0Rbw8s3Va1dyHwPEy
o2BvXKvmFZ0KNA6cUOth6D87wGkeguUnvBAjiDWWl9Enj7PFkkjlqrRJSBrLdFcVQw83gBtzMKW7
tktvY8vRvbpcdFZoSaDpdwkbShOLLfclyolsKDd6Hu8HUH6ZanyciNalHLo18/1XCpGPoOMKOzdW
u9GNaVs3FZixEbaPydzCbtVpbCIcqeOzTJEaN5X7QRLZl1zEFrYEFF7TA9Frvae1AweI+893MdcP
/RJk5gNvw01jrWCPRdBYvzFMYcvunPlKcDraOmpFJo6WlGeCjwu9irZKckV3ytcsblHWE/PBopmy
8g3D0geGgk09gX3W+cvqNUpIIx8mDj7nMkrxI+u1T1HJQ+Sq9qYft3kZ3COV2uHpv9WoOta5H8Ob
NKLRw0Zxg4p+eWqUBqOHwUUgtAt4L3c1a+PGqTEFDj2JzKW+EeF0jQ4FqAQDLsxGGa2w3lNEShEv
XH1nw9L2aZEKOOa335ufvf5Yw/bsGX5srJoUhbBx5TofAGvUmvh0ExV7uoNRqjLncZ3O+rCPEQO4
X3F2P5vyVVldQ3vnWAwMaZ10incVpmy6SGAXR4oDyR1v1K0bION9Gpyrej5ADdIZ8xB5lCcvfmrR
amLLBktqfY8aqDUzG3gksu6iD/CgRyERPMhbK405vJmSS8pzFBZ1SFTPNG7Bb10VwQr9zG1oJquq
/C7sHREE0UbUyQdB3oyUqw4pxWzXntuqigEgBbaDjLsfaMK57Uz+REIN3AFl0iyJviKfHvVEP/a4
TGYa89vQxf5rAMAKcOBcmVP0ydDriBUfHImmaytSwz4q8mSBFePpDVr+C1dNEFsPwmGqMrY42bul
pSvtTYya3dXD59py7kni2cyTE+6NtrzNUZj0fN3K9pmSBsBhrKJiBcbhK+c+6oBmRh5CjQ55dQCl
CBPByYNngO3NtR+yg4tacDv2jbOucEEadX80XPJunKi6nfHsbaIlrMsFY2Jp5VrvQ7Zf0iPN1H7T
1R3q1UNmj89ThJavWGwsEaMV5uZVTRoB2o9taFfrgMJ/QxWN6ZhJDMJ2qKrLIKwjlG7ZAq4NJz6C
d2jz+JvttGcc7KmWZyDuBnPbzT5xuikgwyalsDchTXR4R9RASIBPIdSMttqgNHhvuBjnWBU5xv3X
JMf1ZqMFNogtPfTBmvLf9dqWl2j1NEF98zvVA2JXqulJ63gTK4w9wNweXTHCEijqnBlQwTd0pl07
JGc75drYozgZhwk9YsDQVptJ6sIfeD2N6c7udqVwE2YDaL7LBJRd0ukelV6AHEL8QECKXTtqW2wy
pJuGxGYeC1+eLZRC0YA9szXNT7+kwwU74cYUvrYbZny+pp3pa3vKhzvaWG1dHB2Eg1ZsfCbMcbsg
2NG1Ga9sOpD4BvDfMN85uIFQK9MOFXUBOvhUPPhxeupKJLMlrz0XOExUZ76asrqbusHwcvz7zKzd
A3yifZib8yGdle7JCcInpItW6JfSDzqu6+GwmcbqrQqabBehKbRIvNxyrX43cWLgBZyOVZPfMrKt
DnNUvLlA47eEm23D0voCUfIyg5aOY/Nj0s1pZ09w6wTPwdAnDiOAeS2s6a42ejCNtAiKSiXHRmV7
/9ToqXNnDPNxqNGZK2y1HlCBdF2XaXcsS3UPi7+5lwtQbbJrjsO5p00+WEvJjLiAS+d1oVy4akLK
jSNyw9OFnh/rgmxkDYN2nrOT4A7LtoWSajtyTSkzDUE/GpYZ9OaGYgzbKZen7VhB13CdYV4PTY9l
yQACFkCXVAYxoT3ECE/jcb8ytTtuTPKw4EOJ0DGOQNMB+2AqX7URSMtWL7fkl7hXqI7z09Dgu24O
vG/4IjSDX6cXtuJSh7vA7HdkRT6w6zOBZ8ahZK3vc6TLV44lIJWCTkx85lRFHh0qkxJMR/CFsX9c
d6HxWvMivV6niauJSByFhs7KmBN1KhEy+1HZr2fujXwmpzBp/KMVJU9xMx7iLKHhlC3GgCYnxSi6
pA6DwzFGDhbmm7Hvt4T+3UdI051Q25H5WFx1aixunQqSnYsHwmJpw/ODWuEO0wagJQj2kR52LmFp
WeN3k8qbuCbToEc2WPt5tPX99G4owIXqrIO1iJwvEZTXgwxN+P/pXpnFW0EUw8qhU407muG3jfrB
aMWH7RsDeEL2967dRKK00Yb3hjd2NqjcMvh2kvwhnZmS1ctQ3eSqo0b3yQ2jdxS5i4AIdZ07sipy
PSZKrYtQukSSnTEGDhnzaZJuwUycrTHRBMZ1ahUNfQ0m7t3UET/U97Fio9BvGpOtjcs2+Kxapylt
kZ+H8/16CKaHQUYYOcM3N0CoOycZ/GI8cBggtjYXeBKNrbWP1LbF+Yi81bEOQ4LtDFjBjV5UR6i0
qHNQpnaMjP86rdBeAkl/F1hKVqFBQLCuOzYaINt1/pRtXOCwlD04VfIAyMqsygptwEhtyLODN5le
+woo/qoOGu0Y0QvaKkzYaMjzkLSitll1vl3ftn16bS4uhXYMd9Rl0+lXq2fQZdexmm/Bnojdr0ml
sZ3VawtysH8Vjjk0YmDMR+X77qqq6n3n+MAgFsU7s9AcoJThB7d9prQdQ011dKcaNUKhf5V9IH60
MUFBZtnnu4GIYEVC16mB/oRrh8ybCfoL0d4RVaVnRuGw7rvyJmrhKTYUReUAiosnmTycjt4h9L4I
iH8QvDS9BTqOm+Xm15+OObUmkGD8A1HuHGlwg8eeyaM1S22fmNYzQ/3pVCw/GK1v7slhPmmIFlda
m2orf5LJNV67336IRPOPsNl/+xj/T/BVnP/xITV//3d+/lGUU81G1f7pp3+/FBn//Pvye/7za/74
O/5+E33UsBS/27/8qu1XcXrLvpo/f9EfvjN/+m+vbv3Wvv3hJ0skRzvddV/1dP/VdGn766vg77F8
5f/0F//29et3uUzl1y8/wTrP2+W7BVGR//TbL+0/f/lJgY6zeVJNRQNUt6SyCeH9t9//eb998fIX
+uWnPQ6hv61SJhJfdfs/+E5fb037y0+a0N2fhctsUUlENUJZxk9/G77+85cMc4k2JiN6iU1nTeUF
F91ffhL6zyahwLpr27ZjGropfvpbwxL6xy8Zjo3BRTcc0xGmdH76j9f8h8/6vz77v+VddgZh3zZ8
Y5vv9LuF+09vgrMkEf8uMN4NmkUEIpeUjWNInpItvjLGahI9pEb3GRtXQvFOnA/1xfxYBdRInrs0
Tj16vIT6YEgDdC6pV7GNJjv7I4EIo/MQo4k9W/5pdhlBID7eLcJkKCv2Z0QEINo7LGjcXO+EvPaD
S08vPVgH9grTr1BvUfjgJCetO9nlgXOvsc6Fg0fy3DfE6517qCjHObptxq3jkKPp4+rB8hKdaqwe
i9Fxbk9wFVGAXOnJu53vfP9+cJ9UdFtoX4R/oFPFEIA7zwWA2W/K9CaLz9ikLcEd9qgKz8ovzCYT
ZmHVWot3Br234c3oyRDk5idwE8eAD6aH0LzM+l5LnsX82ifIOtC87rJ2b03HgLk132fYWCXN0K1y
ry3UjnP65Ko1THvOigIa6rSlVpAKQ8O1GLCuHRss1uEBIgyNbrhIWHrCkFnsD6Qy2Ivo2BDzcAZk
4qNswiA4v6xVsNPGw/JPsZnlczjedQlVK5K1+JhlN7k61fKhah789CZmlKFWMYoZx+PkZ+KQzOs2
3k7WodZ2dnllJDel2MAWI/3u16Xy/2CP+f9wY3Cdv9oHtvXXR/T2+41k+fp/rHbD/dlimbPcDdty
FEv+Pxa7cH82bdaxbihH2I4tWIa/rXUpfrYVaipHSEOHoySJ+f1trZvyZzpEytbR2itz2T3+N2vd
+ONStw205/geyHqUrqkLZt9/XOqS2jiTgUUgLMyYNLKQPiqzvpdkOPs0x1AMjzwccENZ9UseUC8F
ffT8UkPBYeIGOn9JLvUCM7ythDWSxUYRmwKG2YUlLbPy2cZAcvrdm/vbhvWHDYr98Xf70z9eNG+m
JeGtquWN+OOLRiPT1GIqkV+aZukRUHoLj4UgD2YkMvgC44ZmMmC4YDrDOVhuygWxozsZdrt/8UL+
u3fPcSB2Oor3z1DLC/3dRmnqVQAhiRFXnMyI3rHYk7CEE3NuEdsqSf+9sr7doUXe7gatlzOPXCt3
/v7rl/Gne9avn6GrG5bCTSRxrf3pM/TJOWkCP1pUuRP7UVV6g6/d1Gp2VzIjUumv/zRhLxnTv7vX
GYahuyQuuoLj0TJ09ae3v/cpIOjG0fLGhXQqW0D6vnzT+vq21lqg2UYiiWEKrEusE5nbBdM7Ugz/
eoZNA1GCB4COM0yY5xA0FK1ispOMm0GKGi0JvllLkJ1oEEuyS4YSgnHcfKJlvyobHJSCSPmdhTbN
47Gi0xbd93qFeg2h55EW2pPejdohr6pgl8SUym0cRw/0gWlcZdYxYiMDHXoKUh8/YoXLF8LTRjSO
fZ0nNzVWuGNRZ6vyIcvm6TK0tudgxgb/RFSrSt2nlryjdSqys2KnJNTEXeURm6ofZbAELKtZ047F
/uH3311VjAejuUdtNZyrocVpAcbfj+kr0nXD2En7SefWtmow0LcxvmcSjqGrQ4E+YOBYlShNYmmo
m5qoST8F4TaocQeelV4u0US7FJUJAT8AofxpPmVyKq8SrLskepindhiHjRIR/VgyehBPaWN4bGp/
NQITvAJnFGwcQinXoxVciIW7pHI7YA6meVi9zrWRQbRQz77BEDZt6HH2+JOsgTBBNwB2NQUA0Nyg
o7QPNLQeFbZtxgkJ7ahK3kh7Orammx9o3s9rG/omBI8Sn20WbduCgCngQLvRwcPBcG3em3b7CF3e
R/Xtn/yCFDMxtQSWKApSs1fZCWJ2hzrEMQ5wmMqpeypRhVF8ThuTQuChtRFbkv0q6I7Wjode9lIM
5IqOfWkcC804UrHH28AUwzZpXH8lOj/aoHcJdspW4VbGQcYFQRs2fV46W6rrl8zoJ/589e27WU+J
zalqO0W/W7qUiJ8EiDW3vmuXH+SgvUjRPU041w868M2V0BDE6TaMA40cjH9RSxnuf7PmHNcQXAEd
mlniTztNQYBEFpVxsJKR8GTK1YxpDNM3knGomWlfyiPG0GpT268Rmk1mlYV/ItDpbmBG0M1kHg9R
t497Nzr7FxJAUQsCJAj4oaD/fKyjFC3SRW8aKh+QDKjKZx30XXnj5CA3O2fzLzaRP+XYs4cIXbds
NCyWdNjB9D/unLo+yXCA9Laix5ijqMjdG+2eflR01VWyW7VNzw2TdHjslVTA/fVgz8VWc33fK8rk
8NcvRv7zi0Hcr9tC6crhf9ay4f1uG0+bIo3ECCZcx7S/sm0gkHDTsz3R9uXtlJG6JhPupMbyAx22
iX6JLlBYqg6qbgG5dFUOxsYSC4E8r0Pa4wZSE5N1jd03jDvxUZrYTAJ0HOfA5TAYjZWPgMYrmDJB
7dTNTVTL46B1E7okq3yoh0q7brOYgPgoNh+bZJw3lBXfttkYV505+M9GkKE9z0Nrm5a+/5yXzY9s
LmryJnkL//rtEeY/P3x8XDaOegnu3zX//GHxPI8OWeocc2JuNriq9/TemmutJc8iEMzQW7Dz9PsL
uveO+ohGJ/lyY7UGrjRwLjCNyFpl3/oMsvYz94aUXOgtvKr0ltaYvxaxY0Ces581VP+nutXG+9LJ
CZz154dg1lc5qTq7siVmSrfH/L5aQhEd1TrbFE/sg+OfIcG001dpKothxWDfkWMwnMwQasTyM/Kj
3pSboRehBwIXhqt4tbyrVuQjEA/M2zwkJw05M2EOZqt7eoCVZHB8B0B/aD2kw5itm3jyjIG2We7U
zhvMv7v8/xJ2Xjtua+2WfSICzOFWOUslVXLdELarzBwWuRgWn74H9Tf64DQap4ENosp7b9slUYtf
mHNM25p+WN0vSYVdTKaXvIzYuBsqlp0+DuW2Nj11SqohIScoGpai8e0dQ82aj5qyF5MOplkf2Dqg
IMMNoRtc/DZZczTrG723/1Vo2kDve0T4IMYEu4wAIhgGqCEdwM8EIdJLmOEdC4ag/mNou3js5I3Q
6/AWzYLgKVD7oGybs4uU7Ixqkf6oMPZBY4uzyeG4glSIRNmdvJ3Q9I0UhA3VZBoWJj437IVQP8c4
WE+J3SHshjQhO/tFK233EUwpFmmdqCkAwpnoWM/5wnh9aIRg8M5qzh0qrHv3JGlngU9cjCOR3pQt
tD2ZNA88Qf6ux94HBEaBBPctdZldPFh9WT/jkzibts9Q1uYMt9gMxslR98z26FmyPZrzVwhovP3/
fIv78/H530sa23Cpwl0jMHXXoIH+7ycAW2YlNBbnyKFfYxHvWpCCpzgL6l0VkUIVxfZtzHCJGbXD
aFePeKeCNjhPgfkz6Ha9ZuLQb2TqnNJmqo9uTIqfKhDH6a5TW8R4Z82hsaPHFPbTh+V39wqACS5m
V3spyBI007H4tBCZ7HSChdwhnA7Mx/KNlw2kmvTMrhoncdeqGNX9ecHlyaKNDBjWB3hDa3l0/N4/
Mbyudz271iXFBQfa9G0putY+yct7HzvQ7goZbVr1q+3MZkGQdLwdqUE2T0hCW/Xs2JP6XaUMc9kd
LO3U9Pdi1AYU3OZwDFL/3Ut5uLg5vp3SN6B9uXaBhrjgZiQzZFkpAsJyNTjrdARWEkWhDRip6756
n9G4XljvoVVae0P3m//8utO1u6Q13LeocOsD9tfu/1et/t/FscntYs3tTYDaxCDZ97+/s1mPwMzk
bV+wO8bzVHUfbocRdcw4hqYihtUzlPciIpSl9cB7wd5ntjuEODKQwjWNs7Whxi9NhQ68Dkzz8T/f
ePR/86313249y9ZNPDGs4Nz/x+FqjU0Qhx6H62AiiYSTcSo1Mz+QO7JB3Y7gHHQbA15U39sUWlfS
2tEHYMCE45fZi4cLuqysw/PSxKOF5XmqVkJXKImZgI4KYkDKUtsPq7vTIqQfyzB+80xO4CSoihNp
ZsXZRU8PTQiot09dHNQiezMzlxAmiGVxdVVdUR8xlwBJikzxrrwSNTDh3kQgNadQBtm2DvB0YpxL
WfSV1ptI91Eom2OIKgM068DDzWQ8m8atvX9+97ywcwGg2FHAoUwGKxf5xi6tc5JpY0p0O7ORGwUZ
OQhTIqA5j/PI1y2gbHly1ZlFcS+9cRWZY3cw7ArcRsmpBrkH2pP4kgpNczTU9aFj/X2KdaJPRqe3
XkyK5yXBeMEHKL2/iZeM34mLnSfXrI/YcjAHZAaZWuZofbiTJMVBttRYZvvSOLqGUEeo5YCo4q30
/mg9DGDsFpKYi7sgmWqdBUG4d7vQPbqamR4SUX07Rk0qZxUaOxvN6SqPAcOjv53uXVsYWyOhjHYL
YM+xiOyVjgstVT4JLql0rqyrt2w32fzGsXF8fqVDk4u7ht0UU6LKF/YW/DE8SbPzd8wKa/BRgF+I
fkJO5OB8cGekYeh254rmKSoxRhcy3RdR2+8Dv+1Xem6R8honyVkMMdxuD4FWPBb/eqK0DcDAVPuh
yRzJnJaj9LIjOZYY5/PJ3HlZKs5tPeAnGICD54URH41SHm2hz1waZCtkC/xuK7yS3Pb9R1bbf0kL
fSGz6T0OUBh3M8WaaEcXn5RvHGWTm8fnV7WdT4up0OWHdgnCMbryFgxsv3zeBtl+xOkIKImChfW2
MO+2523GagyuqmL6p2R5xG27UtUsEtIadpjgf+SZlGbInWXzg99Lnoe2Cw8tQcnryPYxHA3RX8aa
2SSs7yQSX9HRkuRoEnrTYBse7UslYhNLdNGzYIC+y9NY98cbVQ7d3RJvDIoBx3lQ/5dXqgjUSurF
alX1xwvxJOnt1NzqVI9PsddOkCD4F6Z7w6+0GWPXemFPHqw0WWXLOMHtHRWR3DV7vxzgB1dlA1cj
CjY5VmNIOpmxDI0kQcAOGLplXrkRGGN3UcNeUmih8TCeri4xWWsDitRa+JO+JT2rgNAwwMssc1iZ
qimNLTgrcmEbFJzYlADqNSq6ajR3OICnnymCHaYP4St2V/1IOmS0dDuWN25Vg+ke/OEK0JNxknF5
fpP3aJetEkVwzGz5wjLb2cMWOMH7KG8DRTK5JVgUzQZOUGvb0co3C32n9zXKMM1TB0Cci1avXOwj
EUaIcOwPfTPraqQy9prpElyn+9WuZv9I6Rzll9EMolUYcmfarGWoWeRLGVnZLmabxpHd7fQaekTD
oIE+vRSbupoNo+QI/1M7Ohx/PZLkQ0CN+oQy7p3pilC9wSUGrLits0b82vDjZicCYt56WVjH8f9c
8oFpkiQJb6XrOWpxklEtYmautlW+YwkvfrucL4CDIFR4bR+vmtQSx9bnIxf42pm7pAKoVTPrxpPV
bUTtqDXZRgHzBRmcssr70hPHpHBWaiMzRC+J51ynDGUWDq7yTPp6wooow5VPcCNOFgrLCZPVEYev
gwZi5pN1h9ETx1hYKLYz79/zPagdphMB7/GqbmCEd2HB2muDi9j/1GsNPEMDtG4czH8+eb3HNkKC
0JrvPXPLwzhfZI4YKcs7lEO44HdJqZwtuF7yzwZSS/Ks+IZd7F18n2BuPqe4cHgX9nbdwbRLvfHu
q3ZZoll9HwLlrPCqiP0g6/Yz4JFMCsg9bajoR0I0PvyyeuRtx7lgWx8W21EqTclGLEbr0UOaNwf9
HWnzxfUDdcWHlFBxjzfZas4ryolLVCskya0h3uABHVjbI/9tdXOD2OZ/Y60hJRELVn/oYW+S19qc
aXvWGvSqY5HbMHVhj22y3v5rEyPzW6+6q8cT+To8W/7UqpCw4c8AUHJK8pR0665y16hLhpOFfsv0
iV7gWSAWluEuWzMct16Ad4L79rVyIf5mtSH3HgkK7/S3a6MymocdGWeSV8MXl7hV8mEid+MZNfzQ
+TISJ7KZAolLZYj3ynGCm3JBKhl+vJrENJ2KSdOXPW38FsXCT9nGp9yupjVGSmsV5kIeuyH7MMFi
cAiPeXpCOZPs5Sg/3WT6ayW99ZkQ6GSgWdw4jU4wpXDilzCqQ8oiKKwprx3o1pSs7QZsm2WiCylI
5DhL1bkbq8P4nzC/8wtBCEmQsAcpEYclmX+g6gIoXnocUDMKOPBB9zn4/U3fLaHkyKsOg+5i6j3+
7VGFayMnagQ1FI8lGK2JU38lmngZGymxWeDy9KTmz8ggsLGAdIJxGDkdAhcYd2K95K62z1vF0Lch
+g9aBFNrIR5qfkyjUTum40ccef7vzJJvZiJq+kMSMVw+L7kDE5lVe4syhpM6q9SmTaS/CZpGPzFn
RAbRevrFDnEsUAwuoCErBC0F5E6CDACp+xsh8vIAVgPBZhUj2Yvj7iYrj/RNC70rStNt19jNu1X/
TvzUerR9l260KnBf9CQQeLU6sqQ0pkd2NpDzOPkX5PkkrPC5/NP0c0p5y1E5TAPzhJKhTUk0khsa
N4khDKLskG5ylaS8Imicc3fSGC4K++SH8jVJFEcKPcgcNV2pldGy2hmL5GBxcv+tbYRqHn7L0W2H
g07iydElpg+vgzhBa4lufWNr19Z+4R40PxnW1LM5koikQLsFltKudn33rJKYokDfuqCEvL7DGUVs
qgnuANFIXHzRHO4NmYBNUKG7iciWOQRj9J1bsKqsdix2TUfHpU8qvVZp4KCGaLxzbETjA8fXWWBc
XOtVna/oXFIAOg7xFhh9NkxIpoXrS/9iK94hdqLpDt81UW3l98BavZIFfgC7w/6nG5O7kMasPm68
5NBP1XiVGku81G5xr7a5ohOgT3XiIr8wZhg/3F9iwizpM3JBTOGu4cphLSHGYa218LzaERGmFbg/
bm1UGPIDbofm/qS4/9fFa5Nwh9Lvmvox57vBJK1G+RvFbnmqbHKJKuLld7DSvjMDMkNelPkp88UX
Pm6I5YSqXSzZ/3IxMxyEDYhaVjkMF8+ybs+Lr/kHO8l9+rHMvArIBkozL3EJBCft4r+jaaC9HLKQ
2tHYydixDxb31bKuu4sGPBQrNPCsTMeYlITdH61o2p3TakBeMnULi+zbsCGUF1rSHNAfNLuuxMkb
NFiBAlUXr3rTCKR6en8StYtoYSRTohAw7vwkss+aEaPAHYPpIh0NqCv7ojNOZIQNKexcDLCYUNyT
N5XpSwGcLyX2DokohkwCCXjYRdGNCX+11XtX2/L4tY5pj7ra78uv2KAN1xh9zfMNAcPcBwwLkWLn
2Vm9SlHSKdhTGCeyDkaflPceSeXzxRyG2CVJTLsZ0o+uPM9QUQ0pwBGn+Buj2U+TqVqPheLD6zfN
rQN5eowb96xgAynLNj790ZDrUQJKJV7X2qRmRKSPZuGGJLYDRwzrh9tYpQi9sTIZ6fcEvmBTBtgT
9Y5omExijNfrKf7VHRt8pvCAiAmfxqpnDsXL4P0zlQiudjBVOC4mwFN4ak4W9BVka9XOtaR7r5ht
7cz+W9qTczHaYpNGGexoMyBhxzJ5lszm+rSn2IXFzpLoV0KsERoW8qbaHMNMFbnN7XmZly+hUciT
3VbB0XWsUzt27bW27era7zW/Cjd0aY9O1NO7M+0VWcDrQVDKCCcyD4ZmGYd2/qqtEU3qjTcCayi2
xHeJWw0J5j+XWKTHVMbyKnp8h3qdduvGcLXN1Bdynfe3enSh3rR1t7dGoACtl30GwzsWRwsVpYMl
yWWEgPmoXhN5FOJ/RlUjAv7AzmW0nrhh+W3ZV4Tm0VsjerUyS9G9JGlpLkgc71dlPwVrz2DSkErf
XYnRgM9CG79phV5sUIs9snkGg0vsV1xhp5W2nyDXhu4YlKSlmTwdRDpaJyFSuQZg1b9TiH9ht8bc
2Ewl6hzV1huExNn2+e3gaIgkHByUshf+saqi18hreCJEBlgDYXb8lRvwkjkmb8TvrVs0b3WG0Cyi
xcPsCEHtPzB/MyvbQ1JE99Qc2mvggdVT5BShYkxyzyNwsfjx0s7fthoZlHnyryXRdKuyLD72gdct
iQi2VsL0iQCphnPFZAEuFxS5I1b6A59qk0JGt66BLZDu1vSr9G8BBLDYug/MQlZTXTqvhqn91iGp
KBcdBeEeOULLIlqbGY+AZzIIGMxvMwZk5BV4nyJllxtnIp9IMLoC+NO8izAdb7yxmFzN5r1g73QW
Iw3h81+y3Am81MI87+gfNkDRXLjJB2amnZal/iENdf/QZkGxHtSYLUhs6S8Oqd6Lro3/Yh3SL0Me
0SSnBROLwDw1k2Zc2aDFh7RHBJt2ifq0DNAWEHycg6w9ojjSSW1xoB34I5sTTM7+tSnn8PkmsLZ2
mGMjwsSzQ/RVLENG08fEghefFJjLZQux0o7vMmXczfA73gXe6H0LJwE2Xjlqk3Tpqz2o+oxmP8H1
4GvLtHC8W2/1/g0HJ3j9mv9eUxDC+rIRVxvjZu/3sO1irDUe99VZE//SNMR5lZobD0n4S9iTBFnp
KQ1anFmH56WVYb/z0GYPc4AMELhjOf8/LPUPvMOfMdvE3TQyAIDzlKpFR2rKwFQRIkYvWMUD4uvJ
q7gOjAufSyzGLDOHN0Uj3QGJ1TTmFrlWrICJ5fusRj0ceHH/IM61fzT4q/KMNEv2Tu9m0xF720RE
gDqmu8o7r3gVpA8FTtN+1DhhTwTh6AuagB5R7Q/SEj/rkh+myT0Yitx9aFOMbhM0Gtg6koLwnImq
MHYqK17gKfxACdauve0QjYEkPilGeGo1vW+HjAC0F4COiKxRm/v1RZbkBZYdv7Hqkfsr1JpHfb74
1kBT0wfuHi8iTjYyGj/LyKAo8L9YKsTXMc3TbSumGlofgQN95zWHQZswLwCaxFJp3Ilbnz4KWVB/
Y6HHGldR1Lh6vm0cSVUWNu61jcGK0RrGO1z4bwZYwG3PWjACeJnwBOkc+xjgeV6kWqSocgCYhyUJ
OflcY8e9fGhmeLZUWUMt5kJUDaGSMrffDOGpT58PHgOOqbyNgPVIuiNJh6TDb4f4eIvfYhFYSXci
iLk5kxF0MvQpPAjlc9Grf7rRVFsr4Kk4JwR1UpzJpMd/RsZB3cbG1gsd5+j2MaHmifoGcISYutJh
soMyM6q83gOJ7C5IQ7DleSiuGEzMung7P49BSvMayfFVBdVd6+3XRg2ozQOje20zd2UW2vQhBvrD
iqzrSVrJiad6ekqlTg9SdtzR4yUBTn0k4EK7UY99DVrvnRzNK9aJr//iFTAeAV7XLhjOueSDbBtD
fI1rL752UbIUpV6ciSjbdWzS3+2hORLB3P3L5oF87PtwB8y3cfxm0vnH03AA4qgEV+T8V0hXcOa1
Cmi3GIwNJcUY6ywyUj2RbVLDMLe6o6Gl5wQ4iNhSwLTtRS+D8DVWl57s5Eva5D046N8ksBZ/EWKC
qtan5KYbL09mNjogMEe6u5+ZNFZIyKo1b64bdDEYvtm2DEVJ7mkUeFeJh/Lg0x7PN3TDx/9TOsW0
acOWNsnJL407sE8U2W/dSNsXMUeXg4TP+Dx8ya5y3kZyw2JhOEcNOXLMCwvhmCEmCpHXOh+ANKP3
wUHCa+IxBT4ie8Dcl/pynQFAR+2Vu+s8zZ39rN2v4EQykRQ83ir0o/N31ZD/bcu2Xc2aprVyJv8j
5j9duNrYUF/aOGezSi7IkTTOgYZXg98qA2vp60B2CG1uN3HC9AnlerrITLTPzBWMLa8uYHFwdcem
bDC5dN2sLLJ1nBjatA/dIT0RUMytY4x4TMASq6b46/YauSil7ZztIv+MTbYywdR2dJ/CLpbQrCvu
C3I5zKLvz+hdq0PSqV3Sd8B64kmiNQfPP7DRxYhckZhiOdF+fvXqoHQZlfASwpP8DeIle9WGUn6E
nv0iq5Qp7vODMl9QqPIoiAYX6R1z0rGqfkyfoAWrqYo30x9x8NkxeADD2JXmVO3Gwf9bGILcvLjz
P31RQU3DKXTwSGdBYJ9cnLwkUMKAcZHapYPxOuP0H21UMQJ4YcDj4dxp+fhBNsmCJ+66ib7CbgCg
jx5ngSDGPur8gT7+j4vDimNNQjZ7hC5eRq4fHYogyc++PQAsUtSLCb1x/+ERYn5kmSSPz6/SsUyP
IEgMTnNuIGvmnfXg/UswkENNrrBQ8UWzvNnzDdSstnGF0+ALQkfL5sR4Y1OUhvUui+bVR1p9d8fE
hetW4T6NkmLtMmrdFiYVrKnz7htG7L5arF1YrU54gpTz6uVYP8iFXlRI0B68ge9Gb+vvfUhtiHcf
G5bzXTZI/ZMmti5Tjo8kCzAjR371bo0sZGSUd/MDtl1qMPCPuHgRjfvflHTaq4MKaRMRswJADKCf
45VMLEyr2JgzwLZqPYQeIyhqwOuveMMVwtBGHyj2i8LfNK7FLTaQBqBPnzKgQUaHfrZGGYKWiuQt
aebEx0x7CaLoj1kgyHRjFV7Lzn4v7IFqP2UetqgVUoE2Dc56aUSUCbEGxcELt3OS2muQstmN+HHi
oB/2aur4paH/0GbSY5Lqp5jxzGuSZetonO2mnMCfjVcGlzBM9Nc8d1HfdYJ82vlbIyncVdMU2TYh
rjc2E/3saJ25aaJYbTk+l8k8l31ecjvcuYmFRVbh8Y5Ui/AczEO8zrkbSC/Am9OJ5itnYjaHzEdv
Ucjkp7MqHuOCKBgSEuhU5plzgIW683ta8ajqb0PRlicWcBTI+OJ3RjqAJfeDXZs66j6Y8Q7VjA3x
o8h+TX3PDg6WT9jb2SFL+mEbp3myzIXt3yJdd/Zkx4Aus4Ft8/fYtjSli3aqivvgBVAnND3Y5ZIh
FIudddTX4iipUULMx2aeVoCSKD+GjMELC1h1a5mJLkxDvWZRZj6obtYOpeg0gNjJG1xEXsZWX4H/
ugsoLKeWg98apr0LoO9SJB0Ma8f8LFpPnogkZFg0fD2/CcTwMY39buot4/i8aLZEPCZAOLCaOld+
kv+yY/s9zMpbhxy51qruxRgZgsKPBsTmv4VFjFF3iC1utyae6f1mvwPdiM+yJp/V0LTgkKs22YXU
MFXpFu/RYKE/rjsQXtQIZ/B3n2WoX5PKSr6jeLqqsf0C9QCBIHX+VaTMneiU7CU4jfDd8v/5Cp7Z
QiOYZz+6c9xPDmXGMWz3jtyJaCnLHA/uiJRJdmLaixnwIuYUO3ohd9X2atgE1VvgV/kdrkjzmBrH
p/yaxCZrffHQM3uOLa881m7lpsSYe7Lm4joxaWXgk/EVvx5F/uzIQYrQuiLaDiOcWWeWKPgVQ1XX
u2du2l5VhB58FPz3VWVBP0z9cKFkHe2kDJ0DOQ7TMbbAthDNDZKDF55CBsmCh0p/m1btIZ4YRJvA
EGgpqo9pAhiTWNwoGI4MkmBsHU+ZB8GlFugj8AdST1AGN4fQpeNqC5iZlvjq06k4uZ33JWw3fjhz
wYBLkpK1g4vuDFmwKmpmiAKQ5OF5ceRsapt9XM//ow+5GUkkH0YoyyOP/mwmv7RREax48HwKAxyQ
HHNavDyAoRDN1Xb2wUwxv3g5gh9aRWfxDGTsKs88a5gzPcbYeWDsNDe3zqEltRd8/4K7gaRk8I64
qwtHLen/6yVlRv2SZNaetRD4shJfX+rZ7hWkVHKKgKiuBIv6BU36yGjO1u/I6SrGKgHRNt0PU3t1
SIcazEVWExhblvuua1aottKzoXnARDV1s1pjWuMbcgEp+d2vTkfrPiRUOHgYkybIiaGhPEqR8NzY
+k8nUehnK4Z1XYRIhtvQ6G6xX5CExgYaRHV6MDwm5sJ7WEWvb5tCsZ2mLz5pkcExZiIQtauKExDf
4CJTlEFNQuJiZr4WmuH9xiJzDFuf+7ru4N4K8QvIxkmCPF423BgHacoC1k1vSJIgCblyPRWs9aEU
BOQMEXP+hjpXI3GMAeSmovM41H3dslsQ2XI0arkF4jbh4W7aq8zo87SM0UbbGTdUoMlG0yVwxMx5
856LZJx5oAmEf+A1+oGLsLNGw75Ger3rHOcTj+ywI/1LQZQrODZ1fE9hONtOzaq6uGF/1tOqWxTK
ezwfHT69N5AJZwXctDtYpcm4TygWt+ivd+kYxquCEexF2carERE0+PwubMyPlKP+FA2YiCsRZZ//
+Uq5r8bYmLfAR6uo4Ftsp8gL7/4gtn0cpBz2dfzdZaCFfYljr7bKFRub8saZTWK4Yu9tteW2m3dU
cXkaDK9AqsZ71SVhv/fwc3Tszd8Nw4pPQWbhOiA/eSsKi22+h7zQlmz6gpk8ngHWwdlmrAcm+Iyi
6j9Np4aDE9rVTeCHm8ebludUp1iCB60r5z0MrPfMsJxda6IBEryuU3nyQDtfYM3o15L6+FpnnnvM
neTgpXwSO1nqpKsmDinAev4O6RxgOjlpv8whQSmZAHoap3aLOkLfjvyYm8Cdpiv8nXIBavZOjrQJ
sLUJ39L6Tk3krOs6RohhEbFBSS+37TA+2SzJpYoQNkmQHltDTcaD4+kfPjTw3Qam4s63tbXfpf2v
kHdLhfn0R8y0Riqv8mK1pKtDiCSBwTS0fZdFtJQd2fQhT4dVIsz40kbyijGe2MsUk7Tnypvn4TY3
ZVKvssqM1s1ohmSdhBaeQC64Ru1TokfNFrvy7wxi/m6soVi7dEzbfjTSDydqEQdDnzw9vxVjtguw
f6Ra/3hm7/i6ATIQQgrgZ4U/nXI8EZP8IpqGQqvJ9n3qFzcvHH+xfCe4WlTl2Uem4E6tepGZrV5s
BrE1hFasUO1lzJFiYDAvtjmSpRWHJIwPb8pOhBNkp6Qo9HXYaBKtxxSeZY0VmTXvEHV7N/D47nmp
AbxWDSbIVnriFjCeyfUsWVZxP1xC+NC24Q2w6KxuYyoHSrowzLvKJwt6Hr1iVQZwREvd+NKj6k1M
xIcAS//rzubCFL0H6YskGOZd/Qro5hTq0MCe33V1iZhCS+3lYPvqMJnuwpNmx0rcxhidoHPbgLh3
D89LHslPQMPxoR8SBG+mmraRBwFIQtZFg1N0MJXkOG4rQqTvdtGl91DiPrbqozcUb8QZMK9lhn7t
EzZvWg7/GPhnTA4FLUKl6xBcwHiJtlaPMpj8x8RyFEsunRMyBv/BZs/aJRK2bRPhMYp962RMZv+w
JtQFdun+TLIHwJNoGtvlnJMLYAgrYZm/a+RHISUU3R+2TPsKyKEqx5xtIjVYpsr4/PzqeanmTBQ6
lbceT8SmdCBYDDHRfDl+1ky/+1rEzKOMYDqkcfTTZdnDwgp59w0bmFg4b+/Suj+WCEfSxC34lPPd
89fz0NNXFZlPS+yU5T2mx9xpjfAWQIrPkZmywtdK/T4qELJa59SvuYfzlcifbluC4mes6A33kFcl
KUzjFMXDcO/5+LlTdi5Fqe3ZhPGE6dlj9fWP5xUrPdXGFUWdf2I+h0hPj+yXzJ3C3eQzCJgky+9u
IOBJDtvegqcx1UCtqwRpX9tOPZp3/wSZJD2brpscWokjX01KA2JUAvp0czAjYV3DcGNpQY6x/x2S
EQjx2493uQEniJE+OxWpVYzmII13noQkXU/dyZ4vbUTwkzUinwxJsSv6Ktm71exp15htGU0Ba3+y
qoaTwcZfbOcOPNtQXHIjfEWHUF+tgZPObpiiDPH42Uiyt553Fvv5fRHzF1YxH7PStXIkMvOXtGtE
q+leUG5S0PGEhyWfLjfrThVZeCbvytyWkBYXz9+FYXm3dR7AjuyECYjBMGlpVcSaPr+fAjbig82m
fdA1zj27Vu+ZtF99LCWHqIePJ5XMzo7JeLXtEUND8zgVpYud33cgS+CZxwACaHLhlv5hcIKdYPmf
ddCr0NYsaqe/BzwREQPjh92yhGCEkO2zMr5nY3GNMFz4EZtZvP59EC4KlGpCGVt9yqD6eZcMN0Ol
vHUPu3xkkHBiLX8bde1PgboiLWbEde+cjPYzYyFD0A/7LLlHwgGA/+DCeZy1KuDsQBdXBI56/Sfa
nAOhQ30eX40eMZb6shnwlmSX54SJ+/3R99eD+5m0NPuIuH3DWGfZoe6IGZy63WCAIXblDz/iKrHt
ix8eo2kfy8/K+LKkeWMFyIETAyISfCijY1D9sssMgxMzE8yKYSxWHrCMZDh0s2V//BOep2ZHdu/G
IBuPlHXadPRZDIWbEL/jcd5EKl6J2FiL6FFtPWq0ifZDKNC3yEgSqNc98/9+8h6t+NNac+BtyFjA
B1Dfbdv+r9OoA3hs0gGhgFKDR5t0QsNHwIwezBiU4OZ/Dw5RxxNTsrcpedONX7gXdm1+MIJ9qIdA
TEl+6EIIFZA+ll43HXz7b/m7IAylqs9dMUdKFstCHXz5lVnyFBCi2fL285heN2n7V29OOloA967M
buXZcpV0YCfrx2SqFaG3ax+RqsW6Wjr1OQK2U2rTVg4aFSsoWqoGgs8PYEwXAS79EY3YpKtlLNls
54yAO1Rveg0CU3i7yRAbHhzLhONfZqT0JOaSwFg4iZs8Lpcy/AgNk00Q6k1AGXQlKeceP7oFA2aK
k30eTFtUj8umIBYJ0C0On3SdOoxm69fEABVTQPDP0nBPqeMb7XlizgxWsEgXaUVuRMzk00VrN+Z7
FExa4JJtWJwsHBNWT8oYc7Hfeu+vxWTThoSrAHSmS9KsS5+yIKfwVCbWTxQW5IFiTho3JZ9Szdq5
HQWh0/tv5ljtVZ3dCs1c+2mCz49PGDCXLPvJ+LAghboweduYiUlbRqS5Yw5L0P7qj0qQLgbRdSrn
5K/2NzlJ2yyJ3pTOpiU6R5Pc5jhUGk58JyNmKYVHRF8Z9e0+61CcJ9Em4hWtVPrL5Zk2Tj+oxF51
Pz7mnXVvunGFvud32fNgqcbXPIjMC+/GejL/kODCGoUfyDMB5nQXtDpguOybL/MCbWy2Jg3D5TPb
ZdqF50O1mWOVS60ielZbVwqRKrKAwUpXosw2SFnAVDr5C2Eeh9jDnUWgMB04I11MQiomSd1YBYSY
pjPkDiSBCqvH6Nb7hBjNAr1OGmZYgqtFFp1FHC8F2jY3zhCTpod2TJd9jyMxqIID6kLY7oQmlD3k
AH+rs4Bg4jm9R+zSWa8cCaqYoKmKf0kVkYQVWF8lpDmkcOckiU4pWMA2DnaezmjaIUYWNbnnDtz1
HJFlEG3ZZO7qIt5XPGDsYcdW74DPBORQiQBLvbM0xhwonZ1b+6tUO/CP5v6u89c+GLbkWt+MFdUB
BFNQMjOgLiKYgtiXCq9xFDm3sfCQ0OW8ZP+LpzNbjlPZtugXEUHS81p9q1LfvRCSbNGTJG3C15+B
d9z74mN7+9hSFQUr55pzzJ47tXvFYwgbVvRP6BWxUWyblNleaPSmroUm6Z8Ku3yuZywfCbZRPlr4
hVeFQUpUZckq5m9lHntLY4/aEMzkLcOGBYV45uKi9D1QCJwt+cnZLIgoi/chpo2UVZYJu9qch7M9
+X+gWm4C/aHdL4A63+NcHMOSj6UF0gfvwC+4ot0A2rY3KC8I5xsrznVa/0UswpUm9qFaqmnfJgja
qzABQ97In9z+zId0ZQHXHfr6Bq4UEA59MjhQd44Vf6JurGPb487kAq6g8GY3ZEpuuj5i2YVep7gT
c9mm1U6ESN9DuPGtZltXzXeISHsY5uYyYpXwqZgupIXKy/KlxYOjJgOaYrul7e1qS9w5dIT5UXOo
3Go7ttbGtsrvkTsQ3u/9wtwebPK1VP8kqDjci3Oh3qeIkxsnBafOLobfHELW1EY90/CqLiKrXmC+
3JdY7fj4X1Lh3tuJuaFuaGdosZkrjabl02dp/oUHBYrnKR6YnaMEucZazRFtGlF4zofp0NvWa543
e8/HEK1vuBADFfyOZrj3NevTNthrz92LAcYsOddVL9kq5ZoIuSsglaYYYerjLKvfhq8Yu/+qcuOn
uBx/a+1suQuR3e1pSw5cuSGog6xYWSc7Dh9ngXE1SUHkNlTYKj7E/mp2omODBGg5FB3ZNia/jm20
8QGbjLsi64HeZRCGyQFb5TT9jcsSBeZbPWTRAolLGae4f4l0L+itjmAhU8B188s8pFkYi7THfdrA
u+XLo6rTH0Axl1lBeUzuKDRYB7CKZFA8h1DR3H6BQ6p9ZhoXaUWspRtE1TzayYb7k517FNzED35Y
EJTBMg+DEmXrL2fB0yRMmMnB62A2X3gFc8neItqZkfGbi/ZS1w2YyXjnTt5DB8fZnfWhsDUNbe52
Suq7NqDNYA5MmDG0eU9/XFjvTvQ72QSjhmJPb/wVIuw+7dzd6Kubl4RPdSZ3Er9kB3pbR7Dw6aSp
rUOEu3dVDHCiKIUyS1DVyn8xJ0LcdJx6iB60QPog4woju1gESEaQvyS6HwHVYO2DBhfyoQn7cmAh
MD2Ns/gYQYKS7XFuKgWj2oPmo55im1FdVsieM1Bt6YPFjmcv2nPc1952SBloSzZtGxHfJSiUrTHz
5VKTHE6bqB73Mme9kfkASFNsOFhv6+8OPyRK2tYla0DEynLnXe12Fk0jaueO5tF1F4wrVAVi4rB3
/bVVfHuc3vs82tR1eKqtlxTMakTotImrrSr9NxiuYO8yiv9ote9fK4vRJqYs2kh3MTS/0DV3bduQ
Y1gqNoabV8WPGgdN70v4bv4DhmFM0ilO3nbnqnHdoAtbJvU8efXZLYwoy8h+GyfiQRsexpqsVH41
XYCzOYpWIk/d8FgE6WPr9+eYTm2keU4+WmOxSshDDl16Nfv4yaGWQPA879vOIYYT/C0yxhCBSrai
9wQVE8+Gk5m/2q9f4tlN6R+rp2OLXWUzN+PXOPAuz+y/2K9B55A9KYtHutaobLAQs8DkJ0xIUVcX
e/j20OTcjclyAQOhzRCasJIme7FiuZhcfV+eKfG5KyP1B3Ah0oKWt9xIH2qovyS57dcYN0JfQURU
FnYrOkGiCt5F3nbxOjA5L4/8BGfPH+nIpxLX9mpkoxdr4xgkGraOAsFWtyskqYVbVHCWSFl7O367
JLp/vSa483vzF++VJD5Kr3ahC+5e9OSa1ll0mBik+d6H8UvUVO+mDp6AkkD8xLjF9aINblAdcfyN
nrBpSfeWFdSgzTKjxNaH44xtEcKTSnHHo9NTPR83+R+85PH6tUX+WjxffwQ1rqDXThTKoHcKkjpT
y+axnNB/Gztdm26pcHlz8EysZM2nFjB4t/YCgCRBS3Sn8PcVQSO2/IDBp8nYYpEGDiWo+yEss/Xw
m1oS3iX1Mfw9Db/bNN9+icfdSPKNZWczSFIOlEXsbeHZHGOv+6WmlJGpYQBydJydWMVpa9zRqkYV
kBgYdMfm3Ste/MHAJTXh6i55Ho1J3a39kRJyYwCrOQVvVHUYGAabCVbVZapFtkltG8Ar0xcWjpxb
T8QeDtSgnU16S4YzW20VnRZhVTLOT5DHE1YdtABqgH7567JKtmdTbNgIf2hU8D3m+PeCf6xevgYr
nu/dkZMyyPq/aQJqOJ9htdG5VBA5aqvsk3I/oL3VUftMuhOUe3NqjrbZ3P4t4iDDr+rZhR7D1kik
n63tVBShuZwgRvE6NdO1bDzMgB41t5OXJRs9bpoBsphVufZ6NijvxJsfOX88fQ669CWHDfXv/8HG
uFhp4+zE5Ul65Vcfj4+KUloqiTgZItWlMVRVYSxWB3oLuCqCd9qNdi1C/Qo14UYf5G/d5x/c5g59
QQnQ8kXpyD2TePHRZId9Y4/v2oonNFvx7BP24T9PwDmF89LDH1x3FjU4iXAY3QyPij4NZwymqYNo
tzZz8VPRArPodStPCGeXsqztu+aPGt2a1nXVHQscU6lrnwMxPVDUZWraLcxUbVsZ/JgRZ90ivLcM
863wNWFjYhdrA4Ft6MqTDzmOmSsuV4K1qIfHYDSHbpXW/m0aiLoP/aMa6oUuS6ctGT92rNesJwqZ
Nnywa/QShc7bZeXRkRGjwfRmVKO/LhZoZmMmVzeSyyRSbCIRIZXg/CvN6u9ApTeHcP0rvW/YXvVq
dF3qqOzujw8dFu2tZv3R5tlLkbLfZanzmWN2ximAqde0DUxkCU8B3/6eCsro7e4uk3gSQqOMT8XN
91hq9kXGJy2rt3l8SiUGEAwiIZzYmYwF5ixzyO+g3D+wfFKrFKRonHEN1K23HjSLRddwXPowN0PO
oBxxAyjR8SlcZNazx/4rk39NuvFWPIEJuJIKXimyd6xPSNdPJ1m66jyxsAhsgzJ50eq1EVNQLgRB
5P7VZ38A0JaWLO4DeQ0VGNWFg7jLY72y7VVmqbc6ZHij7YzwfiT3UTF9la77wt6c9NDwwxyi1/N3
wy6YU4+C91yF36b510wGtuXmbNNi5JYrUwWHsUgmvjCiN8rhqK7kV1B5rx3ZZdgdw8GemCywfcKo
m23KxnFrlc8+7SDFQ+oSv1MOtxiRUMLYPMss+RjS/jV0HoaWJ6ZXvtNGgz9kGIgAuxnjVFVC+Ggx
JFFGxHr63jdcNJFW7cs5e1MdZRYpOju6Mplx1vONb146RYEMsZ4bDVG3egCmammKKiqS8X3CRtis
vlyP83tmJy00Pe7JU47dw0OYgSpy30fukp+6CQTdHFT6isbfB1LLSTLejYG/UV1xnjUGV0wAhqs/
NdnKMeyvXRKcIlMdF8Cy4Tv3tONuRVwcKN57o3FUYtkfj0KT+ABIkIGA6sjCDHLJbF+TfgmXeC4f
W7vbzCIIF2WBYmHCtq7qP9MyvVYWy5Bm+OQuOW7hGj9WkYfPkeIxN+QIO0QfSehbCGSEeDvf5dpd
esCS4OAp5x74KB9ww3lvuPd1088YGB9uPx3H4QGu5FXXpDsy7ykpje8cT5nhvgwWAoQtfiJCAqNH
Q2XEOj7Cfa3hicJeYDPbkG9ghrD1SyrM5yyYLxTVPZKnuiQEE6nj4RoJMt5qSr4ObWhvahNHsZFx
UK1q5zD6tAAZfNxbHuqaY/cIZ2QkQwQsnWYHE1XdS51HUi3feeE+5gEOW+L441KkdKwKCplTHItA
7n88WpBW8dzT8aK7V0/SwxZKDEWefBdyfhuSa1d6jyVTIrkLw+Za8UsYpXxHigqgTZvGYOfps5OJ
IEY2enuAQESWhPEEgBuILb0Xs92+c+zBVWbblGD2Ma1cxbGTaY+DKmKt1NyZpXhJ2/59+V8m3FdD
9WhKqGeu9+RRtt734pW41jZyk29tD59VlWGrs/Odb+AhGUfKmTMqXeV4Ccvil4Khu6aU3PLokdUV
R4x/30NcEtWU3UOMmZKOY8vR13HgGUXR3dLJUD3FjXF0uuEWjOa1s7PjFNOBkJTfDQODqe37yML7
2nX0pDKp5GKMkTlBQ+OZ31DOy3m5/ZHp+GyU8sfmnSVbDwtxRsMiUM5D68lJu5tt54Bslms6gPPM
gas/dWbFfkA6VChywLHNQ6Ae0s6gEbg0/7KAOIVNdTCw3gRx9uil6od5Axlp/l0+5C2DV2G+2w0D
0jSQmoYcGtXF9zjE1zEQP0NGn6rsqLzKe86JGAVAtNP/is2egCcUGgTrsrvVXG+pqr4p3viDg+AB
Tsyu7xCzxExlUYiSIc+yeU9n0a8JQOGzyZJn5XARts7P8jWalfUnTKMvmNU0vdY/vmUTf+Iwoq3G
WE2U9hD9TtHl+41IgnVfxno11AnmV2bXpe/jT0CDoQsTgreLjo331vFOvKF3pG6P9hBX67QHityP
ejfY5oaP+B5H9wmqMVVEiyzntGJVVzZdSBRsmTlvfFJwII6dz9bp1nZNXGawepqu/PDqLpe0T2dh
31g4xPOrplZijQQel121p0ozJa1gVavOdTm7uTedN7+CNBmpWuvd0uzOYIjRGmPvWqNmdeLYmpJz
6x33AkJg1b/bfvGrXUIPgnzwumuGDSHvaYedihI+yq0HzLPs6C6Wp6E7R+R5bffBTtCOgTBTf6h4
fworoq/a624FGvtAuqam53dlVBBOVMQrXwfmxcw9sCl6gaXUwSUawOXkJvJaPRJz6BhlJRYf8IZg
nnkXqhFUVtPjQ7So3YZrYGyABDO0jNF34+hyixaQCg8QegV6VrsUlM4AX9eOmnsEU3xuDmdsKjsb
CoGlHx/zIweccBvW4biz5blyWxAd1jVu83s3ab6seIggOXbTJv4kRQ4+1nFXjeFiIBjxPYw2ec3S
BLfCiBL4xXdcGg+y51ZUoTJjaSupM0K2vvkL2rZrnWrdUJRi8BqTxb0rg+x+7CE3Za5C6nKeqZU1
9306BrvWnBe0BserSQ8vve9Yq1EKtfVZMZ/tJQXhGt5RyjI69aUZ7ONyuEtmKKWJ4mHiC9gDyol2
NXrfOiyPRBs4IBUmoj/rQOyHHdx3jMSm2ctzqz6nfEkmDMwHYc2/ZJTGEQb9OabljskuHpFOPmdp
fg+hM/Ak4c+I6QAuxdqqjqHOSfyHQEQmzUE0CueZONeOBtoAw5ZdFO5yxE5teem69OK/GQvWFS3B
Z1C2YBVDfeeGLLNtthwhfzb32q9Ic3BTGG0ZscrI/yuCd1b8fHGv8GEolzKHdG2Uzr60qbU1iLeu
fKf89NroFR8uEd543qcc0PcTHZxICQEuN3DTsk1udoj/oO84WdE2fAer3KwfUa5A+LfTX8o/eGay
ezZRe3lZi/VQB7SqCHVxFR0BmIx+8bqdaFM9pLmiz5vMxqryeO62ejtpyPg9oJCVVae/5gJaV9WL
PVEnb8WcxR0l6RK7o1HT2HfGBK3WxLiVT6/0p08rnZ+GnsGnSjh0GW39iK8UWxspM8WFCGJofKEd
h4MtvSBhtgAWmKvJNnr73MqPscXBa6nEtTVH0YpMTgLNJWGVijmckaqqzG0vSR1RzHoIHQsXfvE2
YtiH1CjePPbHDnwDGnKNjT0BmpGwA1gP4nJxNKcUp6foOOJQRFOxSxbA1x7M5+iCKnQV+LRryOzr
e2+gmJVSjq8umk6WmZw9O9mVJvt8u32QZNoiO7ioJfrDPy6GRUVAd3P7xe7qAe0PXEQls+l2Hk9E
m5ZtnIqnAjlhuCVD267cHDgpDjTWJCc9+g1eMGI9Ce0XmfDeidV/B2n3y3j4EabZN3mCtUtIMU1Z
W6Ssx4aJvrXK/OPzva2juDj1PWa/aq4J1yO1mRYZoxLXot9DtXEJfY7YPyAD3Ctcp5RDrRfD2ebf
f02F+EFUoz4ouIs7NmBNzIK9BMiKK9LbeLC16Bg4eXFKGgtD5rw8nCqfLr5KvOAd/TblUjGf2kev
yb5otckQ4D6KojkIVV0iY96aRvOMoWzvMCcOur0qeyk9mt8yqsCcRm1STo9kWTmbc9zGx6yfGupl
NxVFKmTJTiUiIh+D8dOPk31EasByEJX6kditTJxVwJZ+PdDQDBYIyxHHhjAmrOs9lVXqrVx/QyYU
ZqginUwPElSY5smaR3JUM3CiwK1QTcb7tt0Dmpz548VRDvlTXpUvjoU50VhewNHG0c7zF0YBXZt5
+lXMgi0wnk6SltnDXBUPXWe9Rs5MS5W6nwV9ob11qXOTC9hqCUZJchBs772Rv1KY3evk/VgDHQhN
5z+3dYIhB2L+wQkNKBX2OeIzFwEXjNBU+7a/DFV6q6XmsRpPUKA3Zku7aEIivPCKx3bsT6qLzohF
OBdewzxhPCBr46b+qzt+1hBhbU+eDUc911V1sWIi3HW/M8aZF2OE3uT7w5dj92D9ycNg2xU8FKg/
CVCLjCCd2TZ2962pWZQz1ML18JdtGoWz90wRfMa7hBwvNXwDpQY0gq3jzHxt8NGGLk0uedJBGmE6
pmY18PR1ZvZdGZ9OwaAnyZYgka8K6KyK5jk2/y5zmI4+sgBgoXiwqainwzasmFvLaRV8UJfC8yWF
ghVTXcFpBx2ci3tZsSkg0/hj2e2hzrXRYya5TVf6omBlnFToPxDV+RWqvnbB9AOOhpy3/5zRY02N
hos7tl9KsfFZO1OWElLxvyBsvWTDwO1weTddYcNVUPkrwDZ2KtwAVgF3OETukRSPXz+Tzv7s+5gq
2hQnTgSlD7DcvM2iLWTUYEvAk/6aMji0dXZ1GcF3Igjo1EvOlo2iNHeckUpcqupS8PHPQFStgODp
DTgKNJBdEEd32qDhzafidPbFO8TdF89iNZl85m17YwyG0J4xIxVpcLJGVng8uXk00rjtli9ehi9w
zO6BymwwRty/VZVBy7OoycbVId4Jn3MYRRK0cQzvuek0W6uzl/JLVe7iaf7E8fxcVmXLIt/6odPI
Zd3LSTIVvDCjZKgIvP1AN94Oojy1Lc0rIBh8baT2zhWRENy7xpHPHS3ZdBd5MTUqA48uQmDow/Ro
eLb3Q0x16yB7ibA6hESOpG1iDZi+VIBI61VU3S8R2s6u7+103qjcw5OQWC8ZLcMrXpR3xKovPrB7
QztqS9Z3QLQ6SttXR0cMb72XZSCEG5IBHnUjkQ+JOGjYB2LS7waWLCKTGKaRE4ms0wZtk+OurI85
Ct6Uc/ESNtKiL1A9lPEUgD7PhozxoT6103Qf1EVCmSBoviF5ILC3KMjR89zswln8uvVI4sLlXStn
WgmM5uz3wZtV3eKWS2iUqE+NyWcDp8tJDsGVrsRVOVQ2SEN8JqXiFmHQ1QzRjqWvXVyNgiIqWW1n
SEmcXdsHfxLnmGar2d9MGN5Xpu3vx+CloMqHqQBbRVebXxaGpjSvmSzi8Vf1/iZYMEqxOb4EVn8d
x3btD/wrbhjTvuub+cryLtxVkb0ae1h5ARmXRqh3kifM/dbwMJTeGriipKszftN98Rha6Rkz1nnO
mLoSKouEVZF3hcq19rlmsIwiMsbXqbY4RGZIKKVV/AyDTQyaDACrbS/GiwkMwOqmJ3/2/HWo7po6
eRgD8Nte+6rIeq0JTXFdSyqUMUOQ8+0+Ydd8GtNWYX9ekaXyxoZXoOHG2PkmuT8fv/drJgoKVkBJ
1+MlzvLD3CVy3RTkWQrAUpaBUk6+KDqBzOWJHTFX/PtrRPE25eKZVAIzuyevc2z99uws1slUfqJt
AGIa76bGpna1JmOTjuo1CuwzrjyvIqVraToTRCke/VhgekXwGPMzfDiYcYjZTJzdJUEQXKVODD8x
PfnudCZHnq6HnFBBIQzseRlUn/gtkW2wGsoTHezkndQbC8Hb1BjfeN44leBKCt8GkulJGD5is/oa
W/+nxk80h86f+CO1OEwbE7qbog98tC2IeXpPS8u7wHsKjpHrwLfACOv2O+UBj2E8PXsFTdr4xKM1
vCbrUBoyY5LCthJvsuwtV1yZqRU+x17NSNXtKZE3V7XF6kk4/Z+hCl6VZzPwpJbJLAnyf8APmhPP
6Nv2O2RNb1C+0lKQ0g/6LwuRqwkgBpDPwRA1Kw67ZjmtDq6lH7OFSm4shwBn8s+mYoDswQ2TZdOP
LNQMTmGkxPDsKAwuhZsXa09+VEz/OlQ8WyfS4Ma+SkiqBF7L65ApHjJGvS80J+YEHcnpgmtbmHvC
ttkKcGGxlaJPT1SKXkZOVAczrp88VSy1XUWJJQg+1ZjytA6mbGMNVrtSJvIgBsMNX/sjVSc4BZv6
0S7kXRRHrJEB7WSDL1dRYWyQYVtqxqtmHX2HPs6srAaIDJg0YQiW1zoPgVPE7mJs8e5kzl2Fq7hm
CKvImE5NspvlxQ3rT12PRApNpvVZyCP6KPvaABpuyGa4bBtrO+XcVPOO4sIef3YEm28Vlve98jhv
xngLyd6zlnYDQnEtY3yRP5pGAHBD2UtU3ljpR64xbhYWJxg+d+m6LbrPYeARK3MeTJbDOCs7W7Ie
8r+V71xTD5664tuMDU/trcH8ITi93GUG+kdiCCTAdiudbroBRRGwGQOicE5mmr66YB/ZKlt8mwXX
m4Ef+1/zMWfYQ2mOf7nzQ9SIH4QIQQ2V7Cw4LlJ6lp9ig512jOJFiiabOXyNMx9+AER4gHtxZStz
4CYhCX5QZsv2Gp9NzSgcqZuuWoNWTZ/OS5iDO7P12msHO3jVY6XaiazfyzSgxq+jcY0eUxL26m4s
w/cuFckGT3ibuuFWuLKDGRjQmYl1vyAyeGztddlk2EBE8pyGTr7NKnNDqxv7CsPEhZMrnNaBoIZm
1BHug5mqFUS0sIK9wLBlQPDw0RNRvXD9NM8FJ/4zD5dd4hZPBgTkvaD2C49Ibzy0bgS7TqSoTUS1
nPrZRtA6p8ok9F1ZxTZXLSm4zBsPvc+1kPqy4dTnfOfDOFDH7NQcBvNk6ySsps0ou7D4k8H4wAAf
bu3Y/dNU9K9VQ0w+JBGPVuJQ1NTyMSCYAtW477HDOzUOu2LmfBPEEOWaWyVqtsMj6kLEcMdq7lQH
pXHHw71eT+EEM20520XTzalYL2csdU7MA/XW7cALW5jQ/DJ9HhwEDGzwtP80idjEXUyFlxhYrQpQ
ZZZxZLRaaSg8K7/tqjesij3SKpSoIXEw/nVUkg7TvB2TD43V/JQLgL/M2+vMpyiOnrb5jP8aFSMv
OHGE9ldiS7F2nekjLWS5QnfS28SciLZM8uwZm040yb4qei7h2KWG1bEzuFhJ8UJCjg0HjaO0OOT9
RQcgKrAmRtm2q2EoAfTgHNER7GFB21Bm7M4rWs7tvSLifDRaiK+KZeFLoGgs9a07Yy7KX+5MO7g6
zlemG0i5lRqvNDT/pA2t91bCn7YsiaBtaXY9YWz/90vsPpS9U6WL+7i/lsLIHwt178TN9B6r4D20
P1r9q4CQXv4jmubqnby+Qc732REmXnGexpdBJeUR7iuSci6px/W79Owgt2I5SKFhR1K9Wn75QNea
WDf8XWtRK+P27wd89MUxyaGPEb9dYQ/3Xlgd1bRzuc2V9TcinXK5FCQtc/B6L8PsuPcWJGdgU/m7
mc2fRjt7Fz8rsBMWQq9J/NqXfz9QaJVhlZW7KnKeppY6Tegr+MzU/NbOnBPHyq+eDeQGTwX9V3iP
Ubv5aZeB0Y06Yr/BPAGGysF0jdHf0Re3iNzEQz+GR9C6010Tgb2q2ncGMgz6g2e9GI0fHf79Mrct
Gq8DrG9tPztHU/CQsWwA7UzqHY1xbqsOk1cI5FH3ak65Okqv1tchKrJ11fX1pZpG8GxOeMQ1hG+V
eMtHl59DmI7+cixgV52tXMcMLjIA/+nzOEAyZAofBe3SGUydlavs4Yz32OXuVn20CnQNQJL+TszO
Q+i4xjWuCMFJrfOraMcFxhgLdg6BeQ1lBB7Bjt6TCApKnhfmps6GelOmnJHbJIhpHNNPam6rr8nE
KD8EhJKsRs53JjTqE6rpwP4rCc6kJTC8Zg6jIsGOL9vw752sVA9FPT8Lz4Na0PO0JsMgeHA1NHu5
kDl30sJ2o5d2cE/DDpEWMkRvF8x7mb/DVCVvWZgN+9DIIJ8FSOShKsNbv/ALWZkQX5U4m8LOD/cg
xB6lQ29bTDyJEJZWm7yx8ZlhX9+SHJAsxDXlV07s/PSGLO9sKyruxv//WVzSn83Q8d/v23YxHyuP
W6QvdXEuSiLdtlm0byOaZi667E/Idnjo1tgKgnMOEmbLbX2ByzT9Yfawl4DBLR4l5oftqDrY3NGc
At9InH3o9dSFNIiFYGmmLNFHjj58GhEGePJjYlt4oyMwnReR8FjTrMnLxHqjkAm1le01p8903bRl
d09opT7yqTcxwzyrqJP3TlsjOC2c4Dh71rHv8y+lwI0l30wdygezATbquBqvqaz5My2+CJC0W4NT
1LXsUGlDjdbq2BH77JFimiUmpdO7LG/57zIBFt+nxTrSetr5LWfKEYRMbGSnjAcNDdRfKtEAujs3
fY5QCR0sKGyrxmoT9bQbk3l3heSe7umIGnni0ehv1Q0C+DZpzH6n6ea+kgFOaQKbybnlJWxXGBAK
AYif5p73N4mLMwnE6eBTM/kaaKhU9eRMII/n8dV1jQ/QsDDupiE9QilrNgHngZdJTgthrnsLR0FL
KqbmfZBH5RsGSi93sDOa2lnb7lJplcFmyZ2QhIkVHurQfnCXuItVyGofD5w+2nCY1g3LCCIJE4yM
Md5m/NaZklS2tRP8xmwwposfscUR0bRhJxSfLMV6fSy6Y2erbPfv7cn1T2nr5N5Ky/tWRu2dVRjU
G8Se+WRz09gYTS7vk/Ea+1jSQKApch/wnCaG0gOb+3i+TE5d7UeDSkNLv4YEn56qnjVKTDb5oB2U
FN/I9QYBn9DgGNHzkw+7qDJC/HcB6IaxaLd9TC1j0xvlg9WMZ+rNNceRip1g5F8dHkc6fYnhxz1O
eJXAKltfzEXGi0j5+nzRHDPTNPbaKQLeHo4z0fRJdyiYTMGG/P8CoKbHZeYGwblNlmxmbT2ZPnaW
uW0PAJ7Ijvaet9eI9Ec7xHmId0xM0UjuF79RCET6MMU0QZI535ue9s/oBsOuyZm/a2IZRWCHa5fe
idlp06vnVO/RkNtP7pQTMTNIukahVV5UUFcXrXdznWzdAQBvd7NeOBa2xWX2bE3F0RCeqsAJSaFX
HSSGUd+7UU2mwvNg9XFExhS5aaKWe8tyjG0wZD2MhDewf0wVG6pqY8V0HNVYgRLNc80Nra1rIjVE
bKmx1EzyLlfWE/76fP8v9FRXuHWcEM1qyfsOnd/eElBc0rIQ0wgzJfbU7AeKMQjaiiVVyiqzm32c
+A6XgKQcGZ9WvXfJM7NV9e4XsufOEwMvbocGEIZoUIadZDx66pPlze4FrorP4Vqxi17SSF6f3yqZ
+Qc9oYjPPeMnhbtU5IUNENIGAQMnsnnwvUVNK3ELDWpw2WnTvD0ujAWLw9ja80V4+vdLXEzHBt7k
g+vW+uKXarhWpkwuCJBrTJ5RbHZv0+BO17hWy6sWmRfiOcVOWRL3QzCmG6vDAmPQGUrXZzKSKOYd
Juk77IukH6jDxhOJgvlKvXwHUhlmDrXx8auljV8uRL7QxSYRx8V4Actl7ia0vYcIyyN4o0m8UhR0
VJO5j+g0fm4KP3/S6W00JcjvwseeiYqpLqU3VHtIoJwaWjBwIPYheIJFfBRREV/ZXT+1MZeVlevp
gqYy0peHyww0HjrGwpviwLMLXJs70QjmdXbseBf2BS1VOHnBNfflq9m72KDHbmc3S4utaPSJaLix
Y2N9i5ZQF1KdvWNd+vuPsdSr9tAgRJlukr8FtDoYep6uvtz0wojJhehkx83tktYLdlppvj5OSbKP
XsDM+4/wit06Dp9Gk0dYadXW4+BNtxoYHY8o1OxeQiULwp1J68hmMIldqpZrIpOA85ruy2p8eTPs
7jAnvFzD/B2bIAW9gFz+MNneMe3jfbN8yJMpSBHYWv/gQAy+L4MjwNfzxJ7qTsHN5ShqOCdwYo9F
zTxkjBwt3QE5vMi78bkKbdBJ6dfcmu0bhkp8nj0AttIn6SM9nGKpPktixxheim4/dEgKjt7xfdlX
ZkJ5R4444rGLE7/yHXJ3Ik2u/36WOrx5yBxeVqcvnZNWZxMxZIOlpPxk/n9DULpMbPoo64bD5yoM
bwNKLbfaOIdssAqMOT9pKB5PfdX6XOkFoix+666C3opwc6dovefxMIWwbiA/x9rp6HUNrDvtgPSO
wiWoRk/BU8JNfe4bNhAuOKoOkXblUSny6LUTiZWqByFEUzJMcUEQIovKLzosLmX0NaJ0y7CDXuLH
FS0+izsmTXDijueM/rEo5JQbLD9g/S2gRNB0/++XYEWoU5lnZ4/7BQpoIb/+u58uN9UulvpITTHR
pRTem0s6ctv7gfdEegNKhJ2+0u/ospywDw5LvI03OfFpCrMM+GFw19u5vEjZYTbBiIJKqwDrLFaW
UP6N8tDd2/MQbIKhBaIqqJFJS/VcodZD+rcZfaEaYA8e88u/H4QTEd6eAhbJXjVc6mhCKmPp+THX
7KyaXth3dFeSLpzzj6l3zY8JG93ax8NbNDVc3+zfAzFz9yPGvvsi8ekWCsb2Hbzgazpl2ZcTJHuv
yfeL4+kx+B9nZ7YbN7Jt2y8iwCAj2Lwq+z5TnSW/ELarzL7v+fVnUHVwT1kqSMBFcRNK70I5lUkG
V6w155jwDEjOQRYO9fXh7dU0uyOHMH98ewWDGmh8/VRUVX9XVXXJVjpLmVMWTBuDrHxso4zF2MYv
FtCTudmNxZBwRkxp7lwz+Yk4pTII11RQJBrbqYM2qzh0sjOeKrrLks7p0Q2s6dRHsX4qE8tZoKZo
lrSV5qTiJH5UgX5tQ0f+TcDPko0s5s+ba2njj6ilvUpbZ43oBj9uOXjMZauKD2E+ZUgiDgPCfSxV
FfJwozq8/QTukiIhHIDX8ufEgeTmqwXV7jfKPU0avzHv/GIA6l15bHl7L3C8UyaabwD09JkU5Z2G
PmgY7OZqBRYtugAzsHdTXz+O8ysHIcCdK+tuo8+oJT2e/qINmD8rY5ydEoG1jeww/pYUoIwAnZRn
2QRPQC7ZfGoQ2wdN2i/OGD9RVmPnQpZCRql2G4XO0CBCs5i6krfBPMCDsJZq5OE6QdLeB333U82i
5lBWCi0jGd9vp3j+SZOzRAjp9Mp0G5jLE6MK26jVVmW6+VQlWrgcJ11t33j7WlREyxSB+zaJiGUa
h3LnQdxkcuhyAxHzu8UnIo5vGwjRMF+KizKH/z9VFo9pO7lrRj06mp0a7kfwIXqDo7FOwVLpYXOL
kybeRk4UbXRPIDkc8h+ZQiQ6Quy4OaH61jMMvBODkq/DmCzjJoR64uViXxpmtyTTSL0OIkOQ1rc3
MQp17rgOGGk43dxwa4koRG/r1qN/iqxuoTMLvLydUof9vxW5tDw7MhqJ7VwZmWhvUOvKZeOIC1fg
kUJ1POtlTHePBJmfOoNuPaFPF8fQH99K06yxgT8QuTLHaitNN/boSNKZ/k+nPx1f7bb6Ik1EzfmY
eTL6eTaHiNoG4jHb0gWJDkpxtue8oX/lCVk9ObFtXFGzeqLZjkXaXd35MmiH5r7Tk+Zea712o4XO
zk+M7/DZt3addLswy+ID4/RbMm/0yGwVDMT42v7vZa7nHRv44q+s2NulK38UfekulTVaB1nF7iV1
mH3CLVa7IWO637hFjBHEj09vP+mtS/EdKm5Rs+z22hSxvciio8ve754C81fFQ3UT5q27hHABxFC0
jx76euBXmXP1bJhiAZTFRao9xegpU1ZvLat7b+HIQ9OE5lOHBm1lMM0TrBCnLCrMZTJEzvLzzIz3
iR6ScFRhC0m1KaF+6HMo378+3b6avCBSwAygDTpbJds9Ya6/aQho2D5wNH7+txnvw6H462xTJ2qQ
+thyHP1dOFSLdZgNBDFoGX6SX/Dr75QTN7/yEgtTCPn+fuzdYBPI5nvRIEBWJszLsVtVZeF/Yyrh
O9eJse6+KIW5C2Xyq4gTNAp+4u4iRcKO4ZbqVkxDPFcaXwRbWe/zCaVpkzBrW1BgDNPWrXcpW32U
9jajgW7hNuLY8+Hs2TkHRLFdKYoB7ySuye6e78vU1nx2JlTX4ttIcPNpZIY3RTzk0kFWixRyAY6C
SltLS4kVu3IPkct1THT16llluSwINFqVSYALThJ7KkHy+cEQbuyg/K3XzEIUIuFF32jGIvU0Oqg1
z57ckhONBBLJorI+aFPhEm9XuyiyzKM0bO/ZMqtVklvrMKX3a9KgWVFFrt3e62m44rNsy7lOLqA4
F1he2SPoap3WusfYJDpJodZGEOin0BiLdR/Bea1y/Jq6mxCWUHYY8wXW+c+vFpTZH+59WshMxB0l
TV0X7wM1YwHqSJgYPUxLnE1OtJ58l1ZJGxJvjqEVxHa0bGHhXQwgcVu9GalPsCalmVOjBMyWdJ7K
e5s0rY1XlMwaE0aDXcmetC5Z+IqBHNgGtDlqEASXfjJ9q+xousuIEVi2GQMWsLnWntK2OdFpcx59
QVpthJrUAjiMeTq/tE2T7VRVhRuUhe5TXRcP4KraXwn6SYPmWHyup0i8oIIOMVyWyU8DEZ0BWqVT
cxfBq7XTONJmcAJieLuUWfUckOfiNFsJuMNXLIAXo/HNO9oubKtrT7+PhBKXAc1FUS0Dp4Y1mOsH
wMuQXA1f2ztToe07c/Sh4tBO7HuH0ZfmuHtLa/Vd2oc9boJ0HpCR17UKa3NaQnyo7vHeVcsJg4Tp
6QKUedqck8ZABRMKVA2YWpP8auj1MXDC4km0nrhvKmtBu8/ZdSZ6IUwXF2Z24ZNZauXOMIKEDt6e
fs6wITOH+icw+y2kELnqfcYTrqYXPPcxAfqsGQ+hOSCl0ANJ9gA/IU9qLzyJnTs2EVuNGOIDOLXm
8PkVJt9HVUnLNKUQFguf7ir5lhT4r+WvME3RIjiHIJ3qj7CJxduGb1XD9WKDgWO37autCQgXYyCB
hzFI27uGLdoqaktv0Zq+fc41dQph1oVj+uJPCMEdguJ7WAdkBYV2uh2wrx/HRlvCzGEOQTBM1uje
ZSCZJNVle9TCb6bw3CsOe7MtXT4wfbbKQ9IKZGh8ryOAFfYeSM6LpqB5d45L8wVSPONjP1h9/nmo
eQ3742FrmXNILhGHOuB1R3+XfqqT1wN9GLWiWwIB9aU77rW+w6MkbW3R+/2LK5CpeEHbY1kFb2ei
JTwjlT1YsJuPNh/1thRtT9+8+xYk/ojGTpdnJLzRUifACgyh8XeDfwASJWCMYakCvmZVj8VjZ+11
03rG0KFhmefJE+riKVrSyhRrMGAaqNerN4FVipLiFunc7JrArVYGdvIDkyJUqZh4hTK27/3wFaOc
tfNcN8SSK6JzLIP9oMvsdyRaZ6kx8voiRPdt7X//uZmmwVpFpDgf27sihY1qJDwvzrGgMJNnfapx
MPv597KeE7DmLYDqU2+XCP1gsM6f2Gjt8x89gPcY9UzkLCyoJfQhneyJG/bvPHqNKGKNQD0jpzAW
fbfO2gyKQiOcO3qmeGJtz10UtmMsHdKC9laPk6bWx4kPTHmIR7A1u+2rqmp02Dm5TWNHlpngDVJI
fw+tOYoC41gSspWoGpY5kEerUXTY+DvAVB6dA6ZzZrpxQ9fYeMKZh1DWzzwy26MwkqUpmQjqupU9
s+W4arEorp4pzm2eHTEO1fdtF54Ltu6Lz69P8T7fizqFZd4Qro6yCsDJuzD1GKGjLnu/WEg97I5D
Z4e7KsYv3cTuIStD7HMySJldgxYFxHvI/bE/to39I8kjWO6hXd1EUoULL4+ZN2KXgNzdW1vUw1/m
PP7XOyUgbS5YgcRSXP1ZWDEjYNyBVRSXQDAAvwloSwWL1I3Eo2cXP3pmI8e2jOwVvQ1zhRt3VxFD
c3En/cHKrHaV911COyf6jvGUaU6bMikuPfOL8u9Dcc3n6RgG659jKl1ac1jlv9Y/L8Wq5jV1vggn
kEq6IhQoJjJ66ddkaQY4IRZFio/ri29xrvL+vFvotCnDod7kf8J4t8oUWSOrEV4Gf1e58aY8YF9K
8wMSSisJz4EhK9dGlxSwWADBZdNo7OSgXqFZgXutNYPeBabNL97Ux6VPwrRyXcU7krot35V3XZRX
lTEC1oisZtfaZXuKgebvfJpDq5FYkW0g2mFXJFGD/FXu+rF9+uIdfCiOLR5HriWUMkzHIdL1zy+j
aXQYmfQnF0mE5dGFfI2tzYPowV8lkVRtcqlofcbdjgYKj81g+MZ+c9tZxL2QLmZ+cbOp+Wt49zW5
XBe6Y9m2Kxz73c3mtChijCQkTyVoT4HVlZssbiN8Won9mlSA8ZHC7PQsTE+0QR9hF4pvYGChl0dS
nWJtsveAXL9ZaZfs2MMIWhFxsLZIlbEYlh9gMwTM81wIwKoW7aoRoXcdumehgj5mr22aOwo+WHcM
QpV336hM++2Up6aWwTPxbS+TMYCvmBNs2IBpMJWj5Dj07UsxtzjfTq4N9iW1FCnX8AzvK6d2V9EU
XBM6B2eTGK27TB/Cl8lE8qjVbX94a7m/nbSw+Vs6qbftzdo/fvE9f7zpLEFJw3OW7RC7oHeXv4rN
EGcTQgU/67M5a3JlDmb97CAK2gF0n5Y4sLs7oyzcY07auTcO6YMxj5WdIKNJ8sIeIpBeCcjNESen
jX9+/v7Mj7enJSzHcGBumY7NY+3P61DLCkhWE1uCEnfBybHz26TX7SoYSvixQ8tAosn8ZRU6f9G1
atfOHOzd1xUSkTl4aChUt7JaahMn7bxL7s+me8r3txM0ahS/o55v3142+XMIMtE0kO8T3e3f+85r
lZo8jwboc7DX3F1Y0KlL5RSebd0+UJw4Z7qHX1zq4sM22LJMQzgEpAq2ec77OtBiu6TThwgZZqV7
FojoYnmle+ohOUfXEV/W1vNzks1r7wwNa0eMUn0w539tENMPDLwvWFrY0w7J7Yvv4mOBSkWm25aF
WlLi5H+XpQqCAWoB7vNFyzThpGm1CzQdHbJJug13p7HSAjkcuSWnnQvQalnS8myyVz2FFUR4SXEM
pnE6tr1unlHTZEAxQ7moLEeeQBmp0zy2pxNme+uMSj/NOqBG0/A9artpZWEBpY0SqvuhtrGuAiVe
ggOBHWNDTm2YuH3+u/7Hw91SyqSCMpVJZtz7dNGykrJmyhIubMNaEIFHo7ox0KUZtnZB5r0e2sq9
D0pon+gcD0OgBQBlXuLUXLZhUR+JWTPP/dDgjUgRuiBgIZ1VhM7l87dpfPxKbIMeAMWYzbul2vvz
9kgDBEtclXN8PEYSagfq8WpsniePOVVKnoY/5saNAYu4JVHKxj+PlzaL0l0Vew8UR/SI8hyKvxMr
elowbuQ47VpItKCNOSk2ZDRxJeoNl/iVz9/8W7T5n2s6NzS7HZN13aCaerf2aKFGEHg9In6naw1q
Fkl42w6PjWvLIwanvzAcgXdB0JhUROex4xenLCwJ6Y5wdX7+XsyPNx0bAua7PO2kzjP9/QcZy9gV
sgHeVJ1SpNJ3eeKOz72P/sFVqgfyjcVRy5N97Yjk0vmOfYDb+qx7Lj3WKDSOcemom9sKICK2/xfA
HG1nZdWcNx1MK0MkwOTK9viWN6dP3EO5Yb3CsD2mHRu6wO7Cl6TVybgzoYjEpRqOaWq9ApG1T21R
wZxFJ7jWyUFc+0nNiOj/49fnyco178wWBv1d7YXvLE7KKk0WleH8PU3KPhFV7G3ZMAvoLlKDh+gW
6woAxM3NDUmy6NB9ExZTFa9V4SYvAib6VTEngaOn7ALnQVMjA3n1SpxTcoppjSxqLQQpNb/sw9ze
h7HZ3lsCeeOkp/YxdVS1rRLUkH5tFPYK9vqKrX0gxQ+bzIt+1I8SLXmOWFd+0Qm0P9bHlMbzbvOt
nKfs+fMuGnk7AUz4bOG1gCOn4hKXtv+CjSo5mikIfYen28ZTkLL46oaFUeQvYJiakz7laEzqhISr
gDyFZojCF7er0QOp5BTM7bJkdPEQgOpWGjbFmCBIrCDhll92OMjGm2Aihu1TnyMWqwsizowFi+yK
FBIA/p5poI71idZKhXvLcCIslV3Y51rziz3hGT7YqFZ/kCmuXOCtw9rvFYtu42RnXzb0OEAF6KRv
aLVvPuNveiVq/LEzPRJj8KndlXldo40U1S20i2LroLbr23p2v9WPph7buxiy2dpoY7UfISbYeWC+
FqZnbay4JbtlTFP2YgHDSCaDqyiI651KZwzuisj6acUHGID5cDtcLL317IZOB/1BTA9CK+QSL7+1
+fwS/q+l0LJ5eNM5Nmm6y7mS+Nf2oR1jAhgNHdYuEZWq8Kxb1lV/6RmGvgzBzSZW13Qyik0dDTG2
UCIM5GDcIKmZTw4Dujar9lhWvfsBdj6EZveaEFR0yB3kej0OrLdXNBynu8/f939UODbeUNfBIWsa
9ofKFswmZvwWKqIJ+LjCh2AO5aIda38V6wVYRr6KbQa4cidytQsCKA91zTSnBka70DXLPcwv7fl7
jDvvb8/pkXI0I4lelUHGOWa/RTS2CJoM8hg6vbE3nolPjFEGNR9Xe4OZ9SB8J74yA+7vSJoasAcY
380wmZhS1GpfSZwrn//S6kMzdS7jdanzdDXY8r31t//1ZTE6GlMZgvl0dcKxe9gNh5BE4Ltu9NtV
TVTgjvFZdHI8WidOH9yGTmLRrex7Jjv68i1ippgTTyH1hLDj4akTlxotnJ7U5pA92yFz0SjkDbbm
BbjncGXpeXyaFBbOBp+ivTLiKtr1g/gpA6Omf+TXRCgtoACQ9x5s6yFlBAIOb8+1XO7KritRmtr1
Zhw98hYq3aAigaDjBlSUlh4Q1eV0N1ctClIRX8xui0xG/6bRS6Lbhn8LUWf7xfX+9nR89/R0DFiW
jlQG9bH5bkekuhpijZNlCysKTZ4gJCvoIoWbG9TBNcxoGva0AoC29/B3tLh9QPQTkQPfZfdTOxl3
o1+MW1frwltvYFsSqIPZm8RY56rIpglE/sJ6JHd5LfM+PxhGjFSg66Inp6qite6406HrgJK4pcgF
/DIRrHOf4fPbNgYjp7vqvcyAFew6S+Fh8H5rL1elzLeoJX+8veojwyXg1CsXqT1nblS62BLwgH9r
bhz5ULm+utn+o15ybfqr0rVMoLTGu0UictE5MhOHYEDwDprcpzZvcGYYiBPeXmZ5sVWh315Lt2dV
1xy10sDn7qwitVYWrfht1oFrS+Dsf8emLCsdb3YO/CPZJXZvnX0V9xd/OtAxhkzABJ5ebn7tw9HH
S1Kt8ghQGgL/YedP5LZEuo3Ex/zilxQf9+4U54bDdEjZ0pHv93SdZ1lZEZvoOwo5bYI46XdWaL2M
Kn/l4vjn/rDleB/m3bCUwIIOvuUNe8+GQIOfe/qilv44aLNgQLuYGahUsQW+b0gOWl6GrE/sAbRk
QzWVP4goCC9ywh5fBwitIrPaymHUD0FavhbKPHWsCi9aOxy9qX1p2/FYWYPkqezKpepKIlsNieCB
xiFjy5H8XALP6/5viELO9y8WqvmC+PMuc4RFYcAHqSy2Pe9qVIsgOzyTIx77FmY3yixnDRj+fix7
wLhBEpxHkpPPGYnN/5yUX/VgT4tyMYCFwplAtGkAUsG+GKZZfeM37fYlojCYRrwMTYXZcHIBRR4a
XwLfJ6Z7bUWZ/TiBhy2A4z3oCSk3g6eVZ0sTr5XXqPuGQJm70q2Si3tTSJG/Ucnna8swBA6WqVnW
Dbc7ombSWv0UL4v7SAZBfw7zbNwk2rcy6fKdD+V9EZu1RW1VtIsicxqQopp1i0nV9cOGcHrG7V8s
WtbHMpshmj1/mlwPNm7QPx/Sg7KqYkA2hi4Y5DAIjhltqu3pf2hXCcZipQe2XESZBMpe4ZBiWasP
b1klNaTQjTfiyW1tiRNUL4PtGIF6n5sR2tSEV3O6Jho4aU10IWuR9b+5mGFipcdUdQcysep/ojKR
DVNqaSQN5tTSh/87jWbWEwN6axkF3Jlp2r82EZO60saT0vSh89RE7EWx8LzaIZQmMuZ+MGqh/2B2
yX3Zg5kmfwNjO6KhCCTfAaZ4uUiQIW000wWI1fkufWDnNKDbj2K7WelVa65iw8FyXQTZmm2kcYL0
zapA9VaHTBXH8mECP0vkLTCHL1YK8z9WCgbJhoV4yqTT937E4miZh5aD5dCZTZWjGeFQa43ubIZD
t+rs0bihPYJEsGotXHOgYIq2Lw9aQciDxtcFqklMW2/EbTLFwJGbnug0W6wMOYDiJF8Wz7GrH/l7
02VQFfU6H43gZkMJUdUUXWqDpRBls/9A0AMUSVTRdW7DjJigooJJ/arX9bGHOPeQFP84igXyfYUY
N4QhpvgaUBy7yc1y6p9R6tiv5awfCWLX3qdFOLs94x2XGWRLpN77ymnrvW3eDXWLxtpsA9JxWnv1
+SpjfXws8RR3eXM8laCmqncbEPr2cIzInVqUfbQJOpxedaMN94oI5YPWwdiD/Hf/9ke+XUAVDS3y
jZKayiL0T1phCbK9E/Oi+8ZlAIdAzEp4FY78XSCtgn2cWOuYAd6dYLZ9V/Hw2peFDYk28k5l3Ig7
c9LcS6eL/DRg1F8EUzr9oKm6J7EueTZ6Td82BPrdeU76g7De4WbOJzu2vkP7DIjY6J9jPfiFJjW7
KNIAiDxkNJR4SxK8SEUqarSUmfNUkeKwJ/+gWgWWyLdZ31VoSh3/lIeNd5fU+iYp8nn/3LbfmYSG
ZyhjuyKykLD5F034X2z5aTN8WNtdYdlK8kkg6rHeX/3chD3PaMA99Vh1WxxQ7MeqYNROFTwpPzRO
TuxmxxQjgEMIyUpO2rizhxysugx7daezmTXkte16gM5laW6HaYlJDCpd1llrQZTfX2YpfrBgD1Tx
mEOmwkej6VQGjKS2eOjjpTuBGRr01nzKLBxPQevqf5k92d1A/hduq9MwsBA5CSYAC2s2EqQg1TZO
I9NVYuAOKLpSbOoyxXo+DMV9zcdHPxB3kw9HhPyNrZg8xsXxRERjJiFENdDlj4zd59yY/lYjc8X/
YOPc0L16abbur9KlmouKSt56j5lwaR51H4zfXdvNd0QIUSgOgKJMoT6yG0X25HW5d8rJGkI4+9NK
YwvktVL3LhZFJscTrO9xm6tWp/NKBDFjXHg1LfqSUzL7OQAH2ndke9PabSN3kzOnRfSpZtOMsQid
SGKj1eF5wZbCZViFqxrO45UxUL9OiZnaxzB0U9RyEEs5WYEO+ldnHi3qhhkVFvdnp81exsYTJwy7
IcPLut2krOILiz7ihbxXNJq5wX+sMvYKlj6LVxMBK4+S2aaEvAVQDxzHKV6Gicj27RRDy6z1ct0V
o9oMWCA2MhXh2cjKLRebezTnUzhHtA+SS8FMsnEfVqp7zLStpeMrGEBkPjIh+Wm39Lxku21bKp7+
/51qXbx8vrz8RwHmGvyj5qeujqr/XdWrx5UR1Z3FtjI1T6SPwwppEpsYloHk1JowLBW1wzNiu0ey
ZIEmj2h4tLL8nVNn3SRBM8uphrKlVPYU+uYeUUbxE4ALUbxYaJX33Bjw2+ddlyzkFxXD2/ztzwKM
eQjDQJpzkv2x/e69R94w2wSKepEyg107GhdNUc0iGSqFZRuxdAtKiTmouLuPumGkaK8DbG2Zix7K
wknCA6gl/3CZEcjCzN9OMDwiuw/nnzS/11h5RLI1CiM5ldkAy7yzkTkNIyPs9P7zL0L8R2nu2rSU
Kc3Z/n4cq6G6VYJuLN9EEI4nxxzFzgsYAuMtCBaD62S7KpPVjWaLDg0EDiHm2F2HYuWcjmLfurF9
M7syOg/MDRfEhEzMmuLAoVYheHVmBVXujzZu7oOgm85owqdHK2F75VjEQfNfvuhRYB7IXjEPMQyo
uwaRHxYeXlpe8TdYk+xgpaW1CrSw3UxB/tvGgn2t9HOlQ1wsiwxz1OAfvdFIr9FUscIjikIKiynA
EcZPNszrSdOsVzU89202bFVZO2tTsyLIEN0m06N6GxoxSX59vWokIBymmumFOEgT05sNTRQ3Hhyq
nhYr9KZyC+SmXRlOjRIc4eKuDgw8iGgPcuSgJESF3TWbHBO2va9ROYp0aZaueLCXetuND2L+ueyy
BgVIfizSKeEpiQyEgM54T/RJ9jCUwAGIu0JPpqVzgIVcEU/SfctmQxMDiEOMjnzlVlCAck2yl83/
ChhEnwnZGo8Jnv1FGmYzoNytVhOxfEtai8aBxt91woO+QUY0YIQQpCKZ0/ADWvxd1yvEAWOgkYHR
M9HQghZMoB09yRqo5+dX20e1qo02gT2grRtseR3n/a0TlnlSGtChpFF1uz6DTzGY30qY6Mskzvxy
gz2x34xumWyFHY+Mb7rkRcyoq8bAPJkPdIBjEAl3uQIQ3Wd9+iNG+6ijXvrlV+qQIDz8rTmQe6IC
9BVuKRbFQ134IyHAA7JY1tklYIF2W+fhk8LA/oq4a7hjNKfO5HkbNxUXVzs9wxeZ9jqjY5Qg849B
2Ux7mXgWXBedFpWKSO6qacq79F83oKCKTZZaBG9b5cDKm+iXuqwnQno897upZmfmpEDckwUycdHv
nd4z9zk2ruxOJ63pi+LN/dDL4mOmqcDUDpHJPEj9c08TgD+LWpsHdt7mT/SL07Vmd/VK0fWiyZL1
R9GQgJjn3UurVx2T6mE6vp2CPMCSFdw64zoY17qaz2117fyrLi4cLkFV4tKfS7mv/Ystzq44+5gu
r7UFM4JFLIBIoOColTM+YO9urOCHFmjwm4DgrFRTVb8xGB681MXGE8QW7XVNXvm3f3Rli3Q6K/pl
VDLFmg9L3JvBg2zmw3g7bPUQp48c3fgYpo++9r/HVD153mMtn4bqqZRPWfLMkcundHzmiJLnSsPb
AInsW6Y9c0DUuNOqtOuJSIJh6EJ6uLlBviHKyv2epqgbMba9WDIJ1lhzmsf2y7aPoX/Yd9psMhDM
opY1DHQV75plQhk0IWK07cJCILknFRwvHUTJPj0M7t7kQ5IHzg1o6vDoYS4jZ6o+1tqRdC51IG6w
Kk71NB+De7KyMz12DumcvezcZUgNL46DkejCMWEUdS+Feynza0VZPV2Ht2Oaro43H0V58zy+Bnh8
t4afxc1nLrFK+EweLTguUN3Sx7pJ5c6I/aOGtwryslXu/MIOLn4eo4FXYpMbO42G3F6fYXd7rdvb
pM57sBK55ucjIJzE3XvJgcNJDjFKbkIi5MEqCRc/+t6x0OfDJJwiO4nsBAprhGSFoTI5cwDTNZJz
a53rTW8e3PhSWuexu9jxpbAufXfJCJy0LnFy5QiTa9Rfc3s+gv6a2tfYvjbpjcMablV6k8N8kG/X
GCtjuCXuTR9uVn4fubdGdMbBJa4jbk16rLMEldWGcDwH7H6sRR2xSIoFydb9DUSX+GZoKDL8tuo3
OCzIK71X2b35dojsnsOzIZfdO/aNqwylH2ZSad9kfEv6+dDj/z0ydf3nSNTVDUmZudpv56C5mOFV
qy/SJBHsguMxDS9xc47DS9icOfyG3fG5laemPXEu2lMdzweGHARUVn+Ub0cCk8w90B7kiKtDWB2C
8MCQOOv3fbZP+r1LNFD0hSz8o0oGPRSqAUHzj62k+96fkPqww6pAIus0gvwhyGNn1TV6vxowcTyM
Y1udvdrl10nUAxN0YshmzV/Vty3BE5JgeHoqAsXF4e2P3k4EAJknaR7CUbmkwNvIxaFekGDXTbfA
deqz1rbrUiDSDkbYiAnkGAAi+fg9qKuFJWLnW1QxwODODNdvRqT5z+0UFP3YONaWTW/4z7+vU1gH
Vr33UV6uY8DFd9IuusvbKcOmdwk76W8ao7buxvxlotI8V2aZXDGA4YGJf1myTL61Q13t6vQL4cPH
+nkesqMRs0zUzCZzmncrfE3mL2LvfKEm9RjFkYtgaFrLGYcW9mxd9REszFSV+J+yc5B1NXt4ck5G
UriGdHgwLPXkKBXfsLuFig2uGbcrWbQK1jFcrwFA8QVdHqnF+RfPJjGva39Uz7xzxOACFQkDjw9b
XIdOcN6mA5SfNmg3zVTxlKyMpwT7ykpKbBxxWlhXMlqAJ7v+s0KNDoaD3qbdpQ2Nno7A3zlW2zbw
cTVxtS/nJIHP6xTj4wOUERBtGQAPuAyc98OgyJ5GdhTAjpoRhHBuYXBRvuNvWx1uDlwa+zy2dOGo
kVe9nkWgS/JxEc9sadgkGkmFL6pMq00vWgltpiNvoU+PkYs63Ri9V8A1lyafvpq/fJTp8NHSOEM3
yCQBHfQ7xQCzJX+qKzNdRHrl4UUDH+gochFqMyF+D97mgsFrv1PNIauhuVnluFGlRAea2uMxc7Rt
hYgfy01LzHLPc/HzD/WjgIW3R2EikVCjoP4wBJiwQxMwCbctaL3iCfg30Vp9FdEy8PqVrE3kyGz9
Tp5FpCEmsbPRMVmMaoPxojN+18MW2KNHTy+XFuNdUBlbVzl0Owfjix3exyYk79SdVRc8tt9EmO/u
rpTUq6GC7xmM8xJbokB2a5R5dqwqnGmySu4ce0rXlWgM5GgESOGpwsPfwSKdjHn9RqYwD5/Esik6
fG8BkayVO9onIY15DOOAEGk7FApBKvRViizn7KcEbse6GqHvaHdsspxnWjiMqIUnHiwZmctuZMxl
aKFLFIbK1nbAFuWLr+g/rnsTyT9yQwbWkl3hn7+4nhZ0TtHRLehjd4c2jxyiLhsar/pdGpq/IsTC
a2zJ+Hu6lfL4bZ0EfNbnb8L6jxXCZFGjAkJF9FHolCDjchKRzkCNYK0bhNZAqN82qppTUwp/D9uT
ljRbTPqGZPthCV2jpImeyIL4FRA3/BekiX1N/Mix1uFO9uxw6QhDPTUa+TMnc+WGqK+8zI2TO24k
/TD4yJXGKu0fwGqj8G6WrJ/FqpC0vYJ6POJmLs6u3xKkmOJtH+d2SVO0ZEpASY4TnA9BiW8DXvPO
cRr9aiam+6iVRXRnInzHJR15j7bN4KU23Xz39v9KvYlWrXcXNRmiLdsjPRFj+Ja1Mdr65IksvcG0
L1OgHX29KJ9t7DIiDfQ5YYYeXSju0caceh3S4qin5RYhiXtvldaIPJfEus+/EAwfH9dsxawGJgSd
D1u+b1NDo21bGk4F6DPEKJPvnhyJ/u/tp0K2N8ukbJ2PpEMeuCNjkGNo5qNNdlOz69zt4G65dpq1
QaR4Mx+9uXG9zWjOB7UTzFTyGti2YKcpSNsTqDjgLojbSMOZrLfXoTj8c+j+wTT36u2ICbnr9qgS
OUJvZ4r5UGJHKM/YYHPbzupaseXwmq3fbh2P5jCh8JvB3EwmIUwbq97IekNoY27/D2HnteS2tW3R
L0IVcnhtIjGgg1odpBeUJdvIOW58/R2AdM61pFNW1TSKTcl2kwSBvdeaa8yABMUNKwwb+Sxk3tVY
w+xrPQN8JEXpjMb0HBvnbT332cU2QJBezO6id5d5u7A9rOxdBZquaXnNSFearktyK7Urwij7Td12
09pdzXartpsFnYVcUKgkVYTAk+TQ8H7zER7rgZ/uujYOTe68XNj2/uGPX+x6yNtWQKHFsTmsDw7w
l/tOuaS4zhgNY6Iqp5XyRKWc4bXG/nuYNb+YwJ2ncVbcmDttLrlZktOVjNlzHv+pp10VUU+touOR
VJbimqgWN/K4uJhN9klidufZJAfMTa1R/rAJQ3M7MlnCjhXFU3tjerG+w774xqxc99g0VvcoBqcL
04yKsFUu3WOS6E+yAOWtO3tiqD2ZBLcNX/O83R7GTJIfMUCkd5bT6p8YZCvdti5xC1Xsp7ZsW22X
2od+N/JiQW1BKCz00KrHFxVsbcQcthXl1miBiNFNv+odOA4YEOHtGX/kJkOmKiMGrkYa+d3h3FAY
671jyz4+EUn+N4HazmNe9TgW92J1w8gdo6e1gckcWPQwq3WoP5UyedeMXtZSQFTucDLHwoJJ6Awg
GuAtDJmq+QxBwi2bmd0ttLl5VCrpddzM6mtmt19x+0IPU2Pekt8tHeVfmgzMmNL25lZj2Iw1HCbI
fzhdAGhJelUpRO+QwScHSU58XahwEelCDBdDdh5JEAIClJ1tsSsW59Y6M8Ru5xdGrdfhsg2XOr4M
ygUge1df5+U61OxamYV0y/y2LVcmfVFLwll+m9WbPezqkmhTb6jtoinZ1WNYPzR3XMx2iUPaDpmP
rDhSj6MTE5kUVe090C3JuVPAn7T3uRShob3PFPyI90t730oR6g+NUoRmtm4mwULewN85tCgREsT5
pRHmTT2NzDTS+v1Y6rf4ONLjQI4CV6ZvzSeLnO5PwsrlU+cMzVNF8Bfh0yJ/JuJTvQPEpz5uRvvW
anC8rjW1zPY2JTenvVk82G4GJmPnxpdesm/OIbWK5EPrsn/j52XXuLBf2zWY0Vrc8/3aw4HMqDKj
sbjPF7CVpAlHdXGfmVFiglXZ9YR10TYi85CU3+95l8tJmSPViLY5Wg8JI9IsbtnRVH7Xat1QV0bk
MIzWDYu0iku62ZU2NxFf0RJfS2VX3F/t/mplBNJCQ7hobBrZKx6qmssG9F86F8wba2djOhN4lL3h
U0HHEjTcuOYy5TeFLYRQ7tZaoGsBtqXf3aL2Dc+PFzhNVrjNWUw9sGb/2aK+ytts5OrETs60JJex
7TOFTfmWE0t1KIVrQFAbg1r7DN4uEmaSatcaB1tMLEDQaEG67GLIWmLOOgsKSGryLnP0+9oXna+R
fOuamq9rPiSubxpKkENkPsMnC0hht8ygy0ID204bEkVcA3c08G+FWYopc1fafhcWOoSPfDTOZnph
Dq/Wc8dfNgmIrNrBpqiVM2qVM8TrYjxn4zlxwpSIXl4OrlywL2PYKqHgjlqGSxwgEQcldzYtSHgh
za44DUDCoUH2jdEn4wQKXkYwtI8MXggvS/MZm/umaQjQxr2QV7Qp9CTsxfkIgzq1f7tnYUH3Pz44
1pqGzm7LwiX5k/+iU8xZlwigIwaGCvRJwCohSxssaOJCeEBa5yZ4OhU3W2hmusQOJFxKE/iZ3lR5
C2DpwROVR30TKbq3Dp6m7zIOWSzMdK+QvOpQQzQvILNDpF5NXBskz4KoLcFn8kjGQ73hjQbLcG82
dq38OJI/QOHCW2hvYJ4GDM1utfZSbHxg50i6JdFYcxHrdLQO3zVnLoLi5ugn1Tl1Mj0cINAnBXbU
oQSie7KLfpDUunbhjvKu/lArkQroxoVXk0FbMOK2a+u8hQIK23QSKBaPPBuKWEjYHlDaliehCtve
cEih/5FhIPF2/4PtISowKDuU2B4z9kg7RFo47sER4pQHv5RkRKTm3owJJvdE7jkkzTpug+VJuJXu
QmHRBNYet2zcjNy+3M1jlgzk8J4qSDt7qssJUH0pGA8+MWYdhzYhEgQZ8rkm7la6eueCCcexm8N6
V1wARkBmVbhwlqsnHsksaDtEd0YMXv1a4DsfqBN4xNjSd9OEx4ap5BMUvEVeYpCls4sZ933MnY+M
j9vY1R2qN28wwJZ7k+EN465xIzPUg8KqHBJ025jszbzRdrPMA8uTaLsU0gVXdxloWblj7c41QxUu
phAos7aOM/HUy/tx93+J/Vhb+CBINHYdlusF0aJuPu8aZLcjVM3Y1Uj8EaelaxUeEnygy35ckOr1
izcdx5XPUeU3gfDIb7WrP0T5KuNDp4hle0CWUM7fBKVF2Hrmm4qnK55jecrsWWDeZk9WWEExxeot
7a7p0JZ7tuOClMQCXetuqbu6cEk2H0e3JwCa9RufK59uzJTZSTlT/WCYeJJPzvyb6sBhAfzpAq47
WH9Mg9lqKlrqjyvUVrRlBT4Xl1qsMsWry+kzs+Hpc9xr3rwsVUjGQYrhzJY9Bk9YngyK9i5ZTwk2
jDhm9VVq2xPNwSaw5fK8YJ0LijlhmQpJDGt6+vD/h5J5iJNlvTvWezG9VxP/mfctee+mdyV51w6R
AQb+9CCgvknlm6m/Ttub1r/a+q5Yf7V4HL+gVLw4lzJ9ysXLUL6U4gWIraV/RMNA4+BjmnzMk4/2
9swQoFE/W4ds60O67MqXD5r+NBQfDP2p0UjHAXTcNhWZy5lpPxdCIiqjif/Kzax+Ifcw7PHvPWJR
wRo1jfmpZI75w7/fSv9HxRbjFW10h+FXndrXT1UkeR4Aa8Z7xau2HvSWUa7jIEryZpoSq0+zYHBe
hfoqtyaJmqOhXLsu/9Q7XKAJedHchRWSrICWHEhtIlmmyN8F4BfXJqHsXGb4VKCZ96qm+EYM4zxv
9vTAppKfpnJjKeYU18pY5afjqYEf7yyYk6S6pg7NBJtcEwlHl2Vn9rNYV+NuZBdcxvkrCevGldCw
fx4yxa33MPetU+5mdWEdSsItgxLJpR8l+6M9kZtazj3XEKhpLljZ0Bja6qXH3f2bE9z6taxBz4Rp
XlrwuAZoy/14gq+mGhdyv3GCdzb3ud2k2ViDOBP4iVbnXCnnzWF9sot1yzclUH8dZp12sXRBrFvi
cj+ybkG67U73LF6k+fvKBRdgZvmsXJBOLs6xcmHxkhf7+oV1S7p+X7fMsc+6ZTz0bd3C0qVhA5yF
0xpq7b5oQaUR5qg9J8fSJU6+L1r2+TcIrFktfFiD0Jqs9HYcGgkDbOx1E/Y6W0gPEyCw6N/PUuvX
koRGLXE3CTIg5TAm8+O7WRCtPYKGbMnEAkFSUlK9DVh3b8J+nHEEgrprxXvWbxh3rTlICGOB3Gxv
1+Mw9SVtkLxYTh18trC3s4U5IXxmQ6nqf4yqcmqBfrr61kyBRYuHpifDjHwf/kzLHYv136eO5/u+
j08N4GTv+AOCCv9eVUGYSJ75g1PD3J/I97AJrL7WfGzMJguc+u8OQOZTla+vTpJ/bQYj97ZcxM/T
opKgkW10G4zFviRQXmhBm4+zigWmyOX6Ra0l/TrNex5vX9cvMlbQyP5qDtTHms4pPpNZ/Ec8ierr
Osa3mTr8S4+z4CButDWeLsnZrNDJVGy+o/qiDGr35Ax1/7chd/JdoeMQKAxY5RjsBq8dq/bjv390
0JN+XfJhOcFzK/MJsgX96bOTKTJKhNm3p0VRW8rROoUyS20eGIqYGm+jBeC4ncnaz2Mp35Nsf6ha
yVL1GFJGPW35KOuYHvS3xV+xXmm75sV3HN8uGAgKLMcn0UsvcOgGWh/YYldpBvmhJQ2nQ5LBCjlE
NJqI116W0GhC7dCwhJgCGajcmrBZwrUJZ/K3l/2YLeHYhMkS6knYYhxsGLoMy4avSgBYZjmUGoG6
BkorYFhCc4KTjs99KB8Mfr0+0ACa9oEjArUPKjMwRFCYQXZoTsPxUJ+GdrOrTcN5CZkCGRfqAczk
qU3IQHG7hKLZRWGlZL642ZXzV3gRSSjNoZaEzhwqSQj2a8X8loRzsj9IjADF+q4NK2AXQKExgMa7
DVPseVDmAbh7VNgEOu8SBBnV/jL5S+pPKXuJ37SFfkWEUFY0uffLpmMpqvMzaassrbKeOxVQ84gN
W64KQgTyanxW6F/VUGlD0gHsZ9PKJYw3W/ZMj4EkiSWrQgNr6SXvsN8UKtE1PfXbzxACr4MJyCQd
ST0T1qY8pMknh0whsJDivhXzeKO8k0Tpxu2obZz0XV4WPqCUUMpuVMZTrIC5m2WID1AvzQcb6/Wl
G0bqYs5cvCR2+XX/Z6aSdqKLZD1gNibuqWbHPMkOqNhZv6hGS3QuhaW2koerbP6h7MDrcrSJyUi4
EGypIDZGJNqnxJD+ZNhg/EKn9HGppK9pbmwfmoJ/V5/a4hHwqvS7Od1fS/1wFBxuR/RnseQcPZB/
VIEs4lFKe5J5OwtzDidDpJcRnxUowOzZgD4rp8Lvemd7a5KspcoD2IEo5RlreFaQX4S1qNNMLcQl
JF6bdIDBa0DImo2YlXw6R0YhkS43avFvyle/juiCztV0JrXY70O5P/xs//i9Uz7MlgkRDGq6BVpP
JPppreh2SlrXXcAEwnZZ83OemfMHrFxOoDQv1AP1J1Igpd9wbX4d8MO27WDeVhkm4rb+M4BLKdZN
L5ZCgnHIPEaZtk1kttlX/AC2b5RaTUg2lNrMGbswL0kyBQBeBZlgHqMEQL33pHNtz/KeCgJXrO0O
YqsKE20wz7lpZGy9NufTWOpPdu+0vxmBYTn3y1UYwhxXYVkHjqv+UhIek7oc6lVLTssWy90pga+J
cVQSri13CnOaE/DNZrdCLLpKyYfDpLHvTE3ilo8/aAyce1kFToJoQV+ZLfOyzVoHTqtx3Lyuasit
CQWGfZxN2w8YyoaHKdv+JMfE8LvBGq/aQrH8eDQpy3uzDGNgjmQ+NWb+hkVWnKeGwPG2xZgKu/Ha
NXN8HfUZAEicL75J7jSl/tIB7Uq97u54WMvVcJEtH8t0ZT83jbM2QdJKskcPwyADqTVuBBbXtEYL
aiEDiOfjOSHy1mVcKHW3HUO8NiZTFvTCPDvtlfvcjgGzCpO0o1RLHzuQ26ekn0niwF39eDw3qY3z
wHiuNPzniZyaARYEi0AMeyRHlr1ubHOlVXid7kS5HjIsB7Mt7ljSkuqyrV6eW+2TXJHILMsEKObN
wJ1tGu57JrqvqaZ0j3DLib5bCTIvHckfR2UK9bgZPyoaaYBzYzNdY/yV1dRSyg3ke58Va7g4snXH
BKfm1mKmhGUoM/xPGPqatiN4xyDRxobsB/jxVknCKRexy4pZx0g2/bmKNfbjOW2u0sTEX0hE/e3U
SNLuSMqbVBW2psPaxBzyd3NZLHdVKSJPdPXBhnKbLCz542D3yWOtSeqr7vyhG2b1UsGjTrJYCwt9
SC8LyKvL8YhK/PdHbdU5XH3n7ttMjFUBdejG1j637bZ49cCI4KiO8xX+wnSdAL9cK6DkZMNsTkCU
yB3cv/xzySyJPzujOG8FqysIcG9M20VVmjNTG88ancQhBjOki+JCSogMbRn6MWHM/RfZofE5CPte
ZDkmnaoe720WJMdPnag21+7ASpmlNNKkU3RmT4xRwdGoz3dpj5FbgksyJuKjJeOkYL7scXSYZDXN
jUAgc2joarN9ath+zlqzXMD0LRd2vN8fqdO6XGqHk5i9KzdcXu3TPLbbkz0pXyV90C9Yq8XTt+fL
geH4xrkdPx3PC+pNdjYSY6Jv+LDY745OKR4zxmEuisp9XJgMQnBne3IsC+S5QtM90br4UiQzUY2b
vJFgUELovcv2Z7Pj2ZSgnlLBsXVMdFukIgQC3ytdGEgr3w7DvPm1lIAwa4wBYxZNOMbVcNVqUgyq
iIKxzKWNvuhKFHQ7W2sAJe+hm6shcmS2Qc0ih8648HrUty3WeeNMddwx4dal687HD5P8N/AK4yyL
SVfCRN+X/4tC9HgpPnUirV6kOvG5kdvvPWNxXZst50qiZ82OMk8658pQVD7fHU9tgANux2HKPneL
DaG50+fUPSjiyw6XH+gB1nuS10JQjTO13w/2/qPtkHDTFfoSTOvWXceu+XPaiaucmbU3EErpmft0
ztLbxNFU3cNB/aavowZz1ulYS8jaTiSo1Sb267vRbBW8OEDV7VRLziMGgzv6UO2jTGR0VvbzPSvp
vyzggR86jXhxIJfDrSAT7ALh4JkmxQDYy2IYtgbZlQ8SQF6NjXGVmnXg8D8MN5XcNZ00t8ip84zC
nLKf57Im7rBmJTSuFKqUWsLIYzdt14KgsctG+h8wEoH/MKeTsT86DlisWdUKbaNSZr3ZUlaHBIka
kS31RqTXqnapm/nFVsbtKhkWg7Zs4k7MGW1X6wigtLeGDHFTfW2r6q0zMZ+no1pQPo3ZgrU6dtI1
vWrN0F/kcW5OOoAbF4YcIaRjTM1rtElOIR2CtUsjg4LK5JoJFK3DmtV13jSWpKhPjHS1RsJQB7C5
ESA+fm8YRlQrLLdZxUWrCGuLieG5n9u5uZf0Irm3aDgrJ0LOp01qvZSqkx87A1bTZW7PuUU/lOkZ
K0yBSd7NuuIQutp/P0zkfN1h1wBwb2yn1U76/U6RjmFTVV/1/buQE0R/NzZtHZIIPDwkRkWuNCsL
Oigp/o4k/2Kt+l/MceifZt2cSGkQ6WuXneOWT0PYlqCpVm7fDlIV99LJqOyTxXfgnCRtTqxsu6c/
F/Dwtqa/QqqMN6O8xxc+Ga6u1ZwUJ+MuL9Y/nCxNiagc0seEArqTScalNZb4A4aMmzKA1VWk2fAh
La336w6iF2JbXXsic9ne5HNsdXDW7XU5SYVe+2CmOldYjaCGG2tRkVdnpZoExc35L0diM6a3Ofjc
3WGBeeSDoiX0HXM9vjQJw0hAd7w1Z76nmAhCU/Qke4b5TjNpn3ao0yF+xnbzRS5y64uR1ECDE6KL
Z4dcvz3VRLdn+6ZC/nS7lbi1NZU/t6PT/Dn0OuntVvpexvPkxSaTkqWhnVQcHnzABF9UlcRQ0H8P
LRl017w1ZAr1uekZifZ1M/X2WV917axopHA1hIoETLTa1ymTLE5q9cOqYIdtMguHLZM9IevN5K4Y
chH+Zrf8a7eWAFLZAsOgsl/+xXtBCpVpjxOpTClWrfu0V0PeUtmVYU/aWUNjZLpqkPtO/LskpzqM
DwDlqYlzBWSgiKjL88+Eok6nbnaem0H9LDMP/pt18OEe+LF267AQhpNnaho1mZ/tchvglNjCfnZi
lUyBXyrvTaPmZIsxZrN3e1n1PL0usLhCk7N+vqoqMZCYaBxjHR6A4HmCcsFJm9nLbwzgeim1XLco
Sc7LSA8C5JhWbqt8SNaAyBQZFj2L/qpqiD/KVp1vSv4nDDTYCtpyB0wy8+RR/9N2YjCt817H73La
GKqK0XuB+1Gat7RQGMhxmN3urJRCfStOOL+3cGMCgiJD1gRwbfLANpnxEoMaMGggPKUN1IwGmJXW
76lT0js2OAOBbsPN8syhe1Hi9WvZCjnEKqBd9Bim+SJqKLYLkAMG1Z7//cxQf13A8xuaXHA1E1Md
a/gfS2CNso02d42KfRkUuNgqP0O1zZgMTNyaFoGh9bj4te5tmuuWC8M23POdc4JUq+kSlWXyXq2O
cud7vZnjj4Zbe07N1ApkYJCPlSNeFJ0hWSNRyKpnviy9n8ouvW/LzvqNOcX8pXdrUwhi+JppdpMS
qf5TC1CpS/juhVWf2lXRP5K+uWl/Z45RPecasVVWnRVRm0mPU/OVZWdxOw6qwjaaOHElNBd7fuzG
v4u1ZgppMKJ1VchPYiY0plTfC6M8O4vqWnteEpgfRt+YV7CaTHZLbSQqaQPZDNL1mCBKVOUTMWry
R+rMbCcYNf4ipsfU5jKilGQibdDln/OKRBcqfzgjyvFvJkEWf5hbxWtFqt5XA/E7mvyNLaF1Ngvq
hbt7ZWXZR0inQdOI56EqbqM0N5dUzdZXgr89pl6sl2opPkmG9JgNyfzxmMmb47/Juhx+U2tRFOPn
rZ8tM3RgWTpQS3zOv/Ra7ERPJKIQT0rvwb22tF3OoQwWN33hflfV+0L3Z8mXdX+VfFEFm+RrBJGO
ZCLustg4FGEFqR9Hg7fZQVGEMJOqImSWF6lYNPuQaiOB3enASE+oWaG94b0OzfxsWWHCas8K4/ws
WSFK7TArzrkdckNf3dJmVRHWdtgS5yxTpQ0nOWR9yDcMWQOE1dAZQmaFpCG0nGAqQ8cJpEOqGqRx
MM+7mHuaDs1pgJzNV00ftzQaRh+IlUj8kUYu4Ddv7gR5oavsQEIdX9KkqG7b0LrNHHSH6iZA8LI7
/lumPxxHE1rq5rfFtN6lmUG0rK0Pf4rQIjLuN19545e7Ac5MiBUmtwQq34r+ExWr0RIhJcIBOtlF
uhxpYA7lXVYXYY5xuiiWd1sMyLBEiXDGFIfa+W4Y/ApYWU/uedT2UYcJprxgakujsY/mPhL4YdJo
7XdjjAQTPY1S/TZNtxyzJzO/003wuNxVApJkMUIElLjCHBPtd8kt0J4rVkCUz7sVEInq8s0NyDLF
pL9xGAIX+nPlGSOgQkr6bggcql1TFWIIlOLdDTguELyC1iL0NqgtLryhnIVlF9praK7hZuxa0vPa
0pI8q+tZPuR0F8s4Wxy7i9FdWpvpWJyglwI33qF8uiIaFyX+gps0XufkNiY3s93VJzeIgO12qw/Z
9g3ekLkvM3atVaTatxlfThWNVdRXUYcpp4qaJaqrqFi8jCSYJcqWqKxIl4hSvHwES86RPUdSGTms
joEF82XI9NvAcuTWlMtHW7spKRMbt366Jfp+HEmh53G5S7H4tW+adV3E1eCdFlemszCNzv9xQmKD
RPghMUNigyS8GD9kEp9xQn4zQy5sv8hO+48ZcvuPE/KfZsj/OiGHJdDK72ZInJAVPKrDCVlQWe3+
64T8ZobECakQhdd+N0Oa/8sM2W8XZpZxQiKJRBJt90PihMQdlR9+SKxRXfKDGXLDNWXfjEPZBuIt
UuwbmnjbRSB/GXjXecshLFXH8LiaMs3579+xg1L0w2KGr5hFZdGhzojh9WfwHJjzaoQJ1566Ki2I
ErLU57py0rt0ba0rES75Pe7rzhuKtOXas5KwqDK0PO0h78Cv9Aes4BoBkS1BRhq1PPLTVlhPa/lQ
OxgJIJ0kPhVSgzOuKf3BMJ0HkZKHNTZJz7gLV+TEId+aqWf9akkrhgoyLiOHintbxBjhtmT2ZQko
kDw3jWtWUvq6WQ5EQmZBf7Ouo6P2y42CVIGdX0YoOAM89v7n/yi2YlDsu3wcCDqZ3W8S9GVMt068
jS3Ke8L+offi1ZN6b2CUXuBp3mUVvnOIIvICy1ywD/Bj3adVaEk+ZSsUwwQgGrCmVhNkdVBPAWwx
JJSgpwOgBOqh3AnWKSgZJVSC2glsbjaHeicwpiBhM+0EoKwKNajUgL3u7p/37Jp5lwDAAUqaIE0D
1nR5GjB+XaZBZ/ob136ICJufjbvw8iuHusRnB5DIXsnIMf0A2WuY7T0U0x+2oSHuqognHHaxZ0Bk
bhsSVTB2TvsR0DYi1hU1jgebGvbUnPsjomhJ+mzrt7n/EWQA6XMamyTVVxxfFEC7gqUIpiJY+2A+
NPZUSIK+DxaxaxLBcByZ3VCMIO+DzQgqEaxGUIj9QfYfJYLhDoLbAq3bpXSByIOtC8B5IEDFs+2j
0SZszReKv9CNn/ym8bXJ19Jd8LM6y0O54qWo9eLJk5pd+RsJsaODEW5XTxbx6BKoDbFh6Fxldmm7
o83cBXEcxb2XA/4j9ld4RKahOfbWQ2MPQdIHvbH2vqP7pIFIup8au5ilSRK6t0FaB1kS5Jwsh7op
qOsAcMJ0qK8D5g8X1uZKIKbAUYK1DiQl2DgN1ECfAnJD7UNCpWl6Z9UBcg5JZHTzv+AMOVSb2O/8
1iQJz8d2fp8n/sIKofLz0aeu1EK7NL3M9ArOkmlXdohBIMt2OUq047GAsR0WRA/vWmdXl3eVxIub
bg9x8hD5XlnvZZonLR5JE6XjTbmPhpzm9a5u8SWVzEvfUX3V8S3Vlx1/5SRx/JnzhFOiDybODc4W
Mta4PARA8kkf4krZ9IFuBL34rlYECNTSYgQlpw8njtiVHpLYVnWBswYqmeJdINMNzAPRBTPnSM6I
eTDZBHD4XGltButs35wYNPPrBhIjqSe75NSHj4mkycNukbSew76b0yTfRcwK9m8kDbsoFfzmiv2L
hRBDO4NwusVFSmML8ZOzIhfVKvWCKT6QsBcLyMitTRNy1uWVsATTNceuuB1PZ7THvz3CSroOd8y7
fNjUZjrZAyt6Y0leu6GLo1klP7IkVfZd34fQRzOjlWBI+imVLMwldt2fVz5qoVkQRkvxIe/167Ym
6f2RamWkU0J1w61hMV2GJKW4PIz2nWFKn+xCnR4nJ6+ftXKnuW+/a63/CpCxFWuHZ9PYo7PDKvHH
C7bTx0mZSxY53mqaAZBXuMVq8RKYhvmS7T8dT6mwLqFMoUK/pOl1ni+NfrGrXcTXZup53qOBz9Z4
NstdlhPWU5ioIY2YAkafscsieTg9W3Tw23Nrnn2NlVhG2vwue7uY22WzL5Sfl/KKpvI6T1dZ2+Uk
t667Wcmt6XZNzq3qboOzq6yjbI3yOhogKbd+skbxEknmrqK8zw4llLXm+7i4t4s+JdzckmCPrSpI
WIo7Lqw7qb3GyTVJd5X6ZZovy3yxqotTseU6T8wkwyfNXK082+OZ/aHpEJexq4F90u2ijmMbu0xe
XnqW1l2NeVayS2WeKzoUh9bySuj2zAu0L8t0VVjcTJTedrXMDneUdm/6dpO7Sw6s51bVgHxuKF0j
lNWRtOfU/maX8D8MFjYcM8hJ3LHpWP2CxVZEvcRtSfo8NS5ciLNUsEip9Ic0XiR3blrteR2khuFW
6AosgV5NfNObnW2PMUjODw0RIlpCsHmptkNA5XAEQQmXc4G0761Mlj5MiXqpDWv4SP1y/DhIXLq0
Ybw3t5orVoahmFHSsLG25s3uSj+f9L/GPnttTCf5CJuxJ3tkrxXFI2WT7K+mmucvNX5FYULuWBmR
2uEM1HaTTvlSlMPZ0LmojYvaPbZA+E7b3EvM8XTVXSattVsYev+Rr6nJunt5bazxhQAJ2msqNWJK
n8w5pp0JnE0b7zejbk9ZvRl/2HFzn2qvoDOcPdFzunRl8qTaixVYKnvCqdaMR1FJi9sr2VtR91bE
DCXW654J31bCb2E1VwG9geGGRX7tU/UC+tskH7ACyiQaBvva1PysSkwLJUJ7EPKsXKdUXh+PQ94R
VNhS6fJsPSbQogA9OPX1NRVCfh465Y33Z7mIuaLhmRl46QflhnvieTWFDDViABtr2vqdwqULO12/
W2mn6qItgCySKeuf+79nAfzXBgP0eBwkkcQX7ZQv3XaaYn27UiDT31rzygpYf2/GuL0IY7UxdibZ
Z1o6b3Jblfdjuj6A5Gy5pC6yp1ISIQUeioQ89082JcenJKaCFhcdQJI0ntITd0mVzCd1aer7KjYb
JjgYZWz1xnynfvWXImn117URF0J7EjDNRuTYTFX8+83gf+yQKb3sDFcZfJzK+OCPV8DRmiWzMgZi
ExKhPmUjPpl4Y7DcBuD5XsvK122D69VKucGgkSQ/5yweSzDIHuEWEvMRTpDZaQKw7AkpFa5MQtBn
CinX/z+M+48MSdO1Z/I90OLsuWwU67NSMBTcSKRYj8vkPNEO+Wtp7SgxXpzyNRavVvmaJ2/poW58
00yA1buGhejsoGrei+Zdzj+J/JOmvM/rp/FQv37iblZykVyG5t6am/55MJzHf3/fgJz/stZnmY/l
k5lngIhQt39845aOuFxDMHY5y9JDb6azL+TNDGZDWT7ZsFvJxIavXMwKjNG1BNBgUQNV5suUP/at
DY+nJ0Jc0RsPkjJUslGBFySAuKdZ+kWzh+SxzRP1lGAyexgmixTHGsZzL8NQNAzrZqra+slYNBPq
jnrXdrwfqYVXnPDI8UNiSZ8d0DGsONi55mo1Eq5q/BUzJXvaTNimEuFJhTLc6+bIbUprWVc2vRYa
caV86Kv4eRtz7W1SRVhJtfxVsb/YsgWm2N4EGdccxqYTt6o0LbLV1eqcK+R1iSJ7wU+cvjjJ05hV
JTsscrzVIj+Za18/OBNm6JqA1dNsTmAqDHOJ5GytbnTZT7pa/UW05/pxqLIuMApujfSLmlC3peRR
4Xt4B2URX5jOiDZ42as2tdvXRm8+zyPEScr6I6u8lErbNAxBv88Wu+ncniYJv+opL2vi3eDBT634
P8bOrLlOJdvWf6Viv1OHvrlxqh6A1avvbOmFkG2Zvk9I4NffD+0651qSw7ovO8Lbss1aQObMOcf4
xpOdyhrzAo20CVU3QtrXGuT1P7amZ34u0Uh+9qi8f1LAOGAew2vDXIL0ybW9+MupkL98aKTXDYFp
T+1+jpQHc5Q/kwUIJqH2wzmKiJqIvV3u2TJoBoQZf76Aj/QDRiLUelwCDyt73btjaUzOZK+BeQiM
NMKbEFtH4bQYB0UfAeLAclBZNPOzhrK0ZeVyHRmmA2dkiEhtKPU4HAnTRmPibtzhsRT4HAvUJiZl
toy/w8Us4WLOzc2wlPs/X/mH9h0XzZLkUJ6huHLeq9wSFJmjhvM/oEhFqmYDEUrLyB9c1eKIbfxA
rTCfKwPG6td/97++T/8nfqmv/m5f9P/+b379vW7mLo0T8e6X/76rMSOW/73+mf/9mbd/4t/n6feu
7uuf4o8/tXupL57Ll/79D735m/nX/3N14bN4fvOLTSVSMV8PLxAiX/qhEK9XwedYf/L/9zf/8fL6
t9zNzcu//voOAlusf1sMMPav//zWmo+Kef+XG7T+/f/5zfUD/OuvoKufv6fPH/7Ey3Mv+MPeP03d
9iwPUIVpWbRd//qHfHn9HeOfJuIpbiWJSMR0rsFQVd2J5F9/mfY/LcOFdELVRUqctXqp+3p4/S39
n/A06aSo7Hbuusz+9T+f/M0d/H939B+Em1/VALt6rub9+IfmrwVUmH/MJPj1g558jJ1pQUARwcsr
N/UIrSBz62ZbL2lNPrYkiLNpygOEEzuYrIw0KVc2xyUaCdgV6VevUTGt6PSwAMxe14mnfcY2XS3F
v/bR2IQtlfYZXwV6Tu/9VIfeGlvC5Ea+FzMtG1i5TsqNtJH3uolJb8QIaCLa4pQzBxj1tuCoXsQE
uaWMyXv3kyXjA3ZkvRr2PEI9PItwUr77N2uWU0sgv+R7+Gb7jSnlDyNxjOvBKC7RSBZhrNv9LlrD
eJTCrf0xhe6nKsTPL0MRFs09RO3kCA53CYdmNEP3sxHYx5vJckDkq/lquLARFb69vLEeEN6oEC6i
GfvZPO+YOsxUrfH3PLKHoM+qaJNrIIAjwoU2Q5F8K3Qc1EZ7GG1Phmap7+ssvR7tz9b69ysW3xvf
AKNn1iwu7r2vkmIZvJ0Cgl2ingtqYYb6lJxrarYAOHQO9VA4nA61JeBx/LYsg9i4gFEZN6Yki0CZ
dh18UmB/ngpUxr0omiCKx0+0rH+Hgbx71shKwQxATi9MSUt/+/VFOlxatbLjwDRj+jY1yogliTJy
2xRwQriNqgORIff9EN8nFiWeQk7IBt35Zac45s0wKfGh9cyEBy//MUnOLXEeXdiZ+jWLyzy0hN1x
z+luORyqQPlZCEzSUmH7qYhOTDUkNIR+U+lq3b52ozzUlYxTzDAzXO4t9XoKX+gP6Nsi7ZewzIZ0
MyE+PpDOxdzecXomOONOK2onXAyjuJJTpfk5EQdl60zng6NcsarYB8PJ3T1bb+NH2II8i85VNTt4
40kp3s4zk3XDTU+RNWknbuU+HokBZ1pkYHyBoUPUBjLzWIm2w9Tol3OG5rBYAKtOSWjEaetzMhOb
vB/20VBW4ITWtkhTH0vHQs82Kt1Fw48eB6MOMhgn6OLN/NDHDD+1dpjRIZZBoRj6mT2K0FnTQrDV
l9vUhAuu5E23Hzk0e7n6oBVqHTJ8xPRIKjyfWu8OlT33QSy9I7B6WrwcC46623yDDUqdac4vbuFg
aqWe2sZmOoQzJw7m/NVDYtVnOakwJ2coPguE+CA05sln+QehZ62NFOj1b5+pbhqypLTVGFwNQICx
OytwKuwG0zmyAS90VjOk4rLQOVBP9P2i6UctQdrko/yUlvphqbfMdbHXAHCQdvW6qf1acAGv1vJx
RqtddEMZzqonUeZn4A6N/BGEYJ568WUXtw9eI3VIvYJg1mG8kzaYpHRoAsuslJMZJQ9V13nHRiMS
vUsyYg5s85iVGaYPEVvbWqHJWFS4E72K/FJnzXKNIJr+ssH+Zxv7ddt6VSW8f1WhiECXgVC4Jh+8
/VpdEiQIqk5wEzMMVNl//bL0sBrTe5Ya8nnI1hGy5O0gF/rySfSAuswMpVcnoWbnEbKNRcduK028
p810MdePLna+Y1ms/fzB+alQ30FMFTSaGyRxdXbXLphZpaTSdnCBqnNLD1ImY2hl5OrayPEU2X2i
rjbeT9h5eMBsUORhaqBAfa+IKWVTG3q/KD6zfI7eReUPk9afyjEXvtPaqElq5SxuTLHpHBqXaSV/
4jZiWgCYqdCXTRkrRrgMVn2Shr7pq9ELSwuTqFVudHsJzMgkTH665EjDOwuibyOMuoZRIWrGVtqy
ERXimRZT5RYF99JMgYacMRzzpjof8qghLln55Mbq7/1t2O7XsobbyvTM49z79sZ6aqQM9cBD6sHK
86q9EAPIQiTaPvXVlcXh5NGKAlWoWDlRZwLFdxgn8xbX9lWfRtumzsR+VNhBPAxZfmxYyrFNkih0
sxkeYa8/oLnzFVHpW0WrTIZt3c+pcI1HXC5/fkZfMUdvn1HTsF2CflfHHqXLux6C5zRKntWAeNHm
YdHIjX7fld0NiGnAjE161ZUvlduMh2yEWeMulY2kjQQNU5mLh1jPwm5YHlst8a4SGkInQsXsUOb6
SM/RIJQtSe8U6FVbgHXRUfbozFHqTVfzyEjNmZlo5YMqd6RLapRweL+tpN3UZaRezZ0HuIK5iS4X
sgZTQ/clYJFAbzrtUpgxUCn0JuSn3yP0ijgib4liu40NtKA12k/ZRTIkWb7aCEhqEVM/f6jjOFhU
96B0xZmnFkjjocfRx4MtgGI/6JxR/eTV+M26aq4nn/UZoXLV3jOm3IT4D7JoYVwtWONTTVG3cbPe
cAvVo0kdpmA2QEatEztpjHGg0OXlE/e3xswz/ec7/eoWeX+ngX3BoOYsi4NjLWJ/OcqWM8E5Xcud
nrG5XLdusqX9EBRND5hbiVlRVhOYrl8Ii7q1iZIwsSKo8MpLCQ/qk4r5A1iaN8hA58fK4RJv+sEX
NyjLiHY1odbqWm8391mGNDdWkd3zgleoIQGveD4RH8S26JMdwB9EQ73ShO1quVW1SdISxZ5pKsOx
nKijrSTpt2qmlb46oeLmMCz82e6fq56Rl4KpeKOgBM5yVGF//l6pr/ji3n6x0MM8y+A7ZbYARuvt
F1vVyeDmSqP4hvxi04vZGYPh+ra7nDtTAacbBQAon8dVIb13HApFjSSvkNl7spEUNY+ZZn0fohLq
pTL586yoRzEU6X6Zq+SSrTfo+6Hby7KANlDL+oHt+zuS3x7NRwb2JJohu9IMyOmVJv1I8yplVqOc
WnOqH39gsKbuGuPTUljxwzS51xa/DVm5+Oo6yXWqKwXWsrrz46T4Obv5jNnaoLPdzOc24qVuwTyW
FFrodqCFus7vhYniifHKBpGsH7VTENPhPbYZBv5saR5rAfqdljOT7BzuAhk3uAan8Zs2pTgVllv+
qfxYz22xASmzOmoti50+G8CeN8nR5D0BiuD2SLbts2aM9XN17uZDBiYxG8fvmVbFR85PYA6oREM9
khwCLXSRqpHuZav3J3do75ym6+4ib2TcgCIR9YpaJc6e0DI0lsv64MTjMaMNEsVCO5Z9MgIK7pCB
O1emWIMClnbYrBLZB6mnTmgX5lWjSPCpvKf3OUfI0EFXm9uYHJsBDkdnIvs2jVn1o3pqtmUKzyIq
BjfIWzJFWhk9FpKRMTNuQE24Ub16AzoEIjQNZuE0yFYmeRDKrdJY46Xolm8F3/q2UL3LtK00YKIp
Xd3muztI5R5T4ElfkH2SQvcFer/wbaRYoP4hsKwCfIq0e1Fpl64q6MJH5nneMFJH+p9uPcGnikcb
pRHnhLJXezRrTbXLXbrrG1KAWGvZe/HVEvtFkU48QvZsNsjXu6kpQzmUmp9arUP5S+dSJj88u+zv
p9q4qTml+FXkxqdJpSunle101a21gDdd9+uX5rbWF9qnX2Krz7cjf6PeOS9FpPZQdUXrR10vzrW6
v5o0WQduvtQ7vWHjN5h7YFBWAz56vHHlhBIjV/heY/hcuJRx3qvyxYAdnuSsrIqRqr6+YNYxnYjz
SnLkvTwJgqIMTtv+mMRAGB35MyY/rCR4dqeXTukTGfGC7UP3I2ehfJ/cFvS7Eh9j6fo1AUgY1Uhh
PsySLgMbX300RxeehUiRReCAB7/jtP5YlGRlKkRVOa2CIHIRarDEXXeb8IH5arWbcV3mqjixadTS
AHOBidCkd3Zt1/7M++RAmxmWQD3eaB6QLMVxDzkJTFdjFZm+l8H1gbyb+ZGdji+WeWFFyWVVToJ2
z3+967v8WrD+Zr9CaUcjw6LJonLOelfXRARRVbMuFD+2URDDqiQuy2t8r06vdBQ99zafq3PsuzwT
UZjOroetSSyBmzTpJyXWh2C+tar06HxyEljjbt83XqMO1W6qIjRzkBj6cUY9xP5wpcb9dUfFDbJV
rQOxgtFGDF+bycSwUyd2fp6zvtUjiO48yiq4MVp0BAlTp+NTnGfjLRns+wIzuF/VxoVSEjJe411g
2cWvk001a8GIBmSc6iXgCG9upFUlh36VShI4/0UZK1Sz8qGP9fazUeZv2g827RjiroCVfQzIGal4
OJewjcheJT1vytgck8nyOy157KDth11jobOKPDQUfL5Ad4ihYUIFjR0Rc7NkYevKXafhXsWCqAaq
8RRlxEf/+Rn5wIvlxlDLsHm7Hp24D2dFiwS6VBql4otyIKmFVSCI9TGhQSOzTRISGH2+gvEv3dJT
DiowymBu7nWzW76WsX6HSY4zcCdealBjnAW04dElDcAvUnPct5Z3m8lmPnxyyb/7ZinYdVTXa0/M
efdYd2iyBdGACsevbjikQ0+za9EnalewDSXmm9A0W7iZqo19Ln4WzNTLlgOViQhLjevnKMPxphj9
SCaLc/naTrR5+5DP2zr9AtPwlTLd6qtb0OmVLuTruM9tQiVHtzoXZtshePzsBfntfbDV9TMBJYSO
/O7MXtq4b1IT82StujJspmgidVs/z2D2bTzp9NtJpfHj6LjILZvgucJFy9ZqLw3hzUrBwVHh7/Yr
2Ts7EtEGZNvtczzmHKoiwhvxoyVneHO+/flW/G6Foc+Aih9KNsOM9+MM20q6fmpx4pqNdMitJtPP
m8W52Z61ujOHyWyyvmOoDvsYHaKWGAfWuspv3bj4ZAr4igh+V7bR6mNlgUhP0/a1jfpLPTwVlTLj
JYsDfSjUHSForq+4iKgJXBmXFlbSTHNvEDjCpTtpgVrJ5irtEqQSDnN/J7HCyivErdq73ykUxF3q
TV+WAp9opXfZbWK1Nz2qz0aDU1anvJiWLjbE2/QHAUYhS6Nl4zpE+OaeCri1zUETE/EewzmrB+xp
nWsWe3DKfuNJ8TwlOMDSNjYvKiXXD9JdfhZ5DKsAW5KtgYMcOJPBG+gu7MLZVJ7gmKmOjMiVBpLN
EB0HpFl1M3THeOEnpTkyZZ1KfZuIAjhnQWhpUZ/isvkuW3axPq+t634iVlkdgtpr8nsn9g6FMd11
KqLVySNCQzPm50ZvPjumvIZmv7ktjqmpVNH0o0wkqa9smV9uS5kPnpbVxDLPanc76c6lAhVHaLlv
6jUyn8lxOd2V6kGhQi4ANTCFS3ekTrSeld0Ms9pegO4qowrWPQFGWubSZEk5VqXYZpGGT/WhWox7
RxPGsUtAcFJ0K7u41K3LeCQ0uI/rL7xvhLqv/1FYrQOjzDQowSZpVEZxdCHYGTWFTdwcS2ONelra
8qSW9ZPb2+rRYpMJrDYGNC48wp9oMuGlviQuNQ0MRdITdYBiJspkbBL2Yb8t1W+jWUx7QUq5X1gS
4gZXedRn/fT6o7bx1Bduzx40YTePlusun6cLoUK9Y8ZnXy1x7luOO52VMY4DjTYhLZSN0OcYtBAK
eGzfzP4Ep2U2NRUkRzltXbOi4nb1Qztjl52Hwv2kl/7KpHl/Fxmamq/HzXV48/ZM1BSWnonOxhLi
6FfCwNAQr70siQIdyyw1H5vHmY52dajQpIoEgUwFTChIcWlvTbW7VmR6W4OB9guagVuNV5CqKN9j
PiwvIh7hOGWCsqQkeEVLsrdr+Sgr827xonGbDl0SUhDctl666QxZXdqG2I5G35HGjKXHXEpxqepy
VySz+9ku/uEwyOPrgvVgjEmSOeP8tx/c7mewhi4fHBdw7Ss6FoqFhGEqmNnYpyonrSVhoEB3fd4w
We4DMBLVJ0dSjGjvj6RwwXSVaZ6p2Zi73mNndE9RpR1jxuo79LhaTBs0auHh0HO9Xyw13UTuWVcM
Z87UqV/EuDx0OgW3mKYXNNIPtVd4j6WTfJ/0BkxL8mXJKwIWu0CmVX2wrAUJ96J3+7TODJ+sxIBC
rQ6B3qKDVYaHVK+fbQzsOfK90JFKH5jsOYsDzq1oln1VlAz0MzBNSk9Ig1kJP4o4xZLZSFU2/pRx
0W3MJC4Q9hE1Y2osYZh1NxloAAWOdW8TbFPIVNtq04YUXnnAS7udBtDki+k0odWyBlsetjetJQlS
R0JA9qQdgNi9L9LHOcZkbCorijZDUyE884ubsCTm/O9IbXz6tPCTmO7g61ae15tYs+76AyMXfynp
J9ax+tTN2KEXhxY4qwAl5U3MSZ6zxHCQi3o5OKb0afxlfmmMsF2sfdfPMhiQk7hYrqNaRRJC4BYA
w3sVkDUAfmNDmBFNqhLWd4XXalPZ6KhHNKTFbK2Tk+e2N9GXdlB/E09+HSwW9CYRBp1Pb6Om9h1w
SVT5RrJP17Fijyoo71e3D/hbhMXNWdymZ06f3pS4ufY9MdtIoJavlpvdOuvKUtopUXw9ZhHRIwik
ah4QPtG5BleJwhEqS7mxJxromcuAVS+/Nbp6pdOwQOeJWrzJHD8ynYlHYWS0pMDH0KurrHMhqWly
by32s9qJGoFecykdpkhd9WCq7WOqkBI2SRS4RtMe40Hi1l47FLoOuTAemksdRdLiPDU9KbPqWFSB
ZWW3/YRqhRv1rZ00+LHlFPRKUm7z0Z/gyNCjRvJbZs3WI99WuJTUk6njY7baecP2giCS/ttN3RVm
QIwPymJHOETJ68A+dOFe1tm91TXlrhw4GCtuuilFvqCU5Npcr15umAUvN64pan8usuxoilDMSXJX
Way/TSNFAIEDOZvO/ZyaZXXc4X9bomiCTqCPmK7zHc4G7+TpjnKh68lla0qyFm0PG00EaHrMrrNG
d46vDnVRGxxLNaObOerzeIpJwH9MGQ0RKpQG2HP1g6Xp8QUBNjyOZvM1I0TYl7WJf8YK1mXUY5Mi
XM/mro53cVG3e/I7dECHTYWRWFwq2STDpMrIzUkJ/0tGB/dsR/b3bBNgMDWGr+b2M6mt/aVnwu5M
W0z/lWFWpzQ274wVOKgnJUK80j24BQmUsaguBWdHKxuTwJr1i3xIml2mUC0LC3m7RgLjJp0z9UBh
7iNTSn3GOjvLjvDOVdRErWHg2VJx5sV2C+VR2hvXGH/QT8TtW+kTykBal+7wMpajXgeDOXSh2duo
tqf4WasssUfjYI++PpHAVC0xFjIXiM/giY2WZuYVs9Kb3k2W7ZTYZ7qOnUNDgRXYpf4k0VGex258
r8jCPVZpIYMqtnmTE7M7ZBz8mwk7F2GGrkdRISAw7V23p5s9sX1HVfU02R3tx35dDnRamCUZkFdV
R8MrSg3tzO6AsQygXemj7eyy/NkPAB7TQmkCNxJXmdGZFwmosA3qgTsVHgt5ZbgiYzmNj1m9dYC5
4PSer5pohT5mFsH1uGFOqRSQmod2ulbdmK6SUt9ikR66DDeWZ90vZIle9e1ys5AtzoooDkq9RBtl
xO6ixBbfoBuV5+nYPFJXoKFIrSJ01Pi2E9nTUq/nI+PJgBPQxLZ5lU1JE2Ie54bJrGJP6BiAjBoE
s3mVs5XNUW/y6bxpqFlyhjTgL+By9i59z7b+Ilqtv46b+DR3PL6VDXQzwzYUYi+vgmGq8kMKZtxv
+Z++p+DKXWq2FXU0cXTMnFVGm3QtMr+SLykzXMdKi0BFSLvvm7EIsKbWfgVPp7JLzAatwxPtqNs0
awYOQXqyqdCwMgOjqVq1bnnXrufWBlHUn085H8ZD6+5rmBhOkT+5qAre1gBSuDPjuzEL4krHJsJp
n4lPIbez22l7s42ubVLDPjmXax880rTUUcag8HIRyeANeDdttNF5lnJAV4FRHBhtUdcYpaMHs58g
ZWflFeF6AFRrTEl81wHd2RkvTIb1N5lcGJZVepVPP5wsXLShfdJ1nBVZrDFs6wHZ4h5gh6g3Ir+p
8rvKISdDVeucAwr176wNVy+YFsj2i/qvRZNgPJFmyYAjLg8jOR83us2W5GVGfDGJbvTriTd0nqE4
MvZm5qTb99aa9QF4sECZeBspzEKWNVeciRXGr6Fxz6p2eRxzosAi0ZwvmPvdVRzqJNrtHNebDuPx
rRORR8rZqlPNCoH2NJ5NnWOFzkJDcTJn8iN0en3IEtylP6sSOoBDskApLtRHBeeyP47pme506ra1
LDreygG+UU7aoVrucBfdJllz5XlUQbaiqoFkCQpMFWBnRgc9xnCCYYOoHkEv1K4Gfbs4OcYrZU5D
VMOINZjvWy07oLcKbsx2cS/SHp8+FlfgwBOHc30ZyidlJQ5VpnuIRJ0dRPoDiQnMfVHLS04lWyQh
PvuU+WQ7Ja36vJRbYiZZy5NO3Sim215VkDc3VdxZ4Zg0EKZoWiENVx/7fKr9tmjvB1VYpxQVS+lA
PuzLlnQkZhKTxcnoz6/BB87t+kSazpp9aDhEDL1nhjmla8t+ZsjjaNPis0qmodIN1skxMyMccsfP
PLrb7NfXomflJwT0rlkU9xhZpAvlLXiu1lXvTABQYREZ6VaN1YPp0Pl2yvGHZHEkBYEgEt3oOqYU
Ygi9LBDSm59SDkeJpuo3ca7SY65n7GmquYsLqrFcLb1TivAiADm07NoCjGIzTT/jSmTXWqsBohpA
WJVEBDlJdDAnngwV6Ci6TzcoxgoR64TZwdGPjjCV84LO7WVskgFoAw7MY7X6Zhsdkgk0waDxmisB
LSbQE2c8SwUrjTIqyj6aBNZhcAW1151bdhNvNIdDW5PGd8tiGjctlB2GreJoJr3yOLWTF1gpFqhO
UsgTTgJwL608EoGd/OucPIKAx2iFctbWotZ3Ips8MNFlYRR5xWmylmuyo7Uzg6Phn2/wb5ccjjmM
j4k909RXcukvZ3XGdFnV65AMDfJ4fcOgMx7HqccCgzCI0GIe7N55bJMMPUJySsdCuZz7xgiiGhhK
WVjtXiss8GUz4v6RlrNeO9YVLZvFzwxLbiVpsgFJ201oMLzbWtkply/6BG9VGdTPIqV+M8Yzbcgj
jPXJ4zHdVwLeLx+mK5VpLKkMqJ2LdJOJ7Dy1xZcqq78KM/LQmpBbzF2A9t12KYMVXrYFzo7fF9HT
bCjJtbV6nxwFZGBe9ifdc+pLgpWQxuuHfr07I7ixjWIVz7E2YoEUS06PosH9PSShkk60w7rqcRTG
N+KMaSJRpntLinlgcL4qcTUeKnww/kTJHUnOY5wsAlFagAiivkYssVh3SdxtWwCcQSUmY88gE5P3
QgygR3nEJPbQzQ4uzb6Qn1EWPkpALN5vJmhgFmzHfl0Ifvnq0oRRV5+hnLPopgZS9udZbz3GCsHN
+Zjf0SY4/g2DUtYoh/RabNJe3pnD9JRDmtmUmjfv//xo/mbazSWh4UOXgjMIu9zbPTgZYRoZo4hx
2SSQMcaHpGEo20kCc/NUgYGSNH4sc8L6PMnRQEmYPHkjJPai4cKk/cn2/LEhYlnAYlZRLB1+Zt7v
ducxUqw4zQvatRqzNS64J9yrkg8xY6r8K6zaNaATBTefZgiWLAnLlRzVZ1x0XgH8VKLkO1m1m0m4
FI7KTG8hXW4mhkvXHbGaS+4hpmH/a0tyKeKopI/bucw1FIMZ3eKnFRCQseq1rT0h5tA5cCauEmLv
vhZ6d10Qv3IuZ3n757tgrJ/qTRto/dRMC+zVYG5REL29C8JWnXl0meJYqCHTVq4oQvfg2emwFV4F
W70heHAGfERD3sxDBVDnZZUsN8NQM01vmkOd53diBu5UxCZsMJrqhzYnQN0zOQiPCwXGYD1piRmO
5LI/MCKNtnlicbbXCLUwBzMgimwkrp2PZ0xfR8qnTza5D1FvNHls5v5r1wecOyKatx+R0XGVkvQb
B13kPKkOE8zZlpfT0iFIW8eS82KdmxAcfatlu++W5sUz0N2+vt/QIzUfUFvGZQ7DZrSXg5JtrIFG
559vxAcbAVcJVMlR8Qqt69v7flzftZDXRprdhTXeI6Xa0XwkI0RfaAwVdDGcPFDTlNkGb2JFc8sf
5omzYvagrYJKpDM7pcYDlGdyCmTOkbeS2bQZnOusdpxd4ep0PjzlKxvaJ6mav3mRHdaVVUS3rszI
rN9+v2rsLPjNeJFnMrgOzkqLzsCj4w2n9Lc7unvlimNbSpMscfoI0jA3tmGjHK6PUOGMT17k38iX
uR5XJUjetR1u+rsGX5nS2lQtCtTBIxepZAff5tLMQgTZ4ZJP2pmSoK6VinNXkJJEPaI/pSQf7V5l
Ka+iT+hLzUQOx6uY7c/3+TfzFYfL08kVUHWTDsjanvxlJdYUU5YVVjvfk5F2lqgcogqnDZAhPkbo
wHZIKyNynduOWpCANvzvbXw/q9bdn6/jVYX89sWHF8twkMktmqEP6de49zJa2WymxtA+RotXLH5P
qu0su2WvlNjR9V5j5mS5ZZiOpJaS+lf5SYvkUy4SoYGqGcRXiBupreN1lKK7JsKavTSQx6EfoVaz
PEw3a2MVicFO1UgpyCj1yWZiS/XxOADabq2O0xe4Hno3XxRFYaxlgQDpCuOsceP6pPYOwLyyX7ZL
6XmHqjRvRz2/ntfKXYNZX+UukjzDbQIlGpgOVc2dG1kqhzlHbLKoF74XWTaNT/BXZW8oxzFa9E8Y
HdraKf/wTXqsLM7qwnDfa3NRYEdpUtLDsquqOrgPkUP/A/Rw1zOoYcBTh2a39s2roypVE+NjffXq
U2z7JCJYOf/MkfSagPfugpCzEbqNOpdH/RUq8ssjVtbENUiVucGUjYxB8pAB6sQgGBaA2THndPCN
+UWckzutrmt2PkMTL7oyzFSDUyTjmifT7m+a1P4Rt5U8cHaLr41F23SQCU9ZBzjA4VyGgKqITlNV
ggUZp26fK/ZVx1qaD/lRE7NOz59ukGOIHvn1TWVJ93qGMh2YmXJmuOxvs+Ik96lCk8so6mfTU0t6
RE1/vRpKA0Mf6V8kdhmqTAE+ES+8QqXefkXcK90j+4A+wEepXZZO2px1DTZRrMOHV5yv0LT0pFpa
P/tlw5pBrbEeQ8rbZbYZ4UuTbXoiVKoVTCmSCQm8Zfu909zEVe/t6i4tNu3STYFR9YGnP7tjYcII
kTa9R/cnwkLtoBbuN6Ny9SOKKPVazdhUk3U+0uXD49BMGSlbTgY3SaPj2q/n8XRCXlU4OqAVKK6m
OJ+c/oT+v9wn+VieorQsT6M60w53J6JRulK/GW3+xQyF4iXp8g8LcrqdE9M0Ttz5R28uuwHTf9+T
IRx3WmiYM5kFgP5DWxM23EvxmIsVx+bAGdBBHSPCOWm6eGjgaTS57XPOUPwsULzpaLR2c03KZKi7
8cOiW+Rso39FioQSniHExrNzon4Sa9oVFBFGBn7WJBtFGU6ob/HYuO2+cbLuqOdf4+Ubwwb2rrqr
t17lqWd//8czPrntvzkOrV5KYDqcHlWKHf3t4lvDf/QafHVkOt2QV+n6bvXDqBXCk0mgsyrPl4VU
TkudBF0nqMLS6iytZwgCnBvcjPiTdJhPuAgC+KqboZ9u0ynzk0GPrst62cHDAmK16ojcMh18V+97
bFD5J5XCh5AqDZehZekaWy71DP6ttx8iA42Zt7BZA4xSNTQRtL9d0e+ciRBi0FRwDpzIvRnIjopE
Nl2gEgKWr1OrWudxak5nXKYX5rFFG3GpH7GnlOTjud//vL/8Zp9DaG6jlKG49PBcvdvnkp7VsB94
XCpgyKGtTPfxjPKyHVwL+EpMZkyK8gQ3dOkX6FgBazU3UxMpgagQH/z5Yj6u0HAg6bxhT7OI4X3/
jdmtWYApK2NOFsoanAfQpPqs6viosmcpUdctddUT41x+92y1bpGvkPyEYYxKiCUHS3LQMJedtWk9
0VklLItRqglK1opxgNq8mDRJ1BFcRFrMQ6hFxU9vbKOzHBLpWZdTW5d6cUT4UjR+UjX6XhjazqOI
E77Bq3oW70bKnDN7nn40KeJ6EQ/Ee3gNnhwj0ukkyvk7z2eKlb9BuC3b1u+bVvpVIb2TyujGV+xm
3GG/57RHhPE6bhoe5rkPKauMoz7e9lE+nM2TSLdO1UtfSuNJmpxQNEE1VaULjJPi2Tbor3kdF5Ca
IgmifCsLHjaz6KGszVkoVPuBXJbl78bzgkmpbSNythjFza38ZrSqxsQRjztWCNNCETAxXDPQ42xZ
0KKNRZluTGVypEwiazW5S+iVPxYIVMPC0x96h6criUonTC0BTkNRb6yCTmXZxeei4syWJQLgxKyX
V4W3XLcdmfRLFp9V3Xw+V6jiBpEX/5ew81iOW8nW9RNlBICEnQIox2LRUzQTBI0Ek7AJj6e/X+07
O2dwJh3de6spqQrIXOu3+6bjD146CdpaJLST8i9TTTqFv9pqpxU2iWZSnN95kz2l7g1mCqLe8vPU
BvndVKEUF1PyLBajiuyluJ/Ql56apBcXT7E9dAZxQ7ayzXOe98ALOZ9nlJLzTSr/ENzyUrjkydcX
RHbm2bsWs8y1hpoou5tMtMbZ6nwrtCW1cwBqDhlrnXOjOYBT3xaHxXJSvse5+r9e3/99ylxvRikN
k+8aBc7/dOAv01LPo5dmEevj139ZnoSRvWvPkydWrDY0f4iiWW+mQslDAr0clV4tbsu1h2dWG19X
cfWT/RfdXYj1qqNmJ7Q8CsBTVe42ssiQphTHGakdoSyQ0TOF95Ht1z99CxHBhugPk2BYcJGTtNoj
Unu4y1TbE7dSnN2NypoJQqehtcb4NIeK8JfSq472YN3lXm4crUXfzUmATiFwtgP8Xk39BAG9w4X+
t/Ea+ms4TXqTVX/xfSjq6JcW0axRoLhpHZMGnpPnZ8mNfe0EyBRHKNcyNTi1sO6LopP3S1AQDDXc
FdpYw5zUtDvT083dZrXfae3cLaCECE6X7qSc7pEI2S+jX9ZDSr1MUZS82g4cSmmSKMitHHYzLWnt
yvKXBHC86alwGJzrBfmJQmxKT1Dc8zdMJhBmq7/Cdp1SYYkaNFbBNh1zEzJ+bkg8toAfNROf045R
kBKCsQ5A4AhZjd2m7RmJUevAtDgTJaXek+k3mPTkUu8rJh9Awjl22oChTrvJaUawmXWmc25ZHs9E
+KdI3M/l7FaIz5DPZF1a/x+7uvTN/wVIeChcr9ZTCkGuuOX/uN2umdwrzUI5YQvXSmp9MomM1o35
Rvf6tB97L3K39SfrUVP6RotQwE3VLs/ZVezK+4P9b4tknzOqBONJzkR7CAqY5JZ9I06iBCQ3fzw5
8dmJ9KtJFE6Plme8yVAv9GLbqQbhqc5EHFiNERVDR8VA8swY+lsny2OWpK9tjblyGx+4yIj3LB/7
eVp2bdKbIAfbrpDZm4shPko+AKwUaYddCAQGqBPw6OOKQErRlwex8i2kC7nZq93s29Ic6A0Sv31/
zWnfODRcRKblXKKfrrGDFAhs7L4/Ur1ybbyZdNi6ziPzLcIppAB99Tx79Rjjw4e/dWFTZ6Gian5p
kuCvRWYwWdAJ9eIJSmEC73+8NQvXAcoUly7Tv01WpER1U23yW7bxyFMZTgYfDxKDrsP6hWnDCfMe
r3bbPC/VtBMlShXTS4hlW/LrZ2l8tQPikbG30lBkw9l/yRGo7msHdSvV5jTLNQSvb3KKljZjkkxw
gGsfzzcwXibtj75q497slpPD5ziYtBsuTV8Avhqfa0moXNptodGR9dY5z5qHAzkDeZ8EC0ckU+wQ
jqLBhrmpsefsCqcx0Hs7xNN5d51X3OR1apGNperQKNJP9OPEXIqL8An9t1s+HFR7NMehrsPEdTPO
uMGmFayxTItI4rWdaziJjSs/Nlvxzgn0sVYoFOyrOGGgmIskoT5Uq8dQSFVk4br3GJ7uCrshdaxA
TSRIoC7yEqA1l5pAluw+s8QXDskzVUzxmPFj2OX60GmXeBBNEgUezs2pz7ZYVOFaj6eqZ/Ruq9Hf
TWn5kcL+b62i6jv/Fpn1gPxEcqjmf1Xwz+7VIw/JR+Dzt01MakcY/YtKmeHgydekRyBRVaSqiLT7
nWmmD3uOOzfLaINEMyLdACNF+XbVqBRE4rMeTuWublorGt0Hfyi+zEKQNMpfFY2GxYo//XWL6agW
Nhk35Z+Y5UUWQRPBoKmwlkCeear+zbrhA7brV1R6vZderIJ/O66dT4W7W8RZlt6nZvEVbM1znpBm
6E2QK3ShHGTP48Anj17Pe1xym9+FkYVEe94XtSQ3ycK8yLiMl2eTv1brIC/Q53GwaLjM0Ut5M6Ej
ZlOcs56OA0N/Zlt9uw0oE7wyeVDSeSJQmuXHPyuja2CvIKdF76i9AJ4NN/uYFjShmBYQaFdtGeem
IMm83I7e7Hxv6A+ZX0eoPQ+uLiCZvb3fOBOvpFhJHyegYZ18oD30IwOOPOzqAa14hdeuyT8XE1h5
zV/+e135BrNdB/PvZQWueteh/Jk3if5FXuV8+hckYzh6mk988LFveDbzQfJkdcMLL88dD2EKfd+i
zSIKj/SVlMZKvgxR6vu0G75alOqxXv5e067C0WRaw43+s5HKxWOdtw/N4P86sq6ARcmHS8madmU1
xg31bpwmlGA5REF3C19L9eSiFwe3Dr6oKksD/j4Ok1qU4ZQO1aOzjkbY1CWlEcY/1VK32OblR5Xx
2y75ts/UgGdBUYKYBvlhUsUuqdWjNCgwIMeKghufxPRtI6Vjo3H3iH2wwnjZnBZl85dJli/ynHiH
rebNc6vzUumvBYouzOWbKfqvsfeJugksBsbpN205sXprvas5rcoGzTSqRGA1KvT8yf7rtGRUiilC
6MaBmapnozVvvDp7Dsr0ufOlHZU9p7xPn1ZRBPRBivaXbKCnyuv/1LSXTj6BZd3GTIuH5NYy8tvu
Wi5peHzqxcaemAT89qb407XSQbcNvN/64tFqveM6c9xSEVXFl7YRPLiGv/GjUNLRc5QnVCe4gKfh
iDnHRmrNV+pyDymixzfQtRKbpAmjLyC9ItwGVIMNcVM1Y2xXnPB7L8COQHQEpByVdtwOzYEuiUdX
PYhmJpND1JDXW/nc9oKecEr72i7pYuHci9FRsTYym2SO+jsr1joEMwziVXu7xl9+WqWPOIFwv02Z
iraRh80sugfh63/a55E1ZEXdMfLAOaU2uipigZQiKrz5OVHDi+bAD6ekxffdQtEOwOxgQz954J3J
HtgvLoUJmyNK0q7e2jEICMPCpJyNgijbAUZilc91bb0TjSDjBGsb2pD53NqoycZmvxJHi5aPZ0a7
TYQwKCGKXc7xNOEZ9ZdgJ6d9a6Vd6Mz89TIvdcMVI6+a+LLSLs2j3n4TmrJybanfalkwLeUcpskW
zcaEod7qfcTb9OH89x/8XlZfyt22MaJctfBWgAHI5BngW3phkv5x/U5F7soPTs2VQomsDJnSf6Y2
JTVjJqmaRpWrFWlFCYG+iQyBEJcsCYfmuLOFgbSxCf4Bg93MRvJCyzUpG4j6HMFZUBp8qfXg39Fq
cTtvOl7o8qir7N5LjA9tEArpeD1itMn5AIQDOVUgrjRXclm1b/AP7+aK+xxjXhIawr8qKcleHb+a
OiuiBV1pGKw9/cc2D/fQMOUAOynDhfsMAHTRnN47VsfzbKZ15Pvk+gOYDMN27R8pnmz01En+hnSU
xpo/foUE89qHaqbZzA+xPhLebp9czFj57ZcNniQajf8Cg9wU9O9NgmEY/edNaS8oxbcq6itO1XbA
fTh28m2o1k9y3XKSsNL3Wacv68rlb9eE24282EaCjKeoFr4uIKTZNAjzcjPaJYsUZA6h1eahjmSX
AAyrjkm9Epago3rc/rlKE3mE9tBqWRpdcjgLt0A66hJCsVndeVEzjQO0cIR9Pt6L9hrft+AGZhzC
Ts/bXaBx563gppbBr267DyNYhn2SPPQ+3styy1ienfS+GBumucC3d0P5VE06obFb/JYGzDsGtYla
GW45ZOre1FPbWBjPapQYF/XXNnNPlmXzLmzNs9EbhIPm/ms7kCHA64ctdP7yZzopJsep9xKeeUaa
oVQZ5y79ZulzP0C2NWsVZvOcxakNnQvdu7cGZjiazZ4pOFqjavzbok+9m4Ls1yJ9rOf9S0z7YFD7
FvIIvLlJx9nmYLETPMIKxt/MDB0nnnlAEYsVqyz9cK2w+/Kc5mbwlgYiHJ2r4nXlO2Sd/QPkeqnL
4GsM0GJUleGjRWbuCVpq0wKk/51Vfs0IwgVawGiqCqYq0iPgQxweHC4JqyiDkOC5nhW9TQogSgq4
CRnNQhRk+ESAobcOscrimlFemVxTeXEaN42WuyiezL788CR3KCWwLzXRiFlX6zhnqgyd1EuhZdf5
kLa/KQm4yBjVkzlZyy7Yfuyu+ydpaNjLCsX06uLopE+EVzklFW6UUW1AZ2x1j9BuWTjbw81d2ziw
Vyeeh4z5paXDbJml3tcAOHsv50TjQA8BUgCLG/uzIlsggyy6sXxafZJc5xEiv6iq0zEy1wAEwHxU
XYtWFapk5zrOTQ+mjuKwlLRF0ipgY7ZwYFToVZIg6paR0YQgrZCOQDrhln+m0ZXsOe5eY9GMWRqH
XTV/0mNXIolhoxTrtK8mBEd4DgtUIT9dmqF5bbtrkfe8Rchs4mxRddy5dIwNWAy7TB/hvKdzY1lk
jfrzZV2+oYrTPYVL0EE62JsEvh3F4sUBbSwnR6WXiS01tFYHIKnDKuna+j3ZyjLEHtVE/bYezU1m
/z+bILEe4cXfApdtjh5kFNppemcWxh9QtRvXpEZzTDeAHG+IkGC+r0V1Y2jACGT11FMFGRn96qei
Fw37FKsBn3Q4Gj9z4tE5Lmt7bzXOS73kvwO1SOxtwa1NaquT97ct4tCr3pWMT+K75639ZRO6b5XV
c85o4jIW2hGRpr/zC5FkK4XuvHxJytQIe8zDkdvxRDSYiNeke1+qhDbGwXl00ywNpRZFiPz9MqQ9
6jG+aq/SofKCZzEGMyJsDojOPWcZwUrj3DOPrKjALJDEsRqJzkOaFKQDlNzKicUOfdWFIto3+l+M
7AnrYpPvahBDTrNMwVSjfq552V8ordFR2nifS4F9KaforkJk61CtkEDpNN1ok5ZdcUdM7smvkPRt
TjrxlrQn0c3rsbXzEE/U1xRQlabq6lMbionousJl1AdiLjCiNKiiyjH/FRloZqnyDpSL43ZaT4Ba
+8SEL2ym7l8/ZDl3gYoJUTgaPG9mae43Iow5DWjPnGfanQQ1iL7LLZesPZvZaegIFUqoM/KC9r3U
mcUKWCJp9OuHlNizPS9ItZ9s+3OoAkpB6bhhqDW/Rw+IylsTyakxUJ6MZRn6HJ+EufwaC2lJJf2g
muj7cOqu1mwOIxSCJKWu6V9q8shrnvxjtW2Sr7346FRxdB2F+nx8Xjv9tDgSl0iQRKOzdpA92Axm
8p1vi5R+VwULkmpc+1mmX1kmCUXEAWhCyLtLdTToh0Dozz7dDBevNlWce8lFz2NMNmEYKAJfWchi
xPZ0Bi6q2KfjgKUsNFfnn/Y2HWZtQRHOLM/KWVGUmL5zmNrlsE4zdg+SIpxNPyqTP8dEe1speErV
tcWo0y0F0yRQHYpLuZF0OplBfVNZqf2nDYK/I49W6Hp64gKV/L0q+n357nJYYBxY9YZdQkvn0BJD
gfoA+b/BddDRyAWvWRKc4d+J1gwutj2FNd4vkOM30gP4tmXh3Tmm4Fv5D65omjuKSZxlpPZ75S7N
jKCiBCgaRIGHbDXFbgTFjqU1K1Zl8YqLl6Q2K3gh6GuJEmf9LlT/kPbbH2sqysOA9hW7DlEcSaYr
qEvvzmP8AuKGpJvWjRfOSS5jZXG3+4jItRdwIlTPQU9OvtdE7vVfbktY1uTbS/dJzEy3eXGPwbaJ
mrynTH4d7oIXU7IZWTPxJgDhx9nu+n3Xja8pEf4Jpq5zvm7RVA5e1GhgzoyXtmvJCMqwrR8JCKUB
TpGLlldYCLfnimyMeDXXL0XpTW/gDoPIUVHZVd9FKfI4wz8org0OYpI3vr3UDC75U9fykyebM2Qh
W12O8yEL0M/K4t9oZ2PsdrpE2jbEwdxUJMG2l7ljEbdXEuYZkNKrn9BcfeS3afqzZcHKOOxUoabZ
DSPd14Tx5EaJ5LNn+zwl0Da24JRdmu5q5hsfuTA/kyskoZwmZ9lwWBJtQt87Ntja/27rr61nWK6D
7XNuk0cm+yHESnajEQbsx/wFnvPg5s0cym1CPEChQTozavngxMlXLbuz7ag5LO1GRXqkjnIYD3ad
g0h6NOEIeWGpeq2NdeZ+aTBXZ3xmjD5WjlSZ5RKLROYF+X6z2EildfZyke9TBy7GK8xLP5iPAGd/
3BSVJo8JoUaZd8MBSVpHChro5dwQ8teWhJMhg8VoQajRlrt3rSFOdlvdU+z0XZEjMQzpb9BAfdjD
o22UjF/ljnD3R3footntu5BNaMrmz4Yow4j/vYIV6CvPtfORE5rKfpCCzkyD5PqqSb8IMFgPVp2c
6lrcL5X30JqIzisTz5Mwm9u5yTUwTITd+jpmx1vNV00pq596tOIlxfect27cF+lFe5gMoJe4px+G
xT5X82RfYOYuG9sFOnJ1agOlbmhZIjUmvdSLF9AqGDs60QdpJHd1ILa495Fd05BsZI0VMg/RbeYf
ivF66vT32qinI7ckNC5GRiSXxcm31/xAbxfPV4m5azPZ4jti1TrKx2pzuTquu4IJsKT8rPuliYin
1+TMx/GDsKYmoqDvi9D3vSfOsO+unMNpecGeUXKrGgC/k2Zqr8ffopwvXoVvp+o+QaqsO9tW3yT/
foNfU7lUQ864eOPQZCsG7LqOzIXd39GMj+21SphpvY4CPvqt+kC4xwoi9v42/rB4znvLnj7xMWky
L9L23NB4ei4ZN9ECWjeqdTY8idfIOuOfvv5qYxj/dqNLK0In+Uo1whKjjWBpSUgZ8k8qybyLQ9Vs
2ErtkZVF+91QYfucxOd8DUaUHhktYhg6AoWwuxVN8cdBUOZV1Le6kndXMLTVSJUPZEDAk2sfdd0b
rtN85yR2viuHeFnogRjb7ssydBkPG2UdnYsB9mqQCToSI4XkpWy526yuiKz81uzAwRZ3fKXTEkCM
CEWSejyD+I87Nq0MK4Ke2TCDNHadft7JvFZRMpbLrsynOWwX63EaPXEumrKImoXrTCaOPFaEKYdL
Qf6+BjEusoDiXiI+wK/wfuB0Zo2i2tNaS67VjFlXWMve7gSpJt4G/ms8g4N34ho2pfv8yaLs2Ha9
V5KTafqOstmfdi4qKihRq4nz1kNCSAhxCgom0E7dOkN/m6O93ioOAxQlBH0UGM9CurYf1xppsJEK
BDdQTbr6DJKl4w8huFP9Li498eGRj4gKuvhmysYOPOulYqc3hmumPA23jnnn2d1dadTDoTBQKFCE
LcMNs3VRglOwGOIJ7u0Lf2n/Zk2Fd2NZ3e/iFuV+EBWubZKxIihXoJSsAehoR3fvOta3U2521Iew
5tUhsIwnrgpaqyAfUa53vvs42vljnpGU4yNRqhFLgPPFKHxqkA641aHdbrQZHIo8WJ8Cuz15Jiex
XNZq15kgZStpLTtiolnuEnHnKeDqIr2nlrbcC8Pp9pnGQ2zUTfFp104RtV75qq5ioEH17yJKRFWF
UpjI3yUjoBPsc9+hEwB3/+L9jC6FhkFVRdZWfOPLeFoGe9xd4SkuEX0ryfJien4yaQ7SS3q2uDny
wW7+DhORy91OldMnKTjVTq8wdlCN8pYTcuc7eolGHPfi06J/U3hbD3+C1B702r6qyvXRV8W5lyxE
4+zau2zY9VaHiTR3SEQlNLkC6mwyG65kQDjnVS49D9l9iU9xYxqBAanm2Pf1jRym64cMQuY0y13p
mH/lOn4EOZNaV9puJIwVd3fzJ+fhubN0/taW7icXhBtDIN5XkqtC97xi7jbx+YDrUncwRggfQb76
AF8HyYRZJ/Cgb+6fvJwuSEyIHZrseqe7S04xW0IMitkozgIX4GQUD12dvpbeT2IbYYAfAD4cpZtX
2ThxHCYIsgPAi3NyMZPg1pjvfeorOUxrcSgK42inZALVGlGX9sRjO/VNNPX8Dv6a/TSrvptkJw6+
AYFR9/hWkG4VhI3UcGFj9U9I8hUNUXylBgh3TRomr8FD6dYVmm973g2z8aZsupLcyv/GME+VbMum
v+X8LgthoBED1l8Y2xfXEhSy1wE3k+p3vWfjd7m2HtP6uSlu2Y57fApUF5MgbjHoAN42HnhteU50
8OwM0+3g37T2xAjM720JbO+T3TAS2gQ3mBW9SWS+jd7rlqY8Ezb2QPXaucNzo67CkcQhysQkI2Se
c5+TExkdDB5UaGB/pkirds3sUetu32hnFH+QGJM1REICvlbdDcQ1mjADJI+F6UCP34p61RjH7uS0
GM7aiX05L3FaOXjfdwMjZ9jYlMckJMP1tlXHmRRl3FridWVoT4PaIUa4KXdzbcJ5t9xramt39gJc
wumN5W4iWn2tOpBcbrVpdiloS7aDySEz+hFMKN2GPgFai5HGpgsX5lwTV+RQ3KzaTZHlkbG5jP05
wCmd9BQ5jfM0wL/mkc7m5AQufm9n5sWQ1ntej+05E1ilW8d7Erp7KHt72jfCK2FlCmNfzFTQtV61
n41W7DiDT5N5KVJOZTNdyWnixkS3exHB9lZpeoeYZxwRFLf56hyMNUj3nQ2bU8zGtwYWPJqLXwBO
YrYZs/GGI+4rJRH90OcOjXFzvFy5iqS5qviX5dO3p4exW7+SOu/IxyRYGAVY6FZ2cod9AjSqD3VD
MdU0Bm+LwQUg5efYCyrBg9I4w9If3Sp1jg0JQV63HTsCO2/Wwf8Z8vLF8ulRp5CPdTWnBxygl03K
ak/5RMFC452QQ3c7xBbnYUDZpoaDCedEjBIYM6gR3S4621GA8QTGjq05wOZDUSSTZ734Z9elkZBo
iJdg7m6HyhOHWeYOt3QNgpz/dQazwViB2blwPUbW7U4l6ceiNfVCJinKHq8sIX4pc4H/r8sqiGCb
Px3kHbiZxXXio5M9ooE0DjpzHxM325eLoMhTaxgG15AIhwoW8PWe9YCwK6DruF+F2vfzzEVN85RJ
SDRBgLRJ4vPGweaMfwJ8Pk9eKW6DZT312nDugEWPowlGQz7Am+VT+pMKNxwk93O/Mj2j0bqhxQTp
Xlu+to3Cvlqar8PWmTQTEnbZ9OzdW/NrK3nOm5YArauPUC2fmyG/g2pkbCTUiBS8j4wmuiMhIphk
SFNxx8KB82q/1EqOCYMWhZH2qSLsCwrtaGEADe3Uhceo5xfli1tR6F2w+C91AGnsDwJoC+yBxGGe
6YAxCEE/PpEuu+X94sgpIPEX31J7MghecefhXXI/0UgAQkzqeclYVUoeFj4Y7DsMTWbz17eqPyS9
ESCQN/I0qPGByxNSOYNN7xL/zh1bElDJZhDMUKKgi2R0OBb88dSQfhJR1TpEloI+dTPK1hZK1pp/
PhqPQ6adlDV2/HEL1d0mjU20ycBnZxVXSoedc3td1GAfi3RHCwU1PCVGUCkFHhfaz2wQBkyTTyMi
G7Ie5P3YDp+4ER/QwBCla5DMUK8LVBhrss78X6P5Gij6KD0QX8xxe3zIv9BjsLnkxphavgcGtlrg
x3+Z090G2DKOzEAgj1TpRI7lk9RAm9IinV17zR1fIIZdAm2jiRr7qF7BAqBbuYi7PRlFrzj1gj0X
yCVLq2uPjsW9p9wHBq7zYvHmDr6FX5QDBIYCHhDH/cgPAbclyYXZSnH95P7WQs2nR6gzQggzu3gh
GYwQ1+Ee6SQo0H8BUO5jXV8paZjKXVpt667s5teCgSG3SQLc8vq9tZFym824RK0F8qWDo8EQHW4T
5jp7AYzCNLkrzdY+laRIeND+FLDIGP3K3qfYIC+ExdNGNzltHDmcHzbUjqLy61WX0S4ucsqKlhW3
gBRPeR8cTf8m5+onNkmFKoNzZPM70uHy4fBCEzyXwY/3tAEuv4i9r+kdkfQ/BwmFktDlE8ryApz1
wf+bYGst/vVbU4R5Vh+DZYsa3vaV9jxvSkf48xwkIyE6gZJ50INqJxfG6lUjBRlL/nHtvvLWHUZj
ocfcVtZhWtReyvc+61+MESC6QC8a2g20UVV6H0nX44jP/tVNt3wQiXEig/Vl6Fb7Jkmtr6FPbwYF
SVM2y1cnCRj31GnpLhtwzVUwVJCECCgEU1Wk9WdZLKTCmI2Mst4+yfWpEv0bArXfhv8dldWhh506
ugWpULY0oaJwzXGygQiuJGjwrU/HpW0/SoQAJ5m3TVgxwl1/hp0Hilo9cXCt6dYzBUZN+9u0Z/oS
07DXzoCEhAqzZODXZ4X67Wych2OScbf2zzo4m/y3QZOI2uDoMEh3CPpzbxqHYssfnCUzYmGAlGfe
moeTJ/Ggb3IMpVk+avqoRlDOiLj+mhYMtpbMl0iKpv6XS+wb5ZiN7PeK4cE2OJ/IgMKqELuBCPGd
Y4lD7uhhP89vdCGRbmmymY1bedDDt5x5r822P+c0WqFAstMdmP0zFD6CeD829NTfVoCiOcU/+F4z
EgyCUx5sL2tl/CT11YFh+lFO1dFTUIkzRxXzXl786TfxXvj9D+ZIGgebC9mIb5MfPKoRuIjqEZew
DxltZBtEmeSTsK8vXKUJiPBHBcMO1AURoWm5zPrYkD/wTyaoS3JlRViT8fRTKFNWoCvwnMRJFzH8
wIktlpVHX13MiRtE84ovKcvqHdEjvEezfW2eOymjBAuH2XR7Y0dpCET21KqDIaPOAgmxgxTufpPv
RUbjUwkp2AgFgen6j97MHI2PAcxyhj0MZMXSBNg8dtmOnwPHLfmKW3sZ8RkQjVFlI93P6w9yj8FR
6N0SRTcbUc+FPx7tvsLbsKLvVT6AVLpgDB1Xdl3Ol6AkN9BbLY5roMf8ihHCcd9ggCOExKEK0Ndr
R0uweinNyYGSqOHlEvcxXczYGUcANF/2jDTkOvnuLdZpFLNzG8l54QvMth+3avaonYEEUADF0hyc
uAs2fpUkosIA5ZxtDOh5T3nzthh0KwaowYbyg6hYn+eLZPeBPDtZO7wyXQk123OdGmhqh74kkMwn
fc1D58YKzRRtLTw56nWGCgfHMj/Zj8SQc1+5vIDzWN4ESIt2i4Y3ymvjT5UnHVWvKlwXzupOQ8UQ
kFcR86TujUT+4fw9DCbpmapeP1sZKPRYmxejAGx5PDnPZwctrGUA9pa1/zTJZj0kKEbYTPsV0NdF
WDA2BUQiIB1ieOdppL49sDYeLQqZGM0G+IIy2PfBclncLrgKwC7VHLxi4yIOOu/ibcC5L2k9nFA+
5Q1/1JKd6Oq7PfctnXbd/F7hDop4rniTQUfC1qCLL9mMXeoZ2W4R5vU3AxzvP2TpiF1LtFNTOi2a
hiom9LRGkoSgcDJzjgN/jfp5A73vYa5dzS9u3yBXU+pNYTZW2PGy+0NNUrNnkMOAt9Xghho5lXbV
ET0qD72FnrJ2uUsGAQBlo4TTBK8cSNO4CxZaEViyzHghwBJJNrEoFj1z6SJBijMu+wQXawVOmLhI
flyHLSkZfN4mvtt0rP9Kkb7N0v9bJaxE5nAtFSyalx6xTIzi98OFX1gMAJXcF3u3kO922dADuurd
TFAEDLyRRI2Pfqwi+W6Xw4NzZ8kUn3wTlr5vUjLE55faDenuGQEtCrvD3qknVIluzZq8zMm1ZwDl
C/Jb0eXH3OIdTHyOmWlVTDXNfZmNVQQf5oAltE+l1YD38NZmxEajz4BW1VNyN9Tdu5ei2EiVBWnQ
omBjDSwQfPBonmDe1rBDILu3YCVDU3b2jjxb/tSOl+/aWR71DJJowfsmEMLxf0eln8+890FB8zRd
M1nm/J2L/jhJBbNO0ZxstjegFjMa6y+vBFCbp/p6y+Z8y61qd5XyqHc1iW8i/Wkr6AdfOB7pMgez
GHuSrHLpxERDQRfN9xbrV2h4EriBjZ+jm8nf8bqTRJ/BkjZGeTICXF5N4Bk375nHnEEPcD50EVqh
5q3b0BmahypXt0PmrGctiJeqUjQOEk1W3YiYtLcupDoyv+pdBDktI+Cu06BGsbYDgBvSs5zO7Nqk
63ZSKLGHA4r5LAo02jg2jz3kf3GLNroK1BkxQ3LE8f/sjoFFwggCmZkM0HoiZmnqc33PLW+GRUW+
JgIVgpZLVmmHzCbFUL2v5ZjsrRQIyp1VjNONZVx2bwLtKp8/6EVj9b9k33ySVjBRHbKSnIe2ziGJ
qB45BJaQiCoDIbjMIzdtLtlSmGHVIVQYrB6FCWKCnTla92tymRMSgvOM4jBK1wSKBk3YOZoOlAr9
EedEH9cEBZWIsCqBXdQc2WGBq94tudJOWzOllVcgxYeTKnwN6d/pOCVUhxwpgNbBtGA9kKrtsN5z
cTakHyOTjv1+0TeOMB51r/TFDgi6zlKWQAvOH2n6u0WeceMTbmb6fX/C8My77Hxu3gxsa4BMu+3y
0uUsHYR28jF6y4M9LWO8IHUi8npgDZFH9PRPloWcIeciPbi9mrgTGMNJ5idBfRnV9eh5q3wWw9Uc
noM5jQcdfF9zVke1Myhz5MWW8x4FK57jrY2npNwbOUhFVmvwoGa6ESKYmJHHgbaVgOnKBGVdJn4e
uRXsFEwLL/NCeynnvzWKlw3u0RlnGAlCNxQZ634zHY0A1xiBqiXrBzsJOlwXFjtUCgUaSvdX1au3
gXgFqv4sI1Z1iiTIr+8EKZ+pE8BogEP/P8bOazluLc3Sr1Jx7ncNvOmY0xeZQHpLT94gKImC3fD+
6ecDu7q7Tk1Ez0SUVEchMZnJTGD/Zq1vUehGW2EHAH6cvRp2v8ypRGa1DHzNbJEeqcUvS85EM47k
BqSVPxSYk2djdtcj3oXv8iZwAbxAvW7XSV498XGc4dYwyimIq+G4shBV1D/sZnp3gmtr0XfVEvdS
TlZZHbpMAtnrFhkg8jIE2xU94e9Qt1nFGiCjsyBSk4FKLFpiBfixgpSlseRPGT6ObGpJIS5A02Su
wqQ7HqNNanfUMAGLaBlUApmbPApRvocRwn2LtpVhORUgBymrqYzXwLgmH55FE+8MKlB/HpE7BJnR
HkorClY1a2xBPijoLD334j16SgOSXPg4NUyCxPxsW1niNchqKxxznOjaxmxLEwg5aUuFqrd+NnKu
WCkIT0RA98ZGziGFCYdGxlS6cpv1lfQqLKY7vS64dnT5hdAabkoa/2QO9+Qg0CdRtDzborxWo/1G
m/cbtjtKHhZ/a62bMRmOpeLHaeczAMUeIKpnGalPbYTwszMgkmfSJGAzYc2aNGfUYvFaBflFs8PI
VxsZPpkMazW92brIxBdye7fmB0jYudU9xKyFdgSifGau+cu2NOLjzWOVDj/yLGk8jRU1DQL2HGhd
HuLoT558fRjRoa9o7VFEaOZGbdTfddlFpyyWH1bA+NFG2YZubJxvikt29ZHZh3Mts/gW9UzOnBi8
t+Kkb8GEkriXkngo8akH5GS1LmdZki3r2jS/RYlpPllRfsEk8TvWmM6YWEI/e4cj0ASqmiN+9gcx
HGZRutvQRIlEbuyliuXzOCvVvqO4HSzxK2pUucavD+rKSJgIxOXHAB3tyDSa8aviXMF9mMcclg4U
N2tnGHsI3j2aR1aVvdb3x7DJt8ocAW9l3AuvEQANcH5swQ+xmaJiKvpkizqGOwh8E6LarSu4A8z2
iwe6B2R+1bv2OiBAIvmdNQ+mBjb+KKyUBeiPVsLnrkXWe209fT+AZnYXZvOuBxxnOkY1T4Pl4MYO
9GGPlbj055ZksQjXGVngJarTwLosEIIia5ZsQCf2NJPtrIwF8qaWKW/e9diZeGpFxWnbjMYlTRvt
7gbavpekx2ssITejNqWb2XqFOAnJVxVw8WxSfEcedeUwZQtQaVkQy+NR0scuMyC72U5mYfuoNby+
yZmmlITEhfRIuaM0e6lzJ5V1bpGUxpjI1l9JWDV9LElo6OjZ2CLWPlp/UsyjefbKONh+831LIZO1
zUNRRnO2jxCa1oGSGl4dUzdrahztmDczEUsfTakYfjaU1XrqdeQMbXECPn1q9VE8FZ8CUbCPCig4
fOfkpNUljTJnN0XDY8QUZavNtr2xasgacaxoe1Si50QJFMqwGeZA1SZY0xHSwCy22e5yCrlVTSXf
jAgZ85HKiwynUMHJltqYkxI0YmWs7LUloQqoKsqrlptckEdo/0fXBShdeXHGzg//wmqRjq1MvD37
QB0V3+5azkSIPMggwSaXGsV/NCfxNggyZiWGKjdVUUM3SvpToRCb3mgM88rGYpNAwLA5WNwhimH2
DS3JnyJXrF31VrcD13bjfsSpCnM/CV/cvNZxBKvv/dQrG6cqXzrCjC64lJn+OPYtZTyPXPE8xNP4
iNmb4Sm8s5AS48WwncfvLKTKdH6Db8jXGlvekIn8qdM0TI1QQfrR4Z4Q8raqIYaatmaglIS/Uvrf
y1xQFmgdH5e2Li0/GJDmT2rAaU45+0b4xj5T68s0gslHYEoJPdNzpEs+LCKd5CPO5DkXS0U+V87R
CZGLuHq5y3TVeh2aaM3ILvgy0vFNJHSSln43dGQlCjbq1VSr2tXV8i+5pCIwNUX+P8ruUmNPiBcb
NhN/0sml+dDGxNVVTPBVKoODvUgfOcPUK3omE9VG5PplO5/It5AvPDPlwqxvq2kkvsyO81azoqVS
X7HvY6+FDOdYFBSBfaq/5J1trMdUC7nIeBMpdtqL3eBd0G6kvzU3iS3VI6u28SPptL4l22DFxLA4
5mG4QaRaMhkcNPb5xpM1GP0a4neDTKw7CX3AJDGITe5ETP06J/H14gGHQv9CBXko8bvhNrDy06Cx
mK4QhBslQ6HuGcCJcVV6SS4d3WI4Gm9Vx+a0JHFoVUrb9Wi/5cvcmGvbDIqHGAlcE5XKttLibFsl
vXiJpOa55GjNCRqCQGHniB+GLR8DHLHDU+88Elk6Xbp2qYFsoJGoY4yjikhhohP8CRJUErUt2Ro1
yqV1ZXyNCvQmfcHhMAxFuJNg125ZB4IzYC3jh7N4gMHbnwX+vW04xpnn5sTTIwIPOGNPKdwrBKN0
wkNg9n4R5ijchSY9Ta8e7Fl7nZv0oubki/djBUxsuUpd7M83NUEHN/zOGGKHbqceQ/XLIXHo2KDm
mzt0j/agq15m4sDj1lXvY3gEjCbfCR7XD5au+FnfOm8SVXapstFUclltAml8lflY3ewWouJgG8If
Bxi9Rm+OD11CJd0fB5e5aZkpyY0hDE7xdKXWQXJgGjXuTALzAsVKHhCCnFTSvVc0JArwrv5p0o1j
SiezHWs2prDh1loo1BecXt0uA3BgWNAZEUnvlG+OCmGQBmsVNB1y9oNp+qwQsJ/xxxc7pY9NP0pY
5Pe18h4bWP6XaaJp9uk9LWxtpUWKPNntnNFaAJh20jDda/CvqIPALdOAQQZO4v7s0oqVwhVbVkA0
pwaLq0bpj72DsrSl81E1sRu4FnYaIvm6sTynNJMt8Tuary9Kdi69DeYGhHShU56+04tqM+k2jgXT
soZk7KVqoFNTldEJBNQeHux73r8M/RTfQtlfOhWiEVoYdKqUz6AT+lcuhrSGmyHZzAzxggJcPlxJ
3CC8KgL1MRXRBuzNIWmr8sjVt7Pqrt43BrsBM3DFbWQDSMDoFJLbzB0kN8Z3Pe2vhF4c6IuIl2nJ
7RCt6XARndFJNbuCkeSRAfxHkiZ8CmJpIE1YrGfpRx0InXU3nyd8K8x/3eKHrajPwOi4XGX2Vk+N
eSAWhRGcdbbUajijGhkBdC7TtxZFOLcW/SbS/F3ROMknIhNOM2f2zpzicJu0/YXpX3rKnanYxK52
mIzKPuUFAnCb2WIXxfVRDIQ6Id8s1rBASLi04sc0yaZ9NQCPDcc8vyo/rBkgLjO86RSObIgYSbFm
Ezg4Sq2PHuuaDbMeD3fDEOnBhsN0kCZbLr1h3mjkmUAYgHEqCSoGiX1PhdGd+hkZQzQO4bmD6rB1
OxyvFN8rQDYdsTF5MribKGBs7yofVSrZaFTpeEsCZ59js3/JU2yUOACWYw9XTV8mz1KH3Kt3AL2a
jH2PvsCTCXTB6TT17ZmRQ7SWUXmK2AWsLAYeqxwrZ9oMFAiFle9mfS6PiXR+jhRNXlhiDpndxPUG
l3w/os5KD6k9ATQWbRypbj/JRsHcQVvUKF36OSQvQLADbFexuibK7UejA6ftosDwJ4aw6E4iqnM9
uZP9iU2R3o5LCQBJ2LQvuM5X3QiDmU/8zXSb8dItmLcyKlDiUazb9LXdPCUsf50RBQrTV2diRE+e
an+Qz11WiK9CxIe4Tn67rtZRkAhEprId3sXExyzIDqkDK6VrXpsqGwnLZOUBO+ZLwVbBlsSm7Jhk
6Al8e1wVlMLThDS9eLSFMO+xNTIj0fgJsSPFi9RziTsfWkuCoJqC+DUc1OBuzWQuTp5MY+yvBq/A
qvor795TWDMoUtsO2aMOClQ1LzV39RUQmR8o4bwJQ+aHwYHdhNYPttzqs5iaHxFnLd6w1wj7wus4
pk89EO6DiQANd0HHHt123ljWe5NEU0TCxvw2LP81lSqtRxB0hzALyG6xZgWrH1+EpJXbqaBoUzBy
/BL0N/2MezcfnPQSNv2POJspjCfh+h3jzqNRkFgD08QTdqx9IMLZZ6I4jNkwvQF98xngzoyCkhRm
w2OkuSjzzbTZFy7r26LchUEpT4rGVF61wZLFIVmEZW+eCwaX95n120kBLWMxqOkYJIY5G8Nl0Ghx
4nZgr2rQ7AjEqQPn8WcmUhPRJrtTUS7jQtM9lCKO9rLHshIfSOPklGzA6s0Ud6tIJZZEa7s3mvEI
VawO5G2qyj1wybcgz9IDvp5iWzVNsUHxdqLL51Uv/HKNGJmVbZfM31nSiPwlNsuQ1FduMuwHcIJF
7WsSzupJJdMnprIpskLSSRq0+2WV+jORpgqjiU44+6Qa3KNOaBCmEiLMovChaEzrqUPWhFgLKL2W
TwAE3Jmkev1TCss+JEim4aMLfoTFWQb9YxsEUGIDrti2G4iAMvKPWc0dH39sHUzQMBDcTrUUB0GY
KmpT2+an0JSXbNoaFCx3qfJ22AYcy4QkzJyxzC7OGbCGiXIeZ5YOvJW2p6c12jbV/EHEBRKViWkc
8VIrRS2wk8cOpl07fRIVM3N6T/SB5ZtLovM24rBWYgi2AgDrRnK7qXHooheMDnmq/+RzwT6XsX+i
GZPXNrlvppG9brpXx8BdCriJKQPPZEUKH6lbXfTboZBQ6sC8WP0vDcjEOlFTuQP0Dh4oJrnXbZAg
6w6yl7F46qARbqU1PdOuiY2Jacsb2KCsyVfC50ty52YaFsFLUy3FlHrqwgjYNXp3eC6ow42LPsGf
nwvtg3BX7C+ae+N4YQzj1N02bPm4jepoI49Pq6PdvNs47i6ONjGYldMhRo64VMHJujIFkgbqJGiA
G0VRYtQlMBPtaHpfkOjOtKgt2pEdGYNUaSDrkKHl65bMDi2HnVLPwL0G8ie/j/TMZiHaKeBQ2mA3
K98tE2UhSoEXZ+BDFNp5woeMhYtiMSmLVD6uA+OR7SSbH4MDXoL55sFRiyc9IPBX6SHaMo9nkq6E
r5ZDOwXPTT45VChM8ha+SzNpwS6WenPsykZ7UArUG12LwzlC70BLzT2qYIsST41xmsyEUSkGgZFu
wRsTODjAAb7ftrpT2JxAA68KLhMu3ZTOmIhOKxFc0sinjkUybHTirB4mhZ+dMoKBjhFG4X1b60mX
r2ve+HXtKPOjiCf8hNGGMVSPaPAyKpNxSkr0EUhTowu6O1YVCnFQwxwJP1KdK2l7i4zOrp8rU1/Z
afAc1fWF+5BrIN5uYpr8iC5mXVoCQasZWAyLe4mgAlTTCsu7S9vk6scyIw4H+Woyop7Sk8KfWlN4
AUKurTk31qnJ0n1PIpqoev1ek5+4LqfDZCX2zx41mFl/sB2cfknc1QupAhwTpS61U7vt+yA4ZFEk
T2oq+k1Vv8aVbM8BGVa7oSKShMOUcZ6OCqtIa+uhWPDLk9aClcJINmFifLBTDKEan58TDAtXfevb
Nr8pZZTuslGtFznmrSPt9nGwIRLOI5qliinluY6Pjj77cH7Rfi91jGYdSERSfzgDyyfBN0TrJ+7t
cvtIFLW6VMnQvNqIo0B2Tuatj/igiBZ8rtY8pHHIahkg2TqIZHgToTyIJHvLhyz/EQfaoc6A4Shj
eFdzhialSSAI449gaVT+ZxDSN4vuL9wz5OyqrRBGpdEzq9+ByP+EhkNbGts2Bs41mzyGP+z7w9yl
WIp8AGbFgVY03ZKgxo0AgUOJfSMoMCXU07BrVWsXEbHp9+7rNCtUkeguS83Z1h2cyTCeVHZvxsUG
Db0alkw3zi+vpfI+lYgw/LZpOGkrOfzHK/pfP8d/C7+K23889+Y7Iu9nUU7MS6L2X/7470+F5H//
e/ma//o3f/2Kf99+FZdP+dX8j//oHP+si6b43f7rv/rLI/Pd//HsvM/28y9/8PM2bqd791VPD9jU
s/Y/o/2Wf/n/+5d/+/p+lKep/Przj59Fl7fLo4Vxkf/xj7/a//rzD1UFqPVf0YHL4//jL5eX+ecf
8Io/81/x5//1JV+fTfvnH0LV/24YQDJJO9Yt3YTS9cffhq/vv9KMvwNfgWSICxTPr27Bz8yLuo3+
/MOy/g7TS8NTZFkk5vJu//G3pui+/0r/u4YV3XFd3dQJPSMu8D9f/F/exP9+U/+Sc/iNwfzvDyrQ
MAvIFHnVBgpnXSG89a+QMyTF/TzA0/K5FZNCd5mIhygBGJZV5aW/wx4m8SqB4oQvyTuPIZlCurkh
T4f7OKNo5m9Qh7dDjeLJXU79HRZx96LY2THB1EuY0VHnF37L4zjlR0cRh5pNIJvgiVl4v9fWoySq
HEtEABwCOMJxSJnqq/OeEckuLB/VBjkqZzL5NjVDJJjB9V6W8tCE4rA00bqoTkYWnXV51q1+z57m
TIyCElz7Wt6sAgJkld7c0g8V82yB6i/Sm3PrQcsFz2TnxM9hmT7Zlfm4Cn6lJg6Pttso7he6AMSW
bnkLjOkSSlY8TnzyUzxfQPpXW0YTXrOgVYbqYsTJjbDC+4iNyTxN3NEM1rngpZDkPlZo3OdkL6X5
Ygbpa6rGr0oYvGiYU6unRk6PDq4wi83ivC+r9h5qyU2tFdig4bka8ZvpZ7wzZXwsrYbNo4Z9Lbi4
Gje2uvFz+2YQxhf21t0IqgfczzhkZCTvbH7vTRDdPYHVoHqIyOUpQBOFnqJ9LvW6Mtu7sECoF6L7
VtwtoPetMcptr2qb9PUYlRXwsy0gFVQHMIksivTfrDrM5P/Byta++Zj//NkzVFVn/8UnneRtW9X+
BUG0DDHowowI5S9hC9d0VbbptceZ0Gj6tgvzxyiNEW/jGkx2DWVSiHcVyfouxYdjxpgwwngJj12n
8Hawqe2hSRvufi6dPdfNPkVmmxvVHjDAfqqNXa13u+D3tba+8hzdWU9Jr48b1UEGuzc3xoyyCMUQ
47v5NMjRbwh5yDXhhdZ7QaGhda2XFJXH9MUrbGhkPGvlRNzXKbBvcq73k6bvxumrVeIbDh0ibUCE
GOqGtJlN0orNTIZHcrWT+epOoFGGI0xYpqw8vukJSdxtU19rDTNXTGXcWpd+F6LZrrm86q3BoKbV
5LaVKUENwQaC2mZqGP2Skr6SgI2M8WATTdy+ug9KHbKgya/GewBBeX6Y6vCBCuCekFyt6vsvQcCd
e0qU6tRE6rG2zEO67noQQk236QZB3NTFnIgA2hgeqfSmL15KpNl6jjY2LDaRo2wsGW/NcNiqZARq
Nm+ahOCwqcd2S0rsFhfGtomId44I7TPyXYKSSOXXZNe7unvoJwuPnIpCFMuglexMNL6JYrHdZAg7
NFtj0xfZDp3j1iGAOIHjYxi+s0lvQecSUlpemro727VyWggrcoeTke92HAPCz7p+Yzf1hl5mI8x+
iy9nh5oGpxW1Bd+rPYSh++S2yQu2j6pp1+hQW6QI7Rlhn02en7mwk3/qVnbS6K3coXkJN+gNjAC2
RlU8qhAE6or3Wcg97pbdKK0dYCbkMVtaA/zWA0DWjhwd/JVCOdbQ8WHTppHqATDYkYhwd/d9V20X
WwodEVuuazKjnH9V8voqgKgZD8WPXlQbFuAbLbL8ipteElb+3N0TuGk1dWq1TG9WL6aZHm08c/90
cP3jbPjnswA2s/pXgKNJNKgNXdpWLJ36xTT+9TTIDHOOpFkKDybYJoHnlgZ+XDtHFbnw21TqUEPp
H3gBTCWqS9IWGF/cK3bkWxYCj3qhBe5eOqS2qAGzuDtgMknLlAwD7APr2kOJvWencjhOuAXCK6/2
xiom7jcqFjCE81nGAkQNNk4Sbfsq37r86u0S/tfqjV3iY6nkT00UPps/RyO9Oljs9gyHX9DcvVSf
xafbyV32BGtLmcV2itqdFhvMBJO9cpAvbfQwyfaU1cYD7rXHOFMe7Z/oLYDvABPe2qt6Ts6hKE9Q
7XZzt3NcJEMg8wrnaFfjmVAXrTWvJDXcdbfnxfWb1g4edRf5XfvMs78Ggd9658LUXrR4fm3nS9tM
p6opN8u3qDELDxW5pMop6Q6BPR2FWR1Do91G7dvHhCi2OLCYOkxOc2js8lDWjDE0VqXmjsoOaQaY
3HnPiTVmZ3WeFpfAceSTH2M5R0D6bjN2zYl1Sf105riOjUOG7ZhZnDrvkpQ+Q9V8x2UEtwg3vKwk
oJaIusr2qkXbMxzHCOYCbjvUOx1RKl0ODR3FfvW7qubBC0YrOiYW+yP2nZXhdv4sr8YZV1XjM9Ct
EU4BzMUYqPpVQYRKK6r88P1bWDKMTtAuYAQb4+NEHbSRtv707QMMLYWPuAOnQS/H+NDHnFFZX/q1
RX61qJP55Cp0WFoHFK6Mz42D/jpuGxJpFmCvmxcWaZOQCeDXDfOkbohL/RqIALmwy/UrHT098CKL
dsn4QmaYK2Q+tj0fxgrOZOEBNbewB9cEsI6nCTiTnxvaTwADPYaWOQsf6tT2rcWkpZQfsPM3ykCE
m3VSxJvGLAph2EBzJo32Pop9xeNINHEql77dTRCXEF7x/4mVX/TuyVjC80q/STom/uH2PjIWidIf
HWBkwstWfXeGF5AwUcV2Aav4ZeawEb9mU+xrdQOZImPMpRp8m1rdc1a2tKbccygPl8mV30LPHTkq
OowxVBPmvYqYaLJ+IlRKZ0ycMzNgPFhN+1n3g/6j/CkLT/KMwU8BFyOZzINLhElUoIVJCw07Ccoz
O5w8y2jJuUMwQfIMmSNzs4c/2uNs/NUXgfBmMzuwSTDN+NDkbDzw5ZM34MdlsLcNTPMm0Vy50FnN
XOYU/pppmRLU0THkxguyypNNM1++f8tS/Zc5oLEZHiWpB6bT38ewuJmoahEb9e7vnjthYIb+tHQ7
BNykRoaVFihYa3jIXllTHSw5MSm2vaGRJzcQJ5uXZC3pMeEmBzlYsRkfIJi4aMVYQMCSnJD2xruO
G0VSe/inWTwxSyBCLzJO0bBurPakMG/0kZpeW+R09HS4P/nRHbkNUEexE4NgDEEPOdBMOuQVZfhB
x/pS+WO1r3oQTbPFpbxLg1vddDtpW7ts2ginuxNj99D1nzGrkqTUHpOnnmdVu8qZRUvd7cZI7FB3
IfB+q63nRh4JUuGtbr6E6excnBaNDHb6PN80TA9MsUSdMfMIe1RE7Jwz5gehg2aknXH8s7ggfpkb
lQlsYFWKnwoAOKBWclMge4ihYtpB/jkGSCBEji/WGfaheIMTUQFoCYDYmK4Hsc0bs457pL7uu+wU
J/kJJ/GIqQU6Zp+tDILSuHAO+oA8UisfFQsYkCzUr4QwM0C8pMjQlwawEQoFkTQVs28zKXH191bE
z5Y7vRi8Eqt1H+fmva5z9nEWD5jx7cYMjK+LJIEoNn0EK9Qxx5RRsAwQOMPr6UlFA1WbtAkS8FRf
CiSlDS5GBPQBcB8UwZ9j9NzUxi8ToWaR7GRX+EMYWmsH5cdKU+5ZpjNPmRu4FK2peK69nWeHEDbB
Epi/5tjB0jkQqCHSgqzJnqzPXB/Ow3qC0U+Wq8tEiZ3NDi/3ubWqm1EUP2o5HuaQ+402fKiLYAE4
T4pnIORxZottc/DalxAY0mab8Z6JNt8vKWFtWBxwCe0q96bybJmVYm5SvKgw3+vouQulva5y0req
50A5qFX7KHFtFsb47MoIXz5+YPqgFZICug5GY/qoUexnD621szMy6swQ2TZ8dQ2NXeBN/CAEuGYD
TcyqnNOtjhqlR6TjK1gyu3pjRHI/gsvI0GylA2seVOkmgFwZIyiCS29+FAPzVq+oxTOQih0ZV2e6
x4OebmAXvKlGGHvh3ByMAS9YMvFz6iA5AW9ZYeRYd84FVbCPOvZCGI3SH3AJoVsGN2HP2yQId3Br
ezQi2YjbA5PwcglZDZsNxoAhyVKiQhfWcBuqDft8BOXGZiRFoIw9Pr5mCvCDcTTOWtYQAGhpWCch
VkAJxuJgq8fEtjlKxWYAh5ZCn92Git4D8ArSc+UO98HIc8yepBOFcqvwlZwOZNHg8NxNQiUMLcD2
tjjrw0S990PyoOgd8JLGZW0oigt0kFOoD6eubk+lVp/MXjlCFj1iLNaVbqcG0I0dMKk2OrfBxHtr
PxVCDa4Gb56OueejU7XnAJhlXM3JHegG1wxWjsKCoJVJ1jtTukvBMtXRfKtJn/BCtRv8kqksn9/A
5OUI0un3qQPvN+CADt2Lg/LrlvAWrpo+4K3mB2sZBDrgiF2lLI29Rn5VUcdPUlGIfIgqhyyZLmwR
+IJbcnRVZwNVhzsEujfKBJAm9+L3OCwIn4rHYQP3zEg8ZoDFR11Dyk1DSIdSKsUZMX1ChLYYz93Y
CZ/p4aqQhKioGbfuVmMym0jlxZFHRuXdNsu0T7Y+FJSDjlQPNpeSZuVRl0inYd+/VllvHtqh9jXL
kjvWX1Gx68ahXA33qQ9Hr2vi/PD9G7rwn2pM2ltHRrkAO3CIhuizbJ0FoQqXb9W3hObOxT01NqFS
RMfv31JgBSFIqY0t+478spWJfd0OGF26hQJ0stiipgVacpjBSOQJimGK89HdajXCO17QaMvXIiLb
VJnCe9ByiUH82iBCuMVUHmjGYRYesIgegxIxAeoUjrNFpzeMXOc2XKBrjdLTds+aaK+pRbisdO8w
ydiIXTHM2rQtldXhs906lr41m2Dr0nCpb1KftnGlbqEyr5Xii+ABtIIkgphkwEIQEqLbEmCY9qeh
O1XiVUdVPbfPOlTuZjOlr2qu3/kvJwgAlDb4kTw9F3vkDCDZRgT+0AmI62heneaHNu801KqlQ2mK
ohI1AXZVit5uyJ6KGvEkuo0tCe8/yOv4kETUdKNDs7hAa+z6iwzvfD87nzCUjlESHJWDi9Y6Bumf
Y+DSvwYtEqs+xJMRjcYKD2kwPgBt2QVxy2feWDu5uu0Ne4v0+txVLcGDbeRTgaJZVdhsZF3LFjAj
qwEl7QNqkD0z2v41Sz9k9lgPdrAbFO6imWNTYte1vRaMqrBFU+EHGreAUhHiHnXVhtgQoIxW+2Os
CXidp82QvA7T1Vncrny26RgIUVnZNQ1Ga8wbnS6RCc0rS96rlpcbM1oG6fomImcyq854Hi9KmmJ+
BDgT+oh/DhNeHmwuvBute63r7kJRcyRQQcP2CQVDj87EHV6z5q2EW3824+dZMc5114hLV6H9d+Po
DrQ34wKVsTflMQ694C1ukP1K9zEx3Gq7nAH7ih6J3Jtz1+CHRoAGL/tlDEIMPdao+mND6oJEz/XG
6blTBtN3A3lxh2SDruui5L/SeP5lDQueNKOizDVfmD/6kMg1sQG4kRv+7KD4PjeadaJkxxaiaV/V
qL1UNcQxFjpuaaFCs261K18Fhb1qd3iz5bsM5COCjTXzBDQlW9Il97TvBq1bQ0UWh9y08q/CPPJ3
vVLvgHmM+a5Ai8BI5AmCTotNI0/2JWcz94APVX9oRQOkhhxFMANq/1pSE05ZuTEo9kq19c1EfW3y
mwjcIyL8YUQfr++I5GJkEO9o1LhDnEeeYBz4hRbOqxz4aMAufIlYERHqK6o3Fd2x/zITKhlViW9p
mAiWE+wF7UXLnniR+dYr8zFjIgja8DGW3ZNGf4hyPq7WoCX2JowZWgcR2htkhllOAS2082wa5xCV
QUT2j8pOe924+lbovwsQiVm9s5T3bKjeC/mVq7+jJvNdDm231VkVraRzKS0oQz2BspVXl+dGVwh/
hplewIFf29Yzlo4DyDXr7M0T80SL+qdlMUmVZP2gLhAYUdWTw7Yu5EweKKJL57MUH+nIJx7nccA1
kc3ajh2Y3xl4xhKoMSogG9+0Afn1R925tmirynugmeuiQatkBpegHlCvPDmkGQOAuiXN4YVBOCqc
gYGP2CSGAdp+VOlMnC3gEBUDGh1OtC/yS2sPx3Kytw0u02aMr2ZfrSHsgSpzj/SdBF/t58qrKodh
A8VrcTf16V7xJjfmfNKmfQyMdDUi6sB6vYrnM8gYu4k8vX803YdUsi4XxHk8z5o8mwJ0L8lz2U1X
wkd02eD4z7FTXIztrJ1MmR7njicR7+sEh2b9wFa/plDvKTQk1hLlxVDxr8nakyI921O6deZnq6t8
h2G6DnYp9Ya+W0VAtiQQAfJgP5VSZ1/4AmbUF06wjxKm6MFG7wpvjIYfqBOhaXz0xFbpzjnkQHEa
RNV0YxIDQf6UVj9QTq4Awq2aHCE6vwp5xFnl5ZaxHpqbWDJXsodQa2/zr2mIWJxtiIl6GsthxZHJ
V+I2LzEZR1Cq2FA2JS5k4hiCkC3Z/NHomrUKPuE0rOq4Bm017RFUE2mHgc3sriTGA9P2cAF8jJlx
tCICDYWnwVBJEOkuIz3ej5Q9qJIfKjzoMrHYnc6gmXLi0BkOwD1rYH4fB6hwdtL5pf0pisWe3ftT
9DR1v4OMHGaaXbIJIMGpHAs4rTr0vQtZby8UsSM7c9ezdTeVl5qKM1OBv4cPeKCdkciYO/gjBSGh
a8szSqzAPcdGfMXnZTivNeSfOj4RDbzCf4AU94W8Lu4MvOISQ1+WKscmvyCF8Acro/XlFKWu0Qhb
yK/cJW1OnOKnynvpgEUpg45yuNtkyu8ZfyhQYw+fFOoZpVd8aILvurLJw8j2GvK+e/N33FyOeRso
a2OaGEO8twwHoDv64E2os1hOem7cgH5W+YLQLyjMlfzi2O86s9mJ2awb8FN90ArjkhfjecCJWVF5
/R+OzmM3ciwLol9EgN5slZn0aeW1IWS66L3n18/hANOLqUarUhL53jURJ+QyyLO7INd+sXTu0MIt
utRZe9X1YwrZJE0R/lMybPi9sF9DTXvi86Lph16a2PtqWWTQH++pvcTwsb6eVnuw6+F7xOWgcjNy
xrXgbpRUPNWKcVJJKMkwVrHKMRiAxbFk/9+44G2F4AkoBlat8U2m82n7Nog3aFihmA53CV6CWtKa
pdk9z5anNp4PSZy4XVe6ysRUnrk+Dn23LXHsDzS4yqExG0eyS+lMiuRlVj4t3j9raL15if26/DeS
Zmcp27WHsJQmsp+of7XcPHSmK6Pfxps/5vyhovi5dJbzEjfO5gNw9aW+9lGMGpkLDNahw7QAsytx
63RAtixOFb0JACoz6oltqPP7+F+g5GP2XxvjUWwBBZXZCYPCyaB4j3vUHhy9OANLGJaWF+GBlLXt
2+hpmUuJIhNTHeNxkEVt9L5REIjNL7rUMzFSPs/hf2mPYVEn37hbM9dIw1QFSmN2w28FarAnhSQe
vy0pXEftyqgbAXH9YS5XghUeTIx5oavDjsjCRt50yxnDjc4lTOrNtnUU2fcmrW7wav5fGhjY00bu
VIJX872s6orup5DfRuLvdFCD5XQooxudCAf2Ye+3zC/l2m/nroKQwAvTasEkvXWtcOTNsShyJfmP
u+bcW9Q7+8JLecza6htSWJXCVVlvyKXwcEdwO8i1X9d/VFgKVnpsVEZ0kZ3ZbyugfOl7RXVAe7Uc
Vh5boYlk28TtqVD2OssUP/8/yWe2epdyhYWp5B7bVMcgmspo3Tcbz6GdMmpDJnoijm5JEAKD8uAg
7wblODTJaRQdsHtNrx21/cLWjxi/gpoJURVKY0flpZ8ZzVwQpk36eWj6a5qsV4jPvZmcUUU4w/o+
S1zKeKWEec+twt5EY9jUftbWvjD4uY5XMaN/Tfnh0umZGu54aABWc18Giki8PnPtRJI/DZgQa4lt
gc6JAAeZgVuLeBA6+DT4tQz6AOgRY23IXNbo1OXscPOxhozwGcxOoz+26NoiX0MWzHg4xFIXRoUc
4DVAYm74jPC8wTMmzcMPIaSBsaB+T2uvRmKwYdY3/ul036Xdb/dMU4HUHGgcou9p+GAriL6+vW6K
cp0m4SoYbjesIAKaU+WpchoMbR5QOmbrdcYeGcPVjuLsusTyBaHkpV37c8lKJt20AONVxopJXw5N
YWDxlrzJMDyF9wgt1Vc2Ikci69QC2mmV53xrYU1ll2hVLkiG4/VkUfUr+hAww86ib63UvDUbbmYs
3SztkcfzBy2yVQjvSdm/R9GF137u09PM5FN18gEm11IxCiRSoDjsTNW+Qghen9nRhrjTTiyYLtEW
+xaUAGrZARsNLFiqfQBWPg42jEGHufrTGHjAGACzuekRvhtsEXgQMQ7Bi6zXq/Wsa/V91oZH0jbP
DAVeova3HCR3UKAV5OaHZXqxZT4rev1R1fiJ5RqpB2vsQnKXavHNtA90HsCcqUd5oh6xW4maKMEH
UV87eEadKrtSZ7oD8KkJX79mVacYFyZj6XZ5rDAOFGF2q3rwdEYr1Gua9pNQfGbsc6ns+g7ZWflv
zXH/EbBpPcO+Pq7ARXKToIrDbljS+VDTUcGSIMZmWA7DeVIZ5pHMMc6BsqpBZRhBDqtWRLs5jlbQ
1q6WWq65bEFxLkgOUa9HejW1egPf+2rV+YtsaMT3Eklw6N0+ZfhqRMH4dOS3Tj+cnMiyS3W3K3MY
ULNDA2gvJPvkftAcG0BEjNPsJGwo6OqzwjE2rQ6ourPM2AXOAS1CoFBmw46xxRWyQ9TeUuuyrJcq
hBmdy89pqrxgPKSFkemsof3LwusHYw3Z8kQ59qHq+Qr/RBDoLFE5tlrsp7rlGZ2GBAFQm8W6afcA
OM22OM1cOZE/eGbNKl4RnipS02dxCKOqDLRw8RYVChkXNUF+GuMQPXLxDheOqq/EzZfuqtBVSCSK
AnWbCx4sJN6pTKyS7rcHBKPio4nxKB1NS3OqynDE2XT6XHCUPcdzYpuoa06OBJ7m0yg+oqM3oqT1
5LIOFEvzM3w5YvQfeQJegj2rk1UXILUjoNtrDUIGJVYQ5iUzxtu8fEHPOpwZto9V7baEmq0PlLV7
toGVYksz7GYB4j6utpVVzkjbMNbv8/JTYhxhEtkkryvApoywM63vQmGx0yjQ6xLbhBu3rS/OPT9c
LwXgzpaDLFzJpYh+Qgd9y6XhIbRe0SQgCghMG3fAzFGnGW4Mt8ViZ83B3ougj88X8gS4ZCSiw83W
wfhOwB5YJuXaMlfT9AAD6KyrNzOR7ixYnrY5UFfaxPxZ7uxmDrJqX7h0Yclg5KoIFtQ0O894p/TB
LvE1ksHplAD0YIyr9HIW/tekRn+x74BDQMtPVXOHio7uHf275BJcwuril3/R2SW3bq7m90Qv7/E3
e8vnuniGa4HDe/CUDJUB9+nxQ2UqwH2z2iYi05XNJexbJRdOG8tL8id2rSE9b+Mofe/oeeeIRJgx
1k5OJIFsIFHF24hagVROQnncHYadKm9atruaePT0+QWKzoNn0xB9YTY9/W2Kb+DPfLXWcb62h0ZO
PLPlMYM8/qO1H52pHujQA8EcntinBioaUxXhGKNxJhx9AcVd+4mFsCOhzuiQXvz0VOajVZ8kWpqt
+LQ29v2t2/DLMVTzJJaNLdIKtsR15s+95AtbgKGAcYRI3FHtQCGICkfqZEeP8KsMsRfRyavdz0yJ
wzxX73ICtp2lZoTewLAnqxLNQKMdssOED1OSfeVvwA8wpU5OoEniLWPilmt1FPN/7UrAm/ms8/XJ
3yiQJcVQHkyKY75iqjQhqqaAD6YPOXNsckZG7QLqgfioq1rQrjA2NbRfFoV+xW51Sb55H4guCsVD
LpqB0tShiTlmWZ+X4qu14IlsmH5FJbRUprcUQ9txQGYzr0RM6Osx7m0ACJn01tL0JlCgMTGo7X2q
1Afg8RfFug7JfE2bv6bH+8ebXouBpT6Ma2a+loPu6OAd9BUBSu51Ezc1j8mK+CKWfcQnHLkDKFOB
7/TMYMDqm2chXp+tX2vLHsbcPEfz9wesfi/eTlIyAXbswkgqw6mPAm3HTr+hPwsSxKnd5GyfoCid
Qq0ciqKOvHMCLI/1RG3e2sR4HWfmFnmXklo9o59mVWgGfaeEgzCcmVadC++46gvRaXbWraE+KaEk
mWFRoEoaH9Gg2/20sJotwqxXg+ikkETQAP0Qs9xZQJCBlrORhdq1rpzauOM+E8gzF32sMfUJqMoh
AClWtWfRoZG6Bfp5g52ZsnVG1JRoTCKIZUse8dJfzES4dOAhANBf4zG5oTh395qI4JLfQhcOJuQ0
y6kWVqB5ONXAnSTZUbBV6coApq1xtJkAHHBaU4JK/cKIGi5NZtcGsQLVchpUjPuKeQThKffMKwV4
PfChLSikApogtfJlNO/KMgfxloYvzHCqyBazzBl2+Uj2B/HUaZ0BMU/C4EmYMFHUw4u0lS8IoSkV
1XtnJPdtuKAKJsoNnwD1hGysflHkwcgy2VadRMI+azdSfu3ZzqmKBVaiuhml4MkDElFreSFL5JTw
F8uV+jal6zuemXcJrXdLPINwZCr+gpH2JRayZxX3iSHdlE/tpm7zmXYqtF5QPU9uY3X+tE0hnlOl
mU+RjjJfgZaNRTuV2JQVtgWjh8YTx7uzCiEMTtnZpIYfpOIo1tlSy7u6NY+5V2yR8D0Tn/JUvPTE
HQi6O/SmW1SCy7yYcTxG1tF004aLCecq78imvSCnz+cBbjsDxfExN9Yt0trrrG/npSLpAMbdIg7n
8mRX4n+WLRos0BXrNLedvdWqXfujSn4mlEeNA5OkyMxuvxQgbee0XANwCvcGFZycDA/CeSNg3bGE
Ac1yNutlxT2hx9Ox3sz3pFs/qBOUFWfodEc3/4TKKMXdLx8xpDDNapwc14UyrQd5Ih6Dcq6dUoJn
prM69Dz7xVnTzJ1OG05qEuqYg+HtWfqpfhSDxwasVe8tw5zZWu20xWhIAivL5RNYxpPKtzTAgpot
mujlIA5NuKrdOVXskW9B2SCGYB7M/A6owaaf25WllGz4JtOXMVnfUTy942Z/N0fpNX9NSIrDlA1q
l1YcDRLYEPpT3YsckRi2ZgJZVbj4f7xcjz3ePBcLjBstbAZsbTG9bfJnRQsi80ZWV6rbLSHMyoD0
q15QWAKRcktlPmnaaytJPpaMAFVk2JY1GH3hPNfysYVXlZ42iohJZlaa1fesXO95SdZyOhPeV9xr
S7mRV3yWJXvJ7yp1IY3tIX1VjOHO2hpVzWtZ6ZdYqs4bGanjySy+BWBpNG5tZdmDdVvuO70Hoh0d
GMSyBLM1oymNy0D6hzkdTPU/xSnwzXTz8SRee/rnjIpffzL00ZO5nM2iJoUc+buq+72YH6wSrbsJ
Qy9rAqg6owEKJPZ17oYRVs+7qjSOipqt4O61y+Iv25aLpUfXnKsx7FniFd0tzpZblW23uG1u60k2
eXIZKKFfbZSDGTeBpJdgcGH+SkqwEvphmtEBaIor9aypssaNSKpFaUQ0TVqdy2+sBV5UYvqRWo/A
FaBi7Y706V6U9KE0Hblp1nUKlfy10Q18tcm1GqvLsmAhVvx0zcLWxKsual49KJ4OY09zO2tFEHUS
28olcjEYOj3IEMgWghGWWX1OT1I2PewMo3F37FDdk/aqNPAxEphd8L/MqEIBFZ+LVg1xKIe9QMG3
YuPKP4SZih1Rz1qFpGmhcbXr6YxEBNuorcWfG4IVOeUKkhxoP8nKcBOG7QbcujuVu0IFqc1WLUwp
G0Jv8+Mv7s0yu42p8WQ8rO1nNCtexVsvZbT1GpPxyS5ApWKuvCxjep4WOWDEdurN/wbfwlWn8XXh
iIjTXSZDOxtIhqyPMcpFM5yQBbDVMJ1Wld+kmpkaU/dVpF4hGY5eoBeLxyoVj3FNHmOv3Vkt3sV6
uRm94Gnjx3bEphHIXBZGfbUybU8RCVmcJxsGMdk1AS501kUHOZhZP43XJdHbNHV7FDdtkPBc3dhh
n9VsQanV0QtvgUCtNqd3jViFohuDDkZODgmXgwY3vKPIO8xn4Y8YrmIFXLmrVNXerV5jPtqxKw3A
yUsisg0aN2C0AvpHFThLEZbEkwjxT9Mggh0H7kXN6YrCqZLbhvZiBFCejR9gUI7FujhE3Tq9mlGQ
RvZakQYSD3bqJghgu5ZQM90u2TdEP1OEpQYX4R4eTQb3qQQDyiqwKSkVVgpoixwTVidtmCinRH7E
xNgLkBdEyXS2tnMTwpOra1Kde+6rEkTfSDAarjo4bruieHXyhWHlQIsiOYsb3xUFZArokCXTAwHE
NDP3yRXQJluUV7qYuNqgOqxxWCGgOZ0kG5sqKtyjxG6w/N4YmuJMP679p1R+LAYYWP0glj/xCd3I
cZyZB6HdLKf2uVuMB4FpeNfozetY9CSt8aLIdOG3QFl9ytTyYRgtxzhO82zlh1Eg5X5Z67ASgh7R
pmhVThmleNYiGzVNykcWuM4kOSir3I33n++BB5X69ZZPL2om+WjHVJjzy6a6KdPqCSHFmLzW89Nv
NfxT2N3q9F+ZTG6QCJFDORmvoqjzpgFKVtkG8yOo3zU5C0f9lTAMYqxmocIL+J1F/PUV+qZ9/P5k
DohrNlqGEIFOGqN8iJymlFyZUemw0OBSbKSz7FhaIEloDnUh6HJ2Xq8LUR472KE1r5VJTc/snKi3
Sv0ec/FWFoTsbkeUgxvzm1XyENBnqrvW1tlER98o89lSekTWYfpfko4heRb0YAwn2LiMFLTEPRF0
bXklcUGL2DIVHPy+nPxJHHyVvTnsFoZi05PFr5xFRiG86NnyCs/5pKmgnMD1E8n2Gg/9a1eqwHVW
dqv6ETPfssPh2ZkLo1/CfSCUwF8UIFdddACYQ7ov55j+yV1OipY9TH9pbzAF9hLzs2tOQLFAfNyU
aLzOZX4BExEm9fHXpN1kyU1RsetbYgeaAZy0ZgTZGc28DJXbcenUL8L3+rfUEeOQ5lR/aN0DX2eF
/CvffdBRdUp14ahaYBUnDFqYqaX3eTyNcU44IAMqPOLg1HSIzRhFHFq1u1CcoKacaGaBqYQtqowO
7W+HHkJ6mRkpz1xI0AWchc6h4BLJ0z0+B0j1dyL56pNCo9XP78iVKCYciDp+P4q+mX3t8iqwJvqc
eloUIR11zJeON1bI84OYs8Y1SJEYJVsgw7nB2Wo9tiLxFwtzWeIPybWeRHdAbAbvMzfO0C1RPbGT
fF80n0BttpQCYYxPExmxMJ2P8v4jl735s0JTJjNqKN77Hnwy2vn0Jdo0R47wjen3wuThhcilnCS0
mayCoc4h3J8PcflNzMBTj1CK9lz+2yBllYiC0XX+p9Py/adBo07Ur1khTRoH8vjSI4au6qOxxzlT
XoiE6IGCgCyTksQkCr919CCW5lTxonTyUzmexc9ZoHZXj6X5pjasZYZ/LB9H+blu6EthcSUGUeQf
HmEeAFFGLhSZx2fnxaIrEzV0IAd1PJsUGju+e1iN0IjI5ajIMYUriTZGGf55c/4jRZLLrhVCIXEm
tepDxgTzaEpnvriAKraSCJ4i+Mti8VK1z+34KRVqKI49uE2kfpELt2DVGLoh6ofQG3H5sXhQP6dS
4O59Bl+P3n8Pt8sP1Xsy/+nckrJU2yCQ2Y38s5BrktG2/9cgHegF5P6q1q8JEsi1JMAqbk4RDWkO
hG4BWsnrhLP/R5bJDkzSFxEZP7JIGnnhO83Nu9bPfFJ+uH3zCn0p7dpnPKePcgfo8L1IfLXUSXk+
RBAsbaj/KVySqTKQfKxJH0ODqDj/7AWTZmB2FYvOFz54pzpxvaduHbT83qhywM2kqH/9CqGirsNG
6kKdhpzf6gz2bbOx+SIg6NgJC78lA5JY/Cr6OkzTOBzaJWi3+DQ3CGhu3dZfG/k2p5I3luk5H+QA
hoD+WRKKg3kDoYOdGrGjotK0AhNIYwwAGFzoaTEICIw5hXlh89s8ivdhYEuKW2DCJoq5xF0s8yUx
xtco11/HTH+NfXnqgrKuucoJ0RECEB1eUdwV0+5lpjbWSBCOFVL/dIZnMKKT8DQvUesaHBY6qWfI
8ZyRQ0dQBnsHUVhB2bZnTiDl67eFYFrDAaEUthHnHVe4+7SDNyYPwDGy2TN7xdeBsSMHEqavSODN
MVoyB46IH/vpqQMdru8r5fwf27tlOsOivL5v7KBLmJ3bo4bmC8E1Y2NNOhush4P5/zsA1ZG1a22b
ezfcsp9t+NeO+yz8IIxx2KNUKqwwRo4IJSYbd3KcnUHnBIYKBhFUqEfitJ8zKT9RKzA4VbFKmM8l
Uz0xOfdzQPYpGTsLq6BZ+BpQiS/SC5Pm9yqIUKO3zFLr327UuS3xYsxfGTNeofivFA0nlTqX8tz6
EtsPPWff1ocRbt8K5lfEZGFVvF43cU1/CKwx+8jPiJYzlkduUUVDGGWQz1iYq1/jX1elk87PvyOf
TpbCpukOwPKOTRmFliaficW4LLk/oBVBbDcQBgWAJpuP+vMTrBd/UyEtMWgjtvtgpPNl/DBWz0L0
eAaAYddF6tT65hgm4d3aR4ogQ8XzIF91VmXCWJIQCgpqsdyuuimpdajJIf1OdJFpQuWw/bRepfZH
fp46Qs5I/cvZEz5x0+8nLyurbfr9rbKDdSImAbxRemN0J1NQUfmiVB6KFrWoXxEduiBrAsY7IJyo
rHc9zLc8NNkMTocNF3NpGR6/PTb0TzuDK0VEUOZ2U/4NfocBCLHEiBz8AfIG5mR1HNmG8lTwETaE
PBvudlpOT1tVV4HwI/qZlYZWtp1F1oebtdeScEa9aAq6dIBYcCyGEZgwpCD5v07zV6DfBk/r2hPh
EIwc1Qselw3Ylcx6Y0ZjvD1SLC4q5n8qHaR9/2/+LD5vKkHsYDok/ZOXS4ISScDoVV+sVntRk+Z1
rP9r0KTHJcG6UR4uYoJdMQrUCfPGm5SMgWykSO1kv/hbmGRYCAv4VB/MFSWwgBLa230D2qE5SWky
eWx1aLPMp83v2GTy0rxEFFKpglxrwL24tcGEKTlPZT+aBH4IEY9dweK+AklyENgbmOor0Koyizky
LCfNWLQM6WvbKi/NcGpYcDVgRI0fVdVsStEwS2migIGX7CbqRX9UssliieCNMXWtfH4Q1ViKbqLv
3FLqNoA+xXO/5a+KWb5OgvWyyNmDcLy5OgmyRruwuLnYutYWoVxEutH+rdVwN5fXdjX9JIXo+C5t
qFpPaenrAsiTkS2RF5fvcVT6CivEfCDLYVTd4nObU9+wrfJrLP0Wjql0iGSHEz1Lj5v5271AvLU3
kGYER9U1V4C80+VOKRxrc49/JC0WPwOPc045oePbjLvGJ/CbkZNrBVpTnTCzc4t2rKUQYdhYy8vB
qWJONuPcKgWVmAwR5rPRXkfTsBWrdNrDJBueLtYenpGJGBowBUFJYbFV7dMALLxgMJc3jzgvfXQ7
QrHetCS6IVu5LyIbV/h9uPVYNN6aNb1E5FUl03VEX06FCuFXuTECu9VoSVSEpwmQFKF1N6Lu6Xq5
iYX+AFQd5FF/Mld/Mwq3NhsXj6sriLPbx7zG3Yao4T3Dl1nnjY+fz58pTFAqsMSD4BE/L3rHwDBA
WnjkVXS2YXNaBG66JDpFvznlq0QrNLBmy1AiEAKOaU1wOsaMOgPBtnV648SS3C256FssKSYUgppT
Yt4FuWTDcdXwPI917dF+VGFXIE2g4rGwn1CWITKbZc3B/e0s609JHmVRhSYYOoN5HfhsDOVZhy/+
XYaCKpglRY3uUulxXFQHaIVOyppr/dSk2DaSHsOWySRjoJpjP8ZgH02izJmviKTAEQ6pOATtHut9
Dc7Qjsq34o/6reMZpXT96PfETXpJxP08Msqw4zoCuamCEUnoApAfIa2GDbQDKChXbpEPbrldsgit
AfP/qWL6CisDueLMlsnYzhbDyAXevxyj+v6Kk4f8ghP0aHQEZqN7lFf9JCFlGX9LZBhaq9jdFtkT
Pt1Roufrr6s13nA2kQrCHN74kWjaG1fUuLYAQy//AG6GBYJuNU29ePRHxu840p4E5GWKhAuuvlZv
Yw31W3OzOiAlQ3L0LGBVK/ErYXAA2u4JcV8n4AdTQUgmvtriAljDThDDaVnCQm3DFE30DteTZYOV
/hAMieXvgxTJbpsBPWZqNxyaKhPcgfNSMxDzweHK12Pkgjcmm/K5Xm8dVx7w4ahpz6ruMmGv97Rc
7aBpJHzHb83IBdEQYUoKFJ0Eo7bKJBA8pJBPGPtuTWrn0mbnzRmswjFOn0hYKqDhdyNjMfZ5H6uK
d9j4ztuPFODjhAxPRI2X9If3Dvaw5vft5EiiadfLB859JosdRfrLXPwYLQNyblAGrXaD7TWtHmqf
PxRFu2H2u8qqdI5KRs/EOw3nnvIVcsh6GoWe2DGbsZ5tLDDybBNT5pr/JTwMgLYR62yRj8P4aeg8
rRGDbE7gJ38a6wW5viZ8TRmsdim3p1FjUG3tUp3cpPM4UvDZFmvzGTtvbbCEhGCVVE9Wgu6eTG7j
VaZmyPCElFzqQ3NWYsEDdupPtmC8VrvKUYQy27wMDdLE5rzWSqi3oL8q45LSa3dZOGWhyux5Mlwl
buCVtPfEnB6K/E+7ijkjRbCGcbqB+K3x8mHPQxAA6LNYYGQ04ZyIoSKarLiSs4gYJZOyMxiWUKvq
p9nCmeZHDlMziaQNnMuGQHGrO/Eo0f/bOH3uhMLd5uHX+Fi14lFlj2X8mNiGVN0S1OlZ49mVuRPr
8r2cESktPYl6WijNUSA0IuF4GEqZSiGkV+fGa/XWLRKEWaYvWQyPJtwSxkEGGFCwjosSdy4umuYt
03Cu2/oCQfJiVsu16t87666mu4gjfMt7g8Sgm4FYL/5Gd8bsn9kU8TKj+UxgzVNrBfnyAPBF6Ow/
PY+8kXtDUAhjIT02WXDrVG81xvC8+1GNLRQg4PVQTUX8GzXmY5SqRvwqYWJBCK7taGnxrPbllTWv
wqmSNzXkHUfYdRLyP5YWCpaXwrpKkHfQX0HphErjy9tyoCQ4HtFLetJeDyDNIMpiBAnZxd0t2cDG
JOTqWN+S2ttnRL2L4S0wiSYlKGlUK+2FmLu3JHZyJJaDicrE+BF4QlgWovxz1uY3Y2gsOEvxyHgv
JzqlfLlqooVfEhtf/+BRvhXyf/FbLtReFjaEZbXRbYzil8661hhvKtQz7XaOl6+OLXYCMTpBHh1H
AFDX02peWI3qPMBr9TdHLSLi8hh3zEzwi6J0VNmxJ2yI4RMJSOqCqE8DbXruetRHokd2obcQBGZ4
rVUHg+k02ZfJa1Jk4Qa1Cx8SBXqCNBzy4AkxjwQWglwAODdIAhrJbWQML0/7/8jF2MtLGg/cmZxe
0dHg//cUp+ycZ6b6Gv8hvuvaHZJXaImIrG8ZjofqTSyVUNF++mVlm7c71771L0ygbfFfxKpKNtgh
WoROEJNEbW6dujo5JZDQKotcS04O69YIQLsG9L7Sf9PgpKp8tjrtYnQfuwyBt7Loia3EztYeEwrL
HkAAgG4+6EDvpX9hfMLWxe7URLKAdly8m+Q5ZuweaN8kRkXPICOehN7JeCrZEAErw0d7TPnFkKiM
UhcwlvQsofxVnkf1o4o5ZN80Zutd7JHVHHPPRVbhKNecB6I4qhwomJA4bVJhPNb/lKtkeMN6McdX
/Eon5Zogin9S4gf7e7eJq8skQj7iIDF+4uZtmYzrfsLgzt6E2qWnJYLuiPp5whXFGDXvf9DJ7Kce
xYuv5Sg8iPa6t6xNek7WqTmWnD/GdWP9UFLuMB1TZDdBe8QWei6eDeOHYE42mYO7b8003BTEXvJP
tMvT8ZZYhQ3z9lLmzcX6MJXumWgZxE3IF7s77tXrLjOTOHprWxIo7MFndPFbAvFBAule/Omsvwpm
n9CDhfe1gTUikdiWKexWhBNmLQ1NYiImPnkdT/0oPfStfeY13tbz0MEHa7FLqvPZkJDncKCoRJnM
5lXqDS+RX5NsuUBaQ5miG8IzN+ujthgKkgTU9t3ll938+NlUtHrzR7MeN/1TpQOJGBT0lCoTVkPy
lNXAnA4j+ugkIynmMqFD7FDloqVWq8GDE3+c1A/LuDT1r4yclMdYEF9G5VeFJVazykFSQ32zaj8m
pSl7TIFRM38mmxyTH1rpklZqmxtEZ+NNjn5ZW7IySp5qbEXCfyJq7fVvMBi7kICXgtmTvU1CiTBy
if6b+0+x+MRfQbwnmZT6a9f+sOJBUXBmelnhep4ZLuYSY4CNTppetEIAQtmDFOVAVRfx+fs0rOjd
248t9dg25l5Kp8YxUlUkQRd4JI7979qSCrbY4JpOJVkPGo+5Gj9mSq9JtSGy2Qwflz4/WdY7h+xW
v1HS6Vx2lhDqz4sB3nXSQN5x637KVKa6RMjhXZi/VF6ZPb2Z00vcIdLz+8h5XJpM+nN46I9+fk45
TGpyIqSXfJCeNP1Yy38CU29GImt5HbFgDDLqOn7UqcSsgCuJ79jY22fxX5M9ixLYazY80xOeuCcZ
F9iCeT1vWjvVDnvNtOCELJcL89f9R01wMb1vWeRuOZMVqUvk9bBZrXyBXfm0PHBLw8jusL0Ykqse
m6AC4M+kodSiADnzzPRs6yIvTRZPQKW187nWyVPbrykKAGYjrEH8pUYvIpNXMyYB76EV5oWS+DxU
YCw2X2ShQcDqYeMJlcHs1cOnUpVH4VslbUCLL3Isn80boisCn9RQJkwWVDJezpGOZPEHJKRVa0BI
rb1mz+8zIifB5mCsoE2QvnJnj+yv/nJunrt0AdqXvQ96yqa3d4YKa8Y5lhFb/lUBLb1TNPkJid5Q
/kkDzT+Sdx5jrQtVoH+56TY8NYm+EhTTBgjsiUkuw0wQ7RgsOWwEtLVcRORXzdyU7d4/I9QaHH1C
UsDVYBdPEtoTqX5jvjNOz6ZGNsl6s/hlGhTVxmsOPa4r/nUIl3hYDO76YvyWEH5PRBWMKIgT7Exh
kr1v957ybGzOMUJfqUecDX+XLToH8g/fxmHrHiluDVP8r6guWsxhRDwhkqRqO7OyJRrST8fDsEO9
K/CzhlNsrqkKZwaQSH+iU48mWAlAIYQ1VNnqs+Qa10pq29Vp2fi2/QfjYAk28/6Y65gIx+xRmx7A
MrLNY2eMpqNoiNQD0NZg2kRffLN7yawigalGOCvnml3wivxRYBKUQzkW0N+vaWhQk09pgDWYMbx1
Jr/oMnPSRxbFPRqHiOKFPtMUsInV4RY1IfSBsInbcGfSt1MC2MYMLFzZiVq8zDWWOBLR8TP4VA6f
xfJdjD9qckRHyj6nFQBj/+pcyLHlaFLljlihE1LaYGGWCFE3/rZMs9w+Sb1mBUMyj4dszjyaQKg6
94TahzAbE72swPZ998XgAuEZibATaGR3Lx2M5NHHFXhA5EhjsrjzLLtQqNlPucOse3K9+CtPkvlc
g9v+H03ntRy5sS3RL0IEfAGvbWDaG/oXxJDDgfceX38WdOM+TIQ0kkZksxu1K3fmykqCza3inGx8
fZ7OLdhgwzzISYShLWMvmx7DPnaT8G4v0qFDWGqX6TAhyqXWHzDFn7Hc0nrdfdEh2Ec/qyi9tBdd
ZPhIxc6gEjKT513OtZZmTg0aAFFmTFJuRIEtalDxT0YnTRmQ2oVWL57XXM22CxHwtWcsOdBqwS5t
xMzyHht4ebRHAMKtQbogK9aWL5wToMC2Xfcn4A7VSIyBjRewKw1o3lu4gfL85Lu1p4uWwa+jkQPC
NkydWfnXmt7ISKH3NRYM69TJ9xmZzyip34I8wsCGasekgE2XBxXtHYpgUcVTsYblkYak6XNCiQSr
FIIqW1eLXvqhxWCv7jT9LNr8sXbgLfhAJ3yg03ruddW2odZC51/pezrM03PZ5I5ZIzMyhiPRc+hM
uS+R+VkKxQ+cBlSh2WrHLlkBPac2tc5sI2p+sLyNA9hIkc6egjQ6YmhcTi4eBS6KDMWMn9QY+DCp
D8aoE6mA8oeOpho/ZTe5SUWc00KtBdYMPQVwpHLKjX1ZZQca0DABYZidtH01W2sY+m5k9k2OYQk0
FVmCgjsfrzd1b5SLUgXzN4fKiQyyidYGOLGmOa/5SJTKqM88QU+tGZ3WpjTbKeV3jdsqrZg00wlv
yaHu8XYYwdFqwPbklXtBsUR8yGZgXLfEU1v0FpmQPaHJGjMCIT35N7HeO6ou9ePNLnYierHW9nB9
W8y8Rfxpw6fdwqYTsDOTjtN7RmsRKXx/Cio/BVFcD6Ufp/up4yTRXR3TL02k7hxSU4wwUCrbxP4E
h+m2rJ0DfBFsMcPhc5G6mwT+I7WjXVjgaFZe21m/2ohVefDbV/OZsOBJqFe2A0PQnu2M3AAC/ngz
k35FhN7a6kz3RGaLrSLuqr7D53tiaX2sNK+KP+FajPpTzdtbpO4p2KS2kMO1pwnGLV26tHbpRD3k
e/i1xE5UASX6sLlq5/3O5s0uutJrtMzT1cirNNutLMXt+8F96FbsVt9anHM1TM/KEIK6tg6Cd5Zi
j+yh0x1NBcdU70+h+pvE1UZveAQkArIX40QKQNGSMPSb3sQqMW/JeuA3qEPPYt6Fu7Jy6B2jLa4s
hS5KzqikbVKcJxP3yXktFOD7xXwyrzm4jSZMtwCuGkj3lqGBNhQIycremhyV61JU3mxyVQjFCUJx
r/5yRew0EhuoKQTD0uAwJS31tvmJ/Bnky1amQXSXipNl19seREiVHoBn+yHZnjo+JJV56IP+OOMh
jFLlFO/5u+ds0o9YAAyXGUZ4hlA6V2Q037ASHfrmYEbnxh/D+NzM8ykzIpBhyS7TU2w+QEwImk47
IRs72jxSkT2yIrlXjNucH5cFo0iGi5K++DxoHHZ5sHX5OUbcwmvPtDJ/wvtgQPYlAiCw3HdgUcrG
Ed8ZqP36FObReayccqldXR7cmuA8lO+17S/vVHycJE7FpW/rfWct+2n+N0iUvXe7GmJDlWAOxDfN
eqhaTGex75nEfa9yWzev/ySUCsU8aufAcNtfdaL0qut58NLmqugkFnB5BW9F3h0lNkZt0GwcJeSC
rHP0HMYmecuz6U3HP1cMJob1+s00bkWRX4xGoJ//BG1NoQ9vMQDkxCJ9LVe2St9uuBdTLck5VHQQ
gLAQ2IpXTziMrYlN6nwK4u9JGfF647fkjOZubt/SydwXVu6I5OnqpN/h2s5or8z3jmAfHkepE9LG
IN5kPBwxHno+/4yZpPRa9FipmuhDGBnxgn2t/jVDit1ii+GochmW5Yhin3bEbL4t9P4RquKmVPXB
bm+FyM6Mpuv0T9jTqLGyseIO80ewfgT70ON5LmbxCEL2W68yRGQL8rlmjU5moaBRuVGVFDBVFk+g
zUK/sQFNxEMZsNIjdQRboa6Xh3MWfkoTQkjJq4iIK6H5yX+73Cdpsq737Ek9rBecgStfx3fWSvuh
l1mG5fss2VQpj5GWkbAFhtLqt56sg8AARJ19bHgwYGgPHggmCOyQ26QECIIMrgI/1wHRQkRotPSz
rO2P0R5fRQBQtn4vk6PUt8/VUV4e/CnrXb1ZFR3cMQbeg8mFYenqktvnfwA4GjYuRn10o12t9E/D
7B+y2dyzKrjmwz3TfIOFUmlNLONOsCAutIDHEL2I2sAIuwyhdCZns2Gx6PB/Rv83afjt1Mi1G7hJ
DedwTaMx54GJ6WG1Rj1HjsSFgJmK5sr7Cy6NcYg7mm22Al1c079w60KHbI+y+m7WGDa5pdHU1+Ge
INPapP90kAvGeYid2izegA5ugvDQ0o8rBVuFHoKwL/30t+qiQ9IJn3GueVfU5FrCoS4q+zijJaN8
kiAeWUi/tDlgwP6twooB4Wl1miwidgbM4VLCR04wCPBmGwlzUsrVDI1jzN48sV0lBKFZl77p/GW2
MSf0BzvllkI8gqIomdoBpEAcbMKumWn2DGdzRM5+JcRwpwynwh+k2Pmt3ke15gAjHbhz+7phjUG1
8yWP38IzsFUYneWrucDi4aGcjPrWpPQuCJeTKf10sbITwrEi3MJy6DDvtrEbAiVqOaR6OjF1M/Qq
mttw5dqQKTRSvmVes/89xdFriMCTxsCGld/maIueIhi/sTPqv5lNU68dnqwkY0rvcJBELbGFeM9G
NLcDj4ZzXx/ecc1tB4n5mF550HRVXm5/pNjLyPFm5VPwYSm5lxWsBo3WbcinG5j9s5r+rvaCbMap
hpvJpmKQ1xNr1RxZvNHnQ0DoAtmYQW5DJ4gfpJZfZ/Ghr5qD1IC9A/ceRctB45fasNrMUZ36lyHf
pY24dzIxALE5ydGNskHgSTQX0oVevKjzwuD1t+VSY00suYlfTsyNtjL5CaajJTQxr/CQB8TKJO5G
qDmgiG9yuNxlRiq2o/bi5+VnWQTHBmsFNKKTSN/DUYLhtBmwNGcUNKhlczMMnSv4NiGW3TO/cRMK
mSDbZL0AboZjp2IaxPmWDqGLYcyRKXnQxb5SMk8DZFOUzCrahSDPbumdcrwD5dhM9TuUnIgdCsi4
Wad20bprFI1HDBxVtZcVIGzNdmLxJGFk/bvgJekzQOGS6Q5h5Ubzd9PXJ6v8+oFUPiSQpyE6c7qx
6OCUproDsxXdZDmPtWI/E1VRoerVH5CAIjJkLRET4k199hCv5qhsFwhhHaJjTnC1CvaRzVpHhXEV
fQLb29REMCBo4tb0JXM1BHJUiHpXGHj2KANJyKDn9LDIVeaq1OhxaqhFjekY4bWAqW85RTC4QqSe
vKieilA7bc3wNSMdbqEoSNoHW3rMJNhr0CUPNdN9j2CjIoRaMtnzlscprZfoGXjBDBr7ypkzCefB
qrZ0bLZqNltF8l7J6K7mpzYTPWseEtMSlYDFm2RZaHAvlWBOYwoZRz4ZGSEV/Dw9M0IAj+/DGDHn
mWQVAJn0JAl2RpDdFl6jjAGVTAgvqUThj0rkJuSWn5LpmUGdSYdFkUBMRuee+/BYvRiJNxafHf0T
sC2d1viR+MsAsAnYcDUUjt7bGL15ji4JozM9albKui9xjTxyteBpa3hu01edLryk+07rcNsvhC7g
Iko9eFzbbSfMvr0B3FF50cojErCkWu9xa75rRvWumw+pcGPTOonsXZliMjisOuSJAqHCDZnlW3ys
eZY7g9JvoWnU/R6bUkR5C70ghA13OQ6TAik26WoGPW7+cUQRTrTXOaQU2VEHiXaA3M2ZR1SiempJ
o25Ro1MfxQBnycwY/CrU7WNB5q+17svqB1TEM6V6wys4iQclO5nBUVH5t8SJ5uRdPzfXSLeueB15
iDC1xvotSW9m/tGE4V5CGfinIzaKKuHRxxeqt17u9Dj5Rwn7X8BSIHOamaXfAnEVhixSqLOQCujS
o7rGra2dQUXtwn3I4pZYkLGifpeAQQyQRWYQS6rGadBqG1chSh3YNk63ZheZ70Dot1MFvJAlTg5/
nvu5Upxkno4N4qGMA9Ri3JN4BAvKQbOfNPlsR5OtQ3NRB+uiqsVVM2lcwa0ZGe+q7iumONqGOA4N
EOmRhYypHifpt+KQxZPu5MXi1CAcCgyV+U9WYSxOYyfQ0p3EXBdPjibBHQ5t6I1+TENXxzdZVfyn
y9OU7GeK1S9C/p1lIBPUR0/taakg9CJE+BY2Ym4+NNPtMIJs1l/8ON15fNOF7gkFI2P1mmVPVeiv
etm8hdmXoeRXShDeErhIteH3FS0M0pktTXkpZaj7yE81jEJ6wRiGeIuTWrN53lKdAVSGYm8iwDrm
zKBQ3uOwnDcdcSxdnxBTKGUxkd5I2xqu0vFOh9/3NOTPHmyKxgYRDfslRtjkX84b1M/4ldOM3whm
hWFQ2zbkXAPt0XZuQDoc5Ym7ylnId7OtN1YxvuioYtzbDFY7oT+qf1XEvwVbzMxi27ZvU/enVzpe
eNq0XpEFcnPxhjXs1/2Zsl004gU+16CVJWL39qsAi4OR13qqaAwax+4IUMZAv6NMw4EKBFKNHiaC
kvzJXW2id01ujwfNReuJ+J8WhPsoq9wGAOE0m+FTg5hJwnkLJAhdgzgkMneGVQey0Yb8wcnAaib4
M5ml9zVCCCW/WcCOkcxeYjkqMl5MzRqRCfN1ZQwn7JfYoSMc28UtWBdOxC5DDr0SlXi2gSCV+4oN
Uc9faoNnPleZppAJDUpfYfUSa39nZWdwiE3yZ8TPr02SG79vWBe+2hCjLVXtjttHyUuH1yzXFsc2
ykuSgy7FqSpxqm5iXyTqg8Q5W+AoSD39aj7Xn7bEQYQFDCwotBu19sPV+o3Ji+YvSrH4K4sHO5JP
z3JOzz+1+nuQ7xEhSJOVklIDQtXoWwE/Ze8nNqPzbf0pGRM0W2uT0mTOMRU35JTo2s3oM8O/tY8k
ShlpsZzYVob3hoxO6hjxu/K1mr30qveksDv1KPW1fV77UZZ7xGlSK6fRGK5R+9DMXcPP4iaKN51y
9brfpkhWBaoWemNEgHyjvmisGWxQISkOcht7QBw+MGz+0D29EatXEmMHdVsYjJFUkFZr7YGp9jaN
wzmzd5YZvaIn7W02thVbLVm6VzX6YO0V2a9dqRss69uQ+SzrtgM0vjHitpPvibUkRbbVd4p97PsX
QaAYKV2Ve+jq6p6FV8iTVnvNaJMu6ckOikeSRa8Z1ZVtdw0gLFOntJTaAxdpos6bsRrvhpk/OH8V
T/EK6QUjzL2PfzHudMbs8wl7ykX4EnC31CPewFF+MMp6q1VMhvQlwtXdZBIzb/ibLDNmRCIvXMkm
SqFzvK0xMB5N49Tb2yCc7Szlvvovn4j7cCdpuJNoHdc6u+UzElPk+4j7kPFIhRpGXziJD4IC+F/j
8lXRe1bRPCxVGAaPdIR1m95N5qxoNyaXfoBd3WAApX3KQNFnukrjwRttnP0xcDzFQrrnZYJfCYlw
9ExGiQ5UXH2I2EXhyTPNbn0X5M2HzElnfOsymlqQHjRgN4QcYdJa+X79KQiBYj7KOwEerJm9EPKu
gEjX8LHB6oNzvbT/ZjVvd6CQJrfSGTWrRwOheUxeC8k3Ki8QE1oORVYqO8KSuOaS4BRaXDZ4c/V/
tPZm1jmuKWgF7yK903DC4+6t1otX0vJPw1LuYjxFFJLiRqfUZWtwpQkqHiGxv7DrGabyPPTahc6z
E/GSrjgSbnADdm1JyP1Ax0s078UIS0HqT8D9li1M8Y2mjKcA9nITPEPzUXHpN7BgZFOGnnNWK3tP
soayVmau1bikwQ4q9yi2Cvv/moV2sqDxfgGjxItv1j7j5MQOq8nZm1/Kj3z6mDM27BB15uG4yJPf
Z/0Bp2nbGRiUCj/lHKvT7MDjTMIzqqoeUS0V4uBc31kWmKD/cI+ZJEAt3CYU43nWin4QiFwE4zvQ
ZV13UtrgBBeElF653GI4FToW8PRZUlfHg5SGqUNR/aQNlkpE90TlayBk5DRwArtOYIsvAFWYvL7V
S5Vr5FgsX7J5o4r5pbSKl3mHE12BV5KpiQt6jOdGSkgZE2N2swmnUF8nXbvqOLE2qOz2kmAGsmvS
Jjhg51oGwme5WaBjlak3ZslJao1eUBV+U9g4ZPfm/GYB/8VRFmE6rT+kedeYlZMuEsqXTkaF8PG4
Tb6FVjn0NO3X+zIyYIq1mQ0tj04T7yGrp+YRrflylHe2QbH5PaR8znB5Gcl4saP+2vG4Rt4i8VYd
6ulphWCLkh1vgjjCzsrdoyoLVtgDe/juSS/psyJjod21NLt3OG3HVnXydsQSiIc6Ioq/DZJHy6Zm
yJJnSwZeIeVtxUfWgbBe/qlysmc32qprLbhvLLkvp62njFBatNSbs2sdq/umpncASR5qVgSzC0BT
+TnwQrCLCbUafwsdGOuvPDoGQcDTBjkxBx7xhUklUw95DYJRvqwcqArRmKZfIlIlRLdfCJYBj33L
UxPuwmPVPcVK7J/j8ZumoOBgNNElwWTsdnbF+FbG1g5f7dEIMINrcnC2LDLPFlcmrM4aXC7Z2MY2
k2ICFc+JueVakXFFekmI77POS0v0FmzdSwRVuT2kzXyYJPWgjvqhZocrhfYurjSXJZ+LKgVosJuG
nSnLbmGMAA7Q+3icFQgr4e8gtce6F/x3GfsnZVvFykbreQbQkRZ5q65VJ0h/Mb96mbHyIFfKAzYM
SVK7jx9j1DgZlXxULsKFpuu+CY+6hi+y50uh6CqqDusTemSloxUkliCVYEbhuyfG8ZsJqgqX/ihI
SKgWDkUFCb/NnUpSPFlij9IGXi8FrqB7kZyuFUA3M4lfwugLzTvR0Jmn7sR/PKGqxcnFyh+DThuB
9Nf4r1IbJEevX+a4A/i4zeMU0NkbZRVX9L1addryEazA0NDEPtx/SIb9rlTxrc/pmyPqkRjldSHR
SenyWS9duWkJdloHC2YOHtxDpI7HLrs2tQnaYVJB3y06i9DuLMvpZS4WRO7wmjCN03fg5+mt6I7B
mF4W2/wQkvKh8H8jlsUJwRlrXagOLmVpr7E2qGds8kQ5GyRqqb1lzeips+FKy584C9yfDqMKIgzr
pIYt0XpMT4iZKYOO3LsyvzLGxIH5Im0PHZiwjLhZUGKwYaMK6pEtC8Ik06uUrEwyZ1UqmB06rNR5
J7jpKnywSox+Fr6NT4107zXDhKnN88vUS4dxsDfhKL91KvsmI3UaCgDm7IX22xcbmik5YrhpLSxw
pvAdyPQUB6Ipbcq54I+zKBZEzY9eOy6/ZvIsyLrQgbdTBGmaTD9QHLdRLpWFncE4lPhyBWNaPe5D
4lsBDnRt3dyIzcx2BYs+RNbpHjHPBgXQ6J0Zu4KDSkMA7gPPCkkqLMpeAfY3cRfHYsBBjBlgE1gd
dU7Q3/GGhVRiyMcF/HVBVtEEoK3C58v7u4FWp/NdFua5VRZwbV4X4N+WjpJunqSq2WUZpOWY0nSQ
ibnbUFcZqedOrs4YoE8TOi/NYDvVeotf8eV6mo5Kes6r9GzGF+MRrHlrcjZLsOZs5mC4qZp8lRHp
G81TbXwnYP+q6r3ATJopwEwxYecQHSYJmNQWlRjgogHYEBc3eK1q3MEQqxgS6mrejqt6ISUQ9Lg0
DCy6B0o8eMsQm2vT+RRzJnFR3y/KC59YwRdrh59CESf46SduDtS06oeesA7byCYCP2IHJ7DO4YiB
H2Jjw/zICMDgsuSaoyCP4NMxjcnNpocRvRu4EZrpmtBNY6cZK3N1H0RcVOrar6arcZnDeA2C1XHq
BKOLBX9nMJ80RkwWc58glS7Abug1wlq+eJQXsw6ZXEU4lPTyjz+tUkBsH8gqcGPQfpb/JCecNl0F
EULFFNL7Y9xSYMhFzAaHtcmXlUf4bv+RYHc1RB7g5Rjyi9WuJQLQvP7QFH9oyR7FeId9a+2sxm0N
hCMnu8H1HxN+5CgwFvPcW7fLWHLZLE/gkdn7r8F66mk68KQql1SoG3UMaczCnMloEZOuZMgAqWME
twV+SCzQ3MD3qdEFGCFml2fYR6eBdbqt3Kv8t+tDv0M+tL+i8i94PKcoA9jzNG2aEoGp/tIl0kWR
4WsmfgAfIQsg8xfvMQFnjfWARpA4DY/ZpD6GTrl3zXQrk4zW7csS8m5BIWFAKAUenuzUFICTlifE
UpL/Jzmoj6PFdabe5qQTElHswuSPQtPwEusuQXeXw8ttE259QBMsJ16yQ99xNTIDXw+/YE86gfWV
CGRKnDIsHAzgSjLCQ410+bTj3ykJ99QEGymwp/yeIrzEzlZlr9RIkJSm0GNF5s1j6c052xC780ar
82wxb7M7LdobKz9nd3qN2wTpL93wzKiL6cwSJ64oa5x4drGdI29Y08RL+Y9eiJ0wL9miXwKk+xzX
WbhBVdUhnS0gTfMXIy+fJrtWfEzWtnufPJPQgSZ/40j7ANnwNMnQwoY561ZxzpqnHhbeOB3CJj2j
yGyVoQe09G/u8Y4xMf3/M6q2sv+eUTU0F/0lC4m7KxhGfkFh54D/5CzfwPqlr8VDv2A0Blc28I5i
Umx18yh9Gct8TOG76Py0E1gTXK2rN7aBdA1LTowYHyHbpch2M79ybE6W2K/eqWy65WNy0xOZiTDc
VL3EHZ87lrpsBTBCqXRYOMM6tlm+gj9l9TQuw4XPZrlc1GncOQZiVI0YxXTg1At0XVGTds9cSUBw
z2d8wDYrmH2j0va9rdkCJhkoB2dUnUwVj8qSHib1wKzNcKV0Z3OecfsA5yk3eYgSUhcwyi9shnHp
bynHpBts047nDMlOTkkN0JC99KUXm7ewUI4RGedKzo9RGR4TXnnE3mB4IYthrV6JgYz1muij/lSv
+AUN5p/ESaEY002TPtDqrRfxGNl2WFgyK+zR7IhCxE7SohG18KV+q8DeSHipSJTCTbpmutuRi+2k
rfrf0hMcjCsNvCFRFevZtedgUxrZKRKHCVG8Ix6NFUDPlWOo9kd6u48USvBOhiMQb0cF/AlA3xD+
ifyg2x4r9osqSbf13aVKYODrGIDjbQlnDDpvls7NE/CL7guV4TNce2Jk3MDNdpC/rb716givz+om
4x93hjuq5QOo2L0Uyb1MLo2mchaRrOaHRvRAGn/6HFz6gsoR1jfMJCcj2EZhf1PWlwpR24JuLRRA
KQMpX56A+J+oDSm6W4CCY0ChlSWTAsc/KtlkvruzRBBTyUAFcpHqApqmCXzhB1ts6EVKSfC12Kdc
rGQUEaO4ufg6DeyWxBHqjxBaZCJGeNZfQ4oeJVVHHZtRrvdHHvd0AhPNZCzAMsAWEYNH43FQQ/Xk
4rBt1HJrSn9tq9gEpDRH9myRzLURfJFJDkiZfuQGptFICZ6Ybpx0PuyxFvNo0v/WjADEhWd+I39E
Jf1a2tfMQqvp3xbqlWsydbBGCVEaHtF8Zf6esgWFHeRr8DchEhaV06kOvAgDjxXj9OuYIcOax56y
R//mMu9WWeYYfLEwX6eUPrPZt0xfbBv7WLT/Qmog+7/u0gKcfU/J0fUrNJhtwCBquA6hp5I1tLQf
BT8KsXpNflWgbiTvJYcblaTYUIfdBMieg7XDBS4vwrWU05pypNOAJoN9Q0sJDSUNJHY5V/12dhZL
5WGRXRqZNVgoX5atFmpnpSCcoaQY4EgWySrJmWmjUCSXUCRXq0/5s5r45qp3Jv1dln6kwd9SuwTg
SrJ9BcYQZx46dLWj73f1YlVsGfUBJMsXpSK71ByYEd2OOLvxzVqk7M+mlh3KOvOjyImgHASV2MmY
PmX4ZLl4nVEgddyD6FS2kh0H7ofcktdMamccG4QKDbA3mTIYLPuW77Xu9L2ynJUM1zrna99NzsBK
Y4HdhocDRohZnlU0sBb9NGDx2RApqv6VfbSzIbZbZG9zrEuUxh6jS9SKS1RdEDoUaeCRepMGstba
X9QAfA6C66rdMNKGE6uY5FQi6GOFZfLia8QshwEaWKAUeI1xzDYaMpxiXWTtYWGfSmF861ioMrSI
CKisMoDu0CAJF78p7CVciONCWC12+10YnA2rvc8AAJfSvreZTEt1vi0hi8dQSuMRnpL5I6DezNKh
Dq5WafiRASxIj7bCIpZCrlptsYpDMzWB6/aqDz0aoi/r/H03wZIseTrsdMs8CKQCZepZgXD1Hw9j
C1FRmjeRdu/VctcoZ7CBzso4tvqRR07oVkYAg8NwzIYJRkO9J6mUllws3szR3OPB3GRNfg2Mb7Kn
DfQ9Su0OrfobSBRS9UCcSV2w0KdVFn9/r51UATYDosv0ry6dpe0ugd6fI9LnA5622qSVZm9YAdU9
0RkbNVMmaAvPHVfOne6q0NBKwg6pQpfhgU9RmOxoIPci/K6dudNWk7D5it8oJZJrsFuDktyzkDNQ
x3lPaF8JMamBy06Gw0UnLYdUVCCVdfJngxKtyZ8zKnaQf/KQC1HMUusq9GQLQwcbdus0kNMplTT5
aC9c3BFynRYPvsb9AbdHOiq7EQpXhfad6z9CWzbAiHa0ee9m/lHI+rLu3LSMnBFvogZnCYEKIgV1
45o18amHB8gwXiDfcU2pliPrq8Paj8dR27vDWHiDvA3BPYTaD7aClFd/xAndCtMZuL2TEyM2Y++k
prgamThnwdbu9W3P5WUUPS9Wu8kwyZBJJ0E/DXAJEWbS0OA+iATH7SURpMes8tVg1AxBj8/We6HL
H+NygUih0C6gFjsbGpLEHhsTTKUo10DPd1m77uIq5B+QkVjZO7ch/YJq/ZB4w8OxXCaJ3TeG1PAc
8uouxSVl1VpO+rlKjeM8Jx+W6clQ1cw2OiXlX5kSRFwP2HeL4LQonx3BoJpWQmV4hdbs48cCvNeN
gqJlIsEvC50WcIhP9cqUi9Yb2Mjq+To35vtoje9hZ7xRFKrm0TW/FdU/Sk1AN4Kmk15nzuwupGEt
HSjmZWGEva/ClGa2PkWuPsqbD8vUH0Zusv+3RLcwJ61L9EC7xDTmGPNj+obsupmHcZeNOu4s8Enx
zsAKElbmmx4TUZA9IAFcDQnMJq0zEGTjDaxWPtdeChUDV1cLEk2OnWpUP/cXhLj6VqT2PSUKx8pC
GAMLbBrkptCf0so3EoC305H+c34Io2+bsr/8Uz9Qomi69hUGQH0d/uzUHfHYFuKY8CnvcaMtIjws
4KKWyc1va69qc7dYeBCI9jJdXOqhP9efQ7YcO/we/SFKsYBb87m6a9NZgG6Dw+LWz6yaURmCrcgw
F8QhqGIywTpn3CzQy77qLjxKaXastRzHfH7kfv9aGcJRx2HfkRiU21d5aK7d9FL9Vq9F3fsin/xZ
G3hWQWAot+HT5HVUJ8VH3feicqtEs6tnV2MOLnXLGUGMZtLqp2phweI+Vm0tGjrY9WblcLBHTOXX
PCv82G59kcl+LSv+mOCx+22qgYaK0YuI+FrDP1uDp2uITUeOsyWNY+05hOPMPsjsiGq+wjS4JNKv
iU1ThveYxT8seA1sorgKtnqMC7hFg060R5U/EjxlywRK/XuhlQwlwzRfaAgw1Vetsj8MDRrB+IJQ
6rW97ksgTCDKx3qGl3prgYpLI+1QCXbwc3JsrD1v4yEKESY5t0DEyruWkq7GhJQT4J/m4wY5pg6P
A/qZKQCko58VXGMuWZu+lEX5nJLdZNxKU/f4QWzoVPOV/jOm2S/4l0UNzVcaBhHcO/Rtl4Xq5Ybw
DEnyWG7VAdK+hftZIgczH1sZgTAmVlrBLI47h3fKXq9JPBH2Sw9zaHm0YKkyZmgYqfC0rIBMQlCT
6DTP4WBtcfm7cdGvozft68P8orFTLNDpbSJIratic9XeR77GGGKYzRzVm5MXl2xYPHhaa+mddWcO
cyJ0QAKwRXkLa4W2l2eWDFd1ctcPozxD1u8/6fmq0FIkoLcJLA8czRptt4UfEQl/mGxH6fvUWwMu
DN6Zmkc0vVVdzaiWuiW23JA526b3c6C1c2y4tFPvAB0mIh1SzEzLj9qenALeToZgoarW3iCE1kDF
YvzS1MFrGETWo0Rms9xzoy9sjHJRdDTcArxAqOCLt7pjDRB8lG+a2C3Y89gexg2Mj9Ete76XUAa+
hcuWPNZC549C34+cnhaqJGggdGsM2hN3elR2K3njlnnTmvgW4INH4yqf9RQ6YYednCsuNDZDGfag
myEP1049cHLnND2Ls2R2l1KrruVccXquUD+TjfOxnPVDM7KL0gbk9K96/IR56Nb8yljLL3iaIUel
Xfu2ZBWvFmsnbu/fbfJrwnLU6VDJrmMl0V1fekpJ1sAUHnSmqjL3c9/4QTFBaH7XcRrUvxK7/oE/
tJu4CGLbKJo9Oy6Ds523fqZTHcUVwKzKozH/IPQY0O06KF2snlrzRpTc6YlttAtj/2xci6S5Cdu8
GUF8j6Pqbnyw0BCqp/EL0BA1XhgL/jS+1ZMApNUALx1Z2MGfdik5OhXIIs11pCU7fypinzZPtnC4
UsTvCj7vL4k++tIyebPOYiBO8NuFhwgdt7zHggtJ2JxInZ9HOwbnQkyBR5EyB74FkWEaTYxUZ7kW
ey3/sLkQSoUvD8Q488plD03vaHilZY5VdX7JdO1c4Zcc4OfZJcCy/ihNyyH5nlnyYdrdR5imdMbl
HOfRmm/SgnkfGtZeEGxUr27oV3uJ3yr5LcXOHQUE64KpLKI0LGeZoldu3U5uIyjxeinepu26Fx8r
Pn787gLJHuomtFU4m9gzk2IfTSlS6mbYA9d50yPjVcAuDJv2pVeqpzJ1JzN52O10GwxxUXfxMsP2
iyDHKxfo9HV4T7VvciyqmC6Etain6bBVRsqrGrRXLEsr64ZTySpYktEvaXHGYer2Goq3CLd35a5O
dvy5nwE3KgNh07jI/6PpvJYbx7Il+kWIgDlwryRIAvRW7gVRKqngvcfX34WZuTFTMdHdNdUSRR6c
nTtzJRWU5aGgHjm7l5q6Hwu2GQ4GNlKavhntA4ma8e5Uq38qXPQq+2Q9wNCNC4yYYY8HVBID/ljg
Cm8JllT9bqKvmqTymqUT6D6gZFbias3F1spfDS2QuarsVJX0pYG+0/NzUi8ZXGqkfhlHVtVhEhxO
gXh0muxWXX1CTbafpWkeq9g4qrJKdwBg3zpne8nuk0JTob1PrE50tg6R0/U3ljJ/UZkO3CCPqR+d
QIWfUqe10pfdW9xJqIFLCYL3zVuCG78qHnk2vzLLx1JoPhTMedOPTlc4H4G7yYMEZMLWp6gLLkbo
NChspdWtTYLlIylKDkqafs7DXJ/1hqI5Gf6I78osOYzOX3MCRiwdCLepgPvGPLsGfLwTcpPCCEkq
5We8FV0A2Zk18yraRxsNI1QlT6dkKt5jq3pPRPzu9xDSzx0HSzZ+KjI7as6VPqlu6YNWbgosp0Tf
5ONbE8T7vudiVL36CUAwpObhTfbHQ6JbLMKh5rQqX169knnV4xr+1/jQQ/mJgvqKtxrTdhOzzVq2
tKp+is3qnV7YN5b7RcnON2jQUfEiJWRaJ2foUi+F5DUiD7cpV0cW3WynUeUs/L1ZRL/KN3G52pWx
96MJSQNO8OTgU17LoFLBXXjRhwjKVRgYMmDbRYryMoPwbbG0p6HYSJSsdSO3I4tcmBRtWixUo/6Y
gn2qxxc5Ve4Fnsk6fhqIL/xscE59IqtVvr/DFLXTm3OapdsUZmCOuF0AVx7ZfIxI44F1oQi70r9L
dOiRuo1h4kwTnTdXOMIr+6LWH+QJuGdf4okS0zHGCQmpq0r4LAyeHl7sjOQ3i3H6fsKo3kQEKKgo
pJV3Yg5hocd1kgw/lWbxcYHMSdjKmWIJISpbv0CnDd4IWbtgbTYxUK7Ik3qf5G+/E4XPRbV1gXNk
Qed0DREKC+Ua4YLJOlDf5Mrf5fY5JY6c4Mpj9x9jkFFxIBWYc4ra3pZgvtlyhxMhMk1ad3Q7SL5y
SGmJ/npH9ca+wQrUOGTUvyl7zae8vdw3JKXnk1QfcfP24Vmu4w09ROcRe1dTu3b1TT3hOkC40YWF
8/8gcd00TQfZgP2BpRdYlz4CZFUqDbchXiy6d0O6uACUqESMktDjWog3H2cpM1fUOga6NVbUunA0
/iFXCDcCxG3aAfeQe8rO16vylxx9l9khB3yVqBsWbJiwtW3AN7IsuHWbS4xyG6m1sArLDYBBiI3a
yXsNjZ+OeyNd23i2JSYXFrnW4jS2+73F2f6ewg9Vc3eElPJpLYgiarvcxr9bP2EzH5KcZ3WpeCFE
Sl98o2ti3l5+2A2oysXeXi+2kIU2RbZkIF3bU76gPjSg7g3y5uip0pewuAMtOTijP5RJeFV2LSXR
svkKzSe2xoNdHQqKrUA/lBS20vy0zjDkthQxSeAhTa+0GEzADcGJEiTqh+i1xH21ibb5sVrnxTmf
A6dR//Vs9iV+RiNehBrWgamEZ5YjYDqUc6MUBE6I7wrt3Ml462xM31ttrNwwS91g8vFm6FyIBnJU
FcGyBaTGLlarKDPdBWHuhOS3VINKDdBjUy7hVGelgykUsYmgnmUfp/ZdGgwXqebit9W1rl+1elv4
L0syTdKGIwGE40hAjaVpPKzRT/rSh7ad36SuvNY+4eQC0HUdup386KL6oK5aGoAmH87RfGNkTzcd
TrShjuAkc+VSCzyUxtNUm7cu726ScVW0+cPsjTcGduwgZHZtVuQp3RBKR43iwLVqJj+JUcgm9WJG
bwpbnO7frL2DLpdRMHT7Gqvy5Q22K4uo8hI09aWP3/QBuwslnlzF8FRGILyljQ+4MzaCXSXPu6KK
3WRC9xpCb17QkKxNwAkWtPDELE9uIamKzCxPRSuT+s34+fX3ePi05HuLkO+zuk94WWWxo6iABEdD
W/Y7FjPn4ab77LGsa0YrJEifuwYsKWT+AGqDrwOsZDGjTM165oiUIOAlF41DE7TrqMk7ZCIMoaCD
uP2xjKqBMyTNJ3VxQlvM4J8jkYRbssXNKQ2nBGOnZB3xJm7aV8Wjp2PYyxNH53jLpMM05HwH1ZHK
wqMJgTRySiFt4uZrZMsVNTe9TVyNkMbEPiknjfTSrY8obNy2pt5TeilqtxJTAuEs3/tU68hyuBoA
mIOysupDG2gYkaKzxBsHM7WEBbrQvGimf0Fv+QqUPdhiktTaGiTXoa+Q+XMDNy/qLm2s4poE6tUg
4YdKQUgYp1vT9++UZK5Ycqv4spLmlgcPy4zYnGKEGNf1REgx6U/RNq1lR30XzGM9ecLEf2pK6tkD
2ZL2EINOQO2QYTpPvwNhqWSnp29yESPVFYQepm2pP/IJpK7uWfrFX5nhifLww5+EOlxsVNwmjyHv
eDnqj/k5qqDgUJtCOQFh89XEzNc8Z1DYeTJDsmj2MqrgoGmOylagsXljyudIMJno7W4wQE/DBCtI
TRGmVIJ0mwMaHgANgz5tzEPp22CNeSI+i+bmZ/GtBS4Ezu4s6z9a+y0PISYNr0BsHPk3ltxZEz3d
9sAAbbgaQpJyboHWyaCVaKWSXBkEoO1BnxY+JhwLWwkBp05KuSqnNkWZJN7WMf81bJ7NAndqBr59
1YbVxWR4mhrtS9PHN1miaKr2fX3TJ+3fwuYq11g9lXktCnJwTyRKtHEg5x2bn8yLofGF7DP+TiZI
NWXFf5Z26Pw2GFxqLUIe1ec8m7e5h9LCTZ9emYgKP3u2PNCMrJH9Bg6cnXql8L1GE3tFYfewFPfx
zG95jDnQeU9y5LPgYBvPmVmHytlsrXPX4RZnozTk/tlctpOA/32IMYtV0jirUFF5ujOsNQR37PoQ
5ck5HgGDt92BFop8q517vA34GDG+0UoavOm2xJKt2fea/RjJqgnPwMOo3ZP4rEI1LTX5mJbvDYpm
ZHX7dhWcJOmD4jl+E+m6nWzaIMFgXLJzb/dVuCz0uGEVlcsNGI2TJ02SkRXTPJEUey1Q9x01wA5p
p9KEU/OvLsWOOK2kzkCQx7PQuyte6rsCSwFWZn6uaa0Y12PYugyqbqMnHq+Ap9f1uuEWmzyYH865
am4q43ss3jhw6Zg8FOBTdOgHTRvfJz2AUfmvwMesS5qb4hsCNUmPDHtEbT75ZIo0HXpMucbNMMFX
oTjdBcG4Ktt0ResoYnzYcqGBNDdBqOD3b9+DGIfRJLYJgYiiZlwxSF7h7TPED5vAXd9za2vIPt0T
pFEdeh8ZiFy9GWm8jt94Yo9+cx2IGVMlrVFuOC/5Ld0NKVThJF8LzBdkaAzpWOWDlzf3noUD5wnI
oX0K/JNZA15XxxHILcJPRjdUbbefVoB0lkcFFs9VreFQg+PIh1sLa1pJn3nGe0b8SC8btprWvUoM
z8ESVuTPIc1FIrh1ubWl0CylINzNfbGzTI8w7bEyv6Ppqs7twfLFMYt0rwfqpEYXc/wC6JXO1sMQ
90JOLqr9B5uCgcI+X+Y8vRLrr5beM/+9w8CHtIIpst9TgIyv8WoMyDYz2COZRI26X7ZOIJ3Vip4t
nMb9BgvlqIJxQjZqJn42nw0z6axMTKrY0TZ4+ogT9/dobh8NYMXe+Ji16Sk+Ov0elaonF5ehuPSD
diwKnZ4qfe3rd1l7G4ll6T/hxCHOXqyIaXnoaiY0KrK5evYza4vGiyXbnWcFE2y9UiT6lhKedkax
02NjGza/eUmCfxy8HgtgqNNjwm9Nqovabs6t+mnp3Dlh6URT58r8GsvzuCHewY2GS6fM0kTjnM20
+mjDKcozeoBZXijYPPAPWjyjy09DGI9Uqx8AAMx9MXYsYSKAtKrHmsvrw5tMkQ0xYnwsI86QfLw2
Hk48SU/vIq+xPZbXLkovJgWDNuypv2O05sQ6pRm3L5Ph1Z9v/Rxf8ve2FmdVzk9SddC7HxBjXpMk
rmTQuAKFFcTNgAWdEAFG3+0K9/NHq5CztNqT5Y9nH05R/U/QkDU8qH0QDPro/pXyT3A4S4yZ2WYI
2bBm/1TrEkJA0rgKyIzs1Eua9EUlcFP+s+wjhSwA+NrbnGzRUHyKsIfXP9+qbL6NhXBnun8mJ9Va
svMxpvb6mkfqJVfMszHD2OEiMNWfwgI/Y4x7eg1nIC7jyv7WApCBOq4nraMehz3IjkcarKcAXGeM
gJbtZjeN1WsXiqttfwLBZvAbrkFWXEdNpX/RiwMWzVN9rvxfyExOmCjOknJrBnGpUEJn+YLT68yN
B7haNRXLZDRP9xyGYgY5rXYTLh+kxt4FUdW0vWSyivbpEqqK7OA0xk/NX1f2jHv6ayLr2ICDRs3K
iIiNYj+z+49kfsShsZ/7gJpFnnZM1qqmn6bSPllmfywqxCKzfkwKCI23Vv8VIaczROWS525dYI9l
lRRYm6ZC+rNpixRksbAZp/QrAJVvKJeKs4ZGusqbsTCSh9VofonSrcFzUd80UbkNFJkACkO9BlIM
t4RV4mOxZU7JiHasciWTQ217c9dDYarEHlEvTThlMU8HSeUuj7iQHgNMsU15HLHvG8baLjSnL6RT
a61EqT47VXnRSfGmJOJN9PGr+M0inseT/+pzrwPXSX+thW0+lyC3M0ItrRHKKxbY52rUcoPHHek+
aSk4Yp2P9DfIcB4Ct2Gii2Z1O7MQp4NKt4ydXbFvGpcwZH4QQAQTadvE3/6xntSDXcLWYcsWg9Ax
0x0qLRXRSyWf7fhbqricgGX8vHBPHB9Ec1rTnVs5Le+iSdfW6RMg1Q0nkE430WBwSgX9jrpcWslQ
01pr27fqtqWOASwzRXPUs2OE2xlWu4uLL6nHtPClICkpWP6wOlcfQ/qPtuWBgSxYoO+xjvc3Jy+v
HBYmbQiZYaqPwA0owpihV5QQNeJoeuACfDS2f58JwjFYOU3X0LUeYz/UjnJqrOwp3NRPGUisOSQH
OW73IkSYcJLYd/MocY11o+HSTbcmpOfJHb2h51x2hoCi1GDY6kG089n0pIGPlYSRMcVZjmGqSrzM
vHZMk8Uq77BcDSbTP6IQMGGc9sZDtsvnSNeCnjXP3MKHsLWben+Cz9hQYAjjTTb5xQrcao5923pl
jMmkTM+ph3f2IKGPy2NPB1h/EHVz0EOEeuIeiREdah8+7JYcTSH0zf+/7wuYtTmVPXojb2be99Bz
oTpdTW6WUUyK/khn9EXSzYsaxxe7zc+Z3JxSiiBEAhgiAoaMuzDdCt7PKAf44xOJSIiCSJPYmP0r
CospoTXprJv71ZNt1gAPMTDOE276JjjNx2pAiqHdGciixvlkBuIQ6JQgoq+pte1JfKAUZ4JxAS5y
KzaCb3syia7b+JpyiBXNAEvfvKdW9tTQ/ZLceEVf0UgraXTPAmr9+OS1NE3Ejo7rrbNgmE6Nq+l8
DHM2z7MbsMSaA7FJMPhMgyvstzj61AHX4mYihsDTqW/cJdbT4TuqflXVPA/TS1X9YwRuvxm+U1/G
Idl5l8C+8jQso4GqCZAsEADZ7G5DZTgMI/M9aJOiP8VDdu5eY7VvFVQm1oFBcqn5b6C7vHe8Wri2
NGDMhhzQnTvGPB9PecioN/pwaqChUBSxi9mhFvNHDBGFfkxfOMWSB+1BBG+rWL7FQ+/UMiDNoLmO
bNzsmQymtjIloJYJhTWdv7cApqtYD/6amVew5IkpFhkA6Q+U0emm/mOfeyW+tF10NmXObLZmJAgL
eyS218BAItc7bdnnaRVQx/aMarZiV0cTzKF9Lw0wmlKCVD3vyQkCJOq3Wn0g2+0qQ+rmhyIw3Cr4
C+0nUMdDpNf7qajgKp8LhVSwkawCQnIClOwfdcLEXVvHhXq9gJTKljrP7WIvyPvJVUp6gvODthOk
5Uq2v7DRxYw3TlmpkIosyEULdLUgH40UZUITy8rF1FywevuQL89KejOC4q2w43eKNADNcp9kRRdS
hj5UzKpsGMZVHK7oiXHyiUqdFrN6q6+lFPOsP1EH/NHDwkwCcFp0PjrVKD4U2/jIU6Dh8UXDcd5j
r4IdBy5kPprWU5vvqf9kkdYEyiWlIyqiI0qLpxs4to2QTGfpiWry5AqQaPEnS2s9dydbORmdSo7p
GPbUS0FlrBbU472lMSLOXeWMo971SS043QBconHDEeMRPuRK9LhrL+BagqP9ajENfpk8hGiDobuT
0HQQMc1a2Rm4jXZXeI1bzlLCbUZLnq/a1C3Pfl7rAfKLTH6Q6yZdEuok8XRUNyxASdbRGD1+2zax
O/ByRcV3UKPmRF9q9E2/KTRonhVmhjomHTOsPUC1z5guIgsXHoNUYe11YK+Enw9xZwJxYQVGQL8E
4TWvFWVcq4DMrfExr22Y4pN8BQIXil1ZVGQdWm9K1Q1Xr7Bm8LHfx44dAcAAP+IyPnm97KNDOdMM
DUm6TEnMpQKzSg+ENzrhoijNQ9XM+zlAgpNapBrUeAvY7FUeV0MnO3pjbGq8msncsivDhmKY3GiT
XVyXO2t8Skl/b02CThSMT9VjVJpHuFVDalnsDrM03PNwWsuvWFnGJBrHkJBko0IiipAyNM+IAhTM
/D91MCjyvNcG3nNmXgIt5tCEJTrL32qX7rKB1FwUUYlByYSEBzybWZ20W0FsAzUZge6/FSIpBM0G
L7TY4bI5VonYm6G1n+Xy2P0tcq70gatPp0679+kvZr8mcIz6MscKn0FGpOKlVgE2V566FC8IEGw7
rhMlrtqSDAB8RnOjTCVKTnsEpl5qX9IbF0wd2HUJGu8/ubGKyk5sboI19tbCbpRiVkd/4NyJMZc3
E/ij3M07ytVH081hM1UKBU01ui9QBC5RJUbM8mz25lHJ9xA5j0pP2G0N0Cv7o1BMM7TyTjSfNYAE
NvhO+g6geKPDvYC1ZFBJlPj5Ls2wa4RUEglK+3Qna8RKJvluSRW6DuJKEDrkE/s2WQPa8nQ12YsR
FcpE+6eNTD9rZXedsNzSeUIc9zkiR2Ghd6aEVvqOJCHleWZrH5Z6psweD5JeHnBCsPXWuW7VBjlg
a1t2vRNquJkW7z0iA/UupQkQcl1B+MloAdKnhNgo3ZMERrT6vYTuk1ftxuBGsDRphAoI97Wu2Tu9
Z5YKPg08mbpc0/uEJ4ktXA0GpuciJ2FqFBCqcp02AZUau8Z0yTW7QdIAYXjonHPUP69qMrEpVlGe
jjsbBEpKCeyo9XsfApLJhKtI7SWx5h2Mws7o7xXhOmOcqModqBdin8l1g2fWCo29Hf6WRDVNYjDm
LB+HWEKr/TaSYJ/0HSbcvz3uCxX3RYUtf3w1g5fEzU0o/ivUtZdoYpKryqN3YQc9Kp7ACgjIiI0F
VslZHnbjFO5UkFMzxTziR0aGUYLQIwHBu95ARQdoti0+Zhktj5sX3HSdloWUDEL5T6ekvUb1ygjX
UK6+E9ytTOxlX3SOstNBPWc4LuruPNErKVTtIios3ONDS+mIBGTVrQf/HoEjiLEVVRJlYavQvOXj
UfQCO+dvVl8b8mJ5OmxMqm51WmYF9zYWA0kNvy2PcLy0G2VVU3ecJro7SvaOYMtA4/FE47HVTHul
tPexfWtxPLPmssyjEYb4osNTaWONUg+lbh6XpwTlK/SYmgcs0tBFJjZtciBupl1eAx1L8RX9CuGe
dXhDlwDlJkA5c3U+ywDWtT++rrIXuEci8gQe8KwwaA5TXXMY3IQPFOSACQ4vqJJmBPEXs6PgOqqP
2O1DdiDNblIeWfBYbkQFz7xZTVF4refi4afYala2uIy3UVCzJE0YTOnCzYnqT05MvdDCFoujZwbV
wNqa0532uyayTxJZ7Wz6aIb0qEEeM9mpEJ6QlkMl+MuwQr5jL8De+EuHAumOnBDNRmXHqiXyKacq
Z8YxPZqsUeBdM2hI/4sozcat0qI9LkLwordKPjQZPE9SlNReLdySpMvWMH9KTsuI0zLjb+XDPyi1
79wPkh+9faB20f+EM+J/cy9e/O0y9Y4t+OEq2UW439WNVJN20NOLMv6Yi+S8Nvk5Gk1xCIzuEIQ4
e/w3PDmrwRifZlW9ah20nPQGKC4akpMfU7gh3gyBW2DuXkKBiChLSKTdvux+Y3BcDX6nRWY0VU/l
pFLSHEvxqg5NPu7/rXlTI/r/EPm07qckFFVTZqQWrO2CDR965j2q9kpYv8tBWwQq/I6XgcPGR4Wl
QKONhkPAJ6lTz8Rz0BF9XnVpxxDO7UuhZwqPvSsP+0ki5oms7hNxwDgKf2nVsNnFIlouTGLgr0j8
RMDmlZzG59yCCEd/tLIqF6ENT29UIv/RmJvnv3M07JouPts2gQeQoNrbVGnreULsi2sMFEhTKsme
jPtAciyyta1dJNhkOalCw+OjzRQm0yqAMMp1AR0VOVXrG2ynoZfrX0Wq09D9KfspjYodr1jiV2vz
rGF58umpyI29oJsheOELW+NdkyHB4gqZo0suWtfSlBUTJoAb8lA6ArNWeoF/l6OzNjkF57WQ/hrl
Fzdu10wDdwr+ooyaknlOkALi7qfDXqhigP/u0NNT+YaIkeWvyuLJDGYX4yy5n40160B/uiXom4yq
u9B2FB5iyq8KehUT6Bo/+kIvSFt82PkFocTwM5oenZ4CHg0yxKmLR7eyQq+vISa9qHxADn5Pgj+6
Xh5jE5DXUJ38RDlNqMhjTLLonPcVm6mrNSHF07FHZVRfcQmIzAMEcCdJlWeqp08tlO5D098m6RVg
w86Nd6mgvgD2NbVgtJiKXwkGWV7VTkZ6eLwaYPeclmcXTIzUL5gzbIcGCjP7kNmj6eMP6VGatD4l
Wz7L6DdTj6UXEnjF01gDCaCRdxVYO0OLvaj1TOqvqrHYSoy7oa52EApzIFpxe5bDnruJvTP9+S+X
dIo2QCppqzJ6LumyiWr7X4FkZGf5XtGCl8zoYlH0nWY/DIDQgkseHiRLYm4F3fghwr+xzRKh9F9d
dyqW3sHOKwIYD9p4MPKtjezF9Zg1Xov9/9XrvjPjwE+wrCjIJuiT6PX9gI3bZwp99HhunM7Xrmwm
Mzoruk5zJc7TCbTN0kWScmSpBA3HCUpTimEfK5A/YoKUIIcFpxy9hNdupY0lk84aniwLRI58R9Eh
yizFIwvOp9nlo3qJCvtITTfhh34b4WZtW39lYzXmPrTgnjQoXpSdcg5YUPXCpaS8ShE+ODlkyO7s
9EhpWuLbxyhNYLDFbN1Ck+izw8iHqgCyw5u0kf9xN+OptYJNlkAvEwFXnXc9DlFMEf/66pjPrWsa
1l74+bYHXiH94i1YKJ7APGQvR+BUrcDlCe+CBeY2mODThvrajFR5SV9WKG8MDFQ1mPySsF5AWI9Q
+7bhWp3qPddCN4Nb0Gfs28+WrB3G2cJPKR0AORxsfvU8DKHQDb11SnxzV49/JJ8FlRvLL7m7zVRk
yJiuALv37qx2njY3e4T/ePpul1CNoi5PRoOlVJZ9Tkm/WKk7RkoLy1cs04IR0YtmXTu5vovEvOEn
VfbprJ2VurosLokrHjUqCfdsiWZgsEsnpiGJDcYsYNy2k1kRParO1N8aHGbWiKrXT3w+cByG5U4x
G+okT8x/TkFNHq9U6bNZJu460G9WjtVz0o0tWOqVD4OiAS4VAK1BSyd/hqusW36B382AyyxwncwW
a9t8LNgF66RlC83UZioC3J1fR9IxJqQXsaJQJgtJhGDA0aJbL9q7hB1iUvHPo1nCgtAS6JkdJKOf
6KnYwS1YjuCa2M+0DaxyhySyM2lfLVokBJ9d6BDxLvqXUIrUTtrW/NcW02UC/JBOr6lXTn0wHqlx
OwhiiYYliCTC/jfPwUc+dl5bZLx09t6iIzze+PVF/cmJAnXFuJV+Mw5AO4KEnG7hs23jf3Kn7UHz
WAyFCKuXNk2v7b8xo5ZPnAKYnQoGIcrcPiRZO4MTc3yaKEZrXc8XivUe+lw/8iZ/dJO4W9RB9Up4
hwG2srA85Aj7aYZ7KDinKTVz2bb4MXIyKBXwWKJ05I2ZQr/n+Y+CRk5I0IwDt8t1l1WHl4/THuFv
M1OsEsGCUgPryD4dEUkKf6kiS409eyC65QH+tcOB8s5WPPrkbFLIUcOUKXJWqLAMQ2xw6XCbjH26
thj6M/XVxsSx5jdIVREOLXTQkjhfCrTTV+h6cEXFjpOkiU5UIyaC8Wt1v4iDnZifgc7uQG3uHZI5
4iLbdA6Z+mv5Y4qgJG+5icvgbnPOmdp5ECQ4uboa8EwFvyyu63p2nB9+8jHOodvSGfZsF1swck/C
TJaa/Q0UG/7Ok30k3ORPzAvTGTLLiVMEYMu7TEVlBUyyhvmYkw2HlyJIZQGAT4iaGTcs7Ogsc3sy
u6dEFn2m+lN7tq3Tc8g0A3dHGbRUfLMLedtNMGWPeZKwcf/lhc+XGa0+YNyoaVDu5uqY8UjSabGs
fAwkJLrsf1G50SoQ1VSbRrmr2genWVJVZKm6335pf6LiWQAD7FOvEsKt5dKdZm7hCE+ADQLmJ9H9
FjU5PR4DfPz2TXghI2VIAUZC09Ug6EmVv5aL9yjjMwo9of4xRvk+hzdt6i5Wop9acqR9j97zN/Q/
woAd+Z8s/eMjN5FBiQWfuiY84ZmpeHC3LdmrMDuiC6zbzOBVSM7Gd84qYHH525nM3GqAKaBjmsRt
Gz3bgQwW4aaZlUfv36RPKn7Xg5w47r+0lB1jFF4c/djDc3ivg8dUza+QCOgo5S+/3OQ5wYb40vl4
4YeTTd7t2JV0A4Ecy3xHsd9STd7wPozJOJrSz4iGF/enYLbB896mkT5vbMOdk8d/NabnFAej1G/m
ObknjX/zx8EdIg5KU7r6UJmLfSjlIMTb20zVq8m9VXUjbleCn1kfvQUpK09ALDxi/PJdL2rK2+8V
99pY+smQC2/a5zRyUjMiZwq35J8+5ov/Dqoazx4ScrPW8FQW4LLWPlWd7BTWKaSz1OsNyWXudEuF
4lfe5+FroAW3YmFAcUVM2rLD9HXP/eK4vKsbdJFKVbnmkEvcolUMwMo/jLldLeLdnR2V0pD9WsL7
H2NzEclHh1SUCvSbzMUNH+Lg695olX8PzXBTiVOVnIjZ7WP87bFt8iz8yrPuUvgzeS3tEpjapTHu
Vsc2HpQpUiP32lx6dGq3A1CFfy8Ha0WX4xQ4IBV8hPwRwpTaalTrBDhwNzK4oYLqLQWXMZvmkrzK
APshbxwh3gcsCBbWKgERakrpc3caU3Jjg1o6/VTnXrbrePAUWBuC0sl5WQwrP49SelKT6IhNVWW4
M44xT8gSbnqVlY5a8tpOP3NIiSPvRszgOvNNID9tPX31RfUKHakUTyMkto0T1sQ6Fhh7XR1OUDTo
xBqJAUT9ZzC4cZB7jRp5qMxuSclKdKKJQQmJj7FKYgSxnvYSHtYWOhrBWAIKWAtVsloLeGB5tOtf
nbxAQ6M1FteNrWrgYZkas4hOyvfa2uJlHoV+tXxtqRRYs3Rne0Ioa65pT61PVlOg8DMZkTWuE5ts
AER5yQS8xZSW0PD6SmI2PPq0D7SWGgB8NyK6xcGpGN5NPJgZtkIW9LbYUuhhxNOupXjOisjm5N2O
NcNQrOXgsVj7SeDv6yZg5gsPfXqLnWBc2+hyMur75EPcgIncXqxW7AfiJwtapd3WytpqjXNS9ed2
EZNwC4PMVDPyd46pf6ndRK/YD9sa7jwZ9Qsy3hRooGszfurmrQAd46fFgZCU3HsqTwm4sKcB4YWj
jk9RKhOSxBmJ9RYzdoQEKinqXrtngIMWslObrfQ7awpDO8eRccv6J076nnEd2XBrDiQE02UqzMzN
iKJk4Jif+5/JYMwJ7NNIv9qU/REQnyb5oNTj5reUgYWDg/l/9LPNujBiTrAJosqc/yaVNQjk/FUP
R5mpU2YBCI2/BBZbQfjmrIkiylDRPDTeNkg9nuBbLJU1y1qsboMrc6+uwZibLCQENb15oz9wL9x4
u43oSkulnB1u4qHlp2GBN45X/dQ6BQ+ZXFYPOgd7hndTBmy7rJlrcMNyexox98XhtoVB0RmWi5mU
Tq7jYvyRrNKBTjOKr3oMjiaXuImBM13otFl96CkcqSTFqUvYTfF6uiC+d9QtN6ryxD2/LkM2j619
1+D49ETLY14ayqALXjFVxobC+Sf8Uw+eY6K+LwQtYk4tCx5sJ3XpDMpPAiJsKRFByP4LWIPyZg7i
0asmLiUYc3B4xijRiskTkCkyckNYsMnyOkMb0eQ/OfCzkMnMYDLz2Zil74w7IY4hITOEcgyZumcz
5GqqcEVG0TkQM18PN/x9yKeCwD7d2OFBhXVLjA4Te8Q4DlINE6bxGeJIqiwWYzxgYvuqZ9c2I3yD
ZMMf7rMMV8Jnxj9r+H/Xo+xotUqf72sI/tLNG9vFRmrJNBGQDNDqaHDxMvoPolByS7aXFYkmhf9N
6eqxNsYIKb2tthbp44bNrqnJXqrYXqjGewop9vlKYNGJnibT0DgV62RpzeAKrROZRg/JBpwG1P4E
oP8i6SsFKmhQisvDgtupQ0nqkuqwFUSz/6U6DL4KnydNlcgoIs4srJUBnwz/36FUZCea8vvYq2u4
HlKbHQH87PWxICZNq4I6HZSC9vh9iqrYYdbWKy7mU7zNSB/3Q7Eb44H5hANh2/d/Ut4HdFUgRmYm
riLIEpX4x30Twl1GKLI4DNBQ4E2DRKUpKwx3SpChxC7tbURose/MREq6Gf9aQIhvuTwsMJKIld2r
HKPNhIg/upmtugEkEVIURQ5CChgstJzqo9XkK7lrmkaw5q5muXd5OHLSX6UicqSIh8Ncnf2kufRR
ea2qm2QWb51j8EXC6qD6l5vNurIMIq8JYJT2qP4fS+fV3Ki2btFfRBU5vEpCEkgoOr9QtnubDIsc
fv0dnLoPfXbtOru7bQvW+sKcY7JEjzMZPs38P8mvZEHqS9beMoaSkTJ3wxmQK8AwuzOhE5G5L9Rp
n0FNH6rQtTvZ7Zya8z1y0TpkTI9H5KID9RzjeQ1eBFF6Rx08wATWKOGqCEfqbMq4dNMtdNG1gpVU
+gsZEbNXCNfwlL4nCzjbEZqaKSr7yJLJP7g0QDIrjdiCncC0m9XJTGPIHRH5hR1h0moedtMfF9kB
Xq2sL9wWFuyBbxxvkAEZRqkCqmRkmsrFIVqJHT37MHWbz/lDntnTci831alFR5FQS3fJUQfXG6Zf
GpIyYikO0UvTKpgb6R1/B0kNZmBEtQRaBKWBjAWUIhXg4gNHklWe1Lh9wcWEMajBvH8tHeVqOsUr
9pMbMxGkac8ii5/wihqHlVGOOtk+tT1G0747Gow9khx2iDzuDRD0WHtwkOEWypSVIt7T58HHTBhx
LfrL8GrIGgxZcE8JPPD2vW7csHgRwy536wbGiK4dR7hWUk68r75u2Ex8lLjoVdxTTDtJ9zYQn8yI
T8JEf7OwsU3xv3z6shM+Wc1y4enWEf9rXQdrpM2srrFysMeJe+kdJ8Zkk5P1pBudlJC8VC78fUZf
CsMjSMxfXCtEmSBSV8xnWqDnMgO1+1CRCY6Zi0w+xNnXDhPbrfkwlGwL1I51D1sRlcHi9Jrg3pew
XdlpfEwmZ69WGxCZB6n5Ja207Ma92bf8HtpcMh9TRtRiQb9TD/u4ohZFglEGPa2lbikM7kK/zMHX
tN8Kk/1y6Vk9GC75kYgakl1Xn3XZ3GsIOnT4yHn8NHq4Z7KOfyQ5N4UAW/6flL1VCsZ0PLLGc8k0
r6JJxO0/UEpbX5MUsbOtL6OCXd5knUv8zWReJKb3kq5ecLTVuPW3tuWHFlCYgVzczJV7IDLZdV50
r4l5EqKIqRC9AgWPyBCjbMJS9rFGn4V90aHXMh6TqNMWHn7NYoZ9kwiIyLA02kZ51/Lkpt64UwF6
NNm90wT1Mwo+6+4kRTBOh3qkZAZfDufyGSv1wyYT89Ng1kU+APq4hgUOsAhL8nIm7KR6UYgwyh3W
0C08HQSqJfioLNpAnDEsrmfHuSCUdiDIm4yY1elDbuwNm035FDNymuObgZ/exg66XARYlqze1jqO
NL4mxuEmpp+Wma1g5WDRg6rxG57VKX3JrPJudDeEbsSg2YwtkBPgQtPjtwLs/owXBZwKSJntoLFB
xQS39G9pA++8OfUhCp7eY0YeEl/BNl0v7UNn8KaP2CLk0xoLMSSBOvoT0IQEB6HW/pnm6K2Rugo4
3b1kzFcrmi6OaW3H9qpN3S6hMV8MpIpAbhYCYs2ZwwAAPycQ3wead664sNqmyXvYckXpnp1/SsLe
ZdBd5uQML1ijUlmikOZ4RAHuwOs9rC/UbM/3HKWt2qEIxeQHZr4t6VqQ2tpQP0vxb2kxXMqeKYVP
s01fbBzA9Atxc5i7CST+jF5ERQyadfax1vAXoqC2xCNumEZu0mjkyWl9yyr8znK8QgP7AwTGKl+G
Wn5ObyVabZxgDbnpbhg1aEKWwNC1MzWcD8ehU22itEOPO9KZbWbQqNHag4yVq28OTZIcGybr1rFJ
ZxKJ4VZVkGMJyVgy3PudAtKzPLepQng627BtTAKMjDzBZIjWbQtFP4sFTOuzmxW/E/lpzq6s169d
Id/S+K9j3ajjeJ1Y0fKXHStsGIQ+bDNeE3lIbjqmslDeWK1yMuz8XEoYCnX1jM8heqIS3q5Gcaei
jY2lFweq0J8TFf6OJqod440YAJtmGLgB2sYyn4TwsXW2psTklrN/ZuvfPEPyZzu0/qN8EWMedKW4
W3N+k+v4Wk1KgA3Ncj5yGcXwMSwe5pqgpewrnuis/jK9KPmVso9kzgG8H3Hw7dP5MZCth8EaiF3N
zQhLeO9Yn4KivWbHFq3KWJhX+WnRDyZ1vy7mAJu1aZybeB9xbDTzTy/HCLGAQ1/GGAlwBOAtvVvR
Z4uvs1erfR7TQlncaPg7U9avcYprlvXrElPqMxnnT2mlzQzhqCIsRYAoMFk3MSkmS45qO+pgrmrK
LeTSzd+dFmVde4nwbqMwxNl0zLYx7rixig4RY1f1ljHgHrinkXpuoIygY2/tCZ225AnGL854zrYh
tLg5OcEHuHTNuG6DoO4d7dHXKAYkldONGXvEsoOKdgKeiuMWLcmxURXSimIUeT0vr286/6U1f2m1
t2gIs1WlgkaGUnQpS2ziztmM3kyWZ7I1uVlLLkPUMWpSEAnsWJSpw5OQ1q0VqOTd1MLZa6BA4sbk
sy+Prfav7tMgNjnmltqVtfoCSoIaIbsSSXut1J2s2udmrK8EuSP9fi0mEjWrYWOGJbq3+CnJ11p9
41ll9KFueBGdvaTMJ8QpB6VRgFqwq9Ud9FXoF8W+gym0WCgP2pdkGV9Q4oJ53iSpzloipNcoPvB/
h7H0XAz7PQcsrRA8ZxTircfsgoH0+Z1Oyl2BQElNlNhuiKckI2dUj8/jcNKC+Z/SVi5+HNcIorMJ
dg9KkBYQmHSCgt5yFkB/5cYE8KBuBY3iFt3FutoStA1ReHSy/xYJxy6LsHWZpdAfJIWHBUTVsPBc
TeNHjQhvkasA0gSbuJPWkHVKyrjeWxiBt1kdJD2se6VA6U5wme5C/EWkhlTppSC/MZpl30YwVnHm
EVY4tfnFxe3vsCgwZ2zmkiuj4gtvhQa1KUbThA1yhJVZmz/d9LXc++JzkD+NL2ipEBjXjiDkjF2h
QuMaTR3vp9n0UkX4cFM4Vt56KEIpxdiziNkP4oDIOxW15arr8ev5ogvpKsL3keVA/f/ienNSqTYw
moIeqBPgX/Vbpb114HWREyRS0NfOqmaBtOFNuvUypPWLoTdPlSTEpAhRFKf3jDA23UkvUTeQZ/U2
We0RbCwa+dXseZba6pIp4DPq8TZVKjjLY6gkj3IiC0k71CXfeGEdapPgEdY4cemNBqIdmljnDY/u
Q2YVqi3+gGGlVb8b6SiFD+kfYv3qMVkNznsCjEUF5Y+EZBCR/KtNJBRbFRkIrAQ+giUT4vMrra+2
Sob1QH901etCgGAJYIeUCgMsYe0XSIsjVIR1S/OO+TwZGLEz8GxK13w9FRJCvrOIwU/U5nU27J3V
ITpmP1ORUGtgj27OYbevVGBqyj/k9ikTMSpPgmzxadU/lnQn5h0hkbHF4M3S6l2geAix0OCRYziA
hBgDjS0zLt3ouuI3AyBAKKylIweOHl0NEKMQJVLnu1fYkfwIK8Yyust66ZUW9aguOD4IylaIkcZc
SJQjszJMR0lMQsnsotLaK5gsVmH/tB+ROtno5zR16+TfJmPiYca6nP0lGguD/D/BBqx2axauqtgn
DfNyyGNM1acKvikMme0Sf0n9O9uOuX+btPkSS5sEQJEm7hNML1U8e6sNtFYHagoeMqr2Kfs0AXFK
1EcnovmUDjKkcT6YBYzcwqRcZbi6Rdmz4QvWM4A8j5rebmwteLu0ttrHQGe/y0G3xvyR/0S6S9Tu
GNJYCKM9SMR1dcR1VXq3T8gyIGAnNaE/YanlH2J8r9OnyQoxMk7hfxMKMgXLzIimBTmRDfVWxIZn
aWg2E8IrzP5eDvbD4GXE+sYAgTX8u3NWVNhs8cFEroK+wJTRomMaLvjwVHhSMkRo/OQKB4cGWaA6
5ZJwhwoVCMm+K/dlwRICSqm3kFiREsp9kJDFhJmXa8ECGtqBLjfiDZ2fRcuTJZ5ufQ5cLlbOiGCI
FNMN54haXCB/jpdLV8XaUSBIteyFuE6GHcA1+k0aThnWXC6sqe+R1e5jQGVer0RvluN8iUp5lWQp
2rIApOpv59UPpD0Sp3gh+KzrgqF12M9VF8gsw2XCyWRQycvldMlsAU0m40p1gM0mSHQshi3jyUEe
mxmqT1fM45FHH/Uy+jFD0Jyc0eEYtVtsFXvdIOiLiRTK2b2F7EdlpOakvWsTS7Dk30ryE/1FdsW3
/KwsShzsm/pX9l6WfJooReJqdMmx558v5JZGwl2fA3dks+0s8ck682R2SXYbqw6gAbKP7k+MiZfZ
BGglB+BuhxgeW0EIBTs8dh2EEqnY7QXhP2iWKS8JGqQOUfLHdE3qiZu2YeA+bCIajoJknYKHcM53
03Xijhga1B2siFjcdr18HMQmQuWlsKleiJjDs0kpkp1gLGwa5dlKKFkJKlLCrwFUck7UfcQuNVF0
ANWYW7XfkvvKgow3SJnfc7a3ZIUMPKfTteIu4u/jbIFZnti+VN312j6hGx6pxBLVRo34CU+H9VXJ
KKvllRa/bepr0NVqzTf1kw2DT67tnUQQYiuvkeM6NTksM6gW+KGZ0Bf/BH/vznx1kmkr1q5Le/Co
59+WtkpAlZUnsuHcBUI6EzynkpzQHG0oDHzYOtKy6TOr2MkiXeJUG0yWvbI7xYvnAHxvovDUguuq
wSCtCxDG8VQBCM10ZkTsT2e+OjQ7YNtI4WWXsBCdMrAnzse1+JiCYv4y73mtP9RUe8G48wrv/VX3
y7NlFveJQN4h4+Har1rshnVWLE6KvsCfXePc1dOqa1LbCzjEi9EfjA+h7piuemoGihuIpBMsHarK
8GYVn+V8wZTlSsTCtgDgmOIPbglLMCWjKcOz1DDK06HxNtQ5Mgz+HJQgz+2k/TdTbVX2wN0+HeVO
OYruY1l/EHHjddiTOu0SJVfQbr4o8esiRggTcrW6Vx09aN19qzxbXfEplF0HpQ1hd0EsMLt8Ltoz
WbMBPNqLpj+Eytp1IdEpDzeBZgf28hpWyUWaAIQiWw0ZoJp8VEJ7qDxqpv0+jl9sjZkjcuwT1hKy
HKzs7qqznclhsTUs5tWYWZO5Cwl8GZufXEEvVXSv8uwcq/YsAWKL8sJDPy1jnTUsGJRb236fkQUJ
NvwAX7Zx1R+RYfZcLcl0lUmXG7tXjXkNB+BOM+aN+jXVUOeYzvI7Uil5CYt/DjqBhSTbGmjFmOIB
ac/qNO8pIBhxw36J9zpp0oOFLsxi2chIUzC4S9CuW/gzLWEfMxx/mXSU618nj6hqvnqr/LQFKVyo
RuQKHUnhKvQiQ3nkykoLm8DtT7sodhXJcwuDunr4RXiTMmIt+cXxv82Nn5AXqsTXveCARX85wEj5
rNBhZRw1Bp1KvKoYfsz0bqDfoenOWDkk1PaDeR6YatsIWFC5IvOJdlb+rYW/pnFn7InrtmaOlNyU
f6k1JBsb+wPHRtMrn2vZhEDWQuIEEhJZhQLGcyLLKp47grRwEe0tWdoO1UtFQDlfNzSRmRE+/pb1
qJpJW0loPrChhowJu/gtj99a5uwO1pKy/jApbXvyF0qUxiH875LltoM1FhC2S4kkpT/EfXBZQDfB
ltgyHg+nH1baEryMEJlOeBToKOUHhuWwnHYWJJIWwjrEh1zyCoDULx2neJZuFzN35ypx0zWMBC0r
Mpakf22GcovXbFOxKETiEhunvLPPS51eqj+rcVPLG7QZjdcR7N7Dtp/OrAcZHxV3Vu3BPBi6Z0Em
oqBaEr2fyprfM4XMJFgchESP31F2jOheVLr0JtXuClbCBY47HRLryEsn4K2xBWyYX1Y6atLWleP8
GLP0DvsaQRBxI1ZzFAPc6spvqRGMzu8NJm78Glfsg8VgZDYPTa+6o+lQZfnSjFNR4wvk1xIPVBTl
oUmpf48akJTWwWZW4FmhNqptWA4EJttvovuUaCG59NUEmzofIBo6IzsBFDVn/VjWnqOsWQ9HkgzU
K2T3PWaHbKDLY+rbUq8JvCNsKFnhpgDNFpDEDjxicigkh6ESgldKrrlRvHRbs5FEghluU1Q9Gcpq
tevJAM0wRJHKAUumJxKcQFiC1CU05eNHwaimQQvV6h/cM0VDhiI3Fv6VxoHsoX+MXC+G4+cfVuXs
5GHXxvZ+5upR0EvBw59cjVdZoPKBeIpAaqdpD7Mbz/0SaP2RwQCMQV4Gcujcjss0bXReEL4/FZsi
eSeEqWE+8AT91E4j8t3YzNtu91FU/6rOuWYO2uC3RDlEGCrK6V0G4MqolhFQSdyL7BusJER1hXxg
EgtFKjSxN6+pdZyVe9A43wJ3dVgrR1VzjnGUeI1Weil+49kCey1uc0oXsxsiDgC4fJmhBblFSoPB
MqBiAAkuzjA8DH17TYJV+xOhF1WzoMGolL1YcvoqwQ8EbAWwuXxLzP6NOfNbvoSvTFQiabpZXikG
Um2gNzH35+7fSADINd04OKgF7yE/ByIHTLfQk22x/NiotHuWkw40fvTABpq5HKivaek7YJcvb/eo
tDx9ifYh/JUCmS4Lo95F23xSMproZhOS4NBRQ8ChwDbDD0pDvejXLg8BRXWgWDSDZNSV217ATIuq
YJHKwCyKoC0lhnvquVBrgFNMYlhzt9zWOhrv2uesPVQVm4DYM6w3iagUBhfOv7hovLzWkGDv+nQh
uHo5DBqARPKU5b9ebY4k1sKcruPH0pD3WT4xfP6tozsTvmsCzc4SChsd7aDwS5ZV+PDKIbkxwpt4
2bUaAOEgn8quPQ0mC1P9ELG63kVIVT1r7HY2YlC2pV3plUdO5IVtJvEJXHUZGt6E7DHsxz13WY5a
z4aDrx0y7oyupDzZvJ/Xuih+NEr4SFP5uU3z+GWeSFY09kgpwoGwiNjv9fhYHCJf71tc7+Kcq3Sh
unqyPRZxuCNy+k+VagY/KhJoPjPKJIJvGqwRGRBkOAq7MpLOOZ8amh9WHERoHjdgZGrwEEwilgff
kkx6UIrdlLw8d+LUnJThWNPwf7Q4x0rNvr2DRAl92gKEtQ6n5DXnh0uWXV1dKzSuOzGFe3pTiyg1
2Enw9d1pO6rtXmMqIZYQzymRRqzebPio0YzXfwBUWG9nIopYHIrzbGTXIUzw60sXXTEulVRfdKLU
h1gE35CrUWea5HDEMvP2hlKf2fuaMRMTbKUB4jX1nbqpjepoHs3COFYGpesSnebWPKXDcq7wM1dD
dKLuR6KfFj52Y5/n1K+sBYGj4otq9pdy9scNXijf8UbaL8Y0doJB2fBMpfWO3DjHCLNNCKprYget
0IfJj4ideGws3ogYoN++6SlhgsDFm13lRn9F/eOAf4v+UNw15k78otel3dM2uMxyUiu4tVF+lIhR
f6nxnE0W57e5oi1CzrZBKIxLZAzdsfiPHuSoFfJeQnmhEYkljOWgTzigtx/QFrbNbvg18pQgqw29
fW0gR9hQOp8KNM3oeTsh0xANAdcHwa6hH4izHfHam9YpYdzZ30NJ3AfHui3IBNC5usu8dYLkTGb3
EVgv6TQbTj4vJUJP/1U0Y7vhiQ8RkNOhlubs91rmAXhTxycazbtkdI/OReXevVrp/EY6Jc83JV1C
m8ogjFKlKQ8KeIoYXWTxYk5g7VFHrulQyNAPJtcaASf7smCQK7W4BliF4B9fvjWBU/4bVyP4oISg
zxmUULJHHsq0kbmfgwpuE81EVwWVEsFnmo+jSkCB1JKqhbk4BSSl1H6yi/EgxbPjDvPBJEqC3Jaj
rq8BX/mRYaBADNQl3Lx8Ikp/KqMchK3imwxjhI0hSlSsddT1Mp0ZOksmE2ttj3liPx/SrSzVrsLG
Pie8TMKvJ+HXQ0iGbkmLbHZeANGf+qE08z0FwH1h14q5AdCoSV1cj+R+saoHcParF/+tD0DHRLhk
BpGQdJMsXlqQjrvMBwG+rELsjFE6AbZrpgjtLx/RgiAToQ7PQCyfY8U+9yWubqjZNoTqPoQFY5yj
UkaHkZ+XnSOXJ0JQfauRXWPfF++IpL1ISz2V1ac0GKR4kvaLykJHAEF0ZxmoDpocjbzMBT+TzPfe
bcjpPMQJUWT3msVy7Otl61dVDWY5AWyCJ4dRss0SFSAI0UsmJ5nTRWyvpMNs4k+DLQXzlLaF/2tf
q/oGWdMdBMu+jsjocPVmOJGleA6XyFd56cc0IIkrwJm5aWXDFY0dkJ8QGB+BM/WQR8Brh5tmjnf2
gRGE4FGCbRR/5GbD7SUdvoZzUpT7CsG4Qfk6trfWZ7bOpxZH+05MewsWuowlk2Z3pAcYM3vfg4cf
xIslZTv9MHyYOQb0e35mnqffjWe/KFfKuXs7w+brzxHYg3SeAjPzE7AhlsOOgHwUFvuJufkK74Wh
cRUb3mhCRQHr0PQLO6rWG6Lca5gh8vLj8db2bGl3IikwpST+XA5ePeiUigGwPhLI5nvL26razk2L
25txGwmkcU7mY2uwzWJ8lNkRkb4Jq1t1L+u0ikxzVSYIppFxfNowpJGJMUVoduFrbn9z8uBumiL0
VEHtRi3mhlA6M/baoA8IWvuS0ofyCJtfag+0gB8pgtib9Sw2Mq3gjjzdSLrIPubY5MR2/sTvFMFu
GGrPZEusLuKxCPEsRfqCF9/ikanfencCGiDlZE3s1n8LpeSZdit+l+buTwziGVf5U9mPpXi1tPEl
SscnJcJjyXG1jGwZyusUz0GCJtTcEql4UsrcpV7YZDOyKru8Yva7mXmGcSl6pK1EJPWD9wjCxhjr
t6ndRi5oBWXc6Oil16lLw9TFkNU9ur2hOWimO/T3hJRqCIBIPj9AQ7EHCnfxWTpWvKwFgck9qJ+U
l9W0n+ShMD2CSfKLrtAZ4YSzd/iQnC5oYvK24G8ZxTaRAzjUwPn3GB6L7lRibhrllZyunFp2zkhM
LVOlg3sPTXHCyIiqeQjhjwDfqN0yk1jxgLLIwfjy4kiFdmAadli1nCUpIkabH9JDz2g5RsJZZj+5
zfol0bBbi8MQG/sGpZF1HiwmCM6mp9Ce8S92vzJcuZmdLDnDMcrQjsAKOivOrWwlqDg0g/CNi0tD
IFAWmJHOT7vz5PJiKsbewK3JkMuQM68eHa9ibrFm3nuqqLdd4ni2rb2WMQbu8oNyoTDgUznvre28
F9PwHutsDdhtAPGDVYw3s8XPO64D9bDyw35veR0uPcHmucDtUr3WNYv+z4QNdaFd6SwGvEZO9zmD
xYYSgNElJ4AtmRBQr2Fdq6fJOoXmZ4+xo2bepQbRVG7y4jvWSOFtbyUNFUKXimncSA9ZUhaPqjjB
PDQY4pnthV5YltY9cRPQJIlohlqRMFzbxOUjZ/qLucUs35Yi2+dAOBn0wNw78RBl+r01fQelLWOy
JkS6NRoPJpwPvT4sXRP8W6qzpEcXAdG0HlBOj/zuYqvL6YXyDmAHG3y1umrbTyhAgwT5fYZaKNiF
hvkjzqZdqhc4x+VLWKpkoswBnU7NAq5RdwKBAcmRggLMxqQF3dsDusT6YGJ9EE08Fmy2yvQ0K5LX
2uGRBRTWHAKUGaTWFukBH8KtKTwib1MzryWDK3RlYVxUHB89NqpnvzeM9p6+MTBYcFobh36u2Sdz
KGAl6aByFq6RYQ0a0gAWbbCAzXDJcpieVfU5z3uLAle6Uy23gS1PQV+iyVengE14b3du4uAuRJHH
FxR/G3fHEC/cQP0IzdfcNuMqPUdmwZz9XjGqL3K0UuUSVCre0zf4qBoxXg0aO2SEQh9ZQGg7Ampc
i7c1fuPPvcdz+HjfKGiiQW41kH9IfIIB5JQwd5mj6eGwK4CQkHlVw9CaTXHYMC5MiLFwOhSpAPRi
4Ekp3Z7f5OLEVjexXqU02htjw+2v7mnUyUeEjMlww4BylUOqunHKjjs4CiooEYfLIeRykDU9UDIy
Euf0UkQRIVhm0In/nNSbjL1cyu6gI0jX/rPt/lCfax3pUP9YaeCGdGJOfc5t86yJnJvvvSuxYnYo
L6X3JaMMfYTo7NV/rOvYliNzUBtXC4j42clYziVThsGzs61DQQZ0WKjukkX7viUerHUJDt3o1/fJ
l58iGoG85TcWw69G3x363/aDpeSgnc4TOG7efBkRtXJPSPua3Y5zUGBG6kiNx/48+fjv+BMO2n0C
xcRDREz1KCYf/3P5pzATofq9twxtUsOkiQgReMUXBe4YA8AIL066DE9HOifl4lGYx6TwTgdRJkcF
IoVKmQmgffKX7DmT5+BgoJZ/2x3N/BtiR6sCo7sVf+2iXWlIdImQtPkaF6SJ6QMK5e4hs8LMo9br
tXhb1SC26p600g2b0PKbexrt1N/kO/JMnB/ZdGV3DrHJpJILJaybnGtjSq8xMuoMPXgluwop3VB3
JlacZym8QRA5TXBSk2FjIxceDzG5y/+hYPdqizPtBc41Kt/OF2MLtIfa9GYTcGfYzPa2shdPsAxT
+USdcl6ynFUKIkGIZu9TOL2eEeIZMA+X8UgS5HU4jWb7mHLzHhrWDSZUWnoStvXmJBOV9aCG0S76
rdGV26jE15E/tHDOKRa5YetZ3Zs9fgCNjZaWmT/jFzLQ/eRs9IabUgjUu3d23TuSV+4tQdglmYri
z+YHvwZ0i21xbndO8L746gzNZK/ddSk6nSFwVMaLbuqvjrHJ6pLFdnVgeXou4+5uTOYudnp00dM9
TMq76xyYTx3C7sPEQQk3vZYuWdxcJFQv9kCFCudGJR6d+0CiSlVxxtfJKZWXc4JCwWinq/0zTN0V
cZpck77O0oTgNY2annEp6sEKrIw4ktyOMbslK3IX68+FPBKzqxAyMION02OVco/mxEH20F4OxRKd
BWrlu2px1lMXNMiblJVaHj0KYELrg2VMX6DE9B5i+PpjaLDZWdfCgKl61uzLmipl4VKGX8xGtugw
6RM2Ay0gIaIRqJkUNoEuQUX1NWa5gjFzxvvk2Oyme7IW6iCVg1SrNjIbcIkQEVET4/U35xWppY++
QTCIqmqqCPiJb2BQb3Gs3LC/9cnR4tdgSgcCTHdD8SyUG3kGLSo/EFW86PFOm/Vna2j+ol+tgQyb
HVEap5ztckdDU3I9lABuhPINKOEIXuVQlDlDrk3CiBDZ/yZ9B7ooOPohRxTordTinDrc/Ioa3Gqm
MPVAMty5QT89dcdx+FxBNr0iHyOW5iOkjmo/TtDMuhcPJ/RqK5537YAcTC3vOdSJ2iEHioeRVeOm
IUSju2QsrNB2kaDY4+aTi+mAR/a4nhY2UpKClzpKElzwZLFyXZeb9RXENctsfiH+N698zBjskO1n
YwO3xKu28gZTQLiVcR86547AJypYSWAxhq02qemV5NpLi5+mwolI6Akor4Jp2ohdZK/myTlOopPK
pxQrvsLVWhZ49MlOR3qTcYzpNO+5wqFxtyjJRIToHisk4vXVkzgvcLhYaZsocTWNaMTlXhb/QgRn
yc/Iol0L4vdxIWq24Cgydy3Dz+IjBXdukSCKE6zlUeSr2zjIa5ITPBm/YBBoQUgx4x1MpKr/7JHm
q459RDqP2P4WYWUv5gjqpuXzH/B32Bg6+fPN0NysdBpqrDWLHbTvzJQo9Jz8P4sNi6wVu74CBgWM
MlnvRfoc2/yh0ZLmkqEqSaYH0VeHUI7RR5iBPlW7TvHTqd+U5akgRCkk9k79yyjsQiBYYtWhIgB2
Yq9n9O303dusjO8qP3aIMabMPjR2jVXPbViuzYqBm6zIEa8LNE4MR7Op82piZoiSbkiPymmWiO8w
CEto2PHO4imLKzK9/8U85RwcnQwwyorPi83sTQXiV+3rwmFyMq5qaKsbKQvUU4bXQ7/hojmgJtrO
1SuDrX2In9/CyYU0GmHAVszw8bWNCTIoH6ezgI/fUmHnuXSWB89owits0W05iaCdP0wnPEUk+hKE
4DaEjQJJcOCl3GysFRnsQjbJJQ4eXDgdI3Gm4xJvmcHYQMGKVaMNqtVDOj1m87VCjahSvYzrOuo+
UK1WHxpRbTF3tN3UqK3JGYBcXdr5rl+Ie/yqhbZNUMmozLH1kwXPmraGG6XoU0ZjMqSF7wySnpPx
h4y7DoFQIvpLkbdXtAWMampjQe56S0zqG2ToYL/OJNIrje03BYx0zYfk4YsFW0YLCSPZmgpMGMye
PMs1DUPHMjoFH4wmU+nfeoMgKJAH5Tqu2UCJGxEoZEhKZPVJUEoQjxkKXT5j/vOyrv0ZV1GRnLKo
27DVOeCsTqctTNtIAhJZr4qRba88J1pWSuyuL3yl+KcyU3GQ9JL8uyRex2A5D28avBWN9Kaqag8a
9vnaOppZtcdKlOZP0GnEX6fRgMnroTIES8aYvW5zLhB8ofeciQgGtBeO+I2Hhzmk5D1dbDBxRrNh
N/6SDMbLUh7Got1aBfiUePdp5sOdQxYgUo65iaGGN5SnNTY1l01P/k2Sr9BgvI2PZ03sMwqvZ90C
6uKgo+5KrLeET8iOvyqIEAVxYCVLwXLe9p8G0/Wa6TF2lek+XzNUXyFzvh7oj4Yv3FG5OlgSE8Sq
Wl6B3d7pbx1feKm+JGEw2weHb75aND/zBgcEAsxHdRNR40ia5o3Q2cQ2JKdcyF7Ig2YVr3Q2ERlF
47kxHC/M93UTKGtMseoqkH8WwKDYPk3spBYfqvwvfhfyN4tCLR/cmTwvtpnbw2GKy/OodwGJd/pu
tP9r4YLQLG2LbWr2D+RrdyFDt2XxU+TZKsSiu7ms2QVxHJ1i1EPGQpgyFRw92sDBaW2BdzHPE6m/
WhTYg3m9jgUDhZQFIAmqfYa3ZtJGUBoHIEsQuVrxtbAOHNWZyEl1b6lenUKYJzBZQQ7VJvmmRnqU
YvbP278yJWP7H/ivzRzBLjfHq6r2XwlnPZEPspT48a6zdZyBmO2rCWj4cNQIdMwjrDXAFRZOjjRl
riSBA/zLCCzqeRIxgMGi23PZIs1s9MCYd4t4B+eAg4IISLTRQsXbxOsuWKQZRYjfsz2HtrPVx2Fv
2PDlTPuYZrj+GQg7wG5lNUjz/MWeGrfh9Y2M/n5rP9RnGXG5Omy/+9d36Eh06N0GlK+6ci2M8BIr
0V1kSCHjAJ6Y9ZpJzkmZq2Cd33bCJETyHw+mQzrdnP6syZjcK/P/sXRey41j2RL9IkTAm1eCIEFv
Ran0glBJJXiPA/f1s9D3RkzFTE+Xkwizz87MlYSJB0lZ2yPtUsjkQfSZoRbaxkyCgx0onX8L2mDc
RdwvGH72mvhyPmM8lrn6MljaBZS8suboanwBnQanaHTrYwjfUO3cgucfSyDCzSecF6ehFecCzzXu
6uQNJEe7rEMDalhZrmEGPsi24HnLUM3rZuL9YBJfaW9qb/E33EhsppY8iXOiKQCvTO82cQeSFYcD
olpbnyaEfqgkB4OrQ7DCmOo1yR+FCmf8AD32IB5eiB20LGvfxH2oTtfwBwfngBR7McQne7AOY3RZ
OiNHPicQFuGAO4dlJcuegsbgdpsOiY+E7b9zEw90DEw8X3mhMga3IJ6wymwbtrIiH/0q5ZPCBLwu
4umeSOVrlLtXtJia3mLrWyJ5n1TnNA7PzTSfdGAANV3GDrzuxLKZFtlDxDTq0W9DEbrN8FGtsN3/
PWc+IxtnN9d60ZHCe9wr8nGlEjrgHVYS0NR5SxQlwRRKAdeiB28pjE0H5cl1M67ulfne5DxCh/Iw
S9ZhCuqjGlj4taf8FDd7WbdOThFfmLX7/kIUPnQgFKrm2SjHy2xQssJmKz10xFWQtA4Tuc+oIbIH
QJk/u/oywMSKnM5KULGdwBeTpKsmUd1heDXqgQbo8zD+CM1+pdmtGuHeA+VfmpKrNyclGMrI7jCy
N/ywGdYrhnUTvQ9GuJyy8WVhxO546Ey4xevi/1fzXaPvJZsySebVHkoK/fCHjjE0lm8sVEdkVCdL
r9KTZgGSxAFS4y6kKO8fcepbBHKqYlLv9vjk96b5OY+Oh/qKDFOvB0cFwMChGlHIgcxYLoBK4hWd
W7mN3Zyb2eSYDO8i5cjXMBdTkB7zbMqDM4I8i7DyjJ/NRclC5XyvZut98seRSCTLrijE40Z3HxIs
htnOcwTkK1xs6ylMH53R3oNgvFEacA3cypB2U/w0ckRYeLIlFlBZ5Fu5LrfyIG1zSOIvNGm2A7jC
+6Pm/EjWy6xZpuRfjniquMe1MXSTbUbCmi4YKCo4/xuTczBfV3QV/IZT+V4Sv4yJpoVIvy5xx8Sg
K0SNDh2LJGqPWJZSA0ru28IuHytvE0lzAYnthhHF2t3+W0EWX0aymuoRm9ywDQf9XJUbTXuXzepm
k4eBFncOg/ak/ITpya7e50E8LL2/Daa4ZFNxYi9pyf+U/jA/8K5O4FX6ik4+hNQGIZXAaGsfVEbC
ODwZ4ToThu/MxQ4aIJ9jh/3N6qgJUzdN62wEUmNJ1fgIr0wgG2D2aUsywDJt3cXqpFLg05JOxEdi
3NDbHTP3W4aOZgYp38N77KVVgy2JljRD2WMuJzICUpnbxv5aduW6Svvid8V+lpyU8JL6o1rHWbJr
+3wvUzRnJw8aE45WuimNj55N88BD5LeG8DKxkqpR2z1k2dG5pzgtDwMpoRK/+q+KY2e8SogIrNbD
/NwZxtEIv1+YRXdZoTGin+qK5oa3VstXuty4nD4CosCJeBpk9AJqnjO/7TkGpxwHBDQRQb69dNsY
EpPbkk2sw+TIBoRlfqEw7TuXitxLbMaPgW+YMmrrzvL71guguHcmdcYA221KhQzMBZq5wyzU2zsn
OMVnUHsO9jLB3iaLZUoKtU1eeHIHm1j8bcuOWo/aJ5vkT95Ec1midkQq0dM3IpteQq7egTVdk+ld
Mod3DXbeSPBipM3TIJKAV19hLiorjKTBVsQYiiIKycDNs46fcC6Ibdje1X5dlt8FnxJSHrPSqFPK
Fxik8nYDZQptgfk3qz/64HOig4vzYa2QrGYzQ4E3bkwsGIrzMzXYr2Z2pGTYKBrSjH3amTv1c50n
H4bUfs2kcMHeQM8wbuG8HilIgmUTD7obVfp+1IpTu6ASF3oYntqmf06D5ZdN/qzJQjnkpIf2nOKp
MKinhmoHV5jQZ3WGu3zKiZyECSWm8TZ2OMYwIc0wbXLyFHyCIHlwwaDu42LShbo28Hcufhid5h56
iOeLwclNFQjOe9VEXf3H5Vo2K1jp+BV2DgPowIzPDZFfQi58iR2PwJtPRUUZ2NuJwbVgYasmPvYd
agOB2q/7DQZS5VJ9x7z99Y71lH2mb2JTtKipuXWeAm+2dhOCdHZsvXTO9zQ09kHzRPBoLPOadMMq
SN5VQD/CVMhi7IuCXU75K7XQHjT7aFTGMRV/ZV2HkGp/JBqVW1T94h+MeMcE31zGSqKj0OJVHBXY
HLep/I7LlzzeoQ0epEg+zBcuTGdvHUtunMK01oDKXSU/UntCt5Q5su8DRJvzQlCNnY6dKTZINuoH
dXR8x9lHHNntN0nwSCteVbhOYJtGb7G+ieUtH82Q6EcFmJuhraOKAxMqrsNATi5pkqFm4RyjspCW
KsXCeq1xtP7OSJ1X7DinBalIFF5XLzhPZlDAwN0AYjbiJIBVJbq90/D+cmb0Jag46nnAXq2a7WG8
DqDgppYGOpLw0UaZwTZa8n3xq0+wIPOEhk3mNJXAW6VKHDf8vMI7D1djUOhViptL2ad/Iei9W6Tx
Uv7d8kt443GQpvHD4LxPpluxT217nkjfOWy4Vkpk+nrZPsCf+0glspzd6PKhtQ+FAgx2u6mUjVhu
S9LuST2APzkGLIYKjdT1XYuucvuL8w/1VDdvEn4uET8FH4ignQvjPG2IGThJACLi2WVfHf7BgJNp
h8aI4mc5e50vZuL3E+JFYx+ODFdWwVRixyhIzX/jRY8x+LdsqxdMBaoL2vxa7Fv8E8NSZEtqzX4E
CFftL258j9F7BRAD828rf8X4XLALlFn50AV/j5+4/0fO2Guxohb9eRopxFvoZUTtTUT3JSJsHDVO
ZkoZEUEFh8YxAEtZDf9pBsFFbs3H8VH0zbEur7PuLSGECf9qZe0UqzvNtHtp3Hs4xyf6y6YL+Ta3
Jqxr4BsNyN/bb2X5o7GRyj4Whz0GAKzLPI6O2cDxmDQUwnh8th2+Nif1QJJxQWGBXslQn53hfosL
xcULRjaOEsqkPER2Q+0NRssCPCRbpmDQTgCGugH/HmjZPK0wGUEg+bHpHjDjrdKRHMWcd5ScYJtD
cpO0NSnPQOPZkq8npz1ZqU6YDYDKxxxE+6mS9or9lRwlrHfWAAYOmDXraAN9wKLEg5s+bTYRFQvg
YELQ0jAN5qpejxJOYUxKLPgvhYpRFH8K3as+1Ajgxq6j/HI8xDDf3q1ieQgb+KJMwNNenVooRavQ
YpNF4kXem8U3t6REOE5FZCE6sJWZo0R2Ka3u2P/hIsFX4Ok0JDv/alqjNU54uoqKQ/FonUX7Gu95
uJi7eTWWUv45gVuocrVwDW5qBdN+3Z4js1nlss2Nz6wH8CDpOKdxIwccDLGiiupd0ZubVbd+CiEL
kk1gkSIFUtbL7XrgzOrMVM4hsdrmLYSXIhPtaUjpotQ6zKGlkq3EeGSxp1JYGP6xI21dzrNrprd4
vpcGolE07gKbrZym+zamV7UsfQlLkUUJAOGO5C+3Vks8mOOBei6IIJrWxqY0J5AML8Q6GXJH4YBU
OTLnXP9RXW/G5QOjYFtBnDE1dgEQbsDg2NAQVKKdwp/MJ1y2dZxH+yy56obup3rHcwLfKjCQxuJV
SpuAzexQm6uaNXbCI0TNfXbiy/9j19OOPM9cI7cbGAQSFoIocU6SXBv131RcVeJ8YYH1i2wEB6/s
2EO7GjddSyaOImAYkOGXpN1rE0WMq2mMA84fbKuxOh1CDsk5BmYZ0yB6PBEWyTzG+kTBMRVy8bVc
2Hks/tRdRov51K+7P/GgHqSyIY99GWXp1PCJx85NqndsHo6N5jIJQEs8YhgNh8+Mja1IaHxxoAqa
IEoxlLZIIjp1FZuYlfMB2pDHGEWXvLLhDcwRHDBOTgabRa6rMF2M2MaLCGreb7P4KdGvKXN0zOQW
RvW1RjqdwqN+h4sg8ZSK9QYRpoFVWGxzaDTYQLYF7KcW2G6poh3O8akAc1TRtBGQBGbDy97uGp2J
ZajmroAVh31HThlI8e5IeHfmWYNMOR0DvDtd9ZtLF/pKPU3QodrJjzos79gWr5TuyXh7RIV87rPG
9LGMZUm6L5ZdMMkW5ZjmcIH4URTKZZbBxM0gM830HmXxQ7GtB6veJ3y1WL3q8XStRjwG2Fg6qkhq
2qRL7OvKnd7vJzf9IwOdqzJ30LSXloeOPuTYpuDkymYigZ+NW53npezHDLNxisUgtGjvI/5RkdHn
Yq9rbzYpaIuSbcpaABdWxA/pmhLFs4v+SlnXRZfSi4ibs8OxmC4vqwADudHmfEd00x+McZt2iW+1
bJrDdp1G+AhsrGlOfjD481YUdiXapSn0azsfM8O+aMVw/Y1DuHgdaQAth4cDlreHg+hKLTYLSYbS
TGyI+HQafgJh3EyRs2GLvZWbavvwZcwl1GLxFR4jzTnOFKzVCj1xgMrzh0l7YjAbj6rTHrqNZUV2
7gEvH0JOa4lMYOC1PqgiaboH7m0GamiPPDE7OrS/nePajNKtycUHubFhQQZoCH/avE44BIWo2Arg
R577OQcY46HeYNadW1TsAbpG8CkkRAlqdCe39YZMvbe/Ke6IyhsbZQXbCwM36xplYltl3dUSwrlJ
wiyHRzC+F8HwUsrkzVaGB0YonNskrFZaRycvbQJa2W870oQw2t0Bu9yLM7AgwU5WaKKGPtZzer5d
EsM+6yjsgKsRvLqu0QTxV28PtjU8eit65BRQmWIThc4u03vuq9Fl4LkaIEam/M5E6TaY7AJXcsp9
YbHxT9aDST0Q07QTvWRUyqDGKIa7lDKRjXSIZHP1Qh9iQjI97SrA72i730FQqJ23zNCvibyX2eAA
ZZWh2+wegShgasYtgKhBNAHuacBcBI1Oha1vsNGO4qMSywc9yk6DC4Cy9jqpIJzo5+O0qlhaLz8s
bfQLOAa6EjN6mpuJu33k+dWSSeQfF1+mQM4lKiFruCZjdQecIHfYeuCYwuplNR9qgMW8tl30q5WR
xvtAI/QeeV0DWLOh5ES4EzFDrhSVKAFPd04phXgWRCDGq07BD299zoDAFUIwroa51Gb68JBwd+Kz
N7mc5RWJQsHDV25xZVD9XPB0naWdFGS74NCX8cFs02NVlier2uR1ipuK2TzrT2ldu3oFs2SgkHi6
yKnM34gvcR0vck7kOg72FuDfVJWJ4oKt5TKamKkK3BxAkM15Y5ARtomVThERhyonkoWFnkO9Pu6S
SawGkhkwBVEY2ElH0RNmw5hX/wwjOqmxOKlYQkosIQPYruic0aEohnpNB8hplFiJN6+udLBmNEey
upRWRIfQNfASTKmFCAWCaUFu+UVj7oLe2XetdOgbiGzMczrcNmoe55pFZnqxSTWkbX4GDSiX9bXK
22tCZTsYI7QewpU+jUpdSNlpPx/sBktP/N1qDI9sYUBnwf6F4OXH/Es9C+GoLp41EvPqO0+NtW7X
/kjerJ9oH59cqeh2E/jUVOv3xmNifVlUz2CYkMkc30o+0eGo0z5zU7eLWpBeFUO+WPVnvqCYq/QM
GhPuXqiprD2Sg93hHDCxnw6rxZBvCOA2aDwSDQrMfBnpcm1dcbdCpPNlTE+MWQHmvxB6RsfKC7qY
geNYOhjohTNrIAVOY836vLCHXQQpT/vQU/Agsnmw+kPABiRo7t1ERREnsPpvpfDSvDVYwcEKHOx4
l5QhkewPlcOpJb8cEocG9wQ2yhZ34XghE9Dhe+a4v1I8x6L77E8qJavBeLWSdWmn4mwk47FfSnYa
lL0M46p1qYEkKU7k13KzUqH7tAVEQtPxm5aTIsGs4o8SzIhx+Smq3eDHCHKvYylBKfMO8pRncP4b
sTYabjoFe4cMIFG2Cs0JBPDV6a4y5t2aLKCU3GZQSJIV+7b9yy7Asn1OcH7LYYVTme2j22+/pzT3
lYY9MUx0TlPL4r3pdtm8QLSJtXNB1zLuiSI9FNIEaxdeBm4WDPEahXQJc0QpH2wjPTJau5MuuUUT
HCXM1XFO4SEAOETcFIdqD6lSlujnSY5pQ65GkQDXDhzp8XiIFGG1o3cP8CKU+0HdKZ5sGsTUubnk
d1OSQF9FW01ixQWdKGknjvY5S0boNt1BlWKmckoyAoeXzHscI0wYrOn5YLIDlU95VYBUdUOThrci
edCKuWJXTX2bcw3ZWvYQoea9liq7atR96hDQjgsCOMvGltRMN0wbAOUzLwJldnysPbx7OB8oaMQm
u3AL1HWqHothHSLSm9U6kOlahPnBbLDNDh3/Zdon8LszmRrSMr2b4yytKGGe8V0M1a3xJIhiDus2
XtEbIvmb2ODFRRVSupVhBFjKtMUKQCFxQiGxBwcu6aOPIV6181Vq+0NJa3KRPYb6ZmrzmrcneMa/
WvTO+dlT0VXwyrJ98pzFMafs5RJmAuJCwwtZ/Vcm17tpBs/anh7YIrMh56YY9rnGxv6bk0RAm4Zm
PZfaOlIpbOPk5O9/nXa6fB4wJor6Uwa/JEpsoSx1Bg2rFRXPKvtz0605huS6dOQ9FOd3OW2PGAcw
gAIW5DFIzLshXIzyUKDIjri7AAXReoBfSAhmUDKP1hfNYTEzl/dOqfmKuPVpZPGVkXCl2y61fISq
zCTSR7p2rjUuGRs4abYRNgk+YK9FRbCeEDHmAnNCiIijbUfDJEXyxsliQ6go0SnN7dOYD2dOxJVy
a4x+30HPSctVjR1mrr7nGw/nRtGvcjBTf96upH9lezHImmvWhoDbfCUAOk9/wwah1fqT2gjoaNtU
7GYc5ukyXcc49JwFzcmCF6K+NxFuHXksBbhyVwgWRyPNTg4xUHTrmiugZLebststlhiJsVnaMi08
ChbBtbLZ6aazp1dZw5iYCXudYMMyyV+p+6RscZDjc3Zr3roIFRF1kPgNCmViHCAWH+jXRApvsO5v
ReF1xbDFErjFjweCzy0gWkk0Mtr2KUOLN9Hoc5Zo323YXhpSmI8FMD0me7t3Y0CgVsqvyFffcf/s
VZtNXQ9Q1+Wjl5gEGJ3HI+Gklf2cWHg1bjLUx5aoeIqLxmkObExpcEnYkCM4sUR0ZVYadeAjmGbG
PtwWiYPOUB+2eGUs2XNY4aeQWTtKQvg7A1lsdOOqcJbEsZn8K/dVPAIL7i8yfIu2GsBpxrFySTPh
2j1qdVVfx2S6RvI907/SOjg7dnJJKuxCx5wesWUDV4pd6ESwf5z9aMATyShko42NSEwhFACTqxlE
U4jcgvs1Wt8jhbgbZN8mUn0BZtLmZKlwskxSQGlztB3BASMAW+JH6c5h8xnhQdJhEPf83thuRIww
AEcpzzhZQaymNqAwMXYGxl5RvEbFvSzTpNzxXv4xxKbSoDaKfwtIqwe3E2sPmi3gRHYoRTF/xaEF
Uxm/4P3ypZjByOOMMQUsdzLuJiVgUe/mEow4CqyLmyw11zzZ1o2GyehiQu20DEKYxkm5W8sLVFeW
UP62y3dKe3W8FsgO5OSM1j5JX/bHrtRx+NMIrH4EXJy9Vm1GawM8cyQoMua7VpV2kMeC9o8golCu
e56Deyk5TRSj8ofxM9SrSri1rvttIX3I8BqUgpsf2wDz8HZgeoIvEWuoOmLy6XTa2ZG9swux7+h4
ynFwWBTITMQwoWNKC9OIKlCOSMk1t8VNwfmoCNgoCUZ4fJHJMTl3UrcxaLlM5GQLMDyUa1Lc5Qmx
1qC5b6a5L5Kqu+WgaFCsLLXdVY2zy2ybp6DpseglIzES+oYDsZTbvU06vbZfvcg/ajN+t3rrzbGy
J2vTnoVvcQj05Frk8dm0of+EYA3TfU76MSL2yK46NRL00hafMuPxJVeGZyvjxBo1r++LhxbWd4T1
Fp7ye2RyhO48OcNf9mcOznQvbiZkt/BsNgplKPEpG0EOKRg9CtktQibaAQqSgQEXqGhwkNPkVMWP
kqKt+ZDBfDsUScMjIdmO1YT91Np2Jfdg2/tmiL5EYRwGcbuVoPfMHBcJiFf06w60mOlIcFpOfRTG
LjqPymIhu7uzXrxqmkiS7RTfU0EQWuISWVKEmEhSfdVavMt/sVplNmRZfMjQPvEyldRfS9ofYwo9
K7z1g8Gig2yOhheVvkzdeGV6spN0Jv3lwGtDbs0u+/biTH+qfcPulvpfcPbrXDX5TOnsoIBJqVfx
R8cby+6mK8UXtGzFlrIx1HCbtrh3xbrpLM+XObzKJVl6Xutd+LCbtRiTZzEU/J04M8Al0yvtCgnd
lWKFFBVDGYdmUSxbgX5rtaDCo2DLmZTz2q7bqgaWQn3yeKeQZhOwgsOjcOqjARMsiWhbrRmbjPik
5vz1OlxYoIDRlLcWpXuqSvIi563JaM03mVzjQEfQLHB6xezMxquI7DN4BONStZ9y6Kxj+V7A6clP
gRqfxsgkE9kzHSbHkPE8Z3Z3OLINdJ9oWK9Vb2TBw7qGFKG1XpDsALjYErKITSHaQcjUrgMZLggV
YUsMRH4m0RsqHagiwsIgVzbL8TclcWeh/4+8bIPPFEWFVyJGFTfEns0xKf91tPyW8VAdqyexaqhj
yhFrvbJaO/VHs9imYSOBA+AESliXvI1SJye5a8+ZTnirwioDJrOZNsYyDOHhyBcc3tbqmmPI+zdX
bibVteNnqMurDrdeauE3ozkEDImtExp5LEmVg4EH4Bkl61E8R8EDl6y3TphrPfLCPwtozzybbErG
7b7YDIC8OPBpAex16NXYMRMOA5hDo+82PVGngvnI0+zfESaJnftYnRHNOOYy4yvXkURyNINzoeU7
X0VbaeNgxsFgKUUEBbcZ378UN0ViHpdFbUrsasYL1bgxntJPlsDswGPgvWgTC/JEZ3oA0hOUhGLk
bJ8REMbJBuHbY7cn2ELjBkF1bmjNg5OeWVhwVjY8J5wu1hdsAiUa/WYE1h1cM9LWGpnjmy4TKQN/
0oB81b3oWNQRziXYuUwcaF9VnkBI+rugMZhZO/wbelMj+Um0StzpPw3pokSyqK+5JN9aAOQmvlJi
dl29M9YN/Iz/Uu456HLF3iRxszPm8TATBW7lfj9l5L2pk2iRhNMOzqlAhMWqxyFH2Hc6BhO95cE7
bYhDwVwuuouNqm6jr2ct1Zn5JmsdL0KHT5YN9MT7Xi54qmgXAYl7nKD8sBS1XqWM0ssxK/uKsUHZ
Q3aQYEnkwTbMlUXEm5V/M6KEpHReRqKOlJY2aIcJiw17eSpGPYvZUNF+ggmTdTwemvE9Sd7y3HEb
p8e0vYk0/gzko3oAdyefO9Ak7UJY5QgUZcpJNsnj925wC7lWey5KxOniB18WKShQUEE+bGSECfup
N8Vew57lPGvoI2QIdqX0geWg8A3WG9yPgfhXBL/sIFZLp4COPRmmJtZnINu7nuwtBMiUtmjK4P3a
evbiGW3rtHDVe0nSuaVIp+fWbrJpDfl3LVg0ariANAKYzEbtPqNTq8H+D45hJsJg11sVK3b9nmEB
p3ALABypIQiBlXZW0r+RdQRYD8o+919yvnKe+EVAce9j2OEjn8uEGh9W43Fo6X8BdkvgYeQT4YBX
vCmj7NVIS1GdAVVjtL1NFSAbt8ZjgCLGDQDF053s9xgqPmFPjvOWkXiySpaW3/3C7VSgU8QIGWiJ
CrddbzZXggIEZzk5IfG5Cag/Ka0urXipi2ZBlqnvJU/PPATIQon3fcZxriF5y9Pmh8fwdkaQGe0L
bAXkYoXmyrlAb1S40qqbqNxR0ndUBLTKuHuBlhk4xXPDtdhTTALCrM2I8nOyaToibjh9gTJK9q8j
jwe+LoNKyYTVLH50eFnaKetYP6nnyawJfsZ+Uz5b5YuZYPMTVI+aG74+WO1lCLvTkBXHRJwIcpFw
dK1n3Xb7UPQ70ylXGYY+nWMP5VgstkoMsU5MjqvkLGkANsrlGwIezBq+tx1ti+zKBCg5lxXJAhQy
K/zQs9gO8rO36JOzNaiTEDPlhU1jeEHyqErqh+V1+tt9i8biKRt8pXirDLjU1XiqzP6CYi71h4JQ
Spv/wygh3kjXVvlFjOCzozdVtq/QMAnKBWxYIcOqMbM7wjEnBMfajs6+J70L4JReKsQxMsY84EZ8
nzxhmYHajsP2sW8ZultQWkT1xAYkPFVtN3A9Skth97mloQ9ZPkHiIqrs4fHbLkWOMNwS8Eml/CeZ
TE/RIddyl2mOSajYKT9Tti4mB2lMA5m4lfxT9e2gD3Y/xXeZmacFkzEpRPzLJ2q1QP4Jj9C0eCBb
JnClo6ox7JRwKYDAMHna/ZaYINyKY2dt4YhK8lHuuGwZGxOhbyZwcFEo1hIpHM2FHuPPE/5tmbUO
i5LQJEfTrkPpOqEtYOBVYT8F7Gj46Qv+CXVYw/5ub0cZ8yjTHesAHtbhL3/zBsedjIklxjkDh0If
0JcxqY1lcSCTrDxC6hVtFtDlqWrGk2oHZ65lKT7qpwMjsquzP2iUV9hmKJVglRAbULtOuXGICs1V
s+UPlgJ22ektOqJX+s2HEY9+FrHqs1jpxP0mie42vxwZreXp2NhvcIIq7Owkp7ul9RFM8FfORaHL
Mavj6hA4rSuSm8VhsFWmPQu3BUVT7ImQKMVJ+ykJUZga5qbYi0LPdrnTdWr7chEeQ/GCNv4e9BZ9
7BLgcneMgRJqAyFS0qcaX8/cPsRo3WfqSksdgUd86Ln8DuG1KVkeRa4SSlujfzrIxUMubQLOH5I1
nVGCCZeypSTYAmGwH7cGqpPSty5AIROxRPOk/I6m1V2UKbs4AkoICZHiay7fQioKhuk/qZInYkAJ
l7TsDXUkKX+OuGYHWsdpIMrIlymNhyuHGGaJuwGQHoGlkW7d0cYG0tEPMO0JxO+xPZFT9iroYAPq
/azBtdJtL9YrN1aeASCyaAnSQbPYEkcdFkqg9Vh8LDwpZedKSnclNOUg5Owg+Fn6BxObHuW7WUL6
5d6a6EQ4VfK8MZtyO0H3M6XWtz+l8ml+Ls+KdJwOtT0fo+SIckUI1OuWOi2Dki0cZBhhMiZCyrKH
h26dufdyfhJ2Z4EpAPz6IreSxH/V8c405uOwuKNWEu4we/iUoITWO2089/wy+YZDIAcpRaQrM1xT
cKygRb6L3rLymY8XnS39CUtUpxzHi1XeJufAnTgjbmZcMhXflcFyvMw5JfZXVH0moM/KBMw2LNie
5TTMKH0D2MirEVs5T5S5Z1sIABNQqr1o7jJULEwuwNjkc1PZsD+wISZ+1r9PVr5JgtlVkwe3K3eF
HO/a+H2OCM5oNnfEZ9FFa76NrXyri3Ps4AWGAsGzcMTxnbB+DpsY7RmqLFjEVz88cCDRUX4K4uE8
Y7gjodQwMYv8gN8e7BTTn0Yk5Y6Pee6yi9phwXjPuTY7OHKUENoZgS2tZaijZyJ58LGHb2pDIWBj
7ZlM4785a2wHFmEPi3BaUFoka/WT4OM1p9PQfQX/Sh6svMJdprAV2BnBOGQQVuALlsBSpb929wYx
CL8fEkSNeTLVaGrLf6ij9dOEMgUMmXSTaOGdV94YvS0BecGXrlEMoP7QQ2gCTtSA5jb7WnxVwyFg
iPqwOfXUU7Np52kTt0jXckB6AROJtAL/FhgEpKsQji8aDh0VE4f936BIjhoZ94FVCMdTQMc4nlaO
cbfSGNi78dab99IM90lr7MjY0uOJ9f0OEgNuVObikBkvBTQwdj4h9q4JyKOZ/vY5SnC2QuJD619x
6ODZX+PVpMAWka5fy7xLI0SqSv5VTN098PoEOYH6NUDpGdNpQbdJ0rpieUX3JiiyDo7tgs2z4r9W
dCDLtsJ6ZafsyiK4yHwQJRP6oH1qTFvasp5kpUE7NzUn+tbpZb+rSYt2V0vrb9AlDKwWAWtPgvcd
mY+JA3UZXWZ8MMsNfVdl3qP8wf/milUQE0D8XCa5GPrXxPwzOfPJyP7g/YEjfgka12TBBWxKUTAJ
wQ/gjsfPQHxh9k2oLBVWvHS+J7HKuu+dqgu8VQSdxcCJzfKGggM0qB+jAJdFJJ4Ck5lAvM32Dhc1
C0oi9myTHNjJTHkYiRh4pGeMeUOSFw+ZK+H3V940ndRm8EOd1CrVARDxbP0/WEzY/+ZVcEu0nibx
k8XvU5EUIqJevzvkA8yh2DQRboeclAdNJhH/u5g4mxASoDvJyczzulBx0FWngTCIqp2YklT9U9ew
nxAQS7wGcLapUNgHdm4lsCGO/c2e+NBp1x2/bU8j4rNUIOzwcZXvJk6uGaw7EAsk1FVg/VETbHNs
7fv4u6PNMyCWU9D/y+ECK6/jNFj6Bq+xX3m5J3qwjRjZCGKmOKiB7HTDfpBd2/yTJ8XRbJFNnopk
Qkx0kbvEcFTvMns6BWmV7BFyLYS0Be/WYJ7h45eHo23EnsBwg56paCB3HS8szpXKnNbsUyr3rqxe
urldM8FSfsfC4e+AFM7GUB2Oi7+Stmw4aIpzHxZ3s+mse2CmTnRWK3NVsarkCSloSsxXgGhYDs5l
eJdo7LEg1g8RqHqsewV2Zcy2HGWoEp3WDsbPCY7VMJ0WkZv461bApmObvYQieDEXLddmIXD+7Q2S
gPj5rIlTpxq0h6rS9yQvqupPyedK49vAidoKnE2AH0inO4kq4k05Q5eBASf9mCxnJ82faRlyYH3L
PIQKinBTMDe8aIG5ZRHVAdAP2ynzB41JF3sWR5hOJ++Hb5CPNkSH7KlDxL4l/dAvxRZIbEtaq50l
qAMZcOh/8KDmsemlGWVAzJ0wYfns+XaPB9H9tvwHyhwECIdYbXuvsVw7VABEIRXh4YQfoORR9GP8
sWiBbVrURQWAiO5LNobHGOWAVrAZw/ZsHafcOaSOvSd9tYu4HJ8an/agsKpnaSBe2lINANPcxnul
QVzgHphtxNjQWOnnkUh8hg2t1D8l8awP2tVG31xYXhrfXyl+Vdo7xuRzIWQWHP2XWvUUeFHJ17IT
R1zEdqWyUp6c6sUyo3ASr1YAZZLS7i4hSIXaLlbyyFxILLOsvEn54r2zW+62ofs1eDjF4xFkFFhy
fTvMGtVO+R3TqdFCWKzCayNHfsvNpyRiB3iCoNJHGV+0q8GtNPAdMdSHbdR8T9nZWNdcVQ/L08KK
5iO2BXTwVUVKkNNqTuMu+6JNqTjUVuFzkmitzGXWiGwJ8Exz+xah4ZlsyAsy4pVCp2SiHEI93NTx
JbBZKWkURzXBcIkn+5mE8DpExpQWQPd/iiHwQKL/j7Eza24bybb1X6nwc6FPYszEidPngfMgUiIp
yZZfELItY55n/Pr7QVV9w3bdqLoPrWiXJAoEgUTuvdf6FvITi9SjzHpzbeY3zWpsvzts6Ey2eqmg
feRdFC8Y+OM2FNWWdzoXrzknQC5E4B7iGvGuT/+dx0XMxrRyNnHyKRbatWbRHJmwqugSyTuLhbbq
1iabRowfBzGHJHTykLOaBSWisERddKvBhYBlNmSYNJFNpjPw1f0OEqFB/zCmS+6xzNgPdqMRp8y6
nIez+lYucsRQYHKXgYl0NfYY/1jFZ5sV2A5hYLjGPqqZMs5qqXZ4zFn2O7o23XOlfTO1b716JBeG
YB9oSIIyi4yruKNcYWEmALE1zRMlxEbHsSW69FpYGmF21iV4yjkewDynySN0Gl8y1JVNDd6Lctb8
6HA0icDhpdP6rOle0Z23zqAOjkqrj6mcmLHTB7mjnfE1MIgg4jxOTUkPlcrhVpLx4UlaJQEpliy3
nqMnqKfYspOPlGBOguJkLR4q6lHBJBLsLgbcnJZiG8EJoKPY18Fa+yxYxjFNCvowzPzJGmne0b/x
VuXQ+RFXOGz3MGdZi21r46b7DkQeR0C3LOoHg2me3tjrxdcqV8cuwiBb04GyxUP0fJdOA5xBJttR
bt3YyNIpGFGeNfbZWYQAMAqM5n3JiBWGQQkfD51ZBqdwKPWtOyOdF9anxJkTox8TF0QEkB7XGx8n
fih+ijpx85o12ZDnAF9ciquT6ISAGnREPxdStUp2rSZE4C44a2l536n+offIKyfIdvT7nrSMmsbz
sM8zkIeGuxdsmBzQQZrJxojsP5+UnwbLYrm3BvvRrIJHjfE1Exa0f4iTxnMFHsi2cVXpiC8pp8mo
zuJ1VnOZ2vEJqtt5BFOsl9sqH7eqkJjc2CiqgsF5DxTrk9FwcdtiN6L8/dr0irxa++QU4mR7tCpU
dgJyyoyhvHO49+db0HyIHIU2EorvHCn0MSAKjOWH7ZFMruVuFu3Us/4CjW5FhYZoJ6CKls1C0/R9
NTh4W0FTdukmi7qDVccHF/2cEGhEcHhX7F/WOUrogMA+AJzHWb/JVpY9NCzV33U7yJ2o1Yt173E9
MlsykG7pJRyIqsKgu6+9+kEQKT+dxCEAtg9xMzL8+wkQSIzTd1Vk9/5z3mCcy7Gpk1TotHt5k4MJ
FS87KtyzBoNG3PVzqzvDroGGzkCvBMu8Im7NWeJvXUmuxsH5IulqFxjAVx7E8hYtetw+VsYzKsa2
hr9Z01J4DpJNYUCMVOy3yaLCMpTnbLOrnWsYO11tbTyCaYv71/ru9eKpKPyncRXmOJ596z4rxBlu
XFdMh9C+4zXZY03nlseOeoupm9KJSVj6raegFEG+oWnrwVEixzfAMujSTOuhBLvuWnurhhAcAogk
taG/S6F4MspVDQMWtDUNMe4s6DLG+PC7KlSaa6aGvUVH3pCqO8BQp/qigltdLQ2SstSqEzwFZQA/
sDwmXXsXk8CSDadyEKfCq87J51a/BpTO9sqKIb5hNm84bvNYi5XvR6fy5rYeaj6WkWYpAOY1B2Pm
CRvZ3guuvxOu4YeT1dBfIV1etiu7sFcihYfIf8rDXY5i0BjSO6Q7Le79TOuP1F8oOHG5NOSWF1eu
R4jEfb8Kg/E6As3Wpq1OQUOklu7fkOgiuw7TmpYUVk+GiZamg9RCP+HGd4EX37WoUwg5xAFtMxTv
ipcAQ3yLzbedvsAngmqjXU09uuRHZvzk8yho9B1gDz4Rr/sskdeFTPp9ulJ2/ZDrzbVcG7ApioPS
k2Oi5TtrOnlAlqfos3MB/8DQRByGDdBRMjTPk4npdNbZ6OXR6VF2LNz7lNy2MscA3hGJtmSJFMcK
OVROEjENS89wdlS/zhPaAV0fVrSeMtqIVgJoF0iEi80+8ZNDX2qHhMV71b0kzMvYY7BhdxZZ0j6a
2VF7xbF2shYyDJCJBddhVLc8FU8507zRvo9LE2MHvBTXe2gitntEPufNJw8WBh0jB6S1Jm8k8pRU
zTRjJNqfblxyeZlgjJz0FLMI63jXk/ggm9cuso9oXICf7jwXJ6ui8wgg2/g+6t8hP20rwKt9f/cx
1JqT0x91/SWDN0KR1GM0I9UzmHZ6QD5sHdJlVvSMz6RqZGQHWeoeQ+cu0F+8eBM40xkhEDj/AoF9
v1G3gJQ9pdM28WGvvmjRrsPlWxt3nKWG1LqGcaTOhSFd9tdDdNVISfrGKaH6bJOMB4S+LT3CJINm
l/uvVhvcmfqLkxq3ANE0TEywJbuO5BW1+D0po5bAgChHfbMkPR56br4FaL8da7gZHx37bGtPXg+0
WhVrTfviERTNB4ovq88C4mDVYiYpmmIDcGBbmHj93mIdcDRnpszsxe/E2sdSVjmzHUpLHzg8xih0
nTqVTeI8NNxx3nhoLOS2BiDa12z4XjSXJshW7TmQJjQNAFLmg5i+RWsjBqiMEK15gr9tFuSEbEQV
b+VYbnfOyOhSR24H+cjAZFkR57P+vR+nmOiwoELsu6Ryp/5yzw3dBDoAz924/93Q8qTGA9espyFc
6Mw9E/4niEH19osca1ffl4y8Eb7NZfG466xLrKKNZ1lrq9n/HuTot9yaR2cModMX3iH3qkMedjsq
UOlAOMJHJCWbzym9Mlc3LhGtVoo72/KfEQUgb1n46ylxjrY0jkV0H0Y0Bx3a3vmVPbJZQk23Pksv
e4CiC0d0wDYCbCDbmHG1d3uc5kcbw3wPl4XWTDp3Y4EEEFdR3mrrM/U4SUkC1BwoyI2mYRWhY92m
HvOxxOQGph3PhQKSzFu5qmQoi33JZJ64LwFE08wqKtDgrB3esopOOgEhuXbhynfD5MHEaJJCEZmq
TcSUIaGrKCNrVySL3wPbK9tyJP807/fRig3JU9g7j82YPkqOFGPzyn/zg52aSHoj0zV40Vvgo8jz
/eGxpskaABE3n1IydJjwtNUiam+AatuYDUf9JJ3v8DwQ8fibkOk8hnZU3LOu3id78UDF/2bQCXc8
cadNn3SwvG4Vou/B+MdpL5AWCDxptDeXYz+sSoQNFfsySTqr2ln0hDBrR5i1cb6bpN91bbyp63L5
4bf/+t//+Tr8t/+WP9C49/Pst6xNH/Iwa+p/fzCE+PBb8cd/33/79webSBZXOAzxDcuQpqW/f//r
6zXMfH5c/73EfuZaDaWHxzAmuHN3CSOx9jDdZpdfyICw+YooBC2fz1KJPj5N1UFM4zFv0zvlOHdz
64jY1eGoYcc3gY0UXExwcJcZAH5do7sUjU+doLS1UVojCQ7Evann9Hfg4eZL91N+xkXyQPt6OyWQ
YYrvTtXsaHWBw12amrqra4OIhPYwlFinZx02LNiMxAmYdniwy5hSJggYLNUb2VLL9rwGmx8nBhXr
z0+wF9dl9JaeRu5N7PPbcA30TQVb7omt61TbWHTb8jQtnNJFpxyfh0atB01jXQjPPjZGAGYelkG0
PTg0xCQ32jp+qtEPDUicnDLHtCd3SP76XmKu7zc0bP0NqA0Sn1YFhEivwJsW1auE9ptL0GNunyf0
kDmbJSPVLk5W3NCloTtZsk+vaEX7JEqQNLHRWX+ZRK0Q68VFuJ1Yd9HiHPwSTQ8rbpiAtMomZuPF
rUvYU1fGzaOhQkyoNHay02FS9DvlVtBkErIeMHGjsoig7dVb29gCtCTqinQ88rpSopcHQQ/VtddB
emSzQqMNcxxKS2hFubOPmo6cpnmCYR4Dc1zHGjMXBj1SuHcZR1jGy1u4ytL+IRfXyJ6RuOqh1OyH
ftfveLCBL6XlRM58TyKZBEW7kntYxasjgcmbuoLE+7ajZ+sgyg/Z3eYZgmN4slTsJb0KicOQEYXK
gkNsp/tVDrSXAhzXbHKNCvv0fkv810/3RP1+j3zNixGnRND88s//PYVUPXX+vfmf+df+74/9/Ev/
e1+8ZbementrTq/Frz/50y/y+n/+/dVr8/rTP+g5hM14ad+q8cr8Kmn+c/fOP/n/+83f3t5f5XEs
3v794WveZs38an6YZx/+/NZ8s+u6+mF1mF//z2+eX1N+b9+8JuHrX37h7bVu+F31LxsZqKuUEgJH
hDI//Na/zd9x/uXolnJdB3aObrmWbn34LcurJvj3B0v+S7i2ISTwZNO2kVh++K3O2/lbpv0vS5mu
cB1Bt8G0XevDf974n8vWH5/J/3sZm9/ID6uYFDp/nQYZvSYhbENaOt//YRWjbVJOjasMenokWsT2
y2jkcxBGP2CUn6CEZOldJc1H1lOZSayyKVuwxHG2srU+KpR+RtvfKqKSp95/q8so+Id1Vued/niA
THpdw1KWwpFoOGDuOEk/HmDU+4YriKlaKAclPBn2eJIyKspI6AkK+8IgxSMHWjt/0Ua1BmtyCPLo
a81e8xaW6bjPwxjGkxfMg0qi0FNrotLlhUg2rb//8Ln/eXp/fCrYfJg/H60rJNWUY5OHxOfnzKf7
h9OZiPlTtGnbOFJjL9+7L1MAlzJ3akKJqrYFVFUhWQC+lzfK+Th5wj7WYzqL6VSyUX5OoRYQPzm1
1p6PJrvYSbKz+ilZ520xfq5YmIzixasH4yLZ8V8bs3j0C5NU51bRYI+wA20bd/xSsuEOktbb1xC1
HOL2wmxlanV7r+pPwnKcx4GUiI0U8UlaozoiNSSlxfThiacVpRcrzzrM4NWKDupbPcjvWqPaB7ws
bMoyhXYNcWZ/06KW7QsOoMZzq0vTkvD09+dzvgV+PZ+uMh1uGyUMk6v05/M5aUahIxJjzE6MHS4k
4HBxQXc5R2EUK0mEu+fuI4JbmzHTKR/txxHJ4S7SdTyLzOwuUrWf/uGY/voZ6yY9V1M5Fl4jbp+f
j6mMcRCE2Yg4tbRwmVfaQG0xPRfD1Jz7Br8kWiEfNwOBRcX3CRPuskq68XOai485+L7F3x+OIf9y
iizWJ2ILhHBMnZ3Az4dTZWHddilsVzaWxVo2QXBKHeaZPZ0KvM75SzOgGTfpWZKy1TvsCK202YZD
Br3WK4sXQ3X60Ywj/ZDG9j63xYuQMWPWrs2/eoXlHJuBUB7lp8mKaFqDyioGPNdZ+OZSms89iSDH
zIzDzd+/L934y/tSuqkki6ArWYDkL6c5K8nhoMxvydIrni01U3h1dFFd4H+xVYfvMm3HJ+W9IkON
aXFLg8AWei1pblervz+Uv55hpVtCKoa0hsFS9MtF6I5MKfNa52+7acbIrtPXqCyzhzEW6YOlRw/u
4Fv7v/+bvy7Mhm5Iln+pG/OV7/IB//yxjt0URSwycJfy7EmzYxYR8jKQG1jcgs2I5W3wKF+CMPQQ
72UdvPTKJbac8IYQQ3zik/5OY/dSWvonQw+8faDTOU4dZf3DCv2XC5AjNbgRDJPnkkVo3nz6fljz
slHHSW/ZzHto7/ox87By0Gny6x2prTpyVTouOqZkH+Wz08PvjNr2RZvH6Flt9UeiAD8qL+bn7CSe
1rHiDqpTIoCgLZ9FWl1VR6pmkNcMrNz4fiiGZ3dANAfqLwZlpecfRwsyzt+ffm7jXy4/nXvJdqSB
WZtQbB7UP78rLNDhEJtNsUiq2N1rhtz2jVk94FDVjk2IlaIcJRlXRkboW+7fKQ3UpsiKN2yXxmX+
Hgkn+c3HsH/MZR4A90cP2AcF0WxVU2LuGCFpmcEtzp23dkQ/LjtSUwNsWJu06g5a2ClmvJVau1r+
yXMZ4GmACXuvrx87OMNTPBy9RAxPrtCzTXRXDbSS0xk3abXsdx1j8peeC3qjlDK7pZ559sYE/4pH
hq5p9DwnbXxZgShfJmz1L7HjD8SRnbTUy+9y3+ftWfiTujYzH1O0+q5vPiUIZzphBjBLGB+9r2mV
h48mm9IJdRuAWDin3UHRSIIUDa/RNYJiX2LuvtVMWZSWuTPJz1+4pQu7SFCUxyAzijKnaxXL6T7y
cAHqjrEr8shlEFXm56IVcwtzvLNinDBD14GJGWsC26OB/F97QHveB/7Jz9pmOVY9WDj++N6wTG/R
hPctT+q91iv/VBhXV2/MUytYAMMCW19eUYsXeFT2FGMB1mQrOncdg0wVinwTWzbYDXuaWeZx/ch4
oltMniPucIE59Ua3tOLQVAQfWxoj6wla4LEYDVThLUM/NwOwUVoexh+7cu/fv5Qz/0rz2LwMJU2X
yB0wqNPVX2Q23gz/M4aZ/JK6Qh1TxyOMMy572BuGXHbM3J6NqkWP6Iu9MrjdDZsZGmG6zKMLdJuN
9ZZ3ZvmCPzaCY4ziLBdzlzvXjn7B9J4oEK7BsYYW3+aXJnqpe/Ifa6Nv13+sJrZOViIykOqSjbLc
2fmsTbSNVahK/ZOvAjj1WTVdaPAgs9ehUsRFZhwa4Dp72YGHkA2wcm1MvuEGry6qWBLdmzDm4OpO
ciu9dzU0w55JG7/sXiyLrYnpMtX1RV0e6VwVd2U4fily0/mWZuUa68fp/epXyDKvNSVOnsNFK8tZ
lwVdX7zvdCwZynvNJ8zH0HoyaTr9KfLtlGhOP1vC/MOzGKF38r2HSY+m5zy0UJID8j3EuWcf456t
Axw0bkYGAs0ceeJkyqAsI080s7J4b8Ah27kE6hAoR09BzBu1918tpSkvmvLMne4HzgxEdJhHFM+h
20V0c+Hq5qXnbHMxffKDajpUWtNth4RrNkTseZhK7KWm69v8GJwiMdrkv+9zv48BZ/JlDExoLsMY
PNTMp2/vf1c0tAtSoyu5aJtwqyV1D1bf4EJr8O158QCixeIeVr7DZlhielVZ9cTDg5a3XTs4nvit
TK/sIxxk59C7zRtxknAegZutwz7Cs5HT2VN4JXbvWwITjwRmP2nduinF3Q4H2rKd+DRJwOMVuRMg
hHPYpCkhKYFeG8uuCg6N2ZIq2pnpjf4/o1b6eHFnH9/fgd+2N7dGU40l9pSSTo/eV8gH2kH0cYC3
PGeMNZiZ6cPaNNqv0SSDRd1VUAF5fpyKcjq2mY3h2sgItrJid+n7SMg9691DF9PRDS6mpNTPs/SL
n9sWopDxhSS+vVVX40NbR/BXtYLUTbBbQY0ivMypmBWxqq4nEuYe9EMjr5l9XCK6+qh045aM3Vrr
p52ZDt7RRcSw8776JHrui7CQ95OTHryiRIEWaZ+jruvxQkkAWHAN7uMRUE8vZs/SwAzEB4xaCyy7
/QA0KPb1/uX9/9Vp0D/bY0eHa58IOZ3KRmVnawyYQr8/D1VGklfjA9gJZBZunCntHqWPZ84046dC
hN2VO+9F4hzflHNHwgxpoETSKDcWMu2dsOm4WwXGbpiv+biqQgGo1KaP31EFAyrlKWQOX0LbYuYJ
W5sIceSWneXup4l7JCx1ePIFQ/zm/Ske+4dmSrUDdQ+woswu11rSImyKBiJkwwBO+ZDNUJwCn3TR
70UYfy/TCZlqRAqEHtIUQpIGSMJvrrHWPQt2P3vSR4yDH6esKzQDCXLAENXDR3r2ZPzFq1m3GzIM
chLgNp2ZFfugxSrrFVVw0zXJhHc41HHeEXNUY885VIDcj27q6ZvAMsfPoXY/tP3Zy9uHqk65uY2a
5pUlBvwkeAlyI0DmMRc0gabjFJ3LKdfx6c8wPItDibUvQQob6fXZEGiP/Q72W9eonVu18Uucauce
A7UVmdk94ysa55p5tkVXXSAQ9is5SqKVktG9s3CPCR118+SS7uV1CicHNiQPpRrcX3NYualL2tKB
m6F9CO1sfJjYJW2UyHeRyhA46CpclXRgsR3WuIOVd/Alua0FRdAq8XWYsVHeQwTCydEUO2JFltgy
YkyefOlNG/Zvw+A/DxIgVAb8TNMtAjzqRUwICmVbIghPsePQXad21Z8ASwY1onO+gJyM8cQOA+lA
qr7avis3AOgSQjfFMjW9+yhq2La5DK9jC5VX17r+U5wuJ7f3zxG4Gi47977H83XPschN3RTTTQ/C
+0rrdl3u06k13C89O6Olmk9JPWDcjRm21ouKRrFvBtOx9NP4arcWKlYR3OxeI0u6dPM9mXowvHqs
dgwRT71dtDQvSJhSpYc2p0oQUOvgPcLRrO5E4ESopkmzteETi1JVd5Vvfw1IyTw3uMIns7VudZ/7
q6IfMX1h8iCjnHmrm+rXoiGRJkbJvEsdyAle1mItGSX0j6Qc2L7Z6FBNEC3G/LKOtHV8hAhaaRZq
h9rmN4rUK3lr6OZqVtPlEHjtMY5U/pEbd+PQDb56oXh0S2wslVfoxBrV86oS+Zc+r4JXFTO4SYrr
MIA4moS8tX6AyW3e2mNEsJeGDyB47AtG/TUvz/ZkArLUAlYdyuk51YFgh5R797rXTd9QBJCbJA9s
WtjF+iOonqzIVvn8ts3Mv47zXrDDJHaalMe+pnTOKnKze2/qHvWgQ1odBT6eEhcZhAn/Ltlo9IvO
jlPzPLPHdF14TYiM1lvqtD3u9NLrN5Ss8APp5V2nmvQj6fTkW1rTJxWV35RkDmJULldRlzeIBJ0K
Wham8q7EUFPF3KJ65xhPUzLU6yYNn4ah/WSic9ZVywdU405FJ6Nqd7yiLWKAHyrAUIKITtvyjH3r
8zH9fWHwl34UDTPHANbqUpvajvNetv5Q7bgODQhTz6iDw5B+vmLa2g7NlXItQHo1fDbroTwGmjqU
hCGswDDEa5/FhMkSMsmGmdGlbqsv7yc6CKGAlwVGHKMncDKZ/qFT8WvrTCc2kqaJ5JANVuVfm1FG
X4rEg21APZaMy8Ry/ZMxhd6uTmV9ysHzWp3TzUnfTHmscXj4+zNl/jwgoXXpOpKupu7aSurCkL/U
hb6XWh2GjYqZXso+NnaGBZOxaYCaaEoHGGkQXxnemKuw8bsnrNCLZDLMj/Om4C5mLr+UHdLo9/2W
15lkLvWw3ow0HvZuY7lbpdlqadX9eOiL7lsf1iQ04CPbayQdboJa2C+VhGyrKiYS9YRzNyAb9e/f
4l8vBqRfDh1K2zU52erXt4jCJQD75zULhMNq2RchDjPXx7GOJ3hZCFExjyI6WubKxwDmYsZrN6Xa
BqRMG26ORUXq065VSD7pEJF7NwaUvExaz14Uqu0/HOxfPw+XStZyhUVr2dDVL63eXhuiIY3VtHjf
LU4DT8LlqNEVUm5PknIOaM30QNhrElyTlWnwtIUXHf/hKP5SV7uuZXPWlM2fkbqcu2s/3D9B61Mk
WIxTgwrdgD6vmu9fBBNlvOrqUqmEZ/L7AyGaXGOh0Z5eeSY4CHuol4Fyym/TaGAKZXL3T6fo19ae
zsE5Dr0my3TpOem/HNzkjoaWsYLCqE1hgaX6XW4gV/d75ocMx2/Q5762ukEllyHDSarI2rcNaI5U
Wv5JSDP/h7PlmL8ekSEMy9ElpHJT8MmZv95EQZ45tYe9xIhqhZ4HEvbcNHCXxkhYqD14/aHU2xo6
YC1eGlV8Fa7sbrDi233mJhlSgEWa+3TRRBEdGiNJDugHJBL/ARw18vJpQI5rJ9kli3r95JbE2Sc2
89o6MRAPCvcZqMMhbvNp4WvgPxwvfwtrJz6Ug7rVJQrkJvXT+/c+tvO58weGkrmL7/x9Z2Br1q5U
jU0trjvnKIgj3IWUT++FFChghPI29/TkB1/+6BT9se8NlQ66NdSqi2zcF87vNWnoreYALKglEU6R
FSYY2j/GDpzduX1QIUO9GOoTaYvvOzoMeKjytUJ/9HuB76Pp2ZDOJdyg21+qYSS8y27MpzCLH/KC
gaqXuQJqPNbLsNwIHZyyMX/JwVYu/6w3uwBxaTbaC0k1sS6GZtY4DyASKpznqzZ0vEXhyOGrlX2v
qbzeegTvmJncFHy0xB7cKdY/x8XeNrX5fozs9CMn3KK+ipqSbrXQ3F0HQungGCxuuk29EAY2uj7T
LiAUucXV7LzviVc3uHgADmeoHha9K8orln169B3YRwtp5CZBnLdJh+ilpOR5a0x9KWI5gEJNraUV
YT4bVA8z3q2uTlKOr9ZI8BZbT/ejNxCN7Vfp8AijvyZ0JmsuY7oyB2pdk977Gijl+MkfgSEaA7FU
AsLcEj5qdhkHn+3avOfWVfY4prQ0zKkEOSdo/XSQf9jYs1Noq3Uyb3xaiYQll0jPCQA7zfBpMwkw
LvrXNp0jlZtkIAlIADYu3OqugXYO6j0elky/QbVmijia/5RIUhOYozLzaW5g35VOgoHMwaobBe7n
OA/Zgelf3QI/bNtYAr7VHHaG8etQhYPFTMEhbBn6AyJhbl9n7PdWFZ0zu64uId0bTLoSk7ZNeoTM
uTwCc+MaDa3MnG40AVzV1xLw0VOXTf55/peZjt4bsW8FtDXXfahH5PZ9N8hnVbfcBxB+wlGPdu+v
LzRwYhHSXK7L8RLXAqJxkr85GhomDI/+0R7M63sx3lPHHgJk73cOLd5VMbXY2EVibSwrf3WNKVuF
BMZvMWUP6zgQIKfKSeE9JIKkSnV/9cd6OpHHt37/y6MK9l2v+XeApwHdBzNygSf0fCvCQwX8tSY0
t/toF/15iK3qwYsy5COR8S1lVncLEgrhoiFenHJgix3VJrrd4+nq6t/KyH6kjodFHvFF5OFHUA+g
v1IuPn0UV0/ryOPUW6ZM4J/WIfSGOY/r1M2fetXHLnrBigei7gSP9A8KwHvQ2IBtTofBasXdZMmX
P1YIyZT9PNk65KqA52kYYvcwYnUs5g8SyX5lQkTO3b7dC02QT+hJgPhxb2IKarlD/MnfRohKl1jd
mmvg192SBDd/NVn9hearPyxqkv9OPvXuYnITA+VmGt4wEKep093wh0sqTOS3+vyo1lL6rWZd2Nus
JZW4lQNeOKg02NZtqkc4SpTWamJA8v7cdRrWgH5QW6fTuo3QYOe9H3U6wUUo83T3/q9MnWPPXUbz
A9Hr9lGl8M8bcnhWhkdwjGWs3tfQqfcARlc6YgMabIdO9gkJyXRKlXNOTOx4gSb0TWXj0X6vb1NJ
X7TlBvpjGQ5Gkukys3xANOBAtpoNyJzAWinQuXy22IFIVjJxVEx5dAzn3UkZqIuwZ5g0YFjuEBCR
xViuHY3xoIitiXUJVHhmVgQRQnBsGjImB0Zf8J4dCDTJuBa+FZ+tuuN+9u1Xe2qMJxJE0vM4yddJ
YouqhIkn14jkyeBuOJlYYTaGgOWCEMU7Jt7kHe2q1dcEJJmrxCMzOMD/vmvsmJhNmhwro/ZhSMZ2
vWoymC5JMkAUEFqw0epwhD+homuWS+qL953G+1Z8bsWEianB2janLUOg4qWQLFpT1TooYUm6UQF4
D3vw16UpYnBzVQwr1J87+uZN6CaB10G5LaWdHSwdBkCbj58zi4bLiIVdy5nQal38KmhGrwfga9uk
iJ/t3jPWKnbNFeaZGD04nv6MkSdsD/P+fQMU9JG+C40S1UZfg+KdJhRFULosnp0EoxTqopqaPbVo
vppU3+Q3giKoHIpnK8FW5ylPXAzad5sOhtadm0RY3ebKEQlJvHKZTCajSr5qIxY4Yij83XtnojaD
dgWrTNy5RfvJcAA/SbsgMBn31cdOfPLL4TzUARayLv2i4mB8S4bHsesecXo1r1qEajj7lhWwmUSZ
VWvtfUUwCRaNrDCrX5oRY1ai19lDJRHUZA4Rq4VgWjUNztI0TPeT05rXcReVg3c1ihR/vx8a024s
HfSWHFXL+z7qxF8EPuCByteqOzavCGQNUpsQNn+VVqIOtdm74KkoEGuDbkrbtccuFD60MZIsvVau
a6fyb2NDfizr/PSSRf4jkE0d6snFGs1uy4AAD7SLBhnRE7i0bkcQE5bJsd8JbpXLyIOWR0FRlxCf
eE4ZSdds0xKgUARKObbDj8Ks96EsTZZPqohlbANJTyOrI+uMbjTwqNe2CMfPDL+fQwjhggH9FQg2
hTIDFBgPNKb1GmwfsxcLcGGCdKqsu24n+hw+iokKY4k0ls2CWzK76a3vSRefGgODl89EcINhztcX
Bui+PulzJPVpfq4dTJmhIfwWZypIs/cNfxVYdAXY427ohjkrQN+YyualzSdgaAxa5o9sQ9F1EeEy
Jqq6zxrryOe77fsp/xjmPhRi7spF7eNRNZ0xvrbE0Q5J3L2MaRzgrpbBoyEhXps5UQSC7pZVusEt
L7zyUjpbTfvu63MGbMY2k3kmmTSjgQ5SOhmGz1EWL0kBIiLN9Az8pOI7KYkgpU2TPPNiRjRVPi01
1rZ9l7bBjtRfQK0Y2ucTl+Yw+2SL6yqeF452PpLWbeiqJR+1wUoOrd0Pp4Dki0piZDbs+qB1ffmS
0il+n4zpJpxOZ3KAelKnLH236/dZELGQxBKyQFzSwbBE/DKxC9iw5UICXMkYMpdMHwv4F7loy7u/
r6HmMumX6SRlASWBxfyKSkqqX7sQhpXGlTUDyLswZw9qG9Yw18fslmLMMNp7k6ojAnur6TMrBA+W
o0Zzz4o1Hufyi/E+rfH7qUUq3ZNdt6zS1IJBAnqql59EhAwRqqb/2ohsHVhLfdChQxbCITXDc/74
f1mhUCs7zgZ7W3NUKWZnmtloiZXTQMDln4nR/fkNynT8bnrz3JYIPONWB88deMad1ZbaBusO+YlE
q63DxoiZE0AwyuvksRigR/ZlkD0SZRjtSMfTBOZDc34o6PMXmrHjepB4Wl2HeRIVTHkec7d7MNIC
p48FEgNh/edQtm/kfc3qC/ad1v8h6ryW3GTarn1EVJGasKs8mtHkZO9Q4xk/5AYaGmiO/ruQ37/+
HZXnibYkuu+w1rUqr3vyTGavkpvDYg3N5f+/5HWB+MnY3XFcB1ZevEwo+GOLhFmkFfLG1yb8jicH
8pnRCHiHksgvSD59GPlvneZI8mtiQYQVxachGvhkiLgi33MdvUj+AHnKIb3Ey3hKgj7atqF2XhsH
vaiVmEcnazy06Xz54sl28YQxApNB/VWXfQJUlReksmAwAA1ONkn0NknAECr/37vBiukr6iYF1Y4H
3XWsW4dlxE1tCoYg7FMsplZPIioCsAxcAQEeAzwtezG0/WtM/PEjsTDWt1AQQkM3aZ6aUcy3Lmi8
jaVb2GfIRk7XYRy7I2by86WuVX4LkPmvaUnNM1nxXU7IiLXvVg84dLN/yxsm1/fs49b2eX5varj6
qUDmvRY2y2wHGLngaNSwAiYKvt11FJCESp1DNZ+EdzdWvvW7X8O1w6qEA2umCpnq8BoWYfwuRf4p
5qi9sRt2tiwdmYTGiPtd0PbQ6LqPa5t7bXjHOoYcwASHFaqum231k8aBpGNi4IGXxoBHh1jSOwWx
ywxTL/262W60SQ9pGa8tF1JocJDtrwgb63WNRSu8C3yYI4nG7YyB232TAnfKUiT6hln/n3keynPm
Tv3DYnM6RuD2W7ca9sWoyyfG5YthMGuNrvlolT7GRbMiq8aZBrrbSqcW32PrgRyM/1fzmhjQ+LUj
yiZ4eKgG4TU0VQgSdf1/5NVonTkEL7BK/sZBNZEORC5GU978W/KW0zK9tFHwueQzUqrM+Q/8IyLr
VMU3YZRYcOfUL2mHNllR5I6UqW2BfOJXLKAs6Ak5AvLSZYlq17jeTDYe2rwo72MVnTRpvXvXWvpb
W+CjE9YgXihWId+UhnOyUeLJ5LP3IQb1Vg254QJzxFFYyUtpJdaHPSefYWm9xFm9/FbCu53zMsev
UDrnPKcDVqUNb53GsvFpVReqiIekt+WjZQQxxeqNpHDx12btPEoDBtVhA2ENefQXYyIm4gTwXpA/
znMfv1pqF4d4fxfVL/tpSPVhsgr2KswHN3kDkUQXdnQShSROaIkh39rsyZHL7S2BndRVIJdjLybO
KgasACxu2k5R4vBVM8POY1q58xL4UWU5Bkzs6+jQF52Ehj0zckMcDjFm9FDxnK6SiBqS4caSVnry
/T7A7hkGR+EToxOuj2+lDpUEfEokgW2Zz7Lu0d0F03vil+YxFbyoabbJNCgfdYTSt1+XrzoksW2p
WfYkQKWv/1S8iPmR0cKAvRAQXl58XQuMwJY9+GrxrIBWHvtShxttWxFt4+JCJL/esX3XD9xl9EEi
cdEA5K576VDF/6sZvLnDv+5hDZ/tLWHX8R5vQAaJO0wfqxkKVOPWLKTWH3PPV5u2keONg+ofvQKJ
itk0vPrr98S2oA+lNYE8iDdHmlW8IRSl3aMhomhb2uYmU+HwSgH9x8BU3gRRnzzZgAo7YXU45z1J
kd+qGyXRqjagD2ybUULCLljE84n5S3FvANpN9rB236KBb11+NsGQXti5w0sQ2sPUWTvvw7T3/Lz9
cLPugAcabkmRRPc4A8PdzIb0NWFp3bbF2/Viv77gSNymXXjhd5NdxrAfX7O01hsrr9n3uPEHjUt1
g0NxunhUxhfyKIZtQv6n62OzMRqhXTnNe5LtsvfZyaCih3nCICl37tC3WfgnJpgQnuNhn7I4EN0R
lntMmEEuHBQF1tw/AaZttgQarXgodDJp8+L2Vos7k1g4Dz+aNEQvYijbDPEcnSsKtY3xs5nxRJo+
O+ZDJa6PQIHkcjdCLhMU6R3SJtLEbfBy0VwSe5PPYETKpXpwMgtE2GR+i6DhkY9aMqMWwVKvrwhW
UU35HK5U4Sbtyl3D0m6TAi2/HzFwY2pA61UAbLhn9jXc+UkMLhbQLvkUyxd1+kaNcf9LBQH3cQAP
ryGaNBV2e9skU3Vz/RVWYrUrmuDHcT2YplYINcEbmlekZzjZL/hj8k/uX7mDX5ede1kWn75wD37B
UsAG/lyu5dhMZidFnUm2th2lOw3b5rFbufAFDSc8gxAcSd39chlq7NPuuWvmepfZRcQDMgiIU3J7
vS6Ie4IvXAT8mTBxG8uJ3sq2KvayJEA5qPs/MGD+16e6gQX+kEHQZlpXrX5p/0fscXce5ukci3K6
54KCTYdCpIvT4GK5+r2QvE8wDJvtMjkuMdiwEoznkWSRoSEOPJ294MA35PXAfJhtw+ocTfHhX3Ne
sYyjowZESsTebhRTfDZu9pLZmXys15ZrorbZoN/KcUfm6thAMbhcf4U2hodUDRCcsuE2oGf7mAH+
dzozh7BPigPrnPjSJE1MmkREF5sKbzgOQpCOEnreI3ocbrd0vKxrofuYRJZKpIDK4vITKoP3Rqm2
YKbPPjyZPLUYX3uuEwKfcr94ytcPJ7RAa6YxoJYJRmAXi+L5+tKTVer5tvN4/WnoYBLNef/Z2Vm4
axy8spMpiC2M2ZhgBxLO4d/PsmgWwnX172bCGDbF/Qf6IushpHN+cO0hZg2Mon39iQslgSPSJdZu
lqT5auQFx2Shr/CFJ16miMJhquMFeh9KNlOB0ZCT9QnTMd3WQ24lm4VD+RLAhCjBR9nrn9YlHO4Z
wO+/soDHjGXCDC49hELRtlN0928leL24AyKlnYabjCXmtYroEmRJSICenaqvH11TIQpqHicv8Qj5
cpOnMEnCR6d70RLMejrHKN/Ww0c5bNDCPqvPFdfbySbLZjtwUZ3dBN/b9d2TE9Ydpw3woUTAG5rk
71DRsBQ86LMhOyNsFtj4VopbfFW5DSIAP2BwgAca6QJB7zu/X6KTI51k6/WwSOAViacQGdITyLJ2
E+KIojlySLGwm/YXacNE1aEvufcBj/dVEe8nu6t2vrbKizcIF99w8UkaUv80zCGYiIBaFWawePF0
c7aTiB5WA7JUGma1LMzvYt3mX1/AjN0Wg17T0rCP2QTPHAFLAJgJu6fJt9Hfp8K/jB+O07TvTpTs
ukFOD/DK/j1B09onCgOB1Pcnh08/BkkTkhrr9gmhS9ZC41wyX6UCXINAggayv9s26uS5K3psMWc9
3zd92lEnLUDLSGqNaXzWxRV4ZoKA3gI/JPoysvHmXBU45SD9veLvbVx4UX5oAR2/jqTXweY4kL+U
/adiFDJbPZfjbS3+aJSht8ohf7rW0aZ1a/tpdKpTaj27OV54jJJsfiZxe33pC/dLTFHLwenW5txg
Orx+ua4HllejjgCeVNxkQdQQzsD3Bsl1tnd6kopQ4+K4s0T3XEf56n/CM+cRKVPFeQuXsRjAnLUE
hlFG7UU3d5vr8359cQhV2bP+aHYOMJEiyrrLpMfpfuz1r3hYqpeO64pqZ4DCxFnSheVDBQYjbMvk
bNL8558WEpIHgMq1UEGeUu/LGYhPTyTFpu9Dcyjdlg9DQVJQ0gUxO8bTvujT8ZU1fHarXcyntvxC
9O9/rpXWViPI33osnHZTwbjHjQqIwQrS9SjnT2+wox0A9+UhxKRLdl494RTnb+YmIRuPc5IbOqTl
XdrxI7Ece9tECzml648olODXKsbHLXNH3CXzM5/gbbHurJe0tBirLFfHIUmNo69vu2r4kNAZXscs
mU9T5rXHUNTeO6aJu8GupkNRSaqQbecgO0XwwhFbptnfYCre2iYOf8cja+Eh94Dt5ilMIK5TCJUF
sRF54b3970fkDtcfCdAKT17HENGj/PVzHf6KiTdmMZk793Mlx6dlGv8kQ5Dvaxq+Q+GCBWoVRK9Y
+7it1x8d47w4NECXzkanZTRdMJwR0kSKlG/USNrvUOKu83EN7utV++IWOUwVYr3FOs1pO18eS5ZS
Y6H7LaF+mUQhGH5aZibkLjf+c7+kAtBIASrCxBIMaS7odf0B5dACWzhcRu8tg4eY1jHjV1XThKHY
apiEbDxW16/JMARP3Jjb6095vZSvTLJjUmR06EOhjZf+wWdU9JDK/DtmwY7wge9e3yb6PC3u/WIW
6Jhu8FPUAXCY/K9FHPdzQDzztu765Lap1dl4TfbS2cWpj5c1oOavKWHPXBs+f63icod89pia4tDX
Azk6Nk/79fhNFy4QiYRvY5hbba6XHjH04o6KRf5bN1bLKO5gQFNKcejq3Hx2FelWzZQRi11N5nMm
3dWIVhFqk76KuU4vAU02Dnxl/aqDGeSWNuNDo4yiWYcR1xf0pw27nFPeZfW+Mpz7g+3mn2k6P1TG
AhI/TcSnBWV8h4ed33hc9l+BGO+6Wpo33WsSj7KIpQyoDe0EYwbDbZIgAHhfe0CkbWSG87XmwDdA
eypoXzFzw/vGG12H5PF6bCa2rfMl9GBx9TKr47E8Lo5dv6kKdNUchwoURY5fM+Q/CJTtcFX6ptRY
3EuHfJLOr4XB0y4LwomAwD549des4RAwPd8arNcxAVb+0v7nZerVLoL+xS37x0BniBnHNnvKO388
tXXnYQnLvccun1kHywyS/AL/2B3pavpUdxefDYz2UlDE3nhhv8rFjV4SXIYMsa+DOfS5GT/JT+ri
pbv5dwNyArKNI+a7ytr/vfQEO29dr/8e5jWPSGd2vW0chg6WswbPpR95B9ohGIj/mbMogujWdRsy
Ipy72rCn6bzkc6YR3qictASRT81hSgZycdicB3kF4LVHB94GhCRH1VNGAt0xtDoFwcCigVznSJUZ
053hnAW4x5ByKAJoEg76GChj9GPrUiDUZL57Ln6PhYC7mzAG2eiDburEHP8FV2P8XTSq7hAUYXhn
2w/h5AIgUASFaGd8pZi2nzPVnNI0ci/Xs9aEibWdZFWfPGR3E2vnu2vB2fYSHt8UPc2CS8S4eX3x
1yaK94z9KNBi3FvxI18/vQtqA2diXN0rdh+VT9N6oMwOsSiNWYs/8YKJUp3UxAzZFAQr1aCRfNNd
aM6TJzd15KMHwkaiGGMuYZEatS7+vRArYNIOT3XTYiDJJ/VVFfmNlwX1k0US7lb645spW/3kLdzN
lkarHNTelsmeT8gADEANVqsYY+/RW7NQxmW+R0r7KTXJS4QBweCTbkqYcUK+GLnY7IIWhHcBYwU2
PzfW+tP1LxWG+IkyZSPOLaQRA8/0trPjPw/xQ5rE7MF9RtBp1d0rtt5HNMHp9iqXv5Y/eYDVwSkk
ynrCvNx1oT3ZlEuN8aztv3Z8HZ9fVym+0f79ehRuKBmL3RIu7W6pjf0RuuLXUjSsU5xS3YsUSoxc
VHOpURTuF2Te++vUFHSjoI6/hDxeIN90cEhw6/Srf27uOta1Ut1eu9brC9tBgLIMN3bTCBm4op68
itWzcchOxVT8TnrCtYwJICRlXnLTMdDaJhWjFTFUlHpB/k1ET/GcSBzp2OYeB6ST51l100VNCBmZ
6B54d79khRqo6AnQvk7dh7Z9uKoSLRs+4eT4DapDyliMWlBIER+TSFinZ6oYLAiBfhpt67+sZBeS
IK08ui4xKqXjkJVU/VGgUTdh62R/fGnYkHHdsSZ/l1SOWwn97yxLDHuy4vlwhOIayRdcGaG0LkJn
JEYyoQazsdRfjR5HkkPxZNRjeq4F3IxQ/BkDIw5F6TyD/2Z0l7GjGQK2dya7YwZ0SEwynuI4Y8AD
r1xG9nzUIwptmS7FLmqyT6SKZew/2JEvtzHKx8WzC3T+JIEyln+MPT5O5ulATjdtDwW2IbitpmXf
jqIVeyrVfB/HWFp8bocEpOvLaCYCAiyE+sJtoTHWoLDyBDQPkQozwS/YDHJmThl1tbHd5SAtAFpx
DgmVDTa6b4ax87LLOg/+4Mgiw7VZ1zeZ+4sKE0kLOVAiU6RYwXv1oufoZqiHNVzV+mRJgSQhIo8b
q+FNCvvLos9EDB4PO5tePIitHRviFDaBxbtKmThPcIuUN5wTVzb7KS/OfaWYGsrqx2kpmZbyTdkM
fT0Gu3ukMTMrqO9sgkS9ADQSs1i/lFBay7Yv2W/ovZ6iXWe38yMDJYJ9hzeWpZ9w63/nM6CYwtpX
nuyxMjoMCMfvPvkr4/kpyfV36k2EBA+SsFWZ7/jm1Oe0fwjshGxyIDqMeGMAs8uq8k+smMZI/M2s
aR/wGXYmOynEaUxA5H0NIKaqPodpTg4DPHMwQUWIML4UjFEx8S6W+Y/UqvY2TkLC8SISCAr4BVpB
+w6s56UgxGJ0cNPITpacsxHJ6RZM8j4mMX3Igaf6qX6O3BCaX0YPh7Kn2c6Khcls6pzrvU5uexGT
rIOmbxN2+ds6P78LyK7daUY3KbOdyAvI1QKJ6EUIM9qYSe4Y25CLcgW3ZKZDDKs9U4pkH3QxE8CR
k8aeCNbE6+t4JZB59TxHdbzzvOxpzEnjnO3vxo++paXMDnENfESYKvuS+mtZxnCXs78PbVWDycSo
6817WVsBC1zyOqJn1UN4sJT1Vdj1HtUaPXUSfgEb8ncM0txtRKqArSmypt78xH0g9vidHFJouVzm
kUlU1sP8hha0S9YYmTS3VxllFJ6D+bSI+FYNMXKQJSxv0nB+qyoJIiN4nquGqwExRBtj4ZBuEiNC
y8H6TxBHHDimlfmbkO5qKiaKuBi2qSsYX5K9zFTSx2zNZRwIf7rIm9Saq01sQXzna0Omhxj1YyL0
TZStWu4a+9yIQyzM0hY2FJwTu2ALnFqIXRhnveAnqe7iQh4HS3eUTWxcXMw6emlK4icIWnEoY3ZA
2FEJV4TctpfSnXZmkEjATV8yXhQcnWgjnM56MW17N8X5Td715z7leGo70W4wjz8P/IHRo3IyuJ0C
WZPnJ8vXD3YT67NX3yAoYUyOO7RgxNQPAQ4CQdjxT+OkNcO2mTPIrkkU7XjHpsA3B4fp0mKLHxFl
hEIij9wYZpScVB5zw2D0tjYYEVBD3alMwheqvw7QbfvdBAGqyQk1ihuoR0e/JzaApKxEMTJY1T1y
vt+RPa1GlvxR106B2j7h47RYlYD5W1AAxjB9w7RiTwTxaql/4i4ifzJ6lm1GysWSEaAyQTvR3K5s
Qnrd3eoVfutEWycX7U09exjD6qhl/QmFxysg/ZHNYqUJGriieDc9YsUx9asbFXT5QbHE2GsVfqBZ
Dx8En/mCAmXSpI/wictj0Bb/tfNYsanO0SJ384GqLL6JI5ypRUfQJZIQHJvF0S9szm8YBbeeBlNe
ei9Z0jBgcgjrQ/uwYyuvt7HoSUTRubdDgAH/e/7DuOayVE1zCLMABWiqU2J2UGNMsoWqh7ZdJNSg
MuuPkgz5YImfs4wxmz2dDUhK6L5wMplmPnBm2UefD8h1F2djL9OPixViN8q+3Pmz+7di07wrSjST
jSUvrkB6x6S5BdjsDIe0yaHCJHOwH7o/Sdg2a7/D7E3j+mzYoW78CG6TY+JqO2WsZOg2azYfkHqg
FRztivlUw75nVweYMtvQwhU5ss1P0nHcxE5IToSv9D4B/HxMoi5Fvs94NZWLtwvb4b4aeAgSX66M
2kO00ys7KrBq6DglfbqZeudQEa7QpsVJRTLcjQmgk6Dcm7yBIFOjPkIDE23rPIctTnp3+p/Vs/BP
DGV7yoG06yZXHTzQeqhCojXOdO93cbBJi0875zZWrnPkBtQbg8DsJVfDL8xxD6EXfAqRviN0bh/i
qIbhwBeHepk0PMASwfyE3OiXzVZ3w7Lvjwduc9uvBEZflDdZGoinYvwaOax2qlFftVOlmzpLQWUz
e2nz8VtOLsohb+aO1etiw1le85QJxQSRtSE8qjbaoq2DelgQazD16H0AQJH7rNxToPr3ECis5wHJ
mJMH4EBmF1QsjP1gcXeB1KRgE/yzK4ZB7gv/xxspMKiRk10G48/xcvZYJZcsFwmcVI0yRafWX6FW
fnzi3CMklNC47xWt7wnLULWR6Tt/7FvftYn4KGhdFsaZzNz0Qvs2SSX5iHJ3x9At3jpAzHhEEXQ5
3NCs892OPYjCo2Yns4DLMWo+WhYEeHQF3LiMzPeO+82Ayjmm83BTw5vYDkXxJ0pBT9L3wmiLvxDk
ILsLgBevrOWO5L965EDtqxT1yZfIKeKiIFQ06N9RqD7KXr+0bC72DkIR5J8ZXpHJ9h9VRUJPTp1W
Y5BD4oeP0wy/JyqsY1S54L/ZGhiETd4IT6tJ8scgGslnaVuiH+Gb7sfYAGE2gJyypHbu0a/jdOxe
24V0NIQi+9kTj0453XoI2F+l7KFkw0F1TfSFSGmf9dHOs4efbMj4Vuc3jUVUHV+xFwypJKUlmO/m
NvA3pSRRN6hcKvGSIBEUWCiSiKnK+mrYRj05RVZByQ/tjSl8Q85xPROXJFlDDgVbahI5nKptIWqG
P6NqftnTDAWYVFlL6Wnv2ogep0i7p4lBId6/4Q5HdbLia5M4+BiYxW58U5N+HuvLWEzokDrrQ4zv
rk8AWuzZT8jJAQLy2KN4PrQhRUHWUEPgN3yHWwA6LodoNna4LUF/0Kdm4wRyLvt0uHBzMK2GjIvB
x5xM9Q4vrnhux2qATmYD28Uq1iYW30hLYfOyq/beMjd57yCOayqc3AnnIrVflgO50m7DlTlE6EZN
dMpZiK4PAhnonAY+3/E+fvJTyX1XuUf2wL/XWVCVTN8tYtEE9+Y8kmmc0ijS/hU43CdqcdvCgNYl
yGeiqbuoOo1pdqpyP1fFd2Ujomwcy8EhGB2miahYNlnQ9oPsyffm9E679ywS8sMimeKR4coIvu7P
dEzxRk9ArvI2/EpkLxhkcJgK01EZYbTLpXpSbvpeyaC7ca3vDIjfuOvGisjSXnKzEt6Do+E0jONH
25HhxCCb0mvlwvbYmdEUtKBK1IuJiRXJ8dXkiuvbjzOJJmT9skTBOZjWirqK+1tqYMt3WHlIbvUi
pa3nkzLb2gbBGyYtEXfDq5HAFp3QOWFasAjI1SHo6JjmmNZ8mecj2gSeAOUd2J6VN8FwFEv+MwgT
njonPPodySSZO+KBWXiWnNIOTt0w3OD51DtTcBQ0SwBJxYHAGVMhFbejPBcJqacD7jO2jt19j+Cc
6YU4xIMLr1CaZjf4EGNTwGVFmRMWxBBK2XqrZVmdZsw4SzL8QGV+tpvAHKrGxYiqphsv6T6n1lFb
Z+KvhG7obOM1hplo+bDoz5EVip0Tg7RlGFEinlqDAYaXQXCYetIjLsgbflextJ5nNl85mIog/CPr
PgahgiBpyAmw0WKgdxlAwtdKHIk2DreuUGAGAgg1IVTlnMVJmiTBphaJogty3F2CqXgzS1wDvQSc
XpK4ORQJacd5DIOUgPk1j3dYo3iCZU9i9QB3GypmZCfZvkJH5xrJ0HjeOH49Hic+Yg8M1V4qArAC
TdAXrrSzbuAIRsC8tjBhHpsQHUk3EcIU+wslGoR08iMQ6X6kmQ/ftc5G0rah2Dv4Tet2/gKY2G2g
nKtjHv+l0MqO9Rw+MsUnhmlkAdIYcMN5DZoich57DuVjxIqcYbW1b4k89XCgZWUIK16D0Z5REVbK
3gE0AeALxxF9CXqZKQPwtCD86XY4QjDsa++njZhfmAipOssqopVoSgxfhH2SUagDQdqIVJFp7GK4
XZQIqDqikU/lpiztd7UmJgG+2RSy9LZDgPN/bNEqbqoemQnKvnKXO+U29xGKT/hvd0OpfnsZ9iMh
IDy3pLwiD+0Q+KLPYCLvRjyPaGDTrv+QWDAPNCohMjQGftjg9z0+VssM+clP9HYkAW2vo5pdH7/A
mTd/ZWI3kP0ck9YTVDU7i+bGTwBozZNzzye4nEbTIUCI30gW1DeKKJIpTP6Evb5pQd5ArFUUBIiZ
V90lG5yqQXxZwULFkzDBuycbcmCfh/LiZ/Q8Yn56jjNXH91JArEL3B0ImnTbLDOkDWwtuOgNI99L
36e3XW1IgrR8+diZu87CCdb7Gd3mUKYcadj/U1t6d0NPqqun2r/NIJ8abDqcD+xDQmCntlcc23z5
1XC28J4Fm6AIVjkyH5vbc2ekKV9Z9WwJdyHonuQESfyr9m3D6DM7wjqi3we6uMftd/BC8qER+F6G
cc4OK+FqC13x1iwTR/otWsLoFGjCmJswWnbKyaptPyvm11+l67Sc/4xmOSAGpibBfb4M03ZoJXGl
CxFE9vSSuFF8l+Xm3VuE2SvrybGy3yb0nkJJ1CFArPKQ9AXhGAvvUe7VDiYBF7E0h5obJXif/e/S
FdNTawVvaPe8W2sZX2z1CW/iHolauGFdiW5DjSy+reQQUYftsqrkitWr33EeN75dNxsUl4IjwWfh
bu5nbdX3QtpMRE131k4RbvvGzvaxT2pGUXwoBLt7Kt+MYDW6tg6tBwBFCkEs0icYZ/fVnE3YZel+
V5zsNF8N/rk4Oi4fpa4g4U8QvGq7f0T0hqSrbsgmdctzko3hPq77hW30/JsQvpeY3/lmytEyjYiZ
lRBik31WeW326amBoJi77AOGVxt//z2O3xPLxxzZHrTQFk2F8AfvIB0b3gn6z8739hq8bAcSx7Td
vEVZ9dwwjd53058FnSsIRQyftZS3fUeYodbLg1vwRMeCWthXz6x98KVBQBYIhzejinK+UtNbrtpg
H1ozq4myJy+CsaPt4FB3Qm+ta2Mizd1kx9QctXft3VbDV9GW4Z2jNoCY1WFJ5pvFRwKrldftmQXc
Lxnx461Iz4EGp52SsWUHbXrO/RwJ12I2U9H9anX/7qvqYCqXp6MuoJmipw3ThvigxNxwprbHPtef
yZg5p8Yq/7CXTcl0AKztpcgnx8lHGOda+0Xo/EWHwRnJLAivGFDnEgJfIM5WDmftj9+iKv7qyuOJ
iTUNA9DWpMJNnvevsWzEvkLFvI8r+281Edfn9XJHNzfTS4XotIs/wUiWYd2lw/ZY+cyTFuT7u6HB
Yp9my7abmGQsfjGehS7fmoKJUFM13c4pmfMXykp2+QI/NUEvZefVsQ3y4TbszMk45HxSOInTIOPH
grAtvY6tgnCcD24qBOaMAZpsiNhIFGgO/Ck8ZsIrdy41oe/r5WLXeKIqkinUqBjbjoyaaEBZ9dia
fVsbNsdkJkJ7LBj0dK0+qnFpbmJr+UQ4p5n/dPY+qn/yMbdOXv5iQkLqwmJ+R8D30/rEenUCNRIr
O9zF2MED9xku0aUNkex3C8GlZljQd5rY3BuF7+be6/lgNfqTbVbxGYncZUoNjp20qj/z0t8PbNPg
2+InGCzKP4lYFlMYQCQM75ugMqfAg5ZobPWUoHCgfObSKKp2y1C4lcK+tUP55arqLmwrH4Wuc9Gj
+K/nJECzUD4EuosZam5kxjROJlWyAQzDuI4NHLyE3xDIux6dIT3lqOhvs57BV0jTkZWdZBqUHBi9
key2sMkUubwTYXWZxtdW5pg7J6sFFM1uTdTg/rkSfgWqyC6iRqrh6IqCgucTlz9uwn0bFcCXa1Rh
Wll/jee+j5nlgkqWmLLwEEYtMYwOloKNx/8dUcyFHjJBIMx3hK/17yxRp7Tiya+RjxPh6TLc6zpL
n0m/ZjC7YS/EbCgixNB2zJe2W/usI/nFMMYGp8C0WDoGgIa8Ryf3JmLbOzWq+O16DWQWPf8Zhay3
zH95Cnr9rqUV3EXFkRjKQwG9ZS9nHTE9JuO0H9xDu2QfTBpdOIjASZIcCoFiPH+EKfdfZrrHhdVr
58zlbWIjMNBl2PI5Wreh3Y0fFimndusn28ka5T7wcx4X7HIcks/opCzSitKvCWIu+NoUHyH361YC
tWC7ZzPQlgNQRPupFCOheyUQ6dhUv3O4Fy68htHQuYwwW9OVtluEfBc76TwWWlb7vpN6b7z+AhL4
QVvNt4/Anj6OKjIitINj92dKbDyANVeoYaX1kYVD8dARgpidUlcRtCgwnLYzYT4lZtWdFuNB9fPG
U+N4U3tov9CcvFRhbQ7W5BGSSZuvmVZz7Wx1SZdLo8OQRE8f8HR/WZUkdB7OMs4rRoBTVb+kFo/p
6MwX6ZzbHmnMQnilP7oJb7Dzk9leujpCn6IE4Y8iamdWMTAHzy13Ars/AD2qUwqpAAMgmcFKSrgn
dv5BwO+tKSvintycgq+wSPao1ml3OeaPUe5vsrB2NwMbcfSb4n4Itc27RuSJ6SbOlJVbuUwqpfl1
yNFpkq+sIKwDFBT+tsSCOLwEz1NDkG3tk9E2gh3vC2d5dpv8Ua1ZLq5fwASfXlKd8+9b72bU7Qvu
0ENj9C9cCc0dYtH3AA/UTOLYLJNLreaXtEEhFHTJC+sNGj/3K5+ZvxO5vfHGr67PmE8ljrzTn6Nj
08xj+KyynG5gSO19H5kZlHdf3jUjAQrDSJ4lIBaxwZVeHcJ5/Nslzs52C+9Oo78Ws/rtxIbZec8/
WBdw00Yn+ZEq72+ngncqXmCklIqtQW7L6s4hZ/DfC2/xZmDlQ0ZAshx1nX43UbHWfNmPh0P8aPUl
DmyoNJYfEXnsUCPLjj2kWts51pmTUKel7fnkyzXdjZ4fAR/c1T/KQ3GnSGVlirkJE/sxcP+PufPo
jhw51/R/uesLHXizmLtIAOmY9KZIbnDKwnuPXz9PJKVpMotTKfVsRkenpe7qqiACgYgv3u81cuEW
pfqa9D8nQIDVGMrKZduTtYxPgrGCSvxt0oZfcc6FR5u1fVP8mEOCy5QR4DPTzefEEXR78gJGjevD
kGmvRaTZ2MEFO6WmzWQUIagiOGw1UwViVE2nWtlUUkBDIMCmDqqGH496tFUhWKA6Snwz1XvXXsyH
ZlDhONtcxwk58YYQCDgckrXWTy048Cjjek4ptaCXlSPsiJYRCJGPdNQ556DISB5iddBnkpoz29qm
MICqpdP9ttF+dnQbHEX7NnG1RIrX+hTw2XUPRkq7YqDGX8JdTKARNhAOl7RGi1yQKlD6yVw1DZ7z
NmErENqfNC180iU2taT+osNfdCV1QOk+5I+BtHDgSxq3vV6FUW8rXO6rfm/Jyc8uCrJ9XhZfudk9
4cce7+DAYkkwtHctjvCbnqRnSFO6q002+KQOMDR8nfUBOQQ7upFNj+MM7Uj9GRndD+aczOcEODyJ
w/q1gqCsTkHAZattPLRuG2dKjNtML8ihXtZxj9fFUm1oKWGO2dqhzw/6alg0LzTD+eKwXTWxuG7D
ulKlX8kE96ar9qhwevYB0VIw24YgDvXFrgCZDZV7Ma7zmPWz8ETqlQwaGBkkoVomNRJbZYbHVlrr
l5pBWaCT54jZTNatueO+BnOHQ1v3ikH75MPtAwIxsPwKJu7XSC6xtAsTe03/l5MGax6MQ3yNDpLX
GiVHxxDQTJT0Q5qMTG2txl7cEjZmA5IMMzcrJ9LvF2fIyNWYvvR2FPthWu7B0zLCDyFx1APouUVK
bDCblw3NrQugHm+Af+UrClHANXmr8lhd4oVFd6z3FmJTyLCBFFa3S+MOCnuNEWWP8QBygonRHrIF
fx4OXlFfYd5DYM8cRNuFS7wrU++qU89tNcE9wRnIEEtJMkF21O2khlXflhxIUgxI4GgmQBiNXNca
yytFAyoQNCa3U6PLFP2Orw3fVM3RBSmO8VIl9cISEN6sZm5CSnRXm+qGzm6wHmq0CR0lYyznCrf6
dqOXueGmakrn3/hSRSM2djC4NVTw2AYrO/oeKCMWoSU174tGRxZlk7GVRMgaXTz1apIxjJ89RHdn
fAm4XTgyUXxKbt6rUelAxVBqnL/w8rJrzAWGofpWc8Wf42cyUEc06oRMSR0LMWQ7kQeK08GGziGN
s4urpJ9HOgcAPgarQIG4H6B+Dwzw+ZzCyuVwozJbFOwexnLm8kXxiYWH20GqF520gXQx4BkMh4AF
uog/0Y6YncW4zeMB8pwZcnHuv+QwIksjSO+akmA5o+t9qQmofCp7l6oW7l6hTamGRRVbGvF32Wu1
sCqTQH2BPJ3vHYENChjFbGZ0G2NNnnlia3RIkVVVKmmPQ3mJxw6iB2xXPRvRHpfd2rNw4/KY951d
SLGnV0PsRktO3DH5ynTCV32DUWfHVcotc5A2cMBoSjPXxnnFn0v+JMuiNkceYrDfGXcSal3yFXS2
oavCDKEGyQDlHeyWOFlQg3bT9zzIpq2Tk2Wtl3TzW/0LxAtomFafXgLe4IGhlXxkeV26HY25vAMn
H82m8Byj+J4gIZdrW8Z0YMb4CYpqH/PybdE1giFQXML+9mptrvm30wLUDiE+FiMYwWXaLXnsX0bB
LNaRixH0gcJtoxT6rYrlwa2ZaXSys+XSTEk7mCS3lBF4mAbBD0FR/8qccXHRF/NBWUsuosVWeUg2
LESEryF6iU2N/dHKQdiL1BHoeYiXC+SNd7KKOZ6Cjdg01xL1vxWDBgUcDsSuCVEtRqOEjQ2ytaev
SWIO4R2Lk/a7Ea8VIwJDa0IbKvJSkOaSf5sQ/PsBhupchOQWM9t4lUsBuCZakhyC+mamBjaok7GG
aNBN4ibTDap96AMiTqlW4Fs0DxBwLhQzNL1lwcALu0FrW2Lexbqx93NP4OhCAhAKstuqjkxPKii1
w059NVVE4Mmd3UvSmhLHWLPLcd/CcLbXZG+aqmXNYXdjz6QvQ3zcIYTCOqHWaNM5zcXCjqB1FMFK
aEy7OE43wzz/5CpHeV/WK20GQ5Da6eAU8wXaXNOvSVDUG+4gw2C0fs4Z3KF72s+DcuW0Vb1Oh+JB
qwnJ1uzlqhkxhQodUmDoeNNuNLF4k+bcpTDpuP3U+7DT7vqoxtSiMtI1zIDONSzykaN5pcAVMAtN
36NJ5FOY0sC3x2mrD+M3mQS4FVTtEh6TeQ3kSL0JZuDlk+L59LMX8nfC1ZLm2poyGO4EniedmRAf
+ZgV8uuI1Oc+EJqPKf2WllZ2jaL+qkm/T9l4A1QxHCoTCAkPeWRQU4ZuBlAH8s2+xJt6XRsWyW9h
9JxgSEPH8GXEkBLWbIuUG7msDwXzFw01A8AjutaNKdhMI+pi3JUfpcS5JDD3UtGCCtamLHlQlW9D
1DxxEjcXeg5WmskKocAEhc6YoRTd8LOPW8IeshELOx5KNl9whoGRokGRHppXQnXhnrBHLyZLOM64
pDu4JYd8S9taMBvNRYOwAFjdt0QH1fNDa8tkNHXUJWnBPWCg6p+L4qDmBmycoQVKRKIVhka5zbXl
gTRO/HAxNcT5NepkjGYrEEmizhU9BJ6Bsbce5czlBIq5PmORkmc/9cIhvcjpCY0uOy9YyHzEaIoL
cfiALBayeJbpnPheFctk4FDs40E/Euu2DqGl2hGNBsVq5Y0RQ/cP7D2Nt3UmaPgzjY4uGm+VUkIB
KGsQR0LH2mvlXYORi0XAtAUJDe7Fq5MSimMvNQmvqewRDbfAQVMEAzg5JFRUtqmttekXQdXkvfX3
ckiKYM1ynuqGSxUXnNvUlMEfrjMpITu4iQ4yxBdqQ6nyYsiw6xwRv13MoH/EQSmBuUeWHKzRPayC
XiEmV0EbB41VxGX5NGh0T8tlAADCQQxxdpt9Phxsmdv+ZEp+meCGbWF/D6dwxPhlzqXcVyUr9aKJ
dEcuvXTOoHgM33AeFMLXrvSdGTXKUJG2Bjc4xO59jvdx1uEoQwfZHhauF3t8c9qL2pCfFGBGvCVZ
PSPV4IAg7IA87ckxqYzYQkg2QZMf2Ciy7KG+nbrhcmxUGOqUDxUgFPTf6DIPIscLubXjwACMMV13
BXalZIpy++oQ++qTJW2lQXkdFmgY9yPge8hvBvkG0y9zBatXListVVY2ScNVCOa4n8hW08J8M6AV
ZcNrnIup7G4UheCnWiOlWRqsF+jyNeyTQ52ivjCzFI8DDIIva6itq2YerqSKkORQ15Fdm91lhaBt
bSU3qnRDsh8ejETSXGitvdWonVZLhQJ2Cm0Z8Ro2vMZUzfwZtrM+OlWU8ghVq4nCG6egxQElA5af
g4eEUOth6sPrgBUHNQk7HDLFVtq0YJQbYRRWGmF3fTTKKtKBwJiM3icInlMjxMd/2LywCMADiJG4
AEHu1WrL3Noa0WGkAA0bLk+wLC3onDnNfkCXhyM3VCnYujgB9Q1u4/BSIucigkHvhrDCaeAD6R3/
NarD9AIWsE0ivYnLCtiVcDruEpHWvLRI5GLoz3DVHqEnYQGLwWqL5AlQsNIemUUqszjxkUIlu5yr
2UPZ2KJyGb5NOALpkr2RqXMJk+Iv8K9VQLaI8zKnnXacCM0YgVwXqIDQX3FwhKSeQms2++kyjW1/
gSC1a2C9PraE8ZhLpa8mA+eJMkA/GUZYFkRQeR+xQOE+sMh3w1DcOT1mY6o0uMeRFYPAuKZph0NQ
JjYnR5rt5iEqHgbnK2xmCs+pbDdHBwHqZnD3FhVvxG9RUPJQNdOeqR3tS1OGDVxHFU11YmOUKt6Y
GZfTHuP7G4Md+nCkpOI2ortHo7cRCgQZGVq4RsWY421EljhUwBiCdho0XoCnSrNC+gzLUWmAP9RE
ddXa+P5mipbrnf5gUi4LGJcoOyp5dMPI0AFKe4xRHAuFVw2dDOvgoQJdKxbAnajTNkrf3Cz0UO4n
Z9NONJvHpJC2eF3vjtYhJc1fl/wHepcSYl+zwOFNqGp6EosjR7OejGnfTSH8I03KNha1zQC07h89
X6wZM6KxnLBEx2no+JSDsQQbiJkMo06IBucheUSeiYdXlEIuPfqsyQOKStSOKG05oKlFM8NLgL22
1FE/4yzH8iqUSIoIbaILxyF7GNtqRIjqtMjgkNKkFio8vhWN86pF3dbUD2yJL3oryztjgjMF68N5
aItdI/RwZLh6x6SRnKAUP+3DgHoIz3MwmWpV5dYMXzq9VOR28rBhwOiitPCInafAjTu2wxH6mzSU
xo8p0zZozFdpj9HUnHMIZQh+PUUpfgoXj4tKiA+R0GD5sMwEthURuo++27TLEl9BSoRsGuF2by5Z
ejfq9npOiEPNFuv+aNVCGmx9XfB3bQMJtwwKLHjUxbVko/nWB0DCkBOi20KZiG4LeGOJSXdlirvl
eUoo8IiCKqKhepxxk2KSpvAyLZ5BgcfLUQQiZCoRXmhWb6bRejGtha1KSA36qcrd/s0LpFXyQxXM
801SU1k3S4i+Jp8v0LC3t41OfXh0PFIis4edV0KmzfJwrRfwq9htzIt8+SHxz8mZ1VNEtnjSwNq4
t5D3e1HklE9qWXpBMJQ3qkoSVyjnnEHdYGEIkwjdOtJSaHV0rvXK3kpSCEtWNLenSQ/W6aL0/jCO
842ppcgq4wH6lBkll0GsuXE6F9Dq0vJqAt/y8qPHCkdvfAFXDXsd2gpujFWY13TyV6CmfD9H2kSw
SfV49Da35hg3xkzTr5qgXji4rBvJKNgENJIwZwJFgyK1t/McwX1sEx2h16iAlw6Ez+YvTT9xeUz6
l6OVzwgtEbV4Oq6zDC9kdG371CJCoXScbK0r+DGH5BG6eugke6OgHu7YfW80msVC2nycXngJvoba
9oBhDtaCFpxPhA1Hh+8mwsZAA3B2S77ErT2PwxYqbs49WVAF9Xw+tIBVsz6G14aiWdejENhiCx6t
Aw3x8mhJqi9nEdds8XaCqEWHnoLJ8++hDKFteyVJkbMuhHUlQhBlMqvLAvH3um8C+sjzuC91Q1nZ
Y4G1ykDntSip8o+/R0oaa120UPP++iNCWf5WHq0vOiPbZlr0FaL5LkXJHk9ls9HBIP2pVFqfy2d5
xT9Ypw7R48ZM8VfEQDV5sYtl46mMuvXRWavRnWV1tI6b8hxORLeInSO6n4qjp728Om6HiCJxtSiy
tdlmkAYqLj7kP3A9Lm3QKjwSxil8c0Erc7/OB/lwPGZx+v8OcX/ApCMZD534S48txQEnbGWbtNc0
RQ4cz9YNJ1IvrXL7xVJL+boay7sRBIEqiV/TzeB7NeIOdPy7RUsKSvaxX/db7gHzsxbYDRrpDhJC
xds3Zl27k4rWr7tmeC06KlsohNplWJIrDHOBXxgAhowYA0LhNKBAPLCn+dlQL5BcObvC6gOCD/Pk
OevJuCSLiftEYwp3VJGDkg3fh8DWXmKrPgzy81QH8U88aWBvKADTbwZAbWlggxb8DIXSuzPh/WtW
+SSRJWtDQHkB2R2sGi1NTeSiktL71yEYptDVXjtoASsFPF0z617YLqqPxqw8pXmuXTbx03G/DQIn
wwCtfbaaRHbZVpzrqQr4IYrwBrtD407FnmJMdR+bXo76sS4uoZLd4gUveboW8nDCTVNSgtcR4cce
JWOwLXDh848uCEM43kxCzpYkc7WbJSt6LGbnbsb8/GqulfixjxWwNSvBSF38oiaUbwbneDfVFOgL
+3dnSMmFDcf8spzSCsQNcf7SYqosDdh/VoECj9Yim6TLmmkzJmN621bsya0Ojjtzzu2S2bh78zRL
RoT8YShcUzKCRA3csQOAgbgeruMGWbukwDIQORdLIV+8HfW1PTjw2WlRIemTOn6USSMJEOzq7eWg
kiq5Cgt5XYpnREbsx5WCd2Nb9I8JUCPctkm6mCJ0KjB+20OoY/YYC5HkVL1IYTFtpcTS0angHChR
e6xyp5O3x82fePNlBzrBdaGnsWildYz9QH4L1OwcauSBK7lr7J0sp7U/jhauJ8jE/bBspss6+3Ws
a3KONy6tODepY2eRUa+kKJ8GdFplas03pV09DbrhgNqyC0U6MkBoHjU548pdRcTNla0m+l1Cx3Ux
K6I/ZH2mGA3VWwfSiumQ41h0uBegbrdAHOdgx6JEbOgEmRsjK/FoGe9leFTXXVDSDRePTAfJvn37
EaASSrB8hmqrWWH1ZYYSuKIbKK+ksEEAZ0b6E0K+bKPENBkhAmBhhzlQBa1+67RNsuWABWXCkWhL
QgyhViSziDyD8taUUJzlaQCDJIL6bU6JHzbyJfQ+E3zHLB9CinNXQrj+UIzcm6RER8JWtYfELOpr
FG3cB1j07BjzM3JsfNLET26RStwPEhcxhOhrkADlUJWmN6pyczi6vvSQ0N9EcG8eYprKs7DR5242
wlCme09rxqhB7SoCXyL9ewvcz8fjH611U7o9Wqfpt0NYYSSQGzsoPFcJ4kT3aACjDIl+Ew4RjFZY
fPDYf+EAwjfA/xmNaIPIGT+Jxrg+/igKAHq1GdClsXEGkh/1iG2BimCWtfL80kf0ZfO2vUZhY9w7
4yP+AwSNJtHXMCsHN9UVsMfYdNapTK8E55nN0a20H+J83afazTGvzhIm/wraxxq9NJ6kCaRN1LzH
6wjSmAFhZ0lP3JqsXSJsg4/7uhFRC9ehtVNgGaGTJEf8uLNj5ofraEvteLyTVQMhwRAhIIWLWxhE
qdBvs7jciFgGhA3xLzkEJoPbv55yylb4e9oWZfECD1qBHJeMAzm+lgmtsO4mfzBpMg/L4lzXSpLt
xhR/Q7hksd/qTsJ9gxLYFNrhEJ6jodbTt1aGrFKkqhtOUfkQ662JnAxLkuMSevt/KD/AVxpPKWvj
SbOJXHGS2NjCYDCeBjuir6oWr0Vr4SeJBxX7Tl+u+sLUPEV4VBoIki6CuP4+6Wibjn6Qc9MWrjx3
OPCWtnU/t53jNc0vYg2RnKoZf6lU2oC4xbpAiyNNmgGu7ICizM71ZCcFwYOBX9B1wy5zlPdBN+Vf
HcBVylF23kKdmCNqcsgeQmeeWIa+nikH3wwhhf/iGMAWOm4QlW3JO4I9pKWDRjpOyl0R6KClaf2t
qmeJVjuOGQaml6uGA+a4Mx73SPbKquhV2r4XgYnTCZc9gtRGvKLsEnDg+JNlSnQBcTf0ugqbasPC
7WiUNAfDKnUrK+GvAWh4nc05DdRjbs54gGySbx0oO5vZMQ9x1cUPeXegjK+eOz1H4bPIQA3F3O/x
67Dethqd64uuQtSLl7Bd26Wju3y/5NHabbGvpILvytTudZxK6o6sKStqviO/PCgy0FiMQvt6JD3e
oANtRj/KQA8eSpIxh8jcLBBTXJjO/XXZSdsJizustuls0gtCvZnFOEyHXLTyKIB63eP7JqpzqSPg
47iRhLLNOWB0Hp/rchWqC41BNqzRYkUP0bwpakql2TS1GyMCwS0KczdAeDnozvQakhN3YRmLfcE2
mOLDQg8rY/e8r9jDgnwZH4iApRGZ6U9sVcmPOOtvddKJ4XqEezpls1eB0m9neLFXNst0lTa0wqay
t7zjOS6a1sBm8yHmRhK5SiPi2hWO+mNoiIbN/G7pZO6kOt2URpf5Xkn6UnM6euKfzHX4IintgOmi
MzIDlu3HYXNXQsHlFdrO3sjGWz1Tt7VIhKor9bYdJVj85rCPVWwK7OWAbUjvQx/NH+ZgXjBvoBjK
uNAZwh0H8yGN1qA4wPBBvFN6jM/5IiA2LT01thYna0Memtu/fiHNAmNLAhm4Yh3dBAITmLPgF3wv
Y41i+jv4qLZuxtLIiAuJw0sDua1r5ba955L4dYAvQ28bK3RJS0l5qgLoeqJAiAp7b8YtlqSKdVs3
hJAqZWgLpZdK8p0ZecRP08NClQr6OzRuIWe7aGrJX+uz4LJ34AbVdkpSfEg/dewhkpGkF6KPrFoN
DuH4DDtS+5IiunYNrf61QCHYZbD7OJ1C7t2weo4xI7kj0b8l62m3JIgbOfjCjYEH5GVVDJQs9CMQ
FeBEXgURhLdpLZfTvJVqMtGEn9p11OTXb67Ahu6s+ygloAwzVnEnThvAPfx14CKJ8BxcbiKhN7ic
js6oTpiQQVTXj2Y6J8Bo4BqSkuyZGSwietSox380B/2jgUWMa+QK+VYWl97WiV+xNKf0aY3X1ATR
qxJ29UK5h9U3PhoD5m1lLww+j9sDYPNV3oHnyqVhPqSJfBlH+OV3hYHVdj7mu/+mDFXDcYI8aSr3
dnAXTXSLrkzj24JUHpMxyHI1+q+NWjccLTdpcOXYj4r0aKlPjfbU6g9wS1aNaq4sNPO6Bh2aukXV
JI+dlGQWd18oWxJ0NfxOsEQqtnbn9W2N2vx1bm/b/lZAtP8tq1FhIQg3qBv069IobmMp2ysyeo6K
IPkpNIAwFq+mappQIMbEpEK7rn/h7BMv8Q5KDLkdwyv9XUCFBl/9dsbysrZXkQZiMRJQVGvtE2GM
dDAjZH/Qym/aTr+Hcemjq+JMSdT7cXK+VarpFyVePktZSW4aGjdt1R1UXD1A3/kp9GSbofIMywHb
OsvIV/Qcv8MteiTED8xWZAnZhbHTrESY3egwbdPxLuq7lSNzoCdBc8+FEEcd+r3omjunpK2Adh3D
ZJQfHfjJ7EuIrCEqj0GKJj3SIFg1B8WmJ1lr9J4Wsgb0XPFDBTo6nEtJk0nnsnl9xGxui+ZM0Kh6
mouhyoamyAptTV0xFeU0z7Vo6srppqQGjy69EUfZq1n8JbVv0pb9jcMa+aBlWtUFkVuCu9KRCik7
cFYaSOuXQK17LaxxJJCKjGAE7KHRhhra7dtfKqrTcuS28l8if/6fYdf/jBo+Sdc++dv/eShz/nv8
Pd//Fch9krT9f83j/v8xZVsl/II5eMsb/y1le/+zaX/OH1K2xW94S9mWlH9AscHTBf9FglNlxSF3
ZPwpYrYl9R+qoes47iuqauI+ppKT86+cbecf/BaZbrVjiN+jkYkiEppFBLf9D4cdTXXE65VNU1f+
k5xtVcSF4mYekrj+43/9l6FbOrnQjsq9GsEW2d4ncaJlYOcWwYLjKtupbuQuW+MKyxM38yIYmisQ
Ol996Vbgkj7O0CvnBY36tG52y7W+ztfhWjqz6JWPwcq//zwn8bIa2dBS6/DzdJ6yxuzJU33ktjvu
KnBOV5Am95Z2LjpJBMz8YQ5M8SG+i35JqxkfezEmGlvPWrNpet8R+/rVxti9Wxn//Dje53CfmW3z
JOqmMBc7wbOap5MuO32TkmyS3HOPpuCwFvfPYx1DYU4fS1NYVqSzGESzqx8fK8PQIlQyHqv6ru6t
tfEt9PFBRJbp0cC/iD3rTByxeDUfx3NsmcoauplOVo1xOo3cmKVISxCTbsItEYmbca2vyY86F4Yj
fu4/jXMyiZi5W20DWEI3/jrTv3YaogUcQ/B1zjzTIeTgC/Byp/zM1DOpN7+vzY8PeDKhnONBNsJh
xQfmPk+e1H5/5o19zCASi//jACJ0591CrDs4ZZbQLkrgpb90t3Unji/M8FdEGeLQ5lUbbsfh2v7P
l8rHgU+SpDMurkotnsx8NTcEwrnZtSA6rjqy8jaqB4u8OTfkuckUc/HuWfsUd2tVvEVAWk/xoEHd
NN9Mr/fEmhm/0AXenpndj97kv8/uSXB3XJvoJYN4XPV7jIEOgyc2vNjHUfymf+by7zebwo/XyZkn
/fSzcCyizjTTsmXjJCkp1WY7iC2GTXbaOveHbbuWNvq2Pfd4n02oQjqlqWk6EhLr5B3CB2qZ05C9
5fvs4nXzCx4VlNxNdtF7ub3tXAJQx3Nb57lBT96iQW7ECHVObJ0QCbj/K1hkecAhV9LrIvnNlboN
fOuMz/zRRf6vHQCmMS/TsjkVbY5NW7NPRgUrGau+g/897pW17pcb+2CukHCtUk/yzr0/5ePx8Pto
J+tmxr6iL4MabGPT7FL/oduO6xfNPb+ziT/oT491slIGzmGAE4RNkXxT0gaV5RsrfGjiqz9/CB/f
2dvzsA4d3Ek1x+Z/P355SVqnaTQyDOENMO0e0+nMAJ/O2PsRTpZiHOpqMaesBmkbXEJb2TpXzqu6
7tx4/Z8dOr8/zMlSGHo5HOqeoYZ1uNW2//ah89kieP9IJ4sAUV/aEivKpG1GH0qY33wbnxcfNfrK
+vHn93NycP/+TCfrgN69RHyzzVi3iFB/FV7iwT3rkLav+p26RUhonfmOzy2JkyrQqQ0EwKk+rHrh
w65wAyrOjPDpN0vjR8yhbRmaKHbf7/dlpkdq1DGBynfoZbQd2Xi/G7fV1fI4XpxbFZ+NZsvIG7hD
qfCET+Pp0sIZoU+IHcIFzjSo6YatUIiskOi450ufj0fL8Y19GO5k/mTsV5uItF2EUl5DWylf28bB
hjQYvpxZGx9Pk3+NZJsGgYkmIZon09hLzpKNOiOJYxPpB6VWQft11VS+vEOh7LfXxSb/oq/Fxht+
OTP6J1+BLSuGQTuUJEKZu8eHlxiOnKGtybRC0V1D1HPDfXZhcWxKu2hzZqxP1qQtczWxVI3a1VBO
vuxsVvUggHK1Wu6xt4Ky5qEr84ZVbLith+bzMvSUc7P78cr9z9l9N+bJV56bc+WYk9iBd/YGtHlr
+O2hXONJcqYo+GSBGvjVmBqVsm6b8jFI5V35Y5vwylIqZu45aAH23LwujKt8J+1DN9o75w7M3+fy
42gn65MkH5yxZLrnNPzGJ7DRlf1ieoNf/Cp3nRvRNFv1Zz743w8zMaRj2Sr/0X87oxGAAQAnE8iL
6iZ57UIWcsIfkun/eZl8/mR/DXPyxkYoQ1GMmHqVwzBvo++W8vznAY7r7OOpzIMomnosNrjWnByX
6RBGU2HzpqL6oan9SiGOdPphJxlqnp+z6cOb8mmtZjTc9egpHcHSu5dx/iew8gYqfHJ1/PRBVZmw
TYVPT7dPPvylx+/R6HskANqD032Fzn3mOT8dAIrzsSxQndO76bygOOt0LOEJ3cIWQlu3fN3W7Imo
wVX8A8tlb9yeu3mIhffb5GoYWACNEBlweipUJUYJywT7u03203wxNt/U5KKEHT5IP4d8+7ce8f+M
pp3cUMOKZi8mgOJUMIJ9s8MF4loIy33bm9zwBx5v67O31d+3TJbPX08okJz35x42UQH8esbUN6L8
ny5St3zOdwJdwEf5zw8otsQ/zKamfhwrjFG16BmzGdWXc/A0KPTbv/55iE+KE55HtwzLooA0de3k
c3AszLcW02FbviZfMNj0m9JNXetxcpMrFItnJ/DTfeTdeGLZvt8oKe+iMmP+OoB/TG5Q5ZDvBlXa
efh/fLKTA2cIAO+7gA8gAmra9RuT3iGG7feLG6ySVXJr3ZiPZ4Y893Anu1fZmwQtF8cFOfolJipe
usdYdYWorbjAF8GXtyH9xS/nPrtPFwrgI3iDrYIRnWwmWSENcaiyUGJl30WbofqeGN6fn+2zISy2
EVtntQB/nhSx/Pm62elsm5r2PZ8fiOjBZ/HMnnVujJNjradXm8s5Z0yloLbQKVuRn4znjmoxGadf
1fsnOZmsCKl1I5WIr5IdLrQXJQAJ4lf8Qr/gQuDOa80ngJXwPa/ZS15wbvTfS0sD5ACUWNVNwGD9
5Hvr20qDF8w8iguOcDxEUoz5wYoMgk3soqTDfuXQFL66Ui8M49zon+1efOuKKMJs07ZPdi8Cd6B1
IEdk98rv+s2wnfbSBuduNzyLk3xaEr0f62T3yuUEwaLD9xejK9hVa5yj/eWODvfOcNFy+n9enydI
s6j1mFhTl3GdQDthnlZghd21Ud3wWq3ObbMV3v4ucIkLrb/IVshLV7kXnq37Pjtk3w96smJDkVQD
tXxcxfTXnI4s5eZc3Sym6bfl+u65TpYrxm1B0EFN4oZA0qUvkPz4sgdzynzw+nOV5WcH+LsHOjax
3m3PptFEvRQvbJoH/FqpZLsDLr1HWK1/wd4XDjm4TFevksv8DBz7Ccwg3iCyIFmlggbK+Hg0hGQl
BhU+xixOAeUZx+/RArjvHs8B98rnz/nXWCc79VwZ3UTw0ADfnKtPvM3u7Z2xidaWS5QGppg36gqS
mQfCdh7j+PTMtekU6ZA6VJWK+uRBLTnMh4E0FHFZGAi0dLN7cETwANgLaDz21u5vfBzvRzzZdbAv
iBS02wLXU/eiIYSLubhBq9/Hg4DZxm385c9DfrbL2oZp81lyXBin3U68u+q6GBhR3osr7bCNd9KG
2I9zT/bZfgoAYZAYB1Qq6yc1YKBPjRzbjDOs8QDyYCB5pTtcZPIqptlFMPMWjzjjx7+xk3/27RPk
hxkS+ZiOdVpgGxg55EbPyPmTg/HWDTJi16TwVFx93ccr5+n8ylE/27/fj3mycrDYq6wZX6kV/jfo
XZcUmnZnrhBq9/qXuRTS1F2foF2yfwnlxzhekGtbpmtJ2xsaOW4K+ToYs43JndW//PmFK5++8Xfz
cbLGiP/VkRDys+ECX66m58ETHY/0ouWar90pm8GHPpNcae70iL3l6szon33Q72dGvK13G1dWEhxR
1ow+uvFXc4/dZnYt+TrvQ3Mh9N+8bVwxxKTV2TP9s7Lv/dgnGxesUk23RGeu9YNN4eGr4hZb6wp7
B5cuxCU5YJvg7m9BDu9HPdnCZD0lkBf7xOMuIqY69M1d5ZOW7meXfwO+ASV693bFd/hufrsRryw7
Fa1Or809Y50JlIp8ieKbONFx1y2Y1yo5U3V+8la5StLUhrbDueCcjDqXCv2CXgV5bvfk/uDatLho
/u32wgy/ycbrnxfRJ1/0h9HET/PuGYkGjgGfGS2DJ9rd5+3Dn//8T74Q2qlc+S0u/KZunqyTNFlK
1CPAbTqdBwFuaxuxJ/6HraNjKfRhnJOVoSC4sFJScUXltdyTdrjTvGWrweBdhQdUXP/Gte7co528
qBZV7VwJgFbfdDuyxGkWiwbcuUcTM3RSDH14spM3JLVR0hATyRtq/U7IvHwjvfnzS/qsbv0whnjU
d6uAuAizNx0gWXE6d7vqHoKba67sFQLty3N4wqdL7q8lYZ0cX3FutZFUMG/28hJHu7Cuzm2MZ6bM
Oin5MxWD81aMkBwwmLjDVNE3b7Srfo2ufzXv4MhfKOem8NPP9t1TnRxToaY0qiPzmnCMpRLXfX0v
WsLY0qgPg6s+E2WwQRX2Rb44N5+f1VaWBptN5hYM6nr89Xdvb8DLdZiC40LUf6lP+Kf4MVVrHaww
EeEGcPbgEc9yuiTfDyje8LsB0xkjelXMb7TT97pPMtKq9pIrlJn/TvNSHKJ/Gu1kC4FKs9TZwMxG
u2qnHTAgcWN3cu1nUa+ev9+cnc6TrSRUw6gdW55u3mvP3UNGceW4Db43dF4whjlLOvnsGvfh/Z1s
JGrj0IAWrSvREEF+jK1U4kl+600+34b0q3Hl80Xkp+8QuJKWPgA+hfLHd5iN9tITUid2r/JK3MQJ
I10F0JNIb9icPbg/fYd/jXZKrFlCrPi0jEd07suv4LKbkoIhIX3DkzbDJUKBv9E+MyAsaAbVuAnQ
9xvmDfO+CVtTQB7LobxFEMtgxr7ficpf253ZQD8pUtHooDMQsDYKpJNXaPW1pqhiNkcXudea2+Nt
tx98wkzv/96TvRvr5ECwS7whcXF5G+tIALnN3cG1NvY6XkeXf+PJdNU0TZk+CF7GJ18fZjiRpuH0
u8oO8Z2xHS66FQfDc7cp3HOrBIbVJ5/6+8FOPj1os5MqHZfJ/+buTJYbN9oF+yr9AnBgSiSwJQDO
IiVSY20QUkmFeZ7x9PfwtzvaLrtd9+46emOHQ66CCICZX37DOVZ+X+IocdBiqI4Ly8fvFrkJZX9u
HBr6tPKOORQvLKrvBRodhCPih8QQnDen3pkuaUzRtH8ZlW04gjGWwWbs1Afk009QQgE5MfW9ZHfI
Kt6XINopwvoI7VPS9ispwO3ZaBGgsebqN0t9tILiToGuYNK9ByYCAs+lZ/REX/dfMAFHhliczx49
X68mNx7nCiXf7Tfuh4IZBRrJlOgw5+9V27lpra0Vqz/O4SP2Bc35mE3hZkz9ic7wkGGCLpYrs5H7
mvGrQiezD3i5l/4AIClFzcdw+4qzNTi8V4uwhrEl+Is7xg+enA4NDF3aAGdzUKdKBrdzbbTIL5nF
YcAv62lEbHdqUe4AGK0a+y5PYArYRy0AWpzCOAmbjVqmJyFpedmr1jVM7vP5aRx82WWoKN5L52kx
X9vhLQLskPgd07QIybry2XbeevnxH9AwvuhQC+/08T6rnpO431TRS28+I6fjOAaEOcnWdkwFe1n3
duLr1n2WlwCcBdSxd52poZzB2QWHTPYqnU0l8k2Uf1OXbNcZhhfXrzVJyhyzerQTzA9pFTka6xJg
J421ags4Thi7ui981Zqh7t4PEzPv+zQrvGgIPEjRTrHvEPzNwYbZY9B1m9BGIK5fC3g7OvzEYELa
cZLOMSgGcJDjLijEpRIM9RroLsE+JPZ2DKGFV1C2z/YAp2mHX5qJp7O2TPcNs1c09R3A6D3Y/UOH
TZRhgFhwEmshz+wU69xVnQ+onNOossqCXRnGVPM3y/SYJ9G27/RjBNaw634IK9ulSPasu1GMblmA
xmYz6EB8fDD0bIBFaOpNKkiyJ3dFcAUkx/gHA17SFzZASIZBoPT3T7mOi2n0a2MHfwjq7CmWT21s
oA3hlYW9Xv5Y7Oscv9fjyS6BboldhCuj47+qpxqzS95+JWIzDxt1AhlyN8wPAuKxjK8VxR+rWTm6
X+r3GBKxFv+Y54c0vBT2tsxOoLnG4VTzInbVuwM1KntXre8V2tn4h2LvDICnTMVn4+U2Ct6gPbRN
bNhMKdk/SoyMhuYLeIE6sXu/B6kgrddJ9VqeilbcOdEZOaBftlvNfmjojJc35t2TQ3N7rB4yGvwr
oN3pAeAW7sVuORbpPo1fIXyvgttUfPKDEfGtwUl5+egGwJzMPFKNgaxB9+UxsFxLHJzxpLUfMZKW
gR6Srr3vEihp6uLBVlg1kNfKqXZ7Rm/QL2SFnw0/Bma3w7fcQcLSB+vSybd2BBhT8/PwxbGvUu6l
4zPgjfZ9HRSP2vReWw6sPAZTMBy1zqNajXBFNqX0q9GPhqegPyx1sxJNuooIHTuS1dRs5/4VVvZK
AjnT/BtPMbaWFbzfuNf9yWS+tH6xU5qeoSMO5Rbs/kq0qhczDTO/dc0jpisPEoyLVOasgReTpXXU
qu4cpSDP45KxS1XGl95eN71Wr0IR7IJhuHdEs46WbdqOl1KdVlURPUgY97KZHzvA8RgBxqzxC1hP
1ajuYm5NueibGaSBEqXQkC9JFh+ToVzF4caxj0F+qsDaJeaPfEpWuHqZPL8K+xCjlpmYnHLuQ3hg
gO7dRDzmlY+/G+MGPtMaNAzzNGHsZkz7dzJCDLFDCINGfVU0p0z5bgX7Mlovzh4XSp460Gyfi1Cu
WNW1HBdGQ+QN+E/YKSouCuB6udbLzwzdtrF3+lPeH4vsvGi5l6Cxg9gdlRdF2Rd9QykSEfpgedZ0
sSOmmbaRKCEU5Buo7mvwLFc9RsWg3zOnH8t9p8JXKzvM9MA5ujugLvsSB5ilfubD/ZTvm2H0FlLn
zHesxfLaUPjXTNZEnmwBs90R6HWr0tXL9ppk6Spr7uuIKb8EwcPThKNDXLriaQi/Ovt+YOLWYV/S
gFbNKUvZ+1ycVOMtx5Q38sanGdNnm0Zsy+CEHgTa59s878eiPQIFWFUqYzCsfszgrtMUjesrizYr
MPhIcQpzCsx6si7sa4Q/t8BLU9PIS0/ABACAQaO7uOhfWiVgvk8ffuC1hWCX8kYrTmFs0mnyFClB
qo4syBclFz7z4HsQT4x1AguNWrSfnW/NZzZdb+y7t6UFvhXmb+XwnHGfGI8PwA3K+rMI9wFNJR2E
qY84PIzDs9MdgwQv33gGAhIob1n0HeLeyrEcPyS7HegfWl+4i3ypUZh3ENmh6Cn2m2azhS4paIti
12t4ItlQemlsRsZcreo4VQNTJq+58kPj/9dahSXHAutwQ2STXzWJ+6vZrUL1IerQfzuiZDKHCWPH
dLxfhFz/dEAmT07hUVLa+VsGiIDLKcDq3wK8kQG+lfGi+Lfj+K3rndTmPQPql19c8u/xK2BsRKW3
Sxr239I0GYfXKtaouHTe6DPZt60OqMj86tuvo7x/SDb89Vo/BXkZk4RM+1IxvqUOp+uy1YPL4DbP
yCORJ6+VfvvvH+7veRqL9h3Cc12V4jbH8teTDiPEfWilJA0zTgLxvtneBiOS/R95mv/R2NC5+iqu
XfP11d29Vz9PD/0/ORdEOP8vc0Hvxf+6e5+/ir+OBvFn/hgNkr85t8ojJXibSoSpSwL6P0aDnN9U
CfIdCip5CdrGb7nzP0aDpPabZqm0xBlCmLxx/H1/TAZJ9Tf71moCaUneXn/xPxkM+ltxTViqaXFl
jQL+7Zz7UxooNhG1Ntj6vMYDW+SmfvolfGYb/W5DcPKnG3P/ezriz2MxP39nb9eSXMwiBwNS/eee
kqmcGHRq6tnDE61y3Ax/8RLfjll/ToJQVlINS6h47YVGyfCnl3hMqjorG6YYl/AywqMBhGCnD//+
GX5xjZ8Tc0grF73D+e0pwV4BzrxMOyXx//0aty/33z8H6QZTpSUNxM5fv4xGVUNdVevFw4kLik3H
CvJufP77Nf7hwXPqF7fuTodX828LqIjouR9MbDvWw+g79EAW2+jCJPF/I1v0D/fsL5f66TDeapOt
jTOXAk+wlM0qoBJU/KJC/Q/3jOnJW5ML3xfV+DmVATqtS0K4l141nwr1A5rEClLJaOvuv9+3f/os
ZHnphnBoObZ/bieowIK1aoKiJOn8ElBb64fLLzaaX13ip9slSiKDwILzoorXJHWbW0zRnv/9Y/xt
g7mVYKXG8xd8Txhd/KkqN1UqUGcBHd/k8afbeO+4xkNOC0bkh94vq0T/9JH+fLXbyvCnZOgCN5aB
uFD19LvOM15/7/GVqK7dcEcPBpNHkuLNL5abv+UMf/+MNqO50vyHSmwWqG3Y4dHxjPPo30pTCrYB
71Z+m4+ZX7iZSxTz7/f15330dknK2zQ6EpqY5s+NNFk7NHqeBLweO8FAxG1O4ZbU/lU6mx7wv68R
f7nQ7ed/vqO3vnHZoxzSS4MZZct6kFmT7EbUr/gAOePYdKuGHtahO36nTWJna1Ud7mr1vdYydxjv
2bC8YNQ9Bz0l+BUJVaMIlVWCl0QFXDyUEIz2pbG3RXPvtAzDVX3thgBm5WyFq1rXMF+RuMGLqX+z
FV9D9JfZHbPeYPCcYyxKEPCPY5f4Ni3Bjag2EXj+Zuy+pfZy1clXwx8c10EE2F6FSgxpogRYJDCI
abRMQsOonFthD61kHZzK4mtCpkqvcbLKclxtur1elhSiCCYiGnvmwdzEOFGaVD1Ub4hut4tm3at3
Y6J6WKYB7y3dt6gknrJk+pQFzj4p9KsFaUDkygN82RBS7eCHk+UlDd6amjnxVZ1Qh4OSahrxpxpc
BxicZkzmCN5x6DzP5ReUhlWJNR37+NXptiqsvkjdNG29HnIOLJzPBG1cA5rLxfjMDFQamgVwEUGl
jQN8ZZI+J3LFLY99E+nYNpwBgaa4ITCt+Nlyj663nc8GioImuojwk07ZjiyMAdzVRLfNAcjKYDYF
l85Br7qR1u5G5Q5ca95ClDUxiiTZQ1k21zgjd8Ykvfk9SVZVfO4nNserhXo3g/KMGBOAO8p2nAmi
2IpY9WPR09C9RlXNkYGUQLVtOFSa8S7sP9qlwsDo5zoT5+a2Sc7Qx0t1k/VYPn087H2yG7ILgGcr
71zV8Wfnq2h2dvxgNmuFCf4y2GSfxXwMp3MLWLd8Hjgym63pmU9VvzZh2cbrorxHLzgThSjHBZZz
6jmRn6sPwzWNT02zBeFUa88NNArSEZrhkr8zIsXnt05HIKBQc1dh73zPQIZZDt5dPcIJl8nTkIGU
FZQHjSnZtll219yaI2ZDsV2Iu6uyjjJC7g4CZ6DXN9cfHYfWmIlNEXfxftRn9RM60eJDiCdDU2jP
9dTu4Wvw9SAjMhXKypm8WaXTbDjp2rsWwkUJymPFapMDVs028DTDjBsEGkZddxAhg9kH9wVMrAXE
pNCRqmjwaOj5ITPihC2WVT8oVa+zybLEcO7ONTJqzQ636WiE/ox8usFPkE2IjIc03WITASyH2hQt
atRyRE8OmrI3o5fMeQdJzHdplbOf1JqEOrUeK7dW3UrZWThtlGVZC8Xg2+hWWbxJ0KpHT3a5teZd
9gnrFVCQN5PWxt8qUTo2KNrA9pWyunfSbfNVktwjWMmSowTwoTyM1p1GH+F4CDgkF9PGglGWHgz6
U2o/M55L4xsMPRTldbZPnOkUjcFw1MDqo+ddxpsdEyT6TZU+CwUjoch5KRdnq0zQa9H8nAe0FJPN
R22JwLq6/NbBp0fOHoEZYe+n5oyODm1mYlwT5jtubF6Yhoigb+23UwmHZE5XmG8PM7EW/iJnFbfh
Hrvbep67i4NESTQkRtQ4dXhi4jqDbXbikiQVOJIwusesGXP4J92ilGcTJKym/gCMvZadxDWxXBOY
wCKYyG5VT5H2aY2PBpst2TFXnYy1g0BlalEY2QMAMDAYTuHZGVPp2mlylM9EER9tVK2NQTSw0TJn
ZQh5Kc63r5w+7moR7sBHrhUwiCmpy/rm3QaLUQP+i35Y011PviOLW6+bn3P8vTpQzHJ5QJBUaMUh
gjHDTZhuJmTjIBRgV74aBt+HWoc3SUlUpC9aMJ1kLAAGBpsWvctEiaE1VVdijuMJ85IyKzAn+zl8
BTS0cioGM+ZHpAf3FX1ys3Zeqjdr2Gr6fXrzRmnDs5HQiBKMMDy1O30WEFSQ+ySZSpLgrC/AcZ2n
oF6JpfBD5QU05i3J/zwAJxwRXnsTgnaxS403Wduu1b+Zy40tu8qXfqXb8QY3F3aHcT0o8RoRoVeR
SzIV/Xuiart5gul3mQIMMGPbusrHbP9gvyvMkeTFe6DDbS8f8wARR+s8R3n3XYzYJsrqfW5xiUnz
OIjqXijmKoey4VuYU/Sebpo69AfdfE9lw6xvYKR+jnzLxVsXr8D8bkYBq793PLjE18F8DJBgB+Ex
oQMieHewc1QDrJ7eiFATNml6F4cl2ammPhTNAnlBBqc2yinbKkSYajOtphKydcj4yQBmbAWk3y1C
rfRVVpph7CO+eKHyMeCVRMRnAdMv77BngF2aKo8YcKN2pYo3y9gE8ZOxqN7c7oZ4fkJGSwKyPXSz
hQ7GINMLBy4q1lY+k+dsLTK6mcnIkHRYXJrvo7Q+oraDb/6QT/nzhNlQwXjNZ3Am0xvm8YiBHvFX
TzVEG8hsM2ESBLcFDwt8BUMzWE6mEh7y4F0V8UOgmK4E6zyq849lUhgpfidZnINvYy2b+8i3aCdt
W7bKcMbn5kLWwcHiLZC7q/wl0Tblsk77U18nXs8iGb0riDqmYSf4lyi1TWSBwjGPjbyvyjWOGYDY
rx0crHxRKgBi2V0CBXPThYxJ9dW6KtPnMUR3o4vnQFr+yEIeDK9R/VRZytbh8cg8QMjSYsPgphvi
jEtiX8Z4/iIaJ0N8n7P6aiTsz9JQB9dSBsMFHuTqsZ84QKygyitUWao5Og3TU1Udo/bHVJ1SA+hO
UH+GPCN3gfznOoqqA0dd+Obb5NXV+Bq1KB4Q9CrWwSziDV0HR4dMlx2B5WEV642eqnRCLT7yIoaL
3Sin7tHN8Y7tIcdrOUD6CotVnySXJhLStY1KdUujVZm0yP2FMEl8AxzbLcOd1jEE0b+rzWMfr9Ni
vVjBKbanVa2c4/EbgxOrUeU3X6vaFUJ/o721DSxj1kYVZU1bD34z5a4czsaM3EQ816wnwVRc8NuM
XhaLw4itYZUocQUzezA/bvdNh41l4IOGUET5TiWzquK1KhITMpFRf0sH9YwBz9eH1E0UKInf7FuO
0ep3XdA9ptaQX62BrSMhZmVv6Gzx3o5X4x1cbZ01wD67VWS9GsboJQhpFvsNOcaETCf4TC4gdnd4
sY9xg/+ipb6zvAxImxOLZGbcPMwWdbe05N2QJ+amthDeS+NZ1z6z/oI+bIyegtBY8bcqoPjQEQvq
BEJdsRgZNApQUkRG0pX3oJuOZs20bcHufpMIWqeCh06IqI8aESTQcVF9n9StSsLCas+G2JTBOdEP
k0a/JNZs4yW3d0N0bjBXVki1RXEZwuxeOBhjbifpvt3NLDXhYYGt2exkvcIDpktCZec54WYpcNCj
TRkRBYb0TnjQNj3ZVu9WkO5ZnnOi0rE960wdRKFLhOlZDXz3mcXXbO8hcG+yIEAZNGBETs9G/tWp
46q0MUskFpUhF0jYda4ps4Tpucm2Xflkqx+z8UMGxwUkGEpd/UFrLvN0KKqLg5NXIU4ICCutBdKg
8K3mnKkcGlLMk9Ols9r7MsAAHfOdnyzzPRwxP3fk1qGq6yw56SvCxgLNSVnvq5vu/ELpYoURHIV3
dJbV95i4eMBSeo3opyP2LinQ+nn35lApGoeHxX7J4nMBFRAtutc5CuXJAxutq1G60NLdLdrixiNY
XucKlTR0GcRkzMSumVxYhTGlFzCkKCpSN8exgt3oCYb5ppnbU8UqjckY/iZ7gSqxzFZZ+igqq3Wl
WqXerNNmmhr57VzklXQ68YJNeXay0uWSttUGKtkivMaqPPkcF7uy24YTXBDQ9EFfrIuewkmp0JpO
ZYVOYqh+DHjG/Zs95Pt4YKMXkXz59/PsP+YJ/nyg/SlPQOJyCbLbOdO+E69iHe+xWp5Hr6dB7L/R
O/1ziv3n4/NPeQIH5p6sJq5WoOvd5DRpVS+icglMfMX7VUL/n5ISJAeA5qCW0yAj/fUI3RRaxshN
jIlm/NQsnD1bylT/uX3/f+e7b+Pe//d89zHu+vcifv9Luvv2R35Pd+vWbzYpa2k7t4wyhRJ+8nu2
W1d/o/FHWnTfCQkK69b6/0eyW1i/wRKiccbUTNW6PYg/ct3C+M3+T4fvrT2WJDpcq/8N6Poj3/w7
lCz8Kv8h/0yz0e11/T+p1VupiDw7GWKm1WybxNdPqVVb0zq9i1qgMKlFtvs5idp3K2crCxCskdVh
W5pWYU3gX6bvc3Dz8CC20Ce9XxnIs8pWNHtiiCELH012qdio1kT7RwVj2IT5zZfWly2hLRvJuqkq
aIzTfYlra+zks23OXtDlPrDU9dTI70th70p2FoCueTSe8pj0R1/fmZOk4UU+DIbmtojrtNH0s9q8
iOW+Lw63xp1Fb46FUTxGI60EY5t6sO73Q8WJGpZxnXLE7wjXa+NtLsYNSLKKVITxWk/dk548KJzk
SoLQemw5SLebJAv2c8BMVNV6JUi/UFJFNuzzcJPGsfikt1jC+ZTIQ+N1CAO75OOrAc7dy1A6lw4L
IJHvLrXY9pk6F3V4cpis6ApsmEP5vKzBPJLpkRg22mMOhK8mmAnJVPVz4Y1D7JcERbgft0E73aJr
X2XAO8zy+1pnlQ/32C0eii49D0uwvxUbk3j8MAb1MWpRPzrprn7W8hqXW4/JKcgRgAX9uqyMI7oY
356rh9khoxBX+X2TzAQ0GU0TWXeKMiIi4sYcU5iZZl7GaF+ZYs7BNMfr+wbCYl3eNL9D6+VZvKsG
kgxVTBiXsTaZzgoM4aPM3gB7Xqs+cekupV0F+Uwneq9MiKFsa16rJrihTLhmoK+Fkz2kA28A6nZk
ePUdmFF0gIi/IPp8lkL6Sk5wzqdYyCOFQnVn5donL4G5HC072dWDjdEBjxKSs7jpH7ubr1qJXNm3
H2Vk0uYki1MacYwhfvSdxfECOztMSbkfovq+oQnKwE45U0CWy0ssgpNoNboFVgwLnCVUCd1uwDqb
vsDpA1J9r2KCn8fRo2HjkBjvDa1GdYaBqKdNK/2WTP85qFOo11DrGDApY7V0a+JAnS6puBT7CIAw
xekKLiH8/ANV7ZPU1GNJ4d80ReAN5noZhJ+3wAwX7A7owzpsvuKajPGq1IPH4YbublD1YQsFZO8u
ab0xJ/KE9Uy0cYyCcY1SDr8QnHN6Amh9w5RZ0XxUfvSTCuF0we8kiReU5BwZT05rP5nZvAce367Q
Ll0ivX9qNeV+jA91uG3yGh9zbu2cuPDbvjzFKUCl2l4nWfMeiXpXyvZeRuW6nb+rmfUpYgkIdclX
sRKc6jag22cogC079mMilfVYN7so5vCO6DBezUIvXCNsntB9RW4fGDun91V7fipJ6RhyOBotYXfL
k1VF5plzu9c6SXJsegjSwk9l6NP+inu8Ea9lXm/tMdwpMtxSrOaQFX/Tq+fWJvdpJX6ed8+gU5nj
cqZNUk0bRX22FuXQOedUl65CThGxcoTiAdTlXamrXp9ovmIQACakp6ILEEP0Z9jJFINBin556zRI
FVb4FVkwlsehxFmG4r6JhzsRWE+dVY/kHfY0ZzA4Vjia16Q4Eef+Ew4t0NlwWzvB9wI8q9tisipN
tfRNZFuO0bzjhCJ5Ulsns6y+18muktZBhc4OoxiGdNJt55usaOjF29K3m7hrD5mBhZ6jF30vc7/V
8wg8JTLaMqMdCX1xZofXLij2df1pBCm50PZONTtykHvRaC9tmj44dXuRI7aoQg4XE+atILo3p9Jf
SPslpbpeCGXTBPtJn13mAt1pgtdxdLySBGxqcAYc862uc9rpnG1j+GY+vJO0WydS8yIO0FKPHww4
xcYw02g4P8sgOholuDoEMbaBKQZpJKcl+o2eOwM/oWVhyNYa45MpVezUSMW9OZ7DlYrOcw0texVO
7wVNTVBM9339UYSfzqC6IaqFli/CDBr+sUtj7OWTj7fV7TkR64Z+qLVir0JOtViVdD16GGunIe2H
9SJRDylwfMzzDRopq3B1Me+z5lWFflok3wZWNuwLbqST3KddjKFPMhj9pqcNqeFwPFISmBaxsUR1
7Cb1TU9AV5uVeJVSOdYdCLC22U+dfsWW3m8SAmFydh+VNQMpM05tycawqIVNzkLfyCCZPdDzOxlZ
gu3XcqsJ6ZBsUXf3d3qOgjQqX3K6d7QZ/BIrm6PPNK94vUnWcuZ8T0OeNuqAmcyLAWM6zONTmLFE
L1hAgypeyal5M+zyh1JlX6HMX/FOfQVGgSmCRHeX1ld1bpeVEmXftKbaNxn30bgEcUYXFeoZs5kx
pKQZXrfuvQzrD6r8uGnDYWvGHK1i7nFlx7tlRF+QF284PWhHKg5qh+YqUTZjzi/sRE+jhEyvh9xo
49LY6l1QtT/6unNtNX9og8c0DvNVFKE1r4Nq8tVq+qEqyV08ExvU0fe+nSu6mzZ5NH/k41vVYc/B
qW2G+tpsJ3cMIr+ekEa1dcJR2CHvUjyPiaeDIx44xLIM7cvkvMjZtWLSSGqrvCMCdrp2G2XLbgno
+S3Sa6iRO13a74WwqOcIOMi2chxKrDzhyPF8dGUcheh3OU3LcHHDZis5kbvmEL3ndEpW9Xyp58rP
6NyLLf1ddtpRN4eXRU9PDNXzRBRcIJl2gCp/mAWGtzz3Wvj9XVmsWUzFmr4UyTH0g/YEzsO1OCic
k4QQ8B3rEiJzJyUJL2trYToMjTDyKsvUSblnm7EW1ziOtnZR7gtRPqLIPTeqsR30/BzIZvTSXB5D
WgKGpgTBrnQHM7Bf7A5btf2A/GH5ChV7XwwPwKsnXW6sWb+j5/Bg5dTM4oAJ9Zgc86DQIJeq2eNt
IZfjVe9NOscEoMYEH30Sfdlhuys4X8tR7szxUgbBczzpnhoMJ63OfLxnGI3NMic3oJOaowqSO8dE
z9/gojzVgfFopP23yElxxRVL7N+WyUiJnyyFMIBXmreeeJY4YnBrHXWQFruF8zSaEmsR8Mgsps6y
c/Ivy642MXIws/vSat03zbtifmfka0X2gp2LYlEazPR1LOcWTrdZoTWKgq2D93IVFMnzJEJ0t4LW
5GWnhH7mPNVz+iQmUq6RfmgAZPdDwFuubBxephyDcMfNWNLH2tJPfZ48mdikF6EfFL17qNhIaH1b
B5lzh15gH5Msvirdpq/jLQiES23qRyVrSUnM4b4cmcUs79GMvZl4MH0nCNcWoRTZ1bNqRG9tSLnM
jj6jrkXUm1S+TVKSJk2FLuu1o9CpEi8laGlUCSDVVhaNsBbbsMjb9Ri0m8yAiCqqb3w1ZJM+SUN8
5O2EGxIlgrI41LGWR5qlaz+waiqiOY2r/FrsouQl1F7Z2/HEGR+UeEd747B0+yg1PNPA1REMZuIb
bUWrBrHrYsy9j79wVfew+wfqWDkFPlnVW1UFjSQXFjkk55l1ynngO32qyCEsMGHRihRqiOHKiJVt
awQvZkA3vdZ7TDrCwbLDxyxnh7flUQ3KC5B1XoKSdG4W3RXGRK2QkeYCEXJIppwQl9axCqp1DzW8
jf0+I+qeku9BEXzA296n2kz2vlX2YzYsh2k23cQePuk0QHA5Qe+or30mkFkYauzmMQ4CeOCF0G9c
cNeoKEr2lPJdXfa+ps+I3dl83SoN7rVtJO2nEturl2NysdP+q5aqO4DonuY7pSI68czI1Z3DGIQP
M8U6bJAUaH7UbDc4CWC5O36LxmVV1XInWHNW1qh/F/NId6rd0CGvI3+pp40WtaTE21cHGnz3Kvvi
MnfJPsvFJSbm1ZvoUdrJkSr9KlqS9SK/D5jCZPCk9OUeW2ngTq2CIllnK1hg2eOM4EsUBntTtafX
biEypf+1whCf6xbqztHazEHm2QwQ1MbwGhhkhzhmKQfjJpGHV4O6F73ZQPWlIijVBJtAve1ychjN
0O2ViiSsunTv5s1/YM/7Im4Z0uBgIcDcTKOLHXqNunAT0OLdTc5ad161TlkPzvdpiY7p5C+1xX5k
d88pSk9lUgj2r7Gp+gteCEWymdGdzPRt+BRhQV2KejVjEZ4Dxr37JXvQrYUu3j4+5uSz+6ikBVZf
a3b6lj6EUYnNPUgfqmEImYJIHlFj2Yjix8TlFj7KRh4iAC/rWOddbj2n6/d1UxCgBIHYC+1jKcQ2
6jS5mSaBxOhZX8od+MTehxhzqadbmB+5FodcHUOAqdLTb28j1iPRSXoLY7nErtU9ZaG+6xzm5NJr
Z8P+IcR77IeWXDL6xJsg10jP9oS5PK82WYIBkPIOr2urdusIayvyTHFMrfAhy5ddq+l31mTtVE3B
v0A2zmcv6ywuSTS8UF8zm+cWjLDzNQu+AKu0/DEOyd6o00PAC7foDKWHuduYx3q4K6l26KyEOqUp
BjJ9Vbw0lCwl4Wyf5yzikUejHkYagl88ZrM1rsVcuOPwWGM8tz4yqe6lhgC6JwM76K5CC4TZz9tK
IzjIhrUcSI5SxVW0VRWhjiB5PGrY2NP5FBrdBc3XNeAT9COumzT1bP0geakWQgvRPXOIXmUVYpn4
0xDOJpAVjh/xEE3R0RIDI72ZBqgjFAcCAyzxNQEYlfWAKmPD8bNQ+g0/TT9jOXXbJKXpJ/0Y06tR
DMxvD8oDAgeED8uuEmpKrB94fUHVdyw+pejYGsZDXlvnyaCMWznnkZ5tcrSPuagOzYLAWpT1m9bK
I/IP1GLaYZiQnM3GwtuAE2G1YOHgEaIRjhse4jIcsVN7A4UKcLD3egrkPxLGWbW7swqU1ZPLZ5XN
R6uWj+SJBKz/+FvcJrs2HjFVqH6rT5d+MrNDPnSMKaF4EHk2wZKihGtl9p7P4qmhhd2W6lZnVCv+
8aRoRLYdPRF0lPf4xjOzeWzISZuCEhl9hJT06pehUt+sGKtxZ3oaJVMHxamtGNuYSvEyoP91lg26
L2Y6zKulUYq+n3Nn8dWgOye9cdAygtoJ4f3QveZkOxC6sepUXNRA29IYby2jHvoyUGFRYy+v6ktN
e0sRNfR+swjFU/dQFotOAbA7BE58ENDa0Sq4TjDfd12KJHlU7uXNMa8QDK5EmL6Okf4Yzoz+DIqV
b1CyImRQ7kShGSs7ivfkB3Cst8GTQ89MNY3/xd557EiOZGv6XWbPBjWNi5mFa/dwD60yNkREZCSF
UZpRGPn09/Pui57pwqCB3s1igEIiS0SlC9J4zi/p9rxGm4RM/f1pMWh7sNanN6oiAaUT9v0owuiQ
t2F6HsrNks0D/g1YgHFXmXKvixolQNZt6qI82XHpMKLd6Kb4cqfoiXIUjFOSVqQYOQ6LP42cF38I
LAwyRAeL6t7e087GLL14t9EyHMYcKryOf6Qjd/5StjtZIaCKvJe0+R2W5S3xSSuh20NGa00g2g9H
0xUDywS3vA8nnliZGBgf4ZVn+DR70zZi39hn1X9aulxPofUYq95n73ktFsF1DBqW+cN68GH0as/5
KqR1zDU8EM/+lY2ZQWVgdyb41qZHHst+RhDL8EyzF6uoexw8TgjCMy/Stj4ddiaGkV7REPHgZu4q
wIrV+xcN9+5kry3UZlFwGPnvPX0XK/zd6zxPzl2wyiu4mekMSbhj/N+GGW+yfG+Tj9Z+a+QYYB+p
n4x0rxUwCAhoWnOrcp35NqOn7aD/Z3jajclJeIhcGlpP+D86VB8PL2qs5TYY9WMasAB2wbDtg+7i
lO450N3DaLQ6FG54orws30jWCdtpjpRivCO+uFPJm8WEwzJuvRAjHO9yysfggf6YYwdiYQ3UzESQ
flBCy6PnZt/CHn5EWzH7FD5W8kJuyODON5TPra2oAPmJBBqyOaErfPkjVQrQR7wW1HprDv18T6fq
xuroNBEQHJp1GnR1Ed5GTv1KRd39QPrjyp0/wW+3Dm+P0piUaTZ6oWTuq2w0XhUcSvlJinQNDe5F
UDdDtqG25iID8ewX5W2Fq0IU9m/SSAKuI8c5l7NZjYVwVoM9UvNJAVRSBMCTXX/A+LFVTXbKO3al
3iM4KpjvlHrjK75YoA/lSHsN/cyzbG6Y6USDiwy9WJ65u6SB9UUL1cMQDSG92sElTaGorPp+WS5C
jowR3WbOmC3zb8n5X2SKpsmeY22CPSYJb1MOhb+CYwWtiaB+2QhSyNqpva1is+vaRxNBCyYpOB+P
Qpl7qxJQo8lh7KnsPVdwwXZ1V9Hj6Jb+j1ubU2yYfUMpQ8QD8pKAKbuzOXkasLdNOddhIxGjLLvG
eD/XUpd52hjxLmSyXwoKpS33GPFHyqxCbtet2Tye+v446X5DCjCDi96itDxgn6MaR26zkBLs8q6n
PCgqprXVsl1WxbHR3sFmVuysdStgw9vzOLyMk7eis207FIiTaGel+FVvZ6mOcbRLhtWI8yHs1zSY
MPK3VJQd8pwG6wW7oqHOTLvrlqCkCZPVMGhkYAmIEifOtQ6wwICG9NCEHkZRvZ18a2fSYb9A9KUB
re7I0K+TCMCV1z45DalnPi2b2UrYtH7XWzW9diASPNH2Xh6yZKHzw7iV2NbWzl7KZs8FeQgS6ya1
kaCZeaVtvVPVtJ/te2M/DPyxVfJO69vaAOYytm+swOa7M/TSfCXXtNQakdok7trxJhH3NL3uZqo6
7eCrx+dVhgkifOyjXU5KmXZfslJTHtZdmM6Xtt6247y3scAWMf2SY0JRrtnUUu7LkK7nkNsoNltn
SO4c74+mGdTKnzXezLSOCLHLN7VAjJO9EFf7FFdXUprTQj1Ont6FUbgDkT9VWUwNz3uHWTCCf2v6
3QyOjUmt+fKXW6t/6TDHAXUd8vI+1+W+W+x1Hy7PvX1NsCZtB2YYIVngczLLgzvma88uf9WiIYHn
o1JzuHdSecP8g//pGgOq/EtTg+ks9bNRwWMUefeTJW8T6Z2TKdkkyjJbz8GwhmfCPaVFdIuchbLu
Tv9ywvzW72x3YwaOo3aW34TuiFNK6CgCIS72mupwoOsOqIuqDOST6S31esQmD2l70lRJoQ5l3vep
U82SVxqhPsdsQr04x6tEheWpUnQlQ68iZqm+pzBn9wkZvks3XifpfBirgvEqnsMza3pPLid8cr+7
aksUtMcCa7TMzqZobTrVl8e6SehbQbZqvmlfQzkzbpfioymWfZVUu5bjI+17Orf1zoy/rP4iJrVr
hdzTQbyVUCVedPD6tyYLd0t7wkRpxSA9SDsRosxizfOzQtRnO5ewfxQfefDOGHHM2IRG1ExN3uLz
VgWYAgSXle6Xpdm4IEvIRIke28dOtwnjN0cRCNJSgNTS/wZLNjrRzp7mYx5SRMi5UqcjbcLlGW/w
BD8VhBD/4qrYSIrN4l6RxCibkUvl3VZZ3SXPdY+50cpOqAtfRagfx2liyVDO84IKVoMdnpZApjeM
7BNFk/BXjiyZI7nEHUcD5qkFl2YcsTqGVoAYoRU3nipfIxM6QAmWvUqwRe/UVaDLfJWtrc52Nknn
DOu4n9pNH7rAASkaNZqyl4Mo7oO6XgeLab6aYaBFSzVnXQRAfxZQVwKPjlJgfm5ehiCqt6PJ54dK
us+TW3+NhkEZYVh0EAMte+PMV5930/2cX0dnyYFVpdVJWBRF2WYqHzLvYNzGP1vc1rNOouekaPR9
4lEDZh2DKgp+Wi+/FHGpfkVT+Zr5wbfwcWNr57ZovZRPDBPfMDfP3rAU96rl2yZCQaBh7T5NJvXB
Ev05LobqNhkTmkoLzrfSJW9Q9UwWVvIQI/PhRyjJzjP7o9J0A4/TKNYCKP9E29sq7NQlLgPksf0y
b2mhnNZew0C8PM6U7R4Gh3Xcy8evwB6PTNLY61IiPvswVWRj/qQQoHtMBkQAkvNUZssuyty3gYY0
Zn29UaMHF9r2MHO4Smscy7mnWHIFHaFdP8TrTk/Pvk2UujzGOqp3eQH5khEHN5SY0Qv71DnOSlWD
OFajeZud/OQs6bSius85I9eUF9mNAw1gFo6S8RsTACov7WsMmr8TUd/g1HBXdl3v0x61TdIzr8vs
JQ/tYBPVYKTGZqJ3Qp7V7uTdDcrOEIoF3MVoR+JWXfBtERJnO1uzyPxUJOl+jOLfttcyiLWIkqVU
+cYOx8fKrwNgSvS/SIY/sgi5jdvxsDV6fKabO0JUen1ihxNK5yhmNIrQ4qq84zIsnqldJI0Mp2Xd
FKsx9J0bZTcXPp+Z4wQFbDOga2r6xtm6OX3ak7MoNvE8ORV83X111Etu7YUPVogqv8L+C5o0JPq3
s/BQ6CYsn4Uqdiak0RmpK6hjsKm85CcZeYHEk+uzF1wq1lndonLTQ6L2Uc2nBO/JKfawcK1tRMJ6
PC1yE831vIOVIm6ipN3ZlPxcC3C5q8lhEGq2geUhO5L0Zyyq/tIMDiry8de8ZOZPhrOQflR3bipK
/K5xroqDpJhzDKiVRsGDpDUs00c3m8djW+9bmwIED7SMqZstZqbJtAMuWUT9O78OS8oaNprreLsw
Nlu2qg5tX9zUQS+2fq8pwPMZVTh62QQ/U6r71pOLopByye5ky/hsSIE/hHyQ6zyKEuaDb2thQa6W
eKe9tT1HiGsCgs3abGAy9/wQ0EeAojDczio/got/xV31ocLknMb9TaU9fUed8qMarpgp2QpNZglK
pXPM8CECJLShdPQlMXO8u27misq/uCz381RR86fMUdq22ZOQv84CuqsxtVxcsws+gnzgzh/FAtaL
QhuhMKZikKjQ5h2K5HlBl0ArqbUnZo/NalbJVlX6KfLaikcnDwR60MVuaPudVxvS7mGsTUEecOWe
SaQY1n7FBT+a7DYfY+9+drAeAEtS18xvV34TxYecgtPtBK60SZKsuulQlJXThDlb0+Gj0A4Q/WC2
0mMXaSaLpTwAyEoxeGjAsZUteXoOC/oAb2luGePDtWt84mX6p4j34bkjbuKAUA//jVLv7HWMIw6s
jiSOykFw7DjUUHIIxGXTHO3ku0SbdliGYRfGtTnmvViFQ4eiEv167rTH3oT1xipwNURkZo52XACy
5Ci9QQhXnsqdbafK7ZB71yrONgTZf6vtY8tHe+fEQwE18iJb77cUylq7CrNMMUHAJHmz8/wfGQPU
DDOZ3v7wKyzpALUX++w/z4MITgJNpcuWjQHDP2a+Fvt0WXCnWIQ/DBoN6SKn24DDe12MLd6g0ooe
0nmJHvpk/DPHlUKKpnCDdC4Lh9PeTDhU6Mg8SC9CeqDjfhsV2t/ribySZZznu6S7aoZt+Vj4SYG+
oNr28t123OUyDJ17a6p2II9pQiU9D1Qtec2Zat/nLo3bjWyDQ49/huejTreimMwunMYJ/nxODsGY
7NQwmHN7/SUMJR1K3vinDfVLYrxwN9rYa6rYdXazCTY218WjzOZbUSMapumc1ksbNW8QIcNTPT4E
haCZ1nJkbNG0rhpwvNKWmjJDCJmw9sudJK59JVNE+w6ahzh3WIBhH7faNgDLYxfsrVBtWOxIXcrE
y8CsCoJAXXCbRXwgjBmD4EyLB9DkjJwHUjfQazrwl0nQo/UMUDeM5keY6C4T7bkwDUSWqoutRWbc
Kumq5ixMhn5FGHipXDQ3U3U35D25CUVEL7eB/PEKN4AYcn4aN58RR3yMyEhuGqv6NPlR9AvFdaaC
zxwfknQ8tXZdHRc7xfSUAj2KKaZypT53pdtcN7h93c/HuextxuyceXoWu9REajvMUboa7VDvytb6
XBqvvi2cz7BR3lnKYMfFchN3rtiG/nwblj0MUumsJ97KsckpGGb+RqHcI78O2kTukfAPAEN3c5De
haULhBWh08Du2yJZHmxCerpo24EGbZ2c+bceeOjE2bPMBPN2DVOdCZ/9G10JTawlJsHFolOl087e
y7zHGH7r4tQJ+tl8VcQxzyqvuR6Cy3qaK5BvkfEjE/xYFZTe2RRAXNdSvG3u95SeF0hi7B5JrzZv
dos+2i7OE5qx7dh6bDQdsRcAZXaxcM7Pa6cV7rYM8mKd4805ovjCcOMWEa2x8W7q0+owI7M3JruX
1wByzkd1orx6vmqwx2pZd1eEwwhI7VEMTzixzlJ0XOlt/+qYj0zlwYM9vcWZjX1Kq2kdKrIuSurN
42zal/lcsToPits721ipFdwwZa67qDkHY0zjqtdw0g4+0P8QE6xooe0sA76A3lHVTRYTtxDbC6rd
0aCJssikGvpym3WIYC09Qeh2ZDPpJQk3pT5nCLxWyFL8PcVAhKs06css/EuxcBeVI9KhOnGfrRoA
pJrK5eSk/S9VJd46HZldKnQd4OTt0R8bsMTSWo1liGnHhFuUM/GDQxHrdQKjJbiZKF40uf/RoftS
rhAvUzfcctBLnm5Iz5vJOXsKfcnYdmD0xfQaDfMvJyGYzInemjz372o13w0gDlIU+UufT+8BbdI7
Q0YiCzWfdRGCR5kxEZDmEat7i5PGxMtba4L7WoFvROJqNsE+4Oq62FmZ+1jaAYdsP+7E5G0QrsEa
hZusyR6dPCJt8Sra4+IWBPe7BACt00Eiekj5pQTS7QsqUuegW+sq79cdS9M1kUKdxsJ5H4Hsj0GC
8xGji6kR2JYa+d/wVmbOH+qdnXmI1kFTtjicqsdlJrGlyQGVzDyyL/DIh1Ev1zkGuyEiQqdU+Pcs
cQEtSGX0DsiNUGisUBF6DQ4Ih2EmEMwJCmtAijGyW8rdwD4D3OY8ksOLDCDnVbeoxNaUdHGV0Pez
mWGl0SDV4Q3DfnYj7acwa9vb0NfzJetu5o79SqQuNSSmcR+ymV84Ftj55Gdc6+6ms4X7EnrFbewk
nMIGr1c9usnd5ADlKmuqPmUIplxnVom1ofF3cSeTA68x2jd1QtB9cG1FntsEeQyxYsngJpsyhTiK
yyg7p4zA//jd//5nLEjmxiBA4QM7R1DafJH64M2dY3Moso7JqJuRsfOssAmtB4zjwk9djDreNOMV
NM7RQYljafRV9mhfQo17wc6Vg0ljUxnjE1/sqHMczJ8YYxJaLYPiiELGhkW49DZ+hqs5Rtf1u0X9
NIMwYSdeF5gj3hVsIw36s4BoY8QKHqPsS2w8vgrma+rn/XHAyZN5m2BxMRpIYp2SUZdEPjkvSzF3
INfkfLHj7/0cCWSYJt4+1SkvDPdwnI4Eoylm7WGcL12C0LvxllPbGXoWovriZ7052U53jjMSmDwT
3w5T3WEXY3Hw47w9OaHZxm4xPLTheNZ5De9pw2rT00tBN0L8VZIs5kxYxx0WwMESzmWUnnUZezyK
AaMFjNhe1b56UGN3HCvY8aWpaUB3BE1Rd4sLpiEWBHG+L1LSd8bjovpN6DaINYBeVy3KlVWq8wFu
zi/2naggO7xgXi/zMJ4KX53C0nE3IuDNphHJ694Cqm7lCaZiF5Mq60C/syQ+Gnxp/iFf6kMnyg9p
MVFnswoP7nwQajoveeLfmKqI4Vmic9vbBwxlxb60jl7QXd099qc7/Hbj0gK3xVRgLR2jdpY8yKUJ
doz22aqdsnRfZ1MALd6+WsS3IZREktuIxNlLhojVOHbdQwI2wbj5mphoOqpMvRp03wc9thBO2nRA
L8OHIF+O5Yh4AH2wOx29VqVdXwabuzjGQTPXaf5Ym4euToOdKFLr7Fox6s4GNeccPPpxwKEwfFbX
RLoB2KsCUQPMLuUunbErVMVyCVwL8xTKyaEMHwIHd5oukSFYY0lZWNK+Uy/3ExbZpnHYi/FAB4fC
Y69U3rcXcdZ2U/5G8gDGYOvL0uHrBObXqUReZml9x5Z3v8TtNVgpxYDbBE8+844tcLb3g4Hdgk0D
lVnH3eRAZ1p/ur4/wWJhDZJarZj/S5lwkfcupFGHuNWdiewKQ29rceQi5rfzcjjBdHbryK92WZ/x
dE2vzqd8Fy9IX7M0/Ux9Gshjz9n4qiJwTkZyw7zyHJft2Y7xRRfIkVdDw4GpLSbhtkdQjBAlX6Zx
Pb+39M0vSK5G8gWZuovUUxvf1MTAAt7rGkWQn9MJ3tT6M8DulAwaV0uNALFGlUm199RtG3Wld9hW
6qTFosnXoPxo2fIx3lidb3AA2oSnORPqjOihyMwjKm3iJhF1t0gbZnVn0OR61y8mXNaRpkvEjaC5
ePZ2dbIuXK6g0r5T4Ny6GO5nH6uTWsgDy9zqnR35W3uGx5CZ3lI9cb8tze+sIEtsHFk9svrOyQf7
LnwyRmyKEFVB4SHPDmuR7JWnkRutWK/mXeYrxGIOnehhPu0Y5MzezYhuDR37YHXtSSbC2iU+e/To
js6qGckby8LwlYJRelOHaiMyrNHzuPgkLnIqgiydlYvtjSf33VRNAjf6fJLabvaW03zWhXMXlTHA
VWXbxM75ewLweFXSP6epuffTGF7LKU5RKI+1VL/4migY75A6tVm4nfNAcPtMh66sn2pP4v7NY71F
Bo62RplhrdRkAVyiqDBXlq0e8bjnV5QMsEoogg2zLhNrDNMYsUgCqDHIxhkepaJ39+7k0jvvtu26
DDiGM6s5BQMC3U7Ba1hphgrMFLtyyGbMiSLfePl9nQcTiKjzqrkC3SHAb+nnPK0ajGU2OmLi6n6U
xHmV6GDZi0FuwN/NSRVf9jyiVsnkx8jrh5wotqgTrn67/C5FY9lYzyLeiEiDb4/lUYjS2V9bz7iC
5Vc8q/bQJg24n2gvDTcmGnV3bdcu5r8T1WR8j92EBLriBSV9eFdPvJ8asn/l1ixBiHswKJV9tG+n
9DH2b2ekqY+RNzgrdqQzb25aOQNZXFE7Nhc5p69yArFlGF47opA7YBcuhDnpbpFGIagrzmNhR/cT
uRob7Xb4afsKfrcjoq9tzbG28NQvUYd/rScJdJHhEzfFyggrXmVjxCVYo82zYvsMsJJLK95bnNrR
osSeDDLEnryZO+K9mPHepCnavVUHwU0eVtlu6IF/+8knu8Dujp7vzveFWhN2Js8KRljysPodADVp
ocP1MsgDhGJfR3e58jjauxfS7lSxbOvwV2sxTkOvJbO19sZfoXpyCsYjzlIrSP8eyxi14NF42uZP
lXw6vOrF3U1abAT7vxX/SUqEVWYbxeN9IRbG25Oswk3vkvvC9+FFfxL1iNdxPTU/Bv+jrIZ9nPw0
sHoZH4aIm6OJO5Ti+qTTYkeP3U2ocUeO8lQ5w1YgpOsyfXwYiAggaGGneeNjAoPSoBTFck+WBCI5
Iv4aYkXDSxV52xiF/+S6dz66j/yX63fbgO0SldE2Sd2PCIdjd1V5S5Ykv33RKZqOwroVgX0fGvc1
DaEdeuI8qjr4dmbQxF5+WZ46pWJ8D1EREIkHepD9rkl9FMn92Dd36QATZezjgpi3ks1TSFJjH6if
UR0q9SrLb7s55zAhsf+qxpuxjaAqvNc2Csm0g10v6/TekRjSM3hw0hRq1Cc0/JYFsmcUyR4kmXhr
BuIGCG1EA3FUtjzbM1a2qyu8E2tepOVtssFaESZMnMV7hBBGS/QyU7lRnrWLxc+Ud/dpObB05QTq
OQSvkixi+hOem8s10CKy9lQCXa4mCh8uIzfB9X5ZeEJibUB1FFpbdAm3mnHUFA+1fq+jr8Xut+6A
JlkB+C+5m6wyIEMnTJ6kAgDubeRsIj2CRt7rsj35/rjLnkrD0N8FV9I6ADEcJULu/DDM/X7BJk3F
S/jRi/6Gs8c9TZV1W2f4QxLBEDFY1VX8dTAxaitNfkclnIfEhb/o7GtiQyh+e6XLB+dvWPh2DA82
RHQPlbkku8Xz7nrX+Qo7jow59vaMLJvQG29aZa/aovpMEH5b/XvACEUBi3CzS+g3F9M6WFeunEm1
K9FdVNzTKtwFA38b+h+mRujs6hHXPAEo0Mmbwa7fU6v8nOr53ptsOo4YS1iVXV1+WUNxEnN5LnR8
qBxurBHNax4+jEyoqZoPrs7MOibeZMr9w2RFAqKUEwcu8Ab50MCwvkwrREPkMyAJIJCBR0QaP/Rd
G5ITigq796a1CqajTnhKi/RkEO33c3MHSrujFHYdVPO9TrIPO55fRISlHyJqNQXu2ih1yfyOC41x
zwUHy5GRKNhp16THdurWrW+9WbH+41QIRr0D0knQT8SSV3WL6g5x529DFFhurm+KodiGgYVuFY5D
+getOWOGkShCBKyNso5Uz2z6hP0Wa4LVvFTYSMPkpheY6of0WAc5wzCU7SD7+5wJuBqjV69mzo0T
uVFBcO6V/y7n76JONl1ZHgMXetEjrdZ5JpDhxvYR5s7WL2kqQMHoYnHWs4O+e0GWrfIkc/Z2VpyR
O64rUgryedway7qpUVqH5PM4cwItXa9lEZ58nOTrsR9vbZ6Oa1Efirb57A2sQd/O1ye5sxY6f/8/
jHz/F3+c868BbVd3HE1xAcFfgSAJkKzDf3VENmXh0iJDUBeslDmUxUua4bjBnp7iUn6UMv/V+3z5
QL9xInCtDRevjUioirni7Tnf/P3l/EfmSRwc/PXXlEDaNL+bFpQdQfD/uuTfqtHNn/7f/lf7n+b2
s/rRf/2P/l8MHPQxQP47A+bPd9b/0BH+k/9r6OD15/7hwoz/hlfSwToZ2GT7Uen2z8zB+G/XTnUn
pg4t8ula8PiO/9uF6Ud/IwEwoCqNWEE3pAzunz5M/hULuggEEWs29Jgf/Sc+zBgP6L+4MElqC21b
/L2WMMTu9RdTMStXTKxFR0HR9X4fwlnfDJG388k3iZv6YRSkTkxJP+zm1tOo4cmxCirUvIHC4O93
ZqtNA6XursWyjbIq5lAFVp+QZtotkdMe/mnp9Zu8IKO3aWZ8PQ3QuVzomOjTr7ysD4DFW1GlYHqI
GlLP56AMgzuyjnAMMHcXvTyP19goPK6HNF68jcnDU11VbyZgfypGGfDgMSfZRtjXgulidbV9A8cU
HdCW1KXWO2DsKzrkyodCQFKUWISs3he7ehzFY1o1f+AJdo6zgJaN+t6vsZ1gBU9AAq0FF6M/HYfR
+upK+zmI+vwR+9axLWBRwwjCXQY1p0KjN56c9kyq/t3caXzpMiTFujH38cmyGspD7CsG44BAel6R
7xsrAOOnSn2VLAjCrCLh8WMdAosRoTbmMgN0lKlx1v//Pq77vJ+f5/bnf/6Pb6JqejU/QnY3f7kf
uev+zX08mJ/qa1Bp869Wan7oHzdx+LeAzgluFDeIBDemx+39Dyt18LfIw8FMW2TsetH1hvznTRzY
f8N4HcMicyFQcX2tRvpvM7XPvU9qLdZseobgZ8R/ZKbG0/3Xu5g7l3v36sqObOHYf+momdsgS70h
vRKBSFYMURwblxTu/po1QsvbTe7K5lAgjINoJg3OaVhVY0i+qToU0Ibbqs0xOWQjVquFeP3Er3fS
i7+tRL3RSlcgg15YwxOVw5+VZCXFyW2CGsYk0PdNA3NvLRwBsVt+DZF+mGS/gaFAbuxM2GU85FKJ
+UVk775r7d9pS+yyyoh47m/UhOS483AoBPmf2sbsM6AKkX2zdbKWbCwPwssXX07irHPXcY8IkB5a
BruQeKlNkE5qywD7oiPkDCiW15ZVo+lK2i3L3kaVyX30dzlGib24ce/gan6R9nSbl/ERp8Ie3e+h
qscLIPQJ60l91yfhFs8VYSA13j4nSX8NWhY84Sem8S0+W6KM4BRWODGabQ7Ou+ZRHA8cAnEzbVjo
JNYou0Ic7w7btkZUlmBcM63GRtFEvx1DkBY5WjYaarbopPe/0kSgikjs+IAx62vAJIY5UXoQ6hOy
MDKbUxkgivtT5lipSYKJZ/I0PX/aq37CNiEfPIOHAup46hzSeshBXI9R7hNa15BTo9EwwiqSkWL0
dshIorInE4ISpFDN84uvp3NZ3HYyndZx7b+XYUyTQHY7qm7hdeoCi8ifKLK/UmadzLLuMG6dZd49
43NYdiyxz9qEr3bF6tQuCZL66LrUp4S2MJMQYxIuu2noz9JZfqukvst9fVBs6/liXLzJ29BDE9BU
gQ3yJT6Vs01+xwMIkW4zHhrRc2i83xY5tWueUd3OscVb7qvPGfBtFZN0hmIM8XQLFxRYXPOVu0yX
Grp9tXTCfxTs9CsC931Ug4SZx8FwBm7Tq7IHLshbwkOI4a9tvKYCyyPGPSwvPOp2SqKKDJTH45CC
jKVV3arrSFdaImcbYtOO+Mxt68OR7zwuyeTpl1f0AdYhIw71yskT+nRM8c6AD53yGemmDlrk8E6w
AveSaU8gVs1eNSzj3o1HjTJv2i8N43069ixQ/ktndLUOWuKlZ+Cw8RrpVHzX7fwQuTRAxt2LV5Dn
M5uMfi3ykuwheA2H5tmG3FkjJTl1UwzxJB/LbHx1vWYrJuZ5Sz1P7RnJ+daXhGppZz2OfroD184d
nzUiQXtKz8llrPWbwHQQVd1r7PZ48YE6cmsmKgt7t5/Ak2XO+MZTCiAPttJ3uyftQG7Merz0/gCs
JMmlNx3GJv1Vt1fn53DNHfB2wfVlE3356ajxPrEHNAhx90sD5Rvv3HXZbWmrXYK1niQy+e1VC32J
XaFxG/UfKYgYH89mCfJPieVX6lWGQGENBDdT1yyq09AT4JimBAxhfP5SVCGvBAuekf7WSuuXICW4
MSH3CEHvfh6Kz0YSuV4iJ69LFDrwwPaqdHO1nSPyYdIlvvOleldu7W7xKl+CZnRvnOla0JBTHXnd
GPv5PZ0COCwjz42fkBXko2Ey5WcBg4vgNXvDGEVtgyj0NlbDL9nYJ5w7GEivW+Z4nxKhH1jdeBjR
MYRjZO/wanGOzMt59t1TtkD1eTHa/NxivfMn/2L5aXbnWEoeINfGVcf1hxUBO/kQYmAhWSEz1G8g
Y+FyzzaIWKYF6Ccz1bt1ybkdVgLT2KrrLWLCpj/9BAEXT/41VLJ76mFrNj7GktLLj6pNT2liXTCO
oToyBr1XcW/UYEEkG8I5JxyGquoPztLsPaVPtWqQ2DpH3+L7aKZGbPr2z9wbtsEaCIfSuW3CHJWP
4kPbwS8iFr947pyTKH8AeSAhY1qeNc46PsyZR41OWGNzz9/JxY+2nk1LTp+0B8uWZPMpn1AG31vQ
pUc3VtsspFzQxlTIujivLcWQCtM3IrMcMHGjy3mqidnfjAjmQSVt5JTEiFrpbc+o6FG6RoIRKj4d
6aPApjjGYD8FKByENMmGNmGe1BWvnP9i77x6Y1fSK/qLaDCH1252jmp1K70QigzFYs6/3ot3YAM2
YBh+NzCYweBenSO1yKov7L329Dkmw13TkDM0MfCJoe3JqEjSN8afrO8iNNVinNacQMHaDTpUtuW4
mk8utgfFGhgjceb4VxkAA3Vz47w9cyhT65Xx0RT4GxWt2gVRAo8MznQz0QArhqBGBiaH4ihGqEyt
WSCv0Z0QUOCQ7aOq78+GdNy9YVCMS9XdutKFB+Dm1dJFYhrXjHgJd04vmH0tpKCe7mvaeLA0FOSd
yrTUSE6V2vYoVct9O4+S9SIiEAe/FboJNwZ42if7KCreVc9+TSKb3jOrw00Zpju98P64Cs5qPito
8nsgWW/FeG7RoOGQ10zsVbr3GWb1xY4jDCqkErzkaXBolfaKfelnStynRuhI5ttNTHAJF1jyFs6C
bz0MmkXcTg8nZTIwFrvexFI5q+NCl5vUQUxuFcZ3XJuE1QFkCBXWcIB2b5Nqy3XQTIfMxfKoDReP
VSrbwHBV1dlfnuI6dNNq5kYy0lZQGWx0J/iGD2H5pQCw64yfCORQINLYb5PozwrDt2JI/aSzX0KF
ABYXh0mAsEf3miNwFkyPniwWQCTfvYDJcqbiwUzs/pa2+r9w2v/fe/9vNbtF0/s/1+xM9n8+u/8G
P5q/5F8Vu0HxTQVhqhoIeipi6z8rdrBItuZSetsOCmg00XzNf7Td7r/RiIPEt4C9m7bp0pH/R8Vu
/Zs5t+KeAUl67pO1/0vbrfG9/Fc+taNabIBdnSBtl79INdz/hsif+iEs7JKgDqMnqEkkhkLNTt2Z
KY30Vbw4kLeScl1rFRGaHlIigPuOPxSRWDdlT7/ZePpSttjpnKpkIDh0xhpBKdVrjC3aHrV1HYC/
4SeSa83pb56KejbqVY4+pT3ZUUiKnVv7GBXZ740NCgvduTIm3nLu42jIKoTyXnOq3jzHsffhqPu2
i/8vMKWzBBeCUAVQqtXP02bA+0GNlNNyQDAhza1CslpwGb0qz1iMhoUlHGtpmKpcYUYpl6yhfUMv
INRGabTk97TzGmXYDqLcNRzKdje158Btfk0rY2Mb9PtAy37yVOMtHIpt5qUnwYKM7xwMQzltw5Rv
bWruduM92VrzEuO41DRCgKD/oHYIzsU0vvF5dstGqbBKlfEjyWrCUlJM8N24GFjIrWbuUagXa+SX
qBzJVCQvCRffPwZtVaEkNyvzmrbhRXfxKRs2Nb2StOiEuw3c6bc6yt/dpAD3B382crTM16cadaPa
vXUFvsqM4WkVIhMyPHsdBXCLraFkoYTRJW/1feb8miT7TFGEvQh6TTtssVm/yMR1SFTCC+tR1Gd6
XwGuVO9tUaZbpn1gvfHIA8NUF0NW/ZBC/zwo2Z8Bz2SetXwxPwWdOv6MEVPjNto5gYo2P2CmP6oU
vFXdkWRewhGvyPzJQARZE/1ilSMr8Ng0e6wOAnUghqBBSJTQ0Plt76tusewMHPtdDoFzGtBeq6hm
SoudUoVOSmgIAVIZTsgBEd7NRKbMPmHSY0pZY+JN1U5uhD4Qgj0Zu2iEtZloOPcHgV4xn/nLNKQW
O1+gtL0DdgZKmb6FC12TaTaBLiowjnjutmmk7vfAWBeEfVyB3wASmcR7Z0zTPnXctWLm1QYVAL0p
PxZETSTtivs6jtNXZtX0xlpGrZmhQ0Hxoy9NvRiZUiFQtHB7riqLi7exzGGZOKxvUrV5VMfQjA+F
zCYQWx3SsaR57acBsm2vXKRkRCVNbNbDpCcHcuCqmxm0Hyb91TQkn0B00I3DU5KMz/0mGxmh6Zmz
jgd7U3lt9SYb+TZp5RK/BLy9PE2X1iBfEZS9TlXl+epYVn6mRnv5VCIwAyMdaOh5q+lWjDklMIpz
sx8zajWV/O5Of8rVHpC8vNGBv+gsiJIuNlaTPhNVGidfiwCnaTR0oW/nBrFa3bEq8z+9b58tqxGQ
Xe1wZdjsVITdH50IP1VvU21YmPjj2Norlpvt1Jb92OTslN6Mz4zq11Sg9yjBrZsGaM8Fayxs8Qt7
9qZlGUeU66QIMlOv/dd/NczPUUm7tMJm5S5a9M16lj+aLHpp2QUHYKw02JWtLB5aGP+mgZCbpLPK
f3ZhReK5NDdsJ4WKdFRWHp9tkH40ebjvq3+UbBiahIdtgnGmIwQlc78JeOYX1QB90hxob2wDOrL9
7Ll9DOY2JJs+kysbbAZrv1nuJu2PGuEroZ2X3As/Fav2UcIeJyKXyDJUP9uyW06KWazKHyIfCXOn
yvFDtN9WpPdnKNY0szBs2+rLsceXNtZt/hqxd9wm3DumtTMRZQecHkajfekTbg+GB2Cqhn0RpRfw
tOsitEhQYo6E4TnYSq4mVmkSl00itGVQR8sUEBNkS4xMUc2PNhXiiFpxxyMHlDJrFQYf5t7z2ktf
W9ymAdvhhaXNVO44QjtJB9pY8h7p8YdRGCzem78ebTgnmNhVwM17ZhtZbLbQMKZDWjQnPQyf4tR9
4UJCS20jyE55lzS+/xaHBtrc7ykh6FJmUYPu3DOpBtU/vSQi1mw6UDTCXCj+kKpYiWL8emMDWrL1
AMEiF3MEjuAEO+5q7JmymF14ZV0+LmsDDXyR6AjkQ6rCMO6mfYaWZAVm661GrBNMNKaGNCnDcsH4
K/5uvCa6s1TyvCHfBWHFl7rJBeAEbKkJjEHXsdsyULQGCvA2vZF/Q6zfAwMTwhDeiPvZBEbwZaoo
RapOx2jAmdnI9GCWHsqYomSd5aTbUbZPih5iG2nTI156MuXMWhJoF0zsibGGdYDwRaZb67pwXopO
gt6CBbw0y/xJyzmkAaOwZyVksMzza/sb9gXj9bQHQNcaGipVh213TDLHqDfvSsdIvivFvZysb4fB
BIO3+gPnBPtdTKZ2HDc+qrd7UQANwsDButFB9GwYb6NmPbU1quO4L56atnrYsFnyuVrAGV8Ocq/E
Q7J0TZS+HacEWm6VEEv+udnzChI64TeR98omkDnLtecH5t3sjuaofpei2tr88FsnQ6apWDkjqOor
bFFMRgeGcoCJjE/2gyQtS/W1Lk2wSShsO+9mS8QQ0kNK/5MgsdnFnfXlVubGSJhnuZHdE7nHHA86
illFVwshwUWiANNCeRlKuTRVZ5H1DN2lneV+WWTetkAju8jSlmU6vmX2+8/jgGk6ipynSJ8uFiQX
pJnOdijuY4VoV5v/JiZmMNJFLzZeAxfIGGjayImCIeMaAY4Ec1lWpgQcRhCoIXuiL3trXzbxmjW6
0dbRzo5tXxCqvorIwxNA3ZSuIBKie46ns4XHYdH3uOrtDndzpM2EZc5eo4ctFAkdelifYGAgJYKl
2q7GyuxG1VPTzDdsGL3mZfzVeKw3NHblYeD5ccPa1OTqmS2hfWj0wC8jhGM6QHkb7ozQCKNEHY/C
ykCEzpO7MK3qrI3QYrwsWgJdR17kancFw59ZdxJbvMOPWqyHRv3Ce/5TTSXSgO6q2/kPFo19aGaq
X478xuPqokzFjW7W8LNmamEjbkSJ1UqkdrMLRQGduPaTgLlAg1E4jcql3rX61nKUQwLNkOEIWr8M
K22XuasSEzgqNrVdkiJEeVuZBLk5nMKGnXGhS1+vk+PkPBTGdIvOjf68CqDaZOftWrPD9yLofKkm
v2B8qAldhdC7vr2FY0LdE8NRmfLJxUWkmSyw8/LqxjDjA7cPtmYSr/PQWI8uuRNqpe96z1rbQcnT
alEJKn1yv1g1cYuDZh5jWTHGDC9ceoBOsNBjCB/NTZvRhQs9+RFphMyCZSsWhpate2MvIrS9Wztz
NHy66J7K/j2LvTmSL38YcF4WXAPUVgzCFbD2/pgoP3k2MD1zHi3Og6SCdSzBm0EU0WnnjUTApKyd
xJem35YoSQFXPQSxBIuqd/7sTEUfHUXrwaljQKMM0UF9TpHIGVfzlLCwg694aR9tXDBhyd9r8Tqk
FDzWUDz3WYxtRX/HZU5mXtr/TowV7MZZpK1a4GWOfxAUR7A0vIZClxekTEBcYBF7K4RR7ZL8G01w
eqg0gCYqzy+ObKAEUltkBUVM3Wb7Ph8PKHe92Y7E1j+M1mbHsLdWMw1YPYqNqvATFdbQoE3QmYPX
VodTVcQ9B8RU3lOFEFQ167sN2GV3vpNsRMQd/cEkWs3HRc+4LANtF9oMMFBWYIZZGiPAdHK6y+Ku
mh03g9tmW3uoEAtZ8PTMMVj2rgSP3VoHd4rXg2iTDSvaFDctloaKrC9Af0RGhyQll23wjbVZHkZ8
P/yteYWzJHoz4+R5bE0/KTkUxhZdTaUn/BJFzu0eluifa4F5O3kEtX1k8sgGRlW/R/PaV1kO7win
Jwq014QujfPWtLFmlDtpV69hCP6AcNOL4xk7K2EPEdnDCwZvDQvDMky6U1VzfzYu7VOSINO3mXQh
CLo1A2ULc1rKyzju/DBAvRM0hS/18Ts2cX8xCYODqYlVYPB598EMoZHA5DLP2al1RhxDP94jI8Un
FvfH3vDEBREaWbxdBhQiemmUdthPFjO+Anm9A/iJytne60rBhDHjy9xoQGJHhjRlMwamTvy13tX0
xq+R5z2f0jsjoHxRO0wmwzR/UXWm1Q6GWr9sQdhQCOMVTVpWs8U9YRHte8Xsj3GrR1TDEqDMIs/B
vBgGRJ8mG9BKGs9ZzeUAQRHqe1LsBni5ZAaclLBtVhOj2rASUChaIhQY/cSQ49CZUO10k/fZqW+J
ANbfVAwSRxmLdVxgp2ZZtlQsOj3d6l66Mrr2NoMdN50fB0nN3gPLkRMxHfAwJ1mrHOjUvxiW5n9D
q/pf1bNW0Mcts7xN7vgSMEtTPf1tnP+YySiQ07MgsgxSBhAbhr5bhhoItqFaS2UVmIRJqInD1l0V
gW+Nv63Hr9MrLIkIxVjIAvieEob2so6IbhlhJMhQO4UQ4OACq1g0eNrYdouLp2SF79odg+bRtpaq
zSlIRAIuEmthQDmFB+x9d652KyuD8F1+oUBwqNeViqV2iNxLNCCQnNn7MlnbNHfFMm0yvizvHhAD
qZzd6tQ4BhVz1lo8oumij0ZQk83edAcCWcHbidH0dSq2hRdN+6QDnAK5Aj+ADD/VEWqSp6TYz3IN
+a8HgQI3ihmY2KAG89EyChzZRjHtUPZRwzYpjvhRtLA82slfCMjMtcrnsSEXfJBIeUR0b2znidn3
FjjZDs7g1kuDn0G/O1DgRZV9Zj2eLbaznLmoEgTaikXi7kcnL8jUbnTKTk7oBDSthMpY6iztSF1J
TcbdbWytS43diO2M4a5skl8GEhwu+UvAcAd7A92OlqwTxtq+Vb3TjAa+2qe3vBOfwlQq37I3+lTx
2kUwdutUbtigPEjg+x0j9nBRn5AzkTcr1cu/haP7rXZyA0l4g8m41e2qN7sOYb4l8q6QR+Cn5IwH
ExmujMLvRTM9bNtW0Nq9zxtaGavBthBqv3M7e5OTCS9F2foC8AEJzQvpKgCE2+ZaJlm/75P2R8pY
WYyUyRFPgGcbqESRLXsmv4w+n8fi2FAqC/d+1qs0NZxRJdJMZJCcdUOElt1uQJT2QbofgnvJQQ4T
UUS70GUILoJv0zVw/E5hA8wK/YYTrpM7ykK55nJUcJ5BXE2qNwSsR1NjByp07UkxzPfcCUu6mE2j
hqB4ErBsgcTO3MYo0hMHVRoym6U9BC9G0xgokinHnaG8SoUJf9+hI06jgyLh6xrwCn1FF76lrxJH
xTRjGM+KQcukF2m0Mg407KwIxuQvmKLnJO9WMTFOvq7mDhaULVrnZEZ43hx6RTjNu5b3UwnaizJG
J7pjAgtOkfIaoDzvVHYglneS7Zjw4p4YhR29nqDsoEafYqnNPeq0AmHkKaoia9F55cWc4Rc4Bldx
yyLPdVHmpXJGkjHpqR1OE+QtKxeLfcoOUnfk1imDJ4No0A34SxyK8bgeatKDChsNC680Nf9vy3Yp
06gzco20cqFqy8Q1qP/vTUbp2KNe4F8zHqLfmwKTZ92DAKzqZyY11lpL+Rz7AFlrzyBrwYoCFTfa
ulBk+9E8txaxaFOVXoU035I5wXnsK3OV8GHKwfqJiGnf4ztgGZY825MAphOxdNVCdV1Y9NLjWOi+
lcm1iq16latsX22Roq7JXprEUDemCeNJ0sR7oxUta0fiRSu8VZeaMMhSRJVumFM1OdaVQt/GX4d/
PzEISutsfdfUyH3H7G/oxhI283jCv/0XpVm16srhKEZgWkPl/WXaNyFtn56hfhb29K0VCXiORtzR
/m5DHDkrR00zVuy8Ma3gNRhDPDIm4zFMGU7OnrB0iIIjqGdUCawS7X7Q1WsjFT+hQAwLNsS9JKUe
8BdASuIj6sD+jjEOAZy22fZmkoEcCX8VZztv0CJxwlvbm+iJYOG6arLROBvi4BAmKCBL5yWyYiBG
Jew/ttKbgAhKbkN6X2k5T5mg0pcIZt2mejLDYZuPdIjVGKyaEfFGpWPwpUn7kzoMjYkeRYAGXqZs
aVahCJ9Uy/Z2NuBQgrb2jdB+0BfeCcibKXX9G4HoFyvHr9sJ7cXmpsfTDb2QmKM/EScbRN2PXm2f
q8yO1iOTzTVTvDcGT9miHqdu50j01/NUwZPk0Ye6c8ly486+bHYQsywaymEZDDyK9O/8SGn2FpuE
jTCQFtDCgrXTUgKrlYEAC8Qw2xhEBxplVsv5K4cRw/6I2krE0aZWOm3dpTMhMRdLvChUvhUbGVNr
jtNo6JvaYCIo9fzTHGzS2kxaltrrDa4cxobCHrhbMWJZbkGJnRGtFqi3tgB21/CysgxudzEfK+si
bW3NFfEAXgIbQnsrHW7/ITmIJjm5LA/2wtKf1AiwZMgacmUxxAGbnB/sQQIUM8JrR7AViTpMzxik
43/hIp/gkO4w1F66kLFKUkL3k7SbLp0Y7gZjrseDgyWCi90q77JgSjTmebxJtenWI8ZuhlZ9qvjh
V9hIujnd5K0MVHeVMIVc7Qwprzlz8R0qn20IsnXpoNGjJ8JCPLUpH6ZtZAdt4DANWI9CYjTSHcM3
4HRgxpjvxhuv5mUQSv9u21Jc7Mg+uonjHuEwT8uiDIEOmCM19RAzFRnMjVJzJ8gymjG3dAKtyvQ4
A97sBwWHjKU4HNthUW1CrQu2OM4X83sadml7UKKLdBJn/s24yx5YcaWMCSm+0ZU9W79HKkLvNCqn
oGx2CWQPrCBES/I+kcBUvNYNzQGRA2ccLefcTRm9eFwsmqdcCK66FyOAxdqqDpFMbwoxAwq3ltYR
MFSH0x+CcXVdWXweaVFC3JCCkAEvdQmNZOWqjP0OezSpEVG50QYd0FY7Xw+afIoNS9uQMUj5m78h
Ai/V5I6jpvS7VoOiqABzzUXPvhvvbsLfLEouiLEvD4wqHDwd9Tdn7zLwIm+lp0ya+6q4xVp+66D1
qt30xnGU4fpWX45uCWrOFRaUXo1iKookax7Vzdb6PHqYcjbi+cTtqJrfnakSE1+Zf9jZxi0chsOk
JSmaZnae9SwME84wHrG1Hroge+6ihB7PdcFhSKSRQ0BAFQusvSajm8Z0fMUGfEkRVZrsh3JlpPjG
JTdG6DlDVV8VISpsoQCjqnjOs2zY1jmusLCj1FSU7rONcLqp4Xs5MsIpVE5wk8CD2jZbXLnOprXz
i1144UHGUCwLoAyeEZKAYBpyGdr2tcqDI/oskwrG65eoNQ+D/uRl4PYGQwt9rkxmhYzDxRwECSew
0LG+2gQMto2qr8vJ+zViIqjaVkk2ie7U64C5rQLLZl01wAnyeAuObeRMseYiBOpgH3u0EnglLHc8
90ZL0Qb0O4PaQfMNqnQwr0XLIW14496I0cLSNa70nMEncb4wBRrqUFXCzYYbmFZlhBoEApCuVRFb
Oa4+g+SttrwClhLO6Pi1wUlvNfkOB7rcqIml+LGZ1P5k0h82JigJ1WHjr7UDkLbQXQdqadA2pek6
xP6lX4Cws5/mt5Q7GU3B4JiI0bITzz/Lm6z9VbWKpXkSm2tqA9bbkbMAvwdChnhTXlgtYDmlF4bP
p3ESxDlYsYcrHcHtUpfA9ULCUj0mzi3wTgg2/L7xsSHxaeuX0WZI1sbqVc3tZNskMFBwDWjBXD16
9ODFrK8nr3Gwi99mMr4Hnu9AlKxIgk+pm4+idm5jsgq0HhW75FJn8IzpabL3k2a9lY2OgIMRmkMz
6WrjGz6qlzqDYgVMxvaNHH/KOBXPUVRpvsuIZ5nCfIi+SVVFOEHil6t+TS58q4sQFxOTeFkwh3Hf
Pf0Z6zQyu2uo322xN8KN6I69PAsmpc6hxeln37Bzie3U7fvZnnVL6VhzeA7PhnbDcO2wGgBq2+sb
vpa3oJtZRdbNdZ9H4sa89jXKHxofc8GmIuXWwQ1YxMBsYlAYReYXA7uvkkkplJpbbp+mdmXkT5kD
qG7g4lTf3QhFHNI48aL29ikISKYExWMEjynY9dEsOWLSEJyz+FYzBO2fx+yclh/wuQCKfGemBoXv
zejvmfnsjsfWfATTX2C+WM5bXN1zEW296cPuWebZN8UhdeDQdksxrCfvaM8oU3RncbOJ3OMQ7svg
MGEilweveqvMm4oX2yakdALuIMjLgXqegINp6MVekWCuPeO3EI/EhREhjg3znuKq2ge9xOr04mi/
GcMjIKArW57H+q9tHrn6NJm3sPhLzBcQ9xwg2KW1c5N9ROFXE2AbpIBQxpIQ3DkcgHvP5n95pMN3
S36pwV3XvwJGQIH50LWbEUBTZliZlD4/dAeRWbDV0oROw7uMOaRiOW0Fca2R5S6HjDG8xgfLlsDD
TkeDq+BzLvuRC+BDwyrVxA9ZzD8Jbxnl+GD/ZMojx1mS73TXg/AJPPggUMx2G7O5lc1x9Ijv5AE/
YfaPedzMYxauXbipe9Gv+TA747XpT1B2SShD7R3tXBA48XaItwYGFxOkHkDMveNcJkJ+mBAxCOiW
mBO9qdrGZbkNu8Iv0CNC7l/2/UdLJ6rhlqsT8PmwCIOZbKx8WJzuKsN/zyMajQvaZHxN74eWxsZN
E611ICIaA6QJCEXNzGmmIOvJFoYH3BGmIPYnagkqUh7p8n3oSF/V84VGKRU5gDNhhc/Ddg/45cDG
meX37DhZYjdLeQncsYE3GDJD3iTTNcIrwPB/Xp6tJ+2t0d8iio2LKi6puKbVBxzjzeAcy3zXDKsS
1hQVGgifpL0kxGnG53Lc9dod7JS0eEnjZYLVukNWiU05P0bDkzXc+T3DWxvr562F5z/R39QKABhT
iShBPaTfQtCVoDmqgH+wD8QlewotBhQm55r84hXREmDJz1rx4SbPg/on0z9N/xGs85zkoxqZsjFs
SI0/lc1kI5ej8TT2n0OJwQoGKrCvWeaEvZztQfzg4tS8fTl+uViNIrY5AixCirzCtj/G/opqGRWi
LCKfg08f/wZqaTWNfJN+Rb9xvy169Ttjhw1QE2bp5ANRWsZGBG3Eo/8BtJkwDdQeji/de6x/9iWs
Z3FlT+zzUajQB5w9Nl+0hi8GasqM/O+GhIq4/0VPsoqHHxcaZzKAUi/iZTAS74zHgae84Jc0v5c1
Z07D/y89UmU0yB/BUYV2gCuDzdtPkJ6c6uGUfxboUeC3NcSdl2K8FNo9yc7hABX/s+KziJhQD95r
0ePpYm7XIt+q/RgvYJij682eeNwZ1i1b7Ut5r6sK97JFlTUtiofDzslJ5hGoSkafs9Xp1zMv8qeM
8wjRX09fa3cJMaI8xZ9988kOfsVsa0FJYN5GB001024YWux6BpA+365kVVBtVAUJZ0X4T2kcaqQU
0fTq4kfGu46VdolQcEGxtXBQ2RnyM27+UnYiqcbDU35h1GyYAkOG+ufsccHiq06G2NbbRMjvyNYg
Q13QvQQ1aD6+14zDfUx6dpuUuSDltcjFCM/nGyCYjn9L9CCsl3Nj1Z07RvQSHVleEKmQs9zgagaF
t7VqY5XzNqEqJToe8zUpk1jaFpQXPPgAAFgGtS1kZ7rGaJQUfOSJpVRLfHxlvcyphQhXHSNECmPj
D8Gw5rFDJaKsWqIQRCJ3ALWWjdP5SOv57EqrJucXfrr6GPVx7/Yw1Cmdcvb9JiikTjEwARXrxngV
eQPamPecaQPLIlBH1dLmVg3yahUFjOIBTdYSywExliJ/R1fyMLtsRdrXMocprZSrhD+woudRSBth
5F88yQZfpoR1ARkBJ53BalvA6e1ROr2HFi+xM+IGHxc5Q4hUvGCRaSeQJB/CRYGNAnnOJAktpC/P
PXWXHQCx55vTa57e4TjOKFl2gLL9gc7tkM+QXHrrw+A9zrufkQ0CnRr5EslqomIaTTiq0/toQr+a
8JPuiJffMs2DG/UTCqzgILu8aVb4veP/WOQ0PR0XLeEBiwIx8QAMpK+/cBHb2EFVBq0SBbsXInPS
kIwiX51rhBQmpZfW/Du2HxNI2cDoKUDY9WREGUxoulmNj9HTds41n8jg3ea/B+Q05BiDN2X+eBty
HTyC3prWQe/DaJbCOP8HEIYnSj/N1IDqWVC9JpRS3k9FBiWyf9fkp2Y1rnek0rvogwSPFvJTj0fK
Yh3YGT9FYS5GMJjql2p+1vKI4YLCLeSRCP4k8iYiFVYBY+SW24HxHGWo8A0e8JguJp3KTZPpS3bR
7OPx4+IMAFXOeWWu86B9giq2DOPpSeGqYEXCUCedU8NWZmDM5ewRQdVzHw5nQZ62K99gD3BXFwix
I4bEL1a8V2s46dypNbKItMM3jhAXEIqfhYTThx7Y2YLQ4f7U2ta19RJ+Euk+klxwB83vnL5uHGvT
FAzAdNRvlk0YBy+w1u5zBBBqiG0ej76AOmfm6MS6+KQ42TFvo3NVqHtVBtugY7uqvdX61wQOrWHq
ppvFxhviQ6CpZAXlBKXwFI0DDmIUUoxr7JB47ajc4xxAwH8Le9T5KmQLbW3HxWaQREVBQehMsRmZ
0IYphY5unlzpPbkoiLOq/+nb8aDAruu5sVsiLib0dGpDGrB8plM/u3F/cdF45S6cZ/aT4UBeSSdu
oitOeqQc8zC+lgGi/I7lcKfuzDq4kbu4Abh0xvtwXumFduqZ00mMDk09EiGDMYb1nzWRXhMgsoK1
bGJyMLOREF93PQzzSA1aGdeMLdEZxPmjCPpbo6ZU7VlD/IFG0EX7VuoO21J5wr9/DMvw4IAzM8xm
40bMe13jtdTUdziP56o2n9FFnkF0bvL0Awj9lzVtPac+l8Wu9mByRMpBS/KDHjF4pzBNVcJkyQx6
0U3vShrN3yDYitAEnExFuyqsRVOt3qb7pio/KiX5Ky33nPVEtNi+XVS30nZ+yWM7yBC3TJKcwmDc
QTHEWGSXn6nHFJnjI2UMiErNRrI4n+29+15K0ri0T42Rr0ReqRn8nnclDqq8/FLZo4vOJBfyPIB/
yLvfKjkE9SGAkuStJRorj4ElOUYpqgkiD3d1tImn57hlO7JJm1ui33NKifpYCYJDvuM5HjIvFllN
uPlbxesi4ZxGIaMD6zARgMzYB7y+uZCsCz5C81zHL9nEHcZSOIWk1jNQg5mFWl2wR31w1i4rnE7u
SdsvtI2mvzOf8aUB9pWQyOy3WCBoY+Eug36pA1V+UK0MV7XbZ+olMZ7YrS7taCPlBfgm8qjlPJaI
/orhqei5pbA4Qrd+JPUHbzUH8Qknjo91QT8lXNoaZu3JOHvx1V4xmQLRdOZVAmxc4V9gUY6gFM3n
KoMdmAPk6CgVXHRLBloMI3zU+tZ07ikHsMQq3xoPvdprDEjFTss2fbtBGsd/YoNAjRkt/FHAtVLX
tCP5nyFeSWMkfzkn0YRsn2QXlS/clYsMQI19cctTtYD4US2LZUU8175fwEe1TpwurrfhTCNJZ12h
rNO+U0YniGG7TZmSoQa9ZpWscn/o4eOgVPNjfxJfXF4ktZ8bBngBfo7iZCDt1LrnwtvbbKx1NB/x
SNiGs0yWjGucFWE0yo/OzJusu7rgLvgyuifpZQQPfAiOi/hpHhm0PBXI+Ifh0U8HO9h52iVaoVK0
r1T8rn2vBgiF74MOauilnOgD71J5j+0X+qOKxEV1O3qPgnI+004VCKKFSzuzZbOPR+TGd76OrKsU
Jx1JarIf1i0AtYObnxvzVhSAqHGj1OMFbrivOj6NyDhcymLTqYe+e+HLhLEbrUvmXl3Vt+o1+H0w
wKqPGJQXgTpd7pOVtYQIkm54cLJdHB0HtpRFymj1W06/ivVcQmVZPkZEWL+QvWvtFsV/FOu9B8Lw
SZAwaN1w82BzN3/6cZ17D+pwrFfvtna27Y0y3DmMVffJ8RWe+5/Ch7PunJMd7Kvs4pQneN+cm8s4
febPJKRvE+a/wIUXWv5uMxgf1o3Pojh22QIzaebKbovv3nwbm99K2TgA+MyzNeyV5DCV62wZ4o94
tBJ650ENnrLlA3Di0mj7VVN/FHN4PJjSfdN+dxRqTnOLMVUAsiND6TkxT3q5Fd4nn/+KvLkqfIKs
Nv8qNmLdI1xO7tG4SaHdc2a4q38n6Tx2G8eyMPxEBJjDViSVsyzJ8oZwKDHnzKefjz3ALHoK3S4r
8N5z/piQ5rKk/s+O4eW9OOY6enZLzTHpJ2BgJXOXOZj3wXDk+dWRf1Xp/7JuhdzGZ1hsSQhvS5v8
iJotVx6QYyJJEtghVzrt7V251ywI5TU8zsIoHrQCpsyJ1H3PIIW1Kt5zW0kJcRSAj4Td06tXKagE
yuWFcYmJHiKASUrW2uy/CFY6wc0J/zjQ1lSA/k3Vw6sPQ/AkJGr+pmVD75oh3iMAe30uMbL5U4aS
ovySq12obMDGFtriD1U5i8lnpp6n+RM79OppdvJk48Ui6cY/Uwe6MASXqp9vvzqwErE3kWlO/km5
Kepj0ByJONF6Ckx3o3VtimFuEMTsByOcr9N+MwpvAy1GJYC2h3+98C9cka5ivEYmzFY5N/nv/AJf
Z1F+VCU6WySWQ30tsnNZbgzY9pWkrUwL0nJXVR91ea4Ymz5RY3cWx8umFh6Bw4HryN2BfZFXfOw4
deP2UjuqM0mv3DvI1SeSG/R+izkClMmFo4ii23XbrnrzTio9dpKHXx8i0APeL5uuSTZ9Yr434GzL
hLW49DaBcORdCMbv//hpOD0ZQ8u3Ke8V2PgoufnK2xuX3ZVEWRShyWcO1gpm1exCaykScOy54dJo
GKTDMw1R4UzKsFMzJRPKCa80ErL+IXWXOX9H595rEbAxcDPs5TpVGy7t5yma60jdgU8r7IIoSnN9
07Q/cmqX7dbyL+20GxffYukibWA52Zr1LoV4G9PPjsxTl6MVufmyhqBy8tSN2Szj+l27BWUuha2i
2KCpy0UlS9XTcUK2O+4F7ahrGwKKW9qt2CJ79Y9dSQyuHqdB015Nf1WI6GAhD3dGspO8fa49lBiA
az1kK8L9NIx30lZE89G5PVkDuyhfofmXuhO2VHCgZ0xK4RBss+Fg8cbn1OHWO7LyCIf+9affDGOP
oD5n5TgLiu07Mrv4k9MZp623bi1nlqPyAgZHXTHe2doeBymC5iXp1O5kqm5Wc4NjrcNOYM/vJoU5
w9kP3b44KbC73XAfyV21Vt86mDhT28raFCt9dEbOc331d+ezK/wNhiSruFo51lbX6O8yp7nfI6le
dcW5rhxD2vr+6njmVfs2F3pDdeMyQ4VZwH1vSfDKuOg8bRVWK1ICnRzFsrDu/HUd2+H0KLWNVdF6
53D8MucsggsAX8naS1PUFwQNbDH+W0fKPnoqIqpdAxWkbemYIF1Ske3uFyHVAgvEknqyYfFjOiqk
64kxuib5RTNOQ7vuFGD0jWA9YmuZJOeIK8cneH5Z7zGxLcQlqg6izX0HsI7dihIEYKOzZOwtDmIU
WLwTJEzHCWDtaTBAQfKSdMNnk5zb7qgw8BhPXWFCwtnXLNXy1dDxUIO1rxCc/B8NqZkSze5BJBk4
IFmKZOwR+ABkRTITpch40kyXYzH5MJio1v5Swc1Rsz2vC6o1IEsRUS1J3eXy5TSId3pzS3B8O3CM
MXLuYzJcjOLeIO1CUMUq8ePxllOpksvfEsZ2ExSupbc5/DDHKwd8PzoiD7myqcwHCsaBEyPbN+GZ
JxN1far07OwP+aoFO49SaMqSXR6PlM4URo3WeAnTLifkbTPR4RUdC361MeJ03hFJTnq9zVcyTg4h
jy9JMrPg044pbgu10zR8GMFWSDZB8mwezDFuZbl8pReZuc+CjQAzLC7V5gYxDQpIR8rIPAN6ISKo
03Hwgp9T/LqOOZ0wKaRHgQdG4wGBiFcYfQVxF8i3lHlHzta9ssZHwtBrySu+jHG6RG/S5TtzOPbW
drJjQACKM0DI7ZB31uh4QM3S8Yc/g0YcY++TyemTuYMrGU6F0A3+rz7r9DAJlYxKCJEJE1iUVKZy
i+ZPJOiWvq9LkkSu/N0KP8Rb68VKHLD0io4MvyN6u5T4WuQSjhHRTNDslObUUnego8KoWbHomMTS
+k/xfgf52cgs3qG5RQsIHXVNh1Oz1FBjV/iuUFbJ6Q75SMVrSF4pJS16vi0hudwAf/EfV7murep+
mRHJGLoUAutZZAfdt9k/RcZVZQbKYE5U9cojY/f+yqw2Uwi7Eq8N8TC8B07z4LsebsJ0MKLn6LSO
lt7mIW768uuLGUDBLKkqWFAbXm7l9CBL4yLoT3r2yXGpqdv5gde9l9gCf+hf8wPVNvgPqDTAdF2b
2I4h8qlCUT3Aro545T3Bn+J4VbWvLp5nyFIkBu+cyVvNP+jmCfOUMq6TbDfZ8MvegTWBTgLI/AYJ
w9O3SWwBzqK1xHNNbrNsOtFrAJtzQGzImE6JgzNWK6ZBJwHm5hhRNpHyzFkZNUicNiThnekG+J0l
ISKyFXN/Px7M4jbwYQ/dwRz2ZntWol1LAhaUE/qTdNnwZDWkTTclJBbKNl6bxQLtvcfuQsYsK+xa
LjfapRLOsXgskvX8BqreEqMFuYFMSS+ru2gbnkY52xp0YSZtsqnbfzN0KmDRnn5bQgOS4QXBZOvt
kbVHle+FcEWugEeJb6WT2EzQ2JHmy0FRroN61TVK/T5V+UNmTuuyV1N9lv1XJGymlgOzocz7VPdH
DlxmXIUVRXYCmHkyFMez518D60bGfjPaNC2yEZ07tnhpzzJYe9sBdaIRPEUIUwcEF6A9O01b01x1
OFDrDRi0nSu4KVKHS2M+gMbwRM/JPCHLZPLnWz9B7c870L4j5r01XKoMl60xVTwkf9MkO1F3J+FY
2MWiFT7om3U5XnRm0lb4ZOFlVx5tWFb0FNSuWscEX195IZFfhQNI4AlGCYgP4bNs3dT8KOfjIup3
XvFTqOd4YqJ+InHOeldKXC0D1tuE5k8l8tV9DNG2/NUXhDZUG9FgwdvVGqMSrgRR+QeU2IsD415L
DThxsPm/VPuX+0eLhvfCZlnDCcRVbvn/jOBPV9cDvrNumxQA+ZewupTx/j6zpAe/WVfKRcNREycn
emLge/dhd7SCP5QA4o/KDTFJdDjAyABmcEmoNZuE05qviercId9DJdYJMouTXq8GRtIpear+ThZ+
6pqriyMzvzI+lFYBjoLAId/L1U0RP7miMp1xdFhTuJTM3mm+XcJ1vmXQDNQpbaorE/Lg3qm4cNCE
i0DZwnAUxH1f/szeuwhkcIDUKdSrOigbNflXWue4/63Sq24yJuBDptx5BbjMUf5NfmhEBZLds/g4
nQ3TixEp+Z5IZFP4JeOtVzvJIrTxM3FoyHMtzAGDl5vPQQA3ct3kOdT/7DHCyaCzxAjaIigq3i4Y
iXthYFlY6hGatx1oVdMe0uKpW+jU0fPqIqIAGxyNBMpYfk0OYhIlhja9hC7aTuvDS37i8t42X2az
pGAi8neK8u6zN1qlDnKROVZT/uaFLU22JKQ7mbdK6kOfblXvWI23uP7Rys+6ffTSnQ+EEp4pXgXV
XlK2IbEoBvkXLPdwB6qIX32jlI+sxbQ03sPmwgrk58AmvUju4yMtNlOx742tJ38rixBTD6rRfeUw
pCm/rcv3OLoTF8FtwZmhUBpIOiSdG5DGdk9Ic1//k7s9Xk8I/3ef7liMW53plPBFklqoKvsLK9NV
2nwR939sV/bU8I4s/gT9QXAo6ViPARTEX+sry9pQTK+iOsn9G0ZT22c9sQNH5D8YLId8hUA9dTyx
3CfQYvH3ABI7/xp8HFLgJhNoHYmL+csXzr100aR9OXJmMeZjx110YMYS9VU4ZLxZdJOcA2UpEf6v
/OgmsXdOhTDrJ9Z5Hp4T7vYmptw6v8ZoeOZlTZE5WUmfzBt1lS7eUk/8LSn3PGLHtnuYfDtysku8
/mF6qD2yuwBtkexZCpDBcS1fRv3Ems+Q7IwU4s3fpBI2sAw/UvVgEZt3MAAXGYMRXOiITCFlImCt
koxVO/d28fDHc5kNHwIAHfu1ZpxHxRHeVOHFrzRcEWhda5ukTsnScshzoVijMZ3pnRJ+kC8q5cCT
IMnbirxz78QZwKkwYtCQ2FjZvgqN72z5K/c7w7y1wZXo2F5fV7TYciUa6mcF1Eq7zrzKCRQEZtqn
CZPV5ydv2PHDOn/p6+uRXa5kBPXfLbg0iRaubiErMw4ANiXtxruRpb84tkCS0qbwLwiekckS8JG+
ivpMHjzXqGH75cG6CAYJ1ithBNuH8nKrav/fD8fwNTz89CMiZz79LfvjPCRrfoimukeXSc1Pftf6
VQwFHGRXiwtGi0J7nvJhyVuGdWPVj2vqj92KQ2YB6mHQQc1TGnics7xNwlZNKSY/EmSSdOum+qJO
mPB9VXbLblVb9+/JTssTJ0rgNngNL2yRDtnTffw5QcplnJVG8tOvSWiDxcx1F12yEm/iDz1Zzu85
hEVoXjGz2IFI1BlmzXGd+Te9+9fwu3JvEPvGlrD4C3Qu0QLv+5PUNXJ9eWv6O6UPLbQMCSZflACY
DZKZT1n8YWTv1EXerrlDi3gDXYpnezN/mwW60LfdQ/jiNNeSdSOdlJohU1mhnuZIXjU5OsD9DGsa
MuLFpVlvpuQWSC9mBWlcy+FupIulPaNbgrq9dzarYvXTUv2lAJTAlcwEBurFQXAb5TL/xSL8QTS9
+GSE/GZYe/hiijQH5TKIJzTmvCNALvMp2yxRLCO7+jIQ9DTNF9fgYOxSa+NPNLtH9jdRHtg30Bkw
qjqUhuOeGu2QiyUVr6p6ioo7gHJuoCwdzpgNQ+E0juBxqzHdFyvkVJ6Tm5cZQiopB2SJVA6Fdcil
l5S9vEMOclBdksBYSigj6+krgo+Vqg8zfgrWyWiofjpU3U7EycGE3KPxoRsp1fz5UaHJPCr+RpXw
nvyhAJUk9U+JldMCrbWqvb6gwo0b64tbCqXik49d93fzjpcciShajuVz3pypGhqYDUgpttGSzYmC
G3RlHKvbiksvHb7qaJ0CJRCSGmXfHmFHBcaclj3Y2LaLkSdu3Q0Xrmt+2HxzVkvd7Yw7yw7+X3XR
dmw+ub/wxdN8PGrNOsgvBSGEsb80rDslQuh9GsmJ5bWOzbqj0XFZIJGM/40xCV3tfkZdtIDkIMgA
75CGL6plIM1EZh3hu+KP4/Jlpl+Ik6Ejd3l5SoMfHYXVEB0yABrD/6hRuKvGLzHnuXDSofYCeBQm
FbE+iPI1dL4HKEv8dXZdPmvST2yDludTFy/nO0GfNinY0NTSDceBrvzztM/Qe+rt3dI3pbxukp/G
ZzraDsXP1H4JAuJfLvLgPyx7YFgTvzTvFmA4n9GBWHrOq7yi3vxyW/k3oGY7i3bsh1QKIVP9RgK2
MMlNMuDLCwJ5S27blE7YYbiBy+fpjsA0mhY8PydRB3qe7w35qd6xlLINPlQ75aROKnJScFZ3TLp0
V5MSNUsu3jOn0A6Mg9ZdHJ+ESVIus68Q23DMlT99QKBLcd9Y7bkptnKA2ib5EHhcEe3SVuW2wqqp
UGf+i82Z0aWsN+O5IVWC2gU78vl68uMF/9Br4EpLOVnqpRNidH50aPDLJeYoVo75+zaqX3JxS+tj
nv1ZXm63bG5pfBPFl4afz9MufNEGRD+yzy+cXZv4HN+i6WIMXOHgnOthzHHvOMG88yBhQOPmg+bz
1xcybAgwCbJ1zr3hFzUztCrwJsLFIlqp0r2dgSIRzXT3RNnFWHAygmso4iTc4IFwk+wSOD+Jh0FE
gJjFAsART6WteDRQPBEaRei+j5vXsjWVdkjVjSmtJe0mOAMMseXq1i5h3650xvEeQyHBHONBUjhr
eF3Dzs9f85OYi0fyfHn7gkUNZBqPz4pjr/aPqreZV+55SeCa4IvInQ+QQxAbSkjMRjRFvaxyMwnL
yLPs+QXIoKI6dHM/i8LHe2Stu/GGVJkymdM0cmgg8d2wF6TpiuomyXALk0Z7RgK0CUV7Irlzkcs/
SvwLbG/IuzI7pNo6wOgoyp0z3w2dPAHCbUbpOoA3mO6cxffMJLKU9+IXUXW2XF+R7roWQ22BIyfl
QWdCM/S1Pm4K/U5H6aLj7Y/Ti9I8FApO556moym/53fCUD6U/p75n9V3qBP51nNFCzRDHzmpqEKA
95GfsbADnHy8hxCb12X08oVAL4JksHj4f75C6DHBAsnnlO153yKYo1aGAVj0CCz3Rv9ZqkvKA5gs
iMwTKFDtj2Z1xPeIis9Y4HuD3UerGB8rTL7NchC243YUUDMUxDNhRo8xCqnhhY9XQsNXsz7AxU+I
LzPxkyRnr7pBMjg6ymUCwkgtOJgHcvLrdt8Yf2n4OXyU5RkjvjmutQUGRf7rOeT9QsHHnYz/+ad0
zFDsKUxKlsxEJmLL+kqb2zB+eIxw0YDmgOE1Y3deleueg33+3BEXztheboioPX8MA2tmczG0h2ju
1PCd2z9Zz+I7Ai8MuJQPpbjRZr/eIWCRr8zMplGBSJd5MD95+srcdWPO9+dRTd+C8mr1N6p8r6PX
4kcpcIUsQP+0pzxd9e4x8zkeFb31W9Fh3pCkuPktpP9kcJqSvnnww8+SG7RSEQmYh8ZCWs9Rpc5k
3r01K4e72UsZNZctA7y386ILiruZ8zHipeZtabhZoXcTiVRRP4b0XoZvBWoY7b/FN2QOxZpgQeKK
x5zluwpkIjq0KxIzu5L2LbZt6UJ8XRG6yZLY9+QjJ7TCUCaXzg5bnCpGq6+seM2Hq958E/O16C8y
BchkuGPqo02slpkb0TlnV1MDiRZpSEI32zIsIYGOBY4FWj8M769ZckfEbwML69RYjumzJetrczgF
8l9pLOQW2udgdRAH31PANMXRNaa5QynYwvdeEvkJWkHIFVFclPS5yojT++57F0aGyYTHwDGFHbfZ
SDDTZNIKxbsKPqyezG/u1A3AMnjibVjSFUXH5ux46TCJpjwcLUktdHw2uxg1XWweOBNFfO1zpZ1p
/MrIe3Kdo6s41kYN8LYa4o0AJak4DQJPLNcwn/SX42M0lGcLExHOehVQd0QX/A9SjFpyRwY2FRXE
JtOVfAwPNqvT5iC7ZCQ0kcCgrSRdVNZO1fsSyp9q4prc9w41mu2eEDCH+ztccqFo/+0y4F8a4TFZ
dIy78yzQ9prGFotNqT86aQK3DWx1eCbec+zY4d+W8CkknxklASGyi/UgEj+3YmReY3ytES+NG21F
0QHyc8QY2Dd4BJ7fHLraP1SAcOYJ+YkAW7ONasT91XFVIElSq6cqEn4sf2vj57wX4ky0qtO8d5bV
T/2eS8A1IK0JrVCVnxTiTAnqgZDIr1K5S6p/mncEi8pJBcpO6nx1z3et2XO51U5pXKHfpPJKTD5k
yzIEfgCoMswETPKXDhJb8rulRFE21UcY9bDzIVpqFCR/3a8nfpvWLlAkTG4/mU62+YYdJuSsxQHs
zPIfUD+6IWTrPqBIC7gN5kQDeUvICc32jvxMw6WqnIr24Pn8RKSpXv4M8dBnFJ7NzLgmcosFTICk
qkU51tlxr+pbRd6ZFZD6ClGcil4WpztIopLe9PCu9Kx2+i8MFbER/+7oUY1Pq/sOtb++RPan/bXM
WKTB2KPH/QVzr9kCO/KKgiMs/8JKTaBbXRBKhitigzok7Jq4ODyatnQKMDYDTsfr6G8tb9iZGmM/
UkTAwI9VD/1ZOx314Mpnak5QcoxGEf2edXNIRmVRvjJOrCHyeeu6ZTn+01HEJKCsZXuu2PqpLXAk
EyI2+a7Sk5eeATM7hryANIoGKVQ/oF8jYbCazjMXFn00wlspvyd/E3EhksHIcQ9CEzNujIkbgbJG
Erd0HNCIgaS25FHVBtuXAEl3tXjMP5iDYkQl4q3uIFYKWgJeUgCDzP6QkeAxX1QRpcnmixDqtsA4
kNGo3Y1uxEmdlEwgSYv6ySW5JvDX4OpkcQXSmnlq/jQKhSqCmrPdZ/1gd5q1sLSUVxDOUbPnB61C
b5WZTp98JRwkCw9vmkKMlz1q6/pjYKVVlwDclrZrGL7D81xXP2kHi4GvxCuu96TtLhjObKPcAa7o
/C64Ymz0pwx26pxlwobhjUcpP8/f94ScjrT8KPnw856cGx6CwuO7tOLD92/zvTzrTeCu5HEzf/it
96xJQQtzNtmgB6EgBAFkx9rJIit7wMdoAOow7XBV69ZLnPZKcS2Fj5y4mXbrZS8OBUVZyeGDtE+S
ixk9cke0gDApn8ix0zYFIy4l8mn7IhuBZQ8BKGDm7HrBQasUZ+x4jpbs5qkraGmo4nc2uKERZ1A9
xXg2AQtXszWJF54TdNND0qO7xO2nZfFa9XVXDC3gcWFdqNMqi+uVWqcQsjOph6AVDigjy0fBWE8B
UiMvKq6CecvSW8vO9hiTAMYKQd95YKgWMxMFZ6LDAQ/8DQsCZwYNKUgoo6/y0ljJ/q7QPsQI3cN3
Wa08hp0GBBQ/Fv10KAljCnkC0uHmrw2IomBsvkzcQHL+p0uXcjoQ2aRqzBRd4syi1ETmM0IFXZqt
nayA7bpohTRMJbimhDTe8FfgiK5S2qK2E5iuJXL76b+sDqiV5qbJzrw18dvnWoA60GgrOTcqmCsa
VbxMgfFVYtFXMKRY488si+pbl9OZ/XmZC1uPkZfvZEHxWroOx9tg3UZkiUEHlcY+cI45ArCrIsx7
T7bFibAbpUdVkUdd/eYvpbxrBdIQkDR9YMhHHqhNyYaqSycDFhNNMiFinvIoc4ZzFcAOebsOzKwD
Ic4MA2FKC1Z2TrwvDdix18DvQU2NbULzZrulqNnCWJz9o9YK+9Ra8m7zYTr/os63WFcQOqItShMs
nQVkiDIKdVUKx81ZypOt5qQafcsg8kJ++sEETe+lLdsZ6U1ObdOkPsYPVTpRnUYaA3OM+W7IRhCC
MxcOlc9rX/mS6Ae1qq/aWypz1NWtRuFBkzyp0Ldw9hNA95toJEC2KGBkLgcAq8Jq0djyskhWDOnu
qB0CmP1KfvIQr0vr2OqfFeKMkdTZyEc9ziMymvyS0cgTF7poDVAkvAWdGf4nyL4hIGp1zfQgeFBK
HC6JuKmHXc0vIdkUaoXf5QzZGTvFZ+mq7J5VomdeAH5S9UvZ//Iki4mDrVomH/8/au3eGhfNy1Yi
0SzkytqVyjA60R5I+DJuQkJ8MHbB1RkpvMOhNohzQa2CRpegACdwu85Fo1U5AJ3NqreeFU1yQk3V
KbddvTY03sn4iyEynNZTcM61g59CRvHtUJhoCDB1jKL+9RFk01a6iKOCiMI/z/WXYbbxvrVZS7lr
wJZ5OyNkfsheRINmcv8loC82fF6h56yxJ9itkG6KufQKP4qSw2yTmp7AEPQua1CaLwApkSZ+cgaS
tf4gikUGMD+TTTc5VK2RiMRDDqU/OdmMue3ikf2eFVkixTpiOhwYDYX2YLaPhpdKWiqnUSJJrNCW
q42CKwEA1qVgWzzFUbHPJrQmv3LgoicXqmOEI0Tg5kyGq4bZocirxe+/qj5DzPKzXgkOkC5/jNYh
xpkW3wKEVybqDb3dzqe1HC25jhaqZAuYSnCoW2+FqCGiLhnW/TFbWt5fLt5ndEiqRiaramnlMn2T
3AT8dmJgS1wKERalfG90gICXPhOhNZejDBJNOOS/zHilnVsv/ZWSneejIKAxz1xXNlIba9mNW5kQ
i+Aih44YHGeIDY/FrI9BGbmWlAXzmBumK3DHgD8anW7clcZnDQRMlaHlJ9u5jMfMHlaGIoEPH0mT
dw1QIs+uj+wgmxc93+TJVa4yu5WusWFAXKM/QTTfK8WOQE+bRSg4qSsSiglHava8JDYVt5UPKUdg
zTwpJ28l+faI1fgrudLmz4Eh3MbMNhafksSbmRK84kiM6PlpPjea/GaV+/mNLeKV8eL7Nl8BSXtJ
xUsjH4uqdwxz2gRFvjEmkcpgi+iQimcvX/bcXYv3FBuulxECQGlP46AInEWn6t/oDssIDSgO0ulf
hYrM0Da1/+krHxWC57hpkSO/ROUL0dl/bx24EopXSySzdNywtyn5d4k5hQQLAWQ6JEk5AlsajOfY
XEJMRrTMGLqdrXj0invb/RMQCI0K41KzzItH77ZuDPiGl4TsLOjSU1GIi0G/quAahXXq597jZ+S/
s5ZzHx0JZ3Q6PDIe9oQszKHCJDohdae2KHNL857XWym6BN1bwRWf+w2ZEiT3SI3T0PeIX8RGy6SE
KxBaShh10hfJ7IaHVJo9QerLZMLTkcGW5aus3XfkVbNHcD8KJil6DnQNkHjtEv5BF/m7rJe6uCbR
zGSZa+0gupfZnx58+MnniFNhAj/q+o9oINZnvDA+WP8k8UscjxU6heJOPhBqwbVJuOtb9VfhZ2te
/rD0KDffuJDUg9njWI/XPL4QTKnSMtnChoboy7tapIMJTGHxpzHd0bk+Zg8uAEnYAvdxWCwh47Dl
7kynJGiMh5h1M6avmApN8csyT150S+qTAvGObRmzC9uZiBDr5nk44+UVNa9ytaG82UUlj1A1VjcG
L73FBmsNn5qMIwEKbP56jaa2Vck20+nb7TB5/LfxNsyk2SyF1NBMUD01ioipybM6gcH13kcFC128
VOEwY1YWDczIL6L8jIttUUwnmimQYs5yIUFe+gGZMKSGXuYTzPC+xLlfDs/kbPdApMGaYTBc6XjS
K47AJPqrhss8EA8pAGLVAT3EuIBfcLHWv8K+TzrZOG7BxDShZDhaSB/0nQ+/Vqp/5XQ2skeG+bGk
oaXmoe84ATOmHizeAKTM5LZJiCopWgcZN5OJ7oKPhTBpZDJsJ3IKlLRDOVnJWwN3FMxC+2fWL0h/
C+P7gikP+L8uOvvb5Mw5EFS1aMr9+ANma6gMv9WzwpqgKosRuZoewA+WqTNCps1LpF6/A17xVMMB
CRZx9RsyqLDAoY3hcm2HM7bQ5Kq0ODpQd6INJO2WgZM8BgNCWHtV0LfzIdiVmMsQY+tb7hk/2ljy
Y3KmpVye6Vkj/YYvQ/lbFr9yug6Um8lvUgDf4m/0qkOnHLAGcrvxrCAFRfgjFxsWwShdN/XvhI2y
g7wlC1D5tXAj69VXT5lFuNaobXSoJFXZghYZot0lRZcDwiJKy/9/mg2gIkNeuwJmvXALFRcPqC1b
hiHpozRpkTj7Lk2PlOmK1bdEwEtS/0ekavlWdwS7hSlwVacgiagCp+bHuuSQgR/EqLdIzMOssyDU
DOkNQw7uZHDVgZlkoyGrSvOtiCU4PtT1OZa2fb8nDJi8pDvJONREXwaO1bKwDRYWkwHdwkXIKJ9L
yF1bDGGQ6BJ4936ql0N/x8a/SGDzgwYvLjTEMkScr9oGjXHLlL/3n+UGy8B/zYsQW1CUrZWV5qq0
jUb7WljS/xybbNPElSwDADwgIwhRsYV55NiCLctNNw9eDxn4mf2Eba8JH2XxTJNPcMOMeHmWXcnl
4tPx+4LKSBUvpYRr0pldSNrrIERn/XLPcJFUv3dC9+XMBTvt2cO+u/47Vd4WkW6jK5+oOSvbtdD+
qyHxIu2LV+ISLuXsocVvpn8FfHEC41M212S5k0nqik9QDE2g0fpN1o3dy/GivAV8HmVI7xo5yu+o
+xMR04MBpcqt1M8tgzfvCA0Em+Gaqi6HGqDRchDXebMWqwuxcaRrfoyAH/OsaMkH8nntuL4hGuFu
1PFdkZsr3jXlDPgXMQOhySWXl/BkMUBBFHx/Z+zgrqr/sr2CTAWDmwCXhUf/3UDRTsLAh4KRDE1D
Mn6m7bKzHkH0CIJ3o9+E/pp5+1FkNDwR5L8stV0h79sU+yXjFxlIFdC7zsbZwukI8DuqW0iUPTo5
91q/FsZVEZ919SSL174mNehcBG/FoqVzk5fbOej4pyxXxHZhrFszxjpwtHK0MVNO7mJjmNdmosd8
0mwvOY7dlXQR03wWxl4h5Q/CE1oJi+X0KPQPa6CUeKFpH1QegwXutP57BLgv5bORbucXzjzWZ5dZ
ykeCb6EeKwVQ4SpxPA/BnwyVSgNHYrleQU4CvISNM9xE5do+zOxDaL47t3JTINO4G1FSzqXTrOx8
T0MCW+OJWDj1MA2EjjvEwzR8t/1F26+s+ABH7eBFRIc0kK7tzBNjzGIG3NIXgBSnIVmjkeJbroXn
GY2nQ3se/pTgKLcjtqvKDbHJqztZPlkhjoCtQkQMCGdzJT4WkPcWgU5M8gfvgyPARzPh/5uaUxL+
ycQ8dcLb6tYIpWdNdAZgY/Z/XgrCrH0NwP1oAdWBtBkuCk/7srqXdNDUhYVqxiJe8CCS1oqkRfiK
s/kpsSeeaqZNB1gOKYMT5O5M3bd4upBQRcI7YToAm7UN6y93axoZWpV05kMhCvPsgqJU5sCYY/GW
Y/BNJyGHVE0zCSl88V0xP4FIQukZvsZxSZuvn98j0tCj3574H0tZ4050McmRQPoPlUa9LNY5UjHt
E+wKXVhtMZsGhwxujHGHXLO6OiBE5YEZCN9QkURxg+vikX8iU6Mvmcg2kfXyiu9o+oumfzx/jlXv
fKBPuV0D9doSd/KywAbGCICPdA5tT9Yz5skjlHyJ2qHDWs5WDF8XE9K7KpXEDpiu/VlMKtGhBmqR
6hs5+Sgrjswc3XNyCttNru1LAlgokpqUC7+edDCQyKM5CK2LCKMu9fTYwPwWEDQgEXq5k2EmuNCo
ogDBe6gwVVr0bZk/fcfYjHkmd8nETU0yCRZTd0CK2WmvrOGqFh+kRS2iuew0mO8uSV711YEQAaSK
u2yFfF7dlOtoBc3eHAylOtfSna8LzH6kbGcRv2Ydz1JxLsSTmHxBIiE+FziyjXjXA99XwnsUmX4E
rJFcLBI649L8MIQN2Z44ojEb73rFRBndITD+VbVtH1+G3K5iirERPmO0GvLv5JAwN3t2Q6xDcp2P
gDF6dt6h1j+taqNZmCEdVXIJsAET57Vl1bn8MNU/AI6Yo6flW4S6BUWprSVbVoXZgbaC4rZe/Our
kJTADh1vnhxKWSEDZxPjN8j5GgEIkNMtJGCVE2m9WroyNiz6+RLRcfpW87P89jhqrR1SyZHCFigu
RWJPsmgs/VcnOyV0/XwFw+LnjxSB/zRwoJdMxyC+SFPpF/BBtI1fD7ohq7A14+xVtRNJPsEqWk14
6Bukb4jTEZk4UAyRDMkt02FZAVqK14yhTxlQmvVLAiElMLj/MXYeubEsWZreSuLNvcq1KFTmILTW
EQxy4iCDpGutfVu9hN5Yf3YzUUBVA40evMF9JEO4m5ud859fcEU9evuL1D4gVnAS3uBGzjTtw2k4
F1SOyUllfHUBNzgBLZYWosIYoh0Dp1nzLUMNFDDG8LK4TY2LXJvpJeVsxCUH25+hSY8W1EDLWv+p
gQEE5snxgQK9YiCOmShTTBjovrqy3XvZfjrpdwQub4CPkj88sg/Ada7XxPdOvHw9dL+Njj86LAA8
XqIz9lw+FQWFRQubYYQdjKpHxxRfrsEivXLZqesAe0v7HKlfin0yE3TF2OnbJQiwS1ZVAHqtHDz5
zSl/G3vSrIZV1+8w14nkZTfu21nL9OIii1tLTddiaCCnKxkBckoGA3ryGcA+0aekn2i/wTdDNTG6
0d3jSLEYXwdkGR6wgr2w23lcvwmdi5fA8PfAB/Y9nxpkaJQgwh1IdUfMsW6tbVxsi/ASes+2Y0Zg
zjUsxrjWrrerO8gp/hz8G5nLnMKf6iPEhpGdqtuW5h9ZiMvGxAAM+P6aMm2GNsUxwDWHO7J31t0K
ol4cziWunnuKWOvyPuzeaALtbC6ZGHCACoK5ZAOztXhtmQvYVJCqQS00BVtyjkKpeYCsT81iVc8L
JI1b5nwtwuSIdgir4Rqyg1eygxFi6Z8hxjf1NmY6Sk4RJ4Ivb/vhJCiOIWecX0uzKPllDO/XG3zv
cbwAV83StQrBucHBhV43cJDYYImZQkWHTVNaW9lakR7eh6ngJ2OqVo/ryl6aHqFCyTSQ9hwpcfKm
BhcAeGjxdJeoFRPqnUlQXO0aAiEeyxWB4gzrh3XcP5PgmEuXxn9v40PIs1GNOxCOatWtRLAm504W
z2B6tcWehGNO+WWq/di0Mln9WXfMI8ttjB8RVXy1Mlt1blZ7q+HLFQtX2rJ3MyJnbcZLR148MT0m
QB4svd+Bs098Qpwx3VfmXffogLu6FrqGdxReFpp5cExs4TYRfnkYaQ5uMrPU95gZosEO2OM9kHFQ
55O3evhQq6e+cJYQpQRpBW9+gE44VkDkobIdjE1bwl80k7nB2yOnZa4MNnou6bLHwkN8ufK6DfCH
JR3QGgNyseRwqggrrMShU9W78oEGC6PDsoZNTJDhoWqwxGLjWo4PziJR/Jig0xkkRbn0GQr8UHih
Us7ewjV/Vc787zw1CBJk4gqBDEmNA/WnniWGEDl+CxETlv/JfmhPQfMWty88AxEPeECIPGfwKivZ
nUj1R1jf+1Hjiu/dekMdX57xy+447Aj3Kykbcob/0eTX12DjsS0u1aUHetvTg3nJm8d+Q+EGxR2X
ins4Y/YANbI9pSa6VWkVVJMMBIyeKLxSNOJzGqJftB81fXp3Ex1w154064QgUIS8+Evd+KnjTQy2
otBRiL46QQLFMA2rEXdggAutJXUfvsIOMW5IoPbRFtUfBTJcbdkjkOfs5Wv4wJPJSsQlq3w5Gq4M
i/qTn8/Hfu6JKfeEJ3BO9Fkgph/6lXgPwfFo41dRUJT7B5Z5p1DNtv2kr8i5Jt4NfoyMgey3bKzo
nYaSTq2bNc6KMqGv7ign2Z55ACCR4V83C6SpnzMn5zYio8ybYhnbO14R7pCCISVAlv1p13tHFzQm
dzZoJzocmQkimitqDQEKev7OYRGI0hBXx1lZckhgP0LaNU4zF3wEcSA5JM21/6jjJV9fDy8UDWq1
5nkusneJ5rItv4pwJ+ZTRFfykPQTCoPE37K+RG+tNofItACLuFzuT/BFtomgYEkDx0d+7vWQlBN/
KkEIb05294tEQYKkEQ5LP1rePWsp9JRj9aHiI4QRaUN9b8P3pmiqzN9WSyexheUBvZBQAVDsElpW
phfVZgPCQrgK3gWB69MMkim+2olz9KONnbz3VN1VHsJtQAsYvwnUIWVYzJUwQsSo3kwrsMTrGmaI
L5nlwMFVXAGPUfLHwRvxOpPOiTjHkCpw1gSorZT3ktOrSmlDvLNuYOaEU5WHuFyUnGIEBgVSzzch
smC1BVa5hMVdVe9SsVPs7QjnUlNnlFVJ/JFScY+s/sS45AyBsvSdebNprmSHwlmexZxOFKKQDPIP
JvzGulkpzSpztsBiKRQpsNT2WyuADgyChJiNjQpIiiiz/fwQ5LQAio4YuEQaS1vePMxZQ86izZop
omZOCMhkNN8T+zPvP1IGZxNmERX48TCzUgtOCFNijXvC7pnsTRMtUrcXuzxbnhALZxxDw0CK4YYa
Bpskcn3URdizp2zYcyr9B9Gm0Mz0qj4rz0H/00CT5HHF8ijIr+zRU62y0LI51FUXZBoI/5LxVzwl
sEgj+8ewO45/DisWt43rD3zpkoq9Q2U+jbqtX26pE4YamlILeAeeJcxeB+GrN3dnErUbwHisnEWX
HhH/ju3CNACN9yAR5EM094QtMmwO9B9T/rdASMRNbR98RCpG94tTmTnNUG8+K7SHyx7SCbCK2wCg
rEJzK7MgBo40KBUaKifNYfhXnnmSg5MBCVxZUy93CAdhR2Evb+6ygJnPRdQ5IYjOTRA99bce77wq
Xdn6Rqd/hcUPqRODvXAGncVYAh4VkDwpVnpv2WQnzORrZTEGr8BB2cdGUxzgochIjyBqp9lytLeM
NbuWBDtR6grimy+tRFNG7QWCgBiR1nhLamA0HIH+mXKlS0YFjTxTmtl79cwwJNGgk6tT33lKJcIJ
bBlkWI5GDxmy91kXxAXILP9TaN0aHOaCb1/5cm3c0xfhosKonmn/TCAaanBo+qfkgdJSg0Br7piL
v7OVCloyKxVppNjiJGv+MMkYqPlfwrQueIRERJigbr5xNc2j/iajDlC0bYKJVIgbUJ5ffNZmuEfJ
XUjIWNZ1uXUKEzOpZp4MS1ufFeHJDLbgiXgnT7qFNQVe4nMxfb326TXkW6u+PCWRq7OSmR4K49J1
4B1MALPpJ8WjAX3DWjTWLcREB5jABIHE34HyA1eceqGaFyn5HQ0672SOywumFBONrbvPlow8hX1B
8EebPKJd3XXD2hk1SE/YjJwbJm40F6DY87bZhCJ+wWSPPtnSSTafLoN/58hQgMAUp990bGeDPGVE
XycHU2YmP27Z3zwDspssxIwhnfefWYRFbuynQ66W14FzY0OTL93qoHOy0rQJV8OZkh+kEJhCSeaJ
jlERUB4SZpghLI176UiruCMoaNyFkLgDDjis3fwJfbLnX+oKaTRJBqq607MjrRa2dhykKhzeoww7
KF1jTCCWmM5sn1Fl3rLBGs20tOYhOA3ZsFKIjpAhwEZfEjQcro3XYLiLHHeOECwkxF4tZjCRXGQB
9LL/duVVBuIju3y8YPPlSdQw0TfLXc6PnnOM3Hvlf2VtRTDb4qC3aAUAqIxTCsoS5YQh8Fmakf/6
V4XYTd0asFErMgAqetYCBjjdPfK+QtsZ3DTUtPkSLdGwhLbd9F9iY62JdfCLYyqh+iCzIqVEzKCu
ke6yQ3Nr4iqQF9+R9iiQHz/M7q2w4G1juqGN7y4jMyP91ixm0+o4O6i1MrGGD9Go5paxKNWzI2/A
N6xltGbeUU/1RU5yPHWp0a/7/l3YtsURPSKUcntBDwDpiQfu0aUPF41lYtK6KbytFi98nBIkal11
5XfzFDNv05sW1G5p/aFaFsZifEWXzXfRyTNUgT1VEL19bybQSjD2rjcpjQmRH7woZ/ed5cZ8Sdh5
ad27oTwx5+GpIxyVvk9Q0ZoLyPWEJo8NwsDFi69SUWHU4KsWj4KNSU3/8QcRTa6hRBjXV4IF+LA3
rY02vMMyLew1Sn/DunpJMhk8YD/REyafXvDSBLLrPXwokE3loMln/J0ck+bc5JOKPIEMBwvx0uhc
kBzo1S0aYI9RCw41Zi0B7JWno18tGifTugmer5Mcdfm9w/+IOMwC51JshpWF1u6JoZOUJXOjwHzF
7GlDoDNfvmOkC5clWWstpXfxZn4jqNdx668CEoLorTuPYGz40QSYTQWWBIIiUa4p8pPnUNRkABjw
PjifMAYjdixHhErS5pRUD5zqPnL1F3cRt9xVFTGc7mpMPxMGTobW8jfAGECHUNoJq7mAkVEsNkJH
um7JDczI3vlQoRoExssMP9ziPAyweCmvGupkedk6wClksqG/eQvoF4sOp+EJg89mhnUo05uRLUH3
D4XJrc/fhuwzJ/UthIeo1vlRaR+dmI+sxO6oMN/xO+iw1i8wCmpK2CDBpPqK0PW72MW6cT0fVIIJ
UCO17KzbtoPPT611eLPceKZB9OC3OFEgw56VfFvK0xwsxvJW0rdbUMGQS+bOgGP6ZVauU4n8ae+V
hg41MSQpCP3Nqpo5AKN7MQZz8Emo81Om/yg9iWpkiunt0qdHd0emjsUtspfqSW/PtX7MUmnyyjCj
atZCx6Ti7e28AdpNquzIU26pZ7NsscwDQ7ma+aaX4H3N6mqTNJ8Fdm1JknGfMA+HN0moXCbE5HNZ
UGK3RnNH8CE0zJs3ZutCw6+jae4nUAAZJXv6B5MJ7HYdIb7aMHTVuf95/ypgBLvSS0lXAgAG/Pej
67DQlh4V1o0YLzG+Dv2foDvFzrZddiH6TrNAYEMnNGmtOfhQFa16dtnQpNRfBspZdU56eqDl0aC3
QGDGYgHWh87yDWyXQxukC6ojhHlGQXhU23gEsum6o7ADo+IOjirGXqRnRvA80EVBo4k+2gn2I19A
em4xK4YFeh48gU6aSeNa/qTaM6vBd+VmMUjBPEDhB6ENiwiKMwoO7nuD8qwU1uH5VaLrkOWtpioo
9gnVdR5yjbv/VvoChcdEJqguXvYinZK34hJOLVRpeH6CqtUHpkS85iNPviHAQTEgdUnCS+rowWRg
MVH7VldacDGAduuTmJ96ACd9sHPiVz7e/oX3+ciuRZhwuMSsUIq+TG3tkR+Vcygo75TK4XpYWsMB
xFSEtI9L31xW8SnVnalm7PCWa0YwLkqrpU93qlT1wmm7mRnjZaGekLcBeicAYoIbJCZHbcI1P8G1
zySXuhH+VbCxBfTLydx0FXfvJtk7KT7gdsHUU4id0V7r20K5qpBPR6DCMq/nIYQglRXizUPcg1i7
tGANz8CfCWG3EPFR9izHuEqCjJqjzqwL0SBNaaKpgRgbhIJ6Lr0wy4UQTwfENDiBpmfZVPvRIT5j
wB/jERIx6OyugscHnqNGuJbQcrAfCwFWxQyLChg2hcYBGJ6TyZkSQiP9JnjhEsMR3kYWdE7Y6ThB
cX1FXQnWQuzaTCpmlKvzLNsKXJqUSuCl2P1SCx74n358wx2XqRBOGjEfpEieSnFX6OsqAgRGIQnj
4I6x2mLimqIe3Km8sH2ocazWso8McWa+Y6LbZz9GhZBzydSkcseFm3xEMlpGmj6mdBZPtDYK70zC
wkykxZhBtT2Gh7BJFcyw6oyT16Rhhb6icvD8IWCCZvpvNOHs5ewSOHL1ljxVdWoxknYiZjqe85ln
r4AistrW5j5ZYuCVronHW7QWRnxLMYsDiiHAmZEyc2eaggHznpQVClVQWQhljiEtE2091ntU7+iE
ma/le+yz0ICY2TwVVs9YIuwkE6rNoikwMdjE6D1k4+KjAMLtFEKpM217h0b3UuCawcAUKK2y1vhQ
IcqfV8O2uaIbtWnDYuuEbfvEbbagSwYiJJu9ZhVC25J+qq5a+Xk0JWcMXAdGORoNpA7ZhY2lUW+B
+Uxje61yA0MG5SxO4MJlk+90GZjAWOqsAAv2k2o/AqQqDoPnC3t3FCQTzWI/Wd3Had9efB8r5i8b
N+20UmdEes0Lld2OuAPZZIN5DtUK3CmwicVWEdejFM9esn2UO/LBoXnPIvtZUgw3DWtM2+E+tyjA
7igPFylhrXOey4XTPML8SiQFTnj1NMfRcwyZw+B1s8rTfedI8EdBOTHnKtgasXNeO/J9/MPiEieK
7hwZFQ0uNCI2VTEZh1hqCedUdeuhiCWxnWi6c4BFql2ixkU6jRJE3pfhSpMtFth3RAso4TpTHs3+
WaU4yz2Za0shhGz9N9WItgGABJ4KvGeXH9RPP19ht4F9O8cAvUiGNd6iknyAsB1Cnonbbt+hCXwF
44mR4cDgvGJrdAKmddV5yI92dO/s77B9dfK4IhyAYi2PoXlZF8NjH1CwZTrIzZIuO3EpzIkP0VEE
QFn55wHTcv9cTkdpxoLAYSCsNOGqOatDZe7aPsqic7Og2nNPMMFjDciamp7Bg9r+JNi7+OlXFrxL
mMCVn0CkOMcZxBfnoAlna/I92Acc1Xzl1yDD1bmG8jgL+g8D7/N6Lzm/RrNXzY2KJsB9ONpVk35Z
qGN6CSNIP2sb1e1RVecICTX04erM6ry1FlMEwEIkTHeG4UiQHjXr3VN4wmERycNGmoeLIlzSSIoD
VXR1fHL4YHPJvY4QN6oWTRZ8fUOM2+unLC2ESEKVNsz2VZAaJcK89yidEfvmSs8I/ZmoO9mC6IOl
xjbvO7ZfxkIQlEiaYMq7hk4XTLN3lZFk4xMNOrGZmJQYMnzIJNh3Sw1ryCT4VjSE6MrFLBsGZqig
hlvPlGhc9qtiCTkjX7EQzXXHXD8I7wI4GyhGA8aeFu21PEKj1XEpqxc51GCsfOsYsCOguDRrkPc7
Hs/TQDl0MiAUIKPT43BwtTgJMpZKjHaOUxIyDWU55RZYj7MeVuzRogfS0gXKaGGsWYGUUL3mG86E
NlgB0kfjW1VhJrlPtXOcXBu8BIId6hupWBgsd8Y5c2dJVy5aI8zsqSSq/JrQMRPug3DuU08juHqr
nHZbYVEyA5phQgFdvcd/k6auCu+Yu/TZbw8qYtFnCKVKrYL2JTOb/ByF58+A66etq20yrEry2LD9
qW32buYmbv2VVK/WvPhTb9WP375Phgrqg2juGJ8JLNry9sfnbgs/sBEHEGWnvXRjao8tJAaCHwAi
f3x6NZusy+ZQ0VTZ+irKn35/UcaMJ29TsPjCdqd4z9Hf20/dWcujvzPVcu4MRGK9VXjcigE1k2Q2
WmGXKFewKc2D5ECsFU5uXOROGD8JAiczLRKkKCNx5vQ+E9LLyoT6pjGpzrk7ROiFDCj8BdNagzhN
sOyI0gKrPVwFUP+jhWmHUwuLP2MilpcrECNDXejMd5KmJDM7I1gR5LNa3fEFbebcsrw4GQi0cEu3
dg38c5UrmtDEy+1NxhYhgOE31Hv4rtOWdtQ9ie4Fd2RBb7bbpZi2lIRClgbrkPO/VHJgom4SQcKv
YOo6zGQjiQcTuyfgwHHBpcKLQK/WOhGF2XepY5shQbzi+BpZEprFc+nrpKRLqxcINzDzHAvIf9rk
6NaX4NHVBHDAJwGHjuprRLHkGdqELh+L1WmlIRD2EBHhC9L0EDBoQwhLqNt3DcZQf9YwDPcI9uj6
R4l9f44ieK09MozHwquhgsMNJzU/K/TgOaVC9DFiGQjHl7oTDnf5GMnZoc4Bp9bY051wpZfzvj7p
YhAhCkT7/cSbaTgqbluGuOq7w0OGYk5ZicFBxAGG/aNtPAiEZN68ZZ5HX7UvbOLmZwV+oQK5cHW6
Wpo6bbjF+pbhg0yyxc3L3/9sPvIA23PnsZIc4fBA+8ydwl4w1hdqCAiKwWK3di8livxFKm9h3Tby
OW3Wg7Vwa7wlV4XLy83wAwBl0uKNa0VLIz/k9CK9JsN+XgC/jvhlpbuW6+mjBUQeQtOtzORXjKsg
Hl44fO8FZUMRBvW+AZfPvTnxwer3G7lbYLwr7F4gZ8LQ8HNyIt88Khj3XA7ErK4SqCjFaryDz5Cf
1M9A39mPaORC/9jw6FXRl9W9gnDWItyqgB1upb+XzUuVv6cFfKmlMDnsFlRrDbOnouqw4sOSrFhm
9gK/qiKHdL5w3T1gSBd9aEJrHTBpRnyryWxyv0Z/GTvsNiSGel8aww8FYeg6stZipr3AAjXuZ5Va
UjIAXvv7obrZiDXwUifx1GWZYMwQ4yKx8ViI+r7iGJzj0+l/Ag7FDAKI4EAyBE2fTU9nnCssbvIN
IpmgvlXKYdAfFm4VaPtgh0bu0uOBbYHy1lm+GftNGjz0IV6Z+kem3lmdqoK8Cian6GBHqEIFZ7uF
KgWXmn5cYXuLXcmR2ROnqWi5RrQw3ZTUkMmgfpUKuq5Fk58dUpsD9dornypck4pnO2hmoxlMHft9
oBCMCE1aue6m9vea/q54Z+xfZXeT6/vY3ITx3gwejnWDwNbgUfE+KmvIyL5/jcDxFevk8QRoG5Z1
7lx9YBUPUNR4MSsayr1U7wxKZ/wkZHeNmLkYydAalEXqQT3SByBRWJfS0yY6tUeduADo0vE8Kgm7
nek0RDF0GV179NJpHNeS/lQhw8QgV7IEShu/99kjp9vKtpimRY2oL1rfmzN+npb3Hrqw3H1zQaWG
FIltCh1Jxry+JAvCDnACy26+/EteNxaOlblp/ZVbzDN9ilP1BlvIGHZfBoPTlE8uJrf1WhC/XPMY
dIcRoomxTLPPQZkP9i3TqcRnHLJMuOx6Yys7+YoRplq9a8FNze4jVlwMWKRloM9jvIfhy855A4rd
xsOk/B0caowJ8GvcZca9TkCSB+j5Tvvl+jwJ8zEmoOPdxpbAnMnJojMRJfA5ixZtH1YOIFxhd/HL
U492CqZmC5OGNhKzYXPY9YRWl1iOAKxKDUJ6BFfhCXsDr+nR0s4d66nElFx7P0KxhUYiw0PDRrro
ferqb8hn7RDgydYXUAsROQvxzOcWHn6nGIYSYOPc1taJfCcocqhPGD9Xxh4YazRPZCiCwKKlwuv+
D3Hb/407HuYRM9jPbPiOafjMhKgM+QJ9Fi5Ns0/dejqrpCdGSahE0uwi43OSPBrre2QVSFTwiaAw
dnf4CUFApaNsCEqO1Ieg1NlYq955S3I48VhmKMdMgCE9Jix5O8difeZ2RzG2SLRkGqo/IickVB6D
f4NLrXnQc3EB2LfKsYyBRfZ6vZFqKm2B1WXfCeIWCn3TWrE5iJFWE2DYeXfwROVSK+MzqSdO1REU
xICG/dv3OQwcoF1759Zbcmi4W3qzFE29ejv4CR4BuP3zipG248nBEsXFq/EofK6wxKrFpCEuJhUA
WVwZ05pjJTQOIDw9pkdK956ExiQWxhjeL8cfPj99SDZJ8sD60xsDMhoOZnyO5ac+YvLV38KNxJfr
NhkJtgyxS0Lad5RXfnEawLJqmtzM/HYorjrv8GfhAP3VW8UDyOeRJ+7yFkNF792flK/VYWEvBty1
9GBwX8CZtguoLXTk4KytOumVFqAB84prsij7fZGSJrWgi2O7aiit/sB8zawB90gww8MIF7OdbcR0
g1m9m68ZepCNOuansoPPz0kI9zqKP9B+JTFk7CWZO64ublbh7XQ8IAK032K/8xglcfVU86goK5WO
DZ00opMSTwM2jr0q/wggGGO4Mnxq9oG9rcJEFI9f50NFSlllT18CfsekvX/FOkJDjN/8VQlc7Wz1
9mnzyZSnGE1aYu80jr41NeirzW1CtYb8udp0KvudUFweWCZjtGa6xMaGiQgVDWm5gDkDVprk2UBS
xGP4gaANs08FRyebLccBrU43irzlgmf9g/w0qEA+V/0ZwoWnut/r3efYb5WSuMY5BaAtA8QR98Co
r+x47e636HAzXQLyuAXsRQZkm4iCod8amGrvxh6eAuUz0CZAiQPJcGWtfR659prFP4Zy7ds5vifO
D8irlf0U2TEKLr25HZplXe9g2ndwBis4YNK+128OMCgBcdVN57FAkxv+KjIAYAbsVD3G9Oq+jG5m
B0zad7Z/AjFp01VMTdMAmgQkBWUvYmwZU8f0UcyBdB1KIr7SDDZafKxgNmI7kKxDQgdjf6EmcDI3
IeklyrkegIsWY7pEdNBIUHBwDoQypd1TyOHVtY1OQfg+QB2pIgCHsZ2UxqGWIAXdUmgPGPplDCiv
IusFmEeqL8WwFWbtFD09AUUbpn6WNbNLpuLHwLu48qMuvirtEqjfUoBXOkT7fBvRfS14Sz88Sej1
ynY+titPXxUWj22EW/zeTbFtuccFjElkmmDW7ZoHEs8wJuBYFmNfO1TPnoK+xJSlWaLOQB7vTWvx
QczW35TYWNjypcUmh81oAJ05uDmOyGuTrG7uTz+p0UwsRLJv7farlGBHICJGkIAwiHfVnUvKg7wP
ArijxJRYK0u9hdKbw/aP1aygG64VUL2q56HplgNhGtWvHuaLknmJOayYcySoDjvMgVaqe+uzeSOT
ubOMOgmznr0V/Izw4dp80Q8sg2meT6n/0BLl8Zrd13S+XCaT4d2OFwS1mMWG2PpFzVkc4CKADyN0
W8hgOaYGwWeB2w3C/a7YB81SN+kWd4hRzeTSVwkqLUHVW6T+Iqc7t6iTh3udvDqVg9gy6JqENRSz
fqqtkAhy0Ndsb7VXEwV7VX5J2tzuBU8TskuJ54XZnkwVJk14KHSWlo3eE2HUTsEcIMJxGe0j0mqs
p3joXLjwLZR6fY2PJu2DTq5DC0ESKQi2LmLqmBwlKSSDcdczIWnQCgftvebjjwY6zhm+Ve09jAhC
BQqssOgbrWWLg3axbPsNZlxeuIisS+NQ+VBfKChLUAG2eIj5kDERtRh77HsTa6nh/NC2O0m75c1X
YmAYeu+qjTTEdOdPBoYh6hjOp/gAEbbW9gb8GutCDAEDko69E+fxJGCpUZNsCXLRh1eZ72wQ5pKL
tez6rTbu8/44SC9JpHp/xfYC/J4M+lFe6eEnXB1LxtgEGTcerkdnWGbsjykiAw0Bt/MoquuwDdJn
B2gBRi2DvrOgzPoXT0gTY81yzgEKfwPEKMZJfnjjTUE+MMINZFrH7tfOnshJGxAw/8t1WOibGIMM
HabXIjd5JXw0KCzDA/mZFtOOsDta/bkv7ln3SHliqhxno+FLsnBhRH8fB68kn+NYa3HP/I1bryQV
aMZ62ebFAFaER07LAH2GeNmcRnam+pex+TQwblGUG4kHtbXNxq2jbfS0msKTlavZFPIQUTIy5HsB
+WIwb9hHjGtYDSmUC4JeakgShxyjXg+4LqfBM/VHJ1/H9EXcnqhyOm0lcTgJW8EQWQ7z65KxKF+J
8Xvq3Yboblpf4pEFiw3fhI6a+MdpQb/CsAis3SgvpbFV1DPBX6PYI9DIWNkiCN4bqFYJJ3xD9x/7
4KLBu6hCUR3Q/OJx5jUwLn5d2mxcLpRD670lw09shrMuAGTpbUL3jgYPcTbvMdSKE0zAT7mBRbFd
XofhQrJrQoBH9MUdwE+bIIeOOU1PY4UqDlYInqEwN81ljNE2f8WDDV2fcS0+DblNmO66I9aYgjTy
vhyoeFSj0N1ZrjRE3JRSxR/GcoE9r1x0Qt2onplyJHynxmDubIhIic/KPePMm1TsduvIuRc4beEi
o36X6SNnTGFBp5Vv9I05JpBM1rM1CzzX3/j0cbAlBZ3ntOiP+EjXCA+994QIMBcXZabYN8dD+Y5K
4KyhNsf8VkxRwlfV/XAZm+5k2dsgucvOElCUatMOLol64lLZ0h6A1Pcw9tinDq7We+SY0iIrzgVY
r9ttG+kIqjeAPtnlPG3dhVRdsPht6K2yA1sxwdjgwJCFy0qMWxA7i4XjIQtkD9C+2QbpsD1iUoNZ
ZWCaWkwaNd+2yecIJIkkyVuNHfYKu8B4KMApDQOGDnMeNHEWJxiuaQc/wlLgKZmbxMsAQ2hgMPXV
mDQwGJrzjfBolep7127H5RhueOu4v4vqiy+IB4XwOmGkV2C0v1b1U0lYcvujDDtXeuTWcXB2Vb4z
2zNDBExRo+EUqD9GVPMEnsvqElYXVX7k6SnuZhE4VQqlccYz4vVkRPwq7sNMbh3Hnb+UxhUm82X+
lkUtbRdjLQ/zXkQkNTNA7W5nl8E+5SD+YXJWwSDh8epfPt5PIxpqYHl89j/acR2NkJZWdD/odjL5
GhYHkclrkDQ3gqtRVcFmxmVZgb3c4je6aqy7AY+Xq8x2GicbuT+pyoGAHy+86+64dPJ8oUYhYbrH
Duq6BoIWUinwHvyOj6NYV4A+qhxFwSYzPuPEmrqdfVCrns5wo2COra2N4kPDwt7RpbXVgMxb54LZ
d45YjtOPzguuC1G97CRMebvfVrpg3KX7xwGaCTLfeVFe8y6eSbXN4LtZA7Oa7TfmfZCvonbRgI3X
mH8tIwyXpLKGwvTd59+5hi/Eota2MQq6YUCK9atDBEi9H1j5kov0/qPN35saHJivDiR7pHA3mGrB
lIuWjv+U8edTQYcpJudjuijDXY3jls2jjc2oZdJYnz260mHKgKLHJ1lfywrNRQQa657x1NSiAzKA
qtzF1pduEJUCjzHejfm6Mw8FULSsPiPsQ/Dew7FTm8fGV1oxxQJdhAzl4HFLOR+99/FDsXBRR+um
U+UPZN8xNlFCIFlo9MrF7947deX09EL36DOzIWnV7Do+ZlHVy2goWqTPEdGxDqfEEoZA3ZZcYshM
dgl5ZxHwkY2Sc76E+POq8F0NEQ/t2IDyHNYfnEs2mWo8eMU5wyRJMmiJpI8k+oBpRqOSg1hA2QOF
cUgeYDaHwA5WQhHOZeZHchGzdW06Ur26Va0thmaTd5+FwG5quHjNBZNDzWkBmXecfS7AdUz91mif
LjDYCG4zrTsG8LRRfvQY0GS4WztZlc2KdBUORQ5Vzi8/haChwfBQWYbKmzFQKEaXBscZzi1Gy558
ECLFFKoIs1oeMhWInUj0hTDo5twU+6sHZ1/w7BNj7ZNMQQGhbeiRL535EKoIeYVXGD43zEP5Zl5/
NvtNXrxlFCZSC8mn/xLUmrBaEKYI+s/R4MJr7wDxTQjirS+Evm+SsMmQXqH7awFnZfCP9ln7HBFJ
SaCpDduR21919WFZ10wGzeDaKSAybIAkjxYQ5Rgp6QeyioVNgMvbWk4NOQcSsnBJIhQgflYSuXDr
MHlLxjeG1YcxWXlGTiv6XutnaipY0xVn7zgudHZ7H/cK4B/fISj0cyyPgblhMQmyueKh4jY5dkk9
syUyx6GfluSLs2i1WhhpFEBuv533UQZAtxD0E3BlZ+EQAECm0x3OWjg8+35D42brR6k7d8N3WXw6
wY9LD1KYZBdYmzRH3nHN+Dn5Ia2DwbPMnYO4Kk4xk4CKZR1svfogK5/AYAITI3p6oqwz8XNXmzm6
R8xZBMntTSoVaD/0mj4mHRJgETMRJlbh86+//fs//vPfX/1/eD/ZKYsHL0urf/wn/35l+cCH9+v/
8c9/3DASyJI/f/Nfv/Pf/+If++BVZlX2W/8/f2v5kx0+k5/qf/6S+DT/9cq8+78+3eyz/vxv/5in
dVAP5+anHC4/VRPXfz4F30P85v/vD//28+dVbkP+8/e/XlmT1uLVvCBL//rXj9bff/9LMew/F+qf
10m8/r9+KL7A3//a/+//lX6+sv/rL34+q/rvf1n/pmuO5TiWbZiKLiua9dffup9//UR2ZMcxLNs2
LF1VnL/+lmZl7f/9L137N+v/sHcmy3EjW7b9lWt3XEgD3NEOahJ9SwYpKthMYGRIRN86+n+qr6gf
ewvKm1ZS1n15rQZv8MzKLDNNSokkIgJwP37O3mtbhstXGYiKXeEaf/+bKto//kiYjvR0x3R0R5fG
3/945b98gv/1if4tb4mmBweg/v3vnsl3Kn//pOeX5gjdFZY0hSWk8HRTCJ0/v70/RnnAXzf+zQl1
i/zhkSayeFDUTKv2+GCtaPZvQmTC3e5MtHaLQin44i6RFq4ZA22jLeG642aKYXCNi+M16MQSldNW
bps1Aw7u/XpxYL6J7nHTv4BTPNAVP/TBzrIPeruizlR3V8iLi2yX7Zy1u5ngNNckDErEgrRqrowz
Moo9GKcLVOFUQecOATutAC5sBCjerbDL0PYh6eDNArLx0HIVD5zS1ugHtoQ1odGLVjSxjuGD7Jf0
PNtjRN7M4go16qTfiYeUiaB+gL20EQeqF0wi5cp6RXWHGG2NaeDZ3NUHQgk+Ivie7e7K+PbLTACb
fwL4E+ce0Yo8gfxBusRW9ti9ijM6sgVsBLU2gHVCF7oeHq5Xb3E+zr9BXH4iF2H9Rs4kAIn6VJ8A
/BzwWnDtcNwWL5unp2DxQVPmBDdknT3SDlsk1wrTvwPs1lkc9S2rKh9HBGQJFeM13AB1ZZLHt3uL
Fk+8VwuOLChnCBVeOTcPJZYNuG7xUb/KVfLYrIAtnLIFHT1YHNFXQ+SPkY2QIaYGaIn6coCByIfq
Nm31fblrjmaMsH1RyI3BD+HrTth1Lwi/tmrHInjf0EsJ1DrMsLLTDGzVgX9IueidS/0ybdIVzs1T
MM+5rwNeXmtlv6UHeBjkwhmYeRAVI0S64B5LL2zpmlomD+UHZEQmke13xIPEdn23NtUDHYwtB+gb
xxj2sWMOwxyD9P5twBVESB+HCD5rfC/T9+6MMw2hEVsRli3vOcfcwcjyq+TV8MadkWyLNYHJe8xE
SbgnNjbcX8hsecUxHn7S/Y4BwphoQoI1x+O9XMlT/Tq+ccQdUInNMEEml7sQmwnOygbDZL+t9JVz
UjrAo2eOYlZ65z3QuEHzi5P8HJ7EWX6hf7FtOdJdCCr/KCZ9BfGKBX8BfZ5f6IfkLlxp9+xjy1g7
9/2aOUVyKthRrM28r7hLfk1pgf2LJJb+hJMUL5OFDY90eYYCa2Gcpdq3NjZBeCm0FhhTGczzrU35
1L7Tn7VOzb3iexT7fjy0LQ7rHZvtIbzE+/gELa399B/4lqsPEqEXl8sJcSanJ+YV+JBico4WDe3r
FzTK5dNsSUGRzkT1035DuHREC7v3URLD9F7LQ7LRuMFqUs+0tXVTfLW7MrYMgB0sRETcboIHIska
CEQ90JDF8MJdV1mL6Nm4MJe3XlcoT/0v+i3eLBqmWN223ZlAMZbE7JIpcOOFEa60AX69uYAZ9xbL
IDmya/LumIgSV0xO7v2vGpku8xNM2Nz4HCbYxhbqg+tC4cek4MVi3XCW3Yv/EF+C4/DNdtfVd+2D
ES54Y85WSm6qYccoJ3iG8S3GJyoTYzeecxilm3E9AmFZNPtpdV9urOMH4d9nHpvoGH+jKj9Q49jv
OTaL5LtPwvha75fua/qRaQuG7kyBz947Ojp0h/FFPMpL5H2V8b4j5AHI3pKD51m8uqeSGh4Ma98u
bvreQCx/TxCFs3VfsL+dM+yiiEA/xGUvH5GrGHfhp7xzL92SPM0v8nBHguKuQELJvObRSfazSOdq
1rwgHKBqQfAQGol4/f5OLm+9RJaw+BLuigtRg3L5vMaltrgbV2uLsIb1TawYiy/VN3HiV+DUzZf8
/RXzNgAhPp1x0yADpgB9x9rE3J+6CbU3/Icdfr51f7oTG2N5R5DiVYUrk5AVXgINP6QvxallPure
F/RP0XfwtbSDl/bKwVvD3/G2Ke7NOwrnFRfEP8/gEdEQUTNi3JN7ExHd2X5F4c4J+pMuCr9MP1+x
d81XcddcR9QIx3RL0N7VWZPBh0uaSZA6gULZtBBaFoBFu89YHFBcU1Jx9lliglpUqOx4TdmeX568
LcZZabFVMfaBFHefIlVZNMa2ZXq64mtgjOLH2GjpanIZbywt/WzeAp1ZmLWR6+BibV818kJ7CjVm
BEgtOOEytHe2aFhX7/L9Kxrdw5fl7lPbM5QSR5IjN1/vsBkxEvA5C75by2RPw+zgnI27hJbmJeIt
ahH6kBi6nf9Fm/QA4wpM/8t8+bRoxSJ4yt8JJFac6U9clPuCXPoO9shihhdwjqAL/TbS8PjWmSsC
GpEeROa9v37wVtZsBUgZSN1jHQJhyf95JUhxRT9C0llzNyVWnw66m9HAXQAL42mL/yf15f9PlaMt
/7JyfE+b91/qxvnv/143GuZvlmO70jMp8wR4A/OPupE/MVxpWh5loScM6VJR/qNulPZv1HNS9xxB
NadL77/qRmn95uq2sDzDsoQj0QX9T+pGKa0/1Y1C9wg+s01GUY6lIz37tW7U+yBj1EGrKSxoQVbd
ErZYaSOSsPu1NVV3Jjazwb3FrtiXCZLw8DkNb2KODgKaU3prHYqD3iL3jYAKYuXuaVtWerWs9Wta
JMfJDfdFh7XqMPio1ChDFq7xMAnSM9r3sj8iOM3bdyf71JuDf8m1izVi8DukTwGOR58YK64MxSZ4
ssw5efpjnN1P/v1YMDaeR0+bWAqALBgPj1iJ7bHimnCj24jPvg44uFHDz+YOuBPesLHRjI+dRt9J
LusI3yokLjuCI4M+XTCEZnApqRywfGW4FtmtoeWUjIEG9MJuhV0rTlb9AO+DtyfU6H6xfI4MP8YO
T32iDnlGXLvGS5g94MGutiRY9WwTaXgqshc3+VhWOpsu77ONFr/wUYlyOE2wJSBxWtYjhJ4SEtqP
GQiamHjlC4PYUzZfYpAjnmu9/+Km8criuge/J5cCEiSlT5ZiH6RH1EXJ1gBLm5HIEFThWtKzVz7G
CLABJg1yf9rnYM077LIlFsE2xD4EcDcJMMh01TKJbm11CjhOt80W4aGNacSAv9cDmJDk6mi0o4E4
jxiGsKdIj4sICLJEszJfp2ZdCXTAFvbQx89WsiwrcGZMKEA/ul/b8SrwQt4F0VuhY4B4d1BEmyCB
IyCL0hFIFK91OayEtugbAMviasGlLYwr15RLPMmFRHN4na8ysggB1SrgtbClgptmEnZKL90vhk1l
wLDi6ybUr0DK8Qoa22zAVRa/cVfVzC0BTa4iEzAoN2oiIS56lxoJgTlQkzWgwvigKiYpHQJCjt/E
mli2DqorwFl76yp23ZCBDmaqSvvI8JcgM4OCttRiGrWRyadHP3uCpM7sjctK+VhUizU9gS1hc9gg
BX3wEE57DOFjJAxOvyqznVkgZq3fCnVVzc0AJTtDb2taZTW3Vx9IMCBkPvJjdH1Y4SJd5Dpc0wI1
dPhoq61W6Cutex1YzNtY25TKXQj9FduKMTcTJm4e7lw8UPjj0Uko7tqAOTw+loZeTGBfy1gsdbYA
jU+ixdSex+lKL28Awiv0kTNxNnGhTlwTIKQOAdU190BKHeQQZwt0mHbytpPDqqJx6pZyifZk1XS8
SJpFI6YFQUMpidBQW1SmxrAqqoG9Ggc798r8+wiNWC5vJRdrTyM5EfqpYpAykGebEoUkFI8Y9vtq
4M97ZEPzveJcbGYprUYHGSoLGY4Bx47uHMa3nxbxfxyyfz5UOyzNv5ypf6yNli6EkI5u6s68dv50
ppaOK7ywgSoCflIV9Wq690oGMqnEV8wt57OtWtdsjqKklC8q99ikgkdNg3bNZAZ3+TRsRj7xTjco
2bfxKndZTMpNR7hCy5CibEiQRXRhcWBHer914ebSo+MQ39Tz7U9aNyJ8Lzdgbt3mh2wYfjwDqnjQ
US4xNvUQWI40UE0Uh1l4S3mAXP1qziUEzGk++Qrugmiv/qggWwP10W9m/JptfH4amKgKOn5f3+rq
QXEy0uKb7yI3472ORiDO9Idx1qrwMWtGfIfbv353jX+68/z07tq/vrutM2YJuoA5Ou5rgnoswTos
8W/xjDoxnHxq8Kb6lCaW1LtRY+sxEdrWJ4v03b++ErbM//45m1LYP9o3Jhvur1eSd5rm9irhc8YC
D57MOEnu9hEGPr7uGXC0qSrG8QdcJ2Sw+og51UWBsWUYG1vYWnCXbG38Se1W6UctX6WI5MqHpEAg
vKirW2kdK22PykCLEGJtE+QWur0rdWQK7f1fv5R5t/65C8Qd6+lC536dXw0Np19fiYylq+sutt3M
3NTeR9ukNH3Q3joEJ9bLv/5ZtLX+yc+StiOFKUzD+9PnVxupF4Yz47M3oQ7Ty1ylDDHarcXs9kMF
vxeVv/Qsf34YPTl/v19em0EhpNvUSrptWoaYn9afnsbe1QdN+CGNaNabKRZ7x+exggiRlIgWgR4W
BqEjw01o1QsWR489o9c8PFHXvqetEQTrAsMP44Y7o4O1kcwQgPAojPY8r/LYURjmJ9cgJu9aKz8C
HOXZzovCr7GMtzkPeR813ywSUvzwiQzv/YRB0lACen29DKjY56tI0/ii3B6TSbUz85szWCs5bmqX
xYK0TKxP+ns1BeuqxYqF5ZFJC5vrXEZoDkPFGN0Gka3qyD9sr2fELut+RKiLRw0l50BFYNL9dgwG
zXQU6jbYMDGW3aMPDlFpr5lpEFur7RqeediU8UQYarpjCV1ypyxif1hlDhB3Chk8a/POG3HZ8/Yg
HPYyen+9P8P2tcX8aoP+SSTRwr/qTL4LXL6JSSOd/YQlb64adL5Gmx+OGjuhhWCChb726wPJKLSb
UK7HoQ0q+LlDtG4zl2t6BGThVrD5megrGro0pvZtC0dJVZcGpguikzjm3Od065JNIqDuAX5cY/kd
MQC2NJy6ZAZPfzeTi1YyfJs7JA0lDB41I3mbX9e8oWTF8wTcyanIZFxULhUkKNcWCOdgvLo27Q2u
uWLPG1FYzQVbV0UcatsR+mvorM0ERJZ7SAIK4IJvFuPvpDnlLLQcZT/bZIsttCJ6SkbZs1XV8JH7
c4H5BdmALqN9qFxEwBr+YlgLdFVz+rDtm+ywMhSzRcKgKAnXRUCxSNuMQHky2U0AMIOB8jwaN0Wf
ghfrwERhmXOAJLXbiXQSJ8DkhxaCTdMUfHdUbK4dbQt8wdmB7TKyzz/25bU7c4yTdxUyL6OA9e2r
gZ2qLL63vAqfatOGK6GK3bxdyx5HGuVRmSSY12tSEugXsSNZ2Y1ppD6l1wkxmgFZeiRVwmeYVj5U
xJy3FEICk48ZB09JLikVj50br+KA1NQyeEoNsUzmG0K7jqgicvXYGcOpTMJVZ3XnJqA2ALDSqVvv
fgiqawN5lLJOjnsaaaNFlLXuh6RnkhsIu0Ap8hPgHljc+AUXN3QHL9sUCkgu7cmeahbBSRGQqRiw
lTl8sTrM60DXgwsCYqmZYtvGzc4melFiiaYUobrxUH/PT2VEO20iI6Jky2MOzR2wKIudJtmaaW9C
FmA7LHHIt6HgQCD2oXeBeb6c1wunCtaURQUJWfNu1VoGoQYY5rxd3Ve7LKuXsgl+1Lc1t8s4V9XD
U9Z8zIcIp5I/zhh11a8dcUsQCM9XkcfMxDrCR7R1EgdrmT206jYXUb25RwTn8mNMqvDQC1dkGyxC
J1yHGs7M6S0BsDMXxbYNgwuUWJMhP3qyB5JlyFgMy1uunsuk3Ike6godLJTSsQehoTH2NghBFVMN
8Ho6/JbgepS37gwwG9B9QoO+G3k5tfJ3lfXFRSwftdesutvEDJTnP51PFirE45kCgEFui949taFe
8nkN9Kl+HCy4G+ajg8cu6nGjmTYFrEsxpzT0V+DpqSxtbVFE36C4rY0XD+FVAw57AHjOIu18zO+5
LCsOWbc6Z92nziREBpITRXZS7+YTVWuk947DeQ6Dsg4j0qws9J0ADZJti+6hCtAFtpxYjBYdkbpP
6oAQ9fkmePPbtyKCyDkPOXnq6zewXsuOFnEcZjs+Vlhr1zYmSO0zytF3Mqi07JQ8yXFVcg06tsfU
X1nMdhtu37Ce4AftSkr6EhjMMsaFOP87oF/SIFIO8owsLC3CQzq1SzlEywpJRYmaCofw2hc9ZY+1
FGh+jQY+CtbuQN8p46EiqDZkevvktcc0/DAnULRb33/D7h/h7Q6eGiri+bPu82hrf0kRe7Xm5x8X
W4Ci8JpHg+Rn5AcVKJzI0TZuMetU2UvEtkpj0C8wvYZxa1b4rbp+gQaklpDq8ERUFkzXedPVEbF/
6skpMEC52zWauXOX4gmBb1yvAzp4wnnOMdkaMXN6et7Kpqn60fHWRl/d9omVNUDp3YpkQ+NjSyRK
9D1kIuHS/Q2eehOcnzpqrJt+iUQQV5t8GuJ3jeWZHcDn8eGw2pwSg4FBQVinNZHyc8rTpwq4VsOs
hui7nQ/SxjiQT9AU98xaeRVzETR/ZFNLF7Ep6M866coEXNJFRKy7eA+Xo85bQSpl/+5ZKWhXeOFi
Y8G/SsBNJwH61RaNl2YccFx7Tr03CCISCAq0oCJHHnLuJIDKUfUZOib/dtNUzGMQn3sIgOo2XM/9
joruY2LxCqpgE5L+myC6MLwOkwF3FH12M+dBYvkzwI17wO+M9K2k8G9w5avw0NPcRe8QE4TTIsFm
Q3BgQBozB5tPpFwlxnPgI78g6buebyANSRxcfQeCBYtknh0HBjN5jCAOu0iALxYGvD89W+IpFzjG
eP08B2b36oivI4CDFGwETCYbWXQEmcnsFmKMl0lHuBnoNxsfsydy9PAA6VFTCMT9lkVwwigoD8gL
SNR68swHmWNbGujLsEhmyE6y5xqE34C7QNjB2tfYHVruLoThPSRgB0BmSN1oQpFxUFPYlJPzKAsT
w/yDa46iVWgtw0ztM3LGJaY9KNjt8NnSA9FRDaArDile0PhEAeuhSj5n+X6xk/JJQ8PctlB8tKe+
xgUnPqUAucnYX86crRFWssAXb33ON4pgbTL8z6F/Qv+4zDKGfhArHLXVq3hZ2J+TJI2Yt6RknasH
RDP82kb5uyPvDL39p60TcaOovKO3nImr6Znw7PqlMWJjN97yEVBxwD1RA5OlOMqwv8W0GkyDvybn
i5lWOrKymkHnDOkcpmgpERtZEC5zHwwJGPcapZQQ5Rr2+Y+/n9Ku0XiPYrxKOEFth6480sFgzFYN
gqqk5LYL0YumLQ8AwYAxEJKE7PiOC02ItCC6KWK101gdwt7i2PU2okbCpEB2MN8ZRW5KlPKMyYRH
Wc/Lu4cnmCPhgGwz4+w+/zUPP0PkYs9E56Xn3QbeBnFjPGY6RZiJxLEOHk1FRKWdv40TCz0+mbrZ
WNXnaPVYrWiN0TyIM7JRTMESMKvVxIl8ljRFXs5pX7rDhhplAGOoqWSd0lebpLbLVb/u8S1pFny5
BMQxHjQDVkgYX7tg3ETxZkrwwNfBfor0t6j3WdX7dTzGGBdoeVoo5anHFEl74E5ctrMuoONEfy8y
ryqLYb1SidI2VIhhdeq8pngIUKv5prHtS0AbTriZC89EsRUPw2Zu++RJtMnYzSUC1lRjiAKedcKW
1RvvtcUjz/Ai1ktCH+W8ZS96lziI/gkUObcDQkKrhzQ89yCH5oCAGQkMHRCqtAheWt6ATghXFdkb
SQwX31j11VFyT4/9LZ730z3pVUQSfVN4bB3yBTxGkQl9H2XrqPuu04Q3OQuxQIFxSabFt8m5qYCp
EF3CucgiT2rXECTuqRTFS33XM5OcmmrmXVwlgQJtiDk3jx5/nCX/V5LyryQpDqdctDv/F0nK5f0/
/0N9V39bvMeF+mXAMH/dH8IUIRxPerZuOYZwOSH/MWCQv0kGBZY+NwQMx/UsOjD/GDBY8jdr/hO+
0LRm8Yn4+x/CFEtHsyI94TGRYD5heeb/ZMBg/akjoesMPmzX8VwBe8xlpPHrqd1wJ7wICXDrlmP7
xtBpgRmp/qi1SbyuvPScG6As89F0OXyzwttFDEXFhsvZ6+gRg+x7l7U4WzrlnpSLWIMsPR4avQOB
w3AsSNtwUwQlAF2HvPWq3sQ8h/dp6W9JxUGoXFdM0MzGorBLL0Yl9oYB/LRri2MeDhwrLVBBMWEL
tD+1rRZr321NRRf0P8M5SAt0xxzkEj8aydp0QafKChtFrR+n1C+2TsBpYmpE/WTTnNdsDyS2lZJJ
HLNK9pHFlk2Tzyt17GjoCqeURe+nu+Hye/Pj56aI8U/eXdLjLMY2ri3lf1P96OboVtKt3RmUdUkR
w67zghpjKCrjscRiZHoSUG61blwNtkUT47FEODAq0jf1tKh3KpbvnpGeBQLCwcmHf3F9NnfYzz2b
+dO3XFcXNsMqSfP2Tz2b0ayKrO5HsFzefFxGnw8R168N89gOwaEJ4BgRhIX2OZ7FwVSmiyQpze1k
E13nliePttxKBZ1/4IxVHK0XDXxAaQbilLrpQIyQfkq86mWMAoQlzvx5R623LcvkzS5Zjn18OT/u
gKybTlOF+LVthm47ifJVD3WMrqRMjfTBD1NLYGy0CcqZgtOH00YDRoDH20DtiQ5WZaK7E7Fkd8fL
EXR2+sWyQ4OeLeJfi+SeyZz0hV5Gn2bXaHeFVZOjFsuz7zjiPuuZJTOVsAJICIZPJAdB2HxgTjJt
rJ6u4o8bJM+m7l/05xye4T+/+TbDRZqBlok0zJw/nJ8aZnng6J2TVMyOOHOW5GGXiZvu7cAgZjEb
jp2B+kgq29sZOrWvH4LTr8anLHau0qJ/6JUcWlScZdSBcbS1TPKbCAFw9jLOnz1nsmmRgHoZSVEq
puGudz0oVNIlVZPehlxLBSeg1sApdgnnJM2QBE823wLHmLZFO+EicXtaSFGE5RSXesZWFZJFcdEt
d2/Tf957ESTthrjgve8zihhbdqsxLRRW24zzft+SEVhXxbkOyE3zakgOoHTPhTCjczIFr2ZbEYJY
NLfAy9W29KcAEyr/sQPF7And9jbNad7UgQHmhaxJrxViVysj2KgsM9Zp6nwN7cljhog+2LfmGsQI
YOfkevQvPijD1f/8nBgGDzFPsW396ODOq/vPH1XdO27OnJA828n+yJpZBVVnm6kHNugU+aPMASN1
LDINWTZN21ED2BhXK2AlVRsPSz/EjVRlZ6cnNJAyrco8h8ZncjKS0mWsED4MPmi/uLs6tL+XThm+
VwOl9eQ+MWN1DPQrZohGwslGzrupC0HKeZxcD4HG2KO46FOGwaswRb7gaqWzr5P+PpnoQtmt9W7X
gvey45TUROJWOgbZRg7rXdHFh7H3ooVMgxoaDokriuN0Y3uHQsOnYm9Je5KLgPGYrSq0cD2OMzoy
O0pWoI343lTbUX7F4ZXQx/shiw60Ql9kCcmV+l9oxabCy1QmuXkEsg3EI6LPag/Ei2n1jVBDJrwJ
6mOtNkhMxRRnC/SM5JYygdOdte1EXCNCS+5UgWBZYquxDgG+ZtTUdKlcU+c9L2V3yLRt7eiwbTzQ
1jaleNxSy9lKnTIP1ZOySKDhyJuAvgPZ2FiEEShTjcy+unDb6uHL0HusDIShlQP0VpdcN6HTtWP8
j3ERQ3NBt0EJidvQUwDXSGFd1zlR1ZRoWVZmdwUYsdD2jV1iTcQlJy/N5H5LDXUzLayBQ+WYhwIT
/IAJI9YQpZsdeh//IkwdvT2mrDr1kGAReZIVxSsXicGVNuK9d1NWvrNzS784TEDDJLC4Aj4+Pxoi
OikRngonOSAPU/ANKe+tNZ0YWnfOg2ZzTg4jqDBeC8Qgjb2DDLW9SJR9wZM/yrcWZsVOM4dzKOE9
WormeNPc+ZHxyMfwUdoI5E3PW0++GV+cehrJxcmz9ZDbHI7mhmhXERzsm1CUM/qOJjSHQs/BgQ68
j1Pm95zQvHffybeBaW0D21vUylP7fOIDKcysPHtgTVJNB/GSMVSvRx3TjzHtuozwy9baOypV7IpF
ehom+4vulk9FatbPbT09Jz7EVovhlzu6AQBxRXhd3hKBx/RZ12rooWIiyJOgba31QMPXavabLOFr
4UFtH7M4tfH7pQ1wVsyGkiCPwT9n6V2lrXvP+t55Du1jEpLWZue+NZQVWARongM8m2Q2M+yRT41p
QzZEeZ3FI7B+4uemGeTasngycx6P5VRrzoqblznBRHrsqCB4kZdUMXnyW5Nv1gPlzPuuXgn7Uk66
+2j6NjF6jlj3ueY+Bq4gWQRbu4i+ycpPjyRQVxDKaTDjE6kZaIuRLS0c7dkOl25lAKnE7apho0eA
lXPMaIZGBqdhXGAP1j12kZTCroOQ3fYOFMXIue97PD6pGT/lpSQsNWdgr1MTJTyFSxsl86I0Vio2
wHzF9L4y4CB9Vn4i+GCsSUOFW7EpH2wSZdPEIplaVaC9RPdUjpirMudlGHv8q7p3VK5ADiDYbipx
mEA1biyN3orpRoephwkYO9s2LY9aP5Ub6fUfeenC8DBZJuvpo5tcsFEFDvkWX3iYvYXjgNOWoUY9
IROJAyD3Q2oTsW0WuKdzcjzVe5WmwbZkC82C/sXQxurk1mVyCNtiNVTGQk8krZ5e1guzY7Ow0qZa
Y+Rmkq4k84CiQhFclcNRZBE2nVzA6XVQM2oJWKCgLu5GoaAJDDBzek9eQsa3UhfrDPjKNKb+uW2s
sz8GzbEvORdSwAfLJEvw09sROjhT4hpwqDhqMrPwWWxkG1ZLk9OiIHtGE1W8G2vYRnbLI69wpmYK
dFwNutFr3HvN6ThTsg9jghhp6nYB0hnue44fDyxJNIOH6d0ku5iNgi8ryF7ra3gWfOYwDY2EsOOs
jtZ6gOonDaZDR+7xMKcf5ZoH6qZI4GfWwMdsInYS5R1dvTxbXvs2uD2vVnlf7AmTYRh4V2MMMUMF
9ekp0Jrxjp3KUeF9xx5E20lY66hACBINwcPUENdlDVm4cnDQeYN2tieke4nQTxbFXsD7twZtTrUS
o2/tXO0wKOspi2JySWn7u9Yo8cZqa9dBlRg3MC9czICNCnBIpQwVslIPD9GUfNq9M50rjclb0BXZ
tj8w5QseXcMcd7LSkN/SrOljioUpQzyfNRkaQ5XhD0Ww63bZFsvJMVD6C5s9E//YXGrG8MWo7C+d
YTi0fEoAQVqwtSy6IIohwkxfu0tlSF7KVH5JRGeuA499NbaDbAee5aozYwI8PAncQpNP0455lCB1
pelA+BJlSz0H1gGVL2IRatk7PSDRLdYybHDdLuo53jAXow/X0NyQpX7TcpznWWs/GVKn1BWui/dz
I/2coK7UwuAGWp0GM43AKapejYzF1+vFgxy8r/3aZqZA2NS4D8PxhFAEGnRNC6oPwP/0NWrhaMaV
qK0DEdbPR8SzJiEhU5cenFC7tzVHYUWa1KGrbZdRA2hl1xkhHYBtcLTywQmHbwYCGuY4/j4cuoFJ
ggkAEfxhqyAh5mH5ljE3XtpSXXotjbetK17r2D0HSYrF3sT4OFJ2JwG+qnBiJihr99wxEdw1BWMf
Zq0v3m3o3O8sACDauvG7436KidC21uP81niMSd3EA/1pD7Axc6rVCdebn92cdIYDRZshjMWqH/t6
O3R1DbwfmFpT2x9+R5ufG8BdNbaLqG2SOZJdjHWBn7xnUXvr/Ko5u7PSaKovnl0QEFeBniyzHPVB
A5mWkgH50rYujO+F3+lkuzQ068KmW3kWOK44CrgJRpPgEWA5GSL80nD7Q+ejhTbq+j4srKMDKWmk
XFrEqaE9uDU8/sFk4MPU1w54I6UfX1GODG0qz3rNWidrOL42FELGyMax4KB5tGMIgOFwYnS6qfOm
2Uk1FHhkFWj4CW3aMKtGwjGaNmURcdhmgc4bTkJuoDaFowOR5XCsGxa4ThPHg6XydNm5sAJHR++/
auQk7KoReJndkXDljF8q5snMLar9ZOOobm0OUe6IljAUw9lQ2Tk2iaoJZfXcarF3j7PbbRVEkOwD
FdVOTEoBSMQb1xkZXvbi0soKgW9cAsaaQT5EcXo2Due60q/huKEy9QKUVQrWA3PbcKkyQGUhbh8c
yzb+whp5WkDLwHUaCtaUgExXkFaP7Y5ZR3CVaTNg8LAnpuIFmuS4Pphyy7pONq4zPU8FOGF7AhhS
YjN3QrVOCoby2QDcKYTWtEldrKOSMEKmRYVBk61QioDbOriEfV8ShmDv4nS0VqKCwqK53tWqw50R
Tf6J5SY5DhWYy/l3uuP6p0HDN5kMJNVNQ9EdlTmQ0a2VYrnR/ZpkxCHjPaUPHVhD/8hW8mHYNHGL
YCJpJi2jXVHOaIqyfhtgMxyLFjtur9R4kHQ8KN7LU6wU74kWYL2B4jJWBlxmOkpPnlTajgYs8Wou
DOcAVqMdB2BCHROf/bp0HI3APO+FsEPrnFSbwYLvGo/ppgGg3Imwe7KD4CEZHgJHfjGUto+ikjAI
Dc91WCnrYpI/JSk3EpzkZFdnw1Y0Lq1n03y1EwJ2TUwpUaQYWxvmk57k36D1TSx+6bu0w2YXzJ2S
kbFszJZS4NdrHTk8ot6KNl1SWA/56C2tiIqs78nMpofAwWaotKVuWc2+X/MF4ovBwSsKUeQP+V1V
uqRZ0PrYe0lJogUDyC7HlNNaJixSUJN7f6bsxaJX98Vg8cR49nczvqtdzT4HOhVUkw7qnNGmnhrr
WffQske6+1AGdn5xndYn+Bgc43wJ1mhdmzy096aINrRaIOiWzAz68D6ZUaeDjIpjM5q7xuN425pQ
iYz2GmA6HkHbHnu44oNhfGpeAcTcAnM5x7XaTYwZKFGQyJmofGROmJwSldX4ZU17YyH6GIxandmX
MZhbkhl/M9j3WlhUyMvnho16NEtb3OW9/2ibXbYTIbyU37+hN5HHMCinpdOTdMccAmrbVt7O9EV9
tDudoaOsHhoX9AkWzadk6lA5BpVzDHLWTYeXvP3RDhjbM3BmspwYCaow7PZBOpYMLDW5H+PimbR4
oMR6e4v08N1Kv1dqfMt9Eo08MuST2g+Avns6jmcW3oC9fTSCe8WNRlplYjPTh7WTZ5p9/PGfRIBm
GvGhbka6g2er0f4Pe2eyHLe1bukXurix0QNTMhNN9g1JUZogLFlCv9G3T18ffG5U2D5Vx1HzGlgh
2TKZzASw/2atb70XtQX4cNsxJgsYTFvi3KC7xsMpcq9x5HJJCuhzdLYkLs411iF2o49kqL9ESymP
6szIkh9bwfq/fDerSR46M1NvIlH2nEfYd2oszJprDbeoZ8nZRxH0YGm0l0GMhj8laB9lxrPGptTy
1SFh6AWYN+gK9BTG3IONmZs3DX0epfjVcGm5RcGn20odRlrtVQprDgNF6T5NaN1UpVSPCajjImYb
6ZQMwjTrIfPkLTcFlMSUQ6o12418VZuDu9enhRX7qnQ+T8pfYl1OPXqp3aD1M/YwKtDNLsbSeuoQ
/Cgr0KUur059bg1vbTxCoevSo9LUw3HDZMZVm+7UNEmDKDPaYxsDAtF7vIIyxuzVoF4imIruc9Wr
+ZBnKE3ytBsuWtHChp2KW9E13QdcvHXUyy/bDyE1Zb6Nqtj1Y2u/reOahks9P5poZcVu1qzNzJVj
2TaxNlvgb9uE3OqR4UlGn8POln1qmSXDvot5aMWi/Cn0jymxUci88hFAAluJf++63tlpXe9ScU7s
hyy13k0Jf1x7opzW/pIZWYV2OiFdrUfUpSt2BCNY0r8UA8xPMOe6ilLUHlcbBWwU1LkBLdzAzzwQ
amI7Nfa6gYQeQFrtNDy4zxBMVQkW93hBX5/3NP+TVM+da6m7fG248fVzyy7sUK1cMLWwTm01sZke
5Zl2tkbf7M2uRtxkD0x36ZKfrSXck1F09qtSOtxAOpFitXSncEAlZZuIoKUB9cd1wPxlVCi9uxAk
56DCcGOHZbbdDOfE1einB/aOkAaoEicFQJiL8SwqmLklTOZ6pPm6QXwlObFotYjuoA+C8FExGBqN
keV2tXQeOv4EpHs8pJc4w3udIC6x+sHZsdb8lWiJFYyRdkFayCM8jkjhsXuCdGRDk9aO824sjZoM
mYm99JKxz6v1dx2Ilb40DTAyvj7hxeLTpT/ITJVEgzGtHu6WhGjrGmM0TYXDnECxNQh7rdsyfi4Z
D78NBygMY/mth0GSlDFXtSXKi54wC8r7RH70cwNvLoM9vXIQ1EkzhOgh8Tdl+AYbw2gDsWZe3a/z
l6Jlhd2D1MIDh7pbokC5uSPetWnEHBFXy7euds5pvsxv+kgvYg7GvmkyJ6wjrTt1bHU5ig4wCJQ3
0ei0bYv4CsBI36dtfhCyaIOxFnTe8QSoo/kYBxWzAW8vD3P7u5JOh8aqQAnXzPVKm+IDE1rqu2P/
Nd6Cp2qdO7wWJV/FbjgL3anzRh7yW+AaI+pFvttG1odC8C3sGKmK0FrQA517IqKyOq7ivcaHFZsT
AsBK/VLG4pHzA7iJqjMUjGGtm3aYZgRqzjNYctsuKjSLhqdUsg7LuWXJUFb7Nc+9uU1AuTEZ21eU
0tt53LqzL+fEYnnZHEQ/HP644ns3InbPArotNbPZ0wbBZ5bjKW+IHmV9w8hUcUq8/MnktaWdQaZj
zpVC0YwWhNPOOJl7qHt+b4JpmljzQIipaq+vagMdTjNe+qK5Tg2xQ43R/HCIz0lyF+Yjp6Cw2zb4
4yacFwveZ6ttcBNe1gx4AP0qGlL7c9p+DktIEa5wQNtHZ/FnHm3jTbWr78Pivse1K3mS4/nlK5wS
tUBPWG/Dz2YK0AwiLVz0Gx3jKshHSiZ0f8JggKQLcgGrH6O9EYBlmhCYDoNsQvW3zW2czNwZpYKu
bqXSN1XxypOmeDGH/q5VmLnrhbdNMaXDLdOjfNVPljWujMGBGzhFnu9NPR4ucY/WKeXj3c8OQqoY
KRDTr+qob6iVROJ1iUqwpRsdqay7OjA6prKMqAu/LLd3DCiOprMliMaWvxo5zY6Zj+E5ShyoDIoY
PGIlWaxfskrIEJcqSRNa0p4Mm0+nlp/1INRr5yb3EUy1t1hdqFTtSiCD4iCbZFbSzGjhS/OsqDXu
OV39yiQu4mhnT4NwSuQA5ZIYry0GkKke0L/B8Mq2q2+1P6Wlt9fejpu9LmHIpcRhVBHhTdxBPeRZ
ydDpOAW6iqhoMumUFi2a/Gn6pmwXeqvIS1rK1lt1i0hm273FOgrjWecwSE13flBb5p5EwnAq4zMn
Mv3tqrU7U2ozzMwVhhDUvWwoxkA0I+BZiyVSa9wVPT+5HISBQzALyjTkaKazrL4hcNYOTD5a95EJ
XkCqr6/CqtRD3iAaXVvkgaOWZgdnSM/ARDTfTvTfGTHYYdT3h6WlD15TAH85mOE64pCQBsMFXTkz
eKq4V82KolX51igdt6YhP9IkwvvdoBWq5yj3hrowd31uQg/upPSqJPpce+Eehql1ubxQr0QuHVJS
Lr8PFfvVEoFZbsCkooFHxh7x8CD3hTVf7f4w+mEFoHzunRrP2Kj86KV1sKb+fali62GJ6J3NY3Nx
M6HAze8JeM5wy9Qt+zCtgS9Dk/W6FLC8UjOT975hY5yRR9G1PHChY3hjQliRtJP3LkWp1I0kQQ+L
+mkAU3edJg+jXHeONVpvlJLNO+WGFS8MhRnF7M35q94tsED5Ph1q4iEXlV8J51bW1FjThNzQXFCA
6Eqen//4JRai5PhnU2WPGRdOBhbS2gglFbybkJHbMYvyq+qug9dqrAOnJfpUJ0KDLYfQWyMzf6yM
L14qqC39oFFE5OimlqkwA1dRwI9soRnpDERIOhvERvtmDNNhGbr1rCT6M40s+HQpz2GQqB0oEUm/
CqBZ17u9q1QI+3nFk821wo3BRk2rUD/O9pkT8pnznOCaGZxQnfTlYormN6PLFmRwqsOsQj2WETB7
dAdBJGhHzVqDqrQk5TEa7dk3e+1ixxbfYcXZVCSkpchVYGnpQAJG7foZ5dq9jexzLcv2KHqrv9lR
+9Nou+RrK8x2r+utG7Dw+2HG+rLpjL9roiIUttf3ydq7l1z5Yhc6JuG2+ZorxQc9qYPZDa3UYL+6
aikPteMe09xqd+4Ei3K2hjZoMrfzpjKB7c85+4nbEUqzrnwpzfVtQdH0oprzclJHBiKS78ZyXH17
TnVMFsnchXobI5GaMWjIdSuI0/HQMj09l1iUSKYPymp0XtsRU9Uc/YrarHxftfX3okoNpt2MKRwH
NEAM5WJjjjuaEajkvL/wKOmRQiLCwLg9JeNBymY8jANZltJx8Zy7vy+ukxxNKqFdX4PFiw2tJuWz
AZgM8NMxLK4dc/qCQtz2SmMOizVDLJ2W3U4htIAQC+gDKkP1am7Np2EqWLURG+yahsdVbj3XJP3s
Yx2JuIMLOuV93x15y+SOfmTwMDaukRPmSwLqLOcMbPFFtrqYD3PSvbcyIi6pclbsk8/Wol6wHDBO
zVKTD1hVrzzhuNe0eEP2sbFoUuyWNZqIW9M7C73m/GUwtWsxLh9xN+9Vh9I36T8GLb30q8l40J4B
4OSPNAXE2hpIhFfGcS9OkNkbXdZNltdx+k3WlAqNyjliTagtevmomWTtxgmqT5+6xBfNJCYwc/vW
p9Akoo6mzdAZx9jzlgTT/GDwB9XPvEY11YxtH5fI/C65OF63F5NR3LmFwemrl7xKpLm67j5LPXq2
vYVamjT6GQ2jM+ggbQf5pSzs67was49qZEb57SKbHtYSZ2O0wFCGh2yk7VPTh8uAlIDIjFzvzkM1
1K+5VZP6m9q4QZU83hs8HeF5AwHIhuZX0YyFVyaz4rXREA5zcqKHiy5x2yuYUzHETXEOZWz9UZcT
V07PgLFLYnIYGPckQoXr3H2rJgaF9RYpaf/Wp+YnyItmIuEqmQccFc24nBvS6/N2YHGh2SQpLz9i
i21DVlbvxkhD1cjx7mK9CwtnJL+O7RA1h5dK3dnh5Xld0Qn22taejB8t78lgUvJNSbprZ/tZttGn
1WkOL8tNd2JKfyh9/LQZDqFNc6TXpytl9nqrhMFydtBx3VcI6QvGRnOHkcAUnMtMkMk26apqR93r
kDbEc7GKJCQ6wI2to9+UhrOAahIHG6PzbkvsqOPKeWVHSw1C07toTGL4ASPU1oPivOF3bDaVaxUf
E2DK/8VvqokuBtFmKb+y+78ZHfy92GKFWaHYIz9v5NZ1u0tXpufu4Tv6dE305SblfEjiBCz5YT4V
ChRKjZZ6HZffNMS1aQV9gWjJ2hnQsWqkQPwyEugkSvamr/lbE0OI+C9hMCFtSovWOrZZ5DEzrmvr
6erVYSqyt4xFoVaYlyFa5T9ICNB0/JvYw3IsV7VcvDwIwcy/KQgm3RgLtZcEIlRUwnFiIFitMs8E
CT6g+X9pWSWR0fOF6uMiFhXqzYS312ZAjsnR3i8lPdzQtZ0nJg5Uo/+uuQ1YNKu+RPNMXpI2tvtq
RW+sZDWqdEXvjyhFNnMO7/padCVbCqqy1lXacKTR8nKVMVHnCuWzEM2RxYgOgJMHpW3CgnbSbPLT
HDV7lCtvjtFJfgN1ZmL20DTcMopLnZaqZF8NK+z7lWprFpO2zwnXwXj9lgotMADKhUnEoJLAhBVN
J34eNiAL4i6S7jCSSb+s8ktl55+5Ow87R3CE0MAFveH8UmpO1TpW1VDl/AVGzQy2kuqPRbQONtPx
e2ViQGy3WYJwKrCVERcM6cB1bfzQTeJEEDSMr2bWYQNZ4nvEuuSUieVY4tXmeJ93g+sw5O04CuMK
To1Lp7ZXTQS/ybRQB7DVeqGSmIM/Bgz1Vpd12ua8GNB+2wyTb2t+RiczezisAkcZjQdn56Oq9O9x
orzlCf8ltjhEDcv2+A4Jg82yYKlGupkhGD+6mQRJIhrmy3P+Ne10jiBStt3OyPe5AvqFdQIq9a34
l1rbHcxI+5prUYRldP7ZsE3fMHtof6K9ZWaIgbc5iNsA8szLr+tWKy+981PUrJKGlg0rRedBa1aD
Ogm316h+qjYiilbDBs5qbtKZj/XmJCAktyQ9DjybFQJK5ulpdQr3H1qD0ZHP2Io9wtWlHL62jH5B
k24+6oyNYVmw7xzQhLCr9cuMXVkPBgYMpPuaMH8/NkJ5q3pTh2RrFez5LH0Xp6O4sDDYNi0inEDK
N6q57I0N5Z4VPNZgIpADkEa/F0NxGll7+k5TBTkrF6vvm9c6yT9doZIdyoAPscgoKlA4I8t7VXsO
ZjOA56BsNx3SxWnhnILteweHuF8UMnctbTjSrGhGZ1/r8Y3ZXY9RhrraGn8wBE1BOr7McrT8eTbj
XT2ij1CtPYlXY2ODl9cdRi2TLnfOmh8jF9bPQqzd4ML/iNGsDMoC3Klu5DH9VVZqHY6u+2GQjWEU
DhhSWfwYDPdLvuBSddn6mPpBLr9lKZBwOsA3pWvZLLJI/89yxD8UZX+yaAp1c55auuEYBkwLw/qb
kRZVRzqjP4xfUSKkR7N1XkdXXw81GEcGha4byt59Y6xWHvu8EqgySA3IbfesSObpA03xqjXwUlGJ
HAxD3AtZd8eE576bjKcFkwwCLh+J5XikXiNbLao1D8Ctcyx0+GFuN18y5Ju4r3VQShkATy3GpMl+
C0osEnkWjHGYtqX2sEu23XbhVYaAibkOG+4MoShjnsBF+PWSOKd56DHNTYP3n9+iDQb3F1Eeb5HF
ettULcu2DPHHc/zPojxnJASnwhAYJTxx2W6xEeoBPak865I+xkjRImwbMm0OXNgLiTECUiNqJeZ2
9jrSl+bhe6+Zv61pddEUPBApFeHOLrXzP7zQvwHlts+Sl6k7JjJAS7X+Lt2cdVqc1WZuK+5Ra2+T
F6m8wRojM6qiDh4wk5wMNyHbR25hhxOhMuM/XE+bQPlvbxbCVtvms1Z5mGva9hr/9GYJ1Yo1ZcDm
lbRN2G97hDoy/MpdiINSzeRiV/coz9/l2Er/+C8BYsMDZmeC7bhKh7K1ShVzb0WmeVQ0g1lRJk2i
ZwxMy9sHvlhyDVQ9vsoICEZcghDO88r1K0n6I0GKykFuv/zxO674zjej/CxKUxyW7Zexn8ShnldU
yQg9dmLUcalm83VMV+WgsXpvDLu76ohSyayGqUmqWm7QcLDOvBa8gQezS/eKC65EzCnY7ni8Wlhf
TSQbz7WvX4dFcfw/Ptb/L7T/R6E9BdP/XWh/qdCHxn9l+Nj8H/+S2Ovqf2vbQ4N2DfO54zr/m+Fj
/Df6ZksVaO/RtjvqJuz8H4m9zf+0KbP/Ja/n3/8P+NG0/9tVNRu+Dy2ivZEf/1/09aAo/nKPWGhG
DZtHiYUO3FUN1jR/vUfWKmvx6S0p8Tr4qZpQGdXLx6w/TAck4WvvDSqWWRfWnlK7DKAnf93E8UoV
xI0a2JkSRLIM5UgGjimAbGucudArDCvU4NbJyc8pspjooMkl6oA6tr4IFhBWisq2bE45KTXFou0T
cz5kGi1HjMbuNjysITlbeXmNkU4hDo7m8tkh27TPeq5eiqW9osi8Rh1TDbJihmXyNvUczJvQmebQ
WJaDS0/KCqnbxCw7a7QCSpawqgAyZPFhFBL2POBkyp4K4ZoqrX2tficcwDF9xzZ9hh++ZJWG2+w4
jPmZvd1pDhJcjAjQ3hMC+kiv2eyM01237/UyMPf2GaCeGnM+ZkxaV6U4Z/X+Uethjvivc3/xdCI6
BCzMIPyVGNDJd96kJDxyU6iYu5pYcwhzhRPTT3Oo3ycFCy35Evhs89OKgrQNs5ksxPywlj4TTp+g
KRPzOUTioqPiuA6eVSee0H9vaLKHHWxvUu1aktt0LWgaJ3CuJ8URtzJq7rU071PKih7Hbq8Wj6Wq
vJF2TnbmXcnr+8qhln/Urv3GQvxpj7EHkmlXDwthicDNM+tcSf1a7I0h9+t4JS+1e7aV8ma0zYeo
yy9qF3+OOVShvDiONdRBoL2FT+rpNRmsS5sovtotflJOJ0TKvEWGTHab6SHJ2fdhtuqXFJj4cJpG
44S27JReqUtDRnrDlB+miHjY+jSmJBaU9Ifdh91078ImtsaU53m8A0UsJsF0tPQXo/aSBTe6iL17
4sNQHBks5umJxR8N2mXMxC5xGF3WUMkRa/3pGXD7d3sFBoW/3VzYYAyNCYxp6dzidFh/vbkgqMT6
WveEkEP/XuAJGeXx2B2ySJ4aTTu3W7htxIrMIxqiwGMs7p/1p2G/Wt+i996LxLKzUJ45S7gpzHRY
5Y1GMokSv9HevJubdZlr9KMINVR/5FDyJ5ygwERySl9I1cT9ZORTLcWbbso394f7o47yMH3kVR8s
jhvMmhmUJgjFtQkgK/giNXyVRD/d2Ik9dkJ1CmcA0rXE8MqHyXJifp17XkkDAdpkCaCOZOXZUCZg
U8D961TMr0GHEXQI0zI+2MiIFjc6IN25jpC79WN3Xt3pjHTv3JXVRTd9tMtHUm+T8dFbzcOZ84dm
nyIOufRn6si74443Z+e1uXJy1+ZkPsbGgnQ+ejX0AaPHOJnZ+4gQEZsQPcfyY+dXlqvwwUUYo/zB
bd0243H6YTzHrD/1anXudrhGrd2XNGxVNxBTE4IzZcaJdhm78qLurKzyRDp6lrl6ecxIbXC9rk19
8TlUc1AmInB7QJBAvdj64EwWwSpCHNNeKYZgcdvgMpxoaEOFoPe0BaexYAOh9lyKc/0wuvmoJOux
dMQBgx7ZoEpdHvWCGnTPvPRswnqqrUM9Ml8Vu8FMH4vdPYtvmSn8Ul3A9zEcsF0/As7X5Rl8+4qp
KxSjgaq9z4NM86Yu+RIR0oak592s8jf0diRreypGU5cwyvh3NzW9uB94C8l5iA5S18J/uO43+9ef
Ci/LpRMXtm1byJuwjWlimzb8qfBK8MAvhc2yJxbgF4wjVQuMiNl35yyw7TVwzuiLqpum5t5yOCem
dZwYMeT23RAcHNOKfHgg4VwhC02chvxXhwC14faJctykpOZY25f4EElxw9J71+jTHeaRxH5dR8/B
CK2DdE+cUFf1K4rHSSsPqKI+lib/GN3xY1ntj9FgBgtcpUB9ah2wrSrkh+h3YtYa8cRM/1hW9z5V
SIaSTyc2QsgVl8RcToKMi/yYs+IyfRNBuPaOhbpr9o217JEw7SuNcCtjIFyAreWgcKoWPmJ4B+I9
i7g8ZhFbWiez4XrGaBKj/0FluisqhX9nnF4i8q/UBxJXNzqOQemPI22xrYQ0/WGqRP7CcG3Xjr9n
JghLOz9aWnponSwsjoMUB61iLOiRNGK9v/h0k1aE/B7yhouVxSx+uUN5zcDsOlZ0q6prkogTc+nH
uGdHEjaIw5KRPGTp+JKweSSr/qQ/XGcgcAB2c1aGrv2KTvY22t1dN/vHNA5BBa918ZhVOqcK3ltt
M+JH8hOtzRm+3t4a4NRbMlDyIhAFPeiufIsX5U6cCPSU5bqotyjnyh59KSkM2uEsCJRAlHJc0SQ0
Th8SlMt6RS34abOj2gNFrsczSWKXqh+vEYm5w0TFi6Isd4i7bIaJ1ZGKbsbYZtjHjH9WNCt52pM0
SWwr0T6sYjbYWQNmyKrv0EvgVzgXSFaVDHZ5xYl8Svxmuz/MxAPyMX7tAM+UvCX/+S5Bkv5/uEtc
VbU0wwXzTa3317uErjYtXblputUhdN7rnUp0qtozdbPe+xyUooNy/orx6+Io1a1zp7uhzA+A7UQy
wxBDdkOe8Fsj9TfHdzXr9dyCATKv2E6Etbfes1qBiT0AeJE8Zm0CtGYitmhRs5nVg3M30uqpSE8j
8qJuYMmlx9T+WkN3yIFTdUNEVMPqT694b+6gq/OXnWVZOxa6O+TNMjt3gCc2vjXfxVCdm6qsj3IN
Uh0NrmYdIqU6InA8agerZFqlHfuJwesaFADO6OHT5f087D/7rxnJF8Tv1QPmMDKkt62/Me9psvdR
S3DsrpgNyGzupRjt64AFYVOPjAPPO9cT8XmNzqn4Wip6sDOfrpqHveKZqWBfjUGnR+jWN95Q3ZJ4
vZdx8loTexAr6VNq/ZNtrBR7Cti92TM91JejsI4jwliWiEcSyPEjFDFg2SF9VzL1jVHAU3ecR1KS
22RmfjXXN05wc6yuLJ0/ortx6Et5mfbG8mLUjqePkZ85tm/gnxl5bAm3Jlx4RsfT+S56JdQHqyEO
TZQdZo5ZVzhBGrTGjHn9XjZjmLlD0EVF2ByAZJH+Nh2F3p0oZ1DOH3Q7vUjLuBSGvGaRdm3OLsxo
zYkv5UT9XfujcpykexaJdo669qxKCMf6un8051x2NyObbk7e3czGtxLrNB7JHL7E/L3y1X203+WY
vDxeSgWojpudtHk49v1N6+CS7d5W07gghymy6Fbm3d3Ip3t1dq3JF2jlXUTJGYN7jYRTa3odbe2g
Y0GP3eLAwFjrukA16pABUuBG0FgEkuTAT51i/xNbuBX0PUE96d6Wuw6WpQzMPaOaParjvY76L3GE
VyevFjlE2lW9V8o385vU+JjhUHXZPnNITDdWT3QudXDqlyZ8cptgRa/T86sgU9GZQ9RA1Cnua+2q
11hOV9cor+1iXxS6kuZNB2ZgH+f2dxYT3thqh0yJD+oe0dVOLXAm+PAQ+XIlG62Paf7ChiiMV/vq
tNlN4g52fddnt5rU9yQt7vVLejPH6KSU4rTscDv6Dg86FVHRUsBAwAAw1gZqr9NKV79Y34t5CU6c
PxQfqbGlAK+eDoIa0LD1kiD0MRiCO819aDufY+iIVdKejKcpxZO2Yy9Ish+I28i9bt6G5d8SET2q
E86+pw0f6SR+wGAgVWWCeQ1YuzHfGOkP7npdNdZek3IthHud92W+kHP+paEo+YgUfJb0CBUCXUkm
sMzMg2sZN1uZ7spMz1CKx0yQ4DRcaFUfQyMeNI9a74NedvU3w1VPEz/5WOJcqMCDQw5G0e4NzUbl
kFRUyr6h8csCmc+7FuQ40ZwjtFWkTbuKSCh7FDu9jPBPSCrfad+VWwxzSqTmyMa/QSO+eLaicYBD
3yfkTQQimBvSjPX8gWXvkbNkXZvqqHX6IyLOKXJvaxc/WoUVFuQG7R7wUazfu2On4tBqo0AQFMyW
FhGzHxFJUPWX0VlO//mZr7p/ZQVSGRnOtl1RbZNugNZ/OxP+XBkh0KIZhxCDJOm0XnsF2DheuKzN
zj0e7xpFMr2dTX+tuGvQkXJIKJ49klZSwdL5iesAd4MbVCIOZZqGJv+Qg0csykjV26QHpXFCjXF1
WR8bvfIJksGnanuWvXjfvKUWl4bqAm4NGX7jJvcr7QNKdEHwfZac6k4L9MyLTIQo6iUj0XYpnds6
Wnc7Hx/w8Av4MPlLA/qWV0UC5pIctKw+mKDiUvYv49IcorgmFpj2svV0x7PU7Mtoxh/cqG7c3PSO
FhBhUsvf9+0Ick23DSvxvixnhhNHpuRmsV8Jz6ya5mnJ+GFebH250gOMA4Gt07pvlJqdt7sjm0kM
+0F3iNJqPfM8JJVnvHSAMe2701nPL6C/6qfRYSLI1r2JENWUP7Oo+nDvuhE9wHs8CVf13HgMy7eR
BF7B03qq6Ui4T3uj92MXRx3Wi9WOvMYyyMnJPcyelfRyhPFDvexbs4SjxEsbcZIsr31t7VaMdP2h
TcZj+xqwvAsJL0Yquu3v9o2IUTgPNOXvEj7XhNYES2jImjBcFjus/eybUeSnaJQnYTUnfexOkwpJ
JN2r8U+VJbxjfpsSuS+XJcRa23bWpcvLi5Pg/mjIEX7FH3XYHGdqW79ae3JFo+KGmu9iUxbblOGk
LeAtNcr0hlVC6NfEv1eaDojU2A0vTYCK6oDkJ4y/szk+ApD+p7bA/Ld22FS3cRPcCFM1LO3v8/2s
aNHFu9hdWrJxtKU7JPRnHP96mEasoR0/JYaZo2SvPpmUHmYpj5mWn4o+Oxv+Ud/kYug33edEuEZG
2rw+OA8hj4YsLmLVL2nXXAXbcWP8jQwEUats9DD7KsrZhfjFDsCImxPOP/iZCvGgvXnUnOWoWw3C
xMZz4s+VZCbNjQ9aOYb9W+rEoaZvMDbDj7HirlZYA2rRsxkWTRaI2Qqm86DrLBKrsJN6aE6rLy3/
zQzMSoaxtEKv8OZJfQKb6ZoPo+u/WCXiH+0499VTd+sQUeUusuvP2Jm/NKv64YRJlr5lBeO3S+5n
LL9wwO0ej1oUgYT/lUMRcmCPoY03QlR3qXOxu/pcB85pZKCRZgTqIWx4+4nI8IAc6aA9TTIplmMc
+gZLG31wYd8YhDpEs+2bZ/Hs8E7GbeO1te5pwL+gXtZ6cVwPxjU3uEA1PPld8cbZod+tsn4WLyd3
jMMTj51ofpSl9rTvedghYV2XvTBoXT+Si67LYB2YKcxDUCDT6gf9BQhWaHWdD4UPXV/r04v79kEl
Tf4XwkMWMflyZS70mqT6R82Te3l36uSokG+LrPQJ7/E+FcbVMpxzk8kjzKeKyKt0/24FoqTxOGiO
SuMV+wS2vIpY2+PvQw9CEubSe9Wz9S1VYj1hkt4BryKQE+3pW9Uk71CVnMXg4jP94Ffk1Ec1LY5Y
2I9Fbxx4llnli0wwDseHKoWGT5gAvl3rMk39JV7SyyKmTQDUU9ywRw5GBk89loOWQIsg8SWEPscp
9/AHBqcJpDX7EIjAg3UXN7B3nc4qG5UJisnQ3LUMv6i+e/nK1jtQhiT4z4cP58wfLcW/BlVbzA/H
j83IWNMt9jFQHjXnb415qmPXLCx4W8Ysd/X4ZZNm9h3jR3jf6DxttkjTQdxH6m/4ANgJq7H3Z9Vm
6osYGRI3HtPI4cJ3L/RWe6xZYee8EkFl4K9Ax7PPU7IKrIR6jB+I0BLUzIQN7tRQOQLfTepsr7Fp
b/a73p6OCr3pR1QVrx/xR7uoJ25/mheQRBnxNQwzdaqhkVEMmA0aNiY8jDHjPiP7im8LLfGly/pb
upR7CcvNSdTbQBAaFoCm7AM8qtk4hTGWD9VzyQpv6uU9K1VMv8sTKgSLQLjgOEvFL4UuqB/I7sTw
bhhkeqo+Gip0omc0fzlqX8lrKKjKun1L+yETApb5GDNX4I3rrwGjzaaFd2h5tTucUaedpnjAxIjR
sz80eXwcannQUJBtMyP4NAOBixbacC7MvdOU+2oJhkPr2eJnzgaY6a+bzMSsYrJKzTDFp9kEO7Sd
s+H1lkJn4kmjh6wxkRlLRjaMUVx+L20f+XGfBoBE0/lmp+uNa4GBifvihsUYvdq3X+X6qCGaqSjw
fjmXIVA743+RdF69bWtpFP1FBNjLK7skqrvFL4TtxOy969fP0h3cCTCYm0lsizznK3uvbfN4a0K/
r2CrSMm660rmrI6LHlyIFiJAN25dg2hlqG0lwDH6mBuyas4S6jWOorJ3xVV0DyMTOr+U3LUwmXXJ
u9zY0MQx9pRLSlX9UFQjhS7SYbU56ta9xeMiZGlYxQPJvOJNr7abqOu7Cuhfu6Vu1jC/1OvdWjCl
W8wQM6/XU+LOyn4iNGXEUgOY6xH7ajDjC0gvm8Oucx1RMsmMWOHlLY5qmkGfoY/QDqU8+AbT1fVn
2SucdZLy8Pn9ikZcdB2kRCcPOlxlVmj0nCG7UnAe8r7Sxd0grU7TIlLbNwV2Ru8wrzMDttgT05dh
G+03Ko9WdDB9eDp/bkvidrfraZCT9GyudDUPZKziUZz/aX9CpcsiK5cOtRCmZo1EMgn0k+HKqM8F
XiVy8wyR9sMiLebhMdYkoNMfTOxrA1U4Cc3MilHu/UBWdaRdrj12oojGylnPulaEpZbu0sTcwQvf
l5F8bfPc0UApulmveHxuj85w1770it/FyR7w9XjD4UgCPO59mHVTmZDj1WBPfc0Qnm4EGGZf+rXY
tpDPO8x46bK2IixrYSfK0zZwtzYJEZ/iiShrya/IUuj5mvXqiftD4LOkx7VzBf7Wqcs8+E0lukLm
B+rzniHlE+FoAEEBOgCQCUygovBaV/V7Q3oEshJDG2Hppnwupu0bGCyK8yBXZ+1jQFjG05jMkOU8
GVc0SpomPvSxdZppIRv9mk8Go1PAkxhjGg6atrVcYWq9TNgIHGA6Dv+V1xr6E8neqg8CL0DDV4jW
rhNfeshmNZQCfYl9qRro0onoQpcmxkUoa0hV0AB3VSjuVz+dRbx22cE6m/PrA7NLcvroFouKub0Q
x3CscO/p/CKnclfICYGKbw8mYM2DD5xAa7EKVCkNlELD20oE0hbvY+Rem3HgENIF2X1jDqNIF/PB
Xx5TmSN1UnxLdPOh9nqh4gPtI2rsNWmiemDaltQnaOhnTgNQPLt44Ma91pE1Ze9Eq3/IewvOp8h2
zgaL8vDWjqSzH0FPMHLL6HI++m7cDTCV1CCP0if6GjHWs9gq3uplJZozP6XjGjRmi444O8tjdy6a
6Vy00xnR5Xl6k1kd6d1fLCx7oX4wUiMMLHQHA0HPefAW6YkglZZDg++cmWf+wOT2MG+wBmxkNm73
BldVT4+DOAZD849+4igbmzu0D2eymiOL9SiPpajKKYv9mETmrrmAqNiJ+5FW5cwDn43hpE9oqU6b
YoUz0EyEH5M+OAbBYGpFeNZd3Wrc03+6UUX7Grswj31zI6QHF+iC6LLSY+Rnpb1aR0pkVAr2YXjO
TXmHpC5Hkd+dwFy2zKoxrjrbVN6YzujjDcegWSd+8bVBwlHOc1VfckG+TLTosioEq/vRwErUZN2b
gUojVNGUemfFmMcf/sNvvgjEvIpOcTK64mByTArJfSyXm+QTp0wY1lKFilnfOihmOXOeBPpf4a3+
6j/v3z77HPriv2sb64CXxAjAkC8xTF+5KSTEu+Cowrdlk/dcT5ypyWHrKqCI3ZF4uK04yxXfYBkZ
CglRxPiNbfGSJ9Ud7NrV9OIGvZfZ+W5SmZ5QP2db6y5DB1Vl2mFQ9AgGytqwvLW+qi074M44Iijq
432y5MHMC17UEgnjepDOtnlsUbaZQsdUjAVkRM51mKbpoYgfJ77lc8wThbovm6RQ5JfFWqVTtifl
HlM3M0vASVZgkhWj9T4vsrEeG1WJQKNQp11N6c8mC6h/2C4QIi99NM2/I/q2xxjoDNqE8Q9eSYir
SCjoOevqqwnrFiuXJCNcFPZdMgKnfrJmJ9KKH258XH8Meo5u1I/rB0kx9y5PX9ZleelN66Wn0puy
sHxJqGIXGkeNIPQa3ac1ev1mPcupSNP6qO/SQ6YrDC7s3lhgjuphTbe/LgWgY31vTMphZsBpYjQV
zGerr+IdY5SkZ9cMd6Jw32Zrp5wZapFTeKxVb9urhXXV6GoxA6AkfYQfHSus2frCh+P2pbarpHzP
NJKhJa6bTdxj5SQCPADZE7QzimR1CwTsXCqTrYkylQu8Dkal9fpdpZqHRZ4PKV80gia2BtaOiJst
f2fJduhNnaDmKqL9sQWsIt3yKpF285hYY7s5xlARIZy6V/dK82fjTnePo6i420qeO+NPxrOBPki8
CfDCnjTb9MnZpp4wj08eiaH/YEr3GjHcRP2IUvEoz6zKBCkSUq+Al4OMCAaf3zf5jQIxznZYltIE
Ym5H1M5iNyFkt2k6yE23t8Ic7dhMHJ/pb2zy8fjlsyMGcyljUUJSfFePNVZ1YkC0bItWianptbWE
aFSxuozaaR28ljoFLIHWtXcSFrEMUw1LRyIvulASfHIJ+RAg648fWPe9aibTfOqjx5Qf8V0dn8UY
iyCx2qe485/I0dPWkRiNitFW9cepw8tkWxvLc0O+DL+jJJ0mcz2vH6xuVYhJZLE6CQ40gd0Kt1jY
sgs9UfxNXMgPTNibI9wB3nKahtVivAmlwxTJKCKNTEAo9maA3rN7oL9QduT0yfbRWt7zIttbPApq
+Yx+lH7Y1X4cD41QEg3DUKS9m1r7YqAmUKG7Ag/mXOYv3XQTa4BwR2hAfWMECOMD5jUfo9odVvfJ
GBfnQ9wwgF8IHo6RABdG9EkAaHdqZLI0H4p67KAM5C8tu+f0Yk1blBmHR2YPbxUAtgWyFkonNsv7
p0yDSSkKWBw7dg77tWNqml+Ebd3HOsU2hUH6UtlPktpaEre2EL/zAGsuBPlLVy2UfEugfYi/FvTx
NMfLxvs5zNmzMwyWt+5NUWuaAEqXvO7futV4wzWkCpenO/nBhlcFITZQ3ZQF+Spje1c+EkN4ZTV8
bgcNbVUeCIlXPbYwjinZgdQ0v29Nx7AHPFSJrlzUXUkcvQ4v8oKtO6Ok0gi1SChQk6UJ/tMqf0k/
oCBGF+kX2ATSKGmiuAdTd/WNsyIV5+Zt+rUel+m3ZLXBj+8jh+LKwVlHJr81F9Ld0bBR2R/GqT4s
Is4Vvtlp5eWMZA3/zQd5Bpt0Tb5i+lOGiet6VH6ex0Tpp+vhv0aN0UiLP657GxemUbynlqby+qlH
Ae+C5M+a14GVqaP1g6fmSGd4lHgqKJIEY1dTVHCgRADkhFR0pUL2akgUy8p+KJsZxYqER+mPYN3y
sOdoglVkixrq+3HcFXy/2pxiR/FnnmuZn2S+aeEk6CEwB+5tK0wMi4mBGQo/yLBrDYUMBv9F8QgM
r4wDtgeXSAfDfLfy+A0ahZNsHcTrlncCRbjJmqrCv2LdN34/lZ/CTvySPA0ABLK0EpMUAwUNT5kJ
hO0R9cJ47FIuK/0DAYkqh9qinUgPOCfUmKSN2cCpdyUELIXScm7jg5SwF0g9E1ejAQSk5hnMlbce
ZxyuLjpEnIzFVUj6q5mN1zqrr73mWYZ61OqUvaxHrAGu/3/NiPfHrZbeXU3EFURUmL5R1YH52Ojc
wKxJ9Jyw6auD2mRoLEI8nI48PT1KSE0xUzIL8nM6lgpr5EfJ7rbAQEIo6vAhPhJXTREk0r9Qm4VF
OYbAGKyKRFJ+7KXty6xg5tfZXQemj+y0chDsc0IpbEPf3w00q4vCPNS8C1TvBaPCSl3cCfEJN4IX
o0GiFFIQZNORTmK7x0y3X0hR205T1tJ+KRY+SwO+G4leaxOI3LycPhsXT1a850sOCWg6bYl4ihXl
1Mor2dpo2qVfM6583Gg+nHJvJjGXIw4XnJ6A2vwtdWz9WxPM7DwEfpkUh883vWeCxMT72Ka3Hjoh
0yidx7ZoiM26r2CPoRj4hYF8BgVaPLPJTvogoxJRcIUICRj85s/CWoW+qI6Sr4GMl2p+lR/AklRO
Y48z6FQJj5O1aie1GyPZACYonDZNOcXqcOqszc1NwWlOuDPdY/bWr8qerB8ARBay/ZbnvOewFRbz
9kR3INgfxptIFSLlEeI1vIPm0aIpH9ASOFafehNzxfj4Zj10xpAkWL7CqASGL9wksbn18XytyHUy
EaFK11liPK09OXz/X048+04thv8NZ6k2dT7MPAK35EjVH3GNgewMwTgTZPF1MBmXsOn5LLsYPFkX
6leOCQkIuGojTfQ669TygeDqOLNwcBRjxxrZEPlgXZww8bFFZ51YgUrs8Qz9DfTjxo/bwnZhGOpr
+szDwUjR07mfsGQ1diFcBvFoxu+K+UohNhBeLGHzRn5NIRZU8rXPzI/qS2CNjRbfjq15L8Jh356/
i3OP+QkC51UlFYLz572ZkblSNBs/vO2mTESGXjAyp+IiLPNZljRN9PykuFLSizwDumNEkjFI1rZg
pNJhUuma7WmRm0CDRp2+lhb2NEc593F3EQXxOlgbGKnaFsz1PnlKKezyutxTjs7ubO7iax9hoXfr
HTN+3Xrb8sf74lW2SIPKgmlTaMrYnMYmQMAi0Fjt1BiEDDmUKWCHZAnVcr8U1sUEQiEJcmhplOV5
fyLo+jJKMT0gHroKy+E0+xmNKwaLtuFYOQDrY9qJaSFWEJFkd10jhwEfX+luGynTFMJ4CBan/jCk
v6OvwGV/HMVAucu55HH00MX2GM1FX95iX56bQOZ0XD8Eok24z6ysvzwsnV6lus5pz/5aSya0RcSN
Ysbp1nxXYY+ElkxBC8NIYD6kWHvG+gdc95Eos/aNnzinxDEy0oBBZyWABWUEeoqQ4TPGfwt2Kp4W
RxP+jTM/oPaV9S/hITvFiPoHDN7lZUvyMM3f8uIRdeZLZQm2LL0CUsWixsZ6wDUHHH06ylJ7Mrk2
j5iug5qAB4sSHnmlVLK3Mp+flLErWOOpCbat8dR37XkF/GcB3IHcZreL0x3ezKc3xjEYUmQyptm8
JjBG3T/ap5/cwa5ftoAonHqVKCzHHcMkjUvDQOyaFqLnytJelv4oMZG8SRm2XGMzM4q29IUnf82J
WXBn2UvKqJFHUJQ8cfxnzn1Qaygb4wZEfnGU0DhMMxOJEpPiEnUDH54ayEsSNRl9mfg1WwUaLcun
59fpObbvyXLX9E2fiHhzSRcSfAVgxl/lhRFx0q9eBvyzXE9Sj3OR75SMQmYdXX1qkZkKfYzT0QYR
I+gpUdPcJvmDndZME9WF4rVY9N3aU40gRTfBJVQRiFf7A+Imp/43iiruyUIhcEd+U41TL75pconT
72Rg6GcUt92moiDaonkqGKH7FpIS9N2EMivdqRh4FryRKveEydZ4Qwoi8IfP5MdaBUI6GnDpvgWI
8ay1h7LzRAXsc8VRPycmUzJl1MxkCp4N5a7OelxjFKx3nPYTATcEuMSZeFfiY10p13rEm7XtF6m9
NW+siw+1WUQt6vtsAbvCmZDcmMDz30nVfiFwnaBpKcV77qM2zSRCitkgLwLNgpEGqZcxGYp3WGf3
ddAecbq+bluUZsO1gvsQ4wWZmbjEMEbrZLnoTE5LJWBKF5g5YoNK8Ct23Kh9Tc8V4FMOyBxIpR9P
7ThTBBZBmmv+lg1Y2xALzg+vwUfSL5h2lB9N1O2ZEXRd1kEJoQT0V1OFM+q4cjGjxJCP84dAJZbN
X3jGHJOaVEHhIKBwSKc1kBIxKPEfTSiPeYsX70PU4xsT4xvJGX0eFZTk6d82mw4PlioFOC8BFUI9
CbuuG3bmpIZPk3YRSngURhz52KLsuBf2Ago+E/ISdNtV7MO4UxgglqqHv9VlF8+ovuoUbKmALfoP
hCniqmFm3y6iWVwrRMbM4rnrnq61gnJTEiVHZhI8dXG0teVRNOZjwjQrspCzUFw8Qx8r3tdtIvYQ
6aBtRcUzg8U6DMWxa+LQKFA5ln+mlkUYqiLeJUBehDcUPk5rv+n9jlyHOO6CBHiiNeGt7uZXIm2Y
zYHOeAqBMuznwHcZu0UzVuqhG44lLkT1+Giu0nxoyn+qoofdU9FZ9HsrLw7zx3MZb7GMb8fOzRVw
OAU6h7eSiL9U7U7In9VRvY9K/UKYX5GU1ynpXtCkCftqLJF9GrQ6+0HmA0uSQEw+TK06yCl5GKYR
SZsFZdKKevyJmsWLIMpRopCi6tbkhqvYhx4Z0ImbfhONZ25ziWKkv6wZkmo6XaZl9kH5U1XJIZ7Q
2ZC+LpPg8hgYTIWrup2GRI3khEnPSDd+3a7koOyLAUnPFvQc5FT43bcEXjIVzDCWx/CJdsOkjAxu
ZE8fQHiYjniwCIqCOkK0g3jYxmUvD2xHFzmMSYjopi3sE69kNUtutIqycV6PnYm3qDNOzdsHCkqk
kimbHVy8+LbbJipOH4jZIVDW4cAPyMJHSTRdaJrc+LGd1EWwCS1b1tPK2o0hDOAT8zaQEbaGjKOx
P2LCDwZq5AeVIVKEUmBkK/qxA0oTqUQWSru/vWa5Da5DTRmPQmi+Ys5FGlw8gfqhMXU7ExrI/4vn
AY6ZaoAn7uOg5IJf0KyJJl7fiqRGQmeSGJl50BN+ZfCLnjDUAJXBkxgjMga5t/11YleWzEFMeWGl
C4nG3kKl39USSVITafHMDZeWjPm4aI+SlUa4UBGZ1cDrIrHhamLmoNMwnM8ZoFcafYg2Aowb9gm2
3whiaPDCUTrUirqbpWJfn2t0bZT9Ocuff6Oq3bf1WljyaWWbWYt8ZQNzVuCj4KmdlNFVeVBZZyYe
iVT1DgAqqPI4XGpWoP1nspEqorobzOIMPjNPOMMWkYVxax3JMrlka3tbJ/1uSnv4Pxc9iPN3gR6F
NR+DvCmolC3QOHxaDp+kJ16EskvhV9UsgUUadPE7IseDDOpp8M1woG29P6CiohfWuFYl1mnKD5GZ
cXI2suWsoadigXmmkoNFqcXj4TluMOV9J+C7Vvjg1N6vFIwbZrigq+7bNhzFOJhrtFUuqfCN4SMp
8RMtozUEcyR8k1fDACqalsepmJdLXI+3kii5JQQ6MOaC6yO+weisQG3TZDwUm+gr39wyYVExTRrT
XSWVu1Hn9evfYRHsgeE0zaUijXWt5WtSYm+78AJkmrse1nBdx9POvKA66ap5LzD0h5TtzSK6WnN5
ZQVlD+W0U4prno9HqeL1NOODfJEvSn+4/QvqYmDldpwSMoJj1RMMnVS4z9GgSoqNYPMq3RfZiDfF
xF1c++kD84vu15buEe5bkzvAwpZKE3bOPR9cS++j1VIOUBr2+hMP8BTXAw+2PgCsM4abvBmv/UNj
U9ssdMeyq1WpJ6JmxlLokaeox9j2Kr/On+gpxX+wddcJ3zPV7KCk8V7CFrq8sc8RmuMx/9tWn5ma
B3ItH3yULmztReb+ZgbyzwL7TS7YrNdsTt1R41BXFndlOySds/ex0ZBn0LVm8CAzxRsfpPTyLYp9
4+t49cnVEjceFFAO9UoCpt8O4h0G4K1p6ytiobPifWGtOjxTkyWyMdkrfI3LwixCCYjj3BbkllW3
y2e+vw1RAhFfBRKDsXahyexaxyEYB6Clo0/VJS3US5Jl1ybrrltoGt27cJGnGjsyC10G51yuZnZM
i/lYCMox89tSfjFy+SURscBs10pwHR2I17qrS303vuozW+5KYIIKVsIWRMTUZk3IVeMteUVqyKfS
X4anqLufXFjBFHlY4scXMVcPW4HqxXx4Yjo7ZoHItlXcwk22hPSQ7aBZZTTlUpTI31YzIzKia8sb
4gsWvsE3FKCm1x4hy2Tbe9ujbGmTD/RgWAIfB8e6oC0KR4rxKs1DGX94frxCkr3QITmFufhrnHsK
kBGLKgaOjD0W1DnE01bfXEAaDluDXnaHNwXlUp7ukmEie9OTUDcsNKTpYZ71fdFWnPoQjyvjpJ17
V19lWpuJXnW75tr72kq3+li/CgQw/Uuv60gqWotrpPNWJjpVMJoTmhp595AsEtbLPdMPzyKErkc8
NI42gK5wakUGAO1N4qxjB1AYF31jfm5V56kFyJZ2QTMlR4RTB2V47Bs3WccDs9Ijqd9af0wUcloO
wBfCcpxDzrjQUspdXdggpG6b8trn6fPjDUS9DFWWvjNtIK90QT59smY3pVKvm8Y+JwXiq+3r/PDA
8CT8EXbFgApaZjz5TUaUk5x/50UJS0UMF/E75mYb9DEsjzE/JyFwE5+FIOumF1BOd6IvurHemx64
9aw6UkcfyBOFvqxoGXx8pneZHsIMChV6urrbM2qHHH7TGkZsXNumxXCB1Lp4uMSwbqvassksoSYr
9r8j6jwwNoqAiy0f9s8EcQRJsvIKZtype1QXU3ySE+Vs5Nm5IjksR9GdNdcwu6/tth+KkVuxRStZ
Hawd4oAso5OyFwhiOBSjuc0i6C8H17pI5TebJvvBzyO1wi1FUFiQqueMjV86ZO/qNTCaOaok+dDE
5j77BtdOmGMAWjCQdgXoQrQ4QKXZdbZQrXuW+ebq5RrdW4LorgfrV3OTjLaznhjvekazekTy0f/s
16CU2LF4pbdls9MBTqhzkDqjV6UMK/FmaOD7egspB2eZHAq1gOugDidMBHqFOW9ialnJYd3rTN6M
MO+QuXzLbIKHqQnyVEkvdatKKLKEaNZKydmktaQIYHMmb+wUYnPsT3kP/JYwiV5nB2w+bT9Q73E8
EgbaIKJVp0T7HuNX5ua2xeIl181sN2u66AIwUQ6tnAG167Py1BBjQxUezxAzEy7QtVgZ1Cw4+dcR
NSKrIHz0e0VGQTrDYCNmRsZB1xP8PatUIkpiowCBl139S/LumUcfZ27ZTTGB6TqVUd8eejCEtj6j
v2wGSziladhrUuI9Vq2LNnkj4RZqVsQchHxmWBpwIR5kbdC9yI9uhcyqstIwrfbQtjjGko4XL+XF
Rf3V/FjTa15agYiYVSogT/Wgi5w1KyiNrPww3gqmv7aUmWyaUF+x7tjVuCRAvq1orbaFoafKGLqw
oXTnuPnc+La8lyiFhX38wYKLM9qufGOf3podzZXJZ11RC1+6vrW7v+T6LIcRXEfOFHyArQT9sgRa
ONX/1rQ8EM37WZHFznA4GYlerEQQgMwH3elAXgdevDTgiWzepYv0t/jWXMONnV+Q5yQd2IlTcQJD
kIe1Xblg8124jFl2VshNq+zuYNzbH+6z0/SbvcGMBsidU8cyYbarexqOb+UXGoSK2WDAdNTpA84D
MggBQ1VYETmEjL/rOXl/tPYzPfW2Pg2K2027kFHhyjeg4ngtMEa5D8VWybXv3nVvaZGC0OZv1fM/
UygGgA7FE14Iavl8b7lKjfDHugzsyAymavSkLMoO7Z6wojNi55iW19gtYRcKPkrJgNCQ4xIatA+P
u4mS6JOXBTFJ4wEAPREZ7QqR6bHduPM33K2zHDRh9d2E8nX4zU76r/w2vD1QSUln5RwTgGUXCLvi
Y84as/HgCbqWKx9px/po82B+h8hVAQAcgcKE2k77Y/J/zHcs8W38woyB4aG3pMcw9+DfujI6jmj9
o5+0kdRY2s9DZ71IDBuHDTeeCzbm3BNA+1LcGA69EYmi5iF/CNHia+UoocXQ7Xt4RUSQ8Syiqbep
tejCrotq5x+kZ4id3YO997ffOBCB9JdBvHjrYYBd98c4SC+46dj1ZWdkBwKqWeNWG1cRrmiOhdYp
WxeIFNF9RCL2PxKfqeVU38m5cvUf/WN0FhH/tG1lHkOEB18n8nVbv7KGWn6lH/mXfkI5y5C9fEmy
iSBJfnHWIHWqDBc89cpREhg/FpRvugYWqKBtBW5Du0idjTEjJ+aryiKTMcJPcZJc6oRbxz/Gd/Fp
+fIby2kVe10DNBH/BHErzvYL1Yp9KMHMSQWWm5m6p8ku3pWnvocNx+SQLdhnmOamr5I3eOSn6Vm3
9aCN9iw4qpdensvlX2AJwt1Y32dienCannq2LL+8W/FXv30gJD7J/0ZIw5Un2Ja9HYd/azgFyd66
ET7q1njeuHU98/Pxof1sv3xUwxeA0cR0B2egb6qjad+gjWP9xKvHq8RcurWNv2lURhXWNtJ/4F+E
zYkN6179NO7Jqfsixbb65THrq+d2WHOXkBw29uluGhQqDbgt544QpYSInvjDYgeA7Owrf5BE18Fw
p8EEoUIU47fyp5A8ApTovHmVlT+N5HQPdzm0QfUHTi9qW3+lwlreFdxCr31nG5dZCJew8Nt94oOC
0EgtOcrvece4iVViIFwg/WZnDpt7fR3OoEOviFWPPLN08x3fIhBJx/Qsd89yPJBv5LTn7Nt3fEE5
T0P4+CO4YojSRHKEv8+/B+yqw9p5N4UmY0mf29U3HY3XvfI57QP9Ziy8/ZyW0/cmeejMhAjdtBPz
omtueeRM+Z5CCPugVGTcBcTGvJNk5zIO4R9Q/4F6MnZpkPj1D4E1gbajdzuMTu1lbu7MTP6qg8jX
yRNzsCLhUH3Pf5ibOZi0fAy6EUziE0Fxqz9+qJ/bnhWsq0QPF5al4td+96/ypNnOblpEQRPxzu2r
X5SFDus+p9xxs963/eOjAOBsSy5DD8JJdtkXFal5VcL6pb10n/0f3MD1HODJIonrspAlZX8zvsKe
WTkVovzcNtHLkxD8bzutO7LSkJDVrV2d0hf5yqTzBgDJHyMe5VWO1p/sXb1iJ7oqbNxBIrOjI179
RGMi2qDWWP4Ra+w14XrhitAog7RrfkJ0+LmMNh9Hc5dHTmUgHS7IA1/3mNKiSuWkfSr3EPVT4KQ7
zk+HE92x/lDIbDQFyZ08wDf9TEa6d2KxaKceqdXoQRNfuEBJx9EI9Gk/vPMJp06BoA5KHGcpEgRW
x6T0NZ56ijleOZNcZj12Z9e+wW/hyAyUHckvWXEfVPkQ49tcEXN1jAh6VDVgtxx+4HuETsD0ePr8
sxp8fHZ2Yr+8fH4uqPMmB1UPayr+TPpG1tezj1hvwuLGoQ5ewDVfkdJFxNAg7pmkOpS4dJVKpBra
mMg+pn+z8lfLtZ2E/GljQci6I+XnT2AEck7GaUS73qoCQoxD9K6O3pY/uTsweuJK6v3ZXTxut8wd
QK0SERt/iTcR9w5SABakoyMc6ACew33ISyxE8qYmi3gwf9MN7dGj6qiLxNdhe0VrMRrnhDs3aThN
MWwEW7lP0qNondbHhTkYBUnW8348esxZBOrQTZFazmNxz7wWVCSEf+HhgvykrW4QAqMQZohB+ELe
kj+B931kHLhJjEHZ/Oww9Q0ZkDKGajuuLaWmfbZjjFnVAeNXnXjyw+4QrXc78h7gFz8TQiJJih7z
Qa9dOX1Bn0J+zMoqif1GuOr0VtxJh0n2GxFfLSsCjVMecXlSoHt9wc83dREb+nX3fOF4bBFXgMLE
jL7g/TSBDNgU0rMzoPxD7ZrvELAIbKaX4i5LwMcuVnfMrV0MeUlws70qfVT6vcGeKGHdjcr2bI43
mKEYL+Hu8rCMN/Nxfv4bRiRE1ra7XiE9mzjkVP8iYAJF/ctWwC146Q38q6AUEFfu9fJUpHeDOXDr
spff6ufXAvlBz99l+aXsr9pH/LuQoAnUEzKp0x9UhKZAXq/DjwgP8cVUXLix4nn5Y9z4cSefjELq
MHttJbt6nXEKI7hxY1axYVd43eokcAd21dfzveak34LJG+9cUXAUofZYtvgLb161lUj7WP4lN9R1
BoTNAGXhYWBrsW/wGPs8AzxHecleB1Ag18VseE8pFfsExLdvmK4GB3830WNnhqXFN8lxl+Izh439
2r3lER3zDEPXUV409JDdsfr3iMYPyGMEy4RKmJ+JaS8IzWJ9fnuEmhqMbFTIj3idX8yrOLsYoCK0
pcTqpWeW3AuyGxxaJBszsrHNoMOL+M7PBK/3cilyt+Z2fi9CDs5LBj7ywscTtXx/Wcg7hroXiu8z
/9fNz90+f1n2LGb+ZuRqnTCdfvHdRMzHmS+AzKrdDs9CFqYMgv4yOS3/VqxJWb+2tnbUNLv7IRq9
UN35O2Fs7a7hE/eO3jaocTITRvXD8xZipriRqIwGXRDxUTli7WC3H7+Tf/Qfm5scn5/iP4nLxeVd
uTaBehHP/e8S73t6CUfdVf+g9yrv3UneC3fUl0xyfxjq2xJCKUf2EPMzTc32ZDdRmn1jm+939Y7x
6Htq7Gcw8UhwxYDEStuSbHH77H7h1nHYo7J8ll85BjzxJETGX/1UHbYAIMZTloSwza++hreWKnU4
1S/Vaftqd8JdO/N8oHhHwUVu1UCOt4NSKOx6Z9ype3FxqzftjHDkJb5KP8I5CcHjXR+uhbqrjtrd
dooB9gbzaG9CWGDoctmQ9zbncMHOXNiRE87q9mp+Zl8IB6oTZlgmidZNu9nJEavzobgyQQwnnqGW
DeiJH37/nr2m+Mve67PuJEgS+0jfm+jw2ki/wgzFtHMHlIrtAPB+/IoslP+JSBumsh/TL8Vx8vU4
Y6dilX9Xr/CCCflJ2WTvUQvAzW/hk+wsv7gZlJXodV4NUzW8Hnp0nmyuGmeHYR7KELK8De1whM8T
6bSz7bEGa7EcmPlXMhJDjzhI1Cq+mh7b7T4J733xWVObNn8zQuhw/dTntTuu7EtWN2tju+MZ2O69
8qanzPT1XbLorrh5VOx9f0SSx7nVJL7lozY4EufwwQpzrweNN+EdewrL6Rie5QrECG9GYdvRONEe
OfKR793pbDAJHppzO//PPWDicB/22AX2DOoRuK3+w8Y84kr/I+q8lhqHtjT8RKpSDreSnC0HMMZw
owIDyjnr6edTz8w5N65u07RB0t57rX/9YR0duP0O1f2BQRfgbkJJimptBY1RtqO/bjWsopOyFuwO
Oi5PzF+18TdU92tA9g80mTvcSdIblBTXWrMVwIZZjVA+qC5dYrJ3zdfwNz9Ufq+LtmYk8GU9/Y2J
AUV9zG+gtFh8EaUWUSAVp/Q23c0NUnqsRblrPDXSM/lCD7tTGR3Y3HvcWrjnfC9cXsolglFthkHO
9wCM2x/FP7ZC+a7v6xt/mL7g9KG2CEJuM3TqTfAyJ8daYc7BypceOmI7RGRO9NVDUtpmX9WpPnYQ
se4oMh6Sixpnz9GU3f1PfS/v/f6ryLszYpy7eLfO7EszIPKw1HnjY8C8p4YvRzHOHqfvGedhCgmt
o3+gyQtOGHI8srvyAH+mhSgf+U3atQ9zwwn1V3jcctiJn2H7AHDj2ycsZWH+rbAqGv4yZMZOdYdB
A3ERGhTcfIYfPeklxCUiOWHuz25AehhvyvD07Owrw2KCZz5bshkdWhefb4HpNNsjrOCb6YXH9ijZ
/ZY+iP4s2Rpnjl0i5+A9kUdH22qe0l9r4Vqsu2Xvgu+AasaNf6yW8TLWLNFnf6Q6YkvgAeD29Q7/
Mz6gPMnaa/CnncUVXzYpYLAx7u58CI7HDLgNDGGXo7o/AubalUI9YdCLht9l+BnEfyZ5WsFR0rZI
PQOkf4jLJqe500l5/eTKQMf6ARRmNm0THrm/h/oeI+p1CHun1dWvk+Ek34sVgG3GKFn2vbF8GAdw
mAN6o6tBErP1S1vpf+bxOWufWC8EE1Yob2F2DXOvmzfUdbFxnqabwL4V7tPph1BPnkQcuDgVRC47
Dra9eWvnF0s9W3A9x90wbmOCCoy9zqQzOovRpYQfH56l2JOZ8R+nqtzFS4VW0yOZkJP9ISQmEhTI
tCYvlZ5FMN2sIMG1VHhpKAtbbqtArGTpM4G/U1uEykr9guXx4PPDZ5g44gAzaT37bvEZ6MFLI8kO
LjFf0jxiNIAVchd2b6VSUdFaDyivMJBZ/3eU4IhRlHPnGPYNgiqqBCrsLbs2Kj5M0NyCEuDH3yQk
vrCg2tJuBfgsK21EKb/qsHmeQYBQMUBi1ps14/UAOx9tE56DBNrRQVO3OUTwdk0+GKsy3Z0z5/yQ
N5++e0s259kNf2jwbWZNp/JW/bGKia2O9pindBjjK3tR2VBiCmzBJvz9S13f+nBV0OkX7FrwZ4/Q
sEcsmnKmjeMR2eILvDggy1WjrdNwZUnQTuNj/UQq5PEcnjiMoFmAOZAAZiOVZRC0xgOVR4i0oqRy
yD8TJvw1rpJ/1sbXiYNaurYFwLA3JLtPgIOKmhJIPmXShiXsKmfztPE+ztACGuy72FS305qlaWFP
RJN3WsI2rvVOWetskeSP8sMC7ahsxOWRsd2ZwQ2AAAVg+l5RTzU2v477jSXaxrLRcNmzjbMPZQQ/
Kh0idwdDAHY4y47uUKJZmZFtOWc20I284ng69nwA2dJEe9lgLmf2Dv66bFzF9rPZMA5zQKBW33y8
27sCtjvt4SJtqF8ddfNZeQJFgHgFZ6L5+ZYOIAvLv6pgdlRs+49PdhieEuqRFYnGG+za3O5PXn4m
fjbQ9XOz71bf5ob1tmsPxvnWHtTp3LfZbw270MlRNLhEUT8XIh2GKOxI7XdmPMr6RiBq0R8jUHPT
lku52Sll/R7oqgWlXcIz4tWfofsbp1BRHqUFZ2TCCCLQC/DtNLaJmw9dnzJcmAALJDI1Cz0jqkD2
sVLR0MXO/OLiKjgYW5HDg/W8l6/Wa3SqKif4qu7YOdx1KjgmbEd5z/m0hoZ844zCEogHTHkY9DEI
rNRDYa3GJP0Q2SsCk7JGZvaDvUyKF9V5lBe4AlGPWlR21oQA2bl5VN9U46IkXbbRCUyzk/LF1FWU
sNcxAnJg4lPHarCTQlLDmmk0bT2VVNIeG3hgE878MZan0QxmHNf9c+qgpfkEIe/jxTYzwSSwzEeA
LQ0S3QgbE+G0aZY3GFyI6zLtWLfDLvVF1keA8x2Q/CrUUQNpkc9FE4Q7DqkU3V35he2+w8/BvbX8
ba+GoMeGZGJanTWOKFupW9P/ILQvvgkdwmXjkhY0HEKevsolsUMFls5ymxN8GH/j9PzZYh6y1tUM
l4Qp2GW6LO9pY+PQoghkgt7W57D6KKOXHDmjulbGNSG1wJZITpUjZD0O64YNAN8rpCF43zNeRy1v
F3ARaWhiSJwacIFx0wDxFVJL9gFMgWGj/xSbNWkaFrVw6eYEE9AfDbMjPXlRIpcVmct2cUpWKo/v
4Ej8biyIBHbWcXxNIqfB4psyQXkML0QoRiI5EM4MNyNdSd9cKHRKg5ONTqSeuPecrDStQBPGI32S
Pz2TFdgeFsol7sWUKmRxUnJXfwkp2/cAkz8Cn401bZMvbOhH0f/FGZYK/w5vtoDwxGFJrNAg7Sg/
5BIXJAy7ndp38ZVT1svQmhKL6HBpR8Zj1B5jY1OZq3G8CIITfmjRamGR6O6UkKBnN+LKZ8O+MA7D
6DkkH+eE128XXtmspi8AxwFBulthunyjiyXCvIcIBe0xh3lMabWGlmxWjkQ2MczttyXyRTo0C6rE
jMLtMVrWa5yyrxCp+LXoVUa8qvGkR72EfGU81qAvgZMy5yLUKb3lwlIJ682LQtMJl/1WFjujA9Il
1Ru2KkQU2GmAA475O6NvIfcD85fH/E72pWVe4WkzQ5k4ZhlQdm7rH9qD3J5BXRi30joGAwxce17y
FHFSdFrhI2PpdQRXvs4cYDn0yfgDca65CPKHw1Ti5+GmXC8L34V9Y7ijgciRRnelf0mq0+I2L23w
5JyfPjEhSgsyDUN3gszfKn/ac+CcxnCMZJTnOL+r+avGASTZHX5OxgoHpDFcm+kLR3WNSrd6LSD0
SE7HGAuJTOYi2g7hvYCzY+gPze9zQhD5/9d7+JQJaG0vkoWC3p3yjQ8wCrVz3HXqTWi3dYz3OsHW
6nFa/qf3Dg82cuiN03NgciKv5cambw+gYyD8+0xCT8+o9aCUbAhWDQmcyeyXRxiu6tmNVvm53FVf
Y+KUAyCjQ1KTPODrRMqtLUAwq9bChC7lDD3Y/I0+/91QPFBSvpS44zdRhtoa9klI8hNRbdhWfWDz
y9cpwXEnJO13YjeJKgAfMqENT40I1z0I4onDkN/OfPYQ+6RTdBgBfIuHHv8oxt5cgpI3FYwEzWmj
80J/dyxic9VNKdq4klUGRC0W+6lFVUTFAz/bsb5hMek3FRBgy1RlsPBywiaiPCz/JlqM4zRphanC
rsNZT91wGhjRjbsT4iSuebT1ClZH/bIuDbzyPG0bMBlxDWnF5HHwym86bHHXPeVnueLT+y37C3Ef
CgrO2S7fmfz89t/Fb7u1GBMFdnBU3caT3HjHDrOP1xZMtsPASe87QFYB/P+D/xHssS7Oz+ZF/zF3
CBvRVPneYptls2765hCVawtbts6Vh52fv7BXs6jl5EK6FOJF0NDfBG9/hUTngcoYo1YPNf7cXtrl
CY+XSHe2bxAelWzI0LzG0ZpFChXH7Fd1gtIf8G6f5HRGJZAxuFrDfdUkB4ivPWfJCZyl8PwKWhu+
fcQKAATZgFN+dNKOY7li/nCtzwFO4U7UeYBVwIbBdp6PkzCyOzHMfSvTRx18cPPq9qJGF4s7406r
79jVL4QLv/eHzNFWgtMfkG1C0JLeQ5cLqtL0J2/ksavwiLilRHmA68g4QhrHAGHle+zCUbHlD8y6
TPAf/QjK+CPi1eGkf8pVPBtvLZ7TjPVtpVqjQm0dUdgZMgla7jtdkU3Bt8Yv/RHtyhW8thVx9ObO
ctjX8m/8dk7yRbwMg11vVbdc/WYez7GbbNQdsptdu8Je0C2/ewNcTr9h/OCiW1+1B+0k0CynrrDC
fMsjo2w1fICdbZ7BBt0/Z+1KtaFKUqb5Lhff1V3B8S9IRpx+/xztyv2ln3ee6o/GWzCidv7WdKON
thJfiT92aVdtWjM+G4+77qNbk2a+0V/Tu7J5YhlnZ8dKcq238QU1Iz8iSei7+dTv/fX8Mp/KlWx6
snwKokvPnWDKiUGZiFJuHZEEsyShxiRXkRbIYiUIvV/16bXv/xDjvBRK+NPEFGUpI+QVjETC5QoT
VuVWQlM+Oi+MG8BcUxngHXGc4nRf9JgmlTtGEuLH+MScP7SmK3BxeGOmFnMWMq1s4ByQpwhw+Tek
wLXuPDjpm4b1xzZWcfix0+G9q1Go0jsrz8bTMD11UBZa9WqA+foVapTI5U2evQFRQrPHVCtwRfwZ
Ly0/zxOQXveS+7zM2KgcUBEu48Fz9Bf9KUDLfyMU39AOEEB7096EzMYBfY++GM0y+WOTb/6An+cn
HdK0iCDAHBgdMndA9Mhsj/vfrHyUe9eAo+wc3NsHHWf9aB9ovYnQWUSGNB/Z3Xjln5cU3978BHnD
IhNxGbeJ5fYlPZQnWEEk7wFkYc5aZ+OcH1GlY/+xZ8rRP9uHeMVoolpRIjMXbvn/awS9nySkrylf
3XR9/g5oZHAEXk3k6DLNwCKq8lAlc+lmhjYcqVzNwnrVwFdpWsAPqC3mLagAUopxDSrob/w/MGjp
YVhf6Fkl5tHyHu6GYWyx0lXU1ZJWsp3eFEjFiHdhfWAyRRFTsveDN0P1K9Y5Q63f+hW+9ndUOBzA
hNHD3/eEACfOY0cMNGN0we13xCRhSgYdhGVfH8DWaze8hWy9W0bLynu5gOYxdnAB1ZbrM35RX8Xk
QusP93Vud2HjNQFu068DnDQCuUtSEV7omLNmjZo6mbehCqF9PdAnrAXqki1DTrQENdjitMWdQ8qR
xbzFw76Hbh9DgXBSBT6N24EUxK7EILDYEaIIE0HPdj4h8dAJItj2iIEE8o5hPfqX3jyP2dkIT9gO
BvjeCNTVsP6RYO0beBzLc7HSFPQKZk1MssN94dpz4SmVAJpZXcwPrwiqoDJrwTNSPlPtW89+JOmX
eGES3VOJQlJniBEB/GLGi9MfHBflKMHASG2LzkRZ4YNcLyT0zKtGTLHXTCmwO9NpaAVMDnA6R99L
7gBhfk0JckIeXNVzfZE7xftU/omHV9WkWnlR5COG4JV+sEpvmD14zK10T+L31HwbrNeGFcO8Q2cc
PdOvVul4KOaS5kIHEYD4Tqb1vv7EmBb73ejCzA8KwWGCe/oU6IVE+o6vsBJzyJrhTk8wyojgyA+L
r2ifM7WOCrBfhnW+dg17Y4Tsg1dVPurQ+sx/sbOQSyUDuzPfd4cx+TOlFoeuAWWLNr2SomFuFQlM
S0fjpKcdfwrLQzqkTKwzn+ygOlpVYb4mVzRk+BZ855GwA2QzQdqZI2Sd7Cx/tE6NEDQHI01ENzJi
wcmRi2VqKl/VEGt34ja4pq2AlYguQ1Ikst6dR+ZX86Sd0oFw4ayLEldaVBUYxLrxhLwDbUJPi1vf
hUk1PFztuYJdBeIlYOZRjka/0QkXI8y8ZIpSrJaKGe1EyDRDAlU3J1dQDCQu9bjNTuAhuypHpD8/
TdO4CQDaKZLcse0CmPBRdZ6l/JDkcDVMzO6yCdOTRBN+5R6IlrZLt6Ose1Em4re6KIPKwQgslpJn
lRYW8e+MSeEyTDNYpaFwxBXI0IcAIbxhnkUlTHdaw+y4blT0wiAyldZs88HazxagXhVYS7mXQw5Q
+tegKDpPKlRIARouVGK61vipVh1qqo4nVyVPdRNOpbRTI2ldCnWws+SwctSKjbcsRPlo6uIjxtN+
kw/iSs7rwRVyCGsJZK/AaHaD/0j8qSGDDAMyI2TpJ1DgsoKs+cYuMgaseY6+G+nmlM+vgqnIO0mE
2iXkEtMd9qHBLP23KBAvAthCP8jVttRSJrwBBTGhp71iNSjNIRzoVM2+n3uTJdMYYs1Pj88e22qO
rijjRy9DflXqzVw01SMuljtWFGCt2DZHofLE+C07dFG+xVyAzVFulUMbBB+tZdY7raq+UUWekiwV
1/pMo1XABH+Zeo7V3CMLQ/WCob3FhcJz9FtYSea0c3dRItojgbBRKc1NJCTqPZgctUOgUSYBbpFu
Ls/zTiq2GvPtY/RZNPSBCoaERgs4mcRdsolaxFsFIddZEcPvizNQcS19K3F8tBMrh612VjBkq8o5
9rrqDZoYxwxzSvyioZGWO6NqX6Mm7+w8lb+SkZjVHmtcChESnAhYQDdW+Mmm11tvQizTGinD1Bbk
wcoUp4FhDxzAlL2lo42kJvcwQmKqMItIk+P4ZVaEea0a1MyGMJHCia3vYSwJkQyk8p4NqbCvJ9Pf
D6r4ZVoMGi9wxFdqt6Sc0VgoTUj0GtxFpsdSjllG41Mf0/9EAfZLYQrY04Bs9PBDWyK34Pqus+ae
hnnMc011GTQVCtBQNPeSYSHkRC5bxC0YcfUVyvUbsZsqtvJsWvw00BUKP3tJZvM90yvJSTi6LUs8
8H+cjRQ7WlULPdXqdjmedzfyKXMoAfh/KdOA3WNDRHQayhBOYkiNLTPPkXHz3PnqNsr6X0L5iJKA
9I395TvupXB1mCgiXuk5pNqdQjQKUdmlhgN+Hl7C7FH1pRMnasQhPrVbZdARr7DN7PHOYdzVzu0e
QcGXpcjDS6WGP0KG6G8sObs4ItKuDk/sWsxkhF+xFKavoNNeEmmGqpxnlyCd8dIYao4Y7BZNk4RI
KMfJZGR7M0zJMRMSmqbRanfSPAi3LFc2rfGaIw7cz/FA8HCbd/s4S1JoYSmDpxzuVE7qnZ1oteoA
3U2OONIMKMQx21VE8k2j129F/OwaQd7VulGuUgnMvtNAC3iAyTXjsChrVaNyoa0OZ0b6aH6lld73
DPHlCHfdMbMOxtDrK6sTvzFFYGVWQnyZfOu3gIkL8zi9sQgkPAeHazHpdMF9rjyiFNBBkcQfBPt0
O9HopsQ7n3SaAVivspzijisjbU37KHITbJLIxoJHHmjK0cpFRMIjjlnGSy0J0l4rlUtDqEeKpSus
6vEglfXilFmeuI4AbZjYb6MYC72OUx6MUih2yjxQBsUBNZCSH8TaogJDFm/OKeqIFMgRXgV6TaHZ
qDMdXSrWlIOi6VWW3trSWLMViNPHSN6yk4xZc+3NHisUkgPtWW/JjBo2xtT45zSHpmckMq5SooWV
SI/6vemQWxpjS7JB4d99Y6D+8Qtx3Yj+fLTS7qqZ8fQoyPlSdaAYwLscATbc1zAVvETH0NOXYrxx
UxgehtAmq0EE7erVCVZkgmWkYmlPJUIM1yy0wBqSPp7Q7WqMJQiUnRrukLniPzYwxB9B37T3Oe8u
ZJUhR6/HcK+qr0phCFd9bJ5lVsKlS6UKWWOyrbpg8HwtbY95niauLqAGnyUtc0w93BraDN6VWD57
BNM7RfhsYnwgi5EQghwwo+1Cw24LekNDFRnaWJijIpoH0xwnY6WVdUGNUN7VoS4fuJS9BEKmbI3v
UOLMi40l/1OMU0xrxObkC8ZBK9PwlUNpJXbEfZIoP+MmlpB2pw1Y+xDV2yCkxQ/Uckwjnw5ZBUmB
vEwvxNt8F5AXRz8fV5R5mnSYjIScPKEjqgk/hqV06lijb5aI4QhoMORiWFOFZjAqLrCemIhVU4zR
hTC8JjUaH5fG+C2VDscu1cBEvoEhGE3Ge2WMoytFsXjCc69YJahgRLEyvKFi3oHcFjaF0M1HfzCf
0Sy9DVmkY7uWMaCCplloQw9kq7fbpjuLpG7s/RKwRYnIrVEDIBKhEx7dP04ULIMw6PO3csDgtA8Y
0BBSxm5tRRslo0F60Q0pPbVjWcKbyLvPSbiAFTuswpz01Hjb1xC2tZ6FBxGakBss5IZhHDZCCFBa
a2D9Qjd4s3IXWvoJwydh3jdUmbh3td0rmnLWUw0dkN9L16xgxEWyoiPIlfpiFtjYVPp7Xsk7wizS
B1D0OGLM65tTsNZaDbeocIYgUerDOm+yYS2X6oIRJspBqDSRTzCqtaW0J4Srm05DkoAXz5tU3nQy
GbhEDI2QDbDFN/NFRWyP0ZVwzVKgKD3M1ZsoI7QZavqUyCRQRMgqz5zOBb73fpS+i0FwzCyM77V6
1NZxRwRJpS2Mnk6c3bpGIlTisVFasvCJ+k9L+N3zoNW2sRgmax+WnJLgTzdFipOORAyFJiKP3P8L
Go6qRgp0EmIDeRmQDQwaThnPrRiy08ZC/pzyP0kNSI6IFGDAnEnoMJUlY1LOOxnevJ36HTpX3VLe
x1lxTUwJEFVozygykYNZLd1SCo92IFdp18+DuY6VQLHDKZr2mYRfR0jt7piz9tt0o7hPWpk+JU4U
Wx8rtDCoZ1YUANJi1cctI7Ui1WkDw0AaN51gNpGTplCBpkW61GOtSZ0nimsztjREP6V2xLcMHbUI
Wy0VBPUYTfBqEqsgvIG/iQE2ik1Ihl1okDfhL9/Vxu0jGEPGXP++3TfVXZnhLjYFH7GKMEVUhFOV
NcHxf19knuqgJxdYN5ulPCu2YtDGUBfUER1eJKw73TAP/17qNLUOao2VsxwsFhgF7Z1gSdAUDIUv
aMoqFiN9J6AmPP57KWa9PGaLTmISMP/l8d9UYfMZxSYZDjqQRiW21XFu1PMYBdq2wrTPo9jOPW15
qSfpA386BHEmbMBpyAj9xPdpMHIv/vciwjmS5vzAnAXuLP0I0rUg89oC1NAKdHShXRddCAhwu4HA
AZ09Dpm4L+EAN0kYBwxGRyetDcA1cT15mLQAuNTUw1WJmI99CtmXAFjQzP1OriAi+jrIos/6dmpB
BSYNy1NZIZCuMjW5zeQ/OEMiLUpLhBAiGe+HuIdtmI3Ddug4tALUJF0rVzDJMSCkboUjIPuy1xh4
X0CmkbRC8cRZGhkt5zch5hAmAwe7Crwh5rg+NmGHI0djNpvIinDdFC2a+nlxQktBSAWZRLrSmK8h
jhfLlcRICiaQEjSY40ap12VwgNFFzIzhusSbZDXxenWBkBD84ctr4CY0lPK2HZW3piXvPo3JzJLp
Iy+1SVI8n3QSBr3aYc2Nk29jjLjCJTXAvCxfUJFcpxlPOEvb60TdXdQxY5SikjCqqaN+mWroRXlK
IT2r/XkOUD9ktTAC1c2hOwPUKI1RvBMFn9vijM6iKoLf2kTn3gxpdeujnLtKNEEsEJTS9WF+Dqrh
ZHS0pl1ejHe9YlnNMrRvofxt4gnfG61dkyxEC5JVxUpq943ahccqGiDnlC0Z0mqtIILFEF4P2qvQ
PPDn657E/BxHpIaPeoxfzBjHXwwPJQ8DkQEZwijYiSnfOSzoek0CZrImQSjX1zsSYlFBGEjJ9KTc
NzloSz4xWQFqCkQFJCY0u0s1T5a9mJxILZ8gF80BSfeyzw9QLbuJc7WLQyq4kWH3oHt6W6L6zzC7
qxWZYR0hn0WVMAtBwenVOuFiglWFW/wFWwYnAZo2abyH7a5slmM+U/Bh7gipNIZ53LahCU2+QN0w
FP5RHxFa1nTM67zI080k160b6QI2CXOKb7mvkYSgYUHYENIrFm31ptRswlZjBGszKoejGXObWrNE
eknQsCvyiTYpLfUAxlyV4qFPwuOsDykGLupNNpTtGCSd28TVhGV8/teq5KqTA6bbBSoFHY84KYfy
jsppW2bIXUtJvYPwMPiDgWFi2bAq++gupeOPPtMcy2GhbcRWaPZtP18LKa7PaVSRPHAjsjrEV5Sm
qWuHbD8AAjcEMyi2ZqhrnkLMZjpBPuRTPJzNgmmgP8nJStBa9VANCOrDEhivHGSn8xtEXEatHWmH
voR+GE96jrts5fsaBy7kpAq+25iN8zrNOqIuBzF350qQ7WCC8ZNq/rTVI2ydRJ1e3aT23uWzftXr
Jl7HrYNKj4e+F2qvFiJvyMGrgpHO0JJn9B7MzhIm4LYo+Z+SVQ/7ORipUqWehHsJ/mTTMLFCGbSX
QmY+ZmVZ+/++zOK9kiLCv4bPf29KnFqrjGiluRUt7AmYR2hziheTzy2cahYEwxEV4+C94ov40Irj
W8QYfy9pg7mvc4bgTVyyrY1qehCniawOsbsaID8kOweHXFqSAioAJbXu4Fz/e3Nsg28jb5Xt3Aw/
TZmou0CQ64vv86KIpHtjSfOt6BMMNS34v/cFixSXpgR+qBanKFEdjz3wHWldvjpPnpaO/cWffebf
U4mmdsrpB41IxVgNuZ5qtqhxSnQ+dysKsaD7zwtulMvbViDViMeYeExdfRj9yicSjUAapN84JrYz
AsRMdS2/6F9ovpJV3YnYUeHyLk8NMrqO9lrSFhkt8SWuknlxo2j3XupY/KAhMBZryPRZ7L8TAM9Q
soKx2fgGOFp403MBkkGHy6TYg2nkWYGGlBOjyLEzyZTua54l8yil9XdftLAxxq5+jabiu08y4lJp
eOwEdeGom9FLbX2NWQ1EAWGws+LmmsORuA48rlKCdMAaFWIvwHwgrqvPpG7TDQt2eKsz7V4YUrEC
gVAPvTK8R0Jxxei+PAepcstGqHHGQCyJ1bKbViUwUY6M2NaE6S8K4uwpWDioY5EBq17C4ajIClqM
Ck51MD9Bz6LFB5AcelDJpv02QpmxvBkWXoeVkpp1oK5i8YiWrTSnFfwwJAT8AiKVSm3Nl2QJTK7I
ZQX61r3Ip8bDuqrYsSdWpxGox6mBeHPNaG7kSOElY8Js7ZEWC0bU3KRQh3WtBx8jXill2Y7nGdOP
UGq7haQXZlp043hL+PbLJLBD6jVzBqVhkK8nGFaMmUBRFk6HrqpfK9y3iZif+bn1/BqGerBBiuua
SnBd2nzgr+BYpkOEGVPJTclIsPEnzHfF9E8emNjoknLrJ3x3dAKvd5WqQxtAbKMMeDmZoelyn1Ew
lMxX4sl06gZyR9k1jLumjeCTz1ukTYlIgdHMLBnbwKrVsyKbhZtYsONVbqfdBFpoiyAkH0IKwbsP
cGqrTZLM/EZ0AAvDDQ8Os8BCNMhGnvD2HUdCgBnCIw1+ETQQEl9p6BqNlhnbrMoYG7bNa6qDL8j+
Xsbg7KscgsFW/YGc+yGEdJ0l6wSpPJ33aGdRYblmCzexEntmiDOwmULw5tEIxgr+mZDB4ykzaPMI
WOuufonDBIH68re5wU5AAhldZbEyHlJDBJYVpo3R1ckh6pE8JMuLlQqGnZH+5QoF3BjRDxHCCBTR
RWFVB/ra0aV8gDPSqd+RGNRfxdTgZZZUFo6GleUY7djuTClcHLnZ3ZHmi/QfC0Cm4K+RY3rkCPqQ
rAq9ng4plCVbyed6XwU5WjJV5uDGB8olvgLWpWXJK8OUoUz7EDyNVLqIevlutvmrqmbjrWEQwm2/
R3mJlQVOykcDp4S0IkhstPraU9QBRwKRULklEQrfVIJX22E9KqN/THyilTJFBonWmjWEhS5rGKXE
9bcINUlXGnU/pb18HphmQK5KrpZsNMC7PMEyoInfdNGpztX6OveGBOinjdspwIs/ktDzB5YCID1Z
lqty5MD2Sb2wQs4sh1l/+beP1ols2aUOOEkk2E0mAesgqrI3i/SwUD+KH6HpiDKKmJLriwfGvxcq
oHCnGd1lqTTSUfS/oHD/TFbjFHkwXcoMb13VQJwxjsZPJJfjRa4x+WRQwBBtFpEAjdDHwUEUMjbM
5jRrQbAdcBMnoOLYRXN9alurPnFKkV0GHjSVhKkQ4LwVpOz570uDmjdAj8MDtFra9poTxu10ymeF
fIV5gn7ih/OpAAH1jPCuWQOO8VGgQ0xrGBAbVuSlHZqEmVwsgcu2aReXCx8zdjEqay+wivaikA1+
EXAj41JbECfFiOKOt/pAbC9V2rWUFepp9jHOSBKhvUwSvjTJiGAmsDQSjYIOi7upKcmLxt6J9Agf
w8h+ry9vdaUxLFkFUUsmZh31cD5Il6SpkF6MSbxHg/pqxjXGTiGp0qNM2stot7L5G2ZixdQgqRhC
kxfKu5nUmD+ZEuzDpMZnPFURO5bYbolVl76WQ36gkBPsUpN8RwUN3ZYLHGBoL4rOem7J/BDLcg+K
wwogx7PN29ElDaChfVhJoyKfx0JC+IPj87DU01w8tYnwCxCxTFLVAdfmpCLbS7+p7fRtqpilByGR
mUKKw32l3JvSf9YKbiMAd0xAUIBBpwvdIEDZ2fYtfkF/mGso66lmzTWdCLUkwCPHl1IvxYxKNzJ2
Gr+cW+/fizYPCfPuNKI+pRYc9OAYNELjjbXs75o+ICRX6708MZEmDB3xfQrWbHD+KtvP6texb2WG
peg+i4xHQbNi2amtYFqnpAH2oe8fmLz8Cgjf90jpW9Qj47eCbbEb11RqzuAbocNJpURpts1wtnwh
WKR7abGECeDaRr0pOeo0S/tSq6S9VGAuN48CzNpENvYtS2KVGtVbQHCCOk4mKhufdq2Zaf7JofJ3
4QIZEooDQx3aXo07ZpGl8j4NOhlKsJ/h2LbzS55nK4OhVggZBkpTDyWlQV9Y6qM3NGmxt4ZoZ2HP
5AWNOnlCAqBTF42rDGUCnSQiqGh5/9+LHkYEjOIrYWqddYgb006SIXZNrJeQWbPrAfxXiNbD4otW
AiQiFVU4OkpKiTNAQRB7rv7/MHUey40jSxT9IkTAmy1A0HuKpMQNomUI7z2+/h3M6kVMaHo03WoS
BKqyMu89l/CDzTj44iExo2xhZOgMxfk/5Vr4zIbWWloCi7YkiodqKv//S6SG+KMj8A41g3FTk41d
HpvmDkAHM4JIPfStphxoGqpwM8N/JYiTBdE8d19qoNcmzT+PWhXcFbzhcP5WaAbaoZWa2LFK+emB
xh7LDku1L4jPtg6usmjWTu/PPLZ67nJrMlZVK5tWk9EC48Km3WnxcMvN2Lp6KoIo/HSRZkSrtGL0
rmasXiVVUVIF6boJg+SmdDo+7kaATFqTqtkVgG9qK8UWzSpsZsa7BWqGWY8XYE+5kh1JFkDKXCh4
7920QGmUC3V2DA3ArXSZv9P5vyZEr67uB9TOVrj2tQHellay2Yu1gogloNNeMFTKMmnh58BxaKQU
Z1XUtV3QDgeFJgcTZcDkeY27L0khJremli/KEPCdlarVri0eUlRWH0yITVvVGuz0bIt3XdF8dADE
w1GuamDItPGOyi8HcgbuOYWoF0XGcpT7cDEJVXkZWFhpB7fYrmNprwOfxt7X+GtDZ6TcyIij9FYs
rzEs8FIqORRI9OwmyyqXoqCHTuSxBQ2+rq+DBFGpGCAHZH39UOvy1RqABDudxrOFmAPMIXqHQg3B
bOoqfoEOnWY5tbe05RrleXANWhbsNNMfQ2jgfrXI8upo1xtJL9xjIUlhOPb0kiz5R2vxIuaeJDqV
JsuEjg/FKdSze6mheAG4QaqcoZ3TZurvRkg3Ny1af9sqeIeauwTtEhQ8MJZWQkfYc2hZWmPwCAo4
sP99SdDHm0U9bvoIRkejt+hEaI+D62ic0J8QJXG1qf4mUd0GZUqs3vwrzZzuk4bwlZtyNvIhBMu8
EC0/M6Ptf7+qxJYEY2AIdNIqUnCDUIyuULDecYJmkBnSCowXsX7EVpIiSXZx5S9yEoWWTXj3ZCaU
aR8WsBanTWc1wRUUjp3QE7aFCMVMztmn1pLqlJkPw5/2AcgZj+yJWK7cWsYIn5BlIcvtjxUYvWZ3
SfwxtrhJqkIgfbYefkB8DhhImsGORjiNZanJql0GHVMpSVsZXQKWxxvvo8E64Sc90e7zF8yvkoqC
MIaPR1JtfJXMFpzFSG1UdiFe7Cqskfei08st/YmI0cDBsW5idbwYQyRshiR49AY6ci3CWCObpLSW
XobkVqJgjjwxuFhj96z66asz9OFJ7g7ZkjvL8ujT+gr20X6iLSmsDVoVF7U1GFFqj9jHEytSPUld
1N48WoS7YMreqYAjqDAtGNh1eK6hRCG2yq4VUkM4Fpw3hbz/sDpss3LUI7irI0gjSb/lobmXaSo7
cRsRPZEUEaOr0CO3Q8KblHoeAsss/IT0l++NsMr3FJM68FhtXvLDvT+RVz5mFhG/6NOsXTZ/k+SO
aJ+vSxm2lCVHOt5LAeGqgBu/UcI9fwX1Ijd52/nWRhATzM8DzBV/OJWpxA+u4gZjSXkdqvyfHFop
vS9N3IUhsVpKhLYibuXnII8AzSeCUEH4dPZUNxFROgJCtT56y+S92qhCCpSvjXSP+Qy1evZrVZq2
17K8PsdFeI5kckk1EytpUY5wj3sMD2yaqLO9OFz3Hth+KNoshlB+/TJnhGUY8lIDHL5EKbKlP5G4
iVIxM1J6aVsi8iSyCWKuHmiYOyfSz4qWI7aeFosWxinERTlyq7ELNvO4/TPzU1ed/4A6BjR9rbq1
4b+2tk83s0QqHSvBscak0OpkkEzRsRfohPUIyvvYFz5LKyRXl2jPZd4/pBxDWTIUZHQh/7Kq+i6g
ATeS7jJIIbI3qwSYIAXSsdbQb1ck8TpeLP8FFYI6wNOIz0VCuGuajSjGPmM/QNHnoSuvhDhaFVPc
rJoqmZZRB0NANBXpwEOWjgmangRVpRVz4CjlsnZNY+Ina7ni5sXs3qom8fTfl0oCTmAhlwprxRX4
rlGr6VGRAqawtlEW6Tb3EdTAPccjnrkZBYYtyAnCYmtYGpHI5YHw1U/9zZr/YDiU+76jjug6wCgc
3JOVUMblqohxEfhzxoTUV5Bg+aJnP5bfomeuhHL73/+La14fcYevGKUJOV1hdDUMq15WUgJ72JyQ
tAmrUeJvAJG11kfzobWiehdaEpHE1LAjETGbpmajC41TW9IoZaphqpe6ZWgkETy7lIIqIusGqJ3f
F9eUjk/bgCJWKu+roxkyzwrjUzfC1Q+SSAfeTXL6t9GxKgLPzx8pzseyQTxjCfhIBe05Vnq3SZRp
xqTMeTCpQgKpgNEubhi66HkBh8HDpAtiDnOWX1KihNJWV3dN1QROXQfxAuKDOU5OMuuaEOt2OhPQ
gmDWOu6ZDGYtH6XEDzQKcSav8qZhsZiyrarWtye2EKsNq3qkY3MfBb/+7eNnJapU3qjSOZLHCItI
DpOZlhttZC4VvzKeky7bJFj4JcMdtYmSTSxizI8nOmh1g8pVD1DQNbXHsLep4cYZyrmyMn1XjKXm
9Ab1B9nvCObaUkNfzQgiiIOHpcJjq15KKdEPZu/cZcP4/o9EZfp5v//vV5bPrh0EoLHUQfT3coHa
Xk8gJhj4PPu0+IpNbViKjTmuyF0t2P1IcSjI31n7sgFjoCSXR1Z7Rme6pu48hEr95BEbyJxTJ1om
raCbqCrqgCgu97GYQ/hQikfSw1aPC4lgojSKdgZQF21eLvWmqRdtaVQs3gUgdGbStiHBT2UTlkir
S6HkWXyple4vlsbTCEIULWQg7fL2L1dIwf3vSyPGLyNCFDYSpjlBX50fLQHhAAxQiQa0J54QsTDF
0IbzQD/pYETZ2mAzdHWTJ9Fi6NXr9SbQG1x+Zoynpjc2ZRXhwRwRC4Thl6Eq2qnlvLvMigDgRh9C
JSWBlaMOK22nth3bG1zXgY12kJY0DpjqQIjLhCtSr2hvCWxbSBL/xBV6OgUcC3xe8y5CiTJd9TC6
xR4K5H66xd/qC/OXf9QPhFnH0HCKDcek8E5w4gILwbDHCg7GaBf/w/6Kg8FOPkm+PKaPfqucDZD3
3B42HCJ4oP6DcY2TA2UgNxlHP4Aym1SrwAauZt2yz2H5GtamvtehYLZXTig4bL//M+XFlxcmaX4S
DPfleFHsS7NCVQ6jhDnOCkUrvBrvD45TpWLy6+3p1tFVemcbcSu6qKOzvXRSL+QIk6B9nvALYAr4
wbW/TH68c7OHLNHaE4Z7UPVHQgi517EH7ZMFhuZ/wy5bEMFDOtoPh9VjsLq1C/WE+2nG/dzD73El
XqZPTB6X8DHMEFpb+ek2xgx27d84sER3OoXf6Vu41f/Innfzg3CKXX/r3VGhyCuQPsgMNEc5KQtm
8ks8UKxOrun8UtMvHjT+98E+d9MdoDH7u0cWeDiNaLvjN6lTpKjcylXvTLfeIFsdZax5D/bVZv57
MKRAnhEv/hu65ZPmyxkMGLdQZrjiVdlIjn6lnUfgYW/7J+0r/NY+xJc62azx7TOUePhs6UZFOgFX
GK7qL+MPLhLm/792S4LGI3+TVNhurRvO523zOZ2l83DGhWOchWX1OS3HK872FAWvU22EK1s8cdMf
6RuMAEc0dPexO38AE8wOO2HFyz4yLILZJlqeuKNyl9k2kwfH2Gef06/nRPZaObcO8RALs8euCY/H
sqnyVyiEH8AOHTQ3A8FB3/GftmbIw/kI5/6T6cV0HMEZYe38U886oFPUZtvxIW5RbAMaCCB8uDlc
sACHyr6DZ340XR62+fIIe+0Du1Io7OXLRMpusugv/re2Qf76RBsiH8UVWyvnKq67fEwcFyXUG75Y
QDN1Vuab4rYcMJuah5e+gWXnpiuY0geQJTRIVg842xvBRpq4Vo7z/8OtWtnqtfmqFlTLCGIPJ5pl
br2FvHPQfkXH23i/m2bRO/ILc/Fgy1/Jt4+h0rqV6pIDIh5wUmiItLahHh7kLX6/zQFxfE5ZY2MB
dHFBYJGoXG0LhBPrBOAySGVMCo4an6SxH6/yS/uFB3MCG/Fhbj7gUzQbmDYFJzRSUr0r6tBmxmmD
hFqyKxxJ6gZKc6adYdnKjY7OsjyGtnEs1uXi2e/rxVhg/pgww/pX1hl8rHQAnPEChH5lbaQv4jIt
QCmIZBc1R+lvQbGtX2UDMs7BxpB1Lpkbi8EZHLau1f7OWQe9BH3HI4xcmHE1rl/0HQeJ2cgCnMYP
94MNeYDCUrD9Z7tWnEtwZ507FHtSlPw3umjoWjxJw2dsx/bw1Tpq4QxLbV09MXLfXtiJrgHEAjgr
G8bfsIzf0qZf45E0zixHH9lFXwpf0JH/Sqwe/DZzRT94oVxxo+HXVQ/ei8t9Yd3mrqIy1l1gQqyR
cFd52IMP0Nbb5DP9fnCTE4kHNy1wEHVfmHGvyp2wtG5QgA/U178KzwVtoFNq66sJUkIL0AsTxWK0
78ZZXEaPll/OLSSKHJIbS1c4LTGBQ7zjlhGP8Zun4q184GaAzMCqwilvUe3wcymLAXgXkAsyeLpP
+cKjcewk52WcWrADD8izrC9sFxfPcqYzX7w/bUEozFHOXZI5bJE4qMS+93DEtA1ooXLBiZpdayFs
Mnsv/mLbgiK9/0IQtCHj81vmrLFqlgmRj/MTTZjAFevZCmr+HvvQfC+ZvDlc8p9kSUqo+asDXXzQ
w9+wsRIqgXO5D9kp3uIS6PxXfmI7JoltjVr9CGksVTe1t+gOsEMf6o/+ad4k2FfJHSTiETQtdAuY
sT/wSDC8VJvmh+AYV10mB+Oj+2GaRVL6qbm3+ySxww9zzYvVr2AWR8O+/CsX3p7OrvO19W/aot4W
C56OgM+UaR4Ix8zGJItCeOfb15/goe6KAyQn3INnHL/hGdR55sy3iHbK+Yw0R1iarsU8x51XDiTx
GMO3YAuI1ypf4d9r5D6UD1BklmNKoCs3jI/mx6Ufip9/pcMX0L7ELdAG3DgnmjX8BhCA1Y//NkAp
ot1Zp8t6Y6wad+tdcQ38okm4AbSXSCoTj3Sz59EneLVqKZ2LaNGBvBtt9od/PDDkrSjL0P4LHeGO
1/YXBoLDcoKESViXcwT4Tf4hLWjpuR2fq8AQ94JjGiM3zwnr6G1a42njwggLki2wwxT7E1UCxkEW
ZfgYcwqaDCkOQ9ExciGwfwni4tOyN9VuPAvOBsUMzxyEOqdwf2LuWFgrrrBrnTBd4N3hwTtiEw43
jbFKd/oVAD2sAgseCjPEI9b4i/6iRlnuHuSAkYSrnMXXb34ii5gAvh3tNuC4l3wNfZiIsImqAf/W
O37+Js56cNQTMMAFT5ej3Pzv+U80e5gesnPV98RmOcZ1AuIwnbqCjfkVbg+QpLbBysPrhgFOPiHZ
hJAnvkqXVTabeSnHb/9Kd3j/oUKDST6FcAFovl9z27KNtxAeiM4UluUauKj7L32Sw/tZsSM67Elc
9t6FURDaGARZ4g88qA+SG0gvoBCoFsknWL4FKu2N8CrsS/icqQYwChSn+Uw2L9jIVA6ec0s3Ff/y
ocbh9TyHTJJt42auZoQM4MVrCEFG3DK6/pxuEcCEX0Xhmph3+QIA8qN+E/44r6Tzy8HPjJMPGeJy
Qn7htM5DubHLV9hmcVcBrrGntb4Rv+Sv7pmvTvRKlM8ddvXFC5AFUERQezTdqa/KLcqda+ezeftr
Prerh/HO2HYPfNlHro2NfuYr/xyukGXXFeWnucl2DPyZGEXfExYt+QOfhPchnNL3PGM9Y8nitkoP
8pexZBS61VbYiGnm/nkwlKxreAzO3BjH9ln8aLfgA+MNNAcmEav4T0T05SgvjiWOcELys6l+qDzI
IXWmHQm0byqdZp9u2axkKlfKF/lDvJl7b+NflU/lxhqQPqnqjtQuuHhd2KTvGunjMs4X+iv7DM7K
EmQE0wQArHz0R39rd9/Y6sOXvxPfxdLbxq/ky79C2CCEGPoXCy+4SHg8IIjRilOwJE7/pr5r/3NW
YVRhKA1GFcILe334CDZMMbexE67Itb8VG/nF0/A5fNKRwCcnv7DuEa0y25BmPg5VOY8MVMAXxTY/
mYBhuVtIvz7EkV25GX8iRFCYuqgC9u2TwHlWHDwF/pt0GO5e2sK0NFBxovbFoDt8o36hXbuHjxQx
Aq73wH5jKr1yAdNBZaDIY8yz0dvcWiwx0pd3zbacvvasq92bIqk6AozFw5Whg6O/ByrqwVQZ8k3n
L3gHhbxo79oTiyNry2BxGzlQGLizeB8ewhQc+/T/cQYTg+vMfClOb/AnKEd5e1ifqFzNgQEIHkNA
y2eQIJnNCzIZMThEGcDIKhYROjWqSu59oik+ZQ7elT1icRDtAiEc4MXU5XLjRsKc2F7jq/fijhev
4zVPXaL2+ldxwoMIjZTEY9ZiqSLJcs8yL1+1RbTiapEHrh995NRUqyhcnl0P+DN4qXBglpPbhjbk
bMNbewG9FvUQ4zUVNrNgdbiC9KHNYFsr/bS9BaTBsFi800WHP1XFxqqfqfpWyku5TFvPjhcAf47R
yiDTp3caB9rcul4rG3ZI42Ng/opT+5ltja+5nFHhgp2EnbF4+58zn5frr5w5NAIlpdgev4VfuZoz
oQxy7QnpcMu9vjNYxit3uqHHBWqMKeopstqqA8pGh9Efl5t37T8Ba1XRquGqSjPOe3CFlQG0DGsk
NmfG5pghm9rOAGHGaFshw+lMkQI7+B0+DOAULqlg/8J1uKq5TKy3yIG+1A1DPbu2i426kk4YEMO3
eUD1xr4k4lXCreIgWfshu8OuvnO+o3zyIFOjc2b1KTTSd02YAmv3bPtUlqBMHG9ZsKq5zVo4hi48
ny3MWfjEnrFka19wCF53P4G8EHCVAi/7ZYCD8ZA7RHwJhHEPsI3s7I8SIaIQox5Xt5VgR1SCxPVS
UfKEoU/lBtYf1g+FhS+73MDtsb7DyEBjx1oymxgr+pCODKht0zxHHrxLiV/QDmA8PxVYYmiiuQZ4
eLyZUlU/aEEJt/ZI0kIC3hx4wtHk0AtpwpHvdLtXlPscFjKEIEhrtrSuZxEYWyJ4OQ7QBNV1dCmh
+wKaxbRJV2muJ6gw4H3w2XKfcGUj424ajtKseB/5v+IMqYqfQb9xto7QyPrPzKv0OyO4ltFGu+Uo
inFGQ8HhU4RoauDOtKMz0wnehvzrfQD/Zw3nm/ED+gWm3wghJIA+IixdMIzLjlCgS7zTdt1viyWO
yYpj/XDZeTyTTzyebPlsGeJ/vK2qcaYne+YuNt0YDRxnkg/LBIQwu5jr/Dw//juWARP3rR3WdjPc
ME+zsGgkxCdsuYSIALDnbZJ5zeCE0KwwuiEvIXxcwYnFjqx9CtaBzyYEIVfMrt+mOEAfitWlTvPA
WLPOsPaA+eIvZUEgHogFxg+hcNhd70Q6fVkbgeMAOphWBFuj5rCMjMRUzIEkr5oDbrnIZdykfBYX
hNI/CmFbHKepWv61uNoLsA/f0w5cZwsKudtwMJBOw8n44BABbo++gsCWDfcM4hZuMK7CjkjOH7Rb
dHPTefUMOGcQEMZy+jdPT6wlXwPcrfBGaGP0wbyWcnURmzVznPGcP96GoFcWfLVmIhxrmfVj7EzK
m2YRhNQ7Lk5lePfmsAIhwRAJdo5OWYL05Z/M0R+bH5BptMuKg/Myn2aoBecc4Qn1wGCy9Qt5oyWD
E5oMCBEWbURmBd0y5CSY7Y5dttFpXxaIGram9dZS4vSA6mx1RHNwf9Ml0w/JQjq7tGQu3wf4BPb5
B31RBVx0+Ck9B6pqdvOL8IP3MfqcOOOwMfJ84SkHe6cRaxT8Nt81DEtvgXFKz5czewUyfLwHh52n
IL5DJiZ/vCCal9YMkLfTv9z56M7mShlpmy1Q0/pESjrjv5ieVngN2PEhZLriQdmVB+9LJDU8PoCi
HL6bk8f4/Dvf0kHix2NfnzbtvfxDDkh2DzvCKiW3fJmc4CyqbnkMfqTv4taZ4MaQOQHDyf+K75QT
JUtzZis8SKotzUZVTKOn+sqGp/7jN1Kk4KJtS4ZtzryCsrERZcz2Cfrlt/k5JOf4wvc9k0LTKQRE
FxApnBI7+M8B3uzoDrd6BUyEVtuGHO9iZYluxWyV2E5ai9GuRDSzsn4OZML2NFjx+PeuQpsGdEVO
DgHLzEKT+dx4cKCBMBxdlbxTxjXQFiD6+UgX16S2gqlBv8pHh5w2+pIR6iZ7szgq+nWgB8tZkpMb
EsA0JZd3h+AOJzFEJsz7/gprbftQ3xGRNu2ezJ+m3SJRCPz7IF11Gj+lDHEFX8JpfEEE55LIGeOQ
rR/uyzmic4PTAisWW7tCuOAWOAsYgQk2BqVauaR71Dyr24f1yQIJn9LPzwVysXar0vAkDMXcSOCw
6cyJq05zCT+NO9DtqnqERQvvBXYRs+M5YllDrLqWxW0+rg02BxQ65YM0eOKAlS+Us+iOK93lRwjN
tjF+guIrs/7J2W8SM4RuPsryWyxYNLgvpgBN5QooNWmEsQ7jhmDDHW5yIiZ8C5wEuOCrka/JZtDM
paWuQgyb/1K2l7986/9lCnCjHZmAfnrV0z0RpAWqYZvHmKM+QDbru6UeCQkHgeXnSpDLtYXUkk59
69B/51eJlqN4nkjkHDaCthnmuNgPpd7o/7CH1TaeJnBHBiqUkGgLV34cuHvHf0xWARjovbMcX+la
vRed08DzoJk1Bz2gX14KnNO9e04RrR87c8WCn5kIYbeZdRonTB9ORVIFCExvfiC5HS0YsX+8ZF1b
lMNCjDbRL0YtYgm5BgbYy2tu4YFcA+qx/D3Li6w7snaW2y/F+NDBASYH7AEKZUwFu5Jky/8eCMNc
6c3VT7YWoTeCm41HsHJz0FO16ORF9cUaueQH9f62x6l1hErFheCe5WafES9QP007vwJyNXZIbPf1
FfyjoLgDGoPGNbG/GJhyMH0t254oIvKOqEDdgfAW2nZ4A4ZN8Es5IQ528UvMCaJoGehItKDuJp0w
Thca1AbVIXaVYl2bcRmn2jub2Q7YaQewDTJSfQWbNPx3EC4BFM3kMgffhE7EOXRRk3b5Lg23WbvO
q6NHmiS+zhGF8UELTjFsWAAnV4RW0Cl7ALaEAiPCqlFNb2LLEa15d0BJAnbMpBMjMKFFyerCTtKZ
VsXIwAm1FYkpxNCO0gowH5YVY2Mpjrca/+nTWsEcMy4y6x4XO8VjZmz34aooV02xMYM1Mc6sCfAz
hfSEgFw2j/mR8kB7BjeWDnIRWF4VANMiAQ0QGdY8AYk6vxJiV4svPOO5v1YpI61d3rk0KmHmjO8I
kCyQwGohYyUfXf48zGri+a55tsjSJYQtT2cZX7DZ8Jy2d7ZHWrwTuWtwhaJnaN1Y9s13Uc8UJ64r
FT6HDhGBE90hsi4/hLW8nbcTyt2Z4NsmWwKuiN3jcw40EnZpQzjqP/2BDrHuOec4FmelGW7lWsWM
c4Xh1Eorwltqz0Wyxc6tMYqnHWzzSQvEL1TLyF+hROnfLF7AtBg2pJ7L+AWZEeUFyI2WdgSneBRT
7QqEGh10/pxIeElIbACR70tZnc9vA7RPgiJtuMTtdOBMRwZJzpYjsDUY/2J0W+EqAEDDKvODlqwA
2OpwUoPuUsh7sb6K3hnRFx8XQdzMKQxpTwHIQwoDhYsB2Fr1DxYMjVY66KTzTkdoubLBzfsIgmuX
fgUyCA7z35yiA+F+XtY4ECacmrzmPnU3QZIxlu8NRlzFRcsvinkao5tQLuLRHdUlI6GCsY/sNLOW
lFJgx5tnqZFrm/E4AlNeRiTPi+3wC7uMlSwwN01FkYAx0bXqLY9JGT+5nGG8pSfdXHV1mfoHXO7A
OIrhKUR7VG5qckN1CE8w+1XJQvhpLxm9RS7aQ2R9K508ZjHAj3TU0x2p0aRQT9JfZ+FXKx6ZAVLf
enJ9SSvOikvsgS1xeYTBNNTFg78G++6s6yIymjIasTMHFqAN9FmgO5NInq51FwUOGUsjqZ5kokhQ
sBZAcnhDwrdEs+BhUGsaa3LYpWod1ldGVATB8gSaAG4ExDo2a0qCpTkg1sceXwbsPgCx4qLjsNw5
BqHHiCLhndV78jKmOfQGhNQiaVeDtx3Rxik8FQ6vpWrXcHiGfUnDX3LqgQKLzYYaCPHKboQEwcCe
R8baJNXBy4+8YSP/aOhQYeTIeG/sQyt2BXaLfnBE5ckPiUHTIiybT4JL0jdqRknmpqDfz7yHI8XH
UBN9u60AbSvcCSEwhCuvlGBc/5GAGTJWXrKqTnzYMOkqz6ZiU6y5QC5Ul+BMbkc1Oza0LztQN/N7
tLTvBOSRRnGkkyulc/ZAKmPX2mecvrN6jZ+5YHzS72akUHYson0y3PT2XzXcOvnh0+LNvhim2lOH
K6unYS3TqxrwWZuqM3otrp5HWNy05N8Q3DuZ+428leycmRj2fjxGyfmRmy0f3YrTG5zQ5qjCAVXt
OeiMqWrievT/DFKXONop+rcuAamS3jIHk0Lh4y7puUisDRWNm3pfVt9mhW+AZg13GFroYvwcqK14
Cvjs0x1DWUvYcKgGVzeCqd5V01KR3gIv1+fU1kh/iQQHUP+Wiksg7yHItOlKMpiRu9yiWbXmDmyz
IwtFVBxEaUvBgmGxqNek5Db8EQYNFIHAjiaCEk6FddKqTyXGgo5ZkUc+qVF5Fz+VjpDi4E0XvfnX
Dq+c/HkEjMaaUALPPPreeZAeAT31GDQyGPt+YorjM7yTDsLs0qOoVc6Dcoad7sU3FtV595P3RrIc
630ucY6zsCJiTQQ5J1Ex0CeQx3XEG5sxTIXDZHLS13ya1XRsiq8m3hsg2nGC8DvQipbKbvBdjq6t
+JUov1n0qtSfkIcR4RCtc99JxspFE7NQkVRoXDm5p4NVknPIKAiQjY2GiL8QsgdA1fKDChmHCaA6
fBDxwTDAR6zIuzKyNfU1KQBm5AKbbvHFK+vGwPn4xCrOoeER0cvVPCdFyCpV1sKjLaBgQkbRXIYn
ucT2cZtAYwQZso7gaaQdO9PrYE3nNn3HZN5Oqbgse9o9wTNJv0YZGh+nJx5z4MSrQqdoYH+k7TT5
GvNaMbBlODiJFLMrtCu1VzaKCcuZDV3tSz76yM3hOPaWD4zAvGpw/ouWFgsTLElxJ4MDMa7JIjTI
NKB4JGc2XgbJt8g3SWr7rlpvC5mF0AnGwjDO6YTWGnngAfOPed6LMiOJlNWcBC2RKpPNbYLQcK3m
K7Q+AqVewPFYKJx/h680bty6j04TvgFwCBAowfcJTBc4g0YCZ0z+IVyVBFfYVjAkDPJ78/vY/unB
hynoR6Vi8EBKWJCXq7CEgiAzF+DcHabE9MnPIuWl5b7rs3kGr1gBgEdfJbWeBIe66Xu+SYTCWuqM
vDv9R+mgpbeRqxLp26BbxEuyxoRiZ9bkdDVinjcKdQy+M9zypyzPA/fNmIa2hem93sviuuiXync3
/goMmsdiD260ovs7sEWIdCaTyuSIpaK4hzAH4jTzLqSO9uOJCCqWmdZgC7AAukAkY9uexRdT3Dmy
dczr7w5lvKTfOxqm4NfUacPaw1Gbo3CefRsGoSZblP3U176jE4olUCvT3+qM3xwuv3S0dILkvFOU
nxpkmCVNjYYmactBRCzPgXBB5onneyapU66VSOJz1eIIzxnBa33L8WX26UmMOX7pe5y8tE9gmxbD
2hgZ5g73AqoYZzfMBHh09V/qTc+/1MUuiP5JVbutyguSIRyNjmqdVTZIpmk8gQDXGQq2ThdcQ9Bj
BQfkSv+xlL9AlW3WGvbvVL5k1ibnYF3RO+q2ZnePEE0ZPJgGZ09dgLTHo7u1ujfo6zEA0OvWFDNj
6QjUbla7bT7iDsb3Voo/UYIa2lpid+usTU+/qkfi6b1bzjfxfUJUzacaEn+oU1L04uBknGiNiNrC
O5X/lHEH9CtS3vXcORZfY39Nm2UjbDW6Nk0k8OiraxO3z0Jj8EDPRhBeuG3xjTa/Av+2igundAGK
0riqhN3wS6Av3RiWZTianO4kbpQe2ZJv4MGqrJMofYkpbY0ItImEX+/kRZ8YmVB0H7BpWtG+lq2N
mTS4EjiXM2codz6Hir6sD7mGlTJ12+5fxocc6e9AvCUf/J66v0PYJkfFiq5l+qiHS1Y90x7WPBi1
dVCSx40mIcIJLNs0hjR4583c8ciTRwM2rml2hUjAxo4zqageAdZgBgociWhxg/DjIvpskjcRnDls
oNmJK+JaLpnpFvTmPMG280FcKqa1MlV66FDKqetSWv9GzIGG5OabzskOUiklnJj+1eA25OHFll5w
NBK9m6wAE8Eix/AiecTVvVR3hng2si9VRcfx02RfwfBUNE5fToi3tv1rtK0orIbkUFuPKvqY6Cjk
R9g4dJtnZl0ab3rLielrVK4XgovpXPSeMbAamRukphqhILtnJIxmVjD7/CBw9Be9o1IaPTyEu1KC
DzKBTi3vEyGLHxwt4XrT5KsBQfm47/uvGNlOHk/HEBNWJJGcusmJWwZZWFxM9hmx6HaNcd9NjHq4
hoJTxztl/Jl7UZwqdyJ9LjyZOhl+e959kH0a1qU29/jjUBBqGKsWAEoz62sMzy0z4GHRhQtJvSvN
zWguGCm4/L+gd+2e5xxAYqX5doUcPIEaeqRLSztTHR2fh7yBozr9iCSgMUP916QfAP7hJ/cPS7rX
tGJhEfjoYAwdV3y/BgEb0ZErllO28U2YVgCe5Qz5JkO8JRHlEwUvKpW0/zZpsoTYCi5i/o6Hf14P
Wv8v4E5PDILi2TsbmcUuR5H1106vTGU7C2E5UM4G+gYEPZ983/xKyauLRCeadjihkugrWRbNjQ/E
1r0bRXIpfZjksBvZSRa/RECL6nQwwRX2AQ3Pj3KeXOuIApWlYiH/EZe9trCaXQeRVmDQqBXrrvhS
uHVMLHtrybqwH/CP2hFCfmiqgOWQYpZ8x35JP002XfizFQNrjvV5tAjzZRj+1N1HjPlxQjFda2eM
AN6Gh526kNUcheL0YvUAleQZT3NkEcgu3rQdye01cOq5RZUuAn6imDGZbOkIyfco+jBlut+05WSA
sX6DBwTIecTcsPsUhadPbyOrTqp5FqsfMirYzDJlETYDHEmaJp1uF014zoO/oNsGMGTkHfhoS3sV
xMNwfQlpSKwL/ZT5/hSZj84cSI9UAqC0Ive8/8VQXrx39IaoBNSdYBw08bsYs2VTG4fUylaNbi4l
MfwcUMoM5MYIx6ghc1t1venlkdhkdETz3TquhxWdemXbKQ8Fb1jjXwv93ogkuvpzd9v4H0nntdw2
tgXRL0IVcnglCYIJzKQovaAUkXPG18+Cp67tqTu2RxTDOTt0r6bBM1JkBoyGNIvQI57RRn5GqBZE
oQNiQaZa/YqTjY+4rTtZ8Wukvw6nYjEomzYHhyqx7uXhefUjyV4+Xg3xK9SPAyxKpgMi3xIFl/9Z
8DUyvr4/CQz/8VxoP3ABsUwzOkqjc83KUge73tOe+fm6TmnJUxjPKO78/r0obY+0KX1NLkHBSpPL
qaqg96LXmQObmq2kPCUfDRmpeuWS919dfwMJWQAGoMhvbEk85L8DiExlA70gMwl2ElmvoIYCfbnE
bOe9p3wrnmBhT7vhZlh3RrucxgPnJseTUb/a9K1WcaWeWkQ4gstF3sZvGGpi6T0YgVayhGAyi3dh
afrsfKIXXBa6X7Q/aH/znPQi9COMyevGXBkaWhNAI5ZTCOA5Pq6KOq+04YAzj5uINSEHHeFHyXOn
T47BsI/VSuIB1I3vGdbokcCT5JSYVyXPuWaf6i4GgDl4zSKiu5epIGPO/iqhsiYGhm5H5qkQWVYb
DHWRS0LXU5i7SNwnXvHoOUsSXj6VT8SHQjAlp76lYFAevHVGhR4Ntz6giHd8gAPec2w+CnawhvU+
BP7S605EVoDf05JXrc+7E+Hcy5hF4KJAnbDUA8kP+pVTQmy+JOWH1twzqXgpKz3xUkCojOWLH6Le
YIc1H5H9S03OsKB64aq08GqDhgn7o9DlpaV+pOwMSdcAzIsJwkniB5POsoxuaslVN97MNudJ9TA0
IxJIalpWnZHOoyy/i2rTohAMKLxA2GE3kwmeKn7H6K3JoM3532ao2JpBdCfPUq2vDRqzEjCpDz/u
TqdCGoqBCBkX7jKOFXbXjGcgbY/tVeczEtcs6qCd6Wm+LNiGWzVxHqWwygk26K0Wfma8jHHqZ8yl
q3QdNZt22JJwvUgH+PM7tUHqHWwjIMrdF9wpu9XQIPU9zg8EYzXqCUStFYDUGEdyLcDCZJKjT++1
SL2PUC57pLisMib9YYJW3GfLCSiHmnqlTYCaOUgVhQKZ752BF7NKpM1tuTe7U4pGKViZuBoyH2EK
mQzsjBjqqv5rVO7TxH0/bzDJEGMKuGEGX7V2Ro4YUur4ZWTfuKgXBXtxZTjgGOlRzgQEiX3ikOAI
ZlWNSV/2zoB9h4hSgeb0Wkh/jYwaiN+BlLWoaaDg1mhitM7Ln5Z7hBCieDuYzEcGtv8Gu6zqz5Ce
Rl5Qum8ZjAUps6vKJbq6YANbo0xUv9X8WBUETZ1hqdqhyEpOf2Q6iKljQWVLgFR9btRNYV6m6k2R
viKC6/LiU+o6qJOzZNAWmBBaE2NWVbJVH50l1xZce4qWtieN2JlY61JUzAbUTjTxX0LDy9LNYEk7
ge2VwdaM7U/5SngTdJC5g2NW3oq4WAhsJJhDhtk16gH8+LtGuPgeAqXUmb/3jrMXKA7AKwWBJQCy
9Wxt9dmU6AwP9IlB7t8gDnaQumL4nETGdUwoORKh2AkvxQhBr2evLjHtLqIUYLHP0cJAIFtkzbEb
r1PvsVieaDLOU4+ATkIUSN+vR/HKKxU7o6PQTTg8uN+lARcXz+jsoq8RYejlk8+tLH4MZPrOBiiO
n0ZDggBZNJ9eskaPJ4AVwM4H0+OWyUB+mW7gWlkXZAyoJgPXhlVsSY46CBJ2qOjmlyHEmzRjRsOC
UUekoFuvUGWHput2XbDrpxHKDSZX2iUJUbwgqQgbfIgA6zqmEU0GFr9cCRLFe0XzRaqeYIEUzXkc
ESwFJnDxiTpjWXC018KzjHHhEivXAtmE5Bwwbcsqlo8muhDoEoLHjcaZlfUtnxDeNQypTD6LMZuT
Eruh3Ofv0DDWgdHsA+809dExnGI78U6Qimwf74GOjmRIEBzgLa+kTS/lTly3xDOi2e9Su8nQfGb5
eBDwhAwads6JcQKNsblKqBQTE8Z2uvO71k6NGzNSC8iTENttb9mjZX4Ofor0L5JJ72PgD2wnXHp9
csiIY2oI7yGeUnsapatlya4KaicbnmVwyekrcceuJIbFvlAfgmDYjK28CnLqoDmYLR0/R9P6zHDA
JGZ7CYeP2rzpRuJkPMNayT6aoX0HnVimIS8mlvdJIS0i65TI0teQ5GuR/XaJNN5CWlgGV8ODoBKv
G9IJcLi8SS0A6tY79DFJkvDQDMcHwdZDBMx/DF3AKcorRVZGoT7ankCQaG8KV3IKfaBBLdFK/pLh
zWSpJBED7byXXrI3iLLEBozQGBiiL6176T4yOy/4it4IPD0ExhywQGN1lZQd3nLlfRJFtO99VmwJ
PnekF+ZCTt+jOe0muUHCBbRBUk9yCNPKEFYl46rcS3bR+DOxCqSnt0bI/pDcJErhqYPUzDqxpjJT
hHsFiCgiPtc3XxVKjoYnZ6wGyhAUv1X0CXrEBppV+IdYvxfJ1Rwvk8623WPk3KXUL+CPK4NSQH9X
K2YKETQG5MdNh5sIFISiJqhvxuLYMFxpGDYVxU2JJ3K5qGwEEq2wrXeMp8MktwvedmEeE/wxsg+u
HNyVjlhOCK98RKstnYyCrsS3RR1PRpHgYCGGpYfJHkxuU4IESH90cTeOgqOqxYG8LKb4IgtEJPNF
ZpyxlC8DdToRGNqiIRrkjI+vsjGjHwhx9ATkhTXpoefd4jExMTJ5m9fib5BzOXmiI4o0yUp8UfwB
BGTw6vzpAiLrwdtyED4L49rQWOSdSsAqh05FzHXoCH3BOo6vzny+hVevywRM+jPfuWcQRpw278oa
7kj3MxvWpTk9JVAIsoMLP8nwNIJtZiCh4KT1hmuUoGaXiJ+YF0IGtmaZkplCfNJgz7fWqp8vVxjo
vfUWIBkbR8SiI8TntJkxXYtSKdjIc8YU5saQARUpf/7IrLZG/ho8TKj0LYUrsMXVCJPaKOBbltlV
qckexlyegOGXwQFGbUO1a07HANBAWtyAvVVsLH3XZH7Z9TCXYM+MrQKW6ZBwCPYRE34dAQVbaZEV
rwrLDJ4CC4lmDyb6rg3hxUQr5evCMzPngpf1UUDPFqJMSlkRthpcsv6EvS4fBbtVeXNyLafrIcWq
Tx0eaT/QWof40Cjyxu8x4Ps1qEEGypO+i6rIHbLmQ1DkVwR5uec5CPWBhtlYTuVbMCLIL34EII19
DRB9yIife+Az5IVCy2tFG4+kS4PGoaAUHedVCzaBTItsCXo9CLxVOU8U6QECZEMcaksjSVaij9CX
rngwd3ImrxQt4IxXD57AHUf+NpE2gvmjpeSGeYg39J+qDR2AmgQQFWsFluFY9bwJUV0nK10CY89j
blna9lBsc1bMitWtulh8BH3Gmo9RhLa1KNEyChHlu60wkZIMVRfstnLr1JjxTRr1ZStD52AA2Sot
6sLcDqTuoQ8WCM1s64FHnn/6QC0axsiFQMSFIm5VXkWgP9xl2Do0omhaeQk4ntEK+2xr2iSoDodH
h06tpFiQmbNmjDPqSqdQx0aGWF9j2qgEDy58mmXLtoyviCwihGI1nfw/9Ez+LiOKymuT1+FbDfL3
gSF1QL6zCg8/4oYfrJiSS2Q5t/Yhm1umfjZgAuJqXYQI/HrBZ59EzYWUVeC5j7rGVmoX2UPqv7xL
piJY5vUejOEWtYOjs8qKVXE1Gsk1M5jl02W02ptk6DsJEk6IPso/pNpRVIpNrg1f5lYV2JPyqrUd
IbsDmpaYWwwtqud0xldLxRNwsgvyT99oJ00kgZKqVuyV4zgox471gIm8Sow2KQRZixGeSt4OdEVO
Ldlp/GCjZ+yCuUAZki97/mtY65j+hfI7xd/bRHUtwz1NLcZDLQEAMR4s+FsFoggZbkWm/4kS7hiD
KSIwwZaeKFP+0gnlnN1EjxD7TYb6SWa8HJcoMAQGcQJVUce6I2e+1bB2aaNim7F3YTvhgs3c9jR3
QjzsSkQ/yiCfC58UptAA5DKcu046FhpZZt34p8fxY+j2yZhe5gF4zNC/xRAZwimxkbGAbXpvUtkW
OvOjrhrk6SwxRYlqE8+/HjJJFkeir6gchHONrgzI0Jq+8tz6tVuPyV4rS/gABB1w543xeohAznBe
ZpY7sf5OMdkvCvgTqYcqjA2IR29uQTwQ42hfKabNOcDdPWslOC5CyfbkkL0ldhsaLXWEititBxZo
o+QfAoPiKBCyX48AIfYMPAmbBHVdPH2Vw6FtwmOhZpdpYpajBus42umFAbu/e5iwLxim5NsuwmCM
vKuNNuaQAZIGxqxSeUiRthBNMpVyD7ivD4zNSt9kUaIe5nqpyUVA6EMyB3wv1unCxYi1YxoarCh5
aQImP6Gn/0VFcGACL/knGfxW1kpHNTdR8wUMwyFhJI1d8H2p3JH+8ON155ZxNici2XxtejB6VxNI
pEGrHbpDcdaGbTHKSy3XmG1/DWLH+n7a9zKaV0ZSLUlVgsiOMwvVS8LcyNPUtzjq91pnYLutzgEv
SqgSFEUwDrnTk3nu8fUvco5Oryw+EZGrHrW3ojgGRwg26XURdutYurQSJmvk97xasgkIQpARxzz1
9JhI1X2YrF1ZcAErAHpHizAkKI2qvDXmGGxEdVyKCSrxwQNHHugIr7MVluCF0ciHLEfc7xtEoTMr
HI2NQm8dshVVzOHN4veCovltFfQiiDLWYgQ3wierkJmXTqgS0LRTnOlEOmsPVj48i7nmE/dIe25k
y4Fy2mReG3ursh0OAX75gSlAjU7WC8tFOduRvXwpw78ZdEaLqfSu06YW8L/T2lWk5MfLcVbVV5Ub
YlAbN4i998CovkVdoShilsVlVugLiZiVzmSmrbTkgmGRU4CJwWP79sVwnxtIJyg1zNByjDpD6ZKe
EzmhL7J9IQIxEWsvHc4UYvgWtVTBdsUP83ccG+1Y3LWx2iiZdowLQpxo4OcCJGBQkxndqVf9D8PX
tq3cuV3XkP3wo8jddZpQAHsJ4k6CH+JEz5eYzAG9C8rXCG2YONb8WMpUKmG8T+cqOvMmp+gAmRSI
J0J0Aka3plmTNVQuhQFwIyO0Qrk1abaU1Mqh74eUxpHNvKUMfjqkU9Z49aL4zrjCkdgQTAyGYsVb
DmGwATBAsjyIcJkxU0Q4QO5HCAf89KU0sqPcuJhXGT8FghyDvD7AItgkE6mjRI3GCLBSVM9e7A6B
8dNV1cFTmKmCsmzM4M9vUX1RDaDnHIRHBC2e5AlQI0ieLJU9D5WOUaFvzpjzVJOCCNticMD0Q9V8
LJIqmyGwk+m4jCMhQZoHIDVlVuKP3C1tbmsM1CFc7MOBbVPqbTIp/0OFIUzjTYJqXlv1ppK6az0N
ZNXAlO4PVAgnxQweqqitJ3gCIlsGnaDq2AP6HL/RQqTauK5zxIoQf8dGd+hL1uWkO4YIFQtpjWZh
j0oiJBweDlTRGXxMokh5hsr/1ozsPoFbJh/PLAokPHzPof+dN4CkW2I1Uzw2+PADtluG9JvTi4Sy
ek5a1c1L5aiLwr5WzHM+kkSGdGAImE6Yv2ar/VKIPKvwYLZI+qfMTedQysK8ZlmDrIlaV5RYQXrm
JdMHct7ao8m2sxvntJO/scSMG+fSFtjupkniazv2N5k6uu/BV0ufoLG3mg75oQMUBZC5BRfYSWu9
wOGGLkxBWAcgwOmUY6JnjihMbwbnVJxCOpTL18AIU6P7N8yetFnf/jf7M9Nj4OWbyCw5bBlWyL+y
dNdKEVYlGwy93faaQbMa7uFlfENooNRhrdxl6NfhalTMZpVI3KtluI5ClqV9vYtmElIuH4JK2wgT
aO2UTbPCZ8GwXDMuIIFFTkbq73z/IusueBsaibgvcvSHvnARPZog7rdKBBfbTZ+iku/DgC8cyvrG
V9capIaYbBsQs/sqR7Sa1YM7nVL+WuXLW4XrQGHWMo5Itvk0R+FHVZSrib9lIng0C8MJkJbpFjN8
xeNZqOv0DWYc/GYLT0VbpXTOqn6QySHoJY9l+VDD88qFYVlLSMtGVDRQUA+wn8odfeAvAOwfkNjF
Me5ouxJzJOVKDF0go8LZK7NXIrN3SxActnHh3yVtLLdBCRolThlrNE1nIX6scATOv9R63KNYAvtS
TL5EwrCBucbvNqM+XMygko5DL7Fjbrcj5p1cmZgaSq23qESt3JmlaAcKUO0s1VFEGVKzFmUaxyGD
7sVAbVeAtgARNfYuj7RYVTVHitB12J4b9eQrTBKFGNeP5hHzwh94ER7EpC7Pp3CTAyEo0vs/vJjU
lck6pCBeJDNtrK+FgtjOAnPBzOdKJOYeKTzJpSZUmitnDI7MDP7clPpbNTeuciRrrjj/4svFNvX8
ZvfvX43jSm7ixu3ST534oEMieyR+zb/ISFjLKsYrJSgzpXus3GLmf+dCQGpUx9WiN33tthrwwCiq
H6IMr5OPsr4KJlbVudEfM6i1I6kcJ336TmDPLCZVG/dZ1qKnR6efeM9e65BBSy09BYkzSGRhqZQA
shBG9ywILD1HfmKSt4a7IulqwfaHQj3oo7Sd/3AGN/UmTOYpI3RFza+dF0hfeZ99tCHhNLGcv3St
ZYzDNUxubCXyTSY8SoRPYIe1muJmbJgiKZOYbCN2BVGNmitXxpfsMeluhMY8RmHgL5LQbF0+UqYW
MktKxe6WgzYwAcxJuW/sCykuIbdyp/Wq+aEpcNiTwSrvYyYh8dPxKvmgl/pMLe7RYHqXAmBaniKV
RVRi2Nn8RwuvvwSD2B8nnaRBVdflLXKBZBWHsYLmqzhUdL6nMYz67WQRtlg1hnQk/gSGoiKsBC6I
DacRkuO2gn6jIMIdj5XGnTUkE4OiNi9uRWIchA4AporP0ex/En/i+NcjEXyVBTwlmsV3GsHg1kwm
MJliSyZ9iVHI8S4PTJz85ljaZcXmgsSiZlmHbF4FINGbi+AHFUJxGVUYXY7ZdMhXC8K4iDs6Bla8
F/oJ2+EECE2iUjZaMD2BsNfq7AuSG85phUK0k1BKUMpzqVbJJtc7830yNmKebhXyo84dbPiHCSIG
FvUi1Ugm1iHwokfobqJlJbCgVMbBglm+9TUArb6J3NynWxQ6Wq9uzWeu85ZWuh20HapgxOJEOKYg
auiPpSVRou1FZX2W2XW8YbJWWQ5Kd1ZdaKC7CGkQOkNGlrOwUanRke1wFBNqVMImHd0Gf92s/Vzr
zLzRaeHvh72gXRHyKWgnLNVWJScFY11vQtmRETCjr0nX6mTPZhDGCzCZorWiuw2CcJ2vpbTHcqQP
bykbjj07P/IdcxYpDEhoIUidXsLELyU3YYbsJ5cclBX6Ad5PTMNxIhjyCglpiOuYJ8hYNQhtyRXH
keI7aG1q/RXM+MgfcuDM5pp7N9o7L2WysiMZp5UuEIsQ2yjjkY4+8x2uek9ba/IK1S22lQ7aIUgA
tsLtKtOcarqCG8QjsdOTr4RQqRqxpNsKm147+8GPFz4JYYlyvnGeOIZrjMAXGCfY+rDHmGV96PSy
E0MfVLGFdEhxYlOZTyoJkNqXbNxG8T4oV0m5dhAMxPcRqaBk8pdRnRqbcYdseA6+bTjntrPitN69
0PaxmIBZAP84SNbYlViCoPilNo/7VVmtO2Leq7XYPhKaphwlokefmXBRBhjnsR0yzFj20C6SFaBZ
5aQRlUgAIowFcWlhI6qXpZOsS9e/lA+8CsRoglxXMdXo7JpO8r+VBmIF2LrlMBtHyFdAEx0Wy7tH
qqaN7AYe4w40/3bY8ujt3p7WpKs7EFy+vY/ZZ/YKn/qH/lF9I27BtIkJL8cnhylUBrwLNkI6FS/x
Eh2iQ/pn3LqXddMv2QF72aQsdfneDHsWGf7VvzIKaZ/JPT+CLTxmd3gfz/Ra3df9Z8zB0Dl16LY6
txXJ9s6Af9BjYr5KUmow4M4YuPTZYYBTK3cIw+HD0NxKBHMFg6kF70e4zP1Gqd+EAa3aLlTW6eSo
MXAPVWc1uuK1RpNvfQlvo0ue2KE8Fvf0Sg3WP8nCOtfP6B4fjW90Zil5buMOOv0cI9kC/iF2kF5q
wTSWodsoJ9uap7ILy5WsHWXo0tqKdA3zlwkdGVADDw1XMLmYDEDQMoGoYfu79ZD5Y7KczjmMHo/s
qgNqWF04BOCHoq0AZb9csbjkiGXg22JN4w9bLrYGzMcoOxGSkqWDo5z3aP9XM/CgKrqqT+Nr+hKO
KpgUlO/ChnxcL3+wq2dpUhh8gPZVfGLGZdHmaW+Csfv/pWfNR1VHTJvg71v8T/6eVpi1or+ZZNYA
a3EWlzt1vDWVe8IEZVhZ1QUCqlHee++WpjcVqRcpYlDBp5MebRH5YlcJynsUPeZxHEYF3P3lEscf
730CTRlQo0UbWb6vWG9y1WLN4JCcz0liT8mywX6OR4+5+wKqv+GfJ/3Jg+Rory3b7DmJ2P4hYsbC
m2FAMdEUYYz6HoVN0/0KBND5mP6zTw195Gix4USw3CR8ff6L/OSzhq0XJW+KxcHvbEVcjmfpCoiN
5dzdj2zgp5Q9ZUabuzzDTYPsz0IfBaXZO+wgMi6LfAV7Gz8nxLQ2OyBakII1nC6j2gf6DtGzyODT
20/NUZ7TXTZjxA5kjT6Cg2ZgeE4SGj6igR/0CGwnFgzCidnrIO/j6g83SvumUM5aKOgQqfaH0FiH
AIDKE8RYbvEdQS9QtBSDVKNDNpr2KPYrkdK1MV21v5rsoAYigTzK4MD/kpW7ET0U7zML7K50DfnZ
oaSJtTWA8T7ltVx5u4iExaHuzhUcbAu8lwbZjrzX7JYKt7H/jIRPFVXiGDCEl9+96A0vaGECsOQG
Mz8rg2OPDiJmzV402kpnUM5Yhje7gmCbzQKrWXqDrSE+pzZax6zFw57ZeLaHApvGTBPRGv0TJbf4
PM12OxV3zk8MkAM6rq5gIHPxrSNMY7qyvvzGEeH94wowaVcTvgEbQAv+TZpMuLvgSnZSdmdNryEc
kJcImgPwNt6EYEGjFv4JWOszzyOIbznkfBgZNlrSH9R8RO2z8yti4dxg6+2ieUv7MnKXuQutW4Lf
NDsOxhZbJg8ERRdvevwhbEHYljHZKdDst4uQja7FTmFhvBiSvtXwBh/DNrsjeCzZZ89mdh4usgeu
5MbaBXy+kVFbix7jvI7HcU1DNKBbQaI+fOMHiNhj+zaS84C4VPPUEH9EJDCmdxFxPn40pu8MLZcR
+AjGjpRGYFXnqGF2t9qteKkfLJqjxpmfIm0R/wFXAT4r3dPqq55cDD+CecLTNIMx+f4YDaRz1i9j
coS6jEdwLM6LapYBODUpKH86oE53sFS//i28RR86rWtMms+CpL2TcJ6RtftY2RQQGhraYrdJ1Z3R
MlF1xHHVCQsDZhTN2UN8K28x3rE39av4NSmn2UnNn7lNH10m+S0ljklIroqEDsEt67PF8obhV3b2
KoL77gG2FoNnVr7UaMMT9dsqIZjwFpx4zTxEyyJfqubi7CnzhJGlBY1Cgq9cbUu75cMzmWs5uIM/
zghxZTdTfMQ6Krm3FEcz4ScoRVg4VCVz+Q8PAIzlltZbP2UrSgF13O55LJl0MLuPyvzNo1cm3Rj6
KibsSzcXLz0Dp5qpsFiuM2zUJJkgWEFTLYNsmk2ja8wYk7iWE5v6C7Mzj52bk7gfNH4wDVgRMvTp
eSqLXHxqKphiWAfjP1MQJz6Z2xBDcL1KK25UitDU7LCBfeXNocOeZnKrM1ViarzE3cTbxoAlhdIq
oZheAavJ/jFmYL0O2lLS2G0dc5QCFQZKmG8/IogB5otsO3+0H1AMocepTa4JWn72wMjWZpQWsn80
T2RaM64vMQ3QfM6fHmPbsVjXt1G5rVHmizZWaxNVu7keQA5MiO45EUiJWVkFpxnHxQRGLV5qMTLK
ZcNzZ9MdJMxczEvQu0K0F4qH0rlsPn1hv/SYn0bCr98/I+sZah9Z9hnKPDS0Y50JVQxTN2MTiBYo
L0pzoeCLVdgE6CW1I69FoHS2Bhw3aQs7801wdgQq0TOJLSQD5DM58OE6f2KWENJ3ka24eQxQOcf5
kQ8E3P2lXKES8pUXU0ps5zWz/BwlrIffFE5wyl9GVZ5IKCEOYoh8mmSiGH+tO/V7nCEYUVOzWc+2
kACzQJedStHalAM+EhXFITm2E5tsY4Cbb/G2CVe+XNvo4GwRJaqvp0vVezOms6V96/lcU5DQC3pa
ZEGf/eneWwhTf+QxlGgFDI403iAxOg9SRJgEvHcqliU6pX/fmhB+mM1nUIGcYi7RIjlRZvQLiUwh
jyYmV6Dh0XT6V8bIZxyWWoho5F/wwJgIvx7/pgs452L5WoZEedK9lT74bccXtwYevtYx4F7Iq3pY
BfiqMCn363zAYq33m65iP8sdajOWK80VPqae7jYEnDDVx9akAinxo85mtoSUECaqzJ72o4vKDD/Y
gn3sCJK1WzKQpqLywCew4X6hTyLZIha30JG6asU9yLk89uRR01PMpQc3FbIk0sZBJXqudYufHRXs
8M0ajKbdwFEcmoAX1rG5zK0jVwvOPuWV3ZPzGs28m9ymffeWoijNHa741fa+vp9O5eIDK92CdwA/
X7P9B67Mk+UsNBpOkJnGBhQHWlXCKJTYh7XGY74Xvsru4QMDAQcK7shoZ3R7JT1Nw9FsHmbwVot3
w39oxkltfuYtvWgca+Om+Q/ifNLhxJ9QxZ1mOKKOIRejrgNpg0h0fCdNdkqhLJiOyWqFG9Xia2Tv
XEWzS4fyPFmK7Eb/oVkY4HKiU62z2G/SU1ldZRJxyjVcPQ4xsNQlw/b5M6xzuSI0WA/lhk5SElhL
Xfp031N+hltlWGv6RovXMgZbpkZ2GfP6YQB3AH638UYVXZGBbJvOFn7QLRiyeGtHVIDwbvxVxdbF
WKcMtdidINH1o+8SGUNVoCT4LO7FmR3QLbtNbzlU6V8FR+pX8F1fhZf8x/4uzpzC2BiNg20UZ6FF
EoF4kdJ3tClYH79VkEvtowc4gUZrYHLm4K7CSYlEuWWxk3iuKu2IOnppjTOmDigJ+mIOS/1fpSA6
5rgNB4Uc4FefnSvLbaRn51/JcrL0DeZNUyCUaK9Kd2zSrBpUdc3/DVh7lxoaZPW7IWe4QArjDR/Q
aIkfWY/zL3JKi411fi7bRewBIJlAyFmoqKkjeBx2+VfONCHKf2hwyXzQd6+eUueje9Em0iNiniSk
ln6R3PVy2gL1oWPgG5xwig3UEvOZjyu+YgSAFlVjIst4jUqT+kA4+MIB7xk3gZnYezo2rh64bYME
eMCpjM9O+plf+vocGc/J/FUaZPv7gIAR6zplD7U+K3wKw2Op7dT+0OgHtXDMntTNo4dC0+NNYuE9
tH4T+ZaEZ634yKw/qXnnN3vjHnQbgeGk6qYD4vljHJ6A6vRQrLptRQkuCVtcpmm+EkFeMpPeQCjC
Q4KzDL4RIsciW6KTprShvOSkn1Epf6i7eOjeQ/5gqkHxxCdC8IJdyToAqz+OgsTmSuV9Tm01f48V
8txF9s0yFA4kV8X04795n+JVPOYbUJikiKgoEZZYZExxyfzcl7hZ7Sn8rhglsNPOV9yVMlqx1lXC
vaSeGxzxWHaOY+y2yiniBk63ATRyaE3//rZPjDsmVsQkvHff+aVE8MTlukF7vOG269z6Vq69vbmO
9grAvmjBXW6jI+J/g11u+9UxhxNXccQHRIAvs88+XGAudGT4cdyoTrZLT8FHeEoelEo1lvHZN7Ws
v0ioF/MVIiXjvX6zzv6JGborbqJdemvhK2AtdYsHnPT39iv6hV8IaIarh0dfSwRC2+iVqA2oAXgR
hneMsfQSXk00zUJEWjCwPE24snv8Wey67zGCSyU4syiANpUuqKSJeOfF0sIVx4ewRwAFy4hv2wG6
+KAYNVAGLrEfU+nQ2zIuqUgjXnTfEbOOv/ipXkKcQ7PFZBEDL+2+IWphWObPoc1l3oBJGlH8H5UI
VmpgMfwA88P7ggqFr4/e3f/igZswyGab/5NKUmYywo9qiaTNr/YVUiNhRVmWRztAhoARQYbymKhp
+EGY6XxOzvMMO8D1K60Yx+AQtczTVFwQmXHW8YHDpM9n0eBKiqCVjcfWO9O4T4UrWW7R3wwU1CRq
7OJAYlQpIjrnutUTZvgYBfR2vKfacNIhpNT1lVwrnrNnxpmR0E35+NSY0THHHnQqOrzvBIUS6sAJ
OzLfFaGz4BDmZ4ZaK6RrnGa5TcUmln9m5aXy1GVWCScj+qix0YuuShyEBvz/awC5zjh+VtnJA9g3
r90iL5T4XgVNh72QLCLJvKYYfZKbof6Ex0R5ziKQymKXZTGcFCbHwvtV4aHCF5nSCOchGwnlVyov
E70+jPZOYKVzEMmfwXMznYr8xBdWeA3zqlqq9ABACE1H7f1thSRHmUUVMHe58SVGIwZ3QoBip0W5
k6Y6FkrkUdZ0K1HF+RQ2affosveWKBm//G78z4gI7+TWeW6Y7/V4h07f812FUSJa3nBF2HMGPKq3
kfl01jonUFE9miy0RbT+aXvK42Oiwl5wGGAqqesT1as72YlspqgmXmyeJTLkR6/EAIdxBP4ghItT
fsIbi6gHvILV8kZdJmSvgjj11+SfYLVhZEc6LmQVRfkVyovXXCXxHCrIVIhB2WvCStffQgN/U7EJ
wx2bML86COkjrs9F43r6LWjfsgqYwTYOtritGMnN/hdMEQRArns0wTrDbaQSkAm0kIOJFbuE1A2V
i0ZidPCS1btQAJU4DuJRFDcJFjXl3ivvdeBq3knTwTDKF0n/VptDLeLnB4Oq3ENec9FlGFDKFBdf
Sf5elW6o8QnZUsAGnmvUu6ragLkwzFOA+X48y/2HRk3GyDPNn+ge+KCAapeFw7zZ91fYzL2P4Vvn
vcXHNtUu7EJnb4lpcIZEW3rj8FO4hZ/Da/qOn3M1xs2FjygX2ITCIIDGToPBYZFjpYadFCw1NlBw
NP0Vm2o+9BwxnDipseAYIvqkZtuVxm7CyQzuyok0snSX3BPwpTg0+E9xN2JDnl3KNFB8wPsVFzIN
FDY9ypMkRibiuWxkcLcjtddwhWs/WXWXBFfwHbKYBM0WTYBLjq/fTXOvQIVzcD56k51aS8pdOBQU
O8xXeG9Ewm5CNRyxaojCK6yaGIB0skF/y8I9hlcdr9R4JZU2CWQj2EhjV44jQWHbNEYoh+bLQbbH
yH/8ZTqHwziEpQ53pkE8bQOuoOKm3Ib8kUpOjqZryt4t2ol4Q0gnlB4yUfT2Wio71BCLHDgs7xtp
MwhfJBqH4yYebAvha293xcrAM/gfTWfWpKi2ROFfZISM4ivzoOI8vRBlVQmICgoK+OvPt6vvDbv7
9OmushH23pm5cuVaFdxIp8j8QfdTMUKcF556vwlGN/bHoHHwu1oE+0NkQhKMGnTv9bb1zjZkDw2V
h5iZC7EwwTfpdfVJ+bnOAbP1Ikh4TIC0mf9o/VSf54PznfCll5vGOOiFvr1SzHWfU33xACcVCYc1
Jrn9xlikAL0do2F12vuDK4uO/1dZAm/IQ0+E52ByedrDUTsxlnHv5g9gezgNH8N89ItXBzqLshD0
L8SrYL0JZFCfM3JImcPyu5ZZqP8gRTmDgrqD1vA+MXqTMveAxpUB8RWqjAlP3IVtpW4+azQdkvNz
/Z7oYeLdA0qNN+RFeEjgnWBklF80ZRg8R/cpauLnqv2tfx9CH2eAWk4bwAdzHnIk5oBKi8IJbl92
t0TXC1obDxZeGicASjk9/OdqkmarjlTnflvovZcwWIhKaUHYCKqhKyXBpSXSmu0RlPtYLKQdn47c
GCQRlP/dbjX0sZDL1y1mXR+/xeIZjyMGTbZ3NIb2zYqLo0xN6RUysPWEzy/mP/A4x0DK+pQIjYW3
YquhnIPrkKm85zdt9ZGZYQLRYo+ZXH1L5nVbt22+oPxkGLxz9M/H/ajREFuoPBi08Xv0edm3ITNn
Te92zdPF/M6p0zH3NK/grzdShNkp0kOZvZU1RCukhvHKewuNEbZOect9NHuq5305bgs65jAQPunh
QS/mJlNQqTIDKN17+0yxEerKdVbrkPbeaqzfOPNlCH+cHvv3GOpiV/2obYLelJp8lz2CO3rmSvU7
pWzdJ7cPE2WXs65xbJShkpJXF4MHSWEtBcbnhUC1XB2rNJllWhcVz1dhFx+alvxBi6ZfBdnpWvZ2
iVF2gdzaXTZ+7u0AibmGNjpdvJRq9wlFCuk1gJPxk6dYooszSGm1SHeQLrRKE9S7kxf4Ay3J+vNY
Gon2k/QQQtWUIiKDEAt9yX8P4b73HWdl8wjHxCtZ1+YZyvDNE/GC/hozrjzpm442NCuy/CAqpXan
K4ls+pq/smfuvrv+C4x8N8wV+5aphB39okWP3eVFU6HWuL7X+3684V5hwOInOUGAozi3r+aktM/d
9cO+awxUb68STcH+Abb4IZHGEtnWn0BLikYVoeReP0ymnWY8PeY3wmfLw78O34s0uyDS+VpUshHk
1XWjQFU2Van4zTXEj6qbSyQ37KFOEpXApsZ2+uK+n+WyH3ymn5f/PgDeTN/20Dqi022epscjdTZl
NBrFTP0hIAx2gnIz+dgaDoeToVxM18WCUWSXDocrX7sXNXrr7Pd7e7+Ntmgti68RLxpsnvhvSbQY
zjqG5i6WeE+I9TYAodUg2QMlytqPzP2U/HX7shgUtYUi9ABBHVdakTvS/GoXuBYiqTyeyMvxBFn5
gOEqB/iQF1g4cudcSZhvSREcRJq5ZqYAQ0ZskG9Cz74BS51IgRTcouYASk//suK7sDeykRg0Eyex
iD1/39PF1Tfsau4/GXCFvq1+fGQWufFw0fNqXBpL8XXfe38fPsQygptQh/SAHJosNPBAOfA/8IQ0
PaNjvPBQB8sVUsXirqBWh6o3aqueiqb+iz/XnQelUTdnW3CXf64eO2CX2q15PmfmF8NF1lcY0otk
1V+8zDMcndsrLl3cQHEVQ/Gg+JPK5gzi7SHdYps4fx/wOoiEPjf/cqAuDYfHpvET92vMGrgDT5f2
8nzsD4/6Bvbq39Nq3MukcbdEc8fgNULQWQlkvpmREr5byHY/fAP1ZvHRxCWLDyBuH5RXfl9Go8nD
V4FTkOnmc62lw8PPPP3vosVli/VUoe+u4HEhxf9fHQwJIU16M+XpmBvJmCK3NZtUe0g0Qw/Fm2pf
7Z/f4OpocF4kQDdfPkqrQUT2dbx/k6t8VghEotmf75hyCj8rbMKSXxmZcCmg63yyUWpFjLb3IL9F
LEBffOynC7ucO5cFwpYAPDG8T1SPKXEeHYsjRMCAJTFwtyNMAM2xL624gGxShz8oS5f+2McqOhbr
/2Ye90dCEUXWfS8f36BQEGRZ+g+WvbGhKEOmwseLwuUk4HaJh5h5H3BhKu7T6OeBRq080x0pQKJ+
yR3wh8tbRG34wT5C5z1GE3IxcTnif7evzH0fPvzj0HZPHBs91TV145NxmiUeBLwZngo0kf60bG8n
eQkTU5k/opdfn8aH9kS+yzOU+JPyZCwz5N2mY5uuIDYEKERTgazFGsEYkzvEGuC5iyWL3IvJUgrU
GQqxn4N4pmOsssQVsUz+zobap1vjZVPcQcXaEb8qwXgynqSn9+EW/fvi8QT2Gv1YX+wGsQIJwr/q
VJ1ywxfKCugrFH0e8fq4aij67dS1/KTBya8oKjsyxwOrhJ0v9L1fJp+l9m15WareeEILjM2ERu/P
50cKBn9itmLHyGjJ66xasQRLPpU4GeiRONpaBpsomY5nOeOjcIOibY8mcCN59hELFf+NT6wegQAH
T0diupRblYmClqdKfkyzJmdxGaDw3CNlrs5YcuxKBCEmfYg0Ix9PnGfozi+yAL0U63iifDYZ512O
lkZws3jOJh00PqTsXSfU4EoskE7a2ubAPE5HLCYAV+/FYQO/JP+Txp7i4BIn3tAZwhygM+4A3AiZ
eC55OOPE6ZesigU0AuOYbplnGN+p6REt3+AtMyErncgOpOW42RW/WG3AROh5l7erT9tQrNQRt1Es
mHwFOJoSGfH0SHeKbIECdEw6cRwPZ/LytuMvxZHCwRPgzAC7GrV6YgtEiftk4Ff7LfepwhBGbPd0
V0YfNBXE5sLnQUSA4XHsg5OCCHDcA5uC4z7OojQ/804AkLdZH+pHAgB/nVOgIHosLp86xefDh+/9
izmBMfP2jk4dlEyF04ccMnAVgmyAdfBWIH3jGIb3+nL42AY3uHHV6fugsTjw9eQigR9sJJMHDtR/
89Q7GkUSBhH0LRAZvm0bDh5j0+xlBgBt4EKk/ic6IEsXd3NOOaxegp7Hy8zgZByDyLBPX+HD4R8H
exmgGNqLQwsRebiaieKpaNWhaE73a3UFoc0ntKDEuLkovmj5aCvs3FYj7HeQlAigaUw6mtMrPgdG
j2clxq8g0GfZRgmu+4hijVsDGIRSdUVqBEd8ft+D/d7zDS1FJopwHHqgj4dZbmuzqhaUxxC9kRT8
hvzVHKpvxJC5wBThP0SHapspg7GPaA4BDJo8J2Fj9xiG9JyMl6CaKN/ARv92ozj3xMlX/P2kD05Q
7GJxOr4IhtJKLPwsGHrijRoCI61CxgDwhDWNUDA29v0du3cgMffxgAlSLI+Ai9aITSBe4jtqBzYI
uvyC4dLynuInajwTQrMIICKQ9OxRKfjMOQnHa2Z/zde3sUI/zMJjQF52MU+AFaV7iSe5iFPHOMJg
Ti+QXdp8Hepzi3xZ+ExXBNU+2dCpgI3UAIqjyB3etsJNgp0ue/gUmdqeqx3FwwWgGq0AeDhSfCVQ
0d9B8HQ/JjlH+oqqXLFBOcHGOJFxi9pLLmyq6WcCF6f8un199rpHbdMQBpAkudkwNEC46D4jnU5N
TzsYIExns0shMoRA3kBgueRxxYDVCGIzxDFwoXMg3Ulr0oDaAYOEvkor4H/kMA1a0kwvPRDqhviB
io5o4JDhMbOD9h00WMhAwzN9l2AQIzr9xSoX8ED6NaJhQye72RdP93HDw9UpYNn1Ph/wOTbpYPPj
koT3NqIZCS2GKaJbjwwX6iEoHCFMgznUfrBCfnmL8j5tIPZJIDZkH9Yc2FkgFoPY9CJLEgmheLWL
5oDN1l+kYRNFIgxkE0R+tIjh0ovYHNg5zPXbvAGdZ9pGrmCPDFhG3Sy5Rd1ow+VxJLws0VVCaRiC
Dh8dLHOOEYFDC2B3WRUhNBHWFBqaDmYAYItoplgj+IYLnm7zPV7VZ6ZLVIez5KIKk4Ahhz5S54fB
z2BCFBbI7JcIBViFrcAPB7GEVRMzD9HFxfHbMTxW2BRxgdKEAJEx5U+SKDZRZReyLzo8YcPZLHJl
DmR2VPi/lHdkkvb+/RA7qSVvBM9EYItNg7Qch7p4ic1whQoBERbhT2vwDeowY0SOPjzA5td495gN
vrG04Q8Go0DWSFqR0L9YzOI8yd9FtKRZxinS0us+swyHWzhas+dEXXA6wHe6XWDc7nRo4ONQyo8S
Mk8pnViLk1tZyQvaHi692/4LCFqMdFGGb3P/z7Tr8PB0LpjghW72EI4MQJA1vtBtqSFdWE905NGB
WtwWj4UWIQktb/ojEqxzaZKEg/1t+Z5kP2h63nSm7xCbpvF4Nd+TdttvH7Nm3a2NLZ1BhKKVSNpd
4i5iEKh8UNuzkxFBjx6e5Cs+28vTIkC1cOye8qia17PLj3HWz/XX4Jtr5m2BjJByLQcOLgUaTajy
gNpKhQLx7RfJHzq63kcS+wsQrT6L7fM12iO7cz88Dy+ky5xygRp5PJiNl6OZtuzvE+Ongy7MBm9B
Ksw0vLiMhmMFZdGP25SI8HMRwlm8s5GGtRQbtMBilt+El2YCalpMB1qBvpbnw7kcAHZ5T18NmEZ0
KOGmF/sSN6sc4tsPNwjhe773sQDzMuAtfgTLTYZydFaJgupvtkcLMJBxXgI3wVYI8W6LTi1wZsuz
0aGWPYPxN8faWJ4oHEbPAGTcegnqopcv8kU9pVc3rVa3UPNfXsV6JgxZmluhCf3B0qaG6shjJV9h
kMfEM8uDT2o+rBi2jSMyjsYVv6KiPkMHbovQBs8MOt5tmaOf66PmiTCz7PC/y8u8mLF0dKHSfl2n
SyPUXEB0m3I0YmzvdN3pAfBX8PERL1szNJBRyjxMoGdfxVEFItOHAoG6DTSAeWV4J4qp1Yh9YPxk
XnavCy1g877j61CYudYIFKBLaY5SqFIY49x3ylL/Gc6NdbJWD8UmDWl2lsfx6flHL6xAonFMFkS3
+OZg78iHIXMg7rKjwGXR/g0hgrl33LFUq7OTRfLeJIvj1D2669TEnWZ580AaHMM27AG3KAiW8Wk6
HYrSVsQ1OJhs5Rd36oqFg8oGp3wLu7hd0CbBo4o/ELuesyEuMGQzFi0jU5xL+jTd5ufq+06AeoXE
HCR8EN0/s6fLMwYPYbUnN1LiLFAXo7jcVuQhQL20xLdvZKbREQWCoB0BMy830WJzCS+si5Nu8Vjt
luzR8IxFNcm/KhIr2YrZujbeCHYXJKF8NZ9rsHmk4Y/M4estBCjzExUi6/ySDQKY+Vg0WErIjsAg
N3gJdh7CbrWnue8Jqqe5OfrG72FEC//rMk9C2rHew/v4xtyY55AdAbHNbKVEqqO5spWEjO4EzwB2
6GWeL19buJx6D/hEyMKdCrnp2L7Kdou84DZZkI6RqKEXTcOXCPRA3DgXhi7wZZJjg/9LNSHtY71j
dmNh0wrug1TMply0Xnu8Y4nM/DDDXKzHM9f5oQ6cl7OhAynQhjnJ/risblOubzQyEYdnqJXj5u6y
pl3MA2zccXCWG8yKDTCSemAigY7fjoZAlIbiYCpCzi3/6oqNlsXgoxizCck9RycKYLumT+Hi5bz1
tqzN9itlIcPm+Lr8PFF+ZmH30Uv2qsyTyHfQ97n5kp/YhTfCESiIXfoSFAsPpzhnQbo1CLJEwWcA
1ZMSaFVNKjjFr+lr2m/GJ2SRFpxdtFGjbMXhibzS9MaTEIeEbIlNzkSrQ8LpvhwST/IUJPSn6Yy0
gjUolI9wnWFRSH4aGnO49EmAySTXo3A78Fd1pQgatGBW9htlQpY9McLbTATFq0gAeBTv72pPh4Fu
A8YaJMbd93vP5hrESGlF15izHywXee77SvGHm8EOqqm8AWoe7CAw+YrrPr4kFxoQGmPQMm+1+V5r
E6wFOMFuQkuUJUTgB0++rsRFPjxoJPZtWkzHs/xXIcoyhSxZT/BbyTJIA3RL9NuYCfytDow51WNr
uEUsG0J6NymWd3E2cZyOY52dIe3zWT4TuwQ2LpFOsk/xFU/CEjOozCakcG6PZjpl3ADfLlBujvnC
Od1toDYHS0f/jbWn+DI1MCbyT9maHc1FNNm+PjP557JTfzjSFALL2Ck8FFxZq+CzOAjM8c10Vd5E
8m/Td8TAT4/kHn1uRmd7qGkuZ5+6riIEKf1/R87FPskOnhd/V/aMEBwAjidQ6ajqUJi83Cyx+7eP
RjdTPU6+HO0NHEE1d+SWYUtEuPBxkD3xx8gN3SXkbiy+GTuVapduOop55CaR+t0V0wQrmo95Eqhf
b33cQdyMPVTVL3OJTazy4knY0u7KxtZ22C/Ux34jdng5g0PDFmN7ccTAyzhwYnOc3/JJp9vIT939
CpdfBRVyYdzIv/4ibx/bDA5kaqCBTEC92rymY1eavNf1ghbC6uE9pt0ppc3BKszD2iKPtsRNy0N8
2PgC7aRFSE1DaBnsh1tK3dllns1vX/gg0CTjFISVShzK/euckwePM+ax+dMhIZUIR/DLzSWAv5ez
pqBKEcczTDzFOyBLrbOqAX3WMM/DDzU1SaRXe0UoYQOOJytT04Y7fAdYzZKf7TW0JCJoNMzjTyHe
UVej7aQGVwZUE7vb3SH5A9zwPD6TnqOYChdUAAqUezrG64EZx1OKJDrWbFckLEBc8xnpmApULDOe
7ahoPmsOEyrXnyf57wMBDAb/LSPIYmYVbIUUqV1+WFXsemoygZTKXr+g6oTeSWAaxfQZ3AQPR/HN
STBaplN5znRPOh3NnhFar/lvcqgRnw+ruNwQXOn4sCSSH5Wl8Rd+EfW47kRb6S8iH5jjW38W3WKw
eYKcnZuwW/Rzzal8eQ6Bm3P0BIFTfMIp7LCZHOI/FlS87mvJPRbL1H8Htcluxd/n4ZUe3XEeNP3d
0xMe7EI6MSfPkuBQHYMzkTDFrEqaRWRGMIInY3fk1zRohtNx1C4RjK8X7ZTvrH95lwvL/eqKYPfv
HKyC4RkNVGqH8f7FMUz+16zlbUZDi8xFFJBQ3qTLhHFjQTS6OankwUKgYQJKQGhV9iSv6EVN6iPa
QeQt5WLsMtkQKzCVz8K3tWNsxXwy7KwKgWt6Ig1do4vdcCIo5DWIgTObydg7WuImEAEHpmCnguD0
GDCTntJ0MtXzfY7Bu5eH7121Q76suyGKsS65AxbKCDsOm2le2MgrkM0CYlRBMbusdTFVsjemqMBd
wbGNDfRSY1OHwmDxFjFDBwKJAN6A2WRrTM3z8DEhBvAX3ovFabxWlyjKBhcvcV4R5tbWKjM3gkcD
jcKiZvVIYE41bIUgjTPnGt7sm5s5d+/yy0wAyiP4zF8xBmqt5G5DW7nAnEpt6Nj3P1pUw/15mhA6
h2pkkAPjSQTiQQ8E3OTcTUjwKQ0Y52YZPhCPMKvKKUHRqNB2g69hcI0apvHP5f4eNXTaIBhxIViV
CAMGppBKJP8itNhIhoWP8T1QvvH92+dfuEfIC3IGkqQhtEEJ/W3BGB8yc5+JH7CaXsAPonIFirua
osJaPCf0t8mw6TNxzOZOhpFWaXGkztLf9LfZGSSWnxPBhWSjqfzKJZUkSyAAWIatB6OZsmx8qZjm
HlYqU6psDkGJdEpk3tDGOVkUW1QLiu0Ga5jDPrSgqMTDr0Q8McGs+R7DoV6NfJHYI4oPJEMcJflB
sYtBFvIfnJkYPcQnVeCm4lK5ULZYLjIWD8DgUPx2lE5VxjYi8fbHy+o0fkYDMf5pa4+VhJOd4pcU
uDjULlPv90biQ4mEJGaP4iI+jAPqvQBqEjuXYKSY8CJK2E3BMEhcXG9YiOJ1sxLapDCpbBElACf/
RpsEpFM7WSB7BvWysHIUyBKL0x2GOgnDX9g1ewc1A15X+2qjEeKL6kMEXNR3qJxu3MrCGjs8ZiTa
rhE2Zg5kVVfyXi4Tr6tyL8ej6dPpwvFR4m6sPuFooce3QAp7V6Gtc/M07/L1JkNGxdCw1H22lM7X
2dtpbd1EjMgB5fXGuj0eWW+43eAFk2Hw75Mx/0pB+6uzg8FKu/B94hDMN8lPuuFhckqJ4KDYcAaW
cK6J4p9csGdf28GekQcedneqEErB0qra0LejCYxfOy10p0IMonQbZooeFGTtlKm01cV9bNJj19A9
d9+7zKW+iMYzltqGyrM6NX6DRRxEK0rH3NNwGRb3hDBqI4FqMZlkgVDbkqdNL2ftiLmez/+bJJem
sBDu3cZJVnSbXeF+LF5YkgfqKqW5CtQ6acI0+Hg8U//jaY7mJG7iGtwHOUgmykwUrEyJemJZM2/M
0+Z5B2mYhl1E3Cu9j7mOj5yBPPvyC4/vbK6H02Ipyj4ycsLPZ2+APmlXlKGZvTGZTgJapXXGwB5G
ZgiNsz9fDtXTkczejE84KvoxnWZC+8cMxM1IKBZHS24FeU4C2eB++heCJJrGraX/cF8IMg2lRnci
RWQX4o0uEpyBM8D0DhXcgMcZoWALP2GX2dS3/MWbv2gisVWfUTqtIogZc6RzDjrsHrERLrv2cNlh
zMfAIMGOySR01GUFqS5mqywMsIiSFyTMLxaxnVvR7coNme0FnYv9cw5WkhK9t+1XNSdE+1qkscX5
sl5lrAgxgWAk+8+MyRS0KSJUDtl3TKg/YG2+HSPxM8NlHIorUWiK4PeOGTuWMz0jKvbzamtYieG/
fWz3RpyvddINu4E0AptipjGjQn10d3QARlweQM0gosPs4Zoxf+htBqEvasw0VcCIbs32h09LLoVV
0njbvx2NMTfqm1X3M8AuAJ/PJMx9VLrsZ/DY4gGGzwmwNW6xe+NIyxQYj2O9XWhrAsxOXQ7xGFkC
341+bqcChozJtEi+oyvbA9LS9rvSNcPm+q/tCmTeVgxqo6TjQF0kBlLQdd8dlq7DMJ/BD6brwfQl
Wa6ov0T8P1DqU+Snm3Rz3w3n0rKfvw7gAp+ZciwAL787cpDRpp3XB2ADwgQ5Z4+JNScskOpJnmvL
JdXogTphzPA9Y3wQNaUohUpfC/uxwV8Joc/TKW9PC++OT4s49O4wtCE/QXAA/35a3bK+o6fJdIBp
/JA3sw6avzxQgj6IWTccoowah8lBlNVxW2Dzw4TN49fFflYOcQ2BRRJ1VhB6l8Wm87M4Df9yFLci
lakAmQogmyy+GOZnV4DYMFe2VNxiqZ6pjjhxLj9NwBoCnfuryfhSCk+VRIAsdsO7M/tMqoZ+Rp2O
zKfqFapNkl2U7oAGAlJWvT1SYuTpCbPF5r3rdtJOiW7+aejg9BEUy2aCCQP5GbP65wwv0XRWn/UF
Lt9n4g4EfCUuz0Ich7J/9bRHqwazWXpgnPcMW8qApOmX6gkO/8jEDtiBcYCkp9Ws0asyuyAnTHHO
e2zPSByn4uyHnG6fRJmBcYErOgACIEZweDmgifs+5Kcne/Jil8WUdXUYT24nfHkRkUksFHppTqHW
aUeL1kRz2E1dZkQifTn+Ga9Fj1S8xdh/0cQd+PpRid/78px+6Yt0BnEOGJurnB5dNxaRB1frdcDv
RZ+O9hmILH8dXwNmgKCWg8QK5OXjihpatEougTG9/vUtskA/4i02FUyIF721sa+IhmOE7mGg/EDh
t8QnkvEZh3ltv79HKyUWAREZEfqfHT8H3wI7+xcSGebjJcqQfHHhwgQoR3pEfoF6nqMtZYblGdUx
8+mAcrLw3j7tRSejXq3NmLGiAD902l3RHhTexbkXSsMfEgWOR0HxtjlnmUmLIXWlC+TUwC5IxDZ5
yHvEyXywTAunORmahUgpxU0xzVa3X2YH8KQky6LggwYvRcAeJNWxgA7xzQoFIqC5/ONzxA9HANvM
IYLJUhCsnxONZJtBEybWBfcLzmootrm4hckxF77wYpik476iNcl89JvS568kOkFVEVtCrBz0BynM
me0SjF66+Sq3W/RzXmRvb/dC5wGbzjg5ikmUI0+FhA5Mjxfvaon3FJX9wDzF4s4KgPbm6UE6HT+t
bGgy0MPxfgebzD0Uhi0RYP+FWPGriq2wOR9sRxvMBH84cjgY/gGS2emhWfWApoBdDgRs2VCCAxBb
HLnSUpthI+YJ5GAwY8HTQmbgUxRWBegs/EsSO3VBP0FMJPPpyYAwLZUDfDSZvaRVxw8Il+oRijYL
gpC+r88N9N+tDFgDSIGzYe6DaZvvIPX18DlBpcYrtzn7NVnAWv42QiNEA3Gwz4Fy/o3JtqiPMZoO
q+9hijJrJ4pqf9kQB5VZgp0gTBYBXpSQFjRLmVWRAXY7dt3Uhyf1LVq/3wgj0F9juEepHXQLxCZv
ieLiCZ1EJQ32g98ACqWM23MA0wAXifNzl2/ki0Ao5IvDbBbgbUFuIeptNFnNE13wUyyZgEHmOliv
U/OXWd7aAtl5kDRFMBlNMkJr5OiTz3IYKNPETScfT2SET7K5T9i6aGVZNdlQGry+1Zixs7gIehcB
e1od30gJb5NVPY4zRCOZleTvbkERiDwwDR7ft33G3f9p54gf+3KQekA5a2Ot4xgp8onUEUPw9ZSc
R4Qkcc3rNZd7gksHkozoj5sdHjNgqzQ1ReujBPqe0sOZP8BCBNIgXjquo9fgGqQzcbSIfY+EM3k+
OC1w6oVkmtSKnOUd5Ru4lpnia2RBbx/rcPoIaOAMreuuIhtklfgVWTGSDeRtlYMGpiVeXTiadmFt
N87w+xNKYXO+bvvv5xmRKy/ns4qvYbLO5PBgkf+ZK4MFYazDs+BpUOuIioUcz8lD0BUKG5HsijXW
O+jFIl8gE54Nr5g9vsbf1NGAt4NvVvIaw2igfrId9NOBqkFASG/dXCTEEd4o8W2T6xbdHZeRZQcb
BRoQuFlZIhiwG60AeikaUQiNWhcuzmNrkoFOr7vryeCjs0GJteTBZG0NGGlGPsoTYNmIsxqvCEzX
r8Eolr5vqMOLrcJKpfE7G8SDWGCfTLdiwfyZiA8j8GlCTkzBdYkvMbE/D+GPG2ZxBOMMy2kHGJfF
nc/eSMMsFolojss6GDCnIuk88OjzVO0Q2jmIyxEncGInNkLzfB7RKVPxtBcBhKYakEsfjlb04RbX
iRLLi+deW6VbKZZW+Tk9v0mBGC89CmLKj7KG10RGA6B3QMQYTg0aBh6KOx4ehAGuPzZJpF/95qtr
aSWchBhSJtZobiyNmXYYr8m8dtJ8tO4Bam1lDell2gIEKCttJYow0Tj6F29oWQGYC5yT89s8CagT
4vvfXRUhRdRf7L6OP0QHhE9UWyfR2SrFY2KEHqSoMnCAtEjMjZ9qp871OVt7RH5FhgVWSl3FVq18
VOkCeW1MrtFnNtiSRg1Xqq05YoOJVzJRQUypb/yBeOqjsd235h/SLg4Lkve5qJ4pNKJPlJMkgUPb
dypnEGW34czrnSp4TgR0ayyQWKK5rS4Y5UJwflpsmfJiIegYgO+FGMUnaGKe7pH2hozY1sX2SIfI
uR+IeULVppjIkTlmvNJ9jyyOglFhakftOD7CRH33Zgd3A4/E5XWJw4xbxuppCEqxuf4iEoX7d3sq
VqjpoZlTwwpxVH840c7MGvUIMkD3BOs4Uq7CvwdDRDSHU0UPtKuHeBAHrSQ4IzZhCK1kbanOxzNR
xQio8zEFFwbFf4QCWaXjJm9zeinW0AEoPMZHnYyfLsG2YU7bqxD9wFKOdg7i+hWurQkNIevKxMWZ
5J0bQQlG0qYJmYbG4z/FVoxvSt8oRYAwVgFrYgKYhmE10SK8/Q5mg+U7KqZNVO0kOgsoNTQmv0FF
dkntwzFeX2ajbqIiPwFsiCsc1ZDK2In7+dhQyYUX56bdAMYx+RmLPENsruTQRUj8RJRgfhPl3mim
BqYeVJFMDXbBuxVtUD4BzmLwf+nKiWfTLQdf7RyYccbda0Jt+g7zSTF57ZWFtrhsD8xccNxV28ek
DB4BMu8+ZIJZY5XuzX56ncGQssXwUkSj3iltKHmO6qId4TBlNmvO7R7vmHh8HMbD+B22826hrnvi
AFk+V0BUx6BA/bmcqCNq8CYujRblgdFSrKOiYjOeFb/FhgIzG1hpSJBg+wMzsfUr2IY0RmiuQlTg
7l4ZTifXufcuIZS2i11NRnF7tjueGvbf36JFJ1oRAD4TXCk5QrAVDZOwI55gG0CB8KLpRM2CCBO5
O8GVNJ49mPzwYPgBJLaT5/xEYUlfgJ4B09LLfkZiV4o6uAMsF+mUQtxBeiNQQ/qBf3O6cEveTQj+
yHDJXw+umDWTclYs+y3mL5+JTsdXsC1E0fHxEyKUeH6i4YHDnZN6+kSfAKGsHt/adLAZdMhPezI6
jYzH2gYPAv4IfEmhRM3ciSmeJHE2+tfY+Mtho7eohBbpAliTZR+RV7DMFVcPyy/648NzTr9GNPlg
0XP0i8MoIy2oTvcdPYw3CfEJ0KpsMBJy9dcCiZEP03/6xMASNIny4iR2Fv8SkHdO/CGxIGh/MEwF
7FGtE+ebQKA4VjkFaVFzkInfiTiP4JzolbqjqJ3iimutC5qHMjEdt6btkw5OSutBdNgIjn8N3k+s
rKRYsOwaMXJH5jZaIT9DR5fk9L1XFyCNOSShQVxvy1lO/FcAwa7UgYkwlKeOE2nTX0ubin3wEiDc
ME7eoERy/Z4patzQZJASLRS7k5EYFOEs0Q0jaUpN8ifxmK4EI3GbluQr66VA1TL7lw6TaEBtRMRi
Asf+/cuyRAQWKZggWbxXQ+e6zpdgsvZHhMGVAdUNHCHJqSTMtEbb/vXJro52SdRgeGuYTXk9QiQb
vax/hKlynWR2QnsCHa4MaYKuSeLR644oxnOGHMT03j0mbUleM3J7KUfipkWnMQMw8Xp1/siYMxmD
7c/lfNYkOeIF1D2kvDzB7LGqpM0NUK5pfdLskpmqrn2SVuvMpjOPX7nGfew2zVdFYf1ZwEiExwkb
Ax/QJ6ha+L7UUUc9r1NM9pfSxavBueEdWKOcjGmHdEdVFZ5M/jMctJt7B7+zq0G8Bmj1PgopGr86
R0uid19Ns7qbtJUaJc9RiFIarHwekVwgQJMwUGypyF9UDE01NUOADEN3Tkp6xlH/ZvCJQYkr5ur1
wVAwu3Wf987Wbv5Lnl2779ZIIqlkghV1TGPsJg22piWqy4csd9s8mVGwa1of30+vVFo+ZWmuMMTG
ou8RUmFuw+uvHJJP5Hp7gOJm++B2JDduLNreT033Xwx2/Hw6ROoZNrtCz2gAYUB9MPdBgReNe69h
NqO5QpFH73L4KVEdZmq33L1qwAIfsVusZkEAWM/vGkAGs4UGDW4Azi6LmDCsP4gjorHWy6sXyI42
pAVPvt+PvVyrvc+yTAtXzWacokP6sDWnQ6r2s3s9U2CrIEvbyPG74nzRKCYYNateviwVQdlGKa21
3CuFZwU6EkgxXNvvBNFearAhs3/DMcLKdBaU7zcDayWaTng+FagSNTl9Up4Rx7d83xja3csqJ2G+
Ax/a9J16o6fuFmnvvova1YM6GbsGWDJmFswGkQxj+C3Wl6a4cn3IK9U0X6Ptk4OlW8oE6yTdVOPW
rOie1Ao2j5OhsOJ5OsZwe3kC9t68h4H5Aggnt/tdy9buoZ1Gd8ZAO+9prAZ9MFwpzBffy2/5lniv
fJK9Gq8ejrwXaHT2dnvEOova0a5IgX6ccvwjXyj1sDapi9qr74nHM+zu21s/NxBY4qY/ABFr9OXq
pfNZvDWmdh9my/t1Cd9tou3Hd5cWKZgCM50uzDM/6C2S+HioKAqA+b2AxKAO/DF63Zn6NbqoKFnR
dHx/tri0PV7xEPXFkuOnvTfxPU1j6bLupQzfiJEnqYipQQdLR3fvfsoljKfEnBC6UCr5nTDWemPh
VXro8SNI/vSK9kGO83lRrjAFXIgx0uQ1HV0ZejwUyWCV3ZTlVa9czMP68jm9vH7FotSa3zr9oRhQ
mUj9KHHR79Mp4FZjgC7rql9hnVOdECW3B6Rn+sgx3uu3/NXgMPzqwnSIxx3cuHuiuIrWuhX5npx9
D0buFR3d4nF8dEN/cKMgU2vUheFA1fMsc2vMMsdX5prM+tC2rFX6bsu7Os0fqEuVLZZYjozaDk3t
7IIX9/Yx+o+j81pu3MjC8BOhqpGBW5EIJJipfIMayTPIOePp98PW2t6yS5ZFkeg+549ApS8sazEm
+2Tw+pQX2VKQWXlipgO4hDAIX1LxpVU9uda0BM3UzqVZkA9WQCxZeQSzVPTYSWyVAdKpyIf9Ikv1
UNjhoXORPM81sskuGNtwq2xbbR6aGs8uWT8cNllYOrcBxLTcpvPybfsQL40Aj5AVYvsRsHbom0Bm
QlfJUAhg8rUB8cCn0/wfEcd4Ai1StknlyyLaLkimmB2pNfYCKW1j/U2Ldq+TPp2Yb1sUtI07VVNw
bX1vk9mIeXN8TqQoZtHoyveRlFyNaq4ZHOpeDARokBeMPUft+Lv+ucAGTP1zULh4JcOlbepl6nSA
yUcrzgsaiCR2ooL1OfbpZnuHJ6niN6nxTNP+QJJnk3pgFaonxtEb5dZTYA//zni4GsFdneKPILvb
0pWDTeF0wsgFFp6aaFaAxKiXEJwUMo/BSio6jto34yQTxtZuVy5uwLl1qs82GGavINIiaXPYl24x
A9W2jn2BgI145flB6PI+pdY4id/GHd/whZrQRj4MkYH9DqArtfwXc2f1r4IoTr521qY9b6HOX5vY
GWcguWh17El37DwCxyAvN3uC5dZZfzZl87QuWKWr4aX8KTmbc87mBI4AaqxErlHyfPAslD+4DIhU
sNwqlwPRZpfkrS3jgyrJ/lbne4mi42TFjhf9reCplug/SyGxzGPV1uBRjQEyGTHQf3+tlPjRpfVI
fyaCbXCl6XcTlwA6sHsr9G2ZAydJxFhZfygS1+tD6U23mCvXLi7roOw/WKmWnvEpHQa3STIXPYuW
tocFB5qVuPAcg/z0pAqDHeashZpwy+3410X83UU0+xFyXA9vRBBbJngdAXV22HhSLvPCt0mXdPaj
YuTHeUJsYVm+9p/JB38N2BH4Mdt1PcZVeJAfnNx1wETY8nVNwsWXUj2TXj2eYP6oQOxom8GBbV35
efPSDsK+o31p3vHY9toZ3idp0AJRHNzgP58t6uyYf8JDr6A5J/WDZ0clOYaHQG6sfUuQVTrg9OIp
Nr9v3pxSb8YFTKN3g296pzwXNPv690oOct6dpuhRqDv1ezGb25DvohO5ro5VXEVIWYXGCgIqUqyu
RVTgTxGjm62pDWMUauHiZtQA+i5VNN+ecirUAfFQX7negog6IcjgGaHuKfdrm5xHlIxZ4pd+dKpa
eO98f1uJfgT8UV7pZXTGigAmFiV6/BZI8RFcv/uUqF3OTowagfTdj5XXc5NyN6QfpUXIKxBCoVwT
n8BGzUAZD96bV5jCdrGceOswuiWXeBdPboZpuN7EYLSWSVwPC/z3S98sN36tdzrNHvT4eAKYMyvW
Z0bSD3b9TjOhJddneMg12xsj9uaRC4roRmaQ7fvTyQa2IVZIi80QJP7k9j9r9y4Rp0LNPPOWWr75
eGWdxoJG3Fe+wrrVc4oW5kuAnL13KGpN2iLojuYr/0P7l65uTIlhMiSUgtSOIWGtQZlAbs+WcZUa
EADYCIi6asoLYgFyx8mS8Jbkw5q+xw6CTHzVdhTE3Ncq5coY4uOxPfVMyDoRZWSxwD/AtAzniAjL
YQTFCLNA3x6f7tR0iIR+Olm/WT1TAp81EKCOj5r47umsc9OoCmwhHQbUQcqIoRPgH/hOdC49N5FK
cRkNZDaRE9U9ot2v1BTHRMkEdYbZoisO/C4pZtUQrbTn9wotPSUSeYnc0UD6g/lqBsPnm/+xaCNs
loPVG4eKcwzzEUHwC6/XWWYpUM0/SRvIXEMhZZIZCAwtABL8Y03ZBHVqG7q0jNV5QCLA11apzx+U
3McyfWjiaG7czFhTxvNswsgb6bup8r0lY+E46i2SBRxB4aEV79nK4RyOHi2aox7iAv+r4LiNTBT1
+BPIZ0q0HfQTCpxhp5wN9SwT+6bpgR1/m8Zh6t96vpvW429UNoW33w/3lbz7hZw6i3/Ahzga0N5j
F2wYBOCJeal2ZJ2zfwVHcJKTXTh5I+NVDEqvWZ0POdnLp61pR55pi/ir6Pdw4Pjg31Ubn24CItxa
dErsVbXFcF8TVOAaRnjR2PLiXnNqylW2NBI+FDlUIUr7ZvF7Ie0Q7sMRphwWkTpfO4OKXv2T2MFo
LzhI3rN/3VFa6eDagvjg1IboyIm+VdwPYIFRTdDLv7D5MezGy4Y/KnaIvH41mwMRK5H8tWSyl9av
GF/KlwERg1J4KQ70NvPLmH7aXPXis9JfzC1hx5JeNFAtnUEZh2JUlqdZh5mktFfNjzwrcbrnoasJ
lloUMAMbdU75q+Z/JIzysBSpOTt9EbtKEYyD5tZ56S00cIgq8YmFIAGrEq8VygregoxfExESHeOC
0QRNEaTY/O2QEgo414pGoX6vxrc0/ckTfguoJ2hfJqQXuqY/z/Izkj5jA408YGfu1Zi6ZW6PlQ+w
IMSf9w1h0btdTXtJPylSfkjoiRANpmK5BQRFK4WT6Ddc8oCsLPrN/dRc/VgF/BcqhFFkGb5xb4zR
z3rVgeUb/tXQZsBkbO59z12DOlPw1umKj8Pcl1fC34XuF5Xm03aAQa2fZw8Hgmm3PuG7TloQl+Ps
E51Duu38+NyrJnZBc6/1/5rlkenMYCA80nJ6p2UnedUu4Lw8vcpDu9TxcMjo7Y00T2bLqj6g1OWv
1Bxv94a9uSYoKRV7AnhGFWWrRa5B5fe0nSfljc4xP85WHCP1sQOGjEG1LSLFu+yt78X7slgfnMCf
0Zh+yUhgexnMvxROX1qfY5x9Agi1ydECmMyq7tAYqERk8hY0dN+xnywYj7EXlmrtJYLCSfuKQaZU
3o30mCxX7f9JsjCtPUY7OvpwPsWgV6kvLcZRQUKBnahWpTOTYk9QOdU4Yuax/eFxTP5hBPovwsXS
G2xT5YlgUAWIugDhWD0+9Hi7dGWX9Qg5bTdo886zNtKh6Q99nBwzST5acewZ2bNNip3Kay5k4ApC
cenYVBLbG7rEB/ROyvO4NudWNOda5v+V9Dwk5qnuUMREaNE0yFmCPvuj2Xd7IW1trt1B2ugXcgdJ
8vcURBgpwZua4SLILfgkgfPO1uqkq+XIpIqzkwETPpr8L2UIVp04vUwflf6Td0eVxLv+T5hR2Mmu
XqgnKRt3EbDaWeYT15PbuyWUEedsRd4sjIBITFnSaLR1wRsXfyrfNa6ySZlcCkrljjpIwdtBet98
sTssBfCnXKyU+6679dkzZOafI5dWXb3mkIu4LpPkA6khbGKp/0w8bDkOIk5Fzu+I/qJoMtgsiHRb
+d2YnmmtXmg929k6tREbWWWdWUEkcZtDMt8kVOZRejfo9LEWznYe4+hKYn8Wv4YoZpf0EUr1qzSk
r1P+gb6wUCcXGoL3MAYfsSo6ijOA48/I/MIurFUnZX2ZsBuu1l+MiVmZ7HVuF1VwfZDnxXbc6z+k
KTFi9I5x1hXMwttYiJCyILEle5c17Y3KqI8p5d/oLhN6NubNkUbAweXiFwnBWvZNAy3kasVeTVMc
IXwGW4Uj0mPQjDU+5M0DZdruTLQo8RmLh9uxOIiG7wAagN4GHyWZDSQFKt92T7Eeo9PcLDu7uHbE
UG1DIc1mmORspBtm7q3iX0Mge+9ONo221C0t7FYM/8jKPN26bqG48EGYxQGGBxCEnNenjfuiByVa
bhpwgPrdfy124vA5J2qDuknEIo3qTyCxiUE7NbWtaqYFTb3TDSZc3BrtdaaBko/GiXF160Rjc/Ma
0e7MWOx1XsNKHiG9QVMEVFmKo7JKQTwFxK3PfE4tLmdLye4krVM85xWKOMxpctRlspI6nhS619Ar
act3Ws1+1kzciCAo0x5aqdrs8Alw2E4lTS8hnmuL5hptYwvXy2OFbgt0n8OrpPJlN5Heh+l3hq4Q
mXkGRKqLR2mF3spkEn001UecvCe1AeByGYktl4eDBdVhUuM33HW2YRVILNKPA1e/Wc/nsmMPVtwE
/WdR/GWEJcq9oH4rKzDRRjIcm6HciKkC2jaPvZ4fSdObAIMeE3vyyvoeY9MAO0WjJCKwYR4xJTx1
3T9O6SOPx0KkzrT48aAe40IEa7HQl0OhREAaJExKjAEvNAk8E7j9sYt23HM1YI8wuakcPiEpj3Ei
dT7yJns2UMamL/uk/I8vnQEeR/od7TY+WWdKXTD9ojmZfm3utWxb3FmtWa4UdvXVHtw8BwCTTgvz
B65Ig9ImXJv954T1tv8jjR9p+zlU7zHCOx4U9ZkXls/kZBPwiX21jh6bS7nxV+66c74mh9pUDvKN
fi13ia/LoJFBBzDc8Iq9hK3BzL/G0DzEnN/J4lDGCsSIuZI/G2s9IduVmWzUBZORfVvYjfCRdh3i
RtbY5H1ruEEfFluHqKehm087zUE7JpGquvSjvu9DbZcRE0S9hVfmiI7gy/nxKGgFKaSTzbOwzk1H
6ilbJLzGXbb+2aYGxMJKljur6lCR2LOF4R/K6eZYdr613rn7+1ggLZ7I6HZCKSXZgbGNxP+dZV5E
+W7rZIgYb/KWNzQ1jsUAqPB6EANz8lIcNxOlXZI012LdIh3ztDK6ls2hQmC0LPyyM1fwu996qDUy
k2nVIdayL7ALbJIeIqaZ2qi7XG2fCG2w/lhdr4D9Sp7TTIE/hk2wn1WyBaSrGi43o0efgmqzuUvx
iENzn0XquTQ0ekcAz6k/JJjZnqX7Wo73tVBv4FUu9TyPaZTvqZreqIeuWgivUjkpKlHSvbIf4/Qy
APWVV4xbRerlQOpGZHiRzQYmEYBiBU37120/i8AMB5+/EkZCsnBZbREc+r413/nFtjxgMl2kFcQ9
dw5TU1mWASoUNz5t/V3UKJBvoOftMXs/F/ro57Xly3p2IIYcdhm73GwitLnGJArVeN+Xp4Rwqsfo
NcUYR1ALtNKfReIiHUnuNIJNUUb9ZDUUFPXObybgFKNYkmm+W26tUbJysunXzFvLn6PkEDXFwfI+
6yl1YoOBJ0w/zQLBHsSjkuYfIdmbxrPSjYdGt4W5IKNXEqfahu8qOcctwvZEPV1jbtDVm+TMN4C4
+uI1lKtDq8nUlGfH3iR+IeeD7yiNzKs3gsw0g0jHSGfKzhwi0oMU1DQz0GfCbOMeIqx4Y488lYkB
iaV35sGI5wNT1cE2XwvL3pMCte/TmqR83jb6RCa7OibnaMQjeIMomTHUsJfoPPURwIxtqM7tQWnv
qfY9m2eyo/fT3MmXnIOeu485ha4keombyrMg1Qp2rUR+19RfcY1O9Ujay72FeFCejDMD3uC9uG5k
Nrc9ga5GXzra0854KdtOhVkP/rjo9mir6TDNNYyuSjBgm7Fteky8XJNgGppHbNZ3PSlumxyGfUee
PM3ovEq9mLI4pT9yNL38RiQXK24N0bExuJOwdgPdcgphjSf5gpkTnPoUgQanQNiZfJpLiewevzAJ
gKV3XBHGcUKUZi23TbIMgsSKuy/k7AoWCCuW96PTDZaXlLpL15GgiVqtnZi1N7Rvdck9P/mzryUS
v7OPEjUp0tzZrC/Vop/JVMJoD7MgTpOEUZ5PGO9tdWYjuaeQJGN2ieKOlTG+Z1iPte5gE+E5GRJH
i/DHtfDE9GLSWT4snxK0RmckvH44dcL2xsFNmRyaFXMgCVThRpt4AMledG4JGExVi91p5m3ruNBW
ey/id1On9L67aSYrIkFVG3PUIHCr3kz6bxBsapKH14P357RxSIkq0//bnxV9vM5UDEO8vcga9v2v
nF1TVz8tdvIUQNTYDwriK/lEFXCOfvZZtSSCeUzLCVlfjWPP10L+GypogwseZEg2AhZV7XPjgTJi
I9V6Z3XpWRKeTDtoAZsDEmbPKqGFCEpvo+JrryXIQos4P1Rebv0L4HjY7RObLZfsOF4BcK3oYdR8
UJqpBKzWnTUOT72yXsawutWxfu9J7c6Wi+OZ38NvRGvAEDnqfdZcC/LN8mSV2YDu6J5W5LGqXXoY
3OUzkYkyyG0qQry+xuyR+hlJuvgvNNLoDSMKBGALE5bQR4fORoTYQs0uRphfkflqK3H7G1K+Xpo2
vFRdfzU09OHjRLT3euWSvLZte1VHiiMUnFYwQzPl4ZTHvy5a/Oy4FPL2OqoJucPYlIhAMwbBsvvS
gDYhTmipW1K6w5TizxzOTUwadaad2mYN+oILZMeb3quyJ2nh3lD3MAEGdd3lCsUWYr/p/y9vl/qb
JY8n+h0CsfkZAGQ7q/S0r41YbWsmfFyk8/yLLZBhUCnHizRP5/B1uqhz7UVJQkcALaV8zzL1MgqF
epTGRR7MTevbleKbIvSzFXHEzpZ/RLl4tBIt6sPWkos2XGv6uDSde7BJXhF7AsXZhfyco+xZWsND
oYyIX4zff/SQcUSLMpk2SPsN6Wbl2c0E8S3ogBFrdBni3y51Uj7U2Si8MqNLeHDswjcKpPFGF2gi
OTaD37cPJIZhiHKTQILwJCAbZtxxS3/Wwny3XFdr2LfMw2mBikvU3kh8P92tjcauq6EMuAK1vFDp
jBZkCe2dQfqCm25zJ60hKg+FPhzKJTqidTfRfmTHtkIIWV5tE7qNZgLyHoVKgWQNof5q925pEtE9
OwpwRM9QmkiHkmwaGT63Oloqlr32usztZR7rc/oTm6qzJPByMLnNk/6gzmyPs/hT9+HWddItGE+o
SRAqTmq0UhBE86OvsFwuRGSQNh4rricxcHfgGzzAYdu409g/x+UKysmQ1tXk1/xkhGivNpQyxD43
/EP0nU+Y24ESrMNEbJ5BNZh8DysyRM1XI8crSr4Tkv5JZkUgUKfZF8N9EAYc5mlM171Zoq8HsRKD
t8JBqOV7WSKandn9losWBz1xx9AesvE10rHOLFoYvg2U0z4aEFJ6lZdbGmGvMS9047Kdg2ixspTX
rhfMu7OXI5OjkQAsU9XvyO41fftsuwYoj80xV4AqYaW2/kmjpyXzqezC45IVJyUyznjkamSjzeKK
qLvAF+zIACRiZXA5fV2BUmC2Yq/4zo0iUJbCDZP/jFoOjFkLom88xY028Dkn/81+Ta0aJjoPEoUW
IGU9Wty0lqmjfZkH2rvHkeGmd3QrgfmfHEOw7PPz9wY2Bgnv8AaLb9SoS5U7C7zM4XUtVCT6pGn/
t11dcxfDqu5T+c9Gm4SjLxs2oHvx7P2xPCxJ/9rUnDtEwWjeZFbHuV8O+kBsRU5mxKsFGWZtVVvu
gK3eNr90i5x4kBRcMd30qvTYH9FTEOWHjYAwORTJSCuqrAoG670L/864UIuk3WcJ3YON8qrxEGWl
OEzl/L5hWnxf2Ogpqs5CKpkvUG6V0qlalVMX1acUkwRrMkH5xNWr5zaBajVB+ss04FZZdczUidgb
xSmbjvnWIIfEsqdloy4szk1oAus9j6VTjXKdmwzo/qVOa2+iHF6D8AyVj7y/VFJ5k1ZxkR8Jfk0F
jcMNCzQ6YE24M6vnX2VAK0RNnxCBTDeyBVdpVoZrxp07UC2PqL1XDxoCLRJkZf5rwqBdNSZ2AagY
xpddUmRiP3U0b1juFCJ6S/HitqyvFkRleeQwfBiomAo27tfIROf3kpahzxtOER5BSfHT+DISlZVE
C7oO51DA1FVvFb7zeLCXH7UmkUnufZD4l5XIkFxl7onbKw6cpLtWYX9AFY0XJJQ/gNx3RnuM9BgC
1/SMxg8jWnrAN7aPOv18LfxCyzRkGq+qcuD5FBpQa3pe0zOlEJMKusvzmamPGFWFuGW4NdaUPOEu
mL4kHln6csZ+L0f93oZby2GXFH8V9cXCwS+3e8JYYLNanWhfuMJNhwG51rLdHiTVK+z/uqLxBJ1y
CY0/Kdwi4ff8juLulFBQn5soWr4H9b+OQvONsDYmWggsXoPOYIYbZ2Pl2Ds1cHUVttoYA9N8zlC3
zc9cSUe9+tWhjtYIEJf3teGd7oidBz+cECcYgDYgII152CSRuj81Bzhl3nRk5ocpOWXmm5zFN6lo
rhBJE2HbMU17eTG8GgyjirusmqtRM1sqIQfaDFL1ASB3NcL1mnIKJzQz1TsFKWX4rRaE9CYIUYMV
4D3Ob5WEzzl5E0i+JVbnD0PJDtKqHjqVN4Te3uo/NVKO6yAdG9FQL70Edk2MJzP0HAhtdZtmOtSj
SaSUeJnMH6hqR15QMYcZBT1u3jLTACEsS47xIdcsf2oBdqI30RRHrdtOnoQ+A9pTLUSKWn/BtbIQ
QZGi7Vobyl30Z5dJXmNYu37Rn7M1Pf8/Ys/Fg34No7wvqRMik9IkTpMqGMfpXEBO1gjRcR195F2g
Lg8Fw1JF/lS2s2BDZVhOaSKbmE+yZhIhgW4S9GsgyLf7GqhNF8pw4kR9ybPIlQXkOUfPLmn9Qfo2
zVfq5ukdp5wsHsASTDeEx09mb4I2L6VPUs3ep696U7/29JTvlZs0ZnvjtfwoTIrGyMAi7VcnMDpE
G1UGm+Qg5Jv000lXPR6DGPsyqnRmSPPVlFHY3myuCJZxRzHYcpEEinfEG/uqI2AOaA5hZYjJjlKG
5JDNxnFurSB+15Tw1jsrOIRGY2R3bT457mXwfN2+KQRzVY2f6cPJeGbyPlXG48Zo5sCRmtvD1Jhv
kYR/l1/4QYSat9KVnFbvEg9dCGDeL8Uxx+AJVsWOPO57sgEoTNB3KNZePqJYP4FzDCo6aenUfZYS
ejW0NGvpx4bYQbbttn80zaCaGxX43tOUcugB0ZJE9zJStCQ9oLQXlIPKgTfR+gwSL7KngB0aaEER
qGkED00zOfMvSQeC1n5OwKotFRN8obUpfXoGKdlhnsaRQcyv9ZxiCu81ArArJ4atY6KPF9vXV3HI
Tqp0mviqlOlHltn/3kxAyHQBTvXNJug5SJbwO8WJqRXXgojSROcatB/m1gckpiMCgXsdNbfej2w0
RGlyQ4nbWtYmSaHCLUeu1pL4tHVzy/95v40xe/ZAqBchxvJU+m15o7r15aXArTWBoNjxB2iy/2vC
m/Yjej39KUvp05SbBxFIWeuYsTtqlitlq5vtFhRDFTdvzs2LWsYxmZg5yFcdsg/scm7pRNz9zii+
d9o+ZCP6b9qm1GoP/02JHJlr8ewb/PZMXh9bQFfvfy260IDdI7LqCSbeSQaMnR6e9GYIYKM6fMUp
OAlQgG5cdWLBWzlFWkhET4EXiD2zm+Qj2sxeOplGfYb9OE90uavm5FUKpltLRS6wAJyjCiR2w9Gn
7lkY05scJ6/q3BBGVNgET8zY2oZDBb2l17OTxoysbYnkwzGid72HCkCDWhNJXQLYkpDCol8r25aF
9+MVDd1ahtecW6jnQ2KEv6tyKNBokCLS5ddfLu8tKYkMdWn903Y37InxRw6nXeg7U0bajoZMbART
+qOb9T4c7s3G6aGf62PyRfo3RXXS+iMsVd8r+XplgfjDQfQarviIS19DMT/l/cPO5mfiCHMI8soI
TCM6yRFttAPRKgYeAf2DTLC93omPvBU4baNkuiU164G1AHlhgEo9I7lZE9ainOiaYoCso+B6HvdG
wt+Dn4TcyTkbhl1ElFpOhGr7NvpCsmENBD4N05EsCi+LcCmriqsjMTHQpEwaLWZ8U+WZat+2pFEC
u1I4zOQsFMQDqM4NClc0F+FxQ1MVMjmyomt6C+Xlx6yIJj8k6kWXPs0WPhPpAHcqxtJSuGFEhiXh
JF8UlO7rhjK5JndS/r2Czkae4el72Vq1TSphiPdDh9PnfwuWm9A+KgCDbAMdSKju5GCDOvKxWYb7
qjydcIiEipemKVybApkB8HSZPKJelPC3ANeN3jkTqw4PRs+2CJOkIppS+mLHaHlurOoEC8l0oZGy
PVJpRfoCuwvDIk0wZIOHUK3U9HGIWiL9iGz9TWN2y21rr4EtWV/WzZbwn9vvnS2/br2KBZAbv06r
IskOmQmD2bBp66j/QE11JmYkIukNOaQw31X4hE4EqZIQRejFTB4K+ZKj7Rt2fLTf1i0gAzZkRq2f
yv/Xv8YfDUWP/dw5xadFzBucbgTAjYy/oyMeAymaeNIbJQ5CV8DY8izL8OqN9a8nTgvDGYpuETB8
6ZiHDAlUiWazhokHjNiA9+oYUcbyfWFrAr+9VRnpNxjsqCrO/nLXbg8T43ppJ6fIFuRvXlaT+EBe
2PKZdcXOAActTyodu1XXnQj0KBExbhZtDXHHCq7N6VGWh1hIj8UY7+plQPvSa54CzqXSwTZlP3n0
lTI6jl1ysQUJ4mEZRKFfQTOFDQQI8yqEwCaU63JiGwPdYTeaddnvIuWgt6eIZPshZX9czzZwGc0y
9ZPPtwBPigONsOA+2yOuMgfwIz5+EZK1GoH8oD7SaQkmGIRF7lw0KuSCHg2OkLovXWGBeKA+bRgy
AULI6KDEm4UeuGvf2Uf4FG/1ZnDq/K9uPivUSapCDmozo/iiObt7VDKKbIgEhStqkowXSl6IJIWc
i1Em/9dIzZHJNagd0FOmBYFUrq85RHpzh8Jfp/wCIgZ5PoeJmePglzbK3Ks4wjnRbPPSRDQMFo6U
yIhlOY+5X11+nAUetOUHyIqOEBjLi8V2+OTu9iiT2raLAYDkMkCItG9ZI+MFwA13GbNzSM6w9ZQ1
62Y28UNo7OFuinjEVtCyqJmndqeF8L8iHKmasJ2JQBZloxL5Dw1k1lD8+XsaK9Co4iYDHVg2D9IU
qNl0afhS/ayBofLDTda1TX2kVBFEgcX+PoG3SQ3/qfbQJdWxdZJyOKZiCYhfPymKfIqS6Ex19nlR
/wmuJAo7clQ6dU/Dt1PQ0oIAjG8jo5vIw8xP58VHTuKPUEnIIsxEPFdINgoJ9dHaN/r0Qe2DRLZh
CdyVwcitqu33UAmxhbVwZLjPjzElekOiv5cYX6LoLRyIMbMxZCUojuJTXl2A2SoSTSPkTt8ReETS
FH4J5m5ByzDWkDz1IpSTpbxPRAcl2Jj18U0qzDfbIN8nPzYyufb1cjEn9rpzjamtZoxh+cjpFCqt
POCYCdKsDqBLAttjpD1MUnZI68nLEN6rMmFIMFfKcJC/GfjWe9V7TG3bhsJgoH9vFoctWn9f+jbs
Qxv3pwhH7OS1HRW6bAp1wwXJvAbxvBu2lNJh8GHQ/cWVKcqG9rR2HSwTBJ4F9dRG9gbm+ZNrRsSB
3lUSV6ltnLNjRt5sId6sAXKcapb2sJrTXoM71B55XD4XSki02bWaQ446SEHRE8agCApur/oXOeKi
94FSI46kT0evJhe42mqku5wQx08iA3pKhToBlITYXO3wlh1KYtlFfGmJ0NF5CXELnIVGgR4VjaM+
n/0WL2AJoICbezS5cNBbwFHVitN3qltlKBSVL53y5gx9hQqYM2bOVCE6/WxOKvrhrQABg5owX8cs
epMUwrpN6Nv1LsP/FYFu0qB0UzoUPRaHere8rWP8ahU87Et7q6i/7r2wwZ7SV2ctqq56W92PAgPM
oDyzhpwS7Wsc9WCq2ns+1Tekfhek8+dSECS/AxIkXcbEKY5tev7YwM57L/JH0d6rQQTRKAJzHYO6
qIMkorj9LEwOrdV4hBnRBiJ+WHwlCDA/nTy2PF6Y+2TSjjRqtAcfwWnZ/UTwzERjanQ2p5Dip+nT
lDvH6qprU6W3OhQ3UbfHxPhtGRq030Rh0kHyPdl4lc8DkqST3av82n8r5SWf2GSICA//dDxQSeH1
xvgy0HJ0LJtdrGkvw+AtbjuDhdhvPe+Yma6OfEw6gJzy0srdpYK3SdInMMVjJNyYRvJK/1vSXVMO
dH+1kr86MZHRvTMQ35yiQkqRZWZgkIxuRkH2b4WmSXy2Q3hKWqo0TmVVH2x0e0qWHNbU9Gfxrcz4
X67F9GTqE6BtAw+GPiaBipCVK+KfyQ3QUsuHEtGesId24ljY13mmltd+FvFj5SnRku9m36iSa3Ji
JlQxwN9GRFvjAZRTun4D0iD6NPO6VHczRgBO2IhbZ36Y3QUfzUnLtCNxwqvqdQiM1nsi720UJHax
FZWo8YfFjNIQJMNqJg4ti9ymfq2TAzr+Zr70sKexuFf4t435ZlMWJNzB/ttiMEu3/wx5J6Zm7SWw
O/OHhC0ij7k4gnxVg/UzUzWwhT8Tgh5Sb9WqPRoIEQz8xYaGshgzGNEnU8ybl5Qvtf47xg86lnQF
IiPFyFxiy+NICpWF9Wm6kvqV8EitrW9xJHD94CHywxpY2MiD0SINRluC8tCa6UtmLnvNFIeaN8ZG
2klj8MCX65SM8yfXL52QVHURUzgcR4MfKT7b+bediZ20oGQps6Dk+80RURD/VvQ9s1sW+kHIZBa+
d3l9API7VkZ9NNv2KMz62Df5kVy90ToXU8c6kezXnPlOIeGHVFirghLQpSOK32MaNgfFiSTUWdoR
882LzjqT9rh5Qq9ZEkS3WwsFPuhqa6tiMMd1XBKgQNy9EcF4xj2k695kITftoBuVc2bW1742bgpx
ZZXyOafMpfPBVnB25QWljusxu1cie9Xnjm40JVjm9M0uSSw6GtXJ/OnwAyezi2afKj9pp8T/uDmb
CnP+ikOwcXRqGVVJ8+WFkUgizp9oIuKr1umvvMXHAR9E6fygNWhJyZYLMVyPnU/kBBfVul5XY7kT
lW2qxT2yqjdCLSblDSnRe6xOH7Uwr0nJhAKPnTs2WuiaS3nJ96l5SNb/sXReTY2j2xr+RapSDre2
rOQM2Li5UTHQrZyzfv15tOtcsHtm9wAGS/rWeuN5y5QJdKT8BoQ/Re+VTgkJ08CEONUcalvu3kQk
lVPqDnNPZ+XsNoPu8kBRpTSQ1TqgOr2pfhu1CyRFD/Cc7YQJiCKujw0GptxvlDoo14vOAzmVqCSb
hSArw61Yr8BFwekUbgqNSt2KNuRfefHGH0n8l8foHbAcQAir3IZpKJyIQ1KRsRl5dmwWXCwh2fcG
9vuC9EeuAuK0R5P1iDjk5FFN2tXUzJuIki7qPhoiwfn+RK/ODYWgzVlctv0CjZx4VnTC9hgglOZu
wD4y0C1QgFRiI6K/zepbGLI6QcVNPCRWjTh/TXOEd61sHwjrnoAGTxkTdNh0R3zB6nSKW82nnGq1
OEWR2gla7YbVRSdIdIWbS7uJZoBlMp5Ek1fCJ1KBB3qwZS0YO5yJH5/w1UgT6aVn9Orp/CqXU98d
qh6zSZOQclB76TR4FUrLAilr33zk8PtLZHjaK+QsK7It9ogZolwBfeCEppNRaKfUcmvlmYf5nyKi
O8Ys9lqrkDoqfBJM+1tPeD9VGU1qizCgJEC5yPPPVbUeo1aD71PzzU81Ct9JgYqxES6Q+nI6MeP4
XYUpsMg9qYhxmafp9BgbIpDl4hAv4tvSareEThvcXqkSH0JTBqIlTvhagGiNt2LmQvuyZN3Ri8qd
EoLD18xr9es8zlzmuFo1lsNVpHyXEJr+fzSH/P80h7rk+K9THYia997KlludkPxgiWQxqvBKOq1Q
dbc+uyV86KwpMONDAQZELQh5LmZsoPOhWUQI3QQO2tCC+lOkLSk8kbTB8pIvp7mgpi8OnbJ9z/Ty
UfBpQwsaLnVvxXiX2vWo6Kw9BY5WmK604hm97hg2ER78icaBWhZ7gv7CZ9CbmL1bApNzYoBAlhrk
hjoq9lT3JrPwIjcriJNjeJZl7ZSxfANhJfDjnakeyAVoSV4Oj/IUBlMzuubkSjFxcSlaZdilztwh
btirv0sJP7ci8LL+5R2VoSVeU2D1v+nyFldEhkKzCvqHpGHESPfmh4HgsEgRrxM/CTiFPMXOGl/A
9TMGIKQAxbsqND2xQZor6K6AOYrXiYHa0O2GVQekPhvuut2CPpRC5W4wJbKcJXYXGI0ODIXvNG2B
plSLA9dAxcHjH3AkHZoXF7H4DS8ofGvQbQkLbsfHZhsB2BRUfMssgsAtjKKm+U8sHX7oGaLQWhH7
VgUTMNncuu6oytv2BdiuUZ3xdHBCahSxoPAso3LK3A6x2ekopu+nBb+ibGtU61SPqUTGshIYR/o8
6G8CHZHSdYIl0forUWaWyO8JCaG66ofZb2++lX8kdSBZYMqxONa9K8kRvXcyPcSNv8oGLiaQYmqo
Cz3I8ku1Im1saldqGY7yxcWTjMhIdrEZuTJ68RCtXItU9K9KFI45WTRpiae2J3k5OyZmfjLE+SQq
TMWZfqrALIhgCp8EDpHEZYnWfiIpT9fGU/+Z5ndhUH2OBj/rYDsF0zN15uMV4p0HZ0nVPVZOaSND
HliUkryFuZA8MngaRfPXkpAdujH5/cXiY2w5qUkNkaGjszp3OZycHh+DXH3l6d3q/g5b98NHbSVO
DHbkxyWzyICVv0IO32OwpdkBbc7CpTgmHx0kIWFwNR1pjUWJAKYS6ZJBvgK7rUimRGS3aIPDUNkJ
bHiKPlFup1MQiB8O0wys3sCqOyGe69B+6PGRt4lKB3Mvg2XISEtLLzeRdWs47OfLUE7+JIEobwyn
m3a6q4Q3vbpXW2oF27l4rXGumSjWSgVNDGeZ+d5QGSXVgZVx44vJUac60WLTEIxur62WXxRV0IyN
EzUf40RfCKtEk5kI2D7SKD0kw1WtWeDr1Y7KhfKxJhBNwR+9SSsf0Wy8l5v4tb7men9Tf2vdtC1o
KhRHhDRaAI4NrZEqnLfKRR+pUGNdc4S8U23ly4Tht8CyttdNLh0Pro65obHdpbqnLIMtwU6h4oU9
GRIYKVjMJ8nW9PmamcttxVY+PjIFz7H0d4XJqKWgqcjhSJLA6EhcMmgPFZOzOsunmTdvzu4W3jfT
HhBfCe1xI/KayXDSnicH/zl0xKKE/PLPgql4hU4TLnmCKyF1ZuRJoHlkvr0g0mNesAFrH224PO8h
1zn/C7k2fWoYZVCDpkV31u6iDCI3Rz5rr2/Kp6TAXE4MSVFpfq+WwMLYcGuuzJRSESPkWUosrzFf
cLrfYNhYLcUaGBzz+aFFjCAt10xjIueEFZbeVRhgEb2V1UlXf0vDfMcTxkuUKigZVCKYXw0se2Hx
rZnaEYRwSaRg0OizrnHg/A8LW0ia4eGSKG81yI+Esw6vV/4GDRWCi+IPrnXrzO3CcOeNQWNLzD4J
+gvGJmbQkN7FyWQRsLwS1JsUqSW1vFRmevYr7nLJRFSlIFm5xU6pIunEiKnRBCsLFhsUXQRVsKKc
2tzAIffMyF1m2hLo/k+5/DcCuMbpfVIHAsPukxjuec1uKkz4vQx3niNvNnJPnP40OlR9PXqEMOWC
u/DaE5zL0deS8m/pM+/L0zJxiITwJVbpjjkpBzFObUR3negsIj036KiF9J5n0ybcCyZw3ogAud6r
cGOpiIZGmVSQVArKSiVcaeRcY2GgbP1SY0hUBR6aBVvEQdxE75iT4NBI452oAaO9r8icHFVFi022
W27NC4xQIbfKbAmkuBoRzpDhjyzCBYI9dzB3uap6hUiEE3RzCWIwty5QXT//ROJrRYtUZwRXtV9N
+1UuPwJCBm0TAhim36SD31FcpqgUJ+JxE1yQcx52gWWmPlwzZ6OxAah450lWQLbq9gEWzxUn38zY
wmXMis02l6svGXNTUve+gmOkxZkIpsH5PCEi50rM58VJWsuJcQGGQGQZ5RLz6re1cUnguxFgaa2j
lvL71CD150CAjG2BdRZ3WZwwLs/61PuaeKaC+GzxMYcUaW8R6GXV00RJOg5Ryrcl+e/WCSz+aHBx
EGcEFei56bGn1hg/S1VxQwllzn+giqZxjXrXsJZDiOlI5J5dACdzRvqaVz6ugmvU+xgvCFk7wyuh
DLkT2byfaRFhBPCM8wont/IVdVC0jhTd5Qt7vC2cVYyV4ee0eWR6iT8DnreFSVnxqAdL86qU2Tba
t3FYvMF4SHeRMabg5MVQv53D+RBBuoXgkLPZOzIVXF+6RsPK/DWpAEOw2oA4NR4jQ5t9QbR8WWZa
JlFEpv/avGmQfiynVQa6P85umtR3i302/6zS6Sk0yyNu6J8aXUG8Wkykhsn8D0gi07Sk1p86IgDg
AogoT+mYImcnlAZvJaMAM9+t7lRvBIveIJS9pHypJb48vrXK+OZueHpLCrvENWBeDeUV0RLaSScO
bvEwM6HmqMWpfyVxF5nQvCj+CN6Gk48a2+IbqBpZE0qILibjmSdkiTVS5MlBiZyRBxb5eH+NmrIO
W8CxjJLfibUay72878GJaFkoMUzVWwg6bFj3J/9sBdkWB3/u//awCgnz2w2SjLhz4FveT7pkmVox
LxjkI/WcyabVIBDwtUuG5DJqvnB/E2HG81HxMf8WhKUWxfdMngwqY0Iikh+zbdz+uNYzrZsI7FPI
6RiDBAJ41BQwND4eYhXNAzSMxJ1LEhXO1d2qyEdu4EQhfYV2emmoz0zM5MHi8EQo1PPEiHP0RNPJ
wh8qYxbuIUhTndKzyFYYCFQGgjVlhZxswq9y0TiUBEHImJpm4s43chfXydPC5wJTMGS4kVCz9eBK
nIV0lfufUnnjrIxQZ66p96lKJ9FYyVBIvE5uPXHUvIytdIq+E2xqOVL0ny7S/LJuKfTt94XSH/u+
OEkDWO19TonsL0xSpOibADbJfKW8qCGVUbjzi3iwDYFIG1M6GhodYK7JUpigwxj/AQ01LR6q8JwK
5OpH9eVPgWhMdFr9tSat28gSWdrfbelqeWZPxGSpAy4Jo9ir2Vcx977Kh/ljJomvV9hkTctbsTvm
IM2WujDXNQgQ3usQP7jEjLOPFGJTN6ZIs7b4gzw2A8j8nkwxBulKh1GfDg0yZuFhzYecNVrsUkLv
tpeuoifMmrMAkJobBAp1EC1o1Xg48hVhxr7nf7wmAF2l/LcCUM4NDNpk2Uwtd6OW7g2lteUxE/RA
Yg8crSgYokvDWb5Bg/VNIJu+R5MiZuZrCa+xaF0LU7maQ3ctWR+j6LLKH7nmRLn2lFCVKOK5Up7S
gq20f8vS6S03ayIDjHspvCsG4Ymy+t6N4lsNQZ2o10EXruKpM6me0vJLPcRnnSzZeEZmNnx1bEWV
lh5p0FWJJlSZzVor0OPmaHbvSfpHlziYwY1JBTFdi0OyH2kxGUip1jhBVT76yPOyJPVaZrxM/bZy
iNEtvnEL80HwHVGLoxB900g5H/vZmr0FlYhp/ilAtK3WdHuB3he9dAduauzyjvxWcgMpBQvaFhiM
KxNAArcuG+8+NHU7lzQMCV7RF8dSEnyhfuFJ5ZFxreNfgm/2YQQXpkQXM+nPJt4mw8/FzYZCoMOz
JnCB5BkmN6xudNMuqAGFF6HC5vCUKC2eEsb97NVQlpXDeQpl5o2osoVGObA0XNGNTj8TLWpdWaIP
Q8/icM678bdwZscjfUR2sU9wWTPn/KvKcV/xCS9zms+Grrgl4e5rhba2I+juyRttsNArlCWG47Py
6y3Jfi86ZdqB6nHJ7MrvLha96DbZizSfu3w4nxbilAhMqkPpmhnVS5qQliqbto7EDVaOrhq8XG99
YwJm20uwXYPUEqSiegJCN15d1FJ5DWy45Ekww/4IWGJ7TGhg2HX1VwBGFJKOkbLzQ14CNNV+2XBk
qJaqEeCg2Y4OmVpdJ0IPGxk3zXxu5OWEA9iwRP8yrJdY1X2FD5R5HKA8j9UosNyDlL0no3pI5Q9N
um83Evl1WjZcieLIR+UkptGZL6uMyPMF/TjVIQvGrrZgQrBhCp99SwCvVW+T8k1QPnoOTdjHjzQV
3qS2vosKKjrbHANpsNy4AczWu1OhGecly66GupwlMs+q7q5Z1Vt8MLI6qMrWg+qQQlylDIGQJWnP
0isGnfSskN20TCojI4BOVK95iVDWhTonOnqZd0nmzEXeU9GVhR17FeSPUyWyHk7tqY0JV67a59Az
Fh52eTV+SC0BhqATqOEi8ossQ3EEBQU6DDYInBeKgjdqmKPYVYfmQpcJu3jCc0grSMqEayol7Ghz
ctRoGphgtYjbTMfHlkqK2qA9NLYhC0dNE+m2LUl38ECceHzINxqeW+NSTdW1psNsS9tAwQEEmO13
mWnYBcUKpAjIJiD5n7Khu1Y/Kdie0zb933BXbEbsIJSiq/a1G+KHhqo5IQbIUF9KH/lJsfrDcqms
4TZZw104l6Z6w6ydU4VjCBAITiMMp4awd6m41mNz5e3Uai2QCjkYljmYrTqYyITYhaXgywnAsr6L
LF8EtJd0zCAvfSpgLjmRQgM1qOhqoG3ZwoghKgAZ5V4oPiPOB4SfCp43VWcmQGMJZKSNKDkLwU4b
FHS05864QsCPsIQ46lHWN+MbmRI92HIZOulBW6bD3tO5sURoQIESgBxZlBwJB5d6II55NzstanPv
bJCeivDHMGiX0BlbB1j+sD0DGh2D1L5jVE0ehMK+rxrFAsj+Fks/CiZpBwHJQ07PZ0BiKzJnYPUR
4r3R6uNqaYFBQJ7W36akv6L2WJC1l5+kfQCKZmcjJZH4V0R+J/8aonwcNS3429Or+CqA4XoyRlAv
7SrgM11OgttPaoE9jTHrFOIPdG/MTzDp0akA4ulI4bfWB26ZKnEXuPzQgYJRkYrQJ6oeb0R5W0A6
gyONoVNVgFw7hlAzOnYvwAXj0aBiE43Hp1Xjg5rLj1GYH6Y+PkdaqdKLiJ4ypAxDngY62JtLmtaX
JOEhnJ0sU/HbmFRpN2riYybPgTgIPv+RXzSiJ83k+GOmH/sCR0Ll8vyNcChgxRM7xIQK1QPW6BNF
wRDWKUgEYiWQP41M+DDb9VHraK9Mu0xXsj9zdC8dcIfU0zlAdgIE1yiCAJY+bFcnG1vVXk5zki5f
wPsvYzlfYrO+lKyaRK9ail8AS+gdPeEpg6aJLJ19KEY7b8asDGBQKJdEg4wbBZl9VrH8c4VQyLOU
AzeSvaaAugXABb7rhqO7vcsxTAd+7ZayZRmYPI0exPIU0fA25+U5Jt9+su5xXt4p+2M5CITsISTy
BdD3nOjKyZxg2p5pTQtwH7sGUSh1dc/TkVxfgQtcxyuu4BWvddRD+pV8kMJYjnLXHRcYUWVc/ZH8
zpy83j6ne1P2h63wZV9GlR9aiydrOhg/3mWqgyLrtjQXYgsXWSfLya3QD8oUbbZg+nSZxLSfNgut
mRjneDTGhcOecOCry+0zz8XrMHMok6j1TXJCJhBEnUhQ87vZSjFemMf6z5Sp/tRGgeFNeuSijHEr
tHFCAyiIEKaeeF96dxTjQFH7QFJxqZx7vXhbVu0NF5NCaFn5mSWkf8pY3uIvMfsrtVvTWodOn3yL
3bqmTl9HSH66u0zcNZGkyYgjiaS0McxsqNzd+KNr6+WIYRRb3lnEPUnYdKON57KmJhb+NdUYNqbZ
gdJr6stgEd0goZGUbcPK/L69p6F0kdXukhbOOi37Ol9Q/P812LWI64GeynZiD3jPTjziBD92JINI
RPLUc4nklCebCgiy4P0dj5POQYW7yRpwl8b05Twk+KgiDxK1gGquAwkKr5bpdE1PZUt4H93BRXme
5vCk/ysx8Bncw2xwSWmr1kK6CbCl2uxl6UvoRtTY9tK1rmLBWJq/6cIusOJvEdmfDBjph0J+35ZB
g1VywEXec6Tgfe+2PRZrJqrT1H9mUFYZ8ToZ+Kjppll4HA6qq6N4SMfBO6+vYqGPkwI9kVDx+ncZ
GsYkBg0SmfBi9jLzznopmEqBcu41LDzVa2h7QBp7snBcJWpcJY1caUCUbbaO0WHdHESeVwcE/v7C
YyBZ9kmnAJwqm1byqGjzaZDb8xDHl9weMmRzHQ54w3rLrytJEkRSzHvYPze3aLjtD1nc48Oh//P8
UfGPKkt+KKCQiH2ebl4qGZ6cXtJpPowacbEtgD8/jZGivdksdg9VZsQE/5qhxGegf7Rda9UE6PYL
wIr9BDGa724JXvSMe1SSN/VafEBNlROmW6gA1bnK0IjBuWIuPPUAJoVmYpyVvDbp/dJWKHOVhuWO
lx/GhDqj1FGlV43hnv4vWfLVyVcIUpMnSo90exUhwCmwqJZjqnk5OHo9FGdNNM51D6CL+yxK43OG
pmv+xapX8KCP00MLYlYDWM05Sq2doXd+Cxorz4h84WWS6VT3xbmO1XPujHPlYZbfYtduaChvKfHB
zRK5cTbc+ry5RbN5FbuaBcJ0ZFIxEUjnHFux+TE2ZRAnxPfRrNbdEoCoZlCvxJXBiPA7CE9s7oeW
6R0DYniqS5O4AtK+5ldBNQGjT04qTn685bhZupFMECJcWjSqo9VRHmMRvUNYnFFcxEK4qjgK/I6j
OH2CKTrkkdcfm9yosqiNC+EYUFCREFtwJNcQgNb2MdoWtMVUn5X+e0lOxqgdEJaT1IwcyJHR5btD
D5rJpzE5EQVpC6r5P21iLB0GyOhUVD1yJNUPUuMGrJmNjhIeoGs29h1Zb1smqLA+JCG7IDtjNmEo
Sz2Tv4l8GWlObdCJ3UuOJPu6OQdNqxwTAXEs3TqQRvGzxe7PJkMoCTcxK6vlNW3vz4HVmbaSQnKT
U0Yl5tydMB6YEQvl+9iddOyNesePH6MRs9OVdh3mUPh+dlwgciaZkohH/FeA2RKNGZ0QlBKL2wPJ
815C/vaZPmuj3g0VeYTLQe2RJQ5UZqSCdxpHXCizo8zhW49hbiDevMdbt19oGLPQsjNxba9MWunK
ztsHIOSuXL4Ud0UZjQCMyPwOFxRKL6HyQMWuSvZeQ4X3vACMZW3332c+qzbKiokXvjjAA6gSCQsm
cnJBViJ4g3UVEKwlNM/pr9Z6n1Su6KqzK4y3g/y3QLMnavAWfEEtttxCTmHHOAHi0V6as9pTkola
v/lZXhK2vPhbSknUWQ4cdGt5yXBr8LDLys6VqInmm1hnIg6zXHa61s97IqrhV/rxqDPlQXB0eeWE
zXKyikNaRp9T87EimlmbI9FZZCSFzMN4ZiUluhvruQCEH5zyn56vkH37SX3LIvwkaA2yk/BQEJtJ
yEumFaQup0w1461EgkRREGVwy1W/WqkXxdgisVBee8xKDTqk9sVjLV4P7WQndKnWvB8bAjihQJU4
SSxNOIbIDy3ChWIkLErxj73KRCJorIg5yIPAddfTQYb0a922z+6/ZMYbBRPKV+sMTx9jm7Vj1yJQ
Xu4Kv9AFaQkqv3n5mvea28pAX2w9fkPUIU68jp4dVkk86dyMno6xvl9SV6JBXOtwymEpIfsiLd1I
ts2UAMv0i61KrOr3dOqfVkmUDFb+sYf2zp6mutoxPJr0oYG3juGtEDLkIqcRNdzKbWjG0lkxUQNY
1zLvbX5NM3/EMXtU5CbyrjD+K/pAV9/4B3P6jPoGQ8W+ae6jJDzSSiJeJoeH+iJq4L1erzHOnjx7
z7n5TS7mgqzeTZvXYYtEVzcodElpuFARLozpp95Yj0j91QowAJzBJpZlxh63E3pEEWYwS8mxprGL
dwXZdD8pJ01yzXEOcOczj+xpSZBEAvOQCUufKe3XImq+C2lnN5g6STmaKRcGLFlmufnlAC9SCXA6
ydGSg3k5mJhV50jdr4ufhpUfldfIOhvtKQd+EMofDcNCYvhNcVWApZZ+bzF6KPgLXkOdnnGJXcQu
EMR7jv/IFE6klOLiQljW058O5N28Sn4FQhqEyM1DmCdT7hxRfUM69q+FWuygFseNASRqMyFCs/z3
mQuDzfqJDAx8y5g5Bgaa+JZA/DGvGcqoJEJmi0ipBwcU5hTfBpUG9QdAnsg1U44683zozhjQGdg8
k49Yx600hW6pE+jrT+gJdXLXGVlD/W3malvaR1JTtpfsdadGKhURumXsocFV5vvt3MVTNhXXEFIf
qwzhw1r6XrC2N6TlW+VTJCk+TZl2cfEgHdjWep0xYUB2ifBDlC4CvxSDn0p/t0hh/Yp85d4yJGbI
PBkfdlJp4gAOuu6wXYyTtboNqpiNjhKcSCHuXcRGiPIBTp2DIV0phjLsMPpeLCso5eTYKE+IjBHl
ZERqCRLtK8EgLY8olSsBW2BeDx9p88zl6ZRSLCys2YNVWJloLZkAw4r6oWfSB9q4dxMHeC+R8c9T
XVedbAwsDhcqxTEGoGKHS9eW2ol64dAY/1QUNLm3gKCLorU79IV4ShN0nKBEpqjZYjMfE/0vSWv7
CnVXAUJUrwexT+2oja8Wnjn5B5hxXtFcIH5TqlsTNveB3pBQPjNOhmSmdqdNKJorC5b6xdX04zb/
CkTJMtZz0UU2165U/rMyEtWTHVghquQBxaTWv6XmeGZNPBf0yUstUUjhdVDms0w7SWJ4kYDMaWFm
RlU6ISUVmyvhopD9EEQHspN7sfHmUHDJA+GEQYvrLQoVcuUfjcgkkvg0uqM/5eJPzSAbYZLSUD6L
5Z8yovbHKaFIYrkIJJ5bBhRnm5C90JRuZcCGpsxJBpaU33qTMm3gL+E0NMlgPHD69NOiIsxQEQGQ
quDhjvw1R24M5BQNAUtpNm3JuZi+sHB0qCIH0oSqxC54fnHxOBkXEylLjJVfCqcgJ63B6MJ6Mq3+
+qNd4W9s/W5H3X+tde0x9e0mzugajqkD6zFGVEbxvjSsIBm/VVccDIDifxVibLE8pn1A4rsilhQz
rT9IIW20tzZ4Fee4BCqZ8Cie4zeN52KOsneSP7jO4PGlPeZDROo7K2OxUuiepxtUPG91tNRySmxS
8TfKrd1o+ttjwy96vJnoCOKb1aU3c4xvrYJK7o2pLB79VOGmGl76jDPSAoInh/EsrykTbH/qLeXY
dvFRjrIg0UhPE4n8ZEXIQlfffsgtjPdaNeoNThu8C6Ou3XwVlogelrDN8CN3DKN11WJxDVF1jdJA
b2W5ESh0pTErioNdNA/48X1ad05sktfMBNufhcU4D0t2Id3rwuSbZ/uho4zli/0WOHgJ02BcqbLV
nr0k2FuTYleDuy0nObROlalfBH3yUp03blbvKAri8V1LxA+WfSti8lYWXxIlf1xU/qSQyJrLoJbo
uCwI0PObKoTclw+i9jHCnyDyTVZvC6dTrkOrux3TFzJcTf7LXlWFn2LIL7TAgvuXVD1zPc+6ALVd
ui94yQUUQwX1p9o2rvc6vkDaXJPvkOjK7aKebJPiNgR9Ok9b/a5Kd6Byl72yXSmE+1+1LEk3VYG+
Oba5Vx5EuD+TUH6qzfLUNEgtak0T4UZzsrDsTJM549CI14nSC5PMYdFfp8mv/VaW3cTgVh+xTwiZ
uya0MqwE+7EHM2hlBTG75mFpCRQ2CPpRYD1Y1DV0a1bBSjTi0TkMSaBUBLtmLVoB7R25yCOMqmeV
VGdDIU+ylwIoEwSLGHIrJ4oKHr4Jm/C+bDO/y7ajajsvkyOBTRKo2pqhF8P5UiondsS2ER3Z+FND
55FxSlbbpo9Hb7ZOQWFkhxL+rKGkMGJq2qUWsGWNbNSCHSJ+YGDnfdL6Fk4/NWWKBeY8ZnEUPTle
HGmpSNJH3FyiV6Onlohq/OLTRkounkVo/GB2t1B0haMwfMJCRv+V8uwRRUoGGo+IhqC4LaaSaRmR
s0m4Vi/ZcHjCciDC8DDQxqKsZAJgFlT2AkivxhRf8J5WGuPCbo1so2t8hK1JS5kuaUatg5AtJyoh
T2+ytotaJ8v/cegzjn21P+iJgNGaQ1Ve+LMly2HEtVoQLrN/1i+CPwtDdKjH5S8jSgmSZdeQWCUh
HW0OLRk9ht++FOLENg7tNWLQbiiF3hXk/hNZOpO/kp4E0kOFwQlx0+hn0kFjH35y+5wp0GX1hhuR
ZDv5t/j3GpfUm+iVl1DgvJa7NR7Fe8Mm1keHpzlG+CCPFmNitikeCJ+dR5zZ9FgUf1RWqAX7ag50
E5dXib/g59aNfSRHhOrwf3IvkcVXJOW7HikfqluezIV8cBAll0oHox4COU9PWog7uVtO06HP90dy
CufxM2Tbor1YpD4NowOS2uqHf03ifd0TSf9eNo2TcLEue2KNWq76qmEd24Et4BUk9EmLKwfR66BP
t6qO3+gpgJgRFZ9YSPtYGdMh9sU74ua3cSo/5tdctIGxoOFFB2rPQ3XdfAVgHVs5cai99HvynZIW
ehZhhnLTn18K+4OMmx4rvXhGxdiJFHExXQ+S65Bt/zYp4RvdHgdxLq5Y0u1pIU2XxNgsUDmxYwFf
xV4vs6eRYzJO3QjVrg6PGjKVCwqLk09ukWvxMZoEbnLU1lA7PGkpMsHLxEwdr3jjVdTOgVwtD0uG
OSBjHbMhHcHwl5yK03RRVf0spsReFTk2s50qKYCBjaMgVUWsl7EYHUdOEykxrjLM0Qr3S9dkB8yV
f3cjxRKV7NY5mlwTQbli+NPIHJnZodQR51JD8v2tx9jfQmViffSzDFQ20f18pkOaMk26QLSpDMT0
GY4WhzWRKltANAoFR3iLE5n8WfhFufZ0MSayv/daNEMGgUkd8tIlwUL9G1WOOGDyIiMCoqgn6Dv+
nNXoMPzZjUJPknHmQVy1+3SbLBcola02Yn4jGisjBU5UXIv0TO1LoSAAMaT03GLpO9pEGRA+ZdJy
yl+uWZxGCV41JnjE17gDZwI8twYaQjJoFCHwHC/7wttOVhiE50Dg0K2lTWQ/ZA57VLA2lKe+xMFT
QcSSS/xfKGn+JpxGWDEZ3/jIiCISjLN45bumVUEKx3pOTjvg0aZBfoIWHCbTGVDDVWQgsdiiUAUq
VWtXh61QEJlSRbUF1eGrDEaCDnt8bWgLk7014WPHA1+BliDgEsL+6rbtTiDKEzcM7OSnScAsqgNN
vK3cBiwR9Gejg8d0puAvNINyIXMdBFgyauSj7zG9RT0OA6Q7XjFgcJ8y38DXDmpC/9mkuO2KbnXg
gA5Fr3PnOjs1hnwqzfpclTSNhVRqYjBrwqdkfRTIxjq1vcQ2/qk3pTs2UHx1YJZjMKr4zOslgEI4
pwuauEOYCE/abS6y8LcM7azX3ioj/FgAdkX5ko3auaKgXMYhi42ZHh1+k+t/kygekCP5cI1Wztiv
JegiDsSjw4dyF+zM0V+66Kbm/dWEVW43bc4WKkK04kw8za0BfKrjIF47VAmK1+Cfhr0BFZsFqJjb
D2olzvuJhpP1jVweSATBLRAIM23gt+hIcXk3awICUxx/1mdrRXu3AIXmDNkc8PR89WgKO5SDXfTW
AfPkpKeSkajcd2KsucQE6O84ONAtqNdUoLvlR3LHbfHdgbrRi4CB66CDfgC/YHuKyTpdnEZEkoTM
vEkxqw1MMJAfkuoRwoT99YOQmp48fYvLtthi4ZqX8JemA1WvPFw7NY9UBRMzRQYHhRQWCQxOne0O
kOssk8HBejmwXiJ+0hUETYl2giknFpqrC7TgiPJjV1maPRALMU2BKBMRrfNerEp4hmY+aaXNejRG
YqBWhIVZp6IAeDPw3m4avgVmrL0okXQRZ/1SSurFVOWLPh5i8rkrxw9Vxr8c2mUnkLSTiXdAr+M4
PccjBimvJZhLiCnezkZPrzMvjo0N73RN+P5xa6q5ybxLZiMyfyP2VZDBYQfRJuWsdf9H03ntxo1t
W/SLCDCH10pMxYqKfiEkucWcM7/+DPriAq3GwbEht0vk3ivMOSZLeNzGZHtiaO4ht7UIuTv5fWM1
mfQS4l/IlGw1ma4D3wv/jqKEehXRIEgrkui2PCkaanaVGXJUBUIV7a9yhKUASV/oX5VJoOgdLjkO
Wd5JlUn9/+t9uSrIMsxO5G7LcuYyokF5Le6nUPQTBFTMWWOkQtNkj8vs6sJdJUOmSmS3gbnaHXWa
GxkK2kxnozL/QHrHAHFo8TEm96Wt/G4DdR6k3nytNiOfJwwEHxjmKWRnF4sub9EClWiGs7CQ0ieg
+TKO9Xc3fJInSSbEkH2L/4KJR/zrjOg/V9m6CSIsnhlWX0OHoaF/nI3URXViEMojMu41eISAMueQ
V5oAtRfPOPANBIBBTJLXhBNO8jaT5ObZjVQidVAQ6fmmR36MyCuyKvM3/nLd+VU++6m+g/ymAexi
MJd11oFXAhklNv0sdHLAacjBz1DSjpH1aMn1yROXDZeRhGdT+UlWmUSJFkj1r8xTazXKaflBTqwT
hKOzhpb+yxkgl+zbB0yxqDBuOQqsH7NvzwJITuYDS6xyJR4Mht9hGOhNG/QOMVhG8xxIBCpQsfXV
wa3F2B5kCLN2jfYLcIQPckkAs6WkARQgYyNwpPwnEnzWl8oRzRONEEWulLGVQNKoHVnont47PpEq
QSp6RzAOPXu2wP2kryN9H/O3zN0stsDDcE/IFt0I3kwEdjv5Zx6t65C1N+FenfsJLGcThMZgxzT0
FlM2qgksFnsRx2RT3qpluBiyNyYDmFDjPqFvN4b6pqmCN+XnqoouceHs8DQcVU04QDbo2K+whl7y
B0sE9RChNiL7S6JFiGx+FypzcG48s2Wo/zsAhS/erwgKbwmWSB+lQ8vtAw0B8I60xEEnJ/cR0f1i
uTm6R6kXvIEBbE2ogPFttcB4OPZ0i0kSeu5qQWCASiQlkk64aBaUudK8yyj7YJyFdB1ouSTWE+Ku
GJZADJfLkljwJU9lUhALqt5SoIwrOqSu4JDO2eMcOjRMHClKO74QXDyQhvOgp2/TiZCokcknZ8yU
cM4UQYSOsGlIjBBrf1Irb8grV3gz5R907KX4ioEjZX00N5FL//HTz9fqAygzItvQgfOvLl6Xi3gG
13No9cF0+q9nwINChNnHhLRn4fwwN34jMrXQGfdKgrVZ65GB9F4OrCPnOV/bB9JtcXwWKO2gPw4p
EW7sBpPrvGrXguFXFej4xhHon5Hm9BG8rhiIjjAGutwEVTuCLpwPcBHy/N5N5S2M82vDj9jM5DPs
60Mp4g2BBNiG9sSGkGmoTDlRa9IVhNltyttbWh4Vz1y0y6wql2OOnG+RxLecNWCac+/CL44jexHK
F+wyD6vt72amXsdh3Usyw6+DEQmnvKHmRbEfH1JoXJs3OV2ZKTKyqRADKit3JgWs2CEM9LKFJJVj
T/evhae1NVlckO0nrKepphtpCWrU01Ni6UhmpONktUwVTEyiV0k2D0nEWm1tD2j8D82pFsnWaZWt
t/eGjvheFv1WU5+bkJTDUQzMvrjg+RtILyB/xElalqlVSa1J87Sf+p71jObI3wNhwrN5N2flIUBm
skbluY08lZHMjtHlZ6hW1F9N64ZC4ZYMH2q4AxZUvJTCtXmf/GZVL83UX0ATwsEVWLpNPGMK9Ij1
IAyfcDm0T03QDjKTk3qbS9IfUGgWIPmWV37iWK7Dk8rouck13MYRSUP513EqqnNDElj80cz9xxxN
H+kafywH8m2+1Gab8OGuxJe33o9pg2KEFEuFz70nPUnAxQPdFAFnQdR2+qb380sq7kyEKgOwi3Ym
4IGYv+q0sKRApFHMiWsig08hOtWt3wwvVtRyes92xiCaKqpGgsvmIyvJxdCCrpS8dXyb88gfAdHB
SozKwc1rL4lzv0MpmfogjfYjLy6quwcemPDQiJtrCa0MqA4Gj4YBnQ7RAXulSjgN/RWpkjX8dqjS
BHmitdm1Fq8yXs/xaCHDFQgVU+bzGpKh9hWGv+WmxBknxwJGfoMwyZ5phB+J0PIxyOndzOsrY0C0
DRVo9BQjECtgHetUJAn7jvk7Kj2AjOAKcOSBYioGzYlYQqYsiBjTsyA8MJp2BBRndQ3PEspSu3jN
q94kn5UZXbTBExFVq7VvlJA/Ca3aDW/Wlf7hUkTipXQtHB9WQ0HB8B06Ma7wIRldDeuhxPUliZck
m4+CPDjDmmxpEnalV/YwUbQlPdJ9AR0mLzaT45MIVUxLZKZ/ycnQIN0MkCyk3G6HwTZklfoRacmM
e6l2THC2jQ45BKNtwTQBk60oY/2bOLxghs9OSIC0ovc4Wyp8Y2zYRnclsa1ZRFttG5tEXw3LMQ0q
3bXbla1Lrhjf5bBWEUu+GSVwYhNtdRK7bh+n90JYjzLI2UEiYcZTghU8TYg4iWwGOgtKPeL4NHbg
e2wlR8qHiQ4d2FRKEwNli1kmW3o8PiWavaq8xm+m20fx6xLmT2sfX83PqKp8M2JdBi01uuQp2tCR
Q41sRAJoc8r1qruOGVMOlHDwGZuCmNzmw7IU9hWr2/XWTscdMOFEDjeYN+6ueYWWhJ6YIWn8K/xn
wsdEB3vb5b/dhl+XfjedGE4DHB1kjBM2gPA9RZg5nFjYqLUFc/RfRbZg1TFJklVlmfXOX2bhxHRR
t9BNpedsIO697K6aqF3NsrzpP9227klEVDGNk+SEIaMwKJB8oZdTMZHPpWWPzOuGRiWHeQ7ta3zL
5fZs8s3qLvSxYOzXnliIkvw28ZqbCqLJ/J9kR0SeOduhwUIvEzk5E+Cn0T6XnqtF+GmqnFI6tsHG
BdsU90HTHjBhKvEmlR+mkrsxyYhodvJJeTRx8oyz7Kkk2VMspUcBLj55GHBm4VDWeSCF/U1G77Yg
DUbo3joEgc2M+UXopH0WSNjmFEpmTb42CDxq1R4+b8PkrY8VXzq1pCEjKLtqR4AeiUPfVMcrS3es
lJPfYlywWGtRg8H+IK2woxvPQq8HwJJg7OKlvLXmBW0c0laSIwd6rwirHSUxnUiMYZqJysjw/06Q
DT72D+ie77OAXFeHfcrQtneMKQnaKQI3CCuNdwhrmlUebJiQGacbJ1+oJLZV8VSObNsAKuY+1LMt
qJZmfeShEesG0QdFL3fgJdnbEmbYgnFE7ffOZDV7hiiKDrt4Om20VzctYIiWiG9BUeak6jFzBEVp
US2pxbnc8iQYXzWH3S6lGRBUP47RQ4xPpfqpMZT8lJ1yqZgv3OjidWvyp5/cN7MFPhYSHzZ/T2bq
x3lTJ+KJoWneJPAKLEgkzyQ8NlYRqOmfBBxKjTKnK329EX3E4H5egjqpqrMShkQLQLVt8JIJ2bn9
OlKBD5RVPw1yhO6DlG7RM/NPmXzIgRlb+suTfhu08aEQ15cG5pNtOYD+Rn0MH8ZQ2da6kBth2GmU
c2C0zlIiQ8pVZI+aA7yemRU1b+q2IbxCRFsbisdiWyIEC2VWMopv6g88FRPW1nYgoKFoETtYgF4s
GA2b9rhDxCS0koPHgt1wBU6+VsVDayJa1fon1N8RcY78YBx3GqFeKvpiC6xvSqWyFybqwo05DGvT
EuaYfJmGISjYjskc9gnkpJk4BmP6s3Hz9OTPDIcvD0FXNeoTQIlZ3PWdiFBjIMZKzX1kCbr1xW7r
uM6mPx7FrnCaFMMvL/dcoPQ0WqQQrYM+3pnz3BFsNtb5eNdEHi2gjkL4NIsVlZ51ZUu2prd0IF7b
0INMaM9fNAxgtwh+bBAOmXTPdIZFIGTmATvwbk4Z6xh48LPovFiNn9RMntWH3ho36rwc5UCBkb8A
TuRF5/hdIvSE5rwAOZKgHR0MArDf5RdpVNxVUL38l6cQ7QlkzmXfHN4HLsWsqjGZctYM0qsVsysc
u13ea8+EFlre1d/GJR3h4z16WcSX8H+dkFSxf+sdFKkVURyZPl5Hb9bxOFvvhar7o7Wed0ga7wDm
GdN5eYO4Zf4TS6ILUN1DzCEVEvil0B55euq+cRQ2XbUuQlXei5GI11d2JtKW0Kev+UuTCk9BGJ+J
QTWaW7fygagWyZN8Tdv64l0GRTtwMvfssGbBJddlF3fdjtzXnpU5itMVw5xPNHSdR05PUieprkAM
S5Bt41MCRAWQwYLi/EI/k8ibaiVx4jeNLr0GsPdHIRwetI5jAghTw+la7CXzk7vCNtfQ06hS0Fnc
LZxI2SN/Vx7ztBJnsKmOuMSg9dPLsoXH826K64k/gc0U3QA76nsjZq5KBhojmLrLjqzDfjp2DQ3W
O5WPWf41yFTN5PQw0idH6O2BAVugfWLmhvpCgCeK37LECxWx3pLhKcAqItdNLY7GKZaQQgnLv1g+
UYbtsrCyAu1ZNxS36JsKoBTEifhtGwGjhDRTireo6O7JcV7YMcyEjWYYWqRTPDEnK/Hkg1MavMZQ
/aaJg0JFS6XOoBSP2rdWR2CBo/taLffG7kz5wmziInV8cYgL0uTJI9p+Mtl18xRRDmag0qkMATbo
y1VSRGJCl6ARFYweFInEPERl7aosn+cwc2NcbsZoOia5dcXGY6hqp7MQJiQqou7ehnG20ymsUWzQ
Q7SnurCO/d/ZBZF9wIFxaFqidUgjSuf+mJdkieQJGglptyTMx0QeMPXVXChPOmy3WW+b7DG7lpqU
PWbPHlMJD2a0OOSfOAlfdbs6s0PeDE0B+ThHsgQ8Rf5Cyn8UusyrO8ONsgFePUEZZFW3eLAW14x1
HF3ngtjMliDYotwXRM118yWkII3OKgRZlwx3bHeCiZLkvF6UdeMQ7XS8kSjzBiBr2eZDRhGDaXjm
aUjPDXRSPkFiDfrK8rmko9RW4NNbJSHnAH3FCdvCCTVstxxx6vQDEHeSTCbLkyDzpISZLNq3guQO
Ab54l83iAo1svXeaeaywNFp/6qM2L3bPHMMA5x5zzFWmg4IZ2R9GzHADnpNNwwyHObP2R+bFgaKX
MdVPp7+DJQXmX0LUqTXlfrRDnEMyLuwC1Ro/4BOMC+4veyDXTfgionlsVG6H2P6RHgZwhY7xXLLX
jgMnk7KrWmUzgSkoqqo7M7sXQ2YmDsiU+WbkbO7xbFcx1x4Lz4wzf5KJsQSuUpwXND6IwhHQz4+S
0ExZyXxjEfxu20Uu4zmMb/Jf8aa6I8MAvHdkI8Zr7U6Em/eeyEFC1AAw1062c6Fz5CumXuAO1V4D
5ZhiJ1Xx5cWsZLmwNFS3+rX/jbXT5tcThBdEQXe5dRMRLJDuFyXugCsjbeddsruOe/oXMOuqzld1
C+gYe1TZRJ9JzjQRUx2/9ovuRtXgTRDwChSACkhdcWvoW9gaLyPt9qRnRPuWqF+dceL0QCCBqtzO
+o7EVDb42p5xS7e8GZ3xasD6tXrxGZkpdxw+PRrisrfsqSEcUgZh0H6PyozVM/JytDVvUsdN1e4Y
CCez4mkhM8eDZqsKOSQ0+zNwpklRruNsXfE9g4nR4QhUefKWa/JrrqKPX3YdyRecTzhm+zbnuSKm
uzEO1mvooLG7qE9Zgh/OMByef7KoAQE5Fznt9uGSnqa8vEmWepsFpC1EsMQtmjfsQ+xFxQ/05x/K
8L2E2dVc0xedsD4jf0EriJG6vxVieQEMNNf2gj1gMsh2XHQnE0YkqQgAdANf3+BLoeHjaciObQ6l
UHvPcg0zLZXOoj0mU3ig2tfla5nMV3kur/TXFwM/025u2Z+gC+wVBy3R4EChQ8ZUHvRyJYmvJmOL
+2zamduyYjlE4g57HgEIyTm2wY2pF+xuNyjrsThekjW8x3htI3tSERtbbrRkXhynHiMqb2S1HgtU
waHgRqfhO8yaV/RahiHc8krZuNEPaL7J6BTvBIou5FKkAIDgW2zhWQ8414Wo7pOMoNqIb8hXzzdb
GBLTLTPNgBSsdK72OVu0dq1+mmJE+o3dkzWruS2GzxwW2CRFJx1/AZSXGZwk4+o3jcpClnl5Ur95
J9IoqW56V15lLQySVD2Lj0NaqN48JK7lyEFT7FbRdBG+E5WV2OXH+lyL9JLALHuv5fItWsyXOQUp
uzO2sB95T9LYsRe29T8Zo4yU9448JkGRWz7nIFAcgcXzV8o/5dkfiJ0Aschi76i5Eah4HRjLu8B8
W1PkI/ZL8Ad8rqgCUlqL9ThswJYJl6353uBYZlDHfr1ELy4232yZcSEc2pN4ieBYhF/AS9piXx0t
3JiNM+z/FmhTEFs8iCANSMXUFPAIxF+9MgSDZxrFR4WwQd3aZThrVvmzD5kVJRTFgMN0vsYs39q/
Sk+BKAj2vKKw7yUMcJNtYtCY1hOEcNoiFVQYeTIRmGcD8UI+cVGnx0jH49toB+0/SQeVfUikAoam
cR1xmYBYYH6lPLNnkc5PveExWaXXEuYRChCuA1WN2SGRVs+CfPLDC/BybOaAhZkYNWSQaNJIJ38U
ImYyWXZaO+uY7lMerJHs3aQ+WqB5WnjBwsn/q15WuOQWlJmqnZxRgP1Ckh4/azxKs/hGxu1+Iq9M
Jd8HfdZ//RZCo2DG+7HMye+OynPkBFwUc7egERGRvY6eqZ6YkqRuj8n+I7Ke9CqHYjeeRlbsxgBi
5bAJ33E+JvvE/KOPxS3LwptVTHfNREBj1E5Wg8i3XC3S3d8yIEzKbpTCnpyBv3g6MH2TiTMbHREr
q9JkzjKo9n0zskYpVlnlfcKbl/AYTTEOfkBiaFDWLQaBofp01/s3gZixAX82f8rGtC78qNweCFBj
6oSE7mgUszfNiz+ecLYx1bPHn+Yoc7MyQkbNRUQsk9ECu116DtlqsEoSMmOXHMSxPFd6A6y7Oa9K
ftaJW1pWctpUHw+EL2kxB0chEvoZwwfCBqgkl0IkJYOr+dvsUVP011Dsd4qZ2JrbxPPFEP2GKI3k
VvK7xwiQc+ubhNtl77UE/fVVAtjeKIS0/6oFWfPj6EPv8SdO1xVqmRJTzvYmgyLLSbZgaiXBCDTt
hFeVqDrjT78GlQzrjr+VagW6qt9S6zK3jSM1WCXgkC7oitHsxDhTB9gPxTC5Kl/5JevaN1ElMqsl
Jvu8EBH0F7f8rqlFlgfPSroRxUd54Q4D8w00vWv2xhL9xUAS3ING+Jupvym+Ht4gyP//Xh8FSYRi
kR1sjxmLg3q8E5N1U5P8quN04rVEb6hfkw2QiuJK/lHBVRgTP8HmOOqGY3Xwbar8w0ion4+IiUBu
TUtj1+1gtybib1oQ8TCqyaOLIFsOr+STvuWG+UZhLNWfpSBwoLRB1KvcROYbzBsATaxKwZb6Rr2+
RTyv4k5G8rAOqpsF5YjJioJPNZcnESMVuvxIvnGqsuw0BOnDxPP0LRi128iJC0N8lb/wmVdKTAqF
DO7Sfkwro7qIUREgRTQi9eQLD7KuKHx4U76jyekJeFENPAHzWWYsavYHLcSKXb6SJj6+878x0Tzi
k1T3+yUjk3GRz0pN2uqw+kRuoG9KhrPUWD68FA0GaW3500S8gIiwM5KJvsoiHy0CuxhOtj3fc5AQ
mPIX2MuteFI/5c+ov/YOklmirnZJIOPkUOJnA6Gcqh6HBgNVAiMz0n0VBsGYt2/WEZcr02nKLDze
eoKaFTQEq9u5MFlDHmuZ5vBTTu1u/NQFpsAU0ioJEOlxlXInpaacqxWeRY3WXCAbb4UlgXC5PiUm
W+qSpX0PLO0wal7Eur8i69Eg4Wck651+LAOPbX2NKODMyQWTXiIuGz5VmHM6Od2+QkA1Y0Bml1a5
AeQBq9+7TxlsiwGgz5+EwWOo5iZ2+55O+hWD+gW9qwGDYuLabIaWZZWtEmmZrfIJEkQNOoTTOw0I
2Tl0DMZn1GbSClg8ZcLMIbfC5LWCkVNjJtwrWvQ9hMdNjTKCb6vjPgjX8fwwiGf7kzPCD89LVJET
lXg8VT0nboPIdXcjfIPLfPApinFBzwb28O92SODyELTxOoThS5T3L7SuYfqM/uus8S6Gj6InuVOk
eFWkmyq/M5HARjejVIfbz3Rl+rxN6nJhHrOr0eykPzHg1OwiF1aQjEuQdFhfqYDywdYNwAAc3joC
+QhrZ/YR97u+Jz11a0zYOoR/NSHh3w3zuSp540nBFwInCCIX7WILDSTnB61p9x/27qv+SdLgRKBY
hqANa2z8nYTVxjmLys6Z45ecbFANhL0nt/EB6OSP6HZzemj01wYFOqrlo/xkQysIWUCy9D6z/naf
MD6k+MUCHc40B75T2T4wEn8ttx8MsIcB+BRSAX6J/xPcNt+NGBBwP/z2/Y3Mv3lcPd00XLE9WiAm
t7Uyu/OJaZ9ymWvJLXXJ0aePbeytHnrPslRP3RFtqgfq7pYbwGqcPP3QZQpCtedutWjIevvnZh6a
Wb4URRtMn5ZM3AKLxJqHFQ1SidXpFQk+lQMh8dlv2REhGwj/bW7vcX/LCvk4or3kdv9QEvO0+YAX
NICpk8fafYV6Df1ASRAZjK8xBhG8WwIitpZKhtP6HL2kHaG/sx7IoYBOLAzQtu+lHln9r1jtUql/
NRb9EA2YcKgu99EsvoYftggLaO11Oy/wZDArYqL2M4AqMCCcWjKR0HXlqR8LyF0Ta/5xpkWYh/jG
oJrniWjyd31mY0jqLPnTwFxh3SbzTUrnm8K1wEzYIshNJcjtfadxB7FiHpVLGD0kIGdSeNykEFg2
VDzgYspG+ciKilruLP4sSos4HeIo6ZFiLjjI2rc8vWz3CctI8PKZG8BDwGqt5CZ/16rlME04qhQw
jMERAX3KbC1zkdEhG0sg+ASR0l4htzMX6zQhHChPlPSScO/WwqkWCUWD+G/6NMTWuQ0/0JeAIGh9
Y9AZ4JUW/sSGn8TanzqU7bYKfmmEAc9ZJiIFMY7oxthIdD/kbIh3o0HhhBQdvQQinTMHOl7H6FhT
xUyUbIlonLL0jT7aYRqc3yS9vOZq/laF6XtuRSetIdfLl94TUX9ZpvQ1PT2EZLiTO1FKxSNCtZIw
EWAYn50xWyVq9TJoNxVLTWN1Ni6+ncZgq1CeTZs9sEVkZrnXSVUwGNPm6M5JYmNXgzoFY4tMTP3Y
eVlxlBTLI9p2RZOUaxDAQWjg4mU9yJ4AnL6m3obqpi3wwAH6isAGhIX1hvxSckc30XxU6OqgHewn
XKd/GPGg8VTkvRrEyRkmMEZRkTbmbhlikEcPQjyVOj4XvbyvMbgzxVkIDlUQzhWbYWd+RLH41Fs6
031hZveBHTwbdR71Mv7KJt2esPAc8OAP7NKncQ1Yn7OnFDeD3xkp75T39z4zbhRJJZ9N/qhfqsqy
e4AGi9bzxWQl6k89jpfkQL22UKPnmnrkteQYKjJoQKN+1Ft0XXt3xgyrAkpDZLV90QRdLDW8ltin
CT/QJKbXgIfo/AZKD8qQ6bUPiaEmqFCwpoBQiikDzQRbrSkCORnJB14CqxGDVan2Q5ThfesDUXm2
aeuESABgLWcrOVnsjJTa1x7xJqMUdvJnNuNKoK/xyUvNqhPcNfQUmc+iXQlf2858TSbp1cji1+yV
MD4X9cIxav/UXHkDmX8qwRGo5GgLdaIGU5lQsymA9hKM8qs+7Vd5CiSoe4sVE92j7fs1OgtIxRRZ
RjvDiJ0B1E56zN1F/ot+cwETwyFYg88U3iYNNipUUjphBCYQ9Qf2QHETHvC1HmXefehqsIcYt4yI
uOHuiwphjeOB6kzOSn63V/1nUUQx+xmEKCAZ47Yq8nVReRAjFFNHvNxpatjR+AkWSoufEHvuiTHe
khAsNP/tGoopgyyeaC+wJjaZ7r7nVBwxOjKmH3b63TOdsh+dqSFEIqY4gCXtI5yCcIWgyhyoxAMM
r0jVrGg3CI9aRdRCzsM+r4oL1Z9YLJ4wNt5gJmRNSW79zUqbuA3rgrTtriJAUem0qPGumc6Y7JyS
+iVlsTc/Qj6a+Jcri6KjR3mlR7IbY827qqM/DOqptXhkgluPO7JAH1hszpNOOIjkynH+SQvWlxke
2BK5tKMNcR11Q78tKod4NECUmP4UH/u3njVFlEKoPsusIkdWkVqk2tE6sz+pbJV+X2GuiC4wodTO
JmeOIie2MOyUe+OXzO3r2AmXPKJVPS1kqErAb2rLfGIRUpL4Lurmg2zDR5QcvtD3rWJyoVK1GH22
6pkf7zlvKT7ZM3D1kUiXamSioXSGGCiRdlO1KlAAPCh7ikBKR7Ufd+hpKHNTpbVRynPzENYdo23/
nFK7WUmzGWk4iKtzEAwRhrlXh0+dwiakjjdJJx9C0OAZUznE/CiKDaiDQvVu5LE3gTsb5AtRbsWa
uYP2L9yMecl5MlySVy34kqZfwn9qld2Qaq5aai8rrkVrNN50WlqyGSrQP4q0ONkCLZ8+Z2bHbddv
baE6bMltSsH/SuOzEKhG1Wk8DyQfRtIBDVlMeaZlaICBZFlBzhQ+5pAgvRKziXqd6+E2wMs2cqJH
X+V48Su7Xtl5TyacLTRuhmbXMzGDaN7VeGFFCSLW3w3x/ADeyCHP+X9uYLPX4+rDBd4lBoA2lYEl
oZSCetSIQG/YZSbWLzi3NncxsTAz1fc2ySfnoUQQkn5TOztdNdrIqre6FTkFwJKMEC3+GAc2HCFu
W97aFGZPlu2eSDzv/E5SV9wihp1tBR5gbyr2qJ2GhdXiKJCpgPDlX2z6jngZRRkehCniCIHzA5i+
dSuyqZFvzygwxR5WOQjOaaxh67Lowf4kTs3+JoHZ2GOpP2r8+UbAkv0P8Z/wMK3KUQsTQs0A1dDC
vQvGWLLztwS/Tf5WWMiJPJNRwjRWaKBAm08mjocTbv+rPtXQoZcTMpVbSxOtiSSqSTCU4vnaiDkS
nvESskRIbq2YXjN8nlCGM5I/a+emIE3XSl72GpR25jRh6IhPuSj9Bv9cpHlkKB71CZ9FpxFX0bgR
AaObH5y1YvuLFwo64L0GHEaLukJ0tO5AnKiBMfNGPR/qh2VGdy6fO3Fl93A5KXJHg7Hb5cCfROBl
kfCVIcQUdTJy59StMXcVocy0g3H9oR8lyIi/SmGQ9hifW0PwvvrHiIZrYTmiDT03LbCUEbf08AR6
fLRqlCfaciSJSs9dho1uXhQeIFyvGiO/h5wC1D1PFj8sdH9jgSkHWf9ThljZLMHREsvZW9tedcfS
ddyiJTVPyRck6XBAAVhm8/aLw4ExnzaJNm5wB0g/EZApm7oIWa5VTsf1mX8IA35x86oTPrhAgKS6
VS0WxIyLu6N8F4s10LHNQk4H5XHtpPviQakcX1X7Td4ojz15HOi3mSidqT6u1rM/zLnMAq7AazR6
2AO8RrhNvyMDCmEKZjG7iIl00bRmx4PE8ntZdG+F8LRO0P2COWfHoTJS82avj+Dk7iTUZ1nljYty
sZrmWizGVUT2MaXjbaWWVevcM9hgDN7Mpr596xbx1RLqx2xqHpkLUerDQj6Z63iKS0JswC1ApkXt
2irQO4UcdXIZEDJHPprAr0vx6T/huISFM3eqbRLXSZeOCAsOUf2eZneu+v3Q/Ek475qIlIdNrU27
yD2uEMej4aG3ofq+YtB9LWx1DLj8QI9JrkZXniwn5gUi0uUMDCwyIEbGJy3aiV320F1ZuaDsxZRh
mpn/iEXoY3wsDRO51UZGCDf2RPG4UoyHzq6Sh6BMLR8Tg3an+8KKEZFaJKPzB1WkhSO00j2j2k0a
T361QVbTtHAm40jMQbCpPyI/XuTuI4iBGTiMRYyDHmgLyRgkd/QeXYQSamj54Y/Ne8Tt7IHQtBdo
2mW014izUF1CeBkupSjYLdEs43LtIOvrtegz9B2tyxgFyX6QOEnIt5Wrewk/AT4YvXbXcX5/iPOp
RrcPjCU0rjUzvhGmK2eLgdgDBzYZSZEL+mvLK1RRyIrXn40fzJCY35PWBGMqcqCTB51cxyomyTzG
jVEn4MRZuyps71AhAsMhIxw5cCcjTflGkujmcX/TzeTOsXf/3CWqdOnRBqP+OcbRco3IOjAwfXb5
RS3LS9/BNimehakGWjQFch0FQzGexxkdHDA8ZJMNRtmocvI2ZiB96kZH1penqJ8TEpmJhuRmzfhp
MovRCl5IO5dVOLuJY54n1H54UdXCDcfawUKPfHOya6edzuHpP6nC2YoKuYzRO285jHatsi6GcF4d
yuhTQmLjmmz4eFpF/P95uQ9fUPgvwhAoUh2g/gsR89bUjA+z6c4xY6ZE8uOZkTpLzfRgmOkZ+4Iv
fjYKGt/4tkQK9x26EWaZJlbkfUhyM4pEA3KWhCfCrIIW5pJjkbeKFKneQu9Ekl9xfMEYR9Wvp6RG
WF6KLnslmkYi4rLE50H1laa3HIpAj4IF7QlCDwNRBGAm5B5DFENdmdECoWIAC5b9087UlPx2NU5M
6Q7JDFe6PxvaYrdfdqWsTor77WdsH0hWPgf9lcIWmVOnruyTT3gejoWan+jd0Szh8YX2Z0WqUwGY
MLClDQfi6XNCAJ0ZE7mljuy+2V0rJIwySJvFxSWd8ZAXpL+QTC/2QN7FbblxBeRV7tlM24KI+fYz
Y5QfyTxasydAJzUgJGrLQYivLe/qhgle4fpPm8+Ft4nFOSK/+g8MYojxfU3JixjxvNZPTs1QP/LG
kcnGIK4rz5blSw9dZp4JoD/Zc/GNKVhXniQkXZlM8BVmEtj/1fgeU7+Dks6y5YyKCVxyx6cLR+If
ercirmkllvPXzDRYrwxQsMOJzeAZCbr1UvNMsvOQSOPGQ7N+EM3uxKdc5h2DC8SVSuTmj/QLv9Fu
QWxUIIxvI+mGmvuGKlk7aQKvnqaCHiI3wJoPNWpp1FMZnbOqnvgm4LAARJ/qqT7FcnJqI7LBmxWN
5b5YQIdqu5a5d7pIDgJHBGCUokwtW6DhDVulImHlZK8r6oriW5rDa5dCRREgJlMhkO5tLVcOr9HP
suoWWtPVYiSfNEuwNWJQD8Iu0A3ror6Y51FIbXBv/+PovHYjt7Yg+kUEmMMrm50YOirOCzEaScw5
8+u9aMDzYF/YV2o2ybNrV62C5011BGsd/GaSwbne0S4avnvq4gmJdPKTeei0YqKLMPsfc4MiwAeL
vgvXJNtVrGUq+R09TH9B507xiAFwaE/HqEd9vGls+qkcUPK9Tbme7vc9Jafj4t2qjyOPzZXJmvth
RXCQn5shQAhPUtJToNp3XLcDj18l7bxWFbyZYYdy4Hcswz12Vo6/fQnhcZgPuE8K/R2H7Ecvax9V
YX4M3TmuxefarO9qJl6V+bUQk9eSjGh51rUh4G3FFDQM0bFk52hoyCVggUkcFNIBv2mfsUEEFEHJ
M+Sk3WLMx4ou2XJbJ8EGXLCswoO1BfMdkUgczjFKcZFRp8YX9qCQ+Rfwm/KOsQzaPP/wSdIIoI6s
p4rTNL60q3y11A39QxT/wle6bz31WxVo2Bk4xzcnteM4Uu2V/hvAq+5bfKQRb3AsjCueN0C0EIec
xCL0uk/RvmXqjmW0yZqgCdaHjF0CW5bDQEStx51aG7ZkJoefRpZRnr1y8k2svX/JirMT2y/fQ89L
VhcPGMM5V09jgLuhyG7LQrGd8moKMcYhnVOSN2JDj5l7YuISKXMPcJdDsUsr1Ves1G9zNmsCm5Kc
kmMqeqZLp2qYxOhey4F1Nk6G9bkGr7fjaBcjLuvjE41p5MNaAqF807UiQMG8ZD4dntM/PDsT07dC
ew5CyrCXCa41ALL3KiFcGttpkJixZ5vQsts+foxIEjuJZcVo7rjdMZAEZIC0TH4Q28fyaA7nVsIX
+TdO1vdGqj5qHJh3SsiexQo3s44OpYX9aoah1NcHKWfsQ7Lj1cjen4QeN/YQGzczW2/k02569qqZ
0DzJLuOSQIsrIi3Quyig3dIr6tBl4kfvA1lff5i6ce4R/QqHOi+W3wzvUeuHA7W6OBqEhQ9ePlDP
i9mrv4ywBqkmNmjhTJcj5tRjwp9Z6Nh8NkeatUIlMIfLoGaf5nAj1fMYDP3DyKMPgMBvtTa9mupy
TZlB3y3aTLJ3x/hmY0i7fM1gF4qwg/AEr8ojGqTnAOo9wrmokZl9OtKsuqVkuJU4nWr5EDckTBPN
iVcYiIPqtsgIRDHdwRtK82KmxcWcahoF0a7jhkVt44mcHK1+YZSr6Brjg9T3k3LSEQ9ppWTt9haT
mIO051C0mKnSrZZiepOIO9ps/5yZogyqAQDTShy7Z9YiseSofwaqd8h/9TgIQ+WgfA+aO/NATA1w
10QHeW5xuNkrVZBwOCLuYYm/pcUky7tVrNmM0k7GKplg1prBawJ7BYNbcrMq9NN5Dnpw7J9pMG0R
AKk9JqETEkUaV/GkPhQIKuZoL/18+jvvRJxUmE8wwIChr9vEqczXENF35IkKz/+kJoD68/4EMAEO
BCkQQDIwAJUpPespsi6EP5ImhvIJNduRYaO3FlQHi16ixRcLw0uWrXSpcpeXy9yLFxoo/FHiEJxp
15b0FlNkmjhCQ4213Tx1sfz/C9TnIzo5bRkzaiexxoWis0Qm0khyX6qU43QSVydEP6j4I458JSOF
LqjlvIabjx4Zl7luhaIGfEALEFmCEI9yLsWeYH1XpDi/RRT9AbuFWAAFoNDHjAnqoIFWLi5Yr+qY
aFjrTs76GVFvQu0i2pgP4YOR8lhuvAHlNOGOULlqtC6koYrPyvk2Wa5ZNO/wZYYlTKs4abOrWu0l
Snl4FC+sB29974wj2QHrwZqZ2Y1aGZ2R0PyNBtikHtG2XBwIfIbIZMda8kfQBQizbeMo8R9+fw5/
ETu0itYd7BzF0rlq4Umy5WYSN+GfEcsIEYEBmU7/St5iMz57/IOY1gysTTXLZLx8VGZZy92Qo6eV
KHdIGnmVvCLn8kOrNGK/ti0oY+CQnEN0gqLjLdNJkEnPeRRP4+eAecvA1UgcOyZs1BORzs+9FdK/
eO05owBrQIfWeMGJvz2vlQQdbQiht80H/qMqUHlxTl1YGPARiG1SGrrsdQbKEUJdnrVvJWiJZa+A
DADy7ZaUvSnUyJNlGLiyK6XWKKGxYoJ9Y7XacWOrQbUoqLUkBGSYi3tIIxex9WLeKzRPK2ZxEhXp
KF6I+XgDr+mM+gHatXtyMmtgTgt5AaeAN9d/CMneyFovIUvD2XclUrEVpDOmQqqXJ5aygj+ifrSA
6VoUBgXrmGAQu0c0tyO2N3/XCccGZ0/wzpTt9c6K/z5QKOXkCIkVZ8Bf2uIvrZPFHWy4BHG99xgy
WPSdayL5uEHS6rWtm6O+x4KKNGQiuWL6NzmOC5wobqrBUcmFPHechxOkFaMPcMqMWgymCHRZQ63Q
dYVh9zCm+MRdb7eqFMxXgVnD5P0daZulIsEFObgtGzoGYb7J1LRvxNrqUkX5LVro4FyvAwUw0DDi
rDxSmMKjh8fOnB1C7M0JM3uNL5LKmGBebzFVCZG4w6bbLXYCqAEanLaVq9rmXR4Un46PgHjOZjqS
2LIQtaANccQB1aU7DqlU4y5b4OMkYQ5pdY792H7IDjnzreLxu9QXrKILfSawKVK7EVI6dXDGcWSP
7YQpN6LfpD/G4L7ISrbA9rHhCMlxRv6kGkVif6SXF8pqCI1VlDRkHtfeoNA0JRqtoMRR4QCSVkUX
UxbXUP4J9MaTGogH01+j/Zww0BbpDcaQLLn85I7oisVEqdhe0E8NmOkMIXDBmiCdVNk6GVS1Ed48
Nxoz4CGJTMJrht8z074r7VWNJDb89GYCN6GSR5ZGV61HbyU0i1fWDIwCgLraEX2JqK+Cvgz0ajRe
5p7/d5B2xiS+sZcZQAZNTvSUObOwA99F08/v5GV5diZQzenvS0Kw1IbuVMYluml84saZDd9gDxXu
tU+la6h34ZjDCTEfzzLPMeU2GiVsAN4e0uz1zBvSs6VJ3RnJe/GSagPMrzLO2Wq+jiEeW/KHSEW9
aBxDnin87GoMLns5iEt7sPht04Jm8N46jMtBfZQcD0c0KbppJF5ugoZNmFsYV6qJI2bVDjLCZdJc
G8SCrT5voD9ssreZpXVbeKC4omNcswW2ILOLMM/J50Xz+o8MrJgVmFuDUeVFSeqPB0DYGPXY1RwM
dbquvOuEdYDYQuxN4hGJRNBJtkSOinmJzzlK79RqOQIImyAFDdkpbK9GjXMy8rQ1+C38C3h+U/8k
G/oCny2WXWkU3LStdvNk7EBL0UXde3mLO3P2WkhuXQyOgiPzxFBf4WoGPX1k1SAnHWdrq7jJK/xT
vK7gKTaqOblutAw20pQo9eT84Ib0lICIYDDpdVqqF5Mnqpz4KdKG8QfphcjS8K/6gIsB/0oUaBet
AvlqpsRCxugMdtKnfhi6wewueHbnHd4SFqEW+fR2Lg+jEgGHUvYN77MWJm7tlO+9F05EW9nF2wsN
Pgp2rW0rANpNmVec8c80+yAhBJOdG5RTHygeu6yTi+poJIfWo2qBM9XPM4yQZrl12JVZyP1rjPGq
ANoHk4hLn09i3NWnKl03nMitFnCvZRx8/wHymEavtm7LVWNMiqcFZu1BSPKgj6nwQIrF3YVPCRrX
rF0hTNyMQtjdaO9s9fujDHEPbdgcCTdvt59UwcGvoVtwp9j/Z5SythyxqarOfMrkRRb6myGEOWD5
jggr8tKgRJxkB4kcda2PBUOPuF5xWuuK7oUsXXlAg5pAs5k0Aq+W7OTeZJZ+uclqskDSKE93EXYM
K+KdhbMeB/n4nvBlVYKFwV0oAaqkA0kx1mhMBD3vdCWVjnb6G/M6YUxorZvJlk6nCc4JOd0goRns
42Bnnqjx/n/cQihmB1RO7WGtFX6TWK39EtfVlj6eRJWireYSX+TaNnTiqd8JP2nM+kOD3EM/TrLu
8GEIXIDexcEhtQhL2ZBdaQO3FPZKJd1dO3xlM1BIAFtnv9epZBrYItqd9rUoj4HcvPzkvAT6JSMQ
pVTKoZKzY8wdb/1RaUCSnOXfP5ndtVScbsnOlOjWsedihk8JF5BjMBZyeQcnaB+bF8LrJ7gwBeqQ
yF4DsCes+cAq84tsHjMsgfATo0w4JRH3ywqAABSf/pxbPVgxL0NYAVlg2DiKSGHplOkAoR1YnzCH
l8suBkcjtY+kwD1ALgHGFaE4lVsPpIJ0MVqCavoJOAqSzbtMLgTW7Xq0+JoKCIxR6BmK7lMjNz/G
/nUgdAXlymCQH7F3IbnMbYaRsd+HjGwdqNyGjTxQIpgDaPs8oqHjJ+kfWLz/+pakG+2DjMV40SPs
lXXT7mYZRyZLWPCHxnSbd/Uv0Qb1ypquPoeRYwQKvaZQWYfiaiblLRugrCT1WepiNJmUmNkEQR4T
LLpew4JmQxO8wDlFOQ3JBRFq5QlPCtw6zHGQUkYtdto5XCayfvk5+rR+TfxRcXRo8/Sql7AKaoNq
MbxYWemOBt3FlquEDFSs7sTtEd39yuV2lA6ENzCxk1taztw8O+qANEJ6COD7ird1ROJL92XDOvBY
EBKCfGCh6NtTDAFL0quBQ7iK32QDfz4iwoQhnH+xx0VGEapN8ULMHnsmxEOxaTzSBsp2Jyuhx8AN
bpi6q+ZYRVycAbo0hxWcEI6Q6kTkzqZfL18Zu2EsPZyQUs1dctwD81cFEor1F64d0k35Q8Zjtd2l
HFKRFqbwTxyh2g0sR/ayGWRUqlhT57JE8jqgVkX4pxmfXPBLj2qgbGTixX6PxWpHvwdrrAztD2Me
5E30yJuFUROVxyTSuJJYONL10XDwBWqOBz/COgRlEFRFd9C4t3RuIoU2BfxVDdQ0VBRGYDGljEn8
mJEgQARpffkxivCDB/0wxLWvl8a+wyk/qsfkpyEMMwrZ3nrIAuyY3djgTkxfUGMnHKozjgRBvyfs
HtEY2NUR1TcrXw1PbDDR2lCPu0x0NIURjxLBgo3vAKQCeSvFdIXDLScuKZjk92d6PNgUY1SumXUx
5QYF6bNkS58RH+Wlgm2AQD541Nl6z9FQB8zPKA1epO80YDJa8x6ZMSCD/oLHhUD5eZ0h5s4u9r5t
o9JShW7M9x4i8fIghXku8FKCpKPvZmdwbaMRKykLUyxtfORS5cIrvbGHPLNJW7GChmagDI0vv8gc
ag2O2Tzy1wvFrUyMOTM1b1vQmg4BWme+55wQ2Qeukz9HHXqkTQ3R+kimXctvrTAMqIQLuxt1WlYt
28d+cRgaqFykt5UoTIxw4XSbNIbGinKJRRdIEklN8oDRbkZlrpYLxipmoMmZM+tepuXTGv7mIx0c
FPeiOuOUNtlux2IEt9JwQEUQ+eApb8KhYGIaztVWWL5e+uEV6Xrm5Cm2rMY6wAsiTQVOBN1kmN5r
WK1KdjYTCkejgJMD9vOSgo2WlEiFVSSmS0elkDtuKFnjIzW/CoJ9ORsy3VvA0lIbDtvZDEmie1mD
7fooCUTmDMJUh68Wc5hNbao8Mf7sJIHV8vLZV7FzoC1m7oHPSJfyoFnFixLyY67rm6WxxmhXf9Hk
99Ky3lO9YBHWXrpIeFMF+6zwPZB0aNPTdILucOpP4Wepy5R2IEXmOVWGRqfbhR7DEipetEx5qBK7
QpwJRUaAajo+fkzzzURYmaTR/wm/yxjRIbJt9OsD4E6ul+6E3yKR9lAq7/EXSWCLAUi5YAs117P+
bToLnAPWxSlL544KEGJoA1/R2IsyFpkNpLhbeI7T2EFcswpQIfYs4Aabv9mnngU2dwb5jdARHhMn
6YqTYPLTf61N/J5N4auMFVMh0YGM/gCjxQJlTc4h7BNFdmHeY3Mg1rrseyQj4a+x7UraUj/8U19Y
52De2uW8VeqN7QIbiNhZTc3KQOxMxcRpBOkbyEBEKdENqZHKSZOwhCsx2kXsLu5opM+psudfIn94
4kbOeU5F+dcgmw8zjz2y6hRkT494tu6wUdv8CZWbh3e3i16su1ZpnsbGxVoKvx0VVgz/cCQ23OQR
OE0SoLnSPsNeJPC7jJk3l6u7htSqKzNOb1dNFIzBOILyhoVnfiRwbLBm1ZEVTYBy5oRwoQVzKuA2
QULstrWqEHSiFoBUD4lMKE8ZUXgsI6/gKsh64o79vF+q10oR6KjtT9luk9eTcfQrZNTtUQQyYNDP
aAM4oE7sJxg+1VXyF04NtCBe/B0but3ykQOfix2JAkUdtGnxqyqAxPY7Uyemhidu3Vl3E/DHcqho
DyXT3HzFQ3+cqnAznZ2ahIop68YJLGNHubB25H0vkttK9FOfrrtR+bO2EwILP7x4p6xjt1xnmoY7
nvwKuOX2dWuVrrC4pzrFC5iolgymHSDPVPpiQXeNjOyB+/gJJOhFV+cXAHg8i9rqlty7fLpXuylo
Vqz1MD9VKbuA+hV6ARqRvY7qCygy7Ia5NFHXzQw/27hwVRu0U0EiGiqBHiM6YEWY8O2e8MmFXeJL
xXzRo+oiqaQPExoS2PPoteq1CqtjGJI4UaLsJlTJha+jXvRnGMZudC7Y1F1prsrqQ6qRC+TUGGuV
hyuiV1zst57ErloEkWkrdftM4kdjRNcZQm2n+FFEMUcmBVIaBnQKAbR8RTLct0XmaIaxT6l/SSo2
5TmPmyG/0YHzvQBWnHwARht7aXCs+7xySibfXnTmSdMsoskDGwF2evDL4wt9dn1HwRmNXQZpdeu+
kZg1g5CCdUxGcmG5BUQuqCtKvkbpVEc8fSwcfAkG9JrCySVk4KcPOPcp8DuKGIeMSjroSoNT6C8H
zTA17uaTVKdksc3AU05geTCdHnh1ZSL59DerBQWVgCYRwlsZxfcN67NW1zCNr4WsXdqcDh31s0QE
bfQ0EPLG12LqvvfTgD/AqMAHIkp00NYKXPzmcBhN/jMyZmxnEfFnAe3kHBHSEMo8MG0Ew3RfMFUY
pPvMJmbJySofz8E/YGh+y6TM4dtKNJcTV5ANkr2iUopVMOoVPgtMpy7sdx6huMG1IzUJYjR7lIGq
enIfFlwllCXX7UHenL8Yud+wtUfDi6wK/jY6VbR/NtLbmjdX44/AUrw4FjpLz9zRe7blmnlTQHgK
fm5Ne47xK2z4Kvo7JvA3IvxInl4hvBkZey4jSJTKx7uDTYFDzh7TQtJ8DHDare4v/estkBolwMuO
p7zkXDFlhwbRTR8UmrglWMSIXJKrcoweVPpM+JrFF3MzGj3R7AMo/zJtvgkI/TkKxrXHlkDEBIJX
E2/GLREQMDFo0ERpsmuM8qUVzKdw3E6NpzaeMN2xPtiwPivPgq1CydOV0puz3h2L5Vx9WlgZVQPW
SZJS9yC4Ql/76+vIUF5XcWBKRjBa1aEMcbX/aCxnuiHySqKOkeLWAc5TsXEZ3I7kubKOYg14SklY
vNT1Qxr7a1epb9CQ3rU2+lhOU6PftVK9Z6F2m07WxNQNWEtNmhvY4Wu+yhdT5HY+ryiEIINM40Bd
n9TxrVHRhyP9lMvLrgXj0dXkoelFwMAPsJOy2+QYCzTmkgvodoW29efsE009hSMnAgNekSVfuTuu
OlvXjOJhmUCBMLtJb3ljLnmD11tvNRmvMWIuBSca6hsu0doZ5V9dInHLDiOapECcpaCsQK5NqSNC
mpdtmRKaJU6dWT5v9rZtrcfyPuYgSWZV3M7pZiDJMCFFIcCILmShHyGF6mc1b7m+PGZ4FbYcwVU0
k3UpT8D6Iw5C7R54f9GKvMlJWdn4HsFuoswzksvPIR8uoYS2jJe6Au0uy/VRxUCnM8AKzjsHDxRb
EX1HNbH+x0GpV0GkS356MWGyU9Yt8g5UzUcGKqIOg65X7nmp3VpBu+JAv1h5HeBQaAllNjsFQglR
tx3Pez5bxekIwUssMMN3On+ryBVr3Y0g36t5vod4zUPS9BN4niJg7haeZ3IQLdmbKwkiBHUry1HX
E95fkhddp5MmMIfRFWT8JssGwYxcWaTHhPWm0Vwkur4E8hGNyIwerIn6nptOyNufXHBRHLSYe4GQ
eb+L84mnJGkdIsjTX2GoPstQ/KiL9NlY50oX30qUMAEgBnvrZZxx+KcnWtyPenPtrFOlKw5c8NxX
8WJDItZzVhRKTwVxQo/QTiNOMRO6yVlIsNKlbiyY2/ISiaTZxNDvX8wGw7TKDSW2aFb9eYLtiEPB
LEHUUcjcI8zmk28tIi3Gh0LAB5hfLAzcSm0ci0KGPYsICwCYluTej0yUYDIDwpAcwXRHqcrRU3z7
w8mvE4iUb4v2S10lrGqfhijwUxE0i9ErALicKcVVu6tc10GdaJee8JHeCkB8Bvmj27FWzi4RPDNL
IKo3FbcQ1oLaqfd8/hn7CMl+fMQl8UGGxy68q6mIoXAKUjxA0XBbs7tKYKv++j/1cyvM6SrfKL5m
MIswoW3cgBHOLgE3ijVx2hZkziQ2VThGiajgiVQoSEGLaLDQoc7jRJKqSwQHW6IVuYRHowKRFk0e
H5UNVoaievjE5tCesz9dRYPWl5mK9PnqtxEPO5GEIRJvm70GPMs5ciNjeIra8ORoUPBx0iq+27LU
4f6czLbViv9bz7k1/fgpYT7nYpawNoz8PkTdLY7Ga99CjiUb3AA5U0E0RniuJpTcTtuPQ0ufo37o
0YOhmh5S5Q9awfyoT0sT7sAdFgTUuSl/BItFZO5Rpwzh6YuHiDs0I/xC1ZWL3GOcMhL9pmlHvq08
0naPQVevgywem+KryfYarW4KECThUrA0Hr+yH5NRg4lz6aVXI/Romv6/E51EjU3Jt0Bu03Tm93LM
3/SJo5JlxXcanhrV5/RS+9gxPKWYPKUhL92TkrS5uLaZ3qJ902BWV2iQ3jeqsJ+/ovuS5p6B0VLK
CGP0qlsAz+EOy2i1LHYK+egf5IsKFMyP8GgiFt2vo0d8dmPEwQYA1yZH1mlqWZxYOPsobhrTXfWa
Jhiadsm94cqNsXyLnULCSSiDPhZ5cue884gdTApOYWIHRgYrdrAZfnp2yjTe5eQcGSLm1MLBQ3ND
Jh+JB5yMGnpvBfFSf89KIqPA4oeRtijC0Di8qht0Y5oiCmyPINgiuGaDRsXAD8wi2LPHucDQT9g6
qpDn2TWODLiYoKdyqwnHcVadyQLwMe0BQtVcKqeXh7eEK4Ai9GIY6VO74IKV9BrUUHJ4UAiz7zFB
0xcoYmRscpXT845JXduTAvbl6Af2yhHXVb1wRirpy1bbnRxRGcmHRdWEPjxGNb9nZuxoOnclalPA
BIk7U9rV2UdvwCRdODArTs5OUo9X2K7+SvkURKDls8SnlNr/ls8IMIdEBS7V0Cc0bt5sRM3xWWLP
QQC3sLTVmCbX9N4TXsHA6qDhn0uwv125e8TSa40/SRSOMh6shOA7b/s9i16T5gbxTFbwJt4alr6m
j49ufRg4TC0T0xAbQ154xNvO6E/osdgfBZLbkIHWjlU7gDzjD9hlwlivak+LEuYg+TqgHFOQ1znD
oW7bZ/7WEfF60n74NOnJINao4V7IH1qBrINsEFY7vWU4G/eCcRnnK1Ube6t94OHYNPN/GRR0DCrE
9PL6sJn7sgWXaeHbSq/uigGbPWptsh8FSkFJLeNmYld9+deB7hL7HEztMNnU34AFwEDABg3PptOm
H0b3Mz9uMd40CMPJvJuak16+TCT/dRw74Un42c7bPNVAOa4tv+ueNqJJuqjKcsPlwjJbQ3sK7ZrP
QRnrB14o/lnuAJ/lZwglmdMyk/Gl+2RLlkMyIePaHEQeMqblyvNhlnVfs9jYoEuKLUbVOOit26D8
03us9fwY8S/AsRVnVQ0oeS8+7ZK11Y7zpx7/WdrG1rG9S0zfWhD5PYHgK9L2uKnArwbo0XGnPlXw
jt21hqQUI+MkXfpAkz5L0wosZif8aTFc9FvRinSv2JPweic+PfVv62JHs7pXUtnmdIO0XYQeUamt
+3X8RU8mF/DStQTXat+0kGLsphAfnQRviX2QTE+wWRFmKZxdU1b2PsdA9SAAYAOeyoEnhLXgVBFL
D87agCHOmImFV+kPB2h4QUNI1EI/0WL/WpF7tAScwNLLe4X+3GPWR0nasIw4oCVSYNj88eLBStsn
yEtWIC1nLlr1QiqGT29SzizodZmTBPY1W37msNAyiCkgrfBkPaxKfbKJgRhyq/x6z6Im/x1Z8muC
v0gYM1heLqm41+64londgghMcTzOZAzrX9QNir9KtPFrIelu0XLQY0w0qze9LN+xOlGfGKYwBwwS
bvzR+HJNmPOUXxOygzQrWJOhSTpb/RNtcJStgYlmEUIV1lHuZiLL0rEVbsNQei3LuXEevXGbP1m1
VELPrr3xLCH3KmXGzwrzkxuA3VvtG7huFbCAS2LQuDx76kCAn1Zn3oAnPDrRTgmts8Go0UUMoiFr
BsAucp4fabg9quwKlGhXl9URFanFKot8NuKNrVIaTBiwTpgyCif16Abq0DlW/I/S2QKNIvqRIR8h
i+JErerXsO1eOJBLzbWs60vYlUFU+NbQ07qqukavnCs58hqVBewh05B1NWZho9q1snJSrOTcNvM5
klSsMLE7SoNjzp39q7/DTT4nUuaKnpRGbq0Ybk2fhP66lM1bog9vJB3fLIyetRv2mUvlxZEtVYwD
vogc6jGA4vnJ1Lsmb647LZkG/hfSdgrVY+V+VJ2Mvd9XJ+0mAJhRTAaDlnFMm+G8EFM+4WRn3nEM
ephCqItsSXvUSnJILP8BJMnxk2d1YXlOlkQehoauu5iwfle8DAVuA94UJym1Y9aYfd35ESq3WL+z
Te54ZH8bTgRYM9yDbSGmrWrHAptT9bWMiR11Ow60hNV5EYmkkuCQ7LUX7buQ/hovoCqu9JVk5DSN
2uHAcR/Su4a9ohNkh77U90yj837ZLv/WUnRLxd/FfMcotFDRiHnzo4I7wnPh/S23fnpiGIY9flq+
UXPT4ae04JHtkwkEjA0zqfAyWufga0+IwqLuOXDCYvbRPyIJq11OamVFoJboXGs+qNagTxXKB8kT
J1XYohaHjtQFEVDxt5Uwm4fAReq7RPGHz5ZBapzpy4zkj/ynVuCkzcZGbXTlvnSb9xHQs9FUZ0oX
lXLYW8j/qT5dzQlNAhgAb85xIz5KcKojRsUMgGPef0ZfMHzS5CLRAeiIEJlRwy29OQB4Lyly4cnB
AqJ6z1uCxarByC9BTccVtdxKXNjZr9ceQNz0gt3uLpJyp0f9EmbxM120eyxhL+HQbq/wMiZg3Aar
wURX9zjd90Y9UB8A6UhozwWaOHhu09Rvi9Dclwqf7dOmUo7/XaCd4V2fYLm3padhxQqHe2nbpY0F
hP3p1QhvTHhdkbwKAVVPQ4VCUH8PeNkkYb104JhjcMzQ6S5aP12qprwIWHNOYQjcQIAfp1HPwN93
KlxEAZAMP2JEk1AthAfjrX5TgBKt0eou5vja+doRC8hL02kvA2rXYhav+UUxaWNN7DjZpc13fmk2
QzlOdZNsOrmIRjgLpnIW2cupcX6uod2aPGMgkAn62Rjqs2J6ZMb3QqEel3PrjuR1Zd9KQrAu1GED
U8+4k/XYTf61Q00DmRiIfNSCrLLK6L1MZ5NP7SyUYLrDYtEZeIPOhVdhKKBrnP5l0F6gPg/YfHMd
k1n8ynsB4ymzxvAvBEQyhni4Y6wUFEHGuHlABONjiZk+jhGRdi18bwGbZMQeiTDV1D0jNl/rFG/2
TE1ZFl+7ZqFCqrJVGpJarfCzb/2gGMthkeFd9symFnKrQ2kbi/cKr1LEgKmhzVQnecBezyEK6PVi
qMd5IlZRU+lFNYpsMVT8NLwY9N41YtdCTTl0GaSO1WZ+XhciMsLoW6rsd3oShFURlLul24nVqZ47
SMD1KTcJykfHyIgOv326DZbVYcvDQvNY0Tga0Xzp6QGwpoeq1fdEhN6O+5DatZl31980V17I8Ttp
1+6Ivcfp8qqH6isz6tKfu/ZeyRjZ6WiwqJsamFAbit35buwLwulYRkCDTkFLaVC2It0Qgxqa8NJp
+TXmCkW7c/Ma9+K7mhKgX8iy6s37LND7kDIJ1HshL26A81mRqbJXA0cuCslNWa/BeZNvrEXMUb1a
O4FP48hfxVqfGrxNIxGgybbhgPSfJqVczer95O8W7IPNm63fxfiti3rooF0gfoufbf/LOkp5KJsz
nN+9aMej1iJ9c56uo+MafgCFUHFDai9FNhOq+6chJjUkgKLLan0p2s8s/OXIvlVoJZTWu7TOHzLz
o+Prbk6m22NNhlq5cttrD5M45yDjkW5m3ofDiX9VnHEEGsgQ6BSEyHxWhQR9txxI0RF4M22OYAB6
aNOeT6lEv2Eisen+2ymJJ5NmIHnjRIAVBmLvM+UHAix7gq8Kj6f60pQTYz6tc4AW8qE8CmF2nHSq
6wvWwR46+r1IyFnLx3AcrnLYXXCnRavDsZ+gA6WCw6WBVNHGlFNU4Ny3ZzXW5Ta99Vy//stQ2j0I
I5cchRqOp7DsT2LBcgjbF6qIa5FZDdt/S18+KXxpCawVmLLQderoiyUT8Gu7IxqbnQsFD90aiHl8
twCYCjW05uZizIinfLPsRo/ORr/vqYoOxeSkC1gX0VZoM6xHh6CEA3vYySvNBmmFfx002XRpGlZQ
Cj6HTt/ndXpQAMTXAzQs3TgMgQ7Xbq1adsS5rY4aDw2ZaTAkFTvyVqQ1eVrYKViQrceDrBts6ywP
BaStBB+KK3lHP1dl+G1uy7LvocoK4BkU34ZCFPjA0WveX5i1FKnnNdK5mMKWia9j+i+acYThaKei
MaTjjq67FbNgmmL9r8h0Gk81x7rGqBob5ksFbUGf9JdunV8awJYLszYuQHfowaWHLNzED7xHasZh
6MfAld09c3SpbrYZ5TuD89zUkhGBXDVkwezlEqn0QaGbDEczIaox/9DMz3GpAxw5c2S54UtdrE43
3aXWCBgsg2GS/cYKPUL+E9LhSalnasXNzb2Q4O3EPQX81GBbMJ9M8oPKcOg5zwEEkODmJFAQOwFN
p/PkkKa7g0r2egD30Cmxp3932Hat0jhLjxUwrs44upoHchFStfXvfm9GI6YaSM71EF+MPyLugqKx
HPwvAp4WBFhxX5oTvmp+RZDItOTFhCkI5mK/ZaIk5F9hq2ElHvZE1jGacHDHBwA2VpzeUw2+OyXC
POEx6117gTYvK7nr8XjfGl2z/2g6r97GsXSL/iICzOGVEkmRypLl0C9E2VVmzpm//i4OcIGpmcGg
p+2WyHO+sPfafLSKEoT8GZUvQaGQu00MPm+kVVa9icSsgiK9mksw4efKS7RwBMaL7Ce4mYAm4Fo1
nYk6nh+/LJdu1RH8cZmgC8Q17YmsrdWapYA42yUZErUce8tiuDrAIxlMnvl3W/MuIPdWPT1JvKds
WPyZpAR1j25LQuHV0BPepgTWMsDD/Bd8vkzKzkzIj/HfSM4mYkF0wwQuwWHbdRPBXP9l+LKR8/Qw
0qggN5UMd15bJYcZoVmGJpD9xohYp+K/plELoWRlp3eskb2xZ0ytfN+S59kWiF1CJydZN2S/xOEE
SYt/CsuTJK/PKFl9LV0/ikb/4GjK8v+i2XLllEHMKL6EScFuwzSNhnJ468rlaQWj6CesJibhDCjn
UnIIhCoBtuJVFNrDOO/Lx6jbZGFj6DHroOb3pq3Ukz9tqLNgJzFpaIhCYvnd+uKwG8hBpldJpOmD
wennKtwqGMPCx2zQKpsxOVEFgpgq+AKVya3uOEv6amDFYNVRJyTLPVjri2nH7PIqJIBhdqoYz5MX
qT0yoQB7k+/WTYJkIByr/4bxH7yTlJNZMqApRBqOMiWcRa/AoWfuZXwmGuFk03SGYXLC5+uYyTeV
1moFtVifIA/YZoYO0lJPdKUbyNKibyylt7EhMrLDEWGTsgs3Mw0EvlrrPC0XNJz2SNLzgOUU7J78
b1zDhxHHb9EboLc/w0Bgc0ZH2cehI2y5YwLrgTFy9Pmp6pDt+3YHSm0WJodMV0wrNBJQCmQILSWs
zC2+WpeJy0z9DgVg2eJ2wEPKXktnAxBfQuyjJuu2mGIQZrG1EgYY18eRH9KEfyorRL/kJMpJnjAZ
ER+b16D/W4vcj0BkPviWcIWxPLLR1cOUZ5+n0bBozqRl14JtYsbeN0QIZsHK0B7wcpBh43WwGLRK
p6rYDbNFygz2PWF0Oh4DnHh6TcWXPivk2nh2sG2+6aOCzpiYoBV/1y/un327lHaEdN2odx98UykG
yfJXN1YMKgmDwx3xQG2rsDn2euSFYdHtVbAXJZ8lKGmRbFV9C/lNXtVaQet1LEI5TZQ54RKoeL1L
FZ4WAKAki2G0/W3RprzPPGthjtFU/Rfpj0L7y+TywgmesFyZ0CiUYkLczG4oUadn7OpclszR6l7y
uTm0BkYSxm/qUxIwEC/GHdXbTdmJ3Zv4aYz0zjznfYAzVBr/WMJJNXyTmb8noa2bWIcWxoEuZ1n6
Z0GJnok3q8kvk+mTty7d2nw8iWl0Qk+52oYY71WROYOOWUp3EnCW+pjbulCdy4S0xEy15V1eT9ei
Yd5FkmZZI0QcziooHiCEyNgo3auFQCXYHYtIWg5pjXPUnsm0C4h5iabqEuoYpldENznkACauYYL4
hyCUzMKZcSz+A5h5kT7nVjzSfBwnSzjKFX4GAaVGE+Ja0Lh256NBMCZ1Op9aUf/G424G98RcQVGO
mbEcwexMhQUSTUczp1K0TR4uchw6vaO47DYn+dnYyC753yVDd5p5f9Z/09FbZZtTw1AuWVFf3OpS
F+Jh4IoruGaioOIQQBKxEwbCUlLzE84E/VvnIfPblu8diDNnbUJ43kwto/62WtcGFO1Pmld2DMtW
Z9iHkUblnhqdvXFd9cFLmh040prV9BT5CzHT+4oIbYwfydZdUIWdS1k+DONriKV7dJHBCQwOiZb6
Pc60d0nZER4GqXvBQUpX3iFZwmnGsq77nBjRmSpB03eqH3O4x9b4MOTftk5vrK/4XcZuDjKkRnP+
iMTukoNM92Nt3S+/65a28ybmz4lTsuPJzRnCKTPirzA+EwtH9Vr9tjicjD8TYeOJz/MnBgoy5pjS
DBrnyBxWRWxNpzIgPUoclVBRMfFlxmfvcXuQtSXQecq5euafBVxjD6Outv9mAzaNZdxlZcQY5xGv
9CUMPjSdXNSCgIedKi77lFtfX3wZor7OeFdP87NsPquFKSvgBNgXnsltpWH1iTB0ks2tZ0HeMn/n
OBlSX1BKXyxqv/Q5xWWRjflo81fIlnnLhOye0Kho9MFDclgzaDXEkaNEw/fSzociNQ6F8GwbjpWQ
xAYkwBOo5DnxMmTJ3XiPDeEal+2lJDd4vIEKC8sEIm/jNpPm0tLiE9gbWQY8311T3qI/GZpkrQ4k
Mo3h56xnofvk2Z8ad2QZx+D6HXgKMcvhvZCnU8n4fKRjYStrXGfJuEIhjw18ss2BeJXeLfBCD6/6
swX1gBaOedEInBBsEEN92Not20OcgvV94LfVGRtOSBKXW2TuehfyGoD++QuVFk5u+TL2Xwb8erX0
YlF2KQBqJXZ1OG0rQ+UK2wi5SqJs75c7mb6npu0uEDSU1rjyJhjQvAnlQjDr60wpksJ0pZ+jOvce
6rtiWpBDKCSQ25n2Kd+Va3xS2d4I1V1j/iNJp/5HHXABbC4bjd83mv8D+yWB/NZXL8dCMbD9JkFg
acfjrHLkI7fBi4jAEBUm9SwZp5IO0YqcU+hHXpK13sCfkD8501MypfjUpgr69qnVuHdM65CP3ZUL
2jFDcTd3AJ3Nmb2ofIoF5bgFgSpsKLdswXMYWbvtQ4UmQnOwiD4JuRnuwzEa3aNy1WvuOVYnJFop
vgavIx2JpiGgOKQgFNL5aMqb0Yq9EzAipFEFo3fNV7LuQ1HE9zjXXs06vBUCTR9DAvQ1yKvEq+zI
xFrMaYZ4h6wN4wMikmMMFErMOwUggEiS8XBoGJ41Zb025bFsrJdVomLQrlo03pL1CsTs3YSG8Ral
clAiKOoIiB4UV5ifXW8G1k9EYIXxPhBSaJBXvcewP+jnXG0urekrOJLiN0Km4Z6FZziVLC3MzELh
KgbRpeAoiv7QlPoLHnwmgTE2ImADn/uSJS12Qh88cdT81Euzq6aCh0ewN1MmZ18EsQcc8xXloSYw
pUAwNf1KNUtDY3wJTJUMti5wbI4VNOMe0Vaxt5okqC6rm+G6LHFd5rVwWIH1J7PEszMcGuRG1D9I
whXXYPygVd5gMY9HtBdbKRZwePxh4wgNTgxXG7IT2LoaEsvKlrud7otCWRcazx7PVFaiTtfz13rI
5l07xR+hln6A0MK1CzBPJ2i2Yv+q5WDF+9zTo5BvTHdHfXL5AmsNksY5krp9DwACHa8eTn76rV2Y
r+zo1knzDqoGsyB8zUFPnQ5mJyV+ISNPy2xZs2yDfByz64B+J4fqhQF3rQNj0Z6gXKWh/KS9L0fV
X8XRfxSs5e14HzFNOBc4u8iXrck5G3IPNSfrRDn7ypDPyeY7Bi1+iAgKBO896Nh2Vi9qk3Eh2yO4
0UjhL8ugkbzhoKjBZ0KLnb9rw/pI+upjjJr3Po5fgOL/Cep/cviw1LOEjQYFuaSYbkeNxQKXRrPb
pBvgwUVXrwv+N+liZblrKthbj30WHRCDHVaP03vdgdRTjMYrpH/4BhQnUvItBIcFXrMndXy59WzG
TO27wc1FZmmA+JF/KcbOyUyobnnJtBX5SzQqzFgSuLRspDFQytNzxgAMcIEXmWd27S5xJF7o4K6k
JrzPQ/aucAToxD0sjCG7HHwXQBzlVA3E1azU/GFyFOKGWm8FRJG7sexbqD17ArLXfeUqbCNzJwZs
RETaPiQDr+4zxGDouYtkP1yzWuOvwowTxBMRaTIf9lCcJ9HAotJfGtlhZ37K9RxXJSaHfTzby5Hs
rSi5Qia/Cv48Ns9Rsh7GVwSUCDYRoexK+sH3A7p8tXFbyEepE+/6h3jgZ/Z1kCfjUT/2/5nGuQys
f5K0nvoMdFNsP2U6stZR5b+M8jk2wSwXk2sBuIwRqK0YnpvM5CPIAxYzSa6946NLVeRF7J/4ullS
M/9j/2R5lZ+wNEKTQjjvLofurfAKDF6fKO9EJTkNLPrZQSeeHzRD8Ko3iHWgOHrvshJxLaCwoM0g
9dqYQGXBaXCNEhdCgT/XZRC4MBotzmKBbwPDJfnEQXVuXmndvBahfHVD+iKz5+0hXEqh3vffZE4Y
8dHqL5kRX3vzrVQ3JDA/+bJRXl+kBQgQLQypP/wjZwph7z8/0mRgBg9JSA7JmfQ5cteiQ02yu178
wVaA5PSrNmD1VVkQnhJ0ZcbmIopvJrNUoEFEe4jPmFojrm4LLD0k2pjxVLJ5gSc95L/pR4tWI+Kf
rE/xj/TaM17Zu8yM5MJgbMqg7Bf/R76JzbSXqhkh4iVjG9oixk9Yh4tgdVfYlAiYozxg0HhFB9/g
0TNQRHcknRbkesJcrZIqYHVIaS/hS/oxyXOZejAUaAUl4Hb1zmpHJyQVgwV3uJ+/JUG7CRHKwqy5
hZp4taHWgWfyhhGLwLyXY3mnE3kGmdmy9h0IqBguvoliu8ad4hGKkNSEheNpaYG1Dq5gMEO347F0
JXEH22cqcamAlyP8MszROzdcC+R2uxOhhi1EQeVM3gU7mn/8/aktZEIFq48GS4GJK+VjCJV74hGs
Javlufw2JNxqzQOj/kVCQ3PWyDhkJnwp4FNxf5xU30xRP/4lZ8NENqTx09Lpp5UndxgFx9tMXpSJ
lmadl2j/AaxuZ+ABwpHj13PMmuVmWaX/XzEwl+Ow1tAxYNyKQRzC48lJxcvmiKD11WEEI+FKnB5G
OGOWZ/YKAF9vuns7ubRHXmyco1Ldz+iymKNzmZYHk+mgxXRQRZa8HmlmDrMtq4mPTN5XTXhlPLXG
+M+I5UOrEXmNerA/CA4X6fc/EzNDdVPb7hDGGYza8jKBJDIcHszs4gmOBqpIJKOAD7mmMEZRPxDw
IvvkmFQrQRkr+wOYQw+mM6XdlS/KXx/DXYCUduT4TKgMRoxtIURTJkPK5rQtUQq2jrGOz4yls1JK
XjWkjrLUH+F1cUNGX3P1Lw35S9PxXqXtHcog6e+9brw1PTRq3NzwdB67uKnvXaZe1VK1Z0PhN86D
BFeuhgtihPkpqMpLQ56Dr/EtyxwANBJ6m4wMODI/l8JlRMod3hDiMbzkFLAX1SqhZ/cycZOyOko4
sQwsuCCfkcnZqbRTb4iJSJF4M6vmqd6mjj1jggUPl2bcOrLP5F/Qkbnu82/2rWxefjq8mvqbIDoR
si30MswzA5yLTk+hI18jYVP7LvppFN9MxBBWFrHkiuwOqXGViA7krz05v5l4LDZ2BbDoC4tY3DLc
X+QYQHbofUSI4YEIwyU/EkNyazK3h9AYOcargsfDuEY3IUOKbkMNXbGEqmDwTTWjwv00uyNW37n8
C0vTMyXgNWaw0r8BrU3q+glU6zYZEDa0t0UvXv070tqYUDIAROwiRjng35tTAcMEluPav4TS2klA
9ckefgkGjriwAwkHcIPavmCAhHkvO+fgP9fupvLbJI3qrAjcrVJxu5+O0yZU5j2QLaZPVWz6jfr4
f9lxr0DNN8j5AC6l0MZtecooHdb1HBMAH3UW5j+i6TDJqor1Zl6Xz1laPInYi/eMErA6pcLHlies
WfpJlThT+/CEN+ZUNTi4tOmU3Ro/iUhgv7FprBnn/iJvELr6Ng7DtcS33eOpl+T1PEbzqYrbYy37
JUJs3YTqfl9VMn4U0W136LwLR5mhcrl1ogNZrdg445Z/pkzX5yTy17Xy63rGPK37RFv5WcakzziP
ZG4SiGArK83CG2owFYP6Djm22XAQYRmAglev+SEnz4oGWIa7Ch5hjdFkzN4/ZHN9Hfpg5v9NDL5H
wHl9DEhJUuiceGBr5uk4ao/iDTG0zRWO50ySXekB+1shlLIMD4BE32L+E2T4Oq67dvEli3AXWNyE
Hdsx9BTbUY0/1ScB7jm5lgvC9OYz/R3BWbCyZIgMEGeEy4PbvjXmqyR0N/TQ24TvQSl7G+oGOv6b
msiEyiSe/iyWbFcWsa0TmdZY43U2p5s6HfXnkuCWu+L+XDvKcwoFMuZuy+calM3PanbEHaQJe2XQ
f785xGuQxz6cyuBELtbcPzUdmjFFPATcF8PQENrZXJxq5n7s5tUYHDa9HV9cW5qnbqcVSNn4xmS+
sSZFoiRZjjZRLMa/RdTZhfnsfzTeRYl30SKkXNmaj/abh/ndoNXRZuVI3xGqI8EI8QU88oUA3wsS
EbsJMQcLpqONjBDRtQisnmP1fd4XA1W3h0kgv5WhXTJx6+bkQEYPxTy0gKiBBxBTREiuUDNlSgd7
3Ax2vgIrIRThPCcFxszIVzSV5q0G+2ns9ak65i68m2DqMY+osDh64BbDdJyl9YiXjRkGOz3NYsZ8
mQ/VWRRKjyfDq5H9WYTqEvdeCv19NrSbdVGm/BWC8xKSt+gMtBjvIoqVpg+0pfbne5ScvJ+N/F6K
HuIPQuT/EzMgAf9JyYfnYdi68vp2eC1DbIpRxXRCG7zipNpaj20XACQYKvxC6C8vaddcF2u9xjou
m/i2hkjFCF8iKMckaIzV5vLTJa0bDS3Q0egYy5CHX/PHsOYAT8lKG8ODXOoHEiLQQnLrQ+UkaYy2
wus45RZrPszcdjOcyThvCBK8pUnmGxetQNhKmluIN8KPGMQjoiRIhrDPbjjL7GmkiYVbxJOX5q4K
f131o2Y44IYYgwp7ugqf68NOFmq4konOSzKzQ4y/Ay1/KjK8IVgs5jNtJDYCLhZwt6wKtAyNLxiz
P+qij46iYH+YNHeoMkEhIfqkqFh1Uimr7vhlcakN+2y0RTIgJ0Y26AF1r5fHA6cCCyXYVC4OHqa8
Da0by8odDutGKVmps4fud1ZDXuUEXTWzu6+tLIGz3myKQOZiJNln+Fe0/5T/8rg7bseMaHhS3Rwc
1HnkzAn/pSGh2hFsGcbUS0wKT0WpyYxwsWK/RhTCK48FhzEG/lNxQEAk03xmMXboejL3ovsFETzG
91Ysj9BQrgx1k0W4WwXU8VKCGCpfFUG5EMQj5udK+C4m2dWRVckRdsFOD5o+O2WoaUMs4goD7xH+
Z16elq+0L44t0IG4Rj4jX2NX0ZUzsVv4a2l2rfcMtgvOCNl6DmO1xbJORG0kFmIH421jJSLX520R
kIDxEa2v2YzgKRqkjnR7ykHorrtb/G1gVJ+Gu4XeCPejusguHbHE0EWCYEbLcO1C+W407TN9XyDj
6IsS0H45ufkcxS8WWXo3827vkLaAH055/thCw++3Fhq0FEECmVMym+bsu0zfCtK0urbxRLyUnSy7
6GIR6aqkKSKaM3ClQevTt8Tx7X7fjvBsl3/g3kaTg397EIYDRxAChu6gQqObTyqYg0UUqOd4dABc
oWr9sWSc07/rRRWtoIocEXtH/psRAs3zFtnKY9a0QIR3yGXHTV8OB6ogv8731Brwj0N3+VtmvySE
4Gh0OfpHQCKs+WKSCHJebpu6jLsbGoDQFVea4eS08jLo5lVltrfmuCTPYPVwcW0u3NiUz3aFT4kK
pEu30wtQ1MBGZ0LztPoj52HLPmgMZxZCUJBMVvGvLTyH1YTwWpjAwUOAiWriTya+nr1jC2vVmhYv
JAdCIvuaEMPhj8TmkLHKoUuFQ/+rV6ufS5YfE9dQVRU9+IpWBpK6mRN1Ejs7QDURAygDGH80nY0x
Pxu/RnTHWXuOa7wlIszsLw0l2z+TwYqKZgZ9aw5sKTpUk+hN6i0FatU1RoAsPjVMzJn7skQN50Yr
KdvYzJkYTwAb4KA5mNmdAqmnco8LaS/DrIbkekxeJI8/JDVyo3j2Q4tNPbSruZ8OwMFnOiEUQnvV
gi+ErVoClSU+CdDaifK8b3vyHndibh56efZrqXOk9ntA0SkQY7dWFyXm0Dey01r1m6+vNYOMvVDJ
MnTBoyrt+MRYIKJO3RxxnrIts2JU3MBhcMDQXiPJ8CoERJfkL+/4XR8Jq3vvfMiF3sLkWU4tlog8
qqMrVCXdm0ki1II9hW3Lbu1CWzojnjLCU9gy8Y5e49zdMM49UqfqsifmjTc2JC8l+0kt+VKxhGMB
imHdHUPEx0fD0LyWPyu696KlazzoUfFx1746zJSixpt2s4ITAi+28TERgCZG0ZlKqZMgDnBayewK
O+xXmolcLXTMnIoaDpmB2tNmiTMSzDrEQREyPRRk/1+B2il8E5EPxGgjjQu1fkbXTlPlpnnnmnDV
W9gy6dMCPlgckoyzl+FHw/DDhIUxgJNOc/UctRUu7T5W4K4MN/q1xTp223I8o54hP22aOqKLOvp6
8rDijARs68jZ0EN+lnemITtJGl7sFiknxGSjZsWAwio3GI1TMSuHec4P+lutyTvReiSAXWTTPLeH
tANdz1yY06PQrL30iKn8YiDoYQ/hli2TFfSz6FsGPKlPRtaOZRWusc1iGsWFpcFQs7kI0JyagiWz
fCdy8KndjQgbTzhfozfuBJAXokasqAz6tzwMqINFnXEz05lmEjjJ7sWWCqy5dbe8xz39BxJaPX+U
ZX5vbfI2myPKdJ18lRAfeIPmMybSuW6YrBqY9fBeVj62wGBs/4w0z6F+jZItRMPBLcmmvLlEcXYd
BJnc8eWMyVAuhpuWiLchYY0QA+EewI6ZKV/9loemc6dOaEC6A9r1Q9ZGB2JEETmKKHJ9IYPRu6Qn
AUuhhkIWxyK+7BUua11B9SqYX1qvZIW7NP1Jy1+k0UFdkCWVfIhx91GkHfTX6GN8n1LtVRf1neaM
rUv7LKLqkbQKCkzhgmPirKUc2uvqVnupwwuCXUThIelWph8KuXfzLmEeNumnIQmRRRHhOGJhip+K
OBDzzND2Yy3rd8Gi7VV7v1wgebUlQPD8WiTZWZ6iK0KTPHY2s1wIrRZ5kVKxP4/Qkos4z2aGCj0/
PcfhIpgMFwS3LrGtLEEKeFFanJFHkggj9ojEiG36umE6yF8QlQ6P/BvRuSsokzt9hfBJG8gi1BJl
0juN8uhwDKr2cg3RmjfmjFCCEuqtg1r4R8EA2HaPEIvaPKaIB3sPv7H/UShQPUUYYvtxbbgwQR7O
z1Ja3so5ew0dnDIqCB79ncJ6rMmTd7yZdjkgyS+hZtbxOe7wOs54/KLRk1GJDhxLMauglmm7LiFu
5wDqR7hK0TWpanScRB/KCYZEZiXysFvZT+adQrwspgNWQWtzlH9G1MquVDOfSDlI6ybhLaOLroXs
NlVsvd91bA41gHhq3U8hQxAtMfBNeBUVmEhqfW96gp0bXB5UUlqlP+hbILvHmzHZglgEJQoxTAfS
2AE+gUMeg1DHHvaoreaT6SdCCFiqrAXguv/y9YgbhXQ/QbiY64c+6M+YVUkEg3LCkhDtqpl9hRww
yWgfhkKkVZ4/laakZ7J7LIhhuji6qVwrpYKyBiNRgEWB/jAvzogrvsoxeYTCeLfMLxPX/9qG11C9
6RwtQ/Of/DVCUp4wim2jjEiPMdLgLcYUuOwNY+ABVvfRST/FLaAUavgJ/Bj8xNXaZkcL+RXUpYJ8
aXYmuvaM9gMHGySX5Sg21DVSZlsSg7rwqyqlY9tMR/YLknrVuxoHs3iRE+uMkWplXTEP/8KE6qm2
W5XTiXR5QeNbAytl/dHXwSNyzt5+Ac+uIPNemTLxrpfpXRdSivVoM6rwnSomBy/eHseWUsm52fFG
S1p7FuXfawZSEKWFToXN4IM9o+a2DKNDQB4FcsI5Yy+/9l5pr6bCM7nEf2ox8nskE/FkXHJduYzv
EaspLRRBKFIoEjkLFal1FzQeSDbc9leuiRXhl+vKo2hus+Z/8cU2KJ7BzPrrzlSLlyDKr65YLlH9
1cMLAtfAY9grxwrg3YD8fmakQeE+qQN7gfk8EWlpvAgR/qGsnIzXXL0ztfYluQPfYAW5eNYn2TPu
8qpwI3G1G9i3RDSrsDf6BiwaeLSBAfrQZUezhYcmUh7IQecnWRgI6RS01O5Ge5qxyXcCVe2i+Tkx
TxV42IF5vJX7ZZ0GHPRKzRET2wFD0/oOab/r7qoQnaz8h+miNb/Ntc7+THo3w+YjYViUn7qhPB2i
ZwWjRikjpLmU01gidZENvWjuA3EY7fK7pEwmcKLp2IMaDI9RwROJqnSXkQlWyfNkm/jBNPxg0I4l
s3A0Hs/eVtEixnY6vK8URmCTb50ewpkKvVvkxXK7tyEnKenqFvgYtk6wn4KO2zYv+dnIl+PzhCxN
pkXFWJPhRASvCCRz3Ap4m1kQ9bAocD6onXkqM/YO+R5M9zmihc3Cs8Guv2fShIZpWYkyVgHxMXIQ
zQ+tLj45uiiN9I/4Uf8pFqiKyz7pqcKUaX8j6uZjKelhvuopJndoX6s08TzbyxXwkaUeu0jk/7BL
gdMVDZonv9okUcq246x36TsILcBZ+CeJDH9qQuThYvdSDKkd6HEWSz9DlgcpUvxhr0vpIUJ3r2Ww
Kar5AIvnEA8UyInIVlc8aEFMSWEhcNXvLGB13v2ewnlPFtkiOio53sPXCAJdwLfKJJipMXfygIjg
3uHWHR0tfY44MuaL8CJS52JygLEmX8Lo8LEg4v0vQiVAiEC40Tz6AmSFzDgl3MYpPZ6QvkFnSTLJ
dZSKYAGRLhVaQGpSoOaCU5nfMvWqgh5iU+bFYdBoTmZhER96LGMRTTzxHBBj4otupOd0TXZLCDVI
ifczmGajXF8qphREh2dT52gTH9SHQQsKwCzGADFiyJS840/C7KAg0YOdJalTaDf2eEvriIuzxw1G
JYYKSiHXk92BPt57fhubdXo3dgdCEJmOeONRa1bKZRbLNn+TqX7FC4nlCtN8JB/SEF7VHMxAdDDH
e9REt6nnTdkudMuR2XdIHLohxLiKPjUiYjDEAZkVrLT9rZNLBjRkuM5C8mFwJDolzrtCEc66yMQJ
f4h1daYvSWLX6IQEPGXSTvyra3C6tD18KsnywhBLVrqTpmzPcUyQa6wcCOVRyU+tUiYoXOw8sdCX
o8GH6SVhY9R1ZxIaEKevSMRAoDINidi+1ODbRVeJOC8z3qf2CSnkLUkp9qJrVLXvHKr6CtxObE9j
258yzITYMTa71mnGUmFI4zECaEPmKYvof4bRnzjMj+tF52uyrJsYTTd8rdi5Izp73EbSWLzRf4HZ
O8C1dhfcXOCrSEHqVTwY1C0L3shC2rZBbplTb+fdLbyJhMARxPG/8ZD+BbvFa/ruULN8GxSw5OyI
O0AoDBPFdM/edJDchDailV7Ic88rgqaMi5AjkqY7l2q/b2BWE7FCqDZe/pZdEoi9pkSwS0Sd4JlG
ticyfl+LXoXpQ0V4Yw9goRFySpiAQuuYIyPoPcJO6hivi2oFCwnfGM0JJF8V3wLpM0eU1WuC9ao7
phHB06TVokE+OqsJmXFG1jXRB8HrvinIVgs6q4JHQjp3ZXkOP51ZNY/j2B2rPAwgGQULtfddJesw
JyCco1+ttVP/riTKubykSXNqetzj6XCUFCFAoAwyHwYdvX3OaG3EML9XsQVxV23qaSCIvf2wmJ1h
pE3+jZLyGpTuYRJwSvRpprb31RiuS76cmzI9gxVQjekIiR07zkHVD5RQC+JG9vNmcpSHs4WomgQ0
4zzp0bnLGfQZdlG9IojKk+CHJy8hlSmJqmO2xX5aUKXH/cR6kc18B/82YdyFi9H8MF50xwrVEXuO
5NwU0WMWclR1NhpueK/iX4bpuxQp9zwT9bpXiTduYb6OmyBskyPVhJS0QPHYdxYm+sAdmwc1eiyc
CipjLy7cjBicGeUQsED0qxtRAyg50QX4H8jaCiyKrzC5GqVwWSkKsFuIhIuR1qs0f6Mp8ZLC4Nog
F7UZoezRHVOcCqxrJCcPQ1cN7V451Pk5XqdAJFw9Q2+REUY3w7Iyp0BV50PCMJJ/oPYYAW3Wayxf
9U1JVjdmss/FVNviYBznB5LhgFCvkwkvurbCiyPdqSlVyh0sBdhUYbDexLV9ILlgEryPfAhsLFEa
1mgMDTRMpn0XQjgDXcnUAG9x1xyicj4YmXrQEDbLn6XNrv2kdsupwUHDGJRkXYjCNEo8ngPEHwAm
QNt0r8COHqY46iCDLup7hw0m2hRqpeFqyIpEvEcLESjmIjt8yM5C5nfFsRbQs+0tJqyLeJKTd4X0
aTNeAqP2jJmNiM5RbqU+yWJGFzr2o6FXaatgqtRAKUOf1BSTZIMLMVsy+5A5O9v1URDjOz/qCpKd
O5eeDYe5/D+7cR8gX3M868VnIDM9NTlVx1Xcw32TuZWyUxQiB2Da1fLdV+GKTMFAy7EI6i5alT3O
tEs0AcmPmZUIz3FRn7reP8XOl9BuUi3cw0K4GUBKBCAl8l5rwX9kKBGRqzP/xhK4UTD1ryb6ScTf
cGiYekDlnN0aTyHAqOZ74BDxtLN5ij+kLWWcQjezeNl+LEU6Fr0JmiWqzwumIka8GtwuwTpObXoe
W17m9JB01RUM/gpTn0xodnm5a6lucZJLYiG4sZ2tYPSwlpkpzuW5PotUCSpX24j4zEUhVX9nxsli
DoENYXqEannXmMCvHPlsjfS/Gq576aE8bl3xMPEgGdzIeJ8gOKJ9c2qo6AQiQaks008YA6MF3J9o
SU4LhrDcby1hEbOIb4LLVvUxOi+o91pIezLZ6ZFvDeBFA7spTeBT8L1lhgXlV0pxUKNwHlQdRjHl
bVIf00s11MAcyyd+lpBlcRJwJeaoArqrSZWi3Nt0ecStjJUKQSc6sMabYBDUGCxjNJ8tJv6SknUf
VtjRQPMw128Ny4lOAGi3wVrJA5KO+HbQN3TlVaveB1RlYaddQEUJrUKnYbklmr+wLj1iSfNmN0J3
mi1IIIjZUJbISiC6NUNNM+LWQp0QknJunLppOZVEEQic2p3ZHJOYEAQQkKr5Q2Rzx/jBTN0eWEqK
XExUhP1aRhxa6Icpf5ADi3+HGGWesR7x5n7TcnBOToF8SLT1qJYcBAw0IGWi9kmIIhIIe4sh1aiM
c8BcvYgKvcuVfu+63XQoWlYyEZ99fJ8AqNTaTTIEX7+gpub3SMSnOf8fTee13DiWRdkvQgS8eSVI
GAL0cpkviCxlCt57fP0s9MxEtNpUVVdJInDvMXuvrfnyIRsY+i0Yiwu7hQerik5S166U6a5Vob9t
2kPRWh4yT7+XDL8oynP2qHJ25W5TqHcZ1KHFP1/wrTh/gA6HzeSN0fEzjvs3VSnfCXAEgvwGWG8i
TDDD5aHbqj65QryXrZontjKv8L+0tPwK4+FQ8hTsPabXWOyEVjZufYzsOAZrEtSXHg1UzCb9N/Id
bfyCbrBMdIYTpigQqeWGlrcFACQEitAHhDacV6s7q2C0MMKga6kaBu7Wk48qyO2V2DYS9tydgLrv
hGbE3HuaDWV+iVz0wPwUjVh1MFLplBMRNjD+iFCHSVHhRuroirLBYciBhx/G7uBfKi2h1g6uuEZ8
J+FNZ5DR9UhzBxfStbs/L6RkvE3l0fwumYIQFaSVH4M6vBfC+mZGA1DU5HkV5+7eRtpVjPPLYE+j
4KaV5slI23MgZwIPQ94GNW3ZZshosVj5eZAPwynltyNCelA8a12hYv00BNTNpZ2+tHoLhWoLi5FF
jlyExJAWg/QuTcubftWfS04MzUX5VRlhbu1jEpRL1nGSmc5OIyaqG0koYEJBHMF1DaI88gOR5XaZ
PZS3cZndbl9IIHHo1ntOcpJV3iyi5xo6gRlR5+IMUMoaNiULnKiUKFvo35lPdnmWB/h0AtYHeJW8
kZup4GaKC9U7WrfZOKoQwdbaOOY1mg6i3WSLamL7GJOEvWHv6JxpYgQjAWKLlTBF5kYRJ1f0ZHbr
JCjXFOdd/S/nmITIj+fGapABEZy7RNNlG/uLISQM18CZqGVoSnfpt2qV9zQMW0aoPUc61AUZOHzG
qBY/OeCrnpUnZM3d3CUKOeV1yON8BU2xn8GMGDjkOrCkK3fqlK8f09Z8SpL5CfPxk7ffidl+Aq9s
/gB7+MSDQeDJgpaeeVlrvk/4gEUsWybnDb5scRRuQtncM2a+flYqADzjd6FW3orlvaijS/x3iAVb
GUlrh5uf4prrxxpGnYPZq1LuS47aD2z9lrr9JDuZTIwdMP+xZAkOTQt800mWGFWq/O9494TDg3fs
VjGOc7YerZUSvnjO1L4wOo7NJB5jBpwIV0+Q31KycY6RGg4GC5tqwfqYnyLjX9f/mwBSi3xgLR9Y
ry6n2ulkVmtNBFWkI0RMdktDOXTzTrSuvVKZvW1TONkMVEyCp2a3LddOaJOomqlVad0UBE5iv0Bs
+o/sG/6CqZmuw6xdqqm364TOSWTggtXiNDa/oYE3rcxhBQ3HwQVm3oRTZmnnbmjPkeCrInVwtwUu
+roZkcX6ixakrJ4y4/exscVccRl9K6kQjmUatkYejErB+IRt0uC4MYYd7CTm2YC0OkRk9k36m+jr
R4uIEwQjwHyXFJnKC29Cjq6DqaSArTxLga2t0pXW+lMp/yKj3cH4Z6x0Uw33FeIN7PnWgq4mDLdW
1e/6QX/F+IDy/mtY6tMkIjGTS7i2B+PRTCPHHAYjxvPkjhWHmMNIlRoXwdV7jLWLLeBoYVaXyCZj
OWkKR952pqVDSCcFiZBMvHcg19dmrwoM0RuW9F6WCP5S+T7F+n35L5eD+l8NeV/eTiBJ/ykCgGgV
H95hEMvLIBLKZJyHTr6PbjQapzZPAcm3zmhyn2xAyxBbVqrkZIDBE/QM4GC2d7FnwGtPCUq3SXwU
LIeWjItZYq7hcQmGLRxi0iUmTIDO2yIM+60AiCe207NpjF/5on7JiBpiE0vusn0tsfZJOOlHwY9W
jO25NYQXShtN83ObOW15PGiMlUpfgwaIEKQi1mm01xT5dgBolpxImQSbmvwpEF8ONGYix45MblEL
Q/vXuiOjJwopiiGR2HH+KzGf5SacdCKxUiopRDWxJHiGKtODw0lJJBdf/o8IKUI08QA/4nDHsJuE
an1CKGezDwF9pYJrCoIPB+4rFp1AqtsJUvif/rh1DqNQzLPTTT8wvE4VHfdTHmwQAHoIAKqkEKN2
aLuOkbJB36IE3Z++bJDCVt6KyXkRb5GsHAdzdRVWd0qbuDmyQ5szHVe1QGOyzIjYTLyxf9jChIq5
+DLSlTUtWHvAc0XxvbGX7Tc2agqYjDXzoxlawwF2gMbh5639erVSQnuNv6AAFDNjsTolyx1Kir8h
M0EI5ZZ5fjBUnFfi1wgBQMRVH1nVpZ4sxFgLKG1hlPy6q30JL8UiU21c0PUdiDB4zMb2QEQWmS2l
GwP2cjq1G2ur5HfTjYQgN6eGIhKaK+Y3BgnDrWRSVuBSJMy9h69DfISeCF5mjH5Zyj7hRyWBpiiB
V4+dnSd+iV+dkL7WXR5hPNZkfUHse41hcW1U4w393EHVlLPgKoVEj7IwS7agNdBnc2AI/VUs4vsQ
4dXEtoaqWhRbhvzu0hFzi71kakmr4tIDF9QeLQpLkQ14o8Pyjm8TOe4EZ66nCPgTYLGCRjBFOpd7
Vs9Kh1GwIE6XRt+uI5++kqmeWq/HUvlMeBzFX/KvZCv3STcAAvMYoySgA2KuQt0ah0w+CyIZJlIR
jOood6DcGSqy3iC9Q1gU//Nbwo64U5Y2pEeXPXWYEd77VvCwZSame+yx5PmSjC4UR64QX2SZbnHa
ADShedyX2SPW4h5tMObPgjl68UFSrKNzzaVM0gcm6UUjuQtzdLHUkJC1w5dpAc5DG9KZzVNaS7T+
GayU5tE1y31q1lu+6+xJ0tUPRrOdtVRF4MJ2e7KgHM9JTzaBcqy2hyWIVAEwQmTDXykJ2zkO5qQN
8qMsyEGS8t7HtpxBSdeLkH1faLFy7TJY7sQ8TokQUMhuz4VjC5SBuRq+1Sz2BuCOMWGGPy11QGFp
p5olcFMIkNASP4838NTsssnbOBnoiBp6GrOALAPOlq1QZNkduXOSaZ1KNkRMXTkALs3P/K2wHNiw
5/Faw9AE0kp8a4wFtkasqG2+ijUJXUSWEL+O4x7lo0kopuDOaeIdohurR5UTeuQYZWtsjj7b9JMI
eBWH9HmW/jF55dNg5kShtH8uqPrE8cIiVFiEYMUdm3Bm9fZayCddjO4ANqsfv3GUJrq3PRna4nTd
8ltfCm/WTOiUOX40ufoBtL7O5gfOjmrytAx3Next0vpovInkcvP3eSvgjRCoZ0nIcH4mTBgT3wJ3
QgZxC6Z9jWIhp/du99KP9ZHKkdceU3vJXvIUQE5b/Yw1DWnqbpTi2TcQK5ebn9PHbeiiRuO/rGYk
U7tty/AEPM1Grvq0Did5MU4LJI3qOLT6uYGm0K0/Uj9SoHGrJiq2i/YamfI1aqKrX7yqIqZqeOtj
9JaEhGqDcSnfcddCTliIDldEFlv6EsR0AiOC3xlwebXPg+gFaAwZ7xUUqRb5OxB4WIWx7rGVHocb
Jf+8qyPJoyhB+PKrJxKmN59tO78Vev0RGfod38ATh0lEam2VoxkNeravr6L2s9tIN7YKXBXxD3iz
r6FcH2MpPhbEeJn2GY9I1U3jbqW3bsVYpyDbVe1D1Bx6RCF94nRLfRtVcusm4CnfgOKuKmFclKMz
hBCj/dX2w69Iir6mMCcnCHPpTK4IGhvhFtFjrZW74anE6ICyoSMLF0XtF4uUNhnCqNgu5uWrgRiW
5qZjsXiwOAS+5NVWDd1jJbex3wKwkpAdOy74ZCWXf/CG+zh6aKXpp0rMepGh2XGa4N6OaAArj7dJ
WliVTiU0uke2GuwUvQFio/pC5f5OWlURYl/TXlKzuNSD7sTyibQcp+F0b9nitbgCnHWKEdrggpeZ
vBEIZerxQ4EHkmP0EiWUGsOXXpEWSdNDaDu+d+qnksiXBC8Y5+BKAik9R6kY+NW9gQJdrfFicbLY
HebZWqq86IKxbhT7c0PvkWUR5rk61A5rVSDt2C6SKVzYHmED4+CoD/M5mtOAHlhc4/Nqj+SzrM2z
4Hc4vlnK9J6J5ceGdvJbTjuIfetXfehS7jF6MboNU2pPy5ZdIGXZbCbwPBeXrIovraiEKysOxdGS
GHqP6sx/Ni60DTEdm98uHLNx9x5vq8iYVKeFmw86jHgdRvwKvGhoCfgIt46gQTsbE5KhsGfHsy+/
Ez86IOOqXL1J3EJHwnfKsRqBj7FS47zGyVkrC189kbgCss4saCwKAqJteRNctQUZKx8qQoDkED03
yP7Ym9PBU9E6cmYiWG1p1KzXh5Vi/B7LWyy5yYgCvn+20Wf8Z0wpUthlk9EmSQpG1A6k1z2S0eXy
G50Mthlpc021lLBKNJzs10jDxYVowGAwz5pGaMsvBFbJcM7BwHHF+PKoeswUPOiutpb/Aa7sbGnq
zr8xkQ+gGXsz9isujL9GAhO+YcS8zs5w12lJhklk4Uw4JxM0y4hO8BXT9oID47oANEoThW1HhEHZ
fETV8lTKHEPy+MqgC/+O6JW7AjSrcuk04Vnz8wEY1XPpWYD3jwnBhcscYSXOlu8K+Eh8uSVKFaoK
F/JxNDG8HLtUvRgMaIzJvGpM5qp6ulXJdivKiYzddUL93Q6IBwgFa8HQDoY/x8h3tMafNQwdCDUy
9OD49wSeChSFR3lO/aSsvY5mG6QuAS0xBuYOA/NAypMuoOkCMosc+jnyx7EO++LUIJOKPKiLHZJu
FUk3jDt37r5qkCqNWPFnN6ghgqeQegBGEe5CvyF5xpIJh06suLN40ZOKCxP1TpA01xlWEFkjOzsX
qpwxIiAEeDWc66+cbn/AOYDG/5QXYkCCxTFfWltnt61K7B6hOA5TkHGaqJRrH5mObfHQklJM6ixS
3pP6YrztVAjChd/j0gb6jW+BffnUKCHI+AIKIaSno0HeJ9FdJC2BmSKOhoKd5Ctb5fyUCP6WQcOZ
PCStgh65c0bCoxDiMaYEWsOImG0VO80WUfjgLxtbeRIeGdZKYMMFZJZkDoI3d/A58S+JF55sivPU
mGB3ioCfZ4jcngGslBYwDypv4yvnuOOuz7y+SDxoXMaDi0z4kAnFRbcVGeKlL381pugsY+aqMFtE
qlUUpLVih+z2D5m4m8QFZ64qeqXZ3bf8/QrJNxcbl9m+zOihxQHcYtKqfpC6T84ACoMF2gC2tgZb
S1K5H+njRaCg5qVrVyMwRc3N2DvZ0BiE7SIrEUH2EbbsAkUNjFo60BQpN4HhBJ+R8bnT663foClW
Ut01JuMa34nJd3IiWysORm0IRFAEjfymVEMonffrEs/I9I52mim79p6buHgVdhtoACGTeJKl2dtH
0txLBpPkZ/Ts6vVDpYtf2Ji/hoqjEvJDLo5A4Yot83kL6bpnz6jZVDsb6Md49YfttMk1ftjMV2Fa
Mf2LDn06sXCo3GIykeggXyh2cJ96ypLhpCkIYGV8A1KXelb9N2vmK8jGazUa12pCjq4iBsl1tATz
dZoLjIOTKb9DkW8ijSgj4am0xQMt2d9SBmGQHhjjN9BLa+mfygB+W0rmkm5HB7fu5dTRlP9h/yfX
3FKsOxj8G9uMdp3I5tsx7N6MlgFmtxB9yUvNJDlD/CnjM6ndepBZO9Q8PiKKEITrKot+Z2nV18Ye
BFjpypiNSLTnLmmq2Z2LHYf7AZIu3m6WFh15lkS4fc4GcE0QjVlP7iKpS4KTmSb9H6tqYwuTjzTs
VynkBZGT6n4AWvR/LUiHrNFdRZ48FuiKLAT6ZIYyW/qMwAsika/jcSOLoeVWcPYWLIY22PNyKyhs
ip+k2GzEYJ8j/h1QTgq3NBXvYkcRYyIgpTWRYAzHfomL4aYrekXQnyTh9BwOOy3owuTcLZBWFdQd
CVG4cbe4inTWET9BBXREgARLjDyMDwrS8IR2IAsTJPXIs/3uQ3MtK30xGQOrsuBpwuaaZqGiwakl
8nz+XSyVJ06f4E5u6ngYk/ScErrbqUWQRZDeh+WsgpCw9EBzU41sk0oLZwjPGlMeJTAyOejEKcDH
Wdo7jMlyFc3yITGx8xaM6TJAXkmqxs9nWntCwoWh/BLcJD+jHqt+GBSatXAjamzh5yLr3m10LGsQ
/Sy2wJBJsMCppPymy+hN9T+xySiYF68FzFYDZlP5Wunoi5InkPwMtK608fSY1MegvCOtOaX5kzwA
m/mlttgJGoRquu8+WGfcOm+OyXKjuk5h3+TE+RnbNWy49PSIKY/fVreOT65nKdSChpJ1wWHiCKUh
jzbPoOnE7DjTmIidP27oblW814wBiyUQESsAg1BR+qf1fAOZduP6U8h9X4Gd8FQd+DeRPhjj0gp0
yOvw4I7Jl9lnb7yncXRoQ5EhOLWA2zIAL6SBavHEedhqj24BUo5wRrJlSaSw6c5IiESkqjwU7MI1
CCIU8gyeagaOpjW8gMUdInnw1Vq4r9N8KyL90khZyMJ5qY4lsRf5eshaRjTIJse2OSXSfJILlqUq
a1I0kxw95CSQkCupxB4+lvwEEumkFDzryPNGEl4qN7ec1MkTehz9HEXWmUUgIq4VCFMRQVBvbgkL
vXEz3en/2TN17Jlrg30De2bJF4912SKS/oxrQnjbzq+2nAE20U0GSAVozTWTuZEFGUldxSTZbwh/
4VfIuWdEMED69x6/0lrCuYvFs2GUe5RSgAQQf4DDtvE5iu3LGK8K4VA9ux+lTd/WLH4re+W1Du2r
SbcnIGlrerTVH4EEprlubq1gXowZjNwl+6S2R2WVzgm+g67UHaNw11o4DhC9Jd4g9qRIqYOxXMMB
B1cS0/sfDH5R+pUbBWUqUUFt7BNWSO1toF9SkblzQKk4hhGR38tdYlnHENGdZAaOmwMHBSCMKLAz
2OqNWTApHvTA1CQZYKwOCnNhIlhZwdASV5V348+myrVIsVmX8n1b/plMiNvFzmgmFl8skOX1FYfh
rV856FXZHXVkmihMsqxk5IPRUbIOhfCfwTA9u+HgvBRJfZObmrTrc90VMH9Qqs3J+yr3H9YsfqLy
YGkwmbNbKqJLMC5iQc3JQItLSD742rSZJ9KfW9bQ5MZN03AtF9KWCPxhjJptwnOVq0cTrKCQDOX3
QOhZAxVyIyj2hIQtMi56LsDGdjOr98T98m3xWQyHus6ujGRzbNfK3masN3gvgYVHM3qBIJOIIIGH
mAJCLDSnJO92bUEGqFztGS6OxK1BfHSa7heG4vfj5iOdHXuQ+9ZK28BKQPsQ09KpKdwTU+T7ofue
eAT7xpPDkm1YmoZyq5zJjArXBWBHzb6YWgu5Ws4IDU8mp0kBMmgYhbP4Zf2uybIW6Hxq9a+AVy9h
x2dZ9YdGVzQCxjpxcc6m+MauFPVw7iASwd2UT/lNlPU7vuBWs4GkaG6BJk6htDWq71T53oD2Uob1
QAKJxsWhWPqtstoSTYVuW/qbJM3ciOE60R9U9yE1rr2k37PlN0bEmjkVDG5yNdveODI6lAHERMJv
EOZ4JxlIqf8zZOyJFar4ptC169ZNNkvMSuWXeViJm3OGbXCLP/m4UP7KrslXj2FC5wslm5uiSTaq
xBXcMYwAkiofi1WeWeviR+2Cz29j4NPyiC5AUMBLQIbfiE9BV55qZdoH3oE+pETib9d5/I+PWF8Z
8AMDYxONttz5xH1ZnhUQbFnPtUvwkFMj/RK4WYvDJ3kDT+42HR9SA+tlGCgKFBfLtj5SWWWWO+OH
jvhSwAqN4fo/Aq7hyg4pcO+y8tQscqNR8uHloYJdrsa7+ia0IGvvnHjHkslNjO6sAqAk7zGK70M6
Xw1RuhFwi2PkAIlcYEkOGY7UTDyZFZcIBbApN65p7sKJnO6hXbC+XcK86MiuYVNATGqKzEOx8T/Y
gI9r06tS+hrmsosYn03pKMjCe1KtH9jBeTJJc6yJfULLaew/RMsjbdEK8StvmK23uIhU6FXHce+S
0YFLH+yuQWVx4yjCQ5mGe00BKM21nfVGSLPyHPMJyX0RWmdNqV2diNNMVJwRE4sIyw8a3D91VGwN
yw7JVEKu72Jn3mu7RkKqmmCSOZZnOZCx8K6Lz5F2SNmWbg+Nky/PiD6TyQC9MOrC8RPzgFU/FD4N
HQUfZIs8Twuyj4R3GNGCSHeMDSA9SLjhl4R0ywSbIK5tu9UonZPxEreEJvm534ypfSKEC6J6moos
n//N2n8raTxZnzq0bQTymIiEkKeQ7wpQgkdNJisKNVSRCQ4IPZsjuEvKa0UGdTM6He8CvTjbI1tv
KJAhXMvsI0jCs6hB9xyjxiJRjJ7kyOLacJaJ3328Z8mSX45+CREW/1da9wovaN8epQUDfD4cZZTa
Uf/LUqVzbN5EM8c1dUCAf+q/ybotIsbFXh+V9+6kYpk32d5On9LOp+/P8IH8XAHzp7sF3WdmADhh
6NffM5NvCt0oPrQXPO7iQJ7GKfXNUfMs/pGrzLJ/JDpN0v3hhFrOwYfUEj5ussF5PvlLLuJgkeLW
h/XAFm/PsXg2qnSXh+KGlwbMUuPFQCmiMyJATNYkRUGerGj80mPRsr+DJQGy+xS6wpCiURlJKM0V
dFgr/rNOORQdP8Z3xgA8onJSGX/HjL+rj2g1n2LfvOR4faXp+oq+MVhlOfIZmyX9JRlDIn66+XgQ
E5xO/MhbdI/b0svW1UMDEUJyeSuTYylsbl9o7q+OQXrJy2ypiA6zxBN4H0oYYRIEvg6v/ZRvZ9Jo
mOml54Htwd6vX8MIOVEr/eBB2ES7Gf/O96Q+3lUYGXyAjY6hexbcSOZYPeha4kThpjC2WRLS7nEg
kUeeZccMxT9PR0Iz3sGckuk4eUT3za/NLhIFFhhICwdFhcfNOo7wzOX4u5zPrfQqgm9R5Y9RQSyP
NunOuTQEOrJ2rQdKzV6/x22m3rfKejQkkdZZ8ZLbywIERjZmW1aG1xqNzC/j45QzOQY0xkB/1IIo
HQNlZSxEbhjt9DGfNb9RMmzBcPpxgsxuTqPfaED0BTSU+h/dmD1x2FWMqi+r7TlnFKPf1Age2czC
mCm3/LUMC8hAm7K0HsczvgrgBRp9OPkfI2YEqh3WsN2hk0F+7xO6l8GnxqCQFd1hh30vXKzURTlR
aUNFJp3pzqYrcUMKTAm2+fgJYzgdFlf8wn4TmdttwPiMuUz8Kvhsa5YkG5+lGGT6Ghh8xfEYCMzD
fg0S/FIYIFTVM0t8AL9dfBH0MuzBGk3FcF7JdEKCIOYDWgqAqw2ioKMIjTFVIj/fRY18X4IE10ZH
Faryn/xw2XaKwL9GTX9b8/lWsxAltuq39QAvj7meW4lGfliHd76n96aEtY1sQdMDw52Ps/LRo83e
6iBblXBDfN8gwKIjMtIR+RzasdzfOpzPIC5RBu5N+1NSU7Y0EGk67Rwhfi7OzeEs08q02+KigP/f
ZrLB/N4ncEJVIsVZS9pXphiTNbhLSVpDp/sUk0FxGmf0ULtpX4tOaK8PGfyvykJJTmhVV8GUHgmR
HYIhrUFMs/PciFamgltyOi9ZdMUKSDf5PLM7w2BDb9/MgVGiKTIrmpFrl0znvo18KR19pKmeej3O
GKIIRDARYJpIesigA33yWpis7UEEZmoFqgXYUUJaVFzMjIFCyC4ei2qHmUQaTutKZ0RAPPIuZEUU
2CXDVT/+k3TLGRe/FjeeUhIcKf+ylO3YdaZn3TbNcNvyiC3Nv+A7Gu49lp2J4U/xVJTq2YnZczk2
OZTwtgq1O3XvGcekrxqlLzDyStwjD95tquwFzldnkirLb+C+lLWPv/OUIB9tGC+RODMDhpseEyDR
ddJvvcKrlASg/fDgaEwTMotrLxswEIO9Rkpkl2YUki3u6nV+ILNZ0N/FR/O11p0tugWnIxyf3DSP
qv4oavycnCsrq0gR6bQsGkTyhCkhg220nhScmfmP6MZ4ON+lwbzBj7b09TVB59GSe8WhrE7KhU2U
FflLe+x4JjpPUU6FdQjWEVg/Ye8zmWLo0opiDVl/6r+l1ofgF3WpU/NO9Az6wNhjVxJqToO/kPHw
OiP8LveIiBHyV4KdWXyIWXLvGiQU8LyEORi5WgyID+1Pr++6May1npxnZN5QSKEVxT9XH4ghiUlS
SQhLIMhXQx6G+wO/944Y5tKuEazBRh0cHDNkl09BOo6khgAVRcRrnQq8OosTYdBTYRcWCaycDOh+
m7vagjFcIwGYWlluRir50a3iwW0V/hizIRLp+hIDHNnkXX41OZPkVWKza4XZinhLOcgdipZ+JVoX
/vN4W+7bbMfQmUzoCBBtcLNyxhvEf7BKcLcu5haw6/96wrjYj50HDTLubAvx6Ju28EvoQDrnuExN
VDxsLSBlUIyTKbS5d7m8KRQ76JFXIj9Vx80HzB/5eUzDWPoh96j97oY/DNlxs8RJbzcncFWL5fYy
fEeAN/NMKghGF4LdmRvfC6AXX108B9afCDJlBhwGDz/9WKeAY5LvK1GbjUT+d8EAwQaa/xh+trMw
G2/yt3aRu1PPQIqFsqOvkNZ/dBKj9QPfxT7eHq0LhU2IalaY8AplP7sQGEE52eJ0I2CbpN9V/c2n
gSB+n+whDI7wurNetOvvnkIYQJi2O4QEMoXRBEE+ScXuaWLUA9XDwqn6q79CRgjIr4sluY7rNeRv
T13G744oTVuz4LxrB2wPTsmcZaZa6KkWLFb4EBWY7XU/4orxjuOZ9EdFbc7bol+6Fl3iwSxTd3cQ
ZvnZ7CgufYZcNYMziQEuzne9wZIA61UqNzuzEG2rLFv1RMRvgxyXE48IY7tiOj7ZyX8DHhP5bUne
Ks8dleHC8O4EYRtPJ6JymjD97f+vEmRsIPcYbW8hezKQ3/Vmxt8twECZ5RxRvSUVnAijCMmsYOE+
WSF9QErPkDuwpY72FN++RVeO9gyJHeorNBEMv44MT+eRqfseTNUxcCQR0yLcNQ5Y7gWKqhN1s1wi
9NfU4yET0r3qY4WuvyyckSm7xfKkbRcqZhmRsJlrvgIERsY+RIYOx+Sm15dxdCWsTtsWH3tU3PQV
IBmAgwrYsuK3tUBNFqd+05ZUA6yZNAC0felb8nmiQmOiDPZ4YnOq1DQa5hfWZ6yp3Eyo+UUrO7Bj
YbcOM3t3RkImRl+lzaeM5f9A19ZnsgPtB+auRHK7B/99pDBM6nAqigtAN4A0Kb2ypTZvwzS8Y1ZC
dS95NBfyd5lM9+SaqwROSbrdMg/crInF2womZvJmBoGRSeAwVVx5pWa1hYxAcjhst+VAaB2boo7N
Oo4ZYYtDYtt1U/bF9N5YzZG55VuliiEwcEG3AR5hgEkCrYBnh4UStiACzV2Y1GzkyD7WWxUpQDQ/
JYHxCvozGr5qLc+RiDlrfo0shzS4wVvW+Cq0WQlmBoT55QlKUp9jnOku8OrxwByhtBmQOOhTKNxb
+JbRbUrhfCUvCpAn6KKHwpWwFre0yO+RYF1z2AHLqYJ8YGg75VA+fj81+JZAfTHYeCPgo3RGsnLN
ViQijeRPG1HFes28Kt6tI46CrmDiJsS2MMDQKuh1dskf03XQMuppyM4pRJdJ/dpHLjk7T8x3lb6h
eDCht+HS4Xb2eUHiAWlrRiju7sZrv4v/FjB62sh+ZS48a0SviApBxXk75TbIGUybd7ZsAvOKiFNI
vEFrKeFaEb2mI/BHye30ykj+GIqH/TIBiSjsLNOdvixKFFBqgGEkVIcxAHCDxAt3U3fQ5IbaPPPD
7xaBcfazITFGeEsHkrtGMrsAWnQ+i9o2f+E8k8jvU630nOjxxxBIkZ3IdL1Ah46REl+jtkOsoYVF
p/q1erROmdI8Kuw75jZetk2GpwV9JEXaK/SA9/VHB8QTz7e2UKUTKmryy90eCJlQ6bpJlKIdZ/yf
/RcxKaLZlBuUZ8t0Sev6ti/v5Em90NGRokSSFynWXFPlV2ZeN4YbJpXNN6k+iGHr2uLvynlAajcw
/t8jkpbiRxGTC3s2lmEE/ZyYGh5SC0X5SSgBmGD3wSKcYhoaUhiGAEOEkb8I30zVhWm48E20RyzJ
5lVNf7fc6Dk3ujaU4cBdHr2qQzU3iHABx5XB8lA67SZa8oO3lUf27C708eAWBnTJNHWNRQui2pgL
yjwYQJ6vkP4x5Z4lfovrRk4AT2pKEgWXye6YPFoEsWqqyeqgRG5lHlc8EqgNSNJuWEALJ0JTCi7t
0gQA+Ca3cEmRgPbOXUwWnqHKn87MSXhYch4WAoG9TXywPz0CtsYHE9vjN5xNcwuXc7RLM7bVzQaM
n5wz4OlDZLJvDJAYu5ml9jEJ+SeKw0Y7kylyHhBbIbmlRbxi2K9hTnHzcL6NheFcW5oe5K4p2ucA
x63iaR1CeLpbYl/a9AlytlM8k1CbmeUdMDexffZI+ZmKEaRJWMw/zHRKargiCr6Cv5IZpphOXoo2
BC4P7EArwR05Gg6QMdyvXHzwzsCDHkWgFSMCGzMRj6o2oVTT2HrnbNaGk4VNy608PT2qbzjqEweA
niKekk+xH4MV91G3i+z2C4UyN3uhpuwOI+9eSYteYZkyqTgynWNptUssJaL6TZrEQZxavwyj+Jia
73P1S5Oac5IQM0bgF1BrPQyFd4Lnd/QrZgaA1fuKhEEOZyMZsrUD8sNhOdLm1Z07m5upkh7z93Ie
u69m85t8vqIAB7/I4OOcbGC8KV2oCOCkI++rqRoiwi4wxDGEOosQxKgTViI8csP7JnOkRz3oRuhl
ARXgNEw+QW7hMCgCtMBBNKgXgPOPjMpFfm0PEQPuRlc+4cHPS9+41MpfTR1P2ceEsCVBbJH1qEhK
jD1f8zCS112SrsBQ1DiaNZmVPMUzVcyEuHg+QbTd29BUpmsoGAwW97mt7pNIWLTEzUDm9+aw76KN
RPpCslTc3XndcOt+y5XxMJTmKZT7iyog/UjShrTs9CEU2oPRcPOBO4akxTLM0NiU9DkKWn7k0mtM
khBXMOFrS9r7STyRv7hKXdgYa4A1uctCMzUCC+OoVKuoeWtbVsVzhtKl/ms0hZcasqtm4IZbwsz+
6oeQeGmiTJpovm8seqlmD8CdHhNEcxkAUCYVTxTPz3UwHuiyH7BiUbGOfVCupWeiMiThmZfsnP4S
mg6+QeS8V3+iWnzuNta0lR1UfKQLOCK7TwbNeR3ABNgH2dYRf5OIrde4HjZl8BIIQdV/W8FM7f+Q
dF67jWvZFv0iAszhVaREUqSyLbv8Qrhcx8w58+vvUF80jNMNnK6yLXLvFeYcE+wxPt+yvK8ayu6d
+dbUhp/UvF1kiOKVCgSYfAbGz244cnsylsmmjj1T5JnJbmrL1xSbDNX5zz0GI6lwH67o6uK2cPac
z2t3iWp113hSR+Em3Xu0QG/gOmsWPOl1LIiAy+xe2OlkfNeD0w397qr/a6Cozhl2WsclspnwVFqz
ZYUjyZJD8JEXSetAamtlN2Jz1luZCNw8wK3AOZVlkjsx/SHPI4X7hxjgrD/MPsG6p4VL1Z9awt5m
BtBjq7wCuc9jY53bDfbcftu++owfj7NH4uypp9Rd9qi8yLhpN4jeIk5Gq3G1OoASw/tUHHvgvVyD
qCQPmWB5XUZSPKFLzQJ8MnX+GPmHMmDoKS9k3F/6bAqzxRkRDqwOv/cb+8KfUPhWOVlSOzFHjmS8
gVLcEGbDvjo5lOizDfVYIdHuGyorti8ApJmYRYp8TRlK94w/QcAgwRAEso1vsWK4I0ft6IQ8s6BF
I7vl1GQliV0df0ADwnFEz0DuDHpNijDqaYappHVWl3SrSBPeGwlTKz5VDgTUvm1O5jDO9XNWiaci
K0+dRTEOEsEgwZiwsVGvThm8Ot2n4vLlhcK/6b0+RpNiOalIUgsfPWV7LS3EHbP+lIm2Ko8i8irj
XPJTsI9fL9uZUlWYLynSYx1NROt3sLzoi4pt4nt6qVntcQZrBhBvNULY5zkLUDzNExG1nHDjOAbz
HwWPeVS2gMUEFlX0RtzZcQdpZN3N1+tCgVDQeRFt9zBmxX/lwhPriha2grOBwHnmFGRK5LKS3yGq
L7Xcx55AAUpTDaCK2WGcPUZMfSVC2D5OHvb0HKSTJvoyK/Wud5Q8QnAgP6RVvovddJP2jJthH1mu
CSwtcXKcaq1dWuUtabNdzuteI+euN2b+TMWfA13yRUg/ajT0psy+dqfcIlW+9rlBbrjzUTJzt0bj
yXmVglnhYCzUNegS7NiavNvA29UIAdj7IzFfkG4n1wSJ+ySoVwUtOYlDeFQJZSHu0PpmOIo/U009
PPxk+PGJZvy6l0NPQwr2w2Bqj13uAGbiVWmQ6AIBAUBIj+m6URTiUcoyPYr8BIlOF2j2x8Hgn8Vu
RxKim4DlquhNmHe68wYfmbHg2P7RUSboEi0hsiCy37pQWfuA170vu7P2zVtcPFJJuP2JbZ5jpHhA
NIfuYWUfQoVMvP1RJgHnYhGsEzVgyb0Jlnz1TF7iz6IhQjEF14n4BYe8o87iU22AmUgxcmy7+NaB
jTR1UDKWZlUBeSn1ckbTIl8FSSjDgAfCkQ2TA8+6DWtqDxyvqUT4wR/GfzDgRi6OJVtuLzBblBNn
kRW3uCCfRUbZvEHCVusLOS/qrfxH1svrgSpQj+3KRN2RQMwnaFJhMjDnuyyZLkEMsaSAseyap0dJ
64/orhaiZ+p4dnLi7dSJjbah2XG1ntt1PE8TWn9ZP6GMOyn0RvVbA24uH1OgFBhgNzyFyg46Ahkz
Y0yBQ/Ys3vFdCnf7PbnLifSWR7trbKy7CB7eNNbu+MmIh5F+91Lv2LkERxTdPJ2oRRYSl5+IkY2n
D5V4vy8jglBJRhjYhVWDB7FB1LxljzIxVj90Nf3YtvwZy9pbs1Xwi09cIGHf4epI11PtSCuXNlGM
TFD9h1JZvjd8rYoVrKkZrpl6WtnsoWmUA0Xq33NnIsUDi2iHvKAyo/MMRTk1biX3xkxuRBl+oDpC
uITabjcd4btWvWsU0OEa9HMMKWOykKyNDB+07s186MrxkmrKZQ8iexRu/Qt0QkZZ+QYuvoALd7Nu
1cZxzxcRSu7a411jnL6uH1gBXI01nqVFbESQSV0Ukq9zjQDyujnnZnvq1xpGWhYkWeQX2k6sb0Mt
wO0QAgHnOkMpJkAc0lp8QV1QlYwHWFHVP2JGWVw91Q4MHYmePSEIvnipCY0ZRkbj5Z6cCDhN1r6b
+zNRmNyyxchFGjtQ4wMLukbT6ScVo2/HqcF/1j3ti7pbue3GrSU/+TpUDVLajcnmJ1JOr3imbCXn
ayWuh03T7GG/6enFImOig6+/mDZrK7YEsEE/NBXPvfty88Sezq/TQOm44bSfxFP13Ph/DFgmrMRm
LTC4PbEkhqp7ajXzC/iszcR/7cEws+M0qH7rRAutE7ymUXatL+1L42ZOX07K7gA/4IGAXS5IUs++
BGve59jCJqRbOTptVj7HvMmDeK4Cla/4Gr8+DAkN4piSUArW8/5yFPEhESsq6Yg/oQGWkvU+L+k7
oV8aLE+1RJq7zeeY0cocsyXERg70RM6DVon5Y8cw/okihPaRyQrgT/uy6AyTJxqGV6iFr+uTL0uS
T50w9p/s0EhbRgNDDj08l4uAjSu6z14ck2D5n7yWd1hpSBTao5Y0x3GujlOUHkmYqfpDjJh+VCFK
Mib5byPqJzlBB5GZf2gtnGT8lIUqEMhGzAKogOah/Ms/JpzgQEkPOkQBxET7+SbBeFK8GenKepOp
UUyYNVhYhz9qjyWcLh9zpLHBQmHputYtrZDlyTeChh0Fs5HRLseK/L1FH4KKELptqfbdkoQWMll4
9CE5F0AT0uyRdCez7D5NbmUWstXA2jU+9KuTg66/xX+HgsWqsluLLIigh1Sf4pdU3zbi0gsgOvMR
d18eloMVZP+NhfRYJ+MuV9GNIA1Kx3+g+S8WvSUXD0yGHz3PAgYPWz16ziDJO35D9gThX28hBVy6
z+lHezTDcsok6Vxpr/yW0h+xDUbRvl3YxoDMVn6Yoky6q/Kl/dRA72WnfcbPdrb8NAJutge0CA5G
pDqKpDdBBZSXcEVSItVD61UTftb2tsWiJ1ILRqe1iE7quqthk0tePZE9tQeYi2ROJR/cypJLIWtn
SWjPrfqmKJoXrwXxmEMoA6ZC65yarpHB9orQ8Pas4zKi4OXhUOsxmroNTwfy2924SXfFKt+IyMPE
f8lfqBVCMgD3FCpKJ/2UMyWcoLA7Ku6O2TlMnwosUO0Sfy+vkez8AugGBok0VlyQtvJOKhcqfMOt
WbyqfJEC0skP66f+XokbNdX4uDSwS3Tdl+2EQaEcaYfKeN2wbFK1+pJlXMCHCjU5o0HcdoWKghRA
neSwwfISiq0CvTpyBqUYvXIP4lrlIk4YtbFdU/NdoYMEs8t6uBML/NYufwqyf3bAvDJXdM13TWa2
/wq5uqknc62cKQ2rCMyYdZU3kavqiHgdzoN8k08Q93frzTPJmcjX3jdkeFCUwDipktYMD1MDVId0
LoZeJkpgi9Cr/zFTBIfoRz8lLoL4tIPO0FYTVPeVnxQhFkk/WJsUkFq0vx3q0F0EM5fJc2wBUyDG
eEBWqFGba8dhbdnZKhDIDpvxt6IoE6n7UNGEBlpLfVFC9SjanzS1J6Ng6M2SyiUGF2e831MF0qii
81wqMgvYfPSYjfcNimcIl7cUKnqG7kvy4lbj7CF30e7j8ZC9kf+QgDxmCtwZw0nju2OulG3KpTHI
wzga2vQc2/GjC1dk++9t6jMbADHM2xJLqzNJoc7EP/+N3g1Uvp1RntJiF0SThV2d9aCAkkJ6ir0Z
fOqnskyu67FzIig/ylr5hvSba/lNRLkKxdMxbw2eV8zQvF75zpHvOg2biEWU1TaQeI9E8DowUWvo
0Lb0LT4MkLaQqxmh01B0R9JyQWbSWIeh7N1Ioddg5t8Vi5f5ncI4kZfXQgZxgnHJgAqT4hPHpYPs
qaMlp8LM0CNXXcpLwubFaPAVd64sfHSyztH2XdCXIYZklyv8ILYkddy8ERCXI22f8ZkKZE32tJt4
YajWSVpYf1em77g/JpQ8NQ0AJXAYn3ulhsgsn2K0PdAPrfWaYRl5jRrM6cgnppEVi2ay2JUpqDPC
F7Uo+xyfaE0Iztr4zlIKBcifO+VSUuRxjN9APbgSN1xJAZIOKcjx60AA4Sy/U57ZVv3WZoMzspV3
NoY0i+SUE/c912xCtkxV1kfzNv6ui+qwuropyXzpMM4TMwd0shHUd0ap2H9WQToaVI2rjU2IvB57
Xhh3yjUEgINs1je9sW7SJxu/LZ5uSmPcPutnrweihWGXQKH8S2eGPzn4Y9JsdmW0vUuP7CpJPDqU
BDWx2aOsEK8Tw2/rX8aOZXg2i+FO1hGnsGzHEoZ+N9+NWucPaXfUv7hB/HSF8VeNx3QQjqd+TwI3
6OS9kGquAOeN1Yq3JffVesS1M/zpNS3oLCvgpUTRMWNgtGNInO809j1Gn1c5oX7qWAEb6zSyqNBZ
VNTdgcU3gQt7Ie6O1ouQiCGbJ37YUGfHjV+ulk++wGGwYq9VJ289anRPnyzbZcbYDfolpbq0v/oJ
LSYWLe1RJcYNPmgoa8H6UqzBpNv4XqWROwg7Zp7ZHbGoxdKFmulu3DAyNY+1ym7E6InllfAQBqhT
P2yOyWMedWf7WW+MOqKFUTE7AIZIegO9oQzGY54WJ7AT5IAFQzcG2yPfrXcNZGVl1Q5nGQxXsmOO
I72tbY04keP62DJZhqDeEUPA3vsSAfWTXSIGRbE5whNgBtrvjUviNxAnsQzLsLuUlSgyBCus5ojE
PK1k5XWJ08PsMBSbm46JJklEqFRKsq11+jNrALCPBDtDm2x9Luoz7Xf6b4vsUkzKoEUxYKGgVtvT
/G2UxnX+bihNqu5WJ5/ZNrI6ZQb719TcZI3vsFX0jGVTytMwKPf5b2No7gLXM0lJMJsmN/kvduSx
OhqDI6mOEmNJmfarDLPkr1bo5NUPhDvTh7Ixka54Ia+FWp3jDxwwIoNzyzVC5S1OJKJMXc5mmy7n
FWqMasYgVofKcUTuQBQEWOuR80Hax+ydoz0EYqIZNOSLxATjRZ7AFEd2UMNBytFLdCbTNAobRBiV
hnoLjSx/W/OINngqHYLAFjBY5SX+K8x3IN+RTYJ1fj3Tds4zn3JZZFwWA5cFtPxdNiWhioCJl5mC
ZCufQBhtmcMkb/hJBOvZTfSqUKwRY1aoXC0AsX3Eud39q2HEFi9ONdpEcP1Ym9iAM3vg+CRetkd2
NHEkLJHhVPzGJdyuBV8mjld27F1CN5zIzFdwh6UwOPCPGMAtKrvQqlvRmReS29lb2JgHKLBp8Rpy
jlV3lL0OC6wFeHkdvF7Cdk7KDwWcBAUxxUs14ELMZ2ddq130NRwyHeqTBTx18urfgcXOoPFEZUQ9
rmR08cvpSv6U6GC0877ml1zYC+VpxaKIfHDtTSR7R+YZxaWRGhi+eMAYN/CCCK3mJSHCLnKFwYDY
EWq2jraIo2HVEdaN1b3SosdWyOA3yDA8aPIv57XGcMYsnPz5koXUdhLmknlVCEDUmxco+M4px7+S
0dI2FEnkQWJj0GUkexprDhCT7UAcwhJUqk5tL2HdESnzaBRPeUPqYdm8NDeuEZOLIRnBDIWnG41j
IvxT4+EkWf8l0PBFbKbl+reTC5T9dt7/CkS5j1zsBZm6L1HA63cN1SV/rE3qfCZ+mbKiQdIrIr6n
6OgrBNLs2BMYTZ2WuyP1bImQ10J9lZ7xo3CtICBWPqIhrA3muRMUDfZEPVgGCd2Nfh3304+AsA2O
HD8FG1y+KjIwCTHZ9d3fSp/uokTyW+nVtHARLgmRv4NbQGQONBckKMyDPy2Db/2chjKzJwe6gDWd
lmI8NTHrlAKKlJydUqLfxqwllEbz4ZhIchV8fSUlV2kO125XWmagY4NXm8HLgLXCdoo5NRavYnaA
l7TSpbOk/TWRWBpIHqr5AxajDRj2wPlZMWxSUUGr9U12BwWCBXyd/jcWGZXoh2h8EizEelTcCQeN
dCJVxMCnFo6E8BeR8sw5K7rLZeN/lhOR423k1Ntp7ngTWIzDNI9qllbaLTplYn7JN+VM7TNe9SG6
WIQFwzoznDVjsd9RHOrz3ZSlK4Lac74rA0tDj92LPJr6flMYkb4hCiRnvHYFPWb3pHkd3FPuGaA1
rkazYg7fKyvdFmg5LFjC9vKF0XYKVIrBD36ahGBbaRns4Dllk/0y+v6tuTamL1QwBntdlS1VfVOt
2ldn+FRQGDOkbK9fkjGGA6gNEcpb/FK0+iMBnhJYJpEjXuFsX3GlxK+znc7ppS3EI6XuqMvNyin4
1leWRVvrjex955ds+3NG1xIhKVEeMmW5QC08IxfRkJ5bpByVxPRYGJmUQNWbUI3FsAljHVE1WsD0
rPBuV9kV+ZZdWPlBhSS4DTBGkleyDtHQSsp87wXsiSDvm8m2E/DxGPm0z4IWaxJpkAahwyZmOaX2
9cAqM1R1Oy5FT54TX5tfiC6gCinglwTlslgde20+eg1gKMlXN8lfP3KF0GaY6hjC7qMyvlccb9Nb
1cd3DSKnnjzwvd0xr7VFHCC8PQqjX5uEqavNAbAkte2ECJhNKBiGXU8/bek+bE4A7sV1KWzF/A5Y
4qGEkxH1LthnFDQco6j7zXqYknv5/Jxw0Kei8J5hHYf6ppCl21ofFDNTYdevC5uuTsadj8SyTITz
yr8Dc6+irGvaN1TvCwjSiMELvEp2Yz2K1YIYcQ0bRUrGVXQa5I1cl33QCMlxw3TZjNU+R5edL3MI
2YP73nro71bNeFyCeLAaLnIg7s/aW+YJ1yj7b+Gmj8x6YKNKl6U6LFeGXnimkUFyRjWc9IKy366W
UmMQ3Yn6H9Y43HS7FRNgrIYlj+dYQ3eeSVBLbCFCMslpFj/zXUdeRI2kkcxwRSYAebnzk5q49G4r
KSOHnjxatBhAEif6qHwI2R9u3JQNAwWW9ITWGmGCtreHTmDUp5iNepMwB39dNELtE9HAjNrT+K1H
3V86j/oX2wQ1M39uRAyMeqMgNNWw+1nNmlhS9qH6355gE9A1GeSyJif5Bhqe5CWVGGhjF2a8OXhD
GtMj8ihsuQWM3TPpL+JZvItwAcntg0sw/Ndb5R7AScim87pcC7DCCrLgDA7H6qxSCq/faag1NEB8
eEz6Y2pdGfOxVIpN0twn6llipVAckqgWD0A5MRexWEHfMUI/NvAG178sAm/m6kdSfkMGqAK2dER3
GFXIsBV+kp1+itmRtiUPJpWfTHs68XsAWNeu3SGeKQehdkWnJGO9S25P90q4Ae9TwvX7JAkzbDd8
dFR3ApKAXSc5nbNSWfLdcnE4Uk8AMfLZoK0/gLpc+XkgalHow/Wjb2aauMeCN9TAtMQ9oeeHhNjx
+MDBhN9x6OjqsPiuGGuTxGHS1LJgGVjT4JsZhEON6wowJ6cOSKND2e0SzKILKfOJX0XiKeu0c9IK
l6w95eUQMrkNR4QLQ08rjyYs/dZ6JtzM/zqhOeqH3IItKcyhLIuBvFvUKMxb1jsM7TxrwxpaYshf
h4vUiEjk5VvMztGMjvll1FF0Q6+XGimwdIOgUpkGn2i8WQ0Q5waa6gwjlSPwJMxaB0yAlKh5bsBl
uinw9syzoGc3Bn2FNr+b1osIcqyKziewGI1/5RpDjPjxgV8REeG5HHka/uUsUAX2lD3S8ulPQlHF
R+PEbLgQgJKgckiRwxB0hUBwr5K7gkS0ImuwhSa1dpjSpP2ANVpHMQhWTrBOAV0a4wCQWohU7PVI
4G3qD4fPIr5nWJ1hP0j8ozcf3Dy8r1HEROI2Hy3YqkqOvJo1BvD4+pfRXGoCrr2u0lHIDwfmYPE3
5uvPmNjzqt9XzJdOPFF43GfbWjMPiSgDplS7WQ+sJ1gX9FvNmTdCIgJYhW6AgKKjTEKLLKdBr2Dm
IaGl/dZoK8ztKy5MlFxbmFV/BvJ06Og5p9Ixf6+b/AnPEVIOyABHnpwG7SsC5IkexxIUABUZIIcS
kAOVNgiJJTtk1AHxth4qZgJymrh9UrJF4vGUnJEKSfrk8cvnL/OdOaise0iEu9gp6R7K7Mw5YOSZ
w2hJpCQ0GE5AD3DMUyHryAo+mtcfz/aAKPcDz/Ei6ZjfyUD1uWZl6W0s93EBYOTUypY3SBCFlH4v
N8+VjRetdURrBwNSJSerZtAjwikRViB+vAr5rwJOLgKIr/PsSRhTeXnx7OAn0sMukU6f02djxoAf
pUNMdTsUWih0OE3UawXfx7boORW2jyIzFkIAyRo9iV1xWo89e9EilDLjlrWcU7x//W/5a7yaWM4r
3HYD9zRuOtiEM873Cfc+I/UlSnzpp1fQjSCdCFcSvogo8MnCQEKPBY/XnTrQbp8CxFjhoi9TsK5A
b7o+WNYqiF4DUGZRtoRuQxOqPVY9cce8A6PGgCYMkpINnLky9lZlDyIUNuFfyb4eXAX9xJ4Aqx7i
o7h5PYM7AyqmZ8JAymVKALjFioWs+38qYvlvWaAK0gtszzUsghoBM+yiiSMOjF0PN8Op8uGja/tn
3caovTunMtaHgapn26e0M5nBtAG1Z4JepfTKADKfZmdV2LF+jggKzIxnzdZ3xj2Uv6KgLNgAj46N
LxL2w/JDMg2vgaL/NXIsZ1nYFPAHfxlw8+StOY5e4RjFTVCxtsWutjulBuLPl6sbcL0IF6DNxLCO
Xn4x6A0I64lqXJM2zK7c0a3gGxPhThrPu/BIMEBXV4h5xzFW/aXhnSZTtWQ+tAGkUer3pi8P5p5m
ZSFgXhlPUoZiLVcB1SlHQyLiM3nHhWSCv8klanQe54k2rOR5MGkVY1lwhccK8qFTbN68qgG8UiF6
HAHbxaixYGUNQJnBQ9dmyvKixtJYXkh7Xwl3oMXomuqcyvppSEqeWsIkDTPsJvKe4y0gxylfEZLq
SSBrqJAQ8dd/E8CteLfrSDpMXyi4D6KmurPERXA05vIhLr+aYoWaEb2PWBSTTjuIH8raBZU2BlW8
AgSeAw+wHcMChWHBIoqurs6u2H5UqWEnQ+FuY0xGnHZgJPunkdjrgcJsv3rquW4sLvkH9lRX4XZI
3Sm51hy6SfsZF/8J6Cw5NL8ShPsxZ6/+NYMeTAPOPmjQ3xEFl8YbpWN63yCk6u1tMKf7PHaPWNgr
eOybUGZwU8I97WATJ284kd6msn8bn1Ja3cYOGT1W1Zn0zTqVL+2ZlluQPSb56+aXZmBxcaxEmFRM
G60+yJGA6khAn/+wu2VESLwk7bsWWWJNi9oZfOSaqMBJILklS3x8bt4IImXA1ETNsDRASCkQeiGE
PAGqEp+Pkt/W44x7zTotS36ZPqU0Ctjbhqpq7CVFxpSsn9qoPkuiSd2+K1btLMOQUI/qht0cKPtU
jaeVdJDC7kr1VtXmrTWbG0GgW4sTgGpRARaYCQjKagTeKVmb/5lteuYB0t56JjJoE9FCszTHM6We
is8ybw7VpwSshKPWLFwiND0YDm63qkGTF59QRdVLNMSe1KfhNqqBZhGlLPymWwmIXT3i+kZHo/rm
Hp002hRi+GIsDtKbcR3YmU3Vt7jg06sPZS6egKSH0jUm17YA97wZTzOOA63jZEXZsJukf/FvNqiH
khqsYu+HHpEgJa+npTKQb5tfymWmjpyR0GqXCl1qAjSOeU2ISPu4skjF4pkibB9QnmUTOzNfxsyi
ivV+WMnjMF2hTimWrc9JYoGeDR9yVzwbM3Ury3CE8FZCqpxiKViQYEOeDUzIf/umH3Yt1ZpaiHeQ
P49C4ewYPmcHpzU2Ozb6Y0GgpRHOgO4XfWdikFtpXxGo5BrpKdMMbifxzXnXWHQDhsmW5k8vGo+p
/eCWiFrtTjxTbIBmK+mfLNMzUJ2S+0tAgJxKx61d/Z7Xf8kPQvnSFdkl/WtD54RvN2aaiZFQzrCc
kGulzUHym6wIkmZU7YmtIWbjGmNeEyMPgSsKYBgrhvqjXiQ3m7V9iuow5k6VmGhsVHUtEw2GBBAD
cIPTLb9kWEznLfOjWy7AfIwXesdGKKuyrFRg12hfM8C5sU5AInV0adshe3aGeDUNHxXu5KDXTzi8
K8bsxa8ZCyS2Yekuf/Plk5gSGvKpZLRePfn3LN061Wl/QZRbGTMweu2mzuY9RfJSQOQAJiwpZ5D6
KyJHjBol38WLos8UxN3Pn4M+3Mu0eDRbDYouY8+RvdVD9obE/m0TpocxkvO9th48b6cWvpLNH5k5
JYPpJIV5yLWfnSW/FFaQiQBxa21GntnorwVYTyK6NAsHbYUW5kucsf+SB7aea97NkhGnyny3mWwZ
64f0OyffakXOvfraYO4qTbtsNRK9kCAEb+Z4XzIXXm8stoHYYcU760TDIOAIa3jOEVaLmJHPyDjb
uBWK5UEcT4gsKb5jBDsDXPIia4KBPelT0oQgxyykgXymHOhx8mL8cV6qfiGhnSHeQcs/6mSfdjdZ
SG/ywlqCEMkefRcRjuNb46EUJgdAsXQETiExNg5QGFzO0EG5CYEDVBo6pOgq0bsisDf8BpYJlPjL
kDdX2dLZNsSEWSLxTopbI5uB0Vwh317mgZhgoGqJV+1AhKPAYKepC67+WX5GvYvqBhXWfgK6RoTZ
Qfz/hKvdCLNhUjRWgpi2uRXanHCdtzgV3CbjtwJEsq4ARZfXYaguY3SXOHNn3CQiRxz355RjIDVy
VPjnVGdpDghYTYJpFQKC4eMSliuFpWbknmZdiSpYcZxGhCtG90SQ3zKBeBzY9Jud6J9UQFSN41Er
iIrB2bwwm7ryGcHZnHEcRARsr0yXOoadgPNfkaiz5VmT7munKfN22ilmJd0XzQMD3Js4oRujFEXb
NLL8bVj+DmxwilpyS0y3NGWZqO2TIfU2vqpv6qLUJwvXqVVSlWt6usn06Myw64CZawdPNjMP+3gT
7zRlCshgp7DLYAAzveRaq8UjojmZo17HDbseqYgMwFTKOrvtYByEYUU/N187TSF8cwViqYc/VfaI
hmY/R8lxOL5gUSnLC4h9NQPZ2CHMlbncohFa0p6vk62/wNqJTazZaKxoXK9kFq1s78qgxD+APuGw
EUIm440ktTMsIsY9wAEPH1jbymb2q911Q8oEmLTNjRuea2Zqri45BR8hOo1at55xqdxwFkskXmis
kxkIrP/TkVgMPtKD8TW8ui2aDESVuSSFuV/MK4EuaFeKnbCMu56/ELIMtGfCWNiSWbc5J47gX86I
RfxjcbQOEqsDxk7Ky+wfvJKHiLLFhR2RYSuqpEwi7yb7Vu9YC0xmmGI6hlOJqK89oxg6JmNOVNF7
7rMjroUbgiytnInuSi+KsFxyNjZFOqPbRHig4/C33P2eZTFomVSfP3hM2/rtFXUzp0UgSCaB3A1R
oGv028pILVPrVCwpT5ItZUBHlfS4qKVf5iPJMEHUO4M1Y7KCEfkaXIA/ax2A1SzgDBZwsRmTGiwx
KnTy7Gugk0x9lILoR/i4QpDPJ0mjpGIU1JmPEZZktaxvUXPahJysJpOhYnXPvmm2/IT8IRWl7p+2
qV9RJBUr082u/TIi7bOBihTHMDteXh4ExoinKTwD2YBa1CKjpy5VUGMT5OWD/Y35e2U2iapOT0HI
VChbdILk4lpz5SzYDUkJomSxThgZ0eio18LI7/ryXyT/+9BOJZL6KrDAl1XjNyDC0Ggoe36BDPFp
f6j0vx9YxbfK14nVQNSL9muJZ3t0+FRWo0Bkxn9R4/ikaNMJdpN5KUYlRJGuds3DyMUHjBF5Y40x
Gfhcunu1pYc4hecr5D5B4Bzswnjb7F1vwAAf7gM1H07qF4qNyS4jSuWGWnHRnBLPFEtkidGhdhMv
8gN/mpX0gc7oeSY/as0vZLfkNK4pTm41fRfZ/LaI3GbWXymIIi3tXNUcXZB1LvkSWNn6U8I8X+AL
u8XpdccAkEslbDsIl1W92w/il5GstCL2HBcuAbUUWcDoYmDdfAGZPpYp26kGPRY6KHHyBaBLxi4Z
cOfIPeNy42o01QUqDkAXggCIAMdoiSfvCvKKGDGSeCu0GEiyE7uBUDFjMsL8oJikP540bWYI1QGR
ScFkdLaCENggoNrq+KwhDBQl1iPEPhN9jEZEriJnx0otjw2CUxpqApEkqjJM7Aez0lwtQqoqyVwT
q3vO7lZReFpluWNJdsl0YGDrwno6GnrxZozrHXxvXkfHLon8wZSduPjeRtCapMAm7YuTllKXMil7
5Fl3n9558t6IcnwvTOm5rfWHMNcfFhK77KmyEIkyigYnzWfy1SomOQKGVmJYuhGNB8lSjFxTa3CK
Pd/7odioOybU/ze7UBVvzVt/cCkHOUx2TCzJWVokrPI0stlKjyyUemhONOvwKKr+Sg7ede6h+K5w
/Gr2C0CVBK7DEXbk+9bFd1MvbllaM9ZNLqQD2Ckt/EQVii185GZjcoNY2p5aIuyupm1mfNadvWab
t13LQHvT95rT4/CYTdVB8dXLlPWVjc2UaTj95K/WDH6tjb5yWVMQyOoQMIaeGrxE/Q7Mha0V3btx
GZwkAWl/G1DyCe+qnn8U/oQoIaq0G+E8aH+ZYTGfFl/iKg24czndOKgYJK5ADKv5ocD16N2NfGda
nZSTZUsauwqRIyH/zPzVXnLNb61zP5Xh0iEfBByIVnUGlA3ZAUWe4fXrBvLxp1PCZDQ9gHDs99S6
Qa+Q+UsroI15dWwWE3rxzNr8JEP9xV8inROSs4Ddu6OZ4TtggM50XH9fYC/WXOL5Vjkghg3iklFM
ZFixHAQgKzEfp5z1KO4l/YtK2c2K/VRu+7zTwmkcUGsylWto88EcRfSOopm9nIaO6CAN3YlTd2za
5ToO86Wdq3OttXbKzzPUxbUlFdmEsKcTpaNCicTM0o8oCzH/h/mbjlAbPYzYd8ee/l2ASBrV4ynl
XZb1f0XBzo72PcdlpCxHZKC+KqPfVVMC1TZ2Xuy99MiLdRVP23qcThI5cdDp3fry0ONQDZQtv6oC
WWEta9LmBMGlzL4YRGDjsScgLAbFLjrzYsQye4QcHk22+tDQu6Jy6WkKgBYldB3zAdFndVkwKWMw
LVbqtvFtrP5IDLXBbx40pmqsLecRZ3xWnQthO0eLdt5+01q5VcrbomqfGnlTZvh/NJ3HduPYlkS/
CGvBmylBEIYgRSeXE6xMVSW89/j63qjuHui9mlSlUgJx7zkRsaOpgPcfjWDHu7cspCoU9M1h0X+d
NJzReWIbYooynBC4gMO67osVXkcszQtCZzBW3jdsOfWbNctcPyQIL4zTCZ6Mhh3xLhBBHs1Kk4Ts
QTPUYy3RnATZ80hlNk4gdHGChtNxEu8SN7liiP3/mCUUcABkiIz4rYVfyc28k7IAc3Et+1LA615D
ONC/Jl35TOfhaz/U1eQ6bhmZKkD0Nh4hd1FWbxZHrwfTas4t3nhstSKX6kKECktg45Xj0ul0rI3y
begwpqvWiet6o5Ory1JXRVJbkdSmimfxnkPUQC0PSASdh8tiRYEmUgK4vFq9xJYvnHtpO6+s25BD
qL6cB7bx+E0Vr5BFbyswF3Q11FoNyyP3XjSJ8aZNPPDWg/qghyTJYHBxNFLFkyF+lg91/mmbPDgL
4dzwjKWJz3LDk5TqumtOsfIrMRd7rOA0DXgAK9UhZubk62DHK+EPG2kFQ8Byly0MhXF+Jh3JjzZi
HORu2NE9Z2C2qBB6fg8sg1WMm4X83XFm1Zly16PpoVFqtCUEZ5rqST8djnoTp3hyLllQd5sQqDKO
OYZqGH2KgHBTFMeEtUDPnVO8Z8CPjPfi4Jox70uOejrtfcG61VF5HWAEUe5So78CwukHIgWt7Cyj
zqoKh0Tp6hy7Cy61JCeK9RcqI7mcCSRal90OpJXK8GC4jNghPhAKyNTiBEEuyNuCeC9+38RZk+hl
WeuxAHYsaPqjonpaBmCRCyVVYYDXGH4JMHIPI9dAjw4eVwP5sMnlwyfisEfOksQeiMyIWd2k7mUq
Xb73SJ0eJuzjxLpK+/rYJEXQ0aJZ0sR++FrksGovqtoHrXEk+nS33iSwbNg7/dW05UAC+LyI2eXL
vGfMl8ft1KHky6rlQfoQFZ0tXGxPRf8quks9t29ik7zgLq6IwwDgRhGwCOaAJFLObX/o+DAioZ4t
Poy6PVBRKEQb+58h6C1HVUmZLgNJFZ6wsr1HW/xInSyXb4sOJpdlSx3H90aNKSNnjNRuBuI9tbJv
2VS9CbYRsa02ILW8suemma+EMplkJUn+ov4yOTbZcOZ1ftbqGNezHKhCF7DA9a1l8s3ISxuszbeB
k8eyMcmx+SpoM4/YfHWp7pjHUs4IUwm+Wb234ngRG5NU8iGrbiH+3QF4l+nMTDL1REMzjgQWdIhs
A56zxaa0Te6wpMrEd+Hjgi3aPAgJA95VoDWrv0hN2NUf0qgeOWngRbKuAmDe/EUbAleWqo7Copo7
kKvcyTZB0yfp0RFsoMgAdwGVd9Q+nTrGGlzB3DG5fGg+MIJUH13gdKShODApIkdTHb/CDLcJ2RXF
xD/D1L+I4PcuaZiQlBRTloZYaVsqvOD3ffIZOVi/xLcRPXLij7d+uSnPkaKxxiPRxJ5U/EF4OG6N
5EmkwtktCNri0xofkT9AYq11Ir4YXmMCMw6670EKMK4JF6JY6rPlVDewhYp889UMuXjxKG7o8uq5
ki7CC25P1nUSYLvJlV/yLctftMGLt448xUhfe0/byMpNeA9pYnz8Xn8kbBUDVkZQVrQD5mzmR/xv
1cHW9ORChrHsgXOSBUxkASrZQbmPpAB1MjAk4Q7UfACOvkC0qYaXVqavtm+fpQorW6fu4bwooLuB
qyWgUVhSwvuGPvwnx5CcgBozM9MbY82HMFdWMegU+bB3HzdARZl9IyIpW0kCEEcNXbcLd5iKWwqg
LC+Hm4NqXRklIkl6LJPUp2ZDdZqKCNnUOxPvx6ylvZZ2qB7INzclTETM/OZBJw+xkQTomPcqGWA9
Of8h8SOOXIvCoY6vCAsVPUGixkc+WT6EkZZYYnuSvGFKsksteevF+BpHLRxV7IcV+1nPzHNvGTlk
2D3oOavDqD0QF9pDhn3DipkUckh2JfXdVmBN2i+XT7SM3a22OiXrplGoWQ/Y//uWHo6hTnilOoTm
TO0TYFcotoAxWgXDm7Uj9/qjMPXU4UYH1t9yedZN3tKdYNcSP8YIY1dXHXpMgkQL1TS6ylZ17dXq
Mi1tyDaTKJvCWl4CRMD2NvVaqDmzRtZ/px6FCrXJ27XxmtLAmUP4AnM1Cim4STOYgqr+4Nc1BWv5
Xfy1UuvOljCGzcbK+bBoqeeCE139SaWInbss1kzlwkeW6CzQ7W0tqHw8ZHQpJNjjLHRbDX2+jXZ6
Ljqps39JG/0kl7EDh7cFGYG7msoyRmcJWfwwBGADnKR/8JdGVztu3KOkkS4aLbJRMSsWVznnBWaB
8TQF+8hdyzKSo0mcn841zLXuwt5y8Zhz76nBnuGnzn71DRxcbGThZCvkTXFgBMYCUPPw2SA1jMRC
lbuIuMW/bKtEQEoiIBHbiAlHtEq2MX5JQcKzWH3IWuPqYOH+SyZuld3vtqIF5MEMAlTDJiRBlYnp
U7HIvPFHlSxQhIiuXVa+Ggez+Tah005/9bf1ay2+Z1qZ2Obs24I9VcjiuHcVIez70avTfR/f+mvJ
iUPIUVjlI3BGvRbfpUDjFcFJk/+i/32HMI5t/9bU45tYQwTANv1/C63h/xZaBb6mqSqwArcuJvxX
/8LJcypQvMfcchSnMVvH4GsmodnoWKzH4TjxE4EMxULBdKsk8yUTnPyA96OfAqspzt0gnSurCOVP
gZo+faOnd05vCgPYkBOhWt2WG1FR1bc5A5ZUe3E2vSX/Ytp6dGLiicBCpCq+zZJ4NV4l9byq8qvL
ugsspxwE29yxvgHpFGbUOAAN6jFQwInHwzILucNpyMU2Str3zRSemYSlSFZuxH2ISevsK9UVDTxx
G4HQAMmUhvQCUBaqXdgAAKyn3ZEOFy5REUfMbHO9UYDFmW75l/4nF5aGwN4yuugXg83URXbT3jig
KQ2xdBni9fpVksUOuSVaTHT0Np8kVboaWPWrcKCrqLcFmf2RSRlKi9VI4EpTMS6kjWuRVgLTYBEa
ZV2PO2tKPAPi93HFPs0lfTqXsnk45+J9GvI3wTtqnQSU+nfHnizFX4Jv4jSd1kAUa6o98PxA1Ek/
4iRxV2jUAuoCnQxG9W0Sk1ioz1iMNxWMDnyra4aXioRzGOdi2H+AK4YZKFy+cB0gwSPrWyxNMwyW
AgT40VlOJYT+p7YpgU6adP67y+zYTmt7ZGE1K1lgUZ2bX+MHETSMX6YdMd9FOSbnibSGDFzh3JJl
WufJbyeDJ4M9wwsdwTYYkiZCCRiIdZniKuM9xw2IahDtcfQf5Tlz+CfQlvbIi8LwTuVqgdYswzDJ
jsaTkg7tuAbxRweGm+cXRhWflMETJs0Tdjm/888SzfSc1SxCIY4MfBYV/AxMWy2cf0nWg1FWfMU6
lOQhYoKvdPg4aUkGbgt1Ib0aeGZm3jxFyzUc38xW24IYu8M6O9qif8xR+9n34id+sxZxNuX6FF3/
CgmijYlXtRIOmUxnDT+KuMAAvARyNb3KzniQExulwWsSxf3YFDw/lXjSYDEJKbXzmKJkPPSw5VYM
sLTgOGtK4Ku+IXCU5bNiqqgJz43WcFe+aWYK2fVT62wP6IBMAxhU0cMzermmm5JMV/Ac8SfX/Rvs
j9L4FvBuFQKUVxAdOSor3vISXxKHM5tlr0I9rb60I5+WDNpcndk7Ywu6tpPZJkeEaWR+AVNopHNZ
xHhcv2KNwQsYiVKSyUvmwOxRQJ1vlXKEiW1SrRCty9hrNW+QCVV8ITRxrHTdxLyle/q0ub8bMnU7
inFc2IXVMg4wkeWQ+CFvf0dxwYpJaKtI8SX3TqFxgJ5mIb3MkoHl5I9oAk+H/pu9mdn2xovnjUvW
bR3SmzVjw/AEHL5gkUf2FjnBZE6vIj/vMeKD9isOQRA3dCLEMRz0t4QemnjTA+yOxh4g+WmJccvQ
4lYZ1wkrzg4AyEDNDBuRk7l/vjCVVZhTemTKdcS4jIvMWQyIxZatKjsbORZdjElITjbUhWITr8Nh
OqwDkFj6nde3biqDemzPBkgryjNM7pUWNCbUJJzT9TmZfsPbIqQBGStlVi4a41p8kGtnLd53yUlt
shtaRlIa70C56AX4TrjO9DShD727Z8pXMgss/qkLKzFUHIDlPnKluvOUMIfQenXLscW3E799JM2I
gqkhD9SF0dhpFOVgPbhPtMWImgv4RFXxj3YecD5YAoOpUWXOJR15QPhq58bTqabh98qrDnhLvG1H
k0nJes9RKRMEhCx/CuLdQdcs+azc1GePcyBChMqpQ7OUEe4aVVZ8OjsZiy3nK5a3YtRJ8ZCS/9Op
b2rCsddHfpmd1yF/ZNTEy8QTeF/S/zd0VVCMqw/iQCekMH+bPPPzHMij6CXAlZFpc+URk5xKf2PR
ktx5dUZHJfy6Ao/k+o9/dj2TudmYHLMVA6TyIaQfpYTJRrLcnGbUlTd2qqBYfqrCl+In7kAxIDvC
uZ+OC4YsPAhSTQtpe9qsPMBobaC2xRz/LWFKgxxNPIHv1yn87ogGsgokYMEqkAZ6isk3ZIBFw8xF
PeoslHDu7JEZoQZ+q6mCLY0YsthjFeyxCkk9TeKtgazRp1tQk3isFiSKfs9UXMf4q3qlPYpgLr4N
s3U1rd4RcdgKBxPnuVjFYVEYgZ6TrCXEMfH55XGdF4jv7yTmHRP4JhbiExP8SsdqD3tzIuWwjNgV
N8arltk9xUFLbsqcXSkmZchX7QIMdsXJZI5ieF8AMx4SdG1WyeQtMHdhpW/TcFJluKLlmdE4mHU6
C9ARhXo5tAAsdGzFg0X0Gy4XDh6hQb8mWv1hPcoLuzEuaEPAFb4or2wWsDVPXPD5NyrUmdEfRiZW
+B8de1h59Ez61270N4jNWVN+WdPmdGQp1vGOPefclcaFujjqxk8ZcQRpk5yU6wVEBwOeXjIRTwPv
xtVt4Loq3bfrlnwaO29s/qFpx6lY/MorEiJqbqULrEBCLDEOar9UR0ddtoEIOB0C62TfuEMhvhgE
QI/wAyU39qE8O9DcqFd/rljMheGYxo/JjilRoBNTHf0R5xH5et4+Ixt+ax5c8YfrKqkwp2v/rOkv
OQdhG22P0upe47HvFgqfFMw8nWvcBXy6y4rmSezrULFxYWYCVmTacH3quLsB5NeGR9oCL26yl5lx
7/tdj1QS9LKTJPNXOaMgR6PTtsWzsEr7G/VDNamWY9I3/e/pg7jsy1yyl3g0ivEx/e7b+ZFO65VV
fgVMod2ki94T/mjbg1wuBFvStxLzBCDl9W/OU0UV/UkFjtnzSDXgXJVYcXrB3nGuA4hBLoxl0/Lo
zrcxXW+zx2Y3aGeYZVZGLbGFnkcc7a1Ux1NTwrDaif78V/QO7OXWuhs8/4Zi+eI91sf3mV7TeDi3
1XCxdPMwWstx4zoVITQqyIAKF6gehiB9OkzB00YJb7L+pyZ+D84SbdcqF67yV8zLVCQsQG6eRluA
73bs3pBuqgSsdBT+TAkeb1e1+0VyeX/FET7NV1k3l9JIQ0B3/voL86xaS29aU97TVXqIbfxiJWEm
qC6l2+qEs9JvCrfcGpgtYB035UtErTCzcz+1rhwhVgupg1zTKazyJlZJ08sa+2cCwEtXt1vq/jsA
1ebdFxFcSqNHmoHrBhl+g5XGoi67sDMZIuY+gMqKces838jSm4yAveXbEajKosMY7zF67B4TDPI5
r2/NeA6Z5IBbOunkjiWJ+VvYkRfAc1S0OF6ZuBj01yGexnOqksGr7GhhgTjVRyIkgKrhXAxh1p1M
XKvJlLlMkaNEzt0EL1T0ly2gyfi6gXsQcZRGLS8dIgG5sd82WTYkGd/KPaEJtBM54VKvGN/hbsZ8
nqbd0w74y0oa33wqdyOCU0vrBFpkx1A1Vf+yUJ4kKtt4q8lEvRln37+7D7WJCH4dQd9ZPYSDqL2K
aXwdpRvtDH7vZ9N8GuaGWEF6mricSETMlY+MSHdC03HL9aTwKl6cYo3PVwfJmAqBPHw2FWEMjbpT
E910Lo+y3No0oGTV+yzKz9xMbJFFqBVRQXCcyM9MIXmS8+RWmDDza1oiArAp2NiQF3gA50x8bXn6
1CWaxbma/xH2VntDwAoNVOlbJwdZk4MkwhRbho8V5//fN6Dk7I7rCW6CTQLIsC6kD9kq/ivdhf87
Xnc6BraF0+CYz2QqHkPzsdgzNQMIri2/NtlQ4bUCWK6cyT5snF0LCRcwq+Bb/9cx8hn74w+c1Q25
u1boa74kHzl1emA7t1i6o0qwde2PkTHeG2F51AC1W7YdC4u1pvnhDkZn9B2AVIFYLFPUt4OYDHwE
EZN7lza3EbiYmiv30h9y7LM9tdsi+AreT5SnZ5AsJr748JGVTCg8UGTKVMnCClytp/6MKBXg9wnW
ReaaRnI8QxqjEK6EDJT/njAcbLgvTUs6LQqO9klxBzH31mXzGjtt62NUZZB96g/5D0eJLL2Lf6YE
pzUYXe0Yx61D0XTSydwGF6CURgPNkjyGWV+oX8PTgewwJGSWG36h+WGAsTSukKur0yTBmDbaE26Q
WIaXGzs8YceRNX9Ffi8WDhQVo4yox+0usdcYdXoSbqJR852dpOw52bjxu+o66ICs5SZs53O1+TV1
WtZNogZD2McEg6uPEqw/LT9UjffMyQQEQeoDm+skEaqAWkeu+HOZS4c+iYq9NJ0su27rS3yBRv8X
VxJ1MVq1hGJT+OD81CijPQIHmXrMWLCSvnI2Sb7wTTImt+ZwmX9uS/fQgGhY+d8sRVSeCWC8peEI
aGHWGPND9ocp25fIugwkrxdIfCrwrfmL/e1aHw8HzlQyX5Wq8YcDJuFwjLG4ESHh029iqtuo1Yx6
j4Lla0cOf+EKtSe2sGKobf1mPllvfM+nFDnGOuisYaF3cBUvWQ8sbFtQ2i5pbl1jJCbgLXYfrUBY
hUtd1cGC/jHFWwCnwM7z0o5v2XXofjbehhUtmMPHIQFskw2ouVxW4v7TGtKjQTWe5Uo5XrCPns5Y
1k2+qpH6xZE4olD0vW9FFBJlRgjnOYQwd5i3BF4NQJZTmhZuREFzi4fZIt6ltiuB29zhUo/79DlR
gGoW7BhN5gkhwZEwuq2isi3IvLLpvNroaGnAQubByHgXxYO09CGEWkmeDrr+Llk3s4dE86PE8sF6
/38sac6P2xpGNxnbd8JpD4EVeF1+6s1G2z2YQyhfxUeMKJ9I43uMezR9Vy0O9QxvCVtprsCRxglx
LOLGUXEywJrFILlY9qriCCPg9EhdE+/rdWSQHZbENehtWUCy4mfjCF+WFPdiec9DxCneSLVMuRiv
gU20PBMmw1hlR6kj+J0XqH5pchQ6tOqRXTjiSl9p/mZb96iuMGxun/DN65Rx/aAasnc9pBp+KAMP
2Cg/Oil5jGStp36gs5mOShllAOewZJ4J+9g5Zr84WhwF56XCMEp078RghaEJqzkYF4wqvLfAgbSp
t39OSpTkAuxERix3rRza7xLCg4ZFcbaoP5tEuo2lge9i4iRvmYqLs1IObKPWs1mTZNg2rh1cehPW
6x13auE/tumxxBeVXzJDDMWtCI1iPpeDgWWXefpPX9XoK6MnXenJMmDlPmRL9fsTLzKy/wlJVoIR
pKh4FURTa4vKTzzIrkxfPcZMaNB3i2WgUv1DiIzyRWW7NKZ0ZksOvRbVCcxRIX33+EZMwmFMjJya
wPLJT7FQqfXtbS6qm2RR2GBbkxJKEWEKniI8j13Mo8wVMK0Fp58Z5L+Sfd7loB6PAv/U8Jqm7BR3
Hd7vicEgupbAoPCZ6AOPkjS/5EJ4Wu1wSyG92UXd3LetuDWJem2n8ULKPyZDSZGfLj8KyTykEn5+
liUpBjIZZb2TXTpYHIU5eapu1CYJqu51Zn2Wm3vNg8QKQH1ghNvbaQrEA9wSDHVSWCMGxhw04G9h
tmVX3nFKOOGKsDUIG/8QoOtZgRXIjAO24jidwvJFN9xylilnYL48RxFA5JPFaoTT4nfBs7JU0kmM
wdKgtqFY8cN9fqLkp35MKTdpK+7Kh24eQev6PfrWLOfgAkh+zYzJ7BB2hUlYgeasD5QX+aPd/xMp
VTgITtrFaYi5ri7Oa08ycRIcrQv88dzE/OKNyj8J3F2BpV6GiRE3awmN33w71Fx4ctB7Cvm1nsGV
tXZH4XQLdCOm6L0ftEOF0AqSoGbCBz8b7vKqArio3u9HO9Id8yurghxQnpgjWFANY0A1oI4kUUDA
a1mwdvdI0igqb6+Lol+meQjLG0usMLZr1Epok/8ZgpYcymLG5D3mtjEI5Ff/1xHUYcizzo3ch0Nh
BZZqhNu0hD0pcUORz+uCAk9hA6xFCU0S2Gczp1wOLSIvZKF0F2Yg13rHbApHpeiUQyftYDNWPAZs
AsOZoDILI6APJTQu8W++l92MuKtDSq2DbmsCJn0MLcODunBYmfz2cVpQRSyw2AWmK7JU36gpSn6P
VvymdQMOByzygvVULOtpldJziBicl8KvzPHBd8lk85TBcE4T8WON0gVNuGLR0vD+iLfbCrgxicAG
Z380/aUNKQ5Fjwi3+tLkLLR+S7TqNCz3l9Q8GVbrrmQ+odjdVfLbEiYuvcxeWRy/cxsQCWZzu0Qq
V4ksK0SWZ9zPwAxOC0909psU/LFZtgPfZj1BVkBF97uMzYCSfwsZf80Msnvi5QYa04ShbFbd6Tyd
OxlzjBCd5ekllMLJ4Idexd9xu14Mh5KcPPFTcNuNeFLj/GTZVIYxlnM+qbyS9I3fyaa4wr8CHlAs
d4C/Yl8uNj4I7L7rXXXF1ZgvCpcZnURs4uFo35maNERBdTNjHH2bTceps5n/ZMpNdXTaO6UWySuW
HMANTjfB5a85Isk3dzTEjTMvLhmiJi1xJS1xIGeQ+TF+zrOta6K3RITJLNWLAxm6mFlG102aA6m4
SEXnWECNGs4eRffQY+3eOQpMt5t9xLUfwCQLgKEy1gD16hiA+EMiRshEAzGRe+Uh/ejwFJDR9wb2
yBZ1VwQ+dEyBy+eorK95P1TU57yoT+lE7HDdLyadDYPPpROAH8e/lNtJp/RRJyzL5jVEmKUFQaEW
uhbD7J9B53oABLHIYKbFYPw+4BHHlGAS8QaHNWHZTErxNHUQJjaaYl0tidzqmCndW41Zc5UnhCGi
ZkmMeSh60vmU5e2dQfc11cl7cqo14mLrdp4AwYBD9Q226ha/bDp+MUTjNxk5dBSLI86E6dhyiyTu
Tt2m8ktj3F6b0BU3KmUOcZjL/3CdjUsB6VDk7aqhjEt4iXEhvW1BXIgHwkjwdjdvAYgnoEVod4wF
txijSWbJlyW+dEKKWg1pq9I+xsj6ANb4iogqjunxsDjqOnoKfEQQEt5iVBgmcLDj45lGtMAB3by9
cXBktF4kOU8PP+J58VbpSnqShoLplK3/lh3QgJi0LVO1uBbIFo2bFwy9mq/T2diwIm54dKATedsZ
TrmbEvKQ0UATL2bgiefvJMs8HDQe+QGMKZjnyfr7zdwGBepMVLLxBuy7iR7SlCeW/LItpBWRX8ua
wLgh1g3FngaSHq48TQBrxAqJ+lRjh+FQ0oOEKP1dVKpf+b/xnWfz3TRnvO+HxunqzI8ybE+gajYQ
WtpIcwbG1tanImNNzEtqTm+Lqt6Q8jHCFqiiFnbXg3XJOOKnkoZXfn6m7k09yCjyGno/+4LIVM3r
n9JnmzYGm9pI35qpU6v8ij6EYcF5ShkCVY504g4b09sWhVjv2xBYqNhfMqsMLRiNwLh96VLHY7Bd
LF5Ik2GR3UuvOBPOYOeRrHSvQNtMo95P91ZE0DBTavnikgRWUgarV8V8OBmjktX9K5SL38flXY2S
e4ozZTwbKew+Ns1smVxrpI6xb11ArvD7aYbo6FvRSECUrEvAzZQr4a7GntvkfYjr94on1Hjo+fbo
EcDreSF//ZIT/QzwtzSvXZNftzq/mDrKF36tfsRkEOB0QhuyK2YvdQOvTPipLs8G5K2W9YaKp7kb
kfkIKBI6TlRaggQvWcFmLJznPV1DKgUrE5u62u+qOBgIS0gpG9VzUuX3KaofeG+eWrk9pSJ+cbpc
KvUpssQSVeUgHDXLuI3CctMX/Q2nzFsq4eIikDrAl6o3D2eYnjWuwc2gRyLkzAf7oJx0pQEUQYdt
6afVL8nRQU/TxRwoPc0zIHR60igpxg9EYLpGUuluvtE+q2Iojl8onPQMr+1/D0VG/HZgjE6yp9ZW
z1w1H0vNbSS1leJTWA8bMJKpFK9KF13irrpIuASzNzhFe5n3McJh2UkamTNnmoTzZq4X21ZZvf+S
tPhWQiWdrLCx1bOkHQMP/ISnwoTMS/LADXUC1l3LdL9cIz8mJJpkTcBaKxf93f/exueSL4s1b1Wu
wTq1QQ2UR+xxrcyrTy1NOpGR0DVf1Evf7Gbeyd4umrUEGCEciVrupX8XeAv1HJ0qAPsWW6Ku80by
DuS0BHsOzjU4ft75bySMnHppnWVfxaI3qBg4DCLDhGxENICYtGqK1ZHlaUJJAW060Q5IB/KviGei
mNKNeGKUhSrXdzJZmWta62Po91xG6iAMjwApZXEJ6e/r0lcqly+5Tl9ZexiG+IFK9cy1FPvird5+
6J0LTSIe3YGARk1xYlWeM6Co2khqIc2OVSYEep+HTV1f6qW8EonTjVNpceNOSGmQ1JAySizL1ZVa
fNwbs2JpuJR08b8qe/iarz0m6tXd5mLyIvAB5wC0k3n1uE4ai8ckD9DJcjNKHc5cMX9kijRW6iCo
jjQUhuKVAnQdlJkgeV38LY3/inUYH1L87ZHf6Q2CKRxCO0boXVnd8Z9OL6YFTS6fzxYmaYLGS0EF
ibpe1VdFvaJhprg7QDZMLR+ZMzUwuxlmr6XvlpVSYjrX4Brxp5oFWXyeA+DCPlOv/4jf00ujidec
pAYvmjUZ3vYegjK/4hYL9RnykoXnaFzPRChZgx1cHX8Nj/Ehm1SKyjBmGDxxqokSRb9SDXt2CbUZ
tzxfEVKGzEPfF2H7X5NNg1d1ISveSx9y8o4617QK9h2YniiCkEVPwNa+KJj0sw9M8el47KKXNKmh
NKAoLBi7tfSSCLD6+WdJSS/jDCNjk0MkDaT0fOCCJTGJ450TbP1WCnC1ZPixsjdbhZPhVcggje/y
RAy2dp69LrECo9xYrHH5aVU/epnkydIY7laDi1VhMKS6W06x0bHgwqQsmZ8Hgomz+G/jaegTMHjT
CFxBBomCl0J8XrElybTTTrJ6cz95034tzB+J9tVgUmJtU7GVm7kek2rqefzxM/5df6JddGdknGkQ
LFrjSsXFnu7gtfB2iCBJTO9SZbxXjfEuJ0TKIhaEaDJ8IwJXOOjfq/oYIaiJrCtQr6ZPiUKIUoK5
T0xXg5shAfNE9+cqTI0DNrfUF37J8XLe2OrW/RfIyFAqe7ybuWOwa4hBvVIzgojdUmhmUjdSf4nT
p6k4tzI2WX+i6PMggyQz8O7l6I4VIamEjVPb3CV9vo9YwauRQWFvPviUlOYl/FL3YPM2PKmQeZU5
EglNJElxhIFDivVakO+LtyRMSON0EHTFio1MYpxbTTlveOGVUB/qcA2Hjxj5e12fPUGyXtY8cGHe
tcdqtnHri6rES3uIbzrpoS11935vkYJ6ubhkC4lL3elUCcBnEja8ZkfJvKoSC3vPQO2QM6LSsgQB
lH6tevnQcSDI/K2FaPnclOxzUhRmb8PHBbY1l6Mw89TVbMiIVR8ztyDxvzWma9pN2SEHRh5UM7l2
JknzPz5Mc3IXFo80VDCAnffVOygRWt27w5f1SkVqGq4VJNqjfJ1Lvz6fW15sFNWNiGITnoSM8Us8
NQPzN1iYaZ14eEm2oDwM0QFIE6mA3Tqgke5FIE3b1FGpUG+1jqwzAlYMpwLFo+DLjGyKtGm6vSFh
HLnu0WkSpbzpzd1Yy7uYzepcnUxHmAPNv8v9djY1LSBuj+t82Z84z/LqtbZ1+DmEfp0RQT0JJNLM
XBYD4yni8W21oMFjtAHtWcjr8/4YwKhZtG8YqNYEWE8Qedb7aqVX+HwH0BV4syjbqNabVdK46WjF
fOcAy9cqyNKGAqWK1HwOGiAJikjzR8UbNojEXe3Xf9rPudTtyKZ79NXJydOSqruyGz/y7cDauDQg
2PBzUSmcSukBmTD5cOsQgZCCV9oaok/SN4DXtceCGIunmz59wpn46WF8UTb80/5sFCxgGb3FzDNj
jtMVNG9//CSbxDLXRYMT6KcjdA5G6Lv9MZM1nMXtjZYL5VdMCH2dLlgQV7tPaRWTjlpKIbZcHgWS
O+iGMJNztH1ax0p4Pg2MWuRcigGxDYQsN/aAUs937ILT9lyQAnFNgONATZBmwBfEbYNzujGHUwyU
bpd8Bix+4nyWYRQdQwkGKHt7T2glT2yJnhAkI51dUcNQAw8FtOtSFODW/ndvlO+p8DspPhMZ9xCg
7yaCokNv7z8F3yLgcRjkuQ/t1kR9x4ZjW2rsiQOJ3kb3Y1UNRmE8y93isyMBOMJ5StWeGyFAJnj3
Ys5SVQFruJ+lJr2d50R2qmZ7b2f9BfaGH3ljvltr8d79Mf1FGG69Nb9txiGvfk90oaj0v3RnJWq9
DPOrwvtxO1lGCg2aoCBEjbR+3/B6ROwFoJPJ6Zcy7E64Gvk4+fTJ80UDtVnSLesM0j/f3EuozdKP
Wg3H6ZjK2afSFx8mD1Bat8/iD2VJVkqqjybjQo+QKAhlQd0U2Ys0Fio0IJ1cOBU5Y7c7BC1QfohX
cGSCEU6aZUjn/ngLY7O9CR3dKdAD+U32VGyAvbzV8PJrpuajuzshJWoTk/EveyA5ObdqEWwiFj1c
Qz+pnYnvOf4pRZ2dcvqshOmqTk/iNEFsxWel6WyVoRrrMtu4BSdyZLT3kdZQgxERK0xZsRn0Kjiq
LQmERRe/1K+OVKC2GDw7LHDKY4n4TIMTWIIDJT56scdia7F7cL6vZXbT7iE5fwxRp4n5SVnfRICS
lUA4R/7Gxs674lKm093JrgYPEqWdNMiBOcAd0xwoniCPGDDcs71vuo+mlwh8Kr7OKVUZ1bHvhf34
JGdSIvn9D03ntSM3li3RLyJAb15JZiaZTG+qSnohpJJE7z2//i425j5opoHpEcokD8/eEbEClDP5
akDVGXu3qdrPDA0DK7ySMko5A69e9YdZphv2b8kxiFWOZT7nFrN6cU0zyEmLCcTyQxMwOLGLxNLV
VgHrB8xJSMoT3oQkD4o6YvlISY7waNt+H+5knkZ9/OjE3IsV7aCmFEdyQ4BWsoEcRhkH8ITPgAM0
o/5U5X01/B4+ybVUv/J3k43X0oyvRTZfJokQbaS7TcKJzlKoW6dztpn0yhyHl0ZzPDBniAjcr/UK
iTdLvIFTAPVMw7RdjKu9tTVU/KC2vSCcuqiw60q4iLL0aRyHJeSLoEJdg7zxEir8kAOYLSCgUsSW
XKC40WsUk6M80Gk/Gbv5VK1GoMMp7OvZRf+R5+iCRfBE/KnFFEgsh37XYyveO8hrOp5p+Y8OuHIt
Mb+cuZN9amXlGD/njaIEN43aYZtQjBNnUFPNwCwXYCzvLn7kaxLoCIsNoeUGC97afIskSMWeOB19
qwjHjF9bvC11FrPDPG7wYe4usxlfGn0+Ny8iweAkWwjtcxDPjECWxyS9SxXTpUOOd8cAsR6Ge+cW
ZIDHIqRcGvTFTwFkv8gNpALZ1U90/FTvuMk+UlP+mNfrjNQ0MpcPgJBe4462EYmFezaXQU6eC0Mk
hYAr+xBrSrwLp2Y6+l2c+1XU0HvrLAo+FxmRKvGiCpMZZUnAk/dqUfAIMLlx3Mi2FKFzOBh3GIxW
jAoU6BJXU4mrFaF1kFmLDAkI5mdBV8IRFKmnxo2fRzQxghjujK2ZHr/vTePx6mgDnLvf5cLWOIZ1
+aHG5XlIh7MQnVVZOdJmZM7NBQmq2gxzpC40whrdiQOfzpjh0mrJNaEbeSVLuOJqIXNrLFz6QnbT
mFfVf6YI6c3Uj7RT2Yh7XM8NL+KGUl/j3GD5UFLkZ8vgEHiTrTVaE9bcYfFUmUvmih9LJAcafqrY
CFq2jjqC2WlrDRnTR1SIj/qjoKCBRSQCv9szcgtXFlC0+qVHThzibXLFSI6CSjNC1HcsXAD9WH4Z
FQH5rYsZqufN4qedHBgfZfys2vI+mzywX32c7zNJ9rOvkMRq0miuVSQ7nSLjbTiOmBs5C3IoXUtC
7r+rDxU/fkHAc2bGHiWYHAPpvS71dysIntmDDvVrSfGnDXMNaHE4mhPs7136S/6GTTg39T791RKj
knkzVgZIKGxf/XBUTKqVyDRObcUtiCxda/r1hTiQV7e1TwE76IlsER8RMPSZgU2UrUu5M35NuC1l
RtCZD3MviFTEQWOtdTepAMpiCJOq33O7EoeCOgdoidQrzSa8KvNfErFR5YjVEu+vyakQbuIcxHwY
dmigG5hFMcDRDWEgGEEiws0moQ5hY8WYPc+7GkuTwcUs/XdoEX2p0HETjab2hBiuEIlnpN5BlPcA
DtM9dxhDHHbDFh9iNq6Nq0mxX/whQAOMoa3L8ZbSyoI6xIRu00RMsHaSXJLqLgWpOv3B3D6mJRDm
XT5WOE05vELcuj5rkzEermHU3vKPLtNO2Zyee9MxEB3Tm3RUr4n1S99iBdxd6SBoCe3UP5cGK1K/
7GSYFLTd3WovF6qDru9m3TwMcHSabN8RNBOy2wptkOa7IZ49JjOZu5NhRQcBMD0NSzQXOz0wGf05
/oenVW8n5ZD3/Vu3P5cof+pV+hK/kBWx5ZkkLtazyZqzvtD2s4Q5YJzx0ofwzkYjiA6qf+P1jOMA
KcNWSwYiFUhJEWAAgiscHWJJOUho6SZRvWEff2hYO+iBPptc2/jWOu5o8eYP2ZRa2Eh8wzk/WdJ4
aQT7iMbWUnxDh2okycnUzdLxIzMyYLHDaSJUKS7NGVoCmXlW5H131vhgdB3J5gmXwUJy1FGMr5z8
QVmHZyWezpFJjU2W/3emdoZ4zNvOXrPCZdFn4b1DGDD4FI41M/hVeRs1vDqnQmneDjJBiQ4ZQfGU
d5S8AZUOK+JATcSn/Vtmtjquh7JF/MdQFe8q1r3ElKXJPGwrt9EK1IwIR4ZTlLtoDGwnzxDV+vlA
W4pdpbXTFYQSX3Cc9+MOfaXwM+HYReuNd9hNuFNLeZUlrmW1vL9YhzDjKTYNospccgySVSr+BNoi
TOu3nvCbXpX9xuYBEeVLH5Xwbi/voawdbXyYCgIIAXgNBnYo46NN8MzyNA4zGxO3jHHYEESYqeFK
1Owo6EjF4RAU5nREY5Pl+YT2ek4wRpfeshIqFWTsmj2vjd7DncH2rfeqjHrnpPSi/WyZ1Iwtvsca
kw5DVr+L6Ik4b+XU5ULMeNWPfLVscdLy0RMhEV5xU19F9dzVoS9rxzHBlkthuPInH3KqmIIwI+/q
hX9ThhYNggdABco0urk+Whiae8mlvB55WN5neOuKTgEx7n6NXxX2Xg3rtEDkIsZfHDKh0XfFr6Hi
tSBH5zyJvQIoi8yfJc29vXDNjPoxKfljBcFlonFSeZvl9+piMcunl/o1R/lVGgiBW1/LQfD0dxSp
znoVTph5CKWQ/Z4gVID+wB3YU9jTsqxzwnVxkzp0N5wm2Q/9LG2EKScov0J4nm3xo8uBvLQgKKxd
+z316UFCS48SwHK25a8WTA05RnoN9w0l3XgB9pJEKRpRSIpFYAKQjMUOk+tUUk8GeyPcypjn2oOc
UYkgWPsiX/fkqJBebwTJLoof/U46RKXQDp25M6/47uX4GlfLWenzU/grFwX/w3xU+blbyep7MFa8
aJwozuVepbE1qZuDFGv7im9UmL6mkJ2OkJ0XHVHMvHaYhAS6koAr9upj/oYwPsFMlcGaNM1vlUkh
yqc9IV4PTdwvyZ+p9wUPcyKzynYMIn5A/AhIsvag6IlySxvfMLd0vEzYB/rBQTGLeNCgKM0qCv6E
Nc3mBOcIUXkuhH1PmoSNBcWC78VxFWbUjMkQyMDJbPWzOSuXdb2ZUGnEIxzMxEqeWtWRbzw2H6Vo
PiLjK+2XE2gG4ihJxy7CeKWv7MLoyYs/MsbjV0cVJ6iYIsc72N+gSMSVcQfzSoVIeG94ioqciK56
lkNiwI+JKBdjBCUQUf1nxO9BfUlm9Y94UB9YphsqYCBFcN5XqnIhmXkpLoJFlI3iOQe4RJ/su2Sy
4/Miso5laYdnqa6g8Gj4nm988kb4iTyT6UZx8Bak7EkAjmDsJeg8Tb6jjISR2eqdrv/Fa/+tmp8V
7tSCJiyRKtBW2gt6sp8ABWJP2w/PrjcOHCwdvroqeXbot/qwvtu6w2JzX+PqTCOATXD/czCaz+GT
zPCb5BFVquI6vYDWUp/V3jpidQhEZld42WgXkFZY9DHRscG0oUrtKoF+FFoZFBz8VB43RYjX7k/e
g0USfhYN6XlcFotBG1pESJehfXPRtPRykGj2JS4tBn3dWnVrwgYk90i1am2vR8KcfM6pBiS9QdaL
7l7K2YTomsBTpB6wlBZv4cNiHAqtfK1QwxCFzuLyrMWELenpU7q3JFGVIjydpIP6LKbPFG8Q34Bm
sbcU5tkhWqnDd80hT4eUsNYhqClOvhid0TxoJA83ZdI0Qa8tU7oXUmtb/A1AxiOgpXxUNTrIqYIA
ONHD/JQymPNc00Nr/EhE8SNi9wl1w+JPGU3UibYelZrgHunIPEoE0NUWTkf6C2aRX/AN1xDpFvhB
21qnoOt0CUDC98Qj6HDTYFurmTuAjyixcFUzCS4xu01Vc58bBCh4WYBXLjHCfp7f6UMhK5P9wcCD
zQe22SuO7xpdr/X/CjMjJ+rFXY9DtcahGmmaq+XEZcwKS2lmU1Ld03uhRtO14b6LyeVW2j04MB+/
Z07BH7ZYXHbR07pjUHmhrfCZad/hd60jtU+J0xoM6Kwxhzk8GP9getDsKXUmiQCJKWnimKn3Kkke
mTcZ4rA7+c0tckSrQRybvCKkv6ynmH3VPQGH6xT9TJac6M5LVtIAm6KsBnmN+0owTkVbnHVjOs8K
NK8odOVkoYMDppdb0IyVqojZMVWXg7Ur+zYQk2v8QL/0sxsrAyO+VNF4aGkhGLC6mOqHEqsH64jy
9+ga5TZl+ZXr2Q+KIM9RRWbvo65UOpBP+Bx2Nb/RkN9o5xez/By75YEKmcjYHpvITkMY+tDOswIh
/u/kD1l5tmIFOtJ8lpyh1z40U34PPQlKFf4A6HYsjHS77kalP744QnMSZup0rA6TmNOgIbL2it9D
LL+iLnsRhnxqY/EolfoypbuDZg1Xa/s3jhsYyOD1Wswt5aUGAEKpSZxO+w0JkpmZ10fnzYCOJxnh
sJ4ISwMvk7pj23FRkWUvxucE+Kvf9XAZFYUlCjU9ayof+b860Ei5hF2yGCwXfwSVtZaG6/zGXMsu
u70rarg37QuryR0UlWn5EhL1M9LFjxBLc2hzHPjA75AheFMBfpFrkQwIadueiEPHhNnAAcRLbpbW
fipnZpQ3ZeNuB//QaDa3+QTQJr/HlnVLku5WyvJVmUIEQrg6N0uanvQ33KlzJcoRUYexPuYSSgXQ
vJK2aYaChMt3nTq1PO2HUdgVa7dX3VtSUettEDb/JyNfteDUuOtL95ux/lChgmqYQMze6cEb58DX
qS0dAQ1WPPsNpQvjgoybHlcH+YRJIrGuaiSdpz0icYthQygu4ppd2xIA87ILn/lHnvIBwhZSCKqT
FBylTFB073BN9lRb9Kfou7RcOKPYaGSCICboT7qbzATzjrQTmGQSijYiNi5Of9RgMRKSXimDTyI0
oJlEpHLs2zHo1AyupX4SlOrc46RY9poxY4yOoJNuVKjqmx6diFPGTgF7ksYSxuYUki0zk52h1S5K
j+o2NbFs0K7bDQ2LN/7nU/fDAMrMZbCI2aSDHlWfiTq7kFls6TDfDUE9yjx4cnKvF5wyQJJ5P4Ab
3dc0T9OsSNCkBmllCz/x2uEe77U86P+B3giXC2vy6tS3WFWlQ2nHjaPRVC1jF6Rldq+2prPmTyCF
RkHegGZlHbctsBJtyB/6f8iwUcMRTqNiyk0gQi371tPqJH7zC0uBvXGQ2zV+rV4BJJ0RhpSLo3k1
r2RLPCwXVCBupEpZu54AQvdBUgi7CKBfD6N225wjs6oKM5/mC3fGXIHdoHHpRD1Qa2opV+lSJe9R
JevOX4W212BKlY7TPqODIqPUmo0ArVd0SUjHH6HWPrYnSQBGrGnhIzXCh9mID0HNHw0lzR0Ph6pd
SDZP4kOr87sod9exU85rLjgNVRZ1uJxjCYxHHd1bR6uqezjp9/aw2I64VJ4c/LeLqWt+4ejmQgzW
knpTIM1Td8onP15/puDE5SYLCh3rqjXs4tE8IupgVqdaZPZY69OvjZvjIFclQDR2GfUNEyJHBYDP
tNcf0tE8GSRzsR2U7Fxc9ZVyd9Sx1DNyC8UtslaH6JNM+Ji8OdfghVGRkYGrZE1pVFWZXi+SnYxd
nMSdO3DyaCDARfNtAMkiIeFOiej2E5Y/5IagDGrR3E+wvxvl2yQhwu6arJ1tsPlQj9AC7lKKuwGc
IQEDXRbOZuPqT/kp053QfGFDSminY0OOxXx0JoyhLFZ53LYEp5Y6enG1xIidQPMlIvQlJ9oneb+W
fjpbxBRI5xixbw9g23lWRrhF4tbS6CdIwv299XBtrvsG01s6gKBiz9Bbt2FhiSRl/uGmAW4aMOvV
SIcDVZzipoOGZGLxJgpxu/WC7jD84QIcW8IR3D1FZWcNgt3NcKnh2rKCl+jrTrGOkMOZt+v6TO6/
gpid0HMwuhkVP+Iflglqbh4mqh17chxKQdj4L6Y3xxafncDZRyQv7nRnGcCVdc6eZsgj/U1FZlta
EUh4kBco/joe5Gi21V55JopIDho75u/VKg6KB9lhZfFMb8hQ4ZzOS59mZRwUo8FyWV13XRY0euyl
++Rncl+ZD9MnySPqRGLeaBkWSg2VL0qec5C6oIeCGtsGK+WjoaxHAnjIEYqbhnzv4wfcDn81aa/b
GezSE1T0R3ZoYhUvxxkG5z6Klj312vXvikU6uBBDBBJ/y5yWmFmQHdJQC5RHcm4YoKRhHzFXWVgr
0nx7TbRBh/ivWljiEnK9iOJ9KuwhYZOFY1HKOhvvHw0hUEy4FW+keT65pnVUbYxsprddCTHR6Kbp
UeU96fEu402zECEqiNawM+IV8Bcrl0rYxnDY4gHVoHN8SAIDSd4StJ1VUOmLYiiUFEzhhO74zfOv
aWrQNV8KbTTdArRTJjgLTjz+bGtni44JfLPzPhz141zjr5q5Dmf7mjEZF7PbSYB9y8u4iq5lOMA9
jta6BEVWndhnEq/zSBME7T+gDK0n8qht/rGRpgSwL/UHEjrdflNzz+hc65jDTf6sDhitINaXQPnX
fv6dbWRHLDPh3hr/qGvkCHQxRBDUF3rslWndbREX6bJStk2B7S6WftnLjxq8dkGWlhp6kXSrMDBg
FxjkeSz0WOM8JdPF3weOkhMAg5FjCINbwBJg164ybJG8vSiwG3GBCQgXI8JFP0oomw+uTY7lcOn0
igIMBRwVFY4KoqEonZqvw2dJeHGjbOa873rc6AotZVyGGbWITZGGNlx9OggN/kE9p3GSfhUUP3bD
ImyfOuaflJ+N7s1QVjkkcOGRIgPMj/p5k0HSDnsgI+7DQtCqGT+Q46l5nzYj2AtXYc5asnlOHcLA
AdBRfNVdu+VSbfyYI+EUQYABjumYs3gVs+UstbLTsjMwRf2mEv5RO5pKwu2S0YL74U4BakFGCfai
7CeFNKfOFF+MYuxz2T7+40b2X6dg7qWivwgz959rQigTviikcLqannPxR/rJquNr2qpXSFWrWJhE
ijBsFiusLhB7QZtc2SI63LRODBYsHxBy3Rac1nIwAJJ+YvSwin1CHGBdnGZL98LnStX4HMr/Cvr6
MGlAztPS/qYl861OpFtVCru5spyhQ6ELYbQJ2XVBw1B8NhbTIJ1l9tuzEF9EV1BfIk+XFoun/NfE
tJ4DoFt2YPiiqTkDd3HLBJTYesvIyMtg9XXLHpR/EM78qWVsXj4q5qzitZNS3f5R/rJa3PIw80X8
D/CNqXULqldlFh/USb61NXSXZtyD5Le1igDP3N76VaLzdWHF/o6tBRhXEvAptqJyH72Kk66OH5ub
gu0KkJmQzL6wOLHA8d/tdGjAzQnipzcyh8ZgK5Zm9mrkF6MKIt+CLKON9EUhd6tQvCtpdQeJYHph
V5Kbcp3U4bkaZ9yW5J1GqcJIScJoroAiiw5yQ7qan2zTCkt9U/+c6ZgtNGqKQCyVFF4Siow0nEnf
aR7aleZwcVPmHvAwhOgY3xM9mNiOSO/l6V1BEqsXd6oNN+tAZipsz48kbB1gPlkT03aRn1WuqvHE
PeXUubiN8WQr3SOuP4zMcmZe1byn53C6CdI9XfhkAtbu9UCj4wK5ArfCB1+QL1qZL0w4M6x3LVOs
Xe6mzcKCN4k0g9dUmHTrzt4G00RDEAW0N2X8kD5WCX49v+YqOuQUceCkONddjnklPet06sS8EyQP
CO1JVonXa9hofpR6u690kOE0+emzvOMB/xGJALESd3qxEhNYChFl6VmVLifVAOJgZseoqyGUAEm7
C2rnjXkEuEnytaI4OnQHSxHMczlCIeNaG0Z7U3JiaqSYMYbspmTVzpVHLutUCJTZh1X3r2gcX5lY
vCTJeDainfQsRbrKIy4MLYMtL1u62FwusH0o6ORt3e3rWdhlW6Z8b+givjpvltN3e94qgyUy72xQ
789kvCxVhXLNK2g5gqF0VbWASngqM/0UjTdx0Z5KvD6J/IeT8RDn4hGOpM4grWUpNy/jrvnqjLOc
EsaCwFWjeAZcg66lo69l5gWIvQ6vrrBhwLhbjYMZtoH5Lgdev8LPiY+nQIiTGtydjnEtlv/JApWC
Oi8vrvH6feJDAH7/Tj2LNjfnUZzP2UBPGjE27YsS8mIMTyISqPUVChwRy3pO/1iswpTIzbPxpHY0
gYa8WqYsmGXMzfg6ZulAToP/tFAiFfFZYOkKAeI3O4OmvSMUJwVfDWy+eQsHHot/Ja4AtPy6b2yq
StsNwQ435hz7G1dHa4ZL7ke/ppUhQuRJA9k7yp27hE6qTe8ARwwrVEh7+zplmVjbQfFZK5QCZ79H
kYw5d7Lsc7Jck99TRCIji68TPoySA7RCMsL4r/KLbjDHc8cKdJzxoWM+QDdyilxjyiCrvkbErFwy
SeQhostECXpdQxkYyXqBhuGGl+65WO/kESEz1g9xDREgI8mqG96o5H5hdT67lKnyGOgz6HTa3P23
m1em7r/dvMWaqO7hDpSeSvhHmD6GZXjXVfYy9Omh+J2H8X+nJUiqktekHAX5oRrYNJ8+xH46qmPn
j7p4BiRrW9V94KCI8VyIEjZW1G/NRo5s/RDygNYHeR4GqUKtAU32DP2nZAWLOl00Q7qkL+HaoR3G
aIcKfwT1b77mu0Wn0QEjRJaRLgEfQWGhjfOOHcrTMtOHShTlVCf6m1WTqDaPLoWMowu3kA8vVR4j
RScrc2lr0DvPXXvgsVnnr1oWfHBfXkyHQY6m381XfMzcxnhMtX2tPlI6SuhVjqB1i8Z+rErK3v7E
hJf0kPDpsKs2Vwt9GXPEF2pMAWSgms94xWccrxtxqTN5fnI5Lld3giTYuax3mFEm+m1d2059gMp5
CtfkAu30rNZ0q7nLv9TQgZu56QBiTlWO7TIfldg1q+kwjoBUyuJQbzoOzr2Me1lNeEZZUEwM7ahx
P0glxUnjwZ8VVMfwVHdD0AzyxqbkJG93kBWcmprExlcknAWpvD9vKeEKQVjeR0tI0pPQyXdKSLVF
8AXWVGr0OcKqrizKOfm7WZLKQ3Otu+5qEskCBbGudGMfQgg2hk140msW5dLye21RxwU2utcM07yM
aX6xuGuPfkwuoR18c8WNkT5N4ms8a/oEM6pXLkIESr79Ckv4WV/Jn0zqfQWJ3mpVT8Rh0F6SCXga
JgOxKkDyU2VcAD/ahqhjmaU+bej72AAc0HBrLgTim2h3MOtQBlQMO1J5WsLkzObrLMVHMR8fjSA8
rHx9iixACUKPDWxgSo1hNKt5c8vqI4yMjV+G+1M5sfgxHFPCKfZE++9+iL78Ehjccee53/1Rlizc
AvFpYxyyLr1MAB2n+mUs2hUE9U2lKkH+AqeoZuWFxSPDu8pjSMHctz5I9vwPS1S6nFYwHxuNcCFQ
rCbUuaswhupXoxTvLWBKidUsW/6gYpGYTLZayXFC6I616JjhS8JlSvJKapz+A2qUE1oZJ2N20gQ2
1hki7CMzua8J35b4zrk5iYE6hoBM0VlLTJgY8RCxO+pIt6eZQtnoRJR3wrsqNrg7/21zp44S1TU2
LgQnQZcA4xfZ2ppRjTIE6o8FRxCR20OicaUil9LytCl4rD5sgdzJL6wsoUZb4TD6/w9hHHXi3Kar
mRGSrFPTjaSdc/MJ5K8DYMkUtpMlaButvlcFECl6vTdMPEPA3eHdiMQY4ihY89BXalCW0GeraFdQ
mL6SbhmH94n4WGXtV5hKy0xLlciy8V+JWpJtml9K1R5EJck2aYaQQrQnlyQZm7Nt81Qo8k2FdFc4
LY77fiz3HT+nkGiT7t7C8PubddeYk+HHaFZ9l7UZ0JSCZ5FEDBg4EW2P1ajBLRfNXYYOkX4gT1Os
XZKOjcCEYcZZsFESrfIEUJwyj5JORURd0byp4UebqYqF4KL+AeIrJLnXa6VnchFfM2bj2Y117apm
WAbQ6FHp6SgJUxb+3RchhVXZpl8mYTlYh4aYWjC53L0xhuHOoZZDTGtvHBtPJo4Tkz8pxN5ZZdDy
EnOcmuEkbH0JDNkKsR33QaGUPlccVtI9t4De5w7DMj6gE0AzAdaZJO5cwthEWmIqFVYumhgoWjV0
RZ9pBcxAT0EzS4VuGp3UsLE8nDWRfcLnzVRZ4NLHzOKPyOFFhEogaNbu8J2mnf1dAnhSHRwT1TZA
Tc1OB1sErpmcUgSedW23nuGMlINP5Y6T5tJuIkCRyB9mmjqf6lNmfzlS5GKcwfVxstOLEeB7o1hM
ZBn9WVTt0ZRPZr0BTXa5MZ6bQjp3rOUbXT0bNQF9SXFFuTnnETkCsM5W9aeh/5OMTNmv5zzvb3k2
3yRHa6PPJXvriXilzOvdFs2rNPSH2JT3MFF4vQKdNAg1/dQEA66heKi1zjO4KhqN6Js9MegZGoxm
sC1nIkcipHkGMpj0EKGmaOWx9pju1CyIP9VscWuOmwRjsEKUc4lckULeDH9TBpGVyGMDw5IdIUUY
Gp8J3d4l5KpLJmGBhzfK0ptsDHcy8U7aW9cevXFwaQhTVvyUHCmYdSRpJ/NkG1qyEyzZnfWXYuHP
WeHiKMux6WmqU3QonRGm/me+XBv8Sil4oBrti+qy1a+N6hJjrzLu3F1T8QHa6Fk06WuapxedMnva
VhnOs7YMCoPuWADwQhl0rF4LTLCtttehCCB27YTsKNadi/s5hR6/7haWsdTwOSwRmcVDLpTwlHca
L9sWowiUHHUGscGNtY62dbAm4SutDw1BZPOqI/fq2EQy1PwUJT9Gye/lFncBFck/+di6uaHtTTqz
Gb30evY6xq4B951JeUTVewQu6TLIPQJDBxUAjQqp3M+sJhgphl5n2ZUMp7GQSHrNIynqL+nPCRhK
54LK6JRTbp9WvfrIpOkTF++RoAVys6dA/PvE2KJotaNQdKZSQ4gWSUVgV8j/0WdWttQDdpZUVamI
TslfZQfz2yzaW1Shn47g1iL5yv6z/jezU4iIuQBwj2UGPWl9TXL8XKX8Hp5a9kQxd89bRmsrxZh0
c2PPpRUGhsehLmjhenXCz5NqJzI+ZIZ03tjXjk8iXSuOTiQh7wnbFV3Qll3AT3rrIpo6XzMVbxaP
emSe03+COt2M8hKiFhS0CuxY0vPJVg6fOlYeYFOwQ/WZBj8bF3bnspf4H34146ejxgj9YevLvDI3
9oKjYwiTTqMWn8FdKDIwVB64cRcT66/L3g3BX7bloc9gGOxJfrxDYXznnfJSUc3ifnnUqA8NCBRa
ubrl2qVE2GDZNa6dM0cPcnaCtGDDXD0rB5Y6gJp1qs5MjmNK7YE09xjvjHtbyo+lyI8xVzNSO88V
MWc8TTFhc63dKYaIAYt1WMxbcmYXVtWBTBVrghqks5gftywzm0ry0MqI0Qg+rarzNppQE/n+o3eC
OjuCJaL9ameBEWw6mIY7vY2oTqK2BJVvzoHnVExviKrM4fKEYZQuSMyZrPhVCgvHfnandX7p1IgB
yRtn/Wpd5oV5hlAtIp4oTXbfPJc1umxLpsqiADykXjFxVP4HmeDpgrucoiDCDcya0aGdpL3F7Xi0
Dd7ay5OQLmu9DyOG38rjyDrbbHhP70uwdzZGWcmfTdTsvgCAsiUlPrSL0c1UOiq7gsNIK+LjaKY0
M2NBZw3J9ZdbKIdWTQ9YQlNKtRIMj4hdiEdtoQcTIK5Ywa2GH5bKQFoBpkvyKye0haORiQNBDoql
G9em27BfMyORJU0EcaVlLzF6gvoVfxDVnEOwtpiQ2XY1uXnWZemyyc5tG980elUqhfOd8YGPkIrs
M8TdywDN1BnjO7qdNMXEX0L4gnLIQRBfuzSP3paMRNNcxyilpE6+zHN+aagaFYHW/u6ii4kU3bzY
CsX5adGV4DKdciM6SowsRskiGd82MDU/hS2Jn0WJJESllkE4YYg1XC1e3YLRJUIaLHd1wXyT5sfi
NGFYGl5A9SoABhiHPz5xbwCu5OIzpA/zirSlUVUA+FSGSq3BFC81yzMUbF+lzgsRd4QFsoiQSpd8
x53qpymICrzBkgw8kaQ1rAA5Ug6y/5dNuqsxuGdEUXNWyDoEgwWVi0xMTDqxIp3IPUZK5Ec3l6+t
9Eh/cv5Ddw6IkNIITxJjbM6zKZ8n7MessYh8H3JVOMzbcTtQQoQzbeBhl8jiTOFh3sn1j6marlOd
fAyS9iLVC+5QBjLwl/P8uubJxeykU31s6JBvd1GF2YvVYie6OdUDmmHsxT7D4CXbIq9LvonrMJEt
oRMJjje/d5Z96j6jX3Oc+kOWagc0MyQYCLKTInvRSzjXonIxVrzw5YCU5oK5P0MoNnTLW/BfpwmG
32rk43YwjipWL4lbQGlO7Eyik+h2r76hh63Gw04pR0HGb0oyT6yJcZOXSsWjXGBC+TvDTgOXks9Y
+3YGtgOwakTfuP1bwcjtoyJYDvXQcLDoFQxpkrKneDnCrQvsOA3mi1jzeXV1/u6lT72Gso/nZEig
cEistX0wqW99/bJMQhZdd6L/IdzMcjvqaPPrsrSXLvqjENRD9biYXP1LPgDRmV0Z3rCInftAS6lM
94Se7qLDN1HI/8hQgMknoTkiSEoAc5CiTTa8Ohte6ES7lRKwnmo1LtEil+gWETbfLCrhTWfrvkn8
7FavfEB3qJTRrHnsbHyMk76V1z6qr11W6X95NdbcaAlmUOImN20ZqrfcPjteRUYnPsWse0ROK+j+
uGCVzmcbgLhjaDrghf0s4vQBgthV/hrL9xaeVbKe4p6UjHqjvluZolMkxYGBXxLzOv89GeZ5DscL
Cgy383FbYzKfDmBRGDK0nwuZXLQPgUYJyN1zAzGhboCHaF6kz2yE/8zQL9nN+hI/jFklLGzHl62d
DJG+T/jZl9qJrxV2n8ZzH3TsquPhtKTjCW7JyeRAUBNbr8f7NLQ3vYmviUZxluZD8T1VpXEk0xHw
8J8LJorIb4jnGWzCBfg0m4baBWupBTyTubhT6LECttYWJFmjvVwXnqWN3pqqsCgpZ2PUQNzWuDY0
sF8xbdvi/IzNPMh5KsneUWSOR2if9/lFSPu7nKT3NZfo6yuZskNF85JYBKeDI5oHOmx/oSPvhE8q
FahHgOzNelYppFNRjudyLC74tyhyyfVjItZXws9XkCzXyqHY5JF2yqMNh8f/0XReS5JiabN9IszQ
4paIgCCAkKkqb7CqrC601jz9vxg7x6xremZspjMzEvb+hPvykmBSzcAfqx41QPZWSwDjTlCPzr2+
nLXrvEQXGQMPswq/htnUEEhOTonZOOl/eYJ7uifQq+EimX1zjS7caTJh3mn6kWw0JAbTvOWkbQTI
WT5euKNJfSwSbTMgdULQ5yeQcKq8uFb/ckRfEslhVijg+pEg10avipN+yJW3ClmYKeW3iFaAttyq
7ykJQfu9uC1zmLoeS8AFjQdR4mrOFCtIIw4jwsK56hHGMlh49Wzk6gVlB1o1xLBHg+ZkoTlZODxL
FQsdyldDP39SEf5TXHIT2d72weenINRe1fxYSky1/Bmb670Q5kchN8+EqKXoVvwOZsBUFvt/AWUh
EqjL+sWAo9vCqMGogJYrs9ySlEXh0QYtQzWBKJ7OY86wI+uYjftrsZCAOPmVrJ2ijYsSiEjXZV4M
10rbuzxEvZ6eQvg+UK0W1QtX8mvGpKB1tj5ob9I/vNsjb/1bdhVm3ZVBP9IsbtFCVzg6ax6MAd+h
MIVrVYW9IEEik44WcWF1v/hkjVEH5RdparzVmwGJpIBE0lk69NVb1wzukbKVML6JFWwEtGndmEvj
oefwwZK1LqQw8l0dekwjPVprcxacDdMI+wx3QWmtIk5o88PYQTdycwHT3jHGxBCXMp439m3s3IRG
Pw/8MWSRLGrrl6q1n2Zpb/EZrdWV1odQ6/c5yZyoSy4kF3kZVhQW6Op3XSRePsznebUYjjCmBy1H
HVcTzWjPvfzCdFQGa9yco5c7lZrfF3XA8xNtMg0QNGVuWpUphYyMeGR9y06dhRh74/YkEGitM3sY
5c1ZVQD/LHUKlgmafjcJE0Sf98yjBUqJTIRti1t28KW29wsy9UgUrfgb7elW2OYPg8LLhHMUMLeS
S3d9gNXXzrciQnlyRkOVjHRC9anC4KcwIUGc8SvvlId0AGHD5kNUksBsFxipiS8exR6xEpZkKT0N
1+bZSyD2wcRh6Vr5R22a12jSeZnps/awEaiOJv7BbA7KaQjB44AnyT/FL2GaYITJfMea37E4M39U
BTg+NbNOavbFmD/WOTpE1ONjTz7u9zxoT+AWw7z5XgS7A3Y7btU5FslerL3I/JDzP5oynJ/lwZwe
+NYPeStfYqG8RGzFVwHGh4eSSwcyb8MR700Qx9yeiq6QSUkA6AmSgZOZHOwJIRMRLHydFfpy2JKF
rFUsEgpEKBa3knJWpsRTJ17xUvRqhC7te3oqEU8reGXAu0ZV/BCF+rky5imSj8QyP1Zd/oS6fhQW
yivHVK9arNLKpZ7DlcYc2xENEb1jcxvJXJplSsVjGWaJ9qkbp1UaX/F/Qw1YsM/wu92XCL0AZPr8
oLRLgKzSt3o7KmuPuA2v8ivi8Ng/wrpHTyChlNK+k1XxuqYgx2PBjwDZlQlJdBzF6NJ9WiCVLIs0
k21yEkx1DYe3PSmxM2D7FchcUG6psvhQidEDq1TYItD3jL0EumcCKRoML4nvkkL0d1bQiR6Hiv9a
wp2R+D8pgmIwyWaRn/Xj/AtVCZYD+gf0X1SRP8tzwqg7/J3v1m/0/q4e/ejdrbEQ9WxPtosc0Qwx
sMX83S1UGsEc20P+iynf3WmiJQ2M9VcE+DhclmeqlqG9uYUM+/jRS4DVbOG9pRLpvyo6bxiwdJAa
KL00FU46SyU1nZwCM87glimCHLznsUkJjpL7BJKjWS7Jdjb4kQjxXDRmZwpmGm6Anv67YSMBJ5JH
IKhXc98Yox0uyNaQqWi3KXlWUvHEAQeQfb0souCruz/RRp8mvIv7xEiHR97LnrLMnjgCB7kQqHpd
9Bbhu1NSzTTj4i8m+ayF5OkxMDW58yx4fKhvk0Y7TsYS4JgN9Xa78lTe6nqHwVP0YM7SONdwPiGN
WZOVKcZ2Tgr5XIcIW09L/oYJzO2n/h0y7rvw9HRTuIvCdCcEnHzaOf0SV6aaDJHTCgJjjWd/PlZ8
xRR3WDLsA7KV4gKnfwxCONrsZk1seRmwimxOUYCe234sjXvWj7XlzQLstPUHjzpcAaqSUzFn1nko
2b4I/wRDPVsNH7E2nGMFqST07VFPbispMOoYVn11UyweprN5TENZ7x54cG7FnygjW6N+13iSRPLg
43ly5nt6ILkML4d8MtbciTkt+R3FSCo4MyXFvFco9ZahexFe8mbUfCXdCJqSiI1FvWyf+XddbuQz
61d2I1dzG4/SMh3ZpkAhEUX21DMSEjwQ0XGxxaQ+iQQmW4A/RS4Ko3sUrQtxn7JkvWT1ZVVAfxi2
yUjwXvKgIrnDA8WtoJd8OBqJukSc4pxX0VYaCw+0tgUV+e5y89AJGfxs0T4+cF9M69nIYedgRDTp
8vTbaRXzWz/zyy/ZZGx2h5cZzqK94WaoIhnNCdwzQYZcAUmqvM8bClPkcQ0gVPG2PahnO/g3HZSB
uPJiU4BWRXjHEZG4V+Guyai1CDI8d75wqnvVXi3GPLTRE3OYfHgvF+z0cg23zCAUefKgK+KtMg7k
q3W5NxiTV2LAbDL2jymlfUp2p9iiJm8vljhc7PqAXHQyPsdi+ERbzJ088FUkYjYpwggYITDyuUnJ
owTwD7itweGJdOmpWax3y+wKH5AhcMauYDnwcgz2vBqvNPQG6UTlZ9tOkjZY3PhMOrc1U1fPNMdS
mSFi/1liEnsKxKtEYdJjzXdNYj655dTbwGBb3Gdf90FsqBn3XvqT+qyl7ezac0p8H7KMFo2IJMbH
TciOeLQ5pGV3jJ/qepdI5tC072FObQO0T0JSmUkkyuRKGUqwFrc1J6rqJSYYZsE2SBtkP3eatey0
/i0qBXgkDmOaCwJoXNZHqOsOOY8uF4NCucdxL2JYKGzD3IIdCkOAvcq8VsCoHLOBJpNAkPiYEUnb
M+M1arwdjLuUjZdVe/xl67T1Smqm+hrHg7xxTpiCD3ez7c2zAltcsJRTG0HV4+GFIn4Zx3ASAK7o
wlG1SMpI/0dXsyHFwyiQlSPKQBR32O0BXQbY/8o21IUOkaVxqEb+fwHb0ubA+0ea7WS1rjYj437A
+oRqNCPKjOOnBUaQ6RrxRSfCF8DmAh/JPulSsvLfRp7d9/glPSjdePQ47bEgjF3QKUlYtBuRlcm1
2Ne/C6kSnXJQyVMHCNkUFnGvAFvg1y0wH1Af56wQRbT1vcB2ZU5JpGQIQMOyyiTXT6Q5s1DL6J0j
fAIGyjkMCNVpb8k3IFl7P46E+dIYBuwacKnTCianCGDmYRk8lSUDAeSu5mJRMecB8Qt77BSwBruB
Flx7qSOTbuMntCsAzPLmuErkXS9kicYwfFBns6eQhlNeIRxxodNWy6UCDDqDlEBToHXkV4RBs62o
EbAKR/eIX3ti6WcNTtpug+GlVWC88tOfLUU8Rvm3FBvnMVAuETmp1HqiRCzaOF8jIOEFjDS1jcMF
RNooif4A1weHQElPCeDyStsWGCk+psS4KXl3yHuACzDdAe9lOhtgTnZGihTMs23Elo0jCsimfmmK
I9JvxUqDocr4enYB51zEGYcJEQGQasQ8X4xfzIsVs9UhNtReHu0PMsaSoLGf5B+ED1dD6E7wr/1j
LdCtSC4ekcMHloS47MDzk34yb4ZDDoRdR8GUcClxIlqIwkaAvJHynPBhYTEFHbISzSfUihN72T+c
0msd6qQhshyQPpgtMkU0p09uXvZ3xUzmD+Gt9LOHoXQN2D2MUNn71HjHAZoKuBFYlUFnGPX0QeKd
zuXOiIq7okcgTkQsRmLCLbamD6Nbcm1I1ciFUwWQGUnHxhFnNEBHOpe0YjcnxEQp4AnA/Ba0CL3i
dBDVj47SqEFBNFXwh0dGJ2huR/yUA35K5URGg9d3UJLl73YIlZUtA0HLiYdJG40DqIWuCeRJCIYQ
oufyrxWAc9NhW6LOiKq5Md+4taZ8k1T1VuryzfImVGlq21HwgsWR1NuyFbc6W66FJaFnVQN4IX5r
/GI96+CinFm/yeiAc9SL4ndnMisoWnuM2feBTyny+yA5MwfbLkjZnkpmNxpUVXovHH3RgSkytKyg
I+7xVP1r8pcRJuxXkQUYE0NOno6UNeqtqnzlYY+OmRMI1qJZdz+N733MX5EKDQxYNtBuLGGMK07l
rYAVt1VDMB+ZGzFSWelde+jGy79SbD2BfaOU9R7/Y2/UK28kibscv5SNETq5v+JxxzF22q7Kpz+p
waJhklGZmXcpK1kQKFP9Iho9yhytVE6iiP8/U5xBYSLIl5tLIiDYs5FDiu85IV4Bs4YPkxiIzxMX
8qMj7Q9W6fwlhOuPOYN2/Zq/LCM6NHBhKOk+tpUJnXJD+nivs+neZct9K4d7Mmj+lIQ6EjWVVquc
e0KG5JkNqYX0uzTOBLSz5gVNIQKQqcVDtb2bWuvI+2LCg61D4L3pKOjJ6tzycHjduox+OksgY9gK
6p0UtNrmF3vQOAIeJWYB33/X2n6vIvhJsrMAXnxEhJ/QSyl21CvwuYmdbeLzUggIAKwTmJbqTzM1
hHdnwY+Huz8E+UfjuvhSUZ+1+hQ5PxKD9RFMpaWcoddE7RKO+FqEbTrnyCTwymANtQv/RySzxTrk
EQvk63xnXd7/Spkp/xSlp4ydy45cgimuQOAWX6weGdYg3OdIKaXtVhqAPHMZ+zch0R4xZN46kYMF
wcgKY0k/fQY9WhwLOi1JaC5PlcomCeoKLz850Hb2IV1RqC9P9Q0odaXKpNDqiGUTJ28WZ8FEdqrl
2TaPxnU2issyLCd9689tgQgBwd2QC6FGGZPnvtCU19KIr3FlhUUthmRd2JjM3rUu8oBgHcCPT+av
dLHjS99LF7mTALpER9J6WBvznKaONcII1uBuTaq/IOOSifhu0cssqXXJQ4l0jPKQu6um3Ccb01h6
42E3Zk58Mrd+nHLMn6hIaW4n+nsJXWpx46QPt5Sfy4J0rxa0dDgQ+NAWJkUTDiS4nDOJISo3CTxR
WAWbUzbNK5aqtz1ec+xG9t22+mNooldSWTGARzygsPdkHoaeEAT7H4uEbUEX3IJYrCFWXRkAclJ3
7h4kb8S6U5mrMw61I6mPZK5Zc1MW/ZbJ68ma1QM8eRlLxY+MmhTy5dBM0GwAulWMtBlCTODqZvwO
ljJRvgC/f1jfKLud7ONH2jkZL050ZqwxM1bFDXoY6NW/rFMcWjGVPb2q5cHGnj4jQRC6SN/gHRhe
pdle9e16muOTYFD0QWmFnE19N3/tQnLhsKBFKV102Qw3jLuozzcU/OfKKk+G0Rwb357LFUu35Wdx
EVoZ8VXAricobKCHhPYPVwk5jBGG8dqabrUu36eZrop4K+BoXO+8w9ZI3iHgC4tz2ZOXimVGcgRX
djOG5N50Bb+87D4rBgQPpjBNbFfIVBlKmtl5kHS3Fxe3XSpXOumONu7/qiNHK9wleulz86rfyLgR
tu/Wmzay8txBA3stgSc6SKV21yLtRi903co5nK4kj3bqZcHaK5aTa/xWFiVYrfJdXrQ3bezo7tDh
9MWLJZ1a8HA3fCBHOVAOl4JRydqQwnZYo+yqJn0wlPciRYQSa9fyGH1K6KZyhRUNDeFk0kISlCPR
DKqjcEiKqxHJDuAQgqAM69k0uUMsQVnrCDDTYMUU1ABwKKSSnQZxof6wECkrES6MOpC2dpqGGyEW
97hc78ra3CiwUiKfTqymfdVUQg2JSFJiec/KywtXazk/8l5/9GP06DrzQX+WTexQ5fcKrWvNHIuy
rCrBK6RUBQA+EyyxiDf3+As2hXMGVLQEVmY52kHSFC5ZWr4Z/ksUTHPjt9HCaj6/dkBF+g0QTZ0+
gJWJprsUP2PWXmmfrv3c3VpLviGYFUXC2GWd11DlEo5fTSr406j62Yi7N7IN9hlDIfujWPmoyC7U
cetIAQ4xymi9+DAk0kEVeh7DwVsNNyMcAZQpWe7qkTzOk80RSkHTEZWzQ0Ma4uq3hzuMiLsgxSGR
eSR6Rj8h3mbctIUWRrnmJPqMip5xoEJMX4yBA7t/R/wpr/gMqSzQUHH0KwMyOsmRGl/6TobUh6Wc
rwE9INB+IzQOBudyuuefoQRUq9Rdf22ifGkB1wHGgLuSgUCgs+G7ihyynMmmolQ068Fb1ubSdfwY
CRbQz+UhM/3WmH5n/9KiP9Z0A9R4yLmoU1QCK+XJBFBrf5Zidpa4TAP9ZqCxzFlb1AU/24ZHwrPW
jEi4w2wJYVlWV2sbbRgm7CPzXPTv7H27k3hT+O/t9DBmvAa4yDOdfARC2Kz/LEYIXZy7Gl2uir8r
IqhA+R6G30TeApoQfKv9k8iK253SQ4VXS0JPVphn+XaP/0ehVI/zggjTvFWEGKgvepY1O/dfWCn5
XQnFgesrOkMVokQlh63Krsug3UaHxNB7NydXU1cP9dc9p9FtGrdBfmnG75rG1iIYLjrYoocGCbKp
eRZv+aTApkCxLOKSFM7EQe+1yT7kujPKYhROXewmH3GHxjIRPMXNPlT48jE7chcbA+K5ckexbKyb
OSjnFVpM14ep2IYRf9SiAtEiVcsD0MqK2BmjNcbwqApiMiwboA8dnjb2yCpYgZO7sBrqSYY+pRyC
PZGbPfoZI/uUCmwXRxh4fAZ0wll6sdVX0rPcQOtb/ItmfhvLlUP+1JzkF5Vxi01JB+gnkD0Wx+VO
+9NwBvBpseNEpMTw4XKHi0g/jcO47I4iAi/rPWO8QjBGMC0Y5gTUD0cDeD799l5HDuz0DXb6BkRO
iw6K7fhMv86vdkINVIMG3JsAgd6EPN84TS/pyJTtKwEBUKaLj7cFfE78W8cuCpMtG/VQfUOdxqb9
lIOFFQBKq5qP3mARtyuhdndohqi2m8WFxDmUJxL/7B7FAo0oE9kelxxt6YUQnIcxFc/dxdHJ4lHK
RAAVCTon+Wn+wD5/Q3772g3oO8O5CLJZ82sZt04Bh9IrULKlFE65FWGs5t/xVhnv+2GwsnCdWbju
Y05kRA6A3X2u1EQx8krjpOnHXgDJMD8MrISctrh8NcTIFZJ8iJGn3JV/ISKfWGOMLZ8ZWz70iyL6
RUg8K3zrjZiv7mBGld9Kr6gEpYCBcYOhL+qJJ99ibyai1GoJNfvX8xG0GqFcCAWJ65jl/2x4VYqP
aYN04prQ1x5beFpc6lw8pdpP8TGgsctbJhSYKctTDiABORYLxKz+SBtyE0Z03NKxxiaEiq9l42Vi
BWpCOakvzEbKBS1my06cjwESIyJ+FCM9Q3yaul2ShOqAWHMnkyBWkUxhegmmr5oQdSgzts6smCXs
dbnoS36whv8krJ/sXbRquK6kZxfN56TuJASoweXvRuTXIFAsqXclblgNHBSUi2tdOqJsImAikHmB
UNkxHiCa+TulD54alEwmYU0xst/fw2KdibGBUz9dCotpC9lTRLEyWE6JxAhUKNmooE7mWJwmAi+E
LGyJLmYRyeDFND4Y4YdqN/qLpB0G45VF+E7Xe9R2wRyJoVUaV3E0UHkghUpJusyye8QFW90iZfA1
njxZ6Z65Hr/QaE4guIy1drsPizGKqSDAxEoZnbEHVwIiaEKHmZ9YYqiq8c2M2jvLVAXUDDmVPk3c
UWBvmcLfbLXxISXsAMm9+amYjqPUYy4+jvg0GHfiU+WgZrbsLGwXNSRpEZI07HdMj44wGk5jRl49
LVYk6KhBI3SGI4u7BHKTbOfBDHB3W2w2XQX/6IYkqDxh47t+azqJmwqsvCLUiCbCalSb66Pd7jUN
Y9qGGeMDuSQXJnX36WelktfHI9n1V/JYYunDQg3xY73/YGVG+OWkaCL7H5UqCrOSKXYIXbCXJg0I
M0gh++IcbnJhDY60y/v5iUxzteUNmDEXT0MJZuEcagN0Tdj08b6hlRWQ344T2lnE1ZDwZyT0PBbC
/N2ln3ugaAs6g7uZm3DAZqLgBWaVb5tWy0JXfKjZ9wDVrkIaiSWp/zJ4SHjrX4g1OuiTpmG9TdyS
JpmeQ09qZceHg0IqwkcvZ67V/u1GfMUCw0/EdbIbwYNsYy1sIzNg9uwLMjoBouAaRNDvMllwWfGX
3hp5WX6qkW4gI62Z/Fn7ayXftln04KkY1xqcuDwSlb7rtsRfBiL9NDdOfQMJRyckHTCNebR/FkZE
wn9JP3An8wHcMElPiXqYONfhGCQbZ4/YXyS58LOPz43xjbihQf3ZtTdZfjnwpdIVxQ3YMuytclvu
E/wT0zcebl9UY99i+s7xk0WnJmeZCWK2UYGksdWS0Nmj5ZHMwQnmnyoltQSRbnfhG7X22iFnuk1X
fxoY/5NbSxcEvRslbiIO7/XQvatAObaBcU/Tv8XV+oL/yguYpxOrYvPZttlD09vbugAQrJGzzLiU
K2bxbXTHhpqCJzJp0cQSpBIuRVLc4ha51bjcpUG8SosYTGZOvSxO1iXWvU6L8XLK7s/W0PEisqy/
9hoJhq2KQa5lzh7FSOFIZyX/raUmU/JQqYWwFeRrKjW3uKBfZ0hnTem9xxomiiPuqUNXWsQYkwJs
ypeKOBFwai30LEQaXiIoDltYYmjPM2qKwUrP64S6OEHsiqCVEMVAIhM0Qjav44ps7GV4XxjKduTB
Uz+FBt9kHKRYyVq7qR65zGYbGmCTOY1ccRZLcO+ji9rX2KtLk+9SG/089mJ7Y+fDILMHbLa7Xgk7
YJwXTShmuGyAdxk4e00aMhYqQ7w9t60DRNod5DK+q9l0tWkNitivIt9A+Mz8jL1C6ndJ63uelf4q
t9KpCbFa0oKCk163GPxaJZ2BNOvEpEtICh9lvDA/10x9aAgrY77jP6wRpnax7QlTw1tiRWE6W3Ai
K9QUKw6M0wYO2kYVne7Megb7qx+dKSUx6UCuxC39uaQxOzrmV1RGqdy4Jy00ig3P8LfE8UFOXNW7
tKczyTRJc881pFf8R0mZXjSXb2wFgedopySP39HTMAyau+pOG4r4OLFFDIvKZvAREv5ktGFqsXsP
FkkhnKM7CR1WcmAMhNuPDFSSjquvyk/rltgxHjqeorl+kwCHq7Yk6QFa3en/lUP1JP+vHMLpctY5
qNmPLLl6HgvhLMKKodInKpywZZXWVYo9LLgXW1lEb2zFy7hHuw6/Y30MRoJsdOuyYs5a6HUTxvK0
xD166BPPzVsm1O8SgBIwpTHTLnaitfe5KgL9h0OK3aNt1GfpfVqb8E6zj6ADE58g+TIKVyvFxJe3
N0s279KjRbsUgMOM36c6t01QhEqoN4g/NckvNylYZHh9lyKmhye5nulrRM1IILJ0iTAiiYTBIIW6
zNWNEUjPmMAay6BiTID0BlsvHEh5W8JZKB960j1IcHzQBAnSrRC/RwMTg6lcm7VgxtaHC6karcyg
wWRPA7/1G3mH3dL4FGl+tCJEpwi2lXgjm2790hXgWDgp1nS7z8w6JuYfXP+dLsFLMf0RvWwCd6Kp
cR2BRdDZRrE6V98mrt34qjwXGCkVS+8k8X5Y7VFkQLlAfGj5+oi99Cr0MTncSMiFwcvWAeu1u/v4
I+DkenuuZeuCs4AnM9OjnTfbUQcP+UtF7GC0kpcaJiv2KGC/TEELHwAANQDzCy2upYnOsIO4z0FC
zsFMWBlGSAI0acUhNI/VKVHH04Qbc9T/RLgnJnh4EbI+BvqOwAAK6HzTMwn5Y5kkS1nnnb2SIsSX
ATLLg8ZtNhBsOkXpa9KnVzLTLiH/bFD9Z+LZALQ/fYzgifScznkA9aUF4ojfIOUWtpMN98ibBqv8
wF+W2nzKvfZhDcY75khWglNA5Gi4SBeDuqtuHILkx9RRuLK10nSWLHHbLnUXqh6BP0hJ4vVFps6r
iL+aje6q+aUlmKl1SH318JimhgEKas9z2tjFAuREBmVN36sEe3Wh0KvkZICnjLKlvbC18IZKF0Vg
vCzb5kv4tsLpImO0WDFaRIAEFUCCE7DABbEy9nVXFTgO28NhQGan77FFvHdVnRBCBYiXpBtEQ9zx
7ITCaihC5Z/1vlLainhaStDu2dJR0B8b6WEiYy34Ncj8GmISL0vMAIQUOgPlVEHFxT4w9hLiJwe+
tyjtwQQtUwO4fEADQbRpT/oABXKnas5EUEGRlG7d9qwwRrcpuf8f6XwWzDegzuyzxWtHhrXpCVd6
rRealDLNPsxheSvK/KAu4nneI4QaGImE0EM3sJjm0skp2qMA8rldgY5UMwZoknnX6tiJfCnIR4Dp
s9KbE9MryAnDDwFnAJNOfcHelSKya7f2MFMUtnXuDym6efRNIKavVms9VLl6xmr1lMUMFrKaxFdZ
fzIcsZM6P9Z1FaJZC4QxC8qoZda6UelrGP+k6lNFSg2TC4QKiVkIZTsY6zi/QE51foyQvGJQwYYP
KYdNPZRLgRqhFjhkEpkGixFWVnxtzPg6ABLhBZMHI0SIXdICTxOHPsn1B34Yqfk00/5zw/IDAfAD
aKMCZLo07V6GMJiWjiqztU3d5slDzl/CP1Gkbje0a1bNoRSVweKO3RealX+jhOmHwQm/62aBOmRZ
oRUul4Z2xwwGtb6SLUqREFjmfJ+/YPGemI3aClZRPuKZuOqR9QfmyXl+bch/cHMR4S0EaoqLCc4F
bw0vKa0rU8m3ahzeNTZcElJdbNk0S/j8C1aa43Xq5mv+pps52pvcrdhqSfxBOJW+tbIZ/NLtlWFy
ay7HjjnMlMsXSCf2L0ZE/a0tx1NkFKcWuo7Z3ZjfHUXRSSADzxk84H0lekwo6iT3rlCwsyZg+9dF
tFP0bPDIwZTUOhyX7qTxllGwHvR8vOyEIPZ3HblSGt4YlVzBOBof+UY9s+dsuNKVcfh5RBeAno53
8VSMoGrEf8W84gUos26fSEEBgIOzo1RA/Zyz5lPIvmqjPBfxCJ0Sz4Pc22P7xUwZ5zXca3cgHFds
N+C6eEMw7s/EW6Rw0vUVlKXeuWKxutXISx4zBhDIIwBmpEX83WBUDQaBiEMFXUAEteNYVogOCVEy
0ECAuT9HM3ITnaTLCfbU8B8xk1Qt9iRiprdq8I4IYgC17caLPW5WhqqwIzziRKRQs7WJfV+ioVHF
FgN65OGlUBmJm3nPYxJmgbGov5J18gb0ilEnHsamgiYTuWLDhxCV6qVVZa9h1wcMYb7fUxhcth7o
wc9il41GDJAriDxWG2PFmd0yFj3WhQMdYc8sT4fwATSc4xC0IvmLbeh2/bMYfxthjD6EoTA6+2rO
3D0QEqJDNLgHk5SpJTTT6lqxW9OhK64o0Jq7inOJiEanF6tDjXtptpRb2cShAOKYpKdGI4rnsMbK
ucWbea3rBqgJF/3R+J77S/XvPjGk1Arypwi0tEaSmMl+oSibRyR3BfeVKv+nMryI9cgef7SQtGJG
aOxIF9tlkISCYbCF38jSSGvbI7cYiqpo0kRmJhqpYtB/+mfKgUo29OfUki5ZGdclwa1kDvor9cTe
4kUlXJQDX9ZJjNZ+RM78xmQsN+uu0CNT3bPpDF5J/mQIFyqECyK3ecYsvqk6VycaGnA3PW4yz9wg
I6uTp579bhmlpagXVuK5G8yeipz6NT5thhyQy8aUBw0oHkpB4gAJg+Y0nITsMKKBmEvD2UXbiYHF
XMgdMbdQo6wn3eAckYUjCn1b4XBRVSCM3NaQXoqU9knhDHBWT6mb0Fw3znc0ovtGeQY+b99NgbT3
rgvsn4ZutncQFrbHkhj2lH2pkl0UUPfNyR6Zy7RcXg2XF3yZBJdeV5goWjFmNEgBiAeVLswxHfEL
qQC8o9E5VWBAkObiZskSi63K+gPXqiXvZvdoSIwE2q48qxNg7oMO4nuugZMtepgUUQiTCPk+yWow
mjQMwyV3DZPl6rwXSgXzR31qcDKDVyyIdh4d1tIYuBcFmZ4oBaJAXGdthifTKBwKW1qly1b9h9WM
WVVdasFgJKG5UUgqhBFXXhLhylfNQCUuEdwDIco1pUuEGWfumHQtud8TDJxPSMkAgMpASQYSLr/Q
8Dpaj2xvkrhaNj6jY6kgZKAuWrTSK0kS4AyTWvoMPJXtCGJkcp7qiPyLjSrwIqDTg18hudMWTM8F
Un6X9G1Hb4ZPIFWfUYdcPbsNEcloY3JhD4F07bpg9mFVCU/+L6STDOmdQECDiB0by5TbfAIQsTO0
oC1QWMmiikoQBY5vVECmDoc7c4mfnbEKz4CrewQX0P/zEE5IGz1lWspV9OP5TZDY64/FsViNM/FX
AEHiZkBNmjoCHf1GIFDSO/MsnAhtJXAenSHCodQpDIpQgMVknu7QGgXtiBEKLN3mnwhjdMksJVL3
wA9Z/YlRXkoIgyY6kNIUQma7AAbcqZhdcnMxfPUMCQicmzHNih/EUalksdL/jsOvCFl5Ru7hfEnj
nfXQo0U3wk18yEzzN4FOUcC33v3Jt3sE/XFhqFCC3E5pNAQMmWr85CIDWWMzfWKR/v+LM76cU1UN
u1aT8S9z7GMyvRugLTtChkTd05u3vgMShzJfSOWL1ZlIk8F95okPmxI81yeIL4tyoSiaj6a9yyYR
IuqHVgLr5smqshaAnuZXhsq4ZiLXDmu0AF4vqT1spRokL67iy7L83vmWzQtHzrFF66DP3V3pxWtx
3qaZgE84MwbKKHM4LiUzQP08JwNaoIQPQ7xAN81qt8mpJ1KZXSMm/fLPsDIo3gI1226WZN7+oYzA
eZjeheNkIVrXwrn2kpOURNC+fvXz/nxlGNt76v/hoIlQ1AjInQl4MDhLJlQWilqSdic6MllrS/lT
tCtY9N6sbvnY3hkdPVj7PY1yecoNyUPG7OYSwfRR4rPT2z930Jz0f2cCJWEHpZ6BljjKXkTOPYVD
3CloTG16fAslePS3+yQV+lhyIRG1id5NVGT8/ARUIwxkWnKScGdozLCGXegPbpL0AoFFjoEi/21Y
niIbcTvTwpyX1/BXK/e7eXdN7gQ+m2KAWYlwIDf+JqDhlzX5pAl9WE8F2UCvTmGyTgPIlvPClaLo
ndd+LU+ogX7btKHI+LlNqjtHY8VZyLRg2SzIJ/WlnMXL6uxItB3zhF4J4eWjhb/UaIL7fyydx5Lb
2LZEvwgR8GZKgoSjZzlpglC1VPDeHABf/xZvvEH1oFtdogFwtslcuc4EeiF3G3X+CJl9x46ZFU3q
s13VB2VOmHY/qY5/sZcvdcPdpw0RjkELeWKj7frN2L//sdth39e0dWmUrFLQliC5S0hKVxVWrnmw
qo/JAeHnMPUTE3+57UnqwPVj+jq5iAWaXIxp1+Q/ZbN3Fl39F+rnG91FSOzOK+GGJb+E2BWYSUNf
ojB6YyjC5HQ1UBbx5hoHph0lPetXZ/LqSvCuqHZJdSZL3COHs11iV2KwuVSVJ9LEq24jdi6d/Ki8
xEmCnQaYKZYUCRcZNCweGCRvXvQrehu85SpbMmXrmJggANluI6dLU8URtfNJSOCucoxYEIfH29xS
arDwsfaNakay/Qes7v9qBfQpHZjIYj2acK4Q+ODaY+zxslilf2Tcj69khYFnIYEEBcUzjwqJ0OsJ
qIJU20hI5iivXOJBEz/hd9nYllUOAeNOLkCp0wOQnFwrUENgOrUpVb95I6PghVGw8RGrDcdR34dg
sHlzyvgY1V+1TCapvr5BGlO/FrX9bNPys061D5Owe01a3+hVJ/BFlAnSuNxUVCLTRSDUo8fer+1X
dyQlw+uYWvZ3QQxqmp4ICjtnrMFy1G32sf7Qmd1rNIE1trxCMNRMZF//j+RNAQaig+KQdDRmZhVa
5OgUHUwcWwtkAUe5vYJnqNv7nFEGbumhr/Kr1Grn6tesGCDNQAm76m7IK58UQuhPjGzxPRfHWWJ4
QLqLQGJYY9QhZNeziESIazRnC3wVVLP9AsHHQDw+onwlBnsDSTxUyIBKTM56MMEiGksM38MllnWG
wQAys3vvTZbld10RqPCMGOG5MVED+e/0rpbTHerLvTTgmWz/1SgF+C0jri1VY/GCY+xX7QkMHFRP
5nHpuR4QjrFUd9hjIjX2jPsnij0m2VUoIQ6uJYQczpHjZ7fBJqvA2QjF3B/0/wClP17+a7yHUNIE
+4vFmv0k/WNmw1uHFfyzquVHpdqPgXVHQxxdSzsV79LHq4TrFrZpwGJlP0MXUTq1j+Ic6prqKW1P
lwFXKNs3uXzs5pzDF8cu7E/y6FfG+LIyH1SZjLkGYyBtXcqMQZ53nH9AnxTrpp0XyjKTpVoL243h
HpHQ+KDxVHCxn3aqSnvBIbnxVCopY9M/miEzCdHdsjGwXqsrLxmhjdypz8bxVMW6ggfP16e5cOy0
xFKyjphn4141hGXzirOFBG5puEggxo29EJRvc/qyoHgGU+kKsKONPlezAttBCaHmUe9BQvaFHPsK
hhoxpXvTHgLQyzsl/lgK9Lawa2ouREUPcxWwNhHgTmDC+zSamcsUPIQ4t+9jab7navwe18R9I9Op
vrQy/+hAYEv6Z7NNH9W4K9XmOFspffJ+wMPXqYQoAda808Aa68V2mJZFcL6n5JQ7EJZ2ji+j4/1Q
gllC/lR4gAQN7HzxnyEsiVVpM2IZjy8BDFRpyzwqE5bGwhVh+5VoYJfY57Kb8IG3nsdj+zVR8fQK
VCmoAgMr/NFVO2ovBkaNc8GEP4EzSX25Z+4luymtyLR3/Nb5O7/u9nsvTL5nIq2So+ywPpqOMq28
iR+n/CmY8YDiA7CWeF/argO9nU1JwLOC94cwfUfE00V7M/LhlOg4PFJsiy6pgMsLRkobSoWDgEdH
sGA9h9BECox/scZK73bQbrcZ+p05stHd6b9VrWYH2jyMPdsmYz9fVJv/uqkHDNJzI/aSFhMMAlgt
LCeJtW11TtPhImeGb9PaSv1wM4rizqbjXjzlT+TIAGTg9Jjti23SqP1DXscnVkwWqltwYmP4O6PR
Z7A7IYaPKQrHBNscV3EpBTktTNL1YRrPoSBeiOe8BL2O9AIjSYhhaI9K+6/JWE+Up95eKXU4zScp
AN8Za4B5jNCJgaExpu0tv3qZtAviZg371gC92OCFfrYELKL0i8OtB9FoV2fpt/lkqou5EoNfBZa7
R6yNgIJwi4uRS0iwG+jY7JLn7rr9oOU8OBs9lsdTErI5xEYYo3ldY3jHYNV2qBCwlfE3L4//ylei
Bx+3AC4sA+LCmfaITflcawtY/F2Rg3wcHoyxkaeto+GaTzptB/Yze1/tJRuNGuRxOmthxpXkXTHs
Z6H9EkJ25XrWtfEsE0CS8BA7rZIOt+p4m449l4mhLYGDxcCSb3am3YuADdPH7hTHGCa+BIJshsYv
qLbzRCO9/tdPFvSB9UvjMsnXIVwEOxPtgeaaK45UXfxOgNYZWy0hwWjpfiM7vNyCsjCimKUC3Ows
XaIRXuwrdlcgP6BQ7l8MPEImlyKP6N+YlpBF4OUmRrIYV/CxZWU7IaKHuoBH5dk3n8x55FkBYgYo
gonpyXl3CAOubH2vsCtcERQtDWuabIcI334nGt1dvxa2MvC+3sjKKfIUDnGBkpKRZV9EOj9qGocN
isn4HUAn3NwhlDzYDRgEDL8mzWBq4cRAD4TDwEMZmkCFOgXjuVcyrv8OwwJHYfFV0RQbM0EDoMaK
tibaWRzaliEsQYWF5Cqo5kD2t3EcrkJESi1F9jwfyPTCfFD4BqMmR7IiR/gyeeWl6pwKhB7ZSVqH
U6+rp862XrnNGaPjuQnGrQzsJd4tnGmj9GCnQpGL5kmRfZYdvvRXZg4kkac6JZZHEpo38KWZg0e8
VcxH3kJFzMBVRVIk1vMrhrQk8QOK6XFjd6fxN6fMP8xvrIJwnz74vAWeVIPxYvFRVvZ5snFS9d0V
b++VTUrQ9y5hhS6L0QHr6SZ3F2dCh7+3WGHAJSTwqvcSk4ce2PnylUF1iEh2MaQ75K4dAcGZXe/k
dt5ttiut44mb4a27CcVxtYPIQBD/RjNuU2Ot1GuvFCguJOq1gWZt7QAWMEROyOCU6A1JPWWwzWSE
rv3vVFR7btmRF9wqxLVhfQHb0O7ajMynzgReNA/RstrhaioutsxdPBs8XYDdrws2KR2v66qgQxnN
ENYwy40Rvsx8Xt4rXGPdBZH/dWrUWwUcPd4AC/qdDjO/d85piFUEdWQYt+NZMle3wSaNCxcdIcs7
QMrkQsw9I1BRsRcJ1obgyrc5QwIGcI7s2yVvL04Tn4vb/JETSkUGYZO6VcAoEuI9WmdUBGmlQnMf
OEyYL9vtG1SvJOnv0h0KwUD7vEzI2wCpszAHeTB3JAkaGL9VvYtUUNpJk++ryWb3ClJkakLLMQMe
KeRrEZMqh1pCyqeO+O7DRE/aS3Td1QVJx1zEvkyNN4CfQTVxGJbJ47Aebk7y1mmQp+lEcuZwhl/Z
SmADppgxNNjfpNH3fbVTDGpiCN9WlgTS1gQFGd+jdIw5zY3pKkvaeSQeZVsOfoGa0gapdUts5RAP
3X7opbMklddlbm7kSI87O0vRpHqZxX7Q6j0gdCzc7mzu/SSv7mskR3O3smRQwlzoYT/rpMAh5jPA
fzZPa2R8T4Ql+RF3y8225NSBvGolnUqKJYGhBuplSgk6iqb8ju3LVjn2bsKOz/p4c6z5ds+9YrXf
5GHg9x3GFc89KFwEE/wvVuAMfVQhukrP6Uts9su4bXEPYckIiuWkFzlr1YJcH4ftrN7b/lRJfrZ+
bnOCEp23AvqB/WwK4rbddVhtyJ7p5GetYwRfrXtKsvRwLqs5iBVmBtYcOcw5rD822l0gmKcO+CjE
rQ78xRHpggDW5bF0NjG0qYfn0IBo6LCQNxIfkSbrUTpNBybagzEC9dFCpl5Rm4Ii6ifcTmkoGTwG
1MwdnMemVvhne0K++HCN3WsakrFhykgRwwh01CpP/s+Jt5PS/G2ohac4uTL6u54mEL6/tFADQLD9
SEn7URnjs4c1YKDcbZN3ZW+Fe0XRnxfrx0S0G3eGJ29IAvXG2+z4uDUKi8gGv0bqojrJqx3EZL9h
w7SNK74bQlrTPNAIsREL5g76RtFELb+xOItUP4uRazdVLjPmT1OOqbcoobrxoM0yswT74rhT4YQq
5n+xjKFu/2qxK+7IuKHpWVAnZxDrjCP/avWNvrkhHEvcsfjADlPmIGm2LrR4HpMQfJgt5GzYfRPk
RuRILP0H+9jTMGzk5bSNc4snwEMiZm01njS1iUh230sjgRav5h2LUXtc5w0gwktShbkI40+m6l6e
/ZsUfc9oLcN6OW6ab+fqrZMfCb7f9Xv9nA3lo8yXj3guPwxbvDtB2tSu/jkne99eExLi2YhU3X1m
2buW3sq3bRFA1/NT1LtOYUqqlVctTq9OGV8S3JRE8B72bLxmPeDQ01l1TfCfxIPRwJBLp4laRtgg
wJwpTK2DzmYCQYVKAQRdVrHPqgsZercGIGTWIrJ7ZqETaUrkcjMCeVXQ7XEWBgOizot13TMA1KYk
BYwOs38eDaXog96rjO2wJyNgcDDj6bl5k7Pq7q/+tNZhX7BXlenQjxwQAQ61cOK6LriuWdiP28ls
6R7Nc8s6b0iSfaf7uLQOL9l6WzNTYaA6QkOWNtzoZsp8GtKZYLlrQyCcz8mSkmyJ5Tnt7pqWv+QX
x2Fzf8akOFTLXytbvckQHnZtjzArb/IJfj/Ay5ZN5zb18bUHeMkFelxq5FrLL6YzJ3MlwSKstpoV
tHqaLOhBa39Of5OjEwdLZrpjRobQjWXf5QdUrcgjTXJQkJJhXTJHkahZ0Qqq50KGPsgHNpeB0HXf
n3avlCXFQQOp/m7AA0GygaMtu40KhkDOXL1Gpyw2d60tF8/bwR5QA+4thUaQP4THN1NiOJMDVCN2
QhuyiSTqEfnY6GzWyCcXHB2sfVhpnOt/JSxUurZrW1Dt29llJMOaGiVNQKlU5qnHMEAHn3NsRoNI
Px2n/YJbzqKxyk+a05Ko1bYXeZbcniGXww+Rcp6wLTZn0wFiNopuFHcjgU4dY6CtmI7j/xvo6Kl6
244sUwqrytjn+JZLKQlkFdTVSKoNjKW8WSOEqp3KBzrVKPiapzKNbyU+ckJCuLjq8kvP1a/1m5Sv
fXJN73ityRINsuHJsTvnzaWTs0uM82wqmC9ZOJAUbqQ+QEhN8Cu8D1cplEiaLYjM8JhHwt7BL+zT
5kTjZZFPY6duSr2W/q5L3pt53pLsIPIcY0vCUDrxhe54k9C9Lb8Mn9BaaaT9VRqCvjQDJ0exnBUH
Kc12fvyZGXpgWoBkGVCJaN6yk50DwSNWsfXUrrs11m/5G0/CXSvEXcLN3vEtLclwtwQx6Ol9TEIj
z9z2t61hqTIUTCoN8zx2St6SMf5ljfl6BBDZ6EmuqpOxyPVvcIHTuXOQ43Ohv89oc2mVpsydFPhi
jh5lX1a3K8a7UmMVNDIUZ/JBZeqeSURgNmfWtiYZVX3uI3RkvEa1WkM9K6tQjbdw4mBjGbbj6dtY
IFrUb8tWPuqt+ZThZlZYiDQRiqhOzGDdxvD1NXA9hbUOfmyFE6liYPccnFGF1N5yZidWdnCIiVtg
v6jRfi251D/tz7VBNTrhsJpITdd05s6iSomHtykF0/dKkAHj1B9pAhB/JgHhq+6ROEsW34IdWviR
AXiYdISE3iFUxObTmwu9EQ5RXWUXNQYt2QA6bMuR0i21ETwCv5GyfpdtqXth9yg9i758YjYBDncy
a/D4yA2eykF289a5LUZ3TTblTOuzz6agzMewZaa7RVK3sUpbA1tewHvtYy3xC+sqy/MhcdagMrsw
XpJoKVfyTwtMUsqJbBBue15a2SLnjC+VWl/XYS/r7VlyUfvLa8C+ICCaMsjsNph8nwiYy6wnl66S
z/3aIknUCPc4iB1XWAyhjoxeJmXlkgVzvrNzGlY4HjGPQkuX/ZokrhYCNLktcQetYhW+MQ1+p2Ih
801nvKdbf3GKz8owAY3Cq785U0luEaINA6cnDuUKsIzhGEeV0XwcFnMftrtX8SlGOzArdE7MlTbc
kj1I2lL3iFrwl2TzsJoctZq59VFTgi5B3aAhbFdt6PKoazfExkvtKjAsBhgWCeS0AobFfgRiYeNZ
mpr8WNN9WdytrermJDK2h4HMb24sHpZxUkAfuLLP8QXPyU0lw10Mt0olEky+mZ/YdAciFHahvQry
QMWOXSnbCJWRnNY8xwkrHFFzm0piuk08yraHaKmKwGosv9QyAtxIukoxJbiciQiwdHYnWRbjilv9
nmkgEU2pxkmR3LX0JwX76hTZs9CM5xg3b5K6vNnT/Ca+NVX5kPAR4h1wU73bqWv5nrfFGwvqmKw1
kESXSmSXYgE1PiIfWA8LjpRWu8zsQDTiTNoix5D0Jsr1Iiu8fxwNVMAQa3u7DTfra1ada4dDFYoS
ozrjOg4S6RkGj9+ulw6XPzr/1NKCV4vrCg4zTJ0VS31K8kMuZFen663cdosvMeyIYeqxVXp1Wu8L
ZAaYyjCf5QgRDa4Weir7MitsplWAvk13N63qwa4aOhRMgvnWKnRo3h6A/02pxC3FWNloDM02fa9v
ZKPcaio+9YKn/oJcWdEhLnEFsrnnn2uComumcWs3BrxohumxenI6dRVvHEc09wv5KXgOD6nRue3r
Tu9GXoTYKf0flm7qmgaTtQaNWgBadIjhbf0sz+96hdbv1F7wW6oqo9jK3eTflIzHkbiBbTai9sIv
/t+0QMSQpE2EmB2oA0ySUI1nmegqUz+MuCR64iNnrMLVvcblbSy/bHV+0wd2P+hgoYeWlRqlGdHI
O/1orSxls50uDEQYeAVIFIHSF5SMWXGogeK+1ivwU8CI2juOD56+FU8KpQWrVGSRNCqR45ScGWaQ
Qeqi5iCp80iQdWxTvaFz2PppP+uMmfTqvsOgZGbP3Gjftnl8H5pf5WBdINIt4m2ajDcc5lqYl/IT
pIKM8pEr+ast2vdqyt5fPILjjECpECv0LQ1/HmQFJ+glGWE8NQhrcnm1fehQPnEg/iixDITVriKS
bM+O0bGP+dTT/JKAKKjIEZUk59HZ1du6/u0ccS6exP/QT+FeF4gniZHKFx0OnhLJ6xZ1GUWfXEUU
YDaRqinV79oyt5gP0oatcY3hdIf1OPh/u88tK7gqYoRAGIfccp+8jO/KyDI19cyHwFJWXfBf5N5E
PNZ/Qn4gRvOtZvZbfjYdlBAp34QXJ0R4TpHwx6n08vy/Db6sdUv/bZQHRtlErskDQpjXOo0vQmrI
2tk7MvdgrF+n1p3rMvoJlTRDGESXIQCVrcYalPdMwqKv8wUOtzbXb3ma3FdEKtj8S0e+1jkIurgG
XZxfndF1bIR6REqQfWFf6CIkm8kRVSOphnkLU8Ih9RCApfTRbRkhfEjdIkprgL/IdwbktizhckYM
FY/mXuB/DS/ThoRRfSxD8p4CD0VFSXhKT2kpygrClAFHxISt9GDjyLMTtAsPlvnMaN1Dtfu6uc+T
Gkfva5HDLjwQ0P6ZlOLjwii+RajnCEh5WjQR19kD89iLwMg3/E99OMqcTyWmjev2p21qenKJTAe/
FBxM6KEdE+ucCEd6T0ziYVN3kSULmHKQN5r5PPH2DCyalVlfqycxK72hvKeH6WnExQN7QSg27ArQ
slDkj4O4y5b1oABJJh+Dqy+zdWrIkKUjwq0SmHFL89EQELz5yTPBn1fshAR8lMV13lP8Zv/mkaHC
AQ5EoJBc0BZaEC9WICUOdW8SJsJCiW8HOb6Uf4TE3CYGFR05o/G72Mp3NhFv5V4ihuKv+UhJHVJB
w5Gm/ObAfTJSMr7x5Wstd9PWHJ1T9mmgweqH8gQAfBsPc4vFAmkz6v+22k5JX5/wcTFIZNzJ3ltq
9VDvEOs37taJg0qENcQgt/MXSY6UTAmVAEkBadcvY5MXg6HLEBYb6GWsHsFO8mDQTv23k0emM8xu
HaLX2RGBejiesVOYp/h3Q6CD7qXkFWlsEvWivU2vabzBSi7hqgta3UAjA/CoAx4ftQ4Heq2hsS8R
L2p43nmDuFLhcpkoLkZ86vOAxcQOqw8JXl7do66ZtVPKs5C3BIlbQKrZnfljhNy8kpLN85cmSWcT
fj06zFj9MNXxoycb9KWmJTNVJFWULXaoyUso/kjXOU2vI4JQa3wVtgTSQ6rjG41dd/3O5hcwkX1g
uppvm7y8qRoru5kvXVqf9sNB4/RIDK7FtTsffhUtBjCLINPXXzoJ5LsY0mPpfaj25TZ9EpXLmhZ0
dmxd7fHw56LKeP1u5nH7aDlEBVG0EBTzMsidlWlS7L03MgdZ/TkX4z59KbMbGv7+YHb5kZKDZVlM
Kh5WXdblLExLEFAr6kdN+P1o+lqSkN+2s03ytQFBSOxRahAQgJV8lUeTOjZ+O8lHoktJiTX2fauE
fTKEiiUFUrwFDGfBpxIdNmUX/aFL5bkDTLAijNzjJNSZFe4ZB6McV1COz3EdrvNKMI7lllymUwzk
eVgD5pejzmK4JInoANYU481ATZAdVDzGzsC2kYC53FouvYvYfD++9qspICJvRRHdwAavrjXpkBPi
LriqCWNLmjyRj6fmBzFlILY81E347tDay+Zq1aAZsjSaXatYItng9RxaCyGXjt31Tf1JHBkbzEI4
ymFyCL5DkhCsXinmI/qPgmYNe4GKAESxRNRht5Vy+6xADhBdlBdxtJGxDK8lTQ+yWkPuHc4pwUNS
IqOpQwHc1pzvs6ux+LTJ8V0p7FlJnEbmuSn0O/UkzcpBgjUov+oi80NRSDmacBcpC9MD28V2figx
cWIxN59C33fgb4aPglAJnqxavVumlvWURM3YUjPmwDIwyCAJ1kCCkwlwkGL5QNQHv/o6Y+Ex33qC
/kb0rjNGz8xA4Th/GnCHEoKwW3hLSBDqcdqvW+eJ/G8lF296pb6RevG++RkLdt2R/IKfUbF8fdL8
umzcfP1P5pSMZzoI2l3zZgO5qvbJ+wo9IZdRxvEo8En46AWbWUX30Xgl01nHT+bE+NPI1NX1DRfu
MbHYNa3dZToi30GJx5qom7oAvXKGb3mzeIAqnlY8l4mQWOhRo+LAM8dER3SqKsMkytXd9IqN+uwV
+7Pvqq+hlD4LR3zqKhfbWESNLL9Pg7gubUSuwSj5UsFhPDielJvHPJI07QiljMGkeSxpSJkW9EnG
wJBump4UaUQHP5hEa6fIQ2GJcNYszomcUcdO9h19eVsYx2TKzQoXiGNSgDklWN2OOsZR5mgt0qd+
lN1pk2lnsijeheP6Drs3Yq5yk4a/FZPwbJpP9UHDFKZoxS3T4/sKRW9hRS2BWpfK91EZPrqE9zgk
X8R9D1SeSB7UEio3Wx3HflGncZTy7ZCVQ22rqNyfXvfd46WaYEOOSAVXUR+nHZpNxuwG+k1jb2Lf
kiaCv2YTfUwBp2c5W/DPxt6fRfSVnyz1L2pVT04MiL/1c6OQSaoXGxYLF8QPBEnDbHoZo2grPo8J
xZD+bwEp2/zpTwxM3oUclIrqqT/QrrAnqih46reF7UccLo4ZjtsSqnupYKb5nXszWY3gkzkrh9I1
nH8d6LGGB/FSSmECbcF0cMhI5MuxrSVdnBRI3SWWNdujxHJ1/PFYk03WBTHzQc30CFQG2M0lvolj
w36ccm036+KA4mjq9kRHlLfDhN7001T/lTIJRg0tEJv4EQPrhFmmfortkioDmwwC6fMT+YHemrrW
wqsgX6kkyQSivfS5CZOP3JXUHMBzhT/1pYepGJuXYctjz5B1t7dMRGlrMHBdKPPIArTD1SJHAsRt
j2yjrelOyZpQeIDqTBP5JpqUlYJ1XacViEXxhMCaD8MN9wH9T6xZj2T9a81k+UniOcUCUP/wtCuu
U2fx41cI20F7gfFKWtX1hvHwgSaX6/SfbtH3HfdmbL+lZvxer8NHVegfFgddYWDvXsoP3fk1fRNZ
AXoByvVEn9C5jTLs7NkkJjU99/uMxkePVq3GVqiHq1VFhVhcueZirNgTiPrE+XKqYYRbnF4gBZtH
DFqxywgclJ0Tj/1zFgPCBoJh01mSLGZMz6prni0812zMHoVCWhIjIITxBQ8bWQgfEpFuMOAuUViu
fLdjqEhNqIh8zxi3aYIubiPZaSMTm5+ssEdEvsEo4nWC84aW5F+SOi5qHvOsm9WuxBSo8ifjfK/p
n+S2v0ZINRt0xLq7FqGM7lqJ7farZ3NK1uwXyHcmQGhxDtMCYkn5VqnQ6aY2X11PfdGeJEPZ/Rjo
xVXMtBDK7NHXN+HnIgAGc52+Ybk4OXJ4ILE/5VycG3N7+1tIr5EfS139k8UV7QWtl11pbs/oYUN3
maO73KoV34PhafqzGBRsEZiBluw0oQQtQRf3TcQ+l4SNG+B+XnkyiCirFTeRHzF0cwZzPJLwVVyz
CreCfQe2E83NHyOT77mU7FqFCGJLxQozsvEK7RwZChQLPvx647/gOF+hag/fcb1hdmMGxJQTOVCw
mtwi8c/EWiNtCx/NZIfEIezoQJh4EtaVzcOODi/ITZrh9nNhuECendkD2JbpnL9jVM068Wio8VYI
PjyLpo/aJhO1fKymwf09hgTcdQs7cvjSGr7WH/ago/VH7UDylNoebsx/pbSr4TTJvZsaqcskyE0U
9qe4ZN9zFBIDghSdtFQgdTZhw23zvREaLA0zrZgJEKsIyrkPqrZGEoCNLEe8hv7H1K9QXK62+OgY
/aYs0KvJhDhwzpMZ2y2QDbQCKwQVbCjEBh0XrdsJ7KPc4MdK5vPSIS7CZs2pvJx/GWSRzrckWJv5
Qa+CAapsgcU5lnagRfGgIdC3B2/pGahiwTTNezoQPovXWaCMluvKtSiiN4BaCvNtdqrsr5Zzg4k1
w1h8q9gEVSXFtaVQCaqM6AUBZdi1GYRa4Tg2EW0jcYhYe0Gr0gtbVoSx027elolzXuDckvJnh2rW
Xq/xNBMKMrrSm9su5RXu+bCObpl9EFiM1be5LdZBW8uT1faRgX9HjD96owc9blgr9pSK1Hpnt1z/
JjOGbPDVhP0xvkGogQPs9JIQ4Mk6fiDt1lOSoqzAeK73IRGXJm5uxm7T/2M8d6gXLaxPDDF0hKbJ
Ia7/Wk8/t+tzLRknK6Btld6YKP+JGRvCO1mDmr8ku/Ss52puWdXUzvgpzhQBpziZTi0q3RqVLkVq
CvsRcuF3wlfQZClqk8If+464yeQn0do9MHUYX+N+9fK9nCqHtqPrzN0BSVaLJEv1CkyTbnvui5sk
kgckh0dRKrusdfu6eqrgiYuDbreX1WKBtkzUamw9xV3IKKvrxDXX4ekQ0LVk42767Ia9jR26iC+9
3F+QXzykiVgYC4tKWp1xL1TKHne5A8F+Zlmu7QruuqlKEQ8vvr7CKzLVvVi/DYCyCZHfAnfyEI7O
dBQDc28AJPhBZgI7rrRiys3so21rWTsHeopXZ8PZj85hPCQAQ/STmk0nWyb6oCaLOfElZgFi+9aa
91ncWdofNbGH7soYZvJSGzsbkZUqlgAHS0DDojFVn6w1tkG4E0pOlPKD387oJ1U22R2CK/3Gpg6i
hH4ukvFclEyKCYPBK8hydT/DCNwImBATbNYrajuePwpjeynJ9kPHO0Him/gadgEcBjpkkPSssTJj
lsn12WCQshnsSwhK9d9ZdqWl9nsCRhOYdkS345eorDedPqMmA9V5i5PlQpirOw8xVcP7WP0p4ahO
eACpvGTQNhVhtalvbuKlfikJSG1lZA+YZSy4uczAOdJ2TtK6nc1Sa7ykr/waLbBVdE/Y+3h8MN9n
M/jCqELLPKQqvKsX9GH6O8x/9SG7wHc55fk3o6lcGvfks2YEYpMdKLnm8LMQNtHRkwK2kZS/ZQk5
zELlorkzyeCChHB6sJ1OXFojfa2ve21YmcsxMnI42/6+SIvFiqgNHQBZjZlJ/MWbTMdVQuReU2U3
rbDKbaB9BqDLAZd5dkvEwJ3GwXQc4TAb1JAmEGaTnJ8Y3I0S9eWM2hB6IFPjmWTplKOS5VWiJ0cB
B8Yw8ju0pfHS25JLiC1xmSaHtii/urWKYgRS2o4a+jUxc4A4O01/1tL/rHnCEUgkBSORJVxm9WQE
SVIEPCAMWmainXn8Fbzwfg5Q1g2RnpBdAcQlMw8JV402/hrMaSc/eoJINOendPDQyUhlrV9Zkd26
jdnrdNisBcldWHUAfkgNZMW6pcAzoVupKIzACUmU/BwOnZdv+GSR9ZuAFhg502j0JtTL1svtYi+b
207WgjK1uBzjYGMNIzd056srmSwjOOoMRJmpcTRMUtxrbjrFXcm7/3D8Mf6taM5u+9vyUqaqf8tL
7lnmdgatjmnsaiVhDYyt8Z9ICLjqp/9t2LLnXkrns+/jdcjc2bQiASOwKcwoXrYof5cC3TgPZn7V
CGgi/Mu1IK6abWTXCYCxLbRAFlajEgirCswChx8RXiUQg5tTlx6v5GjgERxrBX9Hd3Pzc9KkNMPw
wOsNT8+HsqEvpRmjKE9w+FHq4xl7ObFGojAssbcp+gvT8noZxetnUyvnMuWS0ugcpoEYnOScresp
R6ZXbWGuz9H09kfDskb5jYzMOSw9e1TUL1ZzGKB52wbRO/hkABdwOdF+VeafJs05zFXfWGH0wf7M
2yFkteVKhHOpZgVfVwHx1vEllgysutbrmMhtLChtrCEjfAmLEnHkJ4ExMX03DfLaXU2qYxOUawmp
gs8I1MiDOS/zeFxd8mniYtbolSyu41c7Vy/Gw5B+0vSfVBNQlPD5AWikuo6UlN+tX8xF36MtDASP
5eH/eDqv3cixbdn+kAjQm1cmXXonpVT1QnSVSvTe8+vP4MbFfei9gUZDVZKYi3PFjBjRwXbACXXQ
sREbbFRSrnFPDk2zLRwh+Zurn/UIfwmcahkd+qY7hdnXMJ/a0Az4VQfqJeckbXjgYxBnDGC0QOis
PaE39b3HjrmM/ikxlQAhGmAXXjVezpycQhik4FQluwepXzkdv7+CWjXd3GcibMmbSSYgeUU1h4yg
+xaBIfgdiY9t2ZvkoAyD3KBkaEFMmD2BC7klkfMmdauZrlnUULR2XP9qov01vd9d6HTEN2pUuByz
F63vDDZcNPrOONSKgDn0gQSwrwVCzOmX2N1Awe+VW69iVpLJ3fCxqzWeJYqCgJp4xbKrmxyZghlq
FzE2tjRDpvSIhfR+WpyYC/hZAdYwiR87Su+lxkccAElofnbpM0InwJzx/3zSqnnBYzOCCIWt6W5k
2y52QiI85kB2QYIdTa+93OteFffHCP8W7dYSOYOBqwG5NCYprzfcYFETJzExVfEu6Gbj1ErzMTam
/XxVLRWexBYP7s6czJQWqh0IevKMeJlieEUSK47QlcObzJyrT/JHvo/RWQQRjg2gKjej8zSr290y
4XOh2DOnvh5mWJaxD+MGqgFmIspt0GP0w9bFbhZ1NxytfWdiEemO8moEIh9QRSJ1wela5LzZLtq+
2GybMakWDOw5x4QlEP+HqG7dADWpykcn5h+G3DlChH6bV8/mU4/78yyOp8E2HOu9AeH1kfUs4XoO
9Q6bqRfqScDxSTgRaIKoeeHH/8Tecd+QjMK5KFk00pTCjoWoFN9S1JwJ/a5yJf6uzB/Diq2YFlqo
CILwT59feQstvfU1RWNvMLllnO86g2kdh4WCOWrNp9sYq4xTO5V8RcM/+QdC+vCnZAHL9+FpNF5N
R4odfQ3zTLdRoV/5v6DcaZX0QGGlZk+/48q5W05rVbTcIGygIJTVx8KbU7qRzi5NV8bJBeqjLY6i
INkaxB3x5xWfWONiPRo9bbIR3UoIKueyoMxxkbwkUYCneNUf61c0hHtzUPfEJJjU7vFHuliPlkwq
cTIrueQmAj8Z7WUufIdXr942ALMXYtd6kDFMzTflvaBuVoX4vz4XFbMM2DruNWYdOjKsU5F3FRB/
fqCCO0OX+loOhkqUE0t7eBYM+dYLwx1EgMbPND4MzNI8aPNf2JWLvpPvWKeaOt1P3cMs/ukTgFSN
P6t9NsQLc9n+Sgz1lsfrnfo/HC2fXLglrLCN0rlt2b7ExWZ+wDt219T2Yd5DDb6GEFjXHLDUwGvq
Kqf7Xqycwa0xiQ60WxNPFHfntcLjUVen+Na3Mm/HgKyJL0S9v0iSZ7YMnqxP4DgpU381pOy9zYX3
BvMjZ5dvrvmLZe9YBctQBaouuTEuuCQNBDkGG0H728qtbRj9+AP/nbJFdgltMsyrJUOkCe5x9YZ0
N8/yRQ67c0OTFfOPpznaUpEWP+XhEMzXVwIbJQTWMxxeVS4FOuMGdpkC5NZC+DyEUc/HFjZdr3Re
ARtk5pNcvER8jZYvESWGAhN0Jqs8TyqU+zJ9tI28Z50tNto9rCBqZuU95WuQu6dQN73iiaBik35x
mTR1H+IZKGe30Ap3K05I4depMeEq6KIcDRbdwqN1rlwabxChkR8rEXoXoyb2GSqJemw3vCdNcs46
+zVM32PNSiQQ0jKQ+iyYkYyk8VfYkSfzkPy4W1TJ+hC+uz+dUdNAwzR1MUwNtxs3XHZ8QwUUZgqc
ArlLu1HjdYXN1OV72WwCxzrl9Lj1v6yTeEEhHP9KrAJqhku8dczW2CKIzssA1VMwNwZYP26Fuzki
e/LOMQSnUxRJsTnR0uK4gb5zG+zsz7Y3SAYiKBtza3v5zNwFRAzldIB2kBT47ft19Hc7MGTSkOG4
UOH7ZzsmOSD2qzljPIlvpcEStQbGDhpOwlRrG+xpAf54jTFtljwuJr+GKmc1ZOEzQFfnXrptsTQB
yH7/K8PFa3VMvEgKYAGrJnPTbqMVeeZGh174sUKD3x7P/JjF+i0UtJsuSLc27W4LArrV1teE2zFV
e81nRUBrP/GKqD6brTLuYb0DR6Pevfd0ktGrIrsjHUlHaX/viijoGS0ry9nmwBheLlavk7PQMg1Z
1OWZHAGChh800vL0P7uxP4wAt3DfZ39mlJJhlGDnlR6POPAUYKP49lTfCtQzuDQPoSShvXLmVglo
P1kAJk9nMpBlxu1npnpJ8Pq8995MK2UsMKJup81/IxW/mspCEMyEkfjm95qabNEzmzfxQSnKM+/6
05qPJxnEIxvFEJOmKD8qikVG2yzDM9HMNRVuLY5V2QnL1lGIyeNfPAzicjTK6zyZj/Vr9mRVuqax
2wi33Mj2WInr/DYAcQhJWGZLYStduusK+gobDPQ5rXn0UrgoEWdrxd1X3USymSpWCUG8sR69JRFf
6KL5wkZUbu4ivRXNHJ/qpTjBKD2MpOzq+jum+gCIjtwuX8TGv6QdbVviKsF2ST771R3D8FE39cea
Ws81bR45MJw3Mwop24SHzuhhL9staTjr39FHzWO74IVpj31Kc1hNUtll5cqN8LPYGVyxQhQQ1no6
c2qu3md6cpLe9Huhp1Z3vBoXk3eQZnHmFBmYu8kHP3LJ5M96eBkcuw3gIvOQgYwVEdyJK0QYFPvw
as0lgXEY1FyVTKU80w5JDENBQiEWZRFHG3fyXpqUM6AN8Tsdvpfo74ajGMUFiAETiXVeY+1oyPqp
ZHTd9fKAHHTKIgyOFNZR+mxFd6U/WAkrdjBXRlzesZLeUwwrv2VAoUWPVx+UJysnniqD/qUObMsH
985DT6/Gsp1Zhi/vIniCZXcflA0tuPDzdEwhQaIdPiVOcC3HoEMqip9Pwq//MTQRPIE+GLlZ5Lwp
15oFr0FfFac18h0rJno3fgsGgX3xJTEV4plziezoK3gbZtOBlyP2egFXMMqRC63Gzkmn9UXox/oa
UKu1J/ELQg4vKMUi1Y/5W846fq5AtQynqkk2TsXVmowrSMel/kzYE4V18QW84Iu+QgwP2YcssHIA
liF5Bi0nKZXdkvBf0vGuWXhO8Zey9IccyBWGcgYz6m+DW7wMclRhlZ9ltUarDuBZHzt2dS0S0Mpm
24SRWilHNWnOfFy36LsFkKSViV1JF6nGShObYAVPiQrcnuWHjB0dp7I6PwXq1pVIvKSqciGKh0ot
bPd/CjB/JtLeagSU21TPczSdF9Rx88y+GVZH6UmbcYLVUtjFbLaTQ8xaEXDa0KjucpXfRS0KuHzb
Srru2Onsa6Jh9FrCahXl4g4Z7iH8ZiIvTvErln5ZwFcpMH4T8kjEZrmZNiHYjtkl9sJkvcxIXfGa
XPgtziseJID16i+ajj5Tcul/FIM/hjc8HKuPadLf9bx/VwUbJIRNfegB2toOBcMHUPIk5vVOb7yS
tzcpkt57cXqv2I6x7EdxgN4Kq0ygdOQ3dCyBf8FS1m6TZ7kCokLswQnxDHOc7mZ9zZrkXsnKo7CK
d9iLpj3gCje751uYWXKltjm01L15qCDUi8bi9bS/dApzK11Mw3CeLmvcEnCghzyzWf+y8VFOqlKd
iTrOOtX1c2BMza6hRapYdOzEHU2Rjn7HVsgLP+OvcBFPRGLUAvGE+ogXxFoFhxTfZkVN+uAUanOh
hrOnGJc7JS7TQ2WML9ICqaAHIrGOqhQCnX8kAh2L2QZv05DIY4ybY6evm6DmSb3THOuOtgq5gRNG
fl+loO75VmTs1uK0HnapaJzFNLlKGtHZZrGFjGRK1zk8NqVv0UCyjglmfsub+BDr+uKJPNkEdD2I
uHwOH/HwlakmjYRBTR4Y56hPhtRsIrcp/rXwetkb0JQHaEDToHKA2aVWytVhw8kEPDTe45z8Zvje
6Nd+xWRZUTGrncWM88+bqv5oMCeo4kNqPZUlbmckJOBBgq35A9lX3Edzv1/B0csGjlVtgvkGf4zM
Qjbt6KDh5YS9z3Rb3t8S729AJMCbXuIVOzkT9VuRSpo4xynL7IHkkbFLiFosMedFAhGNL5/hcNoV
7AQaH7RY/WNQYshfcy8Mpm3yEDeonIuqcSsDaW+Xw0J/pcwztqyvt8boadtJQwQihivcUPX7uYCx
yg92KL7yufxcl2OaCsGCxyPbgUM6hcLJ5KaYqcTNTcxBKZ25m92HAIKMXtJ3547Xbj7TVODO7tBF
uH12Rd04bxTFq2JT0QGFlVVQGDvc8F6WLJeV6ABYXipGr9GsPS+ey4ACOVbsnH/S90Qy3jtapwua
zl5GSJsUJD29my7xjZVT5zKun8IFcB3gnsiPU+NWkaRZXILUMglTROqVmlPE/OGr4yxpamwdnCUY
8w6EvsgRc8WJXeII7nTQz7014aqDKgPcToX+acHoN67omNzNeWTvxCKbFg3wm5AmuHdiLt20V+H/
0rvMuhG4JNHeCpNA9C1kVGOoJgnAdGfq5EwGwROHeM+dPFLPjORO1NJ9TYuSkmTIAU7dYNfH8opy
GWpeq1f4k0fPNPYlG+GMm9PZ0s2byM3HgM1v90r/SGiKZJ3b7k0ygTlxRJEVQohRG8IyCDlleS9L
hWwcW2TU8vEIhgfXNnXt+65f+cvyFzUXJ/rWrwLIBs2fOgT+tsWytvIlQ5A8jMLWJ6ut22jS9N24
dS65NNu083Kkwr5zJOuTRAUvt3rfJSbLoOEwZtqhd8n+Tpd8weWCABeMP+kr5LthgQCdCmrYoSng
3f1YG9H4jVCVhNdhu8BI3GHGPZFWcMBEz3eN8D1Wjpkc4f+nqXjFKrNQkJsAzPgJZW3LDGPVcQXr
XFJ1SEe5N0B6oAR2i9H6XPbouUnS1heAvGUXHS6GnIknHvsd+yHH0L7rDBsmkV3Ccmoos5aXD2PL
b25n/cI0KFCktBD00K75K+xTcC2ln1vkH/7mIkam+VPQjr+Wv0krXE/Jvk3AfIBuEmog8bCnKdnW
eurSbPq2OTN7N7GGE/G8HYwsOrkN562s52gszN7aGT0ayK4V+/NaZNeG+Jqe/MuV9FiuuDh4jizQ
NpP/upM1tpM/c9hdxW46t0MJFve63Tci61OTCPIKkZ+s+5D/04mtqqpnnnuHxVMlAv2jai9PMFIe
REgs3Y9uYqmjlHp7lBdiw0ahBzhv9onG73PGjzP7JjVm06Gr2Y2n4F0aLFjk6qMCsQzgHdi0cjgM
X+zjyNjPlB2o8NpVqcdj7iUg/bUcfBrg4ojfPoiRIXbIJmtzcsxqurpc/Tlg6dOZFyNdP7Y/yd6o
k2BskkC3Kaf7HNPlZfYSI071xZ8JcJF0KAWDGuKUgo3zf3C9vrxpPB/AuMKG0cT+iwJMVdZnwl//
TSnFlTr0nM/d3Ns0gA2rdtD/G4ktU1Zx1OJXi1e8xXVoMBZHfzb8SMPg3r+Menkl0CrwO7wtvHna
JR+sHRTIzNLQVNXT3y0ssO5wgTUJCXxMihnLrXhvWP8CCKkcSY7lpBEvGN9ZqTApyBs8EzIny6fA
2S7lQ1ItIk56gWeFPNNKM2mCj1f+TJIXbvQJ+8mfIrmFLRWEQn6Lqo+CK+dYP2dqf8NttWMEws54
sFKhhGjB2v1va2YmdNKxh1oyvIwESglArFyhQfDvEZeCjWIk7XoJBNvwSzYQV8uHMIZ2z7JdxDqf
Ue8lnleKs1ZuNv3gaR3Oel8U+GZ5K23l8oj95FW/a1YwrWY6Ij6vTkIZfikFyOH5ghubfbSomu5n
R6h/w3/XCpCCHNhnwTYJ/yJ1JjihFGB51PYIlsQ+AH8/iXy5Sh3jzEfCllaKMbdC+5zmV8C/BVQH
5mDfmOnpKdyxeml67igWcXn+q3KK9i1TV6rSVwsnYeZxlmPB19nvpWiomlTtWuzQwvw3Hn9EMzrX
/XxK2KZGbFOZllIWlCqXbAFUogXVLM4os6SWpvptsZk068ZPLAvz2dwe4crsov6qzNZOzJHwb/2M
UIj8qkPKX4xXgn2maLrAFDV/1U0nbXty776pW17HkJH2fPai7Njo/TlnbjD+M+b4XNT3z1TR8Ekj
vUv/CvC5aTe7klm4xOowa6sHeGR2F0doe5lNvAh+54NQFca8zN3KUvod1b4IC+LOXDceyYjroD0V
oPcFe4B0udlIxRb+AfDJUun8IZZ8cxt40s5e+JIIfKv0TYigt7CQvkSR3PCza1iB0c6wbY256yQI
6fpvqLAliLBoeMnzn8mg4c2LKBNoFodlP1C4nUn9UMUwGmVOBrjDxCMPrI4tEmsExcW0Q2zhWhxN
fpBSwmJG9RcUFDUjRsRKnsgLCKn2b5NwTZ6Ua7aQrlT2FW3ki2skmK6np8E1PYJCVOYhle5cB6jM
0ClbSllQmj6Wc/B8CFIFBaOoIqiJIjRjhP+Wg8hItb0o3dV7Gkvgj4dL9yNSIJmq31N01ssDE+YY
flPVxWoUV/KR9D7yBI2GauTO41FUzogsEchwAfdws7IkRVxtQWDjX46TFxXju8UAm1xeYNtNhsAP
75dgqlT++WkNamvZIZc5YW06w0GQdynwB0FxB4rkctJuaP6qzvbU2GVUJWbUcSjbWYoayfcmaoAq
qRptIYR60MEOC4gevtJB1/Nj1aE14TPRY/Zp1VlgPDM14ipcnVGwaQI/CPxSralxcvJsdAGe4n3T
PVqZAxC7ZdPDZU4OhUnLawQ4CyPiVF1Y5VGQU98sREHiQ7BeEpEB2di1KhMNeFiM0olWMKHWDvXz
KVKvKr3PkjO2wcp5P7AJULWvEpsr50qZj/b8tTbwWPiMMWFvjmsZqz/jDBYtovbxiIN+GI+N/F4J
t4JTbWltGuB7vjeZQVjk66vj/9JOJY2969C55WGq9YOsr8ea4HBUfZk4oEi7oF+GBxAjxzwh2GbJ
xxa/UwVqrcv142LIR12Xj/hUONCi+ZpYyGRNxACZksNgSg0bL1ajc1xSahRi7KNjvsBEFtrH7jAx
vO4m2BGs8dL4I/7dRj/sglyZ8GpqnqYuvFfJcq/N9G6iogiUGkROxwtiqFZfwjw0sTJevgjEpzi0
KiovNVHEytMFEcoDF1d8ibsTGKoxpKv33roqWxpr+JB/jVPmcAvuZTUY8RxFEE5N1rEJu32xHxxs
eo6CcWjmfVz0pZuzK9JiSlPhxzXGtTamO8fgw0TR3EMd5DKt3HNuP0BLCF4jOXR/M9zv2EdYH9VL
kKG1RegXC6c51Auv3D77CyhGpfbptCLpw1lEswh74VtIxRUL/aEefVotvNTIfYUONAzw9lu1xC3X
wTRz2uFbSzawczCxgxYWkNDGreUHwcNfy/KhK08jho7JArqjEYqKRUdY7/qJrCH0lWX+MhFOQiqi
mqXDVSbtCvzUliswCjG/tkC3QKPkQOciaphi9dEhjjP/cCpgfTO4etbLRbPlmsNmqHzqp30jjAJw
rkH30y5ehHWY9lA34WOWjlvk/rXh/vS2uZtZ9GyeUUoGoy/t3lYidfdmCGoZx71JjzuZFhkokMSP
IDzRi3WqVSq380t73VdIJaVDWGPoPIPSDoYOfyorF3aDMa1UBRD4myN8R3jafatiHzTHm/uFOB00
sRgsPfWs+GGaharVzRca8IM/x2fMVyoJmpA1l8l+aDiHuIIkxS5ZjOqD5DGMUxy3EyQZiBi1IqfF
jyf9MEsEpeFLpW7zrKLiI5PWF9egvLqXI0uTtHQtFivo6zIuO1FRdzP6VQaBlm7XeQL1WM2AVAdc
35/UP63w+Lu/FVMfTqQ5/0mSS7lNPkj09P0qo7uCKI1oLKm5feOH1hREk8R+G0Cut9nUc0gsuGQV
9SL15iWJkutiaL46ghhidTwe67C+EyV0kwhn6kdIhkg8k0JMnxLjeojDNH4m1YptcTgJbsxnGpMm
pnavSkbcnMlBwj1QDPm+rN2cI1piMiP+UeLW42dAOJy3kYGgHSG2Uod1WoBR2Whavk67kslzMRdz
YN6Ln0rRTxTBnRmoFxajkuQkev9Q/ZJfDzkPztjMppcwEnGKIWZX76miH43BPDH7vjKV9SzcTQJA
PAFYb+fer0w25MVd1qjpJfflyBGYE4Hgry0c6S3cdYy1jUKfZLGegTxGRnfvfvpZcaL/2q8sew4V
sNzyXaZdQo0owyL0sn3A0j5oBITEWQs01Qqw/VrL72ayPiiOTza6okTnRnvfIItGV+2iDYPAaC+d
TaU5F712CgcKYTtb1RsUWy0YI3Sv5Ks0iKRkOW4JYEUlON0ODDvlgwK1eOv7W6TSXVCJQulkgrDn
uQlvS0LlYjbvmx6Ep5Tst7kVN2KV3KIP4In2aPrz6GbyB94Ke5Un9texX4Gl07XJM8nVhKwHU9w1
cftdwmiRCJy+9cXaxotZDE4e/RnYU8lRcuny5Kx5gp1zuW8eVqQEqoR5Lr5Xi8TOPPGHh3JiMUyj
OoHTZCt+lv0aX7hMvFWFXNvNewWnYem1RMZFQfbgZWC25DKVptikQXH01Pdgu9A2r01PKzuSyzbN
AgGlg0Au/DDkT4kBm7HQQW+V45EIh7BFdvdWFu91BrRfqVjB6uWeAZ7VIMHwj9ZWrEmDQbhhsmdC
tuQb98PHlZvYIcWIXKULxl7j6KVeQT4+wwNNIcpAB6oqGge4WugGGKLACVqF4fe6xa3P9Ktzw/9a
mQF/mwkGeuJ1SW8CBS8QbED9VEN89thrAQRlvbfUjgZwBSDdjLRsQWHV+BC0VPDOGe0I9qjLlwbI
7jyQsOI9S9xQbnzcfrkvq+t71e3oS0LmPUkqdIRGv1jfS7miZZd+Iv0nQBotS/JORHAx7IhU0WkL
feqzl4sZlIHoUHXEl5hBKGROB/LIKl4FdTxVPRzUiURH6/3/hVj2FUH2hsgIzceL/eOADaPB/bTG
N3nsCJ9RZ3vPkS3GVmVUSzFjGHHlMeykBVp1w/AKlTOvL5qy+G6Wneoov/dxfjcW6n77faU0+ywC
Z5IaAXxxmk34WM8b2RSLxJ0A+O6DtgdVuErupVsLUiC6z15KXjouZNxG91yx2WqZKRm/RG+8cO6A
Z7DKxXktN8RzcQGlrtBlXtN3HmSsELzYiNoad7FvkDbsboMpYSFvD7L5MVjJvZtmz6QjGNhRM39W
BjD60U5F2XnjY76II48rQ3d+yDTzmGOREU/xFB7DrDhGJl0OTKb5L50w4WoFLbtaNsueMmf+PBg+
Hg5slHmHSebYc33sUy4PSLIrshO0kGQvVDBRV7L/E5QQ9luVmxe/UKAbqbsSdzgzp6s5kwFmx05x
VGPd0TIsoXM3pepyAa0PibJeR/ySKO8yStqncq+s5Y7f1sFv5JUS3avCAbGE8BG0NTMu7bdwjaWo
6RhlpOyaKAtaq5uLWMI6A9T0eNHh2FhZdDXS6Po+29Q/HlaLhPMn5XYPU573pd7cV6r5TO6NFmA9
bCiJvocsFGIImavIaSPhPa92wrjv3pfR3E/7/+ZOPLWPca1v8lpeutou/k7rimCX7d4yYZ0xQ1Aa
KLLrW8XbRB+8oR+a6qWKv8R7gz6ek2/+K/NdfS1franejLurZwJILN1+02vZjJKpnJ1BfeasECQ1
Zy0VUnQGyPj8VfbAs0G9wjncEaVtpe5sLSlSpf0mNs2QxsMIAYvAf1YNIMqctgFpRX8tjfe9+qCY
9k0Sc30ew4KtWYVZ0aoDRZ5YjHhVGdsS+k6M4Kq3doXfoKexQEmxoHtpi12icKqidFU5vMpJ48zA
KKOCNgyzPql/T1TP7uvxv4ZMGQ+dnCcHwn72m5bLw2zm1CD0iZf9a8Yu0IjoVKzKQjINAxbwUgTh
WQY5dQHsvITfIddGc1685YAQHmj6AGJkpajd7hnYwxAAsjONubfS5FrsgWutqvfWGlFKVVW9OBRN
44hURMvPcKMujDaNJPPEzBSnoAvvGvBFue9R6uZPYgZ1QAwy910wjQfFiTLwk3GyhWk4dGZ6oJY2
VPbptxqeElLdAhXlTbARH3GPevFexCJPpqKoB+zrhm39YtgryOGWsnbEIHqozRbE14dRfloognFA
wKUCSVhHXMD8RHHfiiIfLXHib81Sk6KskFf0IsBRlleSczO25O7olRmaLP3lcKYhB4TwzpIKUzxj
U/qauTNasXFZ/YZ7YYuOVyyXN8FgDwTjklyOVtqVqWytgeuI8ZdQc4Z/dY9u7b1lHV7M3hgMQoAy
9Oj/ABnDVGt9D9d67Avq7KUyFSvC6mLgt1D6+IqRdoTgACKGRFLiFVwqAOZlcBQNZbkgOTTIIJhz
cZMedW21RwtuG10S8O2ITCwndf7D+t1TaYfT8YfA6my5BjZ7vvFS4maJ6c/vx6cQdFxJtPFo8Ew+
m2neqb+JPHRAb8xrW9b8aW7EZTeW+aY3zqcQKARz5YpHonrxJQvzOcuXevwoyvYwrBur6zZozJwo
qiH7U1MnZQzwj4tSfmwGsj4mjcGGK3xEreBUbaCSD1RgkFrniZJEkyM/1wm66OIujc5ginqtf8xU
R6KF48algsbEwUTLNm/wI7rNyRJAtSq7iBCiMTrUJe2arwxXrdZG7puUZ7Muk9JwhfGgrJ9miuCz
DGzaNCcRXFlInkpfP6NHLoqvkNxu1BkfRsglpKL9qhLtZhx3UdfRs3Ktu9bTMxKFsKmjpXD42FuW
C2aJUkf2ge3jNNF12z+mhp7kYrRPICjh8yoMoHX5bUr/3opkGurU6ImCc1fEk1g/V+UeqZXzlqSQ
OGaLbOVEma6/rNWD9Djz9bpP579qqV+6niJ41pn1b+VSlP+tTFFa0l71d7U24D1+aDXtN/8JVLNn
qcDLg/+cy3ChGMfMnI9suFkO6WTwLNZZWxkENmIFLARlDiYH0EB9INAtezbRKKkRhGsH5J/IVgPp
WxJQL0UydHS8nCw7EsMTiT6b1wFpj5hegYnGv3sLfqTUWKQveIXUxSYjZYOl++it8SMq1Z0SUod3
Gy3ppJNjoNI7ZAFYKeNRyVG+qYforKdo9I/aiJ4tv5QsHAOBncoEGFlsn2sUP9mmKXS+DY56Hgzo
5pp0BPAYr0gm9DCejyLPUdsPgP70IGzT/eBiQp0Buk2w+Gf9QbJeSpBta22v4k9o70uS3+n+uUlz
emtwEreO1CsHVbxHuf0d0VZMcoZUiaFgHqwD4/TDTeXYZsIRh8pR762jgFxdbn7dojoaRJl1Mtpl
+Rj04WHCuVRNwRYzOqK8NcW/FAdjqvg5lacSPStEB6qC3p8M2nSkE0+DrgP3Z7sud7LfkKxAzKB9
ZX1mFKzzAUWJS8dPS6P5aYQtPKaHriG0aDipRXzU2/KM72kT+SaH1YoVq2z2K/Is2GJfMvEIwm1t
OERasuxMYJIcwK7Y4xDX7G6k4Fnsd+oSkyr26HYhiG1dDZto9L3SuEWjuNE8zppiOKjqcoCqMf7C
7Y/xGOGThiUkUtM6Sq2L0qFVM2tDvqnsSCXACTO4eK+oQ0lP0pLykkX5I16rsZnVide2XIrqMd8p
nRrIDXWbmep3KXeSDMurKTsyyu9iuKUrIzDVjcrdP+GGTmkoNB19o+lEWCiJqMO4wldITY1UAdy/
6tDJ0MTxOBAF5uQ3UQBsgRVJP1m+qqw++mEokATBEkY/p06pUfNlUu0zWk7HZLPPasutQ42l2bEX
RyT6aj8erI/mL7K31nHTxFZPgLc5f3bTU6dTEoHDlhDcWrdXB9h/5FII4Xis63SUqaZ91j99ogZa
iAGMfAG6+IwursU7WSwfaSPTsqE+kglxhL3aCDG553kMycijFU2Hoa+Azpt7YiN7s0xgPi1B+2g6
4uTjluwKcooWOL8QyP1M/Gksut90rsQXSS52VRju5WLa9/xaXD1KDsOkHKw0mNH8LbhLy7tOX2BV
XSl6UQlUxyJpERnVt5fpY5JRKl8ldfYrNWdUryJS0Uwh42TMWeoZwNvxgfpDC5oerr22EpgDeDqW
fp3LhzVZDxa8rnKb01AC8gX8QeUXysziZ7mEsxlw48nJobGocHnBKRAzKF2nxUulA4/E2XD2geFl
RA6b3zH3Tx1VTcLip1Dfa9A1PBvPbp7tEE0jolkVQB183ol1U3aSnxmSnRiR/u8uxvkG65wfmZsY
C8UBC5PtTBlQFpcX0QIsgfDK5jOe86HANgIh16I11eHeeiPtapvQ4eggpRxdP6polQJ7HPHaiMfE
IMjPuqWVR7tRHgIOch6TZs+7780UE5AXxZS5q1DaxsQCh5FO6iAYIyWv0W2mc6P6p0JGp9Xeq6dn
151e25kgeK9l+Bb5uYKpXQWsHluigqpOxaYDJCf4hnPJYBrhs9gnomuetWdX6491uciADCg3Mzoy
8+RQFQ1zp5pfIyO95kV4IRUmm+LJajNWhuK5G344qbHJb8uE5JRC8sYWWfKBNRBgjI8uG3mKjYFM
ojPrv0Saz7vwty7+01liWhPundLZ/D58JHRYTRHoFIJXQLl+V/OXyO3SIFqNEUlUnJqzOyZ6FTWx
m7K51uZ5xzxtUoDXQ8DoqDCbs1c/tx/toOymRjsqmgrzYLDlVGKLOp4XuH+Rw1Ld6LAn0xAcbfux
oELHMXOuOudIV28K8Gi8zL2p38o0f5Z7HBgYkg9caVWWTpbdi1yJvtR1w62d5TK/pIV1wafn5uxr
BPmEPK8dY0rq0OPr9CKX351JYerkvHqrCjqOZu6ujDQVKmYkq3aB3qqi1654eijhkGzJOhik4wop
eG0ROXJAnKAsZk3STksagkhMDqm1k/LmNPTzkevryhoiXJh7S08X0SvH1tV+G/DT9afwgfArGsNN
+N2JLbGJzqEiSf0/ys5j1212zdK3cnDGJpo5NLpqIFISRWVpR0+I7W2bOYeP5NX3w7+rBjVswMYB
ftv7KJAf37DWs2ZM7nCRoLmewn4gho7Ysdq5lIV0iWp+fHTXQ+UiS0zIE7RMhz9p6qIfACRr6Kqb
YHuIhpd9iUpSVw/6SzQkCE4mcJ/HGzY0ceoYJgxD6q8wOpzGRCPsLHbiKNjzgcUkXEBID/Hf7jPB
FBEZvyqF+6JJz5W0uD/WUkcdJJ3rvmWE1+Hra25mNnoZMVMKMVPAMmErm9h+SlkgpSe/igMtbuFy
MhBKZntniWrHlZr/RpHiwfAKotQ+JiYMGscgs1O5iNLxi+SPHRGiNCOw2/VS817M1nvqOO+2M73b
n6sgTBqMJ74r52Hj9FtrR4ga0mYG5JthU8x/WYVzNEdyGRAYIqY1LN0jGAKbeyrPVDSd28HYUB3U
GqGKn1eFIPIWLqPfVj0sRpTs3X6sKKeU1k8r28/eViibQ5TduDGuC9lfHpoX5hbGxjzLORoDT8uk
+0hml3HV9+ZyPuOViR3dnak/7MgIQBnsKwafdXlNjI86b4Nj8jZ3D/1OSBs6xIiffmRvzH3/MbCC
4iFIu0aLBfA2AvFKQxf3lseWJqcYiiiG4IEfbHugfIKHU9gHrUgC0AQBFJvwWgtIZQPPSfTPdreb
AGBCCd+vUp3OmveTVO+RvQSZbF1mcgfmJT+HQUs2qbVkRxZ4gTJLfmzrhyYQauanfCb6DJCfgJ+M
BBzJFgF74KMtt8cEti/dL4jVCPGuh/JpwRsQd1vsOW8m+hXLGE64FWy0CJisj9Jz+mh47U6N25A9
dFqpB6QZ9G20dkgLuGwCi9/xbaeWzFcNGUHBK0MTdIsOY9Ma1O10mhb5OAFCiMswsEQeQK3qVN4v
F/LEkVR5vZXBkenhDimek0veUpUrRnorv+ZweH8nOd4dCbaKgLINhW/pirNpGGdNpzdU+otWYduG
AnDsM2oqWIR6ONF29cDX2G1gZ3UejmHvFtPxLOB1pD4U9KtUfeitK6Ta7ElYxC4lQ6ncZTUa1zkU
p10/wDVh2kb6EBcoG4eBWVyJ/8/p9vJIJI/lhg50lNdU8UiRylfhx7HCuLZnE4aSyepPMep6mcdp
/iHwWb6zgmHP4I48LNNoW9aPuh19zQRPTWUc2ncDFXY+a378EyyMKc6dIc4lCCBxHGSWZAr6MbKN
DWVVqojA7sqgwIcuIUMm/LFnQlVbMe6ww8zDvM5BOG+TTgTh0PwDc1eezPgP8l3bzJh/eLHQO/cU
rSzuT1H1VqH+qwlzcSbqJXs7M6PI8IKp7FYj4aaH8DwHRkdYVFgdnSdnhZkznTwx5KkpbAmsuVro
nGNzRCVg3DPnYnXpxZHaF6NsX52r9DRJy22pU5JG7OYh/eTbJN79Tdk5mM+7an4VpvVix3Qh+kvM
xiFr6ruyLpGdJ+gnat3BpWlerC8HOM1WSclGNtb0nGLXz/0uM6/wz7BIvZOE63ZATVeEuOxXuJXb
8SxN4WVmmPZearjnlOrgVEgi5BhwF5FEICqsZw5eUUNrJuH+LmTjaejGxtHhiEQ8vYenlRXPBNe/
NN7GRb+G3LQYtcUgfOZUmxRT7EgSmvpwuMS06Rb96gV3lnqKfmXvzYSwBFNcl+W7N4espfCPOp+z
DR2iAg3RzOECMktge4AhC+/eBi3wMpyrHg2hc9MRDGids2m9FmmrBkeOoAG0krlTB+rOlr4wtr6U
aiB05cQ540jnYU5ht6WX0YwvoaUDuRdnB9C9FM8H2FExeGKIAr97HJvsH3d1BWmacWgJrpn1I6Mw
0j9XPSWyFyTcmrUzWPQnGMHUUAETUnhwWHjUWmz7VTbz/70CTYVHcy8KXDUGhx4uMuz9KleEkfp6
TQwQZKf8bRQ2k9XiRHPOFPVUAWxiEPo9xq6kzR4bXy9/q4XXUOI2FYZL6Yy3pCmtu2GzV2K6t31f
FoI8yb0lz7ZH2hbP1Er3FKzwglLFS3SkvpO0yWRmyxrR1ZrqjxoJKuVfM2VBkteHWfSHpHARMzDD
69OYvi1l1t2e6DEgYZbc782RB8V+6/x0JCUg6npBV5HZ5nF9vc1F8LT/ZMiKzsbypwmudGW9Muss
kJdPBkeAhHIDWSuKRRhVLlBPi4FwpZxziiit8NQPJ56vRD0xdEHrjo+BIqsLR5qn9MSeXebIV7Vj
NMrH5qBUjjs17meKprP++sb5gIUVIkB5haHrbuIC1w03b/XGKXuQ0wqypRHsm4+CaKvYRehgEtq4
7MkJEIwfye9rRQsG8YIWDIDjqjuSGEOuUbB9tp2QHykRG1jenWo/jVR7acsIhwDzxrU1VThSdb8t
dR9qjKJS+7WTX8iDL0x6QVCtFlqZCp7fANHJ6PfUVuRPqqiwg8WNEtm3waYZZbeJ+HcKQSjOvDnh
bVuHSbEkbqmT3cdkuq+NNNTIQkzBzFREJbkBaX1gt1VA1ULI9+DJ7OjKbDzoLDDmZxqS5EwIFqBE
zp7MY4zipLq78jZavE1Ie6gSgFaU7cOC/q4vfo9ZjN4EuZH6VNmIWD+VvW7CQ2gIa+m2BRv+ieUs
3GyDAF4bycasoM9ergx/N0R5JgjFsXNs0vJ3qgR2cZWpq9EMWAyRKvCAjMSx+/zQnKRzEgNB25+o
+alZZIUc2I1uUWluC/ml/MA3fSLYBsnJ2dj/KHrO5wG+9JZG0JAFYrDFx+Rn5XnQmF2gDdjpZzmI
aO6kRQ4U5Cvy1PitfWtpzR3cx6mGLkprj+oxHJVnL7aKwtx1Im6TolOCr1RsGi+GnxVvEvon5Oyk
9G5C9dvoyAz4aWG+sCi+Rt4bSinu9B+kbDkdW+SSJdLgqUDPMvzI+lExf9UVA/sIQUzaQgzbFTjl
CU1X962a7e2zDSQlqY9T0zEE647sDsPvpbF3P0TU6PJSK9OWn7ZonkkxmzxQ5HQpyuiWw7QjUHhr
NFRa/7UxtbTun41pGGMSqHELapvEGs5s2E7tUUKOtpFomVoGs1b6BHDl96vbd1+jxtoyuCDw7n4r
3NL+RDa/63DBs4FspwZpyIs6sGS+CTsB2DUF/SCtDtMNuRaechJVc0IJNEkHwjlsaYXFe1EZsDA+
mG5XIn+aesJWdNg+6U5Dy7CzdZANGaq1eG/0GO6Late8Qb7ZdxNI7za96Hc1cva2lDE1GHw9Q/E0
PPO2eyWZFPU4rroRva/EqV2zKMYYhEbkPhXiPvU2gRaVAfwLkyDJiACBClIZ29mmWCUcYGGgYMVX
+4Jfx6rTVx14BiPKfTIUlziYZ4tHIeYOs70kKHPigsvKU4jmVWSc9Jmx7/8SBY8CSeVg7rdzld7s
qwppT6nwKMPZi+anluK4Rj0dW/Mxi4ZjX9RHtO8xWxAoZlodjZQ9hl5s/t8HP26Z+QCc4a1s5nQL
vCTOCJOeLLKQGVRhg6O5b2MwR6s0g/xTaE/o6OL3+aZiSGXhSfYAJhRv1LRz+z5y+bJSwSqEK4Rx
hQ0ot2whZZw7ArcrW32NVX3b8YDTE+mxnAgSLdBKFsYNzU+SHzTW4LlS+IVegqLj5kXq5MpD6M+x
6vOibRbdKIs0CQjYZgAXl303iLmbXWGlxwpaW15nd/YJD3Y4/UC2gb7mO7ghmQLmUgajSoIaKPt6
Dmrh/5CrsRypU5wtpV1xp1ElIAyrCLdkqFOsth7ebMF1iH3Ukzmtux7+kcB0WCtAjwrk1ugDFelY
yo5fzReNiLvDZFBP73+QfKWoQ9jrUDA2eLOA6xSQz4M09FpN7AkJgWDqrRM7dEjwU4QcTNcYAIr8
6Puc6XiATnAbQ75Qbj9mddB1feIqpprRoJDwtnobpZ3ENG2v1eB/eIWo+xgj59W4qUI2BNDv6ojh
kdiCzm8xA2hfC9D4EAmANsLBHbwfOUIgGfOCw2Tdra+s370cPitqPGGilGCXHGHSMdkla6oBhsjD
L7W1mwWW4RaQiobIhscLs2id3yZBhNVH1izv2Ti/hX/nXn5Op7qXULpOfhVFfpuP+1kimFtiOZ39
qVYneEO8UFBH3b5rmY8Mo59l0YHEzkOqwAiKef0ZsTU1YMlj0oYXfa6v9dBeSeq5JvjUWf8PICTi
7PSApRWF6V3arv/mJZ9GbzCNfSl01A8zw6mNzZoPCfN+7mvXGv6wNdnFMpKozSrbByPDF2WCk2bZ
BOUknk4IoGy2VYbgrR8cVoqMSJI3E5mN4HxQotrPD4kq7cMZ/lF8QcmeguBLAJDTUnHcsoqOxKNp
KTtH/YGB5lFcwPmSv3Z18Puto4iEjgQ9CFoSfhnsv2AsO9MZphxLKhLmJzzAZH7RA8P63zXkrAIW
pVMnJW+gaWrtvQWzaBL5FbqPYbhKY74AROZX3iJ4kOGHQWnClDtYLxMqDgMNbqYVRHBSxVYk/lYw
oQz91/KEBabt5WpLiTRDzvwNt8XTPuOUoUIQZiRSpdle9LfWYSL5abta8dUwbcTcO0ewe1YOhfOC
speN/c5u3ay/aWLNSfyrZCXYCuMARuCAr+bQSH3Q1rRQNmBdsXV4J8xjAHSDVU+1iJ6XBpj16iIZ
HMiRHxGhUrLDrQEnUc8fHGdC7E9DKQnQot0hs5j278DcqES/pYioyIhyZjuI4ybIMrEduzfNjrhd
WFG8hSlBWpVD/9rtzJn5pQEMWdzswtgIHVNYFLuhUXgpbg/cM6IVhwyomZpdi1Rc6/4X865NSGE4
HXJehoItpcGWQjNNR/duKqQembAyUGPYDbtAF9QJX/F2ecsVi2UpJkHJPpXM7JV+hks/jzH5APph
UbgKHyF9HgbWsdg70bLD9exZ+Ea24OH8qKfMvAuxNxKxIsy5/oBGsSDYToSpifi15Qxi5xrFkl8Q
9v5DiWwM2o1lMPP1TFeJ3kKyRZg/U/cXOxsFKIO1CwgIKcgJA+aCcZEe2M4eA/dmKqDs66b7w1Fg
sWSOCS2Dm7hIlMNSJ4eQ7bOCpkpcpBL/kqtuM0U5WmlzZh6lJadJ0PBnDV3EjrDXq/UL9gKhHdvi
jkIfK3pIyxJz9zS7tUX1MtN5iCgBbLn44OvRYOAOMAmpd1Basg3U4kdN4m5vWCgvQmjaSOmzU7mk
j1ZI98krLqkM7wsC1LwRc3O1g7OWjaeGbVxl7oTSXNO0xSnZkFoNeZIYQdmWgkk2DmELwSZBq7eD
y9S0qJWgkEovBpw6bNKrdnmPsdnv7dwnUMsvUa0u5iWeLYwmL/ysyHAeCG+zKvk0U0b27aVmH15F
6rlPC/zqZ8RRQf2extmBWpHEM79D0Ul0zFHVSLWz28C2lhXr4Q/DHeiKNw085QlUx/xxUPbd7juT
9qnqD4BhknLC+B3t8mKvdwZVfY+VwgGDNAQpUurJ1abokDQvPKEdtzzmpX6YfyPk3yOfIGNdc+4m
QXHDZqnP6cnsa08wsSbIV9PJX8Lgaw+vxqzAcC12HUYH9XeBwEWQe6lF27Z+6Vd7NK1iVqWbI8pU
qbD9kk2BUp1n2jE6QwUzDEIUDC5bTvW8uSvsDyLzuDhfxG6mBPXK7NP0cDsKwz/DLNrKGHaxracB
bLboS6vVrdH65j3LN3CcoAngtqkHxIfclxJqcooxMif2GcHFeNosr/s7W+bJBsnBy56vMvPpueuJ
pD7XarsFLM+zTADUm2gRSa6Ka5e6p5/RV9GeVvwUM30XzXcTddjEMZ/ii3DcRtOZKXlZNN3NPn7Y
XN2YMjq0S6JMTwzldyCQeSQUjN3i6rMRkCXmTfGm12+goDz0dpALjh8Zfxk+9Cki5zImD5rh99RB
NcKJKo4ztZxEgEqq/TEi7NgdqLShwREy+pirfFbVvrxc41s+TPy9ehvRajwt67oKP4CGK+arpboh
xoSK1aXmBHaTYA1zts3wqhCxXaoMAKjLFkqTRfmzIFPoRmOLngwBfGXiB+UpJgKsaTBKWAPW94Un
zYhvLKMrx6L75FOL+dALcpupmKUdQkEL5WNopMj+CkLwuIyih2C2OvPIEOUxdr6EQXwXeluDCPD4
MY8EnBiE+9rj1qLfr8qeZM+DdSWm0a9BmeTx18KCvUVRH4t6O7GhsdgRLnW846OroxCPBZIuzHF5
ZPF9L7107dL+xnIWZ3tPNHxmX7oKV6h8R+Zrk71pkcyLDso4jmjBs4yhwANcYibQZJEcCogFlX9b
fgIerZI9qlbaX14g/qLtRLuIunWNlqWzNpXPkCSIHEnR4CABxMH8l4u4pAiwroq+1VetRYKanZ1Y
w9fBT8+KmArvZJjDSZ8xmeXbavVcKnT36DfCBvJTRQQfBoiWuGOArKLahvPkWhvdwiZj2BsKy4Rp
522aQLYqn3MCEWrmfOToo5gb/8YSpbk3YHQZEtz/DRoo+2XhCd/BXBsEaWtJt1PY/C3ETSCvr6Vv
uwdF0+Iv3ZaN7LaghuWfoeFs43DYJX/DTpxQpxTsYA3lz4Q2OnKgkTAxPE21OMg03Qh/KylHfscY
GFsJn9rMxwOwEZgZwzedNz0iNu81l/yOwutAQ0wfRNr4IQkOtvAE91KPJpEtbizf2pKMd/VE9LOb
h1dLB5T1hdk+7djmVAvNGN8vagt+C7bew6cCbi83Xtg2tZ/ioGw7Ep8Bd+6q34NFVx2T2dei1Mmh
9MAmjGcuTQZ3NreICkd9gOhEtAyBYwHKAKl4lHenkl4sIvKUChhjNr9jFL4Tnbdpz+kdnu2RuDge
NuQYwJz7KRvFcagbN7dsEMP0J9a+/jP7M/8bC3s/57Rs/IYKIKuv0MHyP2YruY72HCU+Jo21L4ra
vEDeG83ANfrdAFeCosxEZIrJZt+jcMHj9tm8a81PhpVFDC4LYpjeENeowGkgzae0DgmIzB6Sjv6I
I5ZSaQeGx7nMe9HCxivgkmJYErG9Y5lEOc/yMzkJglztlXxHbighE56GIAL5nZeg+50JBuYshi9G
hCPD8YVb5q5qTHUqoEkg9z4Ykc1MnjmkAuXaxzhsZ/Z81e84fE87nD0pF82rhoau5hBTMY7KCDKs
4UvObIjNzaauLhpPH2ZzPMCVz5y4O/hcIRwlx/gYAQ7g/aCqI2hC3VkF49CrRsQAmU1WCSzhKY39
G+HdDSX5PL3jFpPm22Qep7/sO6uQjy5x9sjfE4a3Jt3qaVJlOrQegs5wcnLw7fZhVF8i/buDz5SG
76rG1IqcL2s4hP2eFfFFy4Yr72j8yhvn3jUvLYClhsM4RthZnUK93sdxu0mXczPxos7TUgeo7LF+
qvQgL+YVj8YSaS9ExG2hfu/XKHjUYk14yqbmnGCQ5Z9qFWEKLK2Y0cekJqiZyuN7dDXjY0bllq/E
gE6lqd2M6RO5I9iCe+woKzH22IM8mHBxxEqAMH0D2/JqGPKt8wYU0uW1ZRwQWX5vHDuWALhUB352
E+sbhdm2c4YjJJszwFMJp4RCkmAJN4q8CzxXGp6rtLGDZCiPKTkNHRPFvyOPv3g4D9zPuBAZ/JfS
u8OMeGztQCV4lzyko8NvO4+PAl74whg7JGphgQ3nFZIZ1IC5h40RT6ulzA2VP2n+R6/Ss8pUizIP
a46DLQxZi7naktFLK0hbcqQd1rqV1154XLwWOEcXIiYRlS/uXOUBFYkYcHVTVMeP0EJ9LBSkOZOv
zY0PS9qZUbjIfgopqrs3eUp+LY/8z374kprGjxvFz6mFOtrbiOvIcIYDgL9/zP9JZRxy/O76x6J3
7mgB27ci32APrU+ZK8rIbflW6wff2DOkfGG+VMfhOa/EBYstQGMrP2qB+ERJFr8MylOSRso65A0A
UxrGkWppu7P5KuQeiUOqIM+XAR3V+CCYylqAzPfv0/AFTCN+K3jg1InYyy2ZxED7eVBOpbjQeIDL
cquTGuUUYwEjVxg+ZCULB7MX/ZexWU0RQ8ZOZsEckSov6i4jlgnTdKaDkDra/CQ0CHwRjEBH9rMW
uiUqTlM65WACZqoDJhjbFqBLwdOWQJ+dtjfhg43PxNRf2TiPeF3l8ywTYhpHr9rcv5YtElTpPIXP
GJkKo97hlDSpFyf1RScdl+F3boTs8K2dxtzBmK4GWdIaTsAfmkm3Ulr8H+XRLWR2MMDjEvC41KX1
lpcSJVGD4ClWED7hXWjfB1lwZLD/MfC7XJtMIFdB0jrjAO7NN8ORbuaiuCw7LR5No/GBdHWTE4WE
maXT6N3STW0cC/Ek7QFSQkcnVCepPpvsFRWFWOziN+nd2L/S3Y+y6+1SshF/1uRrWd2+X2LQlWft
UTnTHtJQB8aJ+AxW3SmqX0MlOBCjCkNlwgIoOsUtQQ7ISaVtjPrZN1wiw6GESWUQjBJWqAPukkbI
3YZpDXUusW75E0Nh3xNckZ6yx6zZRzXfqJaHart2w/kARyiPJDD12A65T3RykgzpGKvgtetHFCZP
p1Kf2kcumbeWifM3XeSJnuE0vAH11jAsFPznCCtV6rLgqsgoETVb0tqfp78FkYLqewe6U+hfdoKh
QmkCbTYeAlOOCL0pdaBEWizEdT9WZR+4BVMHcHC1L0pp18fvqvma1OesCzBU4d1tRibUq5+du3Iy
vX201/rMs/QADUQTfcfoa5uQrXEzcAnyMY3pB5tKYRoslr+iEUwUfzoLBXUMRagr5dsSmQ8Xra7N
t8QYH6yl4oKRf/uR13iJmF9yjYBS4QXvVHKcNFCShCfEld8r4pyl1a0/gu9jEBFagJWQJGMvMw/R
H3Wwgm71K/U6aheQX+vC8gWTTYK2k/2rP7C5xoU6oioiSBPdMGJevtcEqKXY+LabxipAUTCVTnqA
8NV/FsOOFHTajsajx2YOtpzbujnhHd3/MFS9EkgL8p3s/FaZiOSYZqPqZcZsrd+IAjxn+KQVYuPx
5Yfg36SGCZ4VLIg0Kur2NxuUPHOeyjO09t5CTQBnhu6h5HtcdYtHLjfCE+LklCQEu1j7H5HRalFc
JrAjnbcoBbHG52kaN+JV3vROedUs1F/c0xs5B1PvsGed8cxDqpwcjIT2S2bH10SaLyZjAIxM9fA3
qk5S9iFRW+Yy9u3lNHfAWSY3UforI4A775Fd++/WtK564yofVoV4EiwPFXbTsWkm+Gh0bUHdS3GI
TSWf7mM+0qw7iXgTb3BYVPZcKIUgZzIEaLb6zwotZDRvI86lUmPjgfnexHxPo3nGkXJJS+eSi4bR
EkjUKb0srMx2klW8Gn3yStobaiLZ1yRIgy2RhWFHKfit5fNBtw0qUGAqZ063k90ol5iRj45CqXWy
hwMjNi+llyyL3+rJfJuPUw0VMikPDSKZVlXfSZOtpOZlODJ5hCTrpAH/ztd5nMHh2wgcIUYGHJYF
XyaeOqJE3UtOjTqBzJcDvWdHSNxlC12Lq2y+DWa2KSSd4AtijPDwSdzbPyxFsGNkvLVrE1QwdhJo
BfMfcAzY6juwCKSob03z7qm57Cpa8EOSNbmaYl3eHfSCQg0xjg0AX9UBGMJRkIsgpMXN+gcyDHcA
f+EY8hnNleRQmC+fJdHxxnTJ2NlX3YWmazhAiTeRRpavMyxqBPMvrN2m/DBoG+VCkxfvEvRQEFhN
ngdEwpsQAWa0dlY4b6fcg4QRyqBePCY27Cv9zgn4pcLI69mFxiAxaUXVnMVRlRUz2bUTI8Jy2CTJ
yNaSkQ7WtnbCYp9DabW8KEdYRIQA7W6W/ITC4JIsZK63IFPyGDdaN5PU0hVHKbkriekS0gzer9im
zXOEPpBr19KmYCBWFaDiqj60jVMCRNGEwLUxdHDkA4nt+dnkHWYJL5nQrY6DRAWahQED6lPkTuZ0
6Wi2JDpsBGs4CsKZU8/0jnp3U9WrY/K4Ro84nkDy4CT+Ocp/7PSsJL9+W8A85/hFdB06GoKpP5ff
HUxVQpoc5zdjpw1gzgXkgKZewBGNvzNAdzWgO9+C0WFk7SFmbpqm21pWqcf2qtbuh9BL++wF/vIh
AZQp2YTaZk9Z/dtGAPQK7ka5IYYaPBXyviQ91sAYmXEqFfQ8PMEHmZ+YDecEq615ygx122pXlU3D
CllQn1Oa3IR8zOdfKY7edBNLm7EkPbt2kcz20PdrFpKkex+YianiJ+qc9UDqkdIbIHmxF0Lrwqmz
FCBtZZ4GrMcRUsjxizp+F/JXBAW4EwucdQ5Tzf67QHM3ewYiLHDS6WNQOQUYnRRhkKrjWZW4DBnk
oUnliiigOWK4p5heZveHTtZ2rDj1srP0ysXGVVA/N78AtjMilzji2unnOGJETdiBXFqcvZDTiK52
6i7tlt1MSaA5547pd4wPRChPVUI/Ox7//a//9Z//53v639Gf6lblc1SV/yqH4lYlwKn/49+Gof77
X3yi638//P6Pf5uOY5uyaaC/1UxHNx3D5M+/vx5JGfHXFYwM0wKupwILpztnzdpribypqPgLqkGw
k2lxoLOCCsr6fE6OcnkUlnpumsqVQ7FdDDBdmXSZM7/IHFQEf3jmmKikKG2mbrgoZLRX1DhWy3Jk
vqq2AhtZuXbN71GwaafncHDrrvMMh5F+xKmalEfsYwf4LMv4nLuMxJldlD8tPLmEgPsLCnMH221E
mKsFjMkAgibLEauz6AD/cmuG1RsPOdfCZ7dU3ckZh6MgxLynsQYStUg1BZ3N+F725jt3L7fghA8e
ZHvMHw16CLOIfYL1VSO0dNYU8PpUc160CP9MCBgI9QS5LkkpdvodCT0+b5T+6cG8f6yMa5l6fs1C
CDv8HivPIDC+2aNFsOKS8EzlfaFvhr+FwVu6VStli4GkZcbeGL8tvbyXUPCQ43hAX2yiryjXsU2b
uAzATlkenhRNOhMvd7Gw+o0epUnHjF7eOeJZpPjCHei209VJ54ukFCgaljOfpqg1lqP5fhLvKpuf
DCzkvEFP7/Fcg1F4CEURZIJvNjOOLb1lx6E6xvWpgQCwAN8L3U7SdgOHvCQ1rCPWKYiz1aDxgzwl
PjFFGla08xrYpjg0t2duHUPyHD5hlVkh9w5qN9aJGLkIjbLzxJed28xkbm5Bq6r91uMxwtAponJB
HqmXNqEwmJgs81ifVmhijnFPrt8GpnI2VaVpjs9BMPfbQiGJnFt9MLv8lpfjDcfDrV0wN6157u1m
JqF9SJMzAsajwXaQnj1rgmqqmVvMPkPqNTxLhSEQ7uJJvVeiQLqF8ot0IE15VcsJHFp9hATpplBY
Rz/htyhHHx+sP5ALa7eZr7SQKpNsM0GDT86MRPHTCrVi/ks3De/nZj3Wgy0Dh44FmlK3aNlMYNts
XieLUl5Z0A1BcXWkQxUahwPW+1p7yE306AzppgzmFR29wygU7rMbw4iyk/Ywzr2/p5JVDEA8U2BD
Xx2MLV9Ovf2uwKNG6rLbdPz5abkr8uegxeAZioP6dHCiZ2fYorOQthubhdS5lZdA7Y0zaB3IoxE9
RGcB4UE+Jj+1R2KlDBJ+LhPysiPhR416+l4exfSRuBrS2hRArl6Do6KFbJg1lJCS64zMksGtaPXf
GVbUtpuwHWiL8FQwtF6oVcqU4689Nt6tCH/WqEeQHDuvHYJGikT3O2/TfQnUokTnFU/+wgE0cwDN
HEAddox2xvtfnXTugFXhY9vJnVQEdqcd6SLGPQW1bEEyWQNICaBACdgtxkus6U+obIQYkP8ZgGIq
Gb9rOu4JRAE4DeFotFN1DiWq1VywP8IfJS0PBXQKR5NG59tjzlvnOVpGCoL0Pu/ogNHPqB8IpXN1
3iU6kuzclyN47cTxSG48RTzHwwC9OApLyV/hQfkfnKkeNYc8d7votBn5DLUqRLEL/BSHpMTKBAzG
LuocbyKQCwqIcz7FjHDxTkUMW7OTwtEq7qI+z+w/2i1FKJjZ1VFk3GMGRg0EMYTnegcwVg1AR3Ze
ratvQ2G+6yxA0Fx0+grjApUfq8eKdLJQbtwpVY8pj5YF8YUgu7Bj848GiEQYYw++C02erzOA11DI
ayxZSIzX+V7BBLgn6adJfqdDxhsozDUMA5rMFlYo4l67NA7MGA6x7mDStA9YAGCjueVGyYm4bdvA
MOtgtOpAM4ug5/ioF9NTgHxEl85Eyk+id2oWuNSxvPX4j80JJL6NSCv0lbOWoOHoVTS8MdJ3NBa+
1ck3a5yDpcKoF9nPamheKWhQKluNcuxKk9VwdBqH5KRVxKR0kjskKTLCi4Xvy/GUuj0YEBSAC/gy
IVVsLeHmA2vYVBnnSUEoAOTmyYKXMnuIwpio48eMNbbW1JrqwSFJ4Ti4jZJ4//9PaEuxGJxphmIq
mmM4//MJ3TfchmaXIGNsooM8pAGq7Kg2WY1BvTb9Onpw2OKeYTUOX9OVuwIexvwPY6X5W3HxIuFj
sj4Q2/oBD0rXTV9hWNrEnJV0jrYD26DcCGm8CJYmGjMXttNeVvxRGa8uJeaN6k1ltFgnBrD2wIDd
lD2HZX75iL4Ke7kAMolW439OgAHLZ1QGF/x2gdwSTaTey7oKKuLtujfKBVP1VdR+GnOyaZX6RcJn
C+r3wCXRTtX1uYrEvpLsPd7GSX/kp6NglRPrvoSrvKd3TV7nzLir8fwYtp6wgfoOyJXZLhsrKLLd
INx5cG15+azuBUmD6xJWukZYmDCV24myq6q/Vk0kkGUhawAgFeJhp+iwiTuJfsX7LomOIeW1zJFH
37ym1KSLdSQuqNfJUVF42oDoVw6mouxrZu1t5BWySpk2XSma7/Fgr5QllnkxXE+52CrMaLHlyawN
8zrZW5voK2J4q/cmwzSUCPiXf+qUkPr+7OjfOvtSdNIFhQnF1cBoC2GqEGyBGgY+PUFBJt9b1N+T
S4NwCnzLWw2yMym3/TjtFfmGQIgyNd0OK4wSv2euvyVYPhHNLUn4UksoKPiu46NmaoEdWDKIyYX0
0rE62dFyJN0rGC7nTIRnpRtP/W0noUDA9T5owmsRIRiIEHDf2AuLd4fhIwtEZ2T6oP1fxs5sN3Jj
zdav0tj33M2ZQeDsvkjmPKcyNdUNoVJJDM7z+PTno4/7oG033G1YMAoqyVImyYhY/1rfohuDalem
hCVjjajZaFstb696KK4kym6BdU7S9gi//EY16NUxyX3bl8zaMk0/GhrNu2l4jzCVwZOwpPuIFCz8
xamjS8cUF6tJrw+OTtfwZkt7Z/T0u/AhFGvXBwzSo2EXgD+xen8Rh3QsvuaCNMTwyXH3QujhXLTF
iVWXOZP0+7OaPQcBpXPIvgpNRhJrDtvxl1eafLEuLzsyh5OD+4q8GfoW4XDdaDdE5gaahRPmXxpe
sEuY4wCds3kUI+D7NbVoW7DYIdSc5UcPhBIo597NsCkG+sHKkEM+gsJnF0ywSbzZ3fjG/Oc1E29N
016GZGtTgonICdMoU49jkx9LgoFJS/WraXhOwvG/izHLKzvZmTs7gPlS56Q9lS3kcWHtFVqZjf5z
osAiEAIz/RNlW8sM4NuEHTwHe12sKBRQKU4W54iI1bDnfNdjCFdRxWsqR1t5VIvxODEa0NTBw9C6
tJzuVL3w4MCWk3xoCE+qDXAM4ndCPCNBxNCVfZwiuOFkdB1lA1alCE6d6I9dOIcrCs8oi0PxpH0I
jZmYvXbq4uBWPoo/QTwqohww30VrohN3JLk7T2Pe43vDVO/IT4UsO71XYgIyzg7zRwD3obO6WitZ
ELRZYs3kaM9Dd73hxYFNSY1ft8dYtRybEzuvQ3iEdhru8MiVs8DNBqkGn6RCWFK6ZZhdsOJKTATb
0tktjJOWfHUIf5l6y6p8U352dk8k0WP/tCEy7YUV9l+yW6/DDacB4/d8Vc4nvhLffr0xWSaRyUU9
Nykt1YTVr93bur2Pmwy+zHCwVQD0uc9cxj+4vnLANW/cVInDHQ9OxsrXR0DOjYY2qGoz9rhMHR8m
yZWzTpAEJ8EHhOVj+ijN4eRgI7WZdGj4t2kFtcpr4Y6byFL2I3691G7AbdTNQ9UVhnbupm6ibdS4
TM+M3dCPe5j4h27wqCvy/N5eVJtkFLd4NJ46t72z07yHSy4zu33rIqbU6EGTTN661n7QTpRr5JjE
zbbkDczHtcrtM+YpH2NhgFr0M6A30mjdFTFFlSNDyl5YPteHIXQW1rWQ5tKmZbSdd8iU1hXskNPe
x+vKqAX0DS0MzUi6DL46BXWNsqm4hFMmixkwsgJ+X7QY1fquufJeR9OTLBc2FJYG62w9nmTtHlG4
YISue7ppjLY9cKKLfUp+3CclBVrrKQfgEn+/MmtC+8vZGcKkY2lC5R9qR6w/rsyiyMZhTGgti7A+
L0+aauOMPit0gTVr81SQs5guYfMxsb/jSU6sZTkVUAfUDTL3quOJOXNUmWmMHCdVhgIJzxNqV4Yp
Wk+MHhlTbcDEW4OKRT1Y9GryVA/yacJJBLjM0eQxb63D+kdYW3uN7uJuDJ/L6lcw4asviq1dMn+M
QcWpIf2nPTcCu8xxObCF7p8UEth2btMBzQEOxF/rY+fmoY6Sts7bDHAHpOxJXZe1tXYbflQSMD6U
Jty+myBsNlEJOoHYcXzXbOUpADHTopd3KW9qTJFodRt87HdKe4lpR8KU66CZ9awQlahPwQa8rBj2
GfdpsWI/SFdISAVqudt04qyQu8RwuVgAy7e7YhVTJmWN16JJnqzbUea/cIq2pb+h25mhVMGk4lCg
ueqfPuLMlI+LONhkMltHrbOYDLJVWDdc2Ah5m25tPsoOrBB1BWoityUGys/35kOnqcD1LYIMJX5X
ICTLYMIB0xdg08M1/jRSEdNK9Zm1Flcow+eomBsO8yX0uHNshddctUkadHffnA70GeCd2AiyQIFB
XpEskEsWKMubRx1UD6007hYoLpcOvpo+eOvauOEmo+uro7owtgvSZaTg6U8StKTOtVTaL8RdRNkD
ZuBGP//9VWxoxl+vYmHZhtBwyGmq/ueruAs1ExANlAnQ8Qv91HrFwPu0Vn9IwmUUbFr5yeZBS13A
IaqroyOoZEy/e0wpKXP1BM2Io6M9WisDU9tsLc0XeGDe1D2enJTNn+j2EUow0tPerVcmBcmZKM9N
fIS8A5LrVbE/JQ3Y6ZmZlWrBnW/z4lkqRGKJBmVRtHBbcYsGT1JsY821CXwwvdkqBlnoHrXKcsCa
UorBf5vU2NQ/845zd+ZjjF80tpiLAnYlOEeFIROxJ+K5IdDYWUElpIT4hOa9iquF04CvqxiZt1xf
nNWPEfwstPeyUPb6jTs6kVfXKm/2rUrCZ2VIX+z8CoTiDkcP/xQuvdjLGvU5TMfn9gUzK5c90ngW
ciaB7PPAVQSJY0yKQ8wD3DCK1SRIRqmQ/upwr1cNlB9kqGxXn0OGYMW1DzlorBNhe6oiKJ3IMWq6
u0ILDlUd0wIRn/RYMBy/FdZHMYpzx7EzKs+1ap8VPbuoVXOp5HQp0u6i5EiKWkBTiLwEmLE6nwb4
Aj6V5GiksYOI97z3705YbCoDi4ZBG6RkJgRTladoA5/o98QWAuVyaOjZ5siBxRyiMHF+CHA1KhVT
fuVHaTSr/q1cKhCJLFiWMXaKmM6ygRmEC/lQfRIX6CHZt4mOWmBfSHqKEqdyp5Oj4qmza4Juxwls
1+vg/rEryfgNsPGryRQ/Kb8Qj9cqtRrgrfbBKrxNC3qnaEr1UlrJB3+r9ADYmAxamsNU0EBsGihL
r7f4pTU6tCvqtBDopOTFB7udW9ZORkDjh4L8EFllD6dyPOzlt1kbZIPe+LdYHTG0I8uJzdGEeKfv
Xms8Ge4OaK9GwZsFhbbPHv1bYxkbsOBkygtEonY7v6x0R2BNmERy0ABfa1mz1L7VdoMzbTvFydbg
ORQPPpRgi6oFQk7mDL7LNoHmcjajhZ1Tk0FJN50TLPirLmhWnRGuEozX5Von1mO6gIbgAxr22SKo
W0P2ECRF6pYfuDFo4ORQlZ8Vrgi5GKE5mXtDhqsanB3K/6FG4Aoluj5jG7+niaG92lV41TTzopev
KjWHiZocjXd/KE4lrXfYDViF9EOs6XtKWU0qAUPMPVn2/PfPJM0Wf30mufSn6raj2mjT2rzy/hdV
2vXLMUotkh4NxZGMZxo61NWbxqjKPh2C2vGGchcwx5ooFmA+eRk6YxkJfLechl7g+Pwg8Iwa1en1
ujSRg4sbq/F6eEPau8iguzroRj0HqWw3VvWpdDtOPBluHQBhDyfJUFnlSbAZz830qGf6gfGp6+7s
ot4l8FEcLGYF6mbIzEEl3m5QqmGb5SZbyjlqZQ6ryP7QRn1REBLGQuZMnASqo9sqR1UHuKYE59ap
ziUWJFEtM9X0dBCAEgne3wvD38eAAOFW7M0AIaeW+1qZ4ERiOW2uoMj9AiqCOOtXHiRsm+ZJlDjG
qrJNRL01G5rQf6VwoXSeapitpxgvB+ZzG8rR7PmUV/nicl+6qEs592VXhctEf0x7ZIxk1rIOPW1K
04CIMN/7tzbIbjTJnLsq3dH73TQYkDEbEJ93f+qQXscoODdhf1JbC7Wd1nvqAjJYhE1U7i3CecVJ
AspmHLDx1WMGOkPFywiFl8rO0cYLkXOkq7u9EoWHefFUs/jI/KczHzEj5om86ASLMRbG8xDZz2o2
Pau0FKpuyTpa3q3rGHlVnB+UNDzWWnEISsr0OCDQZ5UH9fp/uiz/m6WSeLdpQGRVVWibf7osFepZ
NN/Q6qVFFAP+lj2e7MZauSBZ4m9kyAhzas91N3HdNXjJkC3MBP9T2hyHaocxWHGDyxD24Hjexmo6
YXI6WQyI3TQ7601yVmW3S4NbPg+lk5QCcoK7Z+k29+6IBTjsf1spnGEipJ3syE4uot8qs0O2HJTf
WSi3KFCwB2J5zEIsXvTD2+fdxUg1NsUNGfrwXPv6OVlm8QTgj2id/zLG57yJrwJDp1MDwx/ERYu6
y6QoZ7E0Q/OWYnI2U3KGsrmUY3CuqgO7k61j8ezq2WU3wD4Yi1HWAet8IuyoMnb3/M64FGZ+ExoR
INztkXWMMCDbcQSViowrbkMkSgXz1rh2GjqSmEdEwtgoqDYBpB5t3GYfdn4JRLHp+ajg+lafZhUf
eA/4maKbUzZXNx8vlsrPmfoclPuT7ldH8DkqbaQuRz69W0VBsGbETuwSv6bL05FmyNaAh5cVlAP2
01bm7rZNsp1VYYiB5OLiPAwnc6fpgdfELZW6VR89a4r/yO3pIYPgYQcoPK0nnpwrvrAFf9SC+qpy
mjEZgOPSNDGIjpp61rEq/ExLbefb2tbgPAOs4+8vSd356yXpauiCJvF1V7NNw/njkzKrej3MiJws
65gezD1WSuoi9YH5VoQIHHkmDIYgO9ATZC9VAUc+kJs3umCD7Hpo3hJ/OIfpdxb5h9F7E6cQ7kT3
xsbn0lF/lVA5ZBDPXoQfLmf/t2ZpG/kCgvQq4m30T4euNw7Wxb1bsFdYPq1yVy3ffE48qNim+yqF
RBiddtNn94YLgSw5QaVXrAjqHpXWBQzPYn89jZQrhMzpBebM9jw42tk0jHPyEBjSHQUuXMVPl+gH
d0Eb8uShIOI/WnTH2HAvGizJkssnM74LSDA1w8ZxEoeYfJM16SjSGuYofaMRFAqfMGiM56G6WZW+
a7vkDDP+VKpkHCx4WbGDPz89Nkl7UEmqUEFRXmrRbIYSp5hFZg9+FJ2iQOPoMuuQ9XDzSOLHCgUF
ubHjHLcPNHNPI2FG7S1n6ZS1oeT52m7aZCRxQRo/ZtfVrAeFQuwfuYl72QiOAq6bm/eHzGq2ysyP
tPZTU4I7pOP6ZMo51OxuHMzRemCtx2uNbDUEFEO43SZ/y1uG465+q1ZXw/HPyYIQiGdrFNe7JJVw
8su57gOfe7xLjxP+rGrqj+3ECKgajyqG6D5mNiGfYhfve7rqHWqbHW5esAHDD86vvRUQVli1KsVl
pHhAMfj2dKGIbeXPY/BguqLn72ts7y3+c5YpEP3bUIZYWWJsKZAmd9wvaLOxeuWeWGemsSuP/oWp
liyQVUHGAfxPKl4Q+cGXtwF2AjLh+WQRR3O2rWoBZ2Hr7qqc7bjvrhWaMSW8qymfXvXQfzGC4EVk
2kMi0YT4ZlYayZ8enAk2hf2koJjn5U6pir1WgUDO7KX/U8vGg6HXR6nHp8ihGzssmcmas93Wkwnv
8sgJMoZtASh2fqvmj3rajGRiGUMRwy03scbEg/pn+TzMnbjc9tWoQv6Nn5DBLy0GMlnt/v5WJ4Py
l02Ra+mWo9KHoVqa6vxpEOCHiPluhuo02PnWlik59wUItnU8E/ri7aTqW8eIsdlstDai8+9nWpfb
wCHvGJvo7WLbf4/fwMueyaq+Olr4asCHUZCL4yfnLaioIFhQS2MHaIIWrWfRdaw/xd7fxFnx0n+w
GC3LhdhL0h1FszUnH/re3PrJf3gYF/CzfPtUBhlpUO241ooSj1bA92Be9ZwKhTIH+g9zeIVUBVlz
trEHpUqawUGl4mgXggWIln0KoTepr2UZX332ofCLN3ZtLkJNP1eCcHgRn8SvSG0WknNKmrsMhdst
e5NUDRk5QEIJVw1ZX2vEcUAMnyfea08EiN27DdVH179MohXDPLKnV21UjYuvtNcVqR0R3k3Xv49R
/ajgHHT0ZsUPCtIuuZpfjG93Qxr+eTKSh60W996OngKPkdAe8i/uF2Nd4iN39U1C/xKS0UolyArW
ZuU7BrMle0lzYQ6QD4yqzJ1F3UJRDvynaJ9f8l7uVL/mvKPtjDCAd0rNSLGN73bAJtYFhYPLVGHw
3IG05S8v0rjaVgygo2e+WdZclIh6r6k6u9V4ijQURheLvfBgCAdkHofSJamycEpCoVa6/ftrUhd/
tY8wkDJVYZmzkwR70Z+WHwN23WiQHy117RAwRLV/IANWVDz70RypCzY05z4zvl4FjIVrpbmotHO0
wAhhvyt6te0gEjSl2AIomVOr6xRKTVjvcD2CIiRvEeaSCZCXmyOkxWGDFEQvXb+pAGJkfrFxfcgA
OQk9Qfw9PsTZtK8ZJ5K/iLNuZ5K3Nbc2RD22KRs9sddBAQ83YvUoXeh20zYqsh1koKz1qNdeNbRo
6yvq0/Yqj/Kwyw9TYR/i26P9KqH+Eirb5TGutdDe+YHLHAIUnyJg+BL+9UixZZw6p9A+WAEuglSl
34FbE6dn0tP7LNNTwNwWimddeBGdNxOz4YB9OxES8pPgk2BoORTZJxzy2lXVIEBH+Is/47FYqx9F
H+6tzKRSrPHaHrFAAMKGPAmJSKB8cyJhFeToQSJwNTYQdybc/IxmpGRIsUmoQ9FPndmc41uVKqew
QRxw9UsBIhd614Vx+MW/Wj7TaOXLVMARJO2u7UmxWZ7svmgU5EQ/bWs/3Ra1uWmp64nNa9UTxBIY
HaWzguZrSbG3/YymiemU1+3WTb79kuJX9bAy7ynvrM8m0df2eKB1hviGbR9RTD2bfEVlWWuBflRa
ONGoFpuIgLhjvrEiJPG63rwH12BsgPA2NKow7cvuLAJ6RBqG1atNo1txVnCYPMF58Gw7WuuY3hw0
u9RgkkGwtHk4kb/1Q0wO0Xz2xuMEv7IwYdvpnlMSX7Vx0bO5yZxljSbaoImqDjWwar9CmI9D+n/L
dSOgoqOKKglalXWPiIfmxEPDdW+3z01sP2eD9qw19XPuFOeueB4m544l4amQxgILDe7cymxPv+gL
xLQ9WPOc4xAROR6nYB3aKlsW9hUUnviE+zjXZkXDyBwJjfgVWxEvbpVVjXxLss/nfVdKAtAIALoN
N6fxMD8nnKbMQ9ylpwxFIILUh9Pmykb/qsngNsj8hkG9n/j/TYewdU4MzE+pfDeksrEU6+iULIpI
JA2JT5DOPoaTKSCNArDKIJKVC3vz2/Pj3//gP6t/86N95sVYkXFv/vTH/7gUX9m9qb6+mtNH8X/m
L/3/f/U//vhHvvL377z8aD7+8AeOlGEz3tqvanz6qtuk+U8P3Pw3/7ef/Lev377LYyy+/vWPT1Tu
Zv5uQZhn//j9U7NlDpn0vzwk5+//+yfPHylfh+kuz8KPv3zF10fd/OsfuvlPzbQcR9gWDfKWmIf5
/df8GY3PMDUVLnROy9RUjdU/IxkrMe2Z/xS48yxXGELYjiZQS+q8nT9luv9UVV2F8+BgDp4dAv/4
z9/8d/ff/3u5/3s3oMOh4Q97DIeBqokLz7FUyxScJsSf9hiOppgMmV3XC31WlgFTP2P8SKiHSrt3
RZl6JjEBnQht1jtrn0bTRIAQiOXKIUemBZHXVr8avAYGG5GYWhfFwulFjN+3B9R3k66y98g+BQPm
uV0IiTCqNSwHuAkrFV7alm0XF+cPR/swFbaa3VpLKHHsEF9tlYhE6EXtvN+HRdQuopYOs1H/oJgX
1vlYQ2nC+N2bn5BtcFoR3jU68iEvcgIQFNfHGB49/weDCVcTeF1bLqP0x0AisDXGtYCgVr5Cynz6
kQYPLmUc5CfdvYf4f5qDMUKocqkn1xyvELesPqeEujA56jX7md7TQFTaesRY86QUsNewxwZLxcFM
aC185UeWnFwdgTouQGaCVsbqmTtvBd9Uby+d/eSCAzaWYfGRo9uYEYlAPMLhMreIL1Scd1ocYpSO
qQw+5AnwBLKiUQmPJb1W32OHRwgHteqpmFzq86JFh2lUN/ed9u3UlIqbi6IYvjqMloZiPLUYYU15
klW1GuFNZvWxBRSL9SampokGs1UGKzICtoVNGg+GZ2m8aZbmqY3dLEx+x4hJUGq8ZrghK/1dDwjt
kNoKsAX5S7ZkTVgfdOfUMUuIzdcw/XQpo0HgsZiNhgQm2LdvodFcSkyeU+lZ+P2lTrLGBSIHDHGi
KaYmXaWPVNiAd8yog0ps0lYqE5AKoI1+S82BN2FYOvjBZk8dkc25HSlApkhkSdY0WnbgUO7QIWkM
E7sK/mJVJxgBYe61jI2IW6v+Sdj3kYE+k+wlByS6yuk9ZdPfM5qh+tttbbKtcLSgWIDryMxlAyY7
2mkudErxYHYzGM+GaV072d4m44IyNBv0PFXyUjHUr44i6q5TUHECw74bpqupZLEl4mXGx3Siy61S
wMxPu4LAYifXjrMexdExXyL/JiENAXlHMAJ5JX4Qk07x2XfZgBsbpjq3SE+BjmC2qcFSG9RsPeoC
5AUb0eRZzJkXiG7RQCEcdfftAPKZxrjcVRDXcP8z78DFuZARm2XD9SpMRTRiVYW8GuTKNTmtWqrE
1JQEBuayOPhwiFwhL2xGvzs16rIULxHjESBsERxRRjIVJ7OXyYaLdMwKckXv0FfPzI48PSy4eLlf
AecBRKclTNsk+kc1fRv6cwlFaxyvfUVR7VzXwUE97ayDqNKNxbZNAy1VSzrzsJCjJtC4twIRGpJC
qgsMQ33/6JtfRg2/Ihu2XfgqRLk0BwC1wH9yp3pV4Nek2Fc7dS8LrHXDJcw+TJcG9fLB1lFEc484
VyMJja7uf0Txvik+5fTTwbKv++DkgHuhcCbGbRqTJ1pA8JNC5uGSKni97fzZD0njJqNXDuahDzmE
qbDbg7slpkU7CwAa2CFLxywBgDoyu9pTkIROIoqxsGXVfs51I7x0PIkwJuIf3WM5mqfEa6OwdnHx
s3Zok6KyAaQ7XWNw78hEBN1zb3Z7XTZLVb9FKsYt45IyqMHDzdhqWpkWiUQeFwFh624yTn7tUCEX
ALStdiEWvgkBQA9sjDLEeYYQ4mQ1/Yxo+mmdtwkezrGqe7EYGvnRGSs7SstVNFuKGlIHq8ZxKZrR
7Nl4F7drfTL9hYMwBSy4YIbgmyQPCDkbdIcs06LeT5pzstw+PZuW/eiHgtos37CpLRyvVUVja6GF
ntmJzpumX+YElEwf7QF7o1Kd8r2ieDqIXf1NLcPPLiR2YykQUd3B2etW+KI7uruJAuXTlRRAWUGy
HxSdmKn/nBJK2GROlS3Z9VvbjJGa2mEhVe6Qa0K4IQgdAuxwprNH7GYLUIHHi2nPuEJf9bQhYr4k
2i8N3+giT+E5FRYFS7ErwhXtDfcZtgCGg/vDIENad/ZbPofm9BTuSyPf8RqGC0NFy7Ty8DuISMbx
aE8FFdBF4GW4NWDFkfAEX+d22QL5jTwL2RLyJi3dS11JTn0oZuzO1HZrpbCHBXwvQqgrSUafaarM
BnJrpC6tKiUaXYbfdem1rlmsXBUj6JDAoizt6KvmDMArWCL/5GNL28Koh145Ym1rqKCzXhv/fdAM
wnoNNNA+uZo+c3fmAT72+urXuHIqRa4mGV2ncQAhNrrkABjKyUj1pCjLTz1sbv1o/qTAz7whW1D+
GcMpbCssWL0ztPu2UL9wx7OjJ/5V+NDB1XDdNJTMODIgJ7e2EvbIbel883DDzaGBXBDzGDeR/RP1
285TWyVnl2GKF7oF5ShYpTR6ITZGfWIqNW5CnWxlkpIgzRllmCGAN+oHn+MhK/eJM/6Iuv6nPqbD
qphg/mmd7RWdxu+bPuoeXuR8ZRBA7CinLZr0BVn8eaJ1nAigeJLVWzMABbXJ/+uhkW0HlWdy40hC
9TxJLOow7ciUr2Xa0EiXY9+fsGp0USeelS4TMHW4P1x4PA5zbwmz6hCFSb3uhf4SOI48RSH8I7+L
eAA2n2UatPSr5IuaF2eRahm+rH6pBlXkaTEOrDxPTrLUXsktMPyhXUZvNQBzNb1pxG3HOe0TSFpy
9a5Z9rZpbsQAxycmamAG2NumyDpH2rlqEOLLlA2SO6Qf4OSJvIn8F4FHddXTnQKgiaXCULzKcuHJ
Sk5nBiEBmkkxF8ZGf1FT8z4GsbW1Ec4XocHyEkbY17mmdm5i303JSTyqVLFRS/PcF5RJqkQJ/IiM
WlOTJOqFtPYW50yvbZrYM4ueGkaCde3AesxfI4FShd3Rj8AHA0hdYPevHMGSZ1MvyGmEqsfmXPGX
WVE5hkUNkWt+O/aAZb7nt4voQ/zlTvrd7FXbMyP6GOyuOVqK0dBH0R/dKO9OHWKgqmNqDMdHHLkf
VcsgzeyIdBnXpKmXRhPlaw0uNPy2ei/oJOrZChY5PUgsRjrWftYoiHlRdaQFWOgB5lrh6dVAr1jr
sbUMxLL0a6/FLYi3I0D81pDDSZ1oBzp963Ii+qpSMcoDjfx9kJcXM9kn8ofUPu38YGhfaNqu3FRs
GhJ+A1nfRXpXQmfNieJCEp9f8pIGO1Q2dxZQYjCkZ2hR5xTIX8h+qYZNXuj44a+dtsdRxfxXEjCC
WZatO3H3+7mFAwc6zq5GMz9Gi/LoYNh3BslDXJ4xI13C1KAaD0kT/sia9EMx4KynXLzxmufMIlAa
KqgEewqMItprFb6D355NomoH5Hg61ErpOby/1PYc4hIn4h3t+hUNbdG4DMSQh8oBV8uZjqt9vdCr
a13ED7uZvLnPgjSggYW07d7rrnqS0WWYJChTLI3pmn3OQkTTgsMq+VZ30bGl6kyTLfG1bVXmr5Qk
9/Lo9MYqr/fa9JRnRNYcfWUq6sFUD7aWP0yNyaTlEkAJ8hWZxEWsMTcnfVa+uwWRGc3wIsuHBgPQ
y0VORCfqxnOEFyrUgFkrZFrXMO1MWih0/GhQIiiwGthOpPTa0Xs6UbTcZfsde226EMyiuYZUvmnc
Q5k7LSv/JIG5pdPF56zeUfQVODtd/pQDsXd+s4o0GOeKYSihPnl6F+2EelNjckktGhguxwqnTIzH
jtAS71UyNJxgTsIdl9PwK57FYKYyymQuZPvVqgVsZg5JqEkDq5jt9Eubsmp3FZGHCz66aj34V7Wg
35BtZ3Kax43CzE+OoH7wtd5UWsXW5jYhrvRzu/GzAr050yyeci++rXgBO35KvFcJS50PgitCvUxm
7LruY7BBCm4wmXTnmmKCkZRp6qxiR2xra+RclRQL1QkuEnt5h5vTNx2s0NH00uL6Zl1mihp4NVne
3Le9gRSNk5NqkATYmXcG/BQ60V/sUc0Q4tFeIvfDJiZUeg6sq5ZfC5PVTrmqwZMwrx0ex9yB6eLu
y147uuG7PlAiEWJvMjbYRz3VjvY4hZedGjNBE8z6ftnh0XdAYVY3QUqQPpVF5P/AhoJbCLAb/sWw
pJCrij0XzjeODeqn4OIQeu/i8W6j+5jD3tA4GwLPyepiFVEOpgpJKx1sGiaAjTi1efsqlHxjDAdD
obApgosRsO+irzZbtOOEPHhljMQafib7YoYztNPeJ6qxx2zOzRjZkxd3iK5kMNIUNHH6Nmb0ZU47
zju5cwtbIBfQr9zgx2wXLnuLjs+PlpoCTpudfTEqn59PDdaa81yCkWs6ol2cvkodPEfIVSsIriZv
VtU9m8D3WsjNDFp1DcvqqBAGlZesIEjJ8SI29hV1q616Ciiyrnr2uRM1FykICxT97qE7j4GdjyGB
51kkM+ytQQ+BAnBzorKV0/qupbu7yB6IbsskAk4DrWfK5qx4uBoqUAWK+fB94u/Tz6G0zjon+AHM
N6rCpK2z4eDwoxrai89TwpSoxg1Tq8wBomoDa5abocDHNxyACi+D7mnOAXbK51SjLTfsa8KaIQYn
2J4A8wCMNkOCoOq1YIBGbfC6spOSRBCWKcB1mUivg8lqK2ti/Jcsfe8FQ4Wg2CncA2WgX9I++pmH
PNq1gL7JwDnCuz8M2M9SKlEvgX6nHWPryJZS0OPE+MSSNqeJ52IYGVAFu9GyjvquwmDpmhNeYqqJ
bB9+g0L9JL0UXcsRMr/zWMCMWd+zic5vENppnZI3TV5UCbDMrm4FC7MhymNaZlRTvuDHI81zGLUc
zkHhWRQnPayajl5q28YQg9w4xm9uFBwSWV1aWkhoN68hqwNRZETHqpvrN3xABFmZZvqequF0Dh2a
xQQvvYm/TDk5PBu1gLZBxWk4M46nLsyXAe6TyKQ80o3gn3ihZT2jd3KxgsJP0ISCAHxlavwagEo4
LW9x/aInLDRBeZC+8mtkXkQwExYXjFpnugmOkGmaM6V5j9Rb4M6uxF+D/aintyoy9pGI2f8+2/53
AiwCvghPewIKee0VUUdoiTrkvM1xaJoHbfwuO2tWxkHq8RJZwyeU55UY813R0IfWSrrBaDnjuamL
oVmkVbvSx+okseF3WrWUMY2T1vA6ioGUyLoP6ksSMtKuKhSJ7k2M6WXCzNVz6bnzwBG7A2xtK1ip
DAlscueG+RSmW7VXPXu+3CcMrzjs2HN0Btx/E2OVunzRzPEW61CYsvfIxdbHVtnCm2fUX4P7Oibq
ISAR3ZnfDcpRVlxyo2c+Tf3HsLOBY8GdaUwsWvHISyVpXD0ipyxL9eSPG/gJyw6MZpj+VInBJZU8
Kqb1rklGuyAvYie4wQKicpi82G9RxGhRm2fGsZbD0jmwb6GDCH70WgTEEolTW9lJ/a7YYoeM3Xq2
GUGKsa3B8f4sEoB/Sezha9Us2DGSVwGjpUL9skHHrauXe8cHS+IMx9xxWYlMz62Zyt8oKrUp0Si+
ksx4owlMi9x9DAg8J5iq5iQPOY1hpq8xJ2SFvPnj1ZAVD1gerrhOwGHlmX7Pe86KV2PK74VyAH+f
U7bCXcEt9xSSBB+oq+iqn65sH6ZeekY/LpsCMIv73cotcY0FieWfHSYfOmeXfgqiO/AxoaWAwfQ7
AU7W0Sp69d2frfNTNmdsiKlOxImEcIqjMm1xPsA2ro82HUHK21TK1xDVpppy1pppaZTDNjDyNRUc
0MXrdUbRvTbbvLcRhB1KERhVmQuh/V+uzmO5dWTLol+ECCDhp/RWpCivCUIW3icS5ut7QfWiq/sN
iiXp6hqRBPKYvdcG/AfTIln6wcm6Ou2lZJdHoOWyCBmPEgYl1KEZHzJAmayCi9WMsRj5GQ0XnWxM
5ETU73L7jpQWrrJ+ZzUFHQ8dKRnwcW4DM8MlCB+N/spgkbOQKTcPgSwtip9ZgC7i4Jp3YnE/lRgF
YhQFwBUz75xUyKSBUvchvn4YJABGklc/JhF2Evu2I1MWuraLg5+rYWGO3yEBTNLCMcXFOTX8x32Q
2CL0kPsy4UVpubGwTCeyncqLkMr7QVgMlKkJEVmo9J5Uyo2gVAFc/JV2bHSAcZQ4bkabjEb9xcCq
nPUjeKjfLCUK0DzQVgKcOibAczpStbLyWCA1GDAFIMRu4x9d71jwginHzWEiALF9wl9gzxIvvgjF
dSBtqQSphNyMI8IiCODNtcdV5DMD4LY6MmGUWUU7fUnDZjciXDFggVbMJMYxub9NGYpSgJPhiDeo
ogdCpFbY2bJR3SHPmHOml8QslwMADaOLlgmXG7vq+1E2N2e2E9GS5mQ7hSpZfkk54aDWsaAVOFyJ
9tWohxod1LaPKq5elj8ltz6OJai1a9bQzIaoWdu94ts7rCsQBipCJ/EELH0mAF3GsBRac5ttY4Ks
oIs4FTVOSBFXAEJyiD06mvE+zKNzISB1dJd+DA5temf5fLO/ssINRpHFUDNWgbrYMP6xDIY61nlM
5aJOFQtVFnj90e/TlY9xVHksnDBhzeaoiCmk9+3hrB/BAKuiZwJd460ct81cRVW/2fACv4XYmW6l
Ab/umPAmBBRpfrwjbarCMRdwlXYaTAjZUS6+TbyXm/Erbfw12sydEh+h0XJtoAp2CNGsdwKrEGc1
kSfQQzPg4fULpF4T3g2WyplWTIFw7iedIRxWHKwpJPklsTwPySUeP9xYLWtUJ/PQ1ze4XRAXRyHP
JZRTfad07YcClZ8HQd0+96A0wvHQy9MEtcdzX+0BRRsIyzJkEXqRDjAfBCUxi2LisnCSr7rnhMAv
AsMZrp9ySoy6POLrFCBF/JIj2GNXXnPnPHhU0pUEm209F+0lQCgkoF/K4rGy3yvlLzP+bTobZvIz
i5AMeeBABrk200WHpUn+YUjr1GVfFuyyfiRBC2qVDJZRx0XQdm/gVsNpJksna1oZiplt5rjEEzbQ
nk5JjHTnri5xKKd7VtQ7jHCLjpEi67P1iG89Z6VNfeeyVHQelH2oGM+GcFYIU6u1d6OBfcHdvzpI
WMNl8tXk6SpNwm9T/mT+Y0sb1eW3qsdHYHxENVzdT/xz2z6lEELwbDFW82YV9/Dq+NNSynhXx8ca
S3XobGJMcCmBugYciETTTmMA9o6EHIH4wa7QxTNDcJnUePDd6gUHneC+F/O+y3F32Evm4pF9Nlkj
JyUm7unHGDkFQGKOxge8ChNce6iBbUelYkNOEmobD8GTLNUGRNhaGfK9pBadx72aRairsZgmfB3W
uvOQV7pfBbdxU3pEkDEGwCcxpcXZSbP5xV8YdvoA6wVbRL1XrM1wTEXUXSFsmQCyt+oJqP3Ie8QU
IGGnNdb8jTAq1hQTnKJVzA4IflsXgtue5SDQ+fPk207Gte8VR6mdq/pxoJIxR1w5Yczz866RTIiu
zfRgYGd3IyWqGq+tSdinTrY3lAlGKpwZ9Yuy5869XSljOLYKm3nVLGE0H+z8MnrjkyvZPNfdwiTm
j/TgHQPGzkcGUx3slOA5T1tExlsUDdRpDxFCHRwHUx4/S95LLtKCrLivjGtRPVrDp6rLfethEozH
Va31bPKcZRMSVEpwtPwFcjbWPfYNswZaw1hM3AezD7bBrRQSNgyCwhhfJ/Uyuuz3dwaGyi+Y6b4a
1o5dbFVIACJh0K9TAwSR7E9dgKBQTyk9darr1wrik1ET2DlMRN28ONKFs4ZBGvtuOH30ORdXSaJp
054UE8xUy1YN7kHGuKPSecYJdKxygHPV2piIQ/HG5m3Qp+csYjrmcKbbI5SQdlczDApROInxbUI8
FYBUHTlqK6EBVbXX5fA50S5ayfPYX1D0jwYZjwLKs4F4BguRD2+TmKjOyd56BnNu5C91U+HUBXqp
2ofMNogh7yDqGkyoEA8I2UNduvPcBFWJSwZyTEbkCcuJ74XPiprf5r5oBS8NLUE3AEetJecWVH8Q
h21H9ARs8tQHKU3rnWAnTNS6GHDGG9OqyEl/YBNXQhTvXCg6Q7+UoseweE3SR68q1y0593R/mxC8
PDbcxRCQBNJ4jxFBnr5ubSNC7Q3G3oaf7qTzag0RBWS06+Hh9EYKjfZ+IoBhKBlf0vzpDdK6UFsV
3qMDByrx3rL6pUMAPjbDF0KKBdl4Bjm0QDxb52iWYs2AFfPuoZJQDFzG1MUyE0/YWdapfPKPsoou
XYTNrL4K/K2jc1QglyKd9XbwUIpLbGC7y8ynYCqA/KuIq5KCjmGw+k3d9tKmxTaCt5co9RLM6PvW
ue+bfOOyB9M7uR8NE4LLtKrq77ZN1o3XHht6n6lJjtJZRR5m1CI5Rhbr5Pn2f0k4T2p7WDLjX/rj
Sapgb9sSG2i0BP+1sWquLrVluLnndYCOpcyGZkQdLKb5ofHGQbhTX9wJnBbn3UmftrEiL/4xth4A
B3LgGoCaSNyNLpAX3cZaNcD365cku/fQ9I35Ul7zUhxrZ9HfUPKFYFuRCD3N6RMwjYLdDPIeF62f
LmvM7B7zD+ejzqavNDfQrlLZRdamFeYSoQusGJueyIlXIznIgKa3WmVzvv+QZXFwYtjrJSSSLnlJ
6mFRUjuxuWOk69733lUy4MidhynvEIICfIUOy/1dTsm5mHUE1XiLERDUbfLhY6Ww63Ij2clYuVi5
hoF9UjB/vJuEs54XHyUJmkNfQJTh/FMVJHwmDE190Fk41LPbyaaMGjJem4eCN0aI0scKsQqw1OWA
LxpisOp25QxgzyFtmcGbNv065Ntl08DJCI5bRK+5IgIRmHdZsxQ1uA2Al4RRFQO2ipjJ9SUrR6Lm
Qvc6kKQVug+aX9wscW/Jk9UTL8+Ku8UzWwM395wXr2VykLVY7DaOKW5up63Scdza7qcwdh3TelkY
qzb40cdXqnnwUe4LrFYgSe9kI6Mg/BC9OnMvsFgmVxOdW3onk0tBIyC4R7m88Sa4jm5hLDFe07PT
xlb9e5V+OLG1igiWMCru9UTlhaCy3E8pIppgxQ/7piys0Ni+01zwqtzH3lNpeICBFjhCJo3NFhbn
kWtXHON3Nyixw1OwEOGRybsy/yztt4JQb5lHP1rNYZkHVz9Uy7j/xKOMEXsViefI1c+SCCXJe1sT
P/2cyWK8UH0jLyGkUYu/XbjUnqp3CUtaLWGkiRexiTjVLSxUEeWEttU50NmnAjx0ngv3KUTGbuFI
Cy4547DUHC8JMLSRU9JKyRfKHMKtWnrzW+mQMAPQFqN5M4AzyPNlk2koNqflZH15VXvn9f7WCaLH
0h4PHvgS3wQK0p089YTbhdEBsxRqu95/cfJfu+A5gMvjbRJmwG2GMmta2pyupD5LayZSB4sG7T+Q
yC1qlbUVaY8oMbgDcIvkZaGd66uF7eD06GhqXbLpMmfXZ3eYjKDjOnAlkeGLbti7Vk9Qk9p1Gh7o
cull/VVJ7UtIf1273WHS4a44RMFX4A8wKBk60z4WrSQUrjGwWtLdkBP5qJrkxwX90YfICkYyNqaf
2TtSvyXuQF+tLjro5Lb6EQ0RC/QGHisjaQ0XDUe+4z3bpEeG6TIE9lEhuihI2TX94GUU95prbUDs
H/mNxyrNWMnwU7x00+PcMLCSf5MOz1067lyBe7nw1KzKpvGhq/+ljNrlonrKYawkEKxvXccoD8Dx
3va/0R6iGI23jWxRIh3awdz1VfuEsXjjIj5IupeMpLu01H5czWyXZPyVFUsmncR6BMRxoCOx3ZWU
GxZoCkoHQYhPvZWDWutjfmLwfjRs7ZaIcd82yNWjbEnK70IyEygr0EXdVgfUVbrdvo8u5nfJ0Bcn
9ofLyoOnxSnv9IYKXBgPZtgdUQSc6q75hbeHvncZTM62Ik4zguhWIR8PveiI6VqyJA4jnFHqKLid
hWTBVH+pWnOOXY8hqguQs8DngZXciA30nIM/kAzpcqexScxAurcwENVH+aQtgTLzXfLBG7ovEzMO
7tJm3yP9r5Lb1HDAZAWTvPre5VgbTUby/WcADMhhVdEzIGS3cPPTLl6ORbDwmoWP8KPLO7Cy2roR
eBgoJUwT9aftLAVDak0Yr5LIyIRDy9CmR9c2QeSg1tH0DxYCoPFc5NXGvkI7xHYSfjpRINmii6ur
NHAPu+iydAP7RUtH8ebhlgJ9CI2sIQhIExARRwBiI9U0osYwpuHOyrWd4q6GPOiK4aqh3AiuNTBj
sDOIwgb1kEb+W+OF1L09wOEnI7OYu6HP6vp1HH5H0Bpa3vwlgWUxrWNtHXP2igVkS0PI9yHXEKA8
NRSbcYKNY0EoeNXtNJstc7B22M5N488wfXeatqdiWuH330wFYh8BbiZVxY9FymHTy0Mh2n1LSaZF
R8qSvmmfi/nKiyjqWujp7i800HNRDttmnFYlyqOCyDkHUwJI5XXmIvZV4hmR38oMvNVQZFyevns1
FP5KVMTE2dCaBKV8l2m5ixJj5UhWrcm2aoEVSUISijePpNiyYRgdhtpOFRCOyMNiZpFTCbAo6Xlz
FD06phpF7b2U0Tkdh1XA825Z7H1prlumLUgtAriWcUiEnxeDya532ryECzVSWbpVmV4dY947EzTX
3Nk49mxUZygvIP9a8P54c48rkICLLO4uYbBrDbUJevco4nBti3BngN1sW0jUjOiZhyxC/KcWnkLL
4PAUHeh/kCSYl4Mc4s+nxxuyQxk4r4qYtCMLKl+L8lnrxSXDI6O3jBXi/r6Ks3WPfst3vVtBbx6k
TJrpDAsHIfp9DaSncxSO12mv2RrPe/WQdCNm2YIBwptlvcUThahLK6Kv3J631ASmCrtRlj+7FL+N
cpnNnVPXXsBkeayATjR28CUsrmJwcrvYUjctNd9IdIepWjjblhlMrgPIG+UBo/q27rS7OdV4LHKm
WRPEOH0hqJUAR+rrNhEry+CJF3ThzC+g9rgV+uSm7u9iBNHmYO41rIydB3udLjLZFNKjEk+ZIQTf
MfkIOU1ZloZP2hwJ4k6oX6rVtfZBdkfm0pPTIZm+UwRsQ6uWsjRfg2Sv2G+N1oul/VQMUgYUjH7x
6hkEuiRsuuvv0dyagu4gukjOz2AEI+YjohOP2mDsxspknh8TZQF1qyPeD0Sxs/TLYF+H3TJh7S3Q
0cn8bChz6UTJ3kpB7aKNs8IH036HAZfralN3/D9XKPM+K/9BgEuqAMAGEOZZ80/6LaxuYvjoC4ZC
1jrx6TssHKM8s72B4Mts73Ex/cyWpYKTgVJWDlwkxUeJ0tpU9kOU98dIA0DekmIda+verLajNzEP
k7Dtk9Oo2s9Y79+MnITv3lhYhDGPtrPTWJQYVIKYUjQg4mVPO4BQhJtZNcn7oaN2cbjru5bNpIc8
PzI/fYzESPn8n96N3hpG6+VM2Y3N7txw8+tGRZ8wvE8BtwXQBDmgw7ZIzyyoU0J4uKHa9oOuQcdr
DSwBg0SjooLXzALzz6WZ3yEO5d0QqkWVjdduqh/qMsI0asJxRITe6sdZzuhhzCamQelfinktbqdp
yj5aQCILcJIIx6t53t1w0mDL0wG54O5NRb7WJtt6Ybh7dewuPqYRkYoTBrLeGfTn3re+w1Q/ySh6
U21YvnjhsAaP9lz49bisNBsiUBQxvQW3ZyXOuA0a0uNH0jhnIVV4szXfDQmY9bi3owrjLQuZ8UHv
2YxWEXSdflkgB1WmtN+73oLEbuW4sHmx86kF4OWQdZCyK2aqkL0VXrZxy+QKzjPeIDNnTc9tbqqI
VCsmpncDa6ktQo0s424QECs0BKZLiyW/vW4Oo7c8/xbESJN8bHFWUvD2y63PMiW0N+kA1nqdQXpa
7P5yDDuwAwhAmlNSLMs4uiDS2rEYWuY7TbhNs+ol4vpNW+aA9qivBVIEnxhqh3IS/tBaN6aDDJ61
kxEx/rO+fXEn/ZGF9WuYgc0ZjlQ+61l+IVJgYjCJM9wgNbvTfK7Q0fDwB6KEtJZ6cvE4L/1wJ1yo
XiFUQYuQaSHQnhFxGrzIYdg4UbXXqWcrZ18A74yY/LHJZxtvHg3iFQM8Q0coa9mj5SFKEb3+TIKB
uuTPI1hAq0mSu3ogX8lK2FdJ90uRtr0ArdC/ZA7IZBZbBPiSdd1rYNKD6NqLit6w26thviOUkoQG
rDX+TBpQScFCc+ggCyYAMVEiLsqeJVeZNiuV4P0JUtY7JIA5y3CkCwYPy82iYVfJlK6HHkeMrPlQ
I0muDeJYURsYA8pHgSrJuEZ60hyMevhMGEjt+rJhnjaAMUKwpj2SRzaSyrGY4splj5HqNHuFubad
S2ugXagiSCIoX3Aux6xugY+vpPqamLnlic6+H7VzwSSI889nvgaMmshA9MgDsU+MyUACWLC8wFM5
FQMNxVawjwmonDv0eZ7I8W3N8D1OspCpEAoGUxCC+ZvRhzYg4pX1ZIZy10tOZgtV361l1uWHnzU6
B49XK7E/tDxjyAMJpEQfAdCbnGjwfCU9kMmqF3dxFdrLseN3hx4IBwKKIEfk2rCDGjLY7zko/bLE
pWF/KTTZmo0ux38yEhT2mGtgorSWT+4lBz8mamsnuMMnzhZzFqNPMArbrJg2hknzHVerrGdOxp5P
Y2DuWa+F/ZFY7J7kHQdsUz3m1YvH0Ejp5B2yLZpwpgQW67v7MhoWPuBlk5i80qeIRe0SKxrJYJnX
O1Pw4+jtKXZP3LcrlnY5pPJUf+/nYFjjpWRoa6Y6Q0jkKwH+uoaNzasi4cLgcGwdpgbEPA4DB7qV
LXKetZbtOWxbUf3SQmDqXcQjd/ce0QHGWPIhOC5MN9030Wx0hwHjoHM/VMhwxhheZk/e9QMTp5Ee
WJ70+MgIww4uDrN6PR03kQy2A1gyOn3XflfGrXKx3Cb2Ihrx4JeMGtaRaS7qQNF+7n1Cqynilz4e
9bz1CZOdKfIMdL8Ziy4x/qN34IYPkrQ4pvF3lJQM6UgtwQqQvucVKoDyEtR38wJJY8GB/LiuP8oc
4wHbC/CTlZ6tCYJdGnDLbAo0GxvSwFMjuhPgqdoBbeW++oxwu/i14qkZbL6HV6VE/EzgTqfiFSkb
OBTGhTtSRbxMDKXBNoOZBnRLko6Cm1UxQaxek3Zf5+lSArfG6MEQqsLSp35Ip6muAXtbAEfI48+D
Th3JCglTkoalwj72OAUkPXo13TSJdjuCqNcc3eBRIBZxud8XIJmG7DFP1CGlRY+qh7FfW83XVCOj
F9c6+q7jQ4vICZ1R2p9H/ycA/ERk5WJOVkWs4XHCmr29YE8BIfDNJTEe8WSB0PjHb5t5B7yHSsf8
uKRPkVAJf7GvLZOJISegM9v50SMaQ5xcEz8FLTzAvISkL8N60uFScJx1UXsIEuKmjnHyVMhhYdOG
wrCNq1+UoIvCo23alRbCGjh/KASdahFkwxLIHVvbkpFbBJDKRqEMJXLgVtLp91q9drXZuHoxaVla
cpgQpjWvBjFzffYVUs12hKLCqx76o+4Qc7DVY/BIvHUmtuwJLZBe64SjfQw4QZoNKHvGcRC3imUY
GrgK1VhscvHapL8ctAthq03I3dKMS9oT3g0JWbU1pR3Mtnxvpo+T89OSzZi92wg+6+8yTldEgaM/
dXILpsiTWSEksetG37mqnZbuBHibcUELGgc2xM2FvrYzWrqSplZfY1+Fq1IYzt4YbUgUkDVXJbva
2i1otuiEQC5kEdYYUI5AwIjZleU9OP0tQ5YfU7fenElDwjzGHWsJO3jw7UtPk4Qn2XrWYn9V9cza
RR2CIqzH78jOvedW0UkFYf0Kfc/BwVCyEOh0RjVszUuPCbKbb4fBu2O1bT918l0UibsuMkimPeih
zNPua6cIb1b25QcqY4E2J3paEqeSI1wqR/WbV+MLKQ7Q6+L5FbzH6MXT6Ty0QeNto87ZOGH7ZrBY
BemAUzCnUyBlIaWxhGIsOm74WqQTGC36cJPreDRRzVxCo8aD96Rz2Vv8Q0w3ZhNyb8RcDMgnfP4e
1hUMbgUbaQ9LlP45pDrpjTc4KJ0/IvdkweT9eqTS69exTB9HTEQEcx0a8RvMcG2CzKb+l+iypn+s
tZOXfVtack9CxhJNtEsx/5z2SF0djE/dujMZxCGl6TEZuh1+bOvWIiQJsSlFGdkY6Rnsta+sO99/
1/DtaOpvsTgfjib+5sazgAL3p8bip4nghg/IT9Bx9/DPVLESNLIy1t+yRtzhbS0WsqFnnjAz2jYO
y9Aruc236N/IrHQcchfJBvhm3EoITUdquVomQTRd67jdRxolDyHJnI9OHsHIs+1jNiTVlpP/RWpE
29b9xe5MgscmXpywdXZJqvlbKuUQ3xJA1/QuVtzv0BFx+Bmw/KfUecgkpZdb28Q16MNCVARi+zUX
CNSwed5jo1/osaAnunvNtOQUsOasRm7OXAvGQjBr3NTmuMz6dthA2H8mfb48CzI84P57/aKbMmAO
HaMLVuO3wAILFd7iDIIReBBCxmbF1gQqnbpIWAtNOpcmZ1ae1325jGMHXeEBICwAmZ5M8ll23A5j
dc4m5OfIo3dRnX76AoECBTFAAqy5vttOvFKrjrC4CK2wl16akKhFm65snWiSDVP+buCgp8n8HG19
YPyarrTWnrZtWrPOTiFSg69Aj4Msk8uWhQr/IJ4NTD7GcxnbPe+hKz9cTLVHoopBlloTcL43DeIZ
p0PAF2tAJ1l7LmqeTpru0aZiNEAFuqxmCgYScUTacyEXcR15S79x5zwJAknCJGTIoRxGToyTZ+eX
JjGOkwxPDoAOa5aOmtSylEjpOMoeMGLs0EtQRyD8nGqkCWXO0d8Y5RuwoT3OwENocfKFkbqOg2Oe
XCfjiazWWkhUUFfk6OjTBX2qy24WjfQUspnm7DNi5A5DjXlaBfHx73Or1i3GEenDOKRsB+cH0rFb
uvX5w78v/j1ktktKmehBU/19+PdFWWusUkx18clkOdB89Pby78MRuQ0RowYWRqdMGoIhQyqZkp1m
qxeEi84PgxtM/zz8fe3fT/9+9b++9verUvb/97dVxRQdSGotwfNzDvP0H0YVIGYxWpIxNI25hmsC
zTFC3AoxBd+iGkzgSbWe/OdDPXfRdvug42DNBcuOrLMjysPy+M8vGNxeddwKXgZJtOrxxtl6Nx7+
eVAJfMQeCF0osOk0o+Me/j6q/vejfz6N7QrQAeVOovJjhFn5nwfTNMCjeKFGb2mlxOLkJMVz3bNR
m7ZIo4NiTgbTNOyF84OdsOsz54f/+lpQa8QUwc2vXAKWCTdyj38f0cczhgJ1ugQXt7LoaxajLMiJ
oEQoiRLp3nrQTuTPRlKeusyb2VRBsSlFlcDukdeos4HHDWncUL7GNrvX3jpqifn/Pgf7Ph2jl3+/
4e93/X1rV3CVBIYDA0sftBMz3P88dFPVHH86l0VToCfHv4feN+mE/v3c5DlgP9oxOLDwL2yHQP+Q
ooEubBfYajy3RtCa2Q+T8l4qKdEz0JcI614rcuMuiJh/aOQKK9NdTzDr7i1TxgfWtu9kFuJ3LFGo
I2whUEHSgNgNeTNQ6LJzJ3xYNAYKZTw6635AkQXrOCK5Wnwg0LE3raW3CwwWDFqZYB7/HjB4tkyB
NKQPXVWDf809PiRmV3SFD2djGbgNSUNT+0l2ukQdjVgGrUQblNq6CsOnMLBqlnApGRAsuBhYUccX
Xn8OmkZbR0wYF0mMx0+v1LHpEMbUmn6blEMIGPnEedEjK2gH8MguNZqP0LRyRpzIKeM4I4J/XZhb
25kQjOl1sx7CDHABk8oksEh97h+dyNNIpQreC0VXISY72gpBx4bWPNi7fjyHsWlbxX6ZCAx/Y2jD
qjRRWFtFTG9m0ltJTVxCUpYZnOs99FwtOgi63sWUslzwRrmRtT7vMuJb4TM2ayeZncqwphrL22t5
nlxgq53qo3Vsz8h+A02jlzEmq5v2EmVwZfirbTAM6ynQ7WMBYmvbx4TTjdgGx4DNlC3Vo6NhZ0Ga
8veNY80Y3aDZ3BcCtYtZAh+3M2atymeiM2JK8uhn1qqOSQTvS/hEFlm9ceMny4pZ032PcItqPn9r
9KRbG11eE5NECZqYmrPLnUK/FhrFKbSFfIv/Z7r6rgxx2ao5xGx60/2pJ895l7lo2lLRjiDgWygK
yW+ZhciqDSO9lpV+VlNlvvBaiHWZV+4ymlhNWkYVkr+AeEI4EslYlj6m5dAi5Zy1pkH4W+ijfRRI
hYN8z3CI+X9atufEHDUE2MOznTfpps3U+B7jj3GrormGMr2NXu7dDCZEVay57BI69yaFqbaCwREZ
toQ3CAdUee3cuyhv6Q3NfPPv1+pknkoLCDNuN3SXjrwHBrnyqib29/jey23CaOT699DmUY0EIb0J
U5/wnLkRtA1xCsTsGi3pWNuCp6k1Qn2bV35zGmIz3RiyYaxtyfCYG1pIKFcE691sB5bxTGxcDkIZ
nbLKCU9U2LoJKN2BWtrG/tylMlITI4Rd363OKGcAN4ZUEWVV+esua5iqUGhvWjkQySfy8q4mVhAH
lN1snXmk1jY1ORhBjZrX7RDE2NhXQoblq6rrhhMFf7w3k+ws53djOqF9nhTiD6Pz0CpKU9bwVsJP
M2VuFvqdccQ2iRF1EOxnC+2spNGeNIzhg9Xpp05aPIhOZ03YMZrxzg5HyjEzYvcaGWxNA8R+uxaJ
uo+hkKTtSF9WDfz1vz+rzoW3si3rKmvwq3VhNfdCk+61sHEnaTqJ4Za+l6M7vLr0TmxSXS6XJ7v1
EKW2pC9ZFIBO0rlX17HbW+oGL0BJXDZTrHv4O3RPxqC9Io3QvgSrUOcJJqkTkRRdbCArZs1bJ3dD
F+lH1d7aJmNOlPveXYjz9ahLtz2mw0iokFOSNKLr6i4ra3U3GOG9E+Ln5qW2VvkYBTCnam8tqAhX
nqGMlYZyZ+cBMsai6NyHpv9cydHn7KOtE8oRT23fq7XlQUjl3owWvd+zI7mZHUZTX3fOpS+JVuh7
4m/qJENfND4qpPinzGb4kXTmOpry6aPyqkdiatC/JnpNMlmePPoNBhtGJrzs6RO1Ur4OqCL2Qk8V
DDiUKLWWnysWqNeCFaobPnp+LLBmDQ2W1NzedjXqub+bVGAzNM+rBClDJG5O3VqE0ve0wMj+gHyn
eA3dhgyROufV7ga3P9pWnO4zHcy7gXLIbjASWmMZGWSX8+byIsILM4cdGPhT65AiSDDApvy9v1xc
PJrouwOTRxSY/RCdpXZq7bDkt8ToAIegrt76KdHn6F4VFOpBD9gB65KlP7CdSx2N2vnvDeWnjMN0
cO0rOw4Ju0Ov2Ss/PXJ8teu6cp3XGC39LJyqdi03rktjGNq2AJu4GHoju6RRFF6ch7A0yJvgZrUx
4r5YQsHi0/lrHrXFTgisD37AuNhwOD6Vabp3cn6IbMKkongiAmq+okdlnb1SwHnsENEP5d3fBTf1
rDGTnD/WUxIjiNaeKo3CLlR+hITAZ9RjRaK9GD0hsQ1vzgWLMPxAunoOklRcaGDEBUAB1UCRM7Ko
na2TWfGdDGSMvjRO/vmolUS7RaQ2moz91+EQsC21eVj5Wvpijq2BUkyYK5jSYp+CCgijRiwHqeMC
VJjUh0G9Dl1YEnmFmM1jipaaIEFwz8TzhgUauFT1Kqy8rZkALQ+4x1zl6P22kZtsHS8LjqAslJ6Q
cFSNP34EVtNoTWKZdXIZTKIF4ilj8OOm1lqHSVujRd6xAruarDlREeq428mbX1hhwAK0x2I/kNid
er53rG2GK6bTvSbVRrlF9KuLGoVPFZtPKvc4UJjojvjgbBkkO/zaySGzESu3qY1Zi6PfbxEkBMhz
t65FwkreXwZhrch52CPepdAZ7SuWqFvdwUmKgmVvCGMjdLq+Svq3KQ4fM5gOw7ZHKn2Iyf2wc8iJ
hoMUqSEYuKzXPpRlaCQNmsacBGMngEc34kErLPjyugS81zQblRJC1HYVmHRl3+clQZteQeeHdqu3
doUN27eIyEvIWWHl5uwLGLSXfJBn+s/uDPV8JWoPo45Gze/0wQX24+z6QSyiTuPgiRURtCWMC+9i
VfTkuhfLQ69GDHRAolJOuJr8iSHlPtxcGQYDNpH40IELOOj8lpWbXTpVUGakX+BnwmMF/HqZdgWr
svwZ6AVDuGxd0Rk78HXRBrfJMm3CD5Fk5rKo0RE4BSkJSoid5s3HzvSpwmSv60wkdW2qT53Zvxgh
6jPCs85G3b97Lt2WbCU3Iwv9utehu9WrapFIq97XOqtBC8ltSmQs3k77VsSOz4qp15a56551rhqI
gY44jCWxJGyUGDZAnPS9B02ExPpNPyJm9M6sAbFX1IXLRCtj+E8vowOpBLFCs9T11jqGo0mEGngm
7pH3JhnMrdW2p9Ay7oiqa577jFBZO+dHH6t735vcBfc7+xJKxnlTUTKFRzl2yBCaclpLtGm5WgQx
cAAHMH4LFYA5Y0SUUtNtWHPMalpC4zrbf4sE2JYxBS5sR/VdwAQdYYZYF0bHwCXQEFk2902SaW96
G2+FJx+ySFyqpiHcJG8PGqY/nNhiWum+zT+3Ty6Ua80Od7m2J9348D/MncmO5MiWZP+l180HKpVU
kovuhc3m5h4+jxvCh3DOylE5fX0fJrrQeLUooHYN1KKqMiPD3QblVbkiR7SwIZ+UYCVGijanYtSP
PllGmhbEi5HJ/T/j3z9DXyT6/MoKnK9A1thPRsUAW2kgV9xrdCOPZg0a2H5U0CFEkWDi4En3UoMj
teKxF2QssMrqZsI2yJqKsix73jtqMAfWrd12Kb7svnlRCeCByI8IgrT9fhrAiXfDXRDKferUFRTX
aeb9CQnVcAsdbAXvZZ4/7SSCr2JPX1gEyP2rsN8OddTuxqRZxWrSaTWAoZGfG1+tYYInYhO4njx1
87eYW2hrbfnAC27Q9dlWueEY7Dve2NbN8IUTIzy6nf/lV653saefJfCwYM1XvXTqI8Htd2FT2ZlX
tfcPItlbW1+z8b3XsIHtJsNgRlUR1R283o5LMHZs/1qwGMC3Wuk26DA9JveLh58rxYlKXqQZKMdp
BBie4XHy8+Vo0bY+Q+4mKOxsClG+JbPzK1xfboqslrvSQdwqbYz3GZbwSOPMX9jNGdzFUNtAFvUC
HzkfvwsUEEpo73qZvXZcIvYQnBtaZPrNTzjf6a74rpziZHzyXGDuJtYutEVR1NxSBMiiqyhba4uF
/GA7rb1bglpSGju9JPCI1NTAMFf5h+PPtLdn7yFL1eNoOiwBprkJS4Exp6dOWRsu/531VOcjS7qs
eDOeeUmqeJfMqLWu5zx2i2C/DJqNMrmq6N/s1vkryrG47gl7hw6PQZvBAK5IwTOrLo5eI81lBpxg
BGgQN9onedHu+8Y7eEOW7iXulN7X94vR74nHEn3wMBSOMYvrAE2eHCUHIPSNbZqnV3OfPTiMpW31
G/tWRENd425sAWYgjP/KvHxLZ0AUQUI4ChX/lBg33tchVJ45iH/d0Zm2Q04M3rXE3wp6J2/19Cl8
61mPGjO4Zl8zM8koJ7mWdMIM4ej+gbLAWFBVP2735qpxwlrefFE94+DJ4AluifZjjhh1BMw/ZSpc
YfiKaslEPAw27gxEsKjotsoJrntWxBS+6T0Wb7LIS3SYxPBHlyCXmk31ZClu6MZm/6K7Ny48RHVm
np++fACxEe3uPZ19tkVD0jcuUPg54CM1vsXJGjo0/t+4muQxLlCaMtJnNrdIeCDiQaTfeayeel8d
3WEBNc1SqelKibLAklA0LFPcs+vn+a5XA3VCWfJs5T5ryz5jgqk+PQNYsK2wvU2Bd7tGi0TkHDx3
sjc6au8zx0Oqy5pjmnYcLgEqa7iiIzo9s0ERtD3UBOlH6M4bNgtnvyZuExS4D6ZEvrgLwpjyKDlX
321e+lfhuvZdavayXPcDYAYFPFG3a16oZK/20DCOlaYdbJp2bR7txpSTIZU4CQHOpLLmdscC2Ksp
YGSmYs+skHP9mRieQ0Zf5MQbu7HZYR59zCb/EmMcHAKKoRm+0N4GCmww2lk8AA+5NT/XDSH5Nil4
3oz8hYFa4D3MGbYU7i1FBAh7dXM6n70YSkKN/kcuMfX4SANT46PTImbU/GhllL5NQ/808+gE/KJO
QWI3FOb5x4pjS5Xci0jkA69JN64u73Ll39DVvNVc+u3szgQQf4KK9zrT3NrKOv4pWr4kxgcTG9jX
DSkA8BzFFd2zGNoj/xSJB7g09naIeKJRCaFdBINaP44tjg06vI3wbcrnfuJk+i5RnTZuirWd2+dW
ayznHHN4WEXzGUIU34i6uF/K+UrbkJO1Tp9SPKMjlzBeyWab6rHYyqjk6cJTCVTP8NKDyTsnqEt8
jVnO2iUeDthiyX6ewZ2AT7mgfclt3mS7KS+eXd2eMKp+2PbD2NePtdZgEkD5bwMjt/jK1xcGZ2I7
zzBZOX+iyD3ZTTIcTETf+Zi1926WvAd5aG88HlK0X2tIxmO5L9PPWedqLyVwFm+e7u2UxIITDbib
Aa0xj7ZHPytOTFXowDy/245Wi37iRWp892hPFFXZcJaskHSfnz/q1CW2VPZH2ww0ztthcS5Durwt
9VDXuEeCrPubRvPGrGlCImN4FGu0woy4qSeFwiZ3P/IViHRLNiNvvotsVofWNdAhoke2LGTDppsc
XXxnDJuUZmzonBruMyIPp3Z9/QYfxo2YuIgmdIrbIXFWoZ4Sqqrz3sLnMJnfpmyjnRIDzBT9na+p
P+n6VEvSZbqxpfvqOD2t7rNOIDo4P6Yv7rDO9QiLsO3mJP6TS4S9asluZW1TdQrq2orVKz/kwoYw
eyvmpASZhOdmdpcbwH7oZYFANeQLcFxqsfNbAqykfi/Ul8YTbK6RHvM0zhIcoZ7acYuGps+EB8Sn
wcECeyoV8J0N2IhZQfaSLrND5ePDqSobbQRLQm0VOGOo+8U+Re7Asl+HsJ72rA74ILeNf+ahfi5q
2dJvze4K7sGii+uaj1Mg1Uivh7kOOaQcDHGu9t9EZC4czRcTh7+zYiEHEhGXG/So2XEfUdoAHSaS
J3f+sSymPcZl/6do/dfcr0C36GNWfcVWfcN39aP5B9GDNqlJ2RBoKvmY1fYliJ2bIjPXczze6chp
9gnzHptNj3GRMA+/OdljnyWKh4OKtIwB+dNAA+tytV38ETRQzdMVgMIHMTjkkUHoW0uq77GrP4c5
2NDpRrmoxkBdubQHxONVWZ4rLyAE077OrFd5A9Vn5vOWO4vb7SZjb2eL+Xpr8cRgJijknxGazDKK
Y440wSWwi7f85ggiaiLp5A5PS1c/4/Epd7pj/E9EY2/CJeivOp7qDGYfeM+AdsQu0ANkI8pcJoq+
bJhO/PRlFt6VMtlVIyk2OgNgGjr+A4ZhjCQ4Lajanl9Dos4eB33R346OfFExv79gNI4sFnOLATiY
8w3nnjLjYrawW2HBYJ32MHeS1AQVyBu7tn/8a29pOYELo3dZ7vMFgqOzW6iAvDAkvbYTy3h4MHsw
sM+au2Kd0QmTFzCHR8ArfpEi5EpCZ3l3WSznayEw1lP2weY5X9uXGf4XN+agXqfeh9JqOQv8go2J
s7LotaJocWqKrQqyYg+IJcF1R1eiBQxxdmGHgQ07LWP4IBISBcryl+3YUd+Tdyi6Vd/BMGtwinYY
41pU6xztlP4R/nA3hKdGRgBbLK50JnNAgQSvpbgf/YgZEQTJxg5zvLvta7BSfJwheuk682EaLAaq
R30t6DqWPXx2+Ugl5nJvipy8k+BPz32JOd6djlPXw1reZAWNJ22aX6JowmXcU0XLHua2jgUVgKON
maQtvsUoOU2DeD8GxSvPDD7IcSgwZk58GFt1QaJs9i5dkk5jbmT34uUSuHBFvWBGWx3AjkM8pB9E
vRj7RfUQITiApfZvzOr2rdKpPUA7fewrMElhIbF6Rqji9PdedwAUI0wwxzB28KaV4iNbWMnTW3ou
Bw5zU4szX0KOlczZRon6qZMq4ikQA00MOKz7LqYlDWRljWJVBISXI9WSMIssXmFvIOHgtTWDGs/q
YCke2NsRAwqJRllF9WSqiBuBRI9camhXMv4ukQWZKSGdsP94aibntpLI1TZBZXfJxVrvvEXlq4+B
g0ZMTzrNoe3QHjlhD6EVAubHgWgbQvyWy346msb8ptPlTRey+VRdWd9mE7OV12HCDtLaO2UoVEXM
kz1pDeECoFEiJfkzUyUtc22fogZZ3rBRXVzzmVU5sKr7hnTcltmFkLUkwRg72YVy+QN3v3w3xp/a
jjC9AvOuHOTXik5pvqegHcLI2RU+C0mdo86IkvXHVMKoiGinLeOXArdCvm7XI23uaejWcbGrSzxw
8MZYsF/KKMz33YAHVSTFkw64tWFIxaZErBtQo08RaiIIoEQ+HEZb6bs+t37ssrbIjfjTNg7q+8Wq
rvtRfBhktG0VpfMmC8XdP/8XpMBqpwt4pDE7hZ3PKmXTpWNxijkyI2n3m8DHuNXNhB2pauRIV7zQ
VCk5CjJPXbASl3b223cjCFq4dh2O+iZNfkFPYnVzgmUlP57w2wzPxqmvGO70SYUYfjKPeJtT42lK
UtccbIVz1tZ3JsXOFNv41eaMjkDimFvHhwo4iOAcr4+r1OadMzEZKe2Oh2ro/4h0uMITeR6sfLpL
5+mXtgzSdJJiUcfnmdmRHYggPaPcTJc5JzLm9WO4k9BpMUViCUp5MK0fD9gtNViblbNTMe7Jov9I
TU8zI3SA1qUyrs+H33TRr0Pklntp7XtuCHxNwU0b4nC1w1xPsajYuwVmjwwzTxjdsCpi/RCkq0eb
BATH4tD/te34pYT4dN0t+qOo85m5qb8PJpVfVKuvo6DBagdxMM3b8oYt2Wtj0xXqJVQKFZSpS6RU
5hccOq1cjq7i1chK65VRc77WQc5SY+EWGiQW2xS+cpWc4bOr7I6hcipQh+cpEkxjejrWVAUyRl+s
HuKDtdh0UKg+2fEfk5j7SId6p14kpwo5qIMRw3cfJNOSTscs5T/syWWXUZpNCZLZDSk2y7p0860M
+ZglfRnv0Vj4iJRXg+0jzSTeThk4Hd7M76IAJLQG6GBEGosmTRcv34w1vpEdPhP7u+Z7mdhWwrHL
72Hr9pE+Dp5wuuKKhMEvqZfkzi5IpixExGOMTjzlU05VogPl2AY85qbDYsXjeU7hDC3T78zGczOZ
Ljgo9g8XW1h3RebFN/hsgeRkr2OYykOeSspbXPLjTQwtiHxH0827sXWZsRtogSzXcI4N6dEQ96Bq
HPuHiwc9TJLpuhZ8+PlnD8mI8wgWRw7rlh99xDapGaskpo+Wpk9NikfmdcmfzwgbNvEdV8L05Krm
SVVCshNLju7E0Wxmn17h+K4sMLS4rPvAeHBVbcBsmTgrUEiqc9t81NmH3fQeHM9pFy5hgL3A+Zor
78uN+D06DdFlTFZiopfvpSs+Ji9/6LRHvlOb51aRKF80lFiqrmr8Q5zcKCJ5gX0uDD+DIMJl6PxR
ef6N//7FouxuqLKPmbvFdnKC2zGqIIpMJENnTZO2b+Ne6JrxaqZ9cCsGDFnaPBWGPoCqZ1GIWf0w
d4t5ntwOnHM1n8nM3GDZx9Bvqn5PvYHa9hp7L8rzJhcRTxJwg9Q4wS7hc7/NYrX1MM2PPhp7GhOr
7yo6vdfL1UBoYV8sMY51Qykoq8Gt7LKSK3C7mpPWfyMgY5nHD2KwebTiBPVXyTZoL6yrpg3BQU71
HNuk00N76sVv3ab4XIvoo0wTuoPJGADg/CaugLEUfqtt3tlB7LApQDu2jdiPufqai+kRQw/ZyObQ
dFhanfmxYI+/8yk1ta46iURaRIi9utB4rqu62iq6P3ZtASuvG4ZzGUUeNV8+AkDqXiUcKDizelID
WLGXkvuyaPV2juE+eB1sSDYzYarfSxvRdJh7iyOInuAxYNi3vHHvHNORGsOoyYNTgyHfznR2DO3s
A724hgQBx7b3hh+f+jZkLH2wx648QgGPNgMEjamEw1ZqzPYNkSLs5PxKKPn435uUnvEiCmF4R8vR
H/OXBhPyWLY8qDXgJPw4+3RIsFYDFRqDEKG3v8srIoOLx2ZQVYgsFtK1qkk2OrzxVihOowhguGGJ
4w1zbN6SXOXEWHMuGLgPP1PiItxB74qE3oK5dW9t7bwOLWbOpnF4Kfyw3WC1jlGQl33bCUVeSldY
XAkdUNTB6TeKigky36bo0vTreox6a4fQ4KEPRaSFkwTXmBNjkrGCNRafiJ+iqJ4bWGLasbKLcUAL
kPThXSg7HCJUH+Nm3Lju9F7QRHvw3fxNuU17drv4005JVlrchGlaqGxYOG1fDyfHs/9Es3+q2vZJ
OEjSrA4BKMQ3husuISP9U7cxXaB+8C7L8LPKPdC29a0dZE/0k8HEoQwbhFKxZYY8dhL01gitg7US
W3lqFzghtnw1bFJEhCtZeI6HQbWkh4KcVEydYWBADbKxw9S5RXAXYG/gg0QEhXx2e/LLw2gx9XHF
DtkSE1SjNnppJdyE6XZRdCSwXru3cpJYOU5h4bovbd8EvKl+QbXQlxX9LXKF28gXBAhQKYEEkv5t
bR+E40BiJcGTFVM70s/yN1XDdz9gOEzqibpfeoLZKOKKpi4H4qay3A82gJ+xPUR87CCdAzMufWyx
MfEYHTGKds2XlZorS1bhGT/PrYrb+jL3jG1aDvfWQIyvt5Bp47+YQC7ZBGUujNMvIkwvi5Na5JAs
7Oz+O24ybppzcy45OdBWqSts2LK0pEK2w1RAxhpewvdhdP8q5fBcGgKmKwSRYlKfESP8lkLwbb6A
4iVdIfEvUilkUxlXa1ZDI7ZpYl/Twe344tbtgEblu5s+mf45t57LciWwnwu+BNFA0HyRMSVAHLMj
IB/MB0Tu7JkDjMTDL9QMuIVmYsdYyscsYpFUIu37AcK68AKypO3HVJCXHz1b7ARkFsWv0ImK7GMG
zC10wZx5vzqc5a6PxNbrzKXg+nhc5ujJBIG49AZOoHavOqc+gIJKzl4/fcetyliqhT7Ci96GfjI8
4qrHJTbm1wUn8xxm7bEZxW1uQiJ4Ne7MFm/uVuXjlQW6rO8fTdt3HCfUBbpeyJpkCwV8k2Egwsly
h5Z0phQCkF4D+dvY3ZoPhVmXFuNz2JId7K3xpUD9gccW3rrKvs9duDttFHxxKqMFywVjzMzDq7MM
hqV4smiD2fUdH5slgjJQIyMxOhKguwWQOn9KuPq7zDScBB1ce22ZaMvevj8xdqALOG6yk6H+0jX/
gaR4adiXstDEopWm7dZYPcicqDlBT8xBl+f06BDyzNHCZNpgnBiavz0i8TiKv6MFV01zivIrsLfu
eJ50M44bp+UzPi3QJoiYKCpdZo9mr6ZFkm+JSo5s0VdxTzTA+CYUq2qaD0EBJrMbGClgq+/Z0l3X
ASesUTcWv+NGUii+7eLp6JVVtR/Lyds5TFrpgHFepz34vdH+KNUErB8EhotpTKPsjOgpAOCaYJdN
wbFdwOlUXDD2OrNexplDa1FwMIjfQH5AcwuwWlQ9iK9xKV+XhcK36m8/+ldUt5H68ORxBmXFX4T8
Grss/gSrLGthU9ZHZ22FF5ES/qJlaBfGtjrb8XyvJ3gjAtPOxgdcWtn6ldmDfrqABBKOjhKrfT8s
Cbv5gJWix/a9e+7T5rHFTgS8ApBTP6OQGfnI/epopAAC35QrP0JfuG4gqkhvb3H7QdYgCTVhuoKx
ch0tyxMnTbfJZ7oDMk70LlU2S571YpyTRHBUcZgtTgGv9c4DQ/jWjQL4tXBwNq5T3RfjxZ/Baqv0
1s4IcwzLW5W8TxQLuTTLg6jglqy14dvnypsU1ZQBC4Q/PUwEmNTWkqxgppTtO3v6Q8iuh+9NHuzX
D0dNVoZNVomTYppukurd5gm5ddk48dxv3hzUnVqRE6yy+SUtTL+dDCfL6FZw+rdpAko/m374Ka6L
1L9dQ8Dj1F0D4X5u+hi2E13QaTicFm2RBEXTLlyAzUs8vvttOG+wvM3aJ5eFWFtHfgXW1r5rw9sh
CYEGpd1LEsAVDR91Mn7l0PUP9duSMa3UPUBev1Z/nCJ5Y+ist5XTir1x3zhBBZ7I8W7prTsLdChm
F2Tn5g9fwos/eScs7AYjoCJkE7KZH3X2UwvSzvgs4lVGsJrpkAiu2ovEciRCdCTHgZ7qA/ITtvxk
ZbazkpSNaKpPcmWz5l8Tmuux0xVz1kgCbkhQTHW4SkwjdcmNBK515NIEJctRwbHxKEikoIsJy9HL
Tq2bxt56obg9JD2DEhR3VXK26ueimECTQ+11GJkYoqCMSJYybHGOdgvjOVs4SWzfRQMU/YUG1908
kJ2SY1xs52a6DuPiIS6935LCXDIpIR/yFGVy2yZhAAwIsroaUWgT5B0mbLJ9jepORRnS/Up1F9HS
9aIOcBEV/xIE7qu98BXPdUMNqPq2XFB+odf8GYUgoRGbJyrk5Kke9AsGeKJNEWfMgtq6aUtqsBSa
iY8cyQJgZAfls6UZYVPDR/t0c/ZL+A++gpixyQumpwLpaJeMQwa7AEXeE6j6jFn5zvhwbXmz2+aO
pQRGgsD9KZW4DqaQ3uAC1JLVknjugC7QzrxbGu9TxWQTieA6BFi5LLGEmnNECUkUiqbPicxeDvI/
KDh7F/7/Fkf2hoY4a/6byPY1S7wjF5uHieaQ2onIxrp3fLMHvFUopEkAvC3xkMGJD9Kct2OhM2Bc
5ZsnnFPs8UXyEUs0UPM4LdWm0JF1pK4kgH0qd1M53Mncae4sQ87RTdpzyY5TlTT6FfHwRzR9um8q
LsIjxWiBV39PrAismZVVlviYgg2hx2K4rQhmcXmfwAdoa8f8wm9KifjZdtF7INOcmR53Toji7HfO
N246xYvEeUCFwb5b2KYDU7R2lc6+k8m611XxmLnD6xJhG0AT/q5Cp9r3DGZ1753wXXxnLUWUWNn3
BVk7R7YU1g5JdwqV2jsTEK86+aQVyIc3Q3chGFUydFGAFZLkuiDmCDV/3pQ96ZWuATQdYuVnkXUT
24t1ZVzrGVPOVwKtch+Pw9ucTuwAkmcb8O3WlKQzxOMyIxR4mDyWvAQB3SMJjMhty+Qj8RUFsD/s
s3mdv0Y5I3qLuZb2JfHutDOKkP7g+e77P3pqn2XLqG5FVJZk3V1tmas+5wJSTfojC+AtluI9mLKc
ryQL/rxN5L7x0odBvlZ2cVqaNL/GlL81EQ3V2E5yAl19BzrfGj8HKd41dfEURb50gkFySOUVVmtI
odVuIoLKvf2TyPSjaHH7dIMDRtTL9rLCMyvYJfjKcJGk8ZY1wbBz0Fz2KS+sbdwKY4W+bXnkWpN+
mXuvvvJH/he0oSuhxtu0wf9tYrj4ixfdZR7x8RigElE+CJliyh+NHbBLRdqc+ucoRDpVPt7jsMjf
GmqLN1ndMIgdKEPzEvLf9cG0sHGIt5Asm1emBGTgoUivVYqDnQwQB2Q7QYWAQ3LwbgM9sGlfQxlO
4wCbdKu30EX4mOfX2APF6VTJBSCM5u9zm71j7pRPw5FhieARs6anDVBMIAQ3+TkmlkvvZzYhfo0J
yXa6C8NZvdCaAjc3RTQq37A8NofB5m9CFcG9jnOU74+r+Meqm341VcxhGTYbh5raAQvYLm0zRFzx
haGxvDghQZcW2Z2PJ6wO6R2SnNh7pNWtnRYvPtWVZF3AmkJAzjAvUh0VVONtPfV3S6HqQ8BILnne
MV4uRP8t7yxL1rpNdju263Azx0+DzI/9MMg/Hpwm5RDCDgzPeDvBJ+el7Vk02a+o8lPXvRR5/eEn
fQJly9xVET9SOe7c0H+vJcdNg1VzVyT9KhzXvMGSXmJH/EYjKyCnaXdizNC2SihIMV5xjHUHZbxH
APQvtYHDBCZ6pxWXK91Y+yE1HyovEVTG6brvC33Qpnd2S48h2d+LDARGEHjBLhTyrRbWzjCq7TAZ
PlNjDLOG+qedVWN2NQM9iqS3D6v9k9gN3eyWKn8ytvS7NPCdg4uDKV+teKKcf6hCYfDopyeTLrx2
iAgbLJwUpHvLCnQlsbyiwXyQYrNdiw20eSWe0wAfHNK2vZM+6rMzs7AEm7B2B1nnHg46NoQ9wbqv
mCqpNPLfPRea4hCgJQzBi41Uf6wVq8cKetYVuWddqXqLo6GFi9K91FVY4mgFGRGbdEcNOGssHM6k
YnEnzyGEVqt59hqoJUQ5jQsDxWTRVZnw3LYzi6eS8vxNwDASSVyrUcrmt6elMZPOVzzOKFsS7mBD
6BYQhw/2HN1guk/T8TRmPQLYSvGaU7chIV5/NLXPG6IbSjFy7288qo8loCunUpS2j1yfE1HyiPDy
65uKhfy26HkIVNL7nsP3DOyFQ5hmB1ZrDZA5T+B6s+2EQ2gn8fDvJsvGHeOvgS0HclxJ41HPRnAC
j7aj0IHQX0IcK0iSV+PSa8/j8sxTb97J2DovbfhgSTReAhhh6x7hTFibOMuv67XXjN0GUfoieEbT
x+PYL3w0hYUKPjYUlDArUC0ICBGgKQs7xsnG/zuBhKevh64eQbSOlTh7quep0IwwGdz/DmgnSmDv
3ffyx6vMr8cbcRhKFexE/l0HCPq0Fm0LnBRphNeRi6HZhgPMLgq33EEVHEqa+FllH3iGRMy1eCoD
MXFZclVAyo2FQqepfopxS+DDloceH9ha320dZsnyUjr20a46AWXCv1uGhq7rGLpCtchtb6atK8s7
L37zx+4GNMpFAdTLmmcr+kVYvJNO+cgFNoU5gbasqD7OvOzZeOz42jr9S6bkzaE2CV6ioW5BCA+k
CgCEcFgOc8I+KE1r52Rb8plqskqVF78ix1InNeerU9PZwMc571feafOhDaf2jD9rULjnfAHcCkf6
En82MRbKblaahVvyrE13MuuBEpQXqzU/sTPDv+ZFrzJ4NHh3Nt5PUFufopb+YUizXy9z6uPg2BjH
3Bw8xsKdm0fHTdka9QeR8+yRC7zCOEoIObKZ/13E50YRaEUiuWFxxiEdYhkvIuDZybvrWW8TN4iD
GqoX7J6PXWj3JMQeQtG1h8Uxv85EFrTJaeVwNVaUmg9bsYI58INg/1HnwPf7MwuUhfeJv3x6mHD+
lII+AXiNLK5iOZ3RYH6wNu11/MXxBUZ8xeCs6cnPZe36G/31wfywpl2SbH5dRIGR5713R5aikLLs
+pxCTnJLdUxiTF11eMEYgXkxrq+Y8/lxqitD2JJcCxhSoMTulg6BxeR3IQeJwcdYwpSm4FzBBAiW
6NSa/DSE5XvDVJBO8WVe8nexcCRZ06EK3luHa/lIbWsok6/c4jn03WhFv/Z98+7V8Z0Qr7H84Bt3
NfIULGAAwWdkMxheYan5w2C0y+r2SwGT6Gh2HF8JzFLgZ4bnkNZ41vS7OlgNFfyIcJPNqN+ahlfB
cB3wuvYCyiF3i22J64CHDNOpfZx63MNiL3V4CG/Zjew9D6REIe4ZPD7awd0HEd3RFWKWe+9BKtGS
gWF1JaiJFYSJLlEBzjgtH0lwT775jSVr0CGU82akwWcMxVll2ck4yatXg3FgUDW8MtxI3ytc14zx
G0mBceJPT3GXX+kcH2dzZ5zhxxHPgrojTpONTvN9lvP1hDrqqofZjrmjzJvECv4Y/WeeuQL996tU
n6qS//mnJPX7P+pW/7189X/fpN88Kqrf/r/8t45/q7XNtPvP/9K/tbP+/1HH6tj2f1XH+mDKz/9U
x/rPn/j7+U8da/gv3yasEApP2LYd+v5/1LE69r8cFYaAgbxQerYX/L86VjfgH3me8n0/9Fxhr02t
3f+tY5X/ghbgBEiBgeQP+t5/p45VeE7g/Xsfq+M6KH62rxgCXX5Gsfa1fn8+pDru/tf/EP8z6Sbk
KEZGYJxc4zsTZKdexreDHXnnpimvy1zsw3gkRxGy9vSi8RI06iZaIE3LeWiOeIKY3LyB/uCc4vgl
uTDQWSfPKd+dzAMDac1og17D7m21z5c58Y4mXl4bOH4vKUWwZz29dg1pEBHgey7zk+u6CsjBi/QF
TkENTmKJv2eH3uZlKhhUnOIqJFy59ruA61wgDdqKS1TeYZMRCTUx5GxCf6gg/YVPzoj/tPRIYkbQ
6UfXuy2d4qH0G/dmJXEtzkA5YsauvGRoH0qyTxhF96yy/EsZRqh3SIM5CnPbdj3EY7afbZVeRTbs
JT04jxiqKMtET4aWDWhw6U711KmD3/bTfuiAjMnsmGE2W4sGFtyuOaQ3aBSTeMW9iOdgapEcpiDc
y3ygp7YFdBKvaxTDw08tcuR+hqAqM+/ok33ZLjmGSuL5jFNTf19b1UlzDdxhs34QOj2balz2oyLQ
gs0ddyA7tURB9sVFdLMcUh0iA3X5tUipzBtT7KtWdOXVpMLYyr7WNvjMUhFcJWe2jRTdSEk0X1M1
yLl7lTguvq+quBNpQJRztgtyFH+mpP0S2FC2BNTjQ9S56MyQtojFgf6fh/fe+fWqsDon0tzn1XBh
ozafiDY7VHWxjoGwrMb4yqYLhO3RvBBEgE5BY+UsimUfhn/zlto6b6wbjE7vUy05np1C7qRnrt22
gf0YINLNtf3WoCue1pYUPbs0w5FJP/ROQKocuB2Sjsu2BheTQ2hbTJaEaMVKq5dhfKgY7Vw3OaX5
cpNNdnAM2vozdgOy200HSbqigajLP+c47k75CmUpcSoGkY8dyvw4dN1yp+v1tjEIicm8XEtxbdUi
vAlc8EWljg69pPwpSrnQdk1GjCPviYFH3Ykg9cNYkoOOJhr3ChCAXW+/mdRPGDvIcliOL2mrsIHI
Q9CdHMzzts/j1B2hIXsCLxje3TXKUbC4BhteUt7JZVGyk8SqqXdDzTxjEnHETIsczXZ4O/RwXxIs
CABu6bVoTMuCNioPTOHYPbBc2CikWPnW5A+p4mx0nP1shjfHADOMDM1SY/NFYBSroE16PfKKz4Eu
mZwW533YoX06Brr2JNQhzJe3wICGaX08O10rX+1Oco74z/mSOGfc2881r2xiYVKYKLfnWpDeTWPz
EdVvlpjeRzvgC0WvQrSaRKgFwl6KWTxliFaUvO5QrdeW5aciqygvemscz7qMdLVSgumeYuxvp7i8
b8hptFq+wNGp4HV2e24/ANbZu2LpGv+0JRm6lrryobLEdRt8dhlw2zJVCdFYwyq4wLA2Fs8d448h
IUh8eDnnRhwsIWllL/4PS+ex3DyWJtEnQgS82ZIAAXovUdogJP0SvPd4+j6o6MVE9MxUlyQSuPcz
mSflTwhHfOEoDdpiN8PVsFiagPdhx8t0qze1Ht77RA9TlPDGlccgsAgmanhBTasvSVPP8xBcEIfC
FhEQ9JXgJeKMsKx8ZANWVyPbSEPaVD30VqVnLAyjylCIu20M7YeWjC8aYw/Q9eEKFAGZMv1kGU0l
Sq2c76tnVQq2ydyMSn+TkrlnVEV526biWyTz7kgqMhEWJjiFkukottVXqUYjO+DpkSUilJC2wF8a
Eq42ALHQYmxHExVop82k+JkNcyL8uyUzzQ2SrCW+r7XB5VGeA0GDSoa7xuKRUklpOVTiT444YJcp
CHAy8Dsq8jRbS7XEy8Dcz71yybv0lSrJcexmFmdm+E+v8WjrhOes/YCIHBIgeWrBcsu5QYqRiSal
z1gxYZ66NqUkE2MGCahheGQOmeWoEZ1lgZ1sQ+OJazFrOObpr4ib3fL7mcDfGf2HEwISU8kyZwJ3
hiori9zCCCZ7MsR7GBnvsV+i1SsDIIWCccVQJXkWyRgu+VjfGiTRU2L6lJp995pnkOIBQydUWwxO
q1l6KW2iukZYvPtSUB/67gEHO/a0eYbLJgZ20qnVsrhklKjBmZGGcNqpPe0JEi9pzUy+OSJ247lj
C2ZrUt5dAjYWKhewWAfPsFKyR0UiFnOWJcnDkvFmk6QO8oAgskxW4YZJB0RA2loJEvMwZfNDNOlb
JPQMPYwVlJaqcVKq+h2SNY2KNg68l/Pd0MLes1TIJn3zLuZxsEsltnHGGJ50E4VOnV4l7AnoW6fZ
Q8VLlLQef2gaJg+EIsJFJpFBMFm59LqKCV/9GKIAoPhU7uIIFHPg0McpTFmT5qmY9UFMxujUAYVI
CQEh+fNLVR4E3gJEmDA34lpV7KZEkzJWM7a7oQ69eN7IVWVuVKXPnuqcHUAAxsyVVvDEu1Td5ils
6FH/8cORrSAlClkkCULMeqRtqkWGE4hlby3vuSfUBHq03bSFCa9taqPKb6IcFmxO9PHTIL+lG/Gn
VnMPax1Ap8aE8yh3hDcr+AJdq0GNFddh9ypq7TokprYvRJWc5MI6wZaL33NES4zAyXmO8oMKEOQY
KojnpfHdSqX5y0x2dTBXr2aidexok8qQjVCrKOGlEsNjyfr3jMCSSVJLIOh//2sD9ZX2yxBgy4rF
sV3M9DLHjY0mKLSHkpxE3VdKx9SXnq0PrP1Ay+Ry639Yrd8fQnEkp3T5T2qhOKKm8PWJi+W98/ms
TF9WSVwIkmNofI/SqN0TlkpQ41In0dT6Ecn1yK42FDetrtiFgkOMATo3haXQKKUK/ys6UmRnlfkl
B+EO0zkq75neGArZoG6QOapHY0lHlDWyK+BnC1n2QV3pXyt51zTgM4GEneemVbcsDqdECMg6LAoP
ygJuiy7TAPQHnl7gw1U6q2CuzaKuF9ARp11llwLTHpEyb1vNlitbbAh1xXqv6kUNZ7ix6m8DdZJ2
QkF/7Rd3FHhY5OVNLqTPjFNrFSl4HitZhu/Y5sQOsZCJrWElG9rLlK2zHwAH1NT+o9Jfkqlf5KrA
+gM3zkdfnJA+gsAgWCWa/uiCUWe/DOqFst+J47OlfY5CdTCrCuNkfsj6yYabwriFWQ8saeLHZ9SJ
Eqe5QWlWIndZ8pv8AIG3z4hT6NmqjlJrGwpqr0VuweAQD0luVu8hulf4QNKv2CQi+r3Zs7Ilf1Yh
5EmPYD0YjyH/CrEbDRCsO2mETyr3h75KdnjedhRyBx+9UMngOiuTU0qIV1axkauIoORsb3vDq9BT
1MKrC3WvYfYEA8gdE2HTlBp9f8UKDzJuH7ZHQ2ApMiE/4SjiL9P7C68i8dtpxYBynllhF7nldhTD
c/ijVwyKUZVrhFPVizWhTW0JwsSwqEzIIwvxoS17CnbVpXUZppbRICBp4pP0sbBFtgDRwBhuh3TZ
k4TOlhf5BQenmssOK0w+HAbEGDpgB8MS00dPWEbzGb8XzTrnESBmwjYnRvm4oTsWEXpHIkE2d2D9
knQTWSqY4Vbxir750cafGE0SeUvILNm7UWmIFnilDsFDdNGzrzQGRkU9VgPFEwe47iO8Q9a0GfL3
HmWXJfdHtu6rYrFClmQp59nnKF8zi37DN5G9DSKoSL09twQsu03xNEQmKFOZeGLxnPJDA5bYmFvm
qrLTgwL1BUR/0yVrpFV0QDy5GpICuz2fJEQLFaKFSEBsXBqninB1UBq2b1hv+sjCNFaucQquWGxZ
ulArNno34w3OCkxeaOUjMmsazdrxJUobQnVElRpQ/Kn4EbUYntSuwkX6r4XcpkHvlCFxI4nSZND1
6HNH0kp0IJ1CzZYUg3QHi7zhxZxm/MRBT1YQw3zEz5UE7a5wdY1x6EgqRE/eKvHRYPNHMkxiH54n
trWl4g64KGkZx51E0yBYLQbQDgNDltIV4Mz1/CJkvxkO69maRgeMGIu+ZDoYLZKD8L3urLuszlej
lggIwKCTtVQSlXmMHlUcnjWDpWilo4nhfCXiVXrOGmI5FXMvHkL5HtIokjJGUpU23dK5/Lb8UAL9
bTKZHX3+TDMjxEsme4rZcTiP4prbktgavbyKw/QJ3wg5rJpehTa7CQ3isjrEYczIl+7uZfbmKutR
e4TM/1Z9w7hGAO8QwO41ku5MEmu0SvX91MlfsVYfmcW/Ykgp3CdrJVVCp6sgM44r89Uh++NEILZ4
ahIbGBvGWTn9LCvxJQtL7h9TKpzAJGLzVhLjJrdm6qgFQ2J+8jljE5yXMhGJAfU7UQUs56OJHStU
wDz7o9njYVtEj2Mru6mv/Pg1UAdsiv/qBrjD8pgZ0JxWpsX11fLxWG2CHLj2n0FkzXtLL7/brGm3
Y5j9hZXwBfuEWXVZSXRmohNLSrZVF/A/tm0OE704yG1GhTblb2MjKDvsUHYigaZrNeE6JVboweIi
0E6AxkSLPiMVYik3TprsRdR5F50TXu4vqIxXY1rmtgrqwwE5miN5MND3AG8ZYdrxhq+zFDFqMqJf
oYRk+qEnN+RrtgGaswE6e02i5ArGv7cro9jkOWs5P5dpOBjfhyVxg2iDVYnUkjxtBzvH+OTrKmAM
LAaZlgkbprHt2s9SFffGONnZiC4Lb63dV9VuLPJzyEvZxi+U5uscgq4AyGlARq0T5QH7WXm3UMeS
r340fYWBNxLULQAD/lK0cLwNRJm1J4Da5uBywcz8/63yPtKTD2TqBLgJSpXkwHtR3hZQms4eKqF1
jX6b6mskLXG8WuqZIfg07pIJDu62ehbj1TfhSW4aBFM6TEq0TmPwWc9/MqA9MJa4HY3VxHiYShAU
7z6gWyn1ei0H0EO5LqPhI8YJWJ+F9iudzn2TrkImMkXxgO5DF+x1LDeIREpuWvYJytPJO4QnJ8JO
Xv38HnZbqItW+hKiB+MJen62YfjoFz5k5d8mzuxEZdxAV468g0b+N2RKGtKF/qfULR5B8p75904i
iwhZpTKgW7ResXnUCs+M3hL/zxdAonJQyu9L0Dr75NXI7cOrwipxWw9uNTvKtEnBdzfjt8+Pzfm8
i+pdG3fCcC1jpwSBpDpWu9PIHQlfav6eGrcj02xBZei/z9l2+mgTQaPmqYSU420pUwhe1g6dvjIM
j7BmA2SlBgRpwAI1O7ArMpQV4nBLsRQTcBnJEKhY0UQ5tMhhI0oYfY+NwBnKne4xx5/jR4SoPRsI
jVNXGxFPsID6vle+MvQtAqGV1vDXi4d6xPJpbUf9JlWNXZXMjPyvitRKZcP1PkJM0nYNICczYNFT
Rk5duoG00WoyFxEHCt3F2KSk81JEybtu+gy6rxowcMHEe5CupnVKqrdJ4T02yVc2wUcd1fHL7A5N
+y+Sz8Ac0EgTLiFvrHqt49PmiMn3PXJVdaSTKMmKGr5aTeVh/e5xTkHUBgiPJfVVxc+RodLyMn+E
EmYWNjoSKStAe6LpqgEfoTJiLsKGDSvWRxoc/PTbjy5wDlfMpFHrfBujk+eurxzMeT/Lr5KHttcJ
pNvmmHMxBwUIpppvMTvohqMmJzTHkg/QfUICF7NS2E7oFrQ1pyPjIkW4BI22LZmyI8Ib5Z0AgCHf
gAuO+YLlNWgjJFLAhDg/dfjbMKGPPudtBouCYaXxgkgQU/aqbhH8aox5ROFPmJB66JdO2ZdLgsse
Br6k/oOlufSzK8NyY+ARGO77TSR4/rAz+n9ZcpLLbht05hWjmV3X96SbHPj7OFLOHBWDcCuHP930
dz4WS7E7N8Gd1rwio6LG3U/jalKo+ICDVXJQ9eqzV7Zyexb0HcgvHiDzlGUUgBqC6d3I8jMQRJS1
2BgsF/x0v3gFY6aUwL6b4uKzSNW6CoiJ5Kr9k38mC87SeNG6XSc43OywH7n43zpQsyAMB0aR3GRa
REgyf6NVgcyjsOrF0xA8rOwpGDd+hmidDGObCp8GolSBMg+QHjjrH7m6S7EbZdeCkn00L0Zxa5Sn
0qpojGDqA+6qEg/dt1eV75ZForUXFDTwGyN7yDgHhb9w/LXavSDDJHWQiRFx004XP3wXlFuu3v5r
AztbT/8a6zJRZ0YXrb/W5WG0iAs+W8KbOFGr/1bGVYID1m2nySMWwQINgbE1vKasW0P/mVZH4N8C
c+u9oT8TMltTj5+HTxtFk8b2S8G3yMrUJ3hkfgXJFT+Hn52GmAX8aQAyTv+H4wz4MkfYQRw+dIj8
giey8su+ehlFNTq7VnPl3B7QHaQbPmUOQJxQK360iR9zZAWqmEQVkDiD5anmv7vVJvZAGIfRxN9q
GU7L6Og4scroq6suGds1Pj5VuhaZq2HIOlogV6yjtdh/L0l1akH5hlexu6WNZ2KmTT19euaEOgwX
Ifpoh98m/okrQJX9VVUuU3l915gNBZzDJLiRPCN/lcFH1185aMirTs1TH7+yaD9Pt0p9b8oDYRhD
u0FQPMys1p/6cPgPx8VoKvs1gttk3TljsmyXyUcp3Lf+VS2/Co1EagQGy/EaWBR5Kytm7IS56F4K
wT3n026qf1WA53LNjCksaAnFd7P7ltAMBOWvTng9LzU6CwFLCJTr3va1Ezv3Uncl0V7cR+rORxoP
h4Hk47llT7Gd4pOcfOcS2x6b396q7wGip5OaXDIyDvoEsY6D9MXvztloIihNSZyLCdT5HYL3Ljir
+T2TtjIJcIiMabxgDdooTGn8+BizENkco44cnUXPHxVHH2bBMu+CbyEAP0Kc8U2JDpJys2SUNcJn
1D9rimYhZvI9vnfJLguOevVTjc+5eaQRDsdzE9P1kIDacbwCXQ5CjpsBDeL0L9FtMf9Rg0eUvbch
cQI8OK1FPk914h1hDE+MrN/YEyr18YwHCqVRsgLYzKVM+DfPD5IXhyQSBo57PnWUF0q9LaOnRI+f
W19de5vReONlD3fGfOP+4pMB1m5md74VJBtrUudU6LH9UfLBSgIx+Bkkah7mdtb03ZZs+LmfuTen
6mmC4xvOJtU4fxJfwVw4U39PIWYK7XIpZsFOnXZ+up2G74wrh+cXYdXwF4sc4rpLFkiTepPwrim/
UuBi+0HaXNYOdkQuVaP90+hYpfbUJo9RaYFPvOZ93dw76001nAKMUIkcmihzXzrz0gWZp5ieL26L
6as3vVQ+sA1OzA3kKJ86U/hJTQIBjqq+54fiNwHXwBOuwfah8ScuskFB5YRQ2oBgcIjGAv/Se0oE
QHiiYidQk+dVYexX40v98CcCDqSdiF9TcFLre06esXaIl5fbcIn+aaHQUZiksNcIGRnRwaCFj9A7
c70m+Z16QxG/h3GXVlA73VzEscsvC9kQvINdRU9iT/EAzBqlJEm3TxnJEDp4GtVDQEYzL2pg8KqT
eccuhaeBwlrF9N0fa3U7KHeBcA2dkWyd6g7+ljUqFYcKfF2VBys+J+hJ+Of4vgzMk0Z/AWfGn7uW
+20yrLiZRfNLrwXWWXfDB4G1TmKXtHKftAT4IiNwd34tJANd9tMLzwGKslReoXPn0sZamOJNZmvZ
bRgBrR5UpjySO4jHakQYKLxPaAz5WgK6tdLj9ov7Swc1fRpFwnF2rU5w72YYnsgj9eYHtWLbgp8i
6hVdwJpx2jRdh3IDaIti41czjukgoGZyWQ7yFCv+g+gMHKD0t6kIuJQ6hAtRyDdj8zdDDx/dJRxI
pjEMOdeIEwudUHOU5tXHgNm3yRJk7GOXOHaGzSsro2OTXCYj5AsUwbbzRw/oDb7NDfg0SjpkeTLh
nFt/Pprmid2i0Xg1j7h4a3BfE7MGscTuiFJaB6iUXP5dOZAjUNgMpqocY/QxFBD5n430iv+yCbyE
dEf0KT66nPzYjccx+agNYxWCG+m9pidDjLYivsTKM96kJK9Pe3FnunG9nVIO+nupfWfRu17fiuIi
zl4fYqdyFHNXjGTC2LiNJmNvaLeZSoFMu/5e0hRiq+hS2+wfnUDoyIn1A6nkBLMzrIrjjyG5xM29
kDf8yCULWhD2vQBQ0VZgXfEeoLgIborx1ZDpmh2ScBOxl5SzbY5qD/UuQHlyYlNCIBU6+mE+j+N7
lt7l7ktTfsLyE/gi7UIGzdjTEMWHl1o/AEtLZVv+U+Z7rL+RcIl/kPFN/FcBiWOApz706jJGtzR9
+uXJbA8FjCTindAuH3TKmvhgtrdoPvfqL8pCtB5hBfva0aW7Kv2L43sE93Nbe37sSis2hMCmVhXt
hT1BjDz4+p78rpKsVaDv4jGNMCq5NYr84a9BIxKpnNSY+khOYvI1Zs5I3VXsi+jLkVniKrTeb1KJ
gA0DwKYc32jdZLig+a5EywW8BZAo/1qkMSsxfAPfg8zkHbnMmqYJAN4L0zn/hM2wh/Ug0pNtOJ8i
61TQnkXSLmAda7238cGqbTxDMaLVoV+xHEHu+7JArVmvMTs0IxWPl6bXTJV4lX/Qe6Gse2uLlwL5
x7A+IbDxnIv5vs7PVfwKhAMhfizk/hTrWIoX/DOE0zOr8LEBWp6in5dgtimY+BoHPOjorvi7gkOk
0E95Kfz7wV0SSJgLz5+dwWfE6YkvVREvpnQkd0AAjUL91SiuaiBPcpnrz2fkwPw7e7vHQEdOcJfZ
Jg5hghXaTTMeKd21+8QuROrXY0+KFY0ULlerwi3FxLV774S3SCoJsgIdEMaryf/N6ATq+MEHng0P
0uXqFt+ATYzWSq1OJTIctfwdfTpmbCupdJHlhxweC/VBaEJgbFQVaPw+2fnjQ+OOz8QXr2STkkVK
QaKfxOzN0rG6RLu0vYPwyljw5LG2koePieFxPFwS7dSBacgabd3KhOmkFdQd5kfFDRooYVTnJN+x
bg8gsxyntYBL86MFDPmpRU+wL4HsBnA4UEa3+8o8IBEEdU+Twt1RJ8zkqYjh5svzi/OfCbb7XazZ
Rk1OQ6bS8phwZSOXskP1n481J0a3Osi7uToKHEfBJSyOfFlq4M145sKHkLNo7blmfjtUVjx3DAvO
oU173Tu4pRwQy2TGpNTEKUmo3rT+bhiI9huW/vF7aXgKOMqlosVuYT0zJNZ4w9GQBTwwv3r2Rj1S
FLeFcRftW+G1Yi7O0v24DK53sXgzEIMyi7apc2hU19N8zQZKcAicXAJjUTsgnA5Wz9xWR/p34BYd
zY8Z3XJzysWnpWwFx1pnrFTF5AIzg3EMQJGNtBEdsfqBP7osNtYqGJyk/+o7NOIpw3hGnO34nvuE
pd218kNrnRD32tJ9xZes+wj6ycmEfw1gzwlfgjEdWOQtj06NBszYpyR1pPJl6YBgTIVhuoqsVxlr
62IgLgRNoGVb1U6JP8T0QrKMTLyt/x2ZIkPg3EactWpUQOE6u4/4ZuSfcnXq7W+Yr7Xm0CGPr8pH
rusaOszNg1Q8ZQYrzcc0bc2nKBxEeUegDCU0lWipbmfzATehKL5qDa3nVzycBP1s8SE0EtEHXhRc
A2qMkkAEfoDmoxYlh4h8wJCo7Z3cX8v2L27+FOMuMlLukcuYi7Gqpt3I93P4XkRv0vBv4qtouIGh
WYeBk9Rfjbwt2SyMfBSeJL2Z88fMAIwqwpag3RjZh2AQn3EN0veS56CQyV9ElQ1o678CmvUgozAr
3y2KSuZiKvGVRQBKeZI29YxZYnrwdkhkABODOSu89bwiyybqX8o82vJ3Uvlo5w0vT0gRQyCHDvAh
vE/Gu2Bti9W3X2+yyTONhxbh8jom+q5Qj5xvqfIWNlcj+yxruv29BvOMwCTfM82PSWee29k156fk
M9RgTCffTYHmW7yK2ia3vBkyAH7WJSFKZXoDso9zlCLSPxsrIo0NjyMr5x6NEHLm7cBRdGGzK3MH
kLKMkFF+GuqnNqUeH6k47spyp1Fx9PaAApvvSRJIEvKUFiMqRNnTpD2k+VCXu1LYL/7GluVFj0uk
QJm5YSLJ+yr9MDsZQZjbDYooELUF2e6oITGZpxudJT5lJSe99lDq40AeVFLy28qkdG4VYVP9ifGu
7rZIxOTKNdLvXvidsFOrcKeInzDYCSjo1WWU8oAx1elT41IpT0rgwjimfGUUBFuvnGq3JiGyZ1Fn
ELw8bCr5DKHG0H4b5UPM7nkNdepZTA4oRBAc+gBO77v1UywgZ/pHnVehXmuyPR4YEIrPuPIoSwHh
NLgbCYfNgOXC94KItwmJ+i4JOgxdadiczfHopyfLf0QaiyY8ba/lvbdYOnJUHWm0mz8dxNO0tnQo
SHu49MjRDmPt9MDmAjeVJcCIXLfiSY4h03c7UGHM5QCagirLcxDPm5lYWJLTiqupPwtxjyVOtYVb
xaq9+VRig5hsFZw4E/wVfxfPoLUrjH0VHrVgiRvAHq985OlTdBJGyOpenR6LVEqgtIHEBj+QwflE
aM5OHI4MnFgR7XPOkSR/58EmH5o/tKPH8/r0Gc53K/nEeqVX+0Y5/72J5kfM1aIsM9H2oo7OWHs1
jXJWMZpn9IU2Xn2DhQWDyic0jank/Jka35qRrAA26dalrRgy9vfBd2I62S1PZ2MdxgXIyX6B0GF/
vKrBb4cIDP8fOBh+ZX4IL+qQsI5QzgYfZ7S6hBpFNdmlXIEydUpt3sb5Pm9mW61+hrWIOWGjO/0G
wTOAb4ZHAlNU1ZYNA44SVzhrFVkyVwKbsFH5VygMILZZ6SrqodI3qBJNPINUYUAs1q1BaGygOwBY
OdeIVXVMu6FHbmIkLBRrieKKa2ywfO8OSdXV1ZD/IU2HPH1ENsw8ABVR/0iXl5vVQot9XNAP3URR
BKviUk53wlYH57uCXmRRVZRM9rsaGRy9v7xRQGfG3qDoKxaiQA0vHX2/+I2vus+O6TIE0OFtDQ/A
RmXIc7pmV2yruOmSXuOW7qi+sMKOn9GI3rBk7RC/k4pr1/J5+XMSOpB2FaDqyPST1CRrJoi2aOwb
6dgsFzqsedl/16xzReSDWcSHIts1X319LLsXH5XeM8dXdzK0SMu8pSUeJY+d2KrveDvWUdtulO63
xXyUTS81JO/REWiD+PH9Qsxf6cN+UP/Nwr2rz6b2BeYkmn4DBOLD/E/dyFDPbpn1nQlfRl3zz9Nr
rPnGpm3Vee1e3ep9ast8ohbza7ptR/O3gyOtBICDix2rVf+k8Z4Mz4DxrWVuqbEIA+djqFLHkoiA
dv3e05ZZvvS1ZG/n5ExBWwSnnCUOqZIunlXyYDYxHUjtzeMmAlLWHLp4y1dmRLegOjXyUQxeLAGG
yGPa2pY7Qu3bGgoIfXO9V8lBWyPqp1v1/C0VIw07F6PIbRIk2zH2ycJDukDwnDLdx+A78FlUA8uZ
hBMEBj6/Z6gzrIpwDhEa1zCSrrJLj/gMVTjWG7qfCcIymWMBaCvKdL1/Qh1zu3gXugUwpF3pDshe
3MG6KtMDCxR8PaBV0k1keJFG/+QF4jW4SXNgulfKJ2SxTEBgzSHv+lC/AI7LLvc9Wb2YhQobajsL
anam8Z7sxST2fFK9tBe4m/XCIn2o5SWc3pfTp0+ecrFX3cERgZIYL/DRqzEBjdYnPAHg+OvHuGEa
Xl3hGDKtcg2bO4qJ7cZ35gm8uAAJnzvE+CDSVjHcvqEsBw8YU6OiVtsOBn36CnMCa+36bEGVLrfA
XcT8VowPVfjzlbvvv0FVUvSd3iGV/JtaEF8/evSpSBODA8YoxCr8+Torw9MvTA3rwsiBAZylHekp
qTGCkRnVRwRLQOGw63+Rga7CdYQc2GWdwW9eLIiWGGQ2//cMnhpAmTxUwfb8MTmi1hfU8yCiuVst
nvvdbLNxj46dI6CWwPYKeNVtxZPAWEjDM8tcJx8cAkhZgmJU93L/J2h+xfFZibDNr0sUeMOjguGT
1pJUCf+i6d8J/ynT9gw41gPRZ+w3Gxpe1C0241FGd2sLjqGXfRTCEdugCv6VLNLaZMuypFMSjxls
uvxV5zdtfM312W838DopGP7JiJ2EymMknHOwx+22UR8V5q+wuIrIBEPWPpIg7wUDbNsqBddggwJB
U8ogAH3QhRsZfxjt0NmkRN6GbomJvhPBCrCP6S1K+vwYAcX292NxTBeBBtFacWDSqt3N7i3YhC6I
QXD6m+Gf9Ts62loi9wgO35KM1HQvSNE+aqnBhTvWKz+igPGrVYjdvBAczCnafZlcYT2j/xoqMuk2
TtHIdsOAbBa+pe7VGjcq3ppmJHTEeVmeMNG4CQJQx41kvul09UpPKaW5Cl9gWx4S3QXtyF5bXsHL
wyGub6vm5ZePNHeLC/Z3wihWUpFTYSwD4wQASeNBVIm0YxBtEcbzREjITrs9ml9QKBdcMQR0P/o7
Ry3ueJs4PpOX1vdYzTBpv8T5rYN/blrrVIVmT84FsOd7yRa+YRmnfrACQnozBgfOMTgjmP0Vzqpo
WwqHBEFHv6JfAauvbHXBhcBA7tVGACRhwhRhPQ+8v6FsGAX8xOJ9tBsooIjNnckNiSnaMk9xG/3Y
NfuQlkn5UevvRWkmolrqOm4jXKXgGfgisT1x7ATvOiar5ReXmJ4QRQbZieEHcW3lUj8T777Y7Fp6
3YCrRkBXSMox0It6V+WzI4sdjc8DjmEDLpBJIzoMTzK+U/XXH25JeShVVy0+S0PcqLhdVMePDpV1
HAjyKG7LwESEE91mtNYxNJ7qWWevJb+8yzdLIAHNUvbeGf8646fsv0XZ7uUjKkcISztSlbmxbT5F
pji24BjYz1wIy3aXkOSNeEPnEeCxjX7U8C3rrrf3Pr6qOBISV7Ijh1JnpsnTk12qcL1pcHsopTEj
Fua9VTDAGx5NT3blVjAZ7y05pu0ScaRE65Gteyb8JGx5UWdx4JI91fMlaBiDuQqgFOMJah1mPaq5
RhftImxlbYQcgfO3Ay/MN2TYvi+vo3NVtvDN6pXEnruU4PEyW99p7NprT5WOQXZi38GwuqdZ4Icu
DnFInjuZAY9KyW+0r+hmAF4DQbFqHHGN/nsVMHScIU1cDYoLYpptGQMDvFr+i67VbmSuQnQQwyFT
Lca5l4Bh54zlCL84r9zJ3ygsQQ7yR0WNGKJ9NNDRp9+AZfh4o9jmOnAl64NJAYvzh5/+iGN0GANk
EflNaC9MvmA8bdv7xOqb4pZr0ryO+PbRkq67FWnV0j+9fYtdTt/2VFfk/SFrWanEiiabMmWOq31X
cMLCNdWW/11BkGvPkvWWwyqRZQ4Nce+rdKflvQJ5kIlc89U6ZPogbsraTRGGxAMFSeT0YrcpW7BU
yis1fo2GaaB4IQJ7HWkb7MRMjLNvBs6r+BMQO+ILUKwg7XLsw54fnRsE29asuQXC+hqeUMa5GvJL
1fyPzhx9mvjTVJXLfm0pz8L/UyF0R743WMduWrZiHCxZp/EcEJHrhn+D4aAAAKmv6hVqHGU9uIzW
ljlP+Pv/C0Z+QxMUb3U3He7/XagsG3PPEn5KnrNi/FFKlZC/HVm/JcwlHuLuL1Q/gxWrjjMtOlZw
ftDaqo7Z6mwhkyL5QjKeSCHRrAVkT/AFF14AHScecEGDR6np42XhU4t3BmmtPEzlrr9bFsd2ygUQ
3aLwmMxniNcsnl9Z+sscG9hHt2VPzlpfYApxVvqrdBGpI5h+oU+0UJEEipsRVqXxqQbFH10s8Jr1
cqEMzLTXjSMhaeBtSPtjFlurMvgxROhlxKt5KQJXGHvomis0br9m4LEZBStKmOt+pO/maYLhHVN0
9QZk8tXn9N+uDmVNwq4WANd2ZlImpATBqbyJeIHab2OB3K8DxzJ3i0QzRZg1GuzcNmTLMGmF6d+/
SW15jhKyPC2yZoqvoXxH3YK77kSKICcz80m7w4ntgBsrBy/kmtFLpqa4bBCnQ8+l/WUaCfopCl6d
fI2mz6r4J2Nf6cZPXXzU2JSY6Bu2Xp+o2vz8FrEn7REFLMM3ndjUJQFezL8CAW8myuPooI+blnQZ
6WNCcZxBbkNoxtD6r+ERyNb4DKvPgBaGcZYsvlT+PG3eo2BFngiHiA5mYGinrMS1SIzCAslK+3ft
31S9y320arItZurpNJRvuoJMrcHNWf7DolRbLthntT8OqE/4rqtuw8ojkGw1+yjNU+SqtmE8Rs/c
+updyF9yRICfjqS3wTzLCk9DInUbOZdphQo8MIzh1xHvPWm343mZCMsRclXuHC14k2EjCOFPn30Z
LCDGoLQFwnEB1PJJcSIvE7fpwzB20XSUtcfsfyvlOZ3uy7/aEj5NJgw5cqDRBIXAwSeENwu2/kRT
J22RVK1S/UaXoBIi7dsLQY8prfRSWa+zIk2CvzH6+GZTC/lqgzSPZiOTCRpdMr3yNfBlfmWwAd4o
2kiEa8V3SCxQUBgU7WftM6BjdVSE92hwZtkDe24t846JdfCYbHImWIIa4cR6GvkbvcAqIy4VI4aX
uFniImpnL0VJvBWEdYUlBUkzslVX3P2PpPPabd3YwvATEWAvt6Ko3mW53RCSZbOKvT99vtkBzkWQ
k2TbEjmz1l+zdQ8d72CyvTihtaDjiqade4uq8buGoZ5kYnC1Z4tCzAq/JzbxsSP50P+YPiEP6+RD
4fvFaIRAOw1ZcLaShDk3X2AQmJrXLErzI+nMOIEP3fAYWafHpdiPNH5Sj8sw3FfzARkoTFQGZwm1
MI4eENFL3fJvdcNPh+RELEJpIYHkgi+bJ3F1G93hG3mcDkOekElUvQf5qZaPLN968gwpZ5bj93C6
sOsrBDRV1xTJkoAv2tcFTlLCbYQNiJqCGhbOWaRo7VeW18PWUfHHzcFps0i4xGuOBO7WsiO4tP8x
qm4ufhYAVvRrCrBlexRzfSlQW0IY4QKCfY6Yt0CCq9eXQD3XUJoKJ3N3g2Grph1mPxSw0uoBXGkw
EfAm9noL+l6xSmaAqKCyMpozz55cjUxzfSnVB4Vk2Pas029UDIjhm7s971xVm/EzLnkTFcDn0LjB
xcv2diTFqH0dKumN1gWX580fNhldM9q+GY8+s2L9KcsnWTqSv4Z2Y2Olm3aOgtk5dm4LlX5W25U/
aRQ3rRsgHtjcGTlvNb8l/IfAmrxpHsGSUmXd4W4aUI+rf+rrWskL/6uULiijLD7nYbwkDRl51huW
dhJzJygH4I6IvqryYFItCe2U6xlp6mT9cmTIzCHTtRuv4nzUX0ux24XOzJlj2Ym2RXyySN4Yl1be
elhBwd7od10TZa0mKzwrDEJlcUkSHl3RBKVtRdSA8WGZx8i4WkhWk4RE6+hds7/aSJtZQJKnwPbS
OTRi4EIQiRkK3dmQfCeoVObDoozWxBE2w6cSHXCneyV5vzjL3GjRaQvH3gXKQwqfjXqNLNabUxx/
SxjlXg2xCRxrdkaWCchBHADtlV8hAh6OCHIN7G/iV8jNpY/UWeTLtoDPWtTZ0TK2SrYF4xYcBnYJ
8ZShxQLz8ET+cbjOQUqKrZTuqm5pvRYJDHJSPdkCeeJjh8c9+sElFoaL1jkqBiI4oi4ZTfILxT3V
LJondF7MZMbsOdZZR9802Wp0wkWvf/QQTDaW/LeYHJLhkov2yx3IETwTzes8UZOzxoxDs+e0MNVz
zN+faCIzW2IHklWis7HHu6Ze0WkwLEaPnwW9PeVyM+wVg70WHciPAih72DSUWTTMkt3MIFyGQTgR
xQ+cHc6YggEzwI8q8e+kKrKuigMXPlZawEpjK+ErGLCk2eKpz1iAOkaXJsYC6gbVtja2DgeIgWvq
jq8MI+6mfaGmk4A1bJHWjD6RYhjQ7enPRxNFQJ5zqXi9qsZkw0EeUVz76MCPGC+6VTz81mdiIRjS
dUL590n+R34deo6ElBp1MVojECIvc0mp4q5gG4NiQmd1nUyo0H5vAekrrz0TA1bDZZQRho7YVhBc
PeulBxcT7xTp2y8fo/k1FiarTutZpEU1NWAbIpr3hImvCGtsGVDBJHQ1E+gQJsyZrGxHHt/RGFZ6
qZMq/bRkrE07DlesN7y43coktm5ZMp/MzOXoFcPVGdkAsgMVlyPsq/JFtClS9qvG5jExJbYArNIx
pPlOShfha4dpTFNvCcvQdNG6Z8wJQ7iRWPnMdDsARPRoMLUIaTuh4XENxMz3j8guTL4rDdTN2Y8a
CDIVPRF+raH7CJQlndQomAbhNpvl0U/dw8qVJIPMHc+MtzVDBBSd2CuKifmHgYSExaaDz5a/lHrz
yk9O9SkGruLJEddEX7HFkm2z+2W88gKGH+acwtAaQ0/eKtGQNUx5ECMsI1Ux4NVjvUNNJNffJKwT
srp8ULXLPYSii5CFNRKeBp/bsKn90FUYZisimyRIi1mG7nMZE6n8i0ACF6UFjXlACS4ucAFZuw8L
lkQmmu8fglbvKpOcUYT86peWQI6vobv67sJj0FIQRlrItX4dZKSpfX6J0V6laPhrDk6IKZdIhVnt
+vMw3KluDdR6EcSRbeNoQGyunXIL8SHrh9Wgvnqoo2uk9BsIJc7L3pVtuawTLkdGs6hYIH+REUI4
voZuCaRbHHM1gbbQaqCcwv8852VWjJVjPyOZqsuz33yPsO0ZQn7xnjg2yiBWpHLWpz8jKXroqCP9
StjZYuR7XIBW0HJDKbrmBYVnRCdyTgBe5716Gzo0EzBr4jidQICaWghD2NhHktVhPAY3mjaC8M79
94IHQiIKZSrgVfndeW1Q0dFjtBQcQthu+uKvzPmq5nJIodJpQN1j8DP1by36EeedF7bO7uw+pXaJ
ijdQKmxAlsQBRq9Nd8qGN8oe5mFzs/X7fQSqDl1df8eO7QbaX7ugmz6mgUw7BLOfkiW1DiGiexJL
AUaMeX1ORU3yRlZA/4ilbm5B+90gJTEHPlDE5w6/TtomBCb+QONP3Ync9qbw0vovy56trzPcIrdv
H7azVplumd8Uovqae8YZvNZ4Kz4iJPeYQ38VSKjCDzzLBl3hdeDxkj45c8qRuHSSjA5xviib37jf
9PmBpVLbMStwtz41Ewr0XInbb9uVx0G+CvY/WtFPA8sAatjTH4ttiAZbsvzJhfL6CpGhsUk4SXT+
f4+HindIiDUAmYp1sGrNTyO4k0IJkAG8EAEo4P6FQnGl5Lu0srlmgthontRtOPN082C3GRj3UWgb
hppHtX93aD6zqalZdxB53CpThymJP583YvFaWmiFFhHLBFhpVC6kSBgqABk18Bzy/tgP50q1NQgM
0/1vW/mbMvaxJRoO4ir3qNBAXF7uT6Mvh1Wz6qmkm3YJXus+PXShGECyCFXkZ12uE2mZcCSZc4zi
rP3lla7l4XUWrItE/Q3PeNvC+3ygCiiLQ4lHsOzuAG4GkdzRB4BaL/Lk9AViKt5mm1h1wHpxyMcO
5w+ye61VZxpAebbOxrmUnTKaTZMNGW21+ps2Pn9rhCYhhjk70XRJjd/M/IKJJmR7y9QWnSs6AsMq
YaeCnkfCH6Q2q+qZD22Id6XHbTquBGrjt+8y6YaqIgiTBWKFsJ5rIXYmyASyemIUTtxCgbVzcgg1
TuePBIlufzVHuL05a0DdsTz56BYh7ITT78ClTEgQnqk3IgeJjC7oVxvn3biqkNKoZ01ZmkRwy0wf
TF1i9kNd3ntSsIMOFac+etfqZSOE+ow6Et23VrKrZZY7hkMy3oo9+pU5sLIMuwvcJKUPEiZwbX1Y
ZMPbCxxZplEgAbyiHQb4V7EJpe2n+adm7Mnrxl7K8I0TiZxz7j0F1zjh10jALTzOdEm4WnOpPOpf
ir1dL+vYG3jEuPowNxnWn3BJSDRy8/OzbdTw4LQMk9EEZWefUvUR2mceyUFdk9mwtKHGdDI+9JkN
ivFheUR29LuIxVCGHE3O4jzl4uoQK/R/YbFWOaZY9Lo5OaVAbXsFcriGmym0p0RufvXuOCt2v5x/
JaNEgbLl5t4hsQc+Dtl4jfy3XRD04XPeDy7QByp9HxgRW0Dn2xzvZGqPP/gvl7CLrCejx73W7oQu
rn0tNeQNXVTt6/xHQxahkGIHbKl9C8i+jd9M/lS/Qz1+4egnVwThLAH9Vg/2iVFBMBDyJazSBel4
CwrLydEX4MtEP8UyzA6yg2ITfM3I1oZx1MgRo+R9RgM2wOgTjpEz2DLWJv/FDMhQHgqUAlyy1s1B
zBUuYwb1dBtHv4FzVpVxdiedQju1zsqctn6993/YL9qfQN4mOWOvzZ8BmDdx1mGn9xOqDUH3wYiZ
ddFtVgx5TIw9gXMiagHTHiD3P9gPLIVdqyEikm+AQAKxrNYoSZ3irc5/x/dKPeXlooe85FlQPELM
qFM10PrXnxWqTfXdctnx0gsoRuWjO7q/9mN+z+bhwiAnCWEs1swhORsIyP0fx2lJWbFncGK4PDi1
f21pzais8jXFKUIVyWY7hhCVWOuZz5JtjLydgZm5wP43VhnyCbHaseIJk6SNiry346m42Vp1spv9
eEqWqDr1db3Ml8AoXPtYXfbMDL6CNT50IXi6khxTmUoJLsnsm99N7vY+lWP2wgAvzImwYNkO72H7
aKh6Eei0c2tE7x1+Bx/NHGYRHu4yOpH656q9syPXgvPrbPJOZ8pBkfbDnFFjKI4lgldmJoYEIz0O
PrBkhdKR8hlznQANvWgwCkGACc+ZVYRbgshK2NyEpKtHdaIY+9d35LDK47sAwEA6QxAFdTfrZmEu
i8DDwMH+vWIZWNj1NpkHFB7jJng6xT1yvsZ4w66cRpdeWZXSQQBK/JVTUarOyNkQMsVaDfSnu5Rr
pNWe6Qaz8m5sLk32lWfbfCUjcliG1NpC/XLm3G1t1fkobuKfqD1I2Q2Mg3rM8T5GnwZjavmVDzea
G0CuR0aYmJvyjlSD40ZDnAaYX34ouu8Gu9af6KUuXX1uO89/uz+IfCL9RR6RKSYUFg8fCnWGKrDv
2psWHRwKNnKIitvIyy+dE/ksFfsxWTHgmQjUDn73JRnf6muAWh9nIeUeY/CMjW/plV+d/pm3UIQL
AiIrwTH30p+YDF/RU26O9S/DLpRayw6exbcOIErqry339GRc0AyTYmiZGz86aOpR7ij5/iLeBDXN
sNTDg2p6Mu7niS4cMzrBHnAPpA0BH8de+xLkSZ1xRjB2m9acVA0Go9cak7JrJ/tIXv6hkm6+goWB
Vh9Zhk6zHiY5qJ2A169CNCTiQ21A0hcrnhDYTfa9lt/YZiyDKI5lD+KEJrCYk5MR4BjSuvcxJFpM
aMLx13yU+sHJ1mL4GbKzEIEhN+q6zRieTdTJjXR36LMp5VnzupFPjngZH083vUuM9zplLTpYTWnt
6u6jljZmfHHSQzoZQKO8ef0FeBGHAJTwSpcW4ghgZHRgbapyOTwIZCzKTT0ASezK8E/qT0P9oaHu
049lcgombr5V0S1icrNpnB89uKGXI9oBRjdDENdCIXmaqwLeKfUu6pHb+IugOU4yE+7Osi+tSTXI
XxS/91AJLfIu4EsekYrmdocVV+efg1s+vChuGDxeIX7xoHx2jQdjz4FBvFwGoMPpXJ4myeV9k+Kz
qZ0k+aZD7VmI44XiNq2vJtN5GB4EJyeWISe51SgaE+0cKHTVr6xxUXpcJLDkV3o1BajRFLgOzBO9
Zs3IEJE8ou6ZtKjLT7AAaJ1Y2wbMb0alwA7/mRKdTlsF0TM4b+mqydrJv8SaLtcX37o+PwfTmFMf
MY+M7yoCbm5/0bKN6CzO2BgHdffieo+lezLcaQlNbpHGuO0+CvNHUEgWGM4E7WVlojo7Qp02zoRt
sSXsIHK2mpBaeCSd5Ghxqm2WflbFR4vJMr91fDWacjsV4ZeV20QWzjqVWbv9aw1LPOcK6VLh0mLv
FNvTkqqTttkBMZFQvSY7HDpGEJBBwNNte5TeEjyxgN6u0EWjTMZQiLml+Qt5r3UGkMa5sTsNISP4
A9eM1QJpKwgthFGeIj/CBOy0nZVYbEf1IEVnp4S55ywQYHOPIHzTEHIsisoWWb4JF0ynXADDEmzD
TDwisenXotWE5VPvV3gdBEGOblMgKxpfiJLg50eZ1PQbH7BAyDRcPq/6KqtUQFV32fRactGRz57K
DGX5LY2ZbVJc7i9A8E0wvI05Rx5GHUH9tCUDHdigOhcjBlQhiuQKrRgzm56vpHAFfmRU3zbxvPnr
qbDcWo/OhPm1frQGknpGKTYYXgwVFUic8DjCpvDA7eWAMYcoaUDeIg1VzKo0H6P10AAL1KRwVenY
8c4YxTuwK5cjctrSZfYtb2K57uBGCH8Oeg1urphJ/AOmydcIK1zpO5hdgpyHU6MzqM+wP1qU5ZZr
JabqHYNERAmhVf+xISBFmSnla26FIZ/MAJRKtBIZ/NWHrXekt2ynB7+/gB0cLhR2bTmioop3Dv6z
59k7qs6JCJO2febyras+M2lTNKuQ5ApgTOR98KMmyQwLpyUPkfl7yPZm8AZ94CrQPC1HQ1XwUkHi
yBXYO+KMCpeiJJMSfTKz36Bi3El2BmnbJdYVJDV4C6lEYxlxBXwRXAPuCRpBg7pbjlwWdHW59XB+
xU+xA1ucgjZpGwrEsM/vnLbPAdgoUeZd/y0xXcI4K9oawXagLcLUtZeYwkHW/eM/hcV0ihhLCZqx
wacRI8naVw2+479BpWZkRI0s+LJHQaprc0THGTUlpPlWRIT1iNMtG+CEfDNawTfphNq7Qn+iKhzL
n13TLtgp52TiVPzGNRFw/8YAp1rH/pJYWrChayzvhKSQQmxYzAyl+dHXLuF4DF7fhkOc/iaR6MjC
fUNM8NxHRuqGXkUS3gxzhLqhB3AUJMfclPvZ709F9Gdfk0IiUwnkgi22g/haiuTcjBeQsRxENbTO
dEVEs9+O6R8XNbIhcKNFuQrXg35Ki1vpbxPngFKTj548HIy/yUB2fv8mpNyTL1EI8mmFb5H+06hv
E7I93QUsiJoVhRHqT8pmN0fIImpf50T3kqUnyOgCZWh/sbQdrYZhQsPfaMxpooTY2aH2RyOPfaeh
FAX0qNCiZcrSFAG81khqsZxAGFFTvlSVCdMgmleO8U1ZvPNVhA63NudLNbivElksRTF0kpcogPii
oR88iCYGGFZBIP8eoE9pLw63aF8d+zmCE8J+Lci+eQ+NhzeLXQpyYBUsu+63L24R64dtusXrLSbJ
PTLOiJPx/hILzmUvziem6or6o5xd2WPNJm0CEAukDZEhg3sPL6t9D/pnAnHUNZrXl2/2+GES7ChH
JLL8vsJtxqTlkWycP8emRJjH05qBKDBiywnwwOyDsJVSFSXx1Uo8XzaraFTka9ue1jxr81Y9UMYB
JQLhz6C1tr9QVogDzS/5ZK89a5M6HWnExjXEvhAWuImLz6Q7ivPVR/lHnKP7K6Gn0NO7r/wmMWdS
iPKj3vPpgfKi4tuZ1cqAEQrDIyIo6ja0Aiq4Q23feallka9+0SjgIArXyteafcaYUGF1CHSyFi/Z
AO8HCWJdkeCSLsbRT8MwiY8ySGbD1YWHm8J7kh4F/u94/z65TFvxjns2E7Y4Bu3qgA8Q9pmrD5gD
vkDggjq3brlXl9PCGk/SQsbR5b2sLzX9g5034w/iBALk+rJ+trtVlO+kFAUV1R1OAFro+VwfBcX0
Y10uwpEZATllId98/xmO1PHiIURcqUtP3fmL8ltAJAI3P5+rFi8IfqMpc5OguVFazsz+mrChYiae
lHcxNWrRd+oystSnJ9qyvGIFiVwihokBnglBVzocAC9aBCLNM5+WqHPEF9GUOPV0lRAd0mFKx3sB
HP5IPoZsHgoHPVe3H3FeJ7R1EzkFPkl5A6bpaZtzBoacLHCtlUf0i5jBsmTVHzlhMDX50/sXBcXo
vWb3EOUal+i84PYmAQyw3547nPCl7cw76cUJkLrrQVi7KzcoweKDLwrskbeSCkiguMZGo77p/oa3
XLrztIUM587wTMFdHACvECDXLuoffwLWpnw9460PyVkSthFCtSr2ECSjX1LCGZ+uhuIwgQR0jTUL
elLAlxSY0NDskckjwDiVygsw6iZ6NJZwmNqUzQQin8gBysAaw6teT0I2D3WIMA475NL0s2VnnfWM
dEP8aZbv/hD0htpGEJbmeUjoSuc75KwV8G2FPybdjXyL+XDnWefVBewwtzA1JqxexRWehuJy1eif
z+7ZI7DA9Jo/Liseosir45HRXnU1VCoJ5s1xAOtgQlXrT3M8TMtgXasfkhctJ2MvgIwyXfpLbl34
PSESUsj0aVFkEEhPngfCFq4u275G4ofgrs+IggMz9Rd+9a1KsCwamksSdyqMW6c2QOdi/yUNAQ3a
XwDkmLxb8YkvbU6gn89lgfDDnt0q/9C59Na2d914ANvPVLBHyLU5kmWVT8GhvUKhnqjnx+H7I/8Q
f99KHBoh0lKILIaNRvvlr0Sav7qB99SsjR1tB0LyzR5UTP0etdNLalcULqB4qJe9Sjayv6WGbj6e
gA3n7MUuzZBeHqJOnCeuOaVrrUA5z8PR2RkNeBizy5t+72hwwVltRh8ZZj8+GRlOPxUnBa/ne+Fw
s+eIhFjNwDhIceUndQB66zOFFG6eb8VJUFkkIXmUw7n2+FB7PokEW7z1LbpkKMpDqPCQiMk2TrF+
kF50ef9Z+Zsm4oygO4PPpHwOdFNQTQjxv61fp5q9nuWThJJyYyRvVOr28XLMd4zMANSRzDrK5/hC
i57wCgPl8L7fymJflufW+KGUbnaYpvWEgiBVBOhVsYvQtCMm4JnjthpDFrcjf4RwTSkcLSmW4G22
9pdBep3CC0E+lA7ievO7c6oJcJU82XAinwD2sCTgAVlPsJ42VoshiBugDjXWdhX6iE5e+LESTiA+
SAadEFh6gjr1LKvkoByXtiytRN6XgSLf5LjgV/CJOjd6h72C2Z6UqwGOv2GYlxmucvfHFig5d1tE
gph4f2DBRrS2CLpKuhegELnxXAWJCRFJDGFflp+THYhoL7U8oeSanMxDVktdw2yMFHaRd1LhjOqT
JpRW2+TVCaJeLy44ZiznK6HadKiIwI9ZPLpwpsmuA/fZLAK2S5/iiLIdXRuCye8/cBMCHIPIfbPJ
kmYFwsjEeMQ/XGJz5mcOMDfTtAEP82aY0j+NtzEByR2o2XVzSLpE7WbOTmtrqKR2xhpklluxCfkT
VqFNkaL2dIkuNfYm0jY4nlpdFfEukdeGtCDpV36fDKqBIWzZfpGG8kzqJKEjBU1X2Ro3h7ojeFAs
R5iMR6JSEHc24cLqmrUTXXSKi+0GJn2V8iP2XJy4ZuG6PbpuZobMkc9wZ3cgoKjiuyLF3Dvv7C/W
PWE9yPmWxTyshiyK0pdEDfmLYofgrZauxE/177Z/wKHZR0Rkjm7voPcmcd2h5yZTCUlP2znaXc8C
CQLi9w3GLywPczlY6+W9lf6K+A04PMtPHVqOAKDcQCqowMQCGXh9s/cthOWHPr2rNhOn6I4Bs8Gu
KVRVFoNtNf4ym/I1su9C7Jr3ghLCWttLBr9EzdXeRUAsJW6/i8/3kX6HMUoZkNhu0Vq7tPsryiv1
n5CX4tki63Mo5icub0KaUK8T7MioBQtrznMkH9LSwQuJyodvH28QcxrhJSvVJ3mfb58ICjrEZmOO
Y/Q+4BecPfrsD9M7SMKz4r80djdrvIqvozLf+2hfwMMkS6da6io2s0027hJAX03oT+EaTdl2E47T
irDfuONCzD8qkpMk7iiMkcgBs2ihfYi8eY5TRdrAOTvkuBCdDY78nhn4QA6tD9MZ4Ikn17rELFes
yTSlDibSGCucrSTfq+6n1UAfqZvVKWkTkU4FhEFhISFFERmEPzZ5YlyTSFOuqbiOm61aXnx1X2ZX
HyGBT+CXoGQDrtqevSITzUlo7QzzF6A1KC4AGTo3feppzoEUWGRbIuvRmMk/o31nk3S5cl4+gN+P
OX7G6t2Qm7lRfWgwBwTkAEuOu86JSCoACEK8KmDPoPgT32kkfZA96Q7YPAgewkS95njmi2iGjQz8
iaPixTJvrPRo8SrBbz9t6bNw/kx9y6mQSx8+ugqrkGnW/eCTkZoGEw4IRXfK44NZ8M03bDQJmSRL
ovgXMUEMUDIa2nmUOVGw16y1ZTzy5q4zu1CYRZsTCAKSNAAucHEJUWJLuup0Udg0aFZz6XaZp/Gb
ne34XwIMFKNH7JgYbO1Djek0Z6ShNnFhWCE4zNyyV0q9pj2kBpexpkPeaSwxCUr5p2jWklF0MD+k
9j5FcJY2W1gGkn8yQMdY6hCMxG4j87eY19TuKmRMHPCRzoG215o3y/iLRHFXc4Zk8QNiwZAS2qeo
34X+OahvWNEAvD2fNccsJP5cNjv/i8w7oUgBWYSY4CpI8rvf7UNzr7WnCiDo9UzINB1XdcVY2dhz
raZDRvm150SW+k8Emm7KuhlHBcocQn5iAQkgdzaO6CXFxtvVKjYqzH20o2gNgueTSnRWKX1rtTar
rM/B+Jqmam2YGpLKycts9CHpGxHeGALmQOavEv86Sj42CjThmXGpQxXDQb1LK7Bq8u0LInJCXoZk
ciDXfovozzHe1OpNpivub1yMdABtGCKpl8amK+A/x98yq1c4yDg2ZpeOSNgHAEe5iQOQRceAH9iL
GIwITwPEmogPM56dOje1DS4JejqJ4zR3ENWS/ynU61b3rk0X1fgQfr6JE0ttfrBmiYWdfTh+fUvh
Ixzf+xGr1lZCtM3LwUOpog6uabmIOKozrPfONapxJu2H4WyNsfvqe/cGWxf91WhE6VaKzlkVkZtx
11+EPc0odBquxIUjBsHUtyLe2v9DzUg6KfGKJqTZ+JY1V7n6BlhgDltMGmDYskdin8ufEZfzeDO2
jX0uuaI1VHuiHWylczFLx+aiyh9h/bSTXZh5aHR3fb+MOoEcBp45l6pr6Jz5r8hEW5TUsnLXqggA
8DUa0Zns7bmNs8Tvoc0rrqa1om56EsvR6JKKhV2D+8xVuKvvZGyHB7k/+GSkUH+MhqdCILGwe8oQ
d+KiEvcyaAESrYWc7dKU3F3OMwI+g6cqOo7wwwpAfjDPBAkGs5OOAFbaah8kBVU+Zq+H7B/k4lAU
vDsA69KP1XxOzg30tIFrsdnAhulAHyPBnZb5nr7OPUBiX2HrmG5juZbGVae+vTCzxdXMoLCgnk8k
vF6Ymeb1FzovAjcJ88qXjidUHpNyGTFVArOrjeMqajd3IPszA1p4T5cu5mad9h/1QcEwx/0x5E/N
yB7D5k9lVR57RBDK8e5Vr1EydcU2lg6EY88qzLTKKk/RqnNaGtQxIAYU37sWOa6mL4xo7WdfdevQ
9hSsLFAsIfhtfL4qyeODE2NXTuSA8JojZpA+BGaF24FeUrRX/kF8EoH69bK2OZ2qiE1IFs+jal73
X7VJ/iajl+VsfXPH1zuGJ7wPaJUrlGoxWu8GXoJiXyI3PQ25hVQcpMRrh3cLdQsZ7bPE/7pBXWfn
cV64SrIui2OmsmwdxS8QRx+ajCBtDtGr3KDECA+G2eDIQNhiDT/DKgI+YplHGnsCTnYTkhpL6VTj
2UAdrxA6PhVeaMMvzDJtnkznFDbnBAanBdzZDg/I6y4ZBCfWrvz6eumXF5mxVL26gf6T1QetuE76
d4iETUUT194YqNCCSJ/EvUX9nEEoahY6L3i5b+ayK9Hs5VOUoBGt6RDfTLkjTh/gLeW30C4Nvv7Y
y0CTfYxISfqmAODWxcZuTzBXN6J2Z4bxqOV9hp+42Y1U2rE7jOW7itZR3LUqD2OmobA1kK4DVXdw
62gTUMZxmJZIveNibeVHA014tKSYgqEBkplYQNibcBu/5k16fclgte7dsWlJ5nBNRurNUWHV/rcT
7yXeXGBbtHZz4g7CcqPrVyFckaNP8dk6Peaj6q2J7s4LfyCQXUXszJxEV27277F4KNamJfgmfVTq
ahjXUXQb+49X/Sllv3HzyAxuIfiGsVpb3E6xj9zhiJoK99G2KT9y8Gn6GP5ti4pKYve+L8ktZj7m
bs/LE8mHQfW08bRmzdsElsTyPtJt6XePQDnm5dbQKSJWvhP9q0PbJLcPOd8COHCBZ9FXZfr7DqlI
uJHB42N9x8mNZvW3tL0pwkS6sAhHVFeh2P5PdX6U+ptteLlN4ACltK+VPWNZKY6J/tfKpmtjJfwx
kffdLM/wyPMT5K8fPvvhjNhzEh+ptemctxJjC40PoCt3nrOyRJJsLf2IvZGPod4IcMhAJ0FjB0uW
Fi7QU4ziaUc1UH7EKMvH9FBnG7MQjHc3fogXEevHCI6JgVkhjYoNRAe8tR4xD4SkvJcwrZ3+5JuZ
5EOLoiawUe1RKWgvlFLcYFs132uvZTwdZe29kK4a3oaE+Rg5BuzSQiEc0fBeO8P4pOE2nfaWtsdQ
WCWfL46wwj6juiF7dcnEoKtL00JgdOqa1TCcCgvlgrNIihsVCBlKCNbymszt/61YECQc9q90I/D/
huNJNxai8SWhfcRrm287J3jS+hYySJSkrblALNVTXEKkk3TEezBidWZicnaxcq16goe+6orHTuhE
BRfJ8eVNBusKa0QdNys1fw7mgw7WeQL45uXeqz0NORUp28FcCSdf/K3hPsbtS5SuvxTi5CTcD91S
6pZOB9FIigbKYlqqGiRQTD8/1meyDbStcPQrDfeG0N2tbXkVqKten2XVUpMf1GM4zSkiCRvVDgG7
C9mmgeSWw6sgLJ9V6F+AymN19cus32BSEoc0PJ7V/ebBldx9ILdIhsHhbojyq20hSIWtqBf1u1Wv
YyA2iobVi2UccWqkj5wIEhlEHACqDP4hm479v+4AHFI+knGLTvN9VJeGypDCzkDJ5fcL+S2x3MMB
orZTNzQQwHCsEegiZYB3cmlaw6c8x3dXrjSNQWQ7tL+McAhJQXb5YaPsksbIfnsAi1ucc9FwV5lB
tABrIiPjEL1+uB7C15tF8g9F8Aw8Sb+DbUVTFYP3KsuJHK23QN4XPMQm5LA14NL8GkEzLDKuleqM
eOolrzJZxKlKyc5ZsMQ01t4iojHubFbxydWDv6o7iP84iRDItfmc/l1PR4GBxdmXRfeC8DRNhPMa
2N5eX0YPEoXlGsvntH81l6x48w0Crn6aSgRYHQpE6iaoXa2TvfOwi5OGtFraWPQHhQdAzVeyxmET
RqSLHRt9x6z0qjmEMCbh4i2W8l2mIAj5hiMSHwj/oRYCBPCNNIB0eBb+1mYSp5ChAkWSuXYaSJ+B
XA/YaSa7DJXKvopIJBKYCK8/WkV8tHyei8k8DsQLoTwtKG3rdlZI0NvNYSogZaBginNUrgLIfu2Q
82D7iFA2APwF+r0WbEwHOBPrTDroyyi/tEmOOzKdT/UHUWL+6yEe6JJGj1QD2PJIS7TTU1uTEhdm
QPxLkTboAKeJLFY6XGdpvQtKYIiTZn469YOX3g0xK8F1c0A2iEM15btqMQUsWwrSMFkzLIlSOxTL
KB1w3Qo2NQuuGp9O6JwGZT0u9IUTYJfP0Q41XmC9//7I/PNshmn/1IVWo7K9qn/6cGCoJOcdyrle
3vbOhvTpmCanF6Jq59lbf+JnMMm08Et6x+tznQMzej4j4ls5R/OY/4i9syU0rHuLwSol9U6Oslzs
8KeTRaSOZOU4vHLUrevnQRT01kTzv48pLYpnNIq2vNc04aQGEgm2kWi5WOrBBtxuUG5N+546H7WD
+PSay4fAXxfR3gI8dCsi5NYo2Ga09yVc31N9KXVP136t7C/TiGegs2fRNN/0KzrpQ3Xe5FnoBe2Z
xgZ3XGhuIprKSTmY8Xyia7CGjGkrx7T60bZ7jfCaaGvFrKUL3HV+duvABpTK/PcYaTwaRC64gXXS
DIwY6z4kVHOOaHlO8AunLFYW+o1bMCkw/7DZ6MwEWrM0fqBcyaxBY0gakDCMmx4vgvUDBASaiyqH
vgBzb9lv9euS9j/ReMrVZx+p66a+NJUGpUwcECU8unVP+92UHWqY2pRbb4IiKJQ3+Wqif3it/12d
MGPBVSRfvcwP4z+Szmu3cSyLol9EgJmXr1aWqBztF0J22cw58+tnsQeYGnTPoLpdEnnvCXuvjd6w
XwOS5pE+ADnTyqvInJb2obTzJcAbIFmMkac+RW1+dAwbw3Niv9TdqmqPdXyWAYFljswIlGGWmBtY
P0KPmR5npZtO8GWD4ouXMllxX4ctycPOWKG3jSEc80oxN5PBYB04AkxqMIQVwcU3/jgUYKZY+poI
G9f75TRAUPc7ItIg0pOb7eBih9R/W2rmkelhx+IxUj+hDRisIauKyq7bRdG2GTeYC2bBX1whInq2
Liutn77aKCzr8MF3ixx5nv6M+QfrpyH4lkjv5bDoQAz215YJSiFTzYJa0JHd2uk/yT3lxrIakSOx
/HImr6uKaafYtBL3tcWZffhPRiXdmB4Rigt7c9nEO9XbCOmhGuTErLBqbCJcXwZqjoYXKD4D+dMa
FPMTlPY8BseMETBNwsTwwGc6OQE6GVifQ45W6gQDUNEV8sgFxIm0fXZY3at0ZykOqLgy31v5ufmA
SYgWATxMflOrC1t/MlJrC735PEyW3KHopOru0IfHgftFbgjIoXZkUQ3t7tVQMWbFrapeA/V8dbHK
i80lqqlr2IHE2s4iNDrToKqQLoZ6Jx/Iag6BX86S/rPVObDGH9b8E7S7Ri2DPF+0FU64LfR2c8P4
u2s/SViY4VJIGfUxmMAdSEuoFWf76g74C9bkccOVO1vun9D3I/rovEPcx4kl+/2Hnx/VaplriBOo
u9Z6uLObk907sDUHFu/w25lmRu0z8jjvqoOgkVfJmGiDo8m0Pk9r5ENPTduQvZnoh8mBPZYrdZEs
sD1PmgXvIKF1CCdRAf1FtEzSFXT0yTej9U+LMWsEgmKGJCZj6gzruNuNJgnlazM9KcU+RKolnUw6
uByx+cMwvpThkkib1N4Z8LsqBqRKtZT8AhqUALCB5g9LYH3gyp6l5pfCKWC5n9O+DFwv6lQrfQXd
EUjHh5bsx2IbYSqJ0e7Qei867Sze/32AwxVL7YL8v9Ddy/a1a9+QXrhiJHePtDpVkPchZU5XU8uk
R9fJzxzy4shYOSv3qdjvAKlLBRaZV4KTsVtaBh49ArX/TcS5EjJAtk3xQNray6vkFXpue1vVKKNg
n9vWLF80ydGvLnk1uYXMbYOVY1CfuvtTiV9kM/MaQaCF3Hs6VfT6yBpEhLS1c2pk6FVgbLWeaTqO
ZQUgIilMLorjba+xKL/UvDCmk4hH/uxj6KkWjiH6CxnEHt+2D0vHJ4+kQcDi8lj2OrQMDCcpf2s5
ot/6/b9OFEyncdDQs2IxY6lSwuScLNTJrhKHsUcePqcqjXiq3BXaH1xJ/Ls1KgS2G4F69ZSdTsMt
jJNJuNWk50MoAx2XnzfzwRoQ7DRrza1ibhMGDinjsYa5Wd6RTwaO0Fx6ySbD7Sac6Rit7IWyZD3z
qodn2GwE7VF/gxUZSyDtDdZKGmuAceB43FO/JMzf0PrHJcj6M4uGGeeLbDk5aQ9zlMet9elOjToE
KNZPCxsasgxXdqdd1OCR4g+ysN2xZQxOUPuG4JA3y0o80NAgu+d1xNJqDxcluEGXtpmbqr57yNX3
FNbCCdRQqsASaBiWAn9K+rPUHOTogV517jNnBjMV7ZCVBuapmvlLLOMGBnNCm921V8+Z1PnLei30
g0/bvdYFGatHavYE5EaD2FhGCTPdEi10TRsPHVeE3gBPxOGKONoQPhJhsI+fLM20AKQD1Zh4IkPn
jmrik24844xXyUIOHB3j+IaQAqavCgLUBUpgOf60uIhYw0OlokgGJvyfXsjnlY4OTb1kYkWXl8SY
CZae++g1oLyHoVmDgYpQNHXl2trr2d6a3+kPxce4yAAwsivBLEN8zqqNmAVvgWpoFOvZtvVvAsm7
ZM87l1SlL0SG4YyBZHCeenk0ZSqDWfVQGozKHzXSB2/N0i7vnanKx4kq8bbxxvNwju1WGnZgankY
NZh68NMMa/34IioQrqPcIc4+xe0qmwhbUInse5wsJ/dffukydkUbbo3vXz6J0b4xGeLVAZkN1/Y/
YB9yXaC2LCIt5DOZDFJ74fcneAtYWT1DzFIs/hlge1noC5Ob0dBqogw+qKM/aCWXcPNonnkmW5vY
uXUbnVmZPDX44DTPiBjhRXjGM+MN8cefKCRYb/I5QPnEDefOs34/+Nu4pHueRrKQlNpjZSF+WGk9
YCTYIUTVgJ7HW4+7WmlW/LEh0nTJcwj3It4hQXfBHIi1QOhkXnCOzKqajZvjoZGHCJ5o2wAAsUFI
5YFFBvN4WT2EFZNediIZSI80h6TMH4AJcYzKv6O4H+Y1cphpPIlEpYtWY/JKAd7Z1S4YtpMBWSkW
k5lZFbu8OgfalkMmtxF3grDhcS3vFf5cfZdQpMvEVxa0C1vbok9DPTDQWbHa56hS2zNZHPlwyZpw
NnrsIicwBcsIyeC8QDT/f2m0QknEt9dDGAWkni+kBy7ltlyNN0iRHirTtL+WOrgSbx/U3729aifH
LPtH7ztNlkp+NJMt4TBYJPGbIlG/jfl8Gry4yVyixlf3UfzsWGoCKlCVlUJuJs0evaIBimoS8w/K
rTFekxcr/MpQfYvxPHVzVnCQ5uFMafceMiuPUJCHV2xGZS3ce/9IGbpKR8m9lsXOsh3ZIDwbmzNw
zHpAcHGJJzW3zwwmfD4AC7D577WfwD6ZLJoj6zNc+StIh2Pwr5A42jJz1kt/MUy/bF004BwRBlc5
7j37kso7vSM7kC4O3O5BHja2PJeBQgyT1k/ZN/X3no+hpi6tyhPYw2w4F2T59PoxjPcyElv9hPgl
LuoPJgHT9RtqG17eovgin4avOmJh4BFCNeHFyDDvu8Xkq8yqd0LsoErRz6kJDi1DYMC0t6Aw9LJV
TQM76SelY4XQQ7pOf8AGkkAirwbx9IgyDbBeqgkSFqiI0RoBelOibRzWRrSU1IfOKIAQlGnwUjgW
UjIaIQufo78hT+6jpglEedYG3GXtU/chwrvHMFtpcFx7GwsEtj0FuRuAQeaJbcwNJY7mHFJe9pSi
aCY4RBlMTuCCaZLEfZ5gpwyGFasxrlImOKsmWJMbrJVn7M09Hb0ov+HwTUp4cR2nWqVlTWpcJh1z
b/9MLXa3KeB3VF960y1S7JrfvCXuuW12bbJXtPtkG2Zi60U7s9+qOvjnObkrY/2rF6/G/PZQO2SI
bZUKAjOjD6NYDvrCMF8Dy1TQd766mtq2wLhM7iW9mEvevrQPrLdXFcpj1jpgCqY6WRHnTnkxvLfQ
BnjQ+FgCc4QWj8xYdulv0d0piOIrlW5Ywz2ddL1B8Fcrl8B9JL9jePwmibhbottMx9+spa2Z5Ky7
kPCGdBPyecnEUTF205ptnswqGxeYzLJ6C5gKIiSTiEycRi5t1oBEbbYPumNmdmZyhDUSAdBEsyOn
RzJKljEPaV9dZHcP3W/SdMFYo47mtwWIV5ZMYMni4FHjq5hKOU3lFdtPdCjG0DlmGQNFOyvlZyp9
1vYNB7PB4EG9pv5nBbTVvKEzaKYbOMBZjj56qwtSHu5ytGmm0YCJmrY+x8U2RToDtlinqh6+MyLs
LXvOfsn77chbsUA5oueZpOEg4ih6LP4vYkb7kCOHHTUULfbj8LS84DDVG3L0zcIf9geq1W7DkH9B
xsPATKtxEm1VMGFWKTp/Kn+r50hl0XbFa7Y/trEHLvlRF9vJr8j2eppo0+Kb5xIEhxICLdYeWrmp
m4mbbMTLNuEHImPkr5wL6LPqJvbe5oQf8fYU6/wHYrvRkB+5yQFzdmxl76kyYTVZBFi3WgWqe7M8
lR0ayzjuY48hcphlM5WO3IQh3NkTgAsV1zLa0Cq4qBZp6IOTrB3UmteNcHvTEUAgGF34xn4yTEfV
1/SYRwt+e9EtaH5gI6sZSwyQi8yPyyMY92m4qQUXAgroYmvtZAPBzagCNAQOkKymzUKo/ar1Jelo
dFhhI1ryN/PcCdKDYR0xLhIVe/fYylHPzNqClkvC82vRrEC/LoOHpB1qF21ix1r9S49XqcdyKsAI
ReA1iAZJR4rERE5xBpOdC0OvIv3XwkFSHUZyWnD3jUsWrU11W0jXKkNbsTVQukCOFFuRIPTRFsyV
cStyZlThLm9/B+rfJDzELUrwlHbUepcRh3Sx6YkJIq1s6rA05V0mKRiZz5irzyJEq2VhCm1LDwbs
Je6jNIu3qrDrJA57gx6MtUuHMzLclSZIqbzkQ5xnnXcrDXGopPCvKYsvkku4q7xUnxuSchrHyXVE
rZik8p+m2yc/GR+JDICqVIA0MM9XQ/RjvrSruYjLfEPc80Gx1oOefXfjV0eapODL1XpyuTzpYMKS
HzPzWSXg0fx2JZjn+IW3y2Dch0myL6kkA7lhparc0YvPGlz8YGK6i0BJCnYVaSH+tzQidwOTZQH9
wh2dzle5TLGBFPraZpnStDxwZcShOSxprZfo/2dqoO33ft8cWrk5WLay8nJx6dREZuHScP4ucrSB
mi+hm8EQ2kYXvx9XkqKDG7VXckS5KfVHlV0kkgyR2ZCJrGVbm8uePmtibXacNaVc/xN6yKrBOlv2
tNuhl4jJP0f4ZqMbG5JsYwX4RYH8ITP3mTqZ+aVQIcUOsOjMHvhivwgzaDLWsMpGdC5kz7oC6RVo
SdcrV/nIBphVVK1+cxhLbbdWEjIHtWHbydI+9lMnbwOCw8Z1jEywQfigeNybbBGGpCN7zealQvqj
Jssm11YNPWcB4DXQ6Y2z6DQm4t7aWD1a0zjlY7f3w3xleIB90SNbsTLviyk2J6ehG9Eaxggfpb0Z
bPWEJ4IKK8H3RgtmJ68Y90nv9QcPUxC0TceAISBHxaK2YIrCfZzWGFmonCsbDBsZZcQTLyNeo8Av
nI5Hg8IEgJ5KpmWxCjML4xlYItD2cIuXrQCkxfpiVEiun0RAJVk0CjelgudbtI6ivyX5ewSokk9n
zz/FAmBjEUFQwdOqWHoyMXWpKHQuwIhKiaUtSMdP999UlsTIVgz2+v0p9JmWs1oKURv6Bm0SysBI
sCg3WPtBbWRvoTM31sODHb9y+qrBpnMmaKM/SDX6B4IhRxM6DWitGqOzwUDVZE08jOjEapjPSTQP
GzqcHrwra/U80Wcq2RQCXNjAna1SbthvG+1SQTqYgpSwQ6Aw/Xt0Oqzc/nQp9pu8WfiR8mFguOIE
9mR6YzrNYFy6426IP4uxWvKDLojZXMQG8rqRQrf9p9fMlBiThEdhOW6wS3F9MEylUp4jTdIqduuc
HxZ+hX7qRv2bb6wthQwwNpfE1lMRfrXjhaI7iR45Ht+GDLLAQmTHbAIZWiB1c89PVhXpDoJPJMbr
EZMB8OEyKHNlEeKxsxAiDBsdgJuXLCq0nTqDECmR70wUG47F6eMdJ64NUQgSDHwLdbWl87GhnZ9+
uICGNs44H7RnS4ZRN8kv+QfmJqVKSB86SVpi0gZZjJFoMnhI3rF7DNRUDby9Afs113Wbzb1OWqgB
elu3X6ZI8Ea8Ala6zn3WjxXjNZpKhNk5EoVgoCoBDaSiZ08VgKmYKBMgUO1UqfEolci10AtAEEDz
0PKZ6+laA+qVu5Gjl8oiKQe6DRo4BoOLwryWOXuw4DcDfGwyw1B5wie6l1En85F1bjZFQNr00RUf
IIc7+MJyuAQ1nTGdiGIxdkNmmpGcYSN1yNGuW1DsLAjGPvUy+qv6T0/eAivxRKeoVObBLCunipX9
vRI/yxbkrLaD4XWDXF/RCQMEokRMf6SASTEjcqXjEmOinVeUhhY6sH6oFh64vfpdJzsLAFrPvKti
Nydza2f8rBogEk221l0rf4iwRlkRzjBj4WrKeFPqEhXtV6t8+x4s0YSP+dwJUkxpJauF2mMLGQkH
6NRdXL5qE1cYa4Su/u7cZ9sfbP8e28dce2TqvgpeSvEJtEKUdyne8/BrtJdKT5Vi0LAw5keakKvU
gxWYAfqPmpag5++zftlUOlcGEore3dqty3rqn96BAe5+G0Rr0wR1monI4SPmnsktHiD8lOeULyWJ
Tn3BRl99p4LZQ6zc8xC8K8wRrBbzEJKCm2I2yAglQLaRQRHv5Z+JasEy0zD3CkSpwQJ2PHCL3tMc
UV/Ad/c9difL/EpQQ8eju5jMH7YeoCv5NiCq/PnqrWkUyBbM3HyGsRCTalyOQfAOKqb2REIRbZD+
dQ3iSRO1g/JZYTTIAYcov0r0J5hK5V8pMtCQZu4mJ9+4FLgCSIc8S9FRKWF6fQaoqicTnnoJQrDr
mPeUMptHKmC25GMz4ggt3q1+N/sbn0SHF4SVMWi5SCKQK5ilxraXz15+SwjSBX4U7oiAVUxyhHgD
2XqTeJRtBsZDsr9K2MxGJyU6thC1Phr1JSu0/9LSZyEY8x0Bv7Do4zQcakW1MtCzDdosCdyZYBNQ
U4X6BfxomRARKYcjhoFU5rPAUVmzLTDEi/8JoR/WJ/OdcMr0GVWLWGk89P9JsWO0fpjMNW7sRvhL
zTN3Kf2uYeVzn1GcC8k2iiv2ShAj+y+3ndCA8UfNHlhlqEBTiGCYUEQW2vzyBpII3GzdZ8U6KudT
fgiNiMXGHVnFkVGVFBGmctCJYaPNSNbkvUGNBrH8YSX0D92enJsBCWW3zLb4HMdkCZt5qtjVO79T
yhbFcDJDxwsuEng9NO3NTsa9iKtHzzaZDbfvHpf/RnCvEtjPhjGFodymhzzJv0psKR4/cmb3/JJI
1oUgwj6cCNmAqVNMlxsm4zpEHYSuQqV7imVQ+gEKdf2uhcVca0+6my015SLpd4l0SU39VtybmXwr
3ier8tFM/zt6Kh8nuEnZjhQqR/dU9+/c+EzLQ2N58I8MgjZoD381TpDsHKREvf2p/kEnkXR6LdPk
V7buqvVd9TvVPebAZ6xdihBG0Zgu/sZlvhzURxQ5Urgp+Hwrb6EFYmlqaCKUv5bht/uEdQYUtnR3
fJaBcJgmsLZjGVPvZNshigfffSV2JXbL5FpM12zw1un7Bu2m5J9Jgsj2jz+zPTiZfuUNGcZXxjWb
Dj8dQr6k+AL0G0dXFIYjXEz5oIuKgG7SktWN1d8r6oCE9MNK0/eCRQoz/1rhRPyUuX5CnO2lfZIb
ZlR7t7iYzU9arIteYPClbwkw8REan45c+2ymivyu+hZvzD3NnsMADqq7GvVlqhAUGS3uMsO+qZzS
KJmbvqMql9a41sxQYrjFl9Yk3Wwrlqp3CNuLSvE+7MKCXu5AQjq/txCbDrTFePKZj7jqVROfZa7M
DO7UODpiaGOfaMvsAo8lp1d5HfyfJHkryZqdZqNfEvTdNOvGeFTrDQ48Td3JpIUo4c6VB0y1q6J5
BjJiRyeOTiLbWu7FZ/AG1a5zdyWryvaQF0u9Ar6wbYyL1iCylO+jeevQLyjpAQp6ScsoFIY31THD
sMMH7yrPOt1W+T5WPoPxIPdXnYOgCe48MgrHAP7nwv5VbcNRRsRs3JjTH0ejF63S75a1rhXdGJqA
YQ+8P6l9MJZXhn0Qsjj9yMEiUJJ5mmOyrMO8yBLFw3DI7LLLbrlyI14IAezRDLEg4TscTxJYyGlp
cTPFpmYYpDsxXt9wmdusKwyH3fbQvBI28h2OHzrbSe9K3RitXOPIX5TRSbZvJqNYYTCiTDnRkSbE
J6O8W+bBL2EOnf1il/io+Df9iCRyDVxP+Ccf+SKREbZ2DA0xd2Wq8BWXHGtxC9VvDy2/685m/A3Y
IeYbzRp0eWS59Dm1FqdneyUIO09/Y/iaxb+I6y/Z+16waFAsCN+aK+7D1ddtiQZlWWBZst9S+T14
7zF8mgJvquTYyYnuYL6iAvFhG5ecpZn2L+euEXiwetQ0VYaWpwsXAdutzHsbPfnQlHqk4aDtzOLD
4JNTTwcasX7wlXfkP7L2aZr3fGABsyjTBWYgd9jVraPGXzrb+fTo+ReDfwYp2wwU1GavtzeZeyX8
4XCsjLnq4UmYBaylwOjVx1zfM2CpmBRjIERmiiDhnaCgFO7FZoFWuZdQoX6Cu6FeVfefzBeQ3Xki
iuSiN3yhfzmzMkSMfPUaIl0wt81WR1ju8dSeRL/z3LdebXOF+Vj2NXg/tbwyOsbf+b7rDyFxMe0m
DI/wjGngRbcmow5zNQd89Du9Tc2pavae6qjlix5bhugZhk8J/iZllK79tM0jlFcFqknWGvYuztgQ
bwL1wbMa5z9VuUGW1wsyR5OPDAkSwRI4SUg1ZnjyCDDbKGDtlHOBczLhLG5hQ4KzhdQ+M+E8J9DD
GIXOKQtz4c1CIZhV/U4v2DQ8yGtmhfvQ2KXKiqOt0R85GQDoF43kr2SNH5AxSQc4Q4kCWoefLFe2
hCF70kY2mXahSOU0Ed22aj/xQdQjM66tqzgMD21c1aH3UplxUwF/VB1WYX6NvT5vwmRGR02m6kY0
BI5qv/oUqEBN06Hti+DXymJS2XOiWtZZpBeDwUK+9cPb1Kbxw7blN12qB89dMIadCqMWxahVkpfh
or5y0vhXw5HUMv4NMBYawa0bXrR3GeVPeAqTM0Ftqbssisn0kHhstR0RXfX4t1FY78ufvf6TGz9F
9lcg6E9nSkeq4Nbv/plRP8PgOvWHjfRvyjxM6MPa8qqrT7hgFVWIxDDfv2BYZYz+pckIN/GSkiUV
b1yxTeqNW4EyWykE+ljAq1b9SDb8pY6uQjDsfvn2IX6U5C5AVZRh3CGxo5JP/2L72qD0zX+4RfnD
d94lg4MDqGZizEIyPuVMRQKWiQ4/rmkugRoQQmnyxlHYffDS+MWTdyDWjhLGrOwxMNeL16qxHlLC
UW+B51gwoalRym3JXxRk6S7uOtbYas91TP1RghtHhEs2OmQyvp0CRwIbGvZRH2zwoG+opAQFK/4i
tG4hAyLOicFCubIxyJdEnVbnwD6kjTbgouBgjL2cNUrFhcArMyCFD6zXWs+HhT6E6EHsrzYZn7ap
PnK5ZMjEslId38JtJ9bhWXAJqCicmyQ9DPyKD/UjYuoWWPq+1bCNdgJsULitNI1XNkPM8eOWBhXE
sDEiGHF2n2wSUezMntogzxwXFX0i2BILYHoSom+kAD2oyiwuT6blnpy8SZzGsCY31sKXUwP9jnkK
LR3lHPlW/FLo90JIAXWgqus4WmtJtes7zemkCA/dxyjc5TjkS4khpW2FIAxRUfoQQvxX79KiWJgB
0RbgaF0ZRr1KWkIoypz4akOZ5+0FAtl6tPyD4nrnSjTnuofAYQ+03E6dXD2g0u27tsdDS3FU+4AE
InnRUJo2eb8tgi8ZxUAyUNfCd2rUVRrE+4RI9iJFm2IgHCbUzWyPLme9QrMut1cMArl1HLx+nTDa
q30gIkitBpY6GgygsH7L2XmS7wa4YCJS49JI/ShYIkrqLSoHOGDDMwpTnDuj06DhUHpMk7Vjj/cg
9uZjSjRSRiIPeV6RPszkvEaVPGyq6LvFFcbIJiJTAqvfmq9ymcUYVdzJGpf9eMCQaUdz7CvRn8Ew
hExQqFYq8jpvFfEvSjJCaml0ByDqGInnuoqwC3C91A5Lm/wyk8gvg9bQoBjLETpaKq5lZBUVeTNt
AZTfWpDNzHnEF80sVqVudHvQE24xssMlgKju2qssYf9rYs6dyuwumNza5CKV4yoLSCprPEdThq2o
miv+xDHrHeSZjhwPvFDKMU3rMw3wSielDmcNrlFIET059fATsvAik+1XCOkZD91Vqn97Eaw7y7iD
1zXEcFG9eNfm3lonR6vG2FvHmlPo5U0qwl8pJu7KnOS9VefYd6vP30VHTK/ZfYdVes0Vnh3qUmz+
nWhOndQfOkU5pOZ48CMkxpyStU/MHpsw25xswtrwU8F3akg2mjT48gLhQ0oKUlzE76rMOURYW/RE
MlDQiKsNGaynRUcy19oXBZpYYbAkh7VspcGrLlgd7QGdvZkQLBQp+SLpFXP/vAui2+DLf7GmAf6K
2kNl//VKd22Ffs50AxJtOzf1cd2R/J0a3dyW+yMOM1QRMrQxTUeIR3nR8kMnrcFOARV0hgTUCKK5
yzPdmRL4WesTxQNOnuStuQ5wGbZbxiSB0SFjVjbRTQq8EumpBsWVUBuY0JqTeMW1sTGfJbr6yoao
3alHqPvcpkX28rqxxEb900vDv74jGAWB4qYAO+dwZdpM5W3Gh3HTfJTFVG4g0okzwtmKSASO6453
K0jIbhiCMwGICJsk/SMj1devccR1nKBpQcCuxr5VwZZDJM0KDs1VL9ch1ctszFnV6Ea5zcOXRkiV
jbAe8AB5LcFaqP5aH92tJspNOUDuhbaC5LPOw51KS9vEqL7QnySCdbtItqNvkG7UQevT1yZ0Clve
t6RNuRruOxgkOesR1FV8QitRBZusC+djjtO+Ls/ygHE89AGfeDOcJRtL6xzTg5UvS3PXNz8DoFyx
m8yCjveM7Fu5q1al2RCZiUO4aunCQiegYRuCbAtW56IQ4M7DvxgtLMm6ggz1VujNemiwPjXyVgmf
fcvDrZTKZWz6T9mvyPmg1Q79o6woPwUi3XQnXBdlIRDhol8UcbOZpACM5Rs+NOaOZK8BkO+jt+mx
XNfZd4TlycvLbRuMPyMJCbzjJ1s3N33DXTkh2ExuaD2fp22LXQlvPGoYJRn3lcT3bYyO7ss7w1N3
jQXdI4CuT4Fgsd3Xw68O2lUMYylBpuIP1NgmpJ/OafLwUITBtgM52StIbkEjYB1082HfM2z0jXqt
Dc1S8qA1GdkqhBCQ1PaBrgZ/1saTisP0ty2g1DYPSRHuWHEEB6NxjzU7+bIfF7GQGPL1myqs0AjV
25EVoGDqWYDCJzJ+CVSJKFLFnNWg9mNPOaklYJ2jn21jf+lqB+KT+W9f38B/aJuTmtFGM2epD2SB
lmCPguAn79HngTsf7H+V9iynNjJ5Z9LKcl+5fLeMM94axb/1gcIQGKCF65TMv8viO2Ac5UUtQ3YG
W+ZnXZrzmOHBcPI5x3xYk4UizSxIHbavwFllgQkpCxuwrOCgsE/4Zxt723Gwe8FXo50meL3hMkOR
tzourzZ9TJNNz77Y9AsaaI2+OrX19APpTEYLklerEvyZ9fY4bGtm52zYabD9hpxDWCZacK5xj1EV
1QP69j3pWXjyqYMcn+AJD3C2XoAgjpaV9MW/hOwF/yHSW87Fk+O3tYjZrWc2l6Re2YjJnWQ4W8Wi
kdcj7SyVb03Ctl4+ImXN11HFW8k9Kt671P9UDXn5zdLfhX41NXpX6L0yyl3tqgb/eN4TD+L1VwLW
0rOeMN3wHY0VmjFnGUwkuX0GlLDwgzmI/qZnWsZs3lwiG8cEI7MijqJDj8rL8KGPMyhIMTBIFmks
TU7uHy+4LX2YDVxC/Cg1FI7agraONbsjVXeMX6HJBOmPPwgjIFtiHLtV7y3oSJVrTOyl+JYxOxYt
hpAAX1wHsrma/NGvirBRlQKJy7qYZm1MhY3xWwOEmTNRI7JHJ8ZHEl9WhBiNfVHiIXFyy9l36Pcc
y9Hcz8xFTBBPyXrOlGIyqu2Fe+o1FnKRvQ6GBjMemnA+XHSlJC7wFrHP6et0ZbjxMqwn52y5NJlf
i5Z+Ydgg/SARjQUx2RwRDl7NfYFaJvUBJGwKpNjbgk3umbC7oYYWqZ55JgEa2N7tSyd+/YRLUWYb
BnlHZ5RseD1Lpzsff7gMELc1xGdlayU+S+rdDRN2FO8k/JXVl9LQUJzcfkO2rr0MOSqEeQjFV24A
B/J+9OEkkiO+E1aIFPJjDpU4+J7QbiqWtmbfN6eUHczA+uq/fptOTiSfXvDRKY8U2N9It9TCQYiL
R+rh+n5RRiXinyc/TRWeyD3iqFauTcsWpsbTbya0SEjNu4dpORZfg+9WO1P6F9fECT/86DzSNhOU
MWp33g4hdr50DsabB5uaAUqsviOWDt748jLsr3Cq2epz0sxC05hxoTIzZ/MsvQiDQox+9RPcTRKU
kFfPUlYg7ON1tN9NJi/HSMHDdSvRyZTxb086S6tw6AZ/RmKw+GP1PUgYOWeSTlAVM9I8vqGDr1G8
GOZXGPOjjR4QTfKsGMo2v5EF4R5pB+tM7C6I6edBHc/Z4S0z074MdbyaHqXGLxYTg6xWFh61xjR6
q0S+Njw0jD2EL6UlDxYSaoT6FGGsuhhVf8FUCbOMj40H+5+aLuxc3dgSqYPoeXuTK1Vp5oPhbn2m
TW6n7/ooX5jsU3MJoBk5qKbNSFLvliFXcAcRVw97kkD436rJhr9VCnnfed25ZxsXG7wsmJ8TEjx7
P9rQM5NeRJZTK1hZX72Q83LUD4GerxXkG5KLap4Sw1L8pZCTJT81mePpMiuplbtilYbmYhQxwhfl
Mw9gnRQ9weGQ78Rq6IyDV+LVynw2IJMAgpWMd/egWogIoR5j3w71B+XBPPfCRV1cDT8ilZFUOx/N
TbD0R7Z82JVdA4UdAt+YBlqWJWiD0VLljxD2vOGauyvSYyBSBws0yJFCWpqj/eC3dtA9CRXFc2rO
RhlVgAoXRIWIVUSwr4m5ghRi6FDhACEkAJlGFT1wzwGMPDJmYZR1rNqw4OTxAm7RrIILZkyj57qY
Z5Q41GZ+7fQkwIRpd6iDcZGg8khDyHce2/9WmXf1sOg6dysxAUKbqwCXKvn39Z21DkB4GnGzEoMF
1JMVuyYfG2Zpo5ss7FlJfonu6gtJDIvBJl+dLtsEUkmDszDybj102F5QZNR2sGxBR8pIXQNLRbw0
4sLZmybKdXbfGag3rxargkkQI4tB3EMl3CaFWNOXNHI2txqi3yTrVVX2XGYwSZ3OL4IqeEzCdT9W
W1+Q/zkbJcekoTMpqyKWjwMzEBvwj0wt6RGc/tsxCdJRnHSTRflPip5yztQp6ucdvtjIYj+EUdEO
sMO13wVMmvwImVawg9PMWTatqKMGYTH7XSLa/OhlFQQUfwUs9wecolZz1JunyZYoczeVeYmMH136
aun5I5lqRjmX0TX8H2Nnthw5km3XXynLJ8lM6AuHwzFcu9UPGSMZwXlIMl9gTJKJGY7BMf6TvkI/
dheqW1dV3a2SzNqqK4tMRhABuPs5Z++18e5izj8pke/lXRJfxTpnSrgMvKfuulbWY5q1F/Rn9C4n
ibrq0qu1NKzrZRvi15kISdH3EqDMsC+ymwGkQpG+OtNjK374xZUcPlV1nNJvtrXP5GNAgmd1yO3b
tn0vg4u17T7r8cKmkpPWORu3IMwj8RxBDG7uVJ/vSpJVRPOeMzNLDYK74K0X59V0FINLRwFqBz+q
EUX4fchEQ6EyjNxVchJvTK93oU/o+msi1WaklZczmxvVu716MzEw7d2yv0wtfHMpB8rn0H7qLLHh
/wDew4pQBzdEs4QtQd01FR7E8uQJshdQx1EGetAnOZJ4Aoeg3RFeRFJ4S4QxU7D1ZcoS84Q/M54M
KTDWjvcxTdGfy4Gc9QcZ3s4ZjH0OlwbYNw5EJhBIsWyv/OiZjQvZXRiWUCtXjObTfcE0csBrZF13
Ao3faC7jlhSWDLZBHNPAhbsPK1JDxmgds23x77kT4zDvqWI/7MKe+Xt3ENVymEK5Gycbbeq0r+vu
wZLfI5Zpn8YrmPI0HDcyzFB/dYewkfvBi7YySvfCuNshD/ZD3aDJ/i5nyhK4OGF43aVPkZN8XcLb
QvtI9X0on9O+xXtgBxGLqsT3ULybHsNbzttnlDd1nANBq7sjYT7EUhc3OndvaQ3bc8EFX48a2D3I
2BtDglNQETfISJnkgpuEVU82CYV1hc6lTOZDGdG0j18r5E4ZsorY/eagFUZl1ZB+tjT6OJsQPIra
TTl8JtQW6UK+4zwR2I74HrNr3ZBtRqIGOb2lg2irwrDO5Eozhg9ZHgebzrRBhfJz4gQ6knq0ricZ
3OqJ2S/+t3XM3g4zu/CzYUJUBYxZ1LLr5mgz1R2xfxgpeXMGs0VPxmTB1DlF0eKcnIJHmeO1tUkc
/gNbHaXoIU+f6wz1G0YOjnfGOg0DOKGPmgmZdjDelD8dw9FbvC59T3hSvEVptjZU6/3Q+l9dKvBl
IrrOSo+1v+zYs8gFOhu43R5Jo3Xcn9sxOAUdFgunP6QEZ8wl6FC3Fgw3mMMU5yFPSILqBzaB5Qbk
3CtSkJKus5qdSy2qK8fvblLeOBVxm1Hr+aq7LVz3bS6bqxoo2CJuXAEbxufR+Oo0+CLWjV4V1n7p
2WY6WiXtdF2M/aHuyVUqxHUcJg/NIJ5X55FMETk6WXoKCh4Ku8YWQkS9c70+ASJzjsNsf5DffRXp
GJxZcGztmQfNwPjywKyl156Aeqeby3Hxbhf3KgqTH0uuHyIaU6XVfaNfR+dZQ+I3ICWi/gNkY2K6
h0K7KCgAzvGqlpjf18Zgb/rrPISvlK28gPY6Jr66eAp7IFshuuXiqQyznY8tKs+m5153YE44rYwv
BdCWznIvipkZOYooZFWYC/N5r+PuxklqROpFd+IBOg/CQ2fisqYhSVbiVSDEWG0GVvtq+8yu1Ajp
djmJOr+gkYoCC9F62N6mHrWmYgeb2/aqpRBNM7LsvOJlcFvEGbH86IJmr+L4mxur50iM9xGzuNB+
JADgvuAizRaorZB+2tf04HisKwHFIwGv7yOaBuPSJSu8k5rxgWX5wW5517q9VmK9Dzh2VuJRh4hh
xPwUWsS5TA5lU50W3/wlOwQuJ2PP/TnG+sIumr0Y0307RveT9p952Yfcja8liqi4QSw4ot20Clh1
JYd9zxtvwhCbXs9RnonXXZt2rDqofmMMh20NeREpdyLfk47ksJbcIN8610WwD+o7GP7bgDyInIct
Y87ZNd3Zh4pFpb5Ozer7GPX4zBRN9g1e4nu5TLdLhlUMO5/VoiJf8aYJYfIIiGjGZwWwE0aUAzuc
cNIrPSwvSOE4n89X3PloE19s7M4F7U3GlruZFPleUcwt/kOOgMJ2MnCu+RU+6n0AUNGrHsq4POAs
t+L5xSBSyBJ3j8aVQS+58lH7uNDG72OiLx3nPOfhlTJ04nq6xPoULQSGjzBMoSt6YEW9CeGPZFls
5I+FYk5gzopG+2drFzsxqmM2yNOcy6citveqVxd1zdSTjFZA/ygP9mUaPwpjrtFB/Iy1u5WJuTBw
4/1xP3C7DUSow2gvTHLRoBRJ0GZlpIvlTrFflPmRmGA/+vdI/LZDU1y3nG1SfZ7DigERAw+6sjDL
L3ysXLOKaYeWt3ogm6CJnuapsrYcSG5G7yxCQWR8CvhHULTRvbK9niMzWdLoouVUXgdZdzfpIzGy
cCSnyLouKyChEkHKjyCYjpLndylxGgLfSJkaB0Tj5mz21YLEZRHnZsQW19sIedUJH/Y31fs/p58+
waZOQD/KvWIyKqBf0OHbuMFNO3r382rfNOpz7a45eXRymC80SXPbLP7Zjuxrbc9YMeeDmQBxeSRj
6+F2FQ80VFWjtcCErm6DCrpeBZLKDay99LqjqLvbeATKgDlbhIXZU4x87QAGiDgCUuhDZZR7A5pA
zMMJnHDvL9vBDb7pFitoxPxG592GngTKt2UXXFcVsuuA82qMOQHfSu6iizL1Q4hSLS1RG6AtlC9q
aPcTmQfsVoz7Mm+TB/3lwAwahr2Yc7A1IaHnuDjykIl4H933DVVE1o/bppzPEyMhEt/fGkNOXHcK
qvKowu4sp+GikNCZ6VkOKju3CdLMnjD34KqZ8OidRYI+qWJ+NSoCcuoLY0H1ZdOxUlQ/Hn1842zI
Uy/x9Wk2QTIPasYFpjfX0XOBYDGb3/u63NdzuAElJydzLBe9z9FOzalL1FUAW0CCmXA2Q+vtbXvY
1+DXteKDL5l1Rd3BdhG/6GlbQuAvpwPF5EVH6q6hx+8R891RkePDPDcEU9lUZQ2GBZ2/+qATOwxA
YEyD700Axf3FyjSVFNoIgSI5TrZ8xPu08Oj+ldtoNU6i+Gs6A27hdSKbIdoSPR/i1zNQamcw4+up
u6axSXLUSCGq6CqolbiAqy6lTyJXyRoi7ObNtKiykG+lFLWSdNYqxbFRw3ZcaIMxmU8x2AqKo5L8
6iXBQT1k+2++hKtjs2GbEOZNg3UQ+SoiSc4MRKa8D+25YtAdJN/n7Ee3vAxri6gEY+hh9IHnx6/5
Vln9VnPIZevCpaeZN+p9ILF1eiebMVTaBvRnaLjbCnX2o5MmR0vcOR5JfW1qoGlzQEykIGWnd8h9
LtewQSIadL/gQwipwIQL66u26uGi6nD0hSkyINUDsfZg7U/6xW+DZOtKzuvJt3LxfsjMvBYgYbbC
Trf+guHXOA2vn8XfpZNx9KrETdqS8eMHOYrSAP7JaPFuAR85OWKOznXuvAbIWRnQrNGA5hp+BZ0r
joE+guzKziHRlPW1aMxtBwkyblJEu33l7405WxFbmONOwcYvUXlaBKoOyzpVKbjJEhdeypIG9b4i
fkQWwjmm4E7CpmZVE4i+gxwdZuZWGfNijp2TEsnRY/MhDZXDJITfKM6JW0RaNXmjT2s733Z+1J01
5kLHd0nuxMps+e6PZvRBtU4EOUbFo/DJrLDy/h1o33YovH0unF3gYFamwbQJKBCqFNmA9+ENKxwk
Tc88SSsF2QNoW0dHJ4HHxfkXazOZ9EGIGDb9bvzqJq+tx9xVgHZian59TkZzzlRzLMaaU7SHkKBb
5nOAfysphgsurNhnJWced7oNjP+QVRGEDicaQNFlD2GS3Pmi3OUlXv3Fk5TqxmZcgjgAzz+gSYSA
o4WcQQSExU0repTggdSDHxKn/kWMp9kRODYaE1yVOTgsA8reJnBjdGhbOypBFbj+o6oyRqY+gIJ4
Yg+xEfWqLLhse8aqSf3gTOqn9O5I5ADOaCmif+LbxYY7nnnfBmJsHQ+6P+88ezBOCY9peptKIhOY
JOtD5UJGkwk3Sdw8yqzGhqKmg1vwcMluPFn+IA9hdUpNVp7KPjoEPm3k0qfGigt7PE5lfG5q0Ctp
GiEb3wbsm5sphvOZ2UDxq4JAsKUo9mJOAH2kEvB7NOxMi08xoFO9kbPbH1qeomZNPFLtj7j3812c
LKsGvTzmaqXXQH+cnGXZzgseTW9VOZHLJfp03JvKmnZBPX2MTfluHCI5PNFRotPFd2jT29lTS+r3
RbEEBHIV8jMCS9l4DKv7iJmt7MpLu0Ek5tM/bILmSuQNQ/UeGm6aA+jKfQMtDCdFwEBgI585Qn/E
RuNgyRfkDeKtGpFoj/U2q+i9tbF67+p63LUgIW3FZerha42QSsRC5mJJPEVXFg7cmxztaMj83cte
cSc/Ln7vYFQvqZ8IQrMXxtyziF4VQgC9xO9tiaI1lyTVZYi3w7J8qYfMO8o0OleaQZoHPKuZAS+2
vneMGLFsh4qCTrrugw1hjlnfQZAtWvuA9WmjLcfa2J8oN5bisVkQDs0x+MUpXSTn4eU6GOnpdMOI
u1ZwFiJSqEzfVAGjdYweBwdmbsJ4U2hEloOId1NCqIfFc+8a70fmDKesJYmgWhRRihgnnObnGEU/
Z0E/YOJckNaI55qcshTlQBWnsJL9645Sa+vbyPFD+3tEt2eakPRkjrN151VN7WBcTmV42Uhw58Ly
X0O4eQNEms59yAOKCamiT9aakg2LRkV3r/CaiGH+ELKxQJsQLwg1y/FBRbCBFZG9MBEpOJOET2PH
k1FN3zMPm3G2kAsrXP9K14857SkvGwSSbz4O16f9Zx00p+Kvge9tpI4B8dtEC1stIWvCqqJzjE1N
QpQLVhbboktGPsX4MoTNTgGzikqLgg3tdB87nGy0wXs71GgquobTwn2Y65PvArruiOHO8hSUzYB6
NtI+WqRxP1UuA805AzyxyPMUQLdw6uRGua+pBAcQRSBHo1XXHRAbASEhA0UtXK5GAwHD96d7I+uz
dB172yyEmTLd6nwoNg4j4ICivyiab4xpb8pAAwWOrAsHpHbYuyfNFWflpOfUFdHDwM0D8xMqqyVx
cKiu2S7+doo4wXsW87MqvXIsdyFS5a757Uo0brZzWnmZ9/SNupawtN4g8lDWbYOsruDYRf8Uz0Jf
Yu+aqG38QPXoQe8begwF4hksbD1BLwrv4djgfV9PQrlRz2GHuDMcLkRc4ztF/t7GdL1Ea+4Lgdmn
czislO0CkwlcD6Ir4epXN4mZok0xpro8pYxqoX4ROjQv5kKmndxWFit7g6tOzRGJ2LRerArpzRh8
zzpEipNdMapXboMG5GpYCARxgpC2vAVxDglyPOBCtKF1r9eREPqthwqs89r7Dr0PnCUmS26oX6qo
ZQomadAlt61vfzIceAjaloDFcE+0L+L9cCzRg+Ki8zxWd1+gHIz8+JgyydEdOWR5SbRD2vaXPJeY
FRMMad1K1JkcKBhwAeesQt08hMEWBcBTYZuzMApsEZEgrNWXLuJfirWXiseU6Vi+SVKyPurObne2
TcywST/UQGrB7DTUfOB4mb41m5Z+cWOpI08ck7KJWz2awJAPzP2LLGbsgKHJ0dZO5z5fdwUaPnRv
zUycUdi+I6uls9rBccwh5SY6fx4curSWh8dQUT/5cYSkl97QwONDj+beLapiO2B+5QCuN+OIsSjM
+phphHgAI6r91N6oNiwIKKavWJFNi2IRJXVGo75xauItRQhAYhl2eAznqLS3pv9QVcQh0B1eFKtU
08Gx6ZnzqNZ9qBD5D7ICVD4P3m42GhZCcBdP/howvkAbGJhWF0g2ks5+ySQnI1eMOUJolHk9ilrO
3cvOqcwLxrnczaA+ePGdrDuXhQz5Up74J69n+hsxGuuXvN1wk2LKHq4zm5a2oxS+bUeB2SouiWHA
bMhAa7C6q8lRH9HC/GFQn9bc2cxbJ7r/BW0y11PHurgoRwjypnuvLQQqS7gy9qlUevsF8evCHFCF
xcHygm8cGKDGpdyJbklYrpU+iXwOae4hZ5rr8Dpt7wq7WTNAAEMlPb6hcZgea9gDbs6kGxc5sUNO
tmzuF5MXeD4jbIQuMlqVJk8qkPHRk/Qs0yH0DllXMNQa8ECEjXsRsaWeLahxRZm9ykrdzq1N3HXz
kXRsmVbu8DPMj1TXijttgTqSPtWVmM9tdRvriE/Dpk/TT7DV/ACiFCXrEGvMVU5MRCY2CTtlILJU
Kf1AUJiTjon1hSsg5oblgNjMYKHBlnen0XGfuqgExOPi7U0ru1rPitw3TOCzvqvxL0540mf93c/W
EMaSOYODhwLiLu10O76XTv2NucvscZyzMjg8Q6toKEZ3RSAjXAPi0Ynodzb5dJ0MAbEykXR3w5hf
5a2hbRWkN04+4cXi3BWnzB2KtgOe0fcEwdCfru3vZFGkG+05Nc/lhKtqbD8wL6KOXbAa2ZHc5X5i
LqPCu6uNedNDTqcN9d6hQ9Yw9B5V2eTd+j4S4lFrbFGUIWERiEPUc4Kz6bbVLOquJsPXZPHa27AI
XzXBuo0CvpvC9Fn1yYcvzby32/OSYxHqOSh/9RgwU+EAmjKKJ5JmQNlTTLbmylrqm8nycbfKPNg6
GYFsEXSRjgoxi0p6RCOmJtnRYchDNLjzpScNiT0ipN8S2De5zQFexvBWKwrotkAdiTkwSitGe3F/
JA1nm0sLkoug7u0dYpXHbFMj096ISf6YZM+YFKNBuFBmWpnc1d1wCa79zUlCjNYtI6i8CukPs6Fg
HXIl5adZpXAt2QNuXNvAA73HyEXfnSbB16ALsATWS7l1rF3lzy9D8sNqytfKal5NRrMgCnGy6LR7
CZIYc5vh448790mox6yC7g3tlbhAn/VoNDuROz8Xjq48xuwImdVuEtJOzQTDMDcyREpTHopUH8uu
g3SIywDrp7bwwNmh2M9kSWN5/Nol0Deiq3ps4bbC5ly/PmqOicgMCe04j2swnnHplOcI87agpaMQ
mm9XWxfZqrRIVm1yEuHWUev5eqGrXK8G977rvhO5/u6jYbKX4CSGYjv2qkWvxmGE9sq2H4iwDDQn
5HkUD1PMgJwUd3oH764KBHAt3l0Z/vDKiVjCmVDKJEUCREMSLgbRtul65KWPyJCJ3AFf3HSB/I6S
8ke9NA+e3e8z+kubYryz5LCqIzvQgPpbNYEwSJhrdfGCbKBY68AJg7QU5HUbmCmpOfSAG1CXdCO4
yTLDSeKN+zCG5TGnFrHhPQNYH9RS75xJchtBVDYZpV8yUEI7CePiLjPQ1gRSE/fCyWofJ0pV7iqL
y+tn+JrzwD0Ki11kHJ2J9Nn4GPQBgmtb4pMKgv1S44xD9PUyldWPRNNvWlqGJEgmvwW6w3LmHqwp
I+wzCBl50HNMq+j42/eZNN4R83yvS/tRxs4jE4x3DOqnXnGydiRlYVn9ViUdk6TiMjOLHNZ8dwdG
pZ39jHvvpmseMhoFAGq4yeZleGms5bOSqGJsLIpR/jSN1D5ua560xNFdcSzrFmZB+Z3TuKQDFt81
yY5Bo7fhAhOgokPQlwpNSagOBqJsyU//6q2vLC3oUDa7ycw0hHCMhWbRSlrJ820tLOpbZzwEFjED
UmLBy0I0B7bNasXfol/1o0vc9xI1a5omL0kZQq59UCM+TtcrvG2okN3pFPdkjcyQjYvhL8NOloK2
D+Jtk3TfPexlVYJ/uJHIMhNveB9r66kLs+Sgv/VRNpG9dsYL8OYlCyVmB6SlYWyQaFpQcTLCVAzz
T1I8nFU146TUPvTQn6lZjzkCSCROucvxb9P3WDsBaJzcYYh3AF7BAvkuAfG2Jrn3jJ3wczDJXera
lybvMXdzgNEKWoHTdy5OZERD+RTGu9Jja0l2xiP10seMUEfhsQkpXOoxKHdKsXH76y1l1CO+3Rsn
GrttOfCZhYF5kgMCssV/ty3lMN2COM5apebvJsZLqrDrbWLDS7L7FKCgymuZU1zOvShPzWheyvCp
jN3LvKo2BTq12cvY7aaCNiCmcM0MtKj0vFsaKvFiqn/2rf8i4mMbyVve0SmPMShOHsI2CMX0r9O9
nieOHj0tmjEXn5I00sgw31tCfZmG89qFBIdmDf5R+oij8hFq+sJhsJfxtPUjDsly4LCdxBHzqGnb
wDV1fe+lHV1oqtLVW3akifG+wxyTrYu5HmtuN8wbyVuiPxzHO6LoH5VNE5NZ51MMzYcolJk5x6rk
U8WLCWiOtJMemU+34aYcUu54M1vbhpp9qUWEfGH8cCzWujamGJqW+ejVIB9bn7utr6n8XY8RZ5+c
VMHZY0qD5mtsFzW//XoCE/s6sZ7tkHNgldSUMkIejRpXSgeqjoh4GkYz2YbOMs5loX8uLWKOshQU
86p79HLkRAgGjnqSVyGLOo5JrkwTceU8WWD1K3cL8S0gREcInXVA47wA41PSEW2aNDjUMDCnGudU
ofYTNAeZ2LeVi1C8jix4SRNhlb2Bk1LDkq1tZi9GzbupJS2Ws6BIq52f1BHCwu9F97Qojv15LnHM
OUAPJJZV3KA8a4oZalUC1e+gaFStRrDAM127+lJMhDybGO2R1fkXlNbbuOR2LFx6IWMGryiJ6RiN
hmkRrTg8ESvyLQ4QMFbz+Bw4vn9ZU+z7Gf1pWuTZgtLVw0rf9VV21Q3WvWEdO+RT8yYbxm3C5+cq
r9eniXF+l0k+L1tzYhXzQ+xrfRFO/qnp9Sqwvqm07V+mDDA3SovTnLBW1UncHjkfHq2WTOi4oslr
RxalAilQRQydVs2uv186li9ZTK+hjbbV85vka6iDgAY+NjSEvzuV8XikDrRj3cPuGLkzGXnZN/AO
su1UYThrQyIs9Pix1Bz1TNTc9hamppyxpg7IetTEzVQ5ery0N92l26u7YB70Q4UYjSF+zwjrmloH
sr4NDjlKcHmYAyv+vLMrQsWW+pXeFscsGdCz4Yg+L9g87QI/Ixs+0YXtVxQ3fKL1A22ogHo2eFWR
uFYzfytRgkK59TcakcIG+8yRliSO1v2QEJox2U2PrIRm0VJP6LgUqZY5BfqUJEdHeQD6hP3aJdJC
WdBfLlH7Wa3ahezCz6g0qwLUr5+uoM6RU5L8GmmH08wcQSWoh13EUynzi9zjz4EDSxwmR7tDz8/6
RZZok7vfBErN3uIxs1M1M6/tf9LPWdBwgX1kqa0QRYfl2ZCtG4xiX9b6aEr5seiFWMCSFT60dnHu
39slKS7utKIaE/t9NICS9CivRoHcV1SfUVyPm2mCjywxHTqAHpVIGfzMiGETKuJG6IKs2/pQqwBp
bN4x9KzSUwEGBIwyjpra9x+V0s0hd6ctnJL42HFCRjAS/sx50nZL/CqztjrGQ76+ZcpkSq27OpaM
Rkc3O2gjyQcn4AFpl+Vsu6Qkp1Za5VF6iN0aMxWbGgBbQNuYZF+OynPwjrGqGgTUnKB4564CEbYM
rP3VspljF/i8wgQXU+2JcURx35U89B2LS9uh4OfJJgpowO8xUTBbakJpS7ECwxqNW1SC7sjppnwN
Ws4wspoJBEjyDtt3vY9y893uqY3SIXlekqE9psRyKXonnU+TNo3qqxIfXdIgk40XZAXzPI+bsSEx
J7cei4nuTdA18sjewzxQVLuY6PC2zJar1BW45uPlEt7LDjcFuahV+J4Fz1MDgdqz0W7UcX4bp8Nj
OQdQrLTD+AU1b+WzLi3VKs8syrdatFdDykRGlNw2jZOBQ6nukgJNuxOuVvpEPhkvO0xyfu4r770U
1EtRjiLTnZjZw2LqCasZM25MZiDlArZOMcxNkAygfvppR5DSS0kCi4+kIwyn1WrXp9uMQd0hDl9Z
Ms1GUHphpaE51Vf5JgzaVzWxf0vFUt8J7yUxtjg1Pno8p0Mxnzpv7FX7yQXgqVwYAnlSo6VCMldY
yWsTc/LKh70MOr3V4XZUyCc9yljdctAmHDdgJwtH4m8S6FsxcEWrZV6QBMDb170FR8zeZYxPEuop
Lfr5uFCFbfjuC1UhwixZT2B7qJ/IEIsBEMtYoQSfDPrl+anxov6Q8ax+DfrmIlcRvcCQ6he35G3l
e0+i8MxOLTkzx8TdJTHcmN4ifNVHuG7iJduF8DmmJAL/6LlM9+L+Pi9QoWLBmPQMFdP/mCQt2C7U
+1Zh2pjj6HFKFElLBRuN2yeftdMp+pXW5RhHxNBnGGSINUzaiN16pvmRT0RvOpysodVTyrU9bcfw
3ikpSyNTcPUTlD6DNzeHZjpHoT+yo9sg8N2AILYy2PXNOsVri+gwLzTO5gpPRZCXzTGyd4Oer+YQ
T5+u3AvP6ccLQCc3g/1slooU9KFCiK/ZQDBj0QLw9R5UkKp5olqCOjvCqUAevE8AbJui+cmAMdvJ
2Dqq0YEBHNJbpR5yj9QOOLNpFqepuvM7yAs1JgD89egp55vEbbxLVJTDxTK3nxmqD1imhbWdR2q7
RDzRgW1RWBpWBM7Cg1FkGdrbaE5JvPCSXT0a9OvkEEvLj/ie4nbRZtinKLt9wE0m5HoiHiPSYqx2
MhHfyqSudkwdLd8LCfLr7ici1joIM6RikIzto0JdCvOZcuq5FP5wZ5HSsW2L8CWPoh9x12ZnaciK
iP0kukitGgIKQrnCJRANPx0qPs0Knzj0Pj0R75dC0xoaKNC74h3tAnhSxwHf4E7N0QvCj3z0LjIe
R9al7mYkq6a3C3CeFjp6Rhz+tg9PpctrOIE6JQFUEzWnkgmjD/TIssG/La21S8r8MZgdYPUzSGqd
vLcDsr4qH8CO8bQXtgqBiE8XXntK3DG+nRbc2QunWYR4BfsUOUFxzrw5xglT6urGHe1yOyU0LiP8
AJftZPAPsoM5dLKw8s1AE1CvjTASDv4A1NvU7tEPhnKrUHAVLvwHx4mADlU0qelNeD6UVq9uMZUy
EMURlb96gkOE2zvj1vO7aS9L/dK+p0t4iCUelg6X7jDUu3K+X8I03QUIy7cOVzPIYSrEKXlxcZVu
lxr5EhvyG8/9G8FhOafq6XN2XfKbLPxBC/PlUFj1ObE4pFoQIXIGQLmzXFetvzXvbaHkXnndo5tV
5wV/59IzWsfOxHyQZDH3h8Amugu6HCq3Nd3Py1XQUS/qZgF+VyBmmtBbCwCMOhbyIaSqdxNCHVSm
znlPgZm645WxIOLKVZI9K2TUlJWGjGfOij2SNlqYvrNZuSGW81GunW2MemB2ih8ZbnDEDuDo2PhX
5TFK0QRtZmjowlQZ8qvOk96RSiMJcXeFXbNcssofM5+RKv1ROmKquuscedUskuPniBJjrWEKFJhY
5CjldeMs2wSWqiumW7xXr67yNWtggrdc1ZDvWjSDI2z3kAuju+GijMTMM31b9EjeFwsDjYlcuKkR
MnUDzHSVidlZGwELnPZN7hkEpMklGldwzpGmoS4CXANjC+4dBXcYE9bjInnvI65bKfIKp3wLMzQT
oBchCeaK5QHFHGE0qe72WcvyMS4dnYmgZLmImH/is9vLFv1U09DxNAkHUdi0CD8po+tpJD8QlZgv
2vgw1+YpbyA0YfcctmXLv42d89QyN0m6rtoNfnVtAYzbttmuQaK2RVadIrZgO0rDsjvbyZ784fg8
QJdm5WpRNPZQ0lpaO1Z6qGNWn9Arx2OWmBt38FmmKg/lpBc8RnGJiN3QGukbsC1zO51zx1+Ons1w
Fyey9fXLL//21//4t/fp3+NPfasLBo1V99f/4M/vmAnbNEZ2+Mc//vUqfW91p3+a3/7af33bP3zX
oy75359+y//1B61v579+Li//97e3fTNvf/jDjq3EzHf9J/yqz64vzG/vgV9k/c7/3y/+8vnbT3mc
689fv7yv5cX60+JUV1/+/qWLj1+/OMr57Ur97UKtP//vX7x+K/l7Fx0e1l+e/9f/bOPP6rP75b/t
dr88Pf33f/oJn2+d+fWL5bl/4WivpG+7gaQr77pffhk///Yl9Rc7UK4f+tKTTiAc9eUXtkCT/PpF
BH9xhWRu4roBFaKS4ZdfOt3/9iX/L57P7DBUoes7nvKcL//7WvzhQ/0/H/IvVY/sLa1M9+sXXr3+
20e//qqKI3jAaVAySfMCybvx+fr7231axXyz+B8WpQTpFE7ElA5xBBDaOYh2v7s8f3/J37/E+iP+
7CWCP76E5ygRQvxDhJ1AwGGh8+JtutJVcBCnyXj681dbf9o/v5oXhjaXJnQc8cdXM9ZAwICNSAqX
66aqbrRbnrWeGUGDVc8eLd1f/PkLin/1isILheuhlnVDl4/q95cwVLpt7GUm1HsYTiyHdnHSwJNy
lCBNNB8aTrWpHE56jiEU5hTV87WZ3eMcy+N6seeB/L0aCYPlPfz5O/uXb8z3bBHYSvEO5R/fmMhc
UehlAvKdWPe1LMj0ine56E94LfdOGzzFBKX/+UsKHpV/uvzid6+53m+/u59cJ5492x6JxkqQTCqP
venNZ2TJqLbGCVAbjrhVT+84Y6xD6TiF5z9/B//qhv79G+CZ+v0bMOijVNvwS9cUZpmdXOIZPP75
S4j1wv3jPeaFgcOj4wfS+8d7LPPpNwQx+V9BpFH+VN8rGtkWr5XDeQRV4JXMrL3+1BkGskbfxiip
/erw/3gX62/yj+/Ct5VQge38J3tnslw3km3ZX6kfQBgAh6OZ1OB2uB17UhI5gVFNoO9bx9fXcr2s
9yIUepJl1aQGlZZpkaYQyct74e7Hz9l7bdcUPy7dzpGjzYQ32rnT28AQg+IejEa5U1B9GcVcmzY5
MZ5ChHzOZMADwARHAbTxX5J+uPv1ixF6Wf3jxTiu8Bkw2Kbn6efiL597EFFSC47wnZgvFZfpYoFm
hpwwR+xiuNO+a/Hq0Xy2TJ/x20qacLwxYVWLWJy1jm1oKQVggfp2CtKo2I30FquWRGS6Chlrlgfm
WgQjPAQdI0zqB0q3Zsbgku6nUe1+/dtYP3uIWMo+XRmfm5TzwybSdpy6Di2G3eCsOM4xRffc9zHu
OTaXwHYKAVru8pzJf8QVypHoewtEd69JL7e/fil68/jxfYVXIFxpB8JxXfPv72sZeSzguSKmo92Z
C0jLWRGYXN43KJIFQYbCxnP3m+fb+dki9k3fFp7tWBxDPxwKIvZx3A4Zi9h8zlyKcZ+1PKfntgKo
sM6HcmU8mnyyWqLjM4k91jm3cQy71bjqHY17A+wB42qr4Doil2awc9CLf10ZQafrbvHiBzef91Fw
V5MoiupBCfdJKBWaagn9LD4YdXEMmvau0WPnVeHKY05InRjFFFTWBILnWcnkNwtK+D9bUb6H8MLx
PNNGMPf3N3tNoAUZAwRuN8qPllPumuC86shD8WYv06WgizSt924foWpyEdao7TBE2Hqgg4rpsKb8
6xrvDFSDIX9nuL8PyuycCealdfq6LDOt3WjfSJqey13Lg03ZuUVEeHCA4K1tcPWs6RBlMwFT5bHy
8LV1gj2bduJK7B/Wq6kjxTLHiqVRSwTTdyiFbK84LjbSC9pj9NLCCp+s/rz0G24iNuqpL9Wgh6dU
vTi/Enr1vZmdvX4GjSyPHTd+hMy1bxyTYL4VCfhlhL9U9Xett9yKeT66r/Ez7duLsvFpeubJHBCI
JMbeydzNosRZkm+SZ/aNK1ifsKXzuLwGHi1LVkOd8msIFS4++lpemrsQIjTHIRKd64gFcqyuHOLn
TMsYWW4uOFo1XAS8lMzuCf/g+tQvYZsyHEuy87rY2ONRYOHwn9W9SfZRhRtlUNyDRYG0bj7YTnpe
OjLjpNrpT6UdHLgzPbHQDvlwCBLyG2nZNz6S9slNQp+m64B6p+6LEGHM0xq07xxg+6VntGCgZ22w
Dtkzv5jjf6Dn/+jlw53Xx4/RLWYG2mX4rVyPmFkOGqZWdpY9dFVxTx914/XU8nBEjDjZj2jEfbr9
LvuVuwCL8RDv0+qv4cJgEilo8OamOEZElYAvk0JTN/wPmT4hkcgGKthjikNp5kJ4laEUyBz8zcQe
qffL2v0z4dPVh5D+xNvijlJyJ6q9077hQH4uIEg0zC1T9EH6EaHRfV5ih34pL64bDxYpW9QJR1iG
Lu3ilBVsPi+dgphY7MgW0rb48WLM86VIjUNHSJ/+cVhUwnjt7wK+Gw2MPc01WLQD/fGnnCtZ6SEp
4Yd5eBgIAtvT/DpwBdlPMR15DgPI9cC5nG07VqcUeKZXXF05kDO4npLpxupGJiPE5NUmLZeUeI8l
xNd0zSoXL+Cwnbwl1HuykZphTnhhN2+xb2EtYqSVyWMMN4J+2GOBeLXDUWAacbji9B3xA8wHoEsP
CVI5RvmRRSGGdDnzp0M+hZWBC9Q5SnITcj4SHAcnEUQH3+dtke5LXyRItgD0TYZ3Kefi4BczUi+S
g7EN2Fx69UtqRjRZ3ryHj37qW/yQnIYVD+eypluDCCd7wrxBF0PyUsuzhbZcf5WoJ4w1amfyWax8
iOifNh2Hes8Gw7mwlSi4pOD3R/IfL/vI0T+o2Ol31OcZqx21E4oAqhbv2kytFU97tMGXXKw0YNdt
47LLuCqsmKHn+YxcN2KITH6IPR5qk+mKwYvjf4xaz/qZTfjFUlftMo7uQsI4n4bT7BD/3uZHkxEk
vdOwrw16pQuzD8+nex/vLZtnywwXJkdd/Ce3oXOu1t3c86OWhAQSmERwwCWbEQaB+w73JcMD7tH7
gikFgZdPbpLsHeCBpsPzbz/7+L9q3M/Smvcxn66uIXKiAK0ufe1hGzv4/1MbrUl0idgUprI8zjAL
h1yFeixhGMiS5euvz+OfHRFgxXzpmq7wgh+LrrVr3cIfbHorfnfn+cAgqiUcpf2bI1joc/3Hcz/w
hYNn0XR9jAp/P4qyyCma1g8CPDLyXDKKpy+86Vym90V9r/e2mgmEOUlYQeVxYlBkdYS7RsjkeCrq
YedTekYsP8ZxITa2/WTywcnoo5jyt9h6HiwO0wb/ExuLP3z0Ftinpm4r/baU+lkBE/huQKXscyUT
P1xCBpElVRkBP6bZ9hrNd7IFciIloqLgmTriJneQw0jnmNnivPBPI4e5Wb1a7vh5FfaNgzq+ykgb
tIYL97ffVFc/LfSALNnfi2jL/V4J/aVstdEMYwaiVUaL+LEwhlOPVNip1s/QysMBIygdx72wJSYQ
BC9z+556eIJJP6zIuv4/eLL+8lJ+eKOWqTTKXjeSpVhuPQbzkG+a96z3nn/9c2z9jX54tDzTckQg
XQ8MlvdDdTcVbWrYyKJ261y8NqZz43raIi6PhSx3s5/zXnNBY57pEVU1sjeVK8YrVJyqu3MCbTSj
sIm6k4FdpQsCkp7wOEyHcmSLSMbfXOetnyw4ajHLdj2XpWB/v4v95RNyY9UVHikSuP1Z0mraJwAz
e4MD5kXbuJQGiqLl0I//VGDNG3lW1vxBb4ol9cav3zv91vzjrROW9Dh1TSmsH946mv8iaRcz2JXW
24IIpTYBLnOLQee/L6rfdRZ+cn/3TF9YlkQ8zv/58ac1DrOsog3Q+p0QAZJhae+ySEeWqVA0lDXD
269/PWH+pPLnR+Im9ugv4QX94SEsoM+WQ8qPbBwqEg7FkaXqd/EhzfeEVcCGd27miAq0Nfb6r+im
RroSpWmTPNvIMzrko35kenxT5dlpJWGh8145PB6rfZSqoK4pruBOdhmMzH7tTtUMH8Bk6psyGa7N
cCynfTtP+5m4rZXgQL68XKY9JVfYxfENVqTr5Abh+hkJ+q4pjacF51LW9neWQizjB9c0Fzc++LKh
A1MYy3Pep+e+pFrtsocyo0M+SUKxzb0Z5afOGy/jiJFhSB7Zf7APX9E71oAWQHH4PF7Dor3wqI0a
hCmcjX4tN8IfSSXDLsWBpg90vSZ0BT7yZ1U/XvQO1xTcBar4xgAwwVjRGunmKp5Q7gC4agDGr6HP
TU6vvDHgGO67O4OaymhorgfM4QrnqGtezj0U2bpmNtfiGjvGzqi5Fw/ZOU7yPyfWqqCN44zLo/GZ
zuJdS5k08QZKAFBwGg5uw6Uh7U8WdyZdP1uoQyLzMEzTvpqKY0QRn5jGo5/HobTicJjjszGDT/Ts
s2MPFzc6Sug0+rhRnXOOAHzgXi8cVP6M/QiQQ7lUmLzddXDtB46Qyb+KLD4Vyw05Ghhsp8PAcNMa
4zCiuChoCTV0xMyeO2H/jHDlSDsN68X320kYrQNqSixw07uRPwEuOcTcUVquSx4w034Irspjmtol
51nA0+eTmIb2zizjx0ARilIcmobbAt8gRdhclRfdZxLBkxxpESAQmvs3IQsSvnigvDgMSq4SeQJg
1Tkn0+dsbsAjPYNVoDUBs4gJyQB9KqXusXO1K7z+XLpf3OqN/2YUWnKNwxGbBULaTTeocCyKnQWr
1vBOYA4OznCxWhWm7FeBaX0hzJoCXgCIW3ZB7L1E3I6jgItEpW71ywQ+iWqXIijjMeLz07ydQOvp
ySuU7nIry7vefRZjfc2YQVRo9iyi1WewyxSffkThK+fQasR5LqcT4+WzUAxV6F0kKeQmEFhxTVuG
lkst84eKNozu9kogcCthP5g2OlOi6uFj4FuNLWyd1CBYylH5K3W/Ax0IXa1uFurn1l1UGLMHTzMJ
oaw5XYCURD0pjwR7qg1YisfWnWmLwAHnBBkilo/vbGzudF2C7pxPvzMwlulopti7mECqvJq32eDj
SvmAuB5ZHYX2DP3xdjWH+19vcv/s3rmmdGnFC88P7IAL699Lq8Ays5H3h5tWbDzpW0uJDsV2xsvK
RUA/arrewJD25HlrmDoq7CHPdSJ4/PXrcH88S3gZ9Pxdmu7CZn/XPai/HGy12ZqdKZaAEK54PzHE
LPAHRTyhCgX4r38U2Mp//jDPdz1hm76PcvbH39mq8AtXRoypGeytscKGTdTQbdI+eSzJNKVVPtoE
ONBR6538wdBcQA6ZRKjbxPg6c/Ec5XDXtsmjqv3nnJQiBhpn4J7LyAaTzIeWOaCxzJ9dhHoqGE9t
hi/IqafLsrZ4dNWmHF9Enb2picBXA/ImpqvzrPqTRAZYq+GIQp3DXH8ANA6ahsWVyqOluBCiTvER
wM4g6XS3eHV9pqrrErqNClHrRKRo5McoGi8ktJ5rT9yA6jpLWhG9lz4uU/zIQJ5Qifk2cNfQrui0
1wz0EkBTdm++Bcje5/zJSIxjXcSIaLE996W3IlmMP2b+ilYaCioWidt5YINOy+nSuNcFdh6j8Cd7
pflSsbevJVgN9yafi+deHiqRkpxR3w/kbpFvEu3lYH1xhUS1znohuxgj5NDzyFe0NWxQFXBo9Q1u
ad7M3EVeYOw5eJCEG+eVrGi6GwU309Tyn4apfrPLhB07ObsZwz82dDwbR8cZIFYk39TiIhT1aRup
J9T3Z98dTxMbiEGLro/JhR5ITqSUa+byaEzRU+1SiQtka3FrXMs8/sh8cZ8GNBLyY5agFJ/b6GvU
Tnt2p/P8YcYcN6cZaVPV/SC1wYcTXrcT7Kq+n+l9CV6Hbtz1MQP7wTxwBomcMmGATm4HTzkvg571
gxURlMyJ1prcETu4+GQZ+HSLCiOAs8AuLoy90LoXS9F+tc+KppdwqUzRCi7xK8jZw9AkcE7nQ97F
j/oE8RqQ/9AOvGHcWkV1TQKwhcDknMbYff9RQXaMyw5lmnMuaDniNeXVF0d9lgR4GXO57CLE5W6P
6XDkgq6LAGU86Ga06wUfIibkRc6v35OWMH81E/MEpgWZLOelsZIY5382WLxFNX0eY+PDJmgJeJkd
97k2Coyj+Tb2/8SusYHNFwbw9PuGZ8tBnuh5806lL4OIt1GRoVxSxPvom+tz4TtPmYmhLMaNPt6K
onj43jsKynOCvISrf8bxpC98suvuGnP4nPn9ZXTmFwf1xARb1wX+5GhpdzU17xaKUvwuYaOKh2Hw
PrQC4OOSHnvbf3Rk/Ir6ZZ/O0auyoVV4g/fs+uW9Ay6vQhQ1QYOgv6R7AzMPcdT7XxePnoFuH7Gh
I08FGkn6XhTvXUzIYy1p8814hdlecapVDeeiizbIEudgfHPTYK9vV6q+6wz8SE324OTAaUsb7D5l
NX+LieFZ3+rpe177HtpT4nY38RddpqRt9+5b3V03Gh98Z6F0sc5JeS/8jLYAXmLbxrpooUKlPx5X
1ftqd5jKce2ZkurVSc768pat828ucD/ZY33T40IVcDEw/zEHHGhgl9jGvB2WVApjudXlke6J9k51
1e2kX2/q1j9aBK7NyJEboRCOxSzqh7mjmbrJIoYq2E0Z69fOOUTiGw0uNl1dWBkHvW5dcFTIjX/z
o/95djnMI3zf4mbPmMT9oVGufP7MdWb8XL5CWYZ7lEYP3Yej7uLkqxnSJd2mlgbcvwNJvXKrvKZJ
ia0Sfzqdophn9/tL+v9qBfU7tYIewaLr+G/UCgBj6+lblb7/TZ+gv+Y/9AmW+4eLKYCagHGIaQa6
G/Af8gRL/CGQBDBJD2waNw5XwX+JExz3D98j/dB0LUePpvSw71/iBEf+AaLBpZqRJh0GdA//jjiB
i/Xf20fc/ClZbK6/vDgZULD9cCEN4FtAKNcaTM8CoUC+RmZa0SFTcXfAt4rRS03cIGhXGvD1N6on
mAeXeXfHiBYHwYDtssRik+awENKqf0JWFB2LALD6AIEoya7OYB38rrdw2eB+4UIYekn13tlQZAqr
OAWoZhCJBlxSUwMz9TTu09EwjlxDUtBo+Df6qjYwne2qmECV3iBkY0ykotrOwcDU92XELcEbLS6n
AldqlSxwVjLTucwrErgs4s/cctw6fdPvFum1p6pKGN9ipvArek5jhVzSJFWSOhZ2Cvqv1JoQ2CkG
DBbO5ipKnbMnkednIzDJ1j94DaBRB33xBvkSCYwFrpOheg9oZ4Attj4m/dLvMqfY4yc+pon8Njd9
uV8k6jPN7FOmA5BsIhBEEM/Yz4vYtLM4grFO9y0+e9xTLfJ8F7NYl+OlqxJYMEN2SuzeB/5WVxur
IW7Q9nAVelBQq/ZTP0W3dQsbwJdEmY+6nG7G9iYIukdDO1EXRNNIw++6phYb6OYARrQTabUyRsjE
H0QYAIcBifyc43KjWYwTCLfxwW5coqDdcd0PeEA3Cwmf2hy8WR36pK7GZ5aw8fZ1DBZ9diVfL1xC
A9d+L4raZQ4jP7V0VgMLGWlLZII1da9c+gBfNO0zukS8ezmOmXk2vtlG/NEYqm/VnOBqjwafeQCx
CFWFCLEG8CLz/rmrg8NMyYjWHgm6NWDWsGgF+NjZdz5zjQ0zWyIYJJHx2IV6A9UcLjEBejSacQ4Z
cEc0gqPj5py3ndgMw4i8lYqP+JEPljRgQWbNFm4oL1l1H90F6anOMnMJwE6RI84Wes4a6fwp6cDy
+mhN4UA2KMOJmi8kKrm5fyUMKLC092lB8Jqlrrm3gKEwePQ3aughdo82CyX6NOCmOhNr6V1W7r6b
LuswmDugHKCuVWW/XdKWcw4xIXgBcl4iEpimQCsib4qhD3gqGNIEDaAwGxAzEwImD6t8rEbF9Hik
j1tjBs56ACokgx0MPpmaGWHmPpZ2nLIOCPIlHjBteBaL3WDBPWiFbjZU6m20lvqcqCZsG/dD1KZ3
oznjYy+dmNBDF+M0vF1t+z6oxf4wxGRtLSCyyCQsz5G2v2ZLqYvwvSXFGyYHHi2/fEnR5FPsA8as
5YgCGs4o5JGjbWkXa9aTDdoWXB7YSSxO3BC60BYLlL8HafvqTzFq+3UxD0k/hZMDe2ttSrGNZjyN
A7QkYtTQaNsL3Tu3braKyDI60l86BSHKDkxk7ibOAUx2BTGw9AGxc3qKNjSAoTkOqED7aZtb1LgL
6lyAbe15yUewlNm6YOcyzmm6YgLQXB84Z/Z+qW2yPGEMRf5tPMFe6FuLstnmeXQ6Dc6jy3CMQV5E
wDFli1uroKcAK39mkw/Bvx+LEpmDLVmDoxrxcrbpXmWsWolUCW2l4ErisL5niODK9R8ag2w7ogvZ
3SzzYibuJ3ROVG4VVjMwqilA6HCMauJjAyDLlKt5jzW/Xk9x73usZ96Y3CvRTqrilERuAD0a55U5
kDS5ePaJKojdNfOw6pUaEKgnyB0ZQDR2IDvUJG/65dfFLDGtkJCL3oqPssRNSTQc+mYfk3Ms5gFz
pcJrw9Pdc1MmkIptpouMBy9OPw71jYQ0TEZI/2VYjU91mn2YPIDWYEToftnmY1xZPoAKUJel+SUL
1uc6Dk7ft8omzVA3QQULnP46wfubJdovf3paS2rh1EoiIBPDhXYngXD+53FyAY4yC51dIv/i6KPb
qeFQ4BBq8IfsI8KGBjhsvXwjjdXD/ELiIBNgZqCfxdR/jX2sqyIyCfc1YODR4ozOrREjacbPveLo
Gj0YaLGnWMkAeLBpJOYuXdP7zjJDLgfY+3BcTMGz58+EoRbbNrhEef9EkwZLmiR5Pcu/BsN3OThG
kq6TENZwY5vOHLrVlwp84Qagw9UwInYxossKEJelNvwhIyUawqkIkWtexyKejouL7ShH1T0UnHnz
iAEqhbK46cyoAYoTOmJ2YJxB1+R72OoRe/cpsGpCAs3BPsyD0dyWRkYqNTSfVlQRNwC4i+WYwWpU
6UWOC4lzgXWPLjf0BI6f1YrxcnR5SbhNTNQkuY/Z4iwct5W/qwIXJ6ddP+elAHTR6pzbgoZrlYd5
aYRtzFWdQ43pji2JUDdpsGFcvQEV9dlMYcXSsbbGnKtjbbIyizs/xT5bJ2V7baMPFAkhuhFub51g
pJkxSQcpFaIIaTfZajywSnXA8u1o9Q9rN3NvmjUdbrg2Vkn2/LRyI4Jr1C7Zq9G4F3JBSd9KOgZh
9aXNJ5emGCkF9FMlfkLx5LAb7BaXxi32sw3O4luIAcRo7iBo6PAv26nfi2whPDDCEr6iKtpGZbPA
e4uJTSMJtmriW1Wg7LBEt1ly9ZQU2acS7bWTYNMj/oj8FHDanitYa/7KXLnwbhkcsPzGpGfRuQhE
8lpCllI2zyNSBguh+s7ML4NC8a/mYN9bsRumGrOpQFXpq/Xo0HVslbqpGpgV2taA7uESzRPTJnvc
ZXY8bEzlXfp1HC4jEBNaJ+o6ktNaeCNqEycPs4K9vvUhwXpiRfLf1wXhSQ4zihGaT+nOr4NIcJW5
Lud2gVWjjNXecSuIS2zHm7nxQMa5TJ9TT+q0qnrLubTPGj87uuMI0p/F3KcQP6eYcqxOiZGzfEJW
hocVzXvt9c8WQBjSQCkzAZg1EvudMfjzrpO9tZ9XTJrmokkfDZInvBijaPwdPpAMKFjLSRNUh8Vd
i63v0HYTeY1HE7hfrO30GZnAr1GNF5Kej4A2AamhaF0oXIvm3Q3irACMbleMj4blFCdFKsnBWKAC
LSsqe7lqWON1ikjXSL1ebSPy+eZxwPVS0ELnyvYmcyjDi008sSUW5hZOh1y/locV0hA6l9g5LD22
3YzJSwdoiu3QE3taXe3eHix1YgF9a4SfgF9DFh/Z7S4HQ7LzDbjsWry9aQRkEh0yE9ik3HmR80AP
ByeCDQm/cRiiOrFuAx8Hx4c3MTsN1TvgwMHbVoP3qKLgUXoxTd91ue1kCvJttA1Udg1uMxOitJWc
hMK+b60Gj5Gs4dzrEbh/9PrcOGYKoUk/49WXKdRa2ZA9Z/vrka8cUQpUvAR3efGKcT11GX0FZznj
boWa3CWU5mmDAQwN4hbmzW7NqX7p7aDdiKsv9ZD5sCsiAIupYbHFuzMSAxDZpBGXoPqIT3UH40/G
iFjjgi/tSiaXitUV54u16zywCx21uLka2RZYDSpI3w+zuYqvox1j4AcCtsvA29hjWh1L/qaAXbAh
q48AV75LF1v9zptBxLgzs2EUagF26Kojib6ukXtSVfagAVcl2p012YCsrfFqu1Owq/AYFXG7M2Yc
EYMJz82qn9KA2S6WsUMzGiQYe2znRRUFO+1dnPHg7Unkkxl1oFyTT0ipIiLp8w9s27elqW6GZn1k
AN7eSGI/8HoS6gUNkH56d+jUXQxqvjDm9LHftUQGWCO4RYtngZC92huS4wrFFtEBI7gG3RMjCJD3
9eif/JgZrt0F5m2n7cbBrVgdpDMTFKp2whNaYsmN/O5j65JYHpGKPnbPDIABfKRY1kY0cSKrJd9h
ccF9tPI+zAdKvEAbqhRyBzEjWyxnACtrPL/DP7zGPvBFtaqYexDBIyJ+GEcOQMPAgJMOh7rlgw2C
lVgre+kIFYBUsmbPzmh+GLWvh67zY5yBcQVrkRRwfyxJmViNOHGCMSMy3q/OOj565V4WrnH/Ngbw
rmYo7myvbQhj61gmLGqrvhgLNK0+UupkLebWkx+LJd3PoFwuCjUAGisqvDIp4Y3G7HuQiqCD18eR
yfA2ixFEomyfmM0FCcBUY9GbXLlF2BqqAk2MoEikt7f2bhilabYHL4alNS1vCkpwguuQpbXYz8C+
Qy5r+N5JR6GwBC/juN4E5E/YE9tbCdSA0I44ppdWTEx/O3k0h/bW710QsC1ngqrwky+kqm7rVfuI
Wg2SFcvXKMkSsiHht6lIU6n8o80nfC1kfmz42olt5Jj3iH/ZdeyzbRByF8TtpW1pGNJYVPt+AksY
LOC0GOwyX6jVFTYM5X2GF39esurYJSvP7AKjUgTkBGjeam7MJyNntoSUcScy+UA+5hhV9jO5110L
MHsSQXEkwOt+yiW2rrG16TOzEeVT9ZhMlXW2DNIZa+OrqqrgXALQGNViEYmxjLtkxdDZLX5wScEy
Ry32xcE3chAf2pJkVvO+GOIzVLnujMX9ULQzLuq2tvaGaV6zIoCTVeCuHNL0iPmHeZxJl3hBTbyt
F7IEUhtKWqxw0Lb9eQoICGjwnBHu6OFj3CjTfk/mPD8RZlNyXOrzr7qxTC7Vi4f3OkKvFZA7zKYO
1twe0tC0lov0qjZM/IIGBiofkTrkhUQwrEuVbESP9HHyuOTawQou0zCfc2xWWLaGEx3F8Z5RD75+
M0kOccBt1AuVhKUgFfyrorWcSxOofQ0v6kR1zZy6NqF1sAP307dotazQKOYr+vOwc1jrhU0slpdH
4Fq4x1rjo4T8eJzV9GLMa44QAEMsY7mLXI68Bd7ZSEx7B8g0ZwgHxQmYDNkjtX80sNhv6FxxsSsh
xk69+rqOTbfLO9z9gsLO0SywconeoxKFqWFWe0gS7y15NOykDFu4zs61d+FwC7w2OrkmwEdUXYep
AM+Ys5+MSY0mU8xQ7Qz4/yAhvszmlzF1utAWyYM19Vql82iK3D6l8LBmOwhlw/bTCq6C0ciMXlDL
L24ZqrQjDTAgAtlqvPGwxkAGuhxLIxR192JFDKNzij9aS1k/GlcQtC/ZwAlj2jYgahUEl4HIbWKU
M65PPtR+gzbZvhcLebFR9yg1ih8kFVcvTRZ0KknBWeJf7NAGb1XG1V1SY3Qm4dlxrPFweA2x1O5M
f2ouopj/ZHwFZnfJ5cVIuGNhqYUYPS/RIS8+lY6/aeu8um279sxY+SjBGUIQ3DfK/1YAVwBNbKIo
UAUMt5EPVZqkQRndnQ/87cxr3rWK+sSwZyYEA8kbwfLQRd+iYfril9ypO1jWoxUQybps26Vip3Y+
jV33MsMQBMg430e0mDlw9mTPsLmUeQQJ05x2VWsdg6iA6W6R0MEtOBsMHLmYTneQgF9kMB3nqvja
cQPkaM90PUJUuhjO8zz1MM7GW9ugH7OChue8AR8p7YNFsNsuKsc0NBBgpFDdTrVJ4A92h0M/GJ/6
ckACc+IBwuHRbGeZdJeRKzh9w/cqsSHpl5A0JyB2sd7/qpKAEhXJh7hpZAiS+L00ivvFtFewCQVA
qzgFV05FdvVFibiPCq1sUvwFxJTUxgKkEUXaJpgDanNnGTY++l1lrKQyy0bucfvNHB+zh5+y20so
SVwpmYzlW+7Q97EbtAejHbPDgnIDHxKB8bVy7j7mfvRxjccMq+SE39UcFszaeoGzZxkqmo4lROyA
D/raDe5dXieoNef0Ns+tR66rku/52YbQtCmN6JQt8QkO/zm3lo9djZObIAu82RTy79RRuH9jh6u+
U1+I97ihwLnHp0xRO/awxcwLut0PjSuOY0UV6BIhQuxcdBh0rzOt3jzLZG/CW55Xmizhf2p097B1
FPtBFx2XmEcw0ZPkcfbuEsN0ITnQgQXdG64NaKNgyc7Vsnwwl+zGq/1bPKtAopsPjrfetxjENlEG
HdzoFygPFD4mJ9EmbaEToNvFiGUvjytUPviwD7Ez3ymvxKj1koDzlOtppWV04t34jpPvreJaZka2
w3D6KW9YVfnZG+l0WL7+bh1EfwdBISBTQIJ4lPG78bvTTq00y9Wh8hfzo9uJT77Kbu1S/IkjhZ2F
eRnXyF6mt04bP9k+a5aIDGK+LC47ZO2kkJ/iCTJXXaT35pQSt3uJ/HyfJQH2hBGGu4wq8EDg9So2
rKssnT+59MtDwdSbdj/RRoHbnbFQv5tOSgj6oJm1WMKBWVC8OeozY6eL69qUp/Lr6MXvybJyArrj
Y8ASCpN4Ar5mZsAsBAkvGPO3jr1EJw9fKpS5NmRtcsf1hhvTYaQnK+9hFCsZ9wm8mLIWz3M1vCQN
BHg083t/aUwM2jaktQ4AcF2PBOfN9Z/d4n3yDXKH2N1vgrg6dSp9rvP0ywyXZZtPzbfVhtDLDc84
5hPC59wsQwsO43NhSCpvSUBJ6z/InGCjfKHbSsAlWbQ83xtnYFEmtg1+CLIpVpd3ZGlEYK8vygDk
p7z0aWqhTqkzpmggJBPuWtHTHXSKiKDAeDwvILB2jk/jbRXZMQte6KrGO6+ipVJELXDAjuulhI1J
AENYLNWrSOoL/8bYDtE87zJ0itSaS3KgLwTxrNYpRwqhQtNmj42BZ2NeV3svILsDgRr5Ir77Ao6m
WTp6cJZhhQ1uRmviDXPGq9EK1HKFDhmO7gRuUsx2dBD95r7yzde6GD+PAx0x0cBi6vVl2ITvPw39
MzcgcIOLY26/t7kC0OsTdTq2K1qSAZN8uucr8kbrYeq7rwVWdWBJEE8Dl3cDbd7XvED8T1w38QBJ
mBfjIfaydd8Z5b1rl/WtT1hRznxp16fusM36/GNjoaPnYyWhEaX3DLWAicJLgIhhuwbc2olKIc2U
WMK+EqEDch+YMcoqKOJJgY4LIPLoDc/koCzG0ZgB2rWDR7+GNid3vIFI+WB6oNF+jiuOOh+lF/Ec
+cFwxgYLlcOtYJ5JRdBafUKerPE1iRkqE07TutNT5EkIq7X1sUTXsvHWij7OAmdA9jQuEvIBQ8tm
XSeGINREE0Hpjs0+rJKJ0jD1Fn5n1gS8cLWhHHiOTPoihgtBrKnlG7o/mrs9ThS/gKus8Z8N5FC7
IBgopmNUj+V5asfupkgEPV/WZ8fkiue40+AzOHRmpPay4zKkuB/smF3xbNToAOiDbkpfyDB3eSPo
vO8socQ+65xP5ojysjBAYxKtzu8Sv9PCZvpT90dXqY48Z3oIrZl931zpFn7XH9a35ggBgkyRfW+j
5aSIRXa+8JvJuL5ZHHwMMh3MLY/tSAM/lp17MgD8ZMrcBX45wam32Xf6r8FU51f6uR4N2PajT/Wy
+feHvv835vO/es//Z/it1gbv/kcf+/+LDnWtY//vZ75P79X/uHnv0qr++9CXL/rX0Nf+Q1o+VEQH
BbDQ9oL/HPrafzh6dst/PBfHYYAc+39PfcUfAaIGi88JvZrNP/9r6iv+YDJr2pxOge0hgXD+namv
97/YO7PkxpFty06lJoA0NI7ul31PSZRCUvzAIqQQesDh6DGrN4aaWC1QWe/de83qWd3PMqsfpKiI
UFIk4X78nL3X/md1AaMPgQLZdpDj28LFZPEvuucmsQs4PLBQ/bKAGzVGdM/tvev8nmxiXl0abbmn
L/JEn5boGE/J+EeDmuUWzH+ZaumbvMFB2NnbkM3cAG0Ms1NunlVokRKXA4tLTrn641aMInz5Si75
R+UOapdOy1IUOysHbuva1K4Q7+CRlR95+Kt3qo/Ir2iIp7exnsWM8BDBPSqMfoADA4cGt0d44MBB
GMEqzQBZkqLBcM/MzbU744ItQPAOQxncMV+uJFG78/OdIeMjR2ie9rjhMJovA+UCls+7n7Sadv6z
E+bnIWy+nAqZaVbrW8gTm7G++H17NBUAJMdE5W6B+bHloxOYK1DNq/9/j/3fUCDw8v9399hMgfgf
u7LPfhWf/3iX3f/Z3+gHiqS/HMMEd2LS6cHHg07ib/TD/Y+49TDY0rDHw8098Pd9pv/Fnela3AEz
wQByqccT+Vteof/l+sy+uTtNKE38Pcv5d+40/5/VFfTFZ7ESi4CDs3g2GP+LFBa87KjqoPeeOrat
9FAAVocBJx808QeGdBMsQCWtewNMEukVx8ZB6YZdbKlg5duPeUxTfM18RRDM2y8mbdUFm8H6XdKR
mg5Rf4lRNufgF2v0DUN3sYLnRvwyXtvh0U2fY3lKnYexQ7G0b+zzSINAxleaOCPSNbXhNgjzZVrv
w3yjA8sbVvhJF/2zB+6UWh25Hiezt5JpMkSh/BFIFO0hGkPVxgK9Xa2ZMzN0dWARxQ055K+l/YIi
MoVAeSMTYYlnAYhtiFwA3uRt9DfTnJ2znsjZI9m0p5O/yn/n1hUOpv7kvWjH8PXfv63+j1CUf9qX
rvJPcWvUnz/N+Zf8f2Jz+m9vnHUtf/3P//gXORL/4vueEX9Z7Cyz8x7cICqiWdT2v28Z769ZVjdL
iyy2IdNAdPZfW5OLY9t2kTLxH6xm/3nHmNBSdIGFjnmOoXOn/Vs3jDC9WXD0DxYgNNQCeZ/AmGea
LuSFfxEkyVGvY+YoX3FFmoxhRsGWBCpFWzZrngoyjMk/vMX2ZmyK4gXuoiqEeqzjxl6VVtyspTZM
l9QWE1OGOP+onWA8jG1e7Fvb4C4ao/IS6fo14Ti78dveIg/oZnnIIenGQpSISbNhSNZyNDrbXVy9
GAZzcAq811YziAS1hpShDDjzNM70XyZa4lr1xXvWaWhqS1ClTWUh9vfMF2HYct0ldrrt1JzE0jq4
WivkJOEg0udRgy84iY9BVeNDUNvGNSwvba7Bd2ryH6nnkUIyTf61CgGt9JnssShhRM6q4klZOj6A
LEhPuUS66el4ZhrsG72bPkBvZvbqIsscBN0jUmGYajXtO9Hu6WOHV/UcDHYAoi0MPuGw+1fHKP1r
FPcfeuv2+7pm1lJgyTjmVR/vOFu26wbIxL5wmRV0tU4mYUmiYpR0yZYih6Tv+d97RUkrWmIonn8k
AYPHOlLDjrGdt9M5Ye1b2SDnTk2Sd7X4KicN1XsSmjt/DIIFgeL+PoyHMiWpmVGSgvl+yMEbHO5f
yfnhYAomShZe3XkYS3SIppmLqtYYIHg4PFCqg3xB2HvRG8c+DixsAvkPEhIarI0DYC4e35CDZVuU
Ita27Qv9SYRnq8n1jsHRaD2EiABuI7xTZj9Vs0PdHt1yrR/AR4LRShpjW8NSJ6PLANGqTRhi75cm
KWyaUAie+0ed2T2jMTChXtI327KeqQXec6LlzonCTmxjab/18bsIVuaoSPeBTkuKxPw0Lb89VciJ
aKU65UkXLJfR3Gy1ybokAKZytiMivUczholqx6a/DvPUXDta7NGK5iW3/MK7fv82np9He1CgyMeV
O6ydaqqXTh3rhFWjy/OrlqN8MAXH+0UmtrH5fgoC+h25aJo4JANjm7Hq2qde7AuHdmNIKw3DColZ
QjN+M9/clzZ2+2gQ5zQR2iEQjk6yEQP00OxJEp0vrsBy3mZ8Bj1R0SmJk/HAx4kxrW/jKGBY82BX
5wxQ46eqGSM3A3PqKnlBbx9twciTDNdBe0+m/EMUHMVzARXcjY4TbOgHECnFqumExgsuoKQh4OEX
ND5tvYpPodXmS1U77eH7FdGKdt0FvnqcysrdKCdKgPin772deT+0DrSz1nkf8IM9NPzzI5EY4Fun
gCHwrDsMnPBclK27dGPjJbUVs9ioMuxjPfoTCj8s7q6pIF/ak37r+95dCvf7ASwEkr50Uiq1vDVO
gJ29yjeejdJ+bkmrAGddRw8s1fLda52fTBzKRy/OvryhS/Bd8chO6ThpSdrvvn9VLwt/1ENbX+8X
X7oPrhpvBmCsQ4Ft/zEga8tPNHeZS8psP3YJwZDoI4h0TzWLursqHso6IXmuS3Maaj7Y0QlX/P1v
ojdB+RiGDLTSqrx0AfK9jP6M6zZ/vOIrCm3MGamILrBU+58g/bEgOkbwxBkp3TjZYJ16Q77yFmWI
74ls0qFU/2ZpsZHrZ1Fp0xso1Kp0fPiIqrBeoIB8RolJdKeECW50jvnSZsGnk9OMkGIcHlxRHUnf
IcsD3u1xBIy4Br3ev7ZNTzhm9ODEBmdlY7CBIfRfY4LupTfhQ5VZ6q+JWHCvNvI5yNTg/81QrgEf
D2dd4vL/fjUbpj/o3rmjOJtE+552UqhHxYNLLCyv2nRkofyBAzG5aSHH73IwDqomSirIpghVqHJu
JUhNhvfpWkUj8ZGFp52dNgqmhS49dPG2Q9cK1nEh2iXy2fGtnRjhMyb0d3Zk1tdJTuNxgggum1Ad
srT50uebXNnQRb9Xb2bY9U4M407Mdv62igoSu0E9qfRKNy/eju0YIzKI5SuNgAqbiV7vTFusjMoj
GHK+mE7gbX39tdBXrXAuYx0SCkC6VHIoCdFgAdnjgq+v6K3qqxpYU93SVpvWaYdzKtFHVKlNZCoJ
f5e+RYk5jIG57OvQueVKvth50x3kwDTLbVCo3589ZLCIhtFIvzJKYfEy46n27jA90ibTsRQivfMK
FZ0bH1VLJ8rr/cPnFWDEWZKNsP6dtu1rWNH3RmAPtKUXxB9Oqua2juKZ9rEgeqh5snr96KXKYmVk
aQSCVOY/k6w4O6IUX22jVj4sXZcYi8Fknixrd9xIxQwyFbPdHLHopuql9SJhCi97T4eyG6uHhpyi
pY325Q2v0HMQT+Oiy5jGRX087FAElWSb2M8w41wAG0To2kBp95pBaKR8hB6MgWR+X4eObCQ7cNS2
CFxegXIYHlEDQ1x0VXkhlbS82BOWlRFoSzM11o8hin8ZREm86QLfEERb8gror6fSNY7pgH6IVney
CqdqvPWRTn4xWQlM5Ef1qWMRi0pkkRyCt3Vq25d8Sg41Jwps1K+2VxJZGDD6IaDbY5mru5OXSUhH
vW/tyqkodoGTV+9D25mnsPc+yljmv/7pizAMB95dU22JOUAgNjYrUwXdxo9KZD7zOh/NF/IGhhNw
ik06MkFwkBhuEytqT3NW3aoZzP5X5Pxsy/IYouV98+dBemfW1pOZ8DfjrE/2FhhUQL0dwh3TjCjg
UEUrjEvvts//iZyshW6R40VEkQXml6grDvT7UVPm1tS95Ol+mb+VjF6116R69FUBwyp03jwm8ZKB
QWSBasb62T0rz2HHDPxLEKQm+DRXHgo9ObqN1txENjXXIUftTZhtTOcV+aoOOP9hrKBbIsJ5MguO
WIAjnEM4lfW+NAuDMZPyqXmEvhO0gQHNTOOGUx/JpnkgVlHvumciM1Gk2/I5hH+LkIT1LlJhSX8+
3N5XZmNenpv9VLfnJMqLV02HQTSN5vTom2O8haIjPCbTEf2hl7ipj0KDphq0RYDsXTdPE8FKp8Cs
1wPpdzuKJoVqyZoeYl37OXURrX8tcD5V1S11y5MLqx/yc2oXzrlsGIlT3MhXz0jeO8ENYfeWsRmS
sXpPBv1IVKZ9dHKGL2Eu/1RuZ73G5GxsjT4w1oiuxCuRJuQhBH12hDuxLh1y6/UwIlDPq40n2SSr
3vLSBysOO6QZI0O8kbDPuqLgIIsiuk19a5wjLd0z4Ly4aWL/8EqBYLyFbkaQQvOEuizFvWumvwJh
7WWk73psSL+GgbMo0haa3PiPBIq5gdH6Z8e3y7aLHvsAWXowqfTQFYziSSuqH+OgCrZNiN+9L4/o
K/UEeflRj6PxLAJJEnJ5tO/fRfV7305cjPfoHziH560rlkZBdH0olX2qEHie+OBjMSjqiUl50eHJ
ViWRPbW1HUpewsob3jPXmHcEBzdmEZZA+tkqNCI+TzntpW1galRObdNd2RaqVd2ZxcpJKnOPkAEl
GgGYu1xgjShAez8MfuWuNQrMixhbcXEdegLdXQybGzZwNK89N3bPL19PyaPLjrDKhrZ8aRu2jCpU
7bFh3r9sDIGjcCI5YC6a75exweuAshfotw2NpiENp4UYwmbgEzjdFOKCt0FuGsNj4SlDen1hX58m
doPP+YuhTeo3x9ZuShApiRxlL4KsvlpJQsyh0tEEZEVD0ZGkp4aDFnDz5HOqmy+44s0zJqcc1U4N
QjcfnLNnSpKE/vOr+Y3tJy863r//X38D1YVQnrdXFioHxrcgKopBXij6yEDQ55jJamTSOYKlNaKJ
WBcdPdy9hDY7Ziv0P+lmWtGqlHO+RDvKkpKhC1cGapKwjuuTHZWH7zqhIp/rJ3UGjohq/CC0Zfld
VtqTb6+SRL1gi2HXnk+hyVB8GZPHmDqyqBRcZPpVMnXPnGW6Z1PHl+9k5gMyS2axpna6v5WFl+Dq
KMCjs+73cROd7pemM5kRz5d/+F7jSGzT+VsEVX4p+Cgeek3Rtq3K8zSfI2PhnLraSE/ZSPPUHnhD
7zOi70FRCGVB70mHyipiu+b963sTm/esOA8tMFBsYjAFmJSLITzgu7TOQQ19AFeKYMLMw4gbbF1B
HNRN39z6UlCfRH74HKPLKyISYB3+rxtmHj9Lg1Ouks1cBKXxNkMC8kq3HIxdZfxmSuMuzD74JdMo
vna+V6/rKHPXqIi625gl09VGxUgZ2jax8axlY/6Uh3DV74Xj/MhNyTeumUaXEien3bbNA7D++KTI
u1Zj7VTrDI3+GMm9ypBhJOCk0CCqHXKv8jENungXeLP43rTqSzrY6+/Ka34PAfd/f+veTQBHXxI4
lzrHJoSmbrVW+BSG+c9uaH7yxvUnrYnVLbD8ZkcnEkcBYP3bZDjq5uGSTVp8L5RB5ZOuS0T0dQXH
wk99xKk8jcbNOHu5xjOyFYMjgY6ipmthb/CPnKGvt1Wm5U+M/sIlPGOH4d0g390sHa9VPTmbPiTm
onWRz3dFsNGxi7znlrUPNNO50flms7bTMnwA9JetE5cB2Bzkoi4ZJiXU3/ZHkAF4wpzdvBRFwdqu
fSW+P7511bRtaWRuCBEb9l5Q/CgnPTy2BuFcq7qJAFh3BDZGZO+9Ca28CCREhQX9XBSo/+8VtJVh
G/ClMcd8UnNH5NMuwpbUoAJRxHbSHP0A6O7PGIbZVsfxAM+v5tDcqtXo9skVyy1JwAPe52ICu1Rb
07AJh6HGbdpz4KsjvzlUPW6RFlv1pqFZ6YT1I3kO3VVDvJrmjlzlKMbk+FQ43S8mho/wKmiUGhSq
2J2WusTW5hk3TytvdWi86OYIZoIyemF/ueGwSjCmRyK55UnyIm048h5zYlzLhJihRfcRF8c5x31R
P6G2tQnAW5rCPSYR8TKeDuI6Uk91lFjoScc1ZPRESy/NnEbrdTr0LYJGZXWoG307qoT2EjnosaUc
wtEJ5sRA7Cfei17aT57SNVw0JmGo6rnsSBfSgukUuBnxdH2LPLvCYyR9ojb1sV7pfo1GeEi2pFjN
2UQVbv0uXeNtCt4zPFkka39xkhBENjA8Ucb4O8gd4rVrkAhp7Lvnqec021juom0weVnYWs5Z9WHE
eX7WFVpOMf500VWcHJ0k4z45tRHBbZO8+KTTrfHRrbLRNreBMRH5mQJk7Afz0RrcS+wghogylHNy
ZobQjipyg7zVob/6cs7dDvGeeA7S3BLJo5Mgr8JKKXZmNWa7uJXEFgbGE20VPh2B8xoRzUYcCtZ+
FxP/rRbpz3iKSP0cpx+hRwaPWaSbgNDAQ+tp4Q5hTpUH+pVMNePaafqv2iaa1ZfOpk27cB+MDF71
MmmhFWrbFORaWpfRiWzs6FTRbhsqQ+57bkBZEAGXp+gkaY6txUemlUQ81GgdHXa7hoGR5TzXyiuO
LY3y0tWLF5xS66n1H2GS+591ec3I7nDb0bkWOTeRrbzppM2KbbPdDloi9vjTDoEKmeEbrbdMrOEx
I19hlZA7xaFVX6C400hcefKM2ZHQkRnZymHPAAIvOGIwcGk9gsYKKV5JEGWaAf2IO+8xi9EMeUVK
EnBub8DWPGErYJQfBGjH1N52I0VAIGkb1WC+ksVsP6feZG8EWhjExwKhOmEli2rM/TMBwIDzD2Hl
lIdJWsbaHzAf2Ip8dHpXeHKsggCG4YszxleSILOdfORhphyRCQhCSwLWIKMHjK9V8ogq4FglgpEE
Uj6m1wsLSCyefslJZCwv6DwOnTTWSRZwppXBlnI4fszSQ134xV7X0Q/XtB6WES0QNA4WMrqmF1sl
OyqcUi/Po3HSO96PKpfTwTN4RabWmBN/IAi4/U5hvlqk7RAvawQL6PjGct8FCv2A+0WcXbuMySja
IpMShNJEb9JrvsyXYCofVKyXT4iJkHPkqMxRDpUp7Y6ERp9r/Wh7wJhSoaVjKYe2ptbALQjfcGn1
meAnaxSdWd8c/UaD61MRFBZQ5bMu0E8ujBsO2FXgx/WtMOOfZUSmsw+Gj85TYbwqRRRonR7MsDTP
bSeveqg/uK75qctZN5ZfxrHpl1aqZaSr50+EzrSbVqsKABcqRGaJAoOmGy1kl1aWlXczFuESwhRK
rcDea763hcPcH7DjbqcEaWPodR9sUUhZevNqD/XN62PjWCRYXyO32RXuTyQKnCCn0lg+xeV40I1I
+5n3Na8vEWtDpECn1jrditFxD53ev9GxB1mEn0/T3eooSRXs/GxjGfpsfKwERWWZ8sMP9WReSjW9
+VnzEqTx1/waIFNNX0dz/Kp0C0EFjFUU2M0VZdKXlXswdqwe3x2NrXMXmo82Rw/6IFqMyhRUhX+R
LMoncMIrmp3Znm7s3iqJBqh9YW4nq2dTb7zwSTyMNZOFOEZpIxG9LPzRvqJaTpY99NatkGoeQmMw
dCbgA8N09WrSVIaovikpp03k/4gM86Imzgm5C27VcJ/TNv+E3rsAzYIpyORjgBNazYFnGOd6lIjD
gM8v46NJ1grlIrM/JzJfo2l8VQ25Bm7hH0MLmYxK8q+pFd5SlXSlm4qEDmFCWGiRZ9Jb68xFDRmY
PnSmHcpeYqMDnJz241fphEf6gRgM4YVmlnZJxsDYwspNjlh3dQpXhNQM96aOiN1qkpu+IhDKDORP
S5GxYnT5E5o1mrmBicor43Tao2Yuy2p8G8mFigTh25Y/oaT2kebmkXpA4waRtBCnrnfwjmrtwbD3
pnLZJ1ujoiwm8qKpGGtqKv2kX4+BJbEI7Zk8SibLkQ8kpl6odX/nBJ1RoYlF7V/TuZaKNRIqqroL
j7rdD+SJdHJjEczIto4pWUfo4yh/gRBMnMaYUHozd1fK6EE9tZV27dznfiIxxsrMF37ca0Fk5N6g
zOFoOBhrqZOAFONhOedUzkuzQZo/2pmP7qj4zZLyq0JXTtVFZNRoAU5lQcFv1P2ZRPWnJzTWtIiW
SJvE5TPcbM3aLH9Wk38KOLSZrp9er5lK6ean2SZLK7w3IZanjFFDrmo++t5PpmzlIozFn3CAWhPF
BnRkx34IPULHxth8R7ov6e2AzQUzVCxIC3pNiLPBpftSIX/6ocvmj0VvbKOCamsJ1V5LWYgNr9mf
CgWvWwZvem/4e26SF8eoyoOcMaiWUxEWowpskMy3UifH7ljmGwsHBMvEjHApiNQUXd0sSVYySDXZ
BM6ULIAFpLCx7U+voklumX8c2/hozYEGBK0cpHbxS+BYMOIm0KVpoDOt6d6jkpTaPEwxo/fqTNLH
c1UNVz+3mk2FonE1tphJ8u7TcxFitk76VJcD+r8FdvF4AcpqwAVDVq9BYNBLHZJaIp1HAqI48IB2
XIXQAEihDuNNvowQU5UNuVetl3kH2xsqYOg5HcxWxjDbQST5ZfcUR38SueLk4O0iZ2iIIc+XU+C9
dxGdAznQ8GNZRhQnZce9EawCokL2pPjo+2K2OTRdtuWMdjXS3t97sQnmIGpn12a4ADeFSlYyJOdZ
BQ/CrbdCc2p4Ze3Kjxwqu0BPX3rrAXdreyikXewicLbNlASbOsKA67pzNrMlfgonx2AZWh+Jm0oc
k/olzje4UMjMrpNgnTNTxCDU4BPPq58OhSe2/j5Bp8KvLG2kj7ZXaxs5DGKDUBnBX7mPI/BLSUvT
W8w+1Ly4Yi7QlnlHihDhfu2aOS/9Iss/zScIuyRhsA5gK0/tn9RVhCxGJV7i1j5FIxuv0/UkBaby
5MjqNOTZHvsdJrsuPCdO8NtKaGBmYZM/6nF2iGxs9xLwVR/m3c4hlYhUHSXPAQJa7r3+fZoQy5cG
jrRQoJuG0vnLTVyWElLGAgMyUGdYC93OIpbQHCSkIpRHyamBVCTgBij/fSiD7sq7efJVBeavz5iY
2VtvyquDM2Cxrst87+sp5mIXFT/xAkF4j7ovkXUO1UW48JADrJmN549LzKhYRJNPL6mrh3iQG5mO
Hq0ChSpWS7IllrhoWbJ1BJr3gduMTMSCFltGyeMGFaIMrXnUIo9eZg5JISESexUoKI+jbQ8L09b4
A3dOkiPgkbnG+DbXSnkdIWrtG8kxsUJeGpZH1x+bxWQaJb+6gQuEHNIq9Ne+SVMOQMyKOlXsXc7U
0PU82My/I2dSG6YHdGzTYIVE5IJJzwVGZE9UBxj/W4f08jlBOW24Yzki5lboA5SwyJHSdAWc0Kfb
D1zdjEJOLmYGgUFpOIBNPdlOcKxWo/OqdOsrS9CfKvHQZZArkiC5RLHGDJ3+hJRYdzqD8aNd3Qhk
Jcwym/aGkq8aBRKeVnyZe8fQvqIRn7FZA8uwvShamXb9Sdx5vY7zID7oChYG7o4Tc2SaNkNgHgll
HU69qbULbd4YJ9tiz+VSQCc/hn6IDy7F20eI1P3bQ5KKfTp1LwjCrAdrdoPbAXFnWsHc9/690ts6
0kF4HNkUDJre2GjqHWTrIxFwZuKemfVTr0wR51YeST1CxZJimdFgw5zvlylt3/VSeFs9BABVehUf
4FboT7kj6oNTQSi5P3TNYXqwGHGVcf8wZZ756kxusaZ/QQcLawdVF3S2FHHqIjMJZWiKmOkzPjVJ
lQkUjHM2Qaf06TRWHJEgP8jKPj9OZMXx7HUvPObzhKeTQ3qaiqDdSwOPeiTQ0Uk7MXjobdoEboVh
RzXJoJkk8La01sE80VZlFxwhw62/f5zfoCpIh1itZ4PsqwuEBE8e6eUROfCJlz+ItMDFp1nm0uu9
8GyEnbtUWKAWcfAHNnfxEM3zNCEmgGqjiyyebFfmfyTBBpV8p92tceix+rMFHaUIRfheYG1Mc78j
ChidcuXbyRPtzUdHKevkEvr15E0N65Xbi/QsumR8yFT7jl7bvvmQJZ7MgIRfgFCNi8agH9Uj6XZO
4hCBy42/cXtZvSt8gHYJgiaM7oOfdqK0s+rdMJrhA0X1OkIwCEFU84+A9had5Lx2v0StBx0ZReLc
IwqhoB90C1AxYL23UA/z3z0cDR2+4EvQoMIfvGDWcCzioUB7dW+bIp1muyKxgOLZPSfzxdO67FiF
clcN0j2akz5H/dnips1ajT4Odh3J3adxnoD5IYEfcxpE0iPNun8K7z/CzEJ9A1VlXIAVEJe+DFve
PQ+raUdNZ/sKpkNg20fMSDmyZtvDS0TNEmwInzQOZY0Z8H5Jw0lKZGagI+oqMmlM0wpYCVrUpwEn
FM5XjCILAykDXRcG6GWKNTBHYXIpmiG4jJXpcJokgjebtQXjWKGPcNpPK9b6jUd7oinM7JS5gXUx
nElc4mGbg6qlT2oPHCXqkcRKVwL9nX/i/YLLlTlwoCi0KiMjB6bw9ZOv5SkfmeQIRDvJTfssmpmu
TtIskjovw7trqFsSNxDZ7z+9Icqkwja+KdPAuIXAztKN7k4C/AyfI0f6AYYBnq+vB2Al7t2lTBDp
d3/dsU+rU71pR+DukZDHUgdS4sy6kIm+I7Cg4VC4iEg46LB1ZcGmHwvyNGrcmMIt5tY0GaXMVuJ1
ZO9iYkdvFc5H6fcVTHCjWyQpdvBmLIYaxEiervK+//ATptyj7nC3hrV/FKSyLVqv6g6oUz/CVpFV
OWv+h3xuF1ejsynsWj22QbgLmsI+1xm8ou9fPYslEa6c+49Sd97ud0Pa2PG6YZq+xGloHK1UGKyW
fCUjYk9afwa6124EL/zj/n8hG7A/h+6+mFVG1Sw64lCTnspOPX2vlg2Oy3zMU55s//clJHk4gSh/
1MaJP0xTSpUQDObQImyvFY3q768SQmlaN1vf34P7x+X+RpRoJgg8cUYD0AHnuIrGXJHOH0dQ8TQe
Qf84Rext7ndhY9sT+7HRmFcV5Sh4pbh486WrKKIcD7AFgWGP2Pn6Xe6k7ZHpGN1t03r1etTMg9WK
c16LP6YOAZ0JQbxrk9xloJdqZ+p12IEWjaUpdrQtjdzxrVAFVjItu3W156xkUjroHnAKZnPCH8oZ
iJ18OOjmMd0/JBxf2qx2rllDI7BhosNrpK+iRnfQJFfDpkjyLStV8atwgVANCLcWKFPyxZiN6QZp
W3nwgGB9N24pR09Nz4zmvuxyoEsP33/gqeFPqkX5FhQT2ehNhoYJHkDkl+KhZqPBaP7YdZPcIYrz
uTdhRodl3gLFAGKJ2kbfGXlhwrf1ab24uUPVxsdXInfbd2Yc7WFzFJd2Hv+jNJ1DfDHXNLXcYt/1
XpBdPCGPyD/kVK6/F7kuqN56Q3AMs/QBg/ks0PneTGp8VgcDevKyE6Zgq8GC5NuozRQStc8kuEV1
0Ox6I6032G3LvT7j/ZouAtx67zyPc/N7sOW48oQTPZb7ytHbs4bF4uRX8fitY7troWQ3CPStaFx7
1GJOxDDnLiKQrj7zrViemUb+CXFzv37f8t5AHmySfILWGn/qTsHcDWbK6nvK45sQIe6qJmueaXWW
9UDu1knnDU2yVHs17xIyJyo+CSPd2K6ePSFcR97Co7CnNE86G+kNg7cXgoSxuPjQmnXEtnUznG1H
czaYfbwj4sRVJzrzpXfc6323RMaCj5F/JvNk2Opo1AmDpZt+3zH7+SvSgKEbAJpfFEMfr8RgmT+B
8a4nD0/8vSDoLSq9+xJxv2GMHtWRh20RhAYm6/sqd79M4ZivupZtw4nxgi0qXW6nOc4VbOpTCFjx
I7TLp3CgE2dOBbMxgam0SVEGE/54//mTD+HFEhF+tbpPt4EoiQWZa7KxpgmOhB+isdn/FjVTDR1p
lZEl9r5VQv3o3WgbpwwL596+qZIHYjvYx7GdkRZq3Ghffv/KUej0O7Mdf32vZYZNBizza+BwbMhN
1ja7FshBIgKwUJ7M3onFgcvc9h8cm4GmtsPLXVU0QEqWh4Yp2oeKURV4KU0j3hEyxVjK/H1fOxMT
4eDLCLPmh+1qFCo5Q2dbjUgPO04Bnt/NKBGYzuhT0HCCCWoJ9cxHlpxuPBgWh+OhIqwztvptw8F5
bXiHgoH1qW2KaRFk6qaZBnK1UeflijvW3kYU0bafzgmbUqJFG7ex1EEzEo7cA0c2Fn8WYLtH6BRW
G2P+eMUDUqLE9ffGnLLeRpZ/gINVboMURUwVkhkbWjYqStsrrmlPpGqZB9PGq3R9W2O7bary932c
1PZkbNpI0oEAc7YCHMcGgnl853Wpe1NW8rvWVHUjJRmsirI2/ay3snv5K40d62QZ3Q34BDNivVOP
6RhlS+SAapNrzVvVQL8p6F0zmXrL+2agtGrSXTE/BGR1G+m+nO/PIXWct3R00mPhOe/3QbcwPHm2
upH5ehn/KoUY8VkVAxGjwa/7pM6hRl910uMUQR/poVe4mH2HJkNcuRUY1UAB5bCYN4SGfemQGjDs
9OiZLwwXJYRd2n9r6AwGkbSyzJ2Wj785iVto0Npmb1k966Qazl43dagIddTrtoPJdmh/O1o47TSb
fpeqZregBedPWiHDsSAcy/W9JIi9bNgILLnLpoqIRI8kUHz/8r1YRkh8gRjTkaCLNlepJWGyTO9Z
37w+jza97MpL8JtnbRzGOuqud8VjkghUTkx6tgkdq7Of5Aj1BMgUzY3Cq1OKD4POxys9E7FXvaex
9/uHVnOsfWzqP3rhPRlTm3xqefgiAyf7kQPW27jezE0xCAayTH+nJ4X8uwoCTa8e9PEVJG/8hgWG
8o9hLBkSQCHG/0XYmSzHjbRZ9lXaat0ww+BwAIvaxDySwVESNzBqwjw4HPPT10Fo0ZlZbflvwkQp
UyIjAIf7d+891z56INgYgA2CqiLuPlaTYON5Rb0dBsvATJGDXGeBur8ky/vIX39qwiTc0Fx/k22X
nEQbsuYn01s8F/Onifdm1RkgaCZMDjuGj+Wz7IZXPZv1N6vOH3TKxt4fmMZbiwZMeBDNPHNh2yTJ
C9W06JdxS/ujk8zn1Jd6DV6zvjXDt/tRA/Nzd6Oa2rz50UzcGW/KJbOUdSkM88dwN0oHBY31U+Rf
scN5V7u1vavy2EjKzvbWU9f1p9EDPt+Nj2XDWdgJl3SSYnTYFYsvMkr7lfatx9CDDjKFv6OITidB
9+eto+FpAKG/aqoWZQTrTWiS2I29+B2Spn3geM1MOOienEWu8tDodbOw2/P+11LsZ6ryoY9IM/Wh
a24NdXQiL7+50bO0AgazaDuhP9zocplfxnznGgYu6VZvKhJRj5Qp4bfxUkhodJ8XumKWwfglTSq9
1xOQIrhTa1JgHLJRy7F65skmlyrZDGHwiTMa2kkgz0WR+weJJGrUV2L4Aeev4xQMNvOs7Fom5sqV
41f2H+Yu8wPgvzx9Io/+sgKL8Ap/HashiFxRMn8J4lsOmXM9+hi4OKN+thGlW7Gwf+mu+a2qLtib
aXiJxmhj4LRbxyG+IpSD73I29n3veYdU98xoY/9bx/b1OCbZmQayVYlfFHZDVh9K4Npx5DGRbGlv
a+uOWnaJzwPhbJOEyYvK4xO7ZxLn9qnHi2hSisFA71MXQD6xTu+t3Nd7wG4Ykpk8w9wqLjlbM8x/
v0SofBzyswTpBmuY+oom/eXT77SKLOvWBhO4U87+rjD6/ZAEVALglRPqql+EbY9HPqtvyrXCleib
9OjXw7HrIUfURrT4s78Ubmpc3JpMWgmNGuuzkTbzGk3n6IXdZzEyau8J9LHTHJpjg9ueUbe/LNNM
Qer5V5Q309q0C4e27fSA9tJsGsXsmvj1bspM65h7YOIL52WihoAJVZnr8Eh3xo+mT6ND2oAQClPm
D7AdH6phKLDMcAAkjDwMDnm/pmZXQExhN3qG2OIjyndYrbmvJUFm7oJpsCG3mu5eYDAB/2Ke+278
nJW5TgCALvMBTS2GhwfBn85NY4ltSr3EOq0Z+7GOMm3E1pzyvpPe67pt6NRLz3XOR0MYwlwu2pm3
KIabZafqMsXBiyyFgghEuwfHzqXf6qOVRPkG6EuQPF9sQ+4dNr6jp26TuWeONZlwAluExijHixmg
Yjxw5ogPRQHlJxJvA+GHdaH5tyq/wansICn4rbx+rXsuoDTrPjCthGtNKGEVNO7GNKRP5x1dGWvL
V0uPR4KCJoonjulbUdrYBbMSikLASJois2zIcM3ASMVY6L4nU/2ZhItbAZm11fpnHskLQkWI8zxj
VN2q4QTZ7Ra0wXaEGJUxdgOr2P/GEf3UlgiHUdQhdkO84BHP2lOm35Wrvp7nXn5L+ZPYT6A2eWmw
tctkOnf6ScCS03I61E25S8kyT73ERRyiGw3dWz+btF9ixbBm1rtAZTMTS0oFOgG9lh0TgZgcdpgb
7QfPVuuh6L60rnjrUsVdtjw2sgKrLWACmPd66S6znzo/WiunczkAONieXfnpp6TKigC1xRpWcA3A
IQ0Q7Prqc6C5IsuZ7PrKB/SY5WJV+hMB65niAYvitVVa9yblHR5DDMLd+ygyQLFY+7ZpjNNUub/m
ed7ZFboyi84MnXUrZjLigUs4rvpD+c1fA2aDW1Fn7x0X0pbW+rPnEiDlin4XNctTVhUeWrrJ/SC8
PcaxB7ANamu44bjzYoz0jQlldPkKOzZdDSjsdqXxSWUCAdNm5u52B7Yax3LSn6aJ1ldCFUOwJNcC
T9h5nTV5UwSsEogwk2kStS28mWmWxxEI+I5inOz7ELXXEBPD2ZLtNRia56o3yxM7XBCTyNgvEB7Y
U6n4wnaGAog5/G52TCOtoFlPA7RKbA0Qc1uGk40vLk7JCRoU3rgdpP0eU2cPzGXAh+ajDXQEyeNH
Q2cfSNNc7MWgNo0x7oIi/8D4ytKpY2A3U/eSzE0DezK4icb6Bccu2wVBAt2pBNhSV1/jGLcfVq2T
DzSrKzndfRsAlKik+M21Q4dnw5wxJT3jdh0ltGV+4n69VVYhd7N6rHJNIwIHshWq6IzK1J6NOgP2
ZCBBIWXxm+IyNxNYgNCSRx+Ij0hSDAscb9b+SL1fwixvqihNQvD7xo9V0B6KklMF5QtkxAoTHKj4
AapPkdrjiuG9cZblOxZNb6sKbkubQlSpDPgVaetty/jc8/foDgOnkW3pc3se68RYOzaDHG2Xuxrs
wArLD5mGEHWrfUhxz64kxljwROHEC+SCAh4lJ0UJ7C/UKxXXy6EY/iM30htOhJStUPSc81ziGQn0
lxws32a5rhT0QQWAb+0xVPdGDBIB4zpMYN26pmWw1MamCDDwIWRCVs0/x978dIbG2oTi4qqIKgYs
x0cvME6tua3coN0aPphORdKV8Q5210RVQBzooEJJTnDGTd9QBlcWpsC97nkK+8muHlV/bvwBlfR3
66KFjhbSf9r7ONF9wIRjduKQqddZMv/06iijDbPhUUqC2poSdW6DhAQdRGo7egVgnSGo+w+mfWhN
97ce4qWtivKaai7wgtkvuvcui6ENYptA/sVHUkZ+s6rvDCDs406D0uFXnHecbFx7YNLONeA4Q9xm
8Ntb6o/4jqqY66Ul0hAaxoq9qsNl0i2+LMFC5lh653VMaawb1NyWmI+5K2GWlWIsj3rof4goLPZC
bEGp7Bw7/ZXR+UmwCms1a/+Dx1tUUokyjwHcTQODbZmUFDy26ZFjgMHmya427fMUW/Aohi9tQTrQ
5A7eQNNhZj7wX9AT5Iv0tXT0cCwgRmWd/YLeY220XiDCRrWSA4wRG+yWMRVfCcP9LBqw6B7msM7A
sMU4iSQBp5S1DlM8F19yq+KEvHi9CgdNx/L8fdGFp7bOvB0NwGzrHS70ARsKRSj4MlqoohtUTW7G
gGFP1MzJhmr3z8ot3psSz/qEyatJg73vjh5daJiRgzZfm1U8rTBRa2c64m2Od5O6ynHpjUkwkNTh
Ba/wzB7Wus0aoHqd9LRRlvPPkJAWDtA3+JUs0vpSpS5tEdUCdsRZtJIKwryx+LvLdx3iN0uzL1Ej
Hv2wcDdM0Q9EtN+MiXETqbiPHqS2NuJvlu8+ebFjrGu3XnddvOnzHJqslfQ8h/k2fI/Yo28k0Ocx
2c0Rlm22T3FqfrKwN0yB3sAxEA4YIQLBlcUMxA8nMwKBA9LjyiLn/4yMsnSSWFTlsjd98jxI6z0E
Pzh0W8fKUXzGNy11dPOl89jpQzu68TuxmjUQeH9tJj6+HlT/3QRNMNXVz86+DCkomDbhjxMFkIda
sGktZuNKGM5nRXJ3LErJ2Yzmi4aXU5hmRMPq+OkB82g8X/J/USosq+wxmL7lgXjM7UDjeKc7q8AW
uPcS9cFqhypqDPmpycwPlItuUzXWAjBkGjIlRMpBu+hSvRUEYX23by8UtBgwFBqxwW9IN1HHUMYv
5FPeB5cRjdo2xTfHrH0KaGf0KzB+LpZ7FqW43TaBlnSAyG1d6Wvo48+QxvBJac6ZkbS1smvfX4yg
W4c8y5FA4yPcsImm0v5pMFFX8VezFWW8sYLbxzlBGGqrUOFNdatzsLxuZkGTT3qki2imxVLZV8oF
ws1kAeivDPFQl8VwaVB8eSjNcZpRd139NHw+b0Csekc58g7isjwVPV2+OATHjaW9CjZP9SncUPO2
oSRGtfM8mvGPMBTNysza+ZAYomD0c6wFlrrZJbueE7el0tlBm6MVKLBUR0Qlo2BLuXuWLDK3gpSh
KIyDb0d0PYHF24vFFz0bD/TUNYcJdKJhfxnrkUt7GFZCBwlHMoe6M3D/2yQJ0U2DQxz2l2RWX8Is
tbZe79HaKthTLzMelLubM/lnYUH9SwznEZYTFEcgZOvE+z0GvcI9xGo1DzJZxyS7Vmls7foZu3Np
KvZaAahH202HQ/CkVY3Zkf+zSh1uEPA4+UhNroOrCSZ8BTgYaSDm9hcc2AJAH8AzeRnYJ0FhJAl2
TH4mc4tcaY3NRpvyjF1E7KZgYs0usNljm8EOmAKyxrmwjoultwf64YyoQUBs3LSsfKoj+SgwfEBu
5gmdsxHpNjnjOUxDR85rycpAMtadKOmgOg2m3xwDu2NJ5OlQsODE5fDDCihminGot2DBixmlnEHz
xSfkJzkL9JYHEN8a841D+V+oRESuMfg9jsF2GLlT/WlYU/nyZjr2uJna5NWdqtdQC6Bb8pBrMpQl
e8gyovcnOI8DLeL2QCW7gfrv4ISgwOcxksVqbKKPmRNzVxdXFfMfJNUSdFE4l8KvPAgyCsTBHsZG
fbIqsR5l2N+mFloCXjqMPUvVr2fuGV3RJmv78tC8d5xx/NIwkYZCCtDLhQWPLXlbhharEZMWZN9O
EhIZvqcdYr89T3Ll1OGWIhm9DUsHkrfx4lnkiKeR+uXRuBmcMRdqt3mSLTvrVkPEtF0udmmxn/U+
LY5nK0Lp8tx1J5+KgFWZyq9NYDF6VESzcSmgzqycKah3k0MUnpNDtE1LVsIoyY+FjNKV7bcfZdu+
eYW3zPeGZtc7/dewbsGoSXrMfUBvTh+iLn32tuxwhiGYeWsw1XCSJpsVvCf1XTOb3JV9hyEEaMYu
dPBSw5HEOPnbZuOwqnJRnJe1+DwWMVvM+iVeDuctQXRlR/MN4DK1l6ZxsKfOPHeYWP+81KN9xnCE
raKwbSDdn6Em28np8UzpEhW9BOm3fVz60GnkjazH9wicD/BAyo+GmJ5pM5eQ8Lj8m3HfN8ztLP85
EPOVcWt8BOuXweUXJHT9KYOoWExX9jTbct3HPCX7PqP3NmUTU5VQOenw3lVJUayMmAFjDspwqxrq
fTj/QY3VwO0r/SPI8AooxnsrbfcHfPs/+mUv3Rj11zCojXPiVQRVA6ZLonPWtkutXZ1Hm14x80Tv
XFtakycPqcJsbYMNoJ6vvY+U63AqdSv9noRztA6cl3QSTzot3zxAoKsCUoKX2YCqp/GtTwl+9q05
UWVXaKoClqoNSfM67WcOuMAtI7HhAbfCE1JVzjQ1YE5KKxzCy8QgYOafKLtXDZufujf9WAbj96zP
vb1fgQOkx/YHuujo++UO1K+5FZbLDMGqcPgkxTEisQTab1bHOPlpGfGmjekfL4rK28ryACax3FYa
X41jZBng200yMdqYgvwp6TGAmULhdG9edav8xwBMScSptgmafkuy89lCQMdUsFvauiHBMSPkPmMk
gGm8taG4hhHXJncFsf8Ep8FSmW4Jzsv1azY2S2Oo7PioxK/Ag1AWyjF6zHFRsoVrCOFm+a/OnvW+
StP52NOeJltxCerkpanHZKNq6zVud2ULqzp9QCwH4Geo5yDL31J9A05b3OqOz5SrZGtYZfbVNRgt
CY/ddUESI4D1B4a0wRSYw4ujAnZ5dFuo5zTwiGn4YlALuXOLnM+A2BMKz4xRvXS2lM9Eu3iSv934
pU2uplH8EvAPMaXSqhP7LnO95m2OcnO5S3kEpzKHFF7v2G23RxrIvhLJ5omCNRRy/66zhuaUmvs2
NTRJUKvDaVR+OjNtORaVhNcaoKrG7LOKPEAY4dw9cU5JFFUfWvHXlBbbv9Atf885Ce408S92X30F
fYEBNTJwCfIfzwxDAwqGg7YiNTdE1nvNwXUXTu68bkV1bIrww6DIg6I4Zpcls/PwpR9K+zQ4SN/O
WrnTdBjjWK6lYr0MuucwDGnFdMtya6VK7XgikE76lcjtTOXxwTX4noB62NtOYPfqydoP8Qjo/5if
plrS/pm/e46rDllQfuRdPK8Mh7xnFiXd1usiFqz+bHacHhjPf0/i7oAbvtxUM7JriBQ3FYqkK+vd
tspigWUk+zk3FIOUA8ldu+N+QBFtnsmBAhlM0sNMUc9bUS2cHXP8DbTWumY+gDkDuD8yTSXY73CE
G9MBPG4GMBKm6ueINsfWhIkqhbsruJBEfe3GfMxPYdV7T/0I1CDHBZR2TCC78ZdRU+Y2QFg1Dd1t
Iu9bMnY/tPNRIf32ybAZC8b8PET3Qx18awO47fHbYPnTaWzJnRfB48iDkWJLgXHhPe1oV2qtw4j4
ZvH88ubpYS6dzxyKSTurfK0RuSiq34P5I5Y3BjfwNFek0JXE8tsFUIbqmenAVOBKhEfaMBDCDPl9
LF8sbYc3vIfLwBerR106myQx3fOiTiNix4+17Z9DV/zmelSvcdW2e4q9/U3qzFdk1QqEX+y5n42b
vdMT0AzzuHVKhz7CNN/mfDeEGrryUA+th0HIbpisMjs0G86UvLXvHN4sotbNSil8wEJjjMsEexfU
5VtrkxWyKcOUZTkfO+oIpEvcz68BNfT8Rd5edebrPObPrMGKpI6Md4ET0dzST79HDKO2h10AXCkf
FGttPDOrG7Qht6mTcHpeyPUCL3ARLg/0mcYb3PjAZrdWV9XM1Vu8c1F8Ej0lnxXNtJJybmzWhwoy
/rpOomETuF67jyd+HDa1x5ZK0nUegAC1x60Obe+NLECIiXIThyStO/4g5K5dzKAPNum5XXSLjSA4
2rV0dpCH051q5mM6ap8cy4pR03etOQX76FkUvIBaVRXPlsLjoujtnRLE/Rq96tzJX2uXKISb6/xg
Rul08OSkqV2gQGOq+DgNRdVRE+w5vhh0iOBrFQEdOpExVEhJ8cakpXkVOO3eNJgxGlP9lJQB9Eb2
El3+ZlKMQePii0r7vZh3BjG6tVOMb/ZEZQWBdKL8oFGGmIlCL7kSMe8SyOm+4OJfnMvqI0H6IPvp
iaMr1YsyXmEzfDVE+A4agiQIdNOqyl5ypSyW1IiZSUBYmJQjPIBZwmRXTyI0PkvH0BBl/AfbKSxs
HXR5lIpyPpJthNmVz3NfOXtdJ58975XhaVzQ+S0uIS2r+MFvSxy64fzhHevBf6zzZiAtxc3sVxFD
LSn2g5PrtQGiFopuuVdspGjW7D+7iGYCtxqWqomqot4pfouy6WPAZMw1yu+0HMW04f9ufzUFZ/vR
Cb6ig34jJV047P3LWX7gEd76ASMIqtZ+HsrswYh4VzDnwQhWP2UA9cWt6lfCtO+oQYwuGNlyUY5r
DjP7UE+Cc5vPJ1djl7jHQ2mkALAdiOM9McpjyGAa1o1A6FPvXTMqYAwYptkhHuTJaj19jhow1n+Q
RAbP4KKKYYaSFiaZMaHA3V8a1IiAWNuBRwKn82GSZwXY/J3x+ZVVPn3CFsfJAMc4XhKTuHCCYXyh
LDhxQDs6OQSDU+OL66Y8LsbsAXqry0NjMLc9jdFcaMxPq4HtRRSL7Nj2yl/DUbff7l8KBCHmIpkB
091dUZdBZEIbxdWqzPGsC5HtPNeOWLO5lBr83kcUSW49XOWFU4uPisagTWJbQNjqIdpTRncOZls/
zy1ruSxrRkg+UEGXRDiTFw+/ZSjSRWTalU03PY06+Y6tLrl1Ka0MQVl4lzEEz+36a4NimJMP0uHx
j3Qs6vQhZA91ThweK+k80ONltw/aKXcZTYPPsSBtsqxbENQRq1uXfzGrE7w8DWXbdyE+Svp3sEzY
vOf40YmJqbAe1VvWMngwkVolpbvT+PhU3k8flajFxklAxsP/BvkxF3zpZL+Z7RWv971pVWsbiFXs
c5Rw+4M5lelGFrPAEMjYSBY/7BA5wIyQ+YLyqjrfPS5vEld3c7wDkmIA5/RRTUu8vAzVhucfafvl
V0Y1X7xRM+wtkm8kVocTkhOG4Wx+DP1w+ggxeG3k8NuVhXsBrl8e424sjmqMvKvnCZKOmkmVrfC0
zn7KmlRZujv+ga6wnzU30kEMsuIgeVRLAKtPOdnORlhRhMtN0WBE+8xN9oMi9afbHJ36RWlnWO7S
FHq1fAOVb7GbdhaXsldjfv3zdxucJpklXhLL/uj6Sd4Cs5enMG4tJrv8AH/hJd7+INP+T9kVtyop
W/3f/2WDEv1fJDVXuK4rBRWPngQC99cCbFUJGBRO8MsKBCvkJE9VbCHblu55SIU89nP+LQXWBbPY
eU2x7Gxd7FTARSK2JUTMVEqrNDl4YofjJfWRzjztpEfaI+In7vLVBCVl44dPZB2GrS9LSPKdWxz/
ww+xNJ3+HQcHotF2pBtY0vTuJNW//hC+7HkwVzM+OQWOE9D+3i7Uc9wa2xpc3ZbxlTouVn2zil59
1UULAuw3WHZqshOAL2wGOWBidihdtsYhhfZ0AtMCrKT9aCTGeYwj4w8090//5//nffegTv79W5ae
cFzTp6IWn4Fn/oNgNxBljmIF99rNF9utKESxz1RR7nXOLD8j/vOtae2jPxnOswHVJ4RdWtvEapnQ
7CtZY51g432KPEYcpWu9aC89FYsLBpcfBkjfPgeL4fr+UtfxRoa00BR+GJ542vUPBAUYhAKnXWUe
YwBwEg0NZbPc+F72EptQrwNBVdfdSCVS5BYzgC7UCvPyx/4lW+fDLOSSM64BRwvmTNDCrkyf6ZZt
q3E/hfCsSvbKMyPpGyIqQQjfEyArZywLwvO/lt3Ar4z4UXlG82VZdmJdVy+tNs5hnmDRlCk5IpP+
y5ns90MWD+NhHNm+1jUWMGy13Hz2O4Ns44xHJ33upd3eKnY+mUPvw79fYfJ/fVzBgjV0adtlX+QC
Ifj7bWLEkt0thU+4uLxgpzHMgteTeme4jOx6EZuHdsaBEXkmZ8ZBB1fgiqj7oJ+OzsQldidktK0P
l8PyAe/1gDdpcaJoPbE2luG89V3SPnXGFD/O7lePwNuzShm1RGHCM7VhM5taT6Zui03jzrwsiK96
yH8H9XzFdGec3Y5Tytgw7K7nwTjWqaO3dYx99s7ZmDUmvcFy9mnS59shyqdHn5RI0vi0ES0vVddB
g8DY8mrXPI6mcfQxCJrumnYKzHnLBz86DZaYOS2Og2v9SqzeBjsNs41YfUH5Xmrm75D+pjVwRrH/
97df/B2R6lLtzV0dmC5AVlYpPoG/v/2OM3UuYRm6T/yAAMHf6YZRURUHekTMYvhIzWyGk0bTQFpW
8hLWIXiEUn82ImseGhO3TrSQADLyLScnVT/I472LyC0e7sbcxIuu2vVuUZaOz2lKh6UoOL+IhlDf
QofjjvJOXjhyHAqJftIxwlHRYh5UJvRlam7hsq6rhyLpXjKZ6oV5tENxNdem7sZ1CA6Qk2vRYD/B
XTSIYb7AIsZl43EABzoZObS2/fs7FwDd/Ps643u+w+IoqBHG9ir+sb5zuomZ0Brwb9iOJpU6Uh8V
vUytbK5JPT0SCiLRAzicQBaVkrZRJ2un4Uxem6jCd+IhXBP3JfJDBBhBp0Ey1/thwYy1bol5DQ37
eP+yk5RPjPVCHzHbZ/rQs6MRGyS5GOA/K2qo16ln+3vhN+xlhDVse0DXPDrJg6oxftHN/CInL7s2
iYsVe2bgsniKi5F0vROgOidB6V6kLFGbcbPd9xeTNwJdnq38LGA2wYvukrMr6N6mxQyJwtfFGRfR
QbrweO47FB+Q4qHxcxbcoifNFucGWkQOuUstJrW7T/T+e65yLqnq0LK4QF4amajD3PtfxiJ4ujuo
7y8Y458AB+I3EyGtbwWHpHCKuzcKfIi7SnN8axvrNgB7j/mOMgL9JeJcRvrnEqVwcePSrT9QHzd1
Gbg//MVV2lNxtZY9scleGhsCEcH1/pIvv5qT8jvHwOxgVBAWSPVE8vrvV4vlLJfDX5+keJFY3Fye
pbZrCtv8B4sY2OOcB7HKVkTUxP7Or1RL5AdTHiUrtfaRDLzhzNqFitK7bvPECB8kcNZCrSrmYOO0
+N94W8d905jdeWx77zQDVKRrEhO51YqnQUIArhoVXeioKpiqLw7Zzq9QSr7df8fjnTi7BYSh+5dT
kjaPRhWa34Os2wxZWu+0qIdLMtI477uJtXcmVy8PJ2brFkFZX8qA2H177OK4/KEH+Sxq74GLegbX
jTOwNz0+9TSArKeGmQ6bHhyrAV2PrhX07+6EsFB/TwTDi5jJyDvp1mqVmPMj3vnwIujt/JNtMPCh
3a3Wf/zWFtaogLA5cLUymzYDo8uTWaryxZTW97jz4u8zNJZkGvcIQdNXRvC05WhLHtBuqEDxUNRi
E/xxzh+su4Vke38MmBPwvFGnoDsUYcRknHBopxk/0P06Tiqcesqz1GOAC3CJXA24fdaTAqVx567d
1/9Bd/rMZnhBcozwnpnZznkndvcv+wUpiwj/5PjF5e7idBYrp7mp4L9dnbIOeCcFEaQkaB/Bbk4b
4orVe+BaqDRQGEmJcmaT2tjejxRayfWUGxNIo3zTpyPvrG2gKYfK+ZIysNzgOYPXK+iWYFGiw6VL
Tb1HYJmXWsX5W57Ts+0M4jdQpbWViP+09foHbxuat+W4SGy+y8UuZOBD5P/rblEDZ6xDlYGJ8eJ4
b0yReYDFxIkzphE1Spt3kiDugVG3t3ZL03njAagz2n//7M9rizIxtKeXwkkGLDpuc567Mbw43vDF
lRG3BQg063wnZHat/MUAwYLaq092Yek3ozTb00hID9JfdEw1bRJWVjnAVAZ63LDyop4kX0n+xZDO
qONkxF5c7cFHPxJVcU26kDn/jB4UTEF81HEZIQL5xdZgf/7OuRtY/hRuRjMbrn3utMyEAvmE7o6b
jAcMi7J98dVA3SCZuvvL3IfzxsVDvblfLbkLoZW4DNGFEjRXVltM/3vLXC+bZQeE3WMyAzegE3PY
WcuX99/z0T4PBgXF3hI9ilQKD9mV87ZrgxV2cPEdxvSWiU0VrUbL3aK+Rrh2Rms6K0kFVOnHw2lK
GY24rRSvjdM8YIbnfjANTvNVhgX+Duc1AD/g4kD+kfONB1b2XC/5Pzy/P4GSJuf7V1FNe9R/WBbF
Pw8YviU8dnjCDDz2stL9x1N0jkar8JTF4SDNMvCDKt+k/GvvIxs8qmim6CccGzLPHU0nHvRI5HVN
fNtWT7a0HkfbSt+66bGN7OqxNtNDOcdwSdBtmUZH0tlnFdaNFhwDfGi4JO0Sgrq/uEBbETLmeOvl
pn1u03StZpPUoOf1wGWShIc6GkZqa/fWu173VlOTqBdQX24F7rUdWLkcTENp+Vqj2D57o/VnUW2p
Br/9OVE0gbGOkoEgtemIU6ec+EVaOELHkkn+5DQX3JmabX9aXMpvXhvH1/vLHdHptjyMWJlNBmrE
HMxgFZdd/WVi3L4rPJYg4UX1l6yVrzIgKRYLUH49no2VkdAz1w9o0ff8EN9bvaFyiWTKYqK/vwyR
S2eJlzl/fi+yxgwXPa48F7TdCUEn35jKCa4aNysGHkqf8MfTCrvkDIJcY7pqehA9LnLsQgj2WiLo
U9l7D0YyISVBFkOqffozuaB36VoYn6Nwp4NrZj5mfzt8bArprXNfxcAxsEpUlpXvfeiVxKP1SD9F
+ZJ0gwmVyan2A3saNgroHHpRwrlem5PinEMPsONFDw31N0HW/AmC4qT76o9jfg5DUGk2B5e3frF+
JpMFALUcgu7gFxlnNsnNi7Uamc8FiuVUDX2PoXoYl1/dv7SZ6vdY3zHfcbCwjcO/X/j233ePnm1K
G7FSimVLYApINn9fKuPBmiaRhViOiIbktnugOfDWV/NzzE1Zw3A91AyNGXuSnR39oyWq9NBGN8dB
Fg3j9xhLdQpobbLKszd0zmuYlw9B5G//rB8WRixLg20YyZ7CL4CbV3Ni6RjuHmVb7v79h1laU/6y
t+GH4d6lYME1nYBOh0AuP+yPT+jDEYMR6//OyK3Ml3S6ChJj3guSNHo5vIoa1eyeEbFr+o/u54PE
UTMYi24vBkXaZdmgmrXC8aiHk4UeTPyAs3hEld6mvUd3CfEmxxnyLf7D6UvvAVbIqfOtHPmTKAPS
dKo+/vyXsm8N1D+jhrLY7XIrbMCTKBvsYT9v71GECYSFTeC6wEJPp29iXRyV4xe7Zx49rJDnxrX2
rhmkF52A561DLF52AmAyQgp9ZeTibdsxExd/fMmpsTTSkmvJaN0Xsi7D1boTt1X++569uGdYhoLW
1FER0eCmZ42lOQKbTfVgDPs+pqRtqIBbWNEGlE12nTTmAfb3tHgNrr2NBXPzNvwZZyHKcT30ByNw
jzNs8PWY1s6XAFbdGrt3eRqKcn1fyNO3yA2Hw+gjvd4p6io3f8BlC86kixIwqNntnqRrbEbqaRO5
h/uXNYC1/3CBLy0ef7smoFQ4lOhYKMgORilnOff/5ZpwYwk8X7Y/qwWeOc1LRN6+vz+1s6CoWWRW
tRkZt5QdLy48++qRw34W+JDXaU/VzR2zbUyMecGyEerUj/cgUURfNulRI1wTDc2ulKB666Fr94qh
4S4t2ZuSZAjXedr0GOfFREevxvrRLU5WpCuLDfqR5yEMnrBzTlWG8fB+aeAw+39ZvabMo30/EW6w
fVF/W9x8LqudPZhUZ1D1drIDGnjhfmKt8aC+mp7ETWHblA668oLjuuR4RSduPep9Phb6KZ0hLmez
AoZ8T1XL+lGiPwM5VZCjE6q72fJqqgae6MpdV6Fjru7THQz90yWxi9eBiMzJ6CuE0eVX0SDFRnZd
9Tz7PIDKiy21DwMqAg8Tzec2nNd+AhAkt37H2qVfpEmZ2GMFC8LPJG9e//3+d/4+RPAIzDm+ycHG
g75sub7/j7MNPDYvd6v852i/D47XH/6HufNqclvJsvV/ue/ogDcR984DAdoyUklVUkkvCFl47/Hr
5wN1eg4Jcoio0y83YuLM9HR3bWYic+c2a691JNilqJM7vLDtLoj98l0yEn01kf/JkP0dvJDDV6mF
fKEO3/85Fl3AAEpYtyQjA4UslfA1a5XiS+GSlyVxySDNYORfwE9CQP9UJkb8DZDOj1E3o49C3EaH
vNe42Ypnezis757X9XakED5SDUAmM3WEUfEejv8wp6cWZvLbu0CUenHkTfjzJQX0sQSx3lH46eTI
UyQMKLZQ6OzKBGidRBoStvL4TYuhbHe9r2kqjpskjD8PJd+GiTF1Y8iMyUImne+AVGYQHBDMiArQ
sYCG+bci3cLX96CYVflF83m34liFudTPX3Ofp3lIguH98R8mcNGD6o+wd7mvUpIxOcj/IVYkdLXu
vU7/Yvz3/5e0oWKu+nOXlhHgG7iwGLEs7GN4EkzRiq4Kz3Twskf4TBLaeCPILiqMG5M5SeaFTfp8
kCWnYC6BBMG45YcNsEaoh7NvQwIKhUHJ8gGRzpU69XrqNnhtei1iOiT/0RVp885QhA909KP7tHdf
2xHtkJjv+6AGQrONa955Jkur1bEQECRWdldFyk8F1XhGuZnuBnJJwT7Mdszoqp8LV4FOT2esqSxL
qPDdRntpfRV2wBDqdMZQd7L+mcrVz3IqQ+RKnfOWpIxfByXES0AQD63CBAmX3MrtY0mirRV1e7z2
6lDLu3gqk4AO+PMf0hgaP3jNNDkWpu/r4S8OZTQoQDdB7rmTehAmfef+6utkV8WMrZYlnByMTld3
yvQPUpjqjjEdrROjO4q18u5Pyiu7mbFNUn14CfTEccN282co1yuj7sNx8HPstXdWrzy6QZQ+tKXn
PiA1Qu0nppP9529EvfFOTEizhPBzDiD+M6CaBzCFwgYUar6GasP/Di1GblWUpYcC2JSXEoo1z8dA
KfF95u8bc5erDDSjC9m+zzN9gOktVg+5rjd7We1oxpAIZ+IYb9PGR324NJ7TbMieFCWelMWBpSSZ
/DEZMuFJq+FGYnT6QbXAGADCsg6CItLe6ZX6MTPALY5jU6/hK1UdbYDEFSqg2KnLxgAgHmQH1GcI
DXXDg4iTKV9BE8SHPC3ET3BYdDutNeIfegrO/Ng+cxEwhoETIsWo3iXFuJMVbXhwx8F99DpIQlXN
U7ZppY4HVRRWo9dmP2rcFtMLwyeVSPmxggBtByZmm3oDE0qFpXyOITxfF1VB81OHVmMgz0ANdhjc
EhpG4hClFUJ4CylfFkr5O5XZDiGFQcRTKP2l2QYQ6ndvDAkt/fq+0sR6GzHYu3Ebr9tVWljv2kEE
HFSgAqVH/UMXQGBTS/EHBRpAOLyMD6VqdM6R1TXUkuHwhxJZNUUcg9k9pK6ITntg/UWJLKPNaVRp
/pzGkFJGXbz2Omv8VNELoAQI+aFECsXYixv3EIvBUvhRbNX66egEJ5FA71f2/k9Bq/qv/3sq4TT7
l//1nCX8z1zK6fS/8V//qzTU/49qhFPN/H9XI/z0K/0F9Vb87VQmTZ7+O3/JpGnWv0xR04gBNB4n
3kr+re5XVf+//yMYyr/QejLprVEUpA+i/S2TJmn/0g1JUhBTgecSFgwS5/9RSaPYTL3eYsqUgU7S
ZvMtKmlTpnFSmNR0HmzMAOwULcqW1iwTEWvinLFpNVuSo/6zRqh2P2WOgX2yK38djNN+6LnqIUUJ
lqiryKEgfyjL1iTxeBoPep4mapnvmnYyAsHv4vEzoh4vZs9MkmfW+9vGLtaky2zm1NtQybAscfox
Jy9xKLspxdNSs5uhHD+rMWoCqxh00EL54tIMoS2oedUkk2N1U3HjxMyg9TFjba1qm3X4RS2YBhOg
kL+9lPm+0cKcmjOaoeqGQso4a9B4op6IFIx0tM0Rk2GIzwJe0uif9OH7bUPnSZymzQ3N9kxNkr4T
mHuCvQ9Fjvi9kP9giHV128i11VD8njpOkk7fZLYaI+91vfY6dgxhbDPe9S0UwDqi4tHrbUPXVmMa
CvdEJPew9Flbsc3huoVMHSUUAYlAImuz+1KpwBY2BsWAhWRHnjUxj3tnyZpMomOIpmrODgI9+cCE
fcRzzBcZztV79+Ur+hfrcAN873f+21hTfXys12t5E67gzbPDN14uwzA1ZJ4kURc59Wzs+UEMPL/y
hMQglFFK7b1kBPd5Im5LaUy3zVBpCx9xfuwna5ooMYNsaKooHsvAJ8ce2vQhU4peoWMRrgNLeZLr
8ctbPx8mFJkaHkquFHhmhzFyIx0qBkUBlFpOTM7RvSLSD4ID5P3bDemmKIr4wKk7MzuQbQrxKbBq
zW4NAZ7j2GKYPUsl9Vkx0rffMJMaOQTalPskCc9+/pXkoq0qtUFNnMak9Ky0gf+ZoUTghYDyF07k
5T07NzUd2JNPFEQAGctOUO28kD4L0JFtO8Yg6lzaGmYq3d3ew6vGLFGRmCejBqTO9lAAudcq6J1Q
6+k3Rd8egkzbi2K79dro421Tl9eadZ2Ymp0LOWvypleg+NX8gQRPzXvg0x1ATn0Nb1//87a1awf9
1Bov9+ku6nD8hl2vThWJvES0QHA/NINWbG5bubYmQ6QgqE5AG1WdfSstgC5Nzbi8A2RUjMm6tAoQ
PbH877oUlb/+gTGaM4ZOz38CJs2W1LdmIecoRAlMKW/dov7sJVWKCpmbLHgJk790GldMXsKYwhuC
i0nQcuaTfKHyPKQwFbvJKeq71pjsilr8khhybhdydRBS5aPPvM3t9V23aqoSPW5QL9Zsfb3ZiGDW
EfmQgupbERkw1I2UbhQyK7g3KoifJUb7QH+/MRQ4rhaEiYZEtKyx8vN9rWvGFXqI0mxySpuay95V
0ufbSzsvL0wPNH9W1Yid0DdSZXlmwtUZrtG8TrN11DgMKPEzeTNQqRy1naY+3bZ19Uye2Jq2+cR/
iApI0RTqVFuFhIHJ/wPMA8wPVO6CnStr0nkvwcFxUERlCoBP7ai9BnOpSgQlJj+H5DMACVRdGK8p
6tcS5ujbi7pync+MzRYlpEJW0ddQyRjh2+2HbyKy7ws2Ln2hJev4QIvwk1umTb/hZOPqEtWLIqSI
Kda5H9+1hQCzllfKzBVJTOdrHyUAnguP5TF2PrtqbJ1JhqGYssHNlmf1txrkbtLTVndEKprUYlYT
q9YKZQcHnKu1AtsIs2q5bXZv3E/MslrCK6J65vrk87X2wJMSt/c1uqIfDYgzoDtx/iMLyuw2g76J
ITzFglz98FLApi+3//7F15pWMOVdlmio5FKzr5Wj6JY3DcPBYWF6mxjOQFtD2WtDkdd3qMQL69v2
Lq7VZI+HH78nGRMM5HzH0GTyWnBfql0Z1hoBtLuMTnIP/v62maNvnR8IBIZVoGaaxMpm+xZKDP7n
LQeiWnsf5Ad/7a4p3TijAxDpl/GdIUKYg1KHQfUNmEZe0I/yXbdTnm//jCurJTxUxSno4WcYs+dT
6hUvL3DztLincUovB0e1Mmix/JJq32gWFi1duH4TW3+bm1ehqyGVEgRvYW+/bx0aoZ+lHYOcyjv3
HkQ/s8x25qQPqr/pYccToPRfsH91tZIKywxZAEHe7Nt2UG3lqFIpNmBSGTraiUHc+2Lo/uvtXZ3O
5OzbkhDKpFAUm2Wy9vMzVOQgzFJyehu0xSaPpa+S1R9um7jwyhQsTGV6QunrKdrciY3uUIVySPIk
Y+xnJMB+Qo8MkoexyUBuRGis0vpb2L9r6+IaavSKjKlYMluXpzHSQhsB7u88aR7FmDEJWRHNt8b7
pgpTmqXzSE9LnFcGuoHifyMQ76PFDY0QfpxZqDB9cLt+WEjKLheEKcIsthA5e2KD8w9V0gXwIuSN
ueBICCq+3+xqsAMLLuWaFUuiiEToKFLFmb2geh5yRlxVsIUQlqj0SyENCx/m8jTgQGSZcAqkI1Zm
6+hKH7Yzf9JDGqO1JvBCI9iyFf3hDhU0YV9Fxafbx+9ySSR9tJJBVcqSxFk43ziAkKrpZ5VKTb8o
GGRTyn0wwDn0diuAXsnYgSrxjM2sRERbtQljBfO15r7WoydNMHe3TVy6BJr709PIhcUzGLMjrUMU
zhQhCR8qSTUgE+BM6baHXipe1ZqLdOJtc9LkYk5dg0UliqqhOQ3RUPaQZvbkmJku03QFe3L2zWN0
iLbak7ny7HLb7cyFgzd99pkxS55SMZHCl8wpP/9KodVTelELSJuEiOlP3/+mCMpGreNNplgwlVud
vhOC4tvtNc7PBkvEKhmeTmmAguX075/EV6kOIrSXCRgjM6ncdZAyY9LUqJItrO76p1N1SrAgGwx1
tpVNbhYadFhkL3JmEcGZZjRsBCI/+UUOSgC5t5c1v2PT9WXWdsJPUISwjkMNJ8tCFaSM2o4j3+dP
w/Ctkb1VbYV7D3DvGEYLYNQrX07hKpt0KUF8U0Y+38O2hr+VSXbqECHI5AwA7WcAmKAuimjY8jRY
hyIu/ZdEjrqX28uc7ypf78zydIBPlqkCimaIFB77qNO3pW4h7KchoGtk3f62oSvHhJdxKpJzwUnJ
ZsfETDQ5UgJy6pE2lim0Dvi5N54Q1gK0gfKyyoNv8laer0Uz2kYLWx5JKafD1sS6vE1QC7lvStna
vHk1pBOU0HVJ50me3+tczErkAFiN1qqMYncFGVIrv33LCNRkjSKzRN1tfp+ZM6yMxJRVqnqD9yL6
QviEFy7/yVLMaQ3UKuWLKKmFKJl4I6D+ADrcrr1M8Q6QUY3jQk3qWCE8cU/8cSIX06DMzFGXeYHP
P0+bpEkKzxLQmrX/bD6ke9mu7OKBWeA1YmrUAezyCb2vhXs8O+B/rILzpqWiiBS5Z2+lmXghLL4d
FSNVBdFi3BuQGDCVt7CLV8wAYpiiC1OzcL2zG5y2ViRJLrUVZnqeAk98ClEnHC1pKbFcsjNfTlEg
B6p3nsN40Q5x3a9QkLv2j8aBYgACgNSOJDv5fPuwX7UpaVwvsmfTUmaeF/qtVpe9hEcTlhSnhD1k
mwH8QMfLX3gvpxfq5IhMJjS2UcElEd1QkD0/IlLD6HNfioptyCkcJXSNlG3WElm7FIy/hVAfv+10
/DGoTO8l7xdp82w7yyz2iiSnnujVFaB9301a6CkML20cAxZLaX17J684QX2aggOTbShTefZ8fcwX
GTF0lfh5qG8dDeAbGg7dwpquGQHkhTKPOQW7cyNK1eqmBurOZotXiHHYWriwjNmBmHYNthkOAl8J
HUJrdiDKGDRbyeiZnTL9Zg3Nh7JFkO4fWVEVUZMl0tALDGM9Vn0W+ujZhgUTcHDPRvJ30Y9JmRlb
X9izKfGdHTxzcn8K0aFB92H+dGRUr9FYFOx2U+6bbbvrNsV+uT5z3QztY8WimXIRoTVuRd+wiA1b
h9XkEDIYmXlO7wMh/VQpmdTcIyrcMt4TeZpa3IEKln9KA3OMt0/hsaQ8Xy1zsDD3UJKgEDw7hgTI
YQy3PDQ5m+QTYj8H7Ud937/KNvR5X11H/gk3koe09R6IIIipA1jGparwlZtOKWRq1vK48H1nF69G
GBMVIG5CojNjEUFBOCaiD46Ql7RwgePcXvI1c5QACD8AgRmWMjMHpXgO8J8TK6ninerpCFKIP2W9
/dGBQXNu27r2kU9ifnFmq7DgSIp6Ct4MWm+i7EfnWRHIuXYbS8mD5clfS6ORbQMSjtt25xHr8VZi
+N+Ha/pdJ6GcGepmmUYerL1saT78krraAVNikn5OZ+q2sasugORWkkzuCzCCc2PZIMJ/1fH9IJpa
KUw/N9AM9M3TbSvXtnJKof9tZXYtEdOskb9OPMd7dA/SruRaNlxLY3/bzBWPadIklonASc1pUJ8v
pmu8UOpCpBIY/kfbQwwNu47Lpa7S1e9DTV02DKoDnP5zK4wetlEO1AqeUAThlNx43zMOtaJ/Bm0r
8thaGG1ur+vqRzqxOIu4xLLo4zJLpgKYC2M1gFDzSVM7/VUdSm8hvLuocE7Hj6IEyHMci6HOncog
p1Al5bhQ9StkPoR2jIsI77JPyWO0Cw7wNh+g88zu0ZJt9sj/PgxbyLC25sIluPYpmXmif6Hiy835
g+6WRuL1DV2fTjBV5NohJIZ6tlzI165aMRTgPhLdQYp+55+SYl+C6qZH4weJIAS3ITaddDPe/vUU
g4QeRQHSAGtmBJYDRRBhgLLTFnWg4BBFlFD74B+ckVMrsytWKVIwagZsgpHsvx+E6p2n6Rui5n9y
PFRNsojCGUsgdTrfMkPL5djIeHPgpfiQ34u2vB53+QY0/0HZoCCyGb2VCunoOv02ruVd9RnA3Udx
qQV6zaGcvnwztzV6QdTH5Ce2UoWJA01RNEHUk5+MpyYfc8hv/VUdoeunp3CSweS3VKK58g5RLKEg
REeSXsm8GSoxEexGZa7biSDdJeW9kQQ7VKRsRXm8fXiunFDKCDpjxmDeaWzMHqG8aoqgK6e+RlN/
S0um4Yt2e9vEFe9yamKeAwdUjBUrEykK9qNRO6Lo0rbpisCVkCYPGd+6be5iRSSoFrX8Y3JAVXZ2
gHRIxjozbbhzvoUqotG1gCu1hdtw1Yhh6BS7uXIXgHFmJSfaLbZtQLpJHyDgV/R0Yd+u2JCYMKK0
BOiEKZ3Zp/FVF0avgrhW9J7MorcZtXLevFV0mUSZnH6acZ5/GV9Qe8OgnIrscupoaCm6ylLiNP3I
sxCSPz1V4fCxJuX7i94AwF0wxKTVRpm8FGJyHyQIRuf1F1MpU9uXjedWeyv4w6JuC8aJSghPDeit
2QloRTNX65qN61DmAiJBmrZwxi7rtZMJSoziVO4GiDnzuQCaXQZJiikyHjeSEztw2XsP3Ube1Nvu
e/b99ne68AZHa0QcDCFM0I/ppJxEbF6jxn4lFBqlFxnYHSTiw7chgFYntyBBRsfIePPRoyk8gVtN
E6u6MtvBTFCSuockylbxOzFl6byNn2+v6cIrsCYSQzqdMKuShM5MdJ4qNhW1GB5gZSf7eeRUsPys
JE+JFxZz0WSfzsOpqdlFQrrYs7QRcWhtld8rm+apv8ubT9Um2zPa40xcyvk6aTa312ecH3xyROo7
QD00XjKe/vlEdeFBT19BSGxnaJG/q3KRcBTRqDE3VScUyuS7Yg76/X9mc9rzk3MyeOmYKGQqthRq
2zqDqwOo/VYHcR5lnSMYxtv8x8Ua599QhY1S1bloFRq32wGd6CKAPvL2oo4YiBMXcmFl2umTVWlB
gbRTc8xChY+DhpzBiufKJkd6MT4YDEfY3t79KDrwfPYry0G89MPtXyBNr/2tXzA7QBUjgjocC55T
v6L9sJN2UG7a0tNoK3a8FhxtYVtnV+NiwbMETWtNtO4zmXAcWsdfulaDlNM9P91VtSKub69t+kQ3
ljZPaZBDaeAl5xqqkxYTuNO9FGmfc/yqA5X4wkZeLoxKAkU0MC8ENmDqz7+kUqNWLIFuQJMVgkg4
dWpQG72xsKTJG54v6dzKzDcX4NgjuaVWBz0582raaxUH72/v2pWFWDC+Ajq1aLZftNkbOP6ssKSK
K1r9C+CBd3kUgvHuuoWTcGUpFlgugwgDRC3I3fMNCzwph3KZWCZCVEApjVUz/ri9kiULs80KYrkL
rRDfaAyPZonSY7z4Vl7eHv1sEdNPOLm/nuwniqTUnhPuIW06IJa0qlfSYbo9pS042UIGcXmimWOm
toEoEC8L+KBzc5Lmd3Cb0XKJkekemUsy1NhpOiRcVG/BNZ1nCccqAKVNZmWB95GrzDHxmicrPsOo
PSIiUrMSw/DO17RXreruUT6xMz9HTgP60Sh4d/ujXdgFL2DJTC8QWwGcmcO4K18pvJgBWiCLcvAu
KwagY2KebYPU8J0oGpttClzivW41hlMrjKfeNn/+tLFsquCkm0S+9DBk2KXOdxhqqGIoYwZ50yBn
WCqSSvQs9bIJWupynvAtk6U6cNB0gGnhtuXzb/tvy7TIQXwB99Sne3lylMDimlXqonPWSe+8cIKE
7uUK/gcj2N02dH4t/hiiLjChC2SKPdPkz6khyPil1rMs127E8GDWTeYUzJ8v7KM0Xd+/PdWFlXn8
DSFMr7boEjp/uv7Kbur6uysq2Qd/oRIx66r9ZYvbAICGw0pwfL4iNUzboTJdzymdYY0HdgLesWgb
7f2duPFsBE9ta58vrPDcT/5lFBdJGwBqP2qq50b1DAYnFS5XO0p7CH79XICbAzLKtkRy6e1fTOVI
gqjRgS3Pvxjw4UlXMKLNJcDNMEwsHw1yALeNXFsPboW8nF46kM3J1Z2cvwzlBFErMwHQa/vqi8W9
qIbrzlhEYF9ecF4VRoboUlNvBBRybscaICPtA865eKj3f+qZfKbd0qj/LDKevg91OAAZwJ7BuUji
7D4FtatGdQlJNirl+R5dHdt3rEfxPUQ2tnsHPcf7pexcutzCc5PTFT/Zws6yKmGUNM+RPkIv+sXa
wPu9DbbxKv1mfuwcfYPVfMFtzAK4v9Y5sdRA5ykTeszOoVXKrSxE7CfAjF39LnRQyHGSPczWxyfI
er59TC4/H+muNKVrOGgi4Nm2Nh4KLPVwNOceqO1vu41xkHfh9raZ89z6z6pYDF06bhYI7JmTEsY0
13wEQW3f714EPX0tleSTZzQlNDoZFB1eg5SaaSzEPiof6Nxp4Q5ZHgMAtCh5gs4/YF6jd9bJssso
QO9Xj6B5ZGiyQYgvUZhOH2VmiIYPwHnUl8mj5pcgkRIzR5JJsMHtly4sDVH4LSyqXl13qgVLqNhl
qWibXlcsrPDK55PoNRF00etVacGer9ASvSrxgxYi7YO3iw76Xtsy1nFY+nzXTuWZnVla4XUwcsMq
4TspcqTbdMM70K4jm0qPDa/9d7zK0oWfUdsejwwVHwBmuk64wgk9X1oVcJwak6Uxpb7x7rTP4npK
iVOHsesv0od2bRx6uxCgurOhqaGhV3xPnGDTpzbMb7dP79XlE0ITPlG3JlOeOTlcU6QHjQxcey39
8HbVNrHLXbUZbeNQ2/56cbunUHZ2npgToz6OrwNXNA36nnoerQ9Hecxd3/E+dbyAwUH/AjHqXlpP
K1xqFV25mxijckLvktqDNNvoOImCbugMz4nkCI5r+sbIgGeCEYQvfT90+pqJIaGzXT1PfoQwhy11
Hq65dvDboDAMBQA31+h8tb0UpoY8oEprPvSOb2dPEO459aq3ld+Tj+12yfeF7zn9xdn+MglFNZe4
jML1/Hu6CIolsLj5ThCvhvW4h/TgXb2PDugL/i7X1lP4Qb4vPnrOUs/2ml0FzmKySuJ9UIbnKx3G
ODPNwPIcRU3Fx6QeB/i2MwaJV2kHYWM0dDSWCKgXgv8rfhBU1zSpanJ8KQSem41aAhnT6n1HDfTO
dYK09yCQEUC+LOzrkqHZ+kRDLhsFLtxj5JZ8mMjcObroJK3E1xARZYR0naUX7Nrl1EGssUJQHAaI
l/PV6UXTDLqIUT9Yhc/RLn6X2BIa4A+j7a7QnI1WSy2PY7Q7Pz/6FPEAHgIeNX9Y6lRrciQCAx5p
aPm20Vbaypv8sHxgrsTdzPsy2E71cZoemTt4fZRdaFwRmEnvpU2zTbbTvSj2KIU7Sx73qi3SXyAj
PGIySen5Rsp9q7gl/PcOGvcMFvc7CO3u5ZXIR1uCsB2dymwHAYWCbWToXLz0qJ3bDLQMgtCJPvXv
Wqd3kJPY0l6FOW+V/tbfDU5tp1+7z0tB3ZUbyMS+rIEmkgwL2PT5GhMXLYW+Vxhbgn8kLiS7hQ5L
DMWdVfWwfy1WFKYU/mKdJ/YmT38SQwYD+t4WlIqO36X2OPFF1bCXJjqUUQhAdwl02OyuwtRI9PbQ
gII/CmPAhSlgzZvXApqEYWEFidOWersq2j60BVdbM590l2bJ18QV3A2cP7smWZq3u+IFzizP/Llm
FGau9VHiyJr/numcB2lUfi54mst8lGkH+uET/AXU0TF6ONlXwqkxaQYanlB4rQWKQlkGVz+Kgnr1
RWxereB9Zn3tQ2TzwnS3YPvym8K9ZKJtyLwpYeX8TgpwzFlI3MKgk90F+kPkvRvg5RyeO/VDB7XR
mBzGbInp/3JPJ9orgGOA4akKzsEpniRY4yil6N4WkLh+jcAyLaxqcpPnJ/XcwvQLTnZUdTWhh3wx
cWoHAqnHKcMK1tYdghW2+jH/hMDlNvsIQzDcAkvF+Ssu/Nz2zPMw1WAqSZ4kQEDNrbbJN+1OXTVO
9B7tXETW3/4Mn5ubJXYGaikAJPmApnSQ9PSu0WHx0AffFnrjS1LXS07nMpHEnqlPLdJJrGEeyno+
5Noq2tOO3Kc/+sHYNVKwZW44WviGVw/JiZ3ZO2+iMqGmfp4gbf7cooE26ONC6eLKywctDGjWyasQ
r83H7UL2ra9KypTqtr+fqkA/Rls4lNulEPiyfHZmZz5n10dVqQ+aH9N3L149raWRongf4077UPrt
m4AFU6Zxbmv2Jpg1rGHwYMLKW/TbHi5dNXpZuFxTgjC/XFN8AlUImCymBc4vV2VqBcT+x20Tf6NC
7SDUulW2iE+Na3EVOPrSmM6sFfVnUfqEy5gI5FGqmjlh1WAoMjVRHKgdVD82yQdrE26MD8VLuZP5
Zp7dbqeKQv4ivW/ulgKkawfx1PjsIEZZaARVFsUOelQ2RBconS7hqi8f8qlG8vf6ZlEf2A9q6h0m
yhINx3bXMA9pRaOtIyjle8HCzbpSCzozNx/VsWpv1Cqpwv/u/Z+eYUMWbqzcexRZH/s1lLKHHoUm
cbWEU5/hWo+fEWgnwRjvjAaKdfYZ+YgSkuYs030RmtU0dCqu+3RVZZS/DNvcK3fRVl11TowCJ0I6
e/UuflgK1q64L4tWPhhiQOwEa7PDq1RRWoQTv0IzaghSSHYMeVmT1wu+5cqhwQwtKgYZqRDNy75K
1aUmhK2Ue8ODDMt12S754WsWpnmuyQYGlFkan8teKic19NvJIHz12wBC+XAh1ZoNCP/5YOTSCpkl
Ke0FisQX5JouZclmHYyPQJD3fDrHeqnf0e6w6zUK72hlOZT3ttrP207m2pUnCyLYnHwzc0MzP2Y0
8FIgAAm5NVlJqq27cS0gcbmWdsbak1fee+1T+7v6klBHqB+EzA42Syfl2kOOj9OoazO9IFHtOvdz
rlBHQa0ikFa+9pt2X23rHSzSDpIkDuKdu6XA4UhHMfOrTF8BoCKiN/musy+a8p3LeODMIPZnPpVE
Lu4DVIpbaTM6EE/eyftyrRzk/fAj3UkHIC924Hj8sySqWDpdl9eEC8o3BwNOKZxBu9naixClCwoL
Th2qKyU/5CONtiWNh2tG+PtEvMfqxRHtcxKlQQaolXqPkRDZObF7Llro1bP97ZN05RDTwAXJBW86
aKsLsh2eW18YMhMJ4E/aXn8CSZCsDMAnv6CSl3JbXwlbau5OvB0g63QWv+plcD+ZZ6aEJolOC2Pm
cFyEOsp6ZJHtpr6fXstgjbTpQ/GALVs5WAeZILS2hb21yw8k4QuO6H9Z/t/2Z/Fh4xpZIubYLx1p
E2/rL+leXAPopBafvSZ7f1M47Vpa59vFlV++aqyczJQWOuXci8KfpTS1mMFj7KCfaKeq3f7MnpJt
4bjvqDnCschvoH6zdymPtevi2VD5X6Ij3yHkATT5OVtIdWYM4pM3O/s9c0wc00uhhQg1d3cbfZI2
Cg25cVO/mtth7d1Zd/EG37bu7eoewes7cY8wcUujQlln6Uq/E5ylWbHLqPD858w83ECglokCznXK
uJ9MAz5NEmpmMJHYkOVnpWPqdGGy5PLNwCSoBrZiGny/KE4aOTiQrOdWqy9x96OmKHv7sl154im5
iLDB05+HLuBIfHx6pcdME+Isj2mtpvvk0dsZd5CPR7+YonL3wRNFSju7H8AMiYiF6ragOvHDUsB2
xXGf/Yh5fJM3qRx4JkceqgI+LopqBBjmPfmRzWU7WG+Cf/05VxwtCrATsB0vc+4rA1DLvF+sWQBI
V3bPtaHTDW1tRIFxNAsYBOkytZ3a8IT5Rx5F/PO5NatMwlxQsBbugx3YUeW760gfhvfGi7HVPiWb
4Q5pP9qKeDKE1xe8yRHyeP5GYZ2naZrSnzRLZpEqRBOWEiC8xaGtMmTehDzXN4ZaIISYpZ48ONVQ
DrASDQi/hEqvZwhzIRjY7qqMwZhV3ZXpF7NrRXWVG5TKkbpHwG/f8xeGfW2a5W8mhEXt19jlCcUH
JYZ6pEfAGty3l4Rp6shxOZb3XTcmuWNpTfzx9vmdYvnZ8sAv64BXp6Fe2rPnm1s0Qi3HhY6cQ9/Y
OcRUlpWs5YiSU/UQKe9M9dtte1cu5Jm9mXNWkjAqSt2NnULOvpco5EpK+Q8aPtqZkVnYnXmdp+ct
i6rW9X27T50emft1fGdts02CzND7peLr1V0ECU4rndoSZZ7zXVQhZbMQP2VVLhxHBtLBzQa5otH9
rY6ofrpL+cxlDYsF8rYCpSZSvBgqqUDvligGTHm8Sd+X/GkjbNUdJ3Dh+F8JWMCEExZB/Ul4P39B
4DwSsm4QUCIWlbukgABAJQgbPt0+FFfqyWeXbG4Geg0Ll0Ig6FFEGlbGq8yDXTxM5FTatglW2u8u
WMGCTt18qX92NVxgNzn8U2mEnPT824m9HjDW1SOXtMllB+7l35V9LJsxblgQQvz2bJACBBPyIj/G
lS4plLYntueZdv5v253drf1tvxm+KY62a+VVuUn3wd2IosA6dkhXidoC2ZHs/puZbKisLfb4r8Uu
zH/S4p9YeKHtPN+GsB3qoFSpPsk1kGlkEXXrU+wGRrhpEzF8bPNJMl5Jl2LVK/5gYj5mZIkqN1H3
7CnxjUKLkG9Ak9laSSwfP6nXjmULX6n+yo78WfgZv/yDU43RqWHJNwfkNfvkQM6FqDBb8o5EpOz8
tem2tWwsXJ1rzxaEvwAE4WOgzzTzCVGf5DyPfsodLUmloi2p1KbeLrmeKzeUoa8Jrw+KR2O8+vy7
jWU5qL5JbSqOuu9VLdVMkyaIXeA21rdv6RVL+AIK9gqwLkY5ZoeVDnpZjDUtiURAozWVnVp3AZ0v
YR2vmpkanbSWyPbnSWEchnKhQO3kNIoUF6sWtc3nUk2hBcsKc3N7SVea11BckoDSpJuszRk6hjFI
giBmTWLY6/cRYlJ3VEhTpzIFf2/kovUjMZHVFDwSciONko3hjeVKU+tuK8vIOJiCKT7pRVgvePjZ
8OIxxOKHMfID8BI821ET9SSsNPIxHWKUVyZuiveMRmyix/xef2goBgaHdudt09/Koduna3+tr9JH
z172TrPZk79+A46fyQzAYYxQnh+tqqhdxMXYnGo9rHX6CYQ4ujNwjJN3wKqUhTVfcQUKE5tTlEXJ
k/7MubnIUPzRKiZzqP1VPap/S4HB1aPFSsgIiE8voHt5hMZoXBEXyOS9ZVbanfy+8xfO1LVlTAnM
1NciNJ4zOuU9Isvl1J7Q6kMTN6uqWVrG1VN7amK2U7kZiHVd8CrDvaIV+3RvUB2GpQqYmU5FlXmT
dN3tUKRYuC3X9o9WCKVZ6JkuOyGWNwr54LK0zs4+IfFIQ7vYms54GO6HjXYsyyziA65uJyQcGihc
g5bFzFfDgGxFrkJjK9wj3POExDD6qDswF/U63EWbdB04ubTwCXVO2jwo5tT/j82Zp0NaKavTiLcw
aV5KXXJKNHZN/SWz5O3tHb26oSeGZm/EaHZeOzYszhTb324sH1S4bxHvat9Grf/nKhuU0+CTwKEQ
68zuVljmYeNNu5gWm2CoHCt1NwokFrXUOP9gTSemps098VxSRYkxV8hF+7L27KbzjHvYwOstUUT5
/J+Zmp2NskurwUK80YFvHELYfi+n3wyvXcD5X4sQGbykLIzawpF98HxFZavKUGPTva3W7nbclxLk
kLZx5x5LwqKj3o8v5vfoY/k1WCymXUss4IqkuEAKOoXg56b1QqpzL2MzDclHfMbfydWuiRkHyb80
bW+L+hKd6pWohXbt3wZnB2UC+9O0YK2RknY2MZsDEeeu9JIEqUUhX9WaepB6YY3G6evtj3mlOckS
aZfARUP98CKJKkORPqvUTDe9epzArMm9sC2pcy91J6/eur8NzemDxqQTUI/DkBru4u61YepJjhaO
5jUXYvKOARTDV9L7P/9wQyhrue/rhYOKDSq3wCzT+pBGykM6ektQkeOI39xfnRqbvQdd5ZlCV8mt
PYphFD+ooz5mBzkvU4T9kmgjuYDZV4xltzi0NtfujbqT3IPfZvVdk7R9/xiN2dMY5ZrTyuiOKVmg
dAjpxr6xC3IlHladiFjvyqjMpDmogjJYjlxo9CLqcAzs3m1N9cnt/puzL2uSU8e6/UVEiBlemXKq
ucp22S+EXWUjMUoIEPDrv4XjxnUWmVF0d5+Hjm6f8E6haWvvNRj5cHIUh/ldYPuZ7gdlJSzyxApO
vtlQZwTnQCco1FiWXf3Kc0HnO4/14Lo57ZvrjYyHJVWvQDFGWFz6y0AqrYOLX4lXn9bqDow2tTm7
4wCv5MfeAVU1ctphX/gFEfc2FzWaNtNcTQH0OfKQWbnBbtzRy+RtW/ZF/Uh55r5nnMw8UKlI3zsd
mMW2rI6wTNODpiGkjbMapkeRl4+0DZhWyucJijco0UMWPN/LohOocdVSGGGb1qUMmgG05mggBf8C
nDbw5b0AhRUWy8S5F36fu7tZOpWAze3EhnBouQWb4ZqzWxeC7vYr/Fdr+853eOoec5lNVjKmRnkH
LAJ84ieDCOtGz2plRpWfw5Ha5Qoy5V1VeH1c5qy+teF56NyYeibswJz9SbsvIDiXBcMMmY1bTRss
9IlnS2sPI8CSddG76XG09YpB2RQmECHLZnQGLF5nO7vLCN6gbmuqm7ptqyKUrDZmWCc6QQZipJuU
aGTCLKnxFo9sJUQsZa5nMNoTEhZuYwG/IDoQ2B9JMsCD2vL/FB6gRF8bQjNxn6qyM15SqyIHbloH
oqQjj5DbQjfPwl9sHQS1WyO2OqMyAq3H+XCreJ+ePFMB6eW6Sv4yWeOSw+QOTR62nvKn71Pp6N8M
kF/bp9yaZTQxMY8wWGrN8QFNV9YfOx82pC8y7bIDnv55G48DRY2yobk7QqXWE0k1O5MVlKXrH1gz
qukWInopLqzB/i0Hy1Y7q9DLLHRGX8CxSbnKTnw2+iyumF6JGC36zgmL1BUSXMNBK29maBx0B8pB
P0gY+tw56kHWHy3D8J2sL/29OUJIP8SC19RDB4fmMeh9R8NfVQhclfDo4PrtlA6tAVtJYoJNO814
FMMC6smYqEci1dv2ixLSIJHfwanq2ObC+g4Rld8wYtfrwOwrvbmH5xuMa2lKvLtR8OLFLplF4l5K
+TCbHDx/va/LcHZyAYLkWPYn1uvoPWLP684N1buqvRt1Z84TptkwbAPWdXrOq6owYFSmile41zXT
YQSDfNjPLSTEgl4fQU3zHek8s8oZoLaCl1wWlD3rsK5YeU/QjJiWX6fuXGVAMcHKtfJ28JthilXG
mx9K9ECA9YVEgRcOBC5MtcdujoD+qJ9tZbnzjsGBtjrSvGD6sWlrSOZ6Vj3ke1ppVnpIJ8tTSV1O
ebmrhlIBVebZMzjDsqpuVF+A1diBIPi1HnCMRZ0yCIeAnMbTeJhs7M/OpGDYjVPupzAC0AVMdKze
h08o1tOkHsescspgHrn1Ta/wFzQVT792E4F/5gmSpgXQJ4r2M9lzCj/hibTOQ9f0Bpgu0qzfcrMp
7F1azGQKJOmKe9wOP1Vd22jJFMVQnsoc3tuJRVgbkJbjo/G5aVUgmTv+sJp0oGFtwj4PVkPdrRgo
jGmRHBi/LbvuYf0NAPJXI1UYszMM/je37sjili4LNySiA+u2NSFwOBLrj+gsVJPHmnwHHEcnganJ
6UWvcxPcABy2LhoYXBR+RKrJHRNP6IUMiT4q4wQ78IofiWAePgwy5G+q5z8ogYI4HAfRZwoBPy13
Loe5qTHCzd1ytFSHWt5gtqcx8/alrrEmzpXIyQHYEMeAQZsuoXGkXP13qrt8Og1DizYCVngDt0FS
iINP3Q6tQpnNbz1JMb0kp86frgLV/AD1Bc8KYV5cizt4pM5+HozQILbu59z+Yo9++pVObdeEsDd0
cpgh6wXdg6I0V4neag/2DLjzwZ7zzomHcoB1QVvPBnJ+Pa9wgblCwJqO5eOD6F0na4IMXR721qm5
fOCa3n73oHfMdrkOEa9vY57q6uj5bP6Fc3Qw7roRfiq3ZUrVFIgsbZxbmZJRwnwbRphR0TZg83p8
dGSAuZ/beM6p6wQpTEqwcmt7B94pXqmFxnuS1K2o3mCAqYtb00qnYj91JRCnukobWFGjtuHuJPyf
vsPSPb2nczvBOV3LrBT6NfBffoHLIu0ClWWif/OcdKgWlyv1UE8ZheRN0zfQnS6onZ90XbYiNiq/
wxU9swENYuYVfTyXhAGFjeJHGbZTiv4x0PFvsswJWKiUObUbmGm9nGO0hnV93IAY9ID8h0y7VM8b
O7EYlOyejIoYt4uRyR4O7HMV+vmYWcA3NK4G0SXeFvVO4Z59tRvWZnem7Bvn3svVNB8qwyHlsYdJ
LEh9movjPagq2hjHOSP6E1w88wmO57nh4zvojrqrsHL5Le0yKeOhNzPjqLSh7t7zEqfCEFRGWVWL
on5TxFBm6vg+IyxjYap5XmUG4KGqGlgZar/Nk48emtkBU5Zxuwq9phxf7C4tHlHw6RwtYLM7F9Pe
IpIpASnydPKPfWtK8jD3yjwStx/yb6YphHGqS27KwK8KSfcjn+gRPTtqjAHXa5/u4EJpgN/nc1Xt
6UxxLs61aXVHN+8H88n39DwNW10WObzHrV6/hTzY4qmg5Q1/11MB/wjgoqsJLpLSUubXPk9dTF/b
e9MPXO/G8McyRtc+OV2nmUjolQl8uFUS76gaOVtBhY2JvlrZQ2tS47TI8D0Bv4ZRuIXdYg7+8Kur
dPlbtNXQxxat5xnMRzZNTmA41mgFBIjaI4FFDeyK2cCGqBlE8VAp0+QJDB99EqGCNvlfoChYuifG
eFpmR4IDPB/DDFdyDYloUsFfIcVt9zA2ekUTRfOq2Mu08oISH9i+8ypttu6xMIUe94RnnpNow7jj
XIhmh9H4/MvUg4Zfhlw3taYKy6zOnmFW53xPU6YhQfGoawcG7+wqIWREj45jGfMAgsNVt+fKGMxE
Qc1CvjbOLIsWz7y0/JNZVn2TydJgwew0M+rwdt//gUz7eG9K7MSksQo6x4U9di/NlBnFvssr/uZX
LVAkBcf79NYc+5orXG1etusEk0VsZjIdEyP3snm/mDf3p7KAs33g26InWP1lRfB+Vhn7TRnlZI/+
3yR/cS+dtKPbaHByh3VsmcKB2ACPvoERaPETVejUnRbb0Lz+o0Ygz0LqzvaDiyu4ffasbna/5j2X
za/c72exZLIcfCuow4lT5zFLi0YY1OGZmcKyPYAeoYBaJ7G0nxzagU2oOSqXO7Z4VuN/eGXxXuHJ
TDDLXS9ubGif0Ltmnlj5oI8wRYL8Emc8gFSIc5PrVf+Qekw96d4Agx2n74rvauD01hvM2ocBG8+P
pakNIrLS1KXvLZzPByCg0JAMJETgy8RzlQXcRunVTyOFfTtOoRxbwOpn/eQOjrsbc7OCiUXKLP8E
Y6vCCYQQA0SyJStr1FTyrh8TDQayMKfP2V+xyS6fYPILDTD3HdffIOB3iy0QmWh4gRjn8uaeDs7w
PrfG+At6vrw95nPOkDHn5ShRZ3O9Iqk0u/SfkMZRI26I4vOLZFVZxg2VFugXCrpdUWuYxU8KkjBK
ZKPrD2VQCKMKBjWNAMZ4rCu/eJowymNeFl32AiEp+t2F4pm4xwFu2zdiRjkeotGyuUMpTMM8FQ2X
yWi05tAFosLjB3qYGnG+THgIMj+YwKt/IxzOiTE+7+SdihwkX9R63OrO4FxDGaGyGvwCYNLdAHY0
UxOMNpRPYm/g/KUcancO6Dx5eHQJ3FhhzsfmhXiLTy341ZDD7csJJjlwqB9eJzqYh6LNyy8aUqpX
vHGtB1SNAY71ZT/sS1Y7KjJmG2xsI63uWo/AJ8ssyQ0qnEoGnabnb+bo23WYMo+CedlUHlgkdilk
oDfcRxsohXp71CowQwKzXdysrQqCwwWEin5A9rFlMIwcZi/gZV+hOG80aU+CNtM0lOsFNw4Cfk8N
mut8Mopbo1EuiTNmjtAzJS53vxQpsatHuI933g5ZfsNfJPA93jGDb838LXPRCvja6aR/6jiMbk9F
0WoHe8za+zLvBJzgxP1cyi9wDjJoks09SwNVCf5utQ25VRY3RQSIcuGWAfLQTvti6IxkcdY3jbUb
hq5Dq71vYOfs+EgEqN+Dxx6k8PiGIDmKkFa9JwZv0mfhNbYOlIUioWmkoxW56JPcFVSjXYUUqpkM
lCvrCY+V/agrNj2J1BDtvgPmcP5FpcjR965QHUy45/I3PIB84wn6yj5KgINrpjsC/czXFA61v70J
F99R0gqWcJyDP9/hSdfsCg0GGIksuHhj04x3fwv5i+anNYGBmDgThIdiY67zPiJpq+NdbraWDVuj
tH5orBTPV8BkfBlpjlbJOSjl4CYuxTIMpZUZsW9kNHusVN79LAq96pK+HLJHko4a2C8Vk+6D5Vqq
33uOLNgt8uU6KnyOKnCK5fzdI6OLF6vmdmY8Nw6OkRRgyhfZZQbHkdpjwZLG5NVhyAwkC/5s2N80
MkK6H5KJsIDx8DwLUa/xnvwy415EvKx0A1LkpZZ4XlnzO1AOuaBB07Hyu9s41W+btiVccQoOr4Z4
dKXWR8wvei+BmoPW4RiDfG5oDBO0tBxTIDuwRn8wI5QDyjkpap0/4yELAE0LZftTIT2pjiKDFG9U
KOaGwmhd66l18JTuIDPnB2JGQSXWimlwTijQW8BqGZLtbTrrxTF1ue6e5tma3digKfAlwWR7FJUZ
k1oO3mdTxu+BsyR3ysBuSRSRM/xVqZcPcWnDcjpBLwOGE9XQcXY0pZvJ0Bya1o2MFun1EWA3SgO4
YTnmaWmnuYGC/kF51BqYFueaR/271m/wkBz9PrtJNZQ8flRYfBbso/OChBOqJ/OxbFD1iKTQ7SfG
CxcPVcsvuqQFm6O9yVtzknvSpFONbHWyJG2OnOWVu0txx5JwbhaDLLwmobGHJ3ca57pPl/JEU8wv
zcxaY4eDtW1i22uMExf2RO4KJ/PcoNBt+co4S/mjmyOD2GuW8oxQdHIYDkLyjCS9ECYLvJLZAUHT
Fmln3iOpgcnzPCItkD4wv27a9++iHJkbwZ3LmHHrW7R84673CMuw1H1uamPSf+eOnZWvjju0X6QD
hdOUGt4cKbNGgoEKmEXvQMy14gbnMVzMASVCEuLkWpNiInKcKzlgp5EE9h8GrkWJNAEq0JDPpR57
KAyDsiPOdNyJwvSyBibrEwsEaage6+gC1xEeo9I4mDW77YmW6ZGt0wzw8tbu7w3l6WmM12fbNgEp
82Gf+nXmyoAYdFCRcnEb742OZvaNYvrMYjR6ffpC5ejpESoIyNgNi8q3qSrd/H6AO8QfLioHvG1Y
XVj7aRhcKffCzgnyUgcVVgCI+vq7hmchGPDTHMx0ylmMzAAjVplHd6XL1CNewh2c2L2xDSfpG/R+
QpKdhumsRm2viYwd8G/I9IablOzqCZyxow31dxsrsNOLKIVpCtawp9PqVIE0YeFZz9XB1gw+x3w0
UxZocm7yXd12QJfoDO8PqNgxrr3BDu0r2sqO/NZDX8+BBJa8RU2v8B5GY3LcUEdCCaXTWoPStMUN
pg4jFH9AU1WuNNWL7SlaIffJBlBHM0mycETpFA5uWs26g0VFBl9VdJFg/z5I/cFBa9m4bYweSn4e
Q5HSHDnUQxRcnKBCa2tJzXTI5VPsOQWh31fNkOSgkSyPYVHghzW+Cg3KFvOF/xO0E7/WIbuAt4ei
1HwzfchCPVauXc1B7s06gK6ZeZJjPmRPmS7FFiPZXIDgnxWclz8/6/GY2JqZA+AbNNDgmhCr2Ijb
+/FmUSikYXGcD3myKJeVgR6SqIv7m+qG7v0diWr0rIGff3biLNmC315hwMKZAnAO4CAWX8e1PYVR
NNBqKhtQZkISLnoYCw9tiLUd2fdbPaGrX+As1qr1VMEdPlOOLRFLTxzzWMRp1GNCEzzvyt02tvhq
Ewp9PNAr0LoGZGjVCXLlUDb9Yq0Eb0wYB4ftczWG3oMXjeEYj7spaqLppg3LHQRkN7qU13pC56FX
PSEdZJ0cFbIOjZls34MUoBIJ0eutMFfb2udxVp3DKdOb2rYwRLJTQBwsOhXtiZ+QNOy6nR954Rb2
6+rAAC0F2ADtE+hAfFzGHH0w2ec6rmt4VywDQwK234ZWXQVSAFgFkREIhUKtYdWfyfticqgYu8jZ
5WnA+MlN5r0ds5dUO+KNxDc/5TVUMtbKv4irDZpnKGVWKfTWl61giHeGmn9i7BoUmY64RCKJMx3w
KvzXH5IWcOooom3w4DVYsgmjO5hOY9DQqVxtktZGH0XjZofGKQkXKUX22H1bdEeMpElSN9g6AZY9
cHEsQQMOPTfIGUPs4+N8piQTPnyTwTwYm+KZK9F8s0ctjTcalVd7eyDJAA2lgye0lsPxCW0G0s9d
NMC47Q1FxH31ewgcPdDueugZZfB6D0oAc7aGd225gkC8+EI4MAJey83qbkk93FU91ATsZKGOKUBx
UBnbb4zvGrr0PM5q2lJQ/x0yWlBQhiiU2KXRABSmk7Sb2LWrO/480gpoAfCaNUD9uscyVbF3NGIQ
DbO43ZfgxOHuFsj4wnIDxXJl9hZmDGQ8DMD2UR/9uEjqDv2tVkPjaXZ++QvrDjKmip7cTWrANeA6
HtowYHRh6Ik67Oo76hJLBy48AK6XITK825YB2QqoTlSFAlfF23Rf/9IfsweyqDSQQG7cUVewAx/C
rz4uJDDzmugmQLWO4T1C+2UMajYLANaZvlc2OIdovuiBzL0ts/urnxhN78UeEvyLNdoka8VAfA2g
zlGKr8roq4CgkaMZyANmc0uq7+owz4KtNr2HpxYpagyTAT8UsMzMk8yas6Tv2ndHg2uJT9v+lA0+
7J0/3yhXcARAQf4b5mp+uStKq9Im8Fnq+uQq1M1Vavyey+73/xLHxn98aBgBIvdxxXppZRVji3UE
icTqubba8QSXL1CHam1r5q4NCWwZ+KGBZAl9j9XmaAbHUjB2BpAd6DK7TWM5n1i+qUe4/DWrgxoH
2L8wq2SGUjkzJjEiGUMuE5hGuXOfipv/VOf2WmYIkQlw0WDVBwr3Goublk3DcwW8PFo3FigOxQOK
regBau6tmYrbtkBPbGysuCD2V9oaTzTXdp/P4RV6J/CAYHNDmwUsEmzMj5OIWhd1oKSx8ISGaOiA
p+TP1W/gOPcLviIyQ/GMGsnB/55DDi8Nt6R+r9wduBaBcMdXMEGEWv78LGPHbUV5u1A7lxxO3y85
nA6/580c7toCQi5FkFOhSHbhX8XAA9ZLB82r8iadwu5QJ1pcqLDSI+3HGGchD9MsmB4J2TjVr5wC
UMddaJXQwUOetdojJSTcKn8G59EUS+P4cfa0oDN2cB9F48SIOJQ9Pp/Qi1zDNjxgY3Uccgsoeo3M
qvKqbZyeQkhw+GU39FvPh1//fYQFibV40wFsuYYpjcQd3CErVWTPvwdyrEe+8c2uDQH7HLJS4K0A
5Lv6Zn3HrNofBEjp7W9/UTdwefL5EC7zUHyl8xCrPNTjPkRq8Eb/e8HLpzrxDuKYR9Z3lL7isoVK
iJWI++Je7fOj9u7fmBvYqL/Mmw8nzeoHrA60whFV7dUO4iDFL+LmFl2w0L7JYj/ud3nkPBhLYgpq
Kopgxzqud+iFjFEepDC79m8KLxi+f/5Jrn903wBNCEfshaZtrgyeqhkC7eUggOp4nuiGHsbFTvg7
4n8BVtd+lbVMn9xMRfpU7U0pf3SEJQ0bY0zvnZxIbLr98+djunycLjEXi3e47Fx5eQ8oWk7mgJJ1
G3m7/ABzJz8pwH1caCvWq3bsk/5mkdrrT1vn2pXPCYFggjQDjAQ8i1fz62p+742WN0ResyDLvjXe
++dju8hlFtGeswDLDzg7OCtvHtqiQIBxljQAzQPlix4mcxqEn1E129jzF8fnKtry5+fRqJH5DjZl
1OtO5A9vrMXDwv/vlyCGBGl0qJRCo3GdT9gQPxt6A0uQF6i88vlWc8dvn3+1y3GARQ/TU98GaRPC
bqukrESvxkdHCYLVRvc2Du9oFL5SYyPBvXxXo9p8HmV1p8KFoIR+rVLY3KW3XyyeGnDGAPahsXyH
1GL0+aAuZUQ+xlvrI0wtTcFrHzhOMz1JKBgR2l36IiCQ4CRk/97vx42ZuiTGrSKulndB0K4qckSs
rbh9qw9WvNDYnRumwhIk8hDdlqj+4eynfbXxcS+PEXxbEH1QUAN+FWT+jyvRGGZ020trjGql3U7K
ep2kukNW/6BsVLsy9Q0PZH3jTt2IuZbAqPQOND134pEx1D2KiuY83qXCYFOQoV1XxVPR+/Pd2NU+
qulshJjWxgRf+QFgay1LCrkpxDRXZ2cjYOBTGBg0zjAjKh/Q/0z8O2qEOdKI/SJphTZeFzbODphA
PDE2xn9ZMIFi6Hn8VZbWlEqOAMDioy9PxfGQHRf94OIww6JsOhSbK/rKNj2Pty6AwRqpFwoIjqhq
0C0a/kzar37ecua5BHZ/HNWaIs+NvsnR3hbICZ1jv/Pv4A4rD92ma97lg/tjoDUNvmpd4NeBxIsa
yBTD0o46qDdPQC/yB1YdPAZKperu57ncMz/igxZ49DlDD5fM4lZJVFJKsZ9k+UXqfvj5ylom7mMa
8mFi1+kp7ns0k8jyCcBi0U9sZ+9MpN9bZMDLywqqdmDpQvUD+usXAhSu62Vtv6AYpyyNSZv/HAdN
DyCGwYPCnePPx3RZvcHhBDYg9skC9LiI5nNaTxMwbhEcKyElgpJtRVD996IhJPPdohmzTYi4smLP
Y9qr61gHQBiwphYHoicD9IzRc/SCTnzZGNpyrq7my1pqbBDBAbPyosQHozJ9AiFW4YE6J0gRIaep
76AaEi6SdtuV0uVXfxJuzRmrG7eASQ9SfWoZOyf1EwxyQ7NhK8Qq2Wd5Se1i6BY88Z0yhxCp+cbp
dW1qzr7Z2oioFzA6pOnIo3nwg9ZzQz99yNotnamrq+48zPIzzlIk2U/TnA24JBY5iEnFtXWAw+hN
8YAT2QYtGgyD6tumq8HGgvBWCU1rV5piIwaHqm8E2epIKHR8RKSiLJR1wK1gq8x85S6C4gWBNjgM
R3H/rq5+IElaAD9wNo9tKSMhYf0GvmiiAcYszeK9kc7ObsetSbw8QcDBPIu62l8e1y1WtYgKLDsA
6DToAdIkOTCC7Raf+NqKPAu1rhJ6+Jy0sVNMZPpYOXIHLNdGDnPtPj0fzdp52oHCV2Y2GmZNnSAQ
6e2sGBinqPDul4qLLYIi2RrV1ZQNotQeJJvBpkel5+P6BL7OmQuKL4gNZgFsUoYkhuzHDy32f45A
29jBHLJ3G/19+GBsUTSv7cHz4MbH4KkFSNOUIzhM5cJ5etNNNAk3dcKuztzZEFdLs/JqmLJMiJIf
plDcUUCsd9nRjbu4Biwo6J/rLJzVxvFy5ZGJpfkv6tpvsZ85o4aeoz2ItoT/jR1xyd8N8OgcYhsq
Rovm8HDbQXkUAMyN2Feu7w+hVw8NWvul71VILKxddzBRPVvU3OGzdti4drbirPJPAiSoDey1iEwG
24MJCCKnAS53TkDjCbmZA7HWBzkdghzOboF0Vch9ERCtiYv5ewfwZwU5YJFDZ6C1Hjr1a+PnXVld
AJHCDgjKuShirt8Ezkx9r7Aw7z5ewtDlCNWdvsfh++oF0EN2H8VLA8GtcaOGc+kos6R1/8KunwUE
3Rpkqfj6mfppmwMUBq2HcepiuLED3HJPLeCdJAPcGpDfCSo243Qyulfal/d4sCVmWez/6+8ALVBU
/lBpBMrgQkLYq5UOwCjSrPnZwYIQRzw8Q/gMB/qf+bjwoLVtVbNliX1MET7GXC0Nput0IZ1DajsG
nBVqAP3O+gNA2Q5UVDBDodO5gzn64ujT7+2NdXm5LCHHgCa5gwIy0rz1VaR0d7SbqQM9EGb0y/Jf
Go/bxePLY2UxiIGIhYcVtqA4Ph5enuvrqV4YbtQQD/IKfwZmbgzkshFgL2MgHioTi/z0uhOvo4uS
lUXu4imCEDD8NQ7pffafzdhy1n6cMcSCJNgSETie9XCcCt1alwL/W9/kDzSECdIXFk4ou8+/t+UL
r307CFaivQFyPho3q+c6d515SNvZjWj/amVfDfX78zV/mReA/YzPBqyfg2b+WvKrqZpUTPoI9FtR
4XvZXqRVHg7+Euw5KLl+/zza5UGDaDhi0D+ESstFG6qfLKKmCqNhTnHbVe4LHNBPwgFW//M4l5tq
iQMG2cKJN2A09nHFqRK7XMsQJ5PuV6pxdEg99WAWUK/Xiucymzdqs1dm6UO81T1SDaqAiBhxI8fD
w0KwkDAt+nxI1z/dokMFAAjBevg4pLROG12D5E0EEfcAWLFQh+qca3z7PMq1D4cStuu5kHtdekof
o3ipsmpeIorlyvHAshaYxnYs4roHetkt2bth92+fh7w2MLRcIDuHCwhM+FXSYdhlqXscIVtRH6bM
AXykgSdd6m9WYZa9stq4sJ1bZMuhcIem2fJLzl4YPdCiDodZRTSwMm8CbdJ6LZrHxgARONNPfdrB
gMCoeVS4tP89ASl77xIlvn4+3otrz19UkRbEkAGBpEvV6U42vc9ymkd2sOgGA7CAlyhP0kOfGK9L
trOosPx3dvXgTn8Mun6Jgv/ro41mFpHZpk3QkuxLbW75TV+k5X+DQFLMQ4kCkhRrdWsjd+tRLdoF
3hgYO2/nJlk87I0X98eUoFe328rJ19tuFc9aTuqzCU2lBNFtdmC60coHSN18yU21NVtLWn++aJYY
i5kI1g1wBhdpv1LUAAkV1hQKzwzkBNAQa08QLzvkxy1gx3onrEOthtPxGbiq3MHC8HdTN0BhJk7l
fy1Bvopir94xHR6CJjDgRaScaYd0/6lDLR8cP8Ac0tGh0ViaT7DiGA4ms76bwEu3NtNv7IwcGjcH
DlXUArAPERa6xyI8wl6mGYZaXv/FQkV74xy/eHStf+zqk3ilPVANVZRoeIV48MtinOuGaYTSwC0o
V3H9VCUaqG1B9mtjk67Pir+BgXCBdNyik7dGFjClZ2M5wwklvYV82W21G9DTbF62i5tXJ/1foL9l
kbM1XADwL3Iba9jr8hxQfbAJTQEy8UTdLbeKixLL30HheId0OTIJoAg/7pe+HCtcwDJHrqkn5BbN
fKcKvEglDJYOOBpAHUpDLdn4lFd30FnUZRefjdDSdMYFXDYjFDVMIEJATYEYXND+RL6xDVS4diag
//X/x7g65Euks2yW4Kl5gCmg2p6AlxgDmBWxHf1ZvKv/YAq3Qq6yjdrOwdYGVy8a7TcQ7YKie974
hMsyvziEzga1upabAQ0dME+WQwiP8+/6KbvF+z+QDzycNtUL1znAapWYqxdJP+lsRpOxiATUtEzr
NucC3OIn4OozfcuJ5+rq/zewdQshlQ7T2wGxUpug3AuWFyy463JrN2+EWTcQ9FyByk0QhuzgkBHB
9/7ZrgJzN8ZtYOxJ1CQs+V9u3LOFuK4XQSEkq1D+xcaG+oFgHaQ8vGBjXWysvPUFaOVmodoZMfJD
cWcc3UTs/BiFlNfmQKIiwtG4tZmvLQ6kSOjKLxp+kLj6uJn72e9KfcIdtYhwa0FzLB6bx0X4Wrv1
d3YIzEeiTlDRj/6HkZ7FdZYdcnaIeOB+Q0cCTXqQPcXtX1e4MN0PmL7nBWsiDYh5bqUXV89LX8f7
GC8IdEzXFgueTf1ajRlunwRdy7A46cG8H/ZjqCJv7yTbjo5/n3PrjX4ecXWU0Iy3jmbg8y6SVN39
+FxG3YGDigH25vcy0dzAeOhiH6hdfldF9JiF6h46qnSfx/RY3UMIZ9s9YNnvn/2m1ZSnZQv5UJDK
kK8C+iV+asFwD7WOBMw8tPucvW0HI3TXoY5+2urMX9u3Z59jvW8FvEEhzIj1PbkipjLbl8J4Ak57
43y9uqj/zfN6qwoFyu7Msbis6tkZj6Dx3ygHRWTDPFn2VstwK9hqJZfCsyZwonDk6T0PckJvRK+j
ZWnnP1SV7+ulf7mxea7PIKoVcBkEUnBdaCuBDCJ+jVVVlIG3K0CJWHTEWyzkKcpunWDBtuO0eOC7
rWbH9Qn8F3m1nicQq/Wm15BbgLHNyFEYf7x6w5n66gc1UFkykajjgbe6rwrknXjsY5cKle+M6o2x
H7r1CKpE2GYbdabl515shbNQq0e4QRuCPiVCzYhh/ymsO6MEG3/YwCtcO9ZhMPr/RgRXp4+HXQW2
Ny0KWkCRldRBYZonuMlWW6vi8+8G/7KPUVI/BXvbwmDUsb3Rh4ACFOE8sN34uCDm0OI98LA90njr
YrywB1kSjLPhGcvwz85y0k6+nJwMQORntM0TqIKA90SOU9y9L9Yki/5e/zrG8mB8H48LQ6E80uMc
g0p4cv7Lws36pyzr9+yn2PryvGjwU4rcqwKlBPwaJL755xtwYz7X/BUFVqVV1hTo655EfG5DMMo/
j7Axl38/+dk4pllU7gz1IKyYKunZYwGWRds+FPpX6Pl8HupyS6NUA+FaoHItDztutWzmNO3cDCCd
yNIpEkNAMHvb3Vfo930e56Km6xMbtDj8A6cH3L1r8XUuSgjvWB7mZrGDRdurw1ulOzaHJoKRxSbC
+XKSPoRbV1rbsjF8biDc/5F2XTtyw8j2iwQoh1fF7p6cZ/wijJNyTpS+/h6O1x41W9tc+wIGbMBA
l4osFosVzkme0UF3W7qRBwida3KwgtLLn/jhxcZCrvVjY9+BaCW2qatR95BtXRAdAxOgGPHnrSO9
UI6d1pFi7CWqjmCWVVLIQYXSBxCRRzNNoKFzac8Dr9R1aohUGCqk4FVDrp91xqE2hINZY8hAjwCA
BnwZ8gOgFnYuD86SBOctZHsBf8uy2De6kYD+oK772iVh75aWnDhKOwI6YM448cFJQ+KHKaKqIOOP
hpQ/c42V8xiRqIRWxQfdyrLTXYB9PGrO/8LCummIn8LYHGwE5pSoyIcaaUrV8KxE/z4AH/xfrEIH
IKeBYjlabNk+95q0mKbvgcvfKHrhLZPpADg5BJAkIFj0GPAP3X0fCRjjTy7rGQPTfXYbCgbHbZ3e
p6gL/fkIdDgdu19MDpnAIxNrQKlEN1ElvQKPlNhj3X4B6ZjI8cJbpkm1xagmnRBjny5ZCUgWM8Kw
SDGrruo8ZuQqLiNAaC0cQRt5UAwqryQxEYmpRIaWqZi2EQ/JzgCtCcCNQQ6seA+UcYBbtj8N747F
MVFJD/ZceQA8jdv7+WV0ja6L6/gNuIUu3KUNyo/qMrypHiOn4E4Qb53AlaIGdT2ra2ea4TLHToGp
KkjCAWnBSzuzto2SV+DjCWIyV9nQWALptNqlGV8nybs3xLRA7tJrTjDJE0QP50qjMCpHjPdBo7gE
XQRkLYls5/XMMfyNM470G1KLhoYqlc46FFkEAlEHzERgQqRoQgU2nsqDXd84W2sRrBsptXGJshyt
iXEph3vMttaGg0YuU3CEIRVVf8GoYM/zKqdpU8yyGRgTgvM30EnALF+GUSjSVTWGEb3xskDyP9o3
e3nHr4tu7BMdmgOEvkSLRyybQNkLkTnMAL4O0xdAxAJb9L3q2n84yEdSmIPcxUKJB2CHdjAnuQYO
jpehTzt6ol0iyo//oRngxCzoaCXlKlEpYx0KRMfWV2ImIU9CMn+UhgxfstPMMTzty+hFb0BMBkt7
z6uKbS7k546xPEiiPGdLs2Ahm65IgGrfimGQoJ5S2akmZm/nb+wTmzzWj42xxhiIM4PQ4NWJQVlL
rXZEi3wtR2kBSLTnRZ2GjxJKUKivgYsaBU1gSB2vZRdqBnCMMKoAgPnL2ic77YsVUM6XNOCFqqfb
diyK8U7aWKRJRuLZXcCbFc/PFeF10J8WQhhtmIPVGUatzrT7LL+sR5uOpL4nuymIPO26P8zfskcV
YzKX5ZfIjzlRFr09jsLHY8kWs46gSc9mBUh3Hz1SaHYIsr2KqQheizNnDS1mDeUilpu8nQd0uAHq
GKC1QCLUsh/njWJLF/Q54HQZmBUH28mxTeQhIK6NGs02eYhUSzhaXqmgx0zIXxYZU9zZQr6EZvwc
dQNnEU9iDyziWjCjnZiTyIgJjBEMYHaa147V/8DEmN1bNAWkOefV3FpLFVjPgBIAAjgoYo/VDGVS
tyAogpqousiVCRp2XuL+9CRDoZUIJuYwJCEVkI4FTVo0OTEpL0KgVJZT+Ao2To4X5ohiS9djisoH
ybB2Va/YU5rYY3mwiI4qKfl7SYiEMT6FCT50Q7ENAgugFKusTKhScVDHjS+3ph1XxOsJh7/wxOtK
+loSe6gABdQlXYNDNVVo9MMw6J0Yp0BFz8T9eVPYMDwVgFt0cJd2G7Opv7aYlcSyoFIzRvshGl/0
GgQfveEZBepwptRY7nmBp+0NUG0tkW7nKoJqRkC8wQIp9sMAXOXLLlhqQD9YTzRPX92E98KlcTtf
cLNKG2aCEj1QCYAxDGIdti0LMVoHZCqDuP0rEAFEr/C6oAqioPgB9ChP9jVQNdHBKv01tNHJ9yZf
E3/aCaj88Jp1T5+LdAlWn8IsATBrtaJL4Kw/UFocQDw/hO63Yp/vshtu3mJzhz+FsUbb1GU5YZ4L
CPSX5hc9AJb1+Cg+xTf6XgoQGMmgu/WFw/KU0cLkPxyYlaIGo2ii9yA5XNoBL/ACtYlmTIwdoN0j
HZDeZg30t3rmVaA2fBvWlo5PU/+jnqSfjB6kBnR+La4/emRnkzwQQ+KxVfHEMDeFlQqK2fWwpgUw
OmH5NC1c8nL6E8zFutbkI4BZHRRU4gtwLmDx1AD4tFdVYF42rzQZL7vzTm7//k44ksYolMw1epJ0
SJtbX9Ex4mDxoqCtA0izdSo6ShXMtTMSFCNSzWbQMeRWFneZlfskB/C82n8fSpP3uDktzeGIrYSx
XWN9pczNBNZwF/d4Pw+HUKqBqlz4hTj7JBqRzIh2/dD6hmi6poWW7rwN1AXQebPKGUbYVBv6gsIc
s4UYYjr2d9RO1TCxiAuwOgRmN5q1b9v7OjV5jpX+EGsvEPNHEHurt2IKWLphwqjK4teP5fe2tCm6
hmmbid1TqmGub9m6pnQJvU+ygsbakxRskuhai92cUXVVTUf2Ei+cwNNUpo6GBoTFs55b3Qk99e8z
KNjelWCFHs/V2SgUEhFxKDHNkSMlv8TkWyTpj2Ts9sDx94A4fNFGyk5sIgJkSF0GWqscTD0S7Kby
8/x9thEyohUcMx9IaILxRaXud/UlRp6bcWWN2sdYUnYA2UlARwR44Exb/mYlRmcUNgG0rmcyEBuj
BbiEw15pSo79bEkwRBGwz4YIFAG2qFQa4xhLxMTotvKWxU+k+Hp+oTi/z7qzpemXYaAnshTA7ALW
gUr/cl7Cxxw2ewIQc6IFVqfYbuwV32cFUJ07xLXh03zIroVv0S65qG/iGyV1Qt+8iT6QZvpA0m19
J7jdLg/k+/PfcDKtYsEy19/AXHnA1ejKRcHFQHuoOjCZwt+5uV8gupBvyvfmUb4EjcaXEoUkl/dW
317iT/0ZWywrvUSCnepPwciNQE3S3Xn1tg78SjuTqTyivDkPhKIiYEryGa+HwZ7K9lmM0XN8XhBH
FRarYCnyNrQyDH0oTeqRbp+VXXBeAk8V5joi6JhuQyCtuE1e7wFB/dCaQCgVk8fzYqjXPbFJcA7K
EkZlT0HjpDaxZJJgT3q0TNsggrjXs+4mStQ73O/XitXfFOaQcVZvU7dPoSyDI8gq0iUqswlcAMC/
XiS/sN7Bv8MpQ38UYk90o1Uc4NTISKbQz1j5vqrSQ6ACQDfctp5sAlyljh/KKr3X1ew9bebnBq9l
exokrxNMF0ktt1DUyTEKPM4A02VHZDGdRC6udTHeiYt0Zw64P+CbbsJo/pmH1TfwFOyRwOEc0i3j
wngvUOBMPPXRyH783clSl1W01JNbmS8KANKb/vb8pm+GH2sJTBF0LKdm7nQgVCjo4dYPOojZq6ck
EF8jR/HoJDHP72zt+FogY80ASK5L4AXTSeLosipumlxxyzD3zuu1JcVYbTjj3OoYmUmBYMMj1MB1
7SFEd0OucWruJ5BZHy50JYVxY3JXDzGYdYkrE/EdnAiulQCseQj3ilR51mw9mwBaNELVAXvBTqkF
bwIXjkSG3TIvu5CgQ2EcX4G96Vom8UGgh3mIhNcyuGVCq5VgERRkAhIu9LmDWU0YwcyS3YLog2Ol
nMVmZ5boQoPbBpgw4Im/Bg597Uh1+tYYyt8yNzLrzcKbxKO0FGkPXJiu60DGltXjpTLr5IKAIuEf
XhnI+yOFDaZITHQwBqRZ6BXLLGztArTniQQkajgS6C+c+qQ/EkzGeLSpFetSahAoKW8AYL0QtfZ9
6oa3YvyHFI2BaEkHb6FFsUOOnUhKpDQtFhovTe8ycFZz7Q0DwBxHvm1mn0KYmF7TANxEYqwX0S7j
GJUmoLufP9KnxUgasKz0YDJ1+tTUbW9CD5oHX9zOBgb4RefT5nnZjj353073H5XYYVJZLGsJLDow
AQ1o6gvwfg0dHYqpcTOFvSMBRN7WW3DVCfMYYIr7dtCGXdQDg0UJdzXoi0BEpgSzVt+D6s/L9eSm
BxFXn/DsaPv0/flMg1kWI+5KK9XaCejOpa/EQOvVS1fTHs6v/tbrYbX47E2EwpUUg1BpcpNhSvaU
c8g2QPfjq017WQrgQSSh+CLLqFxVZT/szwunFnp6VP6oyMZYwKIv5FaF8K7q7LSwDnGxLxGY9iaa
N3tO4ZQnjLmg5ngRQyHqJhdEVeDaIhdLkezIEO/TXrgGqxwnUD3BbPpwasDMxeQqyDiBd3V8PGst
MsCogDg8b0fiqrX1DixEB5xyB6OVggbEJnY/CK9DmRyyGF0vBQAS+9iVQtzSaXoXJ6F/frU3j/Lq
g5gFKIpyKvIQd2eqSuBAEa97cCGdF7Fps58iDOVY56mbFETosNnJNIPSCPdLjGnGtH4/L2bbZazk
UFVXcV8k4w0wJHgFSEoXyU6FWRRAvtdl+KIaqSDbgDQRgkpLpzvLGL/UVTM89mD2uypHYFMHi2EV
r6XQST/Of9ZmpK1isEPClgPhgXHI6iJgFrbHe0sR9NSralEDjwIR9pHxJJkiBnHB7uGWhWZwwuAT
+CFqamAuRwnRoCO/Kt2W1XJYvQVW7nagKYDZU9+XfRnb44XlVJcLkC9jD9VtL7kBZDP+xW3uoHvK
HuK1cOZGVUEahEQX8g/0vSk/aR0G0nubMoHLL+OPhD+QTg/OGYEao22tJvKUVzjI00HyMf4Z6JfF
HrSFwMXiRQtb9rzSjUV+MPMJ90SJuxw0Sbak93Y6gKBh4YnZKgXDblQ8BHQTQLsaczSVrrHGLio0
17gJARUS7muv2v/C/OH1v23mKNaymDOqVlXbd3S/hsPgRbsuMDVQ0NmaYVtO74U2clU3SMWPQYL8
xPhqOt/jA69tfuvWWX8Dc357LZezosdcvxq0+xp0CYNvHPija1sebyWGdUdmaOZqZOKZNet+Zn2P
K16+4wRh7MPJfx559p0b9iGahbUCUKnVDYneVMDyhciVL3mwtIo9DKlD0sTNi8g972o2g0waxyoS
0BlOBj9glYpVqqgTK4DomUZgjxhXA5HQofnzvKDTgQ8anX1KYjsiAHmhJ7WEpG5+qfgEsCuJbgPZ
rN2bd8V7+lb6AFXdJ5fVt9HTfQwHA2RmvlR3I6D2yRfp0F7zt3XThA0gHADoD1jOksW4HAOcyUWd
jspH1wtgzQAEgKnXDDgY40/TDh+Q4vPqK+SAARYClHxbxcENzq/LlmdYfwLj64GUCYqjiH4CFh8w
nSBhrEBRNv5L+L3SlAm/1X6UQD9UL26lFZ5VJq/zrPCwCLYjlZUQJtLUlVDV8xK6xPvwqnmmPqFw
RgxM1RfZXgjGYN7xHMD55ZPZF18L3kZADiJ9LoIutkrHq6bs7hdD4+zSlgP43CVkiI4vxpTkoqBl
1AF03d5UhCsQ2dyfN4Ttk/jbFtGpeixiAOMpSKUEvF37+2VMvpQ1YKYJOphz3oNgO+r5s0/gYzkW
NeeVIEegGQKWn4apUYH2/zmjkz+rFbx280ChBXlR7NbtbhhA9QMlL/JjbHl+GgprCg14ajB6eHFq
a1/7HeBmHNqumbntD971tO1RVwKZs61FaocxAShpqFV5APHEl6KsgYuh54t+jW7F2kb6snqtmiZC
L3qruhlGTzjedXulAfmkSsAYRCjHnIilnQqjMhBQTU76KHu5b1zLgFtdHNwjvrWfeDPvW/chvPhv
eWw1SU8bojQCQpqqu5diZReBuMEyXlNzbwmFM5CXWuLhlm+JNNGBA4hBXCNI1R4bkxLNvd7LH2Uj
Cq2j7ym0zv9AQbN1BNdymGeQbIR6nFM5vWt8y78XnvZ13IEXGNw6AFFUnkAvz9k96npP4sNPzdig
TZQEAKqA0dZVUtGeZsAixa03t4urzE+pxCmubrZSrPRjg35UeZW8bFEX6wBDqQOZdxLuaSBFLWVe
7nnKbZ4PUxKBfmIC0cVkY5qYZAmq41hP2rqR7PKbKJh9xZsveJNx25qtJDGebZ5q5I/BRw93U9wP
QRFoVwbonj7aPPe8+dlNM/kUZjKeejIBayUIMzatGr9J4fKjHOXJ+XtXvVo6FidSHnVClgrRfI5B
fx1EiyYYrPUeRMCcoGnTf6yS4Wxqro70JJKrD6+5+GjMoK+U7q31wEfqtlf8vdpevT/1BJUJE0wp
D3UzGha3WKoL0M7C9CNObXPzVH2WLNg2XGQWMw0sf5qbNd+XsUOf22iTMhCyW6spOBu16Zs+ZbEZ
upKQnqBAiyEIYOdT2C8toLBf/9DRCU6TP6vGZtgaPZSTLqYZtiFp7SlGH6KQLRnHHW2f2M/HHftG
EIZI1QQJzr2X0ntJ192xid/bUrsb0Lrj6np3HybZJXptBnvsddk7b/Rbkdb6DcQEDaVmxGjLRSFo
TqeDPvT+0oOpfIg5mZ9N8wDkJVrqwYGBK+X4OgHNuxm2GV6w85xctLWwSxswBE/xpaY+hEDx/Ael
PqUpjFIJJgPUhhBwNXXWLhPir0OY7tLU5PbX04c3c5cYNO7BNUmbhizm9praGvC4CXLTujm/CGr9
AC73F1m0/L5r96ql33bDdN1h0wCa5CtD+4X0y8N5XT+GL899A/3GVXZHVH/nx9U762Z6r/fDwQwo
EmxyDf8PODR7b1yXO+mg5070vbstbitfBIuEwXXSGwmuo9VgnDQci9WMKVZjEUZAo5P0rlXaa2lQ
rts2CsRY8NJJf+Sov5HuWQlFo8ux+rMiTblpVnhi2xOGzWy5s5tDfau4qfsL+3D0rIPoz3tMINwv
P8LC5t25G7Z99AVMNDiPaEJtUnqABekSAyv2QPBW0oDObISeovKmBjni2MpeU5AoHCTELzpqnKLm
z/nzbP7Ikx9awjGtjWsDrTYactOY8cGcCLOf2hxOU1aHaBXpUrsJVW8czOD89m0VolcyAFRxvH2m
JVakovDPc6AHzfUvwEpQ/l6OnvI/wR9uOLwjgcyRzQSraGfgdrqCgVZsI4sPaTRdgQ+d11u6cUsZ
iFhEmSb4McHGmEU0KfJcLUjwZ6l2h0ZTR+pkr+zz74ImXYVTKvogLr9sc5lTyNjatZVc9rEwCKAD
HzqsqBHlJt5ksf4lB8j2N87GbTxs8fBB+YJOL0nwgccbt8R6Kw16AjaQCDgtqdN4OtgxgbwY25Rf
BY20xKtcgIzxnpwbPnctmL39rUyV6nySJtd6WHzFL13hen4Ld0KAlqlb9Z6j5sZpQzM2WGSAZqAZ
KlsQroishFJY6e6k2WbtaN8oXSTFDkkG1Id9CwC/MrDhhH38BDB7jvANW10LZ2vF7SzOuQBrRTC/
GLswUHYxMmhGZmtXgxvafYcBaMHlwcZs7SwQGjEXifTZKdpG0pEsrXrc1UnTuq3i10YCHHEkg/+a
ewzpUWstibm6hD6par2a6BMC3a4P1R3gykAl0oAgHG9AurJ9kMkeFhdFv6vhhee5t2Kv9Qew6KHx
FJWlNGGBk1zo/bgEm0huXsSleNXUc+1ZvVp5RhLflkt3343d7HI2mLPU7IyXsoSyknTID1dkLj1R
Sr82sxzdjtNsHhow0TlFIgFED5Cjrlxoohf10fA2oqukJSHcIyjRbUGNH61a89Si4iDzb36cBEpP
ZDkoLgk9GqvAIrdI26st7GCQM79RrqrkG0Z9vER4O78K5+WAn+1YDulTmiSjvUiT9hLNzUWyaHiM
F74qipzi/lYlBZ0daAgG0RCScWz3PenR5LkAPxmlsPy2RNejdAfCd7AnJK7G6bHa8MNHohi11DmM
ptBULbfKiT3lhSOEHFe45ZtWyrAdqylAbjtQ9yHwyJUdkUCaK7RBHw6PcyW+aCWvestR6CMhsLKH
VImUDLO4E3o9wLnc6cVF2hLesNRWQIDJUUxZIbUGSAS24yAWwfIa1bC6fF+B42LS7c6h3EKUL94d
9hTDmucGNtdxJZIJCcQkqWSzhRvK5hvK2W6TPHETufYT8bVcBO+8uW+9/o80ZAwDnCumGBUQNx8o
+/D8o3IsJ343wXbcBsJe4Bzjjaj8Uxzaphnt8n7Ml7pBhaYKX5Zcc2TrpgbEaVr8sHp9Fyqc8OP8
BkIeo94sp6ZGdMhTHpBHqcG0OGKKH5zr488pARA4hZzgVkhpmMg8go6UZELVOrJk8EgizVZE/QFt
8K+VID2OCxEuZ6ttd1UDnPq4tWRnSLI4SHMgtJ/f1a2rWkO7JkBWEZ2c1NiRz8lzguK9a1LcpuJx
iWNHaThbuXkCP4WwoY/eFcMSi+Lk1orx3Yy0L1FU/jyvx1Zaz9Io7h+tNYNkhvH66pwvS0cQ1zXl
BVrDvw9B7Pd2Il8KQfjC54/fVGkljnm+TSDi0MWcXjJ6hZYMGajGvGnS7QP3KYMFF4o6gch9h2Vb
LPujeoWpuuxS3S8HoL756ZP1L9u0ksfolAha3wkxTVbO7WVd9U9LHwXnt2nT3IA8gi5F8KChbZu5
M+esWazc0DFt/KxHnZ03z6R4Pi/jv6zbpxDGFLIwDdWSGHDFl9RRGRfLBWWxi3dIIAASgVst33jK
w/Q+5THrNopR2mWCCcc4DTY4sXYNhhIqC3xygOeTkbA4r9+mY/wUdwIw0U2TqBW4zxp9PCz5HTDQ
ndmYnY6UqAlUTqZwGnE2A52VQEY/EJ2SeJxUPD1l3c7yb0Ym+OqEJsFa2Z1XbftU/VlJNnWZaUJC
DHFBoZsY3xMxfA4HwgulNm9NVP6BAC6CNZFN6YlioxUk1qwPrIfxcXgudtFhdMKH9uJb7wGdyTW/
plfFy3nNtq+XlVh6MlZRCEmnuq5+izUPsQPgVfoqooOH/X1xM1zwiNk3HvKWtpLInDVJyKalmBEz
0nRzF2AIw+/2IhidOJpxFpR9UU+JOGpmiXZHWksdv7cUhARZRDyHzL3Y3hBHCITESb1hZ40ORza9
lE/uz08dVUZHwQwNo02RFUH8NQ62RJoL9DBg1kHMa3uIoivwjtWdXTSFhk736sIaMk9MSsuTR8DP
n/+YTeNdfQtdp9UO4yI1rE7UELBYWe7EXQg0eaHmObdND4pCsi6CaRijWIyUODeHOst1y50d8058
BwpX6KJkAeYIxCht0F6DTxUYMxzdtvf4j1QWBrYjRaiUKVxAKy1uLSJTIliepi/2JORO3nEZYTb3
FXOdFK0f4yQWk4RSDDwlFcAFwJSm/pLymQtoCYiUS8qCB+hlnh3ROOvEjv7Iwzjp8d4NaSUBmwd7
NzgDEGdVOlcCJ97btAgp73iI81uwIpaG9nZDx2MQMxeMN1gUtR+KWqDvObRkg4zAJx+x5uJI07Pp
DiCsxOMuA3PLV17MuXl9fIpmYR3ypJW00cJWmkX0ZQaehC2HQ1BG6U4fR+nQRFX0ko/d0/nDsSVV
B4kGQjTdAuMEc4fkZptqwoINNULg5qLJCGbTRABLJKIPsMGLJTEuzEqOOXa7dVpWYj9aTFdnsigb
zapVVFRi/bswdbYU1o4scnTbOvgrIWychs56JRJEHStaAiHYJMCTqDTe5PWmEOTyKGocRpHZAjmg
bZDrEeiJMKy9YYl7mfeE5UlgtqjuskmZc4R/xFq8Bj3ycpMF/2AFn0qwrH+x2Kg4lQYeAlWzb+NJ
c7K+vY4L8SE2yIUoNJ0dxgavJ2TzbaCjDQUpIQssU2wGQGlIWuTlAnaVq96NdqWfPA1vFESZ4uAr
nPzJZvi5ksZ2Zy0WMStrNsGifPWrExXofpOt2pjsQrU3dLTH84u6mRxaCVSYlzKJcJKnCvYXktLt
y2Q/Nf0h0QuMV1i6UxTJpRJXAPE0lh2wG4PWNHgJwc1jBqATAxUDnO+PJVkds17M9EGMMYAQztNd
NE9PqdztARmTeedV3YpE9ZUcxkSJ1UadHluoEcQF+hPzdB+W5aMxzJaNsQfOc2irgdBaSWPhY+cR
ZYIog7QemOt4Fu+M3o6+mG7t6a+lZ6TI7Vq3PG6wzVMIGhdVxQNSwdV3fBOFVmzFYQNbzdrZrvOf
Cfl5fg039+pTAAsVZ+aFKakWYuxaw2NyhnFoRWSnAuGcdY4ibMhQ1pZK1BzHoDeFxC774kYYa95l
tm37mBTT0DQEuDH2QVmHACPRtBpQM+AR1Z+XHWVokIDOXge8ndl2I5+ydCb0SkJZzXuCIOE3vExx
N17QEMH02x//0qeEi5ISyxu0H4qtwxXIfulzDUMIn4rnMEA+A/jMUw78WBAxe7xc4uZufUpjq2+p
KMx5OiDXQIYumK3pOdSNv2+1WSvEkiaAYSUuRlNAybT1o1bzquhHbJp22TSe2fFeeacBJOjVQBwE
h69gCI99lJSDqAHoVzZc7Sa+NfxlRyte0s/WTjEswssAnB4pyuWGSjOtOKhovjk+s3lbgGU8h7Ba
QD1obHeRgN5Vo4nuzx/dU/d3LIcqvXKzRBzBzoyipisC/EuaJ6cgB5CTOnnC8REcQWx/iNHWGCCs
pNlV5cdeuRzF7wNp/H55Pa/PB8D/cdh9pBALxxXVKFLWxjK7olXtIxWjsuhKeDWJnNoortslCOq0
+jrTgSKFjP1gPVVC40wzgEdG0tmjeaFr88+4urL0ZJepnWvoF7FuOgOgZfvBtJXo64CrV7He++mt
VEQnn/bgoQ4W8TsBX0zXPI/Tz1GYPGMiTjv9aM34S9ECbqWOD4M6P53XdsNKUFFHxkGTASVxQuER
ktYqjQlWouJFqmO+yyhewkLnPGU4Uli3m+uiHDZEngGL87XOrobo2RA5zaGbIhBKAdAEDzS0pB6b
oWLGkabWaeiK2eKEg2Kj7npQek7W6QO3iDEOQJ1/iqEua2Xtst6EvUxklLCd8C7aZdfV9Zh4pT94
6W3+HTi7vuQnkZ15RVB7w2V7D0wap77G8PPT4ObX8UUT2nGLNzEv47FxOtYfxmIgDej9KMRFQaqo
+7rUO4t8SabOQbO5d95gNnJGxpEgZgVyVR1p5gKwpA+zgxrANTFt8OfgGvBNG3zSgJ2MwRx1Xuq2
diBwREXTANoz48waXSJIdqq62yfJvjXNKwv4J4ERGTvQ03DBlU7vHaripzT6NatNbsRcKfsSKtI7
lXYaK1+zxlZdETTPeHqXQfieSBwN/8u6YiINt6uEYXkmxrLyFDRjamK4hoHuHcrek013zZPhYQbI
1S9Ssisd3gX7AStwas5/hLL9kpW0dG0+0s0UUKbXxH2USm6ngrOHNI6WW55qAFG9rmwNaTKyFIGA
6eFlwKrEF2UK8Nue+LFkPYgpOKF766Ao/WAvwOg/v/3s1CVmr3CsDRDUgnwN45fsOEa/5C3pmzwE
9pT1at0IO/FeDZD08cvMqV+6bxG5kDxxFzqt34k2b5kYe6DS0QSkfyCFg/WP9S0iHHozY77YJf0M
5mEwo5DyLx9oHzJwU1PjViheAhPHRf0cV51SgM7uCgQc7nCVgI69dJpLkC73QR6Ao1L6y+f7L5l0
IIG+Xiim17GdZ0OrqaMGmb30Q0vvk5abwmJKiVQCqEtQfDZA8mFqbAE6nFG5SdXEdEGIejmlDYDy
yfwy5PVFa1RPylB78ZhPdl7qJorgPeexxCSbT6QzXqPPEoTnVL+pqL5ZOk5zWrqyAWdFxqfRvMzk
FyAD/eVBPpHKBERoPFGmRac7GaAd3Rjt8iYCANQ1BjF83bcAuveQcImZGAd5IpS5/gBR0qeJkJpu
PocPYpF5/VBel33/JuTKI+cwUgVWTuOXLKR7dDD3iii0MA9erdbCUM9pc7U/PSsuATu4btMhJYwF
c8NY9oHzSxq6gmGhOP8AST82UsGS4jIvLB3ki8B5dETNFUAFbwSKpw0u2EU528fEEb/EoQZoaoZJ
kY6Y600w1K6Y+wjUx/qyXLVxHX1NG1W9V0ugN3EWktrfyUIiQEcAphloeGZUCydLmvopM+kwYFCj
gWYJkIFCHxp/GelPnRPF7NnU9snYSC2onScJCUfMIMc60hPmNekGW5vLZ45qmzZigPtDA70uQO2Z
o6eOcDdohjdwhVo3IlBPwXOPKqAjf4t3Y+X8JWLex65hWg+Tc3jooNWFUW9U6zwaNagnyL1TxSDf
1rLv51XaMgz03NPHG5q4gKV8bIejlen62OOEEUm6nLp8F6rmfiTpwz+IMdRfLzfkBhlNQHUMCBiQ
6LjC1NgFBme6NEfTWPX3Zo6kAfZGBkIuWLGZ/dG0cAJGLrTR0ssIKM2F9QRUZd61fXpxmiLYN2nv
EfDrgZl4vGZDXoCSuweTCHBT0fBpYt4+8gSnmQ6TnwJxJnGHr2HHkcoTypzgaBSJUCpQLU265F3t
WwMsJpWYcuzh9HI51o25PHXgeySaVv6uZGaBAixImUvAeerYYXSIeTH1iu5ni6VRzhoxM8pIUt25
ALqHHADtUpwbNyoX/7zhseUfnCFIUtCdjiIeGkXYZP44NU1HZCg0+rM3A77OA74l/kJgr/o9CAeG
Xf26PP0PKBObOqrAzJNVvN9AJnlsJp0pVP2gQ3LrlrnTu0icuuMDql1wGMRwiKP6yWvi88I6Fp36
l8afcj86WldxvpS0bU1MyJWDep/B7R7qXfwa+5ajBYtnpv68swAdycsPbhko3pC/1WVbDRsSAUMx
bZCzVcWnRF5uoxiQF+d3k43sT3SjDnqlmzFZxIioeVLyyEZ3k5/0tRY29scciyO8z364q/YjcF3Q
t9PUdnyoOE9ytujwn29AUzKQUiXcpzQ6XH0DNjrpLPQXYF/zx36fu9EXmvES7gAAuMufeI9E6hqP
7zgYMFoPf4tjfJqoNU0VllRc7LqV5LTIyHQvS/Rq8aYbt87+WhKzuM0UoWY0YXE/uxjiHf9NvxH7
HGvE+E8CRowolCCn/wbeTwzjgKlR+kK7M3Br8/vHuBvGuM680qQSeSaKFYJhmH6PBo3RN10laDsf
nHvBBHz04Lyhsu/eEyNh/GirLZVczx9rCUJoA1O9glO9Dq6IKX+nDDS3dHiGwl1X6pBWhllHsqYs
VM/WJS4K3WhQ/Q+DKY4CPzhnizYnOjKBXqdKc2ikkNchaHUwOre4kl1d4c3jzlFg2pSf19rz/AzP
SplQojWEtl1ErKx4oL027a73KFkHryiw6c5AogHwHkCxw4UfL2ZOT0NoDorbVPmuA5ZZb4icSHnz
gvgUoTGOhMx6N86CZAKDSnCkAQOkcnY5kB8qaN7OmyNPEuNDeqNNpAlTdm6oGrmfIYFuy7WGJF6k
X40q4XjITWk6iOQwNSoaKNcfL52EDrlUp2ggoWm8AXzkXayqPbroaqdK5d15zU7jV/iSlSzGGixz
ssBrqeA055U9VlchSXe5lXr/IgVBP00raEj8H2vUlbI4k1JU3bioDnWm+lojPxVh83hezKbN0bfF
f8QwBxgJ/GSaSlC3JYtT5rHbxLx34LZfWolg9obM4ojhHcoOF/QyDizlgNTftAxwCtWtcCjcaddx
aVi3N+lTL2aTiCVPqtYi2tMB4F7Z2TMZnPmdsjRmk51izuJd9VU6b+qeX0/6uydX50pZ5gxjQF8T
OrNQXWG+TfPXuoluishTy9Sb6sYJ56/nxW3bPV4FIqAVKD/AsZWEarWoWTPiXmsApRTdos/dtuLa
leTX84K27eRTEP3/laOPolhFhQ/rCXCOt14Pr3NL3P3/RDAW31sCctMz7CSdAMtrR3FS3REp/0sO
il9XCPpdfy8ZY/Gy0XRKCtRpV85NDHLcVgavD4a3VozBd0ZY1POMtap1AX27tZdhxOD/t1aMeQN4
dqnHSVEBw/3SgJMoaCdBDP5eBliSRcCsgKPghPplBN+RWoiQoYNBNUVfV6FzbqNN16DgJ/BMAp/S
Sa0JYKWZnlER0kNyHd8Ouj3coY3lWshQd09RAwTC5oE3Pbl1ZtZC/4+071quW8my/JWK+44aeNPR
VQ/w7jg6UXpBUBSFBJDwmQASXz/rqG5XiUeKy56YBymCOiKTABI7t1nmZp9BJVUdmWbg8dC8c7Qu
skjfALRWZNDoIh8cg7/bCxrwGKAswFJP/+VMr9GPrjiusGqfpu5bb3x0zv4u0P20wO2Jfn0p96bW
8ZRgDdNBUV5tqhTmNR9cxy0U48drA7sGcNTQhEJlcLPjNCCv5GHBeS6VgQAFk44nOG1xGkBcDbZz
FZz8tO0gfeSy/rv79/OyN/FUx1yVkH7VQOg1Bq9qj0svbx9c2wdrODdJ0YyeBt/XWfPNxXIxaIaH
3v1fv0q/e0g/XcXtxB0qDRDntpGe0AKtAEZSiRZBz8oPIuhv3ycbHBlAeTVFQ+f1Jkrv8jzaLe4W
pjuvBAkxkOhV4zqB9KXl6b+o6x/VANef+e7Eu0r5YTKBdiFgLDiH3q8Jcyhsb9FYKBRVb5kaTyZf
BghASbBJ+lh4+ZeX9/1qt/bOctFMtSL3O7zixfbSdTWNNqrXPgZCQ1CPA3xN/vrR/VriXFdEJQzS
v6HrENZ6f326QWDCNGNiVnyZbY8lDfw3TeJSJdqCHxTrj7b8L5vl/YK3YB2itJU1r5B+IlfFH+hN
IQq7unj76+v63Sq4nitZXjWg33mTn28jJ5W54rJqW7hKP7nT/qWqPgjwHy1yc9ZOssGmfdx2n1fE
G5bX0nwrxd1fX8jvdgTsXi0gyYG4/qVqagB8bJepQJ8XqZ68XxV8YcuWVfZHOKDf7oSfVroNtTWm
HEvBcct27kqj30EEtEz341IE/3Kv+bCi/2Xoh53w84I3z2gdtVn0aF0jc7bTK81+cZuk/l/0R36J
gO8XuvXJMdSaAQIldr8i0repBMNi1bsPXqTf74V/P6dbULyhTUJ3GPbCyJVIVEM6m+NhU5bw/2s7
mDdbrupa7JEZyxjat80BEWd9G2WMf7fW/+uFfnvP7KuFB1rvYFfexFpZ6TpLXjHLBl2DnqE6IXud
ae4fTF4/WuUmuo5mNzvWiFW6WQpmsw7n6oMb9tvn8u/r0OSb60BvHkaJNYgfdS8FotuSciCZaOcP
lrne99tjAib2f94uWMi+D6O8H1a+S1gGhDrXqj8ru+5qw9npPnxNb98adEMx40RFe7WbhHnY9YJ/
KlUKUs9CmRfMNCfpKKuAJMq70cRi7CTMgRoWE8jPGkRkxg7pU6cZPvLZup4IP1/q7S9wc2LUNVAp
9kIK33IKVxsfKyG5OiY1/E4mr6s5RH39QZz93YrgpEJVF4KXBjjq7y+ZLmJxNAGb1zqZQG22kymY
kzb8aDj4Y2Z2e2U/r3Nza2uhTZ1eAxuG1k5u7Rk19Li1V3fRvwu2u4bJ73T+TCojcBbuSeSsradq
+CLtX+Taco093pqPhGVu1TKApMbwHIJoYADY8BL70b//6XEz2OiyxoFTY50sCfq6YRVZker/P3vp
/rKQ+v4mV6pVzZbCuT9NzIqlsVe+wg9viv46rPzSOr69Hu39MkKMbdM3eJZXm3uVpIaZXtube8A8
yBoODeaZLvso57gNM7eLXj//6SbOEigpgONxv18eu4oEqGQ+SLJv3/+bFX6ARX9aQVjq1g1iLfwK
ueGufGWgtNU14Bz12wc38KOVbp5TU5dLBT4riHPPdmRCyUD5JN013hxexZ7rYEqXRxF/pOFxKzl9
uztuYYO4PBzXlQBY5bKHsM0LJJdHiu8AfjZ7aP9/nX5I0FZAeHTHzStO9V3pyZg9iAQwOA9z3Y+k
Pn6ZQ97e8puHCmgG2nsLboRxb0aQablrYiBoAhaPfpMYgRxi1JI23f/ITP+f1+2/yrf+/K+AMP/z
v/H1az+IqSoJu/nyn6fhrbtn09sbO7wM/3391n//1/ff+M9D9Tr1c/+d3f6vd9+En//n+v4Le3n3
BeSpKiYu/G0Sd28zp+zHAvhNr//zf/vh395+/JQHMbz944/Xnnfs+tPKqu/++POj5Ns//kCD+afN
eP35f354fGnxfff87bV6+eUb3l5mhu/V/67gWAIK31Rs24H5wR9/W9+unyjy350rdsyBJxdQESg2
/vhbB0F78o8/TOfviOpXSh2gEld6HSLu3PPrR4bxd6BCrkfdNfihhLT++J8Lf/eI/vPI/tZxyOhV
HZvx28jXuPKf2I7c+VrloN9z9WcyrmJk70OASddJa9VK98qVHKzCPkpxA2HfkxpNzyB55NrYn+oE
meihOCyrnfNhPxi8Po7FflShyr9gxM0D3hauY7AAxNGq46dnGN6X+1kv7PMazIsWyJ5vzXPEcr3X
Htpj70Kq0G+Ph27SLlLTAQlcV9wtHU9xvnaGHg7KFnaQKcSAIjQcMxDtFkCUIdA9eSsO1U5d08Qn
Mju0dXuaTmxfgq1Ug9qAyt1Kw300g+EeLuGh2gSkoQH8b8Mq2N1+bMIkUYhyNIfiKMrqJCRyIj7Y
4uoeEOKW7tjvAMe7QisAxxxzc1ncspuD1ksco3yqJvPBqvt701guRAmqWkn5ZyLrcUf2GB44yfgq
U7hqSTDk6QBgb7a45R6F5QdBCjJ/NUCUWPo1pKUSGoYRLkrkjHZqKVUG812nt8O9HrI5X31F2TzN
XFxiObHgdrwqRuxEx6mB28KsKp+GRTzBAqFy5WVP8D0NM/KC9zkr92y422qWjvKevHhVDXNPpYqa
2gW7yZM1Eig9hudTH8wgBaJGC6VhCldLCQetjAZvlJSgtydvbvcTO+hfq3a8DHt558tsj1eqxgyS
WNYK6ecTvHw/4WBS2RLY032JPlA5AFGqVYnOi1g19RgmmXE19XExlLHzTexw+3QvVAKQhRPX1lpY
objyOKYjfAv72Mo7+yNku/KD/fqfPX716YTPCbTVgdZGpgCJivd73Og4RgKkQ/eA7AloHOmIaqqk
KTiy/kpUV8UkpzYSe29Tjctpx9JGlaLBYhmTtWwqzMzWRCRt94uUVnZ/eF78TbZzutcHItcH6L8e
zP00G70Lg6vJnaXCE9qDoG0kq3XklGVUStBGFBqwvjSQQLSeoFoRGEDBNuigzUe68EM5lvlo6ym6
4HnX6QfYswSbpntNoEs0Z0YXFubosmI9NCU5VqkSF5NzkKb2WDRmDmO+ni/H/lBeEIZCCWUjI5/U
cnsy7AdtCMqRB+1SRis1wrEUIYRIwcJA29B+2rsuhz9zNmpHRSpyVz6bvi16lBwWZPzBf4URMNPD
0begRAH3kqVOqykGVCCaCLBiUmJYIp10mpmnJi+a+qxZ80WRh7uGk0CfSFhM8WAqJ3O3ThOH/OeL
spCzDdsVlVZPtBePKikekKbfO+kgO5cJmUKpbBGXrNOg0yPzZjLnvJ1yai7RAM8lQbXT9kiDXrRH
2cLhtn9bDZFoTXnRgV5uhrTDrhoL6U7axvtWmSE3fz/W4ozboQ1mvGI4uKtIFWW34zio9zu4GaUL
g7Q4Xv8uERKs8jQjglxRBL3bqFEe4WCRDsyXrSqWzEDq5BAk6w9qJUwt3wVjbNQr1s9Bm1VFSIZL
8E1C3yxwBBpNUftN+03aznW1J8JSUsv4Okp90sPKQlZjDD3TmjYZKJuZtZC8K3guFi1X08Un2hTo
dWKazzYpArlR022XU2tQw0K9dAvUWO0hHS0oIdpmMsG7ncoR2UDEhxFg3VuhaHkIkYXu2lUz9IBV
PKgyK6QqCWuI37VxWBlOQC0eWrHp9V2ZiMbtU0xho2Ge4mp0YnWDTYoKnw3apkxnqSxw5wBJAGaF
djGXSNZH0G5p+qO6NMe5tryxBnKJWYcrd6xrz8wWpyVuhscVw5prT8LdXEKlXCl5ro56Vtshl1wm
2gjzNrFZ2aIbaRmdZaqnhbkmleN2+5CLkwoiQNmHAuAE2gZ8tu+0Sz1N91OTjkr7CBhRvgnu1l0k
Jjmr8JovgQiXRnswx+rRqYfHTWkebfdYDnIg4cDa1wossOIKKzxLMjlTWp8YqY7g2UN+zOO6nEE4
D3TuZVz8gam+hiGgzabAKeSgMotArUqvqD9PsCModT2q9yae9TXGXogHrzEt/F2WRlzUXbKxKVEG
nuA0HXQpWHqezMac+OsnAyHl7CS9xWLnDMKq4nQHsji5NoCZ3ChuJZe5eUfeIL55Hj910nQ2+uGk
ztWxbptYce6eDN9YrEwe2AfCyqr8Pgm/bmCY+8GFBf7dCDPKj2zjp3SfcRnyt6RDGHzTNJLYY+Vt
zeIpJ+L0sWqY8TKxZKmkRG+Jq2CMQDQT71WXteqlRomsTy6HJtYwV1Er19FgN9HOqmhV6qjp8O8I
pRKHlu3iHkIJtsjgz8xK0EmntrFix23uBGmzYlBTfddCRz46q5qoTwSGgFWs+BCTilpBXbuDp3HP
w7GBJqnnzEjX23g1AMjuJHT5pgCQoQD1UDi16C+OwUq0sMTRCJyLO9ltNAFHOA2wDLZIDG+0uLCG
eIafhSKv8Z6VgTXbj2JVHu1zH6mLFjfFFifJ2O3uEqM+ke0nDRoi+meXLzQxG9wVaYyFAuVwY0bW
kJIZVr6QfKM72CvElToz0g4giAzRfuxpEZFCi6tmT8iT6NZEPWkLi+bKiLhcx7M2xZ0rpPaAvXDY
PY1sF9RcM53O2N10Q2oBD6BIt79SFfw4lUUS3NxhgBNAyOG0Tfw0JhJaw912ZrpzKmCJ+6S3Vsgs
ER55yUJpYn7Hwo3g3nVbUBhdIKnoJ7uiYeHYbeFkcp+Iw75qUUfGmGohR2qh1mMiEBZweChFzGl3
Va1JG+x2iVTuKhdYajwv7XzuvKEkB2V1cigL5It2X654VcYqr7o1M2mZMWdKC48CWXAnt26p9B5b
vTEzEs1uMm1wVfOiJc6DDUlSw27jp4vaFwk4iQAIAUFEysxRPqIRI/W+Dd0mGowKcE8QKYXQrnGT
Y0x4V+ENiiPCNseI0yr2tQdnkQKOZ8i9wZd6Kx38US98ddcidRYxnETDekRDudtSGVa+g/K9V0F2
K4OygCVRtJ/GboxJPjzrzffB78R5DFrhQT8/0g9PXMQ8FRF2DUSHnkj7eZzwlJs1LNYSpgGKDznD
yNCBwdmHVAaEWBu2FMJ0rtSrgdowv2YkmNSndnylEzaRYiZCKdNVa1On6txmpOeVsrPVTedqI2f9
e3VnVHcdWJoHM+psBCLhYiaIYOOv42tLXYtFjt7kljiq9adWfbAccYb5Ev++z0XUz1Vc6RD+rodY
obPHu9kt1zFe8Uc1uxhC4VC/kMbFY4sBZZ8hAZA7lic93gd8h1xEohDAkZy5ogVjDRntxdXgJjWO
udjMXLTasZz1sz66+7YhHoNwRXjcdPpZGsRlc8JSaPdy0T+02vZgUCuqxOxtEM8lbq3TmMD7u6+k
aIMPOOgtu0UvZtWfzbPbFkZuFkhGFmRRn1ZiuXhEqvZpa9pj6VQR0eBHLarXonbNokoXbiW0R8se
rQcIoYgynchnysxQ8jq5OgymnDu9k5G1zbRlTdmoJFObjEMb2tSOKo9BAAQ2MTY616zTXckKp51E
yvCJ8je1gvIpEBJK7TVCjmYb9ZRMIsdGpJs86ijxhuyElVMAhpUuAeiiekOjxFTIyX6B9IwxpbI1
erTYD4vZuS3Y9RQ2XGoFYf86UFcrEwqs46Y1Nr+ZvX0a4qSorWBxmR4tLoAs0dDDN2tqvcmwPO7c
7Xd3aLmc2MCO0gxERRvbcthba6JBBC4rK+rqU6pPXTA550KqM6HxHDawB9n8Woy+PDmhZN8zaz/a
7XyqmHSCBeF5zIGBe1y1DklZsCvssVqqR/yapoj6Av9Ocq0QGXWqjNI1tSQzaSlNlHaNJ9fGPtk0
r9OrQB27wER5Q4PmdZmH1EBgUBCSBNIUaP179W67EJVNSGsmtgKjS8jk1JqVCmd3ed9+gq1cBWtI
JSBfyKWX7/rtCbqNES3muzUeHhdQl+/lr2zt3d520Z5bdJc27lB6Xfd1sJ07x+b3cAXy9qpNpXUN
pmo5VCFGziH0g/HDdaFD50Lx+712i9I8K7OS6u2zvb41kDg3PbXMC2EfnSG3Nz3XsSt7qocllw+i
kQ5o3wyHyuSPEBN4rFB2dZOSkqJ4KP2GskOPdGmO19LMHCRM0JUq5j2bAEYSd9yFr1Q0mctloxKS
3XhXrn1/cKMhKgYuwbqiapm/w7PNbXfqTcUQ/NQb+bMF8XPLAYzT921HZAloQWGmClMEBT5X+Pp9
PbYX9bRvFmt9HFGxPfVItKPJJyVK9ykYoI+0JTXlaWv32aI1+dMc1CAjE2kLKqhaTJo3yiKqTC2C
C8ZWBnSqkUu2p8y8TM9FC7V/dJyRNZFEXkU06iGQYMxZs8VAAknnw8TqI6o+qo1Hq3WOQz5OoTGt
rphBTqkLJJg879b6MOSDX9I3Dm1j13y0PSRxBhNBW/SBBoIJBALdRbqMFFr7dYZAkDf4OQTet4/F
2wAjPdvrnrcTGbawKsoIqsqR/aUpxqiwPPWyhBaBZVKH+bzppNRErdm7z72oIz723pDDpEspwhbJ
EHL416zbu4Q2RmLKbVoWIqW6mXZ9k83VkJXjnKG06+WEbBgacnCIR+TkrX9QqJHUsNsii68OT1s1
xC1lsdRvMfyN1i6z8GctaDYaVabBWHi25mBT5XQthlQ3e7dsF99OV2zvMlYjaOGeZuGuXrOLrIPk
uGXGm9wlprElUrd4nV24snM0kVNrr+wVlqdqhOSI9wdejycuPKcjob1OIWBaoWNIoXFake9py2Go
uqN0T3gEn+jYIkO8SXvUvCylHO+GGqutHju7EWODuwzTccyDY6PGZzKPVYHUaUNerpjRvNyVEOYl
ZIzgQVwuZQjlgcCslmDUGhif+0uicX5QCpKXjh8aOZy3A9VAfbsZoamNUc2sCKDfuFzNuERyLo8u
DYnsZLQY86GwcmgSHDjpAWVtI22DAkrPDuUyHcD4LT63VPVJWF5XmnEwWuEMgTq0HUIUMgvm+hwp
MFTVSjuY8aG9Rc3jBkmD81yfIXZXW1+tefRt1Yl5sDr3NBm41znkSbKnT82L2isRHidqbn+SXDrM
8UgUV4OBrFX5THMXFdneaZlA7xvqQFd5IBYDZQMJNxU9cIYrmRJruHDA37Q1M1CYIPAaoPbooQTo
CH4DMY1xL0Q8jXbcMjhcN19+9PQUVxVelxsnc5mPfXlQUfNRA22dr21Lw7ZEPdzwYNbLYL3Ii2+x
IdAXNFYYbDunUN5kn4OssbMuwAEQLCFJlnIJgUKeID1JkuexmcHW3RIdfUe0zmua0nlLme2ktkmz
HdoAYE37xeUZYOKKyDlpxHFk1lFGc8yyhqisEPHbJzynR+wNt0I+6zB4hQqXqOuDRXxCu0tTSvC8
0y67bxd1ajciWRQ71hkDXO+pxHCOtRFnRWgpewQeUcDlObAPiC581/Dm9WnzhJ2rGGiiAfRepKbw
GhcEKdTG87U2DgtRQLkAxYHRgq51D94WLO8qnJ1WBBBqV+FlwnPyNmiKz52RyWm7No9Vaz1OdfXE
SmQd8niwm7jdPV0uk14pE/V7HxQDDjazjx3YnJZyIMACc3xLXnI7aAqAJu2n4tqTGJYIJXQoV2so
LBoxSY9mCZ6oIV47+zBvY4ACMFQvaxE4Cm66bfrz5H4DQgkXZ8a2Gk+0vCur6tyTE7fCWkGHSZfy
qo1EpA+2b/UXqi/oCHwR8KIeOyVu+Iu5iZBreHf2w9bL2TQbLmWSv9iPbNfSFUpOB6uvok4fokoR
kYVhiMkDDQmhRUhMWRvLSApHKbi20dSZHmRPoyH8HXGi5hr3HNW8rxoYy9XPDZxcHKRtdWJTNUOJ
zwJF4pHcTpHdthFYF9GGfEHLuUIfevkkN8Nxt+y7Dd3kpko27lqFHokRYhPD5Ykks7Xna0rzymni
tVdifT9wWUsk7L5pwQwOPVnndJDLg9RZl22Tn5CdiJDsBANQkisy/hAr01Y5a/iczaqUUmVLu/Pa
daEistJ5lkzFb0caM0uN7Am7SxKhgUYKsXloepbdA6OFQqtiiaQ1qdqpXjdB7HVkmeSUOR15vgxO
OgGwj8NFJHKtJQOShoaYCS/NpCJawhuclMqSEH8fI1XGZAlnRdF905Dny3Muxdc4gBkTso4Fr//K
Q6M1j/I8HES3Z0bRe2g/AIU5gpvba/3FYPZdrw8PEnfFntgMj33NsGkJFpghd1aBEVTskdYYUa9J
kYUq2XGheFA8XrenKeVltR4FzCnKNepVHfBAhKehjYtNxIjuzv3WfS70cHle9ACvuoXLnWE/Kzkh
neRQr+cQHP0xnh2Wa9+o0acy7J9Ce15TW5uSRhOpIEZm3I+Bwka8wE9FhTIF7UbTYHfC49S4lLvX
mxnYgJlkwakKkj2MAkIxshyqVfBSfwQwPYXReV6XQ4xUOO6da/1NEuwsbLeg7aKZusUUbs8j2vQG
bkYpe7CtDiFzFFZ7Hdl4J/CkIgOhZ+/dtZkiQ7IxovCpM0TQj456KythtQKIEHA7axtbz9pix6wb
4kZYMbjQxLzMznCWnfWosjFHPjHroTmjgrJK9Bf3GJ1GgycN6gfI2qdUNr2par2mmzPQOLKlKzK5
qyGE3NK0ZHbKNn5EX0NPkXQ8r9X6/AVUb9QUjXKulu6+QbFVtdkyfjY2gsbz6I7TGjU4HhVE/MmJ
ygxjS7VOZkfEJXOiaVNDfkcgmbmBtng3nae2RBQDsXEqArbNoTkV4WoskVbiVQY/1FIF+I4jMdFF
rOOl5FddkRis7bi1qkRsfUKQV+/q7s0rKh6e0/mebhXKh2Ta9MhxlAjHrw0/+ZUUIdylQzHLIR9Z
iAa11TaegPR9a6iB+MwyY9pyyZM0cTIkejRHNZfbvJnlSL43c2lrwpZAW0h+2NGptu0yA9/rOMiT
P+AkWke/bzWvx2FErTVodxxeCIyoBELqOl+2FWW1QxI4nST99qnT5kC3I44YTo4Dhk6IanNFMsOi
GV1tvyQxjrW812iOPDezNhiydBvwqj0KFCMVdp+qn3U0NMwhtIoqnOFbRGaMslAtwuiZBMbkvTrL
HpxZXHTToTBhg67G8GDzZUnxXWid6yRUhi3QgLOoIcLApxCZkRTCXT2cWB/VUIz2BxsvB/eU/olC
V9xwq+IauO3DCsIw+KACOND1uUSyioMCtZz6eQMVbVuOyqd9Uu43Zh+b61Qh6Rsp6w+oienDTMtH
edAeFLt7WFpx3/QR4nFZr96AJAdTvZW6IHs/AAJi25jswyVDaqT7Xp/ui9Z3npdNgby51UhnTEnO
WihVbYhdFciBhb9Zg7Gg3gY9GkdqIfv1NqMhSn3Iafhs0nxlwZxqR9Qcg0HbArs3At5UYReWbIk1
YsT1QhLA/xIMmzonvmZ4m3rWSR+vC3pb1Az7waMNCUWJSZuQwrVjkd74Heyu03o2g27DC//WX6BV
kBG5y+m1q6gCfFFNYMxuLu8mt5RfJBtVoN5nmqPnjpPupA9HHHkUlWtDSCQ8pAQGcgNFaClfBx8Y
aheFTWa51z6NlIxqmfZ6m0IBJl2DDso0Wt25G6iye2+gFMWu37ao0FD+zLVfLXcrjjGJtK7tSOgR
YZcsBUo7G52gGIJZ3gh69FSBWYjIufKnYi4CpOhBMVVZ91xZTbxTOx7onlQ7Tu0azUktnZBw4PfL
gJPM0Y8ZONRx4G6lov/f4ozvcN71NCUTcto7IpCbb49ocaJqoDmM6vRIiomFkO9gfDfzGMI7sYGc
X7V5AqUkZ6GBhgul5EWzWVajvyh36IEpL70SzDY7T4VzLJUylDBrmQ0jG1WRtqOdqRU9FGw+Iska
KOQsv7N+jixnj0xmRhLeq17DJfMxNsZDayOZ/b7IY3KQTrTtjih2VKxiSmdnQWumW6MOqcBU8sxg
wPU/t0ejks6o1JCfq0lHXmRlDKo5XKlyEYNxmVQ9LECMtht2kV67BwVxm/AuGnsSsd0JtwHucN9w
nodW5QK2KGFA2CBRMdC9QmNfHj2kAs3xGSR5zL6JMR5ttJFbI2809KEW61ijluqYej+Wl6qeXA1R
xnLXlCPX2Owd/eBPJa9C5PfDCszI8jivuCPzVxO9P7xNodY/bK0d7/2acBwBCrDpvSIDGHw/sfVB
04FkkQ/2SI/O9mnnqCM21dOKF6GLqDRExJ/Q2lvGLa4xNN6XTBNd1ihSupsa2hzAfjhOItnxzO1Q
bP5iYuK52gljF8x7uaod4Uh7VFsIruQthGaofNxwdzcV2H8pdlAdYkxPH+pZ85zXcXgqgIWSTA7F
IzUCKT7aQ+HhOLvTy/p+M1/X6XVBcjfuUspHbD8ECcDJ7jFU3CuezfAW6iuWOtxOtvkBXD7IN91Z
6NNvC4Y04HqiJH/QSj3Vcu0VSYvnOzFTj2qBV7YLBWrpMULu4SBthPYRig2cHtIYmXVcGktcvhhY
0bogf6kWFQpLJEBudZIpP9nqQ2nNKY9LeTg4g2tLc6Y6dd6aStSyo1XEVFqTcbFigzYxRX5tGBMG
Y3rebidLq93JF3dUiuSahkXZJoX9iTMRjwELHTGHTXeckDsRZudog62DlpfoUNB8Ls7GqiGN8cCL
QeX83DvbaafduTBcTc0HtMKF66AKHnBQmhGHkdkTNewYffVxmI+DNZ5ldDhaNHU5SO8gjz6omCsV
fdZjD1m0zwUqpNJ01cmttsE3MaJ9knt6li2QxR6mGc+dKOehBmu+fEZnM9l3lvBhSAaKLFkz4o5v
cY8yvxKVt6omcPY5rSigu2YIQA4sOaXAGkUA37NgbK+lZzDUJNQwGlG0Pm7aMmknOVmMMVUk9B/V
iPewTzaYr3XP4wTB+l2L29lENCGYxUvx/nWFllB7p+kvFlXPW6GemsYNMTLkxlEATmk0dWxImeNo
B8nWDnpJ0YCwT6UtnwwVSY+DNsqioAvIk2JwUedFBUe70sSQ6QxN7hhtH2+hLDCO3aetLrNGp+n6
ee0NiFWvIPJTHgrkK0aJtIjN3r7mKyYzA2TvW7dA9ahKyaZDw2H40uvIdlHu0poFKzkzjIYW5/8S
dh5LbiNBGn4iRMCbKywBumZ76YKQNBK89/X0+/G2e9qI4SgUw+4hAVRV5u+SS1Fk4SBBnMJMOpvk
qg7zZZ5GAVmKxiNgBk2c1l0yB26WeeK4iN+vo8mBexzXLGOc/DJeHSLvBncsFziP4rJ1YV03NyG2
67CqF/KuzlhUILbFaSgD0Vpx36ZUCWmUDcbpyNW4GuVE0xt0IbQLhwdplBU/5zIZ0yPgO4fq/Q/E
YlT3w6npcBe4HGx/9UZ7Wzt/KqtQcM5UGjKG/udQFZeht5I0VWL4sMS4KuXbUHuDv7N5Mlg8Wj1h
21EPA0GOVzwf9CPfG3DhqkbHn/ofNG8Eo3HPp4vu9gCxtMNPn7YU9G0fLtMeflGjbBYV48W5DroI
RzAJaaOypk9MUaotZuTUqSuyq2KuVzAtMyvioLdcQWiS/r5mrty7vfXDlpcrUZBSmaEwzV1VT6H2
XPXNwstDobo8dwgFij9LMsrAXZWgis3L5OcscYr6dv14/l/TN+nqKO2ptlaG98I9eeUvJXnG1xmR
lnvL4lXxHMh69lb+qm3vayBJjLdv4RzYKTVhTcDGlmfXdfizIGxiG7wsfqW67afsuFrrPKpRfy1W
d0IUtfdfGXKid0ltT5aIYS9C5md+rcGlHP/wj/g30kYYWox1EOtdoZAeUrgeMt9Ibo1oTbVI4rUH
slaGashUl9qJ+gNG5qZziB2q64ginDnHNs6xht5XWbdw/1W1R2AjI/9lumsJmAaMqr/YrBQHDF7j
HfUT51JArsL8kC96bzDLjZ1svKiZwcAHORnaO63Eay+Jt7yCxvWsfQr+GDaA91PxUz/K/Hhp+uql
MOW7auZ31qLUSCGFYGhKmq/loQ6B0afekLKvdtopJQmldM66sZ3T1k1X5WJcs626w5usIELqgk5G
vVMECcPmETr8eeEM4oiUFdepeZhK+kzCB5bt0sIzlb7eVSereNftMSmO77bfL+gAzoMU8cAwgslP
eRQnJ+lUejOGQ5cj0jBQHtQQg+Lv4AHTd+2qKpRz98kT2s0QDnSTVpyzqJUykfdQUhs3z+lc58Lt
nM7ftBfDXmnbblvGuFCAZr5Kvw1UtiLsp4UFOVMRZV65S65cre6SMiW6Sl2sqNDYlbuKzG+6NsqL
/N1aP2yo8Iv6Tds8t/XLYSLY2qxPuW+/bErInZpl1nmElBfZnnGS0RIFyyziWgeH2ei/MgqGLp7t
KaaUjtfGgfPIE84nQI08Ibq7KKVoYK5Me2yndg3TH4p+L8At0/yAql45+obISME1ipux99fsSmTg
gIlHCExeeiyNiLvQJyxxPjI1Hn3MZBURCbaePRlX0nLddIualo+wfG4/LCLLpQPetaRwcWI5q865
3nvHwdZ5WUwRpUrxWBr9dQ4Ibi/VNwRBH+nb8oMfwN3lGTyCaeeEtrpEX31Qk/K6C1g6lHTdihiu
B78AcpqWOdZ7EfcAbPCMzkNs/ro3F+FJyNrYOlqyGKmU56QlRlYPKpDBzK5ck8EihZa7nQ5T12Ve
87REjeGXrje+cbBTq755v0zH4LGQcxxMCwDOca90hC45d/jftrZBwR9S5dcAfEoaiFRmWyDnsZkc
PzsqT7L4CmzKTu/NE83OPIS5iaNxs+6iq29jPkb0THTJ9k/G6LIPP+Ve6+vYCeIi50883q/2ETb6
P0rYGMXPjWcHW8i2cw7Uruh6xEpV3DvOqUnV06AutK/lSbJkP1NfmHseeX/t1o6sLhiyCj0D6CjL
ujh1ujj9MerArApUB4I9BHI200/sMxVTfFevfLIDi5srVbh7VJiE+fDYb9uliscRxrMLMTuHxJnX
bq4VdzQ1gvGcKZdx4pLOzm1XtXigNVgtfyjcfhRX7o9YQkoXShAiUTI8kcoWOr/SsO8y5lsaweDP
vbebfj7/2iuYniL+Y5dL4uTTuR3DQnK89p92HSx6+v3GGfrY/tQDGXYZ4vyQPQWt4yWXmjBjdBfN
MGusGpSv6iLPinv84XOP0up1BxFxleNt0n6b1Ixb/rtzVr/uXnZne4jmn5DNWMZOO7Z0wsw1djbm
TMlGQOxTXLaON3Z/7SnQjsDRe3YTdquvrEUGpzmx/SebYuSP5xz/SWMw6PvgkkNrF3V+yvaUaurr
mOJVeKKNNKtPcqtJmEn/o84ecrh+2nU4IyOsRQBqrKgfbXorMuusato5QEwwSFdmSycaWWAVR1Ko
Oh/z4PVTSPx/0BRypNobB0ykybEO7rQhHjXTcDjO0wzERGV8t78V3IyO/TbhgaEkhPiRHTOR+dQi
2EfEuU0YbDSl2CuifBS0Zj+7WvYW8SVJQT3c0tr4KAUMZtQVW1C85MUaz5SPI9W/riX6RAnozaUS
djGgDrVfzC9hcM/JXrwSiMQok1YEHeU6lJcA0iI55vkaj++l074Zu/Gd6V4PPMNHU/APSqgp90+Q
XePbZD91KnrTqLuUFkM/NLpgb/Ft+6MrP6TieM0W/bVsA7L5dh4jDCltG6Gmfm9F9aFqs+dYckwy
/odcuABKlQgly29iSNy8NRLhDXP/pmvzG9tqzi2ypXPrduJWi7s4GMdTPPHB7p7Ne+RAx9jQMUYZ
Y8N2JfVd/EP20s8XhlJeUhycPG6s78+FsbU7iLR2KX85C/B0mV1/kLZRAok2UAWMWHUnpY1bZ4kF
n48CGRmpdwA45s8mnFZF25y7OZYvpbNe+XIw2y+1QoirpNyFfGLXmYo13CXwsjF2fvbUL8g9spQi
4blk+9E7tjdGurore1EFdFGvXWSDEI+CZ+N59vwy58h+2x+FZgcdvJ1yQUAx1d7aI+6bHVe9rzol
pHofhYOeZydvu0w6gMlZFOceULJAJtvkQUq3vRqhVPu2FZtSmKJHmsv5pDpuhzTZDZq+QNOFdkd9
39h0W6H6FzbL1kDCURaJeKpz5yc1jkbV4rMiSgRwTeEVYbTRr7opP1Uty802ldsmWq9S+qCZvwf1
WV2pbO2o0Uf4U4yG0LU7NenMronL3zsmaiYm16qXtcJMM2dBlUX80NBNd/tAmdr/V+VFrMyXY85R
Z2vXY3Buq4VEdK6p7byyILL6GSqbyVHGO6WhvkqHl5roscUcZaqvk/+alevLMliPDpJATasLQyV0
2W+go2Y187FUvOHINrP6Yk/pWcqkJ8Hu2VjvMnXHKsZqUZAU2kGvKifr05OVBmWZHKXgr0YPfC8e
5FhwOunu2CBnnYOx0gI1z8MWCbe5iHDKnXCTfkwMJgE1nc3gOOrQJIT4lh/s8GC+7RA3fl5Am/YE
xTGTCLlRrCt5Is1HwnhdV/1TDuSYo1xcbtVEJJF97Sfnsc7Oo/+lJYPkJMRqJZVtJtpgJHUlklTU
1CKZa45SXK1qLALHav2SFlIm7SXV9NdVvZa5fjvSgSLPnfSFw1hPzFOHCADzVrMj0eGJWZfIUuxI
Pj4VTnGrsbzJqN2+yOKdgM9M/6gO8bm1zZfo5i+8pf7qSKcGkHjapzel5MytP6gtawym2tSEk5aF
qaUFvhEf/ddueCJfYuv5Bhn72g5hknZRQZkxq1KYXxBYkfAm0UPMxVkfmotSqghCO7dlH6kYa2Ba
VL/Ze9m9dmO0GjLCeo+8qyV9oCdClXaelN3vQhUcc+gN3zzlhluljUsU14Kmq7fCY17DZpGCrt1A
0gOFQjvfonlCYsAhhbT7JARKyQHOtfRGM4+qanvpt79oEGOFQlads9e8Uh/D+LOEFbxRImpTnuyz
HlvKFKe6dCotjMqjJ5YjntIlieaTDWGp9C236rvJBpR+qb9QEM8Hiy2/TQy8oLQxEcLqDlre1XVX
hj3v/FjLUaXFljohCQD+9PQJlsUHKFAepQ0TKU64MU9l18TO8+D7NN1iTqOq4FsU9aks69O2NCdj
+xg5D+uqRdIYGGtxOvyhgh/INmDv/tSCdno8ztPqyYSuyy2N91Hf6xld0TFc7P9MsV7S/Vtp0vu2
Zrelfs3sfzW1CNWLBSQ+HuQOfC5IMLJdvyqM+BrnNa7H4zQhoZYXYpScFzZGS9/vipY96Ateq75/
c9LAdsYvisVgQ2swS1/rZCcNZOwkWp6Fw7VGA8BAO9f2cVbm6byUUL+anMxpk9izGsqUIuGw7afh
pX21tTnObT6OcnpmbdXbadDSyJS5rubOtAPXJKis2qMNoMTUQZimD9USgam1idyymJQRa+Vbgc5T
thKrpGi//itEnkzKkDjtmmyWSFTt15ASZudQVq/MV0DKviGri2bmKQwyBkUZXeU8nRhj7Uvq9Jpq
9cPJu/PC2AAtvU4qTfsWOY0Tam7xJagN6UUZbHl25nc1m5+RLEbt5xe/SAEi5Kh59j71hAYNkU2U
X8gduS+QwqqB0iEpsEz4Ev1NpTgo6Ho2W3ATzhStnwDck456Fsl7ZFfJyLxdhlqWIAWLrsWAUZK+
fQlz+1rn9kto8udO4uhyBhk00Fgb6b+11iKtBZ/pXFlqAist/aeiq6QQYf55uHSguHMVTcsSlbSD
ut/+PCT0DIzqQo3NHGX6XOdkd1XcoHZrsvto1Hd5Hu+9Vt8t+qVylT2a2iQr75I83qRUuWpcAd1X
5jrKOui+iSanEaGQhrCxf/QGfUBtBelGffY+nedBTxSzThYXmbpowwdxYEdaBNbsY93QgrFNZjU+
2KAZRSmIo/1Dxbm41aFhY8IR3zr+RKWj26zqYNWR8LfWeenSZM6Fr5dIAiY3P3xb1Eln5YndIh1Y
l8tuoq4dM38iIqBqxR1vx0setIf29jYBuW0Bmd3n9qhuA+aQeRsgyQe2Lu+QXXMS0cSr3NdIbGtk
pp7eB6eUw1kGY3RLOkiTC2ahPq9K+I2VThQV+qStsaGsnjUzocmYYmtDa+chPvMznwTQj7Ka3/UG
tSTNenMnJu2mQYBo12nMwJRWVwZ/YGDwWWu35NA3BCDitMrmSeWUcsJuTISuJ9KqnO1poXrq4eKt
a32sN1WiJ6n+FH4liXe1O82/eoXtCpW3NhvJsDKjgqXfhlabAkuKANAR7Y1WBjvDDopu89Vi8slB
pNIU23ueD+91gWa8JTLL3zd/psSyBSQSwpKglWambBOOh/BJqNG8MUaAVwdtU0HXPIEXAWVjdZDb
7z3BaUV/K7PsYtheYBJc5CyBcWBryZYlUeUXR2vu3F0bZEzBN7dysJgoMalA9zainpyO8moX7bWe
pmttTqh+U7LR2kK7at1ZmoyHYzNlc6rKRz7OL9W0UX5tNzF9TmN/Ek5zaXWbyB8l3mbPXN6szDvA
VRzENm2QWYDOOubSFG0F8raKtTKiYLfkAXLXHcpwENlpTfuTuorTCOXHqCBfqCEjzq7yV6url9HJ
bp1a3LLKK8idtpTgKO+WYGNa9MShhA2KUXsV/Rjb0Er2DUwwFqU/i+VMYZkIRNq5hfq+zGNl709m
KaKiiSsCmc06yhsCuw+UXdYYq4/maz9ojxqeS68WXWjNV2tDT4aqaBZgA7KFcr0PzU4L1aWMrCqU
LTLvx3hcsPs4FCv/tXZ3ybvx3PRDwhiA+P/RLNJQ/d/AG4uZEjZz+gyFJtvS8Ww+rQ//y9qwq6N+
LKmqeCsfqd7NgKYmtPlIo68RQWLNhr/NxG9a20tFctZeew6awpyGOCtm7EZ053sW6xxCAFuHvd9N
5YeKyGJ6dRA2ds6bUpWePhce7amVMifH+MMiRKdV2d4ktygWCgDeWclcR0LEo/6R58b91rKPYrBc
BG35fei9vqBbRnAoWb/S+m/eP6Z8uy3TK2xwUprDo5J28AT6s4skhTXYyZBd+/x1+idQa9d2TJID
cvL9OXQ+0elut5qpmdKXTrPVMs4SImpswU9B5tDJVJ+FRGg9TVn60hyBoViRIvChKT8ETCHSqbT4
6h2TsvSjYbCKpm8e8n13VRi7Jg+3Xr0gD1rcRq1CyfzNX3VwPMpkdyel0rqDmgoLCAE9lNmDW7iW
YgKRU2VpbGTain/EtfnuM1ffHn7PoTYC9iq5O/Sgn7g81vWaSRccIIbE46L9of9rrT3Ij9mbUQi0
yl/0N3nUCO1KNsRloct92r9ORwdyKLXn7EtmWBJ4vz1l8AmtuxhFsNqa38Hz8D+YlpSC9Yg0uzv1
8HXtcavQGQkzxXtG8oS+8nHZE7ugA8Fsl0cmjdcWw6Zlo/E1XHG3C/TFtPuoERYTXMY2QzWtI5WK
UOBeyuGBUOjNVvFQRoD20Gz/rnsb9D0bJj7RxlN4rajx5X/VYrm4RgxSSveF8TXLqYQBZPrSabbH
k7wD/PdoUwvDy/9Li3il/zsSvWbh178WiFmjgQNrTrXhpdp1nw5sZNc+8+G0TcNPi9OI8nxHSVyW
/tbYnPFImnUEDKqXiR01lUL7oJ1xhcQ0Q/a14/50NL2cYvG2O3FvE3/xVQuFDIlzyeMt9PTF4a8a
tapygSeKZcO1sletIdVphV6z5TOUr9uwFeKkR4qsFSM+p696+C4MFobNEtkpZzd2gJn2OY3VIzby
81ovWKAOHJqfDkJnmp3fxtK9Kub40mvt7flUKMDbi2q7kvTI7DdEz6aFKutzTVHKLcNFU772+nWb
6JDLT6m1H4IU6E2/ITM+pONV1fuHzZ6oXwrCxKtuSCr0cUL+W47m5FeyeVltpJIj7e+jYkeQ8g+i
5i779iYwmRosnM65LZxMiAWPI0Ag7tETu+KANk5fTOQbk/5m7mQu2tE0VgzMkoJ2w7OV+TNXQTPP
ilAu63dVvU0qGZcNT/StnRS3cQ29dNtvoFNUC+geXpQBnBxJ6MHgENJRXiR8UCvIV/4uM1XS4TYd
XnPgzvyoh1ivg7r9SPna8/IYDr9eaW9u9py6h+wxw8GVd8TIzhkwv5r/1e2lLF422MpCiw8A9vkF
qGs4XqdCvvbG+HhKzqc+APfu5iHJBgs4+lUY4Dl45LbslzL7OTbrenYumfzbyaHjJ9iJRtBsveoF
W6f+NZ1G57O1pTgjVeUHBUU0NlPgFC9FPbjrGhjpjod49PRmQKm0MyPTBgYLFSVNNoG9Yk8gau16
ojs+/Hx77wya0C7oSbzIxGszYCxceqDO136+z9MQ1dkpRUrO0tCmeEmbuHPway0r0Pin0L60l81+
5y7fnkXTfuzvZa+9Lfa7zMCv59CenAKyPHpXx5YhV9+VOuJnf5p6XhZdumFfF6yr2uSeaCtlbBqM
fyTVK5UqWmXhyw0ioXEPGWgRHlIdoZGrnDdd/LCxyUEQ2ig9ZBWXsst2JNrp1DZcn/12KKzZ4yot
70rFxcs0V7GXZNXcZQkXR2e3+l227K1mqAnphH/GbJOCc+WTgdS+Wn5nWpzVlbdKEX4+CvlfYv6h
b443jGdmQeNoyhR8APLkF8D8Kx+kT/8bSi9VlJfc+WvhKMEdwW9/qhQsdwGLyfPPoXE3pDQvOW3m
8xtrqrfXPxr5veDDO/vLXmecj4n5UZU0PGiYeZDB3jasa/bXurTezPqmvlDBbXT5vX+GfNGdQj3u
Jsz3BVIYLuhhGL+z8XcL4WpO002ZEmqd71JrHvXFGvyDswOJbkAPGizPHMHPqseSz3FsD3gwhz87
cqxleI5WYIqTm1VICz4pU983581Bv6sLQDPRkY7ySweqspB7SG/M6rvL8nXUTbeyGq+gpGNmxuhI
iMjeRu2zgvqTcU8V4D1j8bqxeTQbUxvSXyuy9aytfOAKJJ4fNncfgeCKpUorXpvlt16KpJk7LzNZ
a/VXvwAnmeG2zK5WN8zR4i+MJPSs6QSBtftD9l2PdYI51MqA0P4eK0fkMkUags+6CZWWUxLFtHN8
yTya6LGkbEM/7Hhw4BOqlPXSav+Vw3LjObp3bDSN5pxaAmyNP4MSdUeH6+Ijs/Y41bS46/6ic1vW
87bbKKZeRoVHXofklNBTFSjkmqQyaFiRXE6VSxSuxzg5rDFy3G9b3AESC6vF1YFLxvm9j1eJOChN
Sk9KzvQz6IYB9TRpE2prP7URe5WeM6u/yE8Nz6arn0pjfqHYWPP1MajGN1oqxlvvoGoyYm8L5hN5
SioxPq63PYBjsKryNadCsJnmmeLbHxmgNEayPKNDZhoUP4wYd/o0vhG1bYeUdMhTZKULipmaWUEQ
MzKuS2mhhMqkBM/qzSEOD/1d5OCHNGkmQ40Z24GbkO68M10HkWwj0ktqUJbLki/VtY887qaLYFLq
l6X1+YXb0N+czOEKue1/jaycsue2OZ/qgsOxCyhmg6Myw/W/zFH98RlM+dfUQqKrUMZPiZSi4LR/
1oUTFq5uvWiAfQiLMLG67da86BVu03Z7lFv6AOBcNmbBFj+q7DjRaR4SpYD02kmSrzfrqdEZcEfy
gtJEFZLLcnmR9k+xZOdt6s6t7ZLmuOnu3lGB2E40/a3fJACLY/rcVf22Ff8JxeH8c9XsOKfSDjWz
naViPtttd7bZejUVmMLpEutm0jAbEwELg42onrb8fSKxNEevTxwz4I/DHi6bazg319I3EPg12Jdx
UdES7tVV0YvrtlbMqpMuyFSwIWD8C0vyK3QmJikIagmxab21sy+abt82JH1gQgfdMY9gPXu4PI/d
a7vvVPpsNR0sgXHoTn8qyuNUtL+15lq32V2o7R25w6Ke2zfGt1/s5vc+KG/cmioivugGkjgb2YV0
5a5Svaq6kXV3HobqZRXmfd7a+ySd0I0geA0Mqll7bgCx3Kzj3KfEyzC/VUwaUD62Y0HFYSQpIpJh
fe8syT9Ibe6jpgvx850sGxPLdeg+Bot8++O3NTOvYLmuRkJFYb8z3lnmP9jNLxUAgnCCBfJ15Bjq
OQY5rK1r5Vz6ZXfF8DQfwMvB0mhpWGV34iMmWrjibOqPQnyI1FXm57O3KVpYOQhf5XArZk9IH8v0
uSCtyoEe+v8a490YftSFr+8WD6y5I5DSJPennK/oqRGsqNS62DCRyaUD6FrU5QjlB3errVP3ylGk
LgDxUu8CwffEw6i+6qnS2zNToYpZ8oL3Nm3+SAU6vTxqMSZN8fhubporBzYblEOSxpujMsekP9tL
DfgYiuW7FV+D3jDgWPFmNrWWZxC4qYJzyK/N/oFtJ1BMk0hIQRH0rsuL22IpNabTYXu5rEbZU0PB
nxZ0WQvRlcOX9U6cszWl6c3WkKEoV7tz6FFldoufQt3ZjWnHAuXIfR2FFnqiCpJO0E7jmDK8aZ5d
pnN6c99dnEL2UqintXi1NE9NQBVbeAuZ7VUvMbAT7cHOElrlTwkryR4qHHW9TC6TlCdbDqKBtUqU
qIBLcnjka70NV6HqV5KlUYV9ojm+5IVyVfBLGatxw41K+oqF59Q0z8968tlDZjcSfT4Ahz7mfvws
pfWzP6R717xpGGRUHSIMPhYz0sVOFNRISmOdWzyMh74ElOiz/avNdHfJPWhdd/3TGGcLF7GGY6fX
POCBoEEzMyD6y3ECjDgBWqwc1eDZAwB9WvuAf+n0l5yjyCDIu3f8YcpiezNjyvsB452o7uS3vqhG
zabxUfyaSuVhbOWrZY2vpTO+6moyX/op3vAD/xm5+L05v+UOCXcp175lKnjKkkHgYp2l9p6piYHq
Ygj4l+G2035tGutGLVbp0nlk0tS+DtduNa9PPRyRGI56aRY4u6GJqbcABvsYHVy6FdSSVdziFFGc
iDeYkeDIcQZYyXTyNKe6ZLrxrfY3/ae994koqrNNH7GDx9Zn501yjFixOVMb81Rs5p0mttzx6BZM
rEZi0x9rKHo3pTaaZZgJiinZoLZiAtbTctlkp15H/no5DCXYHXIH5nv5MVuXtv+Q/sPdZw9rkF8z
xbp0A/c488ufCpkDffUHEVXr4iiV/MKkDmZbbTNKcuxppMmhGaqiDPPX9KFJynullXcde2OpvLZr
vKUeerYX67/VFg/OzXuj0o7n0BUjTgFfldVrqu13h2Yiow4UqCH1PsWP/VOkHVoatMvzdaWi7Ne3
TWGIeqW/m33xqr/iNjEEgRfEy5Trcs7GOYH0j/s/Cw1zjdiATLjTan3YAxMByB8hC6gbffWBADyj
obG4tkoBOyYrl0Lrrrv9sYea1Pl0hSvtK6asPbY0icSl9TR2ANihhTyT+bWhem0sl7grhj2Ri1H/
2Ex/f3KaNGPSkwRAmUaBqMKDShujPJBwNxtcqJLYDXLp4zMrxJeGppYxrJjRsky69Yp2r2PRqjBk
Tjx80sc2rlSV7yqOE8pHA48WfsdMl+OBNxQgd+34ubbG55ozJP03rhctE4/dog3/YGRE1JYl1t0c
W8z0Uv6s3nSSD6qe5ANoHr5UoOMONfSbRoRSZf6cbPmW3uDL8uVF3807kl0D3Ks2JAiEq54qj8Gm
RYfTMQr0/E9IZf2JIzXH6zTm+0m5G66TAZK65XbWUUrlcY4+QYQN9VYHD9yOe3TNSiMp4WrrZTlZ
95lJgQ4rJ5XzmwIFCDsDpSu7101kccraONYyZkXEbVnEszFSXtOvWadqx4HOiE8C1YedOtFPDd6P
uLexz/q0RZLACVbJYVFASIKO6y2JvRnCL1RhuwjzP3e41KvolBtWwpeprR67/Kd5OI6DJ5/Apm48
LcN6KiGXiQRI9VPJqxnME2uNNWAunxoStGzBvnaQB2m34gLQlmfvhyWd6g42NN1eN0k8Ks325AMC
0+qSCTGanMNlkLThp87f3uhDgjvJFyANDOSmTlW/A3ua3VhqqM0moGZvHn5PJqMoFfUqTc19xixk
aGR91lHHS9FYfFkZxZp4nTbZnXNEk/gwBH5Rpe2jlpfKmZUSrYTBuaMa75RkXQaQ1ZBKRPxeMG7k
phPtvDO/N5YBUd2AYDECUJYjLMI9t3QOW2MN2O+H7dI15+K30OEoFyUEYh9oNJb/0vkzFa8D+QbT
GmZlSYeWncijizIUM21QjW/9+NOBTOZg0dsP0X00Q2QNdUQYFpFPCFoNhL07lg18r4bvdKDqNK65
8mms57Fmbr0/Om7GgqpAF3XGdB+IsN8qC40K8BJEpQLCj0WCwFbEDJeqo234nGcMmaPh0qVImhRW
6xzNIIcrNjGNBZExUKtHt44wihIWt2SsJqo4pfn4vXL0srSXEfs6boTc3SBrUzmxPxzVyxvMJWMB
GlshtlYPeghf35AWHrh3wbdVZQnbEY3fol9QwqGc+P7XX5s6u5dViidfYwNjzB2+ecO61Fd6N2l3
KQZEjqdIXy+Tbrl7ypR2TT2Pa6BnSPmoNNgcMQUuTJXgrM6ifIDc2qJFGSMFZ5uEs03T1LDvUV4A
oDY5sXQIASWscdW3TlSDzKY9ZZetL8LnpjtCRJob2IIZqAixgNJ0EFMJcGdBbcURhJcxj4y8dVtO
X9sEEJmTWgNUPcIZFUOu+o1d3JtFc7v+1vIr9SdSiDqpRYmjPM1wrB3HZWbxbRDNPX8nmBNN/F0q
squAjLDH6dp0/3Jaq0paTzLDUJdXx4w7NI1YSa2mOT2tCZTaBpqZKTp0LSol3OFW724MsAfXMh/5
/iUvjPC2oNd+2059U6eB4EDvsKg865hZPXYpoGRfK+oGYX3ujKhCgOrYOuWse7ym00vzPzyd147j
WLJFv4gAvXkVvSifPl+ILEfvPb9+lhoXF5gEBo2a6UqJPCdix94rjC99njxRLe/dqF+l29rC3RhT
Cheqso9CO74jYIOr0BzoelyemaZ4M5MhUvfT8Zm67zx2mB+KpSe45i6Ek3cBmOqUe3W3epWQ+J1r
8hH3iRhOpmEXbHKbkq+yUPxI+tKY8uUiSTl846ORu4Jn2sUyh5OkBuWSBjVHAtvmbYs5+5g4ujvL
l/LTEODcEEjoVpy1lRRgpzhOK8ThBA2F3wcTHvNSg1DOUpKh6AAZOoVkywvCZW3nKiFiNBsW83h5
ihXhw4Rqo8jKf+qRceJqy21G/k+/m+QsBNrGrgvj/csqq2DuQqXvkUU8wVpdg8CJOGbeit2QuHJa
m2fjWp+YbenWduywGpWTP6alU+bKYW/fME8w8ZZCkCN7XkbxnEdyYR3r5C98KeMLq6j6Qa+G4s5+
r1/xY22KG25Rnh0dK61dpV+6hW87v4wIcvscdPPfrKYjm7OLk5mv++iMqRR1OtcMJk/iQI2Vh7Xx
/j5bXO3QT6jJJWTeBJF9mZ5OVGfDbJ6562Ch8xXXBU97fdlMT0GMW8DZZUU4CLSAIhMsQadO/2H3
RV+fxl60+01k2AjhiYkewEe8YLiOdIAN/ezExuTo+Ih7PRB5Z5YOcivZ1JahPM7SCWfpljFxLGVv
f1rcR+KJL5ZJw6NH/DcTF7Agn0puxNlRsSY9IVVahwe6D8U1Pwy1empHk4IJtopgRClxUuE8qT/q
tOPrIHpr5Vdcq333hhAUFnF7Ye38Ba7kBeOXquxHJQZ0wSRN4jkc4Z9x7Ns6CdsmRQ641JJ41ck8
3tWLRgFE2RV0sc6N81ypPh3gAxOPckzRbuMVBiZgA6YXdPxu/BNbdsNBXhqla3ZROpmHdQAR0jh7
/FC+hNeO/MGgMI7Im6glFmEpd4w8VycaY5ygUx50m93Esy/e689i0tz4jZrbrC5wBHVuRE+6Dmnh
ONJ1sT4WDQbTco9EEghrdS0YhibvJtXHOK1YqabLODbc0vMxzR0pVJmqZPysreFQp2B6MZy23BxC
oXbWvjT4QvMnxm3aDxsnWPss4ojm6+eUwGLiZUQ3E2y3CW62+Fu7fhov0I9WvNXxeTvK+GVhKZxy
qce+65rqc9QDdcy4ES27WUgR+VLyEnWPln+GSHT94xACo2avYN1U6eChTBPKwjG0IL1xqphN5sSS
WxJDAbnkEUO5lAkwu+zKuggfa25gGWlkDSoMsuWoGNmReGxtq2rG9NzE2inCwZyVNFrGkZWRiUNQ
wZJu6hBfWX19lSvJNo3YqSSCHv25nctTPyFnM+ftvXe1068Kqq06RMoBh61d2jwiltN8QMk+6sWn
1HiJ54ggxpLafJOm9TXNMZeP1y5qEOYrc+QUsDMuoHyuHWXlSeF+lyzsoZRh28ggffNUSDP6KHi6
kfp4Cfziheis9/QDDNIvaHmZftRT/Zhct48plW9CIt6KsrsxHgXi1V/R0xPsSHpjnPVUOKkXBobG
QThZf5JcdxMJM3bsP/95GmuOOVICIt4rvi4DMNpDHcq2WHCjrGVkVsqp+IcgJFvHxX5fJZQUazys
GE4wywRTKwUCad1x7cLlWYETatw967pRnHCa40e8STTPIjaea141p7bfTjj08xjOQnzGWnipZHZ5
yLrd/TxTCkIkkOkXtg+9N71WrKP2tXyVF9glOEQGAz7mtlIQVAcmzxu3zJgd+Wb+5SNPqTm/SGQC
k9QIgHx5Js8wUIVOgrHTj+S1ttdqypjF0+YdFCIfalN9jtZbbb3pK1LJyG8Sn5uC7AXhBeY/EjjV
OH4kgdiudx7FdX6S/QKcqhb6pXCWOHVQRGsTyx8axK7YWCc9qyT+A6lFMzAOWD49SJoIN5V8dCWd
VdPGzqEtqy8R6Hvi87SuPei0wjvV/Ookos6NBP6Iuw60xhibLiyZMU2vQ5zROfIVEZTLBayX/FpV
ZpdbNM6sdqvE76IRT1n31xB5hyg8soQJF6NZ7fGZpthjWQAw5PlJ3fBsoRM0w3jY2uG8xfK57c1z
LwjnGddVIzLhO0hEaOQtIdKcg0aosRYfEHDR3Av027hcQPpsvsQkPedX0BnhFifyspG4XxdMq9Kw
hxY3XdsndlTkkjvPuYfI4y1YlmBfVNyL5fNe1HaPDXgeOUokYJfjPteSl25UX8ylfM2qghWGQGBl
h7YeZwrEE3d1pMmP9S2ahiHK9zrKG2iWF/Q85as1DX8TuMbS6UA5pRd+CiOgeH5gmn7IzdYfxMY3
hho4XOWnc+avTjYwHQZLNTTHyUiOGG+cXD5N0Hy1yU+ocWShiTCL4u866SC9JPwzcbRvKdXoxpsZ
kdsjhi8emo1o4KJdMmq/buqIXg1X8wnTOZfCjxibPJrLeylDlkyeYIDvqhvRG/PgO2EqnL8Mm3YX
CB7+ZEyHyl0OFdkMQCmDUe/rKYi3KdQZRlITNlofeXKThJKWHtVUgChnoU7op+oYd3+tBM2N2cpF
WExbAoKm/m2Szw2/TDnz3JOwhaDpIzjxyBJqMHoPILVDaD4juUAxbUg2h+JBrdVgmimfFBJmDTcy
iB9AkpWgeVps+Oxv8JHEa24FJdg7CgBF95f+WXHjKgyzlnM/XXiS41ObCAeD5KMwrIhNxlFP4lAi
VaBgGw0yMSeOiaZDCvWHqA2sdLxDoLd9cMF+zI9RmoeK8cuuoYZJN4J6tsWRi3Ui6RNmii0+CeOu
dOoDo4oqnfYyZzlp85UvKZXLHg5z82Ut22fPRDk2xncm0rv8onn5ON/1Wr5mkYlTxILVRyQE9S0W
b7VOTHnB9ZqOdyUuPcPAq5v3d/LSd6UgbbTmN3wotjSDCPi3p1iDeRQmUr8L/v7hd8vjNwDaYTdX
ZXyuwrFVzMco9Qc5BnBFL7bQi0mwlxaa/5nm38o136xBIvZulZZB1vxFKdva6VUUjdfF3SFEgTRW
6B6EvogmEc7JFqn/qtW6Z1YdpNz1SbCI+3moDJxQvxfUyeIk5Pld7MZbZmHSR/gt+dujOcD5oTz5
h2p+22H69W1z6JsEhq9yWi4WX8zai2g8/6xSJE3Q8JfDo23ZhHxdc2tRISy3JXu6Kf6CyTsZKfmB
Zm3YT+WjeScFe1GF/WIZ0iUv00iWjwaJGYX1loTQ2M3ra1vC1zdcxUcK46YDsdlbVrTl+9mg41oR
pVN9uznGCw8MbnrFi85drt3VSn54/4Vr6SF83OPl+5ArfGbDqcDnS1Cb59btIJhXs10kkYlIOfCk
D7tXmuXjaOFdbwYb5iGu6pYzL8ZS3aWuldozg7Oh748Qd5mRk8MnL9AYA1KhGWqxGNb1gIn3EB9a
/o+qrr9vyUX4t8d6iPMGwFWS/urT+lgPQ5iYT9ONxIiezZr5GI6spd+LzMGRCfobpmBkGOrTVnoS
jO3c20hq3rwTkYnv81v3p2D81JITWhTLwWTtsLNzGdzGwSgw5ibdkF1mRmi9cyCqnT2PCNJ9CUHl
iX2E79Di+pATksPc4ljRJSUiodSAnsTYWuXe/JZMo1t/p629iE4MCzefHe2vNcIJ/MSQgzm2wxy8
4dkzHIrE77TQ/eS3sNpdCfh5t85qYBMufsky67WosNUtO0g18SNzqmJ+oJY8NpMJV168xAmJmySK
6dfH4aTndqWAPQdDEwladpIl8SylMOPJtI2EUKCww1TS6l+yUfn68/A5lMPPXPriq4FwpbBT+U9m
4LsmRORuPO1kTBMYbjyZaiaiMsX2bEZjG7tlszLcr4BDo2vhpwRQtJcX8IckfZsTGwBVZeGmRQdy
9LE9lLFJmPgguR3HnuLiYpPN/tQ/utiXpBDQ+Jcod/AqIIrB9RUzf9ojoydphnyWLCLxLxdtapMZ
JjS1pzWxO4NjHfSaH0Ymi5/NjN7rxJVr7ifG8wKY14FLCr7ZKCs400tgrNzUYSIaIYZjyXRVZQvF
XQ3bM3bnVVhO/Ks1m/OA528lAl1Unt6xLQQLFGToSTuNqxpI2xw0EwfModHfW5W6OrEi7U0+2E9D
Jp6NrRbtXc7cXGdx5TCRd+x4I1nhXLFRZj3M3xrslxKEtNm5RgFKtkR+06F3cvUDtVPy5NiW7TFj
oXV1U8rlxhgEgzi7wyk+OzS/smpueV8jbsxBvZdXvpKGxh46QE6gGDPGZBFNQ9CqSaAWeuIufJ85
iXBnkrXjiH33vvW2vuGu2fgfpB/ppJ67eLyiv8yCeNb0+QEJOFvkt1Wz3jfQRyLBUYT8a60Dlyte
dsGTiuFqJP0N7/g/jnV/HghRUckALlqMCWzHgRpY+cMAjBQgEyTM0jM6Tk/+LUWYsH4mlcRxR/Zk
PMZnAZGgropos50RJ0L13jQ3A2cgbYLT50JILd/tygVmIH88kxBoZAzpEML1iru8l92MIRTKoS0J
2T0t3mi4FmDTQAybS9ZBiZXz46YA4GVor33CHJPgarDb6pKvYGK3MaySe0q3dEaLg/sA70MJv9vX
4YeCT9WGS9XFZyaCZ7ETT4BwHEP7W6uNU5enuYKtmbqyrVF8EkI2SgMaSwQ0g9t1L9ogR4Ja54qr
owomQ+DxsPyF8V7fkJ4GYqdhCuPKQHTiskAnkqjyLHZ5lTv1tcW5bhA8EWsGP8t0JJ9/Looh7H5q
Gf+qjoT3N9Gp2xYoueSiqVKbn6GofJnzpgTUZ8JyOrZM8ooiZHQwx35XEaEGDGjvoxk01O8bJKDf
KjPk5x/hI58zWyBnNJe8yUJ6zmMJ660NOaPs7wPF9kFMk1PSXSxJuCZB8cARnt/66ahlMPWST7Uq
A5WtNzdh5uYh4/Xb1PQQVzziuTuUcOfNs9JKFC3nmjFmRnLAW4eCQUJzyJ7TzOynVnLE/auYdA9I
MxJI3PRrDEVugV2ow7OFDyPrfEGFFdqDUp89daUxjuovdYvPcMfO3THNnAaag0nUi1CzoKiu3Epe
BbX8MmmvsqtDqQkBRZmmAI7J5xsQ23+yLbGpQCAMltn8B4IGgIgqW4J8h/U6j09Yt42+DIZBacig
kW/uSBdiMY5G9ut+dtBYim8ZE2kFc3oH1jJivVj4Mym8rOSthVhQPwda57lMzptblB8DToyy3G/j
WN+6ent+oHV7yRIo6yNe1cxpl+w47IfvRXjpLhWltaQBVZEDSmJuoz7Y0CkVDnb8HTqrNgi9N8M7
tLLDAAvS4kCT5JzsF2ttsSsp4Uy5bWJPyYh0Sv2rxUXp7El/4XdpeBk6YAlnOLqVLVP6VAM1ub3z
pUENC7eGuzmJ6VYRyGRAWN4wMpfEwoHBNVcjqFtFYFFjiei0e051RM1+MM9ChW+l/b1aKlDgPJDx
I9UKXH/sNxPYxb4hTfLeAJnpB5+LnQnixAkGBXFjdkKByd5GhuyHjTJ5x1LUhlDIqrS9JDu6mF1K
3JeaWxGSgB3fZRudgM4jTAHlMBmJsqqN5rGIvlNiLCltLMS+UBEBcTGYnmmPGDGRhxYMxM/Jw2Dq
kejjJurZREdgz5UtpEnlae5lv6PyWeLcsvAh7JCSSCsIxRW42li+aLtxB+/IB9KOkKXD/KaD6rPo
ARrm/QmWggw/07QCxoaq0p9aCQQ/cR3cDDixouKilNPZtJrzwiuXpAyW6gEP1ACTHByKjM/eHI4m
P6tjWNWbtWqvypq/roZyTImAgY2RYbMO661g7RotyJnoVbPY5o/y2Va5XfOh8ZpuL8qzVRKyK93R
RROni67oZ6OFhLGOp0UKp91tXydizhgCl1Y+tgaPzSS+VHr6qJbxtg/Ot9Tvt/oPTJib4VUwMLDe
ba5RYhWr6a3YaKG1ys3kLYHGoAP/rNyeS35MGOB29xKC0n93QhpjeOkuqqRcWgA8ymf8zXB05n8A
9c4gMCI6Sis42tPgXDGZZ/izkF7Rroqa3YUhfzRW9jLRvnZgQJ1NpCPcltdkxBboiawHKYzovBPb
24jsDdKZNRP+RsbXOmAcIdH5bFeAyS0KLIjvaitcc/8W+FBjf6ieyCN66i4U7a1mWk8/whjzzvYi
aGa5U1naVRyEi8pL2grmSUNEKp1lPrF7z2Nh2qFbOEuBpYw5MxrGfbVFpri0h44ZZPKxjQVcvRE6
0wUQQdLB86djTpp/glm9NarxKsAgwxpKGmvHq8Ep6p+nwRPEW8wdMPmD8tX9rIz6pvhkjLIbb6z5
4Y+znUjSz7Qd8fZqxDDrtsTl0UmCjgeva3ygCFY7w7NvkAZAwFnhXmj22NBfUIiw8sK1dAXt3DZB
ckgajp3+ZSfEZrlAgFgOY09caICHAEAxHMs3ZzeZUVujU7mlcIybBPQ6xV5z5T2+Atkb1zpKb3hX
rk8sVCnddgdC5liKj9kh/AMg17pC7bhWcPjb4k0YP/XUOCWsDC631FXU/CFU+b0xeAHm7WIkONwX
k5JGJWzuaxPtHVbE8ZjO67FK9yMpYsAqFonL9VoN6c1Jm/qW0moIxXdazpjFxpuyC1ekOKN+pO18
79udxYxioMPcqLkuMjjjiseDgiV18vr8Z7KwiUwJSRLV7fmcctj/S+J9x0IJD/gT6jBeovVoWtWx
kdh34OcZcOTUEXEZS2KokxruMGwspIYZ818l4Mvp0lwFaycMUV0Xt1G1a5mKV3NFw5j4u7vzyeD7
XmcuEjPQJPRCFjs8oWgTsR6VXIqQRb3FGdiRKuwJ2etHKRd5uSBT1E+2Qo5NkDcI0Rf9mr8AKsrR
YnsKzj4bs3xOolfE0rjBi4CgcuIJO8GmwyTIzlcfFc/6nQFI1uh9Gy4ATWN2g4+eaz/uduww2AMn
bGYDiTxbnh+aR2pZPFWdHO0jmCMLhzd2JkzuJE6oZEikGrZup3yymrfQM/3qYIYrUM5IyDxlDKyB
aueBERyx2EXnOLZCLs+k9DQVZGa5uBwzruoywZ+N5qracmZjVPfbWfN/MS3TSak2TxSXlzadNw0x
Bzj7n61vjZVHZiwGPRksRQVo1BFRYl9KXUboB3DzCbUDKfC1Q89sycawzmSW4YNBIuMTQ3LZfW/r
7qrzHGqkpo36jYTyUxhx921wWpmCs32BAeIOxDGzzPRytFoZN1D7ewMrUe+3AqMMqKq9Et9kAkkD
tEkiow3+UvKVYVzB1Bbs0vxVEBoFqhWM0BOeX2pMNZdRIirCud4Nh4NAzY3Tin+pWbVI6VHgsu7Y
01sJHaOoCkf4ZGFQAv6bhnKbHLManaUX0AKXEw6TTj6vOZXDEF+Gt8WICUGUUdM3kWa1Uc6AUXYt
2AXGzM93okStyMIX1jHvAqu5EMTLrvDLl6FgCveiVeeNVGd5yxm+lOoZeWFieLUxJMoj04SpD0bS
Kk/TX+0DKPQ9lbPHXp1bWcOSmr2maxw0ZAMBTe7GoycY3B1WtpakZnvRSdjlYExGEr5OHHYpXoNi
5DbUTgIZL8YKoJuyHsLjMPsNQ3sEYm+vQqOMrySr4N372JKLt3WfQ5E1I039Mw2LU/RDoF3MP5mw
win7FWN/aDI9kNaHRjcpK4x9yTJObt5D6ihTz1dZJBG7WQwki7VmJfgWsIGHbPlgwRvqkOYeJIzV
ZO4AKDqWJh2nNj2N6Bds+QUjqM4Be9Fkdb8q1nLDBdEVQjAi2CR7Fw7jwkPgq5KT8jYSy3NjkiFr
c0l/zBd1u+z9IafPMd9660JQeoHSwb9pnJKQJwyyjXKJ19Z9ggiEUTgCViLGWFnTiSJKA+Jz2z4X
skyja50ryII5ynmLmGpBJChAOJQA9FJMZhrwF/0Dgk79ExcTOR0M9EqGccDTf5to4LkYABXH/P5W
bS9aHlaYtWkHRp3gM92Cwo85oWw6JjTWFD3HSgEPSI2j6e2RmKC0AZOorhIrsCqRQYQE7KhdGV7I
noTaSfoKNoJwZ5MR0AYsbF6hsVk6lk/Ck0FMDF9y8hT0nHAbxqP8m1L4vau0944BQKezPUdlJnlX
DWzx9EVd8bYsHXsXiJ1xBsrx029S+V18sJUWq3FNKru1/F3v8HEESv/HoomA2B1q7xbBooplMnl2
WbTtFGcM51rCkvzND2s3hLUsIe+AbbYaPscD9lT1KU5QEsbp5JK6h0udfWrNEgDQzLABg8ADRJf3
AkPAv8R+lZZzRT5s/efGGHgdwV+bIQsV7uacPyRrfJTxRTBLdgE5i0O7flyG/tgQcIJhkD/0PX9Y
fr2wPkLuzmWSnbNto+FhLMJSNdjUUZ+oYfMnJZY8D3/kpOfEbo45dUc2v6wdJE49XLbqPGzrRUPZ
VIpzXGX3kdZx/cqWyiHkH8jyE7ctBupgzz86455YaH3rKMpOJqnAfmpXMaqrSdxtUlDBOJ65EQyU
EtNTPRofeXyv6uw9mYlFGTSx+MztmoHTDDNLj6pKCMnMD9kBbMzImCV1YQaf+KZOEvoCvIiaMAST
+zfO3R35UqsDXZOhFXGHISAQDx3LCyOFyslkhVlhfZOxheTTWS03SleYNseC2JdG7AvUDa81sS90
mXABqb3v31OVQFp/N2L26+h8ILtnTCO2/jj6ERtQAPMpffSDJ/LHEvEynSYZlwtiKg2/ZaaXgtGj
xcxwFV76BDoct944qgFupEBj7wUVgwvuoWcyXj/QL00Zkt3hQxvSz6aCXI85gdhLfInhY3yBQt30
M6wY0t1a0YZ8JvqBrc7XtS1vc93eBLbPrKbNwgawLNPxi9zUgo+lAoGzcnapVsje7VDdPuJcor67
PLcgMhAPW1xn7cAEIVQxMeWO0t0WnTFPdnAFErnk9iqsXE+AWiAA+NHhZ+7/mJVt0xISjw7LdA4b
mIhG7Y9UskyGSC1K5zGO7aTEPKCp50zuTxgVkeeBs21s/5P5wKjRoISsZvvYNuGeVu09tn5tA72V
nemS/dO96vIYdqMQYPUL+gQ6LrSEFHam6AiQkR4SVCCKA8J7wGfX6Q+5RkA2uqMzF+8wP9prill8
NryZqXTFcj7yCoW8MAUrbQJtDYo/7hYFV4PAuglrGv1qg+XJCiHGpCjSJt1B57EXZlkVh5M4f2eE
deiHxM0lP1P6YIGGPcH+16FhD71jib7QZAFiFXh5eBCVXXGadnSqOmd4YeDAYDinLvxS60iiew6/
2LaubzQFDeh/ntrXWcGdDaGigt4i7WaEmsn8DwsqCZi9kCMNooJq+frnBpeZSD8OKkk+DqBK6TlB
jkAmeetCUjcsr+NrWdLkUvG9t9tDm7Q7YBBoRRYZy81ZeiG47O8IoOXwAdNE+adOtrFVbic7tQgP
Nz3lLS34Uar6zxVkZflh/IOxBLx7YK6VU+uGJp+Ly+qjaXk198z5JW1CsPVINZlwVAchUpv03LfC
WU3/aRCuAS5weIUEbn7t7XRSZvVUGLzTGte2lp2fGS2TtrHxJnT61gosna0uIHBiV9VeWZ1kXU0R
jcYsTrvXdcul5OsqyZCu28TDXF5i8jwiaHu6wnOmKCe89rKVHGlKU0PFCCMEotIF9TI4U/OyJLhg
e9WrUwZt0RqOOeNvZcH4ZLk8c4cE+Q1n9pZCJ39u58gZiD2hPT9wR2MGi8g+kfOtidW7FrP1kxgT
8SY+sCfonqhkVBh6yCCleFgH8JnWJ8GcnMJiqgh3U5jDDOWNYRUp3YGxSE5t4A1+Ys96MjKsUOBS
/D9Bc5E3Fp3y9cN2JWCcxC3OMDb69b/Ff+fSJLrLmHQ8Pf/bzk9KQAIpyKfZgJ4l7viyS5JQja+q
ZHmaCgBs7OGR2LETVogEWfy6ZKS3Fvjsmm4rDCILJkcqFozSUU0oEjhFAB2ytOnxdHbsiOR4ltLe
RLik+y//tROFCdZ14Vne7lc1YYuemdyFZL6L9tr1THN47vT2oQDlapSvbbbuzyl4y50NenfnchI0
8yQaC6kUtjPeFIBsZDpYkmB3XQ9yMaYwP2yzGnAyBqAkfVbPkhc8sKWqYlVu94hLLBr9RuAo8fuY
LmZS/HgrgkKCrnWcSDkI5AbVDFP8mn4wIv1IjWPL6KOhNDTjFJSLI9WTX8psWwVlEU+JX7H4c40j
6DvrE+aKV2nbzoa6nLepP6+RRUJ6JOTTF0FHO7kg24vwjrT0Kth+9UxA9tgZFZN8MpOx5SAJxMNq
xAzo4oTzXLC7MUbc4S9J4HcO3eLVbJWwdoZ70jHhInFObEnGXlrIPrtkA6XtA0FS/eo7Z+1hbRgH
XLYoAgdP0atXGvdX3iK1isQVN3oxRiDPolGqouqtnQqyUNpxZpSyZWjqtphWL3GdPB5xXh6y898U
cCER41OH+ZxNbYelj5/bqhaSisvNIuQtHUc2w0k2Ahyh2/Kxv/4CoKcyxyiZnSGwoN+tkETy7JDH
3/GQnrUW08PW3JRZvve63y8fmRbtknxYaIqEKbQUIRz7MkRZ6mlX4Ov0c7TvFWPWnf2+2AIs6Kvg
goEIjcX6aBJY3+zPbRc1UiopKv0FNNqtBmgkLu+DwhKsXwNOXY3voVMWPyWcuo6Jby4U+Q1IQSvz
3qdDifgCNUHOWWPgjq31Hw0cliCxLgWf5hIm3ApljxrvK/RPRm5drJftKC1dNDpdzGRCUkJZzI9S
yfCbEYQ7/ZN+J/gW4LYsyXlgImyxNWhjaxCSm4rLYm+BHOGUWXHKTEyJkmmI2p1Z3wB7F8uiVXjm
EbZJsRxZ4cbyxUVcLgX2WHJ70aSaFC5E+vI5asvnBl12QW/jtXSe2MP+Ms3gtFMaVhMzaXph6eVt
ycxbmWb3NanuWpzeE8Qz82LptKRDUOKxf66lZplKbx6LH2GgCe20aNQXlg3JofQZ6/xOrrEpDqs8
NKr+FLLHys/CnP8ZBZpg56S3Zxjo2cJPYDck9lFrNKwKKmBSjs5W/1UzJjQ105gU7dTRQBzp4jlf
cjces2CasgBFNq+Y8FJ2V+2NuPVt750SF4rRzDY7f1g/YV3LHIQHp+uGS6ViGDynYlDlMGpZOgAV
/R+HT7xSrdIoFzh9F+mrXvpTcsnZ28OmuZbNFJLPvoGIldQ4B+Ro4VfFSLHIeNAFvAJUU10jYOx1
e+hixaN4TAoMq02MBKmOwFUd2WA1M2kYxZNHNGZwdmAzxShHOFnrBaAM0wMGc0JFaqehRmpk++n8
LyHcxUrtkKs6iiNNCaOsGWYySu+OEoQfYhett6lp33Khfl1P59nE2bJzlrl6I17EEo4xtH8TpUGb
pmMG8/B8JgFbXaoLW10jBER7L6kxQHTGfokmnQSDZFysnYR6Y5yygd+1T3hnW3fZ2FiTrce2UqLa
Q9PNj/HiyjK10GNze3g7qPhTvjKA4gMwrbBc93BaqlBBZqkhp2Qb5L7nOpb9hwoLMWbMi8AcLTJM
TyQ+Cx6I0SThaM1wVKuDMe5c5zReu4qslkXVzoE0wjCA4JAG4wa6o00+xYSIbFujLujvtBUO6jc3
8xLIxM9bIoMJ9FIwqmY9nJThkpPScVICnmaVudVM8/yEuP0d7HYVPBVBaruLLTu9BD1qoT/qC8fJ
Ih06KqaFiqkwKBvQuVUW9nH7pW1ub1IegocHInhiRgKZAnQNW3ZM3t+WLTs7T2LPBE6e2SBAT7Ey
gjMOuPhqVNuGSqUCbC90lz4mVLKWZ6WmIUGQ7wX+LbYhfpiK7ogZpntuq20UCOvJgblMocLmGr37
0U3BJQEmKUFlZc+WDj1HDKVIihbTeJE+lIAVjgFrMsI6Q75avlTxs4ELqSxUKwn30TPXwiS7aIlX
jKKLLVznVdOXOcp4aJb9WldrVMCyx9pKNSBMmc+vMyJAN8PzJJBxEq3/P/BJgt6UDzTcdt9mbL0Z
A8JyPlTJ51Jo5VQFqm0KsbcWo2fur6ykLrr9mCbvLDZdunCs5HAF/6kqLeLeelybA184dIlDz/Pf
/OhYdhiWynRi5WsvKY6gvOcib4OFI5FZ30rOEeU42lz0ylcT1RjJ/TZdqly/Wt4wpX4/Pyd0ZCwQ
AFvPinotZgNT5dXlFX8aQIac9RTQ9xjLGGF26IAXzkELz4oxOSxK1vieZnIioIYNlg5ogvjaz9pr
Ki2vFnj9XXN3XEIQ2M+KeEma8j6+ZpSg9Sa7TLrcgV1ojWI6ApK1rLFYNBVJUpzUhoFxXbg9VpYB
U2giW+4msYxAmTxtJGvMs/fd2Z2tMo8vyB9r17jfjmvOuGGPr/uH2OADeENB2/vhs2rsTkC0jXt7
+eYUMbXLMICKWC7Pb0CqzROke7YjDwMrPkxS0vi+IavWXoZHRRqLU6f1Z7Sxi/EhZP1jqdqjsPJ/
bflyAirHNB8yk2eVGH+HrLMg66TcUz3pjxk/NAc0CTLWrvzWRRbcXjWLzXRs99Pa1LP00iNt5xXi
5q0Vi2IgTW52dlFz8UVcCkR/jFR7+coKiZf8Zvp1s98tBr2TFs3tfBOb7ap4aE63QfgfS2e23DaW
Nd0nQgTm4ZYEAZAAR0m07BuEq+wCcDDPw9N/C/3/F4qu6OhyWxKIc3buzJXlPXHMq0FRnQKHzsuD
upnOusTbvDT9ojICyCJawYKCOfGquO0ATXqK9ug7/bk0MutuqCw3bW4O2kTCBAhugWtkAERIxVDY
ua2DnkgDr7pw+dnh5jhZe3p0dCzCpRnKE96lH1i/U+qit+LszIdute9ZvN4lCwC3WG7W2TqrWMdj
DFCwD17T4BpIfj0xhoFaA20P/Bim1+TeODr0HzkMOjb/z+xyjeQODuWUztUrf2sYaj2gY1VYQPf1
+POId5JASUGgloKA1gH2zLZcN+97TDa6TjbMwz2/yPFSOlAZlCsRcE/oiFLUXeMnkHhRG0zr9n8Y
bNQpXKacyMF8URWeQDKJn5Bk/mfqW1rLM+XGo3kBjE5JCNX0Yro7cYQc5K+CfZvKYFQboNDb//nB
uSp531S00fo9drjK6VbRRz/v8QJI1G8QcZsYYQ3mXGoMIpkJ1aqMMwZTkwHVEl8GG9desUOzN8Ke
C47NG7fmVLDNc7GxJc0o5uMosVDsixFVA5Cv4uieRTaZtl8U8MWpCLK3HnmusH/qnKFNKZOWLu8S
eRxHBt8pUg5s5Ua9Bn3O2nVDdCQ/yrI5a5WHyXNV5ZBKlDrq5yKcxX8F/pJxrG/dnUN4h33mrafK
dK2iUHR97ncgA/OVxH9+d1LVL+6YAUxShoN8HegXBcfi541zTXk3kGum/lY3DT+p2EoTVkpiXsKx
6bIMbxkUbJ7GcuByf9aUGfdMaDVUDVGA0HHndAztlPgYmP+IH/mRjrW92BvjUQo1ihpXhRKeg/Fr
kPtLTqfghIrWOY+WPPxiSujkv5vY4LwkmnNVtO7Q05uuLdlF6bOzCQ3O5ARunzh7OYOTvn92efJR
uM29gWna8G3OtJxZDrTM9Y+D+vkNahPQpfkjW8YfjS4DRlu/UNDnDlqleVaQ1Jz2p+IS+Qp+qaeO
kpbuz9iIex6oJ2sS7nKufmrGbgVGYUEAnhwlYh+6qqwNGbpLhm5hpsyWlEsryJE5vqyDXjEiIE9C
TWmI1B+5Bhenyp2NhPIVtk7w5pMmxuOJqZ1yBr04q/14BgPWgBhRzeli3c2WBl6bYIhU3xaEu/kk
3dOO4moAJBF9muN2dVD91DXjuOivjSau+WuhVekXA732OUSprd2Nkc7cVrppmBUKHCFD+3Nz7Gix
aKYbMD+eOtZ7bNs7xXNi4S3c66BJxBR3qfw10Xi4uE5Bfhox/28zCe+MX0sKphIBMDv1nUElcezp
pNyTTNAckfsaiWJECd8iVQz7CYU9Pw7TfxJ38dJfkpXdpPaoYswXiFX5qt66eb6WgIM6MzvxP529
/IRjt6N+KUE4jsl0LINXuBX1u2UzXaZUchneMeM1B6flskoenpB1VkcmrqeFlBhANOACFgYSe45f
9rJ+4sr4coACqzig5em3TNX5tL/Q6U7t9+5UMjris25IA0/Zj1FB1leDgRYu7Y8MGkdFECAplAC0
goBwypWR0JpzKgEwpPZV3llzLa8qCrQquHng8ei0qYnIwKZYpauW2IdN+zfuXvGX9rGzxMDnYIvU
/lUouyhU4Ta97WPv863xqkGjXTb+673ErCa4mSkuZzZErSGTMbdj+5Sm0JHdTGYwoe8bHAQiBZgC
/ulp6IgsXXtw4r1UE7iOw67ZBNdJrQ0CITAfjtGWlwI8uooGg4l48/IvJDt/r7lDKA/2mrvFEyOf
JHgESbMeZA4ZhyVtv9WsgPfmOiKvw0lHf6m4Y/WqgIGZ0rPrzVRFG/82zvRGRp7W+k4BUzXrr/TB
bl9deRciOW+8WOPFHYsfEsaufrcRtYY/22wXj0rLgZIzYIBN6YS7AqBvQ/JSjiS/dEV5APcB3Y1J
nUeoPDkBDtlsI1TkZsVfq/qc8T5AIXb76lbg062d0iMxm2n2Y/oGEvKsD6Ghm2EWb5Gu1jQ22tcM
n1sDJFr7ltmbjH862peK/a4aQkXMOXmLJuWkbeB2vUGvkKDL1t1+gyl68GdAQl4OehMWJDUAnK6A
u2qad8UkU+id4hg+O3qHNEpb4Upfd6pyMR1jPtsceCMHXm03F8KiNSK7iXOuTFf6aSjOdeTDyBO8
CkaDFvYaxXEzBeFZf3GPbSN5gmLYhI+VlP1bkaY1HkAiZsKks1yiKnBJJkzaB8rPbFrPI0VismvF
08OQusdGxodaMAh0pHUj+ge5XROmEsdtys5xTjNaOx6N4SiJ3rflTyn9MLv1MSvxE1NuuWetk1fd
bq+4/M7kJcrclBmkvGZ3CdscqXb3uBG1tlU+foRixerVNj0iZ7JYkvKo8/ZBSlJ8kezseMvOT024
o34X12DcNaii8SUno4cD1D8px5xkp07KUeucU/7PzJOulJgwSepplgP6G7arskcO1oso5HAlzzsD
1saAPpxzfr/cx+E1d4HDKkWCk4EMeM5uqAp00VNAyOVPpQZCosUeVwMcIoh+fAk7iBWuxjgPd5/A
jPNQQrMzcqj5m3qcMnytphRmdEWkyVUvcW/hk7SQ/tUpdh1rPhpI/3KqXS1tYTFf82Y62BwVE9MH
Twq38lBFLjBprnE2LbySSuQPKFIk6SFYAPIluAp09g9iGF2D9bxGhlwQZ1JZQRZ17M8XvCNihnms
3U2SNLI0P4nD0KnBDbJ16BdRf6oXEz8YHRna+tlFjCaNTOoTtmjZJqRbOnpk6ijpDw1uCxPmOJcB
llgOHopf83tGKp/fxFVUv11BGaaJzz6Zfk1Qdaa7uZqRRvrSh3OzkVI1zraIA2tIg55GM+qetInM
PyxzImujR0/1Sj+IQewnNkIFPLTh7rC1mnMPN/AilbCk6DvAoWrhShOAskBLjHcnyljx9nf3T9V1
+KbJJ/M6zqZ3rPB3xgdbnf70gZ16aHZw46h6Ps+SOLf9HJApeST2HpTKoMkoV2t3zzohb59roSd3
xxoflN1+UapOY1RMKVMJUzEj9aPwRgSswnZuz+hQEsMlEO9HzPoDRWX/j/3TXOG70+WVTzX4ZsJo
Bf5LWW2uk2M9uqx/DKmOOx2YElwfWOgnZXDnrcRGRJiCJoFKrkE847ob/pK3O3Tsj4oaG0SYYVyV
wQp0YAVqhYRl/MdmwyOkf8FhXdB22c+7AERjr0OMxrHvtxU7MrpaKFBIedU25nodluH+MdLbROry
pH0NAuWfk6sAz4NFigIsPiunjqN85ihvjpiOmu02Od1NPAHcwWrProHKldBeo2UH15AKbL4o5wDh
JFVKKMU4NtUxjF/DkF9bzYr07R+1oqJbtkJ9LkO7JPGtYFvUz92cnSmqncfcrU8MuAllBxxfJVVA
6pUP77UhsGupJpY3enKse3yVibw25Ez2HIX9ZEId1mNBXqGJlm6l6Ty7bZp+Jap5tblDpRhSzXOu
XGXyaDhAXFLB7lZhvlVJAwLYqhO6a70tgl93kaXkMp0xELCCbg/3fxqFBOGsB/ON9TT2s5mG71Wm
Ro09yH352EdOLfk11LT0GIIVeMkLlKwu9BhJfvMZOhkpd8/tnFKfELfaKSUeD9SmnEu+j+u4F2vI
zll2wA1htt5w+XKrnBbxso3mVavFSyzS03MdbK1k57vpIA3WU8EobJfKQ8LGxVTe3pLAltuAggEf
7J+9Bt1D2XofJy5BF5V1I6El8WmO9FmEM8Z+Z5dE8FG0If7R2PxFEOlOqvdebtXdEm69KGfngSJ/
MSHBy0QvFfLIqQEYv9yCHa27aZgncNicIeBnYBRA0nNpj8yVGxIdaNv4aeYFSGAFlZNqS2K+2of+
i9m0PZFcBik1BkNvv3JJ/Vzm8j25zgeK2T255WYRLtTAFGBgejk0YjOE9MXjJh9T0BdKrj+BE4EI
WmmQ7P2WY8yAiYAOO1knoyOZgjs/Q9SmiNrL/hkhefRRl9Qhke0WQwrThSuOQ5VGy3JTGVHBnF0K
znqz1SJ3+iaLFREYycs+3LT2VpCB+54vJQ6RpdzO4Li6VroDZH3sfmdnw9hQX/lglL+lD60kdWdP
Fwgv2KCMfWZdihNrL8o7O+epawmlmITz6kP92zLIL76TV2+zRK3lD4NAlYMiJ7GapbMwLLBeN8YY
7Y7tt+gx2KhAAmMML3b+7CpwTooZ8qv7y81N/WUgWqN+6MgieeyL3A4kKtyUe8f5v1OMGgPnEHec
7A1lIM5h6wtCLHyGRq4gezV6clu8ajBumxqpFrm49fSeL4pTB9NgBPQ8N3SqkQKHy3n8Y3F7rbnm
tiBoTfI1697lPZKg59+KFevkFtF7rwfnQ4Xtjcwy9zYFk/Ko6Y92bV4lh23JArmfE64weAoHNYL+
RLga4DveCrOCc077oqDwyvhYHnPRBiNXDwl5sz69XQTTxEMVtrl+aJQs8JbF8U9KcFoJ+SVnp8fI
TgzlkKzGnRCmKnOwDZcZiZsqYNQYtrsM5hVrh29+OXsv5Who1ELPt3qJI/O/hAFaA2OcDNTrmucB
2ZK4fLJE/4DAQaxQ/mWNE3MKTDSRx/PABEmdqUaOEPt/Rt8gPErWx6Wbz2/j8R+E268tkUJzT97b
Cg1tCWgtDQLZRs0FIZENZgzXv0gzbe4VWdCUd7e/qB1QLIU1XdwH+pAAl5rZ8kUrm89hlFGrcxYH
jql/gd7B1X8crSO9tSdZPk4yFjPV28/Ol7SNH+r6qjlV4XjlNGabmT9j7BpHnLSeyrfMK0PlZJlN
4hR+58mkrmAtxicOW9x5kGgmXMacd027+COih4HD3OFu41Q/v/O3Ka9+AbOLLipgB0Vg07JamB3r
OOEK449aYo0yaZylwaOWT1VGcdMxzit6doFcjyESvdSEs6OGYtHDjuVVDgzPbuaQjLue3ACPsjNK
XRLrx76uIkdfwrTWL5NmY9nCjncVPSF8KJ+D+VVxA2/n9qRBbknPoaWwBgf3aIDWHiCOEU70SpyH
bYGtnAwxsQN/4hAZqMgIs99d2gREJu3jdTwVk0DGnm/DYqCnSOTKuRaB/SKHrVLgkpkaz0x/A5np
pLeZ1MpGdGkukkio83lgQSNajN0DbsHR29ujCDVNs+U3KHiWAO5Ax5IiQdXRu5CPxtKdy0o7GzLj
BFOrlbMUaX4vBd6LbqAmpqAvLg65D3kyLdtqwyvP0r2xGr2cVMaa4HApjzNBMaM6yBzzuTpd7Ay5
39Phzpl+muDBWa5Wy2ukw+wrAb9aTjSGn3bL+GhO9GkY9NCyBzW0PybUN4myhYJ3atJwYcBpo33T
UmcyatGQY9NbCxKDClaBSQVfdGakvpmu1PBZR23Uw0oZSdSwqXIo8CGjaPsO5DLzxdO/IWar/HEP
iWw3UmL8J4cBj0cBbr0TjtsE3wQPOpNZe3pP/5MuhUIQEqxKDWNrYwgtYWxJWsO+bAWcxZZXh5PQ
fBJWRoxtDulgcBHyaBUBGEGlFngco8DEsI+Lqodo5HW4Fja+v8VLmVtXFhstZuam6B5Ftj0KjMzY
d91BfY+niq4246QrP/sCzOIK53O76awRtnwJe2MNm1EOHfYIjPNKi5MyvV5/tc4aEthYu5ezdkED
rvLQ2h8t1eDzRjuXc6fK5TJJCZUDS6gVcWg/Lbb/31xrk4zIsdqdHBv3DHFsfvgGi0U+zL7G18ZK
EaGiYLWSaRcjZzlVYp4jwFyRbnXYfPSG8HU2H3tJk3ywrW/xwOi+waHyU7p05nd3dsiorL5sQ5Ei
WbHaiBxUdQt1jbRqDPXfSgtqAwjGjuurRsxuCQNM545w2auWnm0clKCfGVppKUrSHo3xh5goDVPL
Nz+ZN1bOd/WZPjQQ4fsOyGP7Nn7vE7/TXCaRfsQbJhw0yerPhnkAcRt/kh7YxYIAwZK8REgi/Jk0
jM0Z9owvh0YA2fIxJUWWPd0NQ31YY3u1+4iuDO5+a8W2RvuPfshr0oFMYoko7CRYN7ghVLI5aLfi
LHN4TtL4+C6idjRd0KoxB5CqOoHl/FZq/EZM7gkw/F3tUJ/LnRHOYN3nJFTybL4Eo0g3zKA8uAOH
jc5hM3muWr/tZMbYANspp5ZNw6aJ18ZLbqatPySnJCW3PRv9r50DnCLloFIOjQ/5qYFMj21AQWcF
7UiTusCo0c5mxW/IXC1U+hjU4kqa5dKPgckh3Ez9hOxxsjrBLMsIyVLPoNfI6CzIDUXgfa65m5oD
8pj5VEflpU31By+PfH1sbA45I7WDNSHw6e1zqXS6YlE4LPfKd4MtbPHqml61E7NJ+292Izoiukd2
M31sIFEm5Ch+egN2SRt7arUYri7Vz2EJjbZ7ryA2YziifWd9rXr+ZevFZ0v8f/gkobPZF3XBlouH
o1jPKu6U6mdqsTYfB5cGFldXoXGZvxMiI8LReYNeqKg4Z+WlwdWWTyLqUEkVVz9uLmfiZDN/llAy
lsCcoh3ZOk/A9obVNymecui+SSyYTxlvfSc0+Vjo4E3WJBiVb1qirmIob1m53Vr4q3zCq4ETm9aS
xsQJ4eqw06RXQghJDqaVsXDkyMXv2NmnriOLrjPUq7PfkP2UjimH6MDCU+NBY9e6Gc/YRO6SQWBt
1a3J+kjND60ue3oNzWcGcSETkzxiKnVgOgEKOxghjEAsD1bYgH3pqUQbC8iZE+apAwxdDe7tmETW
ItxKw+P6WSy3JoUzcqq+e9Qr7ZSnxTUbtduSi4dBQLyGn0mXESEHgvRioN63vI4J0ILjdxw/WMFz
x3IzJGLdz6jOaaLywH7K7p8UN3QWu3Yj99WlRrejoBQaBisMn9AECGT8ZQDQbUmnepByVe7/9OxR
3QUPSuaYHU99ytMIvoTG9EFlMfLbqsPTzxW3Yw+d2YEDxNunyi2Acd1FHUkapr7O/ryss/PGnJJ0
FLNPLKUI9aTQmESoFxhN5oVdgUIeUwm3eYvg1HWjEjq5uCRgaRf7Bp+5Wu4jqENE0lNM6otCl4yt
bizfk3uFKAVig3qto0CXasF+A9F+FgSs1aeC4WWEdDudhQx0o9jCr85gUzmFpkZnMV0nqr6c+NGT
o668RSPk/XSs+myyZZjEB4WIeJu2aIU81BWY7JbybvhCpi5Seznln4XDa+EA1qc2TPQhzCOeEBCl
cSfdc7qfaxsp/tBw5JBDf6RiYQFIyQSYKhdL3EX/TlLpMQrtYXa9W+FCUGN8ubyrJ8V0ldig5LW9
GlUbJUeDpG6DK99doSeyA51pFzxxH6L9codI8UtEkx/KkiqIe7um8AT34FV91vX1vNTYPPvLwMJV
WXSMsM7FLJ3LoseX3RMhVCo/CXqn98YpXr9Nb0hB7svb2cjiwKSvF5ySxSQ8Uz4lkA7kLT3Dsujk
hxmXr/RADVrnNumHTfKTS1nZPo2Jg04AOt3LcOrtVQ/aa8iWlyrwbZFCHIX6dNxtVd7mADcspYZR
mT8Sc3luDwZdLcO5Xp+nn31Fwg+tum+OMhNAsaEyfWQ/ChhPvdhYRnpkl/ODu9TXjDIMdc29t4E0
rfjJPpRsV6R0+AoE57PsYtQ8kpZzcZiEEfpMll71XwWHjY4/vmDHa/NR2OEwEh+HZsa8zYNOBa5X
zkpAuC+oyId2cE84LDo6WSx1H7Qf+tE5dON8TzQCAaUKMoC1lDu/tOZ7oD2ozoiqHK159CslCZSM
Tb+KLpZhEyw1Si6PudwHGQF1KlLL+aHETdhw0sswSKAoHEuj+NzcJVIJVoITttTqqDCrLJbYwT2n
ikxPa4CF0C33n5QkxYOj/Cjb9ckBL0OvFSSBdXXjmXmZJr+kXbE6mJ5lQyzleh7uP7WU+cvg+qwT
OIOTSIbHNeXsrjr9Y40hYr6VFXl/xn0macHIdYFImJv916N4kyLD88OuNK2wGJHGSCGf8LM9N/8/
mRq3StCwEMZ9JLD8tgVRq4yqNyy/Dl8LUfFJZUliVlQCT8dG2tcgBgfwGpjwQShEy1xlA1ZCxG5h
Cmf3dWpBsxWq5NIZ1svZsYEJAG+L2AC/0CwLmO8Cw17PcVVe0oVvTfysnWiIGX02J8xOEp66vqNU
bNkD3AkN8qw718kFsXZgbrzV/vZjox0jBWMuiaeTK4e0lA4p2xcb/a3iRZizkRosw6XLyaX69zRZ
v3NLuYjozS5FuY+8aMvbWjv3yV6fXZx/mE9BZSnM1yktPkQcfziiR4AlKFOrH3auPLfprndjZDSR
s9Xn0Zmv5Aas7iZxCZ0H+1bp86GYkUK+5h8WVJzR+QlGHQ0IZ0lunxu1ZAfWXQq25zl77F+I//4s
yPkRGzFU426KNFCT8bCq1p0V5F2jZwv+wW112X4lBO4pnVmtZ87CypbYXYQWvrt2XyPDZ1fQmvnx
951XxVSdzGyNn3YCR3mEEcwel+f5A/Lv7s2sJZSaJki0OdjIQaS9GXBMOfj/CCsFlLuOEbngaNbb
qAS85GKwcjqgUj2FEEVQywSY5jflLp9dXHzkSvFkaA1qwI0VlFV9g0PbBMbQAETR+EHDAG0gfMrT
haaZdNA9Cio+trtBr/fgKRKliFdXAo299xfBowg10Nh2jwwIRGqFu6uB9zKJVzA1ieqaMvSZdg0Q
gJ0nTNgRW0uxoHhmrFkqNfSuld2dJH5YyjA9JNR71p+ATADdXeZ6PefLcpavOhk2HsxjNrQnGWNW
WQ1UD6GcgzXJFBlE67WvGreXAaUOmGzdAQxJ0S7fSwtVS8Vokfc/oeI7BFCrlZcVniZEDt3Hfyhu
k67cJDW/D5gBOUQ/S7O+FsUSIiCzWyNRbf+wQZwLPfsx2eW7+bT15NxJKuZfshxIKStnuMK1ltTf
SkZJsNuVDl1Je/CS+2W/+spB1vugLvjXrPUsVMbUrXDjBP42NZCNnl3GA2k36IDJAFiBIiQAjBr2
irEiA1mZVxXyxYTktPsmoOZTvyFiGj2s/IeUSD/UTTpkN4DjFwcza7aXvWIJbGyTJHYClaGCyoCV
+NL1hHu4Oyx7qyN7r1ZWgoykiI6goDMpsWHkubR5LueUS3L+kww6jq7Nt6QioKMPNmPyJFBnxP1H
lTqfXkVFi3IUnIqfvBOK6SV35YfoeF5MOnvmv7Xf4eZKXS67Myy9lLkAfOWnmZhR9vcFfuxt2son
mL9DRn+5w1FF2sAoz5jygop2Mt1BMALupwEHKOglk2Zx0XjuikOkgwNKsWQWO3wVYvTEcOnUjy7Z
GWQsTzWqzcAoUWhb+xpfBTvUja+MPWrDHtWAbw+I1kNOPJosSXuYw/3rBgn4KSw0Q8MIauKcw4QC
3k0RIieu/4s2kYVyO731tU7ybXMOdHxhk0NC959KZupsUbGHW+yU4LE035pRGljxq3Xp7U/sCl7R
vmi/lqy/2htUZTcWBOSPslx+zV5kpDgJiDss2CdXb0fCQw6RWYu066fZ79QWjAxLHmwYjkpK8+B3
xsmtolJQA1vZNOXNKgec41ZvXVWY5ZP1x1IpbqBQgOICyhySVTmVfX3SE+U0U3Yd4z3tPWOmi5c6
gM0VIwEx2Cxy8ZBK3hJ1Brudw45pts488Z067UXYV0anhyWVL17XH6sqvvRBvPPCOk40AybUle0g
XKFbfgKVhfXfxEbB5AjFVmH9a1HuB9HotNjdC4kDZxm2EUZ7EDlOAAMTO5Ad2Bgm0y11sxea2KJB
ttxhUKqvWFvAasCzElfu/nGU98wKaU7AMrfAS/Jfi54c4yS/t5J6p1iXSHJ3XqDT8NZ+zNiy6pae
uPoFPjtIvDlkbxaIkUon+SC+nPOzTowfa02Z7UH4GFgoLmgjKf5jSt9qt4WSSB7P5J825RVpH/e1
aM1adH0ablsIlgIwEeNfkMhDE8+CPBon0+a3jmQ2H12byk67eoSg1WdeNLr6GGyoBP1NkvIP+BeD
4zkt21gYdQp3KLpg/oeZAMDqy6wo0wdSOIkXlqUOi33cJx72OpMoWbr8v8W+xGJ/gcK2guha7RgT
Lqt7ek8bxoKFrk0FlFTMnUbiTuN4a+xEdAXfsrl/GOt7n/gyvf2wreWzl/svaQRbYjqRsc5HrKxB
ZZdhTfpVppWqXs13dkLwvCfFshvaMLYdML9coczC1dsur9QtYsUvOmBQlYxR99oPLWUqgHClCMdr
pKYK2W5CvufkWhVgfAHOygSYuQUfVHjDNdYkei///muAnCwqk0GF2jDdtREn9ak5tRobItNdAerO
CygRElTdhuXaS3YNjhCz+C1djad5SH8L0TwyO35k//P4BwnBlqkjXpFfMepFdBFFqkyJ33U0q+uc
bVEXrgoVEdrNivmwXFn66ziT9cp3jhroXDKI9l+TWI9+Wo3WzxfYRq76teF7nv312lN1oqTLNYc7
RryxwVefvMRqfxkqEYdcY/6uf1Ty9MMshx82gNlWkJCBCineXZZ+UShQWjtlpXyNxvSASsrToUWT
6PHNyjDOp8vm896hyaLLTw20I2hXp+k4oMimDLAQHCZeWnF6PpwIBNrSZ2mZYUurXdlgy9sIzdXA
tzREsxHRqPI2rgC5uWE9XIKpEGeucFk0JYxYxvR0juUxVqnuIbWUAEya7k6+XPuMAs31vwqUUP6y
dVB+lCVYsLgGczk5glcOsuCMrQmOhENMJskQB49YsUrS+0O/W7AkKl9owQg6Wi5jrjJ9kpxFnZ+F
lxPGcMYkGPiSheSTugINdZSwK8SYv+kQbjcu/FzuScyXSbgmE+NwfKZ04+aQNxvuZj7c/1KHZcFS
17WWqToJ63S6dG16gVM34hk3MTnWGJ8X+nZ+J5VMC8Hqp1UbbBV2hq/pYpp4KAnZdUQAiuKAywos
Gd6QovxQZxvx0a23b1u862ORcuDqAIJtCk2GUEnMx5KoD9rpTAuVEDkXYXPsQmsQYQZ8tpVo1zLt
8yTvTWatZ6mBUE4KTTEru+YEnrIgzpJMdx6imw5pNkNe2hw3kV4OGFpjP/j5q20Ie6QOZ4s8HgwI
4jZkl+I/RSMdQRIflvU1T+sp8weppzuPu1jy4BvWM//FRHBYfx6MbGeycE2eoMvxsDL4lfs0yg7k
4bQftaNca9uIfLZTZx5yy5MJGOlnoizx35kqAqC9+frd9neoPQQlTofXDDWWPy0DEWsAyTPLc1yU
XF5P6jS7Sg2hM9MJEx6liUrslWEbdIsQxPvoHPYL2rp1ABPr919tD2RRVw91l2IYIrkNViWO1Z5r
MZ/Ovrx6+fopRuWjvzLxnWgbanCvN6t13hS4f+nfjo/awNVYIbevTTM1fkMwVnxO8y7IM6K7pKky
3r0Nx/EcH6wXeoBawFfe8kONd0NZrSujizx6lklzWhPf8iS71/xhduYuEhvRnHN3wOOofyY5+Fsy
YrB3WVKPtzUh+YotJpE+qevUibHDUHrm7ddKqfEEeZCI46lFd8AZMIssnPQtlCuJ7i4B2M9riruZ
xi+x6Z/LBFibigl0DkdbD630Ab8HiAdwKVqPRro0fqhCB85GgRbAkULQlr5bXfX5VNInz+eNBEMr
20zf9PXa9n2kuoG762vNsw87G/CaFO66Nndhiu91FD/Xbvi5ifSnoQzf22wHGeaTrG7emFxycu4P
w6OKRe3+xP8tLFJWCB/6uyyxsx49LtOcURhFrWB+8dE8A9a9WIXGm8eMeLpQbbMTRbaLyqMJ9J+U
XudcpLQNV1nHFJVhnWyjohoja10ifmyFowdZfuNoP+mqHEjLzNhKgA7PDOMMv2A/WalcsE6EtEoV
MZoSC6LXXgphbgYCsdqyZ/SWqyNHT85hcGFPI9NBK4IPjBq/fHcdVbcdGQwsJla1BBiC8AAGsmTS
020HTn23KkDzqRUAmQk2SFbmCmiLWhfFU2b1o17VF3VkT+aNh8M9acwliuky12rH0FnYOZNbb3nL
8k/zABgH1IiaII5UQGjNe0eESsvMh/C2aXtPzuc6JY/4Z33lF+DOkn1+LdTsdX5TMq7SBybjN+Fd
fC7U7BqvauSwAbXPPQ+txg7UYQe66mTYuTbnx3hQbwO1Tm1Lijsfb70xPqZjFu0X51kGxEKVparc
1GRHsqN0HGxh0yXfUHK3sFu3L7VI4dtD5yDXjayWAVlZTgosUzNveD9VT5mcwSCnD0hAd0UubiY/
azmqtzgcQFH3GMRhzCEdta72q6BptBGD29c0TrG0sYhR9e5C73N1limro97srAR2TjXYHZI4o7mJ
umyajNCzeYN1ScFGcQBOfzS76cbUddNK+ZpBBrXQs2c2NxnNYZp/eNFlmzfQUtK/DvlJnfykiWlG
Zs5ABIwUlmiGHsjV75nriFlQ9+AU7H4cLPzQwzQ2/QRO0MPyUr/IJvgd50hA+TinMvEhC7cdZrDM
1SGbYjAra5U0XVOI57SJh5IWJMiWq0GYw4hsewpZzl7Qpi+AdlCnwgXMS1fcm0RQ6pLeCnJ4MHQH
MyD6+Neyi8CShoDmuEDh9sxho+E/QU+cyCsDabrSOnOVzMTrZ6zKuAuE/A8WGqqMiVFeVhbmcXaZ
zT5CrhpYfCXEmfFxCDSarKbvFHR43ZOZh5QyNG4CY10I0gk1cjXEzBRjJV/tOvmiGf2OXErSurGr
8ejx/oHbQjVdq4NTVRESCKHGrtR0h1yeoPyUAfFzXp4oF/Sx6/TKDRiURA7z1jnJyNulIEZlcmlD
1cnHz0TinOHoztucG2wgc3rzkNI4qTqxT4sKUVzJ14cp8Na/K80KW7ZgjN3udEk7NrOu+mNZq++a
WCIvWOpD0g9JDFjxh0OPi4dcFVKEwx9JNIyKk4NnYc6cVgXe3EwHylsr86PtOreZRtDVTAg2Cwhn
JJrczO9w3Vjq7KWpc8iWb4GBwjpW7C92MypKH5VZC4wwnsWPTJGuizTcl/zj/zg6syU3sS2IfhER
zBxeJYEEEhprsl8Iu2wzzzNf34uOGxV9H9ptu0oczs6dubLNunPTetHEIh0hmI665D6eQs9cvyzh
Yrc9maV5emKXkNT4GOPJTiWNg/ofIWwa+HD1l6p6TuDOz3XpG3PnCZY7WoVfqPR63xDDYcYvk4np
RqR2BArbxNm9pScUuqHPquvRNe/rb2QzM7k25XpVTsVIjYm/Sxui2mawy3528hLUoRakr/SVx8VD
RX3bkDa8DkfCxdyVKH3U2APRc80dkz+f6NAt6Gdd5xJkLL0QdG48y0+l2PUL8Kxo99c0sTlkxB9w
C5PbrvTYXZ8Zf6fZoXvuqRS5K1KL8h5+MsBhTOJcyHpEwdMWeiFTAlfYoc2dVCNaiqGLEL/bHT5t
rbo22npLPF6+AdBc8cu29vpOeRShP1DXa8XGY/WJ7anZQ6rNp8SHai25Fo5UXnjph1FObgE+HByc
wjqszq8p6GETB0LU2Nd5No+19ZWbZHaMa4lZRQPXO10NDAjx0gVTrLIRQNEbEj/ScCmR02PlJqnJ
qeKdMnCznk4+KXk797jDIpf4WiT5lHKw0JM4etrA6sfAUvpbaxH7mbHmEpbog8pteDJDa3XKzWEF
1P/VEBMgbTxKewNx79AetQH5Z6KRRv4WVnTh6L8sp+VtRU3KUJNIPDoVJh74LxmNRNkiuXNJikqh
+srdVuVwAOGEdzjulAXbOqKGzvcEJbUkM1/BTcLPBaJhWMYtQO7qmuooVN2oOiVl7Gx/FgYuCkNF
lc8PZobnI1X3Va34s0nEwg5WfKXb9VNSHn1YE4f5ZmVVHHvaFDqwR+Axy5MlxKHAC0038I7uqV1f
sni254eRBXpCOyOm1iz/ggO3F9pwBrMKoowuhvosUbekkR4vEpxfbUxQZPX6Cte6tU+HrYLmAZtn
b6rRXu5+0tXRSJdCwM6oOgfkNY3PtAHlrAVYH+UEaG06j+CfNgeFLmF5dBhOns+G2hHcFSw4jhWf
b64TTWJjmaC3Ob3FhRX0Vn/Rde7nl3s3f8Xd5EcVHqhGnJUFf5oTM2RJ9IAbHUVtmy5KdgnXi4zl
RaEnpKBUsDUFkSKqa9+IBsIOUIeZq3Djl646aKwGM0aK3EXJLwbzZA+xp/3OOfqzdvCmXPa89dwK
7T16pAc1ih6rFD9w83hLhOEnAqjL4UJmUctY3FHKqFbS2babS2WoF8VMAsSfANZ/ml1mrQ6qfSkN
z2VcgM2fZWl8DBYxkOZzkKs3zWZAUKx7TeHEpk3RbaYF0RCEFnVcpZuDj9j1GjoPi6ctk8ZLuqOD
tIteKdgj1WnK4qwmsV+iElcaOWqWevYKR4wa1kwP+ly54tf+dCWLo3eilcVuEWSxs8AwtY9cKNyU
4FKFswOuTzbvMAZ2UXKWcbSLhq+pPZehSoVWUOsYLJNnJGfPtQsfEZ1O6Ro6XARXy2Q/JsPR7g7L
tceyN1UatISSJZLGXorwOcagRgJ9u9At1fcBGJi6BN+p7GV+s5DfbGQppIEx6LbfUNRk/Yud2D76
gEJtP6b4hVirHwnDQ7J3WXlpk3Uid3SyALzJ1BzxOuFca+rpEEds01JQ92A2pBrDAO8KjcPtc1fW
JmjIZxSPpx4wgeTgjHZkypdLNhwLPxPBvRCDUadN+wrUQjOT8ZKPA5sfla5Hu6r2cmIc4yY57VpH
sRmCcNur6j+qCNjdD1e1tK8tFQMKFQPK2NxmJx2Gt8o08TqwVwHLZuSfUzXhk/y2KfKy4xaEHsBX
Vifbso6QiUYeM0dkyoCuVOZTKz/QWMxTzUw814gOQ5TTkErRny9X5dmgNaxJjEusj0H4+kGB474N
oUGZ+4y3vcepu6++tdbaL82hnm+dKV3Gfd79U1g1soHaoQLuJEJofX6w5531nhm/JSs/fkN3QOrL
9um/Xo0eeLz7djdQZSa3Tm8UVJRfuvqNrAdm7NOCPzOMUYmumNVgiav3TiHJPbuLPd6s/MDdBs8N
WVW4nHi1crj6M9G2Hvoizy0EVMJHKsYhxde4Ie+ttefuz6IFAiXu7ZMWNJ0/hPolhyjU2p9TK/sd
poLl+3upmA2wYf7/jhqp/U4rd2WHTdDnBi2MGk1KWG1cyErj2FQdluR53xIak+ruPqjzoRwlJJc+
sOTH2l4QLw79QPk53qYGOatp8WCQ31k2tC8Vmb8TkWMDbp4djizTsdlL9tGHgoW5sCC7lakDjM5Z
e37lkNFK/bMrwTmqEOVzFo4zdX+hdQaJVS73Nk04WNIkefSV+pAr/TGmy2NAgEegWIVxF7S9g1CT
YjI0rUFy5p/dI77j1VBQJ5iSCyt8qzvjNY1v5RJdBjyEtjM3DWSva0aHtILJV6r8xv7Q1e6QBdRj
W+Ujp8fLqMlyxRy3f6oVf/KeONmqnnEfEQHlbzR+oGBdjSsXOVhobkYCxWhnp8chW3fXiQ/etAC/
9ZB8TqH9ZyLgkzJiRJdGic8Dy5KYPmIjc7rthbCQS4jV28ze/SfxRlTtuCwQcAQMEUgtOgmQE7Wa
ClZ9KlLBps2F7f7OWMRIPVbO7q5YyVNB106ZVZMiDvCs7BKZWcJOPyNT/cTrhXfgjr5wj7vkLhT9
Bk0zp+Srzt1lI25hdrGs9MU19KH3P0z27pZeeMTj2479peVnsu2HBt9TGYjbgxdnlnpqmGHMeFc4
OJb4XUTCi63FX7KMI+qFBLsDHHuBdP0xUuBWVapHLXxfQ++ownOFD3c6JCl8V40alMxlD+7aKrBA
SXWn1nCTInT7yqMY9lCQG9xoMy1tpLaGTbE6xBbbanc9N3N32tSSaupOIVd+GXp7kbF9q1tvFx6W
3Aas6E8UYWEkSYXK2uePSXNwSuBCR4xC7eLlwc/P1h2gfU5dv9aVGCJluulLQdIb0s635sZnPwVg
O/YjiblrHT3JqcvwQWcG9NbZFVF/G0IRxNVhpxFtbQmzfh9niIU67MOBBjQ2kuC1ErnbZ/6WiZQ6
TNpQIFfykFsmcmClu2UiJ75MCSoBCCsof67dT/vO/shX+hjt8DDph0GtXFui4/r3hO99lYK8vinl
CAX0r6m9pdl4GbWY027fzcCaAYuCUNXUXT2xQlJsd/oflozwwP+X2z8SuVRLLykrqnwx1Z4NDWWq
B0AQhPlruP640ZZHWhfbCk0K33Kw1QWYWqqIILvXOo0BdsvmTnk2SfKaQhTG5r1P+PjFJ8N+KxjU
BI6cdblYGK+adDNuYUScRoBLDhsZ8j1eiGN0GsC9V/pFsVM4cj+ISc65fklt4xxWKCP1K9JVltsn
mgdclegZR0fUNd7oq9jSVMGd3s+R9BGE+W5nkROLq3IV84bkFY5dsBnCB96JC4mFa9yTDW+Sw1g4
ofST5Tw850XqWRoCbJ9xtU4sa3g/WGbhbi5KNGe81nuubBllkQkUhR92ctOF5KWj4klK5+mhOMlE
Ipr3mSovXNJKhtM3uqgIgJjODrb618j3Qwwlo/utDx8mQVGTl2pLdgTI85E4ocw5jgFpargSFhAV
+8bTbhj48g1kgpajf7Vd7lRz6ssGligomqRoZIlt3Svh/aDzslW4162bMkQup6z8HMbUCsSXmumJ
NVULMSUeB78gsBYXrk6kEES51Ugn0CwnVk4XdaT/RMJL0PW0vEtHuaciqXpp3FtMpD6rtJ14rw6y
Z5ean6WCGwlShbnvNP1sYE4pRleWklvcM7fIyDig/aMRJ3H4uywXGnrXnQHBP36MandrOvJvnYXE
XAW3VhNXExNRHposZk6pmnwaqvwRzxhZJTbcfOzq5cVU/mzn9o7xIEEMoZ34iln/N6EofzAUfuF8
MAYJeL+yj0HqDXD/enY3ANta1L/eOOc14aSBUmCYJ91AVhSbZD8aXu1xut0iSblhqM6gWw5ysaFU
PgiQvJV3Yegvfd/PMCDN3jNS7SRM0E1CP+oVi0FYm908sP0Fn7le8oU98ti8h6HysawIwhDzS5js
85uemJ42W14WU09mYfu3Lkn1lCKGlUbxFf5RIEGOvJpOWDxSCRYW9dN6tLh09kYWVX4o8DiUuSSQ
UNhSwCNEZ1VhZNWe39kRkjGZHmJd03zKNiqgOh876CTxvid6l3/3vDOQpommwZLdiNkr/O6QfpBe
PehotoXT91Ig9/Otr8K7+v9iwlHV5pXlvOPMgou+eFPy2ungbDfhcG4q3duKJOVs5fi6lERsRhHR
+QPz+/1g2jhLK2cF+iqGxVVkwsQsKaLpoCv9M6FAgsHYHNX3Jos+B+ZhfOfEx+Es+LLQjhp78Ijh
V8F+rlHRVVasChUV5z5NRZSSZECZFQmjAnG3ZuT6Nv7upgkcN969+Ng19n0hoN/IzOurJ3Ulq6Bw
xF7Y9+dK7y6T1gZU/1y7PrzmwKYJzhkvKU9PmWDFUtBsghyfaz2nebuPAJJoVn+Co6v0VjAwoaCY
FFu4yPb7c+xC+8Insqd7VXTVp135kt0/VCN8w2byMpZDmQqyBF1gcfdagWvSI7NTrhntiFpQ5+wL
Q0ioDmYBbuDhJR0K37SwG86OoeLz4xabj8ZN0aNHO+ZPLo1T0t4L27xLmV8lZUADkAZmU8YEDZIR
a83ol3IPoTraVTHb0ydnclWd2yE9L2x0BgW9QHHRm+jkbNYDboddBuuuludjMyeH5ddmbwXqtOhr
kBj5deiaC2HcJL2mdnjrEv6zE2hio4QPRy0MiUTQLs0qu/3Cy4X3tq6g9ucf47wi9EH4n3gJM0gy
PrWMT1qPbBjqG6XhlPItzh5dnMCD+8hHhm9lX2XTXQr3CU0lejw/hy56Irg9Ynu+t5QfRuMzgjyb
CW5IaCLJM17d/kItOPR+GP7cKBYQDAPAw2V8l3Hw45ZyiqyiIsZya1I6s6BZ+mB4UR6d1bbxRYdP
WdZPTeFRDebYJ+IA2bqLsEFsO/OCyIxSvlNQ5El8mFHc9lP6yiaeLI0+hYrIVE6PwiOykwt1tMH5
QP6an7ArNon90mWPGn9FKRPazKdzafB01gxa3Egg307tAl9iRlpt3fwR19JHL1ufc66+YXNb2PDH
1cOWyseyy4PCUs8q8Q4wYCQwEbujc6m9ZoEB5vxnQCpWFTLBdDlWKMwUsh71a0SeNBpLdjgWjTgE
XMgrarW8hxMMb5RFKgm9D/JU7EHzjflJVcBYsOYAa07nrVbbrsSsoub/Yq9zZAJ6E3XfsgS6wRgY
uwAMJPDo1ZTOifLEEdrxkuCsFexLc3+FlbnVoHS4bBNKqKo9QOcfwI73w/AH/X1HhJzVs3we9jNA
+QKl5D6RBEPSrjAjWBSuH5jQLwftreiwk/vDvuqJL43b5NC61SIfcLRa42uzLDD6unFrYz8kSf7P
eiWyeJnDr3AU58qqL0EVQ/lpw0vPfo4cYvJO+FuM74EOZ4F0S6PbXshXAQoWk5G3zuijRJrBnEyh
TXMdFbHeOtD0sK5eJiI6yzvEI5UXbURSQ3Kb+ndq6Pv0u8a10ob9dbXCW9sOj17WnpNxkMbiUBmv
CqKiNH+MlQVagQf/1QQ6mrYRQU6U3OR/toKlsdWBZCuNvVdN7yrGLiYasg9dMPBcrNQIrEBuAfwu
pI5l+hciDkNqOI/JukMagWZc5Q1NpRRhCKSBEY9HSptQhMozUR+ePXMoqSE9NtJ3r9bsnHFcFCw2
OlpV4GZSVq2aoWvRaQCyTMGxRGtHyOfR1HD5mPFuHNi1sj9ZsQo2WlDQc6N33xsKnQ0jFelz6+vg
dDiO675ysS8RDFeBvHg6+FUDA0T5l6DkOQIVOhDU0mUZUG7h68eJytyBRuORRI/EnbUFvyfTxwlI
hS/b44/m2yX+XUFJsfmpT8MnmegRy3kvX4VmOBjvd3VR7MuB6hNxUKcaMR2d1oQWU3C54tsRqZHD
G/2QYhY18CHc4Q/4w1izzNPpdM1uw/GWDPVFVYutqXSHiea6NBRB49NV0xTGcPGYG/URqdlzqJ65
cRu14kwC8d5oOkuV5abjFOnNN8lZi+o1S8tT0fKHcf0bAVlXgawXQNZlBQbIsUNbUQHwVtujyUce
z162N2iMp60PLZ/+xKXa85NwIsyO6Dc1JKjGM6byVJmxF+lP9laX4Qtf3KKQG1UDA4N/tVxyBnuH
cXajY+8Tr0b7W3SNn3DsZyGr7kH39Jqcc/2OdOrR981qg3pEXCQ5GfzO/mdPq5MxA86FtOXvdt9c
98mQ2vqHnI+eMCNKWRUAE05PXU3VUaTeWu6sfFbNuYACh3o5qD910IUxiQ+ZxEcugnb4LMKtUYF+
duPXugDdWdhDJP/wXTKLFpB+kDZq2x90HsmDjMsiwmVhdLGnJNSsFJkn5ZnHHmDEAVWPIdm6j9X0
OTTdhKksywdvkROP8ojQYjZMTELBMkiOHkbzTpjZ2aBJoFEv+ZlNxEHRz38lE1O0oMKWxkAuTx3F
bawHzFrd6Vmy05HkG1yY9KSliuoMMFVrmRyETTk3Urrb6eMRSwtqYSg3x3p72UkGbRG/V8JRVO6s
fG0to10xHcX/Xxm2zDcbxcre5t7iZe8QHwJ1mqky68/FTSZiVvjgJRrKEfHtKZavGTSttNG5xqHP
ZtD/Z3sSCzXaQWhSp7ArupTWfO74X1PQssnfP56s1/pDODKzU0ytlTyENPwKItsCKrPJjT93Jsj8
Melgqr/dnIxkmlGZFdIUMPNpK0Dz7fllzAf/7BXyS+dkpFBFsKoUi8e30Wr9xT5o/XCOPgUH9rDn
ScOAt88wEMROHR3yr8oR2kRwl7epadONWh2x3NN6WpvriQSkswzLyYjfDcKJbIsECH5ZzLeCNkZJ
YjcgxJ2TmnBhUXzVUvRDpm2rAHdCsWTG8pFKhxL2xsLq0KaeyLEBcKyZfGTqzZ4hq84o7n1pJ31Z
MDVaoDEj+OSWhUPBT7sFQwi+bgBf14Cv0y7D5jFxNnjT0G431tVREi51C8x5+Y+INd6L8dH+TYIe
A1t6XDKiS+F0TMHOJgv1qLg3luxbUanDmiG9vsAR5UcBW3jgK65qWBGczXyJIT8OcUrwp90r2uxk
tYHSH7saVo3C4ngWZDfRP9LIdk05onaOnRPP7AOQxKkBGmmTmjUNcpbyeo4cbpPsFxR72Bm8p6pR
ACGxjjHmoORpgFFSuXdUPODWaN6y2rxGlhLEE0nk+B7NTwnvJFV9Cn2f6rtgnl4H9m/VV5Gc0jC5
xlSZ0RSWxntoVYDnSnrL5JPc9KcWDnEiqFSTwEeQqMHJsKabJYlhuzwAVGd5ibvtR1GkOwLeY/Oj
fauln9MABSlzKVCRlTFYeOdUMvTYJZooHwHybc6eSYaDxbkva4W/EZIhe/xfzQQTp8+DvqTei7Jc
8C4Rrffz4CPNl/IGeWH/UOjPNGzflv2CmGifprLw8JAOHrhDupwHWgHaQX+uo/5U+pUI3oI/rXxa
C+xVjqyIiAz+T4mP4hx5k/pmTsxD1S3mtqc3rlI92uiQkii2aBAf8GrkiN2WsksBAa75Xh62TTZ+
oxZhhZeT+rda5z0dBWCSiCywEYiejd08R5C9ZTo/8/dG6Kcsva1l56h4RQr1fcppG+dqLvGawM95
jMid/YmPFVIPpDWW48cinPcCeBo3hyvdEn8URdkd6B40GG15qA1r5lGUgVvn5/OZBb69xeRz+uN2
yq2ZKMrl6W5V3vA6mx0naRsCwGeJVuOwpNczhxr/+lCSlndEczTL+9zFl3ESjM+AXEWwyDCIlhvP
1lWhzz4zZO/QAmXRGcKwMdN0eqSLjks3EcIUc+tAI54hHYO5Z5rFyqgDfs2aj/Zi7FYpOsWIFbzx
mGQyW9whmD2ipH/0SfvAcVA/ktTmhZoywQIl/aCcGW5foFW7wIAXLIvlrKCZDKrkmymwPzvyc7Nm
Vfm1yjQzwY9Apx5pT5cNL8PVYOfGSay+FEFAhwVp9ONNO4HRvHlm2dJKNlBWpbsp40sl6B56qSiO
GqocGig+7b9NFGGiDunhpZwDhbGTDE+n8kORR0/lAROSOJXyDkNfkzx1+t8VwKN1f4+RXqoWLynf
XgKxNB2AP4kCjiELXfRE0yPraEqr+PFGIJh4TVnOEvGyOiys34fQIROyLFQXLfQeehzdKL1PltkR
Lm34GcRwaC0x9rK02RD31sx/au9EkVN9i4uMOQ7vfZ9+7eAWwWcsdD7fNkicgtydHO9n6aLeQpjl
9VDCmRLeEs8Y7alsGv+Kpb1m7RIYgrKhrVhdnc9CUnd8W8xO7EZrVyu/JCBl8qleqNkRM1QpempT
Fqi0XBsPQVRrAogSgxWTyo+o+cmVkpCf7qvib7afAVsL7uIced0P5ivBZWwdSLTZPgdOfVaEeSCz
NCpIpop8W/LsOu4M5X1V3hcSOGyT5Zhl7fq7ayovCWxHL4ltfyr8WapRPpJjobfdpkZFqyoKrJYi
fsvBcCar/orhSyd0T+TUwHXN8kx65RE36z3UmpvBmVTv80zeqTEeXCt7aFzdNQLQEpQ9K71ovY73
LnzCIXgiac8oa04gDNtTWsOTI+bIhmPT5SK8FNwSDLCsMfFDViMNfJJi+Ltoyb74lC7SpVemXfbb
fhu0+mGvHS72dA/79xzGfHwV4U2PlzLq54L+AzSiw5SzLuAlZ8bnNOg+01h+WPhuFVW+zflIFedr
JFkCSF2D0/ERwknqpIZRC4LQinuUOsFdrSaeulqnHCqY/ihiyBUtRoUff1SUI3M52BteiRLeIeCJ
HTgeL9ugOlr409je7+yLcPR8PbbTDsO+a4awnM0foDk21JqUiFMdhl4MQq0aOWrE1ZLwZ8uUHlJc
omUoLkimsF6Yru6NnT3UZH6MQCgTT87UnRzy05io26moSnAC22aUhz4V1wvCiXaTwuxWCDYRyhoU
TB5SA/Ce2vd29Yfnb92AOtstZ/3dBGaPIRbwY0/GrVp+VLp+bn6iPSR49iMCJaWG0hoHyq4jhZMu
tKek2a1bsnucA3f5jXHR01bsfC8M5Zgz567D6/tj0FtqRQUbaXLctD5alK7xnU/ED5Xr7o9w36jt
XsaukMFnKnhwdS7xRvTdkPEfecpa9i+a06AQjHKIsZ8uyvg5VfpLmc4zMNRqVCkGV/ZDnl7mcKCk
XXCXAuYyGYuvzgWwOIO1B9G2XQ+wrCWSy7hIJSeFq92/QsFvCjgAGTiOiZTHPAVD8z+PwwAXRmCB
UlKJxKRtq49Vn1/NP5RGTX5LzOqj2n3kEsmqxalN1KxDGITYsuUJNTolbZFycJOPEpzsMqd6yake
caqDghdkWPuLmdQPIA73vhrvvWnd8o6Ut3FhOX5NuRhkY4N7P/ZQYyikCkr2dKZy/kov1EOek1a7
YCYIJjm+fi2E41keUemm0IgLZmBGwl6WXfhov0O7v2lq8pi/oSDd1u/xux/FZVGBeZBkUtrhatnR
DUC7HAz/co4pXGo02OK3eTTVPYuKY2sOxy/lW2ywoTa+Q4j+BWNHH+oDkBqOKRa2WmvsSja2g6UG
Nl0m2CyxzqXIkpqukl8TJ92Hlxjhp5xKVo3ZaTKwTAjzdKAbQCLjlIm9XuPBpgJF9vuvnihwQuRR
sA8PgDz1rF3zhLtoDlG2EC5xEf5Nqv9CwAW8jHtqU1pwsoDhje8QAKXKCo0Zzk86AZFJUA9kg/kS
/zcvQtUmJ1W37Nz+yP/K2Lqr4CviWTpkW+ntHB4wAdzwzd1knpttFlfoY2MfVwOlU+KBUi2YUiPD
fSuCMKX/QkcROfSRfOua4Sai9DZGmER/sdCvkVG5WSuuFUYv4EdDMn2xL4C+S7UfHdc8pLn5h93I
tWwI6uanUVDemNpOnv20aWgVavhs5vZlR8uLLZRGs8tSEeQru7eoid+4ig3/AHcw6OcFRnO6jZRh
39j4n72UYteudikiuJqq+GSAyELmN2Il00iiSpVZTJKPxuTadokfU4ctW6QbwLTLzoBf8GNS1QOY
eSW+GIZ2DpXxbPACIObuWApPIjRiVasv/FBcoYmdlfIWf3WOFeNNbWY8bdSBVeD5FgSEj4JT8lZe
gqTF/4lUk0aJN1PZxXxLnYhbgFpP34zvZikuyz8w30q3fEVPrudhn70bCyE8or/avxqkxfxSfXn5
OViHPneDrxCDcc67ZXJSNnUziZBWnAz+82JIPRNhUrMzr8bNnI8x66WL/o9j5Rn/IXNM2+WG/h2S
JFipPwUGPhl+VlkkL0nbElFNRc7zRIcUMWk0vV1vfcjteIAZdJUpZ5srOKUjWQAJ1kvVBNma3CAZ
HpUCcpZ4VYAFuCt+xEnulywpxArLGR/InqqU70Mk2UHwRTmLm/CQVfbV0v6Al9ylJhCnnH/HhICp
z8kZ/gxrg/cCNHpYsL/Kq0vBBZJviKGxU5p/agr4UbJYP8dI30Xpp06FcKbRP4Odghm1R2nsgpRp
sYfpcqZ692EyQ6XjlVX45UPjIPC0/JecgC4wkIp3G5pzSbkGkGRi2G07ncXI2TaHe5patI5e1IYF
ECeI3dluCQlBXyTKKkuYShCpeehlMCyRjYjqSzcFbFcJyM0CRGNBf0o4HQEsQoFa+WjcjOpd2Acz
VB5hmtwZ5a9aTc07TmRoIlWUUeiJzX8hJ6+TOSYF9fGV1umzWsVrtRFVsktbL5evpcqDJS7dYV4x
0OsBn4EgzMOgpdeZJmdMUoct4m3gfS++5GTy7e/EImD6IUMYYTR+mOV8tzmD6Ri6ohZ8TDz14KpC
7Zy14AaYNqYhSC15cxIFiNJeE74ybuVNcVCmjcw2wBrt/IaDSaXxSOEFGj8x4j5WuHN5od31+R3P
NGaBeY8aar5jWXYHOhpVuznaPe42jeq8tTwl83KqeUc1KcVeBzojPMEkpjWrN9YqKvrONoj20Vwh
pfUpG+M7kUgiXlFXeGtbEbbIL+H+DyUfzNt8kLyzNsun9cdHHHO0kbwefwzo058T+cpQPkdNv6V+
JcXwSralH0xALdW4s7mf5ONBZnJz2m+7SYN2ba5fB/U42LJLmxDJ6xs2byzV6T33so+wFwexocXh
5D/QzJwBtFmnWjjJccDRs0D2djWJ5lUMA7KvrbWj8Jpuq+xsKTjn7f4chI9J7q4mLUxqLF8pAt3N
yD1LWl/HJLqqAAgzPTroMQ8r0RIqvEaEyidRPUL9E6GFxOZU3sH3gr5LS1LNuIDmKfNVGIXPKbDD
1MQGOPXrRnhNX+0zBiRm4Lm+rRSdTlZ3FfIaCF27SOLbaPID3iVchRqhBYi2LXA6atGjgwwXDgSc
u2iGSwnzhB2ogA5aQttWG83Na7jPWE2BJhFdxE9O2NbwmyaEn9cEqTwHqqQGcqTxiUUBlsag9han
MKw3CdlieGIhPC9T+VopT94Kxpnpy9FrsKZOsKsIMHW4WAZwPxa4H62jkUDq3e3gbMGQrqT/TI1A
0XQgThlPn9pttvFP7vhEJd6YjfvGaWHrkxapNcdcMATnvG8PVEj7vFj9ubxVVQ2qB5suzJx5TUlO
LaeJV7X92qhl8pi4NaZHU8X/CMZWEa7JUQjYE6rY+TAouOhH8uuNcSL8aHKftTTgUmB/WkjIImgc
A38L+GJeG2XS7QmX7sCaPRZaf8VJ5SwyDZjgOTse7mIc8pr+B/Od0/F0bXRfwsQoWQ1KFlEWMNTh
sbSBHUWEY+qJ3DJuyctCK3prS3tc3+jezDycubxB5ldVdudB6h5jbT3qQaJMSuYjEeqMqOxIId64
K4bWlQjszIixkAmss43pMbKpe0km1FoN+wTlpn/q7rbSjkkUPcpjX8lUZ7IwBtBspSjZMeuop6KX
097uj2F5LY17gphthyf2A/r/Ps+bTmx4CcOL0QeQPHttGxvuWXhumwkwIFqaIR2I7R4GuJ4ZznCT
UzlpEidBXFGkfW9BddjhEVsYjxfmkXg+TRK4jzIiuEIZ+fxTjMQTuZ+m6sdI6t0YeANI7KPDQLfY
uFIkFzfSozaLw9a/YKT5y6g7xEtqzaXmGJyHrQTHVjBKZhc1kgEt5Izxibt+JYXho/PB4zu18S8l
Roqf4Tyqf2vmv/BnxW00jeKzPkOotV8DVWPL+IvTvqzad/ohWlTJ0kp3Mczcklt2p/A5pI5zJOo6
OXHLc10RkShYJ+80KsfqJcS8pNIQNwJGayAdIMuMOwbYfYLnbubVw8djXyO4UCTqd1AX4yz3VXvx
R2FTGzD6yXUAyyr5fAJ2mLOaNIabVJ2GGUjRUMIBXI4WeF3dpjGkVXZm8WcD18oTFN2+fCp6+CKJ
8i7p9ocl3hdb32qivhbV+Kob7WuyvixuYjrF3R0qO6Aqm/bxmtJT/iGGDvElClTKyKb8tGAUaa6u
OoG4dCQy+hYLvuJZajzq1HflxkBQgvLQ4hyymhvdDxsSe0nJVG7PV9HYN7Ctl1L7w+b5OCrN1QTm
lqvarcrr+4QZMecFpJQMX7a7IdsWSGQKBMZ2fmFqjWWOFm3Bb2ue9VWcjVHZ0XHA1SIcPzKIOkOh
7zPKaGacFl3xasRygHFzTHi8RjTiGGKawbJMxzlg9RS+AFHRgKgU02+Bz3/Er5jp0PSAA7UawYXx
EDbcJWg00Wg0ER2rAxHvqtIvQ8jTtEjkUcfcxVxUWaiSd9k0r5CuD1a05d29rSoolVsff8kWnTDe
bK2mzB2HVanuwChQ/yDG3zM2mhCQ9380nVfTo9gWZH8REXgOrwIJI6/PVr0QZbrw3vPrZ3FnJu5V
dz+UlQTskztzJe1oSF/VHbBASmag/K3P6Wv8bWX9w7SbZx4tD2rZZCokMar/nbffigJYRqGr3CWv
RVR0jKlLwGYq2xwCOs8YccuIlp9hHJOYtjqzYuE9UKOnOhbVb9YbZqqDvTPMV+z+PPBMHngLCWV+
twmc3oaqiccNtgVSbgvzOM51p4B6pySci6pnv77kXL9s5S8VZRI7bDnjlEzo6tOReD5kvQsgy11z
WfMkv4rp2BPErRZ+Pc1vByyofNJOWcR3iljvZRbfydYdVK0AObvcyjW9lYSn9Ey6JOhlEMRK7W3O
Z/TOn43+kCq6WasBQ+2lEv+qMZClb1BQhHWYCPpzrjjb1hxwkgzwCfMdqKXFt67trmq3XHRZ5ext
hfHvdLR86bT2/+qjjCnabCe3ar/XmHskYAmAtgDPocX7QrccKADpfNr17Z192sDF3Do/xQ4+M6xq
sIVKmhlSYgM10W6GeZtu8ojW3jxZ76nsS3Z+qbP1vh9LzJyDuNJG3gYHgHPwoe86Z+VsMUamj+k0
UBn+bZEHMmbf5DJTloYkYi9LqM2wSXnC4uUMpW+53EIZBZQZVZk5OmH6xsJEn7oEkd1WiVJtfmM+
CnEkrOb6TtHUDxknaAYth6hiV9LekJEpJH40GjRexpIn5az2CwzXGa4dIGLKbxVge85Lcgct8dNG
cbj6XznV8wMNSSQ88JEoabDyzczmw9ThsxXMSeCd+/5thZEx4o61ZYGAvV2j/2rM9Ubst4uN2+ae
WwdNmvGtHeWG6ldQuWbxHywH1HaJjCr+quQ2lglMxWn6UgRmBXZX3538qS2Dk/Q0c986iLcDjXsG
+NKhw92fqacJG3WLjRqnvzcjjuSlW6BewrE4MjqmpIC6COjVs+KMQHhq5eFn8vDTePgNzeLBa4jF
cDIOOmf9GHyRsd60gWQzflfKncN8XWm4yRTltljiWJsIgpB6S7t+sjw4NNo/Jc8cU2Gxud+7/985
vgo4GMbDvxprWHYsaWC1aY+URXqZ8Y4AMT3wpz8vKp25zppS4QEJDKN1zt8+4kgkFyAgmG1Ke2BT
JJ/Q/oG8DZsA4DuSWxMUZvdXVUzXSl0wc/XXcgfMsx6bY2pOSMjiu4RtVVPkYuw8EevUZXSOs8ZK
3UghMR65BamXtlB9PVf9ktew8MQiVxctfsV3hSxc1L538vhWt18Rupeqc3KUFsogAeXZHAV1Fv9J
fjIoc1dZD6oY52lXjrYfTUPAEh9AezxTteUVkIYBfvXs/5esZk1hHHJQUimDB/4yV+bsWPZSqGGO
GPPsggfx0vKotFYSE/WZulq4pU6VyNSxdRiRm1DlNbVF2ONtjKhLAECpUutlrhpOBq2rAd60p+RH
S1dg9QbL6/n7uuT6fYmyG10u/fCZ6yTXSKISTyyzmrI0CriUa4YEnw0/ZCQ8Pt1jwp4FBCfhwf3L
YcKOTFiqKCNmECZNaRh9nIFki6qJ/+JyXrmc9SwY9j4oOQ7GKQtSpE5diQOJEbdv/8opx/VF8Rdl
9MsddrVRPYBzMvVlE9Q/cJNlUk8nIHUntqP4AicGjIpVgXLE0AuYsw877DWSTMxd3cupjgrHF5O7
+YRBX1bYusGb0D2Ff/bcmIQiuwYyIhMTw2mk9cetS73CylHwS1oMSBTAHd945QXHesAzS0x9C29l
yVtJvDrR+VFON3mj0sC2Kz0QVKclpUiI4rW9mTZpKVol6J441L6JluK83/3AF/WxGAtYYTzRBoMB
D89harw0M1mVtv4cOynIBQoIV3Fb9cMqHu381+Z+rVAEY7ZkOClaGtNXT+oFgD7wLXcZYQkbBGEm
coWs9znKshrPCAyR0wgsJuC4/bKkMewbC/85P+8cywc4a2zXZDgeSStTI4HDK/Xo3XQz+7+tFN5s
tl5KqAKKvzI4kEfJo9ePJFjUNzl9n2wDPoAA8sOPIoxE2cqKPszqe5vJuxQqQdLdIomh0nDNDDAr
K3WtBSOHfCAzxzCckSYfFwQv6mmsiMXxqjjxPF/oja7MC1FOzIYp5vGj0mnnng4WKaiMOlyag5iI
+FXOxO9WsfSz+DJu3PM2M8djJsiOU1Z7iKk06Cku/ozyHEEkVCz0n/FTEzY+2/Q6cEsNtfS3bnLZ
ayacbczsHgwceWfwjUUwcd5u/Yj+PBZ1PAu0dn8/eLd0N4J4thbFaQF6st8+lyq7lqDr0TYqnATz
3HFRxATPBPobGhpfJdRR7dFOtI8Q9JlDc+mPMaSZktlQSS/qVrkmp8b/367FYO2PNofkwiTyCtst
lPzvETcPojFWsgTKH8DPQxK0aRlIEiSNSQslki7a/KVym1SwpqkDjE409TqF8t23d5huuJeaV3qD
grkNn1Zm+kZJPgKlaEzoeSA6t/sVRPJVp/syga6t5E9LHeqGNWfXlijykc/s6dHx47sq+gfHaEmV
nBmqtKR8poByDco71uyrUD+5osIMwWfXRnS0kQb1Pt0Q9ViN408bXOvN4NiYqP+wensqKlSyvC2Z
QY/p8FbLi6Pa6pUj75VbIVZqzW2yiIWW8a1L/PmV8rLrmUQK/WTyqnQ8C/agm7KExUj+/dgUs0v3
bxg1/8w+PwwUCTTN9owVyL1k7naIINYuGug7BpYD7X/voibssFlPXYizbeDAhD5FBZRCBZRBBdT2
bkE9/ckXIch2E3NsBzgUgoHU/2xXh0xne0XQ25jAmrMRBefI1imKInDESlhkE54th+NNO1aXvaim
1OLLplnnKQ6tivgaDBGFvTdN5B5WIQTBWzciwxpSYDI3ROxPCGrYZFA6wlmdxh3e1XlUF/ELrKxa
hc34w8iYuIbxf3W2g/q1khJcs+FocZFIrUEUOj8WOpYPOPV76Y8F32gxf8dEtAwt95SaaDC15Ote
Y94+ZRlL8UqbK51GG3GzzP7IIAHJ6nOl7chIcSOwsRrpKVemOTDznthLFVg5RivpPtIYasIsHAvf
UAy3V1FMIbrLLE55Cf7Xm9FrN7Ak+uB0xfwqdLIheQQ7EpokH5ClcwXzwQ5I5VPGdcFttdHak2Fj
UVrbY9Q4FhMM8G+2TSyV1kAW0BJk/mpFw/CCoChIRBHgxbQjcyEanLKFV/D/QT/qUotDDr4iQsUg
k9tLP/6n0tl/rYIbVMldGKTMjBauL4tDd6sNA95iuSGR6GsJGcw9jSGEDCaWIhYq9XbqImoGwpNm
d1+wyr7lf3Udf22F+M5vyskko9eCiN1shgMoZj/F9rOhsm5CKUwtYIyWl3d/Nypy29tdnspDhZ8g
4dDHNsSr2G4kMhWeVFdLj6Vr3iKcIaops4aR3vRFf9toVrAwHo2/awpr7XLE10UhTPZu/ZmSjtA4
KQHzbCf6wWrey+q/uv9NDpkUrwyE0QCmLqDsYV3iM1p4/OVqd6LWohu+bftQBVWenCVlOajyXvMx
fzWqmw/j+5gWX1U2o7sGOIDBK5+jktIDSnHwtGWWXwp3Xv5YDSMa5UQtNn2ddZRS/poT9Dfq2SyO
2N2jlltHHhecE/bTasHF/tnCGoSjwciYqM/hGFPRW3fy2ak+k5kiScBwHJDjlSa5FMRdkXhkD/bv
LX9MesTCKI5CfiFWe+8c1j8U5zjS5Nv8+iGJ4ozefU62xl1Y3otvtWHCkW/WUL211fzqRw089/ZA
vLxzYz8sMUlLfaWxHdfc9lSqyG2gGG6SfKyxRrXa7xnEOY1kJ7BEhBEg+4CPTE6LzEg0UhCuFF55
EhLUVMIDO+Cs3QFK8CBVDODsgQ5ZSjU57Ag7t31d+9XNdQC+OiiTKjBWKign3xTzaZQtP1EY8Ibe
/zv61vSuD8ulphuop+5AyuSb4kT6vxpYaB2Z+03iJsztnpfAX2jo4F6rgkI2pPjZs2DIMbuOl/hB
C/PDyJfHzejY0eSfW9J8LsUheUUCE+u7opd3VJHbqtJSGg2HuJoc04K0w1bO5je5dseltw721UOO
zdW/Nh3ZnDgD3US8kq8I1LdSUIvWLV6JvQXVS4q+kiJ5Fx13jOxHlCY/2Oqr31OjHMUfJaxxGk7c
9RPNDCh0I7Izuxrmpz/i0F5stq5TDrLU0Vn/SXzMRfytDM2pgZE4w0ikawy+PD9Th3yYH2W3uS1g
TrYazVnHWq/5xZpdUNmJHWJ6t/CTJZQ4ez0IkGFxgK2cGj6yHo+bEPiITdmbkn/JCtqizPws7K5s
Rk89LA753MYwpTGBpKdhUMi8q6EOnbLplFCAlFLXIZyHPIwwXY7Bs3ASmEXppHsrR8lFpN5TMJcQ
b7yrinxLOnAu7QyRVj1b6eJsfBpq/yv6T71al0hV2Hdz8wPMAo7eUaACqMUxadoTNJrTUHDHdps5
QybvTwWI/wLEf0SYQj0N4iOm9yqKXQPaXYsnXZLAl6TsVyPfiA0aKXiDCUO/54Z67ZTp4zujJDf/
WE5QjE49twRLMOpwO5h4jVGEre8tz8kT8Grs3EsZiMGyt5RtwGKMGYmzGEU7p9+WM0ZGdHMehkde
ZfeScvv2HS87MI1Lj88pb43zghmKHUj0U2HjPDsGx9uMI72GNMxwOgNrYDvW4leH7RgUUrhayVW6
Ux4XTRAHMWoCJx4uEfLhIof7ZHOF4fohWdNH/WsN5ZAiJcSuwq9A7Qq0xG31+0L3OfpC07X9qWJu
wGbRaj/M7UofkmczMSUcqlqOrTsBkUX6Mf01xvFHEcw9x5LV8DV+dpouh1iaAd8KLHVsbJlSai25
dZeYZ9t8/EbvgBZDAL/zTbN0SEMc+4l4AYvBxcBmEaVYeQ7ad27Sase+uafxPDbRjG6cTUueEi2G
9mlh+QYdXnX4sYKTp+1eewbBST38xIlOCyZLkf6wG/m7/prjik855q52fZ0m4XfNPVawdG5HYVFE
m1tnaiTz+GK2zVktKe9L9aCyDR8rn7ETT9MSwhafP4JsDbQkuV0xnsx70nZh+mcGpogZvi2F9GxW
olF+m5WfsiedWDiJYjoK7FODxikEwQxwcv6PZ881k8pbW7fYShhlwF5Xm0O5PAI0K1GAHeQrkvM0
VtjYNApTqaErf8F4vIwa2/lgcnm+ESpc+FoAEgk1gTbOly7mS9dwCtM7DrQRAVJpw7H53UbgaLC5
V9jc51gcyVVQZtIeFzBnHV0CIoFrx4/AhtxREzTgfBxwx07n7g7NuN2ARkEaHKObEMe8SN+038q5
qOO79jvPBk8TswdlzVPhjbfxPy1dHR7e3qxQlAAqsUPxiwgsY4WTsxJ7Vf2iduNpli+K1VuRuBFV
Zc2ZR0BCdo1jHvGq0p8tnnk217sGUSE+asVR3Rr+jsIDL2srqFyYOy4pKiNQgisPo2S4ZDr+roit
M7h0u3ufT9qzrzVnbMaDbpP4iFJPBEGs8ABc51A309Aig52Nk4spjwcwaNWjyTK8or0qpitzpCtT
YSkx408vOZ6KXX3jDUHQa11u94PGOo3lLltDWYkP8n3SG65qb0jV12ofsq3ll2ITuuog1mGONitK
QnVZ4eAIkG92YBbVWVWgLCPdY9LfyujSbjgYvcpyqQFx+Btgl4SkeDEb4TQ8AXSzD6sgVX/gsz1K
dReyCwzjXA3X2ggbjQeCiRVjf4RlG9aPkiKaJov3+DcaD/lptQMckl1SOvdohlfHUJTr3rNRtGHb
xSHNo2cZ1iMUxCbXziKdL1AtiCacOJmeRBYaVcnKAp9xmwVatQX2W9NX52zWjxNbzsw2mXKySxw1
F964i9x+2tPipRxGGgps0XMbGgh6zucl4mPz0EO1K79J+X9lRvqVWK9O0u4/k79NYZ2kDlP2ei7Z
IhQFQZwZc1FjWKyQqf7QJe9kqj/i2H6YjRFuw7eRb49kqB57RF7upNu6FTfNaq+8S3g+yy3FmlVc
ihIp137YKyk06Y5x8V5nyyFlnzYL7bYeY4y1kj/jHSbipsUGtnvI9WCOoCqROb/Oq3ktTP0asc+k
gpe7TUP6htiPqR76HMaUQc/qmhzNer3T5HobwGdt2Ey7B2VHIUQRwjE8Jmt+dqZemnqkzrcNTWxJ
Kp4V+P34VIpuvMqdjPkJPB7P9Lhnf6t/93Q9ycMviRNjW3+mAFsyFiMGtqAqbrDVbX6P2yQfsIJQ
/PFLUTArUTATF65ccyCZk8teDWbyAawQbjhkLXwHtz0kDx1L4jLtVDCSjMCWgQvVTdqPttheVEq9
4Ns/CaI+4g2n5nTwSRdJqLnHXIIflN5bGiCskf3m8G/esBBOyqnYaiR8DDzU3BbRzz0RhwMXbsov
lgUNW1JuBMGUGgR0KICrbzEOGnmYgJWYZ6Yhr8y/JpdD7FpjcO44GHFN2SPHovYT2ftClPsyj9El
37SLKvWctCa3TduLrIvzlL3wv3tX6TvlLGtsXwkWrmgEK59BMpYmH2gLxMvDNjL2CclbUamsjTYj
6rWQclkHrnnx6I9rl7rFAES5bd7SPCEy37+rBAIHghaHHC/dTi1g092w6R42uuAg0yNzQ53m95J5
2Qj5HQu+hiaAdn9GkDxCSE+nV202SNfJI0rzvQtwl1FfHWYfjIbeNFF5j+wBGYZG5D0wSlcPP37i
BDrxBMY9VueM42Oxt/m+12nzkbCQ4+ELFFBnYpg+xir+GK3zgAcdFGKzUBRlsOXmcMs9CrxAw5ot
aXbeaTA0T4MzYI3DTSFAanEPUnXzQpEfrYRxuLKlGMjdTYx0ufuZyz8USohz8Sao8SPtCDAGj2fW
2Ed1f8pt1pG2TmEfJZvGTpAv+35xlGjtWXl6k4iL2kMNFpSCvdNcruQ5wM639okUM3uw16aXrqm8
z8qPEZ+iNGTHIutCCShzccn4mqvJ4NtY8CZAspBgXVyTon5WnfSMs/WV4Nvne/HSyvlO1lMt3Sr5
2ASUUzC88F4wjflj6WUNhnN+IbP5MxWa03VtkKMXsVE7UE7Qp/BOMA8WRvSYGulZfvb4zVqCZc1s
HxIO9Rt6sqlz9GrrUC9szypOCqekmKw4K7KokkJbZofspTyK8ppMrmGeG2u8TBPPCFpWcPbcaGW8
DRCjzeZvfDM0buo44xfcRAyI3l4uIeF2aj+b/VzJK8fHZvIaGeVFMqNZk3tAmKkANpvcIikHVOK3
tcUFrcnBCJMuf86Z8qy3Ag2Unshflc2jdD2wEnhMY/ZYFQy2U0+NqQOSpen693TDDk4Gv6alvH3G
UFGqdLrJt37vj0XbyvGkWkLG3Z/eKwEh2yZs/mtr9FdjL0Cek1QATa1/aLhBJOtD7S/AIQo6A4d4
Pa4DT2hqA9rIqemzA0cZdLHpV2x2OC51NQt9lbwUGxf0Agv5NFcDQdJvjhmC2K1zx7BgGWEEGzo3
ZZerQQZZI+ncsuuaCYsIbIILyy6gMEN/tmrOMCy71KgMlXUjEpgFHXOOmTyLDGHlwOnRsWEDTMAi
lZ/UcTCKK64MDb1/dYl+3siC0+6hafPZKDPYKxiebRwMpXJPKzIk298FMvwKN7V86p38nNOBmIz0
YhCEZXq2us1VUjRZ2AOARz6jmJGqasijX5r5vxiEY6KRzlrJnCDfoqzK/szCpGG5VvU1eD9HMrF2
zex9OVFtnKhSuIajKR/xl61xfOiMe4R9PzL3erbGh6/m8zH7gsTvlmS+onEUZENn5D/qrT5bWoQf
Jmy1nCs+uYEPvyUkGTaROlOkEmLMH2mYDW8JWaUqAURW9M+y0587ngqAWGepdMKtdxHFV6t2RR7d
Mnris8eCyQFaSgSyxngEuSeD5xAkC8vmIzeT+6Y1N/Bo4BNdm/1em4qjxc58ZmdegALsq/i4jN0R
bXopW5ZJ2SnVkK3LAaWV3niYog16gV6tlAxoHuuR3r7q0DRTXfagn90USb7RUsO9E5YhSfyZd6Ip
eAt5N1jUJGl17HlDRMKdhyVk5iwHabmUtKQnvD9j276ldfyaVwvvx41y3vfJLKE2bD4jjNdrqWde
Ipgvf43jn2X4+EOmax3Oy5OHicNdhu8QKEPTZxnwghd5V0H4yUN2HY5Lgb2TY5V0BRq7kSleOKKZ
MnYNzmcIfFSFH1iS6DWUEBidGZPotQOcv7YJExM/RN8B31LBlClUmKrqvaGTPc/qo4VhSRABkRbK
Z1YmcozgxDPxa5Zm9RTsMCLicZjimmY5ZBDrZmCgGy2tFJGUEh308x9qtKpuOdstVwjIiWpVGf2M
FFeApfLarrWd03Oc35M/zSki7IX+cYIQ7RD4amx2PjUfB8ziCplGIaff5m6jwcmPapJQ8aPf2b/q
+yEO4595zKdjn7jVXQRqrjY++rEFHK696mpxlGR7zdL2jAir6ftg6uiP7iueGeSN+Poyg6qBwtbz
8OpCOOATReNlimZikGcfwk1zV6Pw1CTIFMjM9eoPTRUULpVzB1E8NhodphazWIQztl2CFMZABMuR
0CT9WWE+KmFKJUvEbuM02JhiM/WK9HYtKBhQ7fjaam/ULFHUTCFc1NJ2uaOgHTAIfQ0APnOt2Qoi
VO04JgUeayhRa0BOIEigPkukZCc+GVkzEJVetbGctSZxNlogsFvx/NxXLvHoIK/l12JztwgSdS/w
iZ7LZXzZeEaslXx8AUZHys4NESdBLmFYrtUuGLHPqKzyqhr1rejre4eANAH8zYT5WDF7DaX27DB7
UWK1SPe1Ps9J+15LZNzRBqT2JtnVS6myJyWjgCLoMiD/RHnwVXGnIEqezLEZPTmpIGJDDxsuIXd5
SyhOC0DSzQyul3saV5dkodx0dYwGyB5pSMgAG6GfLJdILFpBbGBPBsWXEOCnIJTP7BTRcx/TZtAD
otlnVTlseH6ncR90bBakDaUYvQVDd00LbotNbcWmVjVSkNP8gsuYA6Q8fvAWO40pjvSrignQK5Oa
sYGVQaSl0eJkW6CSzD1l9n9nxp6ZcWJmlB09Z0Fqc1/U2P/J52Jjt9j80GN8R70RdutITtUOOADX
HCa2vdZueYzzL9pHaJpXHk36CwZfbjwISdIAeTE504FwlDJX452mIs7qGL/kowp0Evej4c5yfCon
GxSGV20DlCcicxdwtlzFsHXRAeJ/ltuxUbQv2mO3xVSp6bM7AeG9itanqMrL95g3ZIP9HSyoWNXu
rCbr1l+kn9WquH1/SVCzrH14/swuBqtBM/2KF9UVP2dsO+W0QqWMj2OXOk2bUaOBCzGGBsJksEIa
4RSNFt+qUJ/mD4maNoMY5cR63P4T/+InuZ3F7bIRl7HXbsod1/CtW29kNmG8y480UZ6Tq1X9vVut
u1FVj25GRuDphCWzCkr0L5mXqmSsu7GH07olkCNSFLDaXKmP0YUdrCTE1elVRv1Rz2eIH5GX22x1
9+XnXIOjGQnZCg0wM1wIljGCHinjbeBv3KFFQUKbXYkgZxyvH+0yfPI8+TJiukyYgbu++to64zPR
5neYxtop37ar0sZXpGNQE9u5eVQPC6LVtuZn9ZdQGE/4DBOUCBNucjK9SyLyhr2xxgTSZcEFoRsa
OcsTWe6A5WZsmR3BKDgfTWbeT3jBZIRpqoVXnTd5KJGGmioaSR8lfsoFtyjNJmwc98FuwzQyorUC
h9x1EaU/uZHRHOZQ1r/h0234xiS8fgrEqj9Smx3l6iZz4TQX+PL4R+m3le7YIE5MJpAiBp5gUFmU
p03igOXzM6mtZ6k3L1yxr93dZqHng059RVvymoiBxPNOYQDUK79Qnp/FWj30SbqVWn+1mz2yp7n4
1wj325c1hQzI3gTL0cT9gHUPCQNJr4KcmjNSAwtBg1PXSOjtAosO944HgMIYBW669L4B2w7oKtWm
J/Eq6ea2Fv8vQhPRRoB8N/FS2P51vPWjQaeears2zMsBEI8KutiibXi6jvaK4vpV1onLlvMoZ92L
kHiGCtUi3bIceJZpewOvccOOMlfjZcMctuqIKpQjJcW39UOzP1FRMApGJzrCL7ZUX3pNPRu7CdXw
6i/kyC66CxB9bnveD2LM9JCn82/ORPueK9vPEQGNmseCC3w8QI1azmrz1uCXo2wHfotwbCrZ6mON
o6KW8bptvqwBPQ3pfD/T43fZGCInaAwFB0HslDWcHBmhwUrvYmjveigkfjRLwpoFoeA1Sdgqa07R
nz00X9ZEccoqZC1xB9LTqiwUJBReI/TTRuA46/YerHvO4av0QRSXi3WRTib+kyyIcgYh+h86Tnu7
Gfqz45M1EZopZxh1Fs4AXy3uNNyTF8JiZbodU/kKXZS1zsrKp75vQB8LNlDITUPqV3rma7xmcEuL
m0+pr/7bJe4E12qOaRKP18yTxMJjZCBXxZTKQPO3qJqdZilYYCdMeunjX6R+iRpQuHp4/VQqqOIv
mPKnLUYRXUqatqObaaOXOfLWkQqWryiAhyJmMJW/s0y6Uk1Azqz6ZGEj7Ldh7d8SLGZVHT0pVpgX
r/vC9rHFzeE/Nlj136nK6a/pz7O+ng1MhBovS6VNM1PPUNDOkEHP9mHKiOkhGk0yHF1kmImNKizB
gwngwubL08B7JbgeMcVOJb5dNsZ8fMem1o/lkb2VtiG1zdZRB3qVRqSEYoqRaAA1bP5FCgQWAMAO
bxdLeWpViOf0gagG62xess6/ea2AiVtq7AuLpFQj7vTY/ObW0M+5y3x/ipT4ZOJEKNP3lUeNrN73
J0VDliFntZTlWxBvTXg13vDZQ4RFkcyhKUPAoUCmAR298YCEIenZCP4lxSXsF0YTwilpFbX7DYFn
JVJXYKuoLhRmITpOeMnluPvfjrUfTc+mxbvQMlDNjLdEMkwc39iaQde4FdQ4re9CqyONh62KGjQm
BovqSsOFUchRvHdqbbtJgNqMeyzmRy4tLzv7OZP9SPoZzw1zFAsD40/6Syfhko64qEY+wUi9akuC
AjuehNpAEpO4GhuuRoHHStNtbK2GMz8nEzdm4Swq/Z6q+WhIA1CZ2ncQtGSuhyzIoa6piVOP0xmo
yDXBNrEt2Y03lVbIP7ApzKg+9gSOEbtcuqIcRAG7h/TB4nJePRbmJFqb+aB0jUN+jsX6QX91WoWg
S1zzh3gNcWinf7YU86zaowmad6GnrrJ0t4kMQY8btbLhg66NnyoMMoaz+0bS9B07PEejsiM4nF4I
mzr7DLDYf/e9Fs9yKEE/iYebzDCl5RV5g8iNjPmRQIDsIED2lH1MQfExnvnm1HPkq4rlY5L86MX8
BhPjYA/dGRJToMG6JmuFm76iGc4lAXEzEhv0dXzF2YcX9dNaQPnM3Ot4YG11dxFDcos+VHUKKaA7
GeKXS/q6DexhhwjEoWGIc2m3Z7tTw461J25uS/UgOQB6oU5s2Vi9ZVgNqACcVBrhynd0cp8/ZMYt
QrWuSboiVMcs8OhaWtKHWawPOSFtF6dPSk6V9DbL6c1+zF91/m5RVzP+xvdrlhQpNYEUzw+m8JvV
d1cyRRet7S9Cv2Ymn9M+mkOXFnsZi3QYVBCTpO9t0veMNf4yH9QSx46onC4ZDiS/aRJ8wtDusSSn
NT0ChMp5SEkGiLS/HeQEHME9dqT8BNt4oTKhxdnZfMtep732/kBpRRZF7FqmrwQ0DrbQnaDAZUjR
zpKzH1Js2kCrIEKc2dEV3/O/Itj7wlWVgi/yY8OmeknF3p4cWR9ppEeQj+A15SjT6wSqaOoB2VGm
RD2uYuh0b5LHpHUim4+pr5Hbgl8TE5/gG6vUnKU3bsUYoXqalDIBzjUxgml+U63hNHYHcZ33/yC8
Q6R1dipCqsmFa+W+oGZM32jfQPqk9aEXuKhXQgbflT3dBWMf0ScCQwZ0rR3hqx6KzPB0D3EXj5Jx
QKLDNojqk60NXk78pmin9fDi/ZoW8Yoz+Q2sFIt5DKSI97r0tcjEHMxX2maYZnAUIeC0Y39ecSnF
+Rz2BbS42pMN9OvnkmaOW4MGUUnX1Ot6Eo1jkPfQCexYDWEaqrEizhPcBDS8s+F3PrwGyq2Vy2wk
106uwQOTdi+Vaxxr15TJVKCBx/N2TSpCrm4FiBIx9zoY7bUAlq9bYCvBcLZ8lZeCAEjNEcgyc8hH
CX7vT+mkPEj3czsaHeSNG/ZGNfgkLrPyx5MFVnAUNIhI298ddkPqLx6Y+s/SOeV0RMdWOR1JMzAW
ym4LKLlxO1jwOOK56aWK17UoxhBVDvvse3ALE+0T/13HLT7H7To7ZkNHrL7gh02xOz1NzJoRG0Nz
wt2hpOeUPR1EofKXNo+3KKEBr39htSdaz87xSsWRJNSHYpfP6CloEcigxvOG3BaIkSPNCDPNCLnQ
jtbfvBqgvl2QJKFgk0fDxjJYWAocPd5OEXxvOivW9P6t3noW6TqgBiWwGnB0qRPJ+PUT5sXFp/jV
a2d8fRhaNAoQ+VTn/B+1myWmdj7YEfRQIiAoDKPbZaBkJSVIoPNLFizHHFpTcsXh3kFRlrV7/4/S
mwzTF8UuzUywtz4rLC/40ElOCc8VqDUrMxWHIU7Q+kddrR/WNzrZV2sOn3aKaJ3yJYj8JftVPVLi
ZnsKdrz9hChzJNVXrQHdC4eaTP68TtdBjzH+to8k/mXr8rtCh4Yq3iQKdsYxPc6y+KKWCI1VSMML
X/FLTPZzkYERS+OR0/gDT+giWKkN0k2h2Q0fCpttdtLJGtQdscdVUAdG0yJ0DjMomkOrpKjUnIdm
AwU80PDAqmlzss86OUMZ8/ziKmPuWA008urIcL1qeNxmqHbzrZr2khS6i+0hLAsejtmZeA+g+NP6
Ycu1bwDGpbelIzTPI8OW9UBbCXQhPBzSqjikR25i6tr7LH7gtGsjrYtkdhT9FJdvkmUCIDW4MmEp
SD0pAlXQc17BiMTQYLaORmAp+XFKGJwk4jLlTI+URvu4DU9l0dlKRiHMSL+hGge6TbNjAT9qdfzQ
FfFe4BHOX/tXMBHjtZvV/0PTee22jmVB9IsIMIdXksrZlizbL4TDNXMmD8PXz2ID89AzDcz0bVsi
T6hdtepYPoOVgvZi6qSL104o9jftgzY8ShXUXS2xnbfDtic3O2nVWp0VIiscx+XgPZIBvSIpF8TY
ZUiYrf0CBdcGItplAo0i26fpVsM+ReoOXYFgH7HvXbLpYCSaev8C9YLSF7ISgIrYTRx30DHv5wtD
ST3Y1eirscIbfVVLXJzWHSznlUncuYs3Oo0+bJyAR/YGKX2GLwU9xyrHbIWUAP624JOtBdv6t5BG
pkuY4fMT2jDJllXFgI2+gutQ+pT4ulmu7AtJu5mrCtm6NNca2RyKRCJychrHk75BD4asXyZbnSFO
lgpKlXKffOFrk+kvLU7Rjlj6BK+ZTqiYI8+4DnvtaFvo5X/+mq68A8reQetkHAYoIpyDi5ATREfP
0uhL02tLYpKBpKtIlCXksFeQZKfoJOvoTtBMrIlYQ3xQSczF5AzDc1hiTBDasVHQDDqsseBU2kQ+
stgNuB3xZZg61zvGrcNUQ39gzDCzMbTFeUqGUxaz4kIfVv3EpkvTxPMQp3sHGWAMueV/jmQ8OEi5
5A2PQ0r8eYrOo76q8EoIZDe9eVkStor+k7I5K49oY+z6UVn3nBm1OP0v2Jg+GcmB05aBvshHuyZZ
SOmvwBJdLFdw5WJL8bEMMTflMcgBLJ1WsbFIJTLEz45R8FeBBQVhu5YXF3gNxv2ePbhl7NXsVFF3
2B8cHMbhJqUJR6eYR6eYJwLB3cNlkgJ9ZbHqar9W9UmzFSuOn1TZRvs14mZXTyBW2R6W0KOBJ98e
iHfA6QvFekq29klzdfyopvyB7uEPUneUW4DmB6h4mwN8EdwKkplg7Ma6Pbtyp+PrxuNEfbSq0JE2
UgjQHEvLISPOB18XB9OGXKCN2j7K00OtTgeJmWtmp0fboZgFg4ltCtdZdJbeCyxoy/XJmbSDCXMk
Ea7iOHvir8fGVI5TKh/5vY4x4o5h/Ea/c2zhZhAHM8pxkc14XlpCQQxCD3QUI+Gt7WE41Zxw47vD
jQ841WAddCzPEjclc9ipY0u0/JX+qJEvxnJSP8U+VpEkQO/DZXBQMuwQsIdUrgF6RNrymKrD6xxo
N72mfEzh/pAfy/wgiMlyIV9KEdYsMjscFa+QzXfKhXMFX3ACxr0SZL1ISIrmosoDLyzx5kZ+tmb9
pNw+69JzSXkIgSWH7XERLG4FVFwt7Xf1s9N92eJknh6qIj4eHJ8BzLzHMr4Howp3UtqR4sNwDTJJ
bVlil1IuJuZTRW9gxR5KMQYRRQSHiMiBat6MAHMQE5G80fyeCe8Y2Jfc7xrpMM06DKjhJFODZDSk
48e7imvaGk6Cijut7i4UAnO8a9+onvB14OkC141pkPWUyBv29abB+FKKiGsaELjJWjNh4bfpI9eR
CBRDbxo0ma9wPmCfu9Yy55dx9uL0fe53PchmBihr6msx8dPHiNabHyyaJ6Z2b5d8gME1mNgG+vEU
1MRtj8Yl5t18B63KgdMQ+9Ly8W8cg06j4SjA4pX40GSoYBSn1BHMQvirRzVYE5y6zaoGXxkUadNd
a9FfNL0/1/B7YlUDKdSAl4K3Iuj/wVI/b9Ne3llm5pY5WbBBOUTmeOzz8nQfRX7uFQpgV8hmF2A2
F6chlPhlKtldreVXgZm4ocuw0Zi0zzuJbtqpI9O+m3FyC7+pzGeWSk8juCRFuUk15+DpB0ULN05a
Epw21ua3NeNCglUcOdW2xKqqwyquQTxHdC5UlBJcmmEhadERWrjpRTWIDUwCVuVIexDnGqHvqV/C
hKsQiZ3QYNnXYMQ0YhUaZDHZSKH1Lk9Jw8zAKrs1qN41xdIAwe5j3lCEcC2sGu7onkKYvLr0Eryj
kPmPUaB1ZfTRhYd6FW1iSPWUA/AwkIL1Wo6SwUscWj67v9TimOLzLFlkvWZPHHChuW7B4CLZZS7o
oLMuI9KZB9va8pgd0+bUk1kWYQ2tA8P/H622w2CgZIa70kp3Fi5EEbe7qR92Iwm6hsTCBAd9D2R8
gf+trW56s/bme4IFw5578u8VQTEYRCSebRLPRg0rsaGMVr9r3qjVlzmOz33GWcDGXxTapFpUL54k
wgNoQthOkJwjk7EjFsaWChqZMMwcbOdh1yqUbHXNbrLanbTrLQgcJv4e/gr5qw7JPmvbOF9eRO7Q
LNqZl4wGlp785NAiG+njwVzdxsILAGVBpEDP2pXA0VyMyiI+SDVw1gQt5WDq+lZp2m0TBJtpeXNY
CeLspM7QLBaKdEMlQYDc5usvhMXJ938YDEgzunW6m5GkVyUV598ua041VrMCUY1YaayXB1U2uXjZ
D2lu1zEyPsme/+dD7JO0DagvCIlFaHZ4EKgc8N9jzJzYNKlHOAouPWNYMGWGydoeSmygWXDBUHjQ
kL0IGB5YdDZzcwtRvkSXHppdPDN1AMiD0xRve+86lkmKmjBSaa3HFlw/kUjiFPDRV76M/bfeCB7U
qaIhPnnaHWkbLHKV8h9wSoz1TgbSOCDoVMtIp7qqSoOFj2IMSkbtVaUplIwylkeVHN/KjkrqraY2
52UjzZUXEyEPZ8qpETsQZHGPFHXlvbomknO2V29OzjSMOyjdruD1/ZhPbbjppMyEehCp9JZ15hv/
2Gi89hIf8uAawfAyOuLG3GijYvRDH0+aehPKmA3llQK11A+8qM8uvImncqvM5I85dbXNSzjJO3gE
cOXFShYGCMyE61GzXD0nszxTq/JqkEds5GUOW3raxDG/+BfW1bp8o5MT3PXY5lvj590kho5J7VBI
5iEKrUP5pXCiqzaFQTNOxYyT+VpwiCmJ6I1qFyuekwMnYtb3MCuHx61haa4068rhZMW+uUwXiD5s
bczPNUDVSMl9GWpC02uYFMPVCRGJ4g1oR5sxSa4H1CLAamLgZFbNJxMFOuDMJjHz5iUnJnSZp/Iy
+lPwainNseUCw9AkPTNoRetFivIxzFQVnAqguYBTjeyBB4hIzisxqodqzPdCtl55n0N1m3QXJ8hW
0hxtzVLy4AYEEbRQfuAWOFzQsqkf34yc50dWXfyi1GCx+bNoQWGRED9RLEq6n7VCXWFZC6hjGqlj
IhDoH6KYB7+lD1AcypXEj0/ygjR8J0t+VBoWBqRxhUMOPqukrLKQVG4sbPC+SB59KZUbmn/ph5vo
2TGkjiP2qEqIMBQRcJjlqiXnoBmflvUy5fsAj16o4eBpGdX1+lavnKsom4+YHZexkXpmNAn3N5Fx
LWlq6rU01bijoxP7SCE6pnL/3U62H4NcSRziL9HIsDdW92UbzZ5Rd6DEjN/RxkEVWmSVnZHKNZZz
65vO6nnEnAsjOC1QnbPwZmaxNyI0R65eYTf7yj/jdNW1ngofFmgvMZHWmnAHug55aod4UMsmIluH
VNMCV6EFsar2BvRjMqZz9bBHGnxvNmc8BMxjs6N8QcgkHgY+e1oYCnyi8qlVcw+YiZvSqIy7+yCy
lAXqWqT0dpn6DexdUtJbWTj7SrK8SJju/ITktLeT85xGjzRAZKofpDqRpk5F+0zNp8MG149ummMK
ohB4qEaP+i/fKd85OfAnuWr8axrEErEJj5rmxjGMEPa/GbJjTsqrLNFYgxRMy8FK711+K5V3eG4b
a/pFmkjLp5J85RaiBUJr9kaRU4JGEXP9HAmnxKZv5HApSChT0yg1JPB4dvqB2uPAVZFO9BCFpPa6
Bkv2o+r3wvyr4m+Z2VRkhq4UEvZFEHFW/bAdOt0dJMOPe+zYuIpJvrvmcCfX55oUWlcypgeK1vOL
MV4cRtZsIsO7PvGMNNtk4iORb/F01XATko/sCkaFLWfG4qsnMkl8g34a69Moas/Wn1X8UVGXyLnL
NQAf0DPg6cGfQYq6ShSfaavbTN8Z0kkTkWTJXaV+pukZFI9ni8rDoFOyL+xUbXqNwg8KqAdyVh2J
mMFZDd3niFQ5d2JVd/Vrz+CZX0BJDHc0LnxXaXjX69nL+lXQfFYy5Y5L5V+0LWVQLRzFXgWYjSBW
X2yuiQpmvri8qpQHUsnZd3SReIXslymYBLACi49Jsj/pUN9rx1LXfnQ5OIfgMao63RXLhi1JTGzh
2AX8DIFUUBtpenH4x11oh/0FDDImaS8phghn0LRIyW6s9Ae9H3w7KE7g93dZUH8NdLvNdvjWo4u3
4V8bUlsw5munpdiEVsVsDCgsGr2CrSLIftSmXsV7M3hjgwHKd5GYGfVJeYZ7e4LQ6wtH4fxGQYFn
l/o/qQaA3HAzbRfmlolxKq5cjXN4TpbRlgpez3QDGUh1/ko7WUmMgw2OBgT8gHkReUrot68JP9Vf
c34X0XcEKd+0Rk+HLB9V712l+bGGRb3CvgKGBBskrlu0xIcsCTcFANI533nOFAgAyhggUHIUyZlz
p5qXzG/6eDfDfznAWZNWB0GHrRXfZZDexmLj668dvZLiTG9tnO1GEvZDDNYNJnbNE8CzPRN5Gnqa
l6/UZHTmZ9VaJ0Wy/a62gWBAhWk14vMZeRae+1Yu3hzlK1r6wLhP2Pi/cOLSVFw+00MnPVSGiPlr
Enw5xWXE1Vn0GGZ4/B3GSclYcFXNluEfH/lvipPO/jG5ktHOkV/5sOkKK2LXYH2kRZfsBkpHHu5i
tku++/8m7/YlzLjSRvMPHblGVKyMCBiA3UCr47cvlcbNOZZO2UuwxrKZDD+h9jQtaWExeLAdeXV/
hKqxTh6wYxBcIpTQnzLxC6KlDUCF/rOzD7xGufldLtMerjQxYp2Fi0KRb3Z576drmXmhtVMo64vu
Oql5bYUNLGFzBy6RH+bkPTH2Ayb1ADcX1rU9IY/U3Ir+zQDwPULfJAi/ZkXO4OKmPv+pJV5eesid
Nv4ZygZaj/roEAWxXlqAsYQkfjvudU672ldH/ZqAxbcVsx8woiJGhBGRxFtNbTK/8haGwAAqQSOJ
hgz3sByPx4F+rs45xJ1fq08M3yBlHhrAFbu2+W5fcukzesPFxaGpcU1gvK2WcPp70ZL3PL6y1mAE
edKo4uvOvwrlzUpPePTb4WaIP7Wga5K7kUbP0nsWfowjxG1BGG8gXVFr26HRKfj8yLTwTbffbIZo
lvhlMLQpl+svKfKZvzdafeP0vxRlPQtgUDa7m1NZn2HGlyaFGr0In0pieoodczV5s2mcQSX0Z/Nu
wFzJrHtT8kTY8TZvSInlXwViYMnKxVPBc5KLSzKzcgCzJ63De2au5+BS8dw7RPalWfFjBt82Mtyp
Ds7YgOzpNvBwTRXeuYn9Qe79+HOWERebyY9YPUbe/1J/av0f+/pWk1TudTxzUkQAVdlzDeCHsbH5
nJmRQC+hA7bO1jo9323UIKaTCKRMJ9UhZVT4dOqNlhLc1jmvda9FdEyp3jBpZPvvSEHyU6OrvCCv
ancdeuN7t7ywA1NI/SGPYlP3DRAt/njjOhEGc2pu2zhmYs4MeNCceHBnvn8CbaCz4HyBQrQwekNG
V5h1JWyuiviNxYcZ/yzZOBGS5kVZGX4pbgdbR/WahE4QKoc2OfTiribXHAIug98S6sOuDF4l9Q+e
AfmI1oV0opj/xpDFvPlAKKmlc0ueEpcyBGWEZOrOfSqSA2x9TuwbfIgtvlgjTtaTaXsRiYtBgEik
toG/HVWU+Azn7CtMM5Lq5mpycIgZWIbwv+YRcYapRxHNKYSrvJhYzxTmsM9j/snZm4xzxhomU4FN
DlFL1oNT8c5/1U3p6S0z2c7eoogRNP3ulGKFG9yTjL8qwBwhyA6FP3mW4EsGoF23SE2RZ0kXkVCN
QtuDMyzGqN5nYuZdZAVfi0rI9Ss3yEt3r1N9LJTfoYUPxcZlzH+acgZ1kVklB7POU1nUQmph5aJj
TmVyZp3eTOa/BpFEFnkIVQJZ01YLH/SnnxXQLBBIdLl3pSk5j50GtxhrGga3igJ2A+McbQwrQz4b
EOlH6bRki/OzGr5j9Wrgl3bmr1r9GcZfLYOkdX6UQnFVftLFXVrKQAefHI1dU+Me1OHuOgWtDezy
aYBvVjvZjZ0avpp9FuAyWpP4PQ+ImYLUy1DuuoMo3jUQaAazP4eG+5Q5ttH6IYndIpgRa8g41JDo
+d9VmrEqKsG6EHmzEGz5Nj89sy5EtokvUNWhZz85b1XDH59nTUdeH98aiAMmicCjIwMXy3a6cXfs
Dt/CyxTeIv2NJjgI/FH73pa/vYkR/EAj6MSXWUap17OfomshmAvkjFL9lPHD1jCjTNTvTYOHg5q8
ITiati+67WiTXnxO6j4or6Zym3DXYiZ0Nm195fzkyFddvQvu4wYDU8R77u0IegyfIfur6ZFbxF2g
oLohUPsMFq02U9CaVRjZP+WS3S7JncdAX2RngwuSyVUOKUl8nU9eOWixuhs7PtyGPNkEgjQDuBlT
hhORG7PlDaNkVQ28sVwMFIVPPmhXGTkGYQomx1d5vkDyoxNTpBcOi1EN2PxSRru+8G1jDQfXaXY6
F3mclulLRaNFCRqKt3WCfNdKK9Hhxn/BUFk126x+B2uSxW9z8TUl975CvPtstNBTmVoq31hzE7rf
k2/ZOYCsHsuThfuxhp1CmlOjulH7EfV7s/BFKL5tvkfib0sR9iiRH+QF56ytQXcQPNiiUNFF9np7
jIFp43YT9sW0lH04frbJk1aEuIjcnOxcWPzLio/STLzUzPyyuKakNLSAWpowetcc0sRkg+lP5/Bo
B09tehYW3tDaU4xqBdHJs9Nryz0J/y7NrY3CS8jpmU6zTP4W08+Qcq9lOnTR4hXPgyF32BuuE+eo
mjNyVRO6PMQpT9S2uFiLUYC7ZULY5SKRZUhJyKRG4OX1t47qpslvZf+YMb0pLImcjm3wAakGNz0m
jW9DI5klqpwKLiTk74jU2HXj5YRfg/IX2ECQBm6ug/mjCyJvAt8kAx7wobaASkIeoMZ40QfYpRQd
aTxfJX8wtllBM8efo5kHK/+I6/I76Kb7JOEcJLJSzQ7ze1A3JM1i593AeA7B4HM028LVmTnp4U3G
i1BiK2AU4fcz4wilWCc07hVd/lOZynpS32MTB1BFnapikFEYb2WNeG4S20tAJYHnrd8syjUYV+bh
/E+NWTIbvX2Nh5a8HdPUkpJrOGNOka3C7MA0YE1++CjqmCBG8cLPsB+A4hiAnlNW2eUNoN7LCHhS
gFYqEeJpCOoBIDv2Q2J3GuaxFGOoFj5tm1BXGNVkTOidVoJlPIyyR/2S7E3BtR2+rPyTH3TsAU0Z
0Lydw1T+FbDCm24Xj3fBfhiGlCEoL3raeJaBPl5Mx4GXpiTdq+cODkHljHxdy1hIJHIHLfBjurt5
Ys3sSzEk5n/lVxrTgxjVN7l3sBxYK2pEfaeAuUOcxWnzaxhP67b5TMHV2oxce8bObPXqlK4GIK92
0i3FBcx+oVdoDtA8B4710R6nDTOVPdQa0N+2Zwl0cSKnlUi2TWZf7JLZKkfWNMxOssWhhxxPI0+e
9ERhfhAgY6GinIYbTxklezGGW1YOrDaKP8/YUHjTpJxxkm4BP/wgMvtpVCgPugOkhfvsz8jJKcP/
5ypz9Ymx67MNnZugDkKWu5c87K56ibWiRhuZ0nPYVH95gmm9OCnYw4DIyZQhJtxl3haraWdHREnh
IBkcMYt1MH509k+X8F7wVWSEbLpSWjk68Z3uvZCIH7wjXfoC5pkBK0XELzHZDixL8D9rxXkBCcUF
IUXV43RctK/GVH/HaPC5gne1C+B7V0b1Y1OVlhTvrdIcwh7hgHEQC7aZVMdI1Xep7bykhdgHFMyC
deCgwq4AuiumiSHnjiBy7SVVyY3pXfI16uoF4kzl9fMIOC9j7xx/ciN4+6fJAC4Zr4QlAyEbcU6q
Hso4/nVycEkn8GtSftHV4Y8B1SqFm6ZH/OupKpZPUktt1UgbDC5oOltX9yZmPJshLMYS0+7hxc6T
P7kYf+CRHGUJ+jDEtJzzjSJGzFPIXAqTlDRZC1nszKhFGg1xdPRuHja+OhDzh8W7fII6QlhhnaTJ
ec2n/pBgaIkc4iutugIwT3kVtayxQO6ozgGH9br+1DQclXRP9Ex8PBGOwLHM/iVNg09StffJpE6h
Hg66Bi4rHC8WqXe3F5wBuolxFFGxmTtjZTqbbCb4ljV3m8hHEYmLlorvjJ2JLd4czXvf4+zkMFFL
wZvTFkerNmI3bDvSyepB0ZV3SKirwsggqZPXmfFxBb39PaUDQT+iuPmC68wmQpYU0JZci3PSBxSF
z9qwLU1Ya2rLMiqTVO2MpfAI/5txon7pGaMBuinlV2Ggo8er2gO94WaOPP01P2kYZwfcT7zALMdG
XXNQsywEqABIZlj8ECe6VpF4AQBNdzjihRi2NZdLOaJoLX3r+J3JIW7mibPUpPyLdBJWxQjvtHfQ
2WkPy8/x8hN5OvSTGqtHhTkO5Myg7unbnbQAkShwddYbrT5NduJlZvDamxyXxmfXSX4iIt/Oq3Vf
qQ8FQAXJ0EciU6pYvc2kPLR9UP9LPmoQlqXCRVRf9+q7qezU+k3WeNKi6Fu14AF3KovxrqT8erzn
i84WLund8Gswhre+y71c+pVRYuphp5FzGcRHTjFzyIg7grSicU129M/UIv6ep55U5y+lTU1CELut
/DZj5wlc0OxeQPK4mgBxDr96AlnF1wbOSqHBBBIoGU0MGteIMeEPHtNVYTGMq7RF/uUSQHCtOUX0
Bw6kHE1GQuT9T3P/F4y9X9YP3vSzHe6jjCaIcXuvnWOW3qui32g2A0T8+Eg8LKxbp7wTFfM08YyV
8pFiYMDAlw2vRfJZwyYte8tL58+aE1XvD+FrlJdUpeVriZZTw2SWwGKopLe+frTtQ1VOdeFwn+r9
XBvJ+bAhWQe5TR8U6/qjxe+smlxwfoPaIZxVGYReDbIgIP1hy6cCqY7/XVUNb4KQqCi/hf3FGG4E
/ZLqtjuBUBq4G9kjB//mUvTCjZtgN0aWWxLlGtSt5kDNfbE6Ty7URz4L4uG9tzgi2qDeSFR0TAng
w5tpyLRjAxCG9kaTMddcpnny5NuA+1WMItUid8e0n2BghM+yOOi8qNRfwAntg0RBwlfcalSIjKC8
TW6Oj8TG+8q75o7YXuly4R4Au3kgdEiGL0Ygjsvcr/k3oCTbuFIc5SnKxxha0B6ec+0XJW4w3Btt
+hc5lyQi77dXlXfHvLACmwZUScqvv8LyPIQmZusTSx2Y8oZX5Du7a4rmG9lwMbRm1aSPJoetUKJ+
C6Cj2xAmBc9PITcuLYRM2kIDqOURCGJJ+qtBW9rW4c0BnNNtwS6pdOaG2LFxyzLIqgkUuDSA6BZ3
ejwdjheaZ325naGc0o7Z7vL+ReGxjDHPycCCoX7E4U2wsf9S7ki40yw90hUkZYx+b6obCC7mdA+4
mMaWlywRXIwomzQFfjNgwsDVt1N29J+Y+XV29jqDK4thwRZpjzYdmtHHwE0njG++XrvD0jr0DjaC
21OandE3exmYisenx1Azm3gJ931DHzg5aXyWav6n59hUKCfo8CANPFDLc2Cw5Y3ab0W6OF/YNvtU
2xPasKytMj4lzUMjwMZdiA09ILAh1AfUFvtD0nbADx1sOoQGmXf7eYX1Kf4NcLQwdeO6Yt1T9VVz
/KY7DyXSdE+kvJW8exWHXgcuuGKKXZpHu7g3OAPl1xlWmEmOZSIPJpMqqo3aj1KOIng+6gQeYvKh
4T1g6y553CrnKx8fhs0thY+gz/2oIt4ooZ87jFZDpi7RP8CTLpFzN5HzezjtjQabA87RnyJnBa1p
m0EjwXvryhIMGodFmXa89NDPfKS634EzjksMrmJnLV5tmx4olZxkG/064THgQ+nWIJQ5dJLXbd0S
CmL+iI0bhOtI1tekoDAVbqqSNxf+qKL82c5z/DGa90C5dVDXezATy3B7sLy6t94s3WID+oJHx3yL
LwkMV0RxoUNqXO/JviwdCvgF6OnCHNetC2l2i0tsXcmUpJRtO+kL/1dsoTpS626KT8TPYCDO4cZo
ds2R++UgHjaY8USggxZ0qOeUk47buYWB1+3HgB6ld2TdvHoRLWXE2xwm0AAV0bg0MU5hDg5RfLHi
dGMuwR0QyTrn1oDKG5SAwrxFjFiXGVknvY88PLhYYcsxaJKpCZQgp+CN/ZIx582ZQe2njMpHxw31
1bWKtY1VJAF2lWIZ1yX1plPrPUzXCDzAFBTYVm18PLL9BYOMGDNjukbKP41c/s0segSDCRAKIpU5
z5/k2bHuVj91rw/MePpxVdsNuI3imDTYvHMmAn3FGpqWkG4d6myt+GvS66selsfZKBknGyZ7KtNq
cvcigxdkpZwcRu1iqwQx9Rv7/aVpqXovjPo+svJPfbnrxvzQxjOTcBktBLcHkwg1RhDqoLtxiJcY
QVdIapkS3UwQO8WEy0TN9cPS3d0V5tqItJdYkT6KzNkrhvHKWYAhN0HQad+x2yiGvW44f1a2fBYQ
c4romvbQpDWclloi8HvwQhrVnUQtbzDMb+Iko/5ghM9ZCmfTgKcrsvUjgv+xQMcchye26TNzEXxa
+spQO/qbEWb5Y5wWsXv5tXm8FOtfib4onJ/O4F+GCKorE2Xn1TGct6XCgAGBgxDezGNkWvM5pRq5
l8uTRuAZ7ceRLHi5tHDRAxiiRwh8YAJiSj7GkHyTbQaqNiU4M4afJXC8MUHzb23edILDHb0kcb1y
NPLMdnqgcWRtf5jMiixzOEG4ZwYABt+O6DV8NeXPfPwKqPJraX5MC+tcAMKY5I8SAJDZT3ir8v2k
gpOczOtiiFCUp42INuEJzSvsCjykg+5Vy7HZ5GWgLq/ge6ksfdVpYiXSlijamaIyFkp5lTMBbGPO
itnA5Aia92ig7KfMOED9R4hZ5rtlUa7dWn4vb8pa416GIRd3IqA/hPPZ5dZ4GmiFBiigSfeG58PI
OSVHT65J9ESkDalsahbkwQ/JAmmw8/XW3NLvQJnXb9nzGGEMIBnoc3Xz9eGBCevUcVflTnCWDTzf
yQ7e1546RQ6w2/Irjvea9qCE1ZOxQzgqjxWOpEWdhmsAiEKjq3Hm4wkkqB7UYlcciWsOrhrzwZFD
Epc/7jQqNoXrHNznbQfqWtHhl+rJBcfcK1buTBqv86CfYw6FIRMZIM/+MPe4YWvXiSo20wroigX2
hSMz/6hZ9y5xE7L4AJVWg6G4M/tBm3MOn1vnYxj0Q9niigZvNQ26q02TpyHO9qFFnxXZqgjFOjzg
ZFPTbKsX0Pkh3fc1IBuGj6CW7dw52VGzngIVPuzVkY9JKcN9ABZtSWxmCN3Dsk1XIGEQaKZ3JT0B
nPbC5XCABpTSbdzWX3r2Ew7flaG6qSWwkNckiChRnmy3CeuDAUAhayRuQJOfc6Mpi8Ebm4vc/jNH
jJVx78ZM6WpeLCAuXmQ5e3nIAatcZeJ0NTlqBs8R4jZ81JXjVOsJ06Ysts2U+gbrA2GNLrya2k3j
TNPRrVVzt3Q65Um9zyWmWdxOn9kALjRGZeTBK5jFTJbGKc1wwd7zL3rNuUs06FyavZU0dAn8AHNs
MMM/pYl8tXTaBfN8ZaJ49t8S6RZFpY5U1S7gBdn08XlUB8IimAq4Bs0f1ti6liJ2Y2mfUzLsBl94
uwy2cfgWGfuygwcThVFtPY3VoxM4y+ISSQJRAUZUVr4HHGJKvq2yJ96rBGsZeVoPOKIsNCPWS8NG
gqC8iQ+oGVWGIyUpbhLROjdsNM5JerPCqzx+2WzZJT6amreqpvyjnvhvmpNEfYuSh4JGULMhGxU3
+Y5nelZ4EbwkbE4i7w8VrKhQC3fZEBF+hAwPmv5dydFMKVWcB9j6e7tBVKSrvZosTNa578yElmCE
4tS6pKTQwiS7OvSt+nUoMYG0p6cEX3RkxlcTXCYzG06WZ/bdkl1oF7uN0X/mgDp6XOkx12xhUqlb
cdk3YhLNhOdqfwATNFQ1o2WVV944llR5ImlZdxUrDeBi4nPUswHlKYGISXN+q5PgWP5NXBjG4sMx
cYRB5oWP6QpIaFVAPqnFTAkVCOgsVq4BkjWtZ8iIasmYqdzHHHPt6aOSycGMISIlW3QPOZCF2tGM
j1LjZwkB6OWDTtc28CgWNHP8DL/qGNNGdOuYvSxYkaGNIQcu77SU7SOdZUWoKy0YMSgTTwzJWXIE
oQDQm7WtpDDyzxj4g/efAZnCdFNUoJI1V1ws4MtDAB/ceKnoOvCMPv0W9CNIb85XbNknYaO8hUZ9
RR/dRqzbfX8y6kmAVgluula963N2CYV+6BjQC2DeBiflJKcJjZKEhH0VvUOa47Ocir0dd7i3dT+V
c+bN3HTMj7FvOfExxW2IuAUWvgQ8fNxOmSHPpkoNT7CVI85fFjztJsh5r8sX1TwqhPX03HpyAd6a
FGVWZneslQjQ1aLnnjVOPcISX0oa7ZoCfjA/k6pae6fcqjNxkIqDYQ392U/7H3N4sdqno2WeMJeD
haN+O236UQb2VkQM80P8pvoG8gCQLmvfxfG11uyvcekt4+MPBoEuaoePCGOJkcPo0tW9Uhfvom4u
CnMEwT3vl6wId9ZqlY4fMaMv+5ZwxAspC9UDhpIc3/BDmvgQQ1WsUyF7Ab06Vb90MqByxsA/0hhE
XbiJLpWE5hKV47mOKNqdQXppvV8QgiXCtQoIGKYs4BnwVXLyxO6YhsTwJRU0J5NpW2gexn6AXRj7
s2jXwgLwHjsw3CVGc/+kATWPenKlGdHirhgRPQnHSTKeE6p4opmwB8aEVMCQ6nky63nraLiYOW4F
UwnHnYdR+TT7gmqL1lXs6lDm3zZaA+NNDkojZenMctvA+x9R57EcOZIt0S+CGURAbVNLMgWTahNG
VdAyoL/+HfTijdkMu4vdVU0mExFXuB8vjRRh6ounHhFkML95xwmVO9vOezHEp83DCZcM5RHQr9x7
dbsfg1EwmwF+ODaQHh9YaTj8wvGDp66xJgzXQfYVewEoZDazkL0nAEHjuYVpXlrkKGPy8rPLqP9J
FiGFeq809ClsaCV4jeJbq/41CYy4JHtvdFiCsltagPidvt4lrnoerUiC2V4qiYDHxPWlkUVF+u41
tlmpaS04y0zciW9c6T7pKa4H779Y6XzTWn4xc2yBzF06bsEOyFYONcyySMGrQakyn+gBCcWQhMfs
mDqfc7+VOC47Icm6IhCsZqqIc7TtbrSEQiBF9K951S3tORwyq7e5KGCpUkC2HLMV3HmCYUpzZAv6
Z1FUsJjmK324OlU+B7DGTjV2qKJYLKVNiPQn+AxIq0wUNQVO44BbSzO/jVkCzUxPo4GcN9Rj/Oz0
1ldLLm+IMj7ZkjW5FowVJ/KL9QpnzIiOpddWI4S3HIOLxtxDQ1aWX2NSHIcA9BmanbWNms4iviJL
UHJQ3pp9MquOJnUfw4iTi5SVIoEcgcoiFl8JutC8fvPZSHabyq/Zkr8JaoYAiF3d/iILiTFjFIif
oxzDCeLCoEGoN8TPF0rPNd4jDM3AIlo4QKNawn4C1A+FM5hxJ9GewR+YEyo8V22DEt10EL9OFgvh
mt7Y0ypeJLGYp6GcqQ7+wj+vqNYJ7wTXpTAXTH2CnaK3bqS1nu/iBIVf2mSAid+NON1qabf1UuZM
9qmOv3rxguCQvewhFhMbIujS8qGYc9ZBxzyS3FntkaqX2PtV6rOiFgs6tcx57VOeQ02ku75g+sQ0
wHVdtr350mR0p+PCw+9+Vs5j8IhvGO2HTxULLnzV6fU/BbsEEydLF7NcxorpnULglzpfDk4Pqd6G
dgrYSPj3kG77v3j5+OKEvzWNGqYrugByv1rEUbK/xlilzEvEftpLKUBueqbvZ2FAUH9Kn/DPVixh
hLPioQx2vDN632ZhJeWPqxEKa+5KSz51NfaIsX/tyvbV70+SKFsNcXz6bQAB8BHV5SWCupBYeQsJ
DLMfXMnc0uOSInYbOuDtBnWvaBRyK9yW5HkQAbS0auc5avAKozFba1m4J3HUi++WRqZnXu8JwWEs
RC41/ypfEq+K2Hkn3zWQzHbLEcBPpKxda5SIbI1j1sslgyxWiDz6tVqUXEsVf/XkvXDe50ANwDWw
Q+fEemCG5otMSbx3mcX+Fx+FsqldxEQcjhGrGWOgWhPGttQfdd/fPYVapVUp+c7ISvjZlmiHGvPh
ml+NjAhbcBFK9US0lTtQWUd6lm9dZpdQ3Roy01JpHBTZQtRy+2EERqVZuxlGSlXsMqbO9IDGuPkt
C/vbdT4sG6UXGiVlm2syUjc5nUBScGZU0qafgZiPKnHId4muVubgHj0A9OR43bwxv1rFdHRejHZ6
sRx1TPVmUYYfvf0W4zNa28SdlkwKLY3hmb+y9Uvn7xzrWMuXAEHLYDjvopGPBolxF/P2dHP0pysI
p7yUxrOmGNSEP0SxwEty92MAvghj1QQaZRrqra8FqzZEf1YxmWKMZPbBtkKdqHGPaNqHlbDUYpfX
XBK42ElMMJlx7/X3WdVkBOEqZ4ztk2TBKGfZ4NPqCHYaK1JcWODHjUn/xqZMfZsW6hnrFDX7nCYP
5kAl/pnut8UqwSW6wguKg9L4qaKdLvICdEMObc07KCFewyJatcUL4T5Ff3SraJUHqKJGJAL1zhoh
UTbl2uXiyvjp1s6hS99V+u2IJ5SXj6Hiygn1zwIlIkXZkrzuRelqLBeAgyfmI2RjbpD05qCXHqyJ
aFqgWgA6O0cSuc1bJ0Sy5Vn2I+5nqaVh/kTkFwUWJAwTiRvmoy5i5si4pLJAirfblNHAuOepcioG
qe6IG4xCijG3QbeUG18JC3dTahDu02O48Z3pRdP7QzdNpBJxk+jO+BcFzAeHbZW1ezj4S1O+tuXN
tDYuDFVJDhLBaP1rxWA0TJMlsE/JupALmAN/pRF0lOmk9Ah6TSRXveYsvXxTonSS4pIIsIrvg/8R
mg8kJzHbOTaYGHnzzQgh3C8y7lDsDvTVKWAMRN+Hosn+esmPkG00qu12RCuMAZuZw2RJIMsk/PY5
K9jKXU7htGO21TuwxnmlQxB7+G8rZGXyeWRRT1bNUplXS52dRFsabbNMRxpxtkD9aC1CuhU76zbM
KAjl2ToCMx9AJnqIvl/ZHYBuY52zE6NCWRpc/hgIcZB3izDUtxM5qKL6cX8IXuR+7qFy7FVNmvsR
6QM1GA75yeTH2i8zZJ+tgzIwYtxircykB3wRHsbMBjWNDnLQ1w18A8UsV9j70fY/JfQk5HHAAdnh
9DI/VsCtKsNZxKNDdqBxbpwBPYe26jseuuo7gK1uS/epMrtrYzfoY/ytRyi9Kou9nWerTNGgeeDw
LcXKC00QAkoLMX/SxeucYsAZsOGh85/ANL8NgDjNMtxQAxwklkOLTHFbO+n6a8amHJ1aFvxq6DYi
8SQDdu8spZPuXHCLVRJiqrWZdYn//ZKVpN59GPzo4+eKHEfrrLJnIAtLjXeOZpFhF8xiWGTLxl0E
r/6wNllhzUSxClgNiJypjFZRRSbNOFAvT0w/MLMbV7M/pmW90ij++tBbhC0Tw3/wB5Lo1hQXKzXW
DosU1H8HG7mniXhmJIMTnRlrGIM+Tjf+lYSFm09V+Sn5Erz4u1fPofsxpl+m8VtNIZZzChkGfC2v
nLApdwQhYzpclfY37X/y5D3vXkV2gyZneZuBUecGomADgVIiatFvHfVc7H6qDqTnZ5wQGrJPUMrT
mUr/z0IbGQxbh/HXFFeLQFxc/VDzYyn4ZsiSosO+s5zO7F/J30z1Gv6Gz2aVZxvTA1L2oHx05gPi
ZGw/ECyGrMT8P470TjSXvItRTbzq3p8F7cyYBOnQMF+dVZk/RRI9ZoDr4q8u3gLvqzQ+qqaneIQQ
xpEU8mqDUNyknvqIQ9zv5TlHwKdvA6O+snRfyvpg9Z9uATqzf56aP76XoXYWTXom3HCRZV9Zhz17
61AqDiyg4x+zv+oB+9jTPN13P8LuVxWPPvr5TwSJflgfzjqrm7E4gV7ygWRR9gE8phJJ/Y+2+gwp
YxKNMTl67f4jpmETzXNYksj2WnEW5zgoTfYFFssa39opjBeabx8E0Scx6j4v4XLowyOw4mWhPqfh
V7ruUbE8sVHV9GXAxHSQCOMeeAo55uFFcMV35G4U3soc7SWIm8lIP3wxb5a8AiMuZzjqOZzndQZt
YkjYyuC8zjciOk3TTs76NCaejNubr5PF8xhte/9fH69Ggek/ZEsZICpzDRJT2Zjbb1P+bvd/E21O
ax79HAfdTrMPWVkfLeT10Wie/GEWCGKF+zXcQ4oozvnRuNTcat2OB82YlgXSKBaxc5Pv+UQbdkQ8
gvf0ePLnwrE+quw2cPc4DFpJIgqZ8zaUHnDk1i01fwTChX3l0sXMSJbGusFY4GpyJRJ9n/LHI5Nf
zBpUltHMbpflxJUtOAzHdOdyZjljt+zd4NybOomXLDFTNlPyb6DdI1yYTIgeOPUmF8/18Ktm4iP9
xopJGxUA6/9cHg04SoI2uLd9Fn8QKbEbQPMwq09XHaf63qt+XXfRU8AqRGt/cQ4s9PqZ8DDpnUsf
bVL+6gSvifnm5Y+Q72ui7PDCT4LTt3HfLkpkagVqL934M6aPyHriD+a7DmKkY8kTo9acTSHzrDE5
GO43s52Rsm+6DQAeLgPzWx9AoCo6EnQqGHPI9DM0nUyzI450PyWjksMrSr5ZpSCBe3dO1OaBAkcB
YEVMqBEUaUzKXQ6xjzCNLgASvd28ls0/ab5FvFYW2L/5XaS+4giVNiY+xxUUmwhqoJDU7HhLZsYB
W6og/CoRQLUlIkBijkzGJ8bCSP8CljuEBmDOYKLSvtTDs5FfCuT65DdZ8d2mnDH44i22zVY0Lflx
KjY3EQJ2nzmH3wXgBPVlON5GzmDWgQP5XIWQ2O0dxODhIg35rvN0i8J6bdU0dASdodUxTnb3My+l
OhywPfZW+FMLn3mA5lOAZyf+pzHhDrmL2td4OAFZtH1SCu/DeDbg7wXRk8MYNdc/7IJuf59Er4ll
L0Kxr8sVEmsKTwYPkfHO4ZJHzyWAh/lt3ekP7cukxLSH74avaPIBQvGeqePnseB+QPjvv7uzmz3n
rY0sLrwzAaCsiDuoOqRK7tAmBO1z6yxJYgR7k9pr3N7CRz4KvPWd96WWXCfvw9N+0N5SEA3cTqyb
47sMXzJ8qOEa25bM26WonkztTeFW70gz8FiVk/a0TiuN4hSRyrgTyCPxzvsAsORi+k7NL4adFvvt
OUr9Khl4gkVfGsRwM9xyYBRugK8h1nXZN7k5rv4hJtBwjSNHwOShFSFdAVR8B3xUWyk/xJkKuqNq
SDyYSzhzHeF7YlfE8jAD02SCBH7Tird8mNBNDqthdgIQetOsrLTBOUNWRlgQq2Vho2CD2IODZStf
Ec2lzLcueoniY16uNS6odh6Vo0WbtqRTMc9y3asf1KCNca8EPkZfInDsTxJ7Kbzd8T7rbPM1GFfG
+5zafojx+iShkTR2+EKKAaNvX116hivExrCs4GkKUTfR4M9THwXALOZ95QfPGNks914bX2gNAPoQ
ezn4627+LMpqjYQQeShQ/kW3ErJTvpv0R5a3SNII9YPtWnIWqkVdvjUeacBognhBmcz7t9Yarxlx
o1X+GL1/AcEA6C/sW2KZP4qaKRvHPwWFeHgzIaS4v95McQ3hprgcZ94iir9bfnMb4WXkv1ZKWAnJ
gssQTwZqel/AupP6pmr3rnYSXCU1oKH82SF9LvtNsTTgxrPDZ/pBhKoWK1eH2O4Mgad9nDiwUg+g
zrXgPBnlD8vO2PWJ9lWLYV4jJWev+lSgOcYflKdUoc9xwEFAgaQxjRr5axNXz/m4C0kdVE86BTFz
bd26eDPxNNOWhQaYY4tteTNmN0f7tblAddRSrM+ZTQbLwkEUpKPyzxYR41iUM+uShdLEiCHJH/70
cIb3hnYym49o444LHvcOM2CIoOHswdn24QXXiBf9SEFM2L/BRJGhZbtQ/3aYmZT+x5DC+eFA1FFp
Avafe0YGBO6H5FGw7E+deFkESmKriaMgqXfCcZsKwjxm29vEDNznfqhJiPP/mvgF0jg3NsSodVfd
PTs91OITEhBZrv/irEZn8KJ7J6QaSNM6C1VnhiMC7apLZ+F6O7vbTq22qQNkAOnV0f7G6FXH15/H
LynLIide6TFxjIgbBw4B1INF9WrwW61xVplGO6dlPqIf3IIByNEIscSckJ7gsm7DPxcfWg0RLWK9
JSJGm3F7aZGR+NEzno2ASzcob+48Hjy03VdNiB0z33U4Hul+euuIs1T2u6A/2/anWc4X1VeUKroE
biqCgvpdGZ7IkCFIo+pu2fRAcU52j42kV9SUZFeRIlLN9TXkfOrzZpG0N6bler4mPb0KmBOiYPLH
1dCwEQA3QcYBReMoIDtxwWAT6ylzdkb/WhSsJpjV5clV765JzAiwGfc2wbEebe/suaxx4Flc4xhT
ujUK8fy3wVzmf7n+MyF36DaEuMceXkxUdvF7Z+qMwJIVNWXNVUMRoVAlTdo7pAPXB1aV3srmb7Dh
qNNHmtq2xLprD7cm+Wd5b3KyUQH9YVcsJSg0ttD9sc4vxmeHgAsrt85F36X/dObBbfZhWr9GcB7o
AYXxL09ZPRi/rX+LtH0UvnIM4QsCEoRaW1+Z3NiZuenJ/I2TezQ3SSW6JC7rwVmJ+oAk5tw1GbNP
TLg+imQCKkBjcQYzxnlR5GdnzVcQtXsFsS6nAsth9qUn78tQdwc1X8ketx/OKYj4/lpjPgxC6Lv0
5L6GcBfItP00OzIQyJNps3DRIIBT2EWhjYcxXAUw3Bk+Ci542LgLgeDGojLz+o+Bjj9jPe9F5cnm
oLbEfp5mycDC4FMtaHSZ/gfZ1rAutrPDeGAQ4kHOj3hmioldHT0L01LL+qKbWjTfSZZsLJAYZnIE
P3NwYb5KtmArTxfPxgg3vwMqgoSHG4TtiAFpgfjMhKf6hdI9F2czvNTtvEsjuC74KLSbW+wKBpmR
ZyCa4OsRaDBvwIuL/CvuOHx+PPPN4vbI+eOas00yTXZi15SgFomf/nDhM5WvyUVHViyXJmcFxXSD
vm3k4JXNi7S/2YrYzkvGqqicBQyYa3X5i/PIwfFp65he8EwM/IsXUh71Jl0ZzIxq4zFMN7b85EE+
c5TH2hKpNzZovIVUtg7Q+Wvv/5bdb97/Ke234Mxx5WlSTyY9bspqmvirLjml3TsbNqXtyuZYdCuu
8EDR7t3Rm6XlvU7mFFC6bQrdLUtvSh+LvbeweB1yCr9ybRCF5w83CldwEEAVPjqXGe93C8Sy6f6s
Xq5HXKwILAzKME17n1yEQTx6NfNbZMFp9eY0Hzbtni/AXs6DAr6luITQdi3JDWL+jIBkFxCjhDgj
nb9PwipW6Ebd8EP3X3PvBWf4PsL/VxTTu2w/IKkPkLMm0n2J5mYNFHIszF7DsT2X4800+Q+qpVHK
XWK9UfXGNtdEx2NY4s6AdiSPdLWt3m0avtLSpi/Ff9X+5VzB2qkAb9F81ZznSfcyj0w97bdO3l00
DTXFVbsbGYIN4hx1KO6PU3Juh3ebxDj7MDBw0sq7dSvBz6dOfE+r+wADD0UwE+lFljOf8b6jCeMd
0FHWlJ17YPBWXK132zxlySFEdMe8PDg4TYeU8pTxkCWSFHHj6GFAJheYRwvZ5Trifu+gtwC9p18r
xJNWrqf0XXqvjnq2+x/f5P2ByMltqMejV83cBfJvbD8kAi23XFNLN5i4RjhEYlVP34IGnxdNH95N
pmE6zKg4gcs8LSeM/HN17NGTyQTveMmjjS6WCTXzftoqYNznLLvNKVWgNPgRht6+BSpqbPrmGz1c
0q8FNUkm/4B2VbwLXAaVr0P7NFAPD9TKHS89w2aT6zTkCS3CZc7zEQ+C0ItmjYy9oHGLY/L3qnvd
mp8BioiEJYBfoU02yTLibezwPWFKYkYYRuFyQPvch+lq7N8kWFckHzU6sjTcWEl2sWPiARlKh0+Z
PfLFf7nGB4AW0gseOgMUs7SXZCT4/0oKH/9fMDEdpfDQZqTvF4FuYXodut+Mt2/Cv932xikifERn
/1q2IKlaMsAYJo/6DhYJ7lOy7gOugAo9gHnNmNlG7Krz9K/g6+paWAfP1oQvhP/XM1XT7WBQsJFi
tV8aRNOgXiHnKEpY09lF9qJFzHcZJxOntWCEXgZHP/kUTIlQl3EdIPvlTqMhUyV8YOwG7TVCtwz/
/TxxX0BeQVtqNmSD2qyvkRiQfWrpqyHEadd12xr3u80jpI/61kc0ZG7CIaJQ/Gr9da7Bid402nIc
Vuz8fRbEtvGwqVrxQoGbW7nGt8PzFWNsVx6bmeYzZmHh9TyEkY9orNw4MK/n4NXIWQ+t9k5M4S4Y
WbBU3Som9SYvWAEBU//I3HuBktbwZx+ytp77+YHmPUUWdsU+WnyO9VMqoZXMS1sDK0TAhnhT9hs3
+KjrM88Bha7bXPDGzICU7pGL2+RC4/doUNmbQMPAPDGid0wP+Xh3XBDlVbiu0TLH5Uud4IvLmYWI
jR6goi/J1TvyQuILOKbwbY1iVksZ5Mxr1kdTVxzil7CfY/2otmodtZnGENVjVo6npXwBufqOwVUz
WEErv/nVO1pTisDYIsIEtXRc40kqsMrBfm44d2qrP1PNZbm9Sf2cVS3PvkdVmmBuqPOeGUT70MuH
y33YzP1des04n8h1YrAyra2W0IAuPJsurAzz3pYVbDNjZ6EwZBy5o/GY/dH9lvno0D4IQcGSjQe8
iV6C0F0W7KJa661vP9wRfxuabSYxYLzY/xNt14w3ZnlZxjQnb6BJoOwXf11LqVz1FbGz9iy26gRo
LxcTMwARYor8GK4JblB+M19cTQcRUYmnYJI8ySw52mstum8KqrS3vXXd8Asw5r+V7Fg6MBtui+Sm
EE8GiXX3Zo+zRr5fXXjrkMo/lSNfSvEeQkwCJX8exvKUpnJv/uI95RZpAFZ7W11GFyODgIgDvPaq
nZ5X2yZtENKzPQ+B5U/AmyjiLClPEQy8Qf0rayRQ8waKG0QxzNbi9sNgEW5yUZdHjwM4f2M7MIw3
SCbshoT2E21B1OTjN1EIyKpPmvfk9qDtNpj4UOKq8xCsudwZR23dhglQROY8N4G1pSMgNSeyl94v
UU8BRTct+o7V42DtULBny1TtAhMnHQUTKSAJl4Z16YkCk3uREeMNcgDX9pnpe/so/hgPM+eZAdXl
nTE3c3EGqU5wM9jtOoBNNg1BqzHpyfx3L7yzW5rxNFLvmRlQ+UeoxiHHP2xQDKyh0vUI/ps4DuZD
ldaQrPtF0t4wH8889SM4pOGWea9x+5rS7xFkC5Xllkt1mmLHotmNxOG/v0NUCL2GVSK2zYpDXB8e
oV2Lg9/64vDf32XkYXIrl1V3wCSgdM082ARMUM6XUAa9IKGMp7oyWiwq/30YSu1RKJCWqQ2PFkAh
FqqSoRE6l4aaJS3n+5ODlqX31D8S174o4EKb0kYKDRzyUQdD+VzZprnPJe45ASDkqfTNH4Qo9i5G
wrJy0l57tBh4hI8ooI/cnhfHeQ1atvGyKMJbyr1cTu3d7ZjKKId2qRCw3fW6JI90SvSn1hkKqBLU
8paqPgs9epnCIMSmhdAAr4Kz00q4T57HNd0pYrdVLOoN9Qy2dkjOkVlUN3uc4mUHmw2MTBrsnBzL
aFYjlNFrhXZIA7Q5BMB7LVo5dFCbzAiaU+A0RxmQhD7FzfggT4k4EYlSjdopWEZVoz96J4mOuqW5
GPr96qX1HkOMxYl/JlhiQToOByLf+moqLqXGFmJq4EI2BmuTegBT0evYN2t2LUAuwciUAvtsaF1q
XVkX34Z4AbHX3Ek/2tkMbRbjmAig8IA6U8cEEt9Uu/y/X5VZ8uRAUWT4omfMIUc8hk90H5q+aPgu
V5Ao/3Uz8UFVQ3Y3lA9Dtsuei0z06ABZCtmBkdwHYacMgoadiHF7ZilhYjle1W2aqXqVjZvCF97N
nURPJcY7vksB0RnBtM3Kpjz5CmtsH5Ch1RaCvXmlXYth0N+qoUYtyR5ZArzojIa7FQDsOTYacR6F
Jc4g/yBrps1XOH8Kcc+jhuK34pv+AoAgzkNrW2c4k+LMDJscTA86tW2iz9UZsMEIQEoaQdKZKmBJ
//8hNXT9PPeSxWw6tZT2bgyBfvbmaijzEFRM8y9Do7T3GOlPUW9OZ2UxRsx0LBspa/0RwE3xNRWV
hq4nrUfuVrjpacJQP6FcJH/XPya2E0GUithXiPH834eiiSbyi0pM73T3qwA3w3+fl1U7nmUf7QeF
cjgqneE8lgobAWbHUkOdLDOHJWiZjOcp25uTkR3KLCUtWnmETds9D3ucPHQz7i2IZJeCnJS9KUIq
cZmQlFgYNHT9zD6fikepg8+EGEY5rBEJNGgRoXQafW+BKPbgYHRHFOEbrOxXpda2t3z+IKI022E3
GaTL2VjXKobHGLqMbodvy+KcDgaRHpyk+etDKY9Zgp2bUHD8GWjHyowxKBY4WgAdIUgblXdewop7
3dE3AjDxNsYSg46w685Kk3vDa+SeYbU6q2Qg6JelW+IHbCimOuGNUjYQLPlAz22AE7FQ9sj47KJf
h36J8M3pE0TU08zBdf7MMG2eGFgslRDhquH1X1pEVG6Aga3V5P5kgfEqGxxeWqC/u8LudlYzfvu+
8zK1SbW3hOh3jp7+WSoiQFZNT30/ISho1LovqN8Gy3xG41ymIRdYDo0oUcaqKYqRi6E8GI2VHk1n
OKWufUtdfS8SRCmGj8akCloNGEN6REub3hHNI7FF0Lv1p5iECUgibea7vxHoq8hkby7RsDVGVZ0G
3/5L+GwhMvMpY7Wku+XWqcw7MU+vWVsbtzEkXb2qnKWTR/6Z6z0bJr6HLi23UdMe6niQ9Ogy23L1
81vTikzDmihTNQ1qPRkA90BqNhddqmrdNeKpTgFF9YHOTMJmQmuVOu0ORlXC7MFczZ/CqdpcjIgD
W6N3wJ/OarZnndVOuWJtrsNt8yPwYrx6DYKCheP3xG5Asul4P5NSzqfhtyzRDbqriLP0qbeX8DaM
nW3374PI1VPb+PVTYGY/gw/0Wowk4sblwMGlc7Pyj7poqp9QB58GkL+6HQS7sPMYdea5xXgYr2I0
6RXYXhLwzJzTqxpkfyEb9rcQFfYOnRDEIjKGi5Moym73t3RJZcVrhMWB79iPwj2mwvzy3wcrondy
w3JkqJf+aj1bHJoW/ZyhyjpSIr40rDBWVga5zAiz7mL6TotJaDKWjorPfceSQeK5JAVnDIAdQAuq
Kj1cC3MYdjlPH84WVV/NNIme5nB6pVXBnltcLRzlx9eA4dRYJYQB+rE46F72lfbFt2ll0Gi7hWcQ
SNYKAwYNqjND5vKUFbzWKiIHsLbxBebaG4LPctlosCxDjT+267yDVkvzVFXSeS6i/jUhg1AUsNL0
krdml7+VhqNfBsh5WjURBSosE25gRmwIbpxVlsCfGFOeOXes6oNNP74I9GgkAn7WDrQ6EXIewYkB
T8TKrTr9ubVTFqcpdrs8L5s9mEMIN17MOwqK5WKMx+qrcIzvMeSbKX3Zr4pUr45YVeD3+H6wdDFo
bzAQlKuwcl0Y/3VyxJWUHK0WCITViRHoCphVvxmOYabKdR4h5nbrkVwP6bF7q5myzr/qqjgDVGdl
aBnJ2sGw3J3cMeftYii2LB36kKyLfCIika1Kw/owmIVlfTickCnCl+ppOlmZWF+2KdHCGGgBGgXo
A7ygmqcBvqX4Qm2zv9E13hT76m4Y2u9SjhYycJ1cjbEA5BSmIdRX9m1mTZhVyO5si8xlNVlW9VEH
qK6tpMaU7KMyNgmOWmleLZ7HOTtkAsKVpwpTuPTmUPtt0Spnr3nMljUTCbzGj1yLUaHY+N6RwjRs
hSU7MBssXgpW3a3NDouO8QL5d1zrbvRP+pgtOvIOonlp29hlhI2L/M7SBCNsyUvMpsgnghQnXpdf
A98fwbqRXsRsK/Wt4Wgk/nV0pTjWjImuTmDgwJjfwbps3EsWLQxHsUQyF34ati+kl2M7hsvgg9jg
PfiO/K07UwXVLzUzUQoW2lxZYdSuOvVCPBTWGwd1D7aWJzs1C2a2zAl0wXwoQP6ZhBoOXXabN9xQ
tL803C76ng+ku0xy8uw98BMHd6G1KjQrP+cx0KjS9NX3MHoA1Q+T44RPxOX+DAF6feB3ORGVKuVi
nPGQ1kzsmNIfH+NRPds4R0+PN0PLqM2yynEnu45YQ6m/BLZZPI8yu051+9a1Jl6aoCcAxzVf9VDv
HqrK0m1vGj95WGPo9OrgFhoTR/ocdzRp7TXrRH11WmyvyKLvVvvVJEN0S4jEwWs38YoECgRoCkQk
qu+1mGEJY/HdubV3kon6Cjp9PFAOk9dHncAYTrxyq8R02K6CwCbvlZLuwlAVFkumeloay7ego782
o9Bi9UdmAYpI+9XMzmkbUh4y8uaFIMOc0wWDZj/P1PRiWwkbsqssutuElB86rIvfyIfeaxIO0WjI
StourY9OZT/ZRg8aAkHGJpnT8ILL/z5cuvnTQV+i/wlVeLFTyXIkCyP2niRpmpXNEHU+RyUv8lk0
An/xPQ674eTYKaFJDAniMY82nLz1hdK7YqjLmKbsim8MUkwI5s8X8wfdd60928zfXKX0fI7/NdlJ
wJAWLCC7EEnoyMTK8b9PWhVhIZO6KqWgKPbdfE9D/Mhj2Hahn3uHMdBcfCrdI67afkOBIQ9j61C7
RafaVyb0nLpJNx7wjq6v/YPUw3+2sow1V5Z/cMLPanLifYciZ/71/z4MsqRmE8o8+DAMGOqQMSEM
Mt2Cob3qft0fJkN+xhM7DcyVC8/E+6v1wFwA9cQzH+M8dlpN3aTCFXWvTaG2ySbn6qbC3U8OWVg2
IbYzDmfcaQODccQrPPC9zqAvwykFOWbaxJWXE4XHpEdiDLJzU21k1zNTt5KvIIXyKttcrEwdH3xX
afapskOkKImg1Ol5RwQw8iZbdM9mZprHoOd92xjWRnkDQgCBkk7SXx18A9lMEAN/HYKXENBTL0X1
XLbDNRGcNRJswjYq6X/tFoFHGqBdMkIeIgLCI2HsC0O8Flk+o+kBjOs5bAenZ18KYgwf0EIJdptR
mv+r42oknThpV4YLN8MRoDH6dNcmIbqdUicRiXFQ+6y3Jcd1KezVYET9NtHGHL+x1p3CiCgvVzrx
hmys6pGATA4TEaybSoeB5fnNzhE2LtcuA0mUB+l2WuuCgJEq/tIt6Z/KcHqxHStb5qLGpUnNvFBM
x/cN9Mmln+zjoBhe50ojtlRDXUn1l+cYP4jaMc+B7lgn3cnYvuKNMvQ2ht4YtduKxqjlJ/FaSDfY
6Uyul3XTJAxAJ/M1M6oj0Rr2e4AH3jE4Ria/bzFstv0BXGlM07tOKoK+KiK5D3ocnFOJCzTW0Urj
FyOwZGxeAyuuX/VBf3X8RqPPDPtjW3XGWdFNscsKb77Nf6FSI+/2qfmptbcoqK/IruUuqqhFkhaV
gNNmAx10Gp7C9BChJwMpEOpkbUwNTigOwrYr/+wSNHLabdrYRRdO9DZy+xaso5n9H0vntds6tmzR
LyLAHF4ZReXg/CLY8jZzzvz6M9T34gDG6W5btihyrVpVc44JMr9s6E/QhF4b8DkJDttRR5EWGarw
S9YbbcWVDS0ekDMw1+BDjjkYivNx1EaYHUY/nvQyhyzbZldVnfVzrqoENswoRuD2GmeTKcIKlAq4
xYXcCplMj6x1pQ4kQy3gDLpPegNdAM9SAyZQSlJkq2nZ0D0rFkCPyms31fIG00F60Ch6KbyeEjdZ
zQ6JMWSHNIJD02OlRVdD4yxTos5fFohOjW4Vh0g5lbVBrK5sBWKezU6/JvXGwIzhxlZS0x0zu6CN
URItabu/mwMG1gGO1J2k3ikpX9YVYp6owYwqefb3rfFuyHcZrhyqxk4q4Nf0yCa5SyQaG93lXswT
efb4J0p53o0qeXGQ/YHjGavlNHqbvVgdOwZP1LGUJqLJZTq3Q4lmQraQZsZ5O4ZQnciMIjXL16JU
8KQaw6UgZt9lEi+HOQVlGcmk7DWDAP5eh3wzuXpiyNdBUnGHI5vrxzQ5ayKi4KEyFl/Mo+KQcUr3
E6unmSSt5S4TFeYYIIqS5xfGwetU5M5qipaLat4IOlAKulzCTH9+IRKmOCxJRBHQoSYTe6gS+rQw
wzATt407VkqFOIoFVkLJzKBedbzT6fz/X8DL6KFGkJNsKNauECyJz2ZkuD3KEf65dnS7PEeOoxvm
/30hidwvVJYA2j8p/IZ+qjaG2R3ikRgmhljMJYsu2v/3RVKEY6YKxEVl94/eIO97ERnEoqnYT6Uu
BoBlP+7dCjIvtbS9WNEVFhOm5CtsBZJPZfbXe/MzP/9p7kuoutiYqVv4cfP5U9XYi76x0nlY4jv4
Ou3Z37TyLnEwvKNPkhmpyYjsrFkRL/99Gf5TwKYU0UPHCAoBtbTppIpYJkP+l6fECw5Cs/i5rs3b
MaIMNJTahFXaqyGcbmabVO1hU2BSGOJBe2QNGRWiDGx+Ut61ldMYNpPaZr4D7ZFc1INxh8dJdZx4
tamQJqD8G5KpfJhd9ABseKQEux8HcAgGEHy2ZvqtIvIT+hJ//TPzptaHUDdxJUe6qW2GnCaYkfpr
mpNjMOuDDxXJGivhyxpo82ukyRQJpNUlK4CgJoYSWHNDn26tCSNt7ztZSd4nrMdZdbJIgjjcNcIH
mqbAWs5Aahl15YUxDq7IyrpMogqTpYjXs7JG26qUDBi/hshR5DZJRvJ6z0Q7BTphKv1xAK/j3xtN
9GESKAgeVMEuumLy15pUmSnG+qr2Gg0W88mZmqX0fY5CQEH5R0o7QLKU92xc2C3vT/5AhkwYuHXW
Z9JFvy+615rSaR0g/8npIvuC1BTHVue9j81bK+AiptPO8B9BBM5V/HcZ0KiilI5AX3CLtTRwhC7Z
MCgrdhZmlUY8w8bvv+o+Y4a+tkQhyRe5+CgyCxNUn1XnAehjNdHNjchGee0XpiY9N/UoMERSoJHL
yYgqsa47Z7XydtsOp1LT+02pTeN2aBHNmIXijQXgVt74qzWZD1MY1v1kWXRXG6lwOIUbNPeyqzaV
MKeTVDzWBqjveDHetY6hbKMay75SBoxVnfGvlFT5Mk+izw6G+7jlQJLcjVON8/BQrjT8c4aazNR2
srGOr0tS2rGkHFO9aHCWsNPSPoF6LKBVmnTmKvkq5iHON9pHQoKDq6RLIxpoMLu5D9L7/bW4a0TA
5qjP12Zlwog4XJYwudHeuUFT2BmW2B0bMc1hwowJAmgaz/rPlDLylbT8GoHW+cjM4q0vgEZkTWd4
eFCfLBVcHWMzM2bG5WfPyBOZKeI4j3Jxk9WJsp1y6wuAP6xV+e7pPE0YLAgZlbApMIHujwVQZ9fi
Gd/TcJ8OQCmhy0l0wos6+tHm7iFXhnBR1BtOsXiLuRxwBzjpWXuvZXj9ONunQJIBcatxOKVkPMjj
vffoQTIHyPF9JdZCn0JDwV6owaAucjCKDLt0oc88+owk/kopNz3BQgCphMMg0a+nyYxV6NmcK3GR
qma6fKDHIqVO5BMvE/geHTrt1TLeRqN6ysY1BvYllPXKkFXGk1PvzcjSXYEgyZOcQreBBzo+gaW0
Ve+umRjtJZ9QjUw5mhbC3qjsFM5xun6I1byhYcJpj2KvC1JZTL0Z7zWsipRkCosMA2rBNQPybJkc
IbVK4jFQqlCukPUthsY6Vc/ihsQpBNdQpOM4t9AmjDttMKeNOFX7vpHOnNhQy47XAY/7BqszzRF5
j7WX5kVJYqI2obZcB9SP99zQjwMhLiaqsNpsjveMv2Xsq4Msib8xtbd7H0sF7ghIJkEYL4g8JFIu
6/yljK3NjGK+JSntXNNbcM0BWdw06lABSbge5QRX2DiWXiIMkhetiNALTPp+1araRpvoHyRDtsXe
kdNux/beMGUldUBg4pI+EGG2r3XCMaqEucBuRmpGxcxYHLFWGwLyq0GwGLXpNbJ5cj9QtE7DVtBU
+oQ9KjStfMlpoYnrJLx0s4VhSsiIh6Ea8FJMb9tnoqmpCO8LfO98grMhZCv2srI4p9JqHIVeu7IC
L9+z8E/kIMApq42PT45aPWP5KJBS12r8ayp0SPRk+h56Ypk0Qe6wfzTFVp6IkKel1W8Suvh+jb0s
Kj5qGfyKEOUaMuuoPGoVBKilGh0xS0QWJyvgvPMuC4RYmahw0Kb8KxdZ5VIByNRkAfZvD3x1IMM9
YmTe3qkxiRxkRqibpW0IqfTC3hpWSXQQpFE9TmN1EpgX7KD/DwVKA7HQ35OZrUqdCkhIEvsdFmzE
fH39Wi3lN2lf236s0mBejFfIeuY2EiHACybVUv3fDSe83nHkaimJL/dowVPPCB6ytW7Q0SLlhAiD
9DxP3bAx1VbaxwQ0Icl+el+fCmymtnznCZj5rIrfhFfct+WUC1umFW9LDXVHBB66M4Vl8dSItyVE
2upDlLvWFWdwZaE3uagJ9VNSSSFE420XYxSfcYYp9VTYmmXUB3o/4EW7g1oqgFeRDhxK+Un8lIgr
BeRqksa+fnPDIqcoWvpdJfYkUFtp5/SmhWixea3rNT3IfXUj+8cqmZiKyCMr8kiKFH5rXqWsmBUo
3biXtmk6ADXqcSzIa7OFUCU48Zd6Nzqqok0hrysnLqCaWeQqgxiilhJF9U3MsXrdo+EoJ8gwu3U4
E9lbUGn/SyrFFcb+Zegn9RAR+jsOuJnW5aqtaPDSIscQO8GTaZofhBEtFtbo05B7ZdcNHRNOAhZW
QysIiFIeqS7qDMGrHdcqdpeqaz4iBMcI8Q+aosyfUs9NuNI4gw35OVvy5Fh3KldwQBu2PHdQrG7P
yRGTbOvx5nHSTjIT5UTexBG+SbO+v67w++4lXAYRSQz2BQVzZ7nelJyjOrdXWaRaCBZ3oJtHYYeh
Frd01U9IQ2jjcpr+IH22CyWh9bFuewXACdfogQA0kxlkPWAV/I/7yEIaXfdW7eRCGmF6Xn0MiRyi
p+QeyHDx5Cfub8Q1PjZUWlSBqAABg1b3/tAs/U2WcebV0RMdbbHlFZO1rbVu06E+JWFXfcNPimxb
ifNwNMzTGJkEtGMILw0F3dHKKWAE+qJSf+eVRaJr9mindWR6nu3ajgW+Sburfk+wkGlP1Etk/StG
IXHMsQzEAlbamBQ7pp/1Ke8pOteuwkmDpE/SXpJ5eiyxZwXDftjPwrgx8lF5wXbkkhkASsaSkCRL
JrMq1ieasazQhSs14hgwzsFV1ZagwpUKJfgwGIc2qt/EFNt6uVpk9ah3wN3YDRhPpi4lDr4ERTmO
JpcJnCXM3pamXdoY9AYN9E1VYtDx4txDs0UigYF+0qjdeWAMhZiRBRKie2cIwPAVW4AL/7NdLFJh
798ZEj5K3dyfSZDxrPjOvx4z794TADg2+CznZQkMJN2ttZibRVtuE66kE1D8TaXGf0lLEjanWy/X
xcsw9Th2kpl4NwanTjIiT2nv2qU1iDNjr2hQBthzP/ip0H4YmUz99VT7NSIPX/G9ov9YgvixIr7Z
qXBB3eQKWULDMvgVhXdaH5Rhq4S3Kam2z/k63R3gFAPDaWzbDSPdWw3kTHqrqzc++qk+xNEhmXdR
F6Y9M+ArJmgB90nxWxDkuTAI4sREi/qZvZKtlAd0eHVIgUb/JEjgHYt2z8V/9us5XIpDk6ueiFxd
8eqeqFVEe67W76fq1DQXAgU4uKNwo6WLXbFcQy3/i4t/C7Lg5idVvnRY8Y5R2HZ10R10Znh9aLWx
H8NuSzjW0o1pHaxLBDNFqOK9jG4ILbMlxN44IJBn2i6f4A1bxnElBJvuv3VaqyNhjfpm0bE9BGiH
jCLEFnGfoc6FrAZE6NHK0RC2Lw6Mryx1p3lLXvIqvaD9o7EJRqLDm09P17DLDcOI1psEv1Y5tnnE
0MgmbXbfQjF3JltoMHn0CXksbpnEPzPaC8nIlqP9mp179WbhWIZQgfSAlhpxFVf5/YnQ3nCNrQsQ
HXHT7ADXol4+YSVZdukmw2XKTJYsS32P+Kk+VLeRYpG4rcoZfnD93sp/9ErayqdXUtjTT8Rpliw6
9m8Ed+AHmmB+VX3OR6yBOpv/ugHSJfZbEcU3qfXA9N5gIhe/CEIWu/cAWRgtw8YNPSkuPNMArn00
34SZXd4uMVzdSQAF0YQaTPUAEfG50E8owqjzXrdMXlzRHT222w9Q2PFb/KYE8RGWtMsGKp7iN+OL
gKQotEZ38ImyPcRHYfFIp2z6LZm5KX+NiJXHZolctzq7KAGyX8m+B3qPC+pyv42GG3/TX+JR5Iff
gDH8xW/qzTjg+1BP+KL6gva4y3fHbwU2ZALa/1anQY2G7OyL51p84HWGEtX+LR/Ji/JUs/pJmMGl
8OM/CrDqgQyoeWAPPsinYi9trdhZ2b5d85bsuRzaFyLz5QzqDjtLS4WwRfsp14fcuqGysJcPGo8E
KXSdd4et4bUHmBIPWgBcNi155+/iSpaoV5ziFVceflsKh+H5DYmCvIqplqvMyNfAKWC1g2w4XUBh
WF8isvjmwyogWdjMYBanf4OwMrmzTsFmX2J2XHTJ0aY091Gzje6gkfE/526bnuEw/JIsdB3GvyG/
WKM3E+bzt0gEPbBlwzhxBwcAHufjiPiM0hn6sxCfJfl4L469z514XQKSw07TlgGJzc3or7f6A5Th
/TA5JrHaaTh/oKndqIEc9J806jV3sEX7TwuZZznma+vHAf9vK4XSmbvTV0jxHpzI/W28yebH97WL
segM1MEFCu9YrulMzujCwfAz0nf2go+SKwAl/YlCxskPcXD3MhcjoQNci2xBEHKesNdepNvzTPpD
8rWNYmc7OApJxM+/JT/8EvroNZsRm+FZOutH9Vj8kO6AEz1ciIXwSLPyl+39S9zKAZfeXpzCbplG
y+EqULo6BNDNHDYxzDoQuD/Ei3HDXSIaTreVfhHeHop3gpXNq/T5p5zBD7wLSZAbewlYBbFGvLOX
pwHvfI/99NW8Kmeq6sgV3wV32OHm3N15q7TydqQ2fGr8/OvC2zNLDj/npj/fW6QIn1X+UcmvmrSb
hRlt736NNnxY9JGHwzO/dd+c9FO6nbBz7KyECAv07sjioQRTlLBxOOXz2/Ls2J0EPLkScBIuvQia
E81iiq49qbdw8Bt6yyMSAx+mGQPpyLwA1bLHjv+C3L9jjt4RrLPgVu5P/XiIejSYGxlwWkp3NP5X
dv5Uxa6UnQERWwjcy6s00ddzGYkyEB46InI9BiMkWu/jt8UVXCPUfpk6njIMiKH1Ke7Ac8HDYVSK
+mSBS+gzFg/h2wWa0x4qTz0wbEVJ1W3Kf8NP+294qd4xZ3NBkZV0YDbHje6hHf4r/rqtXnA/4GxG
uil5IwPXs7opD4TGYCBeRugyHnLXTjtECZmgAJNeVPzGaoAl2ghZNiVvJtYsCag5qx1OEJMWNZY3
29pQoWsvOFTNH4Ik5gN2eb5HUI7lvK0NT+XoB11RDWgs8OG1VDInTYPTxl0UGJkL3EpLf8XqY5Kv
C6L1oxF/pHTo5UAI1uaIiExJtnRharAIDQgQ9L9agVWNY4fEJbWBcHzKsmdCn4EKaAT64tfB9JNS
gjceVsKclAk3/jL+IaMAQAj8M312wHBKks/rS5iTJptzVTWdSc7QPziOnWKARbC93D1daMA9dsMu
FwfIFcAzdMq+/Orh1UwbMP0xzBTZHxWeXARoBB31utNob0+w0EC4KH6CiRbr5t6+zHOYyfYwoFUK
ChzwMnFNZ2l2RlYzdlwkAyhC2SlIIYmBFuBYBbQXeYzFnmNtSM0Sw7wjJPFGDfh4jPw6cWFNFkWY
Vi5NxBy1onHNi/fK+hnIlo4iPGffc/mXPFGAIgpTDTO7TGLa19CGwxDUK9hZp/msTShYvkTgiwSQ
NczlYDZd8rXmmh7htMNxqJNrkH4W2mEhnK9Xbibbu2p3wmeUwfqDPGkj8BVGT6UXo2/FciP1p27X
3UF2McO/Ms6PMy+qQ9O8UN4t7xGfNaQ1m4BNg9KZAA+3AqxN8w6mXcxWy3wyNNMX9T0d0NBfY5Nm
N1jQl+Y3MyGFODw393kf7xoksALyT/ZsimN0zwI/BnTdGwwQ27DHcY6n9khP7b7LsZe5Ih7q/y43
wUZNh+8ziDGK4w837awOa86cRFS4YyAmdvKJ0r6QzzKwqekYxXtwQVifj7TBOH/qlc1DjXNMgmon
uGiyBGeaz9jREyNY0r1S3JY+5GMxkLqxVYCT+KJJhJ3/KXwhlL5gAB1GBYIz7qpj+my/wOHxULVP
o9P1niUEPJck7PK2BKrL4a3dLg86s6gRJVpd1O5y5xb9ToGxMjjZY3yjSoFcMwOJIN5LPSLZRpvK
T3FW+xEyeFDY83nSUXLY46V9Sz75leKeAnS6AdTBVbrqALKfP6RMTupNnJpR+0GMoupyYsb0Tv46
0BreFDXrccj64hAl/DsSTgtSH8Zr5ObUM8bLvUGRoiMnwPFEn4FHgOhdzad4oHE2BFkNih2jpv+0
5nIPMzXy09Zv2FRaX5IvufmhRadGr3EgaEi5JOrqQd4OKbKMhqzXWR7ufq5KX0sX/0hmSUYeUFum
AQcjTW91ASrMqhB5YeaV8p8SpaGTSSrbv4roDTEMnbY7hZw0WRsBMRbja3S3CJMKE5DYXbTerMRI
n7JWuiVR03jYWC/xyDhGuQ+hNir7nk4KYUblC2Sn2DHMcRubCLa1BKgCE2j3yXOnK7adh4a8yXZ8
xMy/Yeuih0DyCqGui+jaSnhsl5kbMq4zFgqVODqjQFAMjf9i6Colfn3ViO615WwoAjJalVeTiibv
6EfVagXEg7JAZoXj2Nyd5hlpiD4HAh/+umpfU5Z/ljibB0Pd6SzX7ZvkUI8Cm/SES/nGw/ooQmk7
etyuvnnDSfLC2Zyz7V67INYKuZiB6BL5FopuT9Ng22gs3rBS/VIvNB9EU07k6fppJcyhKzgCoJJT
W490zNgLIWAl0Ppa+hD0o7Va38MNSTOqJU21Arlu3yXkOaGMNBV/eb6fm7NFHEH/Mdy/5+VLC1RI
AcuUP1IO0O64CDTipfRfBNpodxMO3Y7DmC36r4MrhulRDNkEGN0BSnxwXPV5j7blUT/b78X+uJ/c
xsV+7jJJdJTLUdy9YvawKRFPn8TXHY6TL9t/cfjWEbD8/B6gs/ar6S286yFsg2O9ScLBnb3ewap8
jD0MMfTwPc71DkMEH4mXL/tbUohsZUsH2tZvtQ25zJ5cmCU2JFxetbZbb7vwF2F5tan1ndfKg4Zh
82qOrL71b0A6PHaT47e0Zdf2uCkjh+mkc7cXf/WEoL/gJW/2PI3AsFEdajwoqt+4mH4HxWGh+l5X
h55mtXBQ9trO11lPE/s4mZtB2WvWkROnLu+l/Katp0468x19hkyZlRSjFZHY29YbXM7u2p+8YYRg
Ly7E4r10AQhyVL7GbRbO1NeGKy4+pw6Rixydq9DaQoXymashD3aNbRVykN0yGNsb6FPvt0U4Fevu
rm0QJ3RTUIwwQeBiBG2yjUtXYT3Lr8NeCko+zP5bcbZpcLPc4+Dvt7mz1QLyR7kCZuEzpVHVDTHM
QnqMTjqZupknMQYu/KnbUKgwRieQY3YQnarz3qw9qPEYLGHAAN2ivhq/o8LBwem0G9RYWwgAfDRc
fvtGyoBjHDr37o/2WbUJxt1zOJrfnqFutVNo7WvTz4ALGVeZY/KdGazGWnQtv55H18qnocIeGD1o
gu4jep2feFYbLGTrqwQAU2zoT/T6rot3U2ZdtXt8LaPlJZMeDFgOHRu03JgtEQpzgKyBeLphwctP
OM32bnliehjiU4WINzmLlEzQZ4xtAmxy3kBgMZe9qZ669Trgf2RqgaWz5a4xWp6FBCng8rvG2zt/
4/KSGCeZoOOVwPhDVMBhfEV31yT+on0t80Mef0HSi8oGtbM2IJUjatCDYgYHBgVOZ4R41vQ9TDDZ
0U/SH7Z2RuyZk/8RBmUQsYadKXEidHRs9ZSw+z7IXvTemVq3+s3Tg6g9D/xse0LyV8Vf9fodg49Y
8hKHAUdPlC6B2W6I7FaAdfkYyouXJ3eSHgDZtKJrHcBqXNgjgQ2SxBWzBJHg5yXkpz9/OsYnbwsX
KJfjN10LDt70fuz+ACrCu/8W/6wjdpPEFlhoEQmyNggH8/lLYF8NG9HWtv0226dXXhmctUi/q/Os
3O0GZ5Dtiew3e9jLH88Nlab3+OwFAAMHdn2fdrN4eDa+eZ2OlNpAWlD6uMlLvTrDXn0Am816T178
hp+iXXPuQWx8VDfm9eXBfDCg8OM3OUyv1uv69+ysvd1v6Zt5q/a8QPqGZB1dFxtyw7QfV5wzPQa8
sdI+f6Nwwr0gGOQFsVx0L9kLwUpNdxri7yJswuHjjpvBea5YmpO/GcH9xl/Bk8b7IGGAyfEH0c3O
5Cf7+k35E32l35fGLjrLLDNEWWNdbLVQ9JNPdujyygu+8H/MB8+2P7mv9KocMsZszeHz2/KyPslq
jsBSiYetZCspPfEj/haxt/xZW7QovFTzEl+nfXKe/2rdFg7YE9OrspV980SX5Vv8kF2ihI5sS+Wb
+mDnD4CLO99YErYLS7+dvDQ+MsMLVSCS2GD2JN7V6LHYU+YPj9FjLPhct72GlZ4l7AEXSaLiN4LW
weq5Y1m0ux3iCmdxl3D2aCxsnr2dzzpAUcJZCpE7yw8VPmerdw5jbhZ+351P8ovs99z+HmlxNW7m
FAFBEZTFsNDBz9qqu9ApScLyDUzFAW2SD0BGjr1lcMb4wOdM1Lg6Ya4vtJDbt2zeCDUn41tHZX1H
swNqNzq01nEqEcYyo3i03U8pf97nd9plERIKj6KX3nJC5wSXfmiUuxX/lLDHHoSxK0Ku6yT6k6wC
0DxigRFiPD8DaykzNa9/VTfdvvzOzo1PYhJRF4BBiWaQt/z6BJ3lRT1pF25p7aIcpo/+T37Eb90j
/Yt5NmgU3Zj6or3Ed7Ze+FfLg0ef1b3jDlO28VX1e6c4Ucdz+Hxt3lPVNY8c/fJ//WEOUBhelp2w
F/auesVgc7bCwh/2yJOWj+5DPq0XiqKJQp1MQh7xyl4PKNPSf7OwQbcPJRc22sEK1m3+Fh+hk19I
EfDTY/x9P8VXwm8P9xtPQBXGG1YB7uk3gfHgIzcR+thxwaPhWAfILkHyOfBoi/vFlbbZi/wxep84
UzlFbe5+uTOO5m90kI7KgayYE6YDbUttTYdteXTZF90/g9Pk0geRsQG7FRlb+R0EJUdSlvTqh6M0
qqet7HKT3jhdRo64+e5c61u8cYoBABbywL1zJsGHEdaMgWAP7ZA+ixflXAb3k+5nUDkcyCXEFe+b
xQWx/dv9FGRBEGHEOsQSGzsmCptrtVs2udd+9554M4I6MCsPOQdUDZJm7OGHaw/qIPmTEO+fOL8/
NwFsyN+dFUjfERz4ZMN0InGVvymMwZvsCi6FepKOtJOjf+DaQ+ECiOyELj6mH/vMTfc5Qfn9G7Xh
ttyIZ5BH4jkJTX94p32T0hK+0JOj71Awq6cOYCEiV5p2iulXmoctnNIdAy1nTZYVskLMU3sdX0Gs
dJXLAXHZ4LMGzUxm7eomJ3mjsuU2gO3fhG3+rz7ovnVQXxjEA2Erf8Zt8jK/0iNJv3LqkPxHHg7r
McHd6j1PRxt8z5mtiRy9AmSRAlABO/5T7gy4kWfbKvXBPgl7ZHO76jpQGztldIjO47/+Ld3RGR4D
88EfM7Qbuq7dvrsNFAI6sNB360v+MALWvnrGpOXpuNbsiogse6jc/BUnTfzK6QHpzicfoX4dP8UL
l8RQXOWFAKTsT7q1ZG0pdrNboIwQRkt0wr/il0pPOBfNyyI/G809rEbeCDkLNP06QnhuGm5DcVtZ
G0s6UUcYywudcb7WEgcm/Tum2G6U53CRoEG/RiSAmbY+AQwEr0LbCQAavzy5zvcj/4VRRCmCGrgp
0ke8jQQXK4IihjF6EutUNJdJvaYD3VnV64wNfwunzpKwCBzucJRpxSLQ2bQp9H2gJ8WzuZpvrDjs
G/xl53F+oTEFkr5yDbqKWP7onvXsItlO1INe9FJp04RsRXSZUUKQSs/RdGRK2e2JxxudmhYGoKsk
hCsEOnTVkYr5jOmEZgdcntEbhhMkAZkQEGUx0IBa4cBtmiGYkQrpeEIFTrFweQiP8rMhYP5LIw/W
A/Orif5V231Qxdy4B4AgdjlWJ0fk844O7KOU7zWSLbDwxwqoqsXAFJCd20SQ/SunM04K0uv8VaMY
62qYY1JNTFhn/mUkEVAtZvvOb3fcoNI1Z8oH8RwFEZZ0V7oK35xV502/ewqZOAAQAOK1m3GTBMAO
CaOyk32COBWeR3aRrjh2Zw6lE/15h3qnVoIGptS8al4v0qytfiODjt5U4sXgZWMlPqAxIOsW3zQ1
7OKKN4n1TwmIFvpvNtF6s/P++V3bpv0eUD5wJDoeb7e/b85A/tZ5WM4j+KxCCnjI7TzB6YavljJi
BGouvSqzQGUsZmoI0f2/s0vhf7PNO8S126Rle9qRszz2jAM4LY8EToKQmGny2dtoN99x4BA7vRu4
yJfY1zweOzvxYACEX4IHf/2CZ3EX3/iod8/o1k9uqwCEuicFctgx/YgCw4nRuvmxSwQE9Zsa5m7s
tu9IaLBq+ATZ2skXz/DJutHBDAd4i+d6I+BZhyBlC8ccJs9G47g2OpUThe/0WC+irZ6ezzJjbVZ3
bat49/fhTHlwsi7sDkzP2WOGMN9IBxpR7KYwgiKmK87KUWHLLOGVuib6HI/jQQY0UQXL6mcf9Vd/
TK/yxjzd2SNYJnpu7SMWMArXffmWhNJl5vQi21BrqDmHRxbK9Dp0n8zXMyyK3Kv/FdRb1HLADHdA
JYIkxKz+hsBIpyMjsmO1XIHG4fEJps/yJ9/d9/UO3Mq1e+5dHD3xnbrwHJ1+p3l6+CxOrO/YTwIz
1I5ZwM3H1ACGDR/A+s7EXqlc0hUGJgmb8Ue5FgfdJdyNV8HTeVCYhdMR/gEAZp7xIBtXgltdEjXP
+hlogAco1rd6zOdmCMrVYaP35030D6Fu7Esbhsuf+NIpjGCAbjPaFZjJeAXLOd05eOv2o3L0bb9R
Dvw1B5SRl/bcn6pLekMIdcr4rC5N0J6wRmBkf68OsGmhWcZ+s33+mknYmOwidkED2qc4Oi2H1GfS
2znyN9O8Xbu68A7UT9ReElasyYaaqn72P6QX8PfQOb1VhGRt1E+y7bmJHRZ3BHf0vNEiOqRjwOhC
F8d+Ydf8Nt3FuloRFKvvh8fwq39Ue+VSfURhfAT4hi8bYz7d9XDm4GD+8lpmyN9Scsea4X0DkHvD
g7nnkOJMsitzBP+gkag/8u/yrftAdZ+nfIPmZAxHhJC0jw2YqwObNnQq9GCO9E/cx5CCP4ADUhqR
OuZ2exrh69+YvVPT5K787ADmx9IbBBii9rRjfoIfDzQWz9QHUdF/DMsY6GGrpbrjmIPDEymWobG2
hnnt0BOAaak/mFUuOZ5Fh92bYBsOVQN1dvql/zRnAjPOFceHbp9/p9/yKdonr5CSVnkDpynWsdN5
yp9FDyLyTbpB36JvLU4mQ1JzWRHoXFePhfUKgcHs63sO12jAH/G3+pj/9BOHr5FFCxDPc+HkzAth
lZb59/JXuvGpxMjK/NBWviAcZ7JDQxLpZwegEqUrQlXjol/vMrkBCnqnE9Pi9hVKx876ZKA07awJ
OVcA2lP29UeDyMleaUACyPkY6Zhd4p2Y+1Tm0l9xt+Nd+zr9QFqQNzTz+ZT6PxqRXI2I+ig7j1cA
iMNJCBhBis2GZAQqK06mu7vq6r1rHJdP7iDLZf4eRgGVX2srk9v/FW1Ig8dlPnPg1v/UwzXomdQw
Jkm3ywZeHV2P9o/ptRt5mFFd46AExV69mQSE2gUXS6MXMXrZy/CS/DZ78SGfsDL91JvBZ3J8kfif
5uE7PIzOQzve97haTjOLRfeJXXS+QjMM501yIOmGFSEK2s3Mv0l9AUmoDWaPh0rZjTv4q8xvWFH6
zf1snlVO0262heSy4RccG7ZLn2RQVgXGOJ0th+jsDK9F8Cpz5Z+wT+58PkeWIxbrQD+vV+W44Cq7
Pj8aftH7SnWNrkA5WhTK5NreHemnCxoHiEko0wfTPO2hfaDOuyE04wnChc4DjHzkJj9oQB4Iurq0
O9zgqJPT5NQTDOOCI3MN0Wb0k7ska3Lz2rJX+gjG2KF0l9LwVz7X7+wLSSAMvoQqnn24C0px1O24
nxGMgNsCPpxH89cS57tmKP8h/DY4qnMyHWX2V+YV866YCXpCOERXRDgjb244qcA12OYv/+PoPJbb
xrYo+kWoQg5TkcggKVLRnqBst42cLjK+/i2+AcuubluWSAD3hL3XXhIiaAh3vlfR/OtIlhAz5pf0
kElIupOs2GEJ14lLxq1/ynWZ9293zCDLlFBGS49bzY7rcjdetne5bQj/Jl1pbPA1qBVCYBnNTLuk
voEGT/sjqZ9o5Z9Q/9ehR4fc2k4f7yO4GO0Y8JBXBQO8HIAoLnbiPrhuj5KR0KHu6knejCEZDSVz
izzoR0e6WgtSLXAz7EBL0cfmZLB/6lJkFAYrd+BArq3+15bor2dLhnaasfZbUu7NXiL7bYQieBgb
0e+7FpndFjVCTJ7TLrGV59uLcZDhklvyknQjWyGz0KvrBPYc16uk0rQCptN0cnExGTIRgRTPLnHb
9N+dDOamh2tnbfVwtTFdLRUUz87EI0UYdYOL5Gra8jPJwF92xFlwUpGZei1hCPnvP38YtxMAYFCS
VC4CHYndIRF7V6R6YdF2NfHDXFhA10HyvKPACg+dBDUACZuLOSNk3/N+6Ltf0TmktNizRJ49SZwV
TdvRND78F7+wHnCYT2aGAA955lw2/NSp21HdNqlwC568DRX/8EM1qxOBJi9b54qafK+dZu0F4onN
jAB+xzziPVkVJsiyU6Jk5q/bxC1BqQPYOjSDpy1Eg2Nw13dSeDiEf0uKHunw2BQD3NJ2z4fsbElv
zrp6RteyR7FdQ6CZMxpX0mA887ES95vy5rXvaYGYJysCdT9wZ9eh6OVQlvOIWwiISqkA8eI0RZcQ
gKRW4395NM32HY/MwzmqxzRnD2SL1P4kKHnVZHo1tg3BxruCsTmCaqqryhvSWMP9i9bV5bdcMWu2
XccZHeYX4NHVStjdnOGvUI0vQc+ei3A/1cGW5uBP01TCNVTy1Y6kbY8EAy33yY4OQ2IAbxdVqEl2
UJF/LBRvlgrPIcFyznufASk/7RlQjyfo0dbAqto4nrwVtKglj56hJJrzT2gHzKUTdIuk4ZR/WmIi
C9Kh4eY5yfFQf+yP2AFfb/TkCGwZ1cNZQbwEJLFGvKtIB/NP/wTSC017HcBoiPRdCgrLCoee6Raq
0q1V4+GZ5rEGozxHfWaF61CE8kTqMGz9ww4boXtpfRO7EpeTmQxvEXoBt5wqhChYR+cDrCleD6id
ufgwavBKA0q/szpK3oJTWSNPRPCqxx2PCnMT0Vwae71w2Oadf+hvR8X+y/jaazM2MQhnXovCXguI
PQKbtQbTPAbHwoKbThop7BjkH6PtNZkaDEQ8ZUMFUmoJczaB0ia55sIGFP9kx7ANmJWzVcluOpf4
ov60Ccoh6ZF4+/2UEXEzDe5zBbotWPiG0NZy9vtMBm/MllhCRI6DfadBbJf/WmE6zHbzwZIDkSOX
AJ1qG1hrEXR76qcawpLyMZMCVOS1fzU9dFJp/bAG57XeMYUMRKOe1M2Jyvo/W4XgPCyXRfRJaZIa
rEi3/VzpctTMdTSom1faNMFFqAJc5S1SNdfIJpIYM/QMhByhz7LxxwgGUJvG5tGit+x3r7UsVD61
32Mo543zJVD1i5UH/EwYDPYV7TNlTWpJ34VH1uwz5eeMklxXvxB5zl3QG30ga+S0E+qn5RLJOZqv
b3/IFD214+Ab4VMFgRyQzJdlpsa5Hqu4Ily4GAs9O6caasLfbwO9GE/RF1BT/nAQiJHFPPdj/m9s
Ompc4Wz2tKz74J4doegbKXmKO603WjbrbvX1lU3lt87TbaxZqDxXlFzpRjEBzwHSxJ1ZYXfQXxi+
GMsNd/99xfe+Ks67efuqM+lKWz1m43tNRbRPSP0c/UO6r+fFkbCd50kJmtbhtXwenPcjxke0ffr+
ZmhMxlC7WqATSG4/mY3lbRjkhIWgSbqmW+t3veVZn4pbbHSGRRdW1Fo4OVGM2EHx3YGTNgOBzRhJ
5F9VZlw4HVfTTG/oeKp70y4PQxneZn7uIhviVt/eC2/LkUKStJbrFEdAEBJJ1cgjLZO1num0ci7W
q0TkDJNBYox49321+QBzezrhf1j8vWgCY3SCftBCZsOHCBs1DQ3mcNYu89jirZd562U9Hqwsyeoq
kc4qnt7bP9Na/YEFikHSaM+rMn+2EHE17S19DEiFW4X+PtNiPIHDiPAqS9+QtxSleJdz8e6E7WWG
Rb8oMqad9WMNzi2I/1aVXLBMyQi6bRe0h4SgE8IJREdKgDfqqruyQ9BaL7dcS3NQmID8rr4H66Xc
ZddGJAWo+9xqw3laCSv6Y8GL1dUlcEBowifaXtlDw714KlOx+PXphPaUwwrMOmndEqES69Ej8Fok
/nkW0xmLWakKVGfylnGLch1yqu1zIIvm5gjjzDV7GIefWm9ZidCebHCoIk3RhhLi9e7rEObnvwwl
to6UVPNNcQBuA5k4oZMiQH2E3FJOtT8hxit9OWeSOT3vu8pH7ZWit2tRKRGfU5HIzPOo5nmkaK6Y
J0+RWv8uvTpiP7d+004X2qpeW+JWMM8GIYrF1Gs4S3dHd5VycjveKghLe6qczY55/G2KNPjz3AO6
Eksfr4OwMPkRYsGA3oZ07lzMt0k3gOxoHu6Tx3xOGjhZrlt0IsqlnR3HhilNM0EuMaWbGqzYfTAR
rkx8GnKfFuxjHah1jkjU8gk/80t2hRXqwYkN+Tb8VU1wgYK6JcNej8FPDaXeChojxTzdgoK89pvl
YuML5VrjrFljcONcEFWYWkv4hg6oTb1BVL7oPQfJCgYZdnMLeH+wy9X8vG7ZMR5+e0L03fpIGQFu
glovSL3VE/gtMTyy0Njq0AFyXlFT56NxStHqS2StPCA1nSarJZvO8UaFkK2FgM0yEJvi5/FkT75U
mpQWqBb1klDeBw5nj3vnJgHr7tdrl5G7zCzkYJU1O3e1O+5dhbDM+Kvle9gu8y0PbHlPIjLCh/Le
aeON6EZhkJe8eTtCnV3vgmGpQlapQ0qADT39rPntURGD0QWUHLkRTHkWqlUb9lxGZTCadWBULX+r
Q/UmnTdDcOcwsixLzypIexdvap+H1hIM7D9r/cuy1g+7W95tq3xTgZwYtojm2bO45Lj/vAmrKjWF
w2220bGuY+lnBD439T+zG4IRMqtxXJ/F9Gj6OQO4rX9vNee9nJyP3PyT5gSdGzT5qnaVggzXpUxm
g5hU5J/qXXr2NnPceAC3/QHdCxgwMokcv+KHa97KSB7V+9MNvDjOi2Y6Dx0HirEO7PBejmK917MB
5x3c2w/1meaMfUt0iHkxvjebFSzInyy6VhlQnFHaZ30u3hfAvxnf9ECO/HJ8qC8TqX1NUfj5pvlH
TmjeCiFTdmUHe3ShuVP9qXRj1J8q/YgHO0uUBggzddqQKcksMYzagMcMgqoscEIWNDJQGOtH0LM/
SEsRNDpiEZZYK1mLfDfhtO5ugxcC7Y/bGjsXtgF2u+Cobbz6vkwWSGeqYpKehM4BbMB3fU4AqLmK
m603/sjL4ZafeAG28QteTS95RKpa3DxnMy3fhiELLFhOfefJcnkriJtCqgjbzS1V2d94zFrFzuOH
r2vBilpVlsvP+Nbfi9YzqJtLLVj1FDEKhGDMUIZ6GTi/ykL3lU/DyaISPF0aWK0ViLwLMp3tvOF4
qk6ZUm5+c+5LUPut8bJvEoHBwldyE0pcGWzjEnRcr+qcc63iTOWubRTaXWYhxFbu4qKQ7qgDU9tQ
kB3wEgiF8HOtvpk5MQGqejXrhhckt9FJquI216CXpn+r0mPUfRH68mqA8MY6xjPBXXBUNRB0W70h
ME06NyDQpnk6i6k65ypiQBRw+w4/1T63EYl8zFGw95N9yvaA2DmCj/D4eOg3TT1OsQLjlAXW53WM
9S2TqkOdvOzAIit2X5PyoG72ABsQAHmmvs8xJQrCgrFQ7uQAwsjWLvbAbtRAq52AtKMzGd+PSu9g
GXw6Jqq05ojYCL/rTXtP1/YVzOsVq9DFPa2V7BFbXx6/ptFK1Gq4lBZnZ3lpo+e3Na002uy9B641
Ce058VQbdTxB0EwVdv2vA/KyWBtuPWZrreM7PIEFwG+HFeYcyquIjtRkeEwIb6FBH68Cw6F4GbFc
ClcfWroy0FikLohw8beLbZPQ/bR3wYAeJMc3vw6ZNJOvXEFq2AEvNKwAskqIk5blRB/+W9YubD+a
fLgvEj9axtAN/8XXuu/hqKHVpaGpDIS2JWsAHKkb/66h+BhUQPcFkqcPzMNtuoizlezFEcyIwbeN
RvzUxLBUTsd0KWotIXGS0IDllH5A2i+IfWM8RqKKctvv4k8lJRbUz6ImDdljL6FLntr83QrMgouK
6Vfy2wRXdF5KYd8K8tK0qO9uQChRd69F4xdXBXjni/EH2TA6trwkxLPsT5oJvWAzUZ6xcFeokHmp
5u4ToLTUl3lW/DT7hiB41rpLnCeVvIVONUetCFYN3fFIINpqJ6DPwGKSv/hrUYAuWITgzkx7l59Q
gJEJGx1LTnuK8rqIZ2HGlTQkk+ok7WkfAexIBMtofqetYUuQR0pv1WpKBDUxZsSKwr/RfneCvaLK
9HUTYSpbYSdXUaFP0ZDxY/rT31z6LO9QMAWOsoslnMux+2CB7kg1x/UKcyNS8diqWHVIyzasyKKY
23szbu06UVkgTGj16FmVimA500qyczktV0sVV91QY1KDa0iIKHAM2whVZQTAx8R6WoMFGSkYy+qr
i4dYnYnAWO6Avq5km4T6U0182vHl3YzzeZ5QqKjMq3VPz8bLfrAVvROzXYKCBeg8Bopglrge7pwL
yAG528QMsrr2JngY7NNTrM5qROFt4rG/0hlqs4+WB9UyIHZGvvOaVAMP/vJrXzof6krd/FFY5XIv
C/ZNf5920THpNScp6+UySdk1j3QO2cnqA2VDX7X+k9FTrb8Lb1irSF6qaJ3zKE/RCvv2I534YJYj
bsYytuUjss7APq0u4rlDNAMy1qGR/Z7GoCAITeQ+pjBvnzvPBLqhPUdPAQl7XrdR4VQmT1d7KAO+
Sbn6MWU9CElaNYJRtKrjGeu8qBDfeOTKLycsk8HAPG6V3cOw/bl5chZQ7J0WfUFiGuYx5tPNZpuG
FKwORx6gIouyZYonDANzrV963by29OkM9sf0avKO0P9nYPumKyQBftWvy2ped0e+LnzeDBCi1YxA
YQ1fPGNN49YdEPA20jswZPFF5i2UxBiRnePLfYDDG1/hLOZEk6tL5dC/w7VUwgOGR507YZ9lMIUs
r2bxJtnIIXSuCyW0wvqyr/8ZhGapC9mhS/NYNed14PqWg7TJAgOAVCd915nhaYBjf9bf91GhJBL0
r5vsayYCA5xbaLmzF/JdARyW9BI8Eq5dnLO9Z+RNosC5iXf5l4bLvuAiVWZcAmP0vAobxinjIjwG
i57xJs7Gm2I1F9XHeraSAQw4eJQaD161N/afT6qYjdBuIoyzNpNy+sHwfSJFGxTgr5qkJFywGEkx
0LJf1y9A1zzdlj0GNzC0t+ZpDnxRme6c6hJBnatM/iy8xUt/FvZJHRnGkzWEh/qX5Fwa5N/EYLHs
xzmxWrQC8Hifus+8CRwcXpRdJDSg8GmoqkotIs0xbkeFyQDG9BGNNBO7vsNU+dzkoZleHtYvUyIs
gik02szF8q1uDwTHwNGWUQPEeDZ+DcMUO50UH7iDejh0ZVwHpW5Hbc8/NHgLB4div5IHfzWpSf9b
69xdeKCsDkZ+MGrVGWz9TanxPg10KFPzmlb7q5aD5cnM1zXfX4HQvGZe/rfENNFYP5kBzXrSI0nQ
qBDqHRzT5iT/ahR71aNozftgsdSEVNkykdsZzKQjEmo9UnSabKUPVeTiv+VHoB+AvFstqowPnPUx
TJ7iKOjySaBCVZNVXyUGGty62aGH+WKcSIP+VAtMyqRcOWemZVEnrxHrLrMlnVZYT+/SyzH/kP47
DmCdZBAT/jHT7jhEYgDyX0vvY0AnTNjcaB1u6Xb67G2ZRl9HQghl0GgJPxWMWXPVd1gUd8+Z/L3c
cDI1lp/xUiwDk5DBLhUUSr5T+PGnycO1r0PVXGdii0qyoTbGzKXCxpecnZ2te6q73bi5ltO6YFeQ
VV079fcq/KWq7nIH1SfbcJ/Un7DJP8no6dtzI72L/c7afoK8xyrsN1julUPHweAjs1JTv0ZDvw5a
e9OJUW5s9aYz7Unz/mWX9lu2tzelSq/OGYCkzwB4rwSQXUSt6qleUZDUc2IUfUIT0lKDYkEY9z/p
esRT06FaJh6i0xParqPcuY+UbzZIlPezFtRShdBgdkHynuv6uDaSfO1S+TqNCzkjvAF4KkQ8t1lc
9Ievaphbq0if91Bo12awXWgosSB0ouv5lpiVvRoqGfGZjKZ3gFEKNr4Yz2JhYEABCJ3D5SPDQn/U
hTf3DtsxeXrGNuMulv+yQ2g37aXJtYBA8cD4hLVItjLoD1tDzX97wgPLGQsi53dW5tBdQP3C2V+a
0t8pCzPKQvaTGoX+vDMp85cshFETGlTA6ihfdEe75KpxsQr1smrrRenaM0Cdk7b5LMq0HsGHrQdI
8LkM8NqfVqr73E6W1QErhaBLHRJFSuO8/yCdeyhQWAxVoPH8a0gB6mZXLXpE5ibko5UlSeWtbN0y
MzAX0kRHlFGIR4zX9YspeomIAVyzNXWh3CJFYXSLfdSpI4XTfOc0t+s8PBh0UIy3I2oh1pGmRy2e
N7MrTDp1NjB7Hjv672MeT5pVEk107QhtlkheKa/tzi2k44U7rMRes2QtsnjBOmi9zxIx3UHLajzN
Pk0gZlsBw+r3cXyrWpAOh6+QuoD63c9URs1WMtHzbSlqbpXlnQN5m7GO/CsbEZQz6mYgpJON2WAD
Lu3NNXjaphWEfuTxyJNmQff6CXnNExr2OgslAeuverMiDWubPH/aq37aVgysO1g+xOaMQlsTp2vZ
3PsarGUj3y260U7q75ptvdb+UvqVgRhC8UZixISPz8YALtDQDmnewr0508Aa9hboOWU77Zo6MRfh
Kegkm8H5NH9uSxo1mKoZfHdcbj0qFIB9xbTc9C+Fd7v+KfgOAEkRqlo8cJeP2OpsmqyO3DqqExQz
n7u68ahpDN4DPiGv7HYwpG24Yb4uhpDccQYkf1vrTbIWrA97b5zrFhsMil37q+BRLSmOuymoy6cR
+5PsKQxiy+f2WdFji+ovH49nyUfqNLEQW3Uh5PFiOHza3E1acWGfMY0JqL7kUJ6jv5WCs6NabKU8
LrFq1/3oLs+kYv7KOByBZKGzUuFbTiew80Kpb5UlX3NRoUeYL0AnCCghhW4LS+botXmds2RBPIzb
HOTv9lci+6Fj2MjS7lIU8ERt+kU9DHYkEHj69gYZNdUaNqyVYbVAGD9XgtqKAdVYBSZ574VBW/Oi
TPslO4rLNmKZQOZvLa/6Xt62H3A3IDtEDUmLAuvwhqMMmbJpkeKEppyjCSZJ0ZF4NfmpvVL8c3Lz
UvtoBeiVjzRQgvVu1oYFqmSWmWOiHg8JtX5LZMUo/zYmHeMg9ZeRx0q2sOFKOX3CnLgSoCRu4TSU
tgWryn4lIxTcANRQCi2d1lVTt3M7+XliXmz61IqNO4PtuX1dDaI+XsYIUGPtzujAzY9pVc6kV89j
xq1rhJmOe+FgnY1gBkGrxaqaoUGj1KS2uB2PCjn35AU2rXMGMcXpPwby9ltqsQ+U32WbJ4aOk981
L0DZgOpMLLDp0HCGIokxLSY1qByouo9m9FdhPjFeGNqBJj3B8zb+mbEMqa5W3dUtmnJU9VysOkqg
+mJxoO3ahPo9D0ABAqxAPIyK1SB1hJLNYdPX6fEEc12aXcXoIlnuQyI3slQ9p0/InAbXAcFWjwKt
SPBAFogChUQ2C6Z8viwduclw1Ctp6+eFoFebKeRPRWEULvz+1A7kHvUBTZIOfDulMCx/yjGHdcWm
u0/U8ZQ//ZPzQTOt2LfOwtEPM0sTuPfn7NX5QaPxtvQf2hbBYstNUlWNS0Pa7kA+D3mOO2OGJmNq
SDpMtkLFcFA74dL7SqUPhekEukcy3Eg4OalADLhbM1N/aBqSAbsHv6Wy018ewIBhinwZJVnGP7J+
eWHoCkaBtBZm2O6pJf4NFyH1XnkcLxU52Ln8U97fOMlPUxVKpK3YzxHll4A05Pi9chkcPxuMUGrT
l8J8gIHgP3TizsYoV/ie+K8tov6FEBfyaW3GbzgB38fMRyK8116ejid995z7cWJ1/yK1f9sV3wE0
G0Q3/efTNGFiZOcaza/bkxFN3RlhPrDfcl0wAhros24SRExLTNgzptByyGj+NVDSKCVAWzRO03TN
K/kyDW9N8VksYXZx0g01D5bNy85hv3/3w1v5WyI9QC+umv1jIYDrqUmZrhC8PmRbehs3zl8uuCLW
nvPObSeJHfsxmSMNOKHqXhntxYBEJuv7aZZY7bq9gedBf0VDR8JAPK/oez2ZZJG9eK1RfbS/jWuj
fVHBnrK+vx2YQWQrSQkQVgvEgQxY5w0aMV8DQmv5LImwe3NFT0H2AfflVOfGC7uEcBa1n66WN+Bp
lZ2NTWflz1wGWBUF3SuCmpxvRH7tFZekyzPRAgaq/R/p/A6dsy7FjZZWk/kkWhGD2YzMAS+XGpT2
iMUWsb0GqmCHwWwuFbMPjKs4K5eWtOHzYP8jmpt8qpHi3lpjhekJmZ3eMJTXZftZAToRG3DA9JWA
ExzEyh2lEtgTqz5LOllePW1q24Sa1r1wLhRn4Ep5yzkIIHF/TaFg6X9wS24myLUrXqN8+MQyhDiq
39WzxGCB6EvLs5OixLsyMBWUPCn/mp2IdunE71BNqW9s7iDqtAShxbiAs8T5SK1fWdjqnj0a0CFP
9L+O81zKMEtCE/31pemAKlzzjbyXJ4oOcINHYIGno7DUZvNCGjTxgmXK8VSXybiLZNx0tzSxL3Q/
toFQy6EEb6B4TT2iBEsvaY46HjVbI42+wcqGqBbfYVFAZc1eky7WhxgXpf1Lc9nijWaB1XindA/n
YQOA+o/xNKl6S4yVBiACce3VldoBV6aU7A7fzEIqD+CdekfuacANOnS0+H56zMmfnFyWXiJoSkLw
JsVKg+Dxn0XhmEsiRKB/GjMJaPcRpkUdkbC7NE34ZPm08f4N0KLG2pAvUjTB1mtowuo+RFPRTHKc
8pqYEcpsBtsthlIcT1kTm6kZscGPDlewpskdhpxH/bpgm9WaHkKnHs+7E7UuehBag/HaEmxb3DWx
PXrJeiOUys/KAaOmHEjZW+5yakQ257/eY0oxL/NeAhavqRSos3jB4onnL9q4Zg4Du/6uVKbnV6ro
Yv/a4x6NObU1u8Oc6dUa7HEl8nAf8jB7O+gixLqAVeHTwEHZPctB0K1mfXiTNHhUpA1KLxbODIkk
kP80ahbHWKqGk715ioZ0M1DMsFOJlcEjqiGw6zIjkiuQP9oQ5W7VG1/iw6k+eVhC/GehljgWtb6c
BjLf4PCt2tL3Pp4qrkzTWC/ILn6U2/Fdj9ZX1h2f9lJ/HNoV9oL0H5va/kMc+m3J0ysMJka5RkK5
fEh/uuKdARzV+I7UQfeRNswvpmu6xPsJJZwsOxAEI/a+4ExohewtxeuwERPcxI4loslZQ4s/PvGA
1F51FKsGMdZGS7YzgmMt9yUWi4WkeUCVPdIqZLK+Ke73Yoo3K48D3ClaMX11Y2zX3Vs2FA9QBH36
oF2y8DEzKpGcf7mcXVf61vQ/8s3w3Y7pey2LC8EElD6CJdTOEsoaZoBXW9hRNmm/NoVk8G2PSox5
hwN2omcXUFCm1iMKOt7GrcB4lJ2PMprYzZZVQ5H0e9hhI3xm2dtaMUzFADtOnN9Y9yp4CbS5sckV
XnGt5GUVyksAiPa3KLyGYYGYX6u/KVhOJn0fm3K852y1bMkviblsyeOW/jCoBFD19M+RSFUwkFbw
7Nr9z4PEPx3B/mQ3Lmxm5QMy6qvmzLeStV8qxwNBp0Iml5p24915hk5K3+2XQXJp2v9UpT/Ufujv
yIsGinPAjlbw9Fn3BU9NV6ngC/hu95YVarxh1QTEmrbGQ1fKe7uWN8ms2X285PxhmGsZ12/JCljX
Xlq+ygF2yWx+mQ0K0KK5kgOMsfhbDL4+k6p9+Luxn3q9vkvWD+byRVya0Wb2+FwLD3f+U4/LyZGv
L1gIhp9LaXMHT0TpoHW9WrjHWK5WFyszyHx9nYiXZ5aqs34YX/4ayF5Bd8DX0U+YGtvf1gYxPY3n
0sUNbmJRkkJFs3Ha8iTvv/6f14PLqy3vjcSx3HNgMwkh9loijlO1PjmrWke5j5zF/ZtBbOjiqjZZ
tv/p8kr4OR4UfkEVqW2vOm7Y9LE3/W2Sjku28om9lBMYwYDfoEGGT5+iPjRX1Ml7KZ+P/KaIPTQb
LUCIzeCucOI6Pq5ktmE+cJz4dVbmS0OErZGnibopVxIYZYYzMvY4DB6z1w44U0dysShjWFvPof3M
FixZKu4Rhkcj25+ZOW/dunnSap53xXwD8wOND15zm14ym8yCbr6Ue5p0zZLYtQVgG10qwu7TKNmJ
3FvxNKJu1kTImiuaMoWLP5JMB2AwxzDzmekKhfVmmuZt6rmSGYjW753w7VRnR3zEBa/hOPgJypcg
72W0T0APmvITldWH3S/vAwcnIEcqBVA2VqX50n/lcxyVsv0hGao8I1xVXBu08VqYriGFeFur5gio
p59YRnFSfjwLatMFIyNASTZcNJrzmFKium3mvhTV34aRkw6L06TEHsFoYGJkZGUoDI+ZXyMZK1yG
p1ts137X48Zhrd9R3oy4m9rQabXQqZuonfaIrlRD0yPIc2ISkfLZSSsIMmJBhopHopksTp0sf7XR
ucggIfYdV57tZpPkbcWzu258lVUoGMKX3nwtVy7Pv7qC3DX9sW4oH5o/Up1FVA3B0xN01GVEWGJE
dl7UmDwyx5/b8NAlkmq37lWVfkDujM1De6QGhz5Pu+YJomBVDRtnSq9I8RZuMqWt2rNNtcik5aFV
9ED69zylwWbsAxs0IZ0UdLqpyaAIS4FoFIwwOZLHlQxk5pGOgtGZIalp3Y9sZBn8Y96RnE/AQidV
Mc4DY6rlQLW5izYp9zHZquNvhiBSgX1XPjGh6FBm6mMBOWFf/imtyoASMe+2EoDzn/lUVcLznyiN
1zdNGpEc75d/ICf9coXVxELa4TBgDHOut8uioIdTHvM0ucsiQqdjJnCWmux9c7r3VbYeA6d70GSC
nMfTnkKBz+ywWL+AkKPfNE8kFSXrfkUnX85/lBknD/7JZpqZyjKEY/ayoVQQCu9xf7XEsJyqXf8B
J754sXOUk4fm4HnB4CFvOr5t+beonpx09soEgO6Uo2MGMQjNxZFqZxW/PBGqxIu5jdO5pmAMXhfB
VNvQJLeQe2nrznskAPgFxCu/VfhX/0D9qRSeo1htvV1A0UYAOQKtIkQqgwklDb4sk0OiWf4Kb7ki
eqtEMXqWVvmzKUBGEYQ2ZPWXrFif1rcZqQ3ovAGbvAP9BYhO5MCjj1N1DxFoFPWtHlSEzTScLyzQ
8bmSRcQo8emhnwWloukPPGxMDvx5u2UESI3tpWFmZzr3jDe0UpLdLi6qeTGPMpYlNMj1xALiiHf7
TvxpLC16LAM8Oh4NC3/ooWwvMAbCWtHL90LDzWkr/l5jhT3IgRLgoY+w3YsQ++PUa0E//cg6ovlk
xoFHQF/bcHy3KAOxAU69m5WKO5P7yIPAkJjNzdpZZqEhaqgkv2X9u+7v6QFfrUJlvF9JgQrMXA8O
vQrRcPM85INQKD0bCAiEyy04Af9tN0GCYp50inqRLL+CRTSrR6SObTRC1kKW89kBQzGajZzGn+3f
wcFxBeGBxbk6xNYwxlrVx9SpEJ0pW9HRzQ6P6m3mHi6jHPv8QTBkDRMp26z70FqvFQTo4W8OR4FA
IbOEx655GiJVTjzXyie0sSswKUAs5b8dcQLkg2eO+jK5Y6a6MwsVipZ+rBDhdl7LJMDEUFN5CgOx
I3u8Fav26BzpQbDam2xKj61VeOE1phIhvueOf7OW1WvJQLMYYxX1CazqIGc1SyTqQzprDDtn89rN
Lft2BPTW/OjM/l6xVKNKVUxYRbkJC252V0MFmfIvx5ZanoyURockbKlwSTodKX2Kfo0HVoq7Y0Tq
sLgaA93+uRxVo8L2llX2i2MMez7FIWOkqGNISKtvRP7e0BKKTRVM4Jmbqjfkf8NxVQ2UAs4SbAo+
bXUPlvRNWOlDzOrjKfUWAOEdDIPm9qaak7ueyzqy4SWVGHINnPajr9WrPztceEAaVojnevuu4ZLU
05969rHBA1DTPCpwMfbDxL0P8yhK1yGuFzs29jVJdzsZkfcbfsd1s2a/5toIeSatOEkr+SEMT5jK
bUR8rmthUajXvZrsYCMruZbLaK5sGTbQr5oLDntQZ0RLf1XtyjeiQla+rGJ+rAxC9v8xdibLkSNZ
lv2VEF8HshSDQhUtlbmweaZxpnMDId1JzPOMr+9jUVktldm9aJFwkXAajW40A1T1vXfvuclLkPhP
bjk9epZ3XzjxNSCP2UDokLPaTutQemtpthDhFcKOigRbOvR+yiW+MJE3eLRZ+w9iYNbNE8DpTWYD
MSymteWRbHpqO3Fy8Z9TqNbe3qumo/3FAcvzTihSLu12jMoHWK6rlnbhmBCYyEgNVcQ5CLyLee+R
ZKXhxVllh7Slueuz9Dryo7V3SBXVUQnNxQElmR78dDziYN9hXc6p0myDugliYJbuSNfZqW+khCgU
OZ36my44ZjUJ6+Z08sCjEEWXgLqhFE7kKQheLL9fB8Hw0tjuUtJhdEfxHBsTwqhz15DWpuIHc+2W
xnUM87v2YV2V8hRiYs7M8KRQF+xBhT/fkliZzVOmvrA+UzL24h23buhnS/+tvMyTvXH1LrVQueeI
//YAWppM3HEV2UofL4cqxKK5qh+iUtyZdnqJj4fZHi6gCRpe4co51XWOmTCBm5uTYpr+Rlm9VSMh
NmULu6DgxrY3t9i7QPx2k+SunWnDlizlGw4yAcQeP322ZzLRWO6MzHjBAZZj7317TO4KPXN9OJAI
UCAKBd7SPTyuNFLxkXXW9sbj5JbHmoxF1REBxbqFwJCB/ryniju3jJGSItgZZCgHE1xZxhwEH9P2
7N2UJGL6MpwqSXdYRwJFO0RO15IbzUxgqqlJ0dIT+S6NY+x1p37W4Fg4/L+RSeJb57DWZ0J9LpEF
+WwI15ILX+8NMTyJKnwaXt6NHA88c5cJPqHGBWK62/e88RZZjBDrLevhF9rNlrELgSEUjEgEt7YE
qGlsO/K1i2OMVWbej5STkMP3etktrAchBHGi9j5z3i389GFIy+o1RI83byQIGbmCYUVj+An5+Tqc
oEKoaCceuqXrxCe3m9Hm3HJ6vPX8iLeAHGDLK2icPrpdThsGjYH6iMhuLBN63gF0z5JZ/XQJgUzL
ElsQs+HkMWnVIlWfeUeDtsNYU4kjSqxjLhJoXMEmJfW+iin50flAXGmRYz4kPQBNhbOXirY3WbOd
VYYeLOx3BMTZPnRBezfXzY7Mo+0khq18ShHXMavyTfPakvc7iOeeSAoqHdIbyW+g6poU+xnde//s
BaStUUUPEuTtgVkCbe0KYl1zNPJbm2KhEmMh2i/m48v+Z3Wrppi6egap0yjCMbLh1nTsu3jsHnm7
WCmydVAcUuca6I1Duz2ZvC0eESprMPi0rtpi49EIdJklC4dpgaJj5e60X+24j+NErYd6XHv2VdIr
F/Qh+l8N0KshNLfo5najvqtssCOSVrT8bHtsIA4dhdeOLl6Urafb/GeoNzmphpU7X0YgR74CN+gd
neEEwBqJQmTpjYU+GDzibZD/ldPfM51mZWV093PjFM/WqQwIfl3lVXBNzPiu4t22cZykJSVMxuii
Gdic+XgM2AG/esCsfUZUGydCZ23T/c81kkI0vsi3oZCHdX6UY/9zjD/tbm+1XxGt2LF89zjped5v
P36rknM1TFzZSzpwKR9c8uqHd8r7FlOCleiZD9x40gKhXvAzNo+WfBfmQKxrvcRusSqC7lRXzrEf
OfIXyWGpGQ5YWP6T8WFikgOjmpnEx0TVH1WP5PXFq7B/6jQyQDq/Jg0C4Gj0fN9JKFkwSxhJwOWX
FXjCXzK9KfEs7JiwM8Ts2ksZb4sk2RaMMkNj3Iyi2KCg9aph5YVXRIZlDpc0NjczsdgpLQjvwTSI
zIO6wgGRfGSSH0q+wGBM5IxqaC4E9NXLlJ9vbPk4WBaoYbC8XpIQvQDrm1qE9MTZHYhnoltEK358
0DfyI5tYpNYq7tb+TBDWIU2XQeSfXAtOVXRCOKGxxS7x/jgzpW58r8P6DsEXV0DHqnFM2UUDdkd9
gfyPBh+LQbFDjd8WIKhKYETttFE3pibNECJeGSc1Nd1IMpBpVpJa/6c3Ka5aDmyrUPMiw+pIXt26
nV8COgmjj0geKTIpbX5zEdm7I7/LTO3I0MYS8WdhcEHbDVBq10bCz9i/LuddzQQbd31Njqy97xmg
ekGyr6a3SEzMcBbzG/kTL7Q3TYbdnGScKnubpvCtpYt7CIrwyWtpHZfpY58PD/rATYHpKc2fxxFV
sb10gSYPNRIYyGBOunWBicyBe07d8g57Dws9F0Pv3GsN2cBlEDBNm0EglRlWwA+oQYHwxcO2LUhH
raPtnylhWTjx8lujul2ZGw/Lou1iwk6ePfnbv5FQCCBhKznZdL5tzrt/4pBJfF1YvCrMTHM3rhgK
jW2xshl+oPW9i6voPhzgNIAF7mLjIarsM6YvQqPuGBCcpVwbEbF/lYFHycTc061RCa99CHM0FoAw
R/HZXSJXnVmjka9y0kIfl100s7EBIm8nm2VvNOv6IbRNlhsPpCk5sjZSKjjYIaqtyab+MxfJCqWS
fk3XInjvBu8ZRh6iPYkRlIEjuq3wvszHK1rbO4iAKEG/xqK8gBv6czJS0sp8ztq1S2xgAtCk41qM
klMXoQ7ruEuxyZOva8NRXJrWL8OjuwjxEwgGbwaROw8MHe30PhScFdx5D/hrKuEJYyb15FpQW538
u/a7CsMdgCGz5Rq51zCfpvWfiTYIhzWQ0kcVkygv3bN3H6A47gg22TnJqpxnjmSYUBKAxDRsziAq
Im8TtnyyLWEc+AN7/IEWHeysJ9yACyF33UNfSFCD+zntr/R5rnD9IE9e6/HtJTsaG4oZz17BPQX3
N21BBgfJ1jKHzVG836LMyCVc1oN/vl0B1dIbCRp10H1AIgttosswzvTE6ThA60XpvPih/wrYZjqN
Ubt1YCPClVHDtKFTOtO1ch/HgwfOve6rdcOpg2b6ZkzZFJfMnIKBAbQPFYgxxyvU3bpd/Ol3so4D
B0M2G8POJ72TKTqtE/XYQMIZ5qdo/BY95EMf0uPvRpj7P1XUKE8jJVjZn9VyX+fTtYqTeyPp7q3S
uYchcI4aqKkMuGs0Sp27CexojwJkkUBH6UfJXbwYSDQMnOwwbyJv3Fv8MbDh++UloaDqEMsjvO07
zVPJkIlIViw2hKivkRkg68zWFqkrUYkdGVEyd+WPP/7jH//5a/xfwVdxLVJk1/kfeUdUdpS3zd9/
mJ7544/yv76+//33H0pY0nNt/tPa9pRW0uPxXx+oxoLbt/8pCz6QYCDToSdXOyqDdTMCP4bggFl6
ivWmzfKtVX+mjbxwHDHNVUjkyLh5s1vMERGivOw71P7CkeTGmf6mSNhTVIJuixEenAK3pFoBUzke
LVUe+io9tJWxrxu5l7NaKfXrlrbAgTY0lv6hfKrcadeRVzpZ7lZQ03YNDoDK3BS4ry1aLZ5gAL7B
k8IhKx+SfVTGh0KrQ+I4R8wyeA/oI5nJeUINkW46edPAeDQ+E/gR9RlLQU5XIYiBe8VHNC2nIHRP
e012jb+6Rc2Eoqfbk+7LicX5dhhi1OVT541bLaPtoJOlcORpsJNjPu3K4X0iYk+IFgNR/Jq6ybpU
ePe9dVbWpynUZ+dRcK8W9I1sfekLmEvMDIseRSozw/SliU/JvmZZKXdsu3svandxbVKXcv/DnpMT
SoX0ERn4Os6g5AqwayYCFl4prUJiIUbhnrHKdPPeYCBcQQikdbQzrNtAxsQxDdANvLQTkKCR9Nvh
ye376+R1l5igY2VvqiK5G8+q73fDFO4raVKr7BV1XzjC8OO+r89u3h772TmGBO9kr5PoX9O8fS1v
2ulnIyguhEba58S5wwSzQUDXemsraTYOFXfBmDdBRUE9iBYXJBCHaDyvLsk97GaDdUm89KyJVZ7W
E/plsq7xDFMDMemh/Q/6/a/r/D/+5UJv/rrwfxUlja0gbP/tr/+4K7/yx7b+Ajf2Uf7n7an/51v/
9Yn/OEe/iK0vvtt//65/eRI//5///uqj/fiXv6zzNmqn++6rnh6+mi5t//uWvH3n/++Df3z99VOe
pvLr7z9+0SJpbz8tiIr8xz8fut3BlmX/j1v+9vP/+eDlI+N5j100f/xf3//10bTc3eJvjmc6rmdr
2+Lud9wffwxft0fk35C0O9LzLNcV0sLD8uOPvKjb8O8/HPU3LSR6C23yJMuxrB9/NEX310Pyb9qS
rqe1tKTtCdf68d+/9z+Xov/6SP7fS5PlmOLf1ibTtV2BiYaXZmp+3u3x/7E22VETVGYEm3pmcC+D
iNF7Czldzvxf2nWX2fhsW06yLaHWh1Sz72QOgpOZ/iTTkEvkPAWMIm8VJq2nvDaX5ig5f7pMK60H
fIcUOrBUammqdeUwXkiE/q3j8WVWSUjOyCN5ekw7bTi9lVjnPbw235jfmn4u8M932yFGOGSME4lU
pQIWJcCRiJSudKcDSPwetQ6pZPYCFdNOOt1M1imBNVJzoCBKa2vW+dao6QQSeS+XGO+gI434li3D
qqipcRrnxrWM4KTOJvIeXUEKcZlcNlV2awSfsWIlm97gICcnchSKCijuYBS4hvG3IrPqsZfHYGMn
wixKsH1G1ZNQFyJCOlpWAicwbmHOBtmn5Xp3Q+BT1rsjlpzZARRmfZWVn65Z7CWb9FPnZgQrwbV0
SyFWZLEhckrjLzT1vzAbtTgrft4WJQaxePMUUIsW04nrRpiKtUGjbnBWTgBEtx1scIPZbaiffHKA
MHe6H95G1+C+Zxiig4I0vKa+a7OY10Zi21LWILm75mWMq59hYGOP5k1vqik44INdTQM2Y1yX9DJg
ThWWf/FzDyCAIQDmgQ8dJetRCJIEWfJJUpFbvX3ESsGs14KCihVeKLuFLxAhESqTFSe6HAvCiOyn
RiHuaSQsNUcfNGnVQgxgT2YbzNSQNA/cWEtLajg5lJUJU1xik49BlpFk6YEMmMJPpyaMHMT0QyVR
slQ0AbPYwgqP5G5AXGEKIO4BLYKwhH7p2OGzbxLQlmYDH3hkXtq2faqbCJoJPC8ZBNM6eKvkjUuH
gYgsIfSjdQ3DPS8edTO+6wxynhf2oPWt5GCkABsDrN5LPxPNFS/uok3No7AMb2kUSP76EQMbjmbA
ocSzlWOOGt+fLrYIwQHgFS4HNALJaJFjW2u6KQPlTD+8lp0yF8LHbtKaGLIkHRkinq1H0y7zS1WK
SxOihI0duabPC4YthFDnwBL3csYCIhnQC+bGzbnav0aTjTZfeZRLTnBp5JtyxsfZkfaxLbznJEvH
exmoXxmEn5aozu3kWMvQzsxV1XJys27t1mDOwWVQwTHOt++FQR61cW/Nclq3jXixeuQikRgejanH
loChOpxbys7aha9JSSxbhqS8deXSfSOHi3Jg8JJlrjS5uh34SLjfGtA1yU/RMszMY5QRS9r0hNa1
XUFUhHJ2ZkbnXNEX5WRVrKlzKFvLCaM6vanQQS0mrZky9sHgyjEbqP/Z6JlLl5xMKMDuAoeHuy2i
+acv7HhrlNXPfnaPToJKwGnLexU3X2PWImKvRhv9P219syU/rHUQKdcGH2U9oXl28itXGmwDzshz
kxfnVC/sBA9FOY+rziIvLpf2ync7a+ubW9vWKH5zz1mZ9u+ytPDU+GFxbBoIW7MRuYsqZQ1pAwvg
ltAsikEtl9UAWlk3aByU/2m76crrnXbvafc5dopLJg1qUnO+SB9BHmbVfSNC1E4Z01Ywt4RREzTw
UXYG/V2Sr5Q1+GvJkhUwGNtBKcfDmK+hxzA4L+mIzZHNgMcELBmXnyFP2aOvg7l+Fxo9QcqWqbcp
0fSziBCGme17QRWCBRtT+gTTL/R6FlgNb73jY5vqBwknDL+ovawiaD8GEBnkkS/o5DPKhYOhfXcV
B0xIvGls6PhPmpGNQLMFjsjMGGzYrA3uwMdmthai8M7+rUxYym5arTINJAOZ14Er7GbJXltFIcml
S8VKjcWr0/n3QQI431LN2azGQ5QFm0Txy9SeV9+GV9coyrDyFxDKmrSvsbMyohnVta5NOqzeVxnz
faOJH5Zo0A9PkDuSejWziLBfG4GTLOp+fM39XYgGb1WVYA6nCB+KUtFd7xpXxTEHnQY9rbntDi7a
Z958HA0qTTDemAyMDfz2ku0RD85R8gWPi2ENUQidTI0XQgHxsflyIccZexGUJDvyWMZj/5Aax5ZG
JXbckTSSFKxLIXoUqMqpKfR9Lu4oLelbQoZGl21LsuNkSnvRyCiVBLG9dGO6dRhgmU/UCNCJOOmf
LkK9m7k+6M8ZCrMHPx/ea0ORC2LfFJe13T4mBW2f3NMnOaN747GVjpuDM/sIyKettkBxj7ZqVo6A
TB837ZuWI3piviJ89t8mNR56c/h9u9+ZAqU48vBP2n7IIZlRcAQcYzSdp0w3JG8E0VkZWBkdMAKb
uMcTEhjFPnII7Z0awHJ+YZNdnnMLTU25CcwhppGYg4q2wWsVGF/gyOJQWqVVy1WVOUxoi8kk15q7
uYAuYTEfsWJyaB0c9m82dARVMxZVr1Y9C8QqGN7qkmSbmvphAksnx6CFvCQ81KYdjIWZXlSay4+5
Rori5PM2HMRXkhIQlrirFjn2qkjSde6jtZJaW+RXoGaYWZIja3gJCw34l9pooa36S1Zq2A3ADv1I
fsd1ey8VYzH+7pUEl98eKGQ7r0yHWIx2JAjelGS7eGxSEDY6DNRZ/BnHCKKK2dhZNaHIhQ5Aq9mc
R2xARcGY35MbXNPeoRVmtu22NPLuaXJwKoqZ1rFCgOIorlc0o22Z0SXgRKZNWjrJEOCk9rKdZQB6
Yq0BPW7KfVYgDByi+VH1LKCU/VXD1PIWTM5OfOJfJspnsPjwyDXGxyBASoaciZJWInj6VKKIVjan
g8Eghc9A3047DATUc9Mrsp4GWPSN1a0NLFHsey4ds3gIEZqYV+TMwohvG3t1omrql7q0zjrTV29C
z2p6QJC03g6NR6AV04dVMEykCVNRgk7RUDfYIDMqpYiViRDJY+VFH/CFiOgN43ClrJ3MxGeqEffW
M/twWhecENSHzKHuDGWSMXgN71pZjweL3ohr0dDTE9CZEDWGPWTczdGyp7yzLGZo5hDWK9xOoPKI
SonzcTy7RnGqDEhA6Pf90r3l+IJ9G3rWe+Ww0+uMFqInqNmCm7B6PPEvX7kXWWJL5iHCGZy7uR23
Tdau4I2Vy8nyYMBm5I2nMBBd1UYPdSqe+t747MjQ2Lcz9KQpS0l4yvF/OH1zLRFCsOC5vPnVd9wp
/aBKQ2+mObBWOTAwhxHVPWe8aFHb001Owq1Ey89LTqGpw31UgDuwbZSl0XxNlfl7UsT7EZrxyvQS
Dk/ebZJyeGyisiEq11/4KBqccs5fI6N/dPItwkDzdpemoYFvlUaV7xp8nu0vUzboGzLUT/JnpTVw
m5gcPZsBd4QYhVQnNnDXBsSX2wtiJE0GoNV64m7AIJLXUAiKcqvcQ1Hc/PfBsxzyYjWg8AHi0GO2
yZEk3KKeCSC9MCl2HcEmbDUj7XUBlmdOl8lYRaTmwMo0WhIcBrrVIKccerBTcgSEgIV3lHsRQDm2
Sz7RidBb6cgth1FUQTlkx8DXH02BPdI0RX70UMvQNXIQBEvGUyV18wnsDjTmbMD6xOhlViBUpKcR
q7KyPjDzfGhKwDlZxzvk9lqsx1oGpDdhVhOpvjcurcz2ZSWTo0M+GhNd4LtyuA/NaRWkisAYbMdG
n4m1b88T9mL7l+Cg2Kv8jcTyr4wdQ2Y19oqo+DD7qjrUTX7XiHTClzudqhC5XeV2W6Kfr3XQZLt5
rD50h2HBdCRD5W56aiUpREW3DIdZrJHeMKaMjF2OQWXOguBaVcQAcSq5Nz3xPif9uKBhwL403BSL
8aVMzcc+xRuuQgSFgUnlNciJGSzFZYy1yxtdIlO6IIAkgF7B+X0rF0mYPlbgzKd8uHdUJiiSOioa
0zd2Avu6UaLR62z7NxOj9OKanIF862q2wJbjNFKgh9t2FQ0DRyLL/JlxmS9UWNDq70FP4yVcVKbH
Ktzxy6a7EA7MKRANujI7oMDhtQ+AbHQKYrwbkmtdiF3h1Q3DCCadvgm9oUzn55rLKOgFxEIhXkIz
TenEw7gc2Jw6imYGIBmjStIUcPYceqSFyYT7u0r991rWFt5eYKHt9NmOSuKuhnk+5D3lXzivEnBB
HKxuO00EL2f2l2g8bJxoc7gKEKc3DSE7yEuYn9o6Ptp9gkHpJr4embm0Pb4JC7t17KKRDwPKukhV
BKVPzbauCaBzZXaY3vCUhfSfRyi4anztxHBQ872VsuzVzkrQRFpwiwKPI8nzNgSyCwgtOC3uMpeo
St9uj6KSkHgNwaSQFKDuL/9B7tYnrb0XryIJjzEdd5JRge0eSHyTXBfW7P+snACyQOfSMGCh6Koa
yK/PKt6Wd/YoQsx1+Kkt90GL8DVCgdlSuW9KZuRQ4giI1CjqKSZTBpL42oxliuLO1QMBnob+NRqk
fLYDpoaZMIW4TH8bQU9sgmRuSkd6j88e8iUqIg2DiJ37OVCcEHp21L7Gl655q4E6QUBMeHNKHTlL
3TLUjrll10XBMlkZAZtnnfxq4MJtIBxO8ss0yHG12rs8WCbg/GiF0LxUrKCDrxkCBzO5bSmy89q5
KyqJ0GOw3rRRP9VRg9U0VJypOvfbgIxDLL1boegK3wyfXLmcUZgrRzLeg+tEAuKt++jmsGe6alw6
vSk5qqy8dIppjKK+qcyjy5D5KGznPckeGu+LwUxYN8PebZj1iIhKo2zneJ0X8++4SYt9qm0iPGlC
MZKTmqIfb4t49nr7d6Pt74yF3QIUQGsh//ZkZW9jZqxG2GXLhqMRqwFE9npAVgB7fujnjYeMVzCV
9MHWLYfWe+LtnheuaxoEg1XgVFUKGCsa14V/g95zZmS5S+8MEINFGTwAgIw9CVeqcg55b/yeHPMn
CMKnTmLoMGuTwp9+z6KZMPJEwabM2l+TyD48iyiMdpHH+GYz5NWpdK6FGUdbTCOVtK4FfEH6pxuL
+eHUaV6QQQZb5H1TSXPMThkuF6HB2HPK1k5XPnJffrcNPhAR9cj0dLvJs2JeBMpFbxJlX41wfzER
Q9+QvKY11PseM5CizMgDq9oY9e1symZtyxkk4ux/mz5JBln8Xg23vEH3KZeNTwUKUt0N95wTy00U
QfxLXNzEho2FAJvWer405GDzRXaDrkvvwindpch+iZqA4jsZwI48nCSUCH06UvTm0bOnUTepyMBa
kKUvPWZHcgL7324wp6vZ8RH5N4SEMotJse2OWZesJsgFddPhgjOFscYbUnWuS+t+U9By5FHzuTeq
99rR16DNz54BiiTGWcuET1nITwFQ59w0SHTkJnF+EatdIljqTo5wr30hivOU40kKPKve3KiVqXNX
Wb/TqXwaDSvZJAhW3XZy4JJMq7loaLQELJfcY1Yrc+h03VOzFsBq6pSqyA6IYwMoM030X5w0ZDut
4/0wCNjJZLDNunqab0GntN3zTVam19RV72y7X2lNrq3bkNU2EGVWtta8KEITyUXd+QtZEXOzD6OB
k2xCyW0YJ45dYhVBdugCO93Aa92PAaZPsTRcH4YiDvbOqSmyuvlDTGx0Y2uSI0wOUgNztlRY2GRv
HVKvP0zCL/H9G0DGg/ioJFmymA8NtN7ZulDtOz40wpmjmea7jTFN2QlM3Tr85Yb62k0oa8rusc7w
xNijA3dWFiPTz9TdJZFt/+VO7H2TvKFIwSwB7xMGwffI9h9lKXFAESEtnd7iAFikmvLAqclCZ89f
AayF3NjTUrJE/cDAkjEqeh3V03aqZPFts1tv488qRYtE26+AVCcSjtQovOD2VgXoO5ap3PAIlOpP
Xtr9VJOT4PggRGCGh+DmTzGEvgNzVUvl+TnhV09bQgcFmWxS2G/zmNeLYUQtwGaqbnzH79ZQ73Pu
PoRC0+DrHsE2QjWgcxLNrxkx3LArogXT9o0AtMhL0g8e1DvH9obrrTe0qEdbrixEUmYm+nOSc4wa
REPwVe8sw5GoosmauWm43UqpqVXBOeBVrNYsdCSCeUa6stPgKTWabEkLPiBWVzAD0nQtOaH7GuSE
j5OEYrOmEogtc9cazn2Ebx2KVdGWKbM0t1/+pOoHP67wFtyuK7NJAAImzY2R7eK0yGgETOHFTF38
IRV2yDxmrkxbi2AG8MGFLo6dF6LZTSi2HUB4iyEs80U2CxLKYjy2pq36lfRLsUyVgRzWYiDXCsym
/a1BaDnDuh5IDM0SBllduW5KP9009sTW7Ed4ezCNSr95mMvwyfSio1UhNYxyw0HigWA3LqNVkORX
HG0NC+dAnRkTEDqAAUSL8xKL9pcS9uvMZHmcsPo2ITX6VMBx9Ah5qWjeG51C921aZwQbUa3faP8w
MgCpgFvJzBEYVBVhLroJf7o01Ih5mh8is6ZyvB129B1nFWiJ2OjCwXx3TVpVc44DnJPDSs0ztkto
hEtACG9JdU+Fe85nO3lSsqcZzHHHKDmwt873OJKL4HX+m+r1o1QBSq2wR7kBArrwNaJUxfB/FAiP
sSt2YjN7zSE3zwF617t5zE5BgbhK9uBCM6avPk3RsjVJ4Y3Vd0I6kKhY0FwNV0U4xiva+o0vTU4M
A37xrH7LZv3uNDerYb/oYTGshIFiq4NY5mVMygfNdmxWLdWhOiDp/SpaiROr7jHRiZDUo+hZlTPn
s+5C2U6gcoEYQHHvl3JIF8aMr2KeGyLAgQ8iiZ6YAIfZxhZ0toehTJdpMdCxZeXpTU1YRI6sB6B4
EHqEQqfpQzOm/THo9UNSqHo1dBxVgK/5127ktTmz4OMsH82APKQyfDNbBWzOGUkUPNj5sSp6LthB
H43Jnt4E0so+jX9XtVaPQhmgsvKBbEm6R0nguSs+2xsG21rCPx0+aaB1WMIVe4afxtWpd+CD+kZN
LyAHO6kGhbmWBJ38lt+mWdLy+T0ekbj403AXVKVFZmT34gqN4n0aIzYObnkwEigzYzpKM1sjs/9u
vuvLlyoth+1gEaEUA1WJVJM8yATna15/ojQI1aYu02AnoufSg1qaK7QCs0me7ZTpYjOxIJpm3NzX
HippKZBPBB7Yma57rVsbBw3F4BrA4gYhoPE6RaTTj61cO0HhIHgLIYI3znAuEbMX9s0/KoGhqVuK
SNJb9F8MWuhO0I1vmXQZdUUfRQ5KzEm/5oaQRa4OJLkEmGZT/q4yDLBNmJ3KxtxEfbkrRYae0fTb
c3oxqT6RJjQ9mbgDHJ3AN85p0C7tgrfkJvBZJvbgwliipCiZo+361H6p+4GYuerczDj9s+Ir8Uim
ASlB6IDnY/ioTUHl0oAh9Ppor+KLr1DJGdXgghEjenwEkZ6G5KbKLnX2TZ4B1/1QeCruyiGiBfQx
FrAOXG1+yhih+tCTxBpjIK8dWjvUwZh6a1wVsdvs3KHZ4FMbHLo1pXmbIZnTN70bYzFILK2U4ksr
pi8sRDWRrkuPOTKRebgWttPSrc5d3z6mIW0+xcHBnsgYp1/+4hTg1xCArbqisIlUocFS6Qj1XcI5
JRmRB/msuaObvPjp9Gj3OXKImBYjIgWkN36plqbi2DgS3ZQ/1dyOxA4WlJhFjlgIrcedI6ColJbJ
Eay1npN0V/e9v5oy/MoSrQhZ1CTWhnYIBt3/2Rt04o3eRxfbZ9Wa84wDOZdy69mLTCxKwvkNnX2C
7gZuqLPzFV6DedVlFY4etQ87xMZVbD9Z2c0AM86vtirxx38ndvkQglbPMyzvCQeapZmoz9L95XYR
Zo6eZTkipUjkD6rHd+XnF5i6I1gSq0gfyjH76l1iS9qC+U/n/zQL8rYjxejTxsMs3IEMFbt86jzU
dXUGNyDp/ZNu6Z54Qf/SuBIrODHVPylALLGrff3VmXQVKJSn/KGv5K/KLTis+xsM5XvPnfCJJiBD
MSHkiERtzI62Kwl8s+eb6MrJPqLOeeOSnqaCNxbroC0vrYCAFfXFh53EHVFM7gWxnYPadRQtHiDr
05zCVSliUDwmitxs+E7nEQCkex3n/Nq4Mwuqx/ILuxjTYGAiMadcZjrTJH24SfsygrxaG1f/9ku2
uoOoKCHrao949rycX5R/GPsSq2bWS1rYTL3HUkyHIGl/9mWFe7THP+rTXKNVee54oVuRxXsGiPsp
U+HZ0eQ/eHV6CCkxmmHyACqG3qplNkRlHxHdF/arwBlIxCoC7Cke2cEDlnJH8S4J+mXHutb5sUkC
h5a/j7ETCA9itQIqYdOYlC6qObixWywdCcagqSCcKfcxDIoPbep5U9nVU6zCtXBn5yInYOyOE1F+
0pZbJAhFtsJxufD97lgkYNcUbcQ4ton3XnsRB6JQim4R6ORQT+PdlNr3xAUMZHKE3R7bzHVw+58z
+artjf4VNi5tHki8xQ0v1EBOnRmppJLs6LaIlsWgcFhpZG+WHBjUBxdnnNdTYRBRYJtM+qTd43Kl
9Kyz4pILxzwVcQVSI1DdYTKanKMCpy36B0DLBXHIIds8VOACb9yqNVsTXwFDby9uD/+bvDNbbhtZ
t/Sr9AMcVCQSiemWk0iKlESNlm8Qki1jnmc8/fkAV5Vc7t07zu6rjugIBy2SIEEAJJD5/2t9KzKa
pwjvTmBkQF+1jCydwSFjyxj3duX7xKMkkjFiEK+7scXjwNo5OZbrkUvDNYNBeqZtBrNcQMUASn6O
C/qfSOHslR1JeApkQeZxtYoBc2xcyQSyHIZN6Mj45Esmbk08bFRI6nkXjnRsnHibMq+GlZEL+tcT
AA0/92/clrP+IDVSltOHUCQVUS/M8YsKoK1uOd4mNMU7SB4SqjN6pLTt7T1fCrhsoNRNurWeJv0j
uHHFKHuvxlTfzeICewqKrZ6X3qpuy+dktB+CsHmcNLvdYKB8D19KmDrrziA5YxwGMoYE0OUkfleS
5pBdhFhWA/lqoqibOE95AhGGXNfk0A3S+q5rRG0JB2IjIAZn/I6w7YV+Afxrbfra1o6/tQ2rXeEj
BxpASyeYdoGeb8y4My9qaK6Mdqg2sok0vg2oIkO//GpFDAfbxNBpZ/bfx/RHXsYfVjI86VzUJzWj
T723gvHFFNNqjIROvMgY7xhuVldJV98LT/E10KPoQA/oObWKN5OQiKNRpx+W1R3z1hxXspXjJtAM
zEeCrRFG/uTJjvI1SQfrsHwxNI1ZruE/VyJ7jk2b5DqbU0isEyA+DAe7InfWiIlUtHyExUhV/IMA
nr/xKqw1iZ/eZrLhmM3NBt14b2ctXGx9uGpSW8ag9MZiZ296NqUfDDet0jZqLveP7LdsQNJqFsTd
DVwnYohQ/aDEfjIFzdZpBidBetModjYOMT5lJ/kKTtajGauWuBGYVjpm2dH3cUUAzlbBYJ5dQfCq
X9BqidDbjrTLSxPJdebT+y+Zd+W5d2DY7OzZ6V87g5+oFiECDwmBwA/7RUDFWZcpWgVDfu9p6R8R
vpFVNP7Q3PKdNGlqTC0j384X+rnv4bSF7UeaSyLUGVtmc83VhSCTURkzonCuv7y3mXehUHTWPFSI
Y1FTq6PxX3gU1WQ7w+vWkY6p0ha+Q9aLCworI080Z2HPir73KVCZ1A6/+XYyI4Qzn8oy2nWRgYGa
bxh3YdPvKkBdpgA6B4kR80xVX0dN8CED+jdTVURMlIgaaML2qzR9LDPRnC9Hp6McP5zYSXYCU/zK
bFkQYx5eDwxlp7ihKyt66uj0ybCgTbRrplgegCAyWD6VKfnmlfeGbXg1Oh2hirn5JlpjZZfeQ5Ar
clergZGJf1MYmncOh01vxs9RIzl/jO1rCb9p6qgvCe2ZS0G7Tpz+IZMqumBWgtwa3jWRPt33RX7j
QXPfKeiVu8Rw7lWXz8yCUoLr4GwMQfndsYCzjH3F9Z/c801Y6fGm7KduM7Q0MdvMvjE7Agzcnheh
04QLYIV38KD8VWfydXFVPuFQRPJQlfE1Vq4XVEXRkW4eDj+LBMDIZjJGCgnpCMqmTlS5RE9WcHKZ
d+87M7mEwiBtNtS/961Faj2p8LsGjh09agrswzkfybMbB050RBhVoU0kcspe61qmQ9b4onMpIpEk
9vfWSFabMexKveWk7JovsZ1yMVHiITEEHXjGWIeypvBhdrvIzGDQ0k9apxLDjKZXkvKJv39Lsii6
rdIXbbjk1Is7T1SbIB2/e0LP8HxS49MZu7Rl+i0atZtSK8+iCtptpwfJlsbMXZeF+tq3UcuAplq1
I+UdvTXXQRDe8iOHfxYbq9rJgaIn4gKPkBg8TANppXWwJ6jF8B3lFy16tfda/y0KsWcreY8831px
8q4pTBP8NRXKW3v4hi1Rdi/m3MqPbbKthU8Ioj4QQlRijx3LO6anP8o8APcSgk2lzk2JKsWykU/B
i1MT7NhnIF6H1kFN5hFtjFjLjoA1ck7j+D135Sg2LSK7NXr699Rg0tjbyVc0cNDspvypGW4gYVeX
GGH8VasEdn0ne2ubUTCxHN8mp0lOkTca64L8qLDATKm1x1BGNU1wCsZrEJvUNjCF2V3/lZYKRoEG
glPmTmfJNVVIklfsgpZp4KFH9aD0R4WSu7ARz+3ofAxVAyTTcCUOTzty2TYNTVaqt3SiU8CEVRSc
63x6ValJOcCz+2PXa8U+z0Jt03WPaq4gh3hcEI6svWqkPdV4Ox+hNq3Scu3XOSe6im6ZR5nBpj6d
uNe5HoRYRIm3JWc7wqKCMsNqd9q4KkWCnieIbmuMHuumM3+gdDlrSYPKqEpOBKUwRzPFNSRBFWGg
FxSFNm6ZMBitLqYxcXyTWTyNNwQ1Yr3+r9xMy6lxaS81JbIcTbnfM5qdRts/0N5F5wS+OkZKk8Ow
YrtyXIK70jYeIzc7TT7vJ0h8YJRAXySuXrUSucV/tXY0RZNFPcgH4CYGyFAd81m+5lDAGP5FPbV0
TfivXQP7yBkpUGjhey2ih9RJ7qRjjysXRxJNk/RoJz5CHWaILV11UAugKRBQURAeLlIkRHBnryIe
kv8LJfBjnvLvd3HvPwTB/0cJ8D+WuvrIZ5lt/ftb/T+oEzaQ8P7tDPjfZMKHOnn7X6u8JeL2V7Hw
/KKfWmHzD1MqpWMRYCxvOq6j/tIK6384pmVSWYP2xpRJ2TgI/tQKa6b6QyhTCNfSDWHYuuC5P8XC
mmn9gdSDt7R0y0JprLv/iVrYFPY/xMKOYVto7JiVGZaUyELs+flfxMJTkOWFXnuM8z1/WKXuqB3V
WFJXqmxbOy43y4PLQHv5a3ns5zKf95cHyS/68yWC7IpNyM9h9cubfb7P59v+/ma/LP75loNUjDg/
7//2crdk3j2UFfTQZcHP9Xx+vs/Hfi7z2+Z8Pr38ZS17YNmc39ddakDylpV9vua3z/MvX7cs87ng
z3nL8nE/99ryjssyv328Np9ItXbbCcou853P5X7ZXZ8fZ/nrX27m74sv6/pt/csaCrcZAd3SaPlc
12/LLa/9+Yafy/z28X77TL+tbrn72yK/rXh5P6MiirhsY6z+DbFV1XxTukFx8gyu8lUB8eHvh3QL
jTZSYlEgq57/XBZE2aFWZoPVZHmxYxXJn88sT/+8vzyFMtrbKeG+/bLM5wqX911e8vlYUaK/bHy+
+H9/iM/FPpf9+X5G7xL5+PcH+fzcXW7T4vtcXG/ods6f4+dW9ECAxO6XzzmvNekNxmqf27J8gN92
0fKOhOWon2v9XMHy188X/1zF8sJl881sHp3Ou0hYEbvQ1E14rssLUJX+3Njl3i8fern/ud3LDl+2
8/MJi4IgKtl4HrE2zJpHjTyi0vAvy00O9gRkeZdvfB1v4PJYo2nVvpqH8Mvd5QlOmd315E4Pny+l
OR3fppS/Ph9a/poYZgaBsm8I5fpzLcRjPPlSZde/LOrw3ej9uTdLZLO/DtnwTVUjkvn5JvMnjMOJ
aXFHZe/zdUJrq4Nj0VH75TGKL6faQNL/93al+dDdpfX2c6uW50pngjJGgMnn41rffsgIdMOywPK4
Yna7bqD94dllE5bHvF5SrK1pf32upK0IXQypqvzy+dpSAHI1mYTN+/Pn61tln920/7nbP9c8gNqO
7eTu85Eim85OXhNau+yT0UOBZg3EKH2uM8PNsm7q8X90EFXmMQ/7e6f88yAuq3Xmg1jU9i97c3l8
Pohh39g3y5qXzfi3B/FzGz4P5OdjBgf2lwO5PLEcyEJ2/5MDmeEmmHenyZTdJ8t0uiJ8ckSk/NfX
+O+D+LlOx3Iy6m2UGZfFlr3wHx3EsU2+MaOJfHzeHMA66Ghj/vUbWd7z3xzA5fll8eUgRmKKD5+/
h8+D+HMFy68wx5H+y5dr+RUuB3B5m+XF/zyAmcxQ8EYhjQy9C6hrmPXG0J3sqesN+xCOOdXp+e6Y
m/a1McFDWO7GCbjQJLNfl3uC4vVd43pgtFlUdnryYFNq/vlCryMVpiDFyu4ew6bInxSh9sSiqcs4
P4WM+WJKaPLL0iV8TgKsUve0PGmWnBryVhJYPr8z8GjUYzEI0uXZiBhYzKJacrU8i8aFcOAB+8jy
bE+bcj8QDPBze/yo+3N7lmdHt3J+2R7iOcJle8x5Pcv2eMzgl/e1aTEv27M8tzz01/Ysd+btcebt
We5pg3Mx/rk91rw9y5PL9rhjA7Vm3hO1ou/RhIOzX571KK5v6WwmV9K04+v/3A/4/+MsAJPdv5sG
PH2r3rLwn37B+RU/5wBK/CEpyUskAnj/HF2af80BpPyDhj+VYcdRcva7MDv4cw5gynmYb9gCp7Fl
KNtiSvGXX1D9YWAVlDbvaFg4EfX/ZAbA+/zDyGzyLowjpEsylWsY+m/j/7KrPDetx2zjezmgMxKj
8+ouMsZtZchvv+yUf+WaNlyDvfDr6qQpHN22TVNfJjBCsMW/TjeUrpcJWcPdxsrC+kIlaCsb6Vzs
IMSDH9BOyegGAFoc/Rah8WTjINaeXaRP15k9QhPFXESPWlWXyvhuJv1MeHHJMA7q4M6bbxIDX4oF
I6QvvA4nT1OdjUS7lQTb3GaFk4Ke7OS+zfT0GSIUkIFoJ3ryxvtcomL6+8ZFgykpPuyNQshn+Nh0
tUV0yHobPHyuO0cvHXMyGyN3U5veG+Xx1yqwoju9an7YkxrAcIL+ZmDi75Fj62sDmSIK2HzfU2Bf
6y1cb/wKBt3SODgSFT3soPBfm2WnPwaVYV17buHiwunBr9m4kTpNJ6iAhA1Mj6V+H9eeuLebq65A
m1gp9E1ibnnHSXL2bfCDE8qtVRUTqVuqPL4Ipe5IAZDXA4cHXpKdbrOpl3TaZEpI0wgzj1bycXKS
8ajPN0E39Edk6skcUaAdDA/SFK3T5CB7yyX8ZICPg5PzSA018WJwe4IqntQeLJmpEz09d1+ZIDNa
utBxZKbrROWk+I7JFarJx2yIxQOZvuaGDGZdak81yNqHlrJ4k8MGeeqowsAn6duT5eFtjMzaBp2y
afvRgtwzmA/ZxGXBxgR1pQnxqFdeeYBU17qk7Q02wy9BDwifLVGwMXALmYb7Lg+mO7qTSOmV7PfO
oNePUX5qCqt70DzvugBxgACkYoxTiva5rmHyugwz49Zpr5HVFcwirH3f9f09aprivo86+L8KqwON
5bb0RhwYAn25Lb7k1PlPdSjI22tNG2ufeSzFVOzHwTJA4E/dY1EG1p2uIDyQ2+OW6W3tu/ZtE432
bRHHKPzMPtj1WAGufcsQBOaglo4r+vWJQio137R1SWxZNpKP8tdDYUc3xuwyRrIxFz9dZuNTEfna
yqQ/9IU1QLszCF5J4m9DHp64ttQ3jk/AfdMcUjPWN1o020sCB/V//k3FDq0NRupbS8/dWxPP4j6h
8IvWOWo2KLbtm9Y0W+KVna+mrZ3Nohi/eKX2AXuESJ9kNDd2PoP2yzQ/dXFmbviJhUDJoQB0SXyO
Jgz3OAit66Z99OkSnXq0GSfVUkrTh+gJMsIDQM7+mRnoylOobdQIChvte5Bs5DhCZXQRRmQ55vte
6vQ9GIRdwnrEQhhMCPPogpdDI89VuSkzf4IO1/TiiM4/xv6F1CVwuuFI6//O6rGXIbyc1iWZWg7y
Idrn0Rzw+ZDN0lgmJa/gq0MUwAqpMgZpnSTJdWBq62FkJiNU/KNqyNBIdEizbdzc+S7N9CAV92lN
ho+PdXjQ41XdYHnNmKGE4OXriCjNtJXXVVC/l1oKrS/uH4SOmtqVvnbV0QTO4/Ept8LhlQwtfvUd
lfehNKc7o6wfiUkv8akY5uxOwftZkqht1dEXXFHo6bTNVPpYi0Hj/HKzPBZV6KBBAPhXsabEIRPN
CIchze8HYtE1o0HAGrYJkhovOuVt+MH2XpJOxNcdLYdNBILdAvO1KWNgK2RsRruipwqNGue6ygB4
DLH+EKGheWwCpA8qB/eHJXNDQ8q4q5Q4ScK06oIeYcDJcZ3leXOyY8LSeunVJzXl9nUhkKvxf5Zq
RMbNN8jq1vVEKBFGtWgrO0s+pZz0hla9dB1h0YNrfvFz9PMxS29F59hvBMUPWxT61dqhcwtvsSgP
RV/eO2qIbuxWRyrceMREVcl4b5ognQvAiIHXude+TViorqglI7fDJm/DjKxayKUo36J6eFMTCp6s
o/GRl67Y2iUpI2OvqlOSNs+tg30l8qM5MLfsrhsbAyf9IgzjtZmtgkgGT3nXHIygdl9jv+DCN4Gi
j+0cnHb24ph6i5DISI99l1Unr+jWTWP3UN6H6ayJ+OJBfTyAFoRvHJqPY9DiwTRteefaJk25SdZX
+XxOh6gm72jix+i8QbaHEvW++S0RZvdstj3YvUGAq7an/jmFg7qXI16aJEHG68aJDshDeyNOPnkk
c6PBSwsf0iDS5kma+WPSjeE3J50CiMp5/pCbVQ+o3T22njecSok1y2PM/ViNTo8ySqlvQxOgVhyG
H6gSZiUMUQZi+Fb1w1eua/DVJsTSKpl0sHRZ+ADOA30fCjXXS5xnJ1KQ44pEexjHKUbZ6mo30aS4
mma2OhY1UWRZLTCMpPKVRiPNr3yA+MdvjvyBmedNAmNiTpAlM5OQHifA9cesYNegFHhDwx23qf61
a4xxo3vlKZA8lZt5+5QO8PnDPizJWeOuyC0saRGOvWiOMNOS+LLc9EYeb3thW7A3id6OZTGs4rYt
z+l8g66P3Pterzah4etXRZNeRnmW5rCWheGfB0XGYl65cLo5vdE2ib/qEtVpHfnW2tLHb7YZ2Wfd
2jOjUWfXTc3z8lfYDclZhgfBCSY26F3KsZ2ztYjnjHNZHHoLSQn6af2Ylnz3JtdqN6Vek/Zsonq0
M/PBSFH9D0RBh0oED1Pf6ucoQnGT2zcDfrp7KxHxwXSrFzsN4u/YYo8e/PPnFK1fXGtfejTfWw/P
wVlFWbOOwljsfYIxt1wnEWLUxmFQTUJWUhfukoGUGiejnV/YRF74nDnDIaW5n4e4oCE4XtlmAYN3
qItbOi7HySWuwq/xno7sbdx5uHsx/2gxfZm0PtDxLAMUYfXBKq1gr4ZgQn6PRUTrav0BM1q9K2od
DCClpZPslb2ttImQNCeRm1JDHTLWsfmRH4xiWouK9n+LuOduubGj+LkzCI4IdRxIYvLdc9dK59wM
VX2OB6DvXB4rvaiOiBPKlzncnZBY4xW90Nccexb2NDimXEQJ5cEQrnlhdEdqeHQXthmZqKrPuGTF
FiyutuSXVyYXo8nbY2BZ35Z7qYovUzR4+ADo9KKhsb9ir7ir0SLimzKfW5Tlm3xMy5vIjd2jWaLO
6OrqCEivfVDtoFaqy+R7IrKtlxb6jxZIn0eP7SpoWjips0o59dPyUZvb8LkLozNwYveqdGwHAB+F
/raxyFLsfayDkuY5u8h4r4v+JooiEryqkthUjWzHiWQVo+qmK2BPENannATCWhhnO+lyNCT6DToZ
gV7KCJ4bNxyP9DwyjPZxf6878cHSRbdh+m/cKoO4B02kzXGKLXEyBKpNrYbxaAXpl7a2ziMj2vsM
PsY9WGvgTQOQ4aqgRct39NGqDfs4FR5nEyvIH+rqHSTTAlTOr4aEb5nBHr6dd+ztUGbkdRpkJpZt
O5y0QA2nqRq/8isuribbyQ/IcE6JP9WbEDP2tp+vU31EwoYaHVIJguG83IzGrPwAy7YNSEZLwXZo
gdvf6po1XSpg5s2I+TBT6ASohgdgDCGT5zpAv8nS+HmjkHBHszoXXK/ArGXdWbhBcO3ixd8iS5m7
ui4m1iq6jUvzxnFTMlpyV92ahrl1MphDHMzwgIURPwwDeoeU0dE3qoPSm/fOMcbbwc/uwsl0H2Rz
n2UMy6saTArFuuvWLMYfLEIcdxW+63AdcA1I+z7pArKokDpdByb0l0BPcXlbZKIZBfgT1I3j0fNT
OsWtS/607w7r2kSnGICreylkbez8lAzzCDn82QiaH6rTs1smREhp5rJh7Ge3aDyz22y+Sc3hVg7O
ePx8KHCTinMuxjtsasfMC9Vxqqr0kGlMlGRlMTzlppDCB8OMmjasVH+dCk45GH38L5lVI5+PvvuY
mO4BTNzFmRZ+gbpDOTLg6LT+lQbO+UzBbGCKFm+qBihojRJ9hzoawRsK5G1TBeZ9iuFnlH6yyejh
PRQliodiLPuPL2E9vVdBk1yyEh5xahBO4sRh9aXIyVcK2sknAZhQF6tIxzVCBx4TqJR9Dhm5rOi4
OrJVgBSW9XOFOL/NjeQ1HyfIEEYj91m1z4pwvAW8M5D2HQIyTt1o3+flxKDSnwi+4gcQDHV3XxWP
DGjJDahcTogQYm7itqDjrFBIt3UxQZt9tMLZIyJ661z0Ad16UXnTKiaJZ2t1oLlLCOCRGOLH0cEO
V4+ptQ5loZODQ8BQNwL1LOL2vbPHx26eOnucyLA9HC1dio80wfGriPpWOR1rUHTTNubbscvMINw4
XqPdBxlY7qKU06VPzAKyoGoxP3jooVpHhLvOk+GtLdGq5mM3rRwnm/aY2WFpjUjusZvgd6hBNiTe
sGXYduE3pW5TLCsqws1peNG0N0L1pSDZYxWCnyPSRw+v60jXrhI3OLr4J69bqV9X9viQ1AS7iAnF
s9UXxtGW8/VCqDvUUfk9ZQF1heyBSDrQYnIC6q5NZb+yCdFJ6ia7Cds2vuSVySXCRgUUpqZ914bm
sW3wkBAiEjA29V7NyEvfJgs2uqm+c7HiPUmbnnwFoK7NdtKfdMZVGYbkOQotcALkYhRgYZWFBz00
GOoUpFX5Q5XcVD4if9u3yqc514zZbXTp28rYFEVCrk8wAvRpgvGp7PE06Uk2HQiOhUDehHMGYonZ
jnwla3rrKYKuM2E+17Z6yCprgH/PaSfAihxNuosYoXLWXg4Bj9hoG0OU9qUzm0NCGt3aHh3ilCKU
co1GsDpUbKN6cUrix4aYmWRuoPJqATtkuf9da9sLUxhYnABTzfxGM09pXTtHdW7ihuSzOsjBptlQ
meDhb/q+1FYS06pZ6eewALihBlKoCqle8CMfDUpAVzgI0BVZkiQIztQ4nvFpeIN9jcVMWgKHX/Is
Z5GqVuhyXXpYrHz+sBr7yUJttMqKuroSjX4B13DSJw/0K+wb6OX9FQi3WxoWDCf1x0m3OG30JxOJ
26qOsK/Gwfja3hhe/5iXyTm1zS0l/Fs3Hj9kFno7N/EJpCQB3heNcxhbv99UJfyNSr2FaozXpVAB
vE2F6DYRR8MICIeU8c1Av+zgzxLTEfXeiLW9SAWEqwRVHA7EoEKRl3Koon4g87rHUomqhwt9vDFC
bdqP1XttCvbgNKNax3IzWmnEJEZ8KWDZhRMYqdoP1qVBC82xC4hv9U2TIIxBJzlnjw+4SohG9nE9
k/ELNEeCfFKZ69MkpHWeMLpbp1xpVgU1D0TKHAus00VdwJiOJcxarbByImq5UW5YHPMeOLmJunQy
8YDFIIm0Qqbb2i5OQ+0+jSLhFNzZb32Bx9eVr1rLwSxQZ6fKPcWTj2hHVMe0gL7UmN4dSlSwQu5B
jzVSAHBIx55ojx7zW6SqZbcrAFmEmZODmJyFpnhNmu9VE+LOQyk66dVTFPa3zkCSTtzCxjIJEnfL
B4zCSHA2THveLNJirAx7FON7TviTeRgGDf5UREBOWhqHyBfR3mhggfTDfpxFzvQo0FTHzhebcgoS
rR9NCQkQrBoViIekL3eUyA7F0N/3Zfl1Cp1bBGqXYCweXAZ39KAVWZUg5RvtOm6Kje80p7yUMSlI
2oPZdldDjQm76L/LST6rBM1eFXwMjf+R8Y1ZtVF/IxFwrV0ZID3ytz0TFNTUKVo9g06bN2fS60hR
qyp/tBBgE9hqwrb2BHEPJPTuRGE8BZ01Hd0eU7MuOIBWAm9LKlgeGjSIJGmLlRiia9+QtwmMX+Ik
IFCPRNIiTcUkbbUd7t78IR7f7UxHyJxAtuZaxA94DAjjUOza1JgeeiCuVlR45LlhhPBq4jFBwGQ4
+d4jR3jrurJ/5FpwRlF1tB33kRoFimmtndWec9hsgSuSa5HaTBlzKOPN1ZMU8XJAvlvbHfEL/egH
S62zNCBiENlnhD67Lmm0BjEVmip5TQI8GVzYXhyRQHYiSrAVsULk2+gb371gkX2LPcL4akKRAUzP
7tL4B00uDDxTQQxQ6HyZJovkr/YcaHkEJ0N9JZaq7BDxtwVGW8K934oszIFbqUdNKIwWg03+MBQN
rbQRIddmid42x7gEDS4xLJpZqrojbZSOJif1rYrVgy09WKjhRGB3SDDLjFlECtmEW5mo107JLyoj
kGmK8CJYdrgj8cxblZY2m7/rfVLIligP1IFusjMqC7JPZyN4AGqWIZtrBfxZBLYbv2rvPb0GsI3n
udPyZG1awDKmapVb5ge+ko/KuEtifoBY6PaGT2SC/I5qI6WUgDfaHs19O6YnAp2wGrZlexE14TVg
e8VW2dBhdGy58YDXJ+omQAeKYlyIxlUjLERQDVxlCSz11Kj7nTbYhywVEGSReu6t1L8kAxlhSdAC
A0+yDVXk/LZEED8OnneQopTXaYfjTZYEpoFXA2nbPbYdMXMT7YlVnkWQ+KMrRrrMgOQxd7tzTvT1
Q5i1yPB6dzVoJbBvNW1wFZrwv9qASzo7yhY4cXJIKlR2e+dg9QxIbfiAGgk6RYMBEasEhYSh+toa
ZypSTOLQ/FG+wY3gqQZqS0lkRYfaGkYOZn8KbRAKwHelnvA3SPyZNjWz8TmYo4lluInT584v3R06
8osWQJXr2lHtpgA/1Kgn5NeZ0BH97ptIJnmC8mbeVeGLQR/nwI9oH7qA/GrDna7dEIpdnQPTM2E+
OQzajrnqXz1DMEVnq9e+WeDhTiNn3TAtMFocLkNQd8T5dIQCmom+TaiYXWkubETfzLYJ2tctoPob
McIbd2yAQCK/JXo+RVEQ1gR6qW7XdpjFdKP60cjuMW60Gx+X2ppR/keQ9IiqYShwcbHIWAsf2gCg
S1WDoLZx5vs1RQAGwzs9QQ6qm/2O1BS1qYY0vlI1OsxJvkG+8k5lf48M5MPFyGk56lKgQpchgSya
hT6/NJpTZRf6ydQy6kXT6BG2i5vEGSpr445EtWEkYUDWXmothK0KxLzXbO8mpfAFkh3ycWOqtyEJ
sp3NYLWX8G3xDAFwAnOVZRSUB0vTd3R7Ehhd+CcrEgRrK3I2hlMjps96EuIQqeN5OlFnJ2SHxgf6
a9/e+pO3QSkMgzl08W2Ts9HF2J0mADUgqCLyayFO7QpgZSpSb14065Pz4M1jPLxKwnqvavInGzfF
r0dxOIhaRlUlxdwmwn/sd/2ls2u17isJOGUy91ZDKbtluocdP5aczYfI2WUBXGhPtx/5Klo6hz4n
y30zY57wMoDgzKp0z5fa2+sBpAovbvhRt3l0Z/QFUxAVgXBYHvRTX95IUETVDNFwGX5I2LJ9JutN
PaXD9QQK8Up6+L9LhVM+iwMA61yQY0/6W9+uT82AjcKp0iP+P+SlPWE4luxf4J/od6XRvQpCU0CH
qJcijYiOl5Qtfb2tXjQmMrfTBFgNWgU//l6HMEZCsjuKw9D6+ZkxrH8tAzAnEbjKxAH7kMr6nU6N
B+Gw2QkTjZbjBe9R4l2sIRpXkQifm5FgSr8/Omh2X/vU+JYnhF2780Gn/EXCBQ6ELH4gdzI4jPiG
qBgVwcXyiAcV+rMZlfZJMSramv0PXbzE6GcqCrMbCwyL05En2A3WWxqT79RQFW8aAJ55INpNNRMU
S3mDGHxa4RO7D82CWGO9hiVQm3iSUOuuqUKJKzGvC0mOu9GCU2x4zREqbHPEMQsA2dowcaMElkhn
m8RcfGf4is+ohdSV9DoocZB4uWdvkShgP0DrzbxVrloJkNgJ5a2R+uS7y/CjjEF/+OOMDExIaKfG
CycxFNcJgIN1ZSD57ae+fqx73JZ9dmenTX8O8W9em9kAnJ2QPOJAkquGqdfaau1+y5D43HgBOEo7
QLscUVTRVMWQTA3PUcCkLfGK/FqlNXYxQcYRw0uwhCmNop74yqMTQRtIg/MEoo82G/zQNp+viUa2
tWx7x3LtJjM7+7amyn2rUiaX8cAhqWHzD/pTW0wk+k0951EPamsXGLR1dPuhpv3xZuuUqaOxNciI
YxItkwBitvsmO6VdEThTroKm1K8qw/6uahAdnZqJOsi8b3VpI3xI6wfbHesHA6A1A/JBPyx3c50U
4ijqX21GTSATiYEtfcZvqC2Yw4FS095CmpmXmhSrmGLQAE0MAEJyRr8fF5a8cSxaQzMMsjPOTtJa
R12QJUcZqdow/cN4h8sQtB62t8TY1A5XUQ1N9oGchU2RAwSJZfaQy3E6I+fXVpSOaVBUN6mHGy4v
QbxULtS6Gaha54Y8fZsCu70pQ4mViMqrMI0Go/IQPGedupId0RhJmJIlWKRHi+O4grmun00KtUEC
+4r+L54L+KIXIgbWhkWDJq8ihOcYzpn1AaVT2XgVuyV2MwMLoDT06OgowcmvoTOJxYdQQGZVmQdu
NEQ9rzrm111JEnKU5UwsRwd8EBbJKCKaGoutc2W6/Rcscu39VOFlEj0NQz+eI+cs87qQIe7uuC9u
HEbhNPUuWZEl11FLdlPohtoV2RwRuBxYk2mv0UJgTHw3DENwp/v1Fxep4VYWfrimHbbVjaF7tYPx
LmRizGm4so+6hkGeHwJ4ibsgI3mq7Z+btnDWmiZvwWl8XdhKZulhqylj7ZAK0GE9l4+ouWk0GtIY
y9fWtwgo5rbtq/ExIK4KIh76O6Lip9vejul+i+c6twwmkyQzNEVX44ylrDkczf/m6LyWI0W2KPpF
ROATXgsoqyp5qaUXQlKP8CaxCV8/i364HWPutKmCzGP2XltB0CR2azf39z7f/VWs+Etrq9X2Oskl
6yx92Arwt6yUy6ptnWc/SbFIuRJvWAMsuShZ1Hj4nELNF8a5Z4dS8UsFus6sq002QI3RQcJX8Yu0
l/YyGiaEuMXgVF0YxtqZScRAfN9lzhR1BnoGRerF4Ax9WHtau4+b18LqWENm7GqA+xpPuu+carlF
qFXA+HV8OlA+l0gN033ij2aUrs6yl26R3/oYhopdawhmYSf6a0Pu5LIvDPE9JZrFjk3Z4ULO4sra
2pvH30TWFVKOKT42EE+xofkVudoL361lZ4eSig0vEhvikjnDvC7Dhac1xLbPcpEOPlBNypj2H962
7z+bhZuNyZsI9LxZbs3SbTzeyGFuiV8CYIS7reAywgWk1iW3KR+YB22eDu+IOZ6mcvpeYnF2l4ks
JGdX6Zp3Q4rf3OOaiSyXGHMGWLth0eZ96jVyR5CwX3v3bQuKUFi0y1Xx5bc8ohLVRzT25q1mBgSL
imYIzuAKuGYpwjz3L1UNi8aIK0VNjPEsJb/ArW9J18DDAX4VsDywEGyVMEyEh3k+c9+5+XJ8IFxK
HhSZWNEZToX2l3T2Dtu274RuVlzE4kKUaOE/TuZ9zSHuen5ySAFABtJURzmjUxDbJHHawCMDo242
UQHS+2k/INCMe5sgmKZ4X8v7hsE3XD0WC0VOfrNe65A1/NPEdfML4WdfzewWwa3khk5chAlWVdnE
A+cLPJJIX/k5d05bISVBLaET6fjcwJcTpGUEs6TE6nBZYveZicGrSYyhjsRXXCQPc8WzE6u2fFlK
o3+0iLvNRMzshFUS0NrFuwH21YO87aow1Rkja0hF/jYMmtaSowqZcHmHqKEJPWfxiES0yrt2jqto
qgkizFPW+WtrEgA7bBGl3k/cJn9SU6dn4NIKCxPIbWssNhs3lnSudL4MD+fnbNpBVijKWGfpI2Ig
NgMTqfMEnJ99X/Kl0x+WZvbXm22UO3F6QhzxylRpPRWsjBcFoMoWkBBss976Uxd+x/ZDU5GkTKD6
dMHnp+2WMoc4N07mng3f1apJCRQy/c/l1WHwQz648IdI6ZVHJao+ynG5mF67AMVYDPKnjeUhb+a9
QzsQz2q8ziOo3JlLOB959Lx+m5Jlq9zjBf8WUzFgVFcYivrOpexEbJSkzRRIGBQ7RUBlhrb+EQoJ
Bm+K3SNpJbrPwbtzkVc9kHn2KRNrOFst8ge3Vuf+J1WmuCQUd1EKvnFnxRk5YLic6iXu2ANaBcUA
GSf/fqiTuN5jGfyUwmddRYMLmKQbz/k2dmCWgfecEsNGUw6cmowpfxAPXCH/yl3yKGAQabQXgHDt
kZ1Pp4inS0uNdMaGgJhY0GZ7Izxb9qJIVpDbjDjgVQskzKp/gUi82FXl/MnJ55ud7tEd4HNimoXF
VBgyUmY5RnqOSY9xVXFHY0UN5q4mBm2ABc08sUtRHy3Rlha5s3tLGx8gG2vohIBPujrg/JXZyEyu
b0oQ4J3jKHf/g2kt+c1QWMreXi6QqfdETm7xQYXk+7flpeOpfDY+M8Crx6bRX4HNL29WTfJP681P
5jp86p0o73yZqt0o3H3RABkgN8vZp1ZS7uTafsKkCVbXtR6wAlnEqZP05BhgmhczX6gsIBN2y+re
ip5ZWFU2B22EGFGth7qVFQNp/bNjgESw6IB/PSfjhZhzmHrF5pWfRACH6q2yt29Rm9IzGU36I/b5
IbSS9TXhG9ip2gXV2XRAPgkVJATIT4JcakZIleDdNewSgsbAi957U4WwzXh2JtaoE296OCsxX1iM
qsu/vxrZn+4rX/u2BSgEklCwbMK/iTF0exMHa1zaftAPar+OVMp43jCMa9+O1e2XdEi3KVs4VIKE
H3QZb94StxFhTFusQUJ2Qe04T/5Q3RWAt86at/5nCReHpYgPRWUmdzrZXSdby17HTqZ7PTcqjKCR
5zIljU3H+rFdrHRa/4QVkAi11L9PeacO+fDuKyKPMjI6g4qklx3G3vFuRDtA65YjICiyvQT3ek9e
ZJhVmFIHfUMGXUB7Wn8WJzuVwFIhjbYwH43UfalB0SPk8S8uLQecOdQLuahlUCvN3ttdjdyiywMx
MXhjDs/Bj4ugQeldDgOhS8ghZkM/NIQR4qFQ3QvBA4AtpX/UBU+JPoAF2+IBhTmqi603lA85wCS5
eQnZgbO1HPflqKpA77Vm743NyYUT7FRNQo9DYqIxpR9L41bHrmh1IlyMt4kyet+K/FnTZpygYnsm
UUoFelMVN9t8rwzTfN5S1qsYOmSWfjVWwV/Iqj+qWfxXVq1F2eYyqPKAd8+gRpv5bXGH8jxl/NJz
1chTV5VWMIj+lN+X+To/OpPe8T2CCU+z+pSVYMd67jEUzjB34ypkqUkKDm/dbnabHxeND880tRgf
JrmDRADx9Fn6SUz2dfrxaaxZRoEuXuvIahnMDB5/3HFZxtBnEIZEjBBXEy82DnG/PaDD5QDI27PL
zs8Bxzo159pLiuPqxmG7ZfK1g4uE6+wUozqUwDgGWd8YzO44D+/zbFzgjMBxNFUeZkv9WI9zHOiw
FiIvT8XOTBWjBguc7JhP9m5t6pF09uIB50myF/qGuSFK0jbb8uC08MxFEifbAGPPbvqL6+pc1SzB
CQ0EMjry3y9ERKoq/XVa7iaHgj/t9e5m2eI/Ma/Fvf7qcszvFsklW6eMTwb261h5kEPmzXHJD8mU
EfbqMS1Sbj/frQTZr5kaYPMf4yzz7uxOXmtb34k5OXsEEc0wi5Oi6y5w+EK1ok9cdaXdcULTjdTF
8AHqUX/hIzrUK0dakibkYIPjsomlObhG9dW4A2p5KwXyqxHAp3NGd/qcsFSbf1UfT6chW7tbrmHy
nTp11dMePg68fHz+I4Ahhwq/ZK8e4dQumEBa2rGESIHizd+DQcunsoxGNNO4m7EDQioN6w3DaiTp
U7s2zl6uLvH0hFBK9n5mw4HTGXbLhTHxrRBFi08zJUwHj3FcxaRwsrcvp8m6G9PXkWXqlLB0zBX7
GTdVZdiW4smLG/o+b34re+ZMLGf6p7bZmD2wG3d4Qa/4sEmxBnBgeh5ZcLAmx4FPth/zqAEHqpvv
BVSHU6Z1VPyI5yp/fqoG1IZ5I2DYWgBzVSpIUiCdvWzqga9tm0MP/b1nNF1UTloboUCc3pWhvqA7
E6WA7jjy+IIgy6+7LucXRDvXqVKyW1KHStoMaOEOpAqTdZLrDzH8p7OVVxtDgSzEYe6fxzyH1FXx
tllQ7luY9r4DPjGP2cFM/vSWxNMfh0I2pPndEOxEGfI/LaiBpE3LzUCFSlUoUaloBEeu7OqU+J37
AZyAAQmudgExxtIlUm5y35q8eNfmWTxuS7SW6yGMyZ1zbKtBldvvqmz1Loi53nPrNZGJf8wLSVer
EG7l7qGsYKoUldhmcgnjHBnNrc1OzJnpW/FOnWoffWKpWWCAxyyapd2dloHiOtEWuK9Lw+IzIRqF
KRaDVHRW/37gRXWuUN7/s9RQ7Utn7rDBnojO6LviNgDwaUTu3CiJDHQ+9pvomyGqS+dmjgW8w0Te
IxizzqhJhhP5Jjud9T8UxuEVMgYc5aE7j3l7a1P4tYD/I7dOr2WOLIaesK0dDrX+w6/dqO1lelhN
dD5YPSK3aIkxzf0moIbl5OASggGB+/ycac5vJivv1FvKv5lN/3f0ugdHEhBo1mxxk7zguNtoQ72p
A38oIb/ataI7f3QWRVq7JB9T2JQIpSTYqs/3bsyOuTDApfqQC4LZZJac5isVbFIRIDy9TzFrJJWl
DNPSjKArB4wBZUffPLq+dioEOc+qMj9XYrsiscxXOdS0Q1JylnjZdIUpRNSysZtWn52opGjTOBn2
U5I8k0Yo912+Al+o5kOnFE73yYzJqjbIHPpjlKZ971nNU5MD2GBznOTjX2UZ0DIGJOdlvFu6hsJG
j79Xg28FVernwiW7o2T4z+m7I9we655uY2/7RRXlPsgBOo6DqLMH3eoB1Jc1+2diYjnHNY6wkdJ3
6TVo8nVAi98fBWEx+qARFwYpPSi2HFvBnQ4VS4d+nM47ozKtS/qs9epdZfk+rjUtPJUxkcu8DRlJ
RZQdeeUtD/0izmM/kyUhcAeyUSJ+bMk0+lwJ62xomDqLoeHna56Vk5gULqzZW/2RuXB26AeXgNFk
08usthXJ9FhbjP/XKptDbBCwhAsTbAv9GJs4OLmErJIvVKYhQYHEQoGk0YWTnAFfQOkfGBcknCsd
0UR3AC3joCy8mPNwbnfdQkgxH770EywVoHi2yU1zZgP3BPT/kTBGLoVVsYobUo5zBAXRWG55vsny
imbl3iHShnO4AkxnVR8mBWUwGTZBHtBmTThpJWEhEPdDvWKa6aQurgttqZgS9JdCn/SIC+SiiL4+
mblOURBrT/ZG8aM976PZASk5Wtl9Co84BCNNKGUa43tqkcHo23oxafJ3wyDfyRYsA4btdzdUJ8/n
X5U2yH5VxeFgWisnVfLlr0B0O0NnBxtPMSqf5i+QDRn0AAgvgkwIXdKAZIU2B4Ql6Xceeq5gNUaD
jx/o7UygUNAJ37mRV8Gav+fc9nLSFpgg1YpQcpM1lu9Kdq8AIlgOTsTUNhg2mLqkQvvsEWaxNxs4
R9P0j4iLB0B8zxOElNCMP3XXLZiOTkY4y9R6wZ4ZUBnNRMTS41dZpsEs9n/AcBiHYWb/a8I/Ma07
Prr2IaMqR5+WG9cio39GbQLbrTsnZWM9i7XWjxbPISftGK4gCJFr9wzQl/WPa81US0yo8p5jsKZ+
6pm7BEhaQ0pcEXJLHwj9eQcM5wXsu5ZgbR9MdZkQzDOnHFSUm+aHC85xZxPYFWn1DIrcaZj1zuXX
4BIg0vn1j0aVTHoKiP4MeFNhmhsaQwaCtynEwvKQEXN/IPf8j1oocpIh6V5dn49+gAbGPWOgwQeq
lKqWHs8g1An8tIbucAhNWUBtW0XyIDIyKgynOvS9HRm82kElqjZSjBmV4bVBbOaPWQwBRdX1Z8Ey
j6hbj1G3bZOTbdavnZj76+qzKMBMcEY0jyByOK1aG0emnj+53nfbmwYAMTaioGaWBWE1YVdHFhPc
FgwO6Nq5dgahTvks3ngkvA0MGh+kRHswIqc6av6CTrABdIP38HclxjqYYoYqJvXtvpGusaslMkQj
afc6IvA9qQ1/agBkZkYK7QK+NGe0npduD4sTlLYqbvTRD8QZOu4zngNr348pXFmJcEvb0tty+8/q
Kr4iBOY7Zb+oAT+ruzh3JicJBg02/ERumzJH4K308ShxdoAv9Uvw2fD3AFI/5GDs/Eyn8OlQq/fE
wuGC1Q/jVL0Bm3+lHE1IbqQ6Lxb7N4HTyTyFIBF9DVdrSQ75Cl5fz82vlUU4ENeVrU5bHIiwuC5m
7VyttXX22N9qwL3dKxNqbTdO8GGUV1hH4eXPCvhWmMXw8SiNUiDga35L0+4CUuPRcYhHGLX5YV2b
z4b4j11WMo6p4LAPCZkNZQPYNBZoHxmgHoaL0TvPKc6lM2Yf4p4aTAqoMUHFpTjV7Q0h3Dh5gT+d
inrJk7u0bveTi3mHOVFzZv73aFAmG0R6hXLcmP8c6NzRaDnXHPUwtde5Zzh5h1jpNFqjdzTTWbtg
C8wDx7H6EAGTc2FE4l5Kc/5j25oT+k4R5evqnJ3G+V4HaMqi9l5XtCsvrcfllKwJNfl4cX1Byt5q
v8eq2zH4d26rWKkxDf9+dP6rR5qfhYg8wNyXSiwQ2yfrfqOwu885OQ3M9br5IDvjxWCMut84WnPN
ytPrrEdFZn2AhqgJ/EyrghnG1/aKPdqDMu7aGmbmNOdh3y0IdtyseXDSfa0LBvupFdroW4I2x9Bh
NGfKPgqcdQ0ryybXctTx01SleeuGKhImsyZZOtad/OMYCAWykjQM7Fc/2LzNPVDMHlxZne5tTfsm
AWQNSXKAiGXGazS4FYgr5h7AnwBot/ZBd2bkXsub4c2cxoxIgEGTB43g+rHFPkQ7BBQ2iRlLx1we
2uRwfxM/wieESajz3LueTh5G0IDNrc5erCkddyWRJEsHG096yd9qOPX5j6mzAfHy+qseicUeCS4w
F6oeO/b+FKnzYRgOVikv1eFFvimtYLq30KIUdklYeerthqrxg1awzZgbVhFDfxhSXr8K2cfd0AFL
I+4rTCXH5SiFQpvNZsRNH3yTmUdq5N+mzf8xriaK4FS7xeP8rRZVcruISB+SHzdzxMFA8AokCc5n
44LPWG9CCQ+wuXatEupDdNbg+plX+LFzLjeJBFGJLjm6Aj448T3+A7uleUcNPgUmQRH5AhTS6eS5
rP3h6Anzy89VJCzcO9RGlWa9zMtMb8IQDNTVSqGkXiydoBTAUpAKqOJHu35CRfgOsAn0r6sbYIvU
EH4tivCITPdfEPuj8+76oKbDiR4G2aoLi16I5kiitNaSh4bgKynvHFnF0ZQO877sHiY2n5sY8AH1
5L2ucBua4/ALYikSPMVVQ/5MRUOC7GD+jac30zR1qHCXRo6fGixcQhOy86zwCTkYTIF+i18jj49T
27wDCD46W6oFyU0UN7le28GCJYV9uftfQU7guHJ5Gezm8+XMwquN8BsRr0g8n5aw5mWLeAASHlHo
3LU883usb2+CRPAtP60mXGPhw0XdQm75pPA8zGht+sY/J5YRqdWPSQJpoxXhQpRnfKoJf2Z3K5vr
b5wJD62Tv7p597dPQZoq8PwDDF+FYJP8ZltlB/Zt5rED97XYrBPax0JMf83RHaOKXZSZfCKNvZfL
goJLAkObqkGiwEV+Q8zYW8opYPk5+xyjfxcTE46SpYvrkT2B8IG1DTZFvDakJ5gWeDMkIbxYHpGg
lCPRqsSz0zdQ1Nm8hKRNDYeNakehdNaq78HqBt427ZvulkE5gZW7CjU8wgOGXNsGZaNcCv+pYHMb
9vHwIDzteftG1pRYmNWanoffseqGPY0644sFTa7bBrTV5qXMKR+dPjMOBSk7isUa1FOKrnrme4rr
R7ElBeENIaZ9ZfEWKzT8hcd74DyxklTRh7tOSNtlcxmS0t+10w8DdmYOi9Mcq+WQpF28x3Nwm73W
ZG2YXWLyPAanMKMO7w9XGaYOf5rQ+IKHNZZyZ630L2yjfi23Pw3jmhFE1t4x0EaJIlidsDu8+mvN
S+5cpzl5a1YKfp8hhprfK2f19mViR8JOIZRP6BkMdgZSsQ237JvHJidxhsPQayfyG7Kjlacqgie9
BbWkvzR+TETQ0Ow8axDs2/Ivva6ex8GwX9mntLv4BEDTecE3+VCwmdiXvuy4bbJbag3tx5JfoPEi
1OsUOYw1A85mIG3ck0jLUpbGltMRTUlCvSU6ajNVoLNbZ5t/lLGFRsxNPBOM/trInptG3OMCh65q
8ozSYn63FhOp0dfIOjGfMYzuq40BOHJU261nk7S6YrbLbYMHNV2OnYsE2Brn/GITRH/Ip/SKBrA+
ImIG4a2Gu0xgfEqe63j1ji6L2X2qtUxmeICJoQ2ZM4Cg06cmqBb1l/ZvPvo5M9iink+rS8klLRoP
Urg4w6z5zdJMSNWdQWSsxivv8UZmZEjcN1X2UY8eWFKd3G2eE4PmkCDNpmqY4lZXi9A4llqjt0v0
gb4O2Ka0fe9et9Tz4PDbRXX7iQ/2JBoKgIloapZiRLXpUIqzhGPYrBj25fC+oD/GLCaY8O9QDkmM
ndmB7Sm5nvGHZWn+uaGn1yvEcAmiCbMX2W4we3k38LxJBs6YElPCtC3zDaYXY3/NRsdZj7+T42YQ
imDarlhVjtRCXnZpdM059PX8NyPrF/mCf0qrAXGPPkSisHlUu5eFQ3mynRExMMr6ooC/6VQOtY3w
Tsx77cDy7eQcL4+KldxdnSUf3gr6dp3b7AFLJf1Vc8qx6DzMRI8gmyHXQHeTOSqSvT8W3gkd5ifD
uMAvbaYPhXWxSlPfyb7gI9JQQ8lEP2Ej48+tpVxQcfbc6dwANf4+1NhPDHlQthXDuk9c7ZU6dJem
DEc1BYTW1LUP10Ej7XnxJVfZNY1lDkXbfTFdVAyQex55O/qLqyeY8yprk/8EK+qTa7muf60qdISx
OY9q91qWRAuqLw2c8me6AWUrKVgF1+S6uyMIQFBAbIisButsf50NxlqugNNM97/5avq9XMR+LvCR
x0whoo6d8U7lxevikRZvJeLmsyK7TXpyJtvVvicI4bkhiDX1B/OgzZU86yNHr9h8WnRGGFTVh1d+
Sj6JPzJ2aH5Eh4ObkB/iGexXvbwvEpcAh5Kun+Iyg4QJ4518yQyWaCBU7B/myk23+F4gUsPYBxj9
s6gWxskZagHqhOqF8KtD5Rh39YrCQds4prgD50hTUgu9kVGhnSXNIQP6ghbHP5sx3xgxiycIjMMT
cga8O17G0zx6Ue4wZXCdcZcNSJOsBHPfxERAgm0nKnc5JhM9geFjMDT7b6u1b3qxMh9o6TjStUu4
ptygnt1yn3v5GwqO7cPbcmh1MzlIbYiDgiCLO1SoTxXGsAsI1qO9otG0Uv9x2Kx8FDdiR++nnyrb
+LbbqfmX5hDom53Yzoxrw8pPQ2xOiBOBMgTWYtU/DG3hXLPCfJlHhm9ZMT/0lSFvI8OBtRCHjFrj
J2ZXsOt80UZ8hDbmBwTFpkqIqi8R55lpAtlC/uUawo5aCtayaSaJ/9kUWg7c7rlCvu61ddjWLA+U
vRwtjw/UxB7RkYO9x8QtImHwz/1Y47FGba/Kdb50zp/Fcxk0Fbz2se7nEBxM7xDHzOu2fRqGhXfD
cv+zPTeh3GhRmeEyh0JpRT0aWCaWlBrrLWkdk36YzY5Z90cQY37YjkSEDav8tZLu0yKljnnN+pXp
+bJFwZmBLxilm1PywZBFO7uaq4WNjWbVw9kOuZLxcudxdmmivcUd8z+nqaOxFfZ1/Kx8uz8zb8YD
nbSSh3ISByxladDb9MNZFzcnhXkqclmJ14mgCec/ODDgeCzrxoscZZ9F47/7WD+Jf0VGmcoLwHai
nL2ZTdFy77NYYfqvFVd/SHwmaTTClfcxZV58Z3sHUleX/TbI6TSLzvQJlRgpkyw/N9UhYcFID28Z
Boi84Jf2YJPaRYEjAbt32ObpMS19dqmJ6+8rBXCH1NZdIvXpTPIbLlzfIJ6F+ObBXEnQzfs+QAJN
y+QMEfnEhE/L5uYbGGrBaKAVc+ATE59HZc0zMVYUF0q7bHBeze9ikjudOYSdi6ETIWaqrHo3zex9
9MS1Hwh7PMbyE8Sn/Si05alEAh2iQSfJsyAZyHku4/RTHxj69m57spOZCq01zp5u/0hj/euTF7Aq
39s53ygDoDcn1nrwBmI7EE0C5F6eF9vbzvfTslRsP6R1KSu0aYoJ2pxPiMMZAhwJosTT5Y9WtDqE
pComhzihQlMV7NtW8TC20mVe3RCqW/7+U37ayqyvTNT/8gSIwJLlwE+XEibToUn0x/FLkAMOHIe5
B+pliK7EB8d2g4GOp86mx8WmT7ecx1dypg61j06RukNdrUI/IH99tZvBjeAQI7DX1V/Nn1lBaUZG
aI/+qjrepYnEZyDKeZgkbIWLM7M4hSoZBovXdqfKXEXkltofksfsM5UuBmrJTaRDUAtacyae2JQa
Tiztb+zVGp4fYtToVJud468Zsg8S6gyETHZhMPB0QfcyNCkmIhbKCbGmPf6Fe+NGKhNvKxIXZ0qJ
NtesJ4S5zFTZ2IUlSmQJZeXVNJxjnwxy17AUivqJqX2H1T/Em6J2c0ltb6eoQRk20fq94O/TOely
4HmNNr+7Ir33/0l/U9bpDq0WZqN8bxXFW1/kLwjzkOc0cG099ulBlWM5gUabBETxgW9JvEvceD9U
0whq15YGr+p5kTrcCp1XPuRall+87BseLjcRqsxQJrV5RcHPhhaauyl/cnQz9ww/RgaeNO0CycBo
FGonTBICeIiptQgyypnk8FnIjug8WCEVKHHNjrv3rln3TjY7wWIYMToTNHKmBMxc2n2z15FtCODM
7P/0YLVr7CgrESMNrHISElG5KU//YoslQrnpiapRX45tYl+7BoNHO0Rtiew49crpIODaD16FK7l+
Zf5g3yUteUKzVo5kBrb3WNHTPYvTVwzr1sHVZBI5q3zheLF3Iw1oCLLMI08POYhsjoZ9j14qviHt
WRvAya1JxQUSOrJXuG+mr0Bu8CgFltqIKdlpHEKHmonGD3muVSPO78pT6zUqKmttJQgaJxXskUNh
pzHiHetiYCvcYWmS+7mxL1DMIxai8bEHFDIufkTRV+4Yqy4hchrE2lb8VrNFPpKCEGQT0u5MJ9YL
CSGU56Il54w+ACN+jg36gO+dsQebegZIUAGKkjg3TcMsFFNw+Vgtt6yipMNxkBCap+Yck+7iHxfw
zdfVKT/JP6kOkDjns8kCadFbdVca8c9Idu1ef2jjRVx1IRBjmt7RjhMRDg6Wr2zVHgB3ryfVtB+s
jBbGu78qRY1cOSUSEHzjiu4kmPrmsGRZdzKQgkHRuOjjoyFB3vg4CwInybpAEEUQNikm6WzqETqj
GFyLar+6zICbhMm2lKc+Xhm6GxmJy4SVRJTxhIXbCjTQ6OQXmgRG4i0d+ps7r6TVZ7dKN1MGaKy1
2TGBha5R/8si8c5dY033cjYPPNrjadH4fktKoYexm09LrJzLAi6E2JK3wjPcCwVFmJa1e6yGhUAm
r1+ibESEmaeJuqsBo7Cxa7jip0eoEdq57i3tDNeGBXMTNyHB3QUaopzgGeJNd3CyAxP97mltOCdM
zfH3aoKJkzISvTAJfVhwsRzVkpK5Za79sW89Rhapr479wgRta8+ApUP3H0a9QpZnIahuxl9K8PWC
HVW/4DL5Loy82HcrUqJdiYkv8BhEwYzv4Jy7LRtsUnGgZbuf7tCKC8LOnyxeHBozhzTjYfUOltsY
IZ1rjZaHiCU9x2No2LFz32fi/IWZvThNmKqHkq7bMlp5mAx8FjrT4KitRheNsK3uMWHin03j5Ido
bTYq7Nu88kVVlfWU2d0xN7PkfSGm8a5o8Ez9+9u4M7yD77cNGwf+rUOrSUVVlCcyDitk1lpzTdvJ
2eFYmS4E2JxTlHHnMfWumpaieGjoCyr4x+cmtsIJU/F1rbUvLbV+4V9k+8E5WUa87tu4+aMQjsHw
778yzSZt7XXh8p3cZbknTPM2MEA5mx1ti7mOcDHbgxwG/ZWgbT+oVusc9xykCOXw9Qe+ZTeXMoGU
OBgospZlmYKWAgrjGzFOpcj8qLIRoBE4s6AgdMOJ+IbHesJcr49paClDuyhZvhQNK5DBxgE1Cs5q
NdKuFdoVkxcJEstlncrhzRMs81m1uaxAmhnhUeXH1VX6k7m1S/9w+ea5p8deFCEQAger125+M0Cw
NxIGEQp8DrLr7/VGi1EWuq+FfM+8jyVN9pX3kjCXWJmNiJoKocGAR6Nou49JVxFo6137LjvaRrZv
mw9F1pxOBFyiVxfqkUOCJFd6L3NM4EOe4bfzl0DipOqpBwXfZlaAk3lgc3ao1BxUFXQrxBFz7+8w
Rr22iABW5YUuOQC1eR44e3XDfzFY8fUj1AAlT4qAssLCyqM63N/sCNS70S+7sR8Cz0ve4uHiTEim
EiLhBUrt7GwQzTXM4cDCVUhskRUbCzVYl37CUYBUgAHUXY2HrVmTsOJPZOZu4Ml3nwmYBMCx5TZK
RNxKhUyXrBy9U3ubs29vsCNJ9pUkAjBm/amBtDKWD81jzJSQzUL1rZwFO19DMhrdub4yKOw+Uoc3
cSEcBjB75ZosiNlLjLRQiOd0OCojvIu66+9a37/QemDL+NKk+8R3HzqDiCb7XVfrmQgREt1H/FPL
Awt7IHbDq6GherYT/sz32luSm89j8uo49QEuVkQuQ6x9t1D3jlgP6uzdJGgYvI9IiNWTtBEa/YJk
109PZZFCKlkTNm0UD78VVk1UzmAQgqWbUVWpsCha1MENYs1v4T2XElgDxpw4JPyDvAHtVZBBmxRX
QAdljhU///TYbdgFqW0D2obVC2jvEzRVaI99Oe60pt2vjENKj/aCTAMlg2FqabnVJe+6ECRNwAbi
HXDgbkK+rendYbBQEtQPbHNwbN+Q1+4LvPFUQEr/wOcW2JscjErP959b7BNtdTEYpcGXYJ/E6D1F
9zHvaneOpHWH6YsgW2y2BORULGQHsifuK7u6KrJ05j0qxEBzELkTHK/zMa7uXqvaUy6cs2IWJmJK
ZYypDMCuCCwPK0CGFQn6SsBG3v/EjFp8ruGpfi5tvh5kgRVqPzs+iKL7RMER4Srbpyp+BVZ7mEB5
DQTBkDll2u4eaNlqfNmsnlvmocX6X9a4F9Mod4lzZaOvLYShsvYzCVIsupT3nt/LMj+PbIA8Ymbs
dhvZBYVHiF1sEl8U36Ww0HISQpBhkXJLEnp6brMLLrOja1F/qT+ozo8J1T/wDGod60Rux2FyvxP5
XBhfg7MehupJZ8hb/M/ReSw3j51B9IlQhRy2RCDATEr6FTYoReSc8fRzMAu7vPDYFAnc+4Xu09az
3P92WvKj8MyW6beGkUmsD8DeNFo0vf+sxaMw5eiJWn/gq9KfaH4dUBh2foapSkBH5ULs2kkYR9gw
slsIWh44MbyUDViEU8KzlOkGy/t0P2Fsi1JXwGMqW/ehG97zks6IIQHrbJ9Y8EBJ/vX5N4rvHQ5f
kYVwUl/F4lz3IycfhgiCo5mDEpUKKIQXXfvoyucCzYqg9ZC6rnn7D3yYj+rjImoHEYlqWN5MAuyl
HES7fm6EAy+InWUnLBD2KM928azW7NaX1h2TivgQye70wMyJmvbJk3PUOUOx/7atwaPsJLChRL0p
amcChtkkI3k9ZHN2MFDCFxb3XccYjM8WY5ZusFgmZEKln8hQk6Q/T0gQoDuPrLRHMmQkwoC7fF8S
zSMPiGeZ9TWvck7c9r5A5lDiq5T4PXwT2WfKsShgNB5kbOudn7aW2yzf2zqwJ++lH/71OJCsaXEk
5qLG4OB79AU0wog3HQydHstNp49XX0tf8SI3Kmm/zMznodlP8ujOA51UCdaj/U3YRlgMZSPrMhBv
aVZACKfMEbUjsWi7GqbeDHJcVc9TS2A5nXPHzoLJAyNjzKC6m0+YORE+ZxfgJQdjuLYhL10eE2Aa
CNmpx00rL1e4PHgVhp1EBTmmbgsNSWsPfc4wUSbXrJftykq8oWAjHNGOd94ARBNXJQe8140qYwuw
F5lb/lIB2TrbADHeQlYMVjz83p2Xi8aRGgfy1qawgboVQpQAOIJksZn6RxlX9wTsHze1PSUoCRTk
V9l1mDlJwu5AmWtbOGIipWVUSVPCYnXJ4+A+L+kdN/NepLlBgoBQv4V4RuIxui+TPCT0SpHFpA4j
dKi/L7NCwCq1Pdt6SElkIt+Lln52DEnbw2GJNFumvsIwwb6hJ8PnV5qfN/REii6b5RobEK8Epte1
VH+Gy5M2s2SqkZTm0rcY8v9TvjZS6pUE9qodrhGCsdqGHSi+9TScaSfuQH12ugLRlHOrjO8wDGhK
nDUKvbwLbUQgjlhuGhjmFwsz+2oHF2XXqRLcFAEs1s/mTcAYfq6ULiA73eszKSCx3Z2kVxGXzCof
x+hJIK5aICWdtLqzZT4VCVkpvOePzRyuL7eWSCRLEV4gSbCV4hIxgUbjgMQYuumyDnGhET8Vn9tt
q7XJrIbJn9H6INmbgO5tabFUlz4Qkh0j+n0LsCvL1ILwN1KvhgM9Msnw5wLbAS0xP/FVuWnVWdxW
9ymYBo9NBi24dh85xmde6qU7sLQdig5PVO4IcoVKZaRupUGT0ZulpH818asovCHWMrBCD+W+WYK8
ZD8GOJb9PxOw56i/DM132H0r02vSMr97MWbxCbGaF0fsXmjbCWUkJxMzfLx8qSRu97HfWn/aiJic
17QaW6xU03Orf00iEseK2Yf4yPkbVd7UuGOefpTX6knSbuV0mDomzlpx7JQrmrmNRuUW4Y0IrrtZ
Er0UHhMzcSF+OWVcn7LQ2FPaH8rErzXxLdF/El21ezs072Z30REkkRSMem2G9Uk6stwcUhKHQ1Ys
2dLwcSn2h8ZXegbUGTGnEOKqF7k/oqr0I1K9GrYPAoxN81stz1I5BAb0FT3PPWkgOI8CiLgPYjD8
ViVeHQtqkkKE7cGyc4wa4U3muI8L4wIx7D2WoXNkFvaVryFnDr1RTRdEN+eCgTNWdMGMvSxb7p0q
HwQGONp8aOcgLFK7VtBWhZdOzRBq/wmrYrNbOubtm9z9qqB9IuabYywg3njL5dKblel+K/BTAYU1
5IxB+Ob3xSFcXbQUeTkm0YVrvHsQ1uhIMMQVjdw9k4EIEgBOdXOK9wvBQHJG+/PWtNRNyA8YsPXX
TmWuMSOYm19JlfYG9GDbdhJ6yJlm0yUlmIV7V7hNihmx9aq+lbjHqqBKVZfn6dtqwTFESkD/44nL
H634sRyqu9wk9CBW75XTZiqxeEPUY8bLqYV/pviSMHlqUuXQrm+T/pyrP1OISFEAtgP3DtxbBUPV
WO9lad4nq9wR1egSYfujRs2xWNmtCi9o1J8nRiEsVn7I6ttlWsHsBxHwxEANcMKLjrHRwg6sso3A
gkWfwx25nAuBCGoRN66eSKcmFs4QoXJzPsaG+rHSjVExwSfiXNfFU1XJOA1JeWX3ICaU+NRdmP6y
uL2aKbGQS/aGmorqFGKnSs2vGs/qY0GyuCzUO6D9kI8I6T/eCpLHm1OFHkrR2/saRww/c2TdTBJC
Ug4N+u+meyLtjLFQ9QQKF1mogroAsZ4s2MIUn0x1PTR6u8eRqWmnVouDal4CbD89CWIEYPLun2hU
9ksl+QLEQsLO4tzL/Qa66lJrJzimblRQEIZm9JWk4tVgUsCKKgA+um/Vt966WHG3g2S2M+j2K0oM
qxa4A1nhjKbm5X21H/hvaplv9Yj4rMbvWVA2neXE0bad7gDcCd/rJpRKmRkPLOaOUh06AO732uKv
WufWMlPhrbAQOvbt1T/drOy0YgYkeSE6DB4WpfDzUYHE+SXggq5V+TkvyydQp65I81eQb1XwuItQ
jfQRdJl8mNVArCz0nnyWNCMwcPFN8gcNYXBJGgLW95yO43MIFGjrN0Xor51diTrjcignKqI1pskb
CHQIVDm+MsinCJycqbyOhuJp6rrrEVb3+Vu6fdT+Bs6MtXIMva8B9kYmtDa8KCL2itagy9Wv6/DY
FCHS+KkbylHbdovRx6LQfQ6zUxt3bcWrveBVQ+f8VhYpZzkpp0zwEh0RCO1Sd66x2oapflASCtI1
WHuI/62b6beR4NCO1b4lvNawMrDXeBw/a3W0hGovm+1rxyKKKMuwA9aE1aCsi4CRO/mWmi9DD045
hxfhvArj0zSXjyQL6TNAoa/ECILLjZvOr4zJGyI8U0yxk/CjxUZiFMNOllHPG/zWwDd+WijAEHKc
Cax31ySHuQMdNe3XpPUk7D9m8g6w8hQx3+vWYCBj2lBvXfdo2/uGf4EwLKg3Q7msNEioFnIo7DNl
cqy76Qw5LsIJxKK/EYWrXsFYN90ypAMGyJRtwFaZRRQqbDFd/1kq+psBSVYO1lhEpSuqFUgiBHSp
Yfqc0O5MNUEZV1JJ12FvLxspjl1ewt8mS0GxSLuYd6DmbGAY5Mly5Ezpv0rS9pGCGD9+CTWKcgnC
yJ1O3W73qf46SuTel2ejB8qKa988ZZQqVn3HwjoNn9yj6eYtwPGItzNCh9pwyvF99qh1ouG3rTUK
pRT5l47B80cUSIgtQIDSq0sMoofZjTKvbL8L9M4jwXhSVrtdfUd+G5jKtkNF1TaBRCCklBkR1ASE
WVN6oGN0LQayQ3UlsAFYGwr4xdFmspTJlI7a9iaJPutKqPQHbC3HhpusSwqPEgcoHbHmyhsFP3pl
SUFr5kEoDfTwlGy+V3G6IDEAGmEeqLwSLYROgSW7LpxOfdcZDovCRcKxMEcVJaF1Y7PLSliqkGYd
FYFQPEOmyKNOXR+RdFAgTolschIGK4wJvT6+sXhTd23ndmCN5Vgg7o9Xjtzqpim9NvQnaMAR4Mql
f9AmyI0O2CtYZH2XiIvd1tmzHN2ARGQt25ZLBSYi1D/wbiAThHSR16/DjALkMVTRUWcDxarHLptj
Z2I9xFWfZ16T4IV4DZWeZt2wVa3ziq2QUQH5Rl6L/LXoi08QsR+zetTp6PKSLGacP0aj+lME2ZvR
Z10Znyut3liWvsUe1qigiDFnqQ4VzqmaWRrsnV6/WVDVeN5iK8ZYw4uylNzdF0P8q4XIFwpAoQEa
mJLM3s6iTOLMNfVH1D1lBU7smuGy4bGDTMmwFYChfGfxR2UFU1tdgak4IQP/dmVANTHlGa6jxKHv
1uZnJIkBcKFdAdQz7/BaOFXkZMJgS+22bjNthlMgl4KsPfW9byQniXJyBCtYVTOKV2Bw7DOhrMS6
H7MkYDXlaWPrrJ0EYn7cN4MJxtX6zJPleZV7b8BzV2fhcM7K8aQK1GC61p4qIJ72pI5AlAbxSWl/
tHFMPcgAh1CGG6VMpEpbojR6Yw15w5q07gJqgbRMyBvZNmYhiQSoBIEJ1kumqQP4WdbF0PQYzoRZ
FGj15I89P7C+KCqNTAxWscMvMSip6NSbJYvY7ewEz4rp/mW0OnSKsZLt50h9yuomCRos0QkCDHdJ
i3KXZKbqd7H8NLfddEV3STCnjmByZeCopGrEiYqGEyHPhI5jZ5WV6HZF8QNXYeQsJ7G8qZgMKYxY
FDZoKdvbELnCNSKMxlTSSzTO6l4amNAVo8k8UkGjMzk1DFB/QLAarKyb1EIxHctaXnP+wDNju3+d
RdVYtE6RCckhYxHDEn/rBXFUN1bzPVTIeBJc12q0xGcIWP/KCfNibzbDUUgZGsN2DVSC3Y2Vts/I
E/MlZUq5H9QUFFDVObpOz2D1iout/Don+uyDk8GzPo6ln/DkaB1xnL31yr7hMZZAfURJfGGc/4/A
CaRQpEFA1hoqRKJ98SyRqIX2gSmmiZlhRvtWGv1X3UxM38IaTr7xQpcwuECqvZoRKLHPo2TXXTgT
1nqOVXHcy8TyXjc3A3mquDAgq8NF0B8c5I9sJlA7qYAHDyJnYjGpfxKi9AvQeIVwtbjg7A+BRfTE
X11Y5EvpCjp2mn/Rfw8H9IsxmcTKsJ9nDFpSLil3RtxfYdzee92ov3MQzhC2Am2QimDMqW3GNGaf
pMXuwh1e/VQAdf3JorEtlvRmAvOaJEXedeF7qwEs2i8Nn6qdmHJX27pGD4mwBRm/65wliX8lQ2Ax
tWKnleO1diFSWJPwK4W4Hkr+UlC5yAHk4mAxfq0gJKrXVIOavAol3WsKwacdUoa0cmnrSZQ6n7FC
8TKptOfGCOCVhJNVr25FhuZ2BWvxXWWd5Uuj8IvUm/6Ubc3OCMO3ekq5k+DOAFwn4VlbuCAxcnE0
3HUt4tBREsYxiMkmWZzsemW70WXdbxxbW+Ezcq3Mi1uLsuCw4mH/syReZgr8hsrIIySAklyfTLRs
23PRjJbqryqAukKymj2Z5i+TAIuLzPWDGevHJBJAVTOWkLTkH5pw46Di6R0Slstrk3wb8ps0U/Lb
JZeQ0J6lRZ/3ykpe+4KMakTPCZYaKGabBWrFCDrcKuIZMJei6c+qNRWXRTLOed0dZCvj9MOPSyQl
c0Mo5Fseu0qdRYru0GeDl9bSih+fe3OOdYmRQzbu9BLjH0qEqY8/wYFzYM1TdZL7txGCeKhMX7nS
+GbCzdfIETe7cER7ulMy4tIZKlqd4Q2rchaaZq8AE1G0/LAMKxphCGs6EljlqsQNQ9N7kXUO1rtD
lbz0qXmQ5MHNEL1GY+61BrHz9VerK5AmJURNpHwj24IdYMgC/7e/GsDZVq4PZomtlNYtvZTwZey4
AlHIBe1jO3Kp1z2VgW8aPTG6wSW9eDX3WpMv6O+5tqsXjCMeAnJQuATMsBYXxPKhJY8qsb7ojwsw
JbpY4cf6mtVv0h+Yon6U2/SCB8tKCVXu9hk67bXGvvBpmFepRbpqHUh4YClR7KJyeNXjbA9JCl9P
4xjja7QuvtyBTA6/maY9Z2HlN4lxbCWCQ9ylbWyMRF7ShXy1bLZggmYZ/itdOSaxuLe6zBsJCdCt
m973e1l+ada/TP6c0XtOYKlqmsiQ+XHIwFpqFhvD80V6L2qqh4tgma4i/VMxzczg3revqWTOUpv/
OpGibDi3ew0TpLIXB7K8GbeiD5FV9q0ZsQzZaMMGua0MGZSYzgLkYNq6MYffivlfVP5AQyBH53aa
kXLRXyQ0fkmL7jjrDpL6nMWAcJBTTXzd2O5w+FmPkbFNlrEdRCQ+lPMO2uZBSXey+WEU+zINCKcm
hzgJ70r7bzZP5IQP8Ybd/inNNaghiZFlQ7OSEqgX7QQat6RwI6qGEnqjmcy3XDqtwxUkix3VpV1P
jb0oQOqHu6xqt0l5MS0nMZ//n/oaPqwMZjGsmFuKzU1PYQ66bYWPEZ+KlikoOhCTLvM5KwhhjULb
0J/M6iIXDaKI9aD2UG+y8lyCu18k+C88UbPyNPglI8YsboBDIbxTEE6XctAg7qA1y8MJGxo7OF4D
MT3TaNPyAIbnvWSIgoaMvKE4Ychh2HUsBKuF+gYZmKoYPO3Iz4UAmMd1qVYfewybp8LJVFoTSnwC
vdVXokXoBcGc9fBPPH2ykEi4vEyD1tlj9pGiU8qVV9zye4UWo0OkvGsFkdWPAmUdyCjzxbHfV2wv
1gVfp8aYlTKgoLmRTvNQ7Siy3Ug9DQsTDVN6rJnpWaQt1jTxJWKmHGfAYYDZOzJPgsJpz+yaMwSS
87Er3mEsrBOKJPOA5AJT3abQQwZPZDiKxtKuKgR10D+tgeG3p+Y4OutPYDXb6Gh4SMO1Qu059cBJ
iHeZUHiltWOyuCvyM6onU8NfEPOORI5a+Wt4ixPSHlIe5HYXdiTFQxlvmFVuPKhLZd4TnYwIXFhE
Cuz4tpJoTw1tzGdJYOqyPl3YDzyq5tWoHzIySyCUtqC8t+C9WgX7EwIzM0REHQhpdwJ8vwNJkrKp
A1TlsqqGGPyTcoDOHQTphDcKsav4KVDh5QOR1OGHgN6pz7k4kW/OI858lhkWSvZKuujSZ5N/FLwi
YrhHZmTLckX0iWQ3QD5IYBEmPvt5yN8bSfMs6pe5AinCUCiVUXU1QGeI3SzMbzHC68JMQsxil/Xt
jrh1aMS8ThpGGGgRbbqFWEhPmSny41R0Ie2xibvruqi0A9a5T41LT7+0itFJLZ7g/nncM8ydQRgl
+OVqEX3ryyiPP1LT3IAFx112SIz5uc2lfQrbie5i1/bh25iWtpbNF72Of0Y5fjXSLW2G+Q5fIimu
rGAU9ESLMfzN4IiTgsQisCTh0ZgB8YZGwy2mSDt97hyyg+4hBluRmPpOcYdS/YBsfu83KiYVXXwx
ItMzJJfF+cMccNCFll12MiIV3HbpTmc+PzbzabFSap2p/H9VNBJQD7CYapp4dwUfQd6/DIgbAb28
ZghzJPlzlKqvES5y3ueXsqBD5E4tomFjzLNfSg6x8iFLr3od3fRPqb+3mM/C7odQ+1CJv9ROPHRy
guXYfJ+E2ZPX7ajM3tOZsB++GQ7w925g2ERNa/A0bzZf1iEjUPmwaBG/ZbcSFzf7W4b+LQ3NGJvY
hKpDlCTOECHYsRim17XFI6wHkaXuB2CfllgHTctGRt0WJe+ilKMwXl6nPHseuuohTIYv8taVymcH
jUKTBzoW87jOn9IAqkeBGlVNQQJ3uwRPoJPOKdHR76qf6dTpcHrt3JVHewgLhLckBxsmu+UkWGNQ
1vWjxZ4ntyj4h/haWDH/RB/UMaio5ihs3jm8t3I6P6PJO1j1YDen50mld6TJEUfhpksrfjnFrkWX
r0AwiA27FiwM2WlhuDhWtfYcLuyIli8KQ4n+2OlBDpkM1eHLsQJXV0pzNqxme2mFkaikhIK13/EM
wZ2LNzJjjXKIf6mc5wSDHyRuexF3S6T+oiIosdKjwJPWa2zZSuhGzVlJD2L3nlvmXUz21vJAAk49
m0jHtdXh6Up+Coy/OsVoCWKO2bX6vvG+eUv8Qu6Qg5L4OOjGXij++lLyt5diTF7j+knDsVMCtYoK
heP+ilAVvoW2uICNNCiK56K4to3HAgQZmyH5Rgb52cE8rjd4neBEDtydJOn1IlYbBzYvViKDi0Tx
OBpBorLOws1KboECgOae/uPwxrEuAFnHCqMxu0QByS1mG+KeyrVELUxWwROLYf3EI9BqO+Gf/GM1
HnADlyAIcbBl6rzsyUIEuktOCE7YSMsBcoj2L1Xkl1zWAG0x9JfhjlgY4U2wJIPEXrm+pXrp69x2
Rgsory1YUnbGvS9U+ztnExibYiBL/DKYbl1862ITmHFtkx4Q5BVmqmFiCMpdP+RBkSGnhPSqSZEj
MSqxWPxwozAomGqfeL+8T5wEP7rP9yGdaRXQhM4vGep5BzVp3trEsxc35a/8XNDjXyvUmABGhEMS
LEH3PL9gOF0zx6QUrp3mnamAhZx5tN+jt+qZ121THN+soLmB3t1haVkwKT6QE+PJVvPnCN3CxE3O
73jN4QyMBRKicSH1LWd2gmeJbSK1JDnH+ix9JWHF6NwY/4TRUT4mlreNs9rWAaHA8KySewxUCcsz
QWe29UvDYUFoR2LK5IPlCBCSn+KGpA7zHI1fKbzCPme1Ky2u2pz1pwojjLnnZ+uzw1xzs+5at8Yi
irMcdcB6npEDL0Dbd+Xf8gaVAJ0yvgvK0BU7fOlaynuxOVd85r5oh6MdbtzSNBG/8exSBO2oFXju
+WjjSjAPH5CPgud8WL2GFWF+IKOuz/lMqA4x3nlh7QjVE54a5AF4OKfolIuuJfm0pO40HtToKJjH
Ij5y+9VLQFEc9cyNfaE+ohJCBzPANzpU0Or4ASHDc22+VV5/xiQhh7vO+MHka/ySB4ditoIyNvls
ThijsN+DhNesF4l1enRujK/WZHI6H/UBHpHTwMMJULtK2mVRXtgqR/mz2D0ptac1Ly13F81o9FR/
VKqvmadBu2ZVEGXXruEjzGjWYeYM17Dj9ji/aBFvwquYeoXm96gCAGNQtYX8ofrTwH+q5Icwnwto
9ToyYOk7zD3hr+49WQTG53bRLn5wEiGQZsyGgY9iMLFRrKNiY9uSfUsoFYEAme4LyoJOfaEZ6JlM
E2EsbYqTTuPA2mtQlfdsD8zirKLHx4MMrWm18d+ojMGQakr7MCMQkQ7Vy3IP93YjnzS2nMmLFLpp
5qPpVPt9k3tyF0C1mZpnDgoe7xBDBM8ZSUEsLpiYRV9gssMYBQ+PPWkqXqk8m4Pdp4Eh7ZenqbCX
9Ti9yozkY5QpF01wJ5XEphEhtmN9ZJy1eA3woCnPPCJlfeTX7Xr+4XM47tsKjiXLLk5aX6/PK69L
FJ41FNT7og14iFGhMQ6/568x6oQ0aNvtT1JIQHxdibozbW3faJyq8acmnvX5aFTHrvNF4WASiZof
ONUl004dap9l0zZuc4mSNJbliT9IjGnjLiu5WQWQfXXfRN9EHEsVl0V9Xw3HrHFnOfqC6WUvEw+U
BWX1lysHRT6A2QmhmK7XpndVkCV/fBX8htyTjWtm9qw5in6B28LP0wfzBe1vjSIp3qsWlRk42HjP
DLGUr5N8my+2CNagdWi/WOMK5V5a3br9YZJtQJDrgzYCDOmmoDA4hVJWAe6I0Rul3JmSk4VsiK2/
tBV+LzYH3SuBHyllKAgUxHoV20i7Hp86yhnrh3JQ7Vi7sdJ2gOVazU6kGiL8nM3EFeNhdM3hY49n
7FssvHkCwu/xYyX/I4OCZZOYNZS7GpWeDCmNxQUCXVxx9sY4UmF5Mlc5jAjVCVOTPFBvLe0QYgat
JMILG/Y1e8JXJXdH/rkQsSUF/a7Vmac4qG/0V+Ev4UZZA1ARFPBuPwJk2efciNUTbw1/Ork04565
fgk3NOcX/FcrXvqxYfzeFEhy1gG5nkiV0tvo7Qr+A/TLdEccLD8z4EG+XXJuWrywbKxQKjz3kx70
jPA47Ej50hrUTU/zTF8o0nYzFQKgL983QckoPAwCIdAP4WOBLbA3Rl9uzw2iI8xHIgrml1Les3JL
hoPJGcwLksMpIHaT5Eqnlc4Lo7REvPQcMurypLLM1NyZkbyK6cZPq33bcXw4gA+y2+S8K3SFuyw6
RnxZb8XscRDLYVBETo7EcL6BOWOb0ojgAO4rWxm2Vu2BeaLV2MwHiC+15L2uw9eGchDzdp8ImuU9
XJDhzo6xuk2BQ4zBxG46bZ6t1ZUA7hLnVInQWTmxPbxzeXyPaSEA4iCxcWQUU+M+eZ8te7HOU0KF
5yPlDEnpVB2UKr1oKzXuTycyfJA8NfgRAiwyTx520TPzteZbIrruhXeMAo5vFoRiY3KSOkp7UuJr
x4PDYLt4WJ/lYg81EhncclcypbLtPLD1lhE/6XY+ajUh9WNk8dalB7mMIbC2QYo10SdRjjpBZ/Kh
Fn3+tCp2M9WtYBGwy/+dJIfPt8CAY1XzESGTfBLai3rTsI+BQ2FRScykxt3utJ9ZwmoioIVCzIqL
R30jeoZ6iTsTXFCvvpXVt9g4Y/sgambkv9K6009H5g31icvrxGvBz9YFPDxEkeSf8WVFfsYmgqy/
bjtt4ZqI0zHjp15v0CIWlSEUKYS74SRkTzp/5mCzWGEdV7VBFh5YZOj0EDz6oXlVrQNQeea2vVsY
Pge1RnCB8MrAfi5Q3nopG/x61+OX3bGrmy+cBjNDlwFb9wO4IEtQrF0nGclAf9AgSwnh62L4CPHU
xeuU35W0ggRL93X8w5cHPeC7ah2z3y/Wp2kEHWh2FcJD63cNwUjTk1Ie4/7EGCsVmVyCUEJa5mcI
Clrjicmb8sJxMV25mQt8H4lfXZV/lfZdGF9L6084gruaETf/owPoL+QfQFwgoppBhaLLQHvvtbBx
Wl8PD425H1lwU6uj1FjP2DFZek5cC0Vuq8jHsW/sZMYZLu8QVyz2sg4aA3YmdOHrjl6g4l1BAaNt
VaK8HvFjcaShT22Ar3BEYn2lPpbt7I2SerjWF+O+YSAD/U059MQqpZOdrwgjYTQ8BIMH3oUERgdF
XWIA8LpFJvUH+j8nF68UqMPI/AdL+I5ZcVn/UpQkxjfWCm4d3nyhcMg6y6wgq69rB/qWhsEzdDKn
wKq4EzvE8BPrrT2QyXEl6oLtOddXxqCdjHGPe5uKHnFjbz1l6QsMqNiW3yDB6RNTwSN4j5b7Tjpj
V4gYmIxOmztaeWgRL5TTSSVLAyEHcWpTf67jqzQ/hBTdb825TowIrlGDGkk+pWhSnldk8CvM3sjw
eMyoqypaSCDM1XzE2kOMLe8Fxx0vXX3h8TMmOksfdBiAGnRicK/2UXuORTIqN54ED53xwpN1qOaS
VQA0qa185bGKyz0FLRVActOZ/r+p1m48ZCeSIzk4+HfGLZQyvOSywirtZZoOZGmwkAl0zII4tw1X
2daHzJdtBQ9PBIWJvF1OnxNMUaA+UuZWLASSb2twwAuQihT9zBduh+a2Fk/LBHNWvAk1cQnIauDQ
0tyyYhaFXUImUxvOQWyJQVQnh2Ed/Ag67VwTqkxzijYQiS26kcbVWavqvfjY0jwW7ZdLe0onpAqE
wgxvpIRTlRnEhT8nJhqs6SpMyPDyQGXswpREkXx7m2iD6aSVTM7QVjZQGoMtgZEoGXiMw5ATzuTu
8sxVYrNbVQFZ9XNXE4+h4Qi2Skc0CO0W0GjTIQzjDcan09yW5rrMA33Guay+CKTheEdnF99bTvaq
/FDa1S2Xzxz7NlrP8qPj5F3In0pJeRAkE/ULAhnpQ+t6cNa1Z1Z8z6PkisgLpkBjKFaDSsiGlJ8+
p86AvYb9KDM4VnhZmsvK6a+Ob73RQyZSg474KK1hlzVJ5zlfsLMg3NDuEbGA6cqkScH12Go3M4ca
xINgzMycc2M3DQQYrqeciQ8r3nZkki0ARI+8QUUB56jNNRnYZf3wJfcZZ/n6ksjfZUvqRES4dfOp
QnDp6swuxonZFzQ+6jh+u47ZZ3TrxFdFxor19VLmN1UDVsCC8btTz0zsw/FjrLVdbzHau83ApvLm
TVQ+yMZC7/5Y43+IPjwCER85qmOIk7o/j6+52jDujDRgIFtMuEq7E1OhDj3hYwtZClq1asHQkCCl
mUQoqNNjkGZ9z8KtlXD8mKpFvY+XfowHL1JpDOSU01kySz+y2LgIc1ew+5pK8s1m6kCTM7EfkLLM
uNlFyxGymWMGWx+iK5Lq2bW4TcPmrmVAy+7xryvZDfWj7BsFp5K+grmi9kDllglsp+B8KA2kgIYV
ZWNHUksZF5qMxVC/E8i9CinXVSjQjC8sRwnQtjNtH+t5dhAgorL6r0+zzqMXnRJz+JdAdYksLUQF
ot3DBb+CFj6RcBEhBBbYzutw1hrU3bploq+SjdfufwbPY0GSJPyGqnKu9MwPTX6DSJwwOdJCJN1r
hZSiGgpWsqYES0u6qWWP0VBxw5nxVq+PbpHULxqnEvFJ+JiDoVLfcb2NdEOjpylWkC/tpR7U71aI
7iTBupYe7qWegUGy0v1sBqt1UWIXEApWj39Vjxs9rPqjaEbPhZSltvqg0FYbKLirQA5vZzAYW0Tr
NljFn94ZXyOZpmmpeOOSHzFjB1LT//ahhpmcNqJm9VWWhj0tMfYEmVZTPnR5+l6LkcLqZQsVrE7h
qKCyqU2CfOeTLEESaH9mzkytrlaUQhnUSdn6aQrhK60Z3FekeKHfwN9j9RW4rgi1i6kT9lf1h5Ds
WvYLW0zbYzaWk4Zj18nP5Zw9xHBKWYCnRzAbeD47ioaehAG5ZuAHMl31RkPwBgF4mKSpOvNWBjYE
QaON32qhmdM5V4YWiBT+8CbeNN77NmuPGeS0ktoVrz1rSPy6DhJHEf35QpyZSsrVOM5AgvgeJflZ
VON7Xhmv2QxFcMBHAPLhOBTFQxGH46YOpkhuTIkE9TTC4t4eLZF1RCP5cxT/oEmHVQ4gkBEhhLWW
yBucNSc2gBeySTBbc7iAFSUd2VTGIJ7OGkO2hhgqLeTbrwydp784CqV+ka3hV295/w3hbQ4fzbLV
uf1NTsGKR4z64ZyvWnogpf6Qm0i354G/L3c1xqBlqv/NrXbs4fwKxnTvoDjvzJlTpRyPEokbGXLi
jB9vYHVbMtpd12vNciiVlH3XGl8ABbGwEFgDqQuFU5Vhp2Gsn4X512CErxmn7i5GwMVH9KC4PgPO
P0urwHujlwFEAPaH1UHpIk+TkqC2SGmJQdIyGIwe2oCMdfhj5HkO1fk8LOYTPlKl7++A08m6EEC8
hfSWMj0+j5HvKv9xdB7LkRtbEP0iRMCbLdt732zOBkELbwsF9/U60GL0JD1qyOluAHVvZp5koOPo
sXZRN1XgtwZrZiOdM36M3gma7c3VWF/X5qpueMRO27GIfoOSPWNzleW2KlA1nexQh9YqaXf10K6T
TJwMgySl5T0izT9U8cuYUJCT7G/gNib8lTXROjLutUEMu2FDkTGutSzK4n2CbdKFFjdwGLMpJJ9K
bmP8Z5LGR7qiCo4zlzbL2DmmOIReffyVdP/GuIU3vs+Nb7ibcKLGN4HkC+Vp3TUUJY3stVAIyWnh
SM2R07PeWpQcQCKBaZSTeEtcSi97yolc8iX+LCaQVk22BB4pZvVZ4h0TvC5apMzLPiSzhLqTIjMC
QqMmE59WzH58FPZMqvHMV/KZOmw12tyiHyf4qAWxJyZlbmZLBasZ1EFUGQHIBHu1Vswkt9kgKRZ9
96rdf4b7D/QZVeMLN7yVyQelB6x6OuYsHJltthciwmhozoUM9nXEDaZJNyl47aA56VOtpQmcyBer
OLOWOQiyQrKrVGkyq22IsZABaHbQWg8pmJY2ilspRVvqUKxNoD1cAE0JB2X4hsn1Zj2EbI6FESwj
61+e40YWHqvfPzCYdO6EK7iGC6pO8HAaC90vudQwsoPG6gEEiWFf9i/V9Q5airiczkgO7+PR3ybG
uNX7lloUSdtbzlSHJqdvzc7/1IBLI0Hsi2ZEO82pCxvwbagg5pQenRKQeehTp6ztkVNWMTWyAVnC
TiLEdx1rJLCG0rBeJmcxggQ0sph9fVO5A6MNz7tgIEEBdiB3FgyRLFpAoMwCT8x0zrsF+cBZnLJd
tdR5xX9N5VeZDcfWN8HkOGcdob1piGZ3rEE6wawhsaH7csNd84wJaR0k4arMcxQJJllQU2eT5Wbk
8ruzWx7y/hxVRwvA3JsXqatAEv/w1WNNmTb36LM+0kNpKbsK+cPK3N8KS5AyulcOID7BfVV3gHyB
XTuQiKaor1hjOE5L/0+xu3fKiHbaqN/scNwSQd07OC2pO4HqTkuLAgDe0c45DFK9gCzs9utA/RLh
wa+CZecrx3zltTyFizXE0oveZ0cvM1bJWJ9Gm5U2mo2nedchquGfwvtu7X1I2L/vgfRA8nzkBFcC
rDkRNmWDphvAahsHmnbO0Nt7hP2LvTEmoF/yo+xqPMg3b4Qq0XRfRP3YYmi8tkQbSBQmTbgxOpe9
8o9kq2t3S/Thox42GyU355Zf/KkNtuEouA9NuuRUemLGa5hEGgWfPns621Efhq2BdzHXfE8WUuqf
KtzjEA2zpjKAqKlrC0CJBWotFvp73ZUvKcXR6qodfZiUBL/6BA+zru+hXVKo3vGIlHfbcqizApkV
4qzG/lWP7QuhiKP5ynauIjTWUa/QPpEcRhRoyD5g6JxbhjhZtf61Zi9rZbiWHNLHXvkq24+mHQ5j
Ut3ydnypenSQtDGRv4e1mXzL/tzQcBr0T4UxLq7YIpHlB8ecHfSRT1B8i3lx+4BTehbNnbC8wjND
xgla9COxh3sFRJc++SZZpEDIhHbhel3ihjpI0g4pl6EVGt9u77NyLOHFRF9qI96qSCyDILo0ukcv
LU2Plt2dUszryMgMQx2xN/qEHzpVDDgFj72S3prRe+ZqcLNYg2ss6qD9bDLN+VMlGVIn4VSVAxFm
hQSduySirEIM8m6ZNO46aCVYwlA0mqMoEPpjuhDR5YvUBpIfHVpsxZkvvx3qVzU4rnMkHod5gu86
LYUADVj9tZ+MzOMN2vK1q52nV0fvtVsty8D4qQXOnLgoXiGWAcrJl31dHyBc0k9se0fLq8+Dpc8i
NHi1xFvljLtqEhEcnuF+/YEJQlWdtWVpH2HjnhjCuKO7+7oo9o45+SzqgBBec3LNZUMkOUtt782S
5Gswk2xC5AvKvBLSBU0hntBlnzy8VimBDbN/wIB6L6mlK2T6UPZ9Vx/dKnmIUltnRcenFDdZrX2X
6SwM+3VSmJhBGnEr/avvyx8OSDga24U5vd20qBOe7vG2FTecTV+DecCUeO6KamtpyUvnRQLTipFw
VU0TG3SqtT/6u2TgwzaoP+Bj10oQ4e8/drSOVICdkhYNLY52+tQSYeGULVuNsSC8Val2LKQ2Szq5
6ur+GIrmd5D5yUyVZW5X/1spsY6xHw0ads9pb9CmNLd9xv/a+YTgcjam3YJHGbXVf2iOOOVafjAH
zJtw/IYB53rxQdXcSQfpsBwTslNutudcEejGuz2W1F657CyVduUW06nD3xWB3MNHggORzhpvT7vi
smCz2SncgCAyBKm2rnG+1OipZZRMMSKuvCnelPzLYrhA+l9B3A8KDzysH9kuhbLrOEWI8h3cPNDI
Z5KyqSEVF2DFEBgGuGS19IvyBcq6IUCsGp6CE2s5A0POAPjWlWJZE69RWadmuBhEhELlPis2Uwpx
usFoidrAMIFZYqfzYMK3NFAaxR/FsBwVPt2eHSyHsMFvwYPBPGhwQligLUsImsQd2UsoQFySoadf
DBuZGq47EEsh5X09AXOyNesSZqSu4UcosOi+RwmWBX44N/iAKki/7LDK4pImo2At25+yHuYd2/IS
EFmDP6v1qJ2vUANRmwzPnY1DCkGfZkjznJz8mFNjV+/Aemw6ETCT+bDdKiImyM1Ojr/NXIyYYyoc
dBqGB4c+uKRwNkpxkUSxkvbRFycFKk8dA7RV/jls9Wr8sZawcEaRJZ1KQnoi20Ozinm8DCR/GxMz
OLIyFjPfAEMMQ4DYZNur2FMphZ96SyFcuRFZMwZENX+awpkpiGOV3szpqkAN7HFyugs7CE5x3K6V
ihVa12w59i78o8TrmXBbma4AHxaygJOqEqTkMTIf7ezHCB7sqbDmLTid9wP6N3vduLw47a0s+y39
IMumXnOPY67iRWjZMk4WRYoFaiL+Mb22pWA9rDcLu8JUBjciQtdwYHlqvwPp3JGSK26JpnXBLmF4
NnqJtSrRcAiQ1Rxz+Z9OPo1qE+n2PjDbLb5u/YNk29IsfqZv003rUmIlNQb+7NTDBNLBIPoscCng
fgvZQ+XYcuAd1t88Et86scff+JYRa66/BgxPasDy2PqWOQe9NkUBufgZH5D3xLvh1hjLA+gDCI/9
ZkK76sm2tb+Fcm7kiq804gfkf699N/O13v4SF6m0L/KxSfQhicEl8Ym+XF0A+roCZ+KeuCxKeup4
wmUiOlBWdggJVRDnrDdegBRZyWPi9g8ATthYygPLY7aLgaPt6EvGtYNF4aoqYg3WnDPspyh+BOak
bOuwF7PkuytPozv+f+xO00+ucVNmrwELrWZeq6gFuO5h+XJIJSwcObPHk80l6eHztLEfsIHkMN1h
oMijYa5i2a+Hd4H+xFkBsehRTDTv9A90OqLQowQShbGWVll248yqWJYhKEAy5XCjsQu1qjXAFNav
GqZs4wj/LoGTpk+OKOnNJVYy0p2YKtdtilO2fHoE7CLrpeDaJ/aM/A6xhkdJjScpGfchCZORJL+E
4CaIXItQA43Bh4ZMAFwXvtSaB6G7nG4o1KwuDHweldqtXMwl7FclpAFDPYW+x3YU1Y8bWliTKe+c
NWM4XUQ18+jex6TYdv62Bc0u2WAXRPxGaAoSuI+FI1QJB45bOM31PZOPqdobUbFAYN0tAOG5fT9T
2TRJPHhjgeoTQLWsSF9h8xz0dQoTxsadY/L9cgq0CvSOrkq2Liw0VwK8IA4bsBkFlTUrQsI4hJJ9
5VlhC+0RqS82zNdoYIAkRcv9kTUYoLZkOaqIophyNQwUHs/qkDUhdlvsnMswBKYQsRYkFEG1VwHP
YACT1ZJKsWN8uQlguRJ5IHiYCflfHwq6iNi0eetIsDVI1kJQGdVRcRLhIOi0j8FNDzwxFgyNq5xg
iW/mS33HAg2ZjGFkWSLGjME4B/ROjXAJH9c8KvTWwqwwyN0MA7Q+QDVdmGzSxFiV/BESC20M8xIP
rQstoAdauipUCD+ETpZ288lTGpXxDlrT0vKmfzcRPOFolcaqIzbldeZuSuzSfr1tNMKIAVUWRUZv
SAcFRaU7C3sslmKYmNTUorXBkyTUshhBTmvrHI+r1No5PedzE28D/og15Slkras3vsga1EUTVjBG
lTnj5Ap86BUyyDJs8BfxpA+7aAMre5J6Y+cp5G+aoBm0F2eyAnMPNe1/gh0zV36R3gWRrjqb8M8z
9n+Y+oe5mZF/j/4kmMyukktF/a0Spi/nPrA2Agy4zL9rGDlcZA1tBlb+0VYXUIb/J49wx9iALlWT
OZyzKDXk2POJycB3Jv+i5Gixr5hlHT7pRvxTmLHC8R4oF3XE7MsTGMPSbiAwFCSX3H0mzdlSfgIf
iCkWGMuhn+wpM74O+IiCVt6g7Y2kTfVLJp5RdOnCl17/Uhme1h9O8yqN58jC1kB2rRWqlKJ3UJCu
+lEwk7d4qnoklQz7dyfPljxo0arnPOVFXwMebeCNpkOGY6X2p8A/gx0nQP4W4Ye2cRvqb4DeuxvG
KiM9q/I26q80/rVNqOEZ7DwYpRfJ5Nffw5B22SVNxYP20CiT7WCTOFhPS8gPGopt6/4ytJnZOsgK
onDNzIv5BGGMjdrfJthyl1ubNOJRx8ZT+BVr2Y/FaT8jAdwgGrnwPpz2HrVQZIZqaQw6BgAAeGm2
8unlGNAbBowF2cgjj2hYCArGSQiPGOXBO/f0ulgKQB8PojQfpaCwMREnHMG62UP16xkRwqXqIdkm
KIlsOpikJW+Dx4pRTy7m+DU5hAGGg3HgutKttzp6tsOrFQDtYLJkTHMOEc68ZdOd3jOXQfY0sgvT
HgTmXGXnFUu7WlTdX2T/Y6HcCoTa6XznsL1xMfZimgGZjRUTdzmmw1GW+E7lLCs4fbQW1ldrPoWt
4+Q4gi7q9AWASHdcJir7dg4nGSVEPDJ8KlW7A1BNfph9Htz78otHrmK/0+DGR/1fGgCBuGrRz2jc
VBzxZvtrGZDhzRtvpzHeM3Fpi79ygCh+ct1N6s4F6xf/0bfBMrEIE/PoFWv+IOlwkfU+mOpTQw/M
DKB+dhXKq0BCE+o9Dp/FIohvbvOZYY4BUNQR3my6BCQUp4ut45i8UYfSXpfa00K4b4pLzpkk5Qjq
yfeC80BozAplwLvy5SJi21ixKTB6s60Ll2MnzlR94qMAiRPfEmAko/osCo7aOJhI/wQdbm7vXHT/
Og0dO9t59ckqLiOONjeA/8EuXGQcOXVUXBIKYEOCYrIycpWcExupusJoY39YmMMLr6WXFpuk9UUl
/QxYRMO1m6bsI8O7Kz75gQiG2/4rV1Ze9lnhQquN9977iUBRFEgiYfTNRmrexGezOdbT9FjspTxL
5xKYG884hvGZvybhMii2iXnCm98rGHAUQOHYCk2mdALXfHjwxDtTLMosEfY4NcZYPeN+QxCIHd+4
EOqwMaV/ciWjaNOtY7ymTkdqslCOU8hvFJveyR7TPyoy2Y1hhcaNe5JJlFl93YU1d93hAIQBSDrd
E+G1K7lIRyKvkJa0eNjrkbvVY7wZpr3tk33QUzs3/LN1bVWBhKAYayk7Ri3NoGZUozlR24N4Bv6n
Uk6ggQED0wJQ3dJAKCbmyvUlSjHTTuFiz4zPUPOPgMK/Azygfsim22muUaRd0Ho+zbRe9VMkizys
bOwlT9gylZuI3abKwsmVwN68YhcdRW1CXopOTkcLRyhwjPYfeq1dseqTgujf1UCns2RYwv9dt8kj
MnRkSohCRcyCM18ZXXylqnM7dMrWmMpFg36XcKzK3XaRTID2utgP6TSscbuZ+mJ696PgoWZHhO7k
sHdkRa8ScY0ufgkzuNNuemnpr+6ImQkbn5jur+j4XGesr1L9W8HI1tHGCxdh2q9po7V2/I60lb3N
AWb5cbYaE2vjc8SxYU4CyMCP7mwB3yuhu4nrZmOwtXT0cB34tLiAHQw58ulUjRQstUHkGA0JS8VE
eurGdez6N8smiWdkD13vlTfdah2iz5ugQSDNu+4xViiTAao/LWKX1uBb6rn+sCcebFiyuPP5BGA8
Qu9Ew53MXNwc+0U3GzqJVaTGZktlE+cy7aekidPSpxmleokOSpZ+KYym3U29rpnPViUNqpuhmHtb
NistqlDhFMgoxpEfchPjlCmQDGetCoN9LA5mVn4KtV2PYNOnxGU2CUYTX6uzGIcH70tC1BuoknoL
BFXFhn1OOOs6dDzwEBhPtcHBwofXyAgOVH8OMn1PvPHSaR1sqr82aY+JgczYh+pfC6WOI28JNlNV
sn9jzofUdD8Vjm7Kjw3OY6Q/qgL00es0EU9RIgKOXf/lVrvkmbnK3cKc5+Neq+vyRJbpMyM2UmS0
d9N/hRSILEBSwhLad+9B6rJbfugqQlhgF+H3x1rTjiY/O1yfY+d0Z2Gr5xCdsI2hi5Q3XY5flQzP
BD4+y5cTDZxFkfvzySUB0tP2mzvU/X3PfczIoIsyWaP37Ex3uAoo+4716Nxo7Te/CbSw0lXeheqe
zSq9WsyBOAUWtp3uLI+Ipb2yRvb0RXsZbeMEV3JvG/F+QPwTcGCFpCtU3VZs+fNo3Pv1uCra7AqV
x6YMN6PgXFUCljVaf4vi8OW7yKZSErLX2Rnn4NozRjkn1xekURZlXy8Mai88Z2XAmE4x0aSxe2jw
8kZKsOpp06VyGMi4T/UEROquQBYlZcCNHcTGWW2oAqWXXvLgoVMLWHjzVqp/WrL02G+S0B6N79wH
/JSzmZIIBoXWrOOAg7Bzl+BG6uQraofNiEsnNsFyRvbCKJrlNBuGQF/c8WGzZbVQc/lG1qDt1bA8
G7n27ibjbIwfdqtsY9R1F7LVEGDGN97miXoxnM8YSBgYcHoDIlJO6KFgOkFQrO3MO2Ficm6lZ5Js
ZgFO4TfBo7kVQRUx2S4AGLKzQ2dMetybhPngCj7g3T/fHrbAdvFBaouwketR4CI0NbaHn+Z46vGP
UkqEPTuEcSq87mL50QVO6BGsypqKSxUzUjv6eFgxQDcRdZAhkYxMLl2FYxQHib59xamHNYTOvzgl
QAPU0+CkFYNmx/CcZyyZ4KHYkBbrNU9tfZ1DBg256EtXP8f8Mmz77FvuOW1w74Pe0hMFAzsC8st2
gkvAERf25BZo3b+YnrumjDYZCoOU5lpXyv0ATUCf0K9KvkkNxjNnGDd+5OyL6qfByitKi7hGuhWe
RxaBKLlqH9ze2Fuv8GwH5VHnF0i2C20J0NuNixuSlCj1zwpXcwHur0+t5zho75Gq/Av69ByIcQFC
znkVQ3K0RLJKJQ5IWrksmwUdwfJMC7a5Vb8zSJohzKJNhN2Lob+FCObc9WLBNMS/5W8AqQAoo2uG
lBCGpfw8OpvR/fS5IeXBymyuNAAX+oHsyVdBw2C1F91aq7dRBDCNj+Pe7O5jzk17DcI0SqZTkc8t
BTSBfw2q9zj+DgGpWfxqsmkbH2Efw+Ey7MNtwYjgmWc929RYXRlfs0UhrqCiRmr9zG9J/LG8a8bf
UEZvUX2O48+6v7F67V9afhqzDySQnsO9eW2cNbs3Zr6yfTneKtM2Utso7lZpNgWonsqbOf5BHf51
5DeRV538Q7BucJunob/LGswhBzxyIo3yA6aJ29kPgStsrz8JlQfd9OMOVO6Yv2n13ZSYzz50QE+F
/uOaV42PLQ70KVq2xLZeYdfILmMMzOpeyw9O2WZ0p62bdBmHK9KFjvqLBQG5tBXpYpxWFjgHE7KI
Xcqxsnzyh2+jPSQ6nmZ4kramsnPyq+2Qvzw0NObl56QiWkvopmZaKjyfmNMfWYnFWG9gyB8plJsZ
UMITwZXLL9zYHHuh4DUvC1qkkp90ZQ9jQ4xfUuzq9sPptgEHP8EtgsWfgoTd7VJ/2w9H0BkVRi6U
yOTQEIUlk6r/9ZKXarzp6Tuo6RErYbR3mkPRHDUvIBobvRnub+S625Q0E+dfHwSPb1ooqxPLdUaH
IfI87T3Y0iuYqH14hfQyvb18vAt9Ewb4SUFHJnixygz6/Z7znUpw1fy2XPTud63e8JN13k7WuxLw
tAOa5BnkP437OUImbrt3lV1ek1M59jKVfS3RBs5YouNfZgtYmk1/cLp15i0VeujpzJab0LgG7pED
fUqE23KAPXw7xT+NsQ+chSm+EgjD2tmvjua4ILZZhjSbcAe/FyUr7+bXcv8MeS+zK51OYfFgYa/5
P6l+azhFIy9yDbhsXh3/miqISvpnZh0CxubaB+c3fBXmoW9O7IZTC2bLDAZpbRHKfHDRjDHpjbsm
D0KHck+od2LfXbsBi/vWH/+F1j5zdxiv8oatKr05J5u1rfvO9BJonzGR5porrmfBnqcYdE4e6Cv2
XKx5Tqb8HNDmsz5ZuIQKGpBEyCZvWp/MzOx3mren+wQ/PJBNlhTD2SsOA/d6qO5RCx7/KxNfEaSY
6eF2VLj9+U8PFzHNQbhlokWbHdJ+Gdo/ff/u6b+x/mc7N8nHq2flrrv01xDPLuncjBiRv9oOcFc5
t2tMXuW77u8VaDP2PMKHTeJdmRzRRBnDs2uCblk3/qltNrI+puPOEZdGO7r20a4fWXp2xHuMIcuz
jDeH6Inm3UVyBviuWCc/WfE3KTdGjWRG/ucHYAfclwt1JII+rLFKh+EE+OcQ2r9VuqWjXcVCqp4T
5TzodyDPjAio1T3JuAdvvUrgBP6Bxluil89Kv5vBoSZmraVLQluDwBd0sDuMR88w+POMGwsUm+Cg
pMco/9LZNpkEKk12bioaJVsluLm/Qpz7gPhB8cxYlPIQcL3b4B3L+J8YDwbcGu09rf5NFxgZU3XK
vmnAU7U/NoodAYvBvicsu4P8Taa3wNia+qGqlmN7RGnrCZnrt4jQgOtfvWKbJWdvwNgzr+U7VSDg
wTHG7TSETlPfORzatY3mnxA+fPa1kpRBf2wncAEhykZi/u7HEhwKtJ7UL+x5ogQ2Nc7Wk0b7V+Di
UsbIcB5GYnWD/woZCAI9wnNJtdHUu8yYSum0cK6ZYj/yPPxSkup7SJOF5LCjDeLX4aQ599pXQvrv
rdTZYbiIi4Le35ECOUR69dzbHI97KZ5t1uG7D1SIIwGYcddx55SI0KOdUXrl2XRpl7GzyCjprJrs
oOklKCoNULsWYIIFqM07UikJAkIZzyHfm7h1J/Sa0v0mVYmJCF63Y4TWojAFhnSfGAUqyx+UD9Sw
MJ1QB/TGk0Cy8eb3xlpzWPlIs2CNa5LBiM2YUS62lDkXX7aym2LDQd/fpWyQ8auvFFmdbUPO486Y
/y94UreBC7CukD7D5ZhhwHWaMGTDYfNBG+HjkWaFLD7KZd2q25QaFVa79ll1S+SoEujMODBblf2q
sdzhCMfVVCH2WzEL42bAnZ8q+NfxjvNiWHNfhvqSiuZ5X0TNspHcEPWIAaocvd9Ma/RlAtWs0BFx
Y2XjDloEjkXMZZRBgVBtIpNmOHANX/vW2GVqSEFjKthXK8re5BCFWJpxGmRKpy+TBwNKhsMcRr9a
dfJDb+XmLj0lgiZLl6VuW1UT2Sf4kES8m2H4LBTyLPXExrXyvOe0UezcBK9kEXALmd5vKP0bl3Ju
jEs8L7qKpnHvx2FZruYA5CzQchUAXF73aNPFQJcUwU/boV/PHEa2voG87PQDzwfoFTSaKG+DRggG
1X4XVeawbmrzr3bdnMqnHzNLJ0pHqcxkq4abkerzZdqVuL5rVuw0tgGujWp9yaYzV5+mBrZzxIcg
LX0XasW16uryqvEBR1YGF0u6q7PKbwu2DVU+YodKIrZtwSPeZOhsiwS2gQK6FyfrLGxIRVR2es9x
BYn6NRIICg1LW9GNyF1TM+Yh/tLZIIpqRa3RYsgdSr26eIkY6WI4mbZ+03Odjmj28E6uLoWt/ZU6
GwbpVOQRWQvwnV1BLnggqKy3ys1SvBMYlpzAIr1ruZcf3ayqaMhsV3753oyYKh0X5GiUmflG0sc1
tK5yiGAK+KrebeOIo09IAhiy/14YZMVSJ8ZIHvKoTeVOq4dDMnkf1NbHb1rWK1NhgvdKWt4zVt5k
X9BmINJTBVWF+sIXMTycnlB2H3HFmmx3igrPhFEDueM35nwQ2vshc+OTlOOHK9J8ObrRSlVMY94A
KCQXb6QbL/fsVSgppsrcgHYXvJxvQ8GX2KLnTDQaoJaBwZkDZ3Y9y87riOrIRemr5KKd4NVn5KCA
GTm4amL10ooRK/147dnardISMdmSyoeZ+CcOXv6uLzogLA3pkSxSkDEajQ0fmLPOOQ0OAIKxAK2l
e47DucrZOnRicQYJznDYMOaLYsenWp0pUQKdP5my1bZ5oV+GbECSHtrMRsuIiRGE7VXL43lqIjFZ
dqwvo5oQeoKVXDcJrZS+SWBWpdalYHxq/Ley75p5p8HDwI87rz3WXZ05ypnR25iN9eKzNrr0LS8o
lTCVmvQMLn/I+cGMxhbMRi1dHDmrMJeKXOymLHhVNOcsVdZxxZhktR4UF1SjJMZRb8sarFrlL3XW
dVileRvMNEdOQFGWpY1GFrb9TFDGQQ1itKhbixSFd+olFnnhDmDysVYB0m437ZDjo43HVxTS0aWA
SV+yWbnFmf3gk7biyPbH5hng6miyHm27J/B9gwhCcQJ49bJigXzsSk4C2o8PYcYqyGXQwbPBW3VJ
fN7jOB4EF1C4SXWlY0sU/FU6AS4xoEr2WBBAT8mZyeSryuaSZkSI46yDHuddvAymm+ITwWJvwc0d
g2JKp/RCVs4zbsK9byg79m6Kw13aK8pX25l3kEJXSYhOJP680zUdcH5Frygvri3B5wnV+05h+65M
GW8LA+FLYTeBWyg4iYyniKafI73dDkifgC0eMffsmU0IKLCNRdGgCLhDsNe7kGXSgLeFEnlespp4
I1Ja2iR3KP60kdjjt2uon7RUfGbad8caKR5squshO9AyXC/0uv+brtOuHSr+oYLC7B6EHRmbyIAo
IClxKemim7mOdXYCnupO2lIencKHt4Hb1pAgSXwgR3A7eTNMzMEiNtRVPebPCToPYRmvt6r2i0Sh
miNo9bkXTfIUfrMxZDNujSilWDRuFrRpr7c47lr6TwT3GYMPlPSJnRdn5isd6/TcYMXszWM3plsv
Gb7DQurUtbDfa/1JTU09eheywFpCTeXWS1goGRyaiLac3jnJ8VHkXuXzkH4YVJ2V5tRJxRW/rL2K
fB2zYln9Zi172iAs7WUndii4uLiFiyKP9dGu/MugO9kaI7vDE5Juy2wxCKfhZojs3aYV/L78bFcq
KiTNpV4EUyq2xSnC1Qub69CYFuB5tbn7DWykENoXdlu595BgGoMoyMThBP3sd6iP4tUSPUFoZ9d5
wMB0api4HGdkzuX6MnjIdBwLvXrtt0zuNNEZ8zwDbzpidx3iPwYynp07f0T99A1eTUU3bpGjhnut
WzTk2nWHVJLT0ClWmmTTECUhSQryctXZ7Hkd9aYx3qzefyqjNmsNbqYypAhQ2pisi4LMnzXwnBrI
UDtcx75hfrjqeCkUU2c2bvaDXrwq+j/ivsUzEpLGVS6uJ4MlsHleMlTdAR3clc53oHnLAvzspozV
FD/ovfXTrdUQZerCzOXi4ZmAa5d3x6/hhuF3UTKbYynhrSAmnwrxBtnfJThANR3+Ka6uXLllOfAC
U9Q/lZggO219zga7m2scG2PFxmYE1ayg6yvJrFXq1h3LG+izPYH91HlFjg7qiDgMdtm7N8akdVkz
+OxZ58KL71Hm0rMVlS+Bb3wu/keL1KSJtblaZN8DMa6gi0Gnh6gwnav9SsW7q16y0gvOnLrD4cC0
VzH3XYAu4aeQ8dVU+Vh6Hv5uac0bXcaEp26+0rmzynl4MXBQel5+B6cKNkMDRg55fOIz++SiElaj
FioIL5ISn+zEm1rwAM33DuUA6CCxZZHBaFOKWT3do4fF2Oet+GwbeUzjB7vd3zBo15HSbmh/W1u4
alz1plUEZvqmQzy2KnLH8teK/7zEYPElkZQKMtrJtDXwaAWVTvrKbPuBhYJPBu9FbJB0TIuCSzUm
L54An9Uz+rNaYFstGR6wDOpWKoi1iWrA9h6WhBIANCMVteGwDTj+CslAXum8G4ZbH3oLt0ocNA+L
OngqCFjdEKxbNxzyIMp0GrkT5AA0yE07tRCn0FSGEkqhoxhsk71vZ/rP8o4hYEwY7TtzXgy2RYqG
SKyLw2yepcnJ8tlcxplq8H82yiyz9MNotnh2VEr+zASXUcmDPI4Z8pF7ab2hV9ccfsFOEZEIjIhy
GyZObCS+WdW0uATaitM+eCXDoHneQxs1IGxVgiSHSo+ibhKpd4enaVbXtFzx2F+odffrpHC1g2Mz
AmJpbXyYTSvXem7trJGm8Cpp5v9/RTH9NmMRn/14eDpdwdTUVDy8DbLzGZaD3ge3D2Ic1UZ9daP3
Geg8Zyu24m/saUcv51FREcwdOrHB/sIH1moPKeBijfYat8TnEPvEqBVFv4mcGI0x5Jy/zlLBexcI
KWaaWj7CkqNdVOo0lqblvRJggjTSOaWkfNBWYtp5dBJQSgI9w6H2M8sIlRVNfLcZW/HhfGUD43b4
51lOt6wNgIch06Sg22kKYMGqye2t7VQ9lKjcXdIDvhGK7LdmGRJdb3F11za7TA8bRtTtIXQTMSi7
uzryURgbGxzs2GFNN4GQ2KT3iqEFuquOS4bPkaGi+/ZZzwchrqWKW0GoYPeDOZyT/JLB1bdblw1q
vBRuFuNlT1CmoxYTLEANx340ifr0ehI3OR1NwslO3VRs4/9H2pk1R25kWfqvyPJ5UO1wLO5oa9UD
Y2Ewgvue+QJjMpnYd8f66+cDq6ZLUrVJYzNmshCZXMDA6vfec76T9y8d9yjeNpqXXnIg3fkF0TQr
HOaiAABuRyHe3WhVsHf+ZSbipzSmNzhFDcLpCjM/pB9mvKO1d6g+z+YBMU4YPbiZ9WKFOMSTyEUQ
ZzMlblz17kWsphBhIEUygDWnEPYJTYpNl0fpucaAaRnvFEF/pAGBurLVQXA2Z6sjR5YH0S2w0+pH
UpY3wlneqo5ilMwaejr+UZf9uZ5GoIVZb297KNEo1FGaapQ36BtLSACZhS0O+vejXRHDySzC8Cx6
tVdEGvFiCJQlyQmhuhNWyqHMAuzxUbxPIQGj9lLBbqjmU9315bGoG27C3Cum7hJEJXwFmeDHnuPi
hA+FANj2wuUknlM6EG0GnpV0qh4ThRcfhiX/MTmsiCMf+8FcHpN8/CiJrdwEjSRNOrvJ6vzBlq2z
zZxntFZfTVI/mqfihlXJSquBvT/HyJoUiVM0K/ejQlrtBAQIUuHdI8b6mU1xhL+/fTINjdvc3cpO
AZtOs5UBzVOAnjJ8u++lV57JVu3n1Huq0W8tqfVDtcinvb46LyVKi0XwxK+JHCgS7tD1+NWu6LYS
/g42orXGQ2d8Ykp6BFliZmXhkryuLTIvClbTA3xaWt0W4zUnaHaRvPZLaLCj7V663WQ2x7SNHynX
wZ9GSXyKHHev6lTCDcZGEDlMRZI9RkGIWaSH0cmomtvBtXHSjJ7ewV+b2T2kwzjFc9DTLdeQJayG
IMteR4hdhi0E1lfhV/0+XIMSWxyGS86aw+mfeie+5CEvIqQKg2LY6LauQUgLmiifV6GaR2umLzWx
DnCFJ9EdkgGZWwC5vi1CebDzGI6VIfEpBDO8iuPwkmLsMRedj8DVgmJiqFrGKsGp45n7xepuamR9
lkPoASs3mlvFj1QP9Hyby6GPPkYjvhdkLdnGxxIA/yTNl0db24/AYykZyhhLkY3my2uvmwHUmZ9g
jM9xVHUTbEHLW4iOlctdn7OqJqKUYVQcHBzOE5bK1oVFULaYYAlnrOfKJvneR/EL1RzvITFUGDxH
jaguGhd1jGUTkBxnPPvGleZS7SOblJM5YlsjijYGEJz0tPwsPT3kprlOreV2FeJ10cTfQDGQ9ll8
kVg3TU1mXll6xzTqH9uA673RfXFJUvam0g5TbKUQzEyTOCtrZLd5lrDSCIBEeiWihsaeeJtkTDWZ
OvBkfAnIujOWe7es8a5axg84DLEO8FhvnNbnllDiYZOkIihpOlb2XFgsa0kmyxF8PMgiTtD0x7fJ
qjXAapTN9rhR65YCvG3pQJpfqK2LD9LKYCIVZtiNwX1juEeYxiXEQbyoiEeQ57yRSoTruTm5UXoq
pv47txgcaxmmDHoHB9yQBwR172E4XFaRijaqG245FnFvvQQEgXsYhxmSQmLEPgnoplgbhyzho3Si
SopylBndTVTL/bzGahT10zyUd6bDYJIIB+uq/RrGgtJL88eYrN43zfSoCDOir83dZeZkqavuG4bP
ZksG5jvKy8fWwO6dSywOiSTabJGsclJNZzsf1c4a6mhrPuqqunUsfeEpC/FORewLtL47jdZmdQd0
GxG6qOfIxBhzRbU5ti9uIpejkdiEyxEkA1hXqBAioQ093hmVH7y6wVjYsCLvi9UTO2HJJtTBQ3G9
tZzwe+DSIAqm6N5yDnMiH1FS/CT4Qu/mEV696sgJdNFhx2SbnHk0TqyIEjcMJuhM9VOPZ/9xmd6V
jpjZCVrD2RocMjGZHUz8mroJxqa6WGgw0+o29kR+M3FiQE8yujJDdMuzCuxFoaBzCORbTS3nTdkH
X+PZsBJLYN7mQu+jnUNSMOJBlhI1MSrODAx1BIVFR5jUjRS6gJu+D47vnkljfx+HtEVOthoFab03
vvdsR9EdXa0rQoNPReLyvOYeQ5N5a8AoTQ6PJa9vfraD3NB9/tZ5BQER3OFtJt55C6trrSFRa6P0
eKMIodntHseSsD4MOMmZr4eLuUYm1HWMR2yfezAr1LWHuAHwAGlSg50MUfxshBVCHiQJiuA2vAVU
M3me3sSWOx7bfGXfDJvFm79bafnq0SfSrnehNXLBBe/rgBqdpqn9LJP+eybUs5/EG/iBE5onLkDd
APVJ0FST7zCsu1gCzoAf/SaIzcVbPF0iN9rSU33LkTl0CJ4MFkfpZsTONgFLaVYuSx+V21BzGxa1
/zBay41HiAAFNEhqf33WOecs5AaYJom7L9HkdB5xCC2xA6Dwj6FJv0kKf6SsNgFTI9OpwJd6pwkL
GwokrkWYFaScJR+TzJ5U5//UIdcgVXtXYugvq6e+11jNWX3LAfBMb+BCNHlAlsb6QpoJ/IpynYni
/WO6D2nU9jFwePLcrvNiF9TOI35YPAnowsoF5gHerVQS5JSMzjHlSO8nH5xkjEVRpyurkGTFOcH8
Zjx4mqtGhjS3n9OC0wzxQ7DAZhchsrY6ENWeXNO18azlToqfU9E/+2FxX5IsLwd5B4o4vXZGYk8s
Bd+1mkGiZu1y78Qh/Z5o7b7Dn42Py8wjCrBssG2K8MWdipcwRUg6h7QAV9BeEWVQMuP2tSHQKVfA
P3A7c/u1gg5fBSvMNEXysUzpG8B3J+y/LUveovNnHkMy7EohA1XjEPZ8M3BRkjHykq7HLdAhmS6Q
EZ1j0ZXmyWE+41VQwQdTIWKtSf5p6CPt3Dabt0HN/KR0WfPUHkz3tq/a9Q/8Ps/+S0eoB66viMkP
TgtirtvzTIHUdpaFCXH21WtoCiqtboeqRmNhRXIb24ehh9xZBFV03XS6O2MVLg+Vg14rS3HTl8iS
0U8ivCaXLDkMBIxxKDk/Q6dxLrqSFuWMwhr2JvNJf9aALl0s9Mhf4SCRSDyzVLXKM5HBqMqn2UHa
ehwQ/NK0RLucYlWkccqubbeDBhVeDTI4C2vTMjHLeKIn+6ZiuhwMAQQ7yUzYKfhxx4VSQRrJJGB6
NETkoo0X9h6D5BTnPfSo+UeN4LOs5u9yzeYaLdB+i//AtfJjmH2BkjeX25wxaUF44CGt58dK4r7s
JxRqQQ5zrnQVHZCaDuSh0fwGtyrjHRqhpf0YtTh6AFftiOGJrYB6p0BrrFLPRwVJScnM7MPCvIZ+
ke9ylwFCaREgv3CCtnH1FUbBa1UNYKp6+gTsldqKWcD20eqlu9VEFNBhwxpVtKBcWon7eWHesCkI
9Y08fQgGByClBljYe/dOl/t7VzEctYC+5zxDN3aOv05cj61j72tNBI/PCtNv22dE/ATRmEcrw8nQ
LAdayF9z5YMLw2+mphoenM1I1C5/hOF4dLzSYlHJRHxY+uuOEmHMKB2NNZHrp0BA5TBVIGVgBkm2
hMw1m9TqMVAauU6WB5K579zef2kiemC2BdgunH0ygO3m2A7TRe+DAobvWm6nn0WUqA2i/pAFnY1p
ixGj9WTVi7nqyMTGKjqdd451oDF3a82m27T0ELHdkw9IZNnGtYB2O5jOuRLtnVTjvQocKF0hemA1
23snWczRKZBOVoy29noVbZQ9bpHFpW/hpS0zPU2SOchhhfBrBWA6eQevCRNUN5A02gYV+ZZ+I+hw
T9a2ZXx8sg2tnQpVQtMcu5nEzHwa1vKWq7NA95GkI+sHryCseoSEERA1VTQVXQioWY7NEGVS17lw
MMm7ZIBHsXgsSi7TmkVkrvSARTa7a6vQvfPNdOZF5I/6GUppeqGE5SgUvwR3kUhKNcN8r4SX5Ct/
VxdZuXXaMNuNOZ6FEZCL5cjh1sNxPie34+zJgydJWfRoMtJL8sXBJqaYtW6AatN41l1q1wcNBW3E
qn6M5/LZNsVwkfvVpR8CnnEsj6Qe2yGqYhI7AjQIG5kZa0WN9UYn72dXQC3Ufv3digMwUk34pIHO
0BFgZ2ctWbiGUyGZZpilUkFqT370LniXWPjvgxKEX6PrrEeMNEgMZhUCrO+Teeely2GkECasSY6b
EgNCEggU1PBGndXok4O5RfSN5YNb9RZJs0VAXu7KVyryb3W6TGA60acvDVOeYiRa9q2beE7IVxcR
HHFb9NgoEPW0vGYe0LrYe5vSy2nmMenE4w0cX8YD0U3fuTBcA4GDbIgAWw3MNZdXb24UsVDNMwHM
/gZV3n3l5nejRZaMiO1vnV/fkVtFl4IdxiObfiwz2pCOA+QhYMFBtg65w3X3LPX3xJvv4w7punHL
+3lyH7x5GWh/waIZffup9/ILFvDMrQcclQ3KYjabhldU5hD20Y0QkIKra7lr+uChHV4sMi19f7kk
mUSe0bqDaQHgrNd0d41ahkPBsDX2iPBsfewnNcRIac9HOk0RU3pyg+kuUo2SxdP7JIlEdMVWQ90k
gVAsE5Lh+nxY4OnJM8O0zQkHnphEbpOV20/zeQUgLUW+Te4zBwQgTItBIh8vOi7KBSSjXXyNGR6F
+UcUtBdln1433Iq7n1nA81v19DoGZlOtdZRDb2i85XCl2mqbMSw/Z9XWsUxCsVFZO5F5d0lSfAuL
6IUpINyPgdlugNYp3EcU9INemJfRJUMeFrEJ/yokQq8KbgNLcv/EUufInY9Os2WdOpWXS/U01Xgh
BczptnrqRt9FpQxHNSCaxCE6OtTEljAmN071Lce7U7EG8syIXnG6SmHuF8iVbJRHEX2YDEBrKfm/
BkecNmde8dYmt3k/0KDDzIoBpmfNTk7rNsHyQ6Yefdt32zgHIutjLnBkQEsPETqJ7Y1cb0yNpneJ
Aojfv1TzlmbLmQDFv/YCHcjnHUXdSGnaUllHibvBxOrsElrFRRCAGmAgXCeHklhbmLy0yv2espK2
FTMoZt8wUVESuiOkSNaF7ncSYjYDo0BBAY3ZadtU9sZF61JkG69hSlQv8bvxaAOXwfm0LP3ZnNPK
I6dh2LCmuR1TbF8ZieWsAGFNxoTIIlbIrcYjv8kDQGatnvvzNgh4aPuHxnqtMcl2g8LikexrQsly
wHZZT4FeZ9drInuAUHYSFE86P/b45Li3XVKwGI5xdBUhPxjKN6EePbqj+ZqZqguCiRKec+ikBY4R
+yMqBbxj3bxo0zssX6pg7zsVdlF4nuFgU1+HqGSCKNutuapruJ+P61cAbpktRLrwgFMamEADCir7
fJhxzZSX9J5xVjeX2vuGAK3wtE8qLNrIiFtbShCJ0+GHDzKiqXHzrrdsfA5AH5BJzt2rXZuvMuS2
mHnqRhrntUoDqPk2lRFwk1pKsYkdWqt5nTDrtvKn3nX2vlVuTWkejKCGcWawgG64KufPPQlqEhth
Qz5usK3TynuShKHJtou/uhUmUb8HicAw17rvCmQ7Uz4sl4uHUnjw/R7VkmuOBRmi4F7g8ZD2TQkZ
8BgeHOstSvvh0RkAzXQjNc70wsNG9POTv6TR3ecLyvD5NLCSC5X1lOdTfC3UiI0Gaf9NpMFZDsV0
yZSkOS02NCZVhuVlNTLrmvWQ3TI9Ds46FYlzbbUesQNQOBaFe1mnz27djveW0c52cGZ1EQ0DSZ6T
d514tUaNVNcEPHAUaMbkx7pG+8OFcsT9M38LlNQcWmc8qqivntZ/J6xidBDj+uHqF46zH+G8iEum
/cOFIubTSXX16nbxvdU57l1lCixufPfnPy+Z75N00uhdMvRMv0zdUHim8aHwEJR3tA+eVlRKVxbk
Qzq9OkaCK8Txl+zVdyvylhp17bbWvGfeXb3ES3nv2ErfMu1qnkZ4np//TMeGPn+N66fsVLNxZKy/
fvb10yksD2OFQXdSLNC7CYE8pvAAvuq6HptLb0ddDc9qsOS+Rt30UFXwxTtHGc78XTzF7g851TRr
tdH3SYDIpJzosJkuiW6UAag+9k57JoKxvTQLcp+WsLinZMy8jcaJ8aAMigO/s7+NnZte024jpMCd
/Q9Jj87cisATdzprg5u0a289CSKNLb+0CbBrEWpzafBrtflIoRa182tSL++1Fze3dP+G+6aYbwKe
uK5iPL1E5x1cEMhds3O5WBrWmN3f5+RfbbXlvdYNgt+ixBq31G12rh30Og7qBQohqztBlzlLQFAc
ZkTlDxZZiQoeWWzX1UUnzcS5A/eoykx9nvrRwzrgOCg3Dq7muP+qHNOdGqyt8JimI5C22Iv4ipHW
dc+dPKO5eDVnuSHecjrOXS5RRSU4hArrW76MfObzzIANhnomym/aAL5c2xPF0gNPuMkKQOUd61+S
FQB+f74UConQkhX6nNr3yhec8iKU48lPh2UfLRo0PmfQ7eTK9whY29uE5A9IoHvtpAQX0kVlSKdC
5zrBYzVxtdKP6oadH9Y554l0L6u6Rgbii70WBBXmbfN1CskMkBNU9AUG6MyzKq4A87bJRBiAkPBL
xmUPCAOesT1+9+1zt2R1eLYkar8w4t4J1zfn48DhnFQAPi09j+cRM1Ri3tyk5/LX2XyKfRjI8FHS
zQLVTZz5ddtdOHDe1Dpsj2lhLVF1Hdjo1FlqA8OxoAS0zMr3trsmdkuWqvSMDnUQIxLqh0ShZEPn
Ogobgcwi2x3r8nszltHV5IPF1jlL4KKdjzw1/KPKALDFysxfUfnhl6sTyN+dDECMLW/CyPaxrDEh
dQbgr69zWo5CbkZ61ZfzzHO8Gk1zcuBG6iJcWBYKShVpIRCrwFbwPLtoJknBNdsnBWcNb9RNwMeD
lgjs/AzeEslNplL6CESifKE5xiogM197MPQIdOlHA/W02vh+7mE/db2qdjFzS0bCwmxSYUMuR+Zb
T4X9IB2EgxHnw7uQ5U3upVtrRi7tetZ4lUJbYQyLWLubrYl2VoOIhiJnz69Nj427d2rfv6S8x4Rr
SbVrOBwXuZtcGD12r9KBvSEwWXjcIWAIefmVXgE1/mpth11QKurpaDCsT7ykOdBUQWbiiPTcn1N9
aCaXae0g2vp6jsEn2UDOwH20THY/X3BTQIRaSpR335jXIOxnNn2DBYpHaj5DGDM5kq31pTNM1K0F
ZTnKF310ZoDWhPhdVTmSzqQfTszMqCPrtCXYcRBXrkju+np0D6nqsytYn+Ysbtpq//mpa2XZ1dni
QoRyuEjOFoCTq06ThoWhO1gqSWyh1T1iIWxutYftz9Y5/jHO1lvl2rdEdeNfUqY9mfVFNDkkKCEP
SVN4R63t8AIJSvoDUgBWrjaf7yWag/Oxc34Y4b1nbdGcgsA3GEkCQcpOmbEm6S5iVrJbYETmkZD3
8VzWxjDkg9LtVn505aNUOOt8y74JpANvKicMpQ/S+bqYJJgLve8mT3+UIaLRTM7Wrg2goEYmJLlq
cZa9fEbNlNAEf5eUkaPV+SdfFtX12FPPBpPDWnvExQVww7s0sDGTlmKnt9HJZVNJfyroCCH2xVMw
rtJAH4p0RaF9bP2k3yVxhXnHQo5YWogBLeB8fRucKi9yn2vynIaSM7AMZ+gwKT6NJaS7FUvgVf2I
M7ZqkTVFnbjrw1UzQtitsPaVX9Bh8lIbbRzpULGdnQxOqFPWBPu+DMf1tnZWCuUzsXazU2QN2UkM
Ob+3oOyRyH2eJ4+YnaWwqwOn03cDC+Z6knRX/a4AsZ/x4NNuRfh80F9kle4fgtqub0NfUwjGrOOz
6EgREJ/8nEFTdR7VnbiuKcseirrkRwmvQrU4n+lRyZOR4XTSFklyBqLX5wsjBFJV6NZq2vGXEb3Y
GkjGERongGtSvuxXOZnwzvT2yXPT4WGFHvWx06PwcsKDSU89N9mrml4J88GhfNANaSZlMt5ywz0t
mCevbLeRuO3o5JDLlQe+f1pCC5zU+sL7QacSl/OWeGmHh1BKKcdNRm4Th+Fb1QjnslhfTJI+zfiS
znsRhz18af7t86vpWADsSsM7qrxydbg+0nAD2g8N4Prz5fPfPz8ycvk296y+//Dvn586Yg0hkj0B
20EbMvhtmpSkR5b2RTbr6w4CLe7W9FBJezcN4wBrmDtAVVLQkLwrsaBIFBQhl4/W9e3iR1j6lzC+
nkoLOfqS2flO52uCQifiaxvu4PXnR+yA4GR3Hfgfbh4pS7BT6wTiyFzYo5+eoOprmUftB9eCYhcP
15agZeZ169XzCXdaXxgrL3sd4ZFIhrK/yunHNhHLnrZvIaiWaXCzZH1wU3ooptNAcY+UzaOLi+0Q
DS+tb49Hq83GI31zAfIp974OQrMK7IMQpkeqrlQevvo2+3mshQE3Ed+hGmMpvB7Bz4/M+unnR62k
lcO0BlQh77Ne7ZBVH10IWS+gqnnJswzf8IJfL0F/EXlZw+8x4ubzBWQoHtvOPc1CXDhRWB8wjnpA
/iNzhDRY555z2a4vadO250Iy2vK88meQutNF59UpyBz5001rc/rXS43L9aBTmxTnVg9iZZwitYM+
QPAJtzXKGMbIfRe8B6Ijx4IHCjbRn1MSyWdFg4yHwDpfDEirDTC7xjX+jbjTPZKcAI+Q3VhPyYLt
MokBHRdj+7AqbHoK2ckK+9MwC+/q84XxSrJzlwaqyhIV3+EV+4Ql9EyxJYTDkiBdnktbVCUzZrKZ
bgcyiWrxzc+cmqvtMAT5Oiz3CtXEERWMvmR4e9QF9a9sq5u6Ha5TzARc09xNswnf0zzONGm8G1TG
8Ngs1BVuHocPMyrOjTR0B5yc9biwvHy9fPRjFpSMgkhBhNzx1tBfvY98UESF24Ek6nmkAduwKkJC
Flyt1/RLCPUSHsRTy3ldhlmf2jwPUMBTqeGwBH8W+qSuqah+SYVTc92wzmkhGBZIEPaM7Y9Gw7ef
sIRbFFlbu4T2q0B4bYkIolR0tH0hrkVQkdfrZuJxzFB4DDSawvlbgxpmg68jufZBZJySVtzzgy/p
oOcLOUPSDxnkoEjZ5aqA/NTRlmohte5CmJm7srtkNkpod0zTo4ZZWSQ+IEUlcFzE9j2dkq1dqx9p
0FDTDIFzO2XkNoVZlxO6EXmE8Tl0W2InuEsroh6KqaWsEs4VvU8ygNaTArJPyQQ0wkQ6cMhCW767
KQ2lkRluOkzhwZkaeVXm+iFNHpKPcHGtXVCaaQ+mKXkW/Bm7chGkc5OXtqtNGnDn8NAxhcfK+yEC
vabmraa3Mn6MMvk6eCXT7Vw+Vhr6VEw06nFaY4N9WR1Nj7mokOJGJVRtbkmOCKu6+DzNKBmKBQPu
zEhNImHZDV0D0EOTEZkGbnulAwTZXaIF5KyeYrgYHoXERS9a8hIBSJZYwGiHxK5vX4dFLq8biShv
CcN9ut6SJE27AEU4olaMQXiIYC/J8lseOzFOsUBvB7+frtCiVKxJ0ZMu8QF3gNiNsVVfTCCArMRZ
AxPM/JpbYm9Zjf0QhcNKh6ooVHAkXyMsvAOJWRwqu4cM00fJ4zgolBhNchhDTbt7yM1+tFXy5Nhf
hT/Ih7Kt0icwwKcG6vBZbUi5RtA5P8azixQ9Gn8uDtR+VGvyyCQOiU0Avp8jzyqvD/vzoI/nrZPD
NguCit5FEjuPC9U0wCbGQvUo5GMRoxItG1rVXsV83fo51lduLLsbk1t45/L1ZsLq7DxJRHqvx4rG
ZSxybCJQYlC4T8c46adzZFgp3YAgepYh7Acgz9G+G9XNxHjjHtrF19C2hncp1qKWet1b2wVLKF+C
rqcdyjpwZ6zc2w9ocMDGE5Ma1FaFa38g3WWYPggQHf7xbP18hNYWdrpxxHuba7+66cqsIyEhtHaf
nxZzXt8ULzZIwF1ENB4rP5uupXVLtkQJysGLXkvShvQS4gXt/fPOLbqLWmPjxntFQAErEAoMGIYy
0um1WF/QhMx7u6XUw8IIdNeFztEyfbxPC8u7r9SdRuZG73vCkeE2TEpkIw9BQUIhhEhEKKghEZR1
1Z1ol+d8tMZH7lsfYgIDMnhxdCiFEz0o62whbJor3y0/gvpJOfi6Rtc4x2yyWPiti85p5VAGZ4sF
vwuitHUbVhEqyQn3pIrtl6IKmeiW5lY1sKOqUlgHq0KZ0joCPXCBhtM2tX0+hPNdOvfqUuvXOEK6
LGeyf1SXkXHqT0SoUBDTFyTHx5m/N+n4hg5RPSxDsQ9gve5t5Yb7vIuzF27pJ7IMve9TS5iI8gBT
zExL0LE0CL+QBr5UvipwURNQHI3lfB9Z3QXS8XKbUEKet+QMPsYtSq5oHLs9jmbuzkuH1WqcqM+S
szctgD+6MJivafEya00UIZxxgiPJHsTB+B7GuoToV6ig6BCw52nIp1Y3Yi8G2bBRvZhfwRQls9Ne
lmncgZhDcNmkKRqWBKYtUFwJwEQG76Iz7oVup26nct3srAgcyQqsvwoK/D9F8o2ssfPABYaADYga
HbZ44qZXCGfJpZ7ktPWq5wrJHtwQIhyaroMgpJ1xp6whOEQ+Vccy49ea/KzlOoe25PIBzTj39Uc3
NsU7AtCaNlFCqz+obgXnwEWgV1th69+LGrkC+szuEFuxvJoKqPt+FLs3aEbk1vNchComfaL0tYDF
uc2VVXG1y9Yj8Kir4ssxSN/LgoH+VIPDpfMLRqijIFU6f2AHV9fK7Zrdl1/+4+//9R/v039GH9Ut
RSIuhO7v/8Xn7+z7Noli84dP//5YFfz3+TP//T2//4m/XyXvbdVVP82fftf5R3X9Vnx0f/ym9a/5
79/M1v/5123fzNvvPtmVND/mu/6jne8/uj43n38F72P9zv/bL/7y8flbHuf649cv7yQUmPW3RUlV
fvnnly5+/PpFuvJzR/1jP62//59fXN/Ar1/uP5Ky+uWpTH5U//ZTH2+d+fWL/TflBxpYgi2EzZln
e19+GT/Wr1j6b76L5iUIlG+vopDA/vJLWRGM8usXX/xN+7ZU2nOcwOGQqy+/dFW/fskN+JKjhHYD
XwSO8r78n3f/u6P4r6P6S9kXt9gATccPf/ml/sexXt+ccl3Nr5DU0NIRzDM9h6+/v93TTOOb7f9F
uoARrsGfk7fbSoiD30aH3+yPf27xL7fg+Npxpee6TrD+Bb/ZQtdlTdtnbIG2KVfogcjY/88tsIN/
uwXyPUenqNkCXeiE96BM9/+yBVdIBqZSS+VxMH67BXuJoPtYuGh6tbU899Ck7V9swQ74Ff86EFoS
aCC0Djxbc7SlJ8XvNxHVIm4o1cdVHQw5P+5r8bB0hX5BvQwDVgAyKHlnkdlIeqZYXBLwRLWiyRSi
s97EzWKnp6mxXRxzkZiX15Y7akFfqWyJ5PMSpFDCEmmxRfVQy82fH2P/j388J46NGc8LbO3qQHEe
/3b/NFU2NfThMZYv8FPMD0QmR7cSKPXcv9jSeix/t5vYkgyE5wgXByUf/H5Llmt3LFeQjcu5fgx1
m54GtdyVMQO7P39L//OG8D/7yNscjvnvN7TkDMWhToDGw2hfJO3GGatnbFWvf76Zf99zSnrodZSt
OOz/dv0xbqiwDc9ki4DUdAbaeXmpv06lf7DG7C+2tZ6lv993iqJFifUFh7/zh2sdxLKh2VdCY9RA
VtN9Q8rxVC8b2Z1itf/z92Wvh/wPG+NNCQeDreL/9vrGf3PZA1nrXM105GwqnE3uP+MQidQpAPPQ
6Dc13LcRxeOlg6j/LzYcuP/DPtW8QYUZ2OcM+ePZODLZIpYd2HIjvf5R2QP45bkNcsVaHz1QOdLF
Q62Wqx8yhxgYmRLN2jhUO9NNjbt12zjBD+rOyU1auT4ZXX6NAjqu1o4hNQJDVSSn5wNdMyT80ipP
qd2jlA0kZ4vXp/jU5sT+Gi5d8A0yEqhj7BD0TqXXEDwOWhzRsFUgOmQg6o8AKnH4Wps0oKGUos+5
wCXGdzf+OHzP67EEIBHJ8cmvNaaztrH9Xe51+t7ri7G7j4wiAClq3GU6FgKy6imiCvjuIl66QntM
xCJi1wYpuG8tRxZ9HQqvJEjusdh8DP3CwhyjF6L0aApqNGazgZqrIb7B3145ot64rpJ6XUv/SHeu
eWgw2Fekonjtfq6t7kcyR0AtqTcvChmXh0KRPuKaglV/nM5xte3qQbbnQ+87V447Mjkga6Nm/Ko0
hYce8L1tja+U2CsDW48uEkDFpV9JA2bOiummRmGyTUo41Ddo55urEIbrqYkaTN1NI+4Cp9O3dguq
q1Kuf0kJgPh08JnSR0WfplvHw+QqA/yhlCIGTyxQIIWesGlY3vpZV5FmaXXReEIlOlj4eEIGgJsU
jP1KHY6huBSZIptLN45z7TotmbhUpNlXsgSOKXc99IRTuI9169wNbhc8jCU38XMU6/ucOgwSgUVI
Pc/yZ8u3gXZgmER3EULVghBejkcOqdx3DfHLmNKw21URuibRRvRj3DotH0euHWKtMtL4SslN5LIP
MgaE1M+K3nM0AszGavzMkncgipFMgd3gpz0C99lHa57N0GDxFzV676c+TB+TVO1Vb4jT7SwkumhM
2oQFcxhX972ZRY3/aQ76U8GuvAlivaLuAh4hZUkn5zHjDHLozKcNyqCY8QQZ8znFU/BIwzjf9TKC
eWpKfzt19TgfvI66RjA1rNAxzxUBpCqHnN0ZoWB0jgOhWF4zjDCTKws3DzU7Xi58H36T0vwjToFw
pdCgT/OCfHzwhZdCYbZgADoThHn8vwRyTgHsfjCjpJz5Wdkml8YpO6QGyQy5ofHb9FvD+bRGp9Fd
QyfMwx0K6txQz6Qmx4hjt8q6KFtB4AS+u/aFsVzr7hPZ/W/SzrQ3biTLon9oCESQwe1r7qlM7Zvt
L4S8iPu+Bn/9HFZjZmzJkFCYhttVjXIXxUxG8MV7956LoCxYolIVfbBI5enO1mpoV44wuxczgxSF
Po58KD02N5Pwna+RUtWrKZchishxmSeGd0iapn/xoCNvbQ4zzJenDBGaVJmPIymu8azEPdaHVnvG
YxuQ/oDXLsc3wNk0+ln2vgd/f8Abb4zF/IwWb9GYVtn84kcJgHhs6/TixsG+aGlqotViB2YiF3Rf
HCvyXli8hDC5U2/tOySqt1mkGPkaNnYvzMo5RPhGGi8uKRJyX7Sxse1Dw08h5wWk3lU0BMmCUyIa
1xEbHrYlnCtnNevnsqgigJ95ccZXP/9IYofcXmYIfolI0MOpqPIIHjSAyyRCkhLEjyR4IHPKUVLu
7TzAvCl8peKtyET+ylTQ26SVhdeByUfj7AXwL/sk+mIyryM3hg4srQqGLyKybiZGOCZssDZCTXYU
0476YHDmYxQaFNNtgJy8vmwAVPRPOUEeAExqtPXIKHEvIc0pcBOverbrHYo2RMAxZ7wHfu5io0xv
fBE4bquvnUsUUJ8rNpDCGSNn19EZNE5W4haKsxo12arJk4HwKckBMBhlvce5Xv50UKgRdZ2YDUoI
fEnrXkPHdjFWK2Z6rXEXCUSdO+EX8eMc5PZjgSR2izmrAncmo3BDizrc1F6nn7wKacNZtrG4NPQ8
9Q91I7DDxHFR3HQslX1vWe73sZdIdHu/QvrmoHOztqKMPHjDHhD/YgqrU9aEjUs2oqKNWdPDabZp
qWeag/Gsq5FGVJLMF5mI45K9dzbVjUuuRP5laW3UgLDNHhY2USlbkffYTpO8lN8yBJ503WK7xpJH
LXmuyde5DZNxVgdZj2ZwMEd0tSH45yupCueuqHpTrWenguTLrG8IOKR3Bi++Wk9O+OI0fK+cVXuU
yH2mJ2+X9LMMD9NYa/OpS5m07wEOEq/cDOGhXPRpl3qQhJdPjDmwKpL3ncNorFg5XZydQru3h40n
EKIB+2U4PZk6B/Y55XQMeSNqYL1dSI5mHzQtDY3A8Ak7CTXodxgIiB0QC8zpCTsTEe1JVQZ3g89q
ASRKH/rAGwJvDeyJ/ArxaruPRWg/56EZ5ZjV9TTSZh26A7PB/Dk0xvnLzAbg7kKFIKY1PM2g2UiG
Y505klXiMEBh+hjJfSiaHr1GPLjnvIom5GCDDuUubScotIQiWXcKngif7DTuq5bVF3a0m5EzOupp
nIV1FE1gbWFbBNvCs5ak5jgjVS9PNGnpuHqwCDc2KhA7stnB3Jn0PTq0MaSn2bWOjRgAraW+M3b0
W8qguFOlcvEnQXG515hQ623OCBMRESQL98q2NI4ZzirFbqxm9ThH0R3bNAoC5vBEU9shnqZnkenc
vERYhd+/LeqruiJp9RwzuUSI3mRNf+rUVARbUhUXxHNhEdk2C6QG5M54xGNViQG9O5kuBrGgEGbK
rCntsvybMWEa2puDNyqEfmBHt4UVVyih00ltrZoT/velT7vN+WCcTWhV4qDsrE/POblzNplIFrN4
iRGZ5h7BZsYSEFPr5iaClz6uguClMCl6qJrG5GnsJG4yX5XmhFizyLu7ZvIIFvI8z6TtExThkXcW
/4pmmO3FZ4n1rYo8wB9S4CywGWgRMd8WsX0MMbIUF22aLhqqkcAxi+S78E4GqHQ2LflrOPpnlPq5
AUPLt52ZOgrpvNcW7XAvbHtNjibJwyEuiqLV4WYMrUMt7OhKt6CntW14e1cywQikAyiA1Y/luYdZ
ns3TdJgEGcKZZzeE/YSOR8hpJtrX2gCnYdJx31QGH8ZcDOTAhyJNeeGmCezOoM0Hks7GOt0Ggwll
u7fd7iryC/E1rxlRsJv0FcnZgz7lbYWAz+swDa9pW0wazUOrsi9gBKHW1GWOWLMt8ZbgjGsog2M1
AL3BmP4lHm37a8K7lerA8MNjQccLYEE6OicmnM4Njfz8BrNPSnZMp1vz3hfYzs129sEJ9477NQiD
hgikat5m5ThSURjiqzEpD2SK57e3k2Vif81zRvhmLj1aD16C2JSQShcVYVs/gtABg+4FBjHNOpqn
YzVQOO7KEkvghZqN4HtuppSFuVkYXzlWEZ6l4kob94wR4IBmUUN+CjQC/dIlQap/mujv6u+AmGS8
692cyDyRxUzC7TRiG+lq/B3M+yOqril3UUx5Ehd4TCCkaZVI1VocHIBnW+uhx38HfK4iyU1rcIOG
jEt+UBUY3pm3xrDGYEnms6vq+rVgOoVHE2wd4ICjTtNT3+erQheW2oL0iZYYblyYqa7TnVvSnU78
JLieYpE9kCDTUdS3NIkQgA8sAjFZXX492x2mLpkycFxRUc7zxprDgONHOru3o5nUcHGIJyJIKCm2
nDrsKxqznKlU3r9msZ09sux4KKsU+J6PmxB8k/EqQ1YXMSOlPo7CxwxhB1EtSEYn8G/LOyD84aiq
39fzXBlYZFNYL0npBST48E5yz7Cn7OEJOSWJqiUysFWKgBb5NYJV1chpz3mr2TRdSgpDZsIkcl2v
APBfl+Y+aCb66PE86/CYGZHCVdjmZKFZtklCVp3TkAZPUIfF2UOXD7+D5/RL3LjAwfpsqhbyR18W
57QnYLKMsPUf2Q6jIwerIFtnrSXirUxG/YO3QELYAlCyeIENm+gilrNXjEqE/LUu2jkZUlye/HFd
iorotioJo/EOHJxLb8wxkxuNjuZ7jeHk0qI1uA/c1N8EZAZNK7NOA7ji+BG/iKEDweAW00h6RtE7
cBcCRgnuFsBLUp/zqAqDC6OH6PXQFd68xKlTVGz6ga92aTs3oIqCfLibhsy6Ndi3v3mtBDUDeGMm
cV50p8HO1AsS9xBugcpFcTmPSxiXGXdNhMZTmA7vRwU83eoNfTKGUI/bWonpKnW74qDC0Z72g5FP
KLbxIa7iamh+VEXcXxtGU7QEdqXpdxUqpEZDsOlsTGA7sK1BemnX0fzVlhTmkFQa3LhWDMxv1m3y
nHSS1FOUm9g90yRovmWp5hHphp5/TYAWbWM4COWdkswInAj6jmSLZMmsl+zMQocFuGOfUr5rbcoG
v8/w15Ds0fn+AC58gAgMEveuklO4TYJKXWakDr6MhWBKMEDcTOzQfvADxA9E3gT1YTILCFFSVt8Z
lcLBoCm1ZVLeIiaJy+Cr2VQuTTpZn3AFN1fRTPrWZqrCGr9ZNCKiQkJHmGE2UpBP/sQkAkahM2gO
6J3TTHsleSEiH4q7axhcJmnqjmwfS2WjT2gJApilZ86ws/xsXjutaVymQ90nqzwUxS1laPm1HyRG
MOX3eJ2RYkOwY0a3q6qeA00Fu4MDzCYuXQSxOkRtP6aF9yqmLL6wgJnsnQGuAJbo7MzjLXHlkDbN
LdS3llnKh1Fl93ir75RNuwPFXCx8npNMtjjH6vmVnUZeILn21S5wovGoKeKxvc1F8dyi3Yz2/NsU
QHwr5edo0G5zqCUcTriYbJq6PI6zizu6qFrmW0nDgSRwlf/Vq3PjUE4IsJdM4h57RGvw4kCVPk9b
5KYku5ND1W5q9oYnw0j9nTmm4Rd7rDKCRGyng8bWQ7kwWwOhTcoA9kLU9QAPNxcEaIROemvE3vTV
aML8zqnxcdoGePjM0Nl5bAIESuiKCSXzFvWbttK7Jujcrag9gifdrLxG8esfAMkMEHU40iPbaCAn
Op0zfut7pvadazKjRetu0/Jh7NiTOmbFzY53FBUBLxfwepMrkIY4k7efpWlsnCaQr7xXKMVhXJyi
uJ0PYTTBmZ98grBK3+rQM2mabL6tk9sIExR5lNCHnK2aXPYUzVLCyKys+z4bnf08gOpYT86Qg1SJ
dYomgnF5VKqaPbbHOUHi2riTIxmAK1eXwWIC7MnrqP1+vBSJCwpm1H7CmR0rHWwYnG23hgkyhh5T
c1b90G28CgtdEOl4b49sc7bUEGDp6PJ/an20ZplOTECj7CZ6JW0yraxK+xtI2LyzXYe9vJA+weQD
eOlfYUsuKW/84ltvk7oSe8ld0EpruKxmeD9LDf3o6dQl3a/McemU6Bd/zJ5fPWtGrgQvx5byryk7
3QxC8gDSSk4kf3e9l/E7WdLXcnachHQe2oXrOpk8sVdm6WrkKJ3QpGtI+wWEgmRvplW6aSzOF7s4
NhoErc2SD6EJ5wA4VgMairCI4akfeDl19fBjIOJjS+fyRskEzkFbcaDCs4Nqqx9YPNhlIXCxqm7a
Ai2is7DYqJnxw3ZmNH/xi0B9CVo9EoRjcKT0E7s4eawvco69ticBuE45SUc9Lkwcdx3hyfEc3wcw
l0DCxKSMymLxezBfSoixtzmLNrrt8fq7EXoyI5buGQOBAWAa79Ot02hM6BVDJ1wS7nbGqbPiSDYN
9wHem+rJICfBJatAyEoc25KR1i4lublvzwILxdbPjZ+d7rGWNZzMfwU90sst8Z9yXcgx2tnQ409j
4+Ju6SRT+cNYNO2Lq3K1F26pNnVfxhplueTqY2tplrcYmltw4fJ6ytgE/VT029TPx43IY9zAcDeD
K1XGPuyFWmHmEEU72+Sn03EziYe69GSZ3qvBj8+zhkesImyWzYW9j25THr+DPaiiWzsip2goIJok
rLukua1stouD6PKJ3besy0ua9RoeJeKO1YRf9JgPNFHWDLoQE3oFFuh0nIZDyHTyZ0V1CQkAyzvl
XF5BGvMJvfHoUm3mQKqONko6PGWYcB8631zC5B2OkNsUl1cGnrIEW+IKzmaXhVcCkmiaJObYVk0Q
nnuEnOdo9NiAK0eQQ2NGYo2uuUK0Muvi0c8lVreY3vz1FA0+cgMged6+Vkg2YFeBzbuyrAxGxNCB
lWZ0i/234F6/m/0YQ2Zs3R6VOmmd+4DC/yXtE8yD1ZC+GJbySA+DwAdJOZkEtqlJj3t2uGtCFy6H
RnNbrLCVHZMLdfSbXtk7v+X0uSqomokAo1K6RKYNvhshHbHWVdh8qfBJrZu2RZKQ+bjBGw5BhKX1
HuAUBN7Nk0Nz1mWOlLTWnbW8n1xLIj1za8onMRo5OYCJR0FlDSaRSXEUQNvqMkWr0BqdBiOa9n7S
6PxVmvltEKVo3dvJM681US8SdN4YZNvQDbJ7q0NZA68mfrUoJCoqCOKEt56RqxXKT2SgVBatOIPD
WSBZBgZaWuU273ynD8vHTmpM05yBpicVuAUkNy+FDmwVUKuTKs3yY4bxUuz72SBy1BvbJt+q3EE7
0qt+CUkNc3DKCaC8dNvInMFlJ4wheJgyDC+bwV0UuejUkvNgjjXQOFMElwTb4Llr4wr9Ylpk1tnA
hWatSEFA7BHljACuIol0HyKlPf3DiIx/SLOGrpAS2npOVFHbmzyanWJXlaZjHIKUazGydl7GOZRw
hCmuOPKGxLZVZUHXMJS191A5OWDPnqf93Ls9mKm2Dr3wqbFpvWBwB/mX3ADqNAjUGYDd9DGiB4R8
UTtSuVt1/TLQt5thjydldjNQEB8LdsPpgHYcCEaLHetWEtYEAT0t5IOxlMGHUFmyPfgltUuHRmqr
DCOHlO+0973E1PVkUNX9mmPyFqZCknSiu2G8oAMPAko4UXLO+NR3kwXqqjel2FGmxJdq6IJ5v0hD
b9vQ7DFz2AlHqsafr7tAxDcUeeMVR/WuAnUpXP6AMwU/C92LBqCFnVpY5+0QZ2eRUN0KpJYKSwP6
i8hpg6fC8kBFp0rGly4/0oLNpy1/15usbQoPb3jKOWRjtp8jcHgOJvenptep3qY11Jyttnuf3jHh
vmt/IM5j0aOzCRPPhx4cFRQHt+llsMo02ArDq+8RQzaPRD7hq894Qf1SeZLcZHniQTOUUbcfHM/b
Zo7Tcfz1WqBQJU3C+07PasRcmFrmOeaKr1nHWXUlgl4ipAvalmwagaxl57uh4tgwVx4VfOdneDLS
Nl2Xkxsd8WEpg09hKPdpmNZfc1vbl0GPak7gCbgXWBp4mWYkoQSonirjNjfaBrErPFuIYTFgHEA0
MP+cjH7BZE9g6ZxClMjNUyl+tXL06zVZQR6RNUWQWKc0yqPnJIiqZhv3GaczgG9zyGjZf6QheN2R
4IIM9zWQNuGk2PoChMNhW/HNlfO2Q2HFcYNgHfxm3aFFvnSp3Fb3J13QBzkDlvHDnfIhVFxUWLGq
Y58QI75RfL1XCnrVAJJsSNCvBSngo8YEDHkSrmJYmBcgM1SwGN74lhe5EseJ7FoUHnloBdOhTR8m
0UKriUL685rRFb6gpjoIxod39fKyDTsPkZDjVylcBlbxN2Z+EsJDYaKV4sGE48nJlnqymM2HNk+K
68EtqP5QXC3jK85whAwPIQYZN+MlUNQeh7QxbnRyIeXgfpGpGZ+MMW/1dVMioF/Zk0XoTxHJi9BP
SKDMie4FgsI44nsq6yLeNc2cjc9VxciCPAggqfumsnjDNjGeGr9B3bilPV6+1DXn3wh9JcF2zOi4
M4At2Q0Bsx7OYbMrLrJEl8YGB77xOLcV8uownGuMtTSMkFznYluIGVLJbKL1x0nrTKT+zO6zJZZO
eGh0jrm1iszB29gFO+onsfN1B/hs6iQ2WupDWpq2rJoDA69H7FYz45zM6rCi5607780chMwmCWGD
PNSUYHh9YQRwdtNzz/V6Y1ozNwodhgSOp4HZLBDejKyXpzKYarwwvD/RV2b6O1+cvIzdNkm/pRgM
VmYem8b92DqZtcdMEWFcNVzrfuywNdBzxJKZypa+ABCEMVlGT8Oxy7G/HuawAuUctvb8kNgx/PZs
nKbHTpMeU+nQgv2p81sG6sm3oqubAzqlvDm6eYdzGk2d9V1CaNim1PsLU0YDKVNZm9wXUtceWcBp
OW/oTzCvSiaTotYJhYSEMGHY68oAElTuZTMH5cGTeoemocIH3bSEaOL4ygAPdK7ziqkJKWg3VjBM
85xNkWDeDLsN6tLye8UkRz8aTiGjOwTNlCaOH5KFrLWir28DA30chgQrbNSVEctSICoWrUcrnXG7
YUA3p3cObN83olsSFEGDx6C9v1phmB8r9PgHFZW45xXoMaAalnqd2im9jyuvN48mwsIr03L6ElOA
CTwZie3UrGnNVOIsCRuG/cu72LyNCAXk0MgD5p7ssPKOeb5A2WFgI+NmzggZXXtm/6IcjzCOdKxn
jpG+c4tbm6nNWHf5TTj103MSpsGEy3qoYgg/TnUbhlCczqNpFrssLcOvDqUPCMEpoOGYiBi4iN/q
F2TxlbvuwzYe4NPxQlmbvKSnE4p7yApShVO7Kac+vrHCzJqPmR3U5XM9JyOBp47oSZJJs2foStiU
hWy7h852mgftuOADlFMZ92RalxfezOLbzHjtgR1YPcJQPXOAWOegKWksVVDOaOhlt/zshkTbKjv1
I9VEgQwk3dxIh1LExKr4VNU6uixtvLxWKauNnCENObRQBN8m0wNnZeOqDfcwP6lAtAXulTiSDCL8
HTwepp9kKpu3CcTGn0rgKtxEsTWQcEzY4deYqo/ep0YnsSLLzj20LJpjYyf9mbmb+01WvXeyPGVf
ObIRREPBwU73IwCvnFNgbO1MlYAQL3GXQWKoM1aiVo9Bm7HNDpgd925X99EBjtzE5DJv5cHsFSes
uPC7ejuPob/l3D+/8gKTGxTKDX5lO8mAxjbNZZYzHC8R1QNfQUaOmb6ohxKaTEKWAhaVqr+rzdq8
aeM+3sX5MGECEOYX2XTy7EzS3tYV/ypQRih4i5gG8jbGur/JzLEi/qnUPCWKqG6AEs6wtYbFhOcx
zXhumH/sqJUFyAyNQ6SxovCSSs99EljLNlNj9lcVnpdDHKbMPDPm0MkBgC1NfIZjBVUoEoCfLKVg
O1Stf5M0fcgclWCdOnQIksiluLZi2n5k53X4AthTnntBOS94NLcNqU10y4LIzIn2oMY7x6MXlBeh
Z7bRBhJJWh8oy0HiRGNCpOsY5PeJbMdvVhFDHjUcYriR5fqNdYNet2oPSPoK+FLKOUw+le3KRpbO
Ey2M/E6jdGCkmdTJL2EG81eztUcGU0zbmgOtS/1Yz6ITlxFTQD4L0t+C42j1KgB6F1u/LJYh1GAV
NBurS5qOwJw0uwtDj5ZDV1Xybuz4uHhw0Ey3KZTIHThSi4NQlwEyiy3vMZ+D0t46A/z+bQsCPd8M
ObztPLHm4tjM3dhzavdlv6O0wIOcMScE0xPO2YOOQZvQuRzPJgXdAv5kk1sSxUCCtk4v99mcFze2
R8mjAywidGFlSx5NixVp5Sxf3C6AMlZc0/L0wm8DdhsWSgOwGz9Fbm7CfAgvKZFxL8AU64Yn0J3j
3g91O4FvNWwYPuYMrdT26KOxxNHxz5CkNy67pLFuW0hnEWPdOYMQ6ECRZr+AzTuRlXWRhl16F/UF
o3m+ipNtu/Mjx0mjJkFLl8WNLq3wwAw0fKiAsu7NET5IKB0a1gj3QrQllOYYuwsDJgbHedbFzAcG
y5yKGV6QAYeiy5z6J1nHOJnBggzf7MRm0wrqKL9py86fNlDwSUKiCV7CP0tFcddz1Tuli/wEqMi9
4rziXPfd1NzKWDOrBFPGxGKALeMHBmkboG1gwfWVT1g09eEuKVvlbiPTzg+9xz4MTl2IO4Zn9IBr
/l3gR2wwDXryIb53jtNfj/WA3jGrG4LgGtvLIdjQUwBvgxnIRH1BRI2VKDTXBXioE1q7cjpaTpwB
3WxEeWN0RXrvFgNLhWl/zPGibq7DRtmsDfIjE4qckwyi+SXAr3bfdAgrV/1sj+fG7+cWWlAY+CT7
UmXtsHZ5UEuqbCCBzDCfHOrwZyitcGECG9R7rmr50iPwh9vsExJzg7ci3So7hYJjTxrUXho3/nM2
YbIobGg7wDR1b+0alUOWbOBZ1yu3J64zE3CYI8lBbzeMRVZu+L11mJt6TnHLRCLS96gJsuYLtQ9Q
PyMnmM1uovS1FcIz9rlvDdENAEtsuR7JD9/FoHx31SiMMdtliAtS2vEWIgginDs2gBT1kih5c+gq
B1jfmY8u8QyMCcdyy2ctviLyw7s82Lz5oIFl5LvxRaMPsPBD0HpgYgpRc5MPScBkqGWi65fMa6yp
A/dTd7z5U/p75yTGbJ8KNpF1jkTu0aowySpLkAqDqfOnZ/KjHBo1VS1TiNJLOBpKulH8xFN00l47
PftzGju72HcabD2I7+DFILcmA91rvJ+hnk1cmiNkbRYIBdaW+p1wJ7sq5aXGgYlYwBv1l65Qyfd4
KqwXvAjgteBBed8gCiXd2qqrvGGWH3o/Yf7AXIknpjB0TkcQEwbCajYto2FYFCX5ddIhwN9KVBnj
ynd1NYPD9/xbOpeIQHCmxPdD3ojqKg3EOLIAE5tSReE9uGY8NV9Ecph+CN6ov6yyJqVlSE12nNI3
lyc88aYvZiXVva4NmTFjj7EdLHUZllesYP6O7jWECwDGdBTQo8EXCnJPik1s+t2XhlPlKYEd1xwh
HQQug6IGTrYyREFzKlzQmXk40B/IO1hN/9C10rWpLGJI5zmg003ccvtk9ZP6HhXU92sLmx+vEV6q
3QWE2tI5MjmfbrsUuND+v7qJyJWiGdi849QiWGRQw6vXtyCQIxrPd2lfeHvp9KRRTuH4YiYdLFFL
iK8f60Tf63tdz3NRfUiH+kmoN5LlcpRDG/Wa8Of2TsfIFViyPjkBH1/lL5JbBpLCYwTq2Z5Sb1Td
Av6aobuEWbwJQ9cAEEKOSwm99lypm48v9aeSHwG54/rKdH2E9rYtTO/NDaHOqrIWTtpqpkEoRPCQ
lsHtx5f4y2fmu8Khm2NxP8J7o4lm7RhTn3IJq7qt3IeCrDf/E9n1e+2uJ5QQMEuFjcPBfKNRTqMS
JUxU04Tzx00N5Aosr0AwO8Pv+/hmvHcCZU/YSvIe911P2ost43eBclG7lo/XCCXJ0kqlhTfGgsPB
wZl+5N5FjBn14+vJ5bv+UxHNR2aaPgoR9OTOYvb4/YJlBRxThBpYOzO7gUahkBdFs4/9yyS+DMPt
wNDX+USG/f4bWwTQKNhM25OOeKtiN0PmmT7KuFU53JllfxiKDqbn9uM7+0c4/ued+QJtFHprS2Jm
UYu34Tet9+Qa5VjHSxLZZly3W2cPnWFjrIwVWJxtuaa83PhrOotrJrNrkvjWJEqs+dBXdErWxgbp
zdbd2Jv+E6/A+xXBjyXpAqADdx319nGtvKyPG4cfS/rXU//UeedP7hsn0JtvlAvwyZqmxLuD+eHP
+zaykI60B1sKWBX3PWwwQ6+JYeO+SQX73/uGw7hmNLpGGLP5z12jtFyHm2BNz3RdfbKC3jtJFtk9
xh7XEZb3H+fQ79+GZOAZeAw3VpiRCQ6WIbDFVUJGyX27wyp7MPITDBK+gcdodf/zsw/dfLeC31x+
WXe/PQwwYYcySLi8Ea04Q5u3nrsujt+uYd6uQpqooISOwa46/EDEsgLHtbrSq9dxlayTT75+uewV
fzyWrGs2KqwpuJzYHd98PS0tdndqHAjxLbw3KYjReE6gLTYaRYCpkIpXZO8ML2b71NJOof9MeIF7
+fFD8m6bwaaCnYd3jOl40jTfWofKHF+AP9P2tOzrMqo2vejuNPE2C+v8xqyTDSOnq4+v+Y+54s2d
s+aFdKSwoag4bxakk/kIdiPJHCXxr5r6uRopH1s13rYGAefkMvejQ/SdpJttN4hjFTwkz1q3Vnou
YLu1YXhZhdPdJz/VX74PfirL5h3Ch4EB5c8noyF9IzexgK2C7ntZKXAMwwW5ewCGy0vP6dfh5IFE
6R99oOkG0QBFbn03lfzEBfPXL8QXdHh8Xsum9+YLgc+OGGRCaF3ni1WZxCgSKkeox3TGDimNOzRj
Pz6+83dVwPIM/HbJN0vCbDTCDxgsBJruKiALAUlHI6PZvhkPZfTJlv9u13tzsTff/QReC1kJFxuQ
U1HnMfZ2OX9+fEfv3itchJXl2qbiZcaX+edXiYpWJ31hEaKu7a0i5KmCQFIT8/jxZd7vJfgbXSyO
7N++5ztvVnDoGl1ndCB3QPTe6EK8Op5NMy1vHwmgKp8+vtj7e/KVoFajIHCUQxX15z1VuVUT/eES
URGLvaTGDq3hiaf4kzrt/fPHZXzLEqZlOdi+lnv+bX8syQQYuhmyiSufgHPnPVQEZCRI2vsvoPnW
H9/U+0eP+lPiwlo8X9i/3tzUaAxR59ch7VeuugInBnBp2KZTfpv683YAcfrx9f7yjVFTKR4JKfjr
29UVxx6tYWkSIlV+HyAzEMxzV2hSeeH7/ssrUfLyTHBTPh+i77xZVDAaEd0mDiFeEJj5kyUsmYYh
bWJ5tKDFJ0/ismr+2FF5yZuWu9SlGHLxOP75rYlmanqkmyxhWP7qXtqvIxaiYhkQL9mpX4ph3H58
f+8ex+WKyuUR8XmJ22+XWF/neRoKrlgmam3Hzba3fwVEE/3rq3AqsXneWcqYHd/cF31JbfqFs4Bo
r6bqq90ENHE+eQW+eyY8k2t4fFeK4he98Z+fHSPPylOhSy1vnD26Pqq5cEnG7j9Zv/JdOUaVqyh6
mL/5pufYbw5bQ2dpT2bmAjE35NkSqKNqkpCO2WQlJ93br4E1dgi/aU5WQ3FINX69hpkfoQFQqT7+
XN+tO48TmENz3aM3TP257NK/rfKxhd4/LYKpxFTj3kU7vvdyZT1YasiO9EzoXKm++KQgZX29f0yx
5y0WZZTWPKdvPuo6n9vBqvE7bjab02ZzuTld8ne75ddut9odj6sVf7nc7Xb83eq42ner436/utvz
2//8x8FP8X11t9rzj4/89Y4/x5/dLv+c39bLrzX/2Sy/rderzfr2dnPg1+nAtTbLb/x3za/ljyx/
dPkfm5+np9un089Ttan4X6cTv36elv8LP+fpk9X6/omzlMAhb7s+tiOaOn9++qqnD8qg0KFl5q/S
BlAJAMb0HDgP//ZbtpTlsHY4fKPHfetGDoGUz02HGhYw5GqoyMGI7VOORqmK15X/+vHF/nZTLFKF
Ec5VXPfNTeXWMMaScMRVmlU3uKCPmIcRz45oRIzDx5d6/xhZii3VFNyYgyP9TY2UhhawzLBwV0S8
bcrgaUHG0/NCfNRui+4HM/WPr/d+r7NsXt3wB5yF1P5PPfvbagFaZ1VWEpExPSgogeB8Ngzdy4vJ
yIdPttX3GzmX8uGm+hTlNlXZn49G3DqhssmUXQFrSo+SzjnMMp1vgJPD2GCURxS3q4cTOpInInWG
T/bbZd3/+R6xbJ6UZTt0TfXuiZkGnaLl6YmBGnzmi9g964uPP8v3fQZK7N8vsTxHv32YlSQeUjKq
Z2gmi0M5GHpDlkR/bNBKrgHvlFuLNILUGGD2Ftm11Yt6/fGP8JcndVl5nEA8kyrgnyPibz9BngVB
pAZ+AsmAZZ0P8lw6JWUOKCW3/vdLHZOpbTk0jWyOV29KRLT2miY45W7WRRtpXEB4yXPKjfb/eZ3l
5fPbPTXGgNdXch3mxaSmXAaIQuKWpMnsk7fl354QQmpty+fEsPQO/7xQHWSgsSRCBtjgt3UV/khc
45N7+ctyw6rK+15yLJbsj39eghwt5KEkM6waBJyr1hrWtjm1gOvrT552uXz6bx73P6705lmcsIZ7
Ucmn1ivCgOKbmQcv+tWRpybtfG009Pn6F8KWasf47NJ/2cO4tM0LgOYuf/PmJpMeNzsaNA7e8gEW
M4NzJQ51e0N2s2AsreJzOVyIaU9kbdfcRc0ZrUzv78ibm8uXj9fDP73E9x/D//0sbz4GlXRxEC8P
Dz+LBpEJ/kh8Iw9kZdlnLLyOvY+JMwtOQTIgL9g66U7rT2qDvzxWlEaOiSKTlpX19pUoB6DsTsPH
UTVCMjGpeGEhQfr4Rv+y8B2peGOArqHt8rbZ0aOthizADATj2KtZ2jvU7r+wnW5rJ/r3l1oAOBbb
jEnxv1B6fl+PdfjfpJ3XjtzIkoafiAC9uSXLtFcbqdXSDaGRZui959Pvxz67R9VZRBGaxUDAAAV0
MDMjI8P+/1DpMG6a0LbWX/toeiob45a2yJ9+UnYbss7vCy6yiUen6wapW7FWIA0AoQOOgxZr0rGq
7J9aojKt73z7091DDBGhKpPHV2i8/Likqafhblqo46y2vwvHjN4Ncx8V054wfCND9P7JHzVyMS3A
8sg0eFA4WNTlxJw5utRUZR/awHPApWXmMf16zC9LuzhPsxu9duidLCmlXQeqJg1f0xYCskPj9OD0
KRTh33StHWPq5zNPGDTsA1i0wRSBMTuYr1BtWda9X5fD36lMU/odQz1AGljUurNdkRmEAFApj/Dz
BU36DyxLwD2ATTG8UklLgVRLnRv0CA6ush/6z2VYMxU2amZOIq/M06OuxZCGMdVTf7HMOfjcRG38
jQphex3nY/e3b8UtsOTOGG9YzfMbhDevOTRZWBbjg7JwPKpR940RJzAfFt80/TY2/8XfJ5olPcZ5
4pwI/l3pMHgaFAy2TTMovDQ7zIP1+scaBkzPbxHCqcMu2zPdggiZuSuK1G48LKBqu5b5icuS3l1E
QcFUeUmnELxqS6T+UcGAwcsZJ8qoZbuF+/0/CXHtE0S87rTH5Tr2B2Akdpn393BgKFDb+y+Mox+H
Wzre3VfQ7d1/ftlecLB2083W87dykBQqyP1py9unqcLLMDNTEVtNYXOdG5oLgPbRtpZ/bgiXWshv
EYLBb+d+ABY4txmqldJdloyBFxfycDWDKLFvICH7fHm7V14YSt+qgmuLclqUzj5ud5HTr93ZuePS
SumaWnlTQjJGHhA4lIUtRLmlzeoz6BvPejx6dsh4UpHfFkzrW0zAKGr8dPl7zsNfkyok2ALgdZJ3
MgSvzKnnOI0syYfaWH/W9YDB5RqIguYqnsM3e1Y24ofzt/69kAeOGaEYXrWw3UaZTloV0QeZVX9B
FOvF9q8K2sgZftD42lI3PLTzxS0pLptymmrx9rw74Ce2k4ATHlW9JVkND46m+UBx4890/b2O56mB
Nn55L1d0CdAmzpYSHsk8W7i0sgn4hdI4sAo0IP92e0MbDtYMVk2+Iej8XqA9jE1RLyR/wMvwUYeC
pDQltZOhEKvypTGsYCBnbueNp+f8MV0KRATLJIKWEoUQW1KBBOOSLlBX739EhfyUgD0lacXGhTg/
I6SYTNyQRbN5TAVjmpQgA4wRpB9lo/xsy/zoM1E/SkBP9/WQM45rHy+f0tqyNB5vslyYPRygj5s3
d/nUSwrD4lYBFwKj8tCvKebWEZ1Xdig0WvqSUiKRRjpSOCM4d+uskGCJu33L3MQNyM4cf3719t7T
RgJLOdcGh6qVTi6JWQENWR8XFOLf+XS1hB64njsyRsfjXbNLXZI5lzfufWc+vhQfBQn6PWjqyIgj
yE3MKrxXkGGBoxho7uER2GkscvkHS6h7+/a2u3f2958O7vW4LPz4+FN37+BP3Rn7cm/sf7qPjM+6
dFu4X4/7F+/q6dev262M6fl1/Pi5wgkw7pgEdcC+SFYfe1GXR8ccJpS9GiTPljEoG377mV45RND0
pxDB6LzdtnAM48C8UAxau1fHarU34ey8wo7CYD7giVw+CfWsQwFZWE+k2SYWQBOWFsa2QVeMAl1v
cACIhblx2vTnVz8Fpih57dKRhvo75gZvw7Sntd/LaJgcj2bGaFoiX0vdQ+3/bVnXxrBh3tUzXVw+
zNbB4gPpif8XNmGupyGpdDOCRJ25Z3JDMcbPyRv6xWlhzO6TqYhMj+ZlBing4Ovaq6JQjccwVelB
j+rOv8oiiNRvajR+cjHZ2o5+V/VpoLm239X9VMoHRRqlWxt8PHin4aOBnGMY8FqrrNLeOgv+rgOl
yrjbXd7zleM1HBTKJHWxnO6Srjp5S1Q/dEhB03c2NHfGgo4xJ8xnblyxle0jLMNpVQiEgeAUbFOV
VKWs5UOCq9ddGfTiYzWv/ngdLMHU8PdkJiZE57Wbg05La9Yx+/1rGMqHhuKPnFobVmnZjnNbYSOI
HTtPTKa+ZLVw/oLGZ/vw770x9rFPGvyqbryCoQ54PrhTzND481N6z/LajkbazhTdmWpkyijWLJra
WmendDdzSzhjTxtSziwL3SRLLvn/pAgBxgR45tzHSOknRo7pT+hAKpvoorHkjZu+onWUenh8iaAp
lIhaB3ChMtlllNJsn0DPPu50Jof9Ntp4E8/csmVBzpKaozMNsE7h2mq16uttC9Wvr9dMSDDoSQbv
Bow5hkbZyLJqd133z2VFPH/4F/P8W0MER5j+fHDYaNH14m68YWThIFfWjQ002DiCxZ4NGwp5tpPk
HgHQVVB8m+S1KogD4CoH1yKMPAbNbppKBudgGm5LVdqoGq/IwdEk2wGuJV2LmnCFdR+4GmXRiRhu
N4Ox706+S9K3y3t3dl5Lif1EiKCAGbP78A2aYNBAUOYpAdNwTerpA540iY/U/ycc65fLIlcyhA5t
mDicuBq6cpaX6qNyYDhlhEdDjZ7CYaGBir2xln8qSvA0Jss7I39lcou6XbWLmI+8LP9MXbgFqgwq
s06QQnOKYH+7zklT5rrhEJQhr28H66eTW8aPSusUT6EJBTbjfPpyWebZNr9fC+pz9ACiMmLKugU/
ZAosrgVIhZDe3WXDdak8QU0LO+AjWD6Xpa1YFQ315KbLdFKc9bukvtqPklzHXkmu/I7s1bwrB7/0
5BnEdSUKzKt/IY/6BnpEieXssYEAvFcaYBxh7k1v1PZbEKmAUh1kfSMKO7sR2BNODUcF40LCfDnZ
k5czShnIBFiRdU3VA4ryE+i6YyDZn/98OUspF8dexQWzBAXBo5hDvLrYS+PvivGr7w+m9qsMN27e
2iGpeFd4OeQ0GXwSFhOBUtNFzO0F8nU7/5oBcArGx6j/dXkxa3umk7+i/4TwC1vyUUyctjygvhN5
cMF0RykyMvAK9SgCMzMuNuI8dTFJH95qDmhJZmEYiV3PvMmY4mhhRUnsqeEgvwJ45fQwk8TK0zjJ
TJfANUIfuiyp8l9NPliHnOmGL2kUzNyHWLYeAX4pM6+fCeKO9JnITDvIjf+rAczp8xwG6U/Laoyr
inHAHEhsIA3bwM//xX6RYpaxELDE0VD5cb+qDo9vkGEY7XTg1UKm8JziyvGdP3/4tVMxgnHPVT+h
pIcYuvWBIYI3WvaMBHpl//Xy+a+pGV26dJPQ80VfkHBnHL0CLFTHv+wyix60fNT1r4qdVM9kLbSf
sxniYl+WeG7faUBeCk0KTsD76/JxC2uASmHRTBIPyPQYKCElBBDymjODjdFSAensgK6t92G+sacr
qo5cnRQ5Zg+8Y2FP5yrMfalknA3oEk9LjF3RSCBQK/vL61vTctrtFVKJpGgUsjQf12c2o2NkdY7T
lhKMlCHZ8CfH/qKDtwnqCtWkNoJ34kYLjn3xCuLKaL/UACD3P8ryVl/GpPZwgJDrv/xZ+vndI11E
G/ASNNJmJnheoI1URsRQMBAVR0bcXYU3/LKE8zIzB3sqYvmEE/vbjRVGuUFE+ZMGJVCogQODn+5t
+Gv8tlUTXXmljcWLpKxEBYvo5KMsqHDGKi2QZWMYJ+Zwm0+tqgNDtGu2mpXW9AYHXFawXovhEux9
YJmwkzsVgUxQXoEYsQsS4xq06o3tWxezJEmX8N4QX6850BvNHhETFAB40WZgQFBka58uH9LKvnHL
CZUoX/GyiA5448QaZnSMPbLDIBnIvXSP6fxrzJuWIWk538MBX20kLFZszH8KJCSjyUW/G4QTvZB8
W6rInjK1NSw0aYOXkVGc7OzKH7INp3hLlKAW9kwlqErI9ybFawlgBCN6DCa+hfrGbVo5rA9LEm4T
nBKtoeXIYeZtFzRQyrTRVTf/MbcBBX97+Y88toozKlhnOZJrvVb8ZefsXafUDz5wVeAWHy4rxYpt
0B1ssclAEoGZJYjRejio4m6B84i/DmZNNPFyWcDKdi3tNTZRCiVGWlE+3tbSL5PQLKDjBPztn6jN
DgVAfgz7bTiAK8q9tPsxd4JvQZVBsPAyKPhQaQZkNdLibgboJ2pAKs5/0d0DtMC0cWFXpAHttERH
S8RHCf3joigYweWkgUer2eatTLor6y2wgFgf/etWv3FGK1u4MKYQlNjk5OGO+Sit8u0hY+o19YLZ
vpEN6ii2sVebDRdt5f5QOVdI7lKoIagU1tSBeCU5EiiXcgGtOvFynJXuAHQPgMobh7W6oBNRy6ec
WIVIByXBMRGl1c7nFFARqOqMedrV5lR/v6x+K/rNqliThk5wYsKqor6IWDSigIO9hsLuE/iDGzHV
lghhNZMR9kHpIwKMLud5DuqYsD8Ini8vZP14fi9EuKjhxEDJ7CDFHqASw3Tr1H2eNWnrKV9VbawO
6WVSWzT+fTwbsNnkOWd60Isq/WVp2+od/2pWQ2C6k3tNsrdi7rX4d7Fy/yvPErzqyQb1LPAL4t+S
sXfojWG36wNIKNTqm+/DFxAFx7BIDpd3c1XqwrNE6pBoWHSJhjQwmiCqUm8u0huqaWX6t8qUEnOY
2cK/aW+IW/OPyK39lrfo0InGw9prgTSJPPDQPdDCXKkxXAWizmB6GYxPGQlMA3y5eH95medd0GQX
TuUK6q8rZSDDJZRSIJyPIGTp1dOkAdl5bFktzUcFvMHzAlrUXMOycFn4qiadrFm4F6a/8JpkyKZK
huYA/SqP0uOUBveKMTD9nW34N8tahBDzw1qFG6KPDtaqWNaq3gUKsNcNGLtATVxe1eo9PFnVolkn
JwkbSdDVi+ZMDpjyRvt9aDoGKoOYNt8/pR1aesWJWwyAPkHRJdf3UdYkd9B2gOTiZcpNNO4BbgOe
ayNneTYYJwoRFtRr6WDJLULMp+xH9RA8zFcS85ndAXijzit/yFeXN/CsligKFCwMjL52oC6rGjyF
/pnH+eqxv9Xd5FE7fnF28t1WH5qoh+/yAFFYWqXJcYtt8MAaqJXTgnMMjDYt/o+29NQZUId/ms0/
dAtEScIth+U4D/NwkQR4aHgV1DZIPU9zciy2kgRnBuU/opgpWPqGmR8SNjFOMwPkVkT5T/EnAlkj
IN4CXA6grF/+xtMjXixB1vu3nKi8qpR+lcfI6pWdrT/w8vTD02WlEN/QdxFUsBmrYcJFEYeG69GE
n4hmV68t7w1wK9tsYw3itRUEiOMgaQ7ygB1mYBX0X/LhYIa3hX80tQ3dXt0p8sZ03yxtpmLmzqJg
WDUd8b9mHYfgAFsPTVUbSra2EgopxAWLO0gP4kejwOS4DZbURPkpBFkxOCSAOaQ04v3x27Fs2akg
QZtlKa71DOYlL2za8i7JoHHLcwUmk7ZpHq3a8r0auG23N83vEM40O3M2Dil4TeTHYJS4rB9rd/h9
atYg9KegI7jAaavNxQzquWclB1kdPWDHAvm2pSAxKhvPyJoqnopSP+5vXqoVUQai/DQA/fNpCLd6
eNYlmBZZRCYrFDG009I0s4jFUfYGbM0Hrd+4TKsaQi78//6+YNGd3LEVRtQSr8p/xV28C/J8lzvW
HnqM3eVjOWsSeNcRGneYygSgASybj5uFIpJsrxFl9+YuNIyrMZIOBpwTZToc2tnaAbvkkpnfB0lx
10rTw2QP1zMT2DWvSwzrkgZlTzTAKKE8dL7zNOQbe7HYwVOnQPxAQYlbUEgpB/OBnfTVNh9D8yYL
9/iYVXtTwefebUQ2q1t/sh+LgTgxlVkbGjA6EE7DKw+kSeua5eSpTCOGW6/amqmhYfe/O798yYkk
EhCGlE4sLAb7WfvSSg+yvL98uqt6usyPAO67QFUI7scg5TQoyy0i1LswUbyFu+myhLMOpv8cz28R
gqoyZqMDUMh+dR7EJyFsPA/5Idhb+2oHNtS1tMv/iT53L/ZGrLvqgxBT/3dpwvPZzxbM3ss55bSf
PrSPquQS8Lq/5Dt1J4GGUNJ/dHmpqxbst8SzUaM8dZh7QWIaydBEfG4ocqRvMGkx1bRxK5Vl186V
/r+rExMG/uC3Ca0kyLqe77RbbVd5zoPjlfvouvkp/4TM+Q5SttK1n+eNJNyGyjiC8fQdsx4qFZUJ
o/KqiKM7U0//xRt7cnSOYHIaTQWhG5pTzzG7Y6ENn3LQAVKwSP9/5yUYjqpPal0B2MubgBSmkg8O
mFslO71/GeJ048DW7/Lv81p+P7nLNBypUw88r6e2OpwVXzIzAYR0Y9/OuoKFu+YIFiNuBr2R6Yry
klfnTn8ad0BBXWv3w7f2ForCm/4ZXLoNdVi3vr8XJlgQX1Yiy4H014PmV64Tt27up+G+MvHDzV2u
HB3tcPnU1gWC+4ZjRH1ANFlKZ4KpCMmTN78ND5WX3CWP843mRV8vizmLq9/3chnJgn6b7Kk4T1TG
UzLoOnKs6C7KbvzxU2qDYKd8NYerTj7A9KYrFJoCFyqHDUOyqiy0HtmkB+iZFX3MfJyTuIwRHTY3
OcwXICnCr3ncWOCquTqRIijL0nlkhIuUZt/t5xfDnQ/RTfk1L/cBmCm303X1En+RBld/3mrf3lqf
oDPg8U+Subw6jg2U8bHOGldtN/Ry1UydrE54dgA3ng1ojRKPgRfI/TD+W618WxKEByYYSgBXJSRw
jCDGF16/Bebwjn51ZuVJXSl0chDYisXGzHfUOV+6BWVvOEbP6Q62EG++Ml8Phed4/b35Fh1CHjX7
0Nx9Aan9aiMQWX+8Tz5A0JHRiOzCDPiAcXcPqNPP6La+/ju5M6/jB82FsCR3b4r9Zb1cvd8nIgXl
KKhimKBx827b8Weoq0Cjg/n2bg4L07M0wJDbdHpOg+aH3CfXl0VvLldQGk0F0c+skG3eh71rBTvn
U3wwj9FT/tW4t2gBPi611X3EmMqG5OXVFE+abnJwQlR16WMXlKlKYFq1l5OOjOApA5uncj4DKrCP
4vKub0BUGuWnevxrbil8xeDjpxsmZznIM/kACVA+1FUaDIUnF6KFQa0VVp7FShIfZGuCS6+XjF9O
WiZ3NnDKXy6veM0GoNiUDClYYsyX308eRDrOlDbsWTAIeUoCKnr+aQ62YGvWTNypEEF9kT1CBoqQ
UPsZWYcUmmd8oq7+3GyBUazu38lyBK0dx2oKegD+vXJsvW7IsdcQbWeNp7Xf/n8bJ+go7pCZ1hmS
WudHEFxZyYtlbVzBsyaO5e2jPMQYhQxqEh3EHw8HiEujgQyJ8NLazXf6Hkb0O+lv42b43N2Gx8vr
Wf7WmeZReqdflFT9WUeeyqxlEw20Qef+Dys6JFbpRXA7VbI7OD806VAFf10WuK55/xUoYjSCElfG
MyS5BG0QaY6yO5otzFrlxo1adSAWBJ7/XZg4RZqMkQpW+yLnpu69z028U3/VttcfFyIAuDp3W4Xe
dR38LXCxMSdXqiwMpVbzRQeTgwmJhr7L4T3ZKo6vPXunyxIshZGrYJhSKaKy95bFx77cCNy2/v7y
+8kqrMhkeDSTSc6MHvi77hBvuVerGre4dXQp0YEqJgp7yF8B71RwfCwgfScvHl9rGU4t3Q2k62j6
KjOLeVnlVu0QNJSM69FjQrH/45qCtrB8vUCio9xFfu/l8SEPmLYCu76JDpdlre7fiSxBC1Q7lQwD
DmEoqgZgvJ8y7fWygNXImu7d/65G0IDcnnK9HpFQmTuoJ8r6pQieayiUqyMorvBA1fBRBAfw7lzF
9PLNmahlBWcWAzAyhnJpwD7zzOkrMRWIaRicCBWKP5nVT190hjwdSB1tqOFbhkV6bayeU8vMPtEx
kMCfLWshRalZr6nJBVs3b9WkMBtIUzidg2fYopZKWw18QnxR/xKr+2a4aZ0Nm7wlYrn8J9dCy+CB
iFIdVzC2HsDMdf08fsjrbENTV+/GyUqEd4zHpbejGTFNn7a3hgVZrC9BpTBCjss09I3tpCGcDcGt
XjEuuKFYqwbsRLjwtA11qUyqxTY+w0BsfFL3/jfInvIr+VZ7ynb1Xn3GeF5tRbCrl/NEqvDYDW0X
GX25LJnxIlk91MlLAWchfYtbOCmrV/O3pPdU68kZxnEDSHyNpLAFFRuEjFbduPwbWiIaGmth0KoL
JKSwVajlgfFBV882MqBbyxAsjDMqpRk6HFOvvFo2Ml4u68HqgQAziHNIq5whuoZ5zFy/UcX4wqTn
ZcPLmENL7yX/MR6vLktarYwSnhFnY89kGhg/3qokhT8eWHmeTEhhfO227/9JIVqMH0DF99piP2hX
VvZt8u9L41HZUof39lvRkFHooCMQcEWLjuCP0iHyDeeooA4xPDkH/Vg8z1cFXHLX7f5u2lmGW7p3
tdc1nrTRsre2wQtGG71nNOEAZPFRrm9KeSzRteXxFP6oQ+lgjt/DEtBc47OWNBuGa82iMFRq40bS
4UQV4aOwoiC/Yc/kpFR6Icb5Nov/GjVgAsDLzW8hm2zavy8f6qpA0H9lIG9ouBTb0aQSF6UkPQr6
e3E7Nd8amzQoXGn2wLBa8HnO6OmjS/2y0LWLh9MAAhIzCgxZCUdpka+BGqJHqA7aQnKt9rcTkOf/
QgiYWfYSLy3oyx+30rFHptJqcm213hwaKI6rUD42gblxYqvuv82cBcuB4pTB349y6kGFmNtagsEo
vZ/qTzM8zmHdPNBps89a/RBW4SMd2MDaNp6T/ri8yDXrQsevTQxMDys9ER+Fm86cm5WzxB4jNCTj
XV/8uixg9agAAacMDWoNFbSPAhLIcEZZw32waJgxuAWlJB+gG9nQiLXHDAzE/4oRHmwZAp3CWvww
AIvcTlXdLjt08Yse7i4vZ0uOcJmVQhn6zibMgELFjUBKSejxUFoP4OPLglbv1cmChNcZpE+zK2f2
rVBlmCZ/gDYLtWmrf+ogFS6iq8beQDZbPShnCartpedT7FNbuHHkusI8BsnNNL/J5pWy1Tu4JoJh
BToiLcNgGFHQdEmLyVRDBeY5cexZ4z7PeJu3SmBrGn0qRHhkzGSO9TBHSGbaj7LZPTn58+Wj2ZIg
GAZNy7NiyrA+lQGN+/jJSDeOYjWYpWsDmDcwyrA9gn1L5CkKhmXet7G/ysWDA6Ge+iJ1X+LwScm9
8F6ChdWdt2LoNd0+kSpGaiG+dmos+ZshmT3ffm1r8KzgPJSOl/dvUV3xIT6VI6hBUMvDCHwNM5DQ
RB8jdXrq4W+anUdz/pkxTehayV+XJa4q3u/9NESdyKHCSAouU2LInrnwm3bPSbW/LGRr+wS1AL0R
RnefZfXOcU5CdzbdCkC7cCNi3xKzaOeJW1tYzaCNFmJKIs50nNzM/AvCsFLe6mNbGkUvHdOyqSeC
9ElJLZV2BM8gpx9MP4BeUap7v3yux84FzsQDZglP7l80c1BuAqiSapBDflTYRicO4kZdnsO0l2/a
3Hrou8+XD2rtei0VLbBEePUwd4IR941iGB1/EWFVD9WSFiiBGww7F0omdxpgPpZvLC3fDcbbGMD9
Emw4witHSC8JvZXq+wiV2O0OdZYCYxuPiEy1fCiOsf4Wyt+NrQHxFa3/IGb5jJMDpMIR6ImFmLbt
rvx2/NTq1T9QB+4ub+fKdf4gRtjNtpurPmoRA2HivQ5lvRW5ydNoOffL0K2zCaSz8jIC2IMdAKyF
pi3x9GJFkqu44amPzeoVSvF92P0T+sFRGl5QKXcs/nKi4c9N1geZwmss6dJgVK26mKxdPb/UyZML
TUvkxu1Gs9TqmREnLLO3tNc7wmaWUBkHEA9jg2km7uzw0M/ZTTUHGzHJlhhhPdpYB9YgI2Zsj5X5
GDeHNNxQ8uVLBfOxYATD30Hqj4UI95h54TJPbBNzONCUCpF5TdbK7XGZ2q3i6upqHLoDgQvmNotD
UUxmcaUWUWM47DrzShs7L93Kl6wLAQ0V/wUnUuwdbjItt3rDJuvEHFSqfpk01TWCjZd/7S6BrASg
G8HUAsHx8cpCB6VKQSclnh4rRz+kshHrya5iPtbpHa9NRxKnUbFxUmsrAxaYGWx2D3zr5fcTOxEP
JoFxCVNw2Nqy59RZtWOaeDhE2ryxvDXDdypJsEjQCpizmbC80NG9stPv8t65DvJwx0tzfdkqrS1K
pR0JVBbqKmeBcJ9KfuokJIHL0dwPcnysY3M/1c7Ga7ym5SrsPBTxbJMoTjiwygLioFiAE5wE6pXp
COtyaN+a4PDFh8sLWtu7U0nCuw+x9exPIwvKpcM8wlBs/dU7+35rvGz5M+K1PRUjKIPCxHjAchFj
zJ+swTkWjMn9m5UAfLVcJWDsBBuXZqlFSZSMVpb/M40kb79aHRRy/0YBYLb4PymCiYsSRavCJUvc
lY/gM0/hfhyPlxdyxsaDaYPdjCWAGb5gOgmbVY59BoeewUro7E9/lXfR83TzWfLS2/HKONS30bV1
Qz33E1wGD3Qv3z7JO/y1r5e/Yk3TTz9CuFRRBuHysHxEOz2MxqvURZ68NcS0JUM4snocIOFMkGHr
Bz14Gxh2Cbca+tZsHwV5xwLc1lqG8z6aoTFVk5FOZRKR8fxXmYV3vZbdJlp8SNNl2gy0R4XZuct7
t+ZLwDjBQBspLLC0BZlGUcdDG7CuqIejV36IeTaqrGBsKvDMct+pFMQ2tH/ZKvGCnYoUjqsv1TQo
ZSwGLMoPdMR56pD97Etlnzn2obeyDeO+tULh5PSazmjfZFenooQkSh9/+KXUXKd981b08jfZgTfR
j5yHjH7kjc1dK10xggAZ0MIExOjbEmGcPix9GFdg7vIuG+lBi6JrxVQ9pc/3vdVe8diQjYx3c+U/
970GzWy5t4MfshQ8puGGLVhXrd/HLNgCibkf8C74kNlSxqNckshj+B70G0v6MRb+NxlWytDYKnWs
WWxysAuW4AKiLnIGBnOmTqW0vA3DLWGUBkvUDNKc/89lHV5LINJRDNa4iTBSBoIS62NVjGbB6jLV
vJcT05tS6OBU51hJ8W2WfGvt7NoYA0ZapqvA6H5eFr+qz0tij4wyAFsicYLZ933NODTBTPGzTTJU
ODqoQc8T/yOT/nRY7N3gnggTHkEmlSO/aSySVKr/XJqvyZxcO01wMKStuufqvTmRJGyqUVQAA9Ys
awp1Dwfg1sot/GTrqhsL6EblXR22rj1vDomsKs2JXME85Pxk2wNyw7i8UtPaiw3YnyvGQpz0fpwm
j8bxx6AHlSWWr/yufclK85MVQb0itemxSjpX6bdAjlaP+Pc9FpszkwlK2aFbrg+Z/DQ8wGtv6juf
stq0kahZvagnkoTVD1btFErI6vXxu65BkHGVUpWie8OHJdvsN1R3OcMzU3wiTbCNxQS2vbasK9J0
uLbefPLGCoOHly/IlhTB+IRDYkhGumgSQ/QDHMS1i3e6IWRVXU+Wsvx+Ymq11uhCZTG1c9e+aU57
F3bmrvdf/TrcA+24j8IfOVMr/6+ViaisbSWZ/pgh1JfVnR6qnt1Ex1JqN17MNZcUBJ8FuwngkDMo
AittSsNJiLwCyzgMsQnMcXr8Nyv5LUL9uH1M3ERjIGFXmj64ia2QNvvw1Z/nDTGrl/tkJdpHMYXW
FnY7sRJ9Cq7rprxX+mclt2m+MTf0Ya3WShurvqDdL6wEspBk1Z22kbTQwSsMOnccGQ9+ThvQKF4t
/W2cD53/iZnhXGcktdsz13t5OzelC/sZ4i83es1CVTJchf5khjeh7Q3lrVrv0+4vky+pGWnyepXe
vS1ur1UjcrJ0YZcba6i6eonUi6gm7AMR6RhEHezwX0Dw1qUN7VybHP2w08KbFARhGWbEml44Pxj9
vqQZ3+iPM5xifgSewHOq7sZ4oylgVZGWJuXlQoCxLrxOkgMHoVMgs/TDa+ieXZNKcg7feMcSL5/l
qvFnFA30JX1BNhEUqZ+MbPJVYnZgGegVVPZSpx9TIoxZf8Pp2/DU1ha2DBE5EExBMCIWQ6cC/iBJ
B72AGAH+zCT91VZO76mBCWK/any5vLbVTDCQt4z2LWyLYFl9vJBB4diNbCCOjkT92CTlXdtUxc5o
g/G6jyfz2JnazzaqGne0u2KnjXbglv78kpml8ce2QYOIDtgnvCiyf2JNe0jDrIxGGiFSADx7/Toq
v8f2m2ltXM3z40SMuQCsA4ZKtU84zqGotY6OQoAn7WGvjum16SSwT4HqrH0Lxj8F3VlaLU6lCXZg
7lXQhGuktbOyq1R1n1qP1fjHycxFCOD0tAQsWWHhMqghBACWA97qmA0/h9EcH22r/wKH/Bbo3lnH
OjWJJclD9o/6Je0cy+aevLJpmwZ9ozMk2xpSCVo8NqyyfuYLUnPkf46vis7Vp7u8jlxNvpaNYxj/
8E3T64O3vni+rLqiV/H+KTbOPpjSkHqJSbtehcSoK1sWHTV/Z3Z0A+hQ4KZ28IeWRpSzXNiTJWs2
Ka7OYcmSquyGWfWkVgXw6nv0r3CUQa6gEwIgTUjExLtYAWxVjh3wFtLkuFrhVG7mFBvWem3bSDsx
E0/ERMJGEEKqcMzkcEhB/5XcDHwzJTZuu9Z+vXw6ohlbdg34UQdIWTgFbLF3xCp7uiW7PvWS2Mw/
m/KUXtd+0N2FqqO9Glny9bK4sxDwXZ76nuxE/+ni+nhKYR8BLxtNGA8p2fXtNViXRf/NBBt4uukY
X6is+3TYNf6GMRG9znexGncCDFSLiVbhPhRDTuI9kMG2kaI7u8WEJs0ku3JhNI92exOmr2NX1K61
SfkkWjES5CQhKd+R4l1AdQXBlTNPbYTr7gaNA8Lh3Fp3Uji+SQwz7hOAyd2ss79K0Ox9bYdy2rXx
pHtNEj0HmvZ9UIJXza6TB8mc5mMCpbYbwIW7UT4VnVa+EFBGoJJo6ocgW4SgSyW5kRbWYrfSPrfl
1yF/u3zkopMj/n0hqsizJtSzkFmoQjkm0qulfh7TpzQjr7Ergy3a8fNb83Exgnrpca7PJZinrp/u
5CDkrQgOmP2N6sDZa7ysScGaAZlNQxIZjY9arDZtT9kP6EG66VzdejWS75r2RcpHtzLuEvVLNdw2
/UH279VkK9w/y1UhewHyhX9q4ZpnCPGjbGo7RVoRRjFz+E1JdqnPpen3lv6PZXjQgtTN4BnGsHeG
L37SHHznfhNO8L2r4zQc/c8naIyAL51MdPF9/ATJBFFj7FFqayr3SrlLfCrR0U2rQ6MD46X0qSPn
2sdcY9MbK8XLi8Oo7uduL827QX9US68JryoQsybfTdTBo87WW5/z8WWod5rMYCNOXGWEh8HWvclf
Gi9f9PpqwkMf7drNmx/QCO8S6b4tv2f630394tifdOcYA74SwLwBimyavXQWoBVbRYczH1pcuqDN
UUR3WJ6y9CrAGzFTdwRxjgGlUP/EJKHWlbS+PxvdVq/ByiXi0H/vuHDo8ThKUkpmw+2nQzcAjM0+
vtADj7IFdyC2b7jS5+Zy0bH/itOEfOg8DIndBIgrptxtp8mV05uE2KzFwVVC15x+yfYWosTK1f0g
U/D3orLtaUDtDdcYTS+gz0GFUyyag42lqYsnd668FlleuscWVtOPyutPk28mHXKmefRSJ4ON/SVP
/3aMG6V7sizJTZzdnOzK6etQJztTOajaL+aN3cEwXTVjdoJZv5Lh6fFIocGVSAZftpfvT+6lDxTC
ND8jsigUNt8gldTaN/GMzusZ4rjzFhwHf6eT4tapureCxzn6XpQQ3lGslsH6GB1vinJXdp4gtXLl
6pPdB25tPaiN+ePyZ54Nlb/fBJjq6MkkfGfu4uM+AnYoT1PDPgYzyAkWdcUvUUjrKTg7MC+RedOt
ZxtEX+CSneprx3zd+Esv7I3dWtWak68Q7qNa+aOV+HyFDFWm7v+qIEfKu2zDGVsz+KCM/16scP9k
u+ji1B8Md6gd7TmfFXkB+DduR2Ouofh1WrcrZpwon/qFlQM00nV+5wLBMuwbLbI3ei9W3Hvup0mz
AqVc+H90ce9lZy5zZTTctHrK1ENYX2t66oZR5lrOrnPerOKbzPkDrMe/H8ZY7GXn21BDFfD5sha8
m/ozZT35EmH/AbYg0d7wJU0/u3F11RGg5Ul1a6s3jo8PXu8UbXHJP8nNs0w/7fwwMpUj+TtwATp6
OON4ctXuhuIPLYT7zGi9ONLcUW9Jqb5ZxNJUg46Xv3nFB112D65zHGud/q3FQpxEClIC7pkzkOQM
GzKpR8v6RgIKhAL9OML64vez18IGA82j0v4Pad/Z3TiubPuLuBZz+MokyZJsy3Y7feFq223mTDD9
+rehuW8sQbzC6rk9PT2hz5kiCoVCocLeHOezaK3YMqQMUGe6gPsNgZVT9phAt0mGCRrStaWbC/2X
2gER+voiL+N6usYfScy+hGYQqEoDSUCZxzsFJKuR32njRie8BB5PEnM05BybFqSQFCqiG+Dmngsw
GGT3KuHE8EcSjUtb+3dN7K2kFrVpTBG8YFwHgCOjaRY7zm4qMrt5fCBC4slwlaHkzMKtJK5k5SaM
t6qFqOg5s16VClMpM/7hfZj2AD22G3JXWLmT1F4pPyPynazD9T1YdpEUgJQOXyJZQlV3Ymi6kgVA
p8cH60JwO0ZgPWyMQygZeJaPio+Oc38UZ3QsGm5uWe9p8Nk0AqjKgng1Wz0G1nik18uWf/JBjN+Y
I/S4owqo2YU+++VUOQD5sSNr1yIlbgkVACG3rXg/dDpa49zrylgwfYxUUuJU6APjA4yZ5HIuDHEO
R1F0EeAuhX3QZ16XVZwUy9ISIYfOWlCaI7TUnOtcaFMKp4gLYdSExBEo/FIyRZWbTx0oxIJW8PH/
DVYByMUdEHgBSA1VI7voTR60y1KgriHpQbMvwGsz2XpjpgRTEuVwM0nT/h5DxS0t6VnpdFceAdNQ
ao9BOGxMMd1ZYu9khfYQzekuVlVf61NO88+SVmCEFN4XjwYFPVvnWikTAOFWGQ5pksrtnQwQE6cu
u0/FqoiN30jBq5LHz2GYFNtoQu1XGMQ7MyI8OIGLdDtuLANhKSrtCL4AHM8YoEFKKVAjSbO7scq9
yLRqV1YacScFYF3vtdCys2IYHNVKHqMszx19mEEIF2sytg6Y75LBQzhc0szZLjHRFkmtDPTssEtC
00Xaqm82or4vZ8O2wjtlcBoxvzG0Hck5zmHxPJxYB/39E98Q1CAQLxJaaeuSTWagiW0uvLL7ewYA
dDbK1AxxGYADgFF4BghuKabLS5MbXQodq3u/fq6XFXgigblppF6dYrHAQnLrNjReRmXT5ut0eFHG
Q17egJVNlXdDyfEmS++ws3Ux7gRMGWGkmliXZvyS5pdACJDqvxGK+yb+zjpwmvgi2HyuL3VxyxRK
AqJjcA2A3OdbpnVIL+gTVqrq8BiBus6Fzi4Li5NdoApjrjnwpPyIYRTaiE00GVQM5t2dalhFqRcU
njI+lKC5nggn/bN0JM/EMZrEc0juhAquIS3vpdwXkj3YsuLwTxZZSAl5eYGYwSmLL4xLgs979X9R
KXrdz1WaJXkmdRkuJKWNPNkU7qsi3/SZ+V8O278qRRP4uZg5S5GMpO6v0h7a7i7RX2eeI6F+4n/f
NfRgn4soYzESyYhdS2eghg210wsP/zddMTdbWnaiBsooeKooWikjsgBjeGOVvMFMasXsQoC0CQwt
cIJTQq7zhYT1KOSYNERE3yheXCd2YO6lGl0b8RboTJwjtfR+OLuYGDcYqmaltQl2ppZu+ulbi+R1
0a3RJ+ToCdCtrDtxJseRv8bIwPG+Eo12ZY6PFlkTgNCot6LyVRpfguKq8r3VFW5blq46bAXjt6k3
TtrJnAh+QTtn38toB6k3vHtLfG9UIzUi6x1m3mrSb9Ic4O9g1qgA4pG0HG9HjyCzJWdCGY8Q5rIZ
dwKE5rNXILU2FJPdxIUHciCHJOgIUX6ZRsFZ6ZJjh5fDM5Nm+QD+wzgGtRyVAjgocLFDY7c3SQaQ
EgG4PK55mxl3xdR8q3r+0OjC5rqdLz22TwWbjFMIAUydQcv0dftEhjdJ/g4t0a3Mp7LZdAn62udD
ZWxrMtpE4/jeBRd/Fp8wmo5k0iKxCdG6ljt5/0YBaHreWN5xfPBiP0+iIFazul73wQQpCTx6n7ar
eHoupxnO3VXM38COlgDwi9ypUXawKTQzRe5cJEjGPVZJ56axX3avsoUMambP8ytH+9QXXn4cBeY3
MaSAOcvz898WRZVXE0K0kvwap22mbJTM70E1OM7rcALx1jZXnbTgbPpSWg6a/xHL+M90BregVeBF
N9AqeuqlCAjjLPY68JQ2rWtKplMGv/tkJUUNGM1RJTIcUIfZU7jKhIdcdmUDuL1OgvRkZ25b3vfR
jb/QCqBNcPOj3A+I3XOtlKD9rCMBWtHVwU0mDA51vW2R+8DYtOnbNHN8/QWQ5zFQPpHHGKJQhujW
b6GOJB7XSKZI8WBHkl9Vm0y4iatfvfmoaXuM00UjQUpyPxkAnA7/JKMbSwe9qnnOgKr/2voZk8U0
RC71Cd0e7bUg86bJZl+CyyPxL1lwUvI8qRhlzp7qCV/kXTdJ9mqFIaIjFiN2QHDH9LnCmEaGydNq
0KrGGax5N6bGQ1qQ1XUR9PNPl3cUgZwMbQuV8ERlrqFhlMdWRXMV0OWQPiARDlsF4mOz8oWs/CjF
0gkSc1PpPEh89jo5ykWZF7UkALzJbCLPsgahV9oacqUdSielEAIzGbM0GcYkeXNBbKKGlcWYVE4S
kO/1UGNl1MQmJEOwp4tPXVY3D60l8EinlsSBpNxErxpYGdHbdX5iwP8wtZnRNo5mBR96iKx52OEe
aTKk0kuDc154wqgJnbymJtTR63bA/gloEsmR8tZTr5KfMJjEOwj08rmwlJMdYw4CwrxWICW0GM3Z
CA/VRfYwCTszjv+gnotziFwDqOELTyyG0K2Nofm+bqrsFUW3Ef8BgAGKOA4XfIrlNMpV1uEDpBq5
ffyP0RY/DR+B0PLSRazP+0cSpkVQvkZT1RGn5ESptF07wSRm41hq8FJkfe9YdVJ5nYLZRTDaqZjC
txvNmDjRztKZQFfVv2IZO03Q/h8oEsTWyMGqvRcbrpoiu420YsgjWFpyLaeymN0smgboRQKUGbcG
Ug/Y0Gr9X7br39Ww4D5VgyGGBHKc2LzV0Yk9DNuGNzW+aP0/GmPhCkyCekDQQWOSFdhCXmNEWLZL
Mbzr6p6TSVpylKenmnGUpTylGVGxnBQwHAYZMSHRoNz0PCuT08bpfd5U9tTWnLCMJ5Uq4MQSRT2O
tECFL6mTmyFDLKjvAARkT5IzUiT5yo9AL3Z93xat8MR90d8/FRkNhojZk8ZRe9mtSsmOJfKYFrUr
agIggHh9vYtbeCKOMfqYND2icIjLNDDTBxu9P9Rg6FF4seeiHLDKUaA2QKSxFw6GdQtpmkjjmFm2
t6LI1frcEyqgThc8HKNFDZ6IYpYEKGur1/oOVtniWv2tj+s4HdEvXziNzuvjXZYFcBkMN4KbjW2K
ILI5VHmBE6ApxETN6Dd4lW/QxhehMlCtG5WLEMVGyUffiPv6fwSytQjNEEjRi3AcwHHaiJV6o8ft
tgVtb0Feu6i+A1wPoniYaS7imGSb68a5eAdghgQMEiZam1jPXI9ZGWToHUYXVeUmtWIH80egBRxH
vGgrJ1KYDSxzuSRdAiliFLsCHrlilPgEueJMKzkH/CKfd9QnZTzGOB04wFn0HbOthibMIUvoPLnP
3FTGzHrmyqFbNapthi4S6DaIUv+DHkEsgkogiOnx8/yQy0Sv82wY4FemwB/1obIlJXF1oeNUJRb9
148cFrBkioQhQKGvccrUcjLlvQXlZkHsHjjXgH3Umk80+nCWRjeHjVPQYPf/l6Yxz7jRlAtNAMmj
Q5P7eLTjwu5zp63fUQqwRZ2zfzxpTIg+mxXgLU0oUh1sOXgMhQfd2kfqY1R4IY/xm6dMJrAc9EJX
CxGy9L72ZsGdCvCNIBp5LnpkiiQ3BfjjdTPhSWSiy7QS6Kw4JEoYlu603kV7gzegUTjEycZgCfiq
xzugIH1dF7sYnJxsIXPXSoUU92YJsSGarUGn5kaqxlnZxTvzeO4QS6ogNcdUHlukkgskS414Qngi
7KL+ualfu3arhK4kr5PSbop1rvrznNlBcjBBFY0E4KhtDbJRKpCC/G2Cnf0YRs9NnLf9lGHBvf6Q
k8mr0i3gDTgpx0WtnqyY0WqmYAR5qLHiNL1RmhHshp17fd8W/SZgSOkYAsigdEaCga3Kuh6NIQJU
KPVfrRpQHgmz5pXe6X/o4oyfCKIfchKjpKoSVEkNQUOFQgTabkLlWdI5vutSiCriBzoO5WN/KONI
mkySM6AswJGoA4BM41VJVB+lzL/elnMxjAcRjDhUUgV7D0IacBSbYuBNcccryl5uzbkUxncIQI/t
+g6LMdG0lCfPTRbbdfAxaO9/awJUDurcQONDlMBiA5ljpSWZjthH7fRVH2g3Mx6OtjJ0q0GXe47q
Lt0ThB0HGFDwhmUzOySb6VyN6ghMSJhBND0qiWMabiSotpZ4eHzg1HLcxuUZOpfIbFYeKXoaZiLu
M32+xRvf7qzwcF2Di2ZHJ+kMDAuiT5yx7d4YAZM3YVGCkn0UxaC+pKqBuj3leb4u6TJ2xHCSqlIU
G9rMy+KlZJUwj9KkYoA1LW/kaN13yq3aynb9JvOaD48dH+cnFrJoNVZDeyU475itIm0pp2auI2yc
HOnVFx9HWz6UTrXFHHRq1+7wGjrkQ+IBph0hQ6/JZTZMwtPMnHStcQz7ybzJdvN96813vX+QnAz/
jtjFiuBfG+jVs580b3T6l3YleKareY3XrZNnydFt0bWccle6nYfq7tf1TbjI/8K5nGmGOZlmWTak
UugX3kWr6Kl6MbzIMV3LwxdsK29wO3u+MW35AdwSKH+hWYBjBpchzPkHUJs/caazCP4+MuIDYumm
aV4k/UlKNmp+Pym4KTjGvRDungtjrohYlMMSBR3YQeZK6l7RvFAAxSdwFRo/qB6bwJsrjktaNPMT
02MO1DT0SRHHMD0t622FYErN8HTEhn2wNng34JIu0VuLNhxMv4FhnDFz4LIEfSkYOFKlPQro50Ne
YurBURL2Lmm2PGCRi1IVNZ5TeYx5F7GhAmgV8or0V4cJMfE2r97x+kObzV6YMFXqm8RpLc49v+R3
kZnGnBVeDpf9AGM1ClGaBbCY8S5INkKM7pXQk1A3TzERL/4yeTOHSz5RpbOGSBajiYrtobJi0BNM
NQR2qT8070b5PAacc3jRDkBVeSKDzVfVmlzJXSPg5mqax7mYXUJ+92n8rtKs6iTdS5W6rTRMV5gD
ALlCL51fgJHDOYsXJUD2KxgDSrI4wmdgpcNQOZX2UQfFIR9LXwJIWyw/z0OIp8xOEOJV0xN7HjNO
h+3SYTnVAmNQaSlpuVVACzqgi+qqsmf1ZZZ2WnJvjPfXPd+SFZ2KYhxfWfQYzWuxVBHpzqZCA6OB
OYIvpfURbKft2uj/i/M5lch4ulJTQGM/Q2I6PSX1asydsMxRXK/crv/VGqEXiWh7+vtU67lhMS5v
BKC0OlOpo/GrRDVA5cVcPEUyDs7MJa1tKwhoizmyQyCdC0Nvt0UMfJ7SU5TguRAKe0aj3fUNXHJ2
p+qktnRycQhtUFWmYcHZ6YE96Fs17WyjM5wq+pMkm/jvszJUj8iRoIfS0FQ2tJw7YApmIkwzzL8H
FCEztFRabv7XRDxHP/AjhjESNNb3kkFPQDcn66Cd9irGe0S55rwulgLy09UwVqHFXSi2CsSgP7wY
6KWk+EXlGABPuL5L/4tL+VkQYx5KjXbMUICkJqqcMes8LX7RZ5SNV+jyA4EtfcJrzhy5qEHaHNnU
XbHhF8VKRE+2IYG6jXFn5thK5ayGrTNk2vAnT9VxReF/N0VlmCjF5UH/IFRq+zL3au32DSlvVJQ8
vSbJBf/6pyw6NkkGcB/GcVFypMZ8YqxKppPYaKIWzQ2qGyVPFRB08UpQVc+IOaWCIybVxapPZNED
eyIrGLU+Tlus2miICy4fyISwOflVA/qnsd5yZXKxzG2npata1t+MKrJFzOv347AT+2/BzH2Y/yYT
Py0pclDiQ9eTsEri4KFuElAAlxjf4aHx8fTDeGMhqlIAeOCbBfHPWGyGxq+EbYkkrsh7C/AkMQfM
QrEb7cGQZFqhUxpeUT2V4mtYR14J8PHru77oGk92gjllIRJYKqmw60Xmdw0Amh0gNYL+rrJzDc2+
5EWKn69LXIxw1RORzHFD9CIYs47jphmrRNsIxMNUppDoTtCAGvhgTcgvEd45o7tzzeIYV2zVQUw6
AzpVqoNBYE3aNmtfslnyWjDPFA3GdGjK8DCZdmPdpBPncF00/B/DFvCWoaMYafkLjoFamQKj7eLW
0aQdLjxn0DFnH63n5BbHvGrezbAFsOiDhO624WmwbnQRiIIlRwsXPXXsVzCqV9OJVIOMrzDu7vQ3
ADGtGjfZAKRCtFWnQ/RmD664KZ1PIAPY3w3aFf3UFfzMw+Db23UzWLwbTxTCbIhUz30Dj9M6owBm
U3l4B0ACMAeKySVivdHU1h2JZvAUIC+awc82ME4uC0MraiVIbVzDLvwosv+8W7exHXxFeEYCyAUK
AEGzDew8IHJthPXIe3AvRuon62ZcXyznaZmBDtpJGxvojs4QuWXFo0Y/Nr5cmvu/67SYRrkSCfAk
0yAFdA+5R9byKrb1zUfj5h/oqP2anNCr0Bptm268KW56r7NHZ3hTHj4lBz1km8wZ3NTlH8LlU/jz
WcxtR9pOMXv6WRVJgY2iZfXkAJZyXgdpJDll2Iy/hN6UHiTAxg4Y1426m5bEgExM8pj8UaVEVe00
mKwP4G4n276VrL3Y5WZnh4WlTod5DLq3sk/rXW5K+jsqAdU6M0Kt8+UBs5tllaemHdbibDhRVAeh
l5tZfRMmWrdG/4uyLY0a+dhakA6jSPRH5B1ipGkNQ10HUWW+5O0Q3KRNOIV2OQTExWFCrlsZ5tvC
sLJV0hjayqzn2GsDAEqhrhTsc8CtuUgrN+6UN92vrJyGm0C3ImeU6zKz5X4e9pjFK+5LoBz+tpBo
3edkrojdYrgawIJRjoJQh7acFyUaU18LDNEtwCeC4WJBRXK3Vd7iLiX3JYw6d60xrFCBngt37vLo
CeABug1MFvO+y/rJsNHqLCJXMgXKqqtMDfhr3aR/itDaNqrDokNukIgheqkqUbFrK0J7mYWCMzjF
DQy3JqBHJ5bVPJtzPz2B2aS+N8cxuquIEm5DijaJEXsB3Xe9+B3Xcn9A3kZ86zvZ2vRFhP9iYDa5
X00G9nyepG7ToAx1E6aqeBCDAUMwqEuZv3qx7/booNUrt67F4iuYDcEPIh1z04DOUtaSmVc5rtys
UW9IMkmYvI06q/CRxFIJBnYDLUeZKUUHKApB8mSbiQzakbEND2ogR0hLVllw21q6fI8neqTYem3m
70YTBi1myUPAYbdGI5h2WhvWWlQL9V4MUqBA5IqwnwKpIk4yVGrJeehdtH0yfpmlyFZnJAVTEedC
3scPCPveE/c+vQncTwDyruS7chO7L8PW2Ex+ZAO15bonPj7crzkLJrLJo7a0euoUzdUHQf5sHT0C
H3o+oIv5bfZMLzkAq8/YGXfBLXqJI5uHmroYgwBq5Dh0ieFLRv6U4fCqYYrVd6WKofJ6r6uz6QVk
+J0n5mfakB0mZ98NrZw215e+HPpTir1jFyG4F88DUQFYrlVNwLpJR5UDBUw5tYgiYZgYKNKbMz3e
Pa4CXUCUiQYyTLvXsS1IyBw1evty/WPo5XuxDSffwlzORteUpohCl4Mi1G0gjCtV2Mz5qk4G97qg
xfjyRBBz9fZAHBZQTWsdUhNiK1P2uxrTb00U3khs2j2XlGMx4sOolEL70jB8xz5yhCy1tFEF9083
bBXcMJOJIdpHyfC6LsRTxu3HfcKjJF1aJPBeKQg5Yk08ic93Vu0mmWSUb0hsPgoD97r2ojeabZIX
jdc5s7w+ZN50wNeAgoh9eIeRIXZoX2wBsvkUjkBJ3WoAuhSIa6I7zVD9uEbvreRd38WlQALUkBLg
WRV0RbDFid6Kw6rvitaBv7c1kmyjLvYqPMf/gxhAF4LlF4DWFxRSIZlytKQjcC7ndZNaGFjdy933
dRn0QcNavnYig3nw4K2rgLgRMkKjqtE83PWbOg0DjsKWztepFOasA95BIbUEKf0A0Ku0toceHAWy
24yhc309ywahIAmDEjlKfSycV6wXVSIIEIUBCW+m4AAZbtd6duq23ICFQbcL5NWixnTVSuH58yXD
ADCahYQGrV2xDTN4DYdgA+vAtIXGB0D4xaJuK2HPy5qw7a5MH7rBhJjAbNRGNExrALroMD21y4LK
14N9ACwidAZo1ZcVfSY86LcLzf4jFawnpm6g9/SY7z/JHAiY/2mMTgH3fPZmZaKtFa8hPWT1L93c
1CNeNsYjqC44pnPxWJEUHTkR9CCh3RXTT8wN1YuDOdSCadho49KSCVazC7WdIj03/UPJ7Xi6OA7o
iDlyuwAbUca0MmOoqqZL/SyAT/LV//A3f+4/vdvH0OUBIl02eNDGGzrGQynH0CPKeMhQqBQSzXns
PGv23vdte2evVrbjrTlzhMeC7NnxhiD4KUxXa7Jk6BZzvOVAzkoZsZXj7t29/7r/54fv7/29DbH4
iR/e//yJv1nZGxs//eOf//ymZ3uFvds57vpwWH8f1u728Hx4/nrmGfVFKIJBWFTKAfmNn6YhMq+z
vO40NSgBPz84reP7fuwcf6yjv465qCBgqEu6jqkR2NX59SQOZZ7mE5Tvbl3Xd30s2rN5bujSbCEE
SIy4dkESpLJjqY1i5Xkd17GT2tvt89bdv/url0/VfvE4W3xZZqPLOZFEv+TkWIpFKAVWBEnb/R7b
5ni8pSxtDLCtJNywgNY02dnDuLTKpI0xf77du+7r3v9jr2AOztq97rmPQOOMrWLM40cOsxCpz8so
LSFn//7+8fT0FNqz/TTaD7NdOjP+Hv8E0d7Oc9aP35Xz+P0IVmb88T3ZgHqifzlc/6Jjg+rlF1Fa
U1A0KBf4/g1wAAuas3Bcelw2dxuo13ZcrH3tOJzlXyZmsY/oP/hXGBODDgZIzbSaCnNh/bb/sMLJ
hCR37XJEHVE6L9aFeFAHBqwJok/G/Yh4k02d1VJRe3oC/A099tQRYHlYn0t//hddnsik6aETMw2t
dCRt3UEmesNt/JLawH+wn7FaIGg7f1Yvq/vd/W7ncTbxMv1H9XoimLlASN3LkZhCMDxgafv+0+rN
ueU5lSWPfiZFPV+eEUoyIBTp8tw9UArgQe9XsNRfPDO5fDYxy2FuKD3OGkk8Cnp1/c3KvuVJOL75
LqxDB6UFivdovmG70ZWkLIQUAIl0p7aG/dr7xHP91f1n5X0eXaWzpmeA06y6fPxPxDLHP1WCPJ8l
iKX2kdqvxHl9br0B18HkdG7r9S7yhv6DjZsSL1X8keFvX4D15nRojcmQOSzwB/S/vm65x4TdNX0w
94VZRAAuVf/ZWnqNuvvjLzg49PDQGxXXKD2s9Bf8ih87/PV4mHCc8MOlx/j6V+kX6VRqBz/qYruX
hTqoiXj2Vcdv891/bm/6FfRb8BM3Av3B+wKFmjSrFxn1Mw2DCxKlTj03+bIESIfaYECOCkZEcfwB
F/lgv2D1t84NdZPuwecFNRePCczkaRaoKoByhhZIljYHpLqR0puQ25OpsYkOrCqL2FaqeUoWPlxX
8/GterZIRhjjlbukEJLIVHD5lfZdaIc2JpCd3v6Dv5vtEb+GNHLzsF4by17t7p2HzcNq43lY/vf3
4Qtq2fj0ID0ftuuDe3h+3h7WxP4O3cH+4mVzLh7eiI+pUhAQgIDkghpJS4e8QK2T4qaLKLmDsrJE
ZUVS8FKtx4AYq9mY403YFBnHyS5sCTr1NOTSMCxgGOyWmIFQT7MKSsQR2R4bA7vEBfTaqzaBhT4t
Gh63MnUFzKagVoqiLRpu4KbYNkQrBf1T02OdSofRd+Rd1dVgOgamw43GM3gkXRfxD6BFTqUxOZvS
KlJNo+TA43w/DLZq3er6bgT1KDA2uxsgW103ueOcyLXVMY4QtAhaQgTIAxj7/Bp8t7aynj+yj3BT
bpKHym5W6dPkDh8ax6VcPF6xTgU9q3i2AkgZlfHz86wrddYER1T46hAPv8MEiFA8pAaOjOMb8yQK
IHIq5UMP5Pk6Rbof4E8yWQ/A2LmuwiVzPFkJ+1KVgak2gJcalDaZ8iQPikc6V+yHFIMknOh7SRJe
cfDDAPRGnoaJpNAUYDT9PAKPQHhXa2SIS08Va0fiISpe9qhSIwRbGHDAwOsLmLrzzQmHWFQCKkhC
Jk3SHSKPTlyAJhZIo5T96DUMfrWFPxYv6J0AVmcJYJDRM/XVdc1e4GfhCX72Haw/TEdLJJSmVk8C
25QDP7N8I7/H/L1a7cGyFRQ7A1e45NVFb5vxzhI4DQyLZ/9EEcxpbGehyiYZH6BKEQomZmgjE2QX
GspFhZh6OXJXjaxxDGrBsZ6tmjmSgVIRLaFktt0YeUl104w5qju+0K+F8e26hhdFAXMBIMWYI5Y1
ZqPbwCJybcG3WUIJpLRVBdT7Jnbl3g0CTshF/1OXjgZ5DrB8gP6JNV4zLQ01bCiNp3U3d5u8f5l5
QFTLIkAHTrkm0HzPnI9EVPuiply1EWjpp9GdpO8sfL2uscuQ+Oigf4QwT4uoiYK50YGeJraG2AJw
VGw9QQnJaw7WI083E3UdprP4WIwZ6OCqath16O7rvZEI8SbNYo3jFJYPifXzQcyTo47kuYpVePBI
dg207UWAvkbXdrA1+scgOljxprb8mFiubuxjzWkk3gdQAZc7+3NBMmqXu1SdjRwfYNDMv+Tkgqeo
G13ca0gma+BUEVy0xhlAK6o/VR514kWi8OgjTq5nZj+ESZ20qYYJl+Iq6m5nI7Dl+MPEnTW8oJs6
a/y24ax42c5+Fsxo3BrSui/oHa0E71n6MFX7XP2+bmaLB/NkVcwLr0TtWqqoCKD7is0nOBNy866f
AZIt2tcl8RZDf//kklTzUjSzkoY3yXRbknfBEn054tEvLTlSoG8BKBy8b6i6MioDjrLaWBGgQQFV
HDZ+Lt3F0yuJUQLVtkOw+vslnQpjlCdlmj72EoQNweDp4SEBJ23Tf1wXsnQZnwph9BbA7nAXQ4gB
ZyP3+1z3M3QtiMHmupzLlAKNlNDwDaQH9HpewGaaXRHOUwvHWWGguPwc+8EGz42rSV5Ty54ZPWZA
XZVKPBEKh6D/QLmLxt8N4XzG4nJ/vkJmqgDAYu9jocJXFMkuH36P2o2SPQYCJypckoKELN4Tsm7I
SFCdG6NlwXNiIoFysNyCTNgyb4XRBdHvdZUumTyCGgriA/hfzWJjz6qP2iEHT0gbjnZvvbVgnRgS
Tv/4ZYoN+4ZJNTRp0Lmii5fjNEiJaFEpkggYUpLVmQpQ3NJcp3IN6F+cOnQJAzK68cLUJHsTVWhP
TDCevx91DFQ5ipmZ9Z9BQA4TSPplaMnOnESoNYaZ/EdsMy1BG0QIVP1SK8TabyfgJHuqmXfdru+V
UVxluTbiPmjUSnVVpQh5ZOpLm2WCmwSvYqT29GOO5cRzZIUsgcAVtC61JLtF4OUSUJtNm0ycBmF6
XNn7BThIeHoBJIdW2s6NoqokpRYMKLJuQuJjyuMb/Jgqxw0uCgFRB0pNkARel3MhAVHRnC6ZCDXL
dhuDNwJUz5xrY1FfIAMBYgA4ngE7fS5C7yNSzzO4fyhpujuO743U2PqoTe5Y8xBUlpZjiRR32KI8
TSzoZ4C6Qz1N8E7plNtmeegzTivLogBk7CQVFVv0EzGLMQHsIGQZFqNRHgqySbrP64d0WQCAS0UL
nFcIGc+1ZYXJGFpqlDnzYHyhAuiYAMXkbPrxbcaaFnqyAUVr4q0Dkp1zIWUj52gkTsBM1AYrCcTv
Mt4RuSvoaAF/DtGQUQs7DKLaFo8DcXl1P4Lp75+cnb4K+6nJUkze1cXvvjccNZQ5x2bJ3E7XxlxQ
UpuZoA/C2kL5TZMVEIJ5gqn5E48MjHrLCx2i/kxppdGBwVoCwHwNM5mBpdwYYAiO6s8RLWIIvpo+
uUejmu6oRbYDIbN73T4WlwdMbUxXq7ARtqqZo/zYBT3ETr0eAQlJcdPE+MhKBTMeX9dFLd4XdFYT
SBhIOrEOqI5UuZxaODqhtm6HWHakQdl1YepdF7O0IqTB/xXDvPuyViVlp8PPoXEP83nD6ORGaccA
IU5Itv6/yWKuQDUFQrTQQ1ZfvJnZtkj3WXVLeMQ/i8E5TZlhqBbEUmiQODfzMI+nVsFd5SDL9Ie0
CbquiG1kERKpqp1HzX1aZG5Zf8QNlySH+ocLs8TdjqKCjtorW0gUkeAv9BJ0bn2lOHqwM8q7Sb+N
4o2s/CnrtaYdBPnJ4HVLLMXtmFhGpKahGouX7vmC1bicEMjBKvUmupcB8l181aAJMdOVOvjXt3DR
hejojhAx0gnIdsZBlmofGbUMUXWHzGQrNesgTHhw3Twh8vl6EtEoYPsQEg/p8xCIT0bOE7GoMtxV
aDmi8aXJrEOYDGucBdwkk0D+1GG8qYbJAcXK2hze64Y3g7b0EAF42r/SmAUpIp5WQwmvSKQZgbRI
PCS67HD4bUbCS9Bbt5L2cn2fFh/o4IoD3wwwo9EVx9gEKCSFPBYgsoyqwzDnjlTFvwyzfC7EyR5A
U6UVktsVGDEMlFfFmlyZqC4xK89oeIMBy7r++RTGxQTgicyyGteOpQ1OLcC53Ha1R7TOA5Ld9WUv
KBrAIRgxopDzSPIy29o28lznR4j9ETRf7SoBHoG21o3cDc13YeCE9DxpzLbGxATcRl7g3CHVq8+/
6vB1DGXUafBkwpBFsb6+uAVXDWJFtFqghQR8nDrj19qq0WZ5AP8fwJNXyLYQ4UvrHsy55lxyC3er
gSgODwh0kSMPycQnQHQQ4ian3HzA3Gye9GGNVupCXUvgx21kvJ4rTpZuSY8S5eGllGZoa2MWZuaE
AsnBa2bz/Vg7UTFuZW9DEq/vWk7D4YItYgQIeUcD+JAYR2PWJgp6E4qUFbIl5nZEXGGPBIRaGqaM
g9S419W/xpYBaSogDNEFhRZENJYxa5vDcgxSAZdRMsgrgubvDonkAefs723jRAw7ktG0cqV1VEyA
Z1HS7qvWCSrZH2WO/18KXg3wv6EMhykIYK8zJ6y2NNJVM/gh56oBeUeI9lu7K+R6O2XqQRjb+GDG
k/IZ1HrnT0WZ+lGiYyJKjfhAb0sXPe1/RDmQAkWjqer8nhAiU847U8K3JLvKxMTH0DlzQGN3W1F8
QYRDQxbbqn9f1/WiuZ6IpdfXSRgNeop87CMZ8fsoHOoSBzHSn8vIXAnWfF8bCXCyebwDS0fydKWM
1kUhl4xpgMh4fI/F90H2M/TlNuRGE53QagES+B9c26lAxrXNbVDH5f8j7cqWJMWR7RdhhlgEvLIE
sUfuVZkvsqqsKkAg9v3r76EebkcS3MC679jMPHSbpYeEy+VyP34OhcFskMCv+60YXwUDSWzGnU58
kHAltN2O/0/H5GpPZ+8GnfXAx6dq4uTK7z73+tZXtF1gHQ1rZ2gXq35txKbQEzDL7Dq28kRejAmQ
+wVgEbQK6hwN0nT1mAUZ3KjGsKVUbWvMAremI4PmtKtWejvLC0VNAaBxEDhAo/Or88RBz1opwsaq
NJfR1o0AAOkG8E0LTdgNYZ9aAK7TOOyUvSKTZ4kR1e2MmjroXVq4xEOxu+/NS6sHyECbQImYVJhj
HKwuL7ieath5ZnqGnh807vNqY0oYjhVr+u63dCv4zlfW5hU98FkHdR7pqE+llwaMcFIBMtemfkTw
csJMczvB3bRUTkW4yYmrOMaORi85PyJIS+JJNmz+0LuSS7h/fxcWUk78rqnphvIZpEvmoUStJJTU
sAs9ulFxkV9wNaxs9NL1DWED0P2hvmAac3ouK2ZhKdVTtIojI3aHNgaj+GB0O6Uciwhz4Fb9fH9R
SxYBvgWoEXKZKMnMfK0t0KcwU7CTQ2udX5qgAkWlVPcH0SWSy4K6Wsm+luyhrQ6JQ2j74u01Bc6r
wDigGdX0BS7XPEVjnwTSx5iM+4golyRkK7YWg//1dk4/5sqY1tSxgrQaOTWYmbLiR9u80tHrCDrF
33rlJELk8+/393PRSRAf4Ag4K9oceC9kKYh5iS+YdJbNRHXswLB138TSFkJ7HO84IIRBQzWd1qtV
EUbiEfgWjEhWRzk5GP2TpPhW93jfyuKZxzfS0RHFkIcxi7ZmppYFzaYzH6QPsSrti7B4HszIC5rm
HAblSkK5uG8GkjsNFWm8Gmfm5DroagEhFAcjEmArpZl1pOOaovT0R2ZPbxTs/jEy84ecoxYQtjCi
6z1IrQrMFMZuofy4v3PLbgcVdTR6EcngCF8/UIKcMuUxhKNbTTyWHYHkZL6LunCb6hj2kORNk1uH
Tv9tWGu8tv+HabzpkHyhADpXEKVA6losspD/N6pbR+9EopjyUDZtyJy+Eb7QP7qs9wGWXgmOS1uL
OgogacA+gdlzFhxRNtElTCig2FYhbjS7ETdR+HtlY6dgNP9+10YmJ7ryfK0fK7kLYaSVLEyg5tzp
A8lLdCyVd2AZ7P0RFdKUW489tOztMfr1//wBMy/N0HeTEoEfEEgggEh9Y3wP2Fkb/LoKvKZ8VOQX
U/2DRuV9u0uH43rdM7+tylo1hYogrfNsI6m+SXv3voWlfHVSH0fIgooEXllfd7YMSKBW1YDjh8FL
lXikfeUS5v+2TcydBLKX980thTAUoigk11AIQ53oqzl9ZAhwIUIYIUdidQ643J2Kf2RS5N03tLRz
14ZmOWqV62kAOETiaHn63Izpi5qOK2tZ8nx0PyfxOOQFoN//upZIYwlmypGthfV3E/2G4gGT4/dX
sfR1rk1Mq7zye12GEIL4m9p3r7i9DMjo4v3qNIFTFw8FWYlfix/nakEzJ7diSy4iho8zxHtStg7Y
l+zO5Ha/llCtGZq5dS9xpWlj7Bxne4LJ6+RUVk9GuJJTLX0ftBHQI4NiFJiDZtG456M5UmbizCYm
KOWk9zwvtl2QPt7/RkueRoE5xXzRNGM0f/SyUNZHzUBoMGOuHWRGGohKEP5638pSzc5AjRClXPw/
xZTdV1eQa26kTYd6UtRIH02h+go47KRIdgawKHd9eOyqn2pnumCR3VhNMHH3eWYeOAm4x1d+ylI0
NjEtbQGIB8WgOXRCzWmH+rpAyB9rKOtGbW/HPXq/WgY5oMzpJFAyRgVUfjHTzkeMb65xzC5BntCQ
J7hukEli02ebEaIBSLiJQoPASkvIEIE5AAP1id1Acj6RdpoaK3YKSEAAhnCmEEc3y5VdmALj/Eq6
3oTZ0aRWkQgjnep7SCXSZhMbh7TdAOhhB0L2mizD+3AlGiwdm2uTs1XrrANPQAAsglX2m6j+WYH3
tlPBuPBz5QMrK2ubnU89tYbIgDonfKuPsI+pnXeGS41yH9QBx1yx5Rr1T3WM/a5LPQ5a9ET911Jf
gFHB4f/xstnx1eIW5N3TBleC2YmCdoWwNfP3qH8W9OcQnuq+cWLNr5qVLHsp5mImHy13NDIAJJjt
sqkOIUiMYTckfBuA8MLK2FHhz7XpcvqTt+79zZ6WcetH/5ib7XWRIVOT0JB0gnD8lg6F12oU8sGo
pk51R2L9uW9u0Yeg5IiCCjJu8FZ8DSOYnOEWiO1Rv21MdyjATHIeZZ8P+X9ZFh6yKvARoPGe11LD
aAQlcwQ7hXieDkULTj8SuGZxMtfKJos7aKHlquJ/CuYxvi4pL0VIS14gHMnEkYOtKrki2wzsR6Su
QAyWXGNq3+k6wEAoCMxcEuwBfY2hC2QvtVfrLiWPbXyRKfhiyLGqV0775Gdzx7g2Nv2Yq7ufRHGO
8X4YS9sq9VtOZFsytXqnNOoaNeqaqVkSGMdjoQkCU2p3NobPRHqQx3jFIZYcz4InQHaJgHx6Xtsi
FXr/GYdD5E1hx03moO1s54pkW/9pNVeWpuh2tXEQJ7NGC2wrTlBDIRJaLISd2/b9/jlaCv/Xy5md
I160mpylMDJxRxXqUwV2DqL7hLyIobCr/lIU3n2Lixt4VUCZOR8um6BJBxRQ+vCsZZtc3kXJi7JG
PL3g4rhZIVYNgmuUseYu3ucA6eTTzWpofxTDa0s313dtBj0d47NdRdctHN2p/QikNwpCsjXvWilV
n1XjlKULvXWGSNqA2fYlkuWtoYUnEdC1yZnpUp6dqSlfwJjO1HG9oUAfSdk3qoo9BKjP6yiYXtYY
9BaO0gSxQw0Xj3C8xGdfKa2qZABzC24P6SMPzmLoIRmyUpNeszGLDFoSyeDzh42xQ5GwVrfWoHvE
7Df/2uG+LGUWFboo1tUghyuUYExWKycpdpH6TOo1arQFx76yo8/1dsG/jELUiOUALQ+FqAsQEQ3P
ndXJIn0hrYFQH5qjIBTRLajAfQ0MUMXRCrXEW3cEX5ZmN+UAjaFQI5bLSB+FAHdmYeaJprA8hqL4
Luz6bsc7wzr2Zo7fh1dgCKVLqfLHEKozsNH8xtCFHNllWKQPZm0x4cUlR20u6sfAsMUQA+9b47AZ
2wYNDEDGskr14iRXbB0M799YN8rvPKiCoxXlw0cfJAZ7TDsL1VeN8/Gpk43ANxNCf7EoHh+MRIGo
pGS2qZ/nedoBqxd03Bn7smF+yWqjPVplLBUb0AmR0CdBEH4r9bb7JpWFqjpploXv+WASEAkFTKSO
WSvtFq3AdNPxkq9RUS+FEgDYAMjE+xiovNm9POa4CARBIZGltVvrfokELte2fXHMNfCfPd331qVD
cW1tFvUD3kQDV2DNKDp0oTGLBBU8EyWG+2aWnPXazMyHqniEvwwwQ9RfRDzG7KltPou1lt5SJxVS
WJDRQDkZxCPzMZiS6aGlhhTJb/GZq64ifFW7xCF31PwgcR/QIat4oHTlKbtqdlr91dXZ1WGQICNG
nU391baQWxVPSQUdrtbT9daWtUsleZgEltaw3EuQchBSTGpHCMpwl+nrXhkGQU0tAT4nnMaIPrXs
Y2z7DQBRQfvaxNWeBoNnIiUOYn3XY6Ii1h/xJtyNYbYfVMO//4UX7qQvP2W2B3VpJujE4KdoHQF9
Taa7kp4DrlxDBSGLd0omVjKjhVQCC8edNAF9oR0zi7OMsjTSRCecJAPzX5J5ppnHji7YuZGyP6i6
b6uhes4189f9hd4O7U94dhVwDgpZEEjIznwZ9IRG1VuNcOjwqufyJiTizepSYLuTZ6sC4Bg490Rq
oZVWQjesf4jQ9Kz16LlWnrWGnxh56Y0cWhhrEzS3XwAZIkb9VAsYawxjzu43XW+itDPk1JFI7lf9
D0lgcMKkmygEI3jSr5zoRWtQWYXwHD7ADUUYunE8jEuSYrgtg26TgfldwJCGDDpfAG6uney/xZGv
KQgyYBOgcR2NN2BMZl97FCzTzEgIZ8OfxSkHgcH28Hhw/1jutrPvf+AlwP+1Z81Fq3VB4k4CsYjT
ZuOOyQnabqYwnFrS6pNMQWmMZlzMD3ysjGwfhxKDtFESYbI8r8I/bFBlqArGlKCnINoHWRn4loPe
MrM1KU4UKEOD8zKM9f6tDYA/sLkWFvuwa/X9IMvJg8yRY6XBGmPhUoxC4o0+F7B5OriDZqGCB2NV
hy0I4okE9U+GQQXZrHSEfe0dZDSxV5bxCwpfD3rij0Ws2qRv/tzf19taHIqJAEBBm2US0gFY6Gu0
guw5fqCmhU6zT6VTLpzC+W05vSN/j4SjDzYBYNsdVuLSzQWnAXcFeBIOLZiMbthY6g6kYVqlh45A
8zJ+1ajHy5X37S3jy18bKGZj9HIaQ5ntrSrRsU17oJdbtzgHtmGbe+MiniBB6nQb/oe64B91ajs+
puc/qtfZZyRttnkW9o/ODn6u7PJNXJz9mFkgBmdnpdeZEYIAgzv6pBenDXbtjkfNCX/WHtukNgBh
mcscxaaZzVbQGNOf/3JQZ+anuHF1JSHZY2bNsBeJ+htT/QEoigv+lFVrL4bbUzozNAt3UPhRimqE
ocFTbWFX53KDodeXzBFP9ZZsR/+1dbRNYque5tZny7f2zTZ1rH8Lzp9+BVwZjBZgYcSs9dflmmZn
ZUYOflhJcrnq8MCl5mVcQwHcPMBgxQTuFLyXIFRC2+mrlSZSlYiOYLnSa5zfl0i83neam0MC9gdl
GqGakJ5A1M3+PpD/o6RGssDzS3xT1dC3KuONkjWE8I1vTGb+lr9R6wSiYZ7adryneoHAOnSjTdFl
xWBpE/oCYLb761m4o6fWAiaqgH6UJ8ju1w2rSIcevTkgxCjvPcpb2vc2c0viinHfyq9as2GNHYZb
teih89LbsnpJol0YbCF/ouCf3f81t7s7texQOwSXOPJ6OvNUOeGjhNCOlxC4JrJw2wyps3of354H
PMQs5G8YLDTRu6GTD10dPCmx8GqGkvVEO3UBEdbLyxOYZUAo8jzYoEPb/ntCFdBugc8SXXsAcIC/
+WqvCVtD7YEfAxMr2muR2+uQ6Xnr12bBb1wfgfvazCyc4UmqgoMRZkTf2J12HkDqev/zLGQysIBi
CiUQqsY5+7oQPRkiInRYyNTGG+RXCOVgmsFPRo+lu/umlhajQn4PDG9IHjFA+9UUpSODKyB1hPRZ
/VCnEfAutRArC1q466chU+it4WEANbn5XQ98kqqVcgExmNQKUGarFScyxgtaUjbLQi8fZZsPP/tW
bJIKsFL9+f4qF1AVX+3Pvhm0OfQWinkC7VZr0xatXQwg4FVJeB7Zn7KKNoOkYcwVNZJ+rVC/9DHR
KMeLAGkp0pzZDmcZwH1jWiE5R3srak+KcKf3H+sPY7zWyb4NZ1jmP7bmwLuoU1Fvi2BLHWuMIZhO
1h/U6GCuAUcX14ShYXRl/6p7zqJzHFI0sCieVhgJtYmcYfBm0wznpP5IJX/l002B8cv1jeOGs/C/
tmZRpG+1CkzvsIWKHMoOv2WCssOWsszRjJ8julgRFCOB5exf7hteWCPKS8Ad/9XSww/4ejIUy4Rs
u5algML+CVLJhuStY2AKm+8Ni3v/wRYubbiHMTGSzi4HqStFypscyYBSARjgK4ov57oTVo1d/3vk
BlJPIONhRQcWf/5Cz0GOrQRDAVuVT8lpBCFv1RN7bFb27za5RlC5NjQ7c7k6lDTpYagRhzg8jbnf
q78U0+vRCTGgT5we0FiVlbcs25mV18SP9/f0JuuczGsADeDWlUELMH3fq9sn1a0kwHs7dZjeAVYK
/oiIOt0EvDCe0yp3FPVXvDawuHD+vtic3asqoqkiNNgctWRj8Q0R0L9T93q91rpfW9wsqOQgGeV5
j9E2VeU21OOwqMFu4k8Cne5aa51I3kTm+/0NnX787CBeL06bzekjlxjAlY3FpQYaCfu6ckftY6w0
1DGdnpe7f2/tunYw+3xDL7cY88Rr3swiTwURQlweJbQv4qLfFE0H7NiatgToeG9WOD3p8SJETRl5
rTr7fGNchyNpIAcE1rYBLEg0Kw1z04HnvLXTXLIkf4gT61CCljlz4zIkbwTkqEBR5xqEhBhEjqAd
Z/5JM6L8bEqJ7aWIBrshGYyN1aqk/TGOY+8baZE/yJJJD3RQtO9pV5R+ZuVabOt1zpiT6YP8EfV1
9EEJBwlRl0v0G3odKXNNLVVkW+n7Au+6JC4Hu4jMVvVpJ2nPXcwb6xJbacZxw0yg3EBt83ZnBYKS
jYi5+V1pTCl1M1SLSw/U5mMDumVh/c4zhvmfOtCDzGNM0lTPGmTS+2Usc8MZKlT9Qe5SASKQtgXo
tYNC9FA2MbTWfFKghgLxk4j0/U5jAorKUVuJeC8DSYPtagLojgq193moWfWFRUlQ72hSBNvaogNM
WL14D8FVcOkKtGHsoTPBRpSaYEIfFXNgbm5KgCWIfGhPEUuY25uxjYzlgxv8GCdGAWRwDLB4TlW/
AKWbL0GKY9dI5NwX6lG0EsedEWiOqqRowov8Rx5CJhdCDptwiHVHlpqtPATytg3YsCvz3DWbdrBH
s7gECj8HRf1dChRHlnHP5HG6bXJQ9dVMPJRhcgDGf5ubKW6IIi3tsuYcNYr0ZwdpSFnDCEeaUq80
2Iss5btGC4DyCZgr9K7ZVFL6XAGP/12uLW0nAdBpl1EFfhu9KTZNTQynSdPXkNEXuWgkNyqhqhkm
4phWzU/sU7bXzfx3kaVP+BoHDRIaja3jngTZUqINvwZcJy5qAvSZmJm1k8YYNhRg7iutrI6krXS7
zcG6DbxTYdPBqB85EeGl0YZa9vJAUTdlMhZPIx27h0Rrqze8nPIdAfJ7I8pSubCEGDvIkvSd22BM
9JOGlmZH0pA8Z51FLyPtskMsY7CYZIX6W26z4BQoTXRKwsQ4lfXY7akSsU2YUXGgUlr4Le1NDEpq
pQvKKKm1e6NXN2o7VC58krs0lg1MLIM+Yasa7XfMVZlv4EazoKeWKdCXjQXZZFBN/yzQKsocAvKD
DMIwcfgNRCpvY2mh6Bo0PXNwIdRHLvVJYZMmg2x9VdWeiHV53+fJj7FpOlDwpp2+CZEVf9LcgmZJ
E7m1kQ2IdXFg7dIyDUKHy6X+XRk7+sKSJHBxHKDj2LfMtHM5oG6j5Oo5DWooWg8N9QfWZP5Ic+pJ
TRHtSK7xU6JnsiuTZvCHTAyhzcr6T18XKNGxyDBcsw3bY8ZJ+8gSMWKKsuKv4OOIn4gO0eIhYu1j
PzBpk7M6dQoNVGIYgEqH7Yhe1MESoflDjpk4hgNANaTGv4U+q2TrpKQ+CrKpB/0BYKczGsZPrBHh
774PgvdwCJNzooCHsBRli95+P4gnkPmWdpfr3a82pMV3iM/IJ/CPlNumw4Gpaau7wxAWLhmUwjEh
tH1olTJv7SFWIITXa7A10ZiZ3Rj5caWISyjTcVdx5SxHUeri35mb2KrEE+OR5OUKan5NhfOFaRko
VYqwOJA4qU8SNQZvLDPjYAgUtHvW55soksG7B+TaxsjlbgdCgmZvpma7jRS5PBJmsFfZqCUQ2RnD
JiNl8TBAxfGjbGm8DWWtAplWCwIGRuXhFEdtuxVWNhz0DNp1uoj6z6yQKtMByGb0gQKTGSZYwuqn
bjTpZ6eYL2GvXTikdaSS2XpAXy3cUbUoPRROHVh0Q8iuxXLhgKjFH1Ntn4sCeqbykfHyRWoBNYuM
7dgGPsvfY3m4DN33duSuVEe1LYIG8yPmzhD6uRHGqZj0Og31jcqKp3SIEGHzkDQgfalF20zoiAPD
JHqAqlqe5LGLNt0bkDTPQYCxm4oBV21F6HkmUAiTM4fF0b6g0O4mhquY/d4qFHeM5V0idQdEAPRm
3oWSeW3C4LQ4XaOyL/UKck9mcSgIUKQUscKIO1smkW5XigwIWee2qoD+GxTW67E5dbzzwaP5gGQ3
ttHgvli8ca1MLmxTjx56FJtJdcC3/VVF1j6L1D3pNY9Ilo1ahZvx7GWaSVNZJtltBpGzIsdnL6uT
ZCiYXdCPgdZxOzaMD6ttXpgZbNQs9GkD8Z4iNaD9wN8Ypfgh6RYc+E+K0SIYll7SZZh+KHARxgcz
JnY9ojtQ6W4aV+8kE9/lLPbrclRdjull2pqnPuudrMk8PozcVjpyaQx2GYJsBHpN3ytWctBRaBei
/dTq5q0JEw+93AfKsNnIDfb5pJRO6to1afWDBha3G1N7qQQ9lb15lINBcaoWBa2a6X7bBedMrs99
q9qh2j0JA4JmugYtAhRx9nGNq6kzfhRpfeIdkj6tl3p7iLRXKApCyUhPPB6kn0pce1xOQTuct75m
KNxOi/4FzWSHYrZPh2AiUuHyJDC0ic4QsJUhO2YMj6oYp0Cpaj8BrZCtpfGvAfJPlRmeBg4HAvep
age6BcLAuMAax+Ghj9rn3qC9g+YzSK81XDfThFcpVQjotHqOY/ped+ahYYlXjsobjpnXaL3b5ONT
WGpuBMBhHTaPozW85VX+s0pRcTAtjH/1prHBKBG4ckBQBqkrDNMqmGfiZC8F2hve8B9KCoQqCI+O
aUMwohjlttYVJ1mFU0vWQdczO6ngtuNUSJbTSQ4uOvIsTG08iX+kgXqkTdA5IkpcUQYHyvQDaPfw
eaHvktWgmLPSzs1Tfs7BcCOp0oXI7E0u5Z9ovoFbQoR7Hif7xCKnqBA7OOCR48/gJRI5llofJGr+
ymownA7SDz2UdhnRtlVUb3grF66RBb9wRM5UEXs4t8OK+lgCzL/J4nBwMUZLJz3rp4CUmyAOz2pj
QRWjAhlTSku66RkKB4W4ED3aG4y/FGH3WIjgoRnfQ+CWxlZ/swrJbRHeHBpUp5hX6LIpaBaVBP8o
4zq4KoiPpMpmIbELEu5iUC/bXaQ/5rHhRRD9sFtTeo81/ZKCY09r6UZh7XfkkD6yWaiGmglITo2n
qs6zDa8oMiGAEYIyRnshy94J7mpby4LAjYnxLR35h8Z1FdCwYqPx4BEp7iWOhE/FZ6mNW43VucNL
pqLHr/mgcfU7tXrgIngEcahrjO2ZKfo50xHtSz4We0vqzA1Prd9t3YA2tJVQEc6hhVuV1NYzQAS6
CQaUhdhpj6I6d5L6eJA3KbLnn3QgcWDHoiW5c/+VcjvpOekvgFUfHSkTdDHz13RHQyrR1kDEeFX8
760bvyW7rvOJH+9Sv9oW2xV7Ny/Mmb3Zo7pI9UZWcthrN+SZfG+/K85T7LDKVR6O3VE5Gq7sG+6K
0Zt30czo7C2m1WMcYnYCWn9BjGwHTI+lO1oH3D1cM2xqXEKptAuovseVKxf+fetTfefLs/OvcVA9
IGNFc/1mWC6IaWyUWLHBTnB/s1oBYS3v6D9/f/boC9q25bhkJVsaqGPmkKksHHlEhrayi2vrmD3Z
C6oG+hDDTlYmtiBbJq8BTW/Jdb9u1VxPp9QaiXcBTKCybwTuR/Q4HtvtJwgDwj/pAdTyG6jnvRYr
G7hqdla9inDjjX0Hs+CRG54exR/ZwYsNNYhD9/5tcMXuFRLS+lpJedqvG7/A4SPgKUD7dl4za2Rw
SwObJdmjZRd7/VPxB988FX9q9+UBZDXDJcRZCNzS5q/yga4U7G4LytNWX1mfjsxVdamwKkBtGY7E
AB0hqOq+gcm/RF7qSb7yLVw5An9poG7XCv0zNDcAjJ5D2TMRQeI5wVr5sfhTvCngbk8OdEf8/in7
3u9LG/BsPLnsNZ9dXOY0EmhMTEeYVZ0VQcG+1Y9dj2X2cWZTHWwrELY7l6qjDrtcdzk7F2sowsXF
QqUEQRVqMOgZzGxWMWubXMJiBWRHPdlLkdf56UF/wjPmOGzMjfXYbVFQ8NYgs0uR4NrwLLZSyHoU
LeoWdgzuGtkeyIuGkZxCX4nhS4Hg2swsmuJbApuhwIysvBsg86bt7/sR82+Zf+4u1xZmIU0yGFMY
RpmgcOUUtrLPN9pDbdvBsUIz2Dbt12qb+o/qTn9YOxcLW4iRZuAvNcCfMK41W5vS56E+lmCTKKpX
AgBU4Q7arrfe7i9w8oDZ+mAFl8GEOAbR5izgqHyaMy6RvyealwKwEpYxQKDhyt2+8J1QJsebClPa
BDNKs4AN5QFDbdIeh856tYxHOVzBJfyVp/myDE0GHynFfLZOQBs1J4ZsSYHsJhOhcwATqRNsrYtq
mz532aaw6010iL36IB41CO1CG8QZ3x46Xz9TG0SptnioLog1B+Zp5/Pop062U+zAfU1W9uBmp2c/
cdqjqzAXmlEtYVYtdDTpHHeHmHoq+7fHASbwDSeufvAxWnMZqzbA8HrZpaEDAgg5edLUlb8/udx8
l8HyCBpBNLoBuJn1qqRWDiLRQQqtVv+Q8rmr912ItNANoxVDN74/LeTK0GyvAovhXAR56Ch4IkLm
NzI+tMSTy5VP8pdgYb6gv7kQtL8MjGHMzlgyohGmZg0W5NK33ja8/Bh76vkjh64MGqx+fYz2rSN2
oc3P+mPyZO2EiwzAl14ybw3hd3NGUDyR0aVFn1qDE/+N5Vf+oYpUFmXagSVR+VNHbtOuAf0XNvWL
gVkoEzUndMDkPZTeLyNqhmKXY9BpDQy84CPAmcD3oC43URfMjjpqZYTp9WSlOCXQ8U2Vbd1mjpkA
Q+D+y9g17dg/pui8i9JbmUp6mIIKh5b5TbVvzZWEbGk116i22QWaZKHWNbWKj6J9arltpgdWgSkB
+M94xeWXPv+1penrXX3+VKEjUPqwlKGkzFMgB9fIc28nRGcQvZm3W+BIlbMcEL1+Yygo2NiKh6aA
VwX+oNgS4ub46/4Hun3SzSzOXC6w+ookPSyW0iZ6Q1VKAywwPQTHAqmW9qmbztqM3fQXv5xoJJOq
jiQW+sXIZ+czdqxTurZpCJ4GQASi5oNqRUgVlJlPJn8EZPj+Am8+2mQNlyZ4HtDiUuaTg2Gkp1XC
YE2yflQChKrax30Di/nHtYXpF1y5BQu1usg4RsKoP35G22S3Gbe/VV/a52+R87PFDUZtiJA79SZc
YX5bfBSABRn/wbgCaBC+Wm6zyoiKKVFOwfJUA/5en6vsjQ+oF/a9Lapt3q2x3K+ZnN0viehQ8VWQ
IgfDR4JBUzmFDLidJqA2+tGaumOt0bbf3MnT0+NqjbPdVZqxbtPpIdn3Z1PZqAoE5iP//ie8Cbsz
G7MQwsZgFEYIGyEa5izYWF1jgy+90Hb37Sz5IrgOkeZjyAbeODvdIJGqQiWCnTJ/SVBCLvMVX1ze
rH8MzA4zRe10FNlkoH8GYpqQx7D3/n9rmF0etT6oPK5hwgyDjd4we9TWfGxlm+bEfxnhGCuYtqkK
qa0Fb7K18h2WtwlkZUh2FWQVs0DOeoW2ljVVeHhlG92mLJ8U+nR/n25sYKoX1Mkg7Pw7dzN/sOtx
3nJ9IgY2q6c4djGmamvk9b6N26sPE4/I1cFCBN0ZvEK+nv+mglBIPk3tiTR/UBr9hOkbn7LR5iKz
TYm5983dfBcsCc9jiE9MOBNzHrirQpUC0mBJZYpOUanYSvjjP1iAJh1I3Seq4fn8EIYMFEUJEclS
g24sjaHQvhIyF7fsysLs0w9FZ6JpBAs9uNzZYeyeZX6w4sq21JWL5+aam3YL05QyAXU8CN5nB6Vh
bUljBRg7Pp6LfisXWxbi/WbjRg3XGK8XbvEvxuZHpoCAQZmSaeixcIVy6gYf/Tcz9kiwpdqmV92s
uojIzdjWVNfwmwsp+lfjswcqk4QJB4Xx4lw9yr0tvVoAhXf+r+SkuycUq0PX8L+RrR3scuC97CR3
BhtQF6fzoOm99nOWDt7VvluzSxEDwoFaTPsuF8dycBRrG4Sb+246fbovGczXTzt/ZOXgrGJkgk82
Ceg4d0po66MLok5ubYAOqrLtfXO32LK/9gygukDlh8Mx2+A+jWMtjYAkC/JNVWPK/bvCt2Z1GULH
qH+b6i7RPnIJLMzppN7zo1pjcFs6+AhjEEjHu4eCJ/trnAHxKeYUVaxXWNALRw+tVfz7S1y0ACYa
oJTwqJTnFuQxz2Ok13i4qYAEipMc/YfUGpELpLUTKH0iEJydx7KQ5ILFGNqGujyjBzE8EWsrxaeg
9jJMiKB3W1QOLfDfFQGTpUBwZXh+NmOjDeq2hWGQzABURdSfvD6T4bXKgVZYCdFLzn9ta+YpfEAo
yqdFgnAFSiY/cvSzpTBasbK2ovkRK9KEDpgXxtdSQRJ9SdKDBFQU/SnXW8bHFWtra5qlnE0NEuAY
+H0HXX/V+KjqPe/e77vf0q1gQX/ThNAHIPxz1HKe62VZ1A0ua6YVLi2j31GLhL7LxsEL+2D0Slop
zn2bS5uIJEOfpu4xWTIvNvdSqEZWNV3e8XNdO8J0JPk1I/Zg7bv45b4t7TZgERmSUeCvIKBHmAv1
aKhUZGjcgeWR1ZbLuR75iRGtqYAsfCgd6/irLUsAZZl+xdVDiOIaHSwSoiojPQDAVnXfpGblQ/1N
m2ah94uNWSiKKQP7QgsbY/DEGXiahZcaHHCqbT2elPIxSney9WNYq/QuRHzMkKBoCREYvEbmZbtA
Zv9D2nUsSY4ryS+iGbW4UqXOEln6Quuq7qIGBUhQfP06y3anM5HcpM17PYc+jFlHBhEIBAIe7o3W
mcjAMR7ZpSE+YkBQzYojRj0BfThGouKboG6zby/b9RjN1Gb6a5aXC8YMIAoxDWkR5CDrggD31Btu
GL8og7wWBH1Ly6c6jHaQYXJRLTkB5hEAYFTtBCMhjfGsJtFabVWILn7d/mE/2FBuGfDDsFukSe/l
apqxDhNWQPocG6YQqCu0YbqNAPKSncyKkxc5EMd308osMC+03RqyYalbtxgFxPN4kwLCMwZ2hVfW
V1KX4j0J5CRwxa7RsnVA01a1i65vtqRXwOI0kir0e72PvpRM74kb6HENZEJJwj9RUMc+VXtwVXSx
Ln8arNY2pBvS3RCabe+gJBofW6uWnspGTN/RFZpUdCPqK63YVfuhVNJDCrzewjTi1WVSRXf3bBdw
FSYG8CwhNkGsFqkOoGxOOT1LBAdFWihClnYbV/wnUQE1+BY7ITBPWnlXY4xKWWK/WbIx5bCzHT0U
Y5DLDWzU4eNorovOgbzTUpDPJCe0wyHpgFlu/M0nwhai0KEK6TCnsjCrrrlWvA4Gu86IY4jPw2Cr
8UudnWiAqzmGeNvsSVDd2+F8/fA3rdmUjKG/hIsHP99X0CqnAG5ijh8kFMYDBnOIhLCrHOCFbRHA
SLHfZ8XCAv6MAXGbaGKdR15GuOBZhFvBRgNsbZjIT2u3d4NN+TnmAHzblpPZ4Z3mlAfxEe8xS+23
ubvChVluURNBSfAVQDCorwyfrXs/tO161zvtW3Wqdsa/HtDULqxxZRegXeNQ4w3QifN1qR4gcG1S
iAh6t1dw5jA9t8L3mWsrNyMAicFrVL8R0B6MB5OVAGg4tPeD/O22sWvGb4TL2cLxc5SSUPVjJcMa
3odXvRtiyZI74xjbQKHlgDja8lvolm70eFK2tZMlLpCCLFnaN0s+c1VY0bdlE0QIn/HuA2CUw7im
TnSyvD/yhvoBBKdL0JDvdktSt3M5AbsVjNh4kET3hIvasZTSwhRB7prVbl0DFWU4hvB4+wv/PzH6
1wgXo90IBbl6gG+Nz1xt3R5zR/iV7zs3sNmqW7eLJ+1UGF/vxb8GuTBtawnDSBIMyisp84NV/wQM
11s/OhKat3awUPvNfkMI/oGFdSJb4iWHoE2oWsB+T+XENwn3TbLu6oVbx7wJA20hDHlgpTiHiq5O
urhHSlPzBGh6pwcmjLIFP+ZSt4Upu/81wjM19GZkJOMII035FGBqLF5sLiy4wfOvdaADHJIcJ5BQ
lZCEAJ5xi6GR29E2U/1jrg96qnjQBKiNv3zmg4FzqUvghbQXgdtk78zwlXQzdC+3Dc1nfIAFposu
Wo/8A2KrJEY4BNg7rdN/NUgRuW34SPm2fIo3o1M+9M4S4GuueQDv/trktpJJ5Ibp0DTBk5L6ne46
z3THVbHPjtWmcdDC3Sw1YGZq5QuDXORlWlPrBoNBcRU+5s/xPt30XumICzliNv399Yuf/tTKONK7
GmaYb/htYlNfgztLhHlLVvgLNYmgQzbxhPdfoxs+gFKzwDucsrkdGAufjH/IMUM5aLIOVpJ9sCqc
6JW6zIv9pbN4ts45iwW+zmklFUSoPeyoDxKO/mZXe4E9vGWrJTb+2W17tjjcVXCUjRzPcTCki+sx
cMMadLbPt7/Z3FUQRRPaOZO+iYUT+bI4hcYfE5sR1CVS9l4KW5T7bsG8QX8MDN+0Vqn8PYGNjYUG
8tweBvcf6H1AWg+yVV5/vVSDxFKngfikRQOz9Mm62AP8Xu6CdQihrJVW2mQlncLX2+5O1wbugLow
y532WdJIalTCrES3I0iuld8QuM1Qa9w2c41Hw5UTMHvwaUzOYTzw8quC8401EGoEWy+riehEUcQO
uKt133ELHRlRbc3Q1tOy/zSJ2h5J35WKLbK09II2ELbQwNbus3SiGwHdTP5cx2p6X2VC+1lawrhw
05rZm5jqBWkGlDmAv/pZqbPbSdiKKsupDvTnIMQrkMDInl5ZgEzU9UZRQHiFCU6ENwT+Frh258oT
sCJYEiRIJgIq/lSK8xJtHWOqFh7aF8vOPQWwLFfcjNvCL8A49kTXt5dl5qC9MMitvlZMw806DFr0
QanAZbzU4JgLr3OPlMtlb9SwMQVc2UEQh7EKSM1DRA8s3cnSVWsmMYC9a6JKA94ROoXcphUqBuS0
hIrB1KGX16ZHokB9jS1VPzPfC8zm6NdMfMFoeHFFKslZlXRphwud2bmxgPbDv+bfmq6MQFlBoxJC
Q4CMXn6wLpLUjtVwRB4wLerJxGOtbFPCMICgLBQoM4sDPq9JZxutO1Rb3OIwUS0zsJiipQBCePJR
93cNBnXShe00t/UvzHBJm3Vd1ScDqpNhZZ3CzJad4tHYZXfBfew0qFPtFDccP8H5twSqnr1RoW+N
LwkKHw3jyJdfEwN6TZCm8FA6aSd1q3qCl3yqD5/aEeRtzEk3JrHbNSSYnXijOMM6WXVLV4CZkIH3
f38Ct8VSzYoxLTJ9ZPKum4dkia1i7ry6MMCtYiLGTIunol/7UmIMQtmxzWyMB8m2GHntp74AuJxr
Hl7Y45YzirOIJREiNNq0h0K30TzbjyvMjY1b0AI8YLz7tbUT50V5at5vZ6vZmvP8W3KbQxAyJVNl
uFq/JRuyiU2Xvap2BejGFEhO85j6/z5BXjg7baGzsyAaGKhY4ymvgPZdFLywXxLCXYoPLqUkYgIK
kMknIqcbnSXrolzwYX6b/43A6bw786Eqo6waB/hQEWBQlBLNi1cdSPulzuGsnbMOJReIGgaDIpbD
Ti49jBpEW81fjXK0kiVI8YwdFGiTLtx01QFH0aU/WtQGupJl6FBazJEx6RkH6wot2mIBATi3s6b2
GWBQMua8Ff46LWE6FMO2KUhT9NYrlMoOzNdCfJsGzY1A8kwWRDYV2hXtIJo6pp+3o30mMC6sc4mD
pSnoDWJYL+LeJuZRWsqOs99RR27EtRGnPF9tZAajmC/Ed6ToRKbCdw8FregQ/QdHMwz8NcP50URK
E9cWzCjhPkz2LFprgf8ffKozE1zkjbJgVmEKFslexoM5Fe0yfLptYaa+uHCCS3pCHdao1+AEXicw
CfwdscbWlmBWc/WfDiiyjnkcBQ/jfOU5QodaKGVYSULVLjGVGUSZTRSbkCNqZtgDkHakXlk89+1z
sISPmrktXlif4uUsT6SCgoFWEQGXs2RFLeMkMmiVGsQOFVAw0MxN+hyBSFe3P+2U4LgbyIVZLgHG
WRKiOoHTI3jjg32mHXrpXak/lNG5beh6DVFYGSqYs1Sw4qGsvfQvp12lU9FInLgQI5DuV8ccWK1M
/NfwSczXTSqrKqCTKKp41j2taauGDJgWzQmIq9tD2Z+6anA6ZSM2K2ZAF2nh3jDn2EQIBjlgFbuA
hyD0Za5nZWlg1jcDSexzGj0KdOHoXTDBgw20VidWUMBEqbWrWn1TWt2lg3t7gWbOd7DsgOFPBtPz
JMM1/YqzCAwkq8ERYqbOKNn5t1k6+bdllzuqTGNhxodw0E+puwSDuc6zl0a5sB+E0ug6EKI4ldF5
ekJdUA/c9mumDIUJzKYgJCAbilPr0q+qacIoBkrEqTzyBFkcJ/eTFdlY+2xDIYDtkLVCXoxV6Tx0
trVPVtZ+acTgOtdf/gIuCeeqoBMxxi8wmF0KG032mMLQuH257emMmYkTCxewCYd9NVWB7TUJW8Zw
sH3WrJ0CuLn41C4Rp/3c5i5ThmkoiBBMGogQBPspUc/iRKSyVeVZjpLXzh/TF4nZoZdIDspeO97G
q8AFPWjoJAfmhX5+AmnAbS9/8vAt+1wmqbJRphZKEDDejr7kZr76Lh0HX7azZ/Pw21j9+r1gcDrA
bhjkm5KtONZ5YsJg8KFJdic66QvbSbblaYe296VvSD4t+XidltGJskCYDOrQ6W7InamJOAi1BkFu
vCIKp+S+OrITJOL1vV7iejGurA/JgWhk4Cjg/3m87e5cFEGOApxjwKThJsylAQ0zxFIahIiiLMjs
sQoeM7E9dqNANyASEBbK4zlHz61Nv+YsmFJDA4+nAqICEleprZa/egIlkfDdHOX10Hzfdm0mj0Jy
A5plOCBAsX31VZMyCqoKC2kVodOLv/qhtfXydNvITEYDeS0yjQ7KtutB117qQRRsAXbUT8KmNtqZ
xgNKwCXG9Ot6wYQilYwDDtiV60bpEFm5VDFgXo3AT8e3qO7sJN6UaJdK/iRnw8Cicdsx4OmuN8I0
4weLE9n0VRsxGoXcikLoQylQMR/BwR8MTh6IwX2vGFg9IwJIwo60UnUMk4EuBWMFUMtKdEgE1ikp
bQFXLQouewH3/HikHWgGBPUlagIKZZKyx+Ag4BujG0VpumZ4cWgdRSUqZKhQMuxp3bV7dDfrYz2I
tNtB0lG5qwHF2mrjMPqiUUEedrCKX/JQmLs+NukGpItaDMB8jopDhVgCcIDoR4AMqM3V3wVJQbnY
ySV+izBoDwU4e04RUGmvZWq2OxWcXL5WGvFDaYb6DkrBENzIe4tt1UzX3xiUaFdyOoCGItdisJtS
qBgfClCZuaOY0dAZapH9QjkJiWo5lIpNq4NB0wYHCoiBCBikdkBMdsG9JcCLpLdM5nSWAraMnkTF
xtAi0IpgHhQyiwycFoXUyC56X/oqipURqDyzKAc3bAcojo5yJNxlMhHf0moMHoqGxgANGVq1majD
XKMEl9aWqYTiZihBssGguryV0kgU3FTVqz9yBRkB8Iam+VMM2idAIzQRpBOUxt+0qTLZF4ya4IHf
MNoUUIqwfQuTpPqUjbH8ZpGZfEphrXh1CHYUG2gmZa9GFHfpRg+EhQCcrspcHgZZPSb0IHMJMAP/
pBejAouECppzcj46ao8XeaFZjYm4sghaEFWCaUFhqYEkz21nDYcdcHaWjIkgLh2yvKqicEIRCieA
D8j+rXCM0c4P6tNTeGQ7sBKdtGPqVW57n39GnonqQg7tJcbL2V8xQc5V0YJYKQ+n0YLQUEmO3a6k
vg4athYMMgu7eybvTwIH/5jgMrHSBX1hNjBhBRgBseXD4HwCI2TY8r1FXOUBijv72rY2S+fNkmvc
DaQkmVE0HeyGCl7hssHu/jVB8ATEPPOMa8E0gwReuJ9Uif1F42MvPyx8uzkfIACJpG+AaAAK5pen
WIOyuiDNADSrUQVvDF3/D5kajNikMIUVBl2FxrZGmvlJotSvpZTggauJglgGn51mfcoAwPl9Zhq7
SWX1X6taw33QFuP2ZaBJD5WNyx+XhUHfgW8KGOn2GQoMth4toBLmIufcwPR1zs5ws24m2njgKKtO
fkllsgK1hKMN5ZbIC5bmv/NfV7jNqMVmnhgCXKnR/QeavDSXYANzJYKBjhNeILHZ0bi+9CW2YhxS
E9Ya2dqVjRdQn+FEc2/Hy6wRgEBxW4StK/05FeQJZWfi2U8wHxj1s9aFevRtE3NrAiref0zIl35Y
OUECTvCMRvuPVNNdUPO6mHLGE+PSePOSM1x4ieAXKzsBztBhLdVbivv2Eqp6pkiEfOOk1AccNyYW
uBtczAaZIflPqGri51rhg4LpFI25p4IN6vZ3WzLFfbe+EPN0EIACC8oYAr0bkgFNAcko8QBm+//O
FPfheskIWTppAhc9GG/1GDwTbla8qKDZIoLu3DY2d3aCEVZB5wU0X5h1v4yHKixYSy18wq50YrCd
YsZfUddWrdhav+mSpaCYDb8zc1xKoFKqDkSAuQGCqTFzB/E7YDbLXm57NfMcYoKwFxBPfXoqBTnC
pVvM0uqom/TQWvCsGGvr9AeN9i8c0DVQl2BOW4lrVIrr8q2z3CVIzFzgo9JH71YGSfTVq6fe9q2W
abA9ZXfAoM2JnnUsvNsuLljhL58DCUU9HlB/JBipNqN7XX3UW/+2jbnVOvOE75DkYw11mgGeaKWm
g8QsrQGVBa82ZG+AxQ+S039njttj8aBWGc1gTlG+MuNr0tUtg96OktfbduY6BRj++GeFeGRMUkEh
SJiuYvEv60lEw9Ee9+icodTYGx6gnQx6MaYffy6YnfgP+DrVRJGGohFPyOB6uwzKGimkDlpolzPU
GznGp7XHVj5JA3q5MTg1/QbSMUvPP3P7e4KvgH1d1WSI5lzatCIp6sJCxTeFEijg6cquaNtT25W5
J9VHBri1YC08Lc+lSiiP6HBx0sjgNc1xbwBX/yQIL3Rq6wnKvZZictiMibgpzepNN8FHePvLzloE
7nEClUMVmRcJ09tGpVWKo6YYMgPIeCke12kXSx9yGggRWGSrIFtB0iL/txPYgPdPElkWyicD43rc
gipxpjagBa4Bu7zv0mNmPIlLVfD1Oz1ngytSlSrtKQNLomPITr+rttKj4MSejtxsjw/thm2hK7Hq
36XfS9pCVwlmMoyOL1TAgH/Gcl5GDjOz0ExzpXa0EQhjhqxZ0NLOg2AJY3W1ejBkwMwExwQeX5+y
0FmZWIySmOK6WwNCSB+nOVE00cAARmx1HeyZ07qgE94ZG/nxdtDM+Qd5ZNRaqoLOj8IVD10YsLxT
1NqJK/M1DnJQOusHc7Gmu34++nHvrx0uq0laYVZ1BjtRHj/T6jlurY0+ZC4FlkQZXvsRtGqsPdG4
88KO2iW0C80he77t7FVXiPsRXBpQjVyKO3FazEG5a4MIzKbUS0A1KujhFmHgaZ3qFjB/2+zSN+aO
e5bKWq9WMJuioKDQeyglw8v1zW0rS85Nv+IsgJQYtKTMgpUaI0pwo39WYl9R3iCvnaW7oF864K+O
Re5jcgErFnpaRcZkT/WiwIUqFrFexWEhPmetQIsaoQnVcNzPLr0CM5WYDw04sYkCoPJKC92uxWDR
2+1vd30WTs6cmeGWaBjRzssnM+phfIN2BQZWIeJ9jLfNq75pHspHHdXLH2HhGnL9ij+ZBQJfxNUY
z378YEEcGtSQp28YFy+1Cvabbf1t6K4h37FJcsXt2a9h6U1pNtGc2eRSadhQxcAgWO1IvZ8m3z26
Gd3waiXHJmoWAv/q2IV7EIsG5QS6sSD355JnETVGXlNses081OTQRodavWvKF2V8AAf37SWcC5Rz
W5xbrSyMQ1vAlpph+l73ysBVCzRVu4VttuTTtA3PtlksqTFo1adE1mZeAVr7qviNUTww1za2ThRH
b03vv/KMn4iE4kRb1eH0Fcu7IvxjsOcYfNWWuPAB5+JiassbE0/RNJN+6VhNMrETDA1mjNQ2s6Pe
bUdIyQbNTi5Xtz2aS4jnpri16tWsL1odptJkExS/RGOjhX/+OxPcMhEwSlV4F6idTuoBxLkXyq+q
X2p/zsbc30/G07FaVE3zQJpiLm7ViZq7diWKR7A4MPU7yQpE57ZTs7EHJOlED4QXGh4loDcluPb1
qdLq5ZcxSUJn1Hu37oadmBF7oMor5CgXbM76iIc2GYUJqD34AsFSI3SwO8yw5UXtglk96BtniNxM
Pd32bd4OkFOA/OAVmp/XDsHfDzSQUU/83JssdZIf6oDQKZfUOefOSWRzUK0Cjo9nb+6cjDs1oRBx
rJ2K/aLlzhIVSAev+tRjtasQD6ootx2b3Vdn9ibHzxJGjrndTu5hTx4xTWorshs274Z0IIsQnVnP
EBugkwBlBbDsl5ZqOe6Q2fEJu4N17Igjvabrch0f6m32LDkUBFab8D7wgj9Wu04/Bf+2n7OHGS52
/5jndrVCIypak3nmF8c2gwanTT6znbCKXbqOin8dl4CwALaPWQiQhFwx5sq5IGVNnFCnkFbU8Lrm
EIzuIG9uO3UdlbCC50qoDsMvg8eh5WqqycMIrZoqWffaXg+fa2jRLNGd/ly1L+7EqG7A0KFOhAzo
1fAQcehtjH3OFOoMW0yUeSCwsOlK2ilHeWv5DV64VsCZiH5S2dHW2MSuSp1dvAhJvo5U/ApTB0kn
LiJovXI7A5P0SY7HADqNOUajK+DxroSIy31Z/+sb46Uhbkt0ZhjhBRru9spXCBpg5hr08/bC/fzY
q0965gy3GXQmmo0AGV5HfGj2eNrcmL6yAqxkBWD3uvXDFfhIvXRFbNQIbgLeTHFleuph6X41U1lC
6RFQEE1EvhYNvgZShzHoxN6kTvhSf+meBCzynb4KbeGP4ZF18qodpO2wMIA8c9u6NMptxViz+lie
jDZfA8gMoZawrvexrWJKVvioj8P69se+Ps8vzXGHLQZXxUhgMJcMeyp96+yryBaqk6XvyFdBbSlP
2ruw8VJuzAOIUB8ECBPawf7V2kLo/CAdFp6tFpzi2+qQW08beTIoD5tE2yjiSliq7K4T9sV3+5Er
OzsaBvDWYTISJoyT8ory0cW85xNZLc3A/XRB+b1wFoN8e7sXxyZph2l9NhBOkvYsdSQfyKAn7AWv
2Ax+u342PTTgVhlGYHxzIVVfs2UhvZ3bVy8PplAPA5VO4dh5gRPt1SP0Mt5zD7erXf+ImTzsQUjp
rMRNvDl+9/fyHQRrvPgzQKC2S7/lqv3I/RYuyRUiSZSgwW8JX1pPcaN94oPfhPiWl+6TT/pWvgir
5HiKDp2TrJbuXjN9rMsvwWU+Sxs0LZ1WYtjqXrAyQW+yGzxpLdl/9rJtfqXvwoO5thY2z/R9+fU3
wL+I02XiouavmaVQDWIjmeiexeIqa/JdHRYL/au53XJugss4IQgW+nGAiQ7qbiVEV8QscKqWLMBJ
544oHE6gHwfKDpNwymUkGUrWNEWDarTotF9plKOfkhv9oYi0xwhcRx56v0vjgXObFOofBlR6QUmO
0/nSpDoEplwF04VPiqDcfBwtfcWYF42bKPoBf+bpQuaZKzrOLCpTCJ+lBajjikPLputR8RIWlddX
8QcjmGTR2dK8wrQsV5GhATaB8bRpzoo7JSEXmMbQUkIzQNN3adg86jlanEKlP/Vd8NiKzC304fn2
aTG7CdBs+ccoFytUrKo6F1EoGuF4z8rO1XPzC0oEjmV8DNAXTEPI9dbYGxDZeYAo3BEjTCvReEZI
gfOHbYlm+GUaLnSaZkILmCiQsYCsHSA4/v5baGFtjklMQVj2ELMDNJEko3R13OjN2Fv4AlNXlfvs
uICgtNRxBzHwJnG5wnWBIqwoUbxGSQCyxC+rFFwJAJoyHvwYN3tDASuW2A3oC42PRFtSo53drGcL
wIV0BRHoAEqOWPVmhCx5fcRIK1TCq4WFng0ueKL/ACwwtHrppWrGbWv2yAl5/6E3qq0OoSMmmI++
H/s1Bdnp7a86s4Aimmm4qKJVj1s518puxHoUExNeZfl7oxDflKqHfIT4M7TipHDhHJn17cyYfOlb
ZemhUTEYC2jumSRdpxQsXI4e7WizkcxoIYPPrtiZOS7vYcQj1uoan3IMArtjnZdootPHwsJY0ZJX
3EHdCroosADpoG8sW1B+gUZPEH9JySsozA3h9+31mk1zZz5xm4D1Vm1BgRm5PJNt1Ktu1fzGDNsm
q5awmUuWuFMXYpx1LE5Xfp18F6kHyTHw5DwRs1+IwPlVAuobI2CyZancKgFYqxoJxA6cSlFtjFEf
mz6zgfdb3/5ws8c5cvX/meFWCUJDuA+XOATLJhXdoIil9dCFinfbynws/LXCLQ+JVZGa4BJzdLoH
2YqvGG+s25TNShecakl6eH6FTJACgkIYFRq3d7WejFYgIL4xku0ILS6EOrWVyrAjIi9UKrN+YXL+
R15kutVzO1fvJSXQ8fXkOLFr/VGpXg1wTo3FYwqgpLRUPsxlJfSlwRsEAqGJBfvSHFFGDIZHSPWk
1uwU8NwWOnTlw8DeanVh/HXuI5rSD/8ujjHwGXCmVNT4CUGzogglbY1JbRTSchKvSAmCgjBpnm4H
yFwYYqZ9AvUB9ArY2aU5RopCzZuQOkqdeLkcHoew92+bQHmGf+TqpMT7OfThINUC9YZLI0lh5oOW
gtUKlGndVkuS6B18MmD5bTpxBHw6TZ9IIHSeqITFRoiV/KspTN1hEJc8lVovPsVlPh7DgVAvJULj
m0msoZNjCvtOqdkRUrwdJoO1Ap8J6Orqqzdz+pZmveJoVCrfZDACQplAKiHmZxb9pygI2iOtTONY
Z1bg5FUerSUW9n/iVs+VYx+o0SY0pjotG0X9WwfanbpKFsmbcuwFrwvHbDOKkZG7jZVqwU5No2Rf
BXRQbclqKwg8sUYe3KEfdIhbCSrIk1O9sOQVID5QegjGXIVMo1QqxMa4GEVUdUrmK9UY+dBZtv4I
44ghiHwEi50dytKgOEE3kg0IXfpdIgn5noLO/imURoaWCIb9v3P8wg7Mc3Li5JGcQ0swgDxwzLrs
o6SW4JhJzh5avImuQ2pJsQOsWWSTHq/Ek253XXqqnmIoachFfaVqmYIpJTHZSBmRvUxCX05XegNS
0boAZemabgTozm41xszNYMkyECZZH3kNE9rmKwUoJAR8HNyB+KGlua2B+iq8SoVKDxRdemhijfjK
Nqq0ACmCiBVmMOq0tBtlKE9qHSeoV1McWEGkv+QlpLMbwbJ8qPYW4Lk1IDNqqlT86IcE73stpCd1
V7XCHmoMSZD4oAFOSqcqWXhqR9qYpyzr28FhGpFfSddMRG59KTn6mKd+J0nDb9GAVF5eS2Xp5ULK
noGtt2RXIoEOLeBKhU251iBQLKSVuVXDynpCsZ1jaqOlMtZG0+PnstdKAKNkZMQ1kdpm30P4j2wp
nhRUEHnIUMaqRPAfFJYZaNC5bAYGDLkF/FYbQ8jaULqC+dCRVl/iPEwDh2aEbIVcFHEBS+t1X0ma
Y9ZjiTSXlSquSqmMick0DJ40iJW7rBebQ6s0vR8heW1pRMDXLTTWHrTHsQzbYQqAvNhAyTvrksex
Y4CuhBLw1WMfS14RNPFK7ccQ1P4WJLVDTetAAYfR3Q2rU4GgPOkltxoV6VuJWQi2IhajomByH9h6
2Ad7BTPzJ9Eouj/W2MbeYI3pw9AVzRpwZelPJPT4OH1ijruUgCwzDzWgrKkE3EeO3retwGdfqxhE
0UYhrD/CHGQGtpGX4bucYB7piBlVs7sPCMm3dZAJeNMCevhB7ah1auQqvM8VMrx3A4V2u5gq1mrs
5ICsR0Og+0jKDJx5Whx6eZPqD6zEkI8L4fJM2jdiVj5qQkN2sqAn34WGesnuRgtPf6pKQTUVktYC
XYzJulMDZSUH4wDNVh8hGKzleeKlwCgNC0f1tUAf3mXwB7dUC01G8Wc05ezG2FkQEjZpjrYC9oUr
jAWUmTEPDE0ktHN9HHTPWvXHyM3aDuTsobXT7Sd0bqFIetDE/vN2zr4WdOF+DFeeUFEsaZhOx1AW
2ip7yknuJsZHD0r2sQ2/i+qrCrV9FKACazAgT5futDMPEZdfgztyM0nITNJPTfsu2SakdduKuARs
xnWu2kIgrVW18fQMAyt4wjUV63XhA0xnEn9mYTGmOcAJUsPj3QWhSmQII4Nau/5MMbMe0chXCP2A
SG8h9si2rPAavQjdrIxsq+wXzuWZMgCUxxOwAIQzmsa38aG6p/SZMTF7N9WdFrSf2CpbRrYEr9QL
ns400y5MTT/lLO4KoR2Npq2pI5SVG1uemFQeepp2LToDe9HjVR9tW3mh/J0p4CQZRwaQfADsos6+
NAr4Ofio6HT2RZ2njd2LJkNoexRN2yKGU9bpozD8uu3oTBEHCnXITWCKGZdZno0+CgVhzFqYBDjY
6dQKZ2vkCMIGxDFNsrpta6askhTUwTKGeCBPxyumMBJRtVQG9AaUrybsbKNxbxuYi49zA9P3PVs0
pEG5KkwYaJsqBnG1mh9JF7xlSTrggpRVC+am3cbvBtB9g6UCrQ6803HLpWoJjnCg5xzCTnX3Ahxr
qC90BWc/2V8TPBVqNAgDtABgAvzJrt5Tl9YLi7LgBF/rkmBUO12Ghbb+hAB9azz/B+/SCvjHNHSg
pkyOwdbLZVFGAeqxqYRyOo4glt3irK+oLUjSG5FLUFM0D2MU2WW1yAI0t59AQIQ3TjCVYd6CW6BU
yQaxFGXqMCrZQf4p5h5qNiEaPZo99eJCi2H2eMA5BfLJqdem89tXyPtBkBs8zOkfxG0wl3xXv0pH
VFGb4nfV2MOCvbloh27fRIsFQRLsqMvPStqqpcp0NKbSU1V42fgpGLt+KRPOWQG9JagxJuAtrvmX
VtoIdzxRQXwk5I7WzgDAdqWghPj3oDsMHp/Z4fauVlpNF6civMkjWyyMNR2zfYFCNSPiwiPt3KYC
Zec0HDbtXB5s0gt1pyURwgLlxj4zx/2QLmXyuV2l4zkC6GHckHGHvPxqAwPLFw0RCkJrgPNKJ4Zb
9ZjPJDKe228nvZ+LIp+GgH7BvgIOTYU2GmfLkitBm8Q8Cq9/A/Zaz71ds6o81Rl3pT8NKgY+YO/P
eHO3h8Kut2Sh7zDr7NkP4LZZZ9VplhnTD8ioHfdbQv5gmve2l3OtdeiY/p+XUBW59NLqKqVPRxgR
1ij7K++Qe80ndYJV5uub4it4ovfda/2xJKw79+AMu0DzK7ii4+2eW0nNUNuaCHjXorX9Ma6N3I4/
IskJNyfcaeV1njqLcJPpn7xe0L8muQVVwhFTuQFcFR22kdZh6+r3DIOEnuQI7/pafUy28lG4F9dL
r7az1TZG0vEf9CRFi3+EkrVyiBSMZTvqqt/Lz+gaJS6YHdbAEqxkGyCN+FSvut3L7bWd3Y9nVqf/
f3ZsD6B8qqwEE+JCf5+KEHRZGh+cAvD6g/51awrgMwOjyXA3DmGg3pPIZrvkm7zEPt7TpN+3PZk9
As4/4JRNzywRotM0VvEB89pOj80b2cdgvyswUb6yts0qfb1tb37n/XWMC84wCmPWDDAXAqCH6S9b
rTB53z3dtnLNEIN7z7lXXEDWZlAaEoOZxs2Pmi2CUeWN5ba4CU6i/4uu4wW3rqltOYNcRlH1PmbM
gEHlCyDe/DCKjtzZ7Rt9CkdXWXJvrtZHTxH3CnVOMEDVIFIHFgHcMTO3eaMr+R0QloN5p221pfiY
O00NEE3h1EaBj0vMZXzQhFbWmIcNaPzCR+XEXKAbm33yZm6iR1X12p3pN79ARbNwRsxu7HO7XFzG
RFfSEK+gjvSVetELccFuhqZC/whMtubIR/Ujgaj3KjrkC0XKbOxg/liZpugBc+dPQj3+H9K+bDlu
XVn2ixjBAZxeOfTcas2y9IKQbIsEZ4IDSH79STru3e5m8zRj+zhivVjLKgIoFAqFrExWhnlsIL+M
oJpWZTHq03rd954URtI2zAWGD7IR6hSaniKuWiR6Gkq5esmFqXhQt+02uTZkxwLqIks9dmQmLpx/
28Sv68HiGfr/ERcycNoF3TaXxGph78w6F+Cd47UHDPvTHLSUI6YJy0ReM4AKM9GelPJdqOEmTlu3
yIAoSH8XhfzQ6uFCtWJ+cP8xPCWPgrtbFesx8TRSVsKEcLSSrBcGN+vOfwdnT2rYUHpt0MuCwYld
cVB+VSi/4JiUX6zQCX4fpOPwmXzLjrb0HjoXz1Ez//9zOlWFq4c8VAoDcixDJr/WhboJaLUeTODe
TAJi0zJwrdK4rwryfnu8c+H23O7kFSzRONA+MqY0lcCD/AXiEbN4uW1idkbBloZEB/JO2lVSX/ad
ZVLMaAoQAeqX+skAhlz+cdvKrG+cWZk4fsMkEuf9uG7sl1VsmyUY/GzWhHc8sIoBxWrhknIZ57Ko
FDILkDVpJwzCLUvHvJPvocb1s1zZ22YDEo9/GBGumMjrxz6zP5Wzs4N3AFOarOc4MVr1VRKHWF7Y
x7NLjxZqNJRBcQ4cQpcD4ugfMDsVA2p4DsBx5/TlQzsskQHOWzFN2bJxp0Mp7dKKECEiocAo+uox
F37Z3/N4ISDPmgAuA/cSVC7kqYMFilW3tcBhV4KAF3fxO4p+oEhU/+LHZ2YmHmYNaB+WxxO8jLY6
idFXuCHGq5wuXD1mt8uZmcmE2YmM0vx4nvb9JoWYvLltQG+zdAkYP3aaP45Ylv83Z2Ry9xA2iH6S
AFZU0x2ig8w/EtOzla3V+cqS7tr8gfmH6AbNmZo2pXyR0FpORBnWbvNpNX7Z+t0OfMnaOtkxz/Kh
PAOqoTZztYXYNr9lz+yOU322g5SMQ6+ej3Z3Ym2epEfc545549bH2q/d+r3Z3N6xs0uH5in8AUAc
DQuX9ojcGJ1WMQhtKgc26K4exduI/wIX58Lj8WxSbv61NF0+3aKDhXMYy9e7TbGyjL1evCn9W5ht
4yxHsWFbRw9p4VTBErhlPu86Mz05IDWuCFNuMEj7Jx5C7bfwSXlMj1BvyTadi9fFWHLDo7zPPdlc
CIizPntmWb2c3hZvE0GdxbUbQ+JePKb1QWteO2jvRIeuXOqwmsMwgxQYLb4QUwAP55QtSY7CSvAS
46xMrzrKO4pHst3g9/fgV9zgyfGo4e32pD7edqHZ9xDQ7ijoXgb6U536EHre0RY+wGdrcFIj9jv0
Kdi+h0d7syRPcM04gSvJmampE0XCsgM6YITFj8Y31uWd/hX/zo/9qeNOvyIr/T5eyR/Be+gs1gPG
s+Uq/Pwd5bRGr/VCy5txlK0H9kGIUiV78y7bvL9QN98vOs68z56Zm3iO0g7gIvozqSvbUTb3rcuO
rWO62iOkzFzzkBzTryXw8nhRvTXEyfGayDjVM3RVotP2xKV9LN9z4UgGIED+bZeZPf7GSiaaT8Fx
aI8/P4tyuB9HaUSxjJBqAwkTaB3trzbc3jYym16dGZmE0tjgdWNHCDiSTh2le8Qr5W0Dc9M1An0U
UDyP7XKTsAI58jS1AmxukMC5NZSDhyA55p0NTeFqnZl84RViLlSfm5t4RFCD949DaBt3OOokJFg1
/CgVK6ju3h7WbJHv3NDEDVTeRQFTMXHdSttGuVNudKfzur1QIGoHPJ3+0eyljXCyh+7+/2h6XNMz
xyg6O0FFHabJWv8JjEDuDF7s2z458cK1HwhYGILt4FMfyli3TS8t5sQlZfBoaU2K2bWtzzTcgWWi
TwB+2DTR6rahOd8/n92JW9qN0EVdw5AORGKZOXm4VkEzcdvI7FEAEpSRCAX4juvO7yptrHrMYcvM
DyRI1yf7IHnjZJtQp4n2MniSidOBjYgcIvU5zly6xEs2N6HnXzDJPWUqQlOMVcw6PSX9ExAEDrAs
eHR17IgtDHduToHnQTgZH37AfHTpNiaYuwerQ2rI+pMq/SrTlbb0bLpkYuKZEq8gXzya6HPlIYMi
s2bQVd0W7sLCjUFjGoPPhzLxwxjMoUWTwU5tr+3ks5F8rvpB/q3pR4COvRCcn/apaxfSwJk8BW6i
jcqZo67AtBlp6ESCvBtWFV46ivIFuionTR2iPHVgGWX/NeURWsDPzamX69XmLEkAF8PFNOCADpYe
GgM3LRpkcblbmNCZU+DC1MQ1BtwWLWGMN6029cGVtwuq/1roZzKaiWvwVjK1HorabpueBuWtV56s
4Sn7hysjBmKAah8PIViqSaZeCmIb+ZgQdOIJIBydbbN6ITTNVXzPbUw7QxSpplld4FzurcSzpcCz
g9RBP+l7beaOGpR+zQZvYN2mZP3DguNfxQuwVKBvGrsXXbegQZ/OYoDXJlY3aBn7WYG413aSLdsH
PmqyX8OdfNLXARCEvm9vlYU84TpWTixPtpwmsVItW1iu/Dxx2h/ku1kPJzAPKq5+lD7KQ8U8yK75
twd85ZgTq5NzoFWbLEQ7LHOLeFWl93Xxffv3j//+IpCg9UORLRlm0AmCp6TLPcZCMNpWHEzSQ6TW
G5vWd5SBTq+lBWiipNpa8J3rJsDRHmS8UWoa88RpTif3rRFJA2Qxo4PmRdvUF+O53TtoC8e9OfoO
ns1ja7m9Y3rdzwbgkIUz4BrKO/mAyYQyGwhZauIDUkdbSRsQ9SoH67s+/PhlrfodNGX33Z58qz5x
mtzJ9vEzCFEiV97d1QPUpB3kVQtfNLsCZzMyevxZMmOqQC/irAMzZ+8bFZhr+YqBcyWQFkLc9c4Z
S5SqgdVGoQLI7Es7VTI0tGlAV866kxLijbRcieK+UatVIT5vO9XoNFOnQnnPgCAI3mKRwF+aiks9
IiGBKStv7Ic4k7sHkVT7oQceNG8BXlJ78aVVfbePWffztu3rDQPcEoqYaAMc1UOnrzboQABmwMJ0
6lAMombmV8rC6K5OQXjQ2CYvY3CAg0/JgIKoNJLMiMBwpoPPUNLRY1Hv44K91SagukMNBZSlzGV2
UIB1EFyc0cE0he9HWsPCogYpOivvIwtgY3N9e9Zm9yXG9R8Lk22RJEMRNy0shBr6Y7UULL+4qIvP
wbG8Gkci7s2R8xo/R+O98peMpHBhG8z5DMGzC1DFwPmSaTMasToJTOD4gBYSXV7u1g45BffCCRdG
el2zG5fvzNBkpCWJkkRFZuHqT8kBJKKDUyaQ0GDb1H1Tf6pQsFxUHZ45Oy5tTvZenGaDDr3EMegU
z/JOdsl7g/n8bZ2YC6pzJ/1aEs2am84/1LLgN8SROPWY1lTBwqsA+KuXeGmO/Cz0Ovs+6AGO9EDl
7NCl7t6rzBfTquOtFIkhtj5eZy/3fJtG3LbKAnsuux9wHSsfmqWK+4yqBWyAmwIkopoO3o3JEWzW
pVS0MrghjY/uNF451+1qVTrtJlibtluhXdsXXo9wnXpLUXre9th6i5WEg05fSSyDdwqzQIEdb6LG
6Z7Qq+2G2CpASKJ24Jae/Xsw3OEI9frBqfZLRZdZF9L/2p+y/OBpstBIB/uNSx/MrcEd4kJQ2M3X
woeCsQg9xX26HRSur/jjmp7ZnKwp69qoCQnmG/D/aAup8535A7fEL8i0/OwweC/0O5++FcelIv51
GRiRDukIRFKAYkMgn2yYQs2bwuqDGNJebyZ1ZbYt200XrHULNCTSfdtAWaN2MkNGC91CgLg+jy9N
T26kRd0pNdNgWjW7baf4QjH8rn0clgCw10X8yRgnqVfNVIVmAwwVB+0XXw0/0h3ZakceubpPVmzU
Xby9njNB/mJoUx+K6grBT4ZFuXfJR77pvOjUHwOQHyQAbnQuMlk3e5BX7AVPJeZu8aVxXLXLvODS
/sSfskihMjNgP9xKJyhdvibb8jXy4oP13Ac+AFuxk7nls3o3LNVtrqPTpeXJVRIkPaKrlRC6SWjo
NmI8JxSrWlrwnOuYe2lkkvZwykRUCQxvUFQnw924UovHyobkQi2/Bgp4ZlEorYTt3l7W6yLwpSOZ
kztRh3HFdPRYed0e5GhjO6XLfve20whHPQmv26nAqtiLYJzZSVVwZ4AEjS2DAOky5BeiiuWBYFIp
WizUaM3zV6ovzOnsbgTaB7QAeBRGX8mlDbTItFI72kCvc7sRug24onKqAbXeIJdY3Z7J2QH9NTbd
H+CtBKTNgLFQ+63L/oA8LiALA7q+PY+rdWZksgnMUNdxfYcRIh0o8VrjEJmtn6Xaiqu7SvGH4qcq
/bg9sIVZNCfuH0aD3SsUNtGdlHk8iY56izeu2M4BeNPU1rttbmkeJ46RyjTrzDyCQ2oPIb0vQRyb
L5S5l0xMfD6EaOZgBgxLZX1ZxAHqyDGDhXg5v7HAOvenoR8Z//gRZ1czfUAzBuDHsavbR0lxh/KY
E6fG6a9taLLV2bMpBW4A0EywKvUTgf6f4aj10pPo6BBXUfPsK8bFPfsK9HQVvSnwFR3fgiZODTs0
9flm/Bl2p7TRHTHSnvp2u5RuzTrNmd0xmp/ZDTkQ2UUFu330pBquGm+GgnkGe77tLLMbAmaA2wVa
Q8Gl6tJONTSRnlHYkUgDdiiMA2/bG0pzT6U9KMd70MXLiidV2i7kC08J4ximcztWWNAVjbdtbdoG
UDKq94oK2/HYH2lKXiLXrui0DyM3t8HSAXz9Boq9/9ccmQKjO9Mq8x7dwm6CC7j5u0BrYkAdUj0W
FtojgQsF83gK5kFkc7cneW4tzw1Pgo7B5KpXAxjOIN9XasY2YHxlqvSxDZYIwGdzN6IgRQYQFQQm
09wNHUpdkzHYQi8g8PQarpDN4GR64vVGC03Qzh//nlfaXawkG3iGN1gLUJP5iT77hkkSVzaizhKB
b5DMiD5z6JHsUyMDxdqQt24mF4onpGBYB53V7wqm8lPa8XVtWWKBA20uTKEVEl0fuNaCfG0y71CL
aqAaqseuiJ7yZB9qKCuFq9trO45l6sPnNibBPe9A5BKosEFidOoQRychVJegv4IO7tof/uWQPDc3
Ce59asV9KcOcGX4mGdgVO58329tDmsuNjbFZCxKvQPriPLyMCQDA1mVVILw3fZKwlaK2aKgFkc1P
NsT2ys6V7AlKSPGd2dV8gI5XIJ3STAb7s4gDcQihH7evdQvUNbe/a2Y50eEO1S+CvlsZt5PLz7Iy
mxU19hGOgi0NdhUI7qFxvFAJmQuIQEiAagD8qrho/rmKngVengw811qc1tCF1w9Q7lXvg1TfxyXw
tbHc7PpWFR6NgyPuZz0kGfIlHdj/ZQuDvtMGWYSOVorLcSphkoL1CttHNiKXArDRbCLzJ4gLYn0F
4d0cfK9oAEODtdMtHbrjwT31ZjRlYbOgpQEIvsmOKbWIGZqc42AP+jtNKv0YFF63V3E2GEKkDN1m
kKvBSl6OTu1tOxVGieDAPqx4HWu/bMlP9AUrM76ik5EBFZnxHyXDSyuR1GlSjj5QZMf6rjHyTdhA
hLL/uj2WuZ2ig2UIR6cJBlKEmkszZlIwxYrgkqBE6JyOWq+ZKaWOXhcyKhON8dqrhgXaCPHVFfmP
qjIfSkJtV0m1F1oTbeE8nZnasVsLUDgwK0PNahKLLDMGjcSY+fHAt7VX0SD+4C1tIYee8RF4pQWd
HHSmjo0+l2M22gT8xtAdd1X+HfPnkL/cntTZUWiAKOH1caz2TDKfSpcr2ldYutT2AYeteQIIqWdl
SyX5GReBfhWkllXAQ8aOustxCDVCiIuL2NXoTpV+ly2o+BZOwiUT41SexRJZ78tIdDDRWE82SqsN
9+Qlos8lG+PPz2zkMW8BbsOWtfLvMvbj/NQVj/+yIn9nalyxMxNcsZqqEBhGoYVOqb9Z+QdNXcH5
Quyd9ayzFZmsPFPUMDB02Mmana69RO1CO+NcbEdMQFIzimxAAmZioE0kECpxuG4Mxi6q0UdmDpt6
KCHQUnsxZQ+kSX29S/0gWbgDzlTzRkJm9EiAYw9w9auwF6ei1SSQWsfFPTe6NePkK+kB960fB6X2
lCD8bcUo9NkvrWictnivI9wrBFe3lR7j6q06hv1+e1nnUhfELKBKbfB646i7XFag2suy7uE5rIt2
cfuQav060TWH0u4uz9oVjcuFqDyztfF+8tfiJEAVrZ30/QCLBTpZHA0X8EpO3pkOoI2Ue7dHN7Mv
LmxNtjfeyYdOFbAVoz5iC+aYxWshNreNjA4zPS/PBzTZ4FyXwkqxYaRHUg2WD4cFa8neUZRmW/+2
qbn61rmp6T5P6ibMQ2yOqlbdKvPtxDHZBxIRT0Xlrg8ap2gWwte8SQIcCAilLBAjXjpIJBAgWwOj
k2kJS5HLYxWkPbLTGPYdNSpHT0+xNCxIGP5BMFxNKkgzEPrHasz0oSGhjSGpoPUBwIy9EbxGozB5
yI+ak7h7ye9dCmXyziNjj92x8AaHPv8oXbLtduyZ/ih/kYU1nolK6F1FkylOCkjkTIFLUsp1iNgi
YcELgANU7x0LFm/hs86KV9M/qCLkX5PAlGfpoOtJhXTlgTwqq3wX+K3tQbUA7ZDBKvZAg+MmC5tx
znfHRQX/5IgG+JPbnEX1vEA1OK9qRFsDlPH3ad+K1IsRNXWPJQWob4MaPFdVbi6F+ZnBXhy8Y1w6
MyyVgbAp2JHcMvVLYAEq/VWxXm/vliUbU9eNVa1NCuyWutpFzRu3n2L6cNvEjF+cD+PPYXM2DJtm
4EMD2NNVyY8wKXG4/0OVDcp5AHWBfx7PMROn4EWKi7QMoua0P0GJuUZHrviXbNwCEwik2Ah6DqeI
JbnuRMZ0gQyl+ZRAkha+MPvFWAKezKwGFEUAwYLYAkSmpifNYHZ9gpQcgcRiT03TvkY8dCwx+LdX
ZPbmhB4JEIxAvxxAw8mJVtuUBnLXo8JjH/XQN+K9yEAju+bNvaz7ueJrKBEaB6V9vm14dnxndifn
WtgpTSjCYTxr8DIJRROtfMzTJXj73Hl9PrrJiQbA7xCkArMYmqRwuWb+Ho1ubEYyVy0yc8WKBmxb
WbaQNs3bHblVoICA3GWyl3SRlVpVY3QDRHlZau1b9ML2g3SiEvR7FWllGN+353Nma4Gb8T8Wpy0E
tE5Zq2UyQi5k6K3ozm6W5KJnU8FzExNXQW2TlEYAExYUcgvoH1E/DO4D8VYY4J7YqFADp0vwp7nz
9Kx4M51Iqhd6NUQo3sRgf7L0d5GBpCsWntbWd4x3u5qkBzD+bm9P5oLV6WQS5EFx28Kq1Z2G4hQ1
92r4yqX7imx46ZZkwVtm1g61RwjlgfdqJNqYTKyRjzB8Ezn2oIFFAxIk2Ha3BzS3djCBxnDoU4w8
v5PAGKALutYDRN7c2Nv1pqt8K3cT852EMhgN1x16bNlCM+AMcGUsqf61OTm0eAhuo9bO4JJPtuL0
a91RHPKer+27AZiH1+pge0tcnjNRBRhS9DYa4MTEbI4/PztgEkNLa5KPyaV0SIy1hBQzW3oHn3GO
CxtXVzuZyjW6n1yt9BQAiwJvSI+UvaBZJladZukguG4OAqs23t9ANQ6x7bGZ7XJMEQ1NpeqQTDXo
0ZFfOua0Dp7hXAvSJuxgnWQgSKR9jR4CsXC5nJ1NiNCiDIzq1hWnVlX1gdFoyCqZsiPhrug+LLaQ
uc6Vg1Cz+Gtj4iR5FhPgwpHGyWvTYZvAV9/poVnZa3DNPAaeslDvmR+SgWIlKlBouxwX98xB0pKw
MBwwJEtBQfSnSI99vWACOjf4JZNsHHhmsPtCmhKY36n8TR11vI+ZFLkJMLgvALPqX7oct6/ESotN
U1D1I6kye0tZJN2ZWVTv0lLJ/XQQxYbmMtgbIl6/k47Kn2WU042sBMMqkvQAdyUj19Z5G9BVF6jN
TjaGljgWL/N3DWpqLtSCgQ9tOyIXDg6+GnfF3jqqaJj2wkgtXIHPPYK6UTrxEopUjmz1w7pUyuBT
jZTkaKRN8UCLqjuQiNX3icQb3KHDwgaSJrW7FWuqwAtk9csa4gYQLVJR1VFRYX5uGsZ8UrfsLm8H
5MQdFIbRzQaoJXey0KwsEAX31WttxGSNiROPbTEEW0UvFd9GRwWoORuLbMKig/acNpRQXdG08cto
tG0tW/dUaCJAqouEkZfZuViVhs5XcibsFP9T2q2sXsgHg6YMVOlDqL0EyWDthFGhf07uMo35lCR9
4ZBUJge1kOkG+XQXOUUlV5XTYBJXIk00T+eD9N4pRipt2iZhbmPqrb2KjJatUwgY/EjrEJgXWZae
I1AsfAzUoieUeYgvKaHWuEwmWuIwwCoJ2GsD0vq9HCtv2qDiYhJ0xj5JG+WzSbj6m+RMvhdmEvk5
VxgyOwoWWU/K8uQtjQ1RuoGdJ78yqne7SJPS10hp222eKYML3bL0iH/eHEPLytw6MbUjlXoFAAAt
RNewGh1VppcezwdWOGj5zt/sUjUeRBbY0L9ruAbCfGIlYkXTIEjWTQGa3Vyt6oeUBhVIMWRrcFtc
OHaSyMSH2YayD2tV5gZqla5bqghAuZie3EPktbpLaBkV4FodK/x2FzwFwA4+5tlg5F5UhGj/z8vy
PSBGCJCHwsUnaSOJO0pT4XWJKYX9EsWmtIqGpNjRRtaes6bQ6JaImG2aWB0eFAFOesin665EJfNB
N0u6rSEXB+gIAYbEL5uSKpAQxPugS8DF166TquoekqIF7WsHtuGD0KV0Y1Cp2VBWQJ3J7Mr8KwNQ
7FnDvKA6F3LpCdTPFdguzTZ5ziPSPalBrXzYhR25QWLLtRMVUfacaW35WZllhptLYZG1KcnKdxiH
5VsryupJb3RmO1mhaesG9IB7S3QACTVtt0rySjyrZa9yJ5B4/t21At3dQN08qwZLoRxlAdjgpGre
gdCN2eGTFtPokDI9FE6ATPJZ7VVpldMGxUQ5H1XrQtqJV40HAmSKKYdVYRh7Uaj0LtBqbOJc1qFl
PPRkG6ZFuxcilt/7XFMcNS5J7aC+S1Ovb3PzLuW4qjsKPG1bUiYhfBg87tesGPiOcCm+76MByHIo
2pXb2AyDVaY3qk/RGctRV9G7g4Ty+S9VIeKlMO1mm1oJJNopSv+nDBeKLOjL0Ct4zj8Di4Z3iIiN
J/G0/zJTtVwNRJOQzGVd6FRmAYjk0PfBnrUMeZbdG3QN+Gv61CFkr+SoUlsHhoJtbhflCren+EiK
PHqUaB9ujBC9RKEVgxzUMsLaD7Ss2yf9AFm1wYjfwWEmOaQPGz/tY3MjZLPtQKirtx7nvYlypqIC
YG42gEaQ3rROLbo5fRZlxM/bWBfrwjC47Vop0QcHxBSV7YiclbWnhhUoUcuMA0KlF6apOi2BHl5j
slqDUocZ+4YSJ89WpKH4k1WdNCCM6bx3h4oMaP6Tq/g7BMFE4HR5Wb+WuU39XuPFu0lovWnDJF71
JKnetUCqNyVY4VwO2mefm7zwtHHSw0wa3ojSyN+CxJZjmnH+AKiieQhqu9qjo3rYKnDElyaVgIq8
nVbOnabnryfy5WnKTbMq0gTPbtR6ssh9bm0UsVBymT1Mz21MkmMNJ0VmAzDmQrbOjeMBx0zuxAmO
JNJvaNs9qzX47lvDYUrpgpEYHH+tI2eKE0fdps/QmYCkupY/TABibo9enanNXpzzkzusBkFOLmKc
8+gBPAAO9aPeniDEbLnGOrqHHq0bJo74ARpjx14X35mL5X5BVzB6TEEEfftb5gAEF98yyRJDJvWx
ZtEIHO6PA1vJQDAo5rsKbWGg0AD0lQonRit5u7ptd/bqMhK6KQZqLlfJKUe3T66MCDSpWpdd6iSc
L8zybLp9ZmH8grOMLYCEWWCP8DO76T8K5VcC5JQtgwxbQ72N/bST5J7US5IUs/clAvUtIPigYX5F
KwouLa1Soj9Lq7oJUCAjq4LVoJ0mOLGv23O4aGySA5eVGTWdBGMx+tM6ttXBT54yx9JXVbQvrDtK
fkXlQr1grvBjnI9wkgnnPMKVOoXRkDnahv9Kd0BIuOSnDFm/bp29LIxxLicGoGdkOzR1VM8mF1AC
9aKASuOz7wNHJ1Wy/QKJ7rEG9biD9pp7uqq2uNpbd8FpqQY050Dnlieza4NuIKCji/JkVWyT7+Ag
/+Sv0bJe3BiJpmn/uaHJjGY2RKF4CEMELTZP+etqWDMnRZ8YcYxf6RFaW19I3+6CzDHu+MtSR+jc
cxlo33QLBQR0o+BKdblRoAzEIXaABT3mj/XJuieFY61LPNW6aN13o4/8vt+LrWF76du/rO2Z5Ukc
1O0wt8PRleoflu6ccMQpa8PTTCf/CbKufsUdaJnu2Ve0BrfMYp/j+Nuvpv3M+iTyMUmTMhyCkVu+
IjMNNifFdJJX4RU7aKiulvoaRj+9soaObIKuEXV85bmcZfCuJ6oxIlNzeseYI4xVXaxFdaRLKKm5
sxXvSP8xNIl7bc97ux0BoxJ/bvgPLdg2S8LIc8H73MT4CWehNSrhrmwMrYO57VI8myjaf1+PN1C8
BjRK02zLnBLU5WirJOoIrbPFXvRoevFtfQFuOncIn+UHU8C1ApJiWWmB4JAG6yCsZFez2FNy5mqR
6t129JklAQkNISM2bqTGmKy9mtZaRyu0l0SJvSMNXtBK85iES2zFM+cBQBwWJJTRSKJB7mwSSOoo
aPHWN8pNskcr+yzahxz4pb51FcMN0SAoSVDmcG6P7XoaYRMVSAjTaAD/TV8QJUsNWU5hM0pdpXpi
ED3IwX0rlsBiS3bGn5/5nKk2UYCLOyp0pls3T322MocTJwshacnK5LQpIgFYvIXR6Di7Q1BcpcoT
kR/76Pn2rF17xDhrUPIZK3N4g5x4RMlCtErU42iSJ9E+ZPKpXMLfXwecSxOTOBDqxWCDvhpoavMr
MLcK94Lcjcn3wNa3x3IdDXAsgykBxVO8WlzRSte4zEl928FQ8RBw+1G2moVi36yFkSxdk3EBQUS4
XHtNiULKKB4QGihWRW9EW3h8n1t1oKINdF4A+25O6UCbsOirrlaxb8yXSltBzMiJ6SljS48SS3Ym
GYXaZaotCyV2jdQLEjSYmig4lU5JFsYzN1/2yB2LN3Q80P3J+c/2SlOnelyAXNXl9knNfydiSaVe
m/FflIXAJqSgmx4s7BP/NSSzkLvWGFu6IlBdf6gB+thLn35U694HCa/zelR32kr36Raw6LfUU3+1
u8CrHcuRAA6MnE/qB2AZAwpmwRtn0hlNR0s0as/oXtTNP59+Nngu21HWZ3iDaXSwp3XPckMdKECN
d3aH50fb/iZG9FBrzSqOHuS22khEem5UzZMViK8F0P8xIKV+e4vM7EUIreExFvygoGqcbnfeJLQC
BAP3XSPZ06HZc6astVJf9diW/bD0gDJnDu1K2JVApcOjJ+dznuNqLUz4Ga+G4r03Ke73YIQxVZCh
J1XiRD0KAG7UlPomk1IQvxHSQrS6M8UuQB+SbzdDYkEJq89BBAxNSRRDo7Z6oYWa3Ot5S3Tv9vTM
eNP4vjSSUyEDvVId04kUdqQrE2iBflSoaECeyFjKWa6zeZAb6yAAsmVEXmsK+1AacLrEoY0XXeMr
odshAbB3y03cm+J9nr91r//9kIBTBQRNBrJSnUKb5VouGhL06KLtfcna6NbTsCSCMDdrZyb+NEGe
OXqhCsTiAiZ4eUyC99LwpWz1L6NArzNAxCZS5ck2R+FvqDVJoB1/2PTkTY4OPHv8BxOI6xAutXAU
TqnsIVClcKg1oR2+ezIBeYoPduveNjGXFwFA+9fGJO72Ol4q8CgF/+I/hg+CbQdad/23yj6a9iEJ
uKM36YLN2cUBrBtYP50giZ1swbKoG5L3LdrS+TYIvhk6XbXP28Oa2+Vg5DXAtgaaKHXKMEIHSK0x
gqDSK23mUGhTSgNoOVl+6KT6V8aWbjBz04i9iYCvgjcbfj25KPZmaHaBZeEqLnH0L1WyJ7TmYBvc
M4fe46WNbD1dSaVYc7JE9zNTp4LWASIoAeZ6fPGeGO+GuIL8kYQsA2gtLuSNJNsrU85dPFuvpEZ7
GZhwWYEnAvW5LYKFt7mZE1XHcQomHjyBgz54spwZkgeQxyJ66MGXCC1HrYyFI2ImN9BBGAMvNYH3
xl64zHESqBqWWkvxwEh9qBqWyr5DNTj7cdtnZtfw3Ix6acY2GkmWUJ135dcCRFov2hfq+55qHMFR
3S8cxTN74GJIk+jRZaEC7ABsteaWd4HDypO9qA4x/pLLezWYEpTxVo2jDg/Ck5Wp+MAGXoHXJ9O7
VZw0hRMEtuKatdKvIfoIPCMgV16SA7zZRXV3B9l2ECkoQt+BE+6hrYcldbgxmEw+CMHm784fF/os
LFPQ0qQ4JIG1o76QNvF3pXtRBh1zX60WrrAzE3xhaowQZ6bsPkhCAjITkPQhmVQ2gn3oSxDRmShz
YWMSO+OmF5UiwwY4rhyWOMR87a3UsZW9tpRVzpgaBU3wH1oRQKcz8ReNUQFVSPDNcPU7MU0nRQVT
lu4bW6xzXGQXdsK4oSbrBEuj0ClIUqCiMrXWVkkV6YhmhULRbJoCVoLHJz8s8/K9ZUa0wg3tVAeD
eQfE4DGyJBNNdfFCXPnjnldfYaPRCmJGCGrTHkIKvVNIZgKZ2RWGqF2rTTXZDYyUPEs26hB13HBA
qrs4C/e8LBEbWBQD6KPgRXdrmhF/7rQYJftaMsmn1Qaahy68ocGVIo13ctlnoR8P+E1OVRvVMw8V
4HesGG9kFeQt/WAw0hfVqHE41bnyLNdE+qYcMkdJo8svOqXlJql7yAmGZDiEjKSvUkMpaPTxVnff
BHyRG2cmCF442+Sip5glp0oBZxP5T0XaJdV3AUbiYCEuzZSwkYcbYOaCNJE+cjdd7pshEgAYoOHO
7dHFAQCNM5iQ4mravVkaLlX5xrSLO9PS1r1Oj6EZPITlAnLreucSBK3xJAXLCsHz/uUXyMz8H86u
azdunts+kQBJVL1VmWKP7bE9LsmN4NixJKr38vRnyQf/Fw1NDJEEuTMwS2ybm7usJfeTgiBdr86e
hGDJOP4Eka/gThGhLLfayj4Edp7pZQqUmFxH9LFDZT5E5y6fI465Q+EZCNXwsDERdmJsUDIuPJQ9
+HcsNbzPVPOY6+/ggfQSpUZNE9mMxcdlQK4nsASql8cNSGrYkjTaG9rQmQUIYibftu5J6OXdS26e
ov4NJFwQNtdwmzXhX88lzBLcHxOkfASVN8yeGVJ10tGDhq0ZoQxOWZqZkzuj1gR9tPzRoXEF7Svg
0UXZ1vma0bbt6kHD6IoAYsTZr2Zy7OB6tp1wdC3NV82rPmucUtTsynkeLX4qVhK94SD/YU6epbVm
YGR4glHrLY4fx/IqpIdWchLpSa53iihmxDuCuq5A7QGF/irIuZlt04H2BhrWdepq7VPWI9fqyokX
xH6bOCZ9JakbAtW4tUTULDxHbo3LXGdURcR/sDBOq2m3sTnuhkkR7BTeNbbEqjCZiGGDgPx8Bet2
aNUUBTluSHdls6+G3VRlrm6ghHIWQH0/4JAwXEGp51BJEUKPBM991wJX6RAaO0tPHTlLBc9A0YgY
axXSqZrrCDCQSnbK8Tgmr3ZWuMH0EaHC4/Lx5tkTHXFEdIzDoGisbdY73FFQgMaFSGCGH2xqO7Z+
XwePnYzwTC7wAr5oNNn714AlQR8u4gNo5DyfQaWS+qomi/sYOXMLJvPyUZ2xcr5U3TfBs21tJe2m
C9+mws2sHYE3V95GJkS66Nbqr2Xto5YqJysf03mXG16cZw+Xp4M39evvY/arUTUk0UP4ByilhCZG
j6SYeU+aX20s8EQ4nEmgwEKACk17qHxHu+n5TJDaapRIx0zUKiTH4206HdOvIienTe4rY/IihTh2
Jl1p0k1JrovATat3nVwl43NuoSRmdGXjfgwF1wunzvP8s5gt3qmQYBqXCaiy60nOMPE+wvM19Yh9
otnGoF6f7ArwWYSZl/9DiAWdhJgVVASjMph99lUVAs/IBoA7D+XOBRrCA80dRPQjPNO7BmEeDElT
2jkYK3CzgFi2dfR2a4KwOToN+i4L7qAUf3lHcXysszExO76qJj2MJ8AZOnUtw9HI7UhQpyV60PJ2
LmKa4BEyQEIIEoHz/dRNErZbAUtLkt6FSH09P0RwtzTlLU0Fp5hjM3BVIs69pAzRXsPczWaAWq9Y
A1RMHw2EczIT+dziLkQtD3FR1H15AjnrdYbGrNdA1TCVlmglmk/mqnAGO3LiCLl61cm0n6gDG9p/
cD7OIJk1o7qm5noPSLUmvtxCHL24kUUbg7NgZyCMqZkHSoO6Bkg4ZKCKvIpU5PRQTVJ7fSXwclTu
iuE8IYmAdAuoL843R5ZTLdWmZQ7Tx3jcD/FtC0X3tvD00NfyU0w1N+o/mvwjNg4B+NJI7Q2a4RB5
Y6FcNt634QYq857S+TWSG2PaoZJrA28iAWdDdDfYf38BIkD953OZqYFt7HI1xu/XKESw6xC84Fuz
+jVIlm+K3FvR1DCeWG0NnQ1pGFy21a9C9xrpJUZKym6dJNrLk1/Hm5IcbMVXi2NrXGUTiOTUB1t/
TbNoW4quH575XY0cBJvnC4We4WCQZXyNjWlGhUoIQi1XT2Sn6fconnWC4bWrx62uHyE7P4z/kPVd
ZwbYMDqKK0kzLm5pUB1H+6TOaL8qrsZIcPlx/Kg1DBtKl+ZAspsYMHnzGteDF5a7HFoEf2831q9O
xm6UY1o2PZTpXGLt++m30Z9Ugmz2VRX+KqxNLG8vw/FeEmhiRtAUqc2l+ZTx2np7jsZB0fFOqlGR
Hjlp/GRCkTm4GrXZGe0XgqhHC/dGMMyvNWFcKmiFgRsDMQ3w27K9NGYmTXVQGAsHbPPcvWU++UW8
6KNwh9KJ96BSCT8ip3hpb6xrkU4VZx0BDakykDKhUeNLlXj14E3qtgpMJHWWfIVleVm77Uf/8rRy
rL8JxXAUSy2s3hDfOj8QZWaWYxWDdciAmjtoww0IVBIHmThHjz3YIloIgnyc+3oN+BXRXY3JUFEi
XI4Bto1GnRQ183O8n7sDJYKsIW/uVgP72k4rnF4OIXOZ2XhLgOvNMhHvGZ1GdAZEIIw3Z5adnuew
3C7o2PGudYn9Moh6eTn3mKkgWm8tVTDYCczdkhjSnJEE+w8p0kMDsTBS0WvoePtFBhK7ngrmjWOv
z+CYuyGW8HyQZOy5VP1IqhgKpoqTSj5o1izMpaiJWITGbL9a75ASzIGmGl5N32gfOVq9GxNPV++T
7vPyXudc0whTIeQBVSK8ZPFMOt/soKm2q7YNE/caeX5wEKPJYTtd1XtEEfe2Kz3FLrirD7lDb6Wf
qPvxyy09QBugcxo/FPh433fO+acw0yzLgZF3Jqr1zKbCYwMNnL2TF4J7/vtZAwjy82AyQq7eYn1W
fc6QYxoxXhVZcq3zKrQ1ZOaDKe0vT+x3IwIccJAv6TQD7CjMvNI5LOQyBo6ifCamjxDWXL2o4Bjr
jfvMHNxIF1xwZDlY50b5HJGZPrypwUkbAJHc/USJ22vjP4LoeNv5p3fbmV/jh/es8SH5sLCSl6Ak
9+JD6aRXxWO4mX3iI6y3FaVuvp/T809itnIqD4UCLg9MduDX+a63r5r2B3q2hI2XnKTXGomwTgzK
fsohX7bxrBkE5QVBEG/MNghvFELpJrZRwlhmdfGhRUb4EClWtDU6OzldXnMOyeb5VzAPInlSwmFY
SIEHt8arwY9cG2rxqewcJw8NV16MYwMhKVNwcLjTDN6JhagKjzE2cBnUdk0yGUHgtrpp8txL1XvL
/DHqXlULLCF3V6+QltO1ukEyncqQLgZSMpQelOKlykAXHViB0aE3vPTavSaiDOWe1xUic44sLdAm
hQCRmFtIk86qiUD6XVD+Q7IIa/cnXs9WoGljlINXAUCy6caGqyuN0/ehg1hA3X0G2oMcn0b7VqH/
tHZ/0gSM9w2GBRoaoJh0ieKhdtRBK7lh+7nty3/P33g2QDa9roS10WQFkCTN19ObYT4q06vgACxf
+80G/ZlEjbn8FUkqzW6pc2/03lkaVxHIbucGnZyxo/dPUBGVpn0vC3Yld4/A0KIhA9pfKIs+35Vl
nRXBbGNkle7kM5RKwazeKU6E5+3l8XEP2gqIMbGJnbeBsmz/EQE0TXoPqxub+HPtVKLmGc5BA1UP
PHuoU6GamC0nk4IutUEKDDd38PX8ro+91nzsi1skLZPCMzPBa51z9UIcHnXLOsKDiA4yM0gjEvZW
EuN1RA+mckz11+zvfTbEXlcQzNyBCdGgw4QoX5IfW/VY909V4c5QL+sEFyEn4HuOxNw6Y4UqpMLG
YOrX5E2DyLoDjaPn0B024YHcOtXgak70dgWv8a65ItT5/JR/iuiAvoqimZOwcAaiRFFGrkVlixYm
C7VwY4dMt6I4pHPQ23yFnu3USZ4L6GjmkE68Gj/HZqMK3macLXqGy1joqkOI1+yBawXHVH6kFSg5
XA1XIp12lw8D7849g2I2DQoKLbM0MM9W+tlKrwYIVNyinJymu1GqZ4XehIFIuoJz0s8gmU2USpqW
WxSjQ0BuUF5neVvbh1yUKVt+5dLaMRuon5JmnhbdHVv5mPo3tKEG9kMVPaTxLlAFJ487InA2L/V3
SxSaecLL3dBEaMFFlgyhlh45zbhBXzFEcwWrxT3hKxzt3EYmQ6+SpAVOON+puheUp17k7S0/wU4b
NvxCs4qR6KzLm7dWVKgBeiACFSW28icRxer5AGgmtMA5gTpxZl2IhfiKOUN6Bt0ooCNSH2ddxMXO
hUAV5JLXQ9EdWwCXRIo+YNCLlfooygcDRHCXTw1vvZcyy/8BMDdk1CrqOOcZqgazexn3lJrcmelD
JGIi4S33GobZVjWF+N+iOehGzX7On83KoYFgR/EszRqC2VFRCN3qMcFIrOJZin/YIOGREMIEC2Mq
YjrkrspCkwoaO0tVWAplK9EGpZGRndTjg9aWbpNVgmURITCDSeDuFcWSkwfDGUEkrRT1InEXZDWE
5e8rz7luS4QnbRRRSCAF005kGl0q4k/kYlhgONMQF1NxDM8xoBMNXeoRBQzFeCdJnlUcSPZ5efvy
/BJkyv6DWLb3ahhpDT4WrQREOd22ltOBpwe1duVNJYG9pAJLgi1YGJ4tVsE/BlYWe5EoY8aE2hDo
zRHEbaNpUxmNp4IGJJ08yTjAPkNVWQDH3dQrOGZ8LRoWzWEJhlv1YVB2sflsEm+qd6Wo2pW/Vn/G
xVyeQ29VfTwDqBt/GnRboa5PxHjEHQtSmwqID5Y8O2MurcrO0J2ElAYpT0P5FEd7LUSZ5COlAo9L
AMRqjYChvsuyCoZfnnZ9doLfn5Zuj+IzQ9D1wp20PyNiGelCKAG2Cqr6XCN6kdLCqesY1MyCLcC1
0DZqusFjjHYndsfJaIGgcb9sceJoaFWoLU/ungNR8zrX4qxgmJ2mtJQqUQgYVb6XpNdK8i6fVK57
hmpZLLGFuh849udHtaAGzYOlzKKawQwpRdcWTTwSqzslGq7l4XbMc1TiqGAsye1G0M7FSSohzgLR
NkTqlwI4tuafgljHtNoZpuhWuc62CJp7suQg9b0loxP4eKSNAkhOdcM55GJJVqYJlgI62g0g1W2+
jx9O+T5sHOXFhp5Z+Yn4yza6Ve6Vn8SVvFpypI/L083bNQRuD4j+UXCIJ/A5eksyG8ItOGyjdVck
qaPT3SChYm5/GYZ3AlDFsvgPiG2Da/gcJmqhQdFYOAGFslWD3/10N5miCD4nrYSZ/AOiMzEJMLB0
VWYCpCtdFCB5qnUTgA/O3Nq6qyAjnj9Qe9uI6L15B2KNygTPwokg7b2gNvl1DCKP8u87PzEsEwcB
Z1u2UX10Pne12s/lDOlJtx0lo3M1kzZbMgUqaPvMxABrcifbmeAUctfrDyZLF4gMeJNYC2ZVvGXm
vrJ+dCJpaf5BX2EwE1cNfVCVMzAUYw8CZWeodVTPHNP2OCPG3QQelJFk1b+8EZfJYp19gmgLKjLQ
GfFN1WIkM6SGDICCeT+fHM0aaO80pVS5oLextvqgql4J2YsbKCwj7DtlyvbyB/AuHYi/ot8az+ul
yOB8NdNUskiX4gM0uFIp8SscugA0zlL6rOYCV5d7uJccK3IkyJOwdONyRrretjtEY+rYm2nul6DC
dqqkcUtwWgjuH+6WWYExF8Nc5GkwVqiQlssj2MLa4SkREQdy585WwcCIalAkf5iTIIWRmUJTBjum
yrdVIjmm9YaHNSoY0RYb6YIBcbfKHzSbMSeVUbWoIsKAplh7jKwfc/0a2vM9RE6u5dyCr4AODnDf
XN4e/Otghcqcijq3Ki2dMcb5To7c8CHv3SX8cmv7823sxvvwZG+tTT94i/RjcFvsRS89rj1bfYDK
bNCwktRQwQdkKDxc3NZeFDvm5OFh0VYQzKUDkrFMGilmdtwoG/0xOkWR13vaVbUtr9HhOkeueeWG
P+TX2kFH1ebyDPM3EShb0McB75yNJ2dZCeKqCOAa/SRQOZwHh4DdJH/SRXq6IiRmJpF8HaNmORGd
jJaeBtz9Lonv+x7Z+R//MiZ0kC4uyxJlOF+zFtWRpDVGRH5Q/2K2t2ij6K0TyqP74O95uzWQ7KA4
Gp1ECkraFjOwcleMxJpiki37U+/9pBxAV4dogPp8eUCcKuxzGMaaxJFEC7UGjLQLboo3qXHGB632
k8Pg6UcUdWaiGrPlB9mLAXrSi9wISugRwD4fF9jlcnCkT3irm2+UfI4oq61AhWgI6EN4ewLNeuBP
Rx+R8q2Zrmu6IawjrFQoHbpwL6u36XCtFvedIejj4HpDayRm98lo9eqidtkTSrmda/uatijVIjnx
bLXsPKXXnLSotqqdeGPTfJT66+Ul5E4oRoj2XES+YCnPJ7SrrXlu7WVCIblpS5oXVn4LWx1+Xsbh
3TvaCofxny1JSlF/ImNGrWuqX2t0IzUCb4jTuY/duMJgzlemTDN6zeCjy/fGvbKPQNp33/xGNKfd
GY+t6UlPQejMbuwhevEPDssK+ksnYXXektGA3kqMaRz7l8lGymbc0XFyQvI5IVesTrcy+QevAT0C
aIKQQTqssOXWpjWpA1RicQEg76xNrgFGyMkL1di9vHDco4C0jYU6S1SD6cxNl01xp1IdGzSZdygY
KeOTBC3n8k4XxcW5O3EJwmA8cKFZi592YVOEVMVJSCWoNn9adg+StdiV60pwukVIzJmr0yCeghpI
g3pvWxsteyGN6aKGWrApuDeothoSc4Mi0oMC1kDBkCrrZu4Lhxi12+f0qWy0hzrpDrFcumN0Usvn
PI6O6JNypHj2B+uHhvjDVNb+bMSuWdG91kf7y+sqmoTFwVjt2C7VK0Or8G1K5TW2X2o3coSn68Nl
lOVYf7PXBpqC4HJCtYaNeIeVPahKjxpCa/yZdp997850L1dXEziBPy5DcZNiyM39h8Usa5ThHsTb
GU88P3/FM/0OJb0NpL/D1oM75qHeGSyFxS9RWzvPEwNLuo1wBAFBBJtM1SaqDFayHJDxrlDuwGbj
XB4Yd6VWAMxKJUQqp6QCQGVAOJUcptZLK7Lp/yWqvx4I4zOYatFnRgccPf4ZZ7OjI6CR/Lo8Fq41
WY1lGetq14EqBZwWC8bUZQ5NXscydBMlApfIgyUqJ+HOG5rtNDBEWhqqss6xhrBHnGECVl06EaAa
R5bdUVQewN3hKxTmYovqZkAyCZY/wpE1qN8GDqpkO/loBRvNOl2evuUG+3acVmDMDSeH6UCUpfE0
lm8C1I43KF/f2MopCt2m3lXxj8twghlkQzXQxwPryvTlHLx2xXZElIucQtm7jMK/t+EWL520oDhj
Q8laORFwZy/3dnZtbvpX2Q9BGOMU1JmOudMc9a3x2HlvkyOiLuQ6JX+A2dCyUhZJlxcAbiRrOyuJ
VxntTdCaAlPLtRArGOYK1WNkFgMwTbtRByb1KHfUF8EMLo/cb/tihcCYvoqQDHT2QJjVT62Tnare
Dfazpj2o1UuEelJJubIK0e3GPcsrUOZ2G6NeNrQEoHqJ2wyRXnjjXgJOcTx+QML40cX6JsofOgMv
EPvHGEeu1L0Ucn7q0fcNgnmHasPT5YngbtjVJzGmUurkUC9DfFJPB4QdHssSTR0PtUi/nregaPdD
dTCqWxc2k3PLkpVt1hetgVif6sWgx8vmfxAWReviH4hvR0+PQ6tAIMUNbxMfjNrolNjET/MWrFMf
6CGBwNflmeM+5daAzCY1ilAGPx4A6aH7zPfBVX+NNiRQN82fsgN6LhE7Km+p1njMlrXDxKiz2MIc
9i+j7I3mvWK+6sM/3J1rFGaPBhTbgVQY1ZT+HkG7EiZOO/5s7c/Ls8czJMjn60uPD3qvWQtmDEVD
URkEZxwRSjw4dG0zU1HqaNlV7CFfgbDWyoJ+QKTWAKnQVZWFj3bl2fQefIkg64WUqFf2jWBT8O62
NSKzJ2QQIKNvHYhGtdFCt1NxxiEUkx+GjyQXpeEFc/hNEdXuenUCj6YrFaek88b+iQiuM14FrQE6
O5SxIgmLpghmN7StpNVTh6iuXjcnE72xu3FSN2Y1v0IoOXGSwRq2YwM56BhEmFeWkb4OUBFwK+rb
8TuoQA56NmzIOLeCEkOeJTVADyTj0zQQBDHzbKsd5HAWyherlxCtBEGxESDU/EYNpzUFZps3zWss
5tzVqByXsgZYZTWAqVt15/pdE1WD8g73GoSZaLhEoTUtxDL5hFKqUPGKtL/NpMSB0NDm8tHj2WLk
kxDoQjwIhJjLeFceJdw+K2rCEVef4ulj4kT522UA7uKsAJaxrgBkaoW2mQEgVFB1jZYr0sVO0D8X
mq/kmcBe8UYDPhlzEVyGcDTLhgoxkkmOR20psvhZDu/VIJgt3uqvf58ZTBV1mhkGBC9ShG9D0niR
eWpHEXkZb8rWKMvfV1OWI3EcZOjQdAvIqOjbQEbXbg+xCbxwHy8vDnc8oPIAyQpuYyTezpHSISss
a+kVmzTwMDcb0gUb1RTYDe6i/AH5SpGth6MHvdrIAAnQ02eZ26gX3b7LtLOm3URtPYHiEl6pJjOM
vEYvw0hxTZFqNzeuDa228YH+y1FZoVhMqiQ3dWQMVIxDDTeZ8jmCiefyanCUt/CABAOWAWJPtOXq
zDi6Tod9mYBgIDeYa3vEFozuLh63IJezgn1Zv+CEJu22DMFgjfOKV+blL+BP5H8fYDBDpCCzr9E2
s4RTI7e2nMB4KprXsd9fhuFvuz8wjMEO5VgplAbjVBSofuBuSB9tkevCPUQ2aLIRVrBRlMgYtmAi
jdpTBGhy9VmvH/V4L+f7ovGpKHbJu+UhKfkfEGsT1GIKaYRwGKKI6nAzDE+TtNPa1zrbaaJcp7pc
L992+gqMMQ1aASEgyALB7euceWM+2k7sTBRiT87x4Ly8zK7jH3zfcHZElOfhnuIVMvNQHwqap5MJ
ZIo87gz6EaHwHLc2fD2TzPan2UDtcAQEuesyr3mQXOlWcqtteGP6lVftS9d3Rj98HLz8STuEnug9
y31Jrz6A3f65VRvRLGHPWD+Vx/C2eFY8NGPRx9/gRT0q91edVzv1jeFfPg2CDWQwp6FQR62ZLKCq
GdR0EuR8D1Z3gEaNlvxMjePfg1kL4w+COmDfYqXg59DW0m4xxmNSbGJVXbSy9t1c7xrFBsnJCBH6
UlD8wzVrUERFZx+qqFUk6s9vGdIGcRykcE3B7h4Q2UFOmZAYpGl3QbXXLScOfsNXdmh1m6gHM/Ha
cXt50NwqjPUXLJt7dQVJVt0rcY8vCItbdfTm0NOHTZneROFNjf1FHwI8eP8FE3GzJQEGZUM2sIli
xbaNOxuPGvTXDRoyzce4PEr1dWRAcNMAxwPKFMBlIIBdJpO1EF+85qiRW4hGGAuRQlwsyw3A2jmR
PspkbnaIvU5XcZAkN3mz9BygTHtboY/aNSkleJCoAx6p1izjy1Ad0nfDv9RTLslAGboIyImzSZCO
Qgi9VsPMDeqHhrykNcGai5iLeHfXGmQxnas1VvN5arMgylxN8q3oyrDu4C5Rka4RzwyuUZi9DGEq
s5dkDAXvDMesiGOKSrd5lyN4VhEKR34KXb+MFawQn8ztGR3uUkCcKbitrM9SyIjNHcYfENYnG5Fr
0yBNDUvXdG6tyagTEG1EnlmDBjIEndGqj84v1qyFQxDmAcYBoZoqc7JP6S6+Hq/LTX6NV0B8MP0B
NnX2jdvoShc4GNy8MOp3oTEI2ji0XjKTqCCiYFUNlqmI3N52YMkPyU01PCb7xKNbJPMvnzqes7Ha
FWxES09ARha20AyewNlUhO8dWKkS+yMvj8IuT+72WJ0lxkVTtMka4hgjG8PUi+l8iMfIUyEEe3lE
otPEWMxAVjKIcQFGT+6HDLFr7HTNdiDkeBmHO3NgADVBoYzrgXV5E0suqrKGeIUUQtzHtI+1It0S
Y7wGQ+S2UdvdZTjuvv8Dx97wSRZTfQ6wUL3ebUdlvJ9x/V2G4C4QaNRB5mCjtZklwTAgydeHGSCa
8p2A3iOJ/CH8cRmDV0AFnmJ0ySN3DYJHlk49M9K6hzRThmbmeWMfNDe8Cn/Xu+glvC9/IfBIHqzS
UT/AXrXk7KFMnO+Tl8vfwNkhZ5/AOISd0YR6JZWZKzdToMFSyfIxl/P0Q0VkCCrToz4I+4A57q+l
QC8bFaJfSsGMTZFJGhAo/MHGZ9SBzLpr6ocAFVydiSodt5wTx+qinZIeSd1uaCuiCuOYtDN45oqR
e5UmRlJjabWNhPwUKCF7z0ZHDZHvZEkQ1eI5LWdozFXToCE4SWKgEfLQIuYwQz4QPWhm9NwR3O6I
wh2C9h/utzNQ5tzrE3QNWhUzHJV3ZTjA0xe9MXlvmDOI5QCtLuqQWNAvSzEuSboPoJVm+SQKPU2+
0YPXRPLjXHLqDwJNeRr5UfwSUQgoTz5CO66J0u34ejDe5fDHVJ2sPvAv72n+nBs6tH8h4IFCCsZ7
Qi97VsUjvq0rnzOwDfZv+rwZSmub1Sdt9rD50Lkj3NYck2Et2kQog0eGHQzr5zNCYr1IIwuTPl3J
v7UfFbp2dpWnu8lJd7trZV/5g4zCfMFYOaYXb3kZIQcTRYIqG/qLqNTmkooDPG4mX30Lfqr+DDaK
rNiEv/NbY5Pd2djZe3ovcg24w9XR/ADFIkT8Wc9AnrSgUtDv7gajQ8mzUdzQdnN5cNyx4X2DviTE
NU2WfCmVZDISE7ICjUq25viuppspbNwx3450exmKYwe/iIz/B8WcmArCYpZRACpSvFRCO8rOzreT
KRgQ5+I6Q1nmdHVoQHrU2jCrmWsl21G9a6CNdHkY3EVZzdgyzBXAQPVCLWMAUBUyLE9xv4liAZUS
zytDeT/Kk9D5gq5rtgk1gmJvHfdofDRj2Ucnr2Mpfpb8SgIvVg7QhSySTRqroHUQ5X545/oMmbms
JJKCx5IsLZfVfYfceIZ6ll+IEEI4IS49cHwLY1xcSNAEoIgUpTuIsDKmRLFpkJIe2RKEatLmVIDu
pAOhb+u0U+fQrAPbAh4R3l+vIlqw/oCy45QtOiVLS0M+HwvjCJ1jY3y/DMG5BM8gGNe6DsKZVCMg
IJgqT05tOsY+PFjOZAl25FfxJPOUXSOxGbumb/VBkYFEyuGkd9UVDSaHoq2wQSN70hKvJZ91+moo
j3LhVMYhGyNfsVB8YzlyAqYJPdrHvbGZMmhvGU9qILuZ+h6DpASVlE6v58dx0O8oOIYuTxDHIJx9
NuukxH0EVWp8do+ghlpsBuXZRtFkLrDf3HUAJyIKC22U9LIBzlCLIPk+oSVnMmbtObbt7GeIbQj6
TY1EeGLpsOxtboDrRobwjqgX87s9gsoTusjggULnCHaWMRdplYHSJ0bZVvpYyNd5Khjdd3P0/ypS
C4SOBvzl7ytzlPVlXAcUv98gW2tXEMKUk40tv15eKk6JIWBQvYtgO5J1wDqHWao+9EJH530aP9Tg
cE42MtmOoWeEIZpz7vTZq3rHtA+tW510DTKy7iIXvZlFppE3XKiAom8M9zG405g900alQicVw62K
30ViHNpJ2k6dKiqX/n4tQgcL/8B7YSA7xoYa2zRXqrStEImbHP0ELXZPfs6ugoN5o0PazTFvso/c
za7TKxELEsfpA7IJQnUDbGY20sfnEz3LcieVMgwwsgvgsoyytj5Ohdonjpy2qOVvq7l344I00ExM
wbYwZ0pNPCWOi6OC0NQdareaGAwWdgOF0iFQ/aGpoQSOirssdyQ1hXBYWyXRKTC75jTMBZaNyIm1
UwMquoqXPXFuljAU1HqDOgzxTJM17FWXpYZGa6yVOcsOrGG8gXQ6NE8ky3IqNTtMdQrvPEVTP1ws
UTnj1/vxGzx6gxaxP/RYsfEhJUhRZ17j3NO9+jN4I9CwlhCjtl1tj26y1x4h6t0wOLlzld1pt9Hv
v688wfD/4H/de6uTKSmjDZE34BfQ5DWug3jbBy96JvCqvtkXMPmgNAiiURYiqAqbyVXzLp8ChZZu
CrYdx55/DRNoRQSnnwuC7CdC4UsnrsYYmX7WGyPr8HI0Ju2Y9TV0sIOuvbYUK7+SJlzT0igdaZia
10okEVedwfinpsbWNLBv41BHDWYoiLt8O6HLuNHJhucA+NDhHZ+fk3JS5WwkGHevv+vVYxImXlKG
HkknJONsQYzum9VhwBifrytILZcGwMZwDLa5pCODZdS6I0XTr8tT/e3MfCGZJkztwrvH+uN5VYDS
rclLt55AH55GYQ8+1FjylEnaVxMq3erUViAX2Pxux+J0GfvbfcxgL7tgtWHbfOoK+CsllGYNV85d
E82PLfE1UUUff+n+jJFZuonWEmnKrHTDqbk1lx7EfEvK2pUshGmK3eVB8SYUdz+sKaoEod/OgEXt
jAp8FEa6XdOgeY6oUASTjfG5yGFxZA3MzWkybYu6pxCQ6DKBJ8+bUt3UlggUGqRA3s9M6ZjEOaTP
CxDWQPKLznV71NsGHHp63rjzPHYCPN7U4m5EEQG2zkL8eo43t0EfaglGW2WT03fPdnPVBTslvIlb
wZH47rZjt6ygWKdzLjJNjzXYBG3UA0cB3fJURK96a7gk11/LqtzKkvE+ldDKQ5Ht5UXlnUeI/REC
/lxEEFkvIAfbfRtGRYn2rGifhx1iW50XCTUeRDDq+WwaSj7NhYnDSNtdrWZg2gSVnohC4Zt7yswj
49HkjR6C0xZLRjN67FH7E+rKnVTUbtKnTjlDX6rXJUFyk7ctF+8J1+JXboPBtGhllYO8HAr8h4Sl
FDxB5MebQoE1445thcNMYKBXTU/xpASP1+Dd5F6Rh+hROUrJxhK1cnOhsCGgR2MhSMN2gJhSl3RE
x1oVYKMI42wbmg5Sw22t7HTt2koFjFdcOESiFMwhAZEzc9ACPBp0ZcQORClwvKtmQwGNJE2dKSum
W1CWIMQRBzdlOogyKLw9iXDbUsEDzmzrKzW/MtKkUoM6nioEcRF2AjW2ku7kSuBTcAe3wlj+vsKg
SU4CeQAGaoV+tX0C3wXM3FbwiNr6vRnVDoHI2OUTzYOE3Cla8RGlR3kdE9nrs6GyZggcQ1ziJEmu
Hf4w530znLJBdSQiAOPdCWsw5qIrOjWITBqXron6ZvD3a5RCQDtyZPKWShG44q9jXZDb5y0bnn+4
1ZdMH94U51NaRnEv0wVSUubNqLRXcxtvusHYXJ7G7+XVsCaWqhvQc8VEQiDlHGfuqqmpFk9FHTrH
II9hjN7fDWiHIIarhu8kccrst2ShJGoUXAi8SUXpgA6BVBwHnc20UJmiybrEWQeVKq7y2M/iJ9l8
7oyr0HwAkwr6LE6XB8uzYmC2QfgZsXaUozBn0OjCkDYS5lSJ1MeuUK66TPUjfQRZoiS4cLi33QqL
rZO30IWg5QnmVUs+ImgZZEGAp4tuPNVhjEh8sVfbsXLk0r6z5PD58jh5l7pFlpIipImNb+x6eRf1
TSfjprXTHpb0wYYPk8tw9kGAnpcCwyYCY87GPPf6SBWA9eTdDrdqm3opfakqfyR/TVe27NXVuJYz
szIz9dwkSW0uUMqzmr6hI/jyvC2fevYAXH7/S7Vr4cJCN9j574dyG1qljd9v7OxRifpfaibiJ+JD
QAQNnV8LewADUco1saEdA7MF7U4jxwaIBMfqewbzaxT/QXz9fTVLeSlncprAWzbvUBZUHsZ9sp2O
1au2MR4N5638VPzAL3xQnW8lkBfsL88h125BGkdBrbAJZmbWngRtP9AW16opg1smd6bG9vJ+dxmE
Z/xRg/MfCOMm1H1KrHoACLGfKnOfpZ46Wy4OgpuNd9n7ZTDukq3AmJumGIOpArk/LOQogd0XgRZF
sO+4c2ZCUQ19ZgjhsMJqUp7HplqXpTuFioEOpACF9umTQpt/woF6PIwCmkLZtcmGBoe1gw9iWdGw
tae28Ua1VDxFQVr58qRxV8jGyx+GFk4j+66QZJqkjQ7zZ8u1DzkXGnt6+3+kXdmO47iy/CIBWinp
VYtlu1z7Xi9CV/W09n2hpK+/wca50zYtmKiegzPzMkCFSSWTyVwi/jHQoIY5Ky18uIy29ong6nSC
Qh8SSDZ3qtAzHkM7ACZfz689Onyl4bsUbDhTfwDAxXnqGSATZxW5BQBCf5hYRGPuY9GVsWYFxxjc
yYmJXoHMHhgz2WB+RjNuhFrxaxfgMQR3bmp5kOuhAwQdD3Hq6t0OVA56J/j2ooVwB8Yo8bodNKC0
Wrcpmmwz9yh+9q3AmtcunqM3Hf9UNiXV7ilzAmqzASljbD+Dnt3JyFf57Skq9vX/vB5Ntq1HHjW1
hxmhNZDqsHdIE7oFCXIhedyqER+hsPUeoTTqnM01xbaBIfHesCSHQnQDUtMehhmfR6X3Yht59HGG
TBTx9KVnMhFIkOYp+FpEtHLnDbvcktn5PvoxuZx3pa6x58peurUf5/vRg+iYjsEcxw7kXbidvdJP
n61XYaswO0r8JXy82dxZnnWjU+cUmz1Z9gtti9tkqTZ5g+xSFUPhRwfPeRwsVPXiQlRwXnNaR9D8
HEKMN+6gg7MIz8HrafpENl+j/hS78+gtyuNllyXaYb53d8nsJYrYDhu3xU1+22/Qce7flZupdxb0
omAc4a77HNFF6xiioq1oncwSjz5uOZKGJDqDnu8U1VXH+757ULNDMW8L0d0mwmLO4ggrHxtlmTq2
pxM9lANx2rRz9bHzxzS+S0c7qNXRFWztugmBVMGCRpSG++AUs236am5CYGJONtzls1ZskIl5M4to
l4KvwLEhA+1mRvpY2TYTk643l3/AypoZRRxyCpg2wZufwx+tMNaqFoy9URXD8X3RysLBdQ0a6OM+
Fd0ba08NwOkoPqGBCxc7v8Xgg7VJisyMFUs3uoInh9EjfweeKKl0spH+nGPizzJoBuZ8e3mlK67+
BJrzjLne9l2bY6WFcp3Wft68lKKu3RU3DwiQ12OOzlJ0vpRQkjpMJqlDuqu5TwcPMg6pvQkxBKwJ
CgSra4HuANqoWWc53yuErgnFSExs40i26ryPq5eUPl3ertW1HEFwBy+XoJISJoAoEz8drhuwCEuT
v0xbWzQItHLTM/H3fxfD2cTSUmir1/gwfbYpEtCafEzR/Zh+Xl4PM2TOV6O7CU8lvDRBkcAnKfJC
Gjs1WxBP5I4yOrZb/tD84aA6InWotTQF+jGRENHR8WyrKneksoSQvIqZbV/P++hhvkmC+UvaRbsC
aIOoQXDlKj5G41mTzMrGSLMEDpz8EEP5qT7Em+TaOsibKFgCI2gDEQPbKiCEWNBvAMFxZChOPZaZ
lW0MrXaEywa0krLI6b/Nko02YHyg/yEQPoLN1MSelAEIsnQ3Tger2xWhd9ka1j/SEQYXwVrSYtJw
BMZ8v3jzTV465Gfrz5vwNf6QNn/xlIZyLbRPoIiHfjT+iYGuA1Cbag28bCFPXsoU3vDCEQ2+rh2k
IxS+agFhNw0iS3ibDfpbj1kT9apMX/sluLx1azfGMQq3c3pYDFKcYC1Qhc5LaH1OVzmYyNJXW7sp
l/vLYGuODj3hrCcCI0MQlDs1Nmsw2yJr2hrk4i0aBkbSOXSpY99cLFFNfc2ucQeDn4uR2Mu87pgE
buIQ1zGrg1Kvw3z6LNt/sXWofloWMh54OvNJPcOKx0INkVGJGw0B+oQOjCpQka1MK/tejz8trdhd
3r81Lw4JNfS3GDbKdHwxqcfjhkbsGd1MpdOPjaNKD0YeOcYsOYkheHmKwLgnW6M1w5Ar7JVT+tUw
uPO075Z0Myv+8O32C7iI43Vx77ZKqi0rCwE1TjfyXDsdBC3CFGpGXhf2btzeSXhmXd7KNVM8hmT2
cxQdtjQb57HHm6csq31W2m89Ua81PRY1JKydL6bcaTJ5S3DDcyY/Lnh+RhJO8dQrEJ94acwXW3eo
uVMgbhILUvfsj/G34hEYn4Cr+mKuTBVgdRRvaV4e4hmtq324S3R01JjLPyqZBseSZNFk3JqvOgbm
vEgsp5SkGbxIhdm/oXmeIhWimtclJhUufzZFsJ+/m5KOvtsQ9mk+siVStf4RK3rryJ2BLtP5gOk3
v5A1L5Xj28l6lwlaZ6xn3KVB2qlOT+itWj9Fk44yYuLIwyi4g1YNSkG4CBp25J54MQhM5uVabeJs
TiTadh0cdtL/apZW4HRWTyVy62BixpwIUkOndgtZjrjXJLhQIj914WOv3bZlsPyM5tfLG726HCZr
AQVwtOvxGTtqN6PULPCfGYSjZzz5bTN1O1EPyepqEHQwVQmkbPkwrsm7Im6YwohMsnv8FrQeYnAT
2ptFXu17RXQpnHcrM0dzhMf5tKVaFrgyhMFIXKhOK/9c4o8KZA/yoKMTUbtelPkplJ/NrnWJUFVl
9ZAcgXNeLpukMc+iEQ5Vzq8s47GQw8csxsg3dvYvPt4REufcak1ZoJWJba2yLXqb5vRjMAVX+epi
bDRZIqWLji4+BqonOupdicUk8U909VnlJukCKe5F553Z85lL+4PDR0ERjrtKc3yxZPaVTeR3qYNi
3Z0R+rkvHeryb3buCI47XnWWFEabYVlyB2qWunIn6hb237iKIxDOCu3eHiF9zh5j9LGh27x7SCNB
pLB6fI8gOFuTqjyykhTrgL4S+FA3sxq7xBR8nDUQNLfi7Q/fD5JJ7m6LimwItQogVXMoTL9tDrGI
m2c1xYCqKRyeBlpXzWZ2eOTvEzSYZuYkI8iyvob5CUzqzmSgFK7fDPBLU+qo6aP1fXki+IljVOa3
jlDxwJ1tMwYqOjSqXnaJLcqdrJwfLAgpIkUFQ8+Zzk6DzhD4AvhxfVKfMw2Pr0SLPofJQOsVxBgu
+4MVN4uGS2jj2XDoCFg5q6ZoJyd9B38gKT/BUuKROdtJ5exZRudo6ddlsBWrOAHjrNucIkWNKcCK
fD+ALY2aDv02mxKIro8XxJl3Xi+LpoxIzSxoWFvUZzV/yDrqxCKVkZWA6gSHc6S0k+Suxv/dRJ2e
h8aAxi0ylaAZay37eh6054iWPklF5WbRFrL/fmR+ZFHtkRbse6F+TtCrU1S3s6heyn4751lP1sad
LMsaIqVusbZIqnaF1Ti0F/X4idbBHaMBqd4pj7COdNKuxn5yps7GQkTijysx4clK2H8/2q64tBH2
ToBZzID0B6vfTK3KzpNj9BgX/3nZvtf3zcRIjoJQQuVvvr5QCsPu4L1rkDtq3VWTiHJOv0UIzz/N
vxD8pZfXUldOEiCMjbal7uzr7uSUV9LzjXxL36Gq6apPaG26roPQz1on+yx+ZaIfsRYrYVf//AjO
aRhda5UNS+6iSXsAE7pymAxoz7nQv6nBWTQoLqreRAS77qr+oHLeI7ZHqVcqoOaN4XTafVG819Nh
jCcnmgT9I4IPybN5aFOSdQ1LuxJSO3QOmJzeZVNZdx9/FsN+wZFhVtJY1Z3NEPCgtagzRT5NgyJD
52TtpUpARWRCot3jHEeCCvG0FABcGm8JvWW5S2jmDolHNcHcyfrR/rM0znvQ0i7aQgZSJ2OqBVk9
xSkVUTZ0pZxyYoKc/2j0susHaINhKA2d3h5JXtvyo1d0Z5Q/ytSbVWcU8cqIjILzJRiywQSDjnVp
yssQfghTlaJ942ImpRkJMSb8/d6Of0gz3cpF+drXxuay5a3FTcdbx1cUe1LH48KMu450R7I2Vrrt
Iuj2yCjsXpPSK9W9UYpABZvHxxlJS6ZiIHDEMHRrl/hy7ShbqEvt4D901W1upSf4EKEaPbO1M3ep
KhhZA7/aWg4bkU+oAtaikZcU8k5DPsyUvsxc1OK0usB/kc5y2a2SyMUwAGluM4fN4dXd35yrIwTO
61amOQwyu8taC2px45cRbTDkfNk4Vu/LIwzex4JGJW01ZhvFe2M/LtENuj6mvPdM7TUTkcGvuiQV
rc4g6UYmga8RKhI1oUhEcYbVe01BtcaCbMdhSG5rEQfx6tE6QuJckmynw5DpzFt0D7LhGbJv1yKP
tG4Af1bDeSQNahLVQrEaCjoYOvqS1vul6ivgFGsUt4JiCCZVIw2drC9Z8V6NLhXJj4l+AeegZpCU
9nWPVXbVT6J9YZrgsnGs3llHu8g5qAU66GExsRWWLxF9sBW/k+7CAQfXK7oUnByi8QyBgfByVcZS
hnoZY0FRukVJ2w0Xl0ZfmIV1R1EpSgTFHS5CW3UZFGaLyE9K7Hu9JfPbmO0NUVlNhMQdMS2remp2
DIlK6EG/SqTYVaCkNH1Nor6VVe+nIe2ImTf0PvLdSA04spqQZUhk61XqVScin71x14k67VdP1xEM
f7owydpFLCG4mD8wtTbSAwkF6etV0z6C4A5Xb43KYLKXI7Ue4/7XrO8um7ZoCdzRMdKGaNBIZxWN
FBPUEYgdAi389d9AuPMz641FR7ZP6ki8UsPAdhJo0dt/AuFv96Jt0x55ArxLcQ+lIPmQDMdMMkH4
Ktgv/jpvRy3VO5YtVcznWP9IoiCfBK0P50PE7CX/55tb3EGBWF6TZ2wlpuLYW1o4xu2HepfeWnfK
TeOlr/Ku8/Le0b3u8Bz1Djj1myvR+OvqYT36DVw2obHQ3G2xmG+SbNcYX5KxcdvqkCUHxZ4Ee7rq
Xo+w2Bk4ehJIiRpnZgOsqP4RqrMHSeIXOdW8gcp+b9seCKA2BineL9uLcJvZpz6CjcOqVHA9Iuzc
KAdlEyK5ucHA9S9wg1CP7JagOoRXrV++yJv76LPbv1zGX404jlbNOY++V0i+sDdzRD/0+lnSlu3Y
kk2uKKhjEsspwYok2Gj2J8+CwiNIzplU8RhSiwU5PaQVMCpjh/6IEyKJer5Eh4RzKiYpW2ViS1Pn
nTV5BX2FZNjl3RNBcC6lbxddxp0P+7Q35vRQ5p/CqZFzYo7Tc8jfwrNm1pW9YBnpoXOrQHkAHbE/
3SEIbRcvujaCUnHrV3UTPqSv5FV26Fa9GVzbe9aCwitEWQDBivkqV1Na0jxEvz/eUz7c2d2Dnggu
m3UIDOOwajreDpx99LlGG5mdiHkZwIG3zcJnzE1e/nDrjuUPBmcbA1HDSbGAkeTzc1L0DojMN9kU
OnVdvZe6qC9l9ZShIQXC9iZGFHhOzqY1MPqpIegwMSHWQFvUHjYjFFSbeh9DY0pUxljPEKG/AnJC
Jubp+AmugpRdMRUzMr0P3Qujt1bAAYmZScMp7vQb8Jpd3s3VE30Ep576sDZE5+psYnmJ/K7Pe6vZ
xZVbWLvLKIoIhrsNLEMrLVphVdLWup99+TrZa5WXv9YfraPs0iDdZ3eGK6LuWjXHo8Vx9wL4SlBo
K4Haawf0M8rTaywJVsbcxJlHxECmwsgzCWYjTvePtrlKighFjRyj1vJWyXyQTzngzu2iQDcnZxHR
CZ7FcyDrhC4lwTCGhdINz8QCGq8yIxSMpGVs7Krh2gy/HZTiD/9WGSNov8FALfetpJxKuLhBzChn
WeEbCwTbSNtB8Twx/7lsFmffhyGpFliAwHQCYQrOBy+1TTJZQqdXWnUeVPIGE/3DojGw31QQJ58I
KODUZcz94PUBodbpJ4LWWBQXTPcJJITI+l6DBnSneeXVvMk9y1sg3RZ7k+tUJdgHvDLwfuxdyxeE
ZCsEOqc/gjNFJBGNVmf6XXMAnj5I3X7aV6HXXSe7amdfgw/lZ/YPeh+z29qzHi7v8prFHK+fM1Fl
seI2a5mAEpmdCZxhmugJeJ5b57aYC0W0prVGi+mlgs0JEtb6x0e6Ie9fxt66XbZ4od33h+SjuK+e
+pvlE50ike5ibO3H5XWeXQzcj+AuH3OJYqwOPwK0hE16l8obRdsWxaEC8ftlpBWm7tOvyd1BUS6X
kPIAlOnk7w2yVpNTfxbPh/FF+mVt9Yc+8827y5irXxESrtDsAFHfGdFLVk7lbM0Q4owVzBMMtlvH
X5cRzsMVtoFHEPxXTBK5lBZAVLmn3EJDrAh6D0m/26fUdL5kJ/5Fnl5bB/F86xdB42E+x0IZY5N8
kpvhStgJf3Zn4OcQaO/q6Atl871cYiGjqVlrNQpburJX6b7U/dn6VYFMRrDsMxeOLlrWJoN/o2UG
l+6pfzDyYpgT2QaF1lxVm2aAAmk52u3imKVBIs+0Y+saKcr4JrLBMeG1VdHcUJrnjwkojfZ5oRZV
EIKON3WaZtB9lYT5oypZzUFNJ4izqvrUbEEcYzaHqq7tQAGRb+d0lHahk1agVfNJkswqyNsS4xGc
RWmLu0Qlu7TrGmx2rkild3nFqws2IffA+gvYVMXpgsM5i8K2xYK1DPm8mZYhZsc6aUd7Btj0YLlU
qR4Y80CDdmxEuZVzr4+dBi8UxmVBeY2w6hS+MClNwNVToP7LZr3MLHqzZg2NG2ErSp6vQuG6hNQJ
eItwA5xCTXaqpGUKrvN8GGfHVMpkF9d4GoESS9SttwYFLhImBGSjf57v+U5rTaooWq/Qhlt3V1Bg
Te5NtSy+rFpLRO/d85enDiUaiBIwKWWE2TxL2JT0A+1qTFFRt3yyb6vt5BmKBwKoBCpdTnbo/XCT
HaIAg/6speeX9QqKHcG5WVnwyW/gfKCSDT2NKH7DmB4M4yU237PyLzb1BIM7mnMmozPXAsZS3obD
bRtv0uTx8mE496snW8kPB7TT0vXSAgh9mTcK6DTmuBOctzUIsJ7rto5/wAHBdvIoT2BSvWxA5Vq6
EjjWEmLe0TITrOK3pthpkIPQ5giD891jDy61XgJG4+exn94Vzxhw2KmRr+ztIHaU2oG0/fd37hiS
O8ddYsZocgRkvrSODfrBUVC2OR+qg5kfI3AmFoEDsJIYQnswH2NXbR3dNR50jzjFBg3oHugQbs19
6coCGqXzhlgOmLM7KTcxXxG3pWvd53eYlUTs+G5cqXeJa+1MH60jG/tFeRmvQ9cQ2MrZc5Mhg7+G
EN3GZcS/J4gxQg2jATKpwFRVPqVvFYYHjckjiyNPn5e/4MpFAOULEPQw7QHE4Jxhwr1gdq7tQXuu
3M7j6ChgdJQjNNtCRSmYQxLIIrajNaeBBaLRVgWfgMlPZQ1pjGGcCsqSJesXnvZF+mMQVeLO4wYg
HGGw43h03FqtlfCsAQbm5ZJfY/cqR14aiw7cWRkd30cG1xA6bKFChWGcU5TO6MHDok+lGz7L+/qR
MLNQN43lIMQXFMhWPtMJFLegmCLj0UoUrCPGlUTAVRM/knZ2Y9tRyFVruM0iaOJY2UEcLTwl2Yge
ZvW4yCs3Rpt0IziO6/q20SgmhTHGNAd6LbmXDXAVCHOORDM1TJ3xo5URKPDNMhvBUx/WzpwgWw3G
0NiE8rvePFyGWnHCGN78F+p3bf/IKsJar2RMWYM7nEBesitv56F+vwyxYtywCCYRiMZK++w52+gY
WAprQNAxQvpOu8vQLRWDXu4yzJqvh34jdOg0RmeLVZ2a3pDYEo3yuXAXuhmWhyS/ktKXSN0ZIF1P
UkRwV8vk0vRmiXfR/PMy+AqtJkpiINoCmRHmERGXn4KT3jCzONQLV72ns1M5GD7b+VmQBZ0Tz868
se8lPGlBiD84z1IgymGufUVQrTBqOzznMRF5ii5LkomEs1G4ShG5xYAjkWwuL3DtI2Lu1kALKTg1
Dd4BG4NRhQSvDDepX4xqv6j3wlBx5fmIPYQANR44IHo90/nRk3EmhULwTDWuMurZTrkZnek+uV7u
+xyJ9c0PddtsL69LXTtroEEFrSSSi+DO4w71UhtVbzRYWOF0zrB/6/w+BbmkA4G0wSmc29FTA/um
3mo34baFjsCucDPoRjiRG21EP2btgpWPf4x6+h2zpWhrMIpANmVwFNtJR8yYRh5Uc+/SDV6W8pv5
ANYUPJAS90Zkwexvc6HSCTbnuQerTJSsBPb4lv2a954S+Y2j3w3vX9bPJZi2ndtvUYg1nfTeDKrK
QY7eu/wtfpvppZ/AzPzIGQ2NntYt+xaVbz9qb6MDAQGUA2B07uRL1/fqfS0YPDvvXYLiK1wSntQw
bXBDcucWc49o5GnBd6P0wQwSBL+7Rgrstuv87G4SgK2cIfZgtyCgxnRmeTKEOcqqdmnBq00ztGJJ
zrJsE8jVXd7EFVeAhnIZvFhMzVbnL2DLqJqkthSY0Ky4Q+ZruiFAWPtMGB6H+gIOKlLUPLk2OL7i
rqxMqCPcdEH8qlMnPKiDIz/eZW+xj9YK5CZEdCtrR+MElJ3jI9tQpbgorQKg1O2CaKs4FuLfbfde
v5rX6la9RVd7u4mviyuFUVBf3tOVNCXG5eHbkRbAKBTiv1Nw016mOixAxNp7YdBcpztrj1a36VO9
Q1h4X76A92eXvGevyWMqnJpecVBQFIG2B5ge4B/5alnRKK0WhzFiw/I6jG+S5tq0f1FV4AdXzIbg
2kRhhU0O4vl8ukILjKx9VmZ4Ojcviv5G8u/bPvIMGtLaINc8TzmU3dDPmV6Wbj2gmSnz1PJWGwTx
GfsKnPvA+wDsx0hsQPqM75ZW81AndGSPPSVQiidqBZX5qpOdbDyEBviSSOsI7GI12sWFhU5AsNDp
PN1yUoyzREYQ3/V9QH3ItP+wR690UgcseH/hHEEY/geLOwDSkqVq3AKrhP74TXFt/Yw3xBs26ka9
dWMnvpY/ZdFLc8UqTjC5kAo5Oaj7KcCs/Bh87xWuyNjL4I616/imd/aWqO625ltOELm3rSQr05gO
kJwycQF/yS9Z5PbOvJudzrN9UG26GPTYiWg22TI4wzkB5Y43xQywXs1smehQlK50dAWBr7cvnHIW
jcutRanHWHxipSpGg/QTsPAM63woYHSu6eqP5VXq3Zn33WMksJuVSwcSD6iMgXKB4N3CH2x9BFOV
Bd7qdpgxvoKikv7UTKLvdoaCyjYOHIhoIJiLu40zFFkO5QWPlNxN+sxRZq9Gs4WZBJePmwiEs42m
VjBfPAHEAENVDwVIrQw6kaM6M3msBASh4MZHKpilwE8doazQiUwTJB1SFcaueTSqBffnmUP/jQAM
yACALJr/Iv1Q18moQstgasAa2HiW/aDktit/fnu3EAGAOQIkV6as8pQyYdXWeEdiqKxreidvJowd
vEbffhaAzF9no8EyvjoeINxuSV0VG605srKrdq9h0NkolUCNBH5o5cOfoHBh8ZzTcEhDhqJlO3RK
B0oy3Gpm9337wvWB/UJ5RUcannMD48R6HRZozY+5cegn7do0R0cthr+AAdMibgwMPIPrhYOZF4mx
5EMlu2uhili4TAZUygTHnp2FE5eGDwPpINyCqFRjVJy7LdSqKZHRh1Av8hkbaid+tcwBjYjXYep5
kqgHMkHBbXh2/XKQnA9IrbrBZBRk1ItEdyvZT+ofUdh72YSMXb7R2wDia5dNnP1FbpHwbb8r/grm
GvlHqblUpDZ6FFctq0NQjacJrX0jqwOyWA9jWAhipJUmFBnSJwY4JcFVjIogZ+1xCIH7oaC5S9Fd
MOR+TfaFHVSpW5nPWfaiKPdx/GZ/X9MB6qd4nGIWBInPM7JRRFU0KVokW7V2H8UuxAicLrnqJuiS
joIM74prQqEPcfZv4hQ8ik6dn1pm+dJUgEIQvCu08DDkGWQsml+D3d9f/nZrUCoCQjQS49bA5XQK
pZdVR40R1mKQUXY6pR6urXjuD3XXSE4fzX/hqaDQY6O4h7kaVvo6xaMqxoZCFQeiVYkPvm3HMlGZ
FCVi1ixSNWREuUjGGGdPPNvOZlgPaoiVkpleZkams+TlfaLkoLspMRtdlm9/sY+GxtbGbne+lteY
4IltG2hTywuRHRBjQJ667ZzUyjYdqHcvg60v7w8YuzyPHmEQ2OgrMwZYXSS/wA7hYnZwP6HrppOa
e9KKgqUVvw/tpj9w7L8fwc14ZKJjF7tpldDblp4UYmyqxL+8plUQPH3QM4TxaFQpT0HKarahyYg1
TJm6a7T7fjR8omTfv/RNcDj9i8LtXFQMbZaynp4pVjdyG74NfXOtLV9R0go6ItbWg0or9JlwuVgo
vJ6uR1vmNF3SGW54fMipjZFbyYlFnnflekFqGv0W+B/K5fy9r6f63IbQTYKuluLF8qucvIYosZZh
d98kPwpT4CxW4UxYOORKDAhdcmuap1iW9ZpdmUu9N7NDrv1saeOTf2oa7Ubt8bJFrISA4Ck2EQEg
qsEucm6+lekgdyPCjcy2v6QcAqNlIngOr3k/xGYa6j2I0SAfdvqRcIhkXe3gaJHD2clD6Q10/kBB
wwGHvOCSXLMHhGgQljFZvZ+vZiVKgwecifaV1NwyaYRc3nZqLnAM57lbFHCPUbibg+hJUdoNFtTn
evFTWgxcjWmX3YAaon1TwJm2RWmlDky7zX5KZqNcpTUK5U7ZpvatatPxkRS+SkUEgWtfEltsI3HD
GCr59/mA4f0yj3Vk9+zwTkvqu6l5vmwrqx9Sg+gqjjYeWAbnPdTIwER4yxCSJkv2o1woaTBpShM7
aW2EP3pMG3nfh2S65Ah4kOODCZ3aTthrWtgZcMJJXrxR+XXJtPsaxXQXNZbNZajz9Cj3WbmDZyez
EcYExiM12zCnARl8sriREYMqwKvARabHQSe6RNdOO7qbcE+DJ1wH89DpAhVoeZsL5Dbduu13CdF2
SwItm3zaznBlYTvsM70V7KkIktvTsSJzWEaAbEFF2+vEmayvPvTyKAQDWVAmf+HP8LiEBhJ7YaKm
crrCcZ5HPZLgz/oyCQZTfivlel9BqCs11et+htwjOE4uf8pVQ2UZOCZvAw5xblPjZgGXiY14y0T1
TV9k6FqWV3qFIotlCPJwq3EyU4GB/wQg/jldnmqmmVENsNAQdRstw0Aurlcz2qTZ12RCuOSmCR9N
daObAi+06upgMbAZsOQhsX+KG6Ntdsl01hrXmY5SFnctiEHDQTTusRYFIbX+/zA89VlnzZE6MPuU
28iP+hcJFYumgpzI4oypwHuvfTYI2uB7oaaOuTtuSZEhKdCMYwHlFI7QlLR+2g01XamfYme2s+Cy
kaye92PfwllJZI8WurXwtcig3STtQ2WZlZNVNMgxHKwu+fu0GG+gq05JLLgR174d2h9QjkDUjAwZ
ZzNmM4LBLYXNZI0BORZD/2X3xR5l5ca9vMa1OwENaXDVJlrEFF5/Mem1slomCfHRML9XDRgnNKHc
8upXMwiiSehryNjQU0NMh6mg6DtCwsKcHZqrUHlJcdWrEJwUdVCfpaDhofHQR34HboRgWadQViXN
C13Qy0f63lL2va1F+TWCzXpydJ3aJIjHtLMcQtXsRu+N+EGN1eHKGtpYkKQ5XzPecowpTjeQP7H4
kMbQqEFrRAEuyhg+Jc4cVl4ENbmyfLj8Ac+PH4DAhMlooPHI4oG0kRqDZiPNH3aHknxMRQQ20S3e
qWgn+7ZDOYViaz56gEC3ttYmHVDK3Dqd7dsVwihRCHFu+acg3B07GkbXKKwPrgj9qPu0pdHJjN3l
PVvDQCMTvCLrHj4TkkqssZXBTlq6Wd16JB+3hZlvNEmUIVmBQQs2bjQwaOEo8xWYWUG4UCtINped
+QN0XoEZwn9EdSTwigIcnrRGk5AmohqqBASCfnEtbTowTIeGInCHqzC2gpZg5A20My4ryUZ5B7pR
2LU5HF3ZqizHJhXGCIfw+8dYQccUyA+RWQH7M//CiZoWZzi3SzcBQUxh+ZYJNsRrq0o8q/0AwcbG
UhowUAns+zzsYbU+vOSQwcUIiMWZHkm6GDosQLXy/Klu2xe1xi0to0FFLjvHkDK3iGz/simu+Akw
VyK0wyoJUpDcjTZqUZoPS1K5oSlvRu0zn2kAhUZvNujmMhL7S6fpQcaR+S8SbyVhUkXdNAGpt54N
y8YV6kuhASbyD0NFaOI3otrBub2wSguoQZCVNM+bnY2kHiwbhWo3a/tnpBRqJ1RTDGbXVBCurt7T
po6EKxw/nCDfO5saSpxbDaI5ZAL2mpVGTgahqLCLP0JQ4S+2+oLZHletyjsF9Ov/bVu5GCHvqxCN
8tjWuGsckyKMu0nphqiviWmBwOHNJIIbe9VioK5NmKrLeQw0mPpgTF1WuQomdeb4fsIssxw6oymI
W9dOA3o+/4dzzrhS1XIdEiwsVTSkrV91e3HD1JWMt8J+tSQRU955IKIAChLoOHpYF995ZC4xjaMW
zrIhVyqYiDWIhl/+Uuf2qBjoJ0XsyPh5EFadXl9TkyPRMMB/1ZAYdGaZglOjL2wI+9QiOfm1xSBx
zGTumDfhX9oop+VSrproeo5qxzDuhCHV76iaO82GjYoW6yzFfAYf6Awt5u7aEL5qMjrQgoXGlVkY
/Uaa09tYlm6LTjf2oUoPiiTtLavdSWr13DTLda1GkSeV8DVdfIcCko5YdtxXar8NJURkkayNAr+z
QhEPciAocrCaK6Ihvn+TtiM66DJMjLYS2dRKsZVjtL8S2atH202gtQLCcAgCfkWLAWouiH+O324o
ZnUC6MAiN4c0NFo6Tr98V4coP84Sa2HeR6PpRO0D6Bq/fz0CxFbQnYJM/pkgVZEXTVHPERwBnFAI
ci6i4mkp4hn7XRHnPjxGLlUMrKL+dh6wd7m+pKqNYzltjI1084nB9x+d03qW23QOBBLa1wfW8V5e
HbLb1slfHqWneF9/mJ6ww5Tt2vkvISimYtTsPKwf0qZUtAwLrqbML4dnc2bjUP20XZrWa9vBm8P2
AUSH4KUevwbl89unmY2e4u3OKHPwrDj9pgi8Gy0xgK6n9o956t2pVq7yWNTlvHKST2CYNz6OecsW
0pIDYJIKhaac3PRx8n55JSsXM6tNMkUNvBZUfh7eauolKyR8UdI+6OHNWL5BgbOfHqzuTde3QyiI
FlfyEcoJHnP8R0vq594K5yQFfWfjVe1NNjsJEvGKR5e9Ln3YGoQoniWRfN9KShSoLAVisH4qmx/o
ArOv3dRtXrn2VuoD6172K1d9x4sIwlZesRuD7Ovn5X1d8fcniNw6NURVRY0uQ5RnZHBfVvspMm4T
6e0yysp1jLFAJJLRAc9aDTnfQhobndZ5UblGPvttP++aFs05oO3WqsG/DLXmSWEkCg4/2o5NJFm5
L2fTbLKmCl/uNj5Mm3HXoftW+agO+hdodQTVTyEaZ/qyIofIlQOt32DCc0uCJFCu2qvlBpLTEzqC
Ly9u7aCBZJj1+6Ll7qzMQFMrbhDV46DNpaN1/+AFexngvJkKt8Axgnq6eyamqwe5AIKmOPmuf1Nd
TMuguuoQxcsO435xfyCL/P2qHZpacO+o6KfFm+ks+5ditBpyG/BT8pNi7DVwv4h0ps+7QbEy9DVg
yk/GsxYB8OnKQrBPhO1EK7fcgb/n+on8VHf2zbKXHzPPtdAshtE4V0q8yxu6dr7QX0jggtFgCPfF
oWZzXKEHAH6raL2yJWBfQ55DpFCxwgrBFvcHhhnOkbuaywhq0vUIx3FbQa/eQ1xYudYTWmyzwLyu
Du0L2TZX9m4RuI/faWf+fjsG5k6bUWOapi6wPjX4mAC83JYHCs+10R6RBfynPjRo/xuh24N+WxTP
X6X/I+26duuGle0XCVCjyqvKru6OW16E2HHUu6jCr79Lvucm2ty6m0gOgsAPBjwiORwOh2vWOvgQ
68h+TN7kkL0QDb92TCw/h9uOhpQYoWzgc7rWJzvzsXX7o+FVvvpYlV67GX3b03f1VXybvrjp3/Op
YhGAA5uFqRHoeEKq0LBKG4VP7E7jSLNt3qL5e7hPI68IPpvBy0tBBWDl8gHAGXqmcH3U8A7HzX3W
N41upyDe0WIZ4MfRUYf7rryLrdjJkhjdD4JDccWXTXTlGBgfeglRejh1MmnqSY2aUOmmRc+czvro
QySsmjoIgtBKlJuBEIChzZeDM9nXQlOqIIrl+RLeSAc2qB0epqFGfXlnniO0ccgC1oHXBkwg8m5u
ayaRGRr5MGFrPlnfzSvwSwJYGdzZsQOQ7OhSjx1UxZGurU0oAkWshdkT29x+rZNmqqEwjm3jtr/y
5+Yqu9OO4Im34KQ2SOxcrXaqJ/nl8pDXJnY5Ys5hLIgb6XYGq21+HPvnUhVM6cruA+Uu6lFgaQf2
nYcpqtRMSyBySldq/ApUrqBnSqxvSnsVpb4abidRf+JavnRikDutqjS1uwpE1650NLbdlXJlHtnR
9qXP1ps8NMHJx3Z3eQpXhzjDS1BZMGY2hdM9AFghGToZvmmW44Ha4xZvgI5h/9LMd9w2nUAxt7Kp
CsigVtcN+jwm3qVl3My4dRv6oh5SXE6Rxnc7MxxuciGJ16pHYlgK2Dawfjp//dOpFpUE/6AaBlC6
/pzF+1i+7lDLoG7TP6mTY7E7FdfC+EdGtz2SK1H2uzbK5Rdwi5mSsR/rQseeCJh00Eyq3uo1+bi8
fmsxbGmE2/SNliqYSAwzSWVfws+27/ZmLDoKVhLeL/AEmgqBNUTGceomky1P8WjPIQyXrq6yXAWq
MUp8W4MX4+8HNMM0/mPpq+y3OPlJw+I4ypUS5Mlsl+tgK7ATnw3Gw2Uzs19z5zzkGXCLBY3RrADP
zVuWKiBbx/uMq4KRpTLBtmr3r3KtXpVJtUsrERnUWkIDmItN8OQGsjCdn0DA0vMMbJiwl1RHSsM7
Nhlb6LM5uPNv0rTbydqdgn7urFYde7xRlUfDaK7Clji19t6kqWD4a/fB5ffw0wwO07hsKb6HkeCl
7BVfb5QDqYpDkkZ3LarvGSDsJu74eMCPnLEQuO3KUW/NrTa4+KpIYvmwM/QQQR464MqLFpLRyn5U
XJAfZWrs5hLuwW+XF3tlk1g4GGfsMrCdaK089V5mhM2UVzGssdHpyHbKfrBeENNENrjdToIyzewg
ApN0XDgs2BZT6NVCfqGVfXgyEs5tw7oaZaXFSPR0a3VvEnqiMy9K/MvzJbLCneZRZdNOpxiLMblF
CKjZHkU71fp22cr6jOFKqxkQtVF5ELilsMSEG4IgDfx5ir6z0XI62YJwsj6U30bI/Ha8CCfRCKZP
1sxLL10X+m1u7pLJHUWy8avujKovmq7BXAMU6qmVujCDZDQxYVKrIcHr9pVWX1G9ypw+U91BCbbq
ICrVr03fXDZHPxmySvRendrMEjNt7BwqfpaV4HXOvgK1/dbulKfLq7RyilnIK9H1B9Uh1N04M3Va
JwpYsGfZBvV6guRHGbxftrASilEZQgICxjew5PAvcNHQUrXRkIabVpx7Qx9BzDgacr/M2KOixNWD
Yoa5IP6dL5gK1DzuNeCxA9xC4zw8l0gQji3UWGj6KEO+NDl047HTbyX5oOuffzu+U1vzQi5cEGxV
UpnP15qJ/jD1bYHe5fFKia/txPt7Q5hBWQEoAKg4mQsODKPqbB3ZYxd7vf2ma35AD4P+ncruPxhC
KXruMkQU5w+zOFA02pbI3yr6OhpvQbMP6XOjHpiIpenc+aD99McQf0q1ZWqSbEAyoDSvIBdwRpH+
xHn6q6L0BFgRyk8G7oLc2rR6z8quM5A+jUfW3RkFRNVemnBXD8dKPYatoLx27uqn5uZotXCFMiwS
2lCYy6rJneQ9m5ptEH+Xxh2E15y/XyRUvvAuAYYrBSCRU1s9RF7xLmzhhJefO+hR6ITdl1rjSw11
AOn467v0zKM4Y8ctiPSAferUGpG6JCzn428AqbRpbgbrKaj8yyM6j+WzDbQnQZ8MhQme4LJMemsq
hxSbtvwk00OdQHATcEHBE+iaz6FjCMQjyHjPpRgVpc4LzZytKPdGEKMwfn95GKuxBycF7j1f4Y6b
KirXVVHVCXTcCs+ontQA7Pu3WrLPp9RJRZXINY/DHv1tbP6Yhceh8hlBVxbnn8V0J073xLwnpHJM
EH2Lbq/zXjlNqRHnUE1B5zHy3DMegW6whoJEmLi6Bn1Es7VT4CciEcPiqhUNFCc4aIHk/GKGWgwo
akqCl0zIANvS/WRXjmo/SKYs2Dtrnoa85LcRbtasepBklcAIw+Ys9238wZSDrIgY31cXB8/eSIJR
UD3jHy2qqjXTGGaslBxzUJjscOduHT0cv5vUuFbDIBdsoVWL4KQFPgmP++gFOnWHiEQFkWfp3yD/
OecNrenW0l4aKq8rt5fdfHUOf5sCROPUVK8XXZuUs3rytGvTPTRJHJsgVxWYWfWHhRkuzBkBgXDy
ADNB5hv9G40eqvj58khWJw2vCCaefGYJTm7S7CTSGwDNwTmu3vfJpiMH2Q6AZ3QNESh6dTAIPjK6
cBAd+IbVCGRHg5ZjMEMbb6pJcxPg20d9Epzfq0uzMDP/frGHsnywjGQ2k4KROEvcMfYnxXC68h9C
6dx9+X/DmSd2YQeEdpmqpLDTkGivUeu5YOG/LP/CBLdTUVoNCzxHQMs6fCDxbWzfMpFowvry/xkF
t/ytbkOKcHbkVkk3UXik6bYOweaol06vCY7RlXs5guif8fD3FXBvDm2twxgtIrC7DXMbG9tK5LtB
La8zc79nulcbNAEzcr9LmUhlXeCBfNZgmGgyrkPYV6a7vHru9W3QiurhIhvqqVuoGYiarAo2ssb2
zOhW7mzHFOFWBT7Od6WAj30Ac/s8kBAvs35vbYh6MEXVqlXfQEMscGgo7Vg8klqTpyhSRlgZqo+g
cOrJ77P7LAhdE2THl6PQSkUTrrGwxbl6pAzxaELiDk9TyoYe4pvypnzCG9DOZA6YWJA83NGd+e2y
1dW1AtEuuN7QrI1k8nStIt1sbYgVILzK3zQwSOafpiiCz999ljcsTMwJ2SJKJGHWaVaAcRnFs1W8
j8qPFII31qM1qA7ws5fHs77BFtbmAS+sBVGXKVmNAVXgb4od9a04No55LW1jz95qPy9bW3ePP7PH
BVqzl7Jy0HF5biSQa8fUi8YRLBTOQN5L8nzZ1jn/Gq5+aNn7vVTzxyxGlnZjS9oIxmSIpvqyGz/r
buibN/2h2aV7+0lybL/3u4O01bbNQ+xVotRMtJCcg7Zh2Ms1mIzdqCE7PLn34wsBslXR3tTqulcF
oVLkmVxYBkQubUId1tRCf8/MCdKtqr6ZGmV/eV5FHvMFzlrMK5qFKoDuMK9d6DfBN1JAuA2CLslu
pF5p7MoYZ2i0C2RRK888gAv7ggdHMmWMSAX6Cjdo0ufeTvb2+I0Es030o9sJ6LoSt27+5XLyx4k0
LjaXAWujMIVROjSbHGxj9azIvVXbtyEvnXz4uDy5gkXkgRLoVapTeQ4vBUUzD5ggmq56yCRTMCrR
VHIhRpU6wvocZuTyA3LWVXcwaYBi4y6C3KvttKL7g2hYXJAJsyqSRg32guna7G7K8ptaP16eufmT
L3kHF1r6OqtqezbBhsdxetcmwWP8Cr76JJycIWetIDQgaY7Lydg9s0l6UOzEqZToHgST/mSQY1zc
Vhn69XJDtOPOG3pOTXOBpLHUWk5imDb08lnL6VWShUfTnA6ZHh8aW3ZZVTilYvhklAXnw3oMQ5Zv
4no084CdBtEC5BZU63AYJZLuZvKHnETbKGcbBfqueZNcg29DUBNa9RUkEGjnwaUZnBqnFjW0641Z
Mu84MviQbvQLRQc9mAiyvnoULcxwG1unVmMnE+a0i/tNblluM8S3fax6ufYZ2SIemZX3LizhosDK
jcrAzS/WZ03t4DvUoGaJB2NfXze7EHQye5xAh2R0lLdkL3rPXl2/hV1umEbTaT1YGZD2dYrT5alr
020Han6ZOWr5kvaCpGx9Vv/Ukbn0SCcJa1UJdeSgfJYsPOa9tKXH2o32T2frYlzcdp9bY6heYlwd
CGStmyR4sgMwuT6UxdWo/svWx/Pc3IaD5I7o3P6zZbC4pmDPcaPY2pfRi6wRN8kn1zChkFLg/Wz8
kMPsMbBF0lvzKPigNj8zgA/AgLIsz15PjJZQBgCWC8GJPeThjghx90ljXPdRJNoQa2fC0hY3SIgn
FKVcYKeParqNQm8o7ynboXbl25ITRsio0TN4OWavecvS5PxJi0xCz8OqzmIMr81+5dZRor/G7gmc
uW4kad5lU2v7YC4hQBYECFU8e56aaij036FSieMh3ZgB2C++q9ZVMJUbVfWsUMjMtxaxl+a4bZeX
plbRFuZq5H2mvs8iKH5a9xaQRsy+skq/yj+pYQgGueoui0Hyuy/KOrPS5iUEqmnc9iXuQACtGCJm
yLUQvRwdlz5oJbq5O1Tr3HL4nsquHN2lIibvteN8foVQLVBrzwyRp+uFly8aGjVOgdIqb/oqeEBW
JDhWRSa4EFKUUmWVXYMkqAqusPv9uhVdh1cnau5JBQf0zPPCOThKZ3VcWAiHGhqYleitlUcnEZGv
rm7c30bOepRQ7outdtZsNqfpO+u+xXa0j1HWHt9b6TGJlXsLHJ6Xd9Pq1AGNipdq00ZTC7c6BbAi
VtBiddLpe2Pf6X/PZwGqh8Xf55ZmlIupl+Y0ODaMnWXHt1EKGERYSn4w/UuFB+S7FoAXwCNqGrdG
RtTHAxhRsEYgtXBCU8qdmHaHOhK9Eq47w29DOlcApuaYqSmBIbnCxal6+d/OYUFIXQ0Bf0bDZ08y
skMzxn0eSHxwA2SOBQYe+hRHgsvmCrgSKwRubCwTEEMgdjjdn3jGV60ekGR3ugfzR3DvjR/lAYz7
wSbfFy/hdjwU28lL94GTHUQo4NVYvrDNBddCarvJ0jDGae6rCSGzHuUxWszG2GVQTK3SbDfgTnjZ
5VfOKpAaok8aTP+A5p8BpAqSROh0A+o68+Pe03sweDlN6Un282VDa/droNhBBQQI7syWwW2uFIRg
Rm7YQAMS6utTvpUyBslUtLQ3bNfpn0A63BCUCZPJuEqICLqxNk7gwIA3ngkm8PN0YQ0mD8WQAAil
05p6WqYWvjKktkOhKe1iExWeHIE58vKYV7aGBqau39qA3H5vqCqlmjShAmpN6pUB9Wo3oMTYTvIk
ylBFpubxL3IOZlVpMjKG64Wd3rMicuPQPGaj4BKzsg1PBsQlUypUNtuQwoqRbS0NoIO7XL4hIkTl
Wgn0xAy3WJ0BlNVow8zAQq9ocUFrHCO6qSt/LJ/RLWDFxzx+ioNj3z6At1YjG/ufZO9ByYZHdaCK
8CB0Op+DjtegwZBRPwTdtjZekem7IRIeWznhQHb9xwY3m9rYKToJFUTO9gH8q3n+bnY/OuYrwc9a
9+tyd9kbVxdvYY6b1VYKO9CxYUi6/kqmD0X9ZtjHimwuW1k5QzEoIIjwuoGAwpfKrSkjZTGvXTuN
bl+/R4HAB1c9fWGAm7VBj/S4MmGg6bZpfsC9VohzX1sYgMFR6EceQBQeYg/eSCmywgFn51QWD1XU
HWxwzPuMJuSgVum0V/PC3IzgUFb1VsQssTKBACWAcR797riW8fAeKZx6wKQySKKo6ujk6Th5DdVF
zFMrswhYJkCSwI4AYsHjpoHz1YEHL8DzDj3w9GnEmSoz77IrrNWWAOCQAVWy0O4BQrvTTVSzztRr
CTIA0BQa0KM3PVNr07ArC/ki3lUV0zODB4HNefm5u+WJTS7mhnEA5IANmyqARCXQy6B4qH702o0W
bGrVY8ZtVLvTsCHSa6262UCdUva6fG9AhhOEF5e/ZqWVG0/+yCNmBjMgTfjOSLto5/gyCyGUx9B2
iP4ZjPeoyEuBM6iPRuAwCHQBH9LckvQIQdzAcqL6QKlfDW8ZqGyTv9+dwD/Bo2cwAvC4XAxQglxq
NAUidbQfe0dOjHbbVWUrqCysRRoIIllzzyssfcX3xWGkjsVI7GLEuWc8mOa9lLyM6jGlgrGsuPAs
QzPz32MrnHFgob9GquoIuoEDU70AlYSQMLS/a9vLa7i2H9Hmj/QItN8WQISnTtxiIqXYAoOZ3Cca
LoWB7KAmKyqJrOQnM5nAbyvzVyymrLfBKEwNWJHIdFfBYaI62wAp+dgC2mWYIsdcmTu0S4BRD30o
IEPhB4XXsUy3xpkjjUZ+2bQfWje6hiQLkAGrZiAtht423HfPALMzQEXOR1Bd9Un1WvSSMyjNnS3M
2teWCD0tAHLB2eBzXJwxYyMnegQSqsAqiG/VKYifs/R16AbqxxBfyIPqJk2MlxLZtdMz4zoIc82R
OwYhqKC292lLRLfXtfWE/JcxU60Cic7n1X2v1m1fgyDFRv4w2CVzis5QoCjaKC56ccCZiK132VFX
Tc51BRS0Md98TTsazRBd+3nujuPGpgd0juL/9wkMMJXoLXc1sn/VMP5jSz11Vz02+sTQYWvCI3ge
QS81AVUzmHlvOuZp2v2EGk0j+ZcH+AXT5GP70iq3FQ3QppXtfDQOeTrfA0czuVaVsv0eBNZ0XRkk
0d1gGK1qE3YU1BmZIQf7UFZ6KFVlhceYqqCvUxrlva30TQ9a8tZCw5pGFbB5SLbyEbWh4RcxMwa0
KjcN2ORVrdoFaRw+RYU+ZV4tddEmDnry/fLQ1k4tgBHxGEEINMr49/dUpghljELLJvSY6aTQecly
qMNuQJYFWsjLxs7VQ+dS4cIaF2wAAy+iJIROWdw4tQ9zYLdx+rfXcps7aAv7WW5NAMYyF9HoirkH
8nPaiZ5b17YspESsuQEIvAh8agCS+xKnFD6hYTinqZo4CU1eLo9zLfosbfCpQC6NvU5gI7BYswUC
WdmrbfRu5q1o631dXnnPhBwZ+Omg/TpLUJzuBzAR90SjgAtpGzwoBXvFw03TGf0PxcMBv6H3oa8d
wJAnQSPQcpJDskdXsZ/venSrj8fJL7bUof6jelU/Fq7ojr/mXIuP49mhNKUcJGnGMjGC9lrtkdp7
fGSkbwfzuuj/mt0Q4/8zE3xFGsT7xJbmmYB6oqo6g9TIn8pQWw9UirO3ywt85kSosuOOgSgLGCo4
AeeIuDg0FYAQ4jwsEQ9k7cWc2vsWJ9plEyu9mqfj4SJdlTPTyOfJM+6byFeOqm9BdhRMm6A43xQ3
gS97vy6bXHPb5QxyUW6KpbSs09mXwodO31fKNhBxdK/mpUsbXATQCfQE2gE2zMfX2Gf73ku/q250
e6W4d2x3F0Bi0tGv4o3mh4KsTTih3GFNmN20tQrT9Jf5jb32t+94ItziUe1wl29H0PYJcvD16URy
hSZU3Of4Y1GtNHA4UZzEGfk1FneghBS2Ta6aQKFnJikzkeVwfkjtMomHBvmHTKZtOsgOqAP9tBLx
ea6wdsAXwa8C8A+uVOC6OvV3NaOpSr88Iy6dadLfw+Ijp9mV2iJ6TNnPRjFdRU9ckqc7hq6kMI3v
LvvmuagPjo4vDiQkjYjafKqVZnKnNNrsnACC++hNepEhRrkhILbGiZHgskX0R7mxcJ2U4+NIYunN
TLKHXKGGr4DVWLA913Ke5edwIT4nlRKzOc3qtcgZgEJP2Q3pXCWFXMW3y0Of/9RZiMfFXJ2f2WTg
wk8nvwBSIWrTBJqoA1WuExoGblCgoqdMaYC6Xit1f9+Ni7lGqRJESJA1QaZ+alGGFkCqzRYT7bNT
/AF0xjXbGVQwh6sDW5jhIhwEZ+pBqWAmLW+CxKuCa5rAvYigc3Lde9FYDEIzCKRBSex0OHTI0rit
09wNUzPZ9ADmJXZylUzTN5u+REV23WTUrcGvTw1pU2RsT9TXy0u4QqaCGV18wnxSLg8MJYnCXMcn
mKEXfbMqJ4mc7Nfk1/6tKjkvgxc+KtCp2tv7fnASwcm46quAmqATGVR16Nw6Nd6HbY50BDlzpwOU
/4yd5Izltol/5oPg2iWyxEV3UFugd3TOzpuOeHb6KiMutGZ5iOmwr4JBsLBr/qOjbxAMf6gkAXty
Oi57LHHtyubcVf5k7WtlmHjBsFxdESHl9FVL0NzS54cKAy8Wp5ZMOwijxoCl1s+8cqdvcXRtFC+7
6lWn35HN6+AoG/M2duwbyWm3tHeAH3LfIl9zc3DljEfFT/fFjQUQgLPrXicccP0z2wbOfeUF15H/
fNnd1o4FKKSgvWRmVzH4Zimatu1I9AGpAy4cyHJZfGf9w+sbzh00Y80MCHi04qakja2SxjXqBcUE
4hgCycRS2UlKK/DdOX/lgx8iP+7rAAejtsv57pBmZZiBphodCwWYRtigyLc9HlQOjVznntZ08n1P
VXrIp0423CmPipfLc/l1hp59AZrCkPDhI3DLP117mbVBU074giraqvKhb/zIvi4kN6+3YeZZdbZt
5INRgbxY/wgsP9LfomYf0LtYBPpbeyM0yOJLOH9PkzAOkxFemD6DnI95zXvtgbHW/aTbFHCIfXRF
7iLf8unOuBHhB9Z2AKoKM27NnIWfueUmNQMrjAXbUgLsE9mBHigOn20muI6ueS7OHLx7zXczhQ/V
9pDVkwLEK+iflG0zKhurjfwp0HzBoq7gSQy0EyogBEen0hlDSEiMvh2+dGInO+v9fIjIL6lvaApO
bTUJNnZMA3C91t1DhlPXRBVVinWnUExN9DS/WtFAnyv2kIxbxVkNCees1CCdwMzugGWjkDwdDY80
G2kD+UJNkEatze/yAs4duUrSUTOYZc8h4G1r34scZGUi0tU1GwRCMjNdOkReeGAnuhtRx6DYMFK9
D/s3OdjmooC8drFcmuCO07rSJlTjYKLGdUEKrpjhx8wDPBx9thZekQXusjqixcbjnF+rU621mtlc
r7p6bl9HI/GnmD1c9srVUS3McItD69qouxp7jCU/APMzm8YppBej/WZL+0okVrGaFS2jCRdZ1TBW
mT7AGq6uXfbKoKMV5U9IiqLqpbP8spQd61Ou93gedy6P82w64eroM4EoByCp8wvNaUTVa9XoQyVu
XaW8H6TaNYbGyQvhI9C8KieBmzPDpX16l0tankagM2T7xtq07RUbng3JgKjLa5s8yeWO1PtatIhn
gZKzyrmmVI15Z+QYHB6gDikzj0P2S1Kyl3aSfv5308iVfppeLovCwvjM6Y4oT1P/2AW//isTvDBy
QjNamCEGo6bMVWNQemtsA7U177KZc4jG6aTxXBPMsiNCh3nS9I1UHwKUIKm1b9RbCIUNys9EOZaK
Jxv5/rJdgSPa3IYLo7FX5AhmQyhuDInTK/dEFeQPZ5uaGxq3zYiVtFWOC5wbDy3kgyC3PkivljUc
G6K+JxaeWeLd5VHNCckFv7e5hAWSJU2mB7DY1NeB3KGrwgAP0D/YQDFBx+6FvA7/ylC0kPobyOwY
NLop7WGKHFsv6cdlK6tzh5QbOT4qD6A+OQ0Ucgb+bnD2wEpteJMEeu3rIJs8FWjW2rgNIYTx39nj
Zi4P2ZQmQ4KIUT80+m2QbtLpKrHe8uB+NETK1qvOtxjc/PvFldCUY1BqGTA2gRww0vcNOrOjVIBZ
WI1GCyNcqE3DfkiTFkYCaLmhjunKMWRwM+u2LZnA7USLxYVbA9wTairDVBm5mr0JAr9j79P4qKlH
qRPcClbnTlWA6Jq1X8CEys1d104VuiAR+kIPLWAHxfJiIWzl6wpztpEWVjh3KHS1krL5ALGuo9tm
x3ZgPtnn1+gNwauB6hilE3vaHiSo1/lGRpPWteWrgvX7en+59A2cl3RUl/QG5Qu3/7hFGQYpt2P9
fP2mEtfyatSDydbEDWB6QdbvghqIgFdXF3zDOSpqDmGLeeCciI3pmLch5oFOTuHlg0sexmO77XfJ
e/0R3WuoOPqRUyv+5d14XjTh7HIelRXqZLQ17KIqZElOiXs0aFF/Bj8p3lBtR96oTv2e7bVb4Bo0
089FmMzVzbMY9+zxix0a6Dr4EmPYJ4/Xdu5EL8EV6P2x9lD2cvCucAwe1JuAOeH75YGL7HIHOx5o
K2IUWPNkcOLJV/RrJvmtSNZIYOXrXrIYnZlCYGjUMLq4eU+CIxAAadI7rBbc6M4u8KeLeFYFJ22g
JfY8iajdZpH5qXWaY4ORS9Z+sUj2APb2YrkSrN1qMPqzdF/J72JwesGaqJ9glVY/pUD3snQXRJkz
WYCeOUg0NpdXTBCPeNxJCcB9H81zWTeFExi1K9NPSvV/OZ4Wg5pXdDGorCl0OR1hRU4+WsVvqVdH
HyT1JzyjJiKyp/WcbGGN231EGpsc7CGtK/UtWidd0t3Jphf31KOtF5UeJdXG7J7jUETDI5pMbtup
tJYh94ZhdnSrJscx+xyFQtoi/+C2WAd8nZLPocXGSyF7HfJ9zrZWUPgNRPOYISiLCvYAr2ZHpiYG
7AnWwHsoARlCPbmAWyZ7pvboDz2OIhCp6Oj6+v3CVSqrkuK4weJl+wA8x4cc9OpXHaheMye+bjfA
TGjuw7R5yrb9YXCIY3qXN8R8NF44tr6AAAv7xGbgapqPTint/BCP+p2Iumt2v3MLs8I7UFhQOeJS
gJ5KBCgjpBtW+UyjvWkfu/o5ynxT1OkkMsRlAWSU6jIPYKiaNnX0k8mHYgR8z6NCSPx6RP4zJO6s
N/ohj0YdltBFXA4OsrWsNp1SRIO9vjYosQG1BFEanth9SqA1nBkpjpdWgQ5W6lr6/vLqr++uPxa4
HTzJkcosKF+5TEmcKa4RcWctKv2qLyUnQ3dYO5iCY+ar2H/uD39scjvaIlFk4w0Hx1lRv6QqNNHy
rKh92c7yndlWuubUuqQxJ8NV4yOmOuryUt0c8zyDxEkRS9q7Sln7QcdSumoAUbuSh7H6rndR9tBL
iX4dx3gdcCy7j3ezesh2KGzi17SzfmWDHDxTQOvfob0YuVU96l6oRXHgNWOt7iO1yj6syk6vzT7s
r0HJBr3CEK+WjBnp46BVCRSXSn300IsYf4CCrNpbqU12zGz1z0iuE7dM2YDEjjE7dWgQskhwmVv1
cLC4YRcRG+183LkiFaqJjgHA3UPlDVJWkxQ7pubo6dUoLDqd1V3nbGBhijtUjGawLUnKEXcTdQ/2
eSeydpX9JuHtWDGPaVSBkcPPROpWa/EX10f1Sw0WL6icP9YUFImFDo+fxtxp2gwa8SlKunTfkAKt
mcluyluv7UT04WvzahmogSoom2PgXIgq+t6kk5Xh8gUarMy870mSOlbVIt2yr8VsX2vn5tIcF6iC
yCSSPMJcKt9DYdRvraekE8G317b20ggXo8zGslnZw0hYfha4AKUeCGnqBuIX5VENRA2Y50VKTJuF
AI8nfwVsbPyrf5yxoRrtqnUNPGNlwY/BciqQ+miBkw7fKEhP2s6xi8mxpw5c4oI8fHVCAZ+eraN7
iC8/ZJJeJehoxC1T/QkRMDdmL50oPV6dz4UNbtHqnGhNOjZYNHS0xmw7hKpnJsgP3lT6U28FafH6
iAzolOFwhDwgHyS1tAzJgJ1eaLhCRaavv4/kr1m55jUDbOA/Rqw5BizO/nQALBdIIiTDZfsMPrgN
5I78yweMYBz8e6xRMamgEsbRVrEf4W5YT51r9D8vW/l/UuDfZwo/kilgZmO0OFOK0JeqrT4yJweN
NNFea9mxAVEsoU/l271ok60Nbz6e/3NC88MrpkhRaYlEoMDtUhmhyI2QmP5TGX5hRT1dJ8nMClam
iIpglSKEukG/iYLPf5lCiF+AMRaCbCbfdxzWtp4WE4zQ5DFkW3l4YmSb4voXhNs83kjtexM9xYPg
RFvbVYBk/7bKnWg6KOvbZoTVoP0R18+xkqDB8Cj1ey19TImoGLq6XAtr3KGWmTHeWTRYk6S3WPvQ
0d3HhCfn6mvGwgh3hk1jmYSBDSNJdR/QW9W+GeXSoeVhirw27JyidIfQA7O84NK5dogtT+x58Ivd
XEV2lrEOJ7bZBFsGeqk8jm7oEN405vTDbPPNZYdZMwe8nIpWp7kflg/4ttbZcZwgHvbKc5e6qpEg
7CaeVeGO0mfeZWPnb69zqFpY4/wEpQimlims2f1jYNyN8lMbhDN7VgrOsyI6EHMfdQLUypq3INcC
cy4yAjADc4+JAS0qM1Bo62pqtQ3NBmzNxC9Swdk1fzmfDi+tcJs7kROIU7Q4u0r7JkghR2UCI3CX
ZAIza5nV0gyX4tBhZJPOYCZkxS7r9G3bU6fRrE0FRAJF90gx3spKJ1g30RRyh6adBqE90Nmq+mbT
X2p3UP8adAfPWA6Mc/sYxCWtqsAEBc8FmJzwwAGFz7ex0I+t8nDZDVeHg34/vKbMZNR8y2dhZnnX
633rDvAE4C/R3kremjh2LptZdQnU+L9Ofv3sXb7qymRSKMwQ3M/c0bLvaKX/0kKA74W81yvbGIrb
M4oQLTjofeamr0liSHqnTeMSa3eroq196G+0WERZOK8z5+QnVrjtW0x6GSmkbUD0uKtY5zSi7GzF
vWEAUmQykGrQWuPcezKmGCBLGCBp6+V4CGeKvinpN9YQRw4ktG3kTmsFgteNldML2n8qwFtokQR2
mDtPoPJgaGHTNW5tInmCDO9o6Pdmhdad4qq7Ql/w/V87xok9/mgJ8UgfSLAn9RuNOklb7rJ8z9pU
MK5zBLYFSdTFwLj0s4gMI2sjGFLqfaUDZul2xjZt/dR+hsixWqNxJt2NyZYwCgFwC3dBJtgDK1tt
+QV8RwLuR2SoVHzBNF1n04SeiF0qUlNdO1VOjHARPg8hUc3m9UulyQ9GNNQmthOP7VVrA7tlJj5F
NAHd5mOJm49ggP+PcWDBoRoLTUeZ2xNAHLBpUGnjasgdCbqhJGuTxS+F/tgC6ROYe6DInUQSmF3d
KFBw/z+rnMtKVaYOsgmNXZNuQIhaqC7uiBsZELnSqXK8o4p4x9cX8o9BzmeHQCtyiWGYTXtdW7f2
6NajoGq7OpVoVQSoC0hHG920p6nPpJtBFVYD3FWOu5vRjkZPrifgwhQt90a7gJ60oVLHjvAkRHRm
OL1eaoL0a22cCnYNcGFgpUdWdPoNudFNUjqwxg1xyw1C1VXZTVT+uBwA1qL10gjnM1IGsA7rp8Yt
/oe061qOW1e2X8QqBoDhFSQnSBplK/iFZck2mHP++ruoW/d4BsM7KPvUrv3iqVKzgUaj0WGtirtj
8pbqWzXwHLS91dvLks67KeECjkUJa9qqTl0HKfQxR5+b4Nd9iOhrWD6N7dYBxOxQ+mlyCNMPQ93O
3W5I3dlgUeTp1vvlD1m5DE++Q7CfNkIvHvA/4PMy7pbGS65OHkJsdIb/NRbHojHV8OIG4BkQioQ7
JFnAmMJKh8ZAOQNA1qQrwIbdXFbnHA9PkCKERKFThilJISWmmac1HiAbbTSrqtdhhcmI67qvN9Nw
HSUHdGSP3TtNfgfzRxNKPmPt5jrWVbDWqVTVoe00OJ/It0A3AG5HYFuzNrSYWfu10v7L6VgY9DCL
BR5WkWERnc8BwDwhD7nR0ksbiiKOpf+gLZU9lr8YW8RYA63UGCuHGNCiCncXEBRBPRBigSmbvcof
PcpQFnOBCHYL1r79jKm6wY+uOlAT/K530ya6iV9/lX52p99G3jJmpL6mbnij7mQNpKse4s+HifCx
SKlW3Tjgwyr7KQlCZsz7xJC8WdYchA40nmXebXmUCfs6GxhjTXOjdrP6pQKmwhjv2umKAjFEl8Hm
rcV0x6IEXxRNjjbOBtQBI6mK4kSiG5K7SiZBcEFZ1aZDMkNCkWHkAoO5iaxktHpzHCsheJd4HLOI
9BARxXtaX4fEH7IfobqLid8p4HG/0WQg8mtWAKJo9GmAOnyBDzm9J7o6z6ZYW6yAbFTbr6IbRybi
fHYPPgaMw3iYY4QSQ5SCFQQkxMshhhUUrLpqNs3WcbzmM9q+Tl63KVnmYTCJodyIdt9mV/iK5D5e
c9nH4gXLAMkR2LAXFaOydlX4aUTGFrmKZOzsq3IQ64O1FZNusPfTpbTNAV1MEdScxrsIROLxh1nc
Uf3pssde3bAjKYLDVnVlcKgOKXGsMhNM2CCra2RIFedTc9gysKUYAPswgQrw9ftR9mbA5B4g3ZGu
d+zsVlG39Tgy+yXgL93MDFpcJ859BvnE3jip78hO2pp44GQgEwyMBNRdxFxHOpk81IoJDXzjXUMG
z6T3hfaLjp96/qxgIn720NZi41AYd7qsDX3lmC9ZpAX2FnUtjQonorHw/tQcgjZIVflpl5XHGyoD
v1qTAbQcjM5jOM/Ag+3UVLqkB3SaYyKFWvYl0ya6oVYieZ2t3KkgkUQyHaEDihDiSIQ6aGZS92Hr
0tDGJI8/g2intn93kd+MNYvszWW7XLH+E3GC6zLDKVOjGeKUId4Ein0wlJHVPWJ6Ou4ui/q6moQ7
FcSwCC4XsnuMsAp3amiTHsjnaesOVwULNxhm9ApQ+rDE666KbR+7Myv8DzS6MfrYuyGz3Jhx7zMD
szoAUZj1XkuUX1vrow8S71LFSckwE3zQ3KHd+dcEPFq47LAGzx4/lPX0Dw9iLABYKnWMf9CzNtqe
04JYOeRpGnMYZoqIB60/m7dwh1ovINFZAZAEGT3LF+r5+br/ESv4Hr3ukZ5sIPYl80eV8Yp1W1Ch
s2BP7qObeeds+uuUjcDzd74jU5+xH87+R7NDatRgfNN83Baz124mN/AvG8RaFIv1sECYhqercTZn
x9tIRckSHxZ8UzblDffaz24heQ5uAGZQs5JNDDEIIAwuy107xsdi9dNjHPBU0WYDYnljMM3omf16
WcBaG+eJYsKdYqgD7SsLEsbP3jN2xF/YNeK35lvkBk8UOWDGn8gb8D8Zeg68q9BP2O//8hOETc/K
hPKUZ607uQ0gH9oP7YZ4xbf77PD5Xh7odngNXOy04mEi3puubUmovtaSdLIEQvTg6JyjxIolUHaH
8S77bbsYwAAa6f4T8B8qkC5zpnwnT/aTs7UeJvbzsvprD88T8YvfO7oJxxrNQiSC+vTuznbNbf+h
eQADY/zhU3MBe41RzXpkknrrWuusjtFtTA1ifBEwS4KHcxKwwmZz0roYJ2tKUMREyI6nLia8UB9V
24PCAc7hq7Frt676PQr9UVYIWL2DDYugGAZ2O5CsCOs+lRYGYwes+9zicW20gDAmDE4ZAypbw9gX
zp3dMN6hFSi/ne3bUvb+XbtQ0EqKuSYN5MRnJOfKqM8F6SB/oNd27PF4nztAZetfLm+wTIxwhocF
G6RRsb+BAhdWFTe6Zn4qdfiotcHVZVFfMOFn/nMZPAY5KuDLRbDWMA9bjS625NwFbuuF2+ABhMb7
8Rnk7Vtj11+Pj2CD/f1EfyLq2OAq2YBfnY1u8yo7Vese8+hTBLXruLEGrmB1kwnHtscbGE/TeINR
tRgCx9rFgPJW3cxX1v7yIqy9cZaYR0O3mAO4RTHFP04YnQHmAxahndzZGreK7rhtja0dMww0RNMd
Eqw/2tbw9WaQOJM1h43UOIFd4SV+VspIgSVXVROOlc4x4vKrl4H5rQTnOsACEJXgyOAxJcSO6gRY
Cb5ckHo4TSPjZWHxzahxcJk1Ga8k197y1wRzAoox4jtkjYH1Js6xU0sNcwvEfG4GMMRWcZ6q2nYj
CrDh6HtfyrLwi8u5JE1whHWg1SaPlhasnLsAP8hqNwgssL48JmADS5oDMSSmsi4RiRcLSIyoyQse
CK07JE8aODwgKftNjXcieY0zjHhlxtPQ/V7orPpEVlRbKzY4iCMQW6LYCjBI4cqNSdy3JkWPiNa6
Db3VG850PWek9tVhr6e+MqcuUVA7/0G7gtVgEDQk8e3Kvp5YkRBKx7xqpmqEFaVtu89rc9M2hj/Z
vZtglngK3y8fyNUzAZNFS6dqY1ZesNnG0vgAokKACoOeFx0XN6OaSl7ga2uqm3gTO2jk+MqMn16i
QEGbgCRWtm5RTCzqCxCRo5m/tv0kKK77PL8KBs4UEu2smrC56dxCS5FENlydUpkTXnP4aGAFhCCu
FuusNqf3GTf6rm7BvG375di6xAmusyndjsG401J9k+cAMhyetMJ0M9XYpt20z3WNVUDfqGl8A7o1
8CIU+64bcDt/j/MfCYqVtANXUJIepsgemNKmKJxbEue16jktFPZQLaEEkYFwHhKihwpX8eVa9WYN
N5rD9Pa9tLddeE9LNubXJhA6LhvHWiMdcMX/yBROPWgsa1VtIJM3CYvQdZAbissHPzOUjVrcjc5B
S1PmdGhS3HT/kBY+ES6YZpgG+hhPEN4Nyjewdl6Z9nOjtT7YJxccREamD4m6a0fvWF3x6OU2BYT/
om6JlssFfC9/T5CQNolncpMNFaAjdirH3BBB2gVwe+o2UuANfw3TteX8knzN4moEl3ui/+Igj2JP
1MVSro74GituPGe8adG4mFBPH/05SHwruK/yNxU4+XnyWqW/FPtJIn+l61a3kLw1cVEDwETMaNFE
q6tQ77D++nONKJeEL8i+6Pqemqy2Nk6ClkNZbX7tKX0sU3hukEjTypH08L3pU9hv7OhqUkzmGJt+
LFnBJZ5pxfmdOHtBWjgNhsIdXGqGVbzlIArZO61eS1zOilGdCBHOLYkGhRdL92TU8z3nkWvSh9oE
+KSdblryDz1skIayH+Zr4eCIaDQx2DjHGbemE6m+pc8AH3/Voui5LezNFCNA0GQEHsv3C2Z6LJEK
jZsI27S475bGTbT1lnq6A+a6m6T/kOGHGDTXLLQKwP4XvIECnOChiNHTq+BJxkpl/q6qkoLmivGd
iBCOfwDwzEFfWlDVON8hMcrMcbO0HeTcG8PI1ZW3yyds1TIcIMGqDtjqz8gMjDFCG1lRQaWc9Yqx
aYK7OtoCftbIJ++yqLU7GIhyf2QJpt7nzlQ3A2RZc6HeT215cCIT1ELOtuzRJG3oCsDBo4ZpyCiD
Yyid7gPke/yKhlddmsV3rZ1l3yTftOLgTr5JOBlOXw69E+Gbgix+MYCLmqnlbZomn8HwkqEAmASB
NyjBliYxm0mOxz7/1E0u8zkrIQEwy1SK1y6gy4DvcupnS26gW7xCa12hbYfqR9cCg+o1A2OPRN21
gPZYjpD2RR6jCtQG8/ytB+w97ke7AONALhwro9sfymHymrvZzwDqpdyY/mXha4f0WLbw4OudPp6s
YpENWimaxhtUhPaZ8S9LeWxlQrxQFLSL7aXxvslve4deaQ1BaefF6naX1VnbMmTo0eUEvnWAky2W
dXQ1zk1eoOQHORF3bXVr8WRfYE5N2le6lv+Bif4RJBwbwLGOQGSGifb2pxp2W3NqkV0OrG88zHdG
+g4I7p1mj8yYWi9rXhu9v++o81rCWLU8uY0njKk6MgCKVT919FHCuSnQCzGC/gN+ijLduiEIzRob
cDnoWM62AOCXGO6a7RyvgbCpiqJ0Sq1jsbsJZYTWG3uvQGvSv+wodhOdjJgUESuRgzrm9RijcxKE
MqFVbgKA21P0sSWa5DpeX7w/gpbfj0yniM2gn+IGoxP5T0Lneyt6AMo/6FO76dMIhv1/p5ZwHddD
2ETo2sWBMAwkAZgKTkNFq28dVeLg15yL7fxHLfEWLjIL9aYMPclh9N6gAJGqXgbooZa+VqFn2cn1
OGwvq7aWpUSUgRDRxoMZmI/CjZwEaAL9GqeYs3E3go1GQ2dIDgqglBS3iTG6illubPqz637T/JeO
cWM8vpiaOx4w8SQfs2ajx98i7OpM9SrJM1zdzRDnrEYrhjdURuiRKEx2l/Ve8z3HooQtLWmR2jGB
qGTg+7TXGI+6fTwDf2nU3cuiJFqJE8BTV476iKEEl2rKoahQPDH0nWlJSoWrscGRRuLYL6wmLawA
YgIl3XYReVUK9NDT1le4wdJWdxMNTYGDuR0tlLf72LcAm9UQwiJgql7WeO10wquD6wEoHcg6C3ek
rQ6dUlGYccMHNy3Ao9MCC9KhN0P7EWnj05DPsjtrLQpzEIGhQQFJSUOsNg8I+OrQhjc1JuObUwMq
uSniFEJz4OQZ+uRxrkkO6/q+/hEp3MZBGWAqAxOkrmVXlsuV2fbraBhZ2FNZrXBZMDE6d4D1i+os
DiqQ9k/dXaYNSmQZWFDgSx0i/tNJuytd7bZqmPhx8tsC77BCQHSvd/tC7SXeb7kdz4Qjg46gCuOM
yOOfCre12DCGCsLLKd5EMX1M+llSK1ldyiMRwsHX4zFWixkOtjMXSkltp6bA2gxl6AJr2Rd41z+q
CKfeyLFL6eLI4/TGCL8NYYj+6odG95LqygxjcD69gbDoHy5Fx0D5A6ws5vKiO12/vHIyp2lwKZod
no1ZsMnjbmsVC4llKOnVWvVqR6IEk+yoOU2cQFRom/6IGCKeBhTwnTvHsu7/4YyjvAW+IrDXAaHp
VKskHR2UsLGUiIIR+GPGPwdWBGKqOvugNv+nNfwjTYheap40JF0Ci0A7mDaqwWAsDyMkUiRxxaob
OdJKsHUHbVZWOkGriQMXPAQGS/nbUZurMXztFU1yMazv1h+lBKsvwqLS02XGVGn9KHUOifXRAii3
kZn9WlQBUqf/bJVg9XoetYke4WnUT5HjVTxIUNdvH1preOP6cNtNQ+RyjPJcp2ZMZDu3KvzPu4wK
wnt0dalaBuEU0BdK6Y3jpwKs4wxY9s1TWv7mMrah9Yjmj0TRWc5U67O8wysp+UF880r3ie3Tx9IH
cv4jqFhCeOitei2lqV3dzSOxwiODD4i+7XIR+1L4aegB0tMnh+GF/Mq2+W5K3alz699xw6jkJK46
T7gWuBc0G581WmHYLCqCAIJt/eBomIWuvMmqJZfdWhIZ3YV/pAiuRdHbCBxOkBLXW9rcUT65GZrE
58ZTa6/khc+nbYUHBbyo0z9f9jWrS3skW7j+8szqo1KBbN6S6ymFELW6AcoJcKxNSVy46gCORAm7
CNwINS45ROXKsFUADKNPIM3I0LBgpgy5h2+XNZPtneBFxzIouzSHOM15L7WHYumblp1A2eotvx+9
lWiKpBGSpFi9OoI/e8jaHbeu7H8Yr0GDGgpEC7c9RsAF19m0RhvaiQrXmV+nileXn6EUjWxJ4pyF
IjZF3QQNjfhPkFG1fZnZOkIR2r5qdnc1DGXtDfP7rDQHNS23QCf4lmvPSV48Xd6n1Yj2SLDgqqMm
x99cbrsICT6ncosZjqQFnxr6osy49GOTSrLaq4Z4JFHwmxm1o8m0l/tVxfzrqFsbgBGOQf+gVUuv
mCoBelvs+sLKiumzMFfDsF8u2LjFiELHf/QTBrEuL6JMhhgI1XXqZMujnWDXEM4GTJ1UWZ5j1dr/
rJsp+KkpbSnpGgjpuhKIVSp1A932Z0tDzFDIbvC1BhtMPi2AB+jiQ7OrcH6rptImfcKyVfGumLdR
cR8H7+jxJvy5NZA1m151uu/i+zLcN7Ki7xpEwYlw4WAPQ1vkoFfGeqZ+Qq+JfuDmKwWiychSFF6q
G40yu5fcNqv3OZDfNQJIdoRDgsZzVVpNEUFormSvY4jphjjyBl33S0pY05istGJXzZTNZdtZV/ZI
rqDs2IT2CDJb4AqhxWeKUM4zOQMD18LOilF0V5te8hBFZ/uFJrK0jFS44He6JjWseQnh26RHjftQ
5LcW/ZwAvBZZV521rQKP17tA9qZfteUjnQWvo/CZO2EPsYruN7H9UHUmo0G10ayXy6u7eg0dCRKc
DRjXh7oNISi0wv2EF5Ct5JsFy+CyGIk+X8+zo5sobmk8lnQRMzoBq4bxNQQqk4IqsNbJCEZke/b1
+5GwMCGo/1YQFuu/NZD4Gm7A9yBzY5XiLFycarcZG8D+UomSa21ZjoOJboq5YRMIpYKbK7KMtxZH
xNvWA+MACElGjkkCZWsbGTPqAixrE/693hM19gkWWpmtpxQDcKnzMhm/yqzbX172/2cp/nyR4BPL
GuOSU43p7758APDL0N/1Keb9gHEwlYB72ipI8Jut73BJMLXW5H2yFELg1qQlobmNpZir95ob29bU
2Tiad+ZEMIFj+aXCmRY/tNl01dsjKnbqnobZ3lCfjDQE/23wXJkfg/2eNzpgFXWYSXjVWygkDXq4
bTFO0KS1z3nCqkJTWd8gYb+A9QyV9Xh5CVdv46M9FcJC3XQSOlEokvb3fbvn8WeFdhKienycJLu1
7mD/bJbgYOug7J1geTBV+nWrPzXBuFXLB629I3hTKBZqBc+XdVs//H8ECp6V12pqkgHWUZIAyF/O
rlE1jGiO/mUxUisUnWiOCdm+X85FdmdbfmUDRwrUfyqahPZJ4mZd5wENedCkKe7Fyk5jG6qi8wwY
NBhjQ0JSWNHSQTefriIALqObJoi2AbkyYfF4vnTxR4JczBi7fX4zZuA87hnKlhLFzxcY8rVlVBHt
kqolVkUUszcaFKURgFdArGqQlNkk6jWJQCBb2V5GJ9cq7mvVrdPcnZtHCojrNLxTp7+HTTz9DuE6
0THm34UVviNs53KDjADohkbAsJK8vgvAJsYABjdtLiu/qjv4a5FgUsEOKrJagyU34Qk1EI45tynZ
8eo5kVGML599tr1og7UpwQsbkGH4/cjR93OD2t2EQZzALJHY5luVFn5nEwzlhLrnBDcN5lokTn5N
LbSfGha4YZBzFts2Fd2CQRGoNU63JnBfs2nDx1+Xl+48XMYNciRDOJej6XD0zRM8qELgFcJspH06
Mi2ElYumKg3GZXOy0O2RWJ5uq/TtshLLR4qbc6yEYHMdMgOOokCEld8pVgccN9/kN23z14nP07US
ApgB+6Etx8wdq4Mx/iww0JA92IYkD7++I+i/QJYF0AAi4WY2mQOfUuxIpw+s5ZuklWz5+mr9R4AI
URFEkz2pCQSU01NdL8XgMHjS+0BivedXDFYLxErAJgShHxXbYzm4i4mzrFbQc6NgBmaxZjaXAf1p
xl3+yqmS/JxJ2T7PQRxi1jlNAskr4os56cwu0JKGJmsbGHtix+ocg1hqmnnr1pviFmPqe/6dctZQ
TPj46Qt1wUB7ez3/NJ4sb3izMfsTu/UN0NAuW+dK0Qwr4RB7gb/E/SCirRmVMaNVJkIDaerpV6MX
fTffMc+6AxflTVKw3HeeFRk35KoVHcnUT/2VrfQkrBxM2eE6Mvtn/e/rjac6CUFX3SqxFgf4+6Fx
U5c70/nmyACiVx3HkQqLikcuN4ucQSE2RJj2rUL33E6YFK9w9Sw44LbEpMGS8BGOdG9HMygSICOr
FgSMH3heLiANzd8PPS50aeC2AtYPcqjiO0FNuhFWvozp9Ga6teekf0oDO0RjsN3pH2MSFrLp1PNg
EjeGhuEJZL7xPxVWD+mExGhrBd19aYGQ9jc3VbAuw+qtHlgi4+tlG18zN/QZq6g9qSDP/GIWO9or
1MOqwejgUwiI/zLbxKtHRuy+qhCmGFEGsmAVIhSDNauxkZm4gTV99HLTnyiIuDFUBDy8VpKI+9p2
0XGg0x2JBwNDgufb1ZRxmjYtrHvvgE5PPxjA7mDj23CbuEBA0D/t/bCZb032LT+Yd9P9dPeOcvfO
2VkYYETzuv/3q3v8OcJhroZZncMSn7Ns4hgUSGm9XJawMjwHjtcjjYXzHBWZoQctRBgbehscMDB3
33rWzrrNrrp3xeuvyoPJAOYNLbOb3G+D3eUPWDuIx/IFc231pkINB/IJEIXS9MaOboNC8Qo8tP5e
EBgFYaw4FhjFFU58HpNBLQgsVechsEP2mcoaK2GZDKJ61XtRCAAdKPLIIp/daFXZ1ABiGVPV3+0e
E58BUN7Mh8vKrJ0JFMv/I0QwDDO0lKpdhBA4leh+Hp7S/gUvEdZ1jeQWWzvhx6IEAyl4oKUzgSg7
uDExy5+D2OuyMqsBw5Eyggmghd8slR4SBvKWRbsxukOsqJXfGnNH4rdikLQDrEX0C9kgPArCrDPY
nHZs6iKmDl7bxXNuAMZKN1gd/gzLT2J9j/L9ZeVWl+9ImqgcptAH5IRQn592VfqhlJJM/uriYcQb
zhHFEUssWoBNlw+8h7un/WvLbwz1NimRb3HeLfIWT241fF7WZ9W8j0Kr5fcjh5/36pTZS2gV98Sv
kPiGy8Ssh+w1KROzuI0jMbWVOdlQQkxK98TBeLiBSFH2zlrbm+PLWThFc2VwhWcYNMyH1768Up1v
l9dqzbcd/33h6MyJVma9jr+vNbuy/z0YoHGdtn0mK32seQMdz3/IAl7RWavrpGkxpg1hA+roaUPI
qL7r1b09NHgQSdz12r4cixLMWQGpMQkq7EtpIL05J54RvlZ25F1eOJmU5fej3Vd6s+VxCylAmsq0
3kWztfn3bJJ4myD6owsAODXQ/HQqZO50x2ydRRUw/1SuRQAaCLrty5qsmsCREOGFWnN0VvEQQiJM
fM1G5JkY1E4SjYXd8z9IsjCuhjk51QQE96k6eolsd6wh0rRIy0hwF4+7QPV7GZPZSpcTnnR41y3Y
82Bt/SpaHe3NmEyRHqFe4fYWcStqvcTEYsSYawbkBwYKP3DlYuY/4BuzkU1DrB3YY9mC9dlTaxQD
GuRdPZ/djtb3s6NJXuFr/hSIKDZcHHLslhht8nAOc9jL0qPD4XK6vPdIA+j0jCp0G6gRyMfqIPF0
uwby4dBJCqVrho/XIgwGYEgE1nm6ib2lB9Yc4bawwJhkcyAvl/ZNYLeSB/KaVRrIMCzzjcAGEdHa
u1RxCG5dXEqBr2M6j/eF1wKtzqk2l41yVZ8/gkSc82oqhrBcYndDbTRQWddB+5Rn5aAiyZHhRFyW
tm6bR+KE4ghS9MWUFYgkzGhkSaSyNFZ39ohLPrXAZBTlbuug1Xm868pZFiethRVIRGKsColI8EEI
W2fkWqCNkY20B/KwxHksyxCYp9VNmOge0X62gK+6rO2a1z9+6AkCLacbSZsvXp8ONVPbkINtMsp3
egU45h7V0+rtLwWCLhvD5Bgop+pCoix4mKBILIXnIP9On5vi1mzvxvmgxnfR02UxZwspiBFcZmZj
BKlUEWUGyRNHJj0t3IagOLGbyRZk85JVPDvvizQbDCUGWokxYLUclSN3Rvox13kPKNX6LStcG2+8
9/gqeJxQ/vUv63V2FhZJaFy2wPW9MCUvX3Ikqaat2aYaJKkLXMU21R/M2r0s4uxcn4oQS6D6ZNTV
UC07NLzOw0+98YBgmMmgNs+8sCBFOGVga00M4HNjckAtXB0Pjqn3LuuxtlTo/ATMs2lib8SrmSZl
r1dUAwW8cUNHJMBnzzS2l2Wsbbzzv9zrGK4zvoB1jrbDGdFg3uhm5jbT94lu56xEorpjesnZWG7b
PPHiQWIB5/4JK3csU7i/TIyqmJxCJorvjABzmdes7a/VbDMAO4ffAhEWVd3Lep65CZzYBRoZKQ2E
h6r4HlUQSdVhDnxgHUBovYpR7OxXjCaOuf4wZNHhV7HrJH/yJQzg3F/wJRiWO7XxKE14F9VBBigg
4vZPA+pgGZtA0/QSXbd7Y5NdzW7+6AACKmXVvbN3tl3OMOzBUKtGLV1yl58nYE8/R+w7MosgyWsF
uuc39tZ082fuJ4dgx5RDeG1cRU/q4+W1lgoUjgYfpqosYugfmczeRwCY4g/tzoKo8SUAZVq5/SmR
uHj5CysudiTNQxYYfQKJg9tGTGGJO17Fm/vZN65yV98mkpP5NU9ySZ5w64TdMNhZBXmt194YNzOC
c5YA7Si/I676o7jl7NWsvVtsMaBZG7hTSUQhXWLhDOVhXZhN8fUBzaHRN7Axc/PJr151Gw3iuAdZ
xxRJymDFrpHJQVhmIZ8PlyTClALfCnTVPebOwE2IvQ080+7ZlPi9BewN+tOO0TRA30oNfEHILhEN
9L4ZS5zfRjwfsghsGs2OjDeO9dSqe9N+5F3uK3XqWc0mayR3wPl5Xz7VwRwHkhzLTMfpEQQN71TO
GT4VgD3R8Khl74BV7dXcM/++hLiAPxJEy0ghAltNMPbGUWazCc3U7Yqi2FQz3h1JOsv6y8/uAhtS
AFhpge8KL1zRfwHcpgRlKSaerTqbrwD28m109Hmr5Oa3y0dpMZwTy4YglAMAcqIaCN9swbJ7ow0S
Z45wP4f8RxYp77POJXtzFtpABKpBGmrVDnBOxGRNDniGlGZZ5jrl+2Q8tRi9tzATxzl44l7o3w/0
qpaDFCRqyMBuQabr1BKMvJySmdYZ5v3qF6rxGzusXxwuy0CtrBtA9dB7ACQc7JJYIVfHoRsd2Lsb
lhhVNiodQGxcFl2fWTVK75j3QuSpI1OIZ+epLnVkFSVCb3TipSqzh2cjR1KcPirEAI635BF2FkVB
FsU+AVaMwCDEjoooyHoHhVi4VPvJDH4rmpfN9934ctnc1qSgawNlUn2ZKT9DT6PD0EQFhbnx8SE2
PkgxggAakJSmrHd6pY8U5SfUuDB2jfMD2ozTxasIN7Pcgqi6qbyxu+qNXZDsnGKnkGuNuuPsm2bA
4uE9tq6zvx9QAmcXSNYdJJER/YjHykGvhFZiZsJVQSQUWlvL3iOTxSJFNjy/Zoc23B7goIBFghzF
qZY2WEBKZ4Ig9Ba7U9zdjpw8XN6zdRFfbzwcLCRbTkXohVqH6DnL3Wri+xJzpIAqKj8vy1iziwVN
B2Vr5KbQ2XIqg4ddZJOgRLMO/bDHhxJYpEBcU/8+jwuwZe2rcAdLB42gIKaLk8FBc4k7keuicg4Z
sYDurkqCzxXnfSJFeMs5Qz8YWgQpdZlv56i+iSn5meXZX+czoMxSHkR/zsJlIHi6NqKxU/QQw823
KP8YU/R/gndRCv6zmJBwRRzJwU1xumil2RY0HiAnzRtPqcBa9d0oruZQZ6GZMOrcYho1r9DGt79s
Eyv3xolcwbT1yknR6rnIJa1vK0hY9w6LU9vvR4Lc26Oay8i5VqwQ475g7MRbVdfRJ3SqaT4GUTu2
Se7Cd7kcNdCoHVhgvAQyLgyZoOXIHT3DzEgJNWOCoMZIsycrMsDeqTvF9VSX3xMrlL2QV1YSYHho
10OGBo1VImdCp2RJB5INiCuTF3BuIO3VdUzNchar+cEAwHiAPPDl3VtTUcPVhWsYF/FZRTCxNMWO
0PriGqMJeMqe9aG3UEsGlWS+cOW0wcMDDXt51i6dDadrGfVDXdkWXAdVnCs7y0NmakAiNaxQcqzX
NEJkiTY04H4SXcwBO5Na9kMCjSbgwkT6c+88GKkf1X/PUYKX65EcwThCVSFmHyGHPQfWNtK4q1uA
aG7mzeUNWrsgT+QsC3tkhCN4kTQ7gz7BnHtJMrvGsGks35zc0rzSEiQEQrcCoh+adrr5OjIkNbzV
fTMwXmdSRLlUTMfmTlHNhgY1wV3ra0ri6xMBAUIheZ2uxFAOBvj+T4yYjA1Ip6VKCjE8xBsl+D4Y
1RNRkfnVtV1RyoxxVdpyEauweBNIiadrGgHtQRnsGUrBLNSyuFbJRxT94j043vE0ubyDKxcz+trA
dmoSTG6dodFrSqNWTQ/VjCi/VzLjxqp+XJawukdHEgRTrNSp5pkDCcjMg7WzB2FX+0iSVGKKq4pQ
8LnY4DZbEsmnq9ZG+ZT16gD/ZPMH1RqfjEjyll03doz2LOMD4HQQo8Eiwj9nBYWxj8FjUICOsHi2
kGEjJbOf8tzX+weLHKxfagjAwqzdXl7HNddhgDVgoXRCMlmcX8hJUwV0mnI3tu9iJEDzAZzZfqDO
Eqe75ujRwoOgAIjDOupVpwtZ02zQ9EiDHMM6zDZGgwsTE1MJcxx0s9gaizLZVbaCBIREIrIDaOVf
sGPFDC8ohfN8ICR3CTVeCR/3ZpR1363UuC5besi7xnRnEj6btfUIKAf0RzuzyjrFbLw5tYZ9kFV7
SmpjU7YVWtc149vlpV9sR4he8OpEQ/ECmgxOQOF6qEuqDdGEzEk9aAz9mSjX8WpTZr8CGoGI8FmK
zri216hGg+kCbg0jbGKMmXY0Mmueu0ixs6D7sKxNXs5ulEj2elWxIzlClAmAjFCxCwUVg/5bO973
+V6lIyp2IAA/aOWmHP7hngW/pgPQjKUQIk6pRbBgJRhCPAPs2CVItyvKwJpaOv+35kIx9rcA2lEA
fYvYDklaoBZi4KRWFQa7Q4MNYHUz+7pmwxjv9SLY0IHUTKk6BgJwgNB9ZjQ/JCNQ9qfS7auBVfQ3
rSrJEV5bbsRgSCgsvB8AWD09WnBawRCHeAXlreW1JZDOtd9J2WwL7RvKskpxKDPvsuWuOV/QpQDS
FKCF5KyluLSUtppblJa1Kot3lZoSNzHC8VAYqfkvohaCFh1k8guo5alyxI6aIHegXFHPB2fCEO6o
PgPm/OmyRudpzGVcBFLAYqIBe0VcRMDsmhnm4hDa5HRrJeG3vo0OTf9rCn4aw7BH+yv6ODrVpQRA
s9HoU70uPUXHHBIFovrlj1lb3mN7Xs7xUfhD2jbGlAPOqencD1bB2pl7tvP8P6Sd147cSrKun4gA
vbklWaa9U0st3RCSWqL3nk9/PursvVYVmyhCawOauZgBOiqTaSIjfnM5yNqBzFLmPJhPR8gN50GY
1zS1Wlqw0nDvBYhDq7ZpHC1x32S7YPwvO/Qk2OJECMQqr9Mk4o5TRbssb+TwAF1s49hZ256nI1os
lbj261rgxnbGag/7wMmkzA7y2yZ8lbuNtGD1JP13POri4dlNqtgnPqF8CT3fYxZ/yor3ckumcyvK
4pmpW3081LSQ8fS5soovY/HQCXa3xZhaOz7wecJFG8KQhoDE+UJQ/aSLwpQXn6/4rtX+EuWQeugX
iL9IdoZ7kM2OOW5lo2tL3KL6hIoTxVdUBM6DhlEup5XBgiCV31koj0aVvzO3KLWWzJ9ZXrGnYeb0
7mQnNVIZtYJFGIGC9msbax1o/zpsol0chO2vAWyqvzdVJdNsOmht6haS1X3niO9d7MkwajLMLhGc
OJCk/NmEU/V5aKUwgsVaW4ZbChVLbQz6/MaqcuNHOk7Wc6dXSUHVQTJfIi+yngZdVpwu9eqvJX8F
30FJlN6S0hwOTZD78d4X0M6lzSkCQ0N1W8NWDjLGozFJhXGoegpsLsdePWAfVeamAzg33qvTpBSw
nuqp2ht1gswx/4NbV0bxWHjllNphlGBl0xYocRmDVuxLdOUgqgqBXat5RrsvaAuLRmBf3ltVg1SY
2Bj6px5T8a/QhNDTCsNyAh2X9z3mjRnAxawu/RZ/00LWr+POUFzZ8MWXvuyG6K5VR/1RClJr2KHZ
0Ps7Y5CTh1mFxpULBRXmQAVsrya47sHHFb3PQWENxl2Q8nx0ol4xHqQqra4CH4niIepIFDywNt6+
rM1UZPSR8dpHgNxA03bJQaqafJ+qZpHtI6upaXmHan/T+fXw3cO1rMWWQCh2gSYXWy7ia/vxdDUt
Ltpqwp6zi9gpKa3b2rtvvWeDWpMZbxzNH/vSXEZ0jGhKUDyl474IVEeiit0xlx7GZFl+hMUbifux
fDWhXhTRDd6uinC8fB2sbsiTkPPYT3bKYHb4aAkUYqogBYFXBlRFiie/mL5ejrM6hzS/wV3MtsfL
nNyqy6nLEuI0Q3XsA/WQl9FrpOjPRdtvpA7r0/hvrCX8YhizPpTmCvSko/j5QxyfGjV0RvO7WqCK
uavjp6jawn6uEMKpZ/H2hWM052JLklEstiiv1CW1QevOLx/z/q4afvrB9zHHsXM/1nsj/MSWtyXK
CkVj57Ibxm9N8uPyNH881M9/xXwwnnzOXqpMrwn4FR0aBqL3Uo2xm4kDpAm3L76gjBzWG+/YjwuI
iIoGlIYXP1X/xWWVofg7hEGTObGmOUUp7NUQcoa3FWaFWEwccl1avzjdfeiieX2nF8mUcyn2+gvE
tqewC6pjE1jXszSSncpxDxeKR18TVldhXpY7ExuFjaX1MdWAtECqSLmNXtuHpu5kxlYRzgXgsMaV
uKwxhknN1sXCF87vNFIE1gL570+FeeQ6kwuTTuIHnH9T4GxJKsUETcvPofUrDkYEBviSwlchRcHl
fpRvx2mrXbT6WU+CqudBxdRL/AqLd2fQpmMk6W9N0O7zSt14w6zsVQY3dz5mTi/NvsXgRPqUXq7W
1AeAKqTpfWV9Skk8II9Dqqh2aX2X4ht1eZN8PIvmmHQv5ynlGl4s2bSMWwtfCYo76a+qjp0ov/e8
0c6EX5fjrM7hSZzFZvQsKx8Tg7FV9XWe/GjSndQ/XQ4xf4bzROd8KIvpqyKrBZ/FUJrqaRKhSKH1
cDnC1mQtFoIp14YWZAwiLiKmKL2KQ/PJSG5Mud3qHK4eXifzNc/nyeGVFmZEZ4fBZCY04ncBnZlp
uFJ4/HnSbS95dt3I/2F07CgMf1GMJKeaf9JJSGhzWOuaVJzlRnWD9GEM77Mu3Ctb1qprS+EkzpLz
i7awMiJKnTmBhPuHBIFLT6g2+e7lj7UVZrmyh6RTW5EwrQAgCMnXIEW3La03nnUrtUuyVYlDCaEN
8ADLigjYxiIUTaqwRdjjFOj3nrovOz9RrrTWlAZS0ijcxXJLDc0shftQDLudUo3ZN7NPuxu5zqBg
9BXot78e/mzWOUvYUTOAiXH+NTtsIQLTM3MnwTHGJCXUxPEGb/ery2FWigYS5aa5ZgAIaX7LnMfR
WsTG1Yabva6s/BD6AV44auo/paZvuZ02JIegze8iQyc4j6t6VCM78EfkL3ztVQjl5qrDmnjj26/c
TbAnuJ74L+Aty2ZQUtRqOhpq7uRxDQCkKaP0OGVN0ToBwmWmbVRKfEPBLPp7f+rzxbA45tD4UnlC
sRhMr3vJPem9NlTX2BJnWzscTpfc4qSTsnoqRo+lbfRfrAbZB3S+vPIJ1EkgTuTib8AnLn/m1c2E
Zyl9tRm2ubx3YYzPfuD0AMLQ9PZRKWrXaJvE9JiTLTmhtWNcmksyVKuxi19WaBu0S/x8DtW20Lm9
/DHMdOfyaFZvWlbG/K0gXOOpdL5oAy+OGnisVDGH1vZxcB+Psnhsur3S7CTrUdYDu2n/WrFBonuN
tIBGRZ6ceBFTECxxLAaq/9rg2wY+Xck0XqUqip1Zs/G1Pta1CEUfY4bXEm2JtzNiq6ymUM7o7Kb2
JLhTh+qQ/rWS77L+OqteL8/m2q14Gm1R2DLSvpnSlGgBJXUzO0CdpeZU23m4MYMrkpyMC586GUw8
sK4llFeYqqTO5nGNmuiaWrNXrNRF59VuasGJDMTTxy9Wj/BoOdx5ibH3eLT//Vhnozz0MPQ/q+d8
4aRpXvhDTwYQqPXeS3+2ZuCmYnklWuHGN1zbcbOCDNcxyTUPivNIaCIVeOFANPB1gMlViq21X/be
ri2kX5fHtHaazDBGXaL1hiffIpKQYVlsCTANrEjp3sRxgrrh9ZJR22Ktmt9zfUT9NPR7MHR0inmJ
c+Ps/v4nmCARuLBYsB+a9+GkmxnwxhnE9NCZSJUBCW8eNfNWia76IbQNo9q4Hte2CJ04YGAq9w4N
svPpNXV/kOokzJ3B/D5JPCAeU3gdtYTv8oB5drCxblYuJFYNT8J59dJJXdyScpkX6diUMzfBLG/K
UTWvI/w6e3tQyQ4UClCHpjHrLd2TtR3DhuEepIoHDGmJVK3FQQyZgRy5VSTYpMIu6n3c4oFe3GXU
nYqdFz572efQxNgp/HT5o64c5GexF3dh3PWSWFEmmp2IQEtEt1Kw1bldO8hx5aSAKs+VFMop55/R
6sJME9uqABQx2k2AFWeS7ZLpW6BkiCF9ow8mJ26q/r0SvnQWdrF64jpL5SoibKv1uyL9pIwjlnvu
X88f8FUVhyhWjvRBcqlJlHrsRFDTHS7hvhI8QGTYAKmtfKKzEPPRfpLyS3mlGZpPiDSNdXv0gidU
jzegq/NcLJ5l87YG7WvORJNlUaQqRaNDv6KAOFs8Z7XwHQ+BfeoVG6+/lVPsLMxitbVhUumNSZgi
4d9DTrU3CO/QZ06sndJ9SfWN1/rKjiYeQwI0oFvgp8+nLi1neI5WY6Y8Bm6eNw/RZOyaQb2WG881
kMe6vBhWw4EjnLED81NjES6a9FJvpa5wPLM8SFOy00qdyjJcHSW4K4Sry9FWTkeVqsA/0Rbrgor2
IEQj0SrhYYKzLcvvdXzXaPsgauxsy+B27dNR9wYFwA4G5b54qqhxKE9BPxFN/6UaO8s4DP3vJPpk
9Z5btu+DumXKtjaZYO1IICwyTc6/82+nKoORi35cks3Sxcy9Ao6wOthtHCE9ZoxOq7c/Lk/o2iZA
jsai2osrNUXR84hpMORWPsPg8pxUDEFImLwHuQeqdjnO2shmDi3KcAb0hyWC2xxHI2SvUTaod5hW
1B4U6GEXVIgWbXVo10MZAFwtKtkfygWKB6prSijFGdVbLoqke68jeXPhHUdh4yRcyTBBvYNTJOmD
pmgs9nbUhLIYxryqAu/OHECJ76bqs+pt3NFrh+FplEWCHmo9KK2eV1VlcFn2eOracaBslIjXZu00
yPwjTk7cvMNKurcIQofblvFubd8r9UkLf+ra7vJSWJ20mTBA1kFvc9nTbKO2MaScSet4bEdi4yrh
UZdsy/t8Oc7aWYEq4D9xFiOKaqvFRYURKQYWtG380yxQuJSifZxYXzWkJ4s43ri2tkIudpOR9Vo0
TYSc+dqV5wbBcz3CKMopvP8McOq9PML1maSPAfUTGOtSum30azORDV6kkS/YSXdfALLvwict3kLl
ri6OmVZE3wTE+DJbm7D4ksWUQHXyRUvvhGRPf9jJrF3ZhxtjWp3Ck1CLLZUVg2UMCqFG4VaMZVtO
212SXPuka3F8q21JNKzurZNwi72lhEogWtU8hWK5jwPvxu/74+WvJG0NabEQ0WhLQ7WdZ2/8lunP
o+TkWF+Y43UTXVfTnp4IjJKkODbRUUCCVA9fe+tZbx5HcPK18Gnj18wTuEx7ABP+8y0XazSSYaCJ
Kr+m6py2uqFKZkOPR7LXtwv9xuJglkW6uzdBttsEua01iPBxVxRqG3A2YPScnzKCXsa+WY9gTUz5
a6xItlz290Ib2KYUH0YLK+uscofqW2YlISd2uvUp5r//YfAmvCjUHGjeLiHtHbXGPhSor7SSfqUo
nV0JiZ21r6Le2WqqQPKht5p631W9elPFjdNhrSSpgjaX/vRRYAosRp8rLcJ2JqPv+i99prueXLmj
yXNHgLVSlyLqsygxoz9tjsPO1+K3vs92nt7cVin2fZfXwdrZcfpbFvtM8zQFU3RmIrPswg92ovWL
hE0s/f8y5aeBFjsMo1NxLkDzhDbgWcafFfMgiwWmYJ/0Dh+a7FDiVhQVj0qw1R5be4Qx31jpzT0k
Ss7zsXZyp1kiIvGlxXz/0dYsdpr+rohPqbSLBm0XRw/BeJ/KG7fb2lF5GnM+DE5iTipbqy2JqQoa
1U8SdFARkinGrh6l/aFKwuErJZT++fLnvBz2Y1V9qtpElQg7DkjveyX3t3GXhS+pRV1v2ipjrz3f
mVnAD7SVVRMpiPNRJmi85q0o8rcD0w4mRxSfNDXBceCTqf+IZqs5nOnVt9x7aLONBbW+cP8JrS3g
XfUgaDHarHTTymHfy/tZrTpVfDv8D0gPBKJm6zydTiSpwmL5GNVAYU8mUpqj/rqvRuTw7mQRaRbl
OolcY3KmbmNwqwfkaczF8jEmRIGknJg6KXhs7BNRdQTv1oz2gnajw6JCtVdwQ+n75eWz1iw6G+vi
g4adKbSJRNws7ZzKuqqae03nOHSa/hbwkyg0Lq/jIN+3su1tsi5Xvyl9ZZTJFBJ3ZXEnSXU0xlYK
LgCLwte2j57Cvnf64HMiBPvLA53/0vICAL75T6T5l5xsz2boEki4RMq9xC2CwFXoJBZCtnEKrA2I
8g9fEn6RCtnuPEwudQMtJGrqiZDDxo4iCtA+B0+mqt9iaUsJaTUaPXJ0UmaZw+VCNcsqlQSRKqVA
CXrwFGqUgZMK5RM0lo23yNr8UeP+J9RifSoYkgNFJFQg0LVEPVWzse/U3ULXDpe/1Ip7GOjok1CL
OTS0LOi6lFB5dlPL32TrUS/uZ5Gg4mc8uQqG5dJnyTvK3Zc8fgYoa0Ubv2DtTD35AUu70Gwo9brB
fwPO/nuaXovmraRGeHs9puGW8Mg8bctleRpqkRl0pafWlo+GFWqYv+Pgc5zhyqZ37mzLYCKO1KFd
eXl61yKe3lOL2Q2mEL29+cKAZBoJN3EBbjLHkg31qbso2aJVry2bf6Nxnp7vB08qx0guSAKMLL8O
cyT+KCkb1q/LY1qLAkmHHWfQCflAfBciXYjrzmNxZtqVVbevbRG4ZbclTrS63U7CLFInxQySUFIJ
Qy550+TqfiJEOGhHisobqiwrX4meJowGHXdH+iCLdSGEyf8sQbIJcrSxzHe9mKJ84xuP+EOJrlYN
dAa6utrIJ1beRXA1YMCYdKs/Mu4z5AmCNA1yR8tD4Zneq+W2Mkfl5Q82L7LFstdwqOZVybEPlHex
CBGV9NDU5XkMakpvXTEEJAV485tJnSNJUjTQNjp1K2rnsEtpkdFYQYYDea7zhVjmnaBT+c2d0Cxs
hfZj0nbwFA08ATXAGNoRvYxdKKsYWgpXCuwBw/B3WhMemimyK7+/D4Efe3q/m3Tjk5hLtmkmh8SK
gbvGbpFZTixvycisrAEogSoNWl5OLIHF83GKqSokAq0SAXujDi0gc4cUXdl+9ZXSoRJ5+ZOsJc0w
dSA+UuAHsLxM7SqTsoI8hzPSh8r/AfERj5fPuvZkTEep3/XtQdA2LpWVg5YcHUPdGXMK1n3xRNBy
umHo5gIJ0Ro3BEtsGbvcv6/M21Ldkstc2bwsAItrckZCUh06XwDj0CflUDC8rK7dwiNfBdQdvePC
eXkeV74aLGZF5z8aRiPLt4fRZQKVQcY0NAdNHmwvuPL7TzKITxWRI076/1u4+eec5DW5VE2iMU/h
4L/mVmBL1n3UPQTea9Z39qZOxdoiYXRogckYPCtwcs7DpUUZDrWo0wTu3cTEILyxo1hya5mOHd4B
V1N+l2/1DNe+3MxDZw+wFT70a3y51YYg6XOnq9xGwTYp+ZWNn3pxi/a+shr/8N3/N87ieIe52uul
xKGkmccO5CpOX4JqS5OTFFuCemtp93xPzWowSOt/aNaM/lBVakgsQ3oc1EdhgEPQ2ZA82gYFemsP
dCAv9uCFoWYezO7X5UWz+hnRap21RsDOQ3NdfEbdiPR0HP4s0kb8GZffDG0vd3ABEd4DodEekmFj
X6xdLKchFwsVq8Yhq3W+ol5XzjRZL6kibNxdqx/wZFSLWyXQlbHXOkIIZXBbahCOoG52VXinxcmX
bpM/tfZmY4v/M4vWIrmR9aQuzIZZNMr+vQoeDGR3ksB/oK54XSjti+Cbe4vib6O+1Ztmn2tP8bPo
ixTByq1mLCxGG9RXcbkro8Hui2ehfff8z2ZwmxcvEnboyqdi0wN0PpaXt/fpuBcbJRRkORtNIiO6
4goVQNAmuNX06KHS89e6SPZj/zwqwUHwOzeOXkbls9Rt0T42J39xd8SKjm5qweTH5XviPbVl7zYW
PtgP3R9tkWzitf6l3mrJrJ5F8DrR6sE4hZ77+cbB21scMmwcgIq6WfNi1I9ev4+yjYW8dofABv7f
KEsmWxx5bS5oRNFUMiQse9r9JB1l7Ztc21X/6fJhsJKLUTZC7h+q6uxgvBhSaIwZiBSOIst8FbL4
oBefR0t4qcTMFnIdMRrZTrRgo+u0EXRZzFHRmxb6hqCI6ubdq+bdRJQccLqRxVvDD20920hv5otp
sWbhBRhQhOEGkFcvdgvUCLycKvK/VHoqQCrL1dXYbTU7V1bHWZDFxtBSvOUbhSDT8NhQx0ks8ENk
tFt509ZgFms/FEyJ3u0cx/wRVD39Bc82/15NDOY2/Py5igFMYrnUs3K0EmRZWIQJDgqf6XGaE74i
kOWKrY+zOm8nme5iPJYcenEuEqrwHqbuV9m/GP6L1my8qdbWnMG+BdVFEvHBFdKsg1z2zBmDmwZ2
Hl9Z0muQv5nDYGvNz0nZVZwZl7fW2rhI3YGMcsXT2l9srbHUEz/qiagZsi00niOo/q00ea6cbDW/
N0ItaxZ0HmKtjOdQQo/dZXwU5C+KhqdUbm51M9ZD8YSyVBGhx6VAH0LfXjH4Wu6MTZW8Z56f/zAL
SXjr5bp4qVHn1nZjnvg3vRYkt8k0Gbf6iJD1AegrHrxehaGIaMFWfOqyVGp34RSUnSsqabeRcayc
ojTnZcnS0CmcDZnOz+pCG4a6HY2cnCrhKbPX60ct72zkV20lD4C4f738tVfSD6SfkUsC38rD5Q/v
9SQV9/W26IqaeEFT2nEOiO7rQAKpi49mGGwcZ6tjo/kLCmEmeC1fGYJa5a0yj20qK+nLIAfjTjaK
uwpuIG7cxT2yCOGRwX+7PMS1Z7Qh4blH2srj5sOLLUiUMqSoWThapXufzUwcnw1flV6mcJAlR+mS
5muvK/FRVlPtd6m11ndrCLpd3bVKZA80fq6EITS+5MUINE5vUvPZjGItPgi52veuXnZBsKs6Pf6i
BQLqFLpSu8ASpd/+pFDvkCRf2kzF5yxtcTPMwG4EBmnHgIZZPGm8AhpFH884rfyrrN7JVuJq+lMh
P8lYKQXDda3uaExenseVz3cWc95iJ0tFNeCsqiZYLQH/qSmZ3HT8PtdVNXTmG7xpG5r6lyOu9SDP
Qi5S/mHs/cFQ55DVTsz3uXpIp8PciZWMYyE12NJfWf6darlNiQDJU2F9vvwD1ods8WhEB5XEdbEb
uWyLpEvagpbRXZG7dfNsNhjfTTs60pm/5UG+9sBiuP+EWyYYcVjGhSfxVSMxcBT5mFv3Y3fVlo6Q
osU6pDQzPhciHAwn1d+HSt04+ddeWGfxF/lGDuIWwgnD9acrZEfU8EsROb7ojOFroBwHdHDxQb48
wytZwVnIRfbRh+Sr8jzDsvwUdL/E6V5tf18OMX+kj3vl31ldXNRF1yXTIDKrAayaHJSGKO01/Aut
9Ig4UjV/2d3liCuHKiKwyAUpyI1C91/Mo9BLVj8pQPEm63o0XbEzbav6EXoHY/ObrYWizjD7X6mq
8kFWyqpS1Rv9vnAG4VueudoEViPeKXJqD9MWsGblDjV5/8/sStKCDzUNtcEJUa4HwJopXczsltx0
F0U/u/J4efrW1iHUTd4SnG2kPUulTKkTda9LpMJRW82gdmKobWKrCU7Gfd2gazXWohzYgyVmt7pg
Nr2bRm2fuKU/pBsl2LUXG0hROkjiHwveJQFMCzsw7rEx93U8vIp6xOpeSssesm/a+BDGD4X6oOuH
qWz2l+dgZV8QFzkLYGcIYyxrVmBKW9XvdRrHwndBlW8yNAkyf+NBs3a+wlFEjZ8Cs6GoS4SJjqC7
rCFj7RjMZzUe8vxxiJ70dNdh9FLf1/qNLO+nUHV6GIzSVzQULo9y7cSDAKJiiAJQC62cxQGbA/BJ
0rSkwDnuB/Wh1+wOeA/MfujmttjeWZrTmr9NhJGQonIlbQvDujLNND5BAsMNMWfmxvmd5gmZ8v+f
dKl83Yc/1fIp8N83xjgfYYvz5yQGNj7nMUYD+Ipe8WysLZX7ubXTVnUG8WekxbfoAh4rvfslTeIb
AiO23EpXBVY/l3/CyjV29gsW5xGFbMihJr8gp79rDdBe6/siaG70ZnA1YHhjGG2cgKsfFkQ3FVB6
Mh9lRstEidtJIrUXCn/SqcL31Vs7+R50mLFvngP0U55KUdDSvawVcI88zfB5ZvhqfDSKvFP2IETE
68gy+2Zjzakrn4OO+uzhh8Q5BPHzz6EPXT7kM61fi7SDMJn7Itwqyq6GgKVCwsnzXV1u3k5P49EY
OTT6yb8qZbRW0Ea8/ElXzmJSWsyEYQSwfD+w3NuxtKYWhGGRphjD+LYw3FahbFvBf2ggSrBCOPnB
CCA1vZyvPEpiGekWJwQqE/W+m1vXWv7kb2GR1kakQrUzCAFYZ/k6MBNTrTmr+C6pCMv1p1iWx3qA
wxRpwtbqXNuSWPmoSMsptF+XpWRZUAo1MGIKK+a917+iSGCLwVFK4NPmD0L+qrc3rXaddq+BvpHS
rm3F08jz/3+SRHeZXIVBBSFNHO+M8k7KrmRJcDTl3ghepWnrIp039vLoIW1FqxNsMZWyxcaP1MBP
RzGnRmGpt2ouP4/dJ6srdjTv9wUkhEbp70QxvjUF87qWvK+X1+jaWNHStnDHmUVa/hSDT8Yato3W
lgPi4GhvfB6h38i5srci0wkq8Y3FetP46sa2WLuvpZkWSlEQ8j0VoPP5FQZquDzuaRLE2qdBFq+F
UXIHqYmdGANxHasqwDvXYqE4mveeqlvK/Gs3Ku1v2L2oIqKDubxQFC+QjK5ht+T1LU3bpp7d+pAT
xIm6P5rWzrQOlrdPFFIWhDD2m672a7mTRDeUfxIFhA+5Z2WFXt2KHAx9dCUBhmqQgFSF3wFngy4c
k/FK9e6GLe7J2pf+U26j+AZyYimsj/63XwbzBUMlK7qNm4r0U2uKOyu1XqY2vDci73sXW82GasDa
kQFpjXgYCEAJWSxvSamyBO577qilYqsYzhg6SRn6myKeCJfX8kqejQnj3NOmQ4p+4JxInKxlr1Ar
EboLtV/tJ2CNAwgIt4GeazXVlVFtYeXXviJUUpQKCQXY4I820Em4NvHaFpAZvlVV9TKoKOrJqZOL
8U6CuNTXj50lOl3r7X10wC4PdGVOzyIvntxUz6MSCgfZivfYe5HTZOhQJv4er7mtvbpyChOKy0ul
zMhyXcypME6YT6ScD82kXKuIoXHz3waC7ypFtYtTLIYAE+Xm86QHN1OvH2pxSx9kdbCGzPE0F8CQ
4zz/qtkUlnKQMdhJ+IaQay3UdtE819EWcH9lf2DQAGyAJw2d2iWQozVRbWNPkuZK7XVldoB7JYe+
7U8ha45COlwl3nC4/B1XNGthI5tcqDMkFEGNxdjUwjAy8GD0msIrLT+G2rXkg+g9QjvOzGNA+cb4
ogm3mbWXI3oo1G/6o2Y8tFu0o9WxmzwXOZBphS9rKK1CMU0Y+R0RJO/4oCqfDO3OrDy08G6sRNtf
HvbqF/032rKEAjGIWl/J+Z/lndOIX1BUcodBtYutI2/tQKAtw/zSAwAKujh7vEQe+7ad6ECJGI0K
IXJD7XMmFTeBEj8PVvV0eVwrdt4ohMz/JG02ZFlW/NKReyVqaTdUKJ3wOLZ7SsKl9t4pzY0qzp56
7FH1uxXqdqFVB7WtHEnKjmH6WJn6MdYa20PUKtLDG8/UD4EsoH2+BdNfu/1QKqPKOvvF8KpbrLmu
biN/tGC/ZJ3JBXTdxm8R0DnF9Wr/NVKLKzV8k2rFlnXQJWmyj6LKrsStOsV8biyyntnJ1gQJxuMS
7u35rkYcRQpjtIucUMFRIVSl4YhqNNSqutrI5tYjkRqbf3xllg062P1oHM6vnEiVj6YUHOsu2emJ
sbGX1xY1zRAk0WAkzkCW8wENoiJE2P1A/g1kuOfHMH4PMWZSN8vKayfyrHJNxggK6IOIQTbit9FE
MJnz0vPkXRBiYKeJVcNdI3SvnTkaX6RWko5pYBS3tVFLt6ZeSTdqVnROSbNyY9GvXoNUuDk3qA1w
diy+ZC4UsqJ5VAfrCq7YrZe/t8JvudkZ6psmH8rskGyRBT7aoM1lgJOQ87c4uXmxc8g7Iybk6Ehu
9YWH1fOPmNbIrWm3N4Gd2Y/XwS/hsXUMN90ox6x95tPQi6t3DIqqtiL4wlH2FX5NIkPLGx96ZYtq
snZ0ncaZT+yTIXqpJ+Z1SxxBTvZCiSqpNTjCUF+1OTBD4T+0fc5mdLF6eyUIh7BnRpPmbarwJyxe
+vBZFNwcDG9u7S8flJK2tojJCgF6zeItH3yMpyiNjEzhCuCFjnhvWg1DdaiRAK13bFf9umrkUtn5
sKj3Y9pUn8Wikh8FzRqV68ZIO3SkCmnY67FSxTbdqNFHJXUcn+QxFw1HmRQleeTkKw9Fn6nGkS7w
8D2WEKF3tNFXdsHkcwT7ph/f1KVFbVLGWaiyS73Lg92gCdV1IubCLpy3jJLJnuCkrSi9W41YH+W6
j0dXTC0hdLsgygynHjzzXoNxhaysZMI78lXxUylLyZsmpqboCJI5kYTWoi9Srpc8/GryJrpq014h
rRqBeUpYrfAbzPa+Mzy81hNR8L9LVVi4FOWqF6VU+sIdQaLs2qgRv4Fo45xRxVDHPiL1A32vBaV8
7fc57Yem6JvESWuapIc6RbkNkdvZ71JK1Nm8QzxapdyLNIJaebItyJE83oes5FgUx+4anrbVOqUf
me+5hLnc2BrW79gvpKtUscIDj9jRtRIcO/Brl3LXaMaOecuZZNuHcxG5pdG2jhg3uue0opr+Koux
vdMnK68daYaf7EOvxeizqiLtd2p5zXcpbEbTif26+tnWUvaSh/nk2VpJTR6ovPU70ZjeZ3hswDel
QaTXMSY5YuzqdKs2U7nrqji64qLhPust89Blnjw4QdFcpU0bXU8Q3q6ow8hXYoP+CUBN+KVyFqT5
vqpZYUI1KNm1po1KepcBG93JQhf6boXj4I2Sd96dKBdCdRwzyfDdWBaFu7Rl7dpjLudvcjWiUugB
hFOdapzK0u3pbedPxRAFN3o1Klh0F1OJx8NQljGg6rzWdkMc+PsooHIraJP0olZDOCGS3aHjKyu5
LD0WWpch99tLrX8nNJVyO9D/3inkaD9wRisPdM4RMC5YGamzsS1XdyUPfcQuOc0/8JOqqmH1pAVX
pag7nnwIyju5/xqH93g4Z9FRyX9Xkzsqt/p/Ap2RdFOCwBsIkejl6zTvGqusY7IS7KRu66671/z3
mA4JbrQHmXBj3+3Ryrop09Cu6W02ar5xKK3kwApH0YyzQU7ug3tqJohTGugtXX0BFqlz0G7bXmVX
iqhrZBuxVk53bDiAqcObxRp2WQGRhESrpUagAtLaun5fpDraosfR++Qp4cZHXRsWb2+RCi+dLg7b
84ukGHuOzZLGulerVFtKNb+WxIFeTTiVIDI5RVp38qU4A5yp91s0lPneWKR5ZHj/SCcsFRD1MGZG
JQRFEfyWq3twsK486Y5Buzgxv6e122y5da3BF89CLpL+sM0wPhsIaZiDWxavFl9QHNKdKsSPqNbZ
+SzuT1lmsBNZBGlvAXmX/z5LoGQpwQi2qHx8qLVQU+uqaEIxIgnHtzAJd5ZQ3cGuuDJRt7y8aVcS
krNQi0QhETpZgYEwC7yVR7PUXIEl3AwxFNUNfM7KSsJMCLkN/PG4eJevG2UYLbD8dNWjDhJxqhWu
LOQvwtDvIiPdmYmwG4Z8I3lfqdKfxZxHf5IGGX6kB11EzKTt7axSeKe8XJ6/lecBnUMTLAZfSkHo
5jxCo4x1OPXsD1WLnFpsyXi8K+g4f78iQLfg+aeiIYk23jIMJVVoVwV5o9TsKu0YBdAw5U/G1pN3
7Q0KsYNHFXudlG7ZrRv1oVAKP8Q9iN38VtIXpag44nPhNIjbF3av+/yKIIohxui96iGGRDb0zeva
rrQT349vM18yboK6s46Brwc7zyv8myDshZ2kJjCri1qPPTduevqQiW6WIB67YMtUZuWrnOqgLBVa
PRTh1HpEfa7QPLy6EzsekGoz/x4tcxpleTpl6Md3/4+z7+qNnGea/UUClMMtlSZ6xtneG2HX3lXO
Wb/+K+3BeT1DE0M8ez3AtEg2yWZ3ddWy8qAsvYVgUniJUwv9ODoaY0DwEar+EAqcZyLrQLxkRaFO
p7KrJH1ZCV706FXPzmbwR562cesu2TnKH1Fl/M/eDf0vNOKCGgGuR1fphzAKzGJOsOB1cVeG5SEr
FMyjwblkGPcZ6lyoJcoI5fGeV643EXIhJnQF0gpNxiRD+CbKj2gqttJfysh5bjLmD0UupHSMtVQi
f8teFEVUqvH6zK4J6NyqGeqc7a6Z0J06+XkZbQEKuz2FfxME1B0Gk3hpI9GLDCrti6bQNFUtlYCm
iX/E1Afck0gQTchye5hSL7Xey/IlVF6SgpPOZmUHLw3T7jlVfSp2Cgyr4PWtcU23gpNYZy34KWcD
qUfE0jur9kHVHVt2q54b4y0O35fyruWRvbKSRlefQrnt1EEYrdfxKYLQ2BqACKOEICl3NPFnYrS2
0mzk/BAuDlKUIUpliDaKf6D5hTyCinog2qzA90R9gqEEeFgpyHsEKNEk2imKdCKW75zFZoH2wHyD
qjMywKA5Xv3v4sKRjU7OAx1WBnTqjV4m/wxy31wdufGSeddAf043eDICjO1zhaWh7nDwwKrioIgQ
N4+m+3b5KOO3DkwAc4qn4MJbS0bAAOA1SqooTKvg1qfm0dSUsEGSEgHYAtGXwBBUB9TUb6VlvAmZ
wZPpYVjDbgUdI6JP1EnoSFeMkdk3y6QG+2T+albdsJFjs3GNEf1/TRSInOOVcW8g4jIQ7eIY0r6J
nkXhEJu1Bb4zMVmQDKpTRCqSDA3JTuURXbJGhkZW6NJrSPpB0fTaU2KIwlqQOqptSan8qCncYhi2
wKBuur7lnASMKAgUBoij8S7Cu4HGKvTjiIbcFqbMpNvkxuRHBg+rwJo4JC5REgN0TPpGnxlEgljr
CuRzkw55a+irfELWDYoui8G5kVj5QuRHIccKSBxCZHqH1cgGVVUz1uC6AKeJ2O9BoOBaQ7CtRMMX
u+YulWvIflaeFJift3f398sDoG08giwJkJdVzex6yWpLmcOlBDhO7JU7AQq+UvluTQ+G/CIvPd6a
PfB/NTfhvm4o6v5AzIwKPyo88Bc6wkTjX59ExlLbcjC7XbC4ZZeh7Dt4et0cRz0CPLYluYByc675
xRwlnBoe43RZPedvTQvdlXRxp+mLDhkksQYaFi3HUVVPRBmHO3QKRq6aCDkRjV7iXJosd7qwSZd4
kInGThikGnhOqEwZP0QEBkUG1uTbC8ragysmTl4T4qACpA7OHHybghHIK72h5Yvj9FFL2kZbmo2u
SN5tU6wwACo9wHCaODSR3aL3e2Nl6qKhQ7ocZbsAyZE6qE4I0iVksJxUxJuyr518eEmR5huGkHOw
fXddeO6FdWqk5gRGmrCG9bafDBfszAiL49EbKxX8FbEw27hATjNK4PbSSVwIIONWBPmnAmlNsCGg
bEPdGWAcXQz0ssOFouSsQ4UbTQ6TZwX1T2mWd0mg+D241PrICgnOKk6Uzlpk8PqttQVgjiS6slKY
zWw2llHbiA2OYzs9AK32IITiW71Y77cXmeW2F6b+nl0Xt/88VyaIMkyYAoO+U85FfkoGPbL1RuW1
xbPOdBMdsijFYV5Reb4+i+S5MxXQ7eGmQm86wpr3UdU+bo/mbzBMnzwWcKMGcJMgrKYxzjlwJcuc
ytUqKVerjljvl/mzTzdZppCifYs6fa+Hz3O1DabHWvpMrMqus6NQefmyMQpfncH05FahD02xUdne
/rjvqyqjdoWyHApzoP2mz+J20kK1HPBOlZASkhbS56E9yx+J9fAPdiDxaKKqv6IHKNedrEEZ0E6K
chl06TX0syUj+h6BZeBy7TNHhCHhsP+rgrw614XzRELVBGMMoUO8tqHi+IAC2Bycpvzn7QF9d5xV
UHdtNUNaD8Vtyow1QZTSDPDW6sZMhzB2h1RtEPAe4KzBYCcAC/QXUkg/HNte0NomAiB/qKZsDxS3
cCwbGUS8IFEK57HltNB933hrOxW6M8HkurY5UaskBUjPLwHC7sYIEKz1vtYbtl7yirSsuQOGeUVd
KcjK01kYlAWUNCuQfJyMTR58ytnb7bVZT+HrDYdhgP0ZYwF5JkLpaxeAkugw6zmqdrkGgAwJciRY
oz0QAyRRt2r/+7Y19mi+rK2/XzicJAWxkqWwFo+au4iAzmWGc9vE92vnMmL6RrOjZGatax1aF0Zh
0/ZepPkzClpT7sc6KAXwCq54MByGJ6zir7hmAJ1FD9r6RReDMqcosYZJQddUW0NdyxMW0Um5AlQM
K6DsAHGirq50fhblb8E0lnPYI9zNtNzRywnJYgEdNYktz8nrnOhPQ/miCZmTBvfgfvyYxWoPFsXG
UpwaFd/bc8zIWGPEFx8jXw+5HZGkCdbY27LuBUjVVR3An7GT4jYinfla9OV+QCO+tQhuNh6naeac
KIzJwEMQ6Q3cQ+DQpTsM5AkY1KScagjVmE94r4Xg7h9aO20zXhD1PRSVAR9eaWeAIAZOmZr2spLi
GK2qjV3O0OYboN9KqkU810b4oen9Ka1Tg5N3ldfJo7YkAgdVAxsQABNI9F5PrmQ1hTkaHbTOD/IP
SMY4sfvxnjjoS3NTO/IaVybgJd08j0Qj97y+bQZTKxQ8kIdVITOM8IUOGlVTgDTlCJxPO0OjmoR3
xXmBWUdzwyNqyy8K1Dn96C5/2qRE8P67X0FiAoTIa+LPRMh7PXS0pkyCUoIVQz5WB4WYO3Ob2q/l
W7lNPR4CneXEIJZC5RD7AU87OjE3KUGvxh3mWXhs7WUDxgQfSbnt4gJmu0k41wXXGnX0RZmBjgUL
Q6tdfRfuBBKdMidGe//pXd0XvBcU482KjXExOMqJDGjWStKAwc33UNZC7o1MxMgcw08IjwiC0ZVx
bWu9mS8OQF1KsFV72Bp3vftr2qd+/1a/IdcFB5lOvDDsb/2P2h9XQ6PiUEntUaVch9a99e7809gP
ZNhBcBFwPBI+dn7zfM/D0DDwO9dDpB4zBaipRqmETfM+30QOuCec2Y4OFvGUnNRO56re5L+Dnswr
/BfOpliv4G/jBTYPiS+8ZYCCu57eMbOEdm5gW/qwPtOfXnCUbWjNesgKLLtyy11OxpGnrVjA/2+P
8lQt7sW0WpdTPeKpfQKTqQ3A7ltth/4SEvkEdhE7O5p24d8eKOPmvrJLuWw3zhYIG2G3tyvPTMiv
B80Hd/0/jg9t8EDSK0j/U/6TSXIVQUYZJ9xO9vvf+VFxIkcguW3ZjTv8jLc/o12/n7kwuHXevq/j
l13Kh6xCUcBbP4K57i39iexCSIJD86txJXtyUS96vucRVTINolYPhACAd9+Ue7QOQtHy6jijsBwA
ANx3Re3eXjOFcVmBJO/LBuUsw4I2wCLGdTHbqm0dWvckbWf79PAWOIEHtR5i3MnbY/z8G1W799GB
WIrnR/vYUe+sp2fTvv01q4d8m2ELZKNg1kayjE7UjbEWm4ksY6eUT9X8kBX+zPMexisD6T5EewB9
AHpNPwIXzUzrINUaO1MnZ4KQDRD06H0IeQruDJ3eFZgrI0eEVzCeGdRuEMpEKtNCbew8suddvFmI
/K4S7R4yDuVIWqc+iMRwlnMvciaReXUgxMRLVwFNLGxfnzeRWvd1O4NTbPIGc1OdQ4Qdrn4S/Fjk
3PfMybywtP5+cXEABxpL+QRLAEWpNtoSCNgDb7sE0wT6R5BLNKGCSNf54j4bwjHDetVou0LbV6Bs
6nhr8iIXphkA/vESXAG1dCzRFEhUQyCgsUPhoBcPcr1ZoOTM431mXkNrFxtKITIkHWVqwlIzV9vA
0HH1fUzOaBsk9Q03JPrWPEQZWdxuF5G7kZSb4GhseUScrN2Fdweg2CKyM2hsuF4tC0jSqTbgkYbZ
g5jf3PSd5cWjylkx9iC/7ChUZ2u+SCB6mmBn3qFeNyh2BcYYW/JxRj6MvuUuGokEF6N0gVtObAt8
H87Aa1hhoBKw/6y/YG8ZSCT6idEXcSSlJRxHP7Y/zYcQj65D7JrO/GF4zSb6qSxE+dG44ZO4gajR
Rwx6M85EMH0KL461ixn6FoZyPd9pqOYgM8EX5AuE1u6NoCYQIkHLDuc1x7NDHeFzjj6yMoKdIFe8
aO2aNfRnYAYLUs6cshDrikdW+H9Doo6WONWUxOxhaga6SJcCb9Qsp0SjtiwNL43+kTWVV/GALMz4
9NIqtWuErlCWoYHVBRRbgN9a8u9ZAoIR78WSGOoWEFqUE7pOBrHxFsjF2ycQ4xZGsy5ke8GouBbl
qTdNg5i/SIoAjgS9EJBigdz1vy8glCSMteV97aml1WRylJ3wbkKZu4BE3gwOOuM9yR7jxbk9ENY8
IhOF2369GFZK3muHrOQQUIo+bu08I5JXndRt4GlH8bNzBxd4DfDF8Cx+z+Kjpn1hkVo5Q557C6qS
rd26mQMvOY9nqyU95nADZNXt4bHW6dIWFRYOMuD55WorrjvQztsj8nq3LTAO0KvRUAEg2rUXgJ9h
obK2WpsRoQVxHm/KVneiYqArI9QpnVeT3jdW1Nqir99HTu+ClzBzR+dx9o3P2+NhRQoGQLfQMgUu
Hn5BnVBL3mZiUyYASn9gVQQCRDAuook0vn5c3jnGZNbAENrhKseL/RvsbYqBcQg1SG3KvnUS3WUf
eJZdNST5CR42n0uBynSHC3OU69VKpYxo72ntbFCcFiAKyeQtFSP3ijj1a0SUx6WBWizgVGlBmumM
96ofoZMKqkJE8k2nt0jnKvfrk6Qi5SH+oz1x5pM3QMobp3Cs9aWAdYhlrKmlu1+DJ9rBGcwyj+Vn
Y0e/bxtcR/PNMS9GSzmmMPXiVFeY0NE6x5krFECPgzE3IIXCgWCyLK1drrKKLl6wOK4jvwgrlWnC
aY9mFHvO902HAjZSoJ9l7HTB5vaQ/vKm0WO6tESdiLIg14sgw5J+TAQy7nRfc0/nkwgtz81EQj8j
OxAD9QTSsLxCMqO6i264i1FSDro0jSF3a5dCeT8QaIfZwSn1B/dPbxAedQ7LUS9NUY4KwSI5G6Oq
tdUfxSE6obn0KNy3nMnkrRrlj12fR3FTYjwWbrFRInmOIiPIsUDixgNmsYI7zJ2BwrC6PhdpJEwH
zFQspfU6oMVr7S5Ergp85+60bTbv6A5+s47yU/Qw7wGw3aW/Up5UMSuHdfUB1GCBbWwba8QHmMEI
keu3urzTBfRofGizA/HXbvxQ1Y+lvUMRV9EaAlLp3uTcRjJ7Vb8mgdqQTb70IDtaJ+GYbOd73Zf2
pj/t9a34mW8hC+VCc4FMbuBJu4bEnuFDVMCfThZ5MbY8hgPWYXSxIDoV89d504vzjG9ZQKM96Pdq
yaNcYrrXCsLUkQoB2zPlw2kT10ssNq09IC2BEMbPSX8XIYYJI2RF1U3s9JvlLPq8vcNK/ILq6csw
tdSFgF7SdoLhJbOXrYi3rmijj8mu1zM+rkjk3z6U1n3/7Uy6sEctqyCWRdrksNdJMhlRuWgCIksN
ntbubUPrH90wRIM9TWFu+9TEmomzbUjo7N+r8W6tVaNOrameEn3ctseAdOLE+xoZXXIFxCtJhhIj
+xHu2pr8xg2CXbvYCHodkfTE5J0TvBGuIcnFRVKWgjSEOkbYJ5uichoVdR8v12xJIFX+x+CZY8WH
l+OjwilTA3Gp1q2eAoINERpwv8LuzJlDVkR9aYO6G7WpzntNgo3kINr97+Ap2ws/EqLfKf9QFr1a
LepubDulVTsJk9f1tja95NJdxgU6c3zdoO7ATFe78P/NmAcctS3vCif3Aenp4BHptvUaMm7kV/Xh
9iT+zeZ893y0Y6IBA4T1NERUqzO0CxoYmvWo74y98mohe9yS84BcjEpEr7JfcXLaGVK74kZ0pPd/
SDdhbr8+gFrFsU7SuIixitIqH3joQzdS/IlHt8U8lFECFKFKgo4vmi6k7UpDWJALtKdEBLF5Tiwu
N+Tq0t9mcpWGwGikNZF8vcMia8rE3sRAdB91MTv5jABVv4vPgpO5mT9uQ+f20rGjpguD1Mz1iZkE
kQWDGgIM9OiR13eZtI/zptzwOsnYbnJhi94BNVJ5TQBbpStCs8ztXbDP2RNRtx0q9kQnIF8+B+eP
6iF0OxSv0oNii7w4kbGI0KWGMipy9CtxGHWzpmkTZLU817aO4jVB2dUZtKm1b08rI5QAoSK4BNBr
hUwEnSxTjXTpEktFiahuHEH3m/QNUNxlyEnVnyIeRzZrSABHoSBvApH7rUWkzlR9aSIA0fRMXB71
rn6esaS8gi3jIQ30IEoJKF6qkAql7tGxi+oFz7dVaMgJJidrcyfUSSu+yN1bl7nmdAA37GL9uT2T
jDvg0ip9qebotJHbXkGhsfysMu1VbmTXbIu3/2wFUKmvGaRiEihrFCDtA0BxjBsCfpldp6t4i+mb
22YYbrGyCEsrRHvFTlNTWCeBlBRDhClEJtOrBwNNIalVkaIoT3VjmQ+BWtdPcVZrHMOMixvAOQR5
QG0AuqFRO68boqA3wSJsx+I2NN3eOjcIb5Njnf5oO4jo3t8eJyO2vDJHXUNqiOEb6qpJNWOXi24q
VG5SN8gvOmBW4uw1hveD1wjKTTo8E4gjamyhalV9vpYvl3o75KmdgSj59nAYt+qVBWo4RpZp4HGc
MJwKnMhFarfJg5ofy3ZybhtizdvlUKiYPBpxJ6QJDOnifTuWpAgrd6n3UglSAEhf3TbGGxXl8xXa
26dSRPm1X4T6lEfp5PZCHd5Xi3UvFp3MGRtrI6O+jPwOKCHXG/T6ZptBx1nN4Ke0B+u+yLdN/Mkt
ELCmD5llHIEqTt1v3IZDnU75LC8oZJfnWCNjvxlT0Gc/DjwRDlYxci2F/M8SNXcT+OfQ1gNLsx/4
+Z/F6/a/FhRlDFd7UB/Dc+WrIbJ+txeMdXpcGqVmMJAD8K6nMGomG9B2JeLZGBy1d+boIRo4z0PW
pvqyhQTj9WqZ/ZCgTQ+2uukxHncmr07OevDjXF9DHIBgoRlFVQHCwlgCKcW5vpxK0xbd/Dj6EwJV
Da8lXPwjHjCWgwdMzUGTsdzw0i71hJnDaEJCGHbjsEHbxGsCzU9R+Ccj/7sq6YfZWGZWlY+4KvHc
9FNoYuRZuVPM/875tbJNgvELFXEkC+iSeGAVUOhWMRZD/FNmmzF/WMqUgM5jQUFc/HXb+5g+f2mN
OgXlSAW/YwxraObQf8x9qu1TIwP1U64FC2QsFAXMGEtz7qRQs7WiLQ8Gmg636BFqXVHIYntC7/E2
SnLdGZvOdLu0+rz9iaxKKcDyYLNGh4cIMT/KqeJSKeZcn+FUqewO3WuPx3cfyU6SWN5Yf8iGReqh
t6cKLV/icETnuErGGhmv/n0xz1nUbAVJ3aFqdNLEwKmshnPkMufw8gMp75uacu3RxAfqx8lLzqMf
bjK80NTODjbqY74tdiBPT3x0Mt2eGdZ2vrRLPSvGyJDrIEFNoExfO/WY85I6rKPp8v9X+5eJATVR
U1XFcSFjVynADHaDY0S7JDkHAxjgOVVT1h6+tEbd+OD0ERIZPUJQ0PkxN2ve/EWzXm7PGOt2vLRB
ebvem8tYV5gxAfxp6ZOC/E3qyPPDbSusihGaDdAGjbYyC00e1MKEIGuZ8gxDWeSXMTTspt42UFwo
kVHUfL3dqYAT1LykB2tsl0ap1WotpTYDDV44Ds9Z+qRleC0fubJKzCMeR7umi+jFXbv1rp0CREl5
PC8SwiYHG29xTq0fGy5Wy62OARSDiDUS9YFXtmQ5B7qMDRTEQAEJlNe11djohxx0MxhclbpxjQpc
O7wsxX9nGAYs98IMtZPN3AzEtIZ/RJ2/lA72NBmWxa6NmYDql6gK50Jme8qFQcpToKXWjuJfh5w7
0O6ieU1LDnhMHHIlccaVNCtTolMJYh2rHjiRB29OKYeRIzRuKyLmNBDv4/497f1m4pDMsmK3y/mk
nEWQjXIRUzhLPGUPgymT2Sz81mieGtABAEnEKYmxcqdX60ftbwAEOjPIYE95dNQduCLeFMsJHltv
sect6otey+O8Y53BEOFYGxag2/utBRiFMS1uA1jUM+H3nIy/CvB5cY6T7zYA314bmk2014N2m3L+
Gbo0ljbGnS2qb0nljukuqzZl/AKWrTZ6DrVNpzzO9RZcZKp4r/CIbL6v4bV1ak+kSqSq9RQhIghV
OxI/UXYn4MoiQSm+lBUv2cmzRm2IxcqiLG0xVrxmJeW3OkCHuxiImO+nf2Ayx8ggIA3gCpqO8NC8
PlSUpJIHM8DItLm+02rhICJVNXbhuU4iO82D97IAsXknPYxpcDLVGOogb7eX9vsWvP4C6sVR5mBS
k1KMNgGzvmsCff0AljsJhQYQBt02xZzYi8FS7wxky8GVV2CwfaztQRTsVaq2U6yBpHJmR/nnbWvs
gYHZdb0l0FlCLaMYLlFWoAHX1uotIKRL6ZaBf9sEe0BfJtZdcxGdZDG01KEt1YG/zhsng1TpYi/F
IR38JH25bYpxrqzr9GWLOsckORrlSUo6gPVy8N0cJa89mp+tL58B19N26ia752nSM5S3VpurY+ro
xUSb+PX4LGlKpSGGze5phbeAWg2yTTZk4mO0caA11c+dyc09lNZ2+h1+OMB398q55aVWGeX/6w+h
DoA6hVuOGT5EO2X2S7rPIgJeNLlzzAMQAPa8+QlB7JoIT8Wzso04N8j3GPTaOO1I4DOJGw2rPGcb
CB+Kyh6qeqoMDsiHSucpmjCCm2trlE+VU5NCYHWdc69yQKnnv7WTPWwSx3qQHjoXAuxIDdj/4lxA
mkGnclXFpnveMLv1KIsZ7n8dmddhdEsd/b7VQpJ5OIKQjmhleyfroavHoQ1cPymhPN5rH8hIbm9/
CnNLXXwJtdJRJE3tMkBCpZ9+6CO0wQrbVDuiN84YebdNsb3qwha1sFBlTytpxqjxNDscWwRa5+Tc
bfSnZg+9QJ0oduz1n4Jzn+x4ZXjeMKlVFuXR6vQIpgUDCuRgE8cT2GmaniTDb2TrCGek34uRcKqL
kVKHR5Wgc12rYG4WXiconvZ4DaxtriFy0k+Wfo6TlsS8VMz318BqFNUQqBMBx0yH6cIig+CvgdGg
T8k8tw+mXt1H5VkqeTwazKP+whIVc2la3aqNCkuhDlRh5UWDQESDcwywjSDHCPpLSA7RqOzYbLsU
rK2dPXaNM5mVl7SmF4k8thX2rP3PDA3KTttJWFIDZia8DwWnCM5Ibo8WJ5HEs0Kd7KY2qdGUFZix
dKPNfzrrnBROaP13MdLVBb4GQ+1mszKKWZKwMAhzuq3Yxh/CUNSvRZr8lgYlcm+7OW9Q1H7Os860
0gBTF6R/9Nm14ic8dKF9cNvKujWvK6kYk4Ve2PUdiKQztZeAMTGtaMYBnYWR4qqVHjrqHPMOCOZY
Lqysv1+EFvFkRUOF6rcdg+02701fhmog2Ia1POWMh3m9oQsVBFpoBAUVxLWlMstjRVpPXN0AnZhs
Cz3w6T87uIZ1EqLYuT17PGtUuLmofYR2XHjE1HR7JQBpYF21aPUdpM6DGsIM4kE9Jrll8TQ52BP6
NUwq+OxT8CdZIYbZzI9VLpEYoKBi8TNZ4Vym6x/R/oG8Nvg7EHZCFo2aT9UY+q6IsbUKMyB6Z7hl
GZNZFtxUwhN+aZ3cBK+okm3++8QCQACeSjRsowOHcv46VkO8cuH83XRn5dDoeQylbZj/iqqZNAmP
1Y+RNUBH34U56gIrUccZxAHmjAhlOO3OKBJSiptAOWvjcxx7eW8X6T/4zqVNaucNFSBnWQabITRj
0E5QNGiR1u4QlojGvcmrijAQDOsQDZS+1647HGLXGwOyE3gOa2VnW/GzJtpK57fCNi1CkiiHtRsN
II3JdKB7xrut2R70ZZje+2Md6EIFw0NQHMTmR2L+LKvnWmiRM1wcs8b+UITt3IHfXK9A+tw4pdb7
Q674kJsmltV7QZU4YqF4usBrGloH/d27v76N8u6ubkNo7sG7l2YkcvBQ6G/JxNlBrOBIAlskuryg
G/Ct3NY00PltZtgQoq4hs1UIpI1GNB/rGfqQ++IOKPmRk/pltOOvLapfRqmDaciNRZzCCiGSUT4n
0+gbUe9UxUjiuITInWYPamAn9XslxnsQlCvpclSlZ9CxEwXVsgJwUlVZDk3Aa9Zlu+HFh1EHl6iH
/TSgbmor4DlthVe53wwDlBM+VEhDFaMbVkcj30Hl+PZ5wlxokMqt2CdQAtKs20WChEsirfMxFRvN
6DayGW7aovJvm2EfJBI6hHG6QziOBiZBBS8HoQ029dDMNmRD7UUb3M4wbK2zVsTEkxqVDiQd7ueF
B+Bk3eSg3f+faeoMU0dQ91nrGdbrwy6u6y2oYTiuzJ7FLxPUGVKMa7NLisWzusmD5C+OkBQE7Twl
duZT5nIo1JEBpVFRTiCHYNcNAeXYpvX7P/EG4gSHZlNsCtM+y49QsR0JhIg3vGIDb5DUmVAVHTo/
AwwyToH4tRI301t3RE/AbVdhHosXy0XtUAPCaEa7XqwmFJEWzywfLFw96SHpoQK86XlYE96o6H3X
WUpTrlOaSU47HnX9oE+ft0fEcUAajJ0kwWhVa3gslE+TcuIGkcz/BygCVB9owsdZen2DAReKYHVZ
h1Ccuuaxtv4l5kDLNLLOwC0CJXP9/6AzKo2sxRnRQYRwTPFilpJHrXrS1QqyqNl+mNpft2eMeTVc
WKR8oM51sbZkWNTnrV7iOXuuhY1WfgYdx9mYq39hiFr90RLDtJxhKDJPfatBypjEU8u56ZmjAbGO
AvZH0H9b1Pyl4yIkqlLjABpxveXZtBWhYEEi8U0EjrCDIsft2WPFwCC4ApQW4orIB1D+oPYgMC9z
6AFF5qZVX03J0S2PS7O/rsG3EAHgAYS+IA6CBvS1VwhlALIgHVMX6pnTdCNJshp3NzC04aaIIEfH
k2dgTuOXQYvClERdWcX5CIN16ZvyXdO4XflbNJ8kfXt7/niGqFdzKJjQqK7XkQloEe4c1ObS9Jcs
2dbCqcr97eijJ3FF6gK1hc2Lp8n1JObQrQnnqEPIV5DIFnf6TgdNgD6TeAP9MJJutePo3SW793Pg
WHb/9tjueyfba37tFQRTboNojLMlGHxJCKy+vkml5rkCpqtR9Baw+dOb4IY7ZdPty/vsVTlW++Uu
eY1B6XOfikQ71/vQmUME55zrlJkFV0DZp6/kc3hfUSuQNlWh5FaPjrMIWTtAscEoMlYEWnFuQtIz
pMn8iINPZYA/MOwLm1QSY86CodFN2PwVLrZ0mF7F83wGxaTzDiEJsNNI4KiJduoes77ROB7HAHZc
G6eedaOlJNYKx0Hav9yofukGs536gg1+z7Pm4xl7yO5Mj8fvwYwnLsdMhUYhnrdBlcKssFmc2tVI
uUvRz223H4f6ST2ZRHD0o+GIDmS8OIcUs+pwaZs6pbq5HsVZwXwrJ8lb0AR1mrxfDzqIeECouhPP
4smyFV91ZpK+PvYeIvSE52asI+zyE6hwaii6ZtQDfIJ8VCS4WOc+LGTyBPvv1iu8/K3yjZ3iWs7t
A4Y976vcBPhc0WdOR8PToM5tOGDeDZLAtVrk+3syvCle5xhebFf7ZIaGGTizcy+wuXUWVrygXFin
V73NrNowYT2QVXDYurI1c248lgUVOtRoCAR4HVHD9bFWAa4FdwYsPssSe6lAeCR7/zCFqoTpW+Vz
VnqVaxNSkY1JLMIEEvqSU29wSHe/4Dn7D2gCkN/hNnyaSbTt7ezF5D3dWRfspW3Kb9RWUhYpgG0r
HexwtMPCiZA6EEbONDL9REVNDpc4WCvQ2Xw9SH1omrReYEjpyfJhEbRZnPKfIUlt7R7lQKAd7MEu
35EggWKyzz2VWNHRpXnKUcY6jnN9Wud4JtrH9JYeE8CzKjtEmZxAsuungodGfvrkLC2rjGFoQHPg
6F9JWah4KemGJKhHZe1cfTEy1MJ/68ZhSJ9S+SXRnCjdDbzKCfPOuzS5nhQXeVgjVkaozMBkE5P0
ftiA+v9UOMW+2qabUSO6gi4aDdhIOyHx4/SSuCHu62dUrG4Pfb3uqXBAw9sYTFrI0eKpTN176G3J
I3SUgZ1Uf4Y0npWfKtVHTtE0cUDUJ5MXmTIWGJltdHCizQT8RHRBUJaBktGlurHFOh98KMGBrTRI
BjyEsoSzYRlHAvpmVglWJNpAeUwtahZX8aCKLSB+luiZ1fxzUUVONMUczYUJahGLeECoDdJaW0I3
Y1cuTjeehtm/vUSMvQ8WJ9TL8Q4XwV1PLZFe94kSVzCyKEiFhin6Ezwz9YDhuG2HlTGBISTG0JKA
fDb9qgulXGmFvgMQTdpNCA8BhhlUXwkgr0EKaWtmxyp6vG2TtUaor2HbAfoG3hNqbCFwKkk69ADA
m7lXBNU2MxqOG7DyXBjWlw0qzFq0SC+yFDbSCkw84P1XgCotoMGueE3nLFAPWZyo86Lwv9f1wJcs
o4EFvC54sFBHaWUVVWyZ6B9Q5rsg+B1Pj2X/5/b0MV0DugJApWNTfcvNixPowucBnSRd9VRbEgmV
DyNLcMO+3LbD8nPAIf9nhzqWoyLW8ryDHaixpMqd2t9JnX3bBKPLGpw0mqwjLQ7FAKAwrw9EwYiz
CZTM8L68vF+SoNoEafnSLAqaT0U13EBGYfEbsSoOpRRtG0t5t8Y5c4olzB9uf4rKnNa/Uj8os+Cm
p1ZOUgsFUH90tQzZFGaktYz2ZSyj8GxkU/Uxq8Uk28lYGein1LXUGdrCvIvSSMelKUAHBAdasQEz
XOkXqTFlpEZccpjMdjTA5quH4OpYlnO4KjDEQjX5cdnVhyoKu+cVmNqQbKwglimGWnyux7C9jwQ9
fTStBTwYs4xi5zQbL7E1SpUTqXF/D6FRCV7ckAmkugB3ysmp7Ne8VVDNJnpLh9gr07n8M0JtOyRg
9xZddCApZ6mo8XyupV7eyX1vxpyLhcHQsEqPgZsByD6whtOiYKPQLeDQB2a30AX0wj1jnl2IhXqL
tWxaUyIKdFURUP0KtT9i3T2aMzRK5eQVt4aTaxmJgFcrmh8p9BvUdtxUpYSS2sBJzjP8Go0cIKNB
jhhOR5dcM1AxibWGhZa7eD8CHlGW024yXm/7E+OOvbKyutvFVR8vZtFrIqxYbTXeqZB9jUhkpkpL
RD0GoUDRpg+paPmhEeR2NY3n2+YZg8TGWnsSAdz+HtLJolqGoonNCxzmAQBSXxSKQxCG/3AXYqmB
FAWFOxyIum61Kcz1CgKEdtQbp0ocnBl4R6KBi/z2cFjXFDi4UDYD4s808Fa/ns6llsYBerw49Cw0
61l9hhLVDJHH2hjqxyZE5LiEpWzLmTQSHZ2XrtwX4dPtj2CcEKs613qt4OKS/0Z3F0valEVeKUaD
ix9SyZYOKkcteEkyczdaC0/0Z504KkSDEVzI0KMAdTjdmxMFU5Ul/0falfbYiQPbX4QEmPUry136
9r6m+wvqyQKYzeyGX/8O0ZsJ18271sxTFCVSRzmUXS7b5apzFvdpKuTyyBNlmYf2kGF84fG0+/d2
rbGEvdKIElwUJ2Ap7pXb7M2kuwHHe24rkvTD1vhpePzBaRu5vC/c+3RAac8cYw7TRHceJh3nWlNp
tV+u1SfebJnly2W7Ns4ZEODBIxziG6Ko2HJZ8iydiyWiu5B8GMn4WIyyLNbGMjuDEFb50Bm1Oy2d
MiPY8Ci0YFxtCrpBpsu0DbPQi+NIgaZE8cSUOlo1LcvMAPMsxOt59ESVn5dHa4MnDv8xEP4GEdwA
+s4mlJUxXLX9+1EE/QE8+1aqR017IfneRJsbZKrH7rZ3967MNzZyJADHhQQtt1BEMwQL50TJy+x3
h4nVgtzvMLYF2tJuM2Qqwds8JJKNais6azj0mljHCy/n8vPVUi4GyFlMzeLybDxG1NhrnH+g4OFU
xcO1YZS+OhtHk4yvl8d4yyNB6At2K/TBaQhj57AsipXMajGPlLf7Tq9uQTv87yMy9p0/EMKpLR9o
QazFVUw1fRjU4hES0NA6lrEKbnkkZgv6E8gsGVAaPbcEiaVstvsSsbBxUQ0973Q2H91iCi4PmL04
nRgHFxENXByhxkfEEattpEt1o0L7b6LVlQdSbTZ6TWSi87LIGnM3JKa1c4aaPzk9G25ZnmdBji4y
/CMFH+mlKmS/PVtNWpCO8q62PXRIV4FqNpAycvUWBRhjikp5NENGd3pHE+5Fqsqvo8GerwwaFW98
1mns1dAgeusiF/qziVZ0Xmd16fXYNvODa4zsuaXufDWgCC0YOjY7HhIaNhh/Qa8QI5PBKPVxji9M
L0bW4TsxIekWQti7Oiil5gYxT8DfNuo19i990QI0eOmbzBj2pOYu9Yo4y37ly3MlpJggQlkye9rN
I3NRKuZOd+C2nfeGqRjXZo0bz6K4PqYhHtehkThAg+9H7hTufprb+XVqLK3wRpuyezLjjdrL0QcR
eRMtwYxgJsMzz7m27+sie1fiVIMqe2qh7keBbIRkAW5u6It87JJ4B+ezeAnUwY5eQgUQBxS0C19D
Do3d9mi4PIIGynhFeVlEvabsecAU7txqTk9Lj6N+WLJatrYkF9coXD2w3eJ4LrixplEozuArOnCl
VNPgG+MTccKplRzHtrbzNY6w8DGAZOIFMiAO9KnteVe5WTAjFz4+DYOMIUxmkxABSlT6DV2GYwp4
mr3e5VBi8/MirFvJmWwTR4O4uIULD4q3hBDQx25H9BY2kS4JqjJozBtmOJ6tHS7HgG2cP8cuAace
Jlp3bLkjIlc19L8adA8b0LePfl3G+bonoBmPLEwomg21KHf5jtWeMGtu1tdjAj0S5dropoBM2Tco
GrxQJf/QIs1Pc0gVdNLXga9pSMCiJ0KH+4HT7ndydgVrZr1aMwtsnKxBwZuXafvB3Rk6Wi19CxR6
NXKEoLy5bOrX6A1M6DwSFUKBBE3Z56Ya/aSU+sI26pJHUw+aApWSMsGHTQxQeC9PjvilCi4Pb5/d
isGu3IpPtb7XB3ZgTHZoWSb/fH+AJSsUwdlp56AmfARKWuW+NiHmVtljHfG71nB8LWoGv2iawBhG
dHObz9BokXW3f13Z5x+wDMNq+iLILIP4AuywXTZ9gya2z2fUJRN2UPvaa7p/X3h6Dic4qVlowzhE
sLdM9t3wmvK3Ln0desmS26hfW2BQSYA+b7weieejqEgKreqzhdMs+zGrzo9Cn0ITfQykja8H4/tQ
g1uwH6nXk/TKALe1U2SoH6vbEdmRhHqM/2COdpNCKcXoSknQ/npWPPs4Z1lRqyEvbey9cYQhH2ev
Tk+zs4cSvWuCHE2lAQTq/8NawfsPBsFCpaKYF9Ldro3iZShKZ4IKlRY0SnU0SpkI82b0WcEIjswN
bUReBTB0eOvYXT/jxc7YObnjT5C1mX2byhiutxfoH8MEz506LaqTAYhqMfudg5yXM2l+1XFZF5IM
SPDZOLFQo9YuI2i/oLgXFLYeo7KG6s3xw71h2chxVhR5n0A5wlKtBS9ulKdem72N9DaeaNBGn3O6
N8EN3Vr/XuAYfgha/9/PKGCbFzamnPW9FS00sqm5c2pnP7Z7w72ZepmY1eb4gacLlT14osMGde7v
GTKAYMwAjtlOPu4lyayBAycLL/v5ZiBboQizVDhGY1NwQ/u1ya7Ldsp3cae82x064HW9f6hiKutK
2Ki/WM70yFLhzokyot/lCquFzDs3G60KL8SO8r3rvdq+TgzXc6LaB4OjZxKvsZ9Qj6zSUE8+YsjJ
mpWsD2exStw/1p8g7IScJHg7TpYn8roI1MTcZcbjZPD7pn/4/w2vAFSRSB/4wqNs9dGu6t9rEyS1
anos+/hKp9nxMtpmiFxN5vLz1cg6ukGtHmy1/lCDLOSFNlfmmDygyjqoKuoRJ91fxpM5z7I6V3hl
MQ80bYCXt3xX2OSe4RpvOHmYdvSWV1Ipu61pw0vi30tC3AKcTs9tO8WSQKeHH/Hnpv1V2z+48njZ
rI1npGWJ/8ERljia71PKSuB0rv7RZhSdovFQnRymQ4e+AIEzaHrC0uGVrzIwH6ON4ZfSMVmrgsxa
4ZbSpgjM2mJto+x0J2C27veo7OO2rGJkcxpxEUKQAd8REWVXwJhToEoD05gwsK/sePagIe9oNW+J
jIN700FXSMJ2Nyq2W84cSK7+2qkYx12J2oOy8cBN68WjrFJkcwSR50H+GC/fX9jXDGXMu3RY5rEG
UqoFBS7+3azfWPn4r69FcJkV1PIpq6VAm4ypDGp4PrO1J0cf36k5+eVoHRvT/S/H+BWUEFNaqpSl
3mEQjdh9MJCR9nj/l+HILnrbq2CFI0QTasRl9JtIvIxDMgflWPp6woISvlHnz53jF9397KDGPri8
/GSzJkSVzE44ej4xlDUxvE5HF1eOptZsrIKxxGvRZbCNXull4tCcA/63RahAQKuLikGNG2gm5T9z
tKarenzn8PjYFem3qCwgotb2v6ipeZkLPnVH9RLaBrSOgsLK3wyrkRw8Fzxxa1p9j1jPPSh2ycYe
9O0lqkA0cLg4xuDliRWa1U6xgtwNWTv+hxFfMuWotlUtSGgKHqVUuUl4Ce7TUoVclVraoVFNwcya
AFuKpBRyIwWE7X8FJrhVPiiVM3AQ1Rb1iQwn1fIN5NSKoLJfUgupvrcklR3ZNkqdzjGFScaltLOV
3+zp2lWZ3hUdBpIFHX3KiGf1gVHdxOohoyHKvaLuZnIO2niVdI92GjbWKY2ZxOm2jnarIRCLYBVl
IgnJMQStGX+MWfvD0rM945GkKmGJpqIrWSjcJ3h6wfuZWOShsbgiaQUYavd7bpXvmjP/h/PNGkII
e25MUOKoA8JA93drnFps/rNyr2Wvkfp5eaVu7VJrKMFJLbdz7E7DwmhaDU/GD61S75h9MpUSlIqS
kdueoD8jJ/ho1yZRAW1icIkjB61CGU8B54/xr1+kF6d0cGmxkIBCd+D5lpFx10lbBasuayFnAK6W
Io5OjJSSKdrac9cwgi1NmldRPS8V1+UNb54tpf3WlrdV3u0sFVlCKHJIvHtz41gjCqttJkap0g6I
fcn9pDq4P2EcuZ2Yd5Uq/jz5/VDu/oNz4LnPgMbwb3Wb87FEUV/a9Qtvvxp3aOaJPcUew7y7dbXn
TqZYslFPjYlbgQmnGM4yUtgx7EuQG1D1Ax9TOKTi18goR2w3xCBiHUJDe63ch7pBSui11zyIHZNO
FkuXg+iXFb76EuGOGJdzzt0GZoNyw40+uPGYZNiWQ0PBPsbCaGw8x7hr7ffLo709wytcYdkz205s
PINgLc6Zl+e+OjxUjVfrO1ZDaBiFfsxCQb0RaDgfXIbeXJkrZGHRlAXo9coJyKwPc3W4mi2+H2T3
ms3AiVJBB/00SJc6y7CvDnPKOKuVEi+l21AHbzsTd6eu/3bZkI2H18WL/oDo5yCj23S2y9Gdobl3
EUrU9DfX3TfKdWHcDmnp12+uvm+7W6f63sl0FjdDwgpaSNIqdWYoAzJcPkHfGOpVvDl9VhLCvEb1
LffAFNuUxIStU81CDKCjG3R56xVCgslKCjKlpRWFPYMOBm2ZdooOY/QSkhoSYQenCiXDu5VgXyGK
eyxY2vIW/b+4K9p4cw2t6n7KZi+CqBzYozyCO0fLPDV3JLib/gkGfrS7apAEFxNStHGy0uQmyueU
65Y/ZNFNGR8vm7bpnX8gRNbxRVe+6hddvhpPfYnNghHFXZchJFaIdSgQqRuVfLHCxANZk1VBPJ0S
mcbU9knQ0KHUDvknHVQH5ytAjbU8VRyg5Fnyjr/vtcY5NDbouKP5pjTJfrQeSl3DoTCpJBR7mytg
BS2E8LkpijkdcHjPtVfGE8/NB7wI98c+eifjR1vPh8sDuun/K7xlwFcRpU40k47DMqDuvCcz3+uj
GrJKB0vFcBfX1n55N0jRJXoZVmamEKcLPnCiLrB4eH1Vor+GvE5QDDvtKvKhDUU46kxyD968T1mG
peNMA8YvTSyF7ROjcLsZI5vq0w6Ufy/azG5Sje0dB/1d2kuqTQce4zPsKWU4bUPOyVXeVHBGOm20
r6xRcjLYXC1oi1S1hUnDFDWADZ5OPTUdlFTXHGWF/SNPZG9emyfTfyBAn38+uQPDtXROAIFGitG8
xRWGZnsHpKwyHsplur5s9ysgcV/qTbtwuY1ThhX5acQROZOFMA4tkbK88GYEWEEJu5Pu5FWqLtM4
dAdIPDnjW6fJNoX/IwD8PTd4zzsfuNJCe+rUwR4bpVqDRrwR7UhZfpVGoBIs0cEf6sslGMKfl5eF
FFhY/mWk9JAVB/CgdmEECqsZvK/GYUBTVMOhynkg9W1tSw7isiEVYoAzVJlDFYCWemArhhfFe7sd
JKZtgqBnCbKf+I1K0PMhJWVecGeZtzJzDlVU3tP5w9ZklASbHr9CEeJKrVuTQy2ggH3I69lfy+N8
vFCl010Uyag8Nr1+BSYc+TS3sytoNSyMyqU35bcM8tNT/NmiB+OyW8iAlmi6CtJWrDW4KAEoxbCN
e0h6ezYe4lLJQ6Zsir6chRD/Mwo/UG0kQeLiKVGnXVG3T5et2Yax0Per/+6NEYJFzaqkaGdEJY2k
3kgmJLOfuC5jjZChCHGiRKNFjEw69Mc786C5yfNUp3taupK78uZGBl31v40RIkWf2nncOy5CLC7/
IPEwojI000OHO2UdB7PsCiuzSogPThONaHQHXFzdJvrCPObRNJMsVZlNy0es3A0Zm8S1OIauQHoy
aFCZgf6vufhMcwfi4GqGjEpdjCQk+dw/X/aNzfWLujpobqLKDqWQ59BN3ead5ULmuDBPOBxzrQlI
FxA0iYMC+DLU5slnBSVY2eZ43y4ZoDTSX5N48qnxyIsyhdJm/NfQ5EcSz+HIIl0yuptTuMIVQpSh
ZnygGXSWdXhHD7VIK36J+Si5gW/O4QpFiE0EPJsRWaxzjKDLH5mRohyl8jtzxxo3jGV0k5sRagUn
RKi5H3pXK2BUHocDssED25P2w7B6yeDJcIQQpeXj4NQqzNLxhM6XQ2MNYhEze+orKjswLnHoy6Hm
H5u+qHmUkP6JUgdYbvKSjkewT5EM4pW9P4+Rl2dPUG3i6nNldIfLjqldXgRo3DpfBFyxcmsuAJy2
kNGlv9rIjXcOV70OoazOlH3BUKc3ee7gBCPOqmyIdvqQgiM+8fTBfuRGfT8Vqux557JLoc/5/LPK
zjbaIcccd/SlG06m89BVUCvIXy3rI2tktNjbyxNiAhoqojUU/ZyjEW1irMkRhJpchcClP1TcS0m7
NAHy8nNCVYUra3LYdC70aaK9AVc/nFHOIXkW6XraILjifu7ZSdh27y35WVuSHO52gmWFI0QApZ8o
bSOYZtdHVh6L1G8ViNYfiuFh0vaafuTsR9O/1PnDBOVWiXNte7UKDj/dQs5DrO8zevCOjSOcC5rG
ZnOa+7ADZyqpbll15XYBtdFy23gxl20qS+T+upr+wRUV5Mp4rqchg9GzpqO9jHoRly3YzcwKbjn/
a5ooYjBBmi7PNUA4ZRoosILZBwsHWZ36Gc9QPQyKkV0eU0lMklkmrAu7LJmaD3AbU7Exdf3r3OT7
y7O2vWf8sUxYDKaV9q3aLqGoulkaLtLq2cb2fxlke8X9ARH2XrDwQ4x1gh146PMM5djimNnoxGsx
YRZ/7LKrWZGEOtnQCSsuH9Wi7HVAQnDeZ7lxHVXlx2WrNhf1yimExWaRCJUZDg61NfgCyuamjKp9
b92kvazZcBvoz9FFmCNqJWNkEIRHwx7vtYLGvl464cBLr3KMt8tGbYbiVQQRdnfDqfXOWlyO1Icc
lKJR9grls6B3dn0cqP0o8YxN01Zwy+esDoQWazWqdYCLi591emuAPtu5K2UM+pvOsEIR9nZwq1k5
I0AZsvlomv0PtIVKTuuXDcHb47khuUpdVqaASKEwmeB0oqCoS7nP693l+dlcr6Ch0kHQb0DZSfBr
xx3Qu1HEyNPz6kYxoBNTqK9WYz9ehtl+7ljhLPauJqZLWNZHBHGBjG94z9JISNMd0SAIBtpQaGj2
Byvykl6VRLztHWyFK/ifPilt28/LJoK6qmaor6KZeLg8BlHJPQhHh4n72ZbJd0ahSIoml7Jvr20b
5dCX7d+cztVnCH5JorkkY7ecSPL+ihns1KKyq+Dc0xUZ2fNi0ZftawUlOGfhmmzE7QuNP8UPE47T
UFzu2K4d30zbkURFiVlfWbKzqETTJ5Zbs4uT1AeWO0GcRBIZN4OIg7eehQd2uYufO49hcIvaaO5G
+mJvtD9RrsOqIkjVwOxeGin19+buskIT5srt7ayzOeZKHT/05sUaTrr7OkYJqnBPJdtNXS9ZgzJA
YcayNlKMqlrMA3tvbPmlcqM1utdUtwUJTSsksnTQZvz6Y6HI1GYmydLUgy4GvCh4EzINM+2eLzv8
dr3ICkO4GkQtan5KDqPUXH1w0xHkODk6cqtCHwIt57f1SO/Urv3ekBE12sb80kbzUVlKWJv0Lm20
xG+anIZVTiK/HFDdOk6QyaQuyLclX7qcesQFY4PS5XfLsIbm73PvyiOlUwsbVfE5wdt+G+8XBQYz
r9hBpypKbLKrZOj2Bst8tqj90vGI+ltZEmiD4QaE0fpC0m+D0hzNt+dfEbPCVfplTia/9m3bM3z7
G/5AtZh9C+WHLnxX/4Luz6NyXe67F4P6+YNyLSNP2doN1h+xOM46SoMETWcKhqLWUCU5arvK8EGE
IwmGWyhgjvt7ObvLhKxQIuhumkkN16DqfKXg2Shnxm1cZ//pCW6FIwwp9JvBl2JjIfOUHUhUhbXd
gstWloPfjk72kunH4yw4OM/NgSh7hdo2mGNbL4M1exBOhuAwHmdCjT+olkxlYXsrhT4IaD+gE/KF
KSUebR5lBjwlhxgu9MiqHhphqGBMnnlyM5YHF4XKCvpnShnt32bYWAEL3hGnrpJXELkCN3O9V8DN
PMp6gjb3kxWCuBSTwsRRCkPJHRyB5x2zoiCzD5Uhc8HNTfI3fRUGcGmTPZ8zG4qRvBrhGmXyaNZh
inoLFadSI0ylHdOb3r6CEkYt4jpoo8sFqn5Ar4pntSpqoWX0TTIUYeTQgw6mxiVXp6TXLuoCUpR8
lrLut82NChXOKnx9IcYTQJIRBWPoY0K9hYbHivR6on4FAXfS3rl5SDNwtxDJzr9ZKISHR5SVoowW
Sg/C4kJHZlZkqBTyu9LLbszH6d56hgbOfbRTA/UbaMlxqDvGv3Cou7wrbC3qFa54stGbrKTa7zvS
fHQg+4vqWXqvx6deCyb6cBlrg/wFsf+PkWJLb1pa2YCDMPbKveuhzTX2QOPiz551X1wVe3aCIMib
6uUv9S4Osg4UYNB4uvwJW+th/QViSO46kloG3Gfmu56eJhRl9c9OE1ja52WgzXfDNZKw8szCLfUx
BpJOTwjJ/dQHRD2ZJgpLCNiKd+AW9mtZ0nezLW+NKixCxxlifVAwwq1X3cw45j+p1OOxh8eP5K17
iR5P3cKVlwafURjLHreJzJmEdaPPWaoOdOka9ZJd9Gzd07c2sMM0xCvcPsaEPtDACQy/OZqPdaB8
QGjpuG+/MXg389sDjk3QSvbp8UDem536oJxS2T1pK7RDsR4i6785EESa+dya5owW6I60+W2Ucn+S
bltbAWp9yhLmvSmLLlcnbB5l5JkTStyKfSTtVti87q1RhHlucjM15mWLQuevCt4NGyxshW8kP0iP
UopcAc1IWKsvs7of3Z05qaHEu5d1cn6WNNGYtXBxgCTJBJve+b5Cc9dV23HAQY2o38DM4WdTGVjc
uEqtaJ8X1sHoO+rpqRrW+c9pbAO16mUkhRtLDARnKMZHh6KhWejCOf+IPNLm2liUE2nWX0Vmeiws
x6NNv+v1CU8RsTdM9zQpAi35cdn8r3N8DizcnNpaq5ElBzBHzUGfHkrwM3f8eBnk6xkBIGC1gCQ2
AaeR+DyvQrY5sywI/yj2fo72Kt071l/m/O0yyoYnAcbRwbKGIjScyYWZzPrRMHrU4IIu+96CoGA1
qSDWzw+D1h4h03NIzenJYu+LpOkcl75Wa1d6KdO827QVumPgM0QKCISb5zOpKLquKDOuI2OX+44V
0ir2iiZkssTw1wAFY//giPVwvFRbp1z0EWhJH0lKw1pjH3OkBgMIxVj9Y0plKbSvRwlQ4WMRqIYK
Rhccws4tM+YiHzQODu8ohb4tNDuKQ1NFOahGontCqhs+DomvV0rko/tfVpv+dbdbwC3Q+6rookCd
xzk4CCVa2kxQdiHmX3S8H4qf8+jzdsdlBLFb4wpWWFA2gbZJxyvxOVCqcSXOdIg4Wc4ba4+UvkN7
K2Pvvfo9epQ47NfnEhhlgEERXVpk0Qs5x6Jj2U8miED8iFReP+ym6r4Zd9A619Bkq+0cPcEj/BsE
cyS4X7eOc1wh5PIsI4o6tIsm7e4H9x+UQ9vsnI9H5dVpwrQNm1dJlNmcPROUqKCbw11BFcKbNeeO
0uo9BCjy2XfMa0OF4MGnSl+Sf18sBtNWSEI8y82xctIFydZQHK57TP0cMxAWSl7AN2PNGkdwk5jb
hDsLTomXrkftgBuxV16RBxT2tUF9X0e++Xx51rYCywrx9xayvoKP9H/HMG1zr4vumuqtylRIucu8
cnOy8HyH1nK8VOpiHfjc2tVgVBzijnvL1w7a867yDeI5d9pH/DT7dF/fMzT5efP7ZQO3tiJnhSsc
aLslq1M5I7yy/SsejkN8E7u7yxAbKRu4xwpDWHGDmpMqU4Ax7HLd01+RXA740Tm2EJqunrUxKH3i
g4c/iD9z/4RHPl9WZCAbXWHt5chuEFQZQwZK1+8JT/yWgRGePnSzcw+miaPEYNmgCnviBP2hyeIw
GN3l4MDXvit3EShl/Pg2gbbaGGhBHqR79eigI3XyjG/xfr5yvqvfk1dnlwaSj9k6akFtAtlglN8g
DyKMfpfasTUnCOLq3txV+2h/LHwLnC877bb2WyRSQyNor8lP0DBhNe3p3nqRicRvj8efTxCGn8/R
1KQmts2eXrl6qFtHqfzZ5kIFqQ7C+iLzJnY4Fa2h1Wq1WMl+9M0vF52M6fxkDb8uj+amI61ghEiX
QU4jUWvA5MjTDn+p4HarbiodhZyq9Hi6jWWiVxJEpzq0lM83qmzO+JxEwIo53ef9j9mwUEH12cWm
b43M06wR7Dp25WnZz85KAxvNDuAoCebGuFGos1Pyex5nkni4eWaGJ/3zUcs8rAKi0RZRNIBZ1XeI
HYK0JFSgLDcdpzQg1re5PjjqLZGVkC3uIV4WwLCIMg4DiTxQGJ1jqo07VSCCgp66oz5khfWE9exd
ntfNA8gKQjCLJJnCpxqHAr0kYUPBVb1Xs0Bh8XFSrhJ0jl+G21wQK7hl6lej2PZupyQt4AhuqOPA
/CRvvdmQJXY3PWgFI3jraDGN9xEGzsq0Q9zuKqoGGgHBP1jPBknQ2zQJRBuIMjhpIul6blKMcygd
GBxjIS03awu0PCG3w8vjtul+KPSFTq+OFgfwBp2jWNBQ7HAqhSym9ishQZvnHjF2KRI9JlhMQVRs
gUvkcBl0y/1czcUS1NCfhSeHc0x75laN1hGowoLQvmvIbT42kh6Rrei1hhB2YaXWbegkwiwF4iBK
cge27TKGPhV7uWzKlkOscYRJStGNpTsMOCWYlpz2rmxDcCR4SRV2Mr5NGZQQ82u90tBsCqhMh6qE
47FGhw4RapSu8/T7Zas2JFggu7iaocU3V8upKTML1XG4PiiHfkJ7m+fcgOcvdH39jp24XwQ5lCa0
cN5fOXfJ4wv1X+JAdlHbiiDrbxAiSNH0Y493OnhmX4ZFGY5ztRt71zO1kxIHivLjss2y4RUWQj2g
2aSCxjMqu/VnRccBn6Ig1KHtbqYZiLRkfYqbHopXLZDpo9PGEXMl2ljPROlx9Dbq3UyumXHjxJ+z
zGk2B3GFIgQs18UDg94jLZQW+9EZDopieml04m0RMuc+lj0obzy+wnFWeMKFoqxrBv5PWFVNnvML
+eTiGwnUB/JmFl48eCz2ldcpUA/6bb3rdtFN/HR5FreCJkIlbqLonDdccWcbiKnwZIK9CoVIVpz6
Kd4RZewam/FrBSJ4ZjxZifJ7UKMqDVT9LUX/12UztCU+iTv0Qmxhg2YQ76Iihdmc5c3Mo+ViptzV
1X0ZvzfoOOHfU+NHM9xZEKRnN7Gyz9Tny8Cb47fCFYJMpGtzliwLv53jQGtBDG7jYCS7nC1ecMk6
IbwozVAMM9rHUHdwa1Q/jela7wvPMryY4bGlzcPKkjznbK62lV3ClPGK1dB5WPyivXLpezrcxO27
KduyN1AWlnp056KoaanOPw+bg8rUudOBwlAsQG2yy8fKy5y7QUslh4PfL17CEJ5BCRMVZ7k+2iVu
RFzz3Cdwb82H9GbeKzfGfdN4xTH2p5P7rt1fdo+NcAJBOjAM2tAKd9GWd24gg+4IiUfkJjt246CH
DVRfM5jADa0C9XPYy9JlG954BicY2ZExt8cMcEy/LpRHjR40KV+UzCTBF7mFoqV6Sbc25uOIHucm
KIabPg+GskSKMNSGX52xa5yT6jw0qOgu79v0ro2DHoEtkYzu1r0e9v5WYiCGiVTz+fBqrWoq8wiN
chbEt+Sux8xWn4b/mF4P190heex3heJFh+y6vLW8q+SllVGbbmyCZx8gLBP01rHczPABPNpFfMeS
IHHfB/eWJTIBcamtwn7b1GqapyagSBzU9KCCadkzfiS7n9n1d7qjb5UWpMf4fvTKa0hvPrP9pyxH
KjNW2Bsdp+J27WLm+yIYjcCA0EdThGn8Qejr5WUjQxJ2xdyupg5PrdjrJ2h6n+r8asof2+kpSmUb
x7IixLCw8iCRgciAvpIBPit4s37dGB9dJjlXb9SAQKdp4f5DftLBEV4wpTWYHhkGHgYmfmdGd26L
d51dTXZzeZp4AONInIDxUFbqYmwsUx3E02gigwaRBbnU86WRgLKD5dxYhJQJ2G+PMefoWNxTsBHo
YAsB2zXN/Ni1DgU7xcONkpxAPjiZJ4vcjuY3a3xI0bakT1AViPdZFNBqCOfWG9VTNu9QFmzPuAAR
8MQcqROd+gg6mw4PBwi/dqXit/x1SFjYdZ96vzymoecVD6TZaWru7E7dIf3l4t4U614qi4AbngOW
YRMiqmDYR62sEHCRl6kqZTZxDkAEjMFM4N5kGTo3w9psgstOujXCaygh2FajMXe5vkCl16kVtKB9
QQtCqgROHFjs6j+AgYDTAoE39kvxkSuexz4vCMDQFeDxYt6piuV12jdlvK76W8q63WW8jZ15AfoH
TwhsPdpVUlxFcXlSXlW7Doj+HLfWDq0dl3E2B3GFI0Q1zUFHWWstdpmRV7QFXj++VyZYA5I9s52j
M8s40DYAiYbKmEVrF+tDTEYqeuJEEGvqweofqjE7pvPH1N0oZX2XamHkX7ZuYxQJyB7AMWyCrscR
t/+itMEQHbu9r5uRP7GXKZqRINiNpcQ7Nvb9MxzBFZlGEqNV7d4v3Tue3eTacyqTytoIlGcQwlZL
ZuKmpMa4dZHh62T0LUNyRNs0gqCqckmg4s1YcAV9JlZcJhgsI+nfunJGw1/yWFLJmWHTjhXK4h+r
m/qgOYqVqkDJEN9IV4BN+3B50mV2CBGfKgkEt2cg1MVPVodkQsoL2dL/F4hY9WSYFYmxQHqfQ0yx
M4+jYyDySmqNJGMlVjs5RT3YRgVL1N68SwY9ABtVcNmOjcZEpOv+zAcREk+LLGeHh73en8r5JrWu
UXECFvzS6yYSsLS8RjGKVyaoYAQZYTfbeO+GNkwCjdmh9MxRRWnKU5fJnguWKRJOBWcfJewi5UDL
zlUwukX/4lRP9XQbx6e8PeFxSsvCQUacuxkmVmOwzMPKJ2mkDiXVF59MRxA8uZ6SvuX6Psokzfiy
+RTWcD+4TsvcZQ2jRK5v6lNRPl+eThmCsG1UdeyiqRQIowE+yb3eaRK/38q/nk2NECWsNJ/RDIKx
yk312aGUes48Ol7vTvd8UEI3c3YcJZVd++jGsn5DKbgQPJJ4hjLcGGFBqM9opkUbjF/3d8V831pX
nLr+qJxKsOddHtNNZ0TWC1s/nh6+PD60jWPFhpKA5h8RC1QAqUG9EZXnvPfyT+tR7X5extvyRkLw
xIJ0Mxo6xQozhxst4y7wenf4VTTVM0curNfKQCXSAV1Wt7jQ1ljCgI6do6NsPx0gE45i7AaEKNfs
076Jnl70x+Z7JevmlJkmhGYnMnKqQd3UH76rt+mr/ZTdTj9r12Mne/JJGJjHV/MhDi6P56bXrIw0
hQ4xcBnncZsDFbfTcPw1FJ55A4pzaAGCJF4CJrHQFI79jsYqteTAwntnUILiZUZlG310jP1lo7Y2
ubVNQthOTJpnHQVOQdyjlRunZEz9cZIliGQwQiDutaQhBWiNwd2g+s54RZFdkyXvt4o6yNqWJait
wu/kTPbULyDKAW8S++YbfS6vNWgWV9+MJ2p5Mk6UzT1vDSjEYQdi30O2TFJbvsaftmd9dEHrKWH6
P9R92XIjOZLtr5TVe9TECgTGpvshNu6kKGp/CdOK2ADEvn39Pcyu7s5kalK3bF5mzMosSyaRiAAc
Dof78XMWPdgUPO293Jg3fe2xY3H3P1u2s/l896rwm0Wd1hjZsl4H9860QLuh3/56jC9f78JF91Nu
aPrZNsjOAsjpCb2Dm3TtyKCDdMZRPczr8SoPnNIzF+5X1+0vHIpz4VBwahPoPmNslMcr4RkHG/V4
DwSNiqMvB+gC+kWM9AnD/xmeZjrQxKXQ8LIvFjOeRMrK1gArbJnibn8QxRrkuoUVmKIJ0uw0VegP
XnbdoprQQL4HW9YX0/0znOz8AAwZBttEffryRjOPM2eFtIFZBgNm3heBKB1/AtSq8abYz7LVBELl
OQ5FGX4xMj3P5o/u+8ehL3aOcjlQV9QCqyvZcIrSpPDRuZgPqzTfaewg1LauHpS1qOkdc7zeTD1N
hZb+bhjPBHcUx9PBvw6UqMe4HlptmA47t4qXc5/7FMq/VmRqD0LVAQOOsil7r62fxkT32/bAZ+nZ
6BUyoabKV73dRGcuq2bbzDkKNU/urIVaa/vjFBkmtEXCUqycaq00GVbDSmqLOFsROXutWEFbhUyL
uj/l4y62Dg4AsTzjYE9/4+mGQ1+KIKoQKmDzVZEdQGdFzGiq/bJcjvKQiVU2RTpaHlp5J8AJFS8z
unTZnSqP0IzyLbkppmMBeTYjD9x6SauT20YCTMxlv3XIOuNHorZaf5vQe4a6/7zN642yCr/KV1Rd
i3whm+d4uEHdRLIT7ZeKoF1pkVtolQajY889kr42NuRxD8Mc9dQM09izxYPePCqaokcg9hAU5WSX
uL5t3MrspKlna2oCBvk4BCwt4ZiuCTU1e91oAUtfTeWAa/1Rn/YiO2hl6ncopJh9thRuBPPzM3Ub
V0sRR3P70VZ+xrZ6fEAaq29u3fxlqAcvqbZ9dZ6QjTOHko1+3kfcDhu9WWldtW35tHDMQ2GBfFu5
Czd/AGgoEmko2Fd1p0+qawBVQzsJbXo6ykL6xd4UDo9rJ+nOmBzfWNFVHbVBF6ZesUWfHrSIr6wd
va1DWNgJ3TFfMfJ/NjxBLso+67Wc5WMvTq+qcKBYfEYLZtsiMP3Bz315qHUv9u5PZMsDuX5F4ei+
CasvAp1vENKLjfnDyBcbk6iJ0BqH2jeUUBya68qb73nlCYSu/jUN6a4Mm+20TFY0KIMMPWKeHvDg
q5PgE//ww2NczD9ER1TLBzwG1Bx8CEj4cUAWcMZDpB5upYcTLqDb3Htgb7/2TD9HQSi6fDfxF8dc
X+bupFPUy0YeJOKpNMOmLL3O+ur9zs//q2m+OOn0XAwVdVC/Ep7Y2761SaIc71kF/QJUe5tm2flf
pZQ+KWT9+G4XJ5xILOg1uZhTcVd5yUpGle3VIfKPwXO720PE1P9K7uGrt7yImtFsW8hvMF7K1paz
iMe99RVpx2en6Hcrxi5ZFJKpdElen7cK4S+6s5x1uYKymtcMz6g4BawYn9vB9Gie5N6Z5mZCf96Q
9sc8/+qGaf7aeFC0+zFGYqwwS3YuySMYPLLEsyK5yoJ8Hwcv+WIM5mucah7KLF4TuR7UYiOA/oM1
eJNPf9GIQatro52AWGgqAAb+YvMMWjIVuhkjjJpqaKJUYBsZvIbuzOn61wP9tL4Y6Ez/bkLmEC78
MrfMirkoiZ0OSLyZnoZ+olILLTP69SA/r/DFKBd70uwt8Hc3GKVOPbf2ZsRnnsoWcgkI7sryQfKg
ULz6y+rFF6Ne7FDIS4C9vMoGX1PHNrspnWgw/F+/2U9O7mKIiw2JjKXW6B1eTMt0fVXklbhnTgbc
tChz4o1qUjvaZcWH1mXjF8nMn0z129DoBcPSQUfj8raXQ47Z6OdiQE1woYM5VDfvhnpjWg+/fsOf
ezsvxrm47c02qMDKCbPIENwFULIhC0g6PWrM51v3JK/LjbPLV47ffIWK/Pludh7ZtBhwlxYKaZct
BJzObGBpPvjFCltvRXXvvvb60FqgRyM89y59sZhfDnixmh2vurTuMCDZtdsU6eEF850jfRqicZGs
3f2XOYnz7f+HM+TiDS+8q+ZMcqAJBqycaAwg/+mZhlcjXIug9cC9L1byU2P993x+y1V8dwHsJKgd
Jh2jjYFxcBf9qyq8ZgpN/3xJmxfkAAXeIvFbMI560/Krw+tTT4MLAdSm0A7yU0fYZCglzVkMQFcB
3tovh3Mqy/mK5u1zcwW1FKS+AfmGEPWPHpxAPKOExtOAiKv76BbgeQ+1bbUuX+IrGtbIiezFFY/a
ryiNPrcdC6YKWgTEe5cnR+fOHScuxkV16dU+AmQfxUHxYt7MvuNXh+7li8U8b7ufTOe78S62paOZ
RZskavCpCThL26IZxfLTBXoVg0H3OlwBvzCfn0EIZ2P9bsSLiJZ2cUGEhjd0n/jkVUhWRzLSQBga
kcCYvOYwBXShrdAssvwYffpUrrVt9kUTzjl2/emtCdo5oNyJmb4EAtZF2bjKOjujYmsbH273/utp
/fwlvxvgwgUAXjYI3sKhtyMB4lt5FUg8Mt29hlgzPE7JAHpBPR/cX9lkIw+dgHcOle4hWfIyA/Wn
40Hb2WNzdRggvZ67lmcM9cl1QFgAyo6vbhk/x/rnNfnucS8cCAjw8ko3z0ccWZGn4Xn2FImSU7m8
Lr1m6b6KaB6CbG2tR98gATqGg9NfhsH8+AiXNDWWZo/nht7BF/Oq0p+07uimPnPvJbptfr04ny4+
sizuOdWBG93F1s56p0qzBv5rRsFLzuV+HPXFr4f43H1Ql0H7HU25jnth5KOkuKOePfLcATyLyL7b
R87GEt702Hr8xlm3ixpAyaj+IkT69DT/btyLS1sW17mVthiXpebKLmcIcMUg5Z3CJHn99St+Pov/
fsOL0LLPJmduOUZy2X2a3tlp+Ovv/+yUOdNdnuNXgsj1IoSmTZnwgVcwSe4sGmQ+4is2Xg9yYchi
L77CfHz2Nt+PduEGBSnnpCkw2sTuOx6p9ivg01cDXBgEoakzGucBiHuyjbe2X/56us5Ge+nRkPQl
KPE4QOtcShEb5gRVq74eIN/x0jiBahdNGqGzhXH/1wN9GoR/N5J7UYpQI1psaY6RUkglgFIlQdo5
z3aCv/E4j7hpAWFatIHs2f2QSvTEyfYOmgpQKnXVPi6aLyz+Z9guHAeE2GwG1VeU/C9huxO3K6uX
eJ78AzpCLGiBLALxw3YPpBKyIq3+RWLksy3GIL5BwMjDAKO5cB92atluUjWDz+MumOi2tAQ6bULV
BN8m+j9ex//k7+rqH4vX/P2/8POrKlFL4Ul78ePfD+W7/O2qeH59b/7r/MF//eGPH/v74l3tn8XP
f/TDZ/Dlfw6Oa/zzDz+Esk3b6di919P1e9MV7bfvx2Oe//L/95e/vX/7lpupfP/b76+qk+3523iq
5O9//mr19rffv+Gp/uP77//zl+cX+Nvvftq9Pb/99vZe/Hb33Kavz1L99On356b92++G+YcNLmx0
k587oSmuL7//Nrz/8zdArWF1AJnBxQYrJFXdJn/73Tb+QAuxDeFOiq2CTnt4nQakC//8lX6mfkff
KrUQ9P3+z4f8Ya3+vXa/yU5cqRSaOPjiH0NynO/o8TKhoomaq0UJGBp+jB/bUjP5MILzkOmJV3fH
1D7G7XMcVx5FoUYuJx3Q8hPUADK2PESivGbpwbR4GCdm4KBIqokystA9o7EKV90bWd1Z5Z0z3SbD
rT7vk+qqaysk3RiypNm4gLzF5CIN/OrSPR+3NL52jNNfN8cbJfDfLy1xl75CalJ9tJd/9b/RFM/U
B/+9Ke6UbN/lO69/tMDzh/5hgab+x1lrGukdchYvcmBnfxqgC9OEoot+JvoBwRmc/T8N0PrjWx4Z
Haz40JmJ83sDRPnnzLZkWIZlw0D/igGiafQnEwQZAbwiRVkHhA8/8UnEbT8UqQHesC5Hzr5R23LM
N7rsg1K/70dEmJTsDI0u55LdxdmwdJPyyArH10SUmq70evQ7VFbaeMTUDyXs3c/QnYrujsnPdXmr
l9XCIda51KGW3E00LwfSJdcc0Gpl0isAQHGTPuxsDRGPAjd3N1FQWySlZ01yP2vorqtm+9QZQOGw
ygDAjemdZ2jDRokSLNMWmEwqTyW4mCQie2hF6UIID9cSJ78icjz2jXhnzJ69IZ4Lf9DZNp8VAICp
WqREPRe8gNSatD3XFWsAHRJICZUcEFP1KJvHMc2vs2IGO0uD3KdM47XLxeBVufsYx92zXTebvK8f
SC9PTbHMUvHIk+lGIW3qg6yi2hQx6juuyPrHhDsgpkJhjld9us0I2Ikbp0g2RSrueSvjO71C/m1E
3H8wktEB5VHb7NqYlsu4lKfJKOOwbG6SNH/SanlbMUCU8vqRM1BDdpoOrc0Bkwm2psVc3dhTqnmd
w8BPMKNu02TG0Z7M22ksDW9s48zrmyY7FHwIQCi3ijv4jtmIkzARAHo4Wp9Bn9GCUHnvPk4tK6OO
xddGOY+Qc7mzyAsl2RhQG3VHiJv76N9osTA2stG9cIOmu9bwV0bveunoNFGXK2DEZ51CkgyNR3UR
GaOr+WKC75npM4LQQHcaFI2gFsXtPJIuw4UGLKgRmqiDeCIkaOPiNZnvSSp0n1dXaV6KwB0M9Cfm
45s1IPndQi4vKxD/EaeLzDS18YYGW1nqkNVEDwr7fdYMEYKV/n5s2p1MxqgRnfJM6PuAZuSBEbnm
NuhUpuJeZKOHL1UrxXO+SuwPx8jZ2s2VXM4mQfnLDDnIIKOOsmdKxG4iRSB5fDc2OdhBSfsGiOQB
InBIN+ijb7P4rSei9rKSQ88vb28rXOwAG+q9vigBr7fkw9ygWpmMNwrwYdCi7NF4fV/D97u6WCbT
vGNj/GwVEHqs5ltil7uhb6q1ndaZl9n6MrO7TSe1HLTv5mpqrU1p1ytz5ger6CcoGhmv/QzeRkM+
aoRWoFUEsLYchog3fFe3zqasiocsjm0PNvlsk13F+sJHi3kb8Ibang4u2vPD9MV8KpNsbWOBwJAF
6QIp6ZkT6klPzKs6x2ymdmkt29J9GWD/YduZ91nr4sNFWLJhY+TRMMVvo8GiFOpRXp4i5STV+O7a
uk+T27lyt3FVGdAroJtEdZuz5kM9H80ujRj2zijMeyuHsH0eP9am9sHPX5JWALknxaJvhtsMfPRK
jwMogrVBmleAVRByZRDVhrMJw25y8pZPKGHKyk/b5qSJfu9OKMZOeA1zfjZ6TNU0nuxWtuBPbNd2
Eed+eo/Ja4XhtxVU/ByzXeUifmE66u5SPgtJ5kirzecm4QVqx73hDzVozAZ6Uyaxbwyw6pzBxhNh
rEEfirdrDv1I74na6GBDF92WGRW0kbW1o48RGMmilso1deKQqgqXebUcCVu4jO/tfK+malFaw7Io
7LDiPLJnKAnTbDEhINAsO3R6MIOw3tNcVDNm4bV8xugBN6flUF5BXChoMg4xCIgypf22mQR40sGl
o42rPparnoJc5y5240iM7RbbeplY+nqcneD8SdJCMWWUPu2dwKmT0JyyxTCnG2IcMwB/7D71W+1g
5LfEerTtaZnLekG7JsD4tiRBVj6MulxPiX5VpdpCOgsTGrCAVab7jttBAgwumK3XKnaXvW4e9H5l
u+Myzqb1INUm60mkF3Jpl/Bv0o7aPAnPc9KVnccTEgD25JVju+/QJRR3MfoF6sX56ygK3dD1Q5tc
K9ezBamZzD50Tb3pNGdboShfgJKiF2IH+FmcbSqSBTy/KnkS2hO/xjYPeAFZNSVXk1IhCAhWhQ1u
TTgz2q8TR8IG9GWdDWGd4wApeTQnqL5itmJ3XInKWJz/7bXkuVPDXuNh2zz0lb7h4+zpnN/quY2k
zxBqMoWOcHway2bBO7Jws/tBZtu8GqLzvGYNft1C4QXzPLEhHDsH/X9O4J6BGHXs60kdmskBLTPL
uKfLUpUH0jLq5Ya5KSHKmKjmNVGg+KK5usooiDmksbEtqGJmVWhob5DNG0i8q8Bs401aseP5g17M
y6SudxU8kYkD0nVK5HpUdwvAwIM1DLdQuHw6/wwRwwcQxV1punWIiXVfKu2EVfGdGq0grdihgf3K
HvOrXOfXbSOu6qLasMbHCblVLtnzLrmZCShKmFzq5XRLJRqaTGtNICjPpLyqe30tiPCTRF6NY387
ufwGPVC3hYX8ddsuUkofz7+r5/5Wo+aVMSdbTl2vIWD04xm8DGATnePVqXGvG/HOHF9qAhNr9QVE
gp/aqXhhcRuMJrSIDX4co97MHkDMeQTAhtL+uiPoaNYTf7JGUGAZ91ofn6xK+E2u7Z3XdOLh3DUL
Y5x8w9DXWdMEpXTBPGQjnjlKVoeZLf0OqAk7n1as1JfVPCBeZ1tSDLtJrG03W4AT+bq30spX2NK1
Fep2AVE/fSHL9JiVbD1n/fUMVEPJ+B3jMiTtgOs6FMEMPbRztRH1EE5op+2TSGHp9Vm+649umV8X
mbuXJV2Ranq27eEaur1p2T5reXJv2uSxbnKUx1P9SugPYBRu83ZTaXJHQWvAkRnY8XJa46i+FnS8
hyzZ8bxniNEERNnvMcxOcLVJdOOqssblXM+b3CepdToLDzbE2LnUfElz/YPObRBn87Ys5ztaJ/c5
K9bC7p4K27gaBdA42naw5C5VOTDyjhXGabNlqvUMGHcyTJBym5Z1Cd6WSgvqvtlns/6ghk3Kns12
0c67GLCcHByOBOVT0a1UNYQVJqWdtOupnHY12ITtyl0UHCxpaECGBoDaVFTuOgqzpik/jHZ3R/M8
QbvL+JEX8VNVvLhWH9WG7xobdCxD+xhENnZ3arTsyPX5oZzj1QAaaA8BzEqjxRLp2LqA/HJtvdgj
epgy86ZNNLwT9lzcow+LZEPj4XCc7e46hfJFViFTO3Jt9rlt+XaNaMAS2KkazV+q8nYoZs9Qck3I
cIAbn0HYDgnYkH/D3OQPPGEguCgP4LAF2ABApPjaFs/W0ACqbna3Rp1ep11+NdUECCH0dieYvYSt
9MbYzLm1yVm91wx3D3bHq0GRldaecIxtRTreJpW7d20st+bJxjnhALwtGu1Wkf7WHrEpZAvv8tEk
2mkwwHlaaMs6oVuW0Vs4kFPBEW3TcUXQSk7M+JTN7ilh0z0Ega6yKY/sZF7FJkK2TFzF9oBYxgIV
IgfFRJ75spHgsCtfcVnRV2llPqPk7npOWxIoTAJhN+ULo7kxY5p5QkBZUGXKr3myhdYQfocGUHty
QdRPtyLLd013HLplrpK3ZKpkqCZKfIuUbpDldqRiHMMNSmDtaHpxSSZcdtjKQLm7HkbMFNQbCrKL
9XopuXPUwdULz0eAk4rnaHbL69GpwZiYmJWHHQilb8OfshIZ21TTYQISDWfpvKxlZa4nhlhHG9M1
EDIwUuoXU9Uh1gEfBW86iLzUruaxdvQyrdqOfZH5jNSaB39Oo3oCnsqptgish60ccmT+y3EOrNIy
Ah2mBB4IHwqZ2zh2toZK+0ANPehhnUPJq8fO4deNmCzPydrYM+vbcQIGGFdQ5qXcApcsA3uYXixt
Z7htiNyJEluklWIvlZvgnCFu5CTZUmW5V4JaEDd5EANocb1te9yyrHQ/zsg7uHYhItuoN9Kg0sfF
K+wpDuRWw90mSR2oPxr9c0yqKLUQo+sEcU5bcTwGMPMJgPuoWYfK1ENdNq+Ng06s3gZ5Yyb3bY7N
mvTdYz2j8Xw263nBsMyoi0xQNAYL9KxXz2woEFawYjd2ruvpjp+IxgpHHOhFJZOlTlU00t5FIqnq
/Rm7DdUxKzXDedKNqO9KbEa/N6u7LLY+jD5512M9CyjRPNNlHRzfgOuQQ69mCgo09PkVkcZMsc1b
LrdZXRvh4MJLZfM8B2osAaZtP1K7Kvw6qebDwHTp4U1G8N1QY1FCCjeilCus7xDakPheZSMZl/Uo
cw+XknQ5VIC5mZA4Q3wO2Ikb454rKptEjdMBQDt2QT2W5sGeimVZOyKksUA8Ay12MssysFXPwmzM
0k2F5rmiJ3DFFliK9BKNZ1U/bFPjmkBC/FY1GeJnMvZLZ27sUGVGHTkCW3PSrC6gqHcAx9md4f8g
toTXBvKHvWglTBFZ4/e46TaF2zRrtyECmSfLhalngLzasEVU6qBkhnDAKyhk6TM+HRUt4oBbkN8r
eDoG+oBs+ZCvsAggah6aIUyxbQyaF9syjYcQvGlvfGCA644gqDBmRNqTWy273F1VJjSmHePIhD4G
jpvmAWcM9yUDF72c3849sglWr3liEBbyAwyXRyjzem4LgQamtwudcKDfIKoLitPETywNEoeO3azi
epWbM25VcECCHfKRCzjcHo0eRDYLmy6kcBv0IGcm0EHyuevVms754KEaAUzjXIig6ssd4soPBiK7
2IA4u5v293VH70hpvffg9322kwAtsGyVxPWIMl/XHLIYF9TKwGlPR+VshzydFgVL3+FTpwNWQ+Lq
w6KqW5Euc9eQ6KRraNH/+X+l63YrAy0SRuOmWH69iNpY9qfJBs6wG0xfZirentXcPZZp00ZMEtyZ
oA8C4Z7wARSFODBP+jtH1hFLSjOoFTeipMn7U1ZcEeGaK9jx5I+WeikL4Zwo2zt67FdM4Bwj+aum
XHXHmxE9tfUhgW2u+9FGIrLXyasruH7I2cy9ioF9vgQ4Bf0AdF66E7Dtk1VvszTLAplbr3wWBLoJ
iDuUKZZCQThcJBnbTHMCOJRtR7NKIDxj5MM1LlvrqRbxSjOrOWKyehiZLZYZr261tCuPrvluDpp2
JLGA3BPcxbIdhwr5HlxqiFX5mNHrJLmX0NpbxH3+KlnBHsEle2e14/hegU+m6ec7YgG+PKc+IQlE
c1kBfo0hXssqX+qWuUkT5iIIEF6jmieCc0GlGgL0RaUXT0kp3gdcMIHRe2pEcQe1wjV2dqSaeaFM
SKXnzDgOtr1oax110mKX9/1uSnB/t2pnSaUW0hKlCHvtEoGwt2E3jTYx9PTxSFBAkS0HsFltANUU
ELNLVeML0F7ttGuOy4JH4kkunFJ7jakGRmFkiLPm3ZgLAu5NhbHBl1AKwOFHjjRxXINp2OtjEDxa
c4o4FtFmF/Zi2oJMT/NmeBO/S9xomNmSPFWDG0Gv+ENj6skdrfsGbXNzUBX9GyvSt7qsH3BmhLZ0
VtymKyhUnYpx2U/x0xRXmWcgj2QIpBy0ieNbTX4Tz+NBi+U2mYstz7oycNRwoyGzAJVTvfAKIMl7
Y9qJUbwIx1yYAPWmip0dyoJEVrpDHiqMZbzWHf2+ahaFln3UrrW3IY9lDcZak91bZ2c7PZMrs0TK
wHTjIxzJUsuKJ55BgTBuQP/MkQ5hdfIxFICt4zw9pjS+Of9rQSyza/l1URxtlb4QC5EbQp5dHefA
g1cGMP3Y3uicI/uYAtfrNAiUFjPk54D9Frh2AvkGRNtLWeKvqKwfRBq4Rn076HLbdvQGOZgT0yhg
YfaibtnOdQ5iqCvsU6cBgy//iF1cmLPsFf3ei4LIyrPnGcn8Fps6hfWo4qlQ7RJgf99IHORRs6kN
eZ28mLOzSs/iQaisPUGMM1CuuTdmPIWStPCTeArrRKyEjuIT02+LCjmdGepezYw5kaIo/Vr2N5ru
ZoB1lRbC4iQJ+saEjt6Uh9ZcJ1CcqgCtp36sG2ctn+I0d2zV6+kpSent1CdBVXeIZ7AYQ0q8ISte
rCIOz29KmbzK0/pUi/phgEygxtmbMZFHgcVHZ6y27qiNyzpynKZ7M9bausdUQcQPThjgAooO7Ub1
L0aibXphLzOjP/Yymk3YHDOXpNJCMiAZ1QixRXbglSm80lQmL8PghIU5fVD8RT9gbqRDorRJVqDq
+vb/7gyyLDfz6WEaeVRNa1mTo+4CwqAgSZa0MvFSx1naoLfKbPc5cJthN7temwK+3ZYIErvsekhE
6LA8bEi3k511jB2yTyb1VHPbS3UwSIx4TmnyPfSpU2SNj0BoLI2WAOV/Y2EvQ7vd62zlu3hIacfr
3sKoA+69rYMnjpHm8MoSzFAFv8kceMphV7lUg16Os8rSERq9RrJMZA1dEaSBmSCrRsJKC3hIa6CB
nt+3rTihEw1Z7vEwo0GC67AwqYmTUtYxVyDhi9tzit9lp45jYmJDK/xWpzc1WBjQYkLPOXeynIxQ
c6FDNI54vnIkqxwS4zsFyI07vtAUYUOrGXhUfCYtjcLv7VdOaFTOmHJHetUEhkZbbi0gadsYqKjW
IPuWgNU+hXIBTHQ5JSaSQaOzr8v2YWryD6L1PLQseTfqxQFptEUWe665Hoz8w6RdMGj9rsKkN0nx
YbXS8izCAh2dFm2NR546+BgNYqN6bQcGe7e6FJn/Sl7ppfYM+O/e0DTcEtk60dIXPrr71CpCu53v
DLP0eOf1tfmoZzRSOBbQ5rPmGltXnXxKuXm0XC3kSM9VDix0IvlL08CvWkm/26gW239IrXWRoWnD
0MJMnpfTma6RY/A1u9j2PdnTtDrFunlsEnVi3F11XRcVbhLIGd5MV8/uwMF1IrbjjNpK1lYPMRCf
C73LXz6UhgN8xk3A1tZTbh4FTLrQNXQnS8w8b8wjWMtHzyi7zJu7R+reVfcG7jZC4Z4xCHBpIEYB
tW+evhXduOgdzR9dZ1XEfFNP5UM2D3d2TfdjoXlNjMv56FLcTSx1ZeH6SNLhjiKLUKFp+DwZLbKf
o1bgWRMUAbK6RADnhHU7n+ZGnuzOWqaK4vjA5pZxCKqM176F7U5jsbWAb+jG3q9ouoPQ3Drt0RTg
pOkLUrsChNketQaweryiKJBHegKRNmsgN7EYNvGZaB3tHMiWJZ6rVWBftHCiOUa/1W6myd6rQZ16
8B5UjRYWOO+fOQguk8JeVsg/uPl8p1QRWjFZnQ1Wmfxlmg3UVnFQjk7vu9MAPSe6Ly2yKrl7k9b2
4nxwp3G7s1NnOUjzCO+OSMCFr9T6lWBd4HAFwURka3V8Vcrl1ZRYi8ltd2QQ4F+q4eFHPt0jBsaO
xLsMXfMwVtab1DlqaBVst2pBaUSvU3O+6rWpQEbSLVAKciLZdqibBfEIC5CVs3Q0PKjjnl20naZh
juShZyOpg/QVblVGCMM/aBxknn2fb+uM3JCMDx6k7ijCpqRH7CF9PufMs8Eyt2zQIOaouLnq+2XK
G+XnZQkczSz1oMvBN8mQyumxM8OsGJJgMKUZIh77BwTuTwTBDyXxf6ESLuEL/5N68Q9oh/9L+AYK
pNJ/X1Q+vdcv6fMPkIbzB/4sKFt/nEvG514f4Hj+AU/4V0UZ0gQgATNATmqghRv4on+WlMkfBgTc
QLxnU9swUY/+d0nZ/MO0UJ1lIA6z8Ou/VlL+f1Sdx5KcShaGn4gIvNliyrX3ZkO0UeMSk0Dinn4+
7m6Wo9FtSVWQec5vrSD4f+0LqgbobpQRtKchvd0dSf+valA8tlsHmRN5wY2yTcKVFLHBtCpc9X4r
afTOr5RHnpxZV13cjRerL1lJ6+Y4bWqLzVZbD9oGdVITp+nWCzVJXf+brbKI9ALNozBqaOeA3bll
KM4L981fiRjayqw5ub5xV83DhPb/0a00Mwmu/cA9SnNazjR+NWPGhh9YFQMLuUBa7z4FFHTQuStO
TZ0ixBs3QoVGosZszt+8+twW0UbGxgjr+gsqs/SfQ4O0o08qyVM2F6+fmfKWNm5S/6Yu/Y3dWj/q
tNmlC+1lvbH+zmovcO0mUAi9fwxqr47USD6LmZqxNi8+J0n1DJWwJdjvHX6p67gOGk7V1Dz73Hy4
KcSOwRtQ0N6VjeQoak9aL+0DQgHIcM8l9LNJvURLrZzjoqbgO1OJli8nnp+k2oJjMWhB4tQ0U9TN
PyL37nrN806rSS3K5vZF4jf5Z+qUhGwpFzefWpZYdcIght1iTLOz64H1iiLCWUHjaUWSbvJfXzH/
GoE6FeMkjtA77jBfMFC+BcurVhi3Q1ZeBev8W/EbQymqr1TDdz9X7icQDXp3e9kvI3HZwJ1hD82/
ekoZemvCdOkKD2c7vfX72QgzvqDa7btIbNbnDPjo+Iq5Cf243eU24dDpye0CXFdjBaI8yUPN8ipX
4kr6a9SBJZ7DZQrzYDD44WXYez3Jk2OaxcXUJmadfqXw7WPzNCpWA4vUZ6yOQ0XQ2o0iG9kX6pA5
600HR2ToJzHlr2qyGc+c8mwRo2mjOmymhqEcFCcZtO1L5yesRLOEXVqdi5Tl3Jxvu5r6mf2/y0TJ
0rB9lOU0hrPBEjI1xu1c/A1kkuia/amN2u9s5acxEwmPskSYObeIgM0MtYT1eq4clL0VOjFCerlc
5MC0aTk3qUYS7MSKivMtwwM7K7IvPel+ae32uuLFoc2CW6uk/p2h5tYv5mtolofG8W9pFH93GGbZ
6eu7orajYbaf8r5XoW2hSyI29Cyb6a8x8vOiqsgnc4ZdiH+yXavHntak1piOvTHeInJ66g3vPJp/
Y1Z/u9V61wjnJVvS624a7izty8UBO2czGQhO/kbp8MO6XBxFuZUzPHpG99Nn6TEDZ8bGcoPNmQCv
F3uWCR/e1drIx1EWZzVd1wSdhfWG7TptejMGXLyB4nnOXEbTVMkoz1w6SoT5Lvvska86Mj88t/s2
d6BW+AX1ZKP2Y/nFezbADnY6LPWVyhxwxCn99IFcKcsjZQvyhwiHeBwA+VSLx1bOX+1gncdV3Rel
cbb6egJ6DEe3/9Kgjx17+gDlMsKUTanjSAoc975rzXOgbacuzZBnjxc342G0dHWd19pDP080XVbe
lalXrwRGUEmrtWEuViD/vF4hypaPWqKlzpj7hKnsiJno+wTsx9A5jO9FKd4CP2Urrfaa6y6mWeGp
EIjCBwWOVeQVA8dDb1hraJmsaUtgnnvHZN/kMYzyZXkDOL/dy+gQ8Wev7iq7UBTWN7zHQQxwHGNe
PUtX0D7Vlr9bHtMM/KPq7qzZ9k1QV7fehDpGd/z7gh5Mvd/4jTlpiBsxRGJwToSkVKHi4DdH77lp
mzdKP3EqLTNuebgkzOx8/C6jFz20n9Y2MdkM0HaND8NhHMuejF+vzW4Ku76gkriaqcwKhSMW9hbr
JmWjosDmPCj1a/WtRYwtKFi1WgUrEk9Bl6WRJqnzGnTtKgtKM0GX8mr44rtw856opKwAH2V56b2H
xf/O9l8Ugfk+BEzdpvW2IhYJHf543XJzVADOtad1R7X/HfxiSTyN13aUQbSOxsPkyysnK5yEE9VC
+iIepYcbZHKRt2SfRlmtHMeh1xpp5ArhIWewfKINeybVn3VDG1rLeQnZVLPI2d6mDmUNK0wTWpUG
PVrKt3UjdGsZoE/Y97LCfJG29tlvb4F2I8Tym2bujV1ZiQYkpG04kCUdUkHjfhWYnQE+5JGV7b31
WZ7EhvBgKlFoIC1vC8RY69dsr0Zs5zZZfHVoLpoWwpNy6LQsaIsVvOUVgP8yWCK2UFgM2RWJUM/O
Csjfls1vRXlsmLasHRAA1/PsczKP7qmS3o4hsASlltGHOIKQJpAss+mzGU5lEKsteJ9G66+GoqIB
nJbbVF9BxEUbtg9SrTPPhvU6OevdmA6Mww5AjOs1D2mpvU7uuIYuxbzJnPn3azdjJSrM47YZIylV
niAtsviQo62xnftj3Ga/vnZGxQSzYBZ4s9fmgbc3KU2XyO6Ku81S4iScYYfMmLoNDgizXl48yD6z
TON8mCqOb80N6wn+SPjzFtrqXPLIHzRjuS/3NVwfcyfq5yr2KJVWbrkSUi3fC0JucEd7n6Yhn4xJ
vCwg/luAmKKdTB/ZJmghGIwqoTF1i6MePR6riDjWKbegXUg3UbJErJERdYq/47hYW6JlBWKMAoZm
0rHfGJOZxwriuEs5fbg5cdYDRwfb9YBJiuNNa2I7qRCXH9apYImfUejg1K9N93aqqeSqFvPPGxZ4
k+5tYZs0M2gaLDjXmuk9Nppjx2bxI3ygIDkQq1huxiEbqSIOtPRb1yBA+NFB7DAZeJBIJ6tISy5Q
BTdX0uzSSyOpRz22qv5xyCQzx0p4Obq4K71NlygPjK92CRC14BPvCOLDMWCEebnfmCkIYdqxR41v
2iLQ0IG8Rm25sIVa4qjpDaEmOWpyq66ysGyBEBvVRltbQ0Io/bHM9APihHfmoSp0ZW4kzSQueBmZ
+frFi/wN5giOMPc5crnxoFvamXuQfW4LuMeDfdZcLGomhA4wZocEYPREfIw/TdZgtoJCNKgYWEX6
Yw/pP6798+IbiTKwKlWbWA8FpLXc6gtPcZi72cledPwcdc6dI4M1hNEMEqPvtauyF4kpdeuk9/T7
6jV15COHmM/F3f+X8zodB339zkFFNcHex58Gzn3u0u7IQDCdIY0eVwEtt/dkOJlOBD1B0cyQV/0m
EAYBqIdkVz+Nm0rjSfQfUIOeyP+I4gYbQsCW1T9Z7tx5JREmwfLs7A+XJgTVrk7+6RmEXhGbrC27
NKLtH5iqz12j16SNOr9lESTt2N0PdQ7TagCZdYEW7TdhU/K1GHopTjVL9VqhiWu0FciCXq/Gr+24
sYTBd+b+BLnxmhfiGHTOC09+FRoOMfpu1z1IXzx3NbbnuSBvSxr9zSjqL73p0WkBn4c+2OvUmgyr
K2dWXkzPEhkPCxSPn2ypxwQIWdwf8hnwU2V9MnGbXkrbSIa63G7yYv7qdP7O/TzeBoO0Tuif2tis
tOdFbo/bCiiQbyu7vZzQgDr1X5l2N6MnxMF05BqWBozt1J9KBkNDreDd1fjppRyXXL6In9b6EPQm
JwBsA6wZ126dOZQblWYZ9SsUVqrPnLm0PydN5h2mBuEY9d8mFHy9xXmn26H9nz29JGsFTw/grx7l
1baEwhXdcVjan3JLmV+Ms9v/rmnlx/rKADBqPPAraFzfefUB+Ks5DdOebNKh3MxatG3NSI+2jjPy
2GbWFq8Bwl5IVu6QqonNskd+nn2UHUCub2XIOjQOjmHestNgrvHIoH00ivQ5ZY4/1MagYeEorpxq
qJES+U5YNh0zYSvOwdJfitUpI9fA5Wox7HHRxOtS8DRlIA6u0fxbDI8zybpZRorKtFz/cRZkegYi
WA5n75EdVEvS+lpvN+2gasCTrj0FdFErVwPeD+pr37PZFStzjTYrZ4d01J9BHd/tpJmod9slcumD
eKNGBuIR0Mo1+4R2tiVmVBoirCrVWUucbkqclf+ttfs/EEjKUNz0NjyvxQfXtHMaWcethOyb6u7f
6AyXap20oyXWj7QwMehZ2nFat419dSNlJpuPa+85J6OhVKW0WyS8iTMHSwh4eJqR3EZd2XhRkOpR
oLEdGqV+23rOh+7OfuI0zRNSnc+unzn0RM4AMhPxMxjPGwQHjcErOmeNsc5712er4CLr1wQC4TiZ
Rn4xh5NX9FVillt7m1HSG5WP1Vy2T4CUD65dDRdPx1uZ0fIxz4iA+2YlrRfXPxATMKnF0bCMv0Ng
J2uTe7Ec+zImW/Vu4Y6NOzwdUWlC87slDuJFpOw9SIjS1vevPQ84nkfaRT+5fOjDtqcK2N6hzpCI
oh9PQyPVwrzhbGf49g+GUCeZZ/1py62SKdO4KmsNhRgquwtRk3e9ap/SBUmo17bnzFyfVr0Vx7G0
eLnBWF1XtVcm3HpoywKR8SK/1K6hGyftERiiRM/E/rrJ5spwymuZB6x66R+Rvt6lXefX3Ccxx+nA
InSPB3OeVIFAIWuP9txvYW3zc5EBwE35nMna4J1xbScmsqiztNuLy9MVdU1P3ogVI0cnd80xTY6p
jPeeg8k1AZ5FZRmR7jg0PA8vefCJfh75+dQ2CRT3CPmpnDWR+gx9zasWTSMU27KZsUw1XkwbuYON
anKdqsdUOAdmfDuWxqGXhX80aqsLAWG1yPeRvedq3tuQAOx89njXEpceXe80Z0sMZKyD3Fs3fqNO
XsXpUjnDc1MbQaT3bofUqf1bFZLbyQxoZem1g10gX1AOwiXdsE4t13JkBJObyFx7zcxDVziEEurM
LWvh0+gpOJ6VvJp91HxKVGhxEGiC8KKVMVh+2GkVxDNHUuqtv83m8S5o4LrotGIxYR7w9R7Kc4ET
GvxuOjR1+157bJY+lrWk9QyAhOlFaOMSy1owedZUIuelDWbJ/mSwM2Htv6pYqSOHdMPo0Fp2G7PG
atQkuO/9AgzNf2vmGVc6SW8Rt2U0WXwy+pYR4UWcsu2Bq0IseKcCyKAMVsTPQXvRRoZOe2kelsr4
R8lJFXfrAreNbS4FTkWgjokhs+hhUf3VkFoUQp+m3nuvl+5Pl7wedYOvsjPH2EZ/OoAmHTa3NNAb
uB9IiFHCO5davrrBhI0gra965FBgPS1Jy4ug5tfi4evMNuo0hPEi/2Isaxvy/St8TWHVpT8lVGkn
5pfUtpixhTnEqCrvKZd+/g+UGPFnC1mQRgWzzaqjnRrVPS3K0oGMkhrtFv6EPBGb64Q1Md7R7PFH
FgbCB87Dg9uZl20sH8y+/edt157enjhq7chxZB85EyyNSqurSfV9CMgVdAhhxewDD3gwlePwahWr
GVlCVbE7X/Kg+pfns8baobHq6rS4DzkgRb4ZoRVkX7p/PaXlEnVvY1Dm3ErBi1GNP6thEFzO+x/K
DGFePnwOiuTrYIZ5gXnUAGH01gBNbwseMkeLHRdtkDujxVrI/DJ55Y30TZk1C6rxoyP69AVirUXX
f6sAra+l8VAwxHOmzUdp8E4Ty1ChjDi5OccXfAbiKYRotsZ/RTUAV0HJWaXa5kMFznGqnYoQL4IU
0i39DGQbz6756EPXWtL+sCqa9+w3hnRsLVn/O5f9iyFWrIdm8UL0QW9B5QJy/ivq8d1jJgwrq2SF
kU+5cu9qvfwbTf17rqrQ2f/kIm9+zDU/NY04EDW4hKaZIRGs5itrdH7szGRS0p+31XpURQZ9zihf
EgrXSj3qWlcPS0ezQYXsI5zHk2+Vb3rvY3fZf99aN9+9bbzrnO+h5/uHRrc40RQkQ6my0zIzxJia
6ll+7JNfsnC1mgCNpVM+scoOeZt9Bu4Mxz35nZYxPEBTSdx9yeOwrFsy2HGXK/PaB0xJrXgrOObT
jIvVmw9NObbMi4StomeaWvkqi/HYbqNMNmxQccEDz2xoHJC0fxSrz7YwOUjk32RKEUpm/6f9eajM
Ko08XR3kJlGzkO4zup+dY93NEiHboAaW+b1emfMOvZMIl7JrYUDMHWBFKTP86I3J2zVlZNM41U/B
arFm/tM2G09Bi3xvmth3Nb+IUx1UDhl2H5uE4On65l/5ZULa9w/Omk9ZcY/2CMfCPGWDF6q4GCvg
WrPigR0c4kyQmMSr+h5coMPF7MbEpmoP1uu6B2HJBvzfPVc/DhEnlHN/7ursdmiPOujkNm9QPcah
2/9/R9O/05TEnlU9dyN6fb05+tILQrXsFinlHNtpr+8OtpgpqGDmtv9mvgeHuz6YRz5rEy9/V7/k
g/1Sj72D9yLjF4rhXQPYD7sWi0Y/tx+9X35469c2zu/KSRSGx1iHvw+LIge8BoGec/e51Uu6gX3j
smguiKC5Z9JlXJ22fiiqJmCv6nnL8+BPtPWXHKZLBlyRbi03VM6XsaJAMxfrW+a9oN+XI3gyT7Ox
WTFTFXkClRcHmTqls2Q5HSFqnb55EM3ybiPPFTpHgfLxnxnBePas0YzbZr04cLybNbCmBbODcaT+
GO3s4Kfs2FZpRYPFrLxqSFQyvbsb+/HGqJUVIyKtRqdIGq73yKup8qxsojIxn6D9uPa5sw6uyn/X
oHjFSwDbPfoeWlQsOKzw+dnBhAIwjZbUGK40NVnHVPjAyIoTp237o6bxwo2Lfb+VOnYPBg5tBy66
CbZA0mOgCfdBePl4MVKLZq2NEVQYkNqoW8oF0Khzzb2arULd0emfduu+eK1Scd0PCa8IR7xZsWcj
9gKVK+4E+RHzXN3oKQYRJLWoOStStVLyGofUeK79fdRr0wd94uvfUnW7LpUTtXQuFMObi2p/qcBZ
TNQvEZ85bwC0qWzaqEW2xrjUtKHPDMW2cNSxhRxseptXTTv5g5YxGd3qRCLR1VLKAw9UDKe9RcJY
8XIZdVg0CodXpcm4UPVBc7iDcRzddcpBK7E2bYJ87k1g9hKp/SUCwpxsDiyMdeXHaFRfmYUsYdm0
l9GBD+ksMthS37P4u8/McHmZEKHx0db6wzL0zMsuCmo1ICluGjSIlvUKXCF9W1025eRRVtpdVOXI
dzx9igpjLI+qLZhOneKp6ezvVdiE86D2QxSgZvAdjUNpa5DE9Y6Icys4ja7zz8pSwe5Gqo1Zsyv6
uReZ5tqcygXFTTcxOg9yAQXJWxzhbDKNMblh6yz1Ycrkq97rfVwNfPb4f7crV/stZHZsTLwQ8wgK
YJZNbPmzGwe+uB+D8buAWZOQWrkAP1zzBtUwEZZRp9w6mfT1ba3c/iDGIcydGd2paKBSVnhxBEeR
Y3QXs67NuJIfRaFuqhnRUZrWPlO5EaKX5GN3hB5Nbvubal99dV8c5CRxgdgINo3SehGeGassNSGU
bKQ0bmGGvb8VB+tm8IHAgi393TbvFrHRdM6RokgpGIEWkO6A1crqLeSa+XUDSs96qRehqWX4alYs
KSRUh46SC+eH8VlDC8Jrc3wWeRuprnouteA+1eaXeXZfq1HfObZa7NhMVDTuyOJeLqhaj1Vh1RfO
lWWlmcT2ksVUI5KSjolQlj8pWSp6+jHAEeh9/mKReRXVvfW3pOO3keqCZ6mNrXZLw5zk0Vj3uWdy
DLSRLoNr221SrrTpzWbUZXSwH2bJP0rbH280sKgEMZVIvNmRmxPhHQxAJeXonTuJKM0BI7QDd4mk
KA4GUnXfgslKV4QrUhJHb3ZDUueXZmEQHwwWCL8kt2hFi1gYWZz1XbghHL5QAn/IVRAkU/8TdOuH
v5DwrHUeIvASNLY0sbjYQRG3znyeWnfEx1vfcjT/mV2loZX5XBsGdFRjXCoKx3/PiDM6MZeUEWXZ
8LV1E7tFrZ4rmf+rtvm0VM1H4NVOyMCcJ50NurLgQMA+lV5X6mFV80cn6/y09quHbWzXFGRl2OWG
cXGxStbU9uX2dFXO3nWZFZ9VozLWlooPyh21oyMYsvyguBQeb6Hh1SZ7Q70cWBST1p6qGAGsYY3X
qvaecnFF3UWIWqYJ6dki8TGoZNztOVIVEtBuLYDs1o/ew6y1NqRb+E3AfWuaVzYBp9WWYwgukO0X
aB66jpeudyFxnNr/Lm14j2HW37gRZ8JM+cORQ9zXHbq1bbNPm1Z+pdxqh1TVf9uu1jI3A0Bn8DGh
6RnGWUviblv7W2/Nf9TAKtySTBlNTvDgue0S2lXGjYkhT0k64tiSUeLNd10aXHfNLqNiEwatMHGl
leZjUEFnLNJx0WPoYT78uFrw3KvgHok3IE9bXZvQXG6VHWkL0PS1SRRcbpKL6WbZ3NdMakaUsr0j
KdWTLfNUSNwNOZEWT5bDYCuHIaXXViM00x3BADeSlUz/MzWrN6mm4rbr+tcy108uwoHIL/CsMGl8
VI7xDzHxrcXsxU3M/eYBYQv0RfHK9ctGJi/Olt8pr3Yv3I3HJmcLUzW6OTCrydRB2PW6iESzw512
MlpE3ARVeeWLoT+lPqa4ysLxk/kbL4IUv7XvfyrE7A3QoZlBYtPJiKQZP0+lasQp02crk2ECpRtp
rENyGsolA1jG7Go9kPAw8yRN/TV7ajiqVSVlujyqLP9uLRSwUBAH0mV+8sY6575zYweH1Bqm2NTI
WaYECoYRt9fwXvY275InXqwGJGuQU/mZ9YKRX3fkYVG2OOhldueimzHtVLtdqiJZGBOTbse8zGWt
ExebBp49emCKYH2URnDM0RFeWrs7EEDVXOmeHdcjr6+/mQdp2kCC1UObNt4DwuS1EodWd66dbX30
XKM+sq8KHAyOY347HPiHMgfjytaOD29lkx405pbZLcVBjeNvETS8Pc7sU27l3jiF9MJC4I1Yh+Xa
LqhenzRXXvIpG49T2t4u6Xab6fR51mIaye91wCcXL8VJNWTffoPAtPa0D7rZ4jzX8thxBhlXXvlJ
5ZwuXXLBFi1P6qWEp5kEzP46r8yLXOg4Ci7uOFxnTeNfczKGkzOPR1aHM1II8lj4smIxm1OCBizD
RdSY7ouBRjzoh+Kx01yXYIBQtE/IrhAkdVCL/YKTGVdcqLLMBzC/mWifAk3IjS7JBO7WycGBV/ZW
F8+lOolsrYDcHevU0B3BGgoaq5SnXbWL+UA5AKnhSixweDga+GdhtBsDcl0XBvrZQM3VmDdFN+v3
06yIIMSVwGesXljzN86AawtNKMAVp/nWOUcdUzy5AQAdfCTD5psHE2YrVlbzJTRSpOsxdlPykDbl
5klmvQrfxV7aqytPm6tjieegmLnO/BoU2HW3c9WWr405uFFGpgcuErKs9w6+2Az8z87152su+FBQ
gX5lq7UHkZHeTTUWn67pOFDcHdbd3sWPKz+bGoFipTPoOE51ROR/7vOtCTd/Li9ZiSUcm/PFEu5b
ofeHzLOOdHN750mMEB81DhbfXgPKBQ0wCGc9WhmicU9Y0cI6cwxws4c7IJZlkTnK6ZhvG+uUPfxV
MGabaoejKphQR6N+MYKBrVOOrPJjw2+ve4oKAr4EY0H8Y0oipa1evXdNEze5vj15fltitqpeA4lI
0tS7W3zL95x778ikuCF9CEF37gDT5EUazlM38FVYm/zzTLOOnMY7zfr8NTbrqdkkps4AMQihV/8c
fmacsmrHBpnuPOp6h+hfvCKbx/iBg96UQO6u1O/sXr5WzL+xJbyTpjYdQMe/Ngsex8YhklJt/IsG
4LdDTQR332NFlbUqE80RPiAq19nkvTY+J66W4qvTEUFOhmaEc4xaYLheql4g3g7EOR0vw7hYTCBp
+VR7xrXu0jYqgn/+Wq/nKcCoYDn9eyHmn9TVIqdIxQV76US4NRzqUeSArcMyX1J3fMD/e+lM1qYF
38h5nN1j7eE0IiapiNceElhKeS5btSWLxs3pacKkQap5oHY3i5gGiXBqcT9QcYykdHDjvDXLeOUc
GUV3w9j167wa6TxeUkwAfte/jS7cjsNdHxZVcLu6HAYBLUIxvNQNfrQv0/U5KGb6i4NZxVRIfHdj
8Fv59V9Bx2LUy+2p1SjodJY3VS9Q4LxVeOehpDluiBvEJgT/pRUbjqRiO+NXcOLJpmigtu9b0m2v
Kmu+nxfoTzXuVV9i+87ZU/0WoGXLhns5l9xDldHH2ghlvZLxy0ub8tLmVWT6/FK1NBmi3JLUeHuj
4dGqf1I5YkA1JgrXaJzsgSDSxviq0btGlmoJSH9DyUXz3DHNZHdeej6ina1UWXXifd7JzPyS9pDo
J1okD5u04IYLAeQ0Y9TdxbIDCSzcmLe1zsVjNmN6DPTDJDEaeRhMwEGNL0YjyPdtBZY4LSR5JcEK
t+95OQ20DI/sotC2lOum6LZjHK06nrZ47IN3o/3PZxPRNgSgOaCB2UhPrKbToLOTVJlWABn4xvVm
LRZoc/8sW4eEeTjyyFxKO0QXap+c9FEhqsv6JV6U3qIFU9uN2bbxQg8PgQm3U2Yj4XGfvFY/zf38
3s4NF54Z/Iq+OnFNn7Z0Q6DnFPGSrk+qMf50pkQ/Le8mC/I3k8WD6NsXWaDttXq2+qJShF0Y44mD
CVfHNbfkBLC7OJGPt4Udu3h18o7BtVoSuHw4/tsyU79riX5uDfgdXZAucY2CORLaMIfAMxLqxKim
JSzUumubTXmhdQ7nOxn446V0qhaitl4PIwti2Rv/vIGIkNWUD27naUxHqcsetyTlMl7qeYdytdGK
6tTyMDlXDFmbd00iGNt60PD5sR0HMkUZDBJ7EJnWk4RSV4lns1bsqqR8VWTnEGBQWeROQFSW2Y9r
lp+dvmaApg32uRSXWgYQNam0uZBq8aovakgIyZWPTolpvhH/rKCpv+16e/Qapf8SBH/2RPMxcEc/
CGZJJue5ucbds2SLTgRBdg+P0J4Ktg4eXY8FlMTy17GwzrZOT0fN47tq7nLQ6Y7rs7X8kpp4WBoW
drdTHuvq0B7kglUbxA5Of7sfxX0T6NmVkvIbqVpsCt+5QENwv635P1JgzoXh9be7vCy1PtNqm8J2
Y51a1PTld8tb4xnVmVfap1948QlxqXTM/fZL5q4sGx3IzrDx/hadr585kd+cqdMOQamejardUCiX
1TnlDVzSobrbs1/KEXitX3uAly1dIyARrPxGkgWVCXZITEebqS8jZZ+F6/WD5agrijPqfLjybG3k
nasJQFFKu6TDILGXYAHv4GnPUdtbRIZMzb1w3TYGblqvtgLETjOrr8GbuLzs9LfAT6pM+bqfZCQe
rbvd1NiNp3MmvpEA7HbUeTemAmgfqt2qOm9rmO3mVaQI825mLXC1+ru9dcXn6u2G10Lfra8sC+tu
hpW7LTbDHzvsRtl1t8yaeGd7PLRAEj8NntoWb+2wm2yhMEJg1AxPaYouDidugCN3xZmLWGnndGHx
1G7bHfDv1ruRF6kOHwTW3nk3+Wa4fQdcv9tu/5W7EbjFEQyrzzlRnordKoy9AIkS7mGx24h7t7mx
nPnFxl+MDpGHHMcx4VhBOP9nQu5f7N2U3O/25BGfcotfeXXumt2+rO9GZubNa4WzWTKDbTidcSQZ
RKtgfq53G3S3G6LV7ozGlrrtVml/N03Pu326wEft46dOd2O1xtUWuzkwbLXbrksAXAcfdr4bshec
2XK3aPt4tcfdtL3s9m0AYR5SQlp2Y7eQDhtEP61ho/WPskLwQiYtR49BOHzuPahsPAnNu7Fn/Yx2
K9EH72awiAYol/VqwDXe4zFvdrN5gevcdLGfN7sRHR0z+gi86ZM69epB4FevgRw1HS3QgpO94muW
ONsxckZKwm0QzsMenT0v1XHdrfCBUPwUDb+769tfCEGN82j/UMzZIxfFyVriqScyC9hPvZh47QM8
9/tfMnXrg+tV96Iz3iw7fdrDNFZUpFy45y7fHtosf87H4GWy/Wt3zQjT4W5o8mdh/wWrOtlb/mgX
68ti5K+Yu15qEgIWDSfC/8g7k+XIkSzL/kvvkYJZga3NZrSZNA6+gTiddMwzoBi+vo6yUzqzuqUW
tele9CI8IkgnbQJUn75377njWwg3IIMfkMERCLpn2g37EbpAAGUggTYwQR2YoQ8oG4kWMpUQnCca
dxdBKdDVlmLyRAfwBVb+uwnuDUwDj86C1lS4GfxdFKTvmmuuDTp4EyyEiVQryAic/g94B9mcHoFI
P00FUEAFCP7Gspi0cP/FNUfWCN4C9IZ7ae0gA7Xog9kzf3AoLYwGyuwXC2ZDB7uhhuEgox3ePl4r
9a5CPNAA2nPyf29gP4x2/zyzLakFgYEkqCIBJ6LKPhOoEewpf12FkRjgSbhwJRCIMHSANKFl5ZNN
BztVCApyLfGMEksEm6KFUVHBqigUs2LaOxAsFNKlRyE3+gAItm7zOThPWmi9a1V/tutwTU7lWrNn
dGrzdhy7ZeQh8oOYYbIcRwqhgYPs5CmmRr5IbeOaQdrAI39wIW+UOGB8SBwSN3laj3+FMD8b1zi1
2DwcyB2U1lA8Kmgeoc5PQvdQcBkH2oejlJrQP0YvoTM9vg1QQbQSx9xJs1cuvJAKbkgLPySsVpn+
LmGK1AouYkAZCaCNRFBH0u5s4R5CMPM757yXwiYRMErmDzyn3wXckj7ajFBMMmgmFm8Kt+Dag3Li
QDvxoJ6U0E9geK4naChx5R9y6CgCSsoMLaVWyhnc1F1QIbtt76URY9nZ111/mitxdDu5cfxpF5rD
Phjh/4co50S9DtqboIjqRkGJ2aAzmQ8Rncwib7axGkv/1kv/zE641iWmVwwMlRn9xpzG5WO4a93B
ONsYb4z4r2XQ0Umfnx3LW6eZsavBSiWGeW1r7aG5tN2YfPD9N8+Z3jwOYRofo8LZkCToTzVcJ+vN
4IZUNyBatUtvtmvXTDdZIO+mmN6KFPoNgA31fR+xVHDoOwxiZv3hXHo7vClSTjEld5kMr20an2Va
7k2/f+Y0ssT6uPc9cWyM9hk93h3S0iPrgtukiGH2WZuYQCH8LfT+oaX6G1wrG1+dHupXvUAgn6kx
jXvMxvg+RTz5SZ7RcZ1jJllW325kA+7Hiu5R45/1zPtQy4gnXYYZxkI9+5HwxCoGORXd1UpCYuPK
AHgiVp77PlTXsElfByc/hHDivGU7do/27+wjMpmWIbcGdXA2nKfy2hrY/fK1116d4sEh5jTE5aqh
6wTLYEayQ8uhIYtxOuqw6FTi5Ig5s9amw4+oL4lf8bhfI6M/17330dAz86p2b9jcU4wgo6t2yeYN
uMWV1093tcypv8ps64UJ0MOS8lEjDckG54R75F5DMWJwc3f1+O6iGAtl+IoTeoiHs+GyMnbxGxPk
ay/FOcvi18S3T3aN364/K1CRFNO1sLSfF9a20R2e9cMomf9qZ/V8fPV+SvqUVGXFAFOwOFiSMdOQ
gWp5zoLoaCW/o6k5dJN/jtr41UrCc96yRvNQDq8gcWFqVOd5Tk4Kx+SM/RkUzbP6ANTvz632pMmt
a4V3lERP6NAegzW+1XEMf2RCVJ28W1P4Oroq4FdrfsWui1N+eFZXlCG90yj+TFV25dB873IbHkV4
91DY+3lOFSjvHP45fKA64uKL8bon9KlFMGKa7O+6x2P17ll9L7ODXd38bvoC7XL8OsXzW1bON/Wi
Zju+cnxrzXprTfONkeNL0vfPKHQ/fjYdXXyY5kAJy2A4elU8JsWAquPo7jRrx+qvU19+Fs14EBBo
msHcRp5cA7/z6f4peJau1b+iuUebDIdGbnI/o3KPXtRTyNNs53VHaQQf6o7ivTobvfEm5fCS9dtE
JmfTmODl3VpLPg+NjfMVs58hn5kNADNMdn2gQ9Iorz+XjS4f6uoNnREHMPIFOrierT0R4PaMpud9
nuU90fQ3JDUfJQFbo8ivdWZ/INfYjomz4cpkgwBYNgUPs8yBNPUPtU8Odr5V/gRC/e5VMkCLlS8k
Ct6d8FuyJNtW+GprzsHTsRfxYww+f7bXIg1fer07D01+MkqwY3G4Hev007bSX82bNze3YBMkwaPJ
/06BvFDoPiviTxS053jg0Z3+wfDwrMR9DLbaakKeDSvKk8/w4N8hh1412z0204Ukz4fWjHeOuyWD
tmj8KUPU0/r5GH3UoC2WJGI41ihreXy+4QevP8/TNQ+afAln/SuqwzsNBOq8X+pVuF3xzgp8s92D
74WYPFnLQjzRdvpuRvpbzkXRjC5q7/7R9QGGkflpQDLjr7K2fdjCvDSsW7UaMKaT/zx6+lMebRC4
77yGn4DMsrBcVCPFRufbonzYYfRQm5dpqlPW2mqKz65q/xh5iC0+vLqcqBgeha9W7mx6VtDQ0u7t
WGxatGalWPBuUd+227ycT8IHXaDppxrOguOHuwTWW0JNKjixJ05/TIX2grBin4vyifHH0TFAXGDC
jjHs10N6Uzt74+c7qA5/or5alrHYDm74amiIpjTDvgROswyr/GQJ5WTpSLYp3ofE+OozjTrJZFms
Xka7+HSa8TW3xHc7SIIDL6Pm3zHRgkax8BPLl8RktU09MNXe1i7hETO0MMK7A5PBLaxV4AoS5bL3
fip3cz3uJxIyY5SVOQA+BOf4zwy/2nn6Soy0vHqIH4iL0LFsg84+ypwfQOokiglkqLlcTcgr42Bi
bYCs7/fHOSuuFgBFkHBHkRinsOyOU7JvRL9Fn33RGeSN2Sa6sknEZxqouyzoj5h9jhB+1h2Naujd
sd4tgshBoPpVJcooKO+Z88ZdH1/qGFQipia0KQTcHu0Q3HcoEUID7tPrrW5O+wixjE5bEponiqzX
MIyPQ5kv6dSdlfwv8Exm88GLETBANnPUUngXs1VTfzNDpbx0VkNICYPWU9fLQx3DTURvUaHwLFMi
bHifVUWJLFH3wyO69kOpmLLSZzmYDo5MzyE1h+d8Jn57d/v43ifTDbMBktdq6zusaQzCZXXJivTq
IULEH8YwZ0bVGfFMQkYJ6CSWtouQSP4JuYrMhBWpl4+yk8+WhiwygUznt0rQbNL1gGOWsdzwcOl7
Pmk5HwY+Li3eVuN0khGkUxuF2EV8xKFAPV091bS2Rtf/ttvi4NCbcB1jO9FAKzEk+f6XOKrClSxD
BtDe1mQ5k/p30npHpa7sxDbxTyqWXrjRvhvTZcaQEp0GrYQAakG0MdtyralnydfrPgflmi/qBNxJ
NeJkvvV5uuzEuGMSvDQgiqonE+ITSc1HARmlo3GQo9HVOOuLnM5YOGz4rUt3k0pzo7ze8QRAcfYO
llbsImM+SZq3QevtMUmN0xJu6toUQCUnLEEpnZkgaldQD1ftpUrk2ounVRNMK5sRTRCoG1dbVqN3
AALQLG0Tg47cl7l+wSB2mId8b9XRtp3qleFMgOGyfWeU0CQ3sEsWKEzXaW0yV0R22K7tOdk0Jr4c
C6dSsRz0L48zuMMNJHlJQcfO/WUhcUUpwHWK1BWapTcB1Dmpd4D/UvWy+hTy0Kb536y6aV4x0rtj
23/V0hb0hn7yYaaU61H3D/HsbOgqxDRE47uEWadZxZZT/0cRqaNadMtT+yMJ7glSJlnaBwHAdbwE
Yryi7P8IaJhzyqokaS/eRuhPDrf+XELYa8cXtGRHwMhXibqgApOaVm9Zne2TpN2qqwBGwYn1JsEi
9GdwadU4Jroce7ohkGdIzZFHTUZdZR2Z4GyIvU/JmZb+QW14HRrMcArW4UioYkrDftA2Q9BsG67C
qLl7acVEJ8lP8Btf7QF0aBufhZfC2Bv/BLrPYHk6GDxrnPO2JRgx55zQnVWDtcXguOrLdIfDA8/t
pQ6GZwYmVyPVWAL1k1MNiFTtJRpckj9xPuHYUaVpHdLgmDe4jU+D42zUt9nR4c56e9GzrWF/yQWr
KfyeCQfGNNg4CDko8P8qjCiA8Uhyz0Z29tpNdpWtnTiRLJLjQHDqRBzoEJ1Hd96io1431bgJJn/H
DrQGcLXGJ6VcQriH11mbrbR8WqkvQ8jbayLYcmuemaVLFgMlOXenT6WpmBAy4gveqo0QoPVtkvl1
am0Qr8RA+dGTRr8vutEROEz2JZSIBUsk/K13zm0BcKW6xIl1Mb1mqwf+NiHuhQmuFW6ccIODbt3R
sNLa+xBc5onToFNtJ410p7n+qKzwVrHtxVC2IueIwJMOGlBwoBeFFm4bvtVWIDmLpSvgDrgsrTGe
S9mscE6tJMJQK2lWrdaQA0gOV+4eXQbjQw64LB3WppbuPR0F6xgdE94Cf8AzPe3cwVlh23utEj44
CrwYibw6zXFigRYnnhnpv8VzeugBHJuf6qLyaugeCKJBtXgjPOco3trIUZLJ/U6y/aAznBtNIHXV
zhgJ6FOnQ7t7DjnKpJn1Xlf6UxdHW82ACB7t7aFYVw59PPM4cakUHBI9HM6O/J07GlxCJkBNdgLu
s6v3empdHRMHsu3sLI0VppcbfjDfDR2mNZYdKG9KzbQXub/Na2+v3qbub3LOSJwVvHkmsChr8fOW
81itPa8ChnL0Fld9QqVgrtSThOjK8u9v6TgsuFZ+9XzNSqPtiKWSBvUmaEwsURQB/DuJCfAc4BCX
H5kVbNzS249aeDNt69Lq9gZO+y3W+mON55AO2ZK1lQmCDc/ZZo97aDNKjGhajVG5QyWz6JUlr9dp
JVQbtTDLXu6iGBYYi2paP/2s1Tofuq9vc7p7BdRzWvPrPkJDC9SOd2NK4JGXxWZwo6NTcQXLeKsJ
4B0hGHoPhVLcb2ypP2WdOKcFacimfFSM4dK52Auz36cclTHps12bT1Fgoxj2t4GB2MYAt1WPm6lw
zhmjcbSKxzaWYNDmr64hBHjI6cjEb+pKTqHv4rG5zFV2GiooYz61lo2QFuVK20THWXLRgcZgdr1D
MbYwQiK123dzYFQl221hVKs8+hSc6yAPZPCpE++pqIoN+uktnaSV+qBrgXQjzneTUxyyG3TDbZq9
hBUEa8e+6JqlwB4H0XhbCDtneDkHWAO7ZtK3QYxXLfBWsAGe6rq5IO2+BNmpKctrHJMlGeeHPByf
q5RDDwTfMfb3jZ3t0csecy1eJRaPhMhmxteZIa3Q+RjgmK/M2dtNBSNTSm5vPnZTCRoN43ebodoi
wPcrMxNri8KoTKoaqQoUKefaJGQGZDJ4WKaGbr+y2s1TMHoRAKmKAXHOSSBAU/9Dxfi/hg9RD/Tv
XJJ/PvD/y+QTA8syeSP/NRvkRM7LV1nEv3/iT85ElsBc+f4JVVHJKf/8+X+hQgifsAi/sUzXECo4
+H+iQkilsF3bFeRI0LIW+Kv/hQox/2ExEoci4tsWyjfr3+JP9H94rm74RKOQAu5bwvlvpU+YHr+q
+lcgkUKF+Lbh6q5OBgV5RD8JWf+eEoiSUKKYwaXmj2vpEvUWDh3J06R9L1Ql2FxpunNDJlfy2Z6c
qnnMBlxGA95en6COorBxSlTWWqdsE2V/6bXol2Oe6zJ6TMJ4l4IT56BpBxEGZ1p9GwEAYhrHFWwf
XK+G++7N9RHyf0dFSU1P2uoUUdwE6CKCdpNG3PXA8Fg5gkWZJsjt4Njr7rzuBQ34zAfzoZfdXkG+
Ucy+DImZrvXAKPEGAr0IzWpYaXP+Sr4bXVa9YyyR4MzMYVgHqOKsKVEzihSIBTPgynLEglYv+pHR
fxGTwYAQv0JdnXTH/Fv54gaBfzzk4zEuscnRKmfw2EGJ46TiOzX6WLpPi2hiQKz1sIdZAjiM2jj9
xMdQ5RPyBJ8oZIStC+cZwgfN8DH4iCGZ4qodlKdlxuexGCq6x0Pko9f6g4QPfb47nuIYqQssiHrM
yLhukL9qNRuVyShAdID620uqcSDCKcJnw3C48a6WQ5BGiTZeAP5Mu/kES+GaQKNYx3GFyy9ml1NH
zaSgVWRZ/S9XyN/6QGEXDDPmAkgjKSJMA2JUYNe0gTi2yfSSab+Mzn91spDTD3/E8Rsows86Do96
NEBuLe65VkZERBTPjrkif+yEsS5k4hBeZNszaNGOJhjQnKBUu3KeBis6S0OE7Cj0aMBPvTi16UNd
/uME8jUW9HsdhQ3RRtzXWP8JckHuqgR3fJq63V5zOr6Rbb9qRXEbuuzWDTCpnYmhDWoT4dagHFBN
GBTIcAcRsnZN2QJpyx9Ivp9dwXLMoX/R0S8YhyugSdCxlX7s9Zn5wdg903VekpzFcbLHs9OhrIpy
SI6D94zfcoc4I+05080pI7wOt+eAciwfxuQp1y0lkpHPRRlv89j4VVipu6zaA7uDg/49Qv3hPxsz
jZIiYBge5wg+wwpVhBzerMF4Q4O2YjJ4Giy4mS2CWsSgfWyATCiOGIl3Qn6IEIsWJLTfWmTtZ6UL
SUzvsyiMB1m4aw3K7YKD+AtgBEbi+kAdBCckROTVdFxKITKlcKb9WRSXNiKFxK3tPxppC4uOpK5V
BKVlsJwl/vlrif6ZwJLHz3edToPpQPlotn4G+tHHemhZ237MD9qA+Lov9C/aMgtC7Z4icmjwSg+H
Cr1XZWafg2g/dE/+RcT0GXP7M5pFFAUTaxhEszfLQ+EyDrRTcjsxc6AOGS+OMq0dEhHguIhQ33Yb
ofh8EAjge/VoPK2Uuw0i0GZysrfJn9aAbI5DMq9NZ7jZoj05VrQx9OgpGvRDBazbUZa313IWXMNm
ehwnG1x9yNHb29sZ1pKW6NvAgNoCuHNyymUSYzgpJCZQE8rZwgtjDbWDvUTUugoG602mFT49HpyI
Ul5+sMtndXdXnb4OMPdnNna5Bl7mcgzbizmiPdYcLvGOuwRAPoLdrU8TCKUx4sm+lOvad9rFTHe4
cqIGXTNChkAbr7Ns7omI3EWjIyDKukOZRUzge/2Voh41CR330M/CnT+f257Kdk4yeNep4ABXPTxU
p0Gc/TVHbEgQQMjwbEf4AaxyCVigKAWFhtRrJ2b7kLjJX7uGCpcaNcNg2m1djiYb5ytGEENbNoDp
unb6pjqmarWaOwB+sz7nEvfhPDsTJPzkUpgdURyywONRjGu3LeBLVfo2nVMPPnL4VlTVrxkRCTwo
wP3z4GxToKi8RQEn/A8EqzzN+gOs0jfqB3/RPMMfIIq7ZXTe4oWwW/x2XXlBInQuPFQGLFZPMlRE
gDH5RnmEqrWqIMLxd9tC8lpYLZPEwGiErqat8AAOiX+bakpl9ELmenR3KLtNuCkesrhS/5zsX+QH
IT3Up2TZaQnCPqkhsUKURoIBO0nWL1D+dz1hM+4Aq6TQxjPmXVb+Qv8O7PQB6+BZzPJr8uK9OSll
3sDknh0PsxWvxRCsLZ7Zvuaza2wcWnUoMB4Zf6jOSLnUYh0/dXz3K3LsKn3cEmnAP8PBdqHJSZ/r
PSjXU5A3S9lj6OUje/GcwKAhmnwY9U1nB1hWPmmdrXhPcqwmZd4t6gBgEUwNyDQzHuew46BHekLr
GBc2PzobPlNyN/8DLApL98i0CPYU1NJUW9gyOIPkPVoes9TWddZouY5NQKOp039rYf2njw4c3r5F
fUHB8z6n4trP6XrwkJPbdv3LcDo+FSd/E/3w4pjpU+t+uIn5Gtvlh+ErqlgWB9x+3rKGv5Bq1UsV
ZF8mkgSVooGQxGxwSY4xAFJYxjBdaiM/ag0Wy7BjAx1ktcdL/BCMGlnreUfidkRC3e9ky2i4FO2X
O9a4Akp95ViEZBHNA+LAxDTA6TfUVX/CLc4SEeNiNtiwhc8YNdMga1feb04nj8TG8WuW3YtrSxIg
EOWMtn2uwjaF+wA1UGb2qZ/ydFGjW1klLSLg2njKZuDNVt65ew4LXxgtYCcuyjh7clAn5I5JInRr
maAmENTrWT9BsmWY3pT0qY2mW7PaXUIymSAu4ZzynfFX5+pPqAexR77gIYM9qkUM/q2T1C7h7N9Q
JvGLDBb9Xo6vfm5+Fw08EN/L77CnTyx325EpU0t6Ueu8WqXxQrTnYcBYw9WAY2FZieiF7kOM5M/Y
+lp7g/f0SN5KL+iY92OmGdzGReKaclQXB28EjdV5SExSD0uRnnQXywQFPeLPESgjAViYxKCM/pIr
9QTp8M2mDbcVKe5bE4LFGGhPQ9sf2sDe13mz94156xnKbf7+U5Tly1q2EQ77GfF8oW/KKt9kiTiW
WfOVuaSNCox6rh1tgmL803rZc61XIB7TL4+hHCc0FKB/u9apl3KMGIBWzaWbJxhQcUwyiXOy8tbH
cAhq1c3+JgmfeOhhUQRAtxzrhN57IAOEhIaD/Lg+CmYSdZ9SQ6JqpwskWWWRbFHlvTdDQRtSQ9NP
ziX6l7hhbWAvC5/jPrwOunPKKvQjHSFjy1CueuVJLzz7Q7OTi9GFf9n5Fgk9tuVsVp+Bb7wMU3VR
ZWIeu3sn9F/gz5uL0WE20OFyddFXLFikP5OSjZyzwiLNGRfw+tZTNj70KMQ9iJqU9JXZXnTwNubI
/eri/E3aaMk7NuYymr+ZwbB8JeG6iLxfprUZMvo95V1rKHErBTgLBD6Lsnfus7T3jM6LpZehPwwA
zQk2dqM4JIo/x2Bx1yoinQaablSMusiFVocaFb0jALtygGRXzQVmfGpf+H9mvDQxbOE+Cj60BOVs
3NDSlRG2ZLstL6b1ZYihIX4Hcl4GQk8wt0pMuRszt1v3VHMCKBf9KUvQ8sEzDcaNaUgLla+CFDrr
sASdpzTLjUVtMyDRccVOiujXwP8T6CNW9TBB+8sYYYdD+oJwnegYkIBSsQGrkJXdH6u7UnwhlcNc
zfziSxtxCRrABSG/bwtFGyQy6eT/8AcFJMIYJKFLJUJKTPIIo+BbAC0kDaxaWhX2Kd/4yGeutHSo
6bf0bKRUKPDJk91Yhf5yzu1nt4qBgytCYqlYiUm1axQ7EQjkNjgKRVS0zJselXJJd+QimUfuvJ7K
Ak7lmwxpB5Arw72GzhJrPvgiJMnQfsovV7TNsnfyVWP1qoyhJw5tfEbulW1xgvc7Iz2YsVaucot1
2JkAQVtJjcuFvCRVnvYNPi5rPqEdpQCim+B4XbU02cHWW90a2o2t2g4UXo9WNSJK55qA1MCxUSMD
3o6NZ5JXZXy1PbRgTJWYNelqlPl0RFJ0S7mxJzjkwpsZYTnRsO1b58OxZlakhnu2w7FX2TX+uT7S
sTGYD3NmJ9D64ZDn9wmhf9opJSWRI0u7t99JGLzRp7nFiN8WMZ01my0/yppfHY6SFZcVRUf7DNbv
mbyFxQxuHEYhnwuKeZq6LKhslvRbLWTufpkuU63v13PDWMTQGXOFLs/Xw/2CKtgHpZtWZL4HkwYx
bBrXsQW/uklQp/kk2knywGhlIWfS3KPV48frCTMrYx3lLatmatinIStegz4jLqN/cqBWcNs0sLPx
DMVZvU8HVm6pAeeqLO1hxdA404aP0ga+xUUdZUhhLARaXg/WWup4hOhvbCdMbMzcvudaQnd24hlz
TkBtKYeYvmfKCQWvUiBO0ZAg/HfGak9QztpXUIlaF/Ne7xp7A62NDD/pXxCUPhVdkjx1kb+18zLa
xqnRrWPbXcdcaIwQScUi32tRdjALgyJ+FO57hcFtNU/5JSrscE0eb3hpODQV5Fk8ocKyXbmOKOG3
ecEppVI4yDSXxgqV6W1MOPy2SmZXTyRmQRduV2OTPoyhBCfcgszDepdsvYKjSmi0yfnnjzkxYRkY
CRIyQgLTQNkcuyliTwbxXOTDu8VEFYuHTuBF8VaHCbSVxOAcpA1LjC1sbbmflJveIB4sy82TnUHK
zMuTNLmjKnEmB3HPhIW4QXk0rS57ba3hk4+2wYIxVhtGFJBLp/rkdfWPVzrZ6IG7CSXcYnIoOWn5
M+OYabqFfdhg0ToVFqLoxknqr6C+wUGrUOHV5ySe/KPonG/chTNetRhF3SMNk5dYZ4NurMBayspg
qK1913X7kjSq8ElRgRl9Paz6mJtusDhO6TouFVIhI3UAzlFf9maBpzx8a92Q7CTwBCgP+/tIUEks
nUeSGe+WW947ncGSD2lI1uFNhJWKi0a+KO45KqYOzuWYtLc+8OWNGKmNSTbKJjTKZyc0HyVLL62w
XapzprVImwQJQzSCqW1DD7Nth7jXpFMbetOt6WgfC9yMa+6oVWsBcad4g5UvUSVFLvlZU7vWcm1c
w665Ex3RcIkk+jLJ3F3hUSY1PX5pnTjLJCitpcY2HuOXYGIB+04fzfcxYv0Orbqgxkt+e+lgHYqb
OWHL9nTrr+aA4i8g0nCMFRF1+JqsmYATcZYpHV+BKU5uJKJpS59OwnQuMQfB2rQOXHnMplkInfLD
FhW7fDY1m8ELP9Nun9UNbgTT/wMH9ZcpkP5M9p9Jqz8MCXjFLvq/obZHJPfAIMF5xvoNigN/MS3u
mb0mzQeCC6k+KrUaEom5b6fhezCydsfhBN3CpZSs/B68tVxjXpCUL/Tpj9ZcfEmOOKSuQO2ROjVv
kn2EM6obv13JJDI4rhbzuqAxQDUA9Y1ZbSHLEtMKFj0MuVAxE5dTZrDR+otTYOcrQ4rRIRUbNeiF
1Y49x4kisWubFMl5kNDkiWggKXeS0T2Pmf4MzStZ1Oiklo0nnkBIzitRg8w08I4EnV9gEJnaVZnk
9S4IxMMBbbkxB3gL3hfhszYjFQvUFm2YqUyAzbaUSWataBTgITY5pqsypjXplsLeA/n/HZA2esh1
+4g6hSke7/+y6qYvmWrzE043OEwScRoVUzzrbyNC0LZwLZwImVyQVvs7dJu/symu+Nk3RjAzmEhZ
s1s7BvrYBwrTzuCDRIl+1YkJmUh9y+LswFksQ6G2au12XZq3LhJ/SsLMYHMtAhqZWExoOcVDdW+U
Xc0xGJwjKicc5sXtBdxcCRNC59oJrJ7yT7f3afOctnV1T1HQgy+ZV3NHnEvqs/5MTuNsIUhhV3O/
xOxX2IqaV2lH66HqkGIw5reHEmsklp0FBvZb5k3ORkjzTzCB98MM9RJH4y+JdXBjdARVt2PQrEcx
vmckf6z/vx8C0Hu3XY9m/X89BngiP1v+p8zp//VD/+z9G/8g1Bk0Go1/mN+06/+t96/bBq1My3F5
FNv5T8nT+K90ITyHlrzBeOB//Fv0ufp9fI+b3NZNy/5v9f55Bv9H758UdcvwHY9fybX+v2HCO1l5
dm7bxBLl3rfFqOIIxOLcT3r16M2bTOb6a84HTtI+9P2qOViez+ZFl3ZLl48FjYlbm3mbsdPZ6gA3
4T5tT41XaUtAGdUmLuJ22zbzZ075/SrsY0JCz4pxwh7E/6A21aI8OT+bLLutVNuu2dblBg5sv9i4
dHmN0GZ7liQ+G/obM4HsmAx+uBfz9M4bxNkC6iZAAP66SaiqljVweTjnIQcwk/PPH6BgKNqMdIvY
fNqMlkb90M35g82l0+Rx8q+6P7k0dziTGz7L66xjdqgTQLuIjHnYqN/aZJEhFJgxbT1pRvBsG1F0
Ya5Cg7UvL13W+auk/DBl+ijdnr1zZC2ZfZ0fIoWsFmJNjdCtS8DVlMHBNleFVEpFZarSyqTGmlWx
Vamyy1MFGAp5tPaUZKCzQ54tZVo2rGeqtk6Vb6Eq5Jj8z8tJFXcWVR7Bpaz2lH2eKgCJsXHXMzVh
WzbwwiTDhGVqcpISHfhxI4xfB1VOZqqwTKgw859SUxWdLtXnRBXK9ALORvXa9u4J3TAFrwAnEBPJ
2NRIRE3vyK4m9slIEkTG5eMAjJ4MHw4MckuQcEpgSwXDOTEel3peAqgpCCXVVfE8qTI6UQW1R2U9
qxI7VsV2oMruAIixLQG/4y/j2EJtXlGjW+2zqUr2KpUU70b3y6Z/hmxnTWYUFAvq/Il636LuL9QB
IFFHgZEzQZbfA04IQSs5KggbXWKBM0cdIwj/WAXqYEGQD25qT3xYYTVsrcrRIaLU85K1fhLDDWEn
GAl1TN35ZcYoZF4xDqDgZl7L3DZlflswx3WY57bMdSfmuzFz3pp5b8HcN2X+mzAHbpkHE+xaMh1u
mBL7TIsjpsYavYmWKbJK3eWgdKiZLntMmUutPHhg5Eqmz2yKqyx7oZjb5jeOjgfJnLr2yrUezisb
1UI2IzTqyo3MjpGurQJTZUe+BPKzQQRFqPbWRCTSu++RXj8pqYyFPGZCsW8RCwYx4WhFhNt1IEeM
8jQ00R35mapgyTElGnVCK8X166dvzlisVdGUJeaXUs/AlDnSiTjECffyMG0C0vhMpjQeI/6QUX/K
yD9k9J8gAZDZgAKl2meM58lzfCg9oYO2P0zNpxFLoU7SeAX7dm68fWklW9TuSA2SY8fLcs2ewF8e
D0mCjH6NHFxKhAoFn4SLcGFCwOChbQBAoQh1TLZ2AzIH9aUc2UOP/AGp1dKgx2u01c7kDWt6a+k2
rxPQec91Njzojq7nMmYMVRvDEbL0TX09p+pD5HmD3A7jVdt45kdvThsL8YfZowllZqj+nbfVJqtK
smfjrUnycBPFvw24shxotvEIZJ+v0UE1RbWU0ofTA6jO1FeEHzM4a7aMRwgEpM8o1ygstUv/1+e5
BA5GnQEQezztLRMnI591SUrSgLJjo96NJJihDYudb1XrNHWu7qHKqp0fF0ST8VlMEYeV363B1YdA
Uz0WEO1Mh6A2lkB4kn2S/nKqeDv5xlM6O+/qSbpoiVWYLpO0jTfVWHCsNa3cddHttdr/dpDkzEhz
fCQ6lrOvZwtrJQk+CHisT4mYhwnYQSDuSRH5JIh9VDhvPQNpLpED+ggOTYZ5wHMaaISWQFgIGiFP
jvT51n2X0wkY1yO1nEBiZCM10pAcdUiPbCRIYq6ZpcJihUZq/Ad1b7LkNpK1ad9KW+/xGeZh0b0g
QYJDMOZQSNrAFFIKIABinvf/lf031o9HZmdQEIuwzjRrs16U1RCVPHD34+N5B8SC3sWHkYtT8wxi
/wG4N9byRxY/BxrjSJUixDHBvIFWlfCnWjs+mMf6C9KWnuhy+KtoF9xbOlcfTpnMDrleR+m6EMIY
4ZMCyEoDbBUBuooBX6WAsErAWDmgrBBw1gjsHqjWCGQrwGE03A/AuHBzBIgCrAt4lwHMSwLuNQL7
CkIhqfOWAQbrAIU1kgex6zawfU8GMgYMZBUAueO4Kx6dVhTdlrXJAgjmELoFslUbLcKvGOJR3Q9e
o0oH/gUebtWimiQMHCSqoB5kZuBKYOlzDGLsEVAKKMBgRD5dc8VSLP57g8+EwX7Nq96KRNhmAu3L
dAxGfZ1myYEtdT2oNw6mXJbB8xgn/ncwDWIgJjA8NLUOCPJ6yBvcl8D0uO/e8cSMm99GBcRXAeYD
NO86gPvUml/NqPsAXAb6JwEBhO30neLuUgEaaAARDIEKakAGeVwHzwmIsAp4A2YyAC2sgBiKpAqB
HDZAD4WjbgIU0QeS6ABNtOkvA6hiC2RR+A4rVuG1Git1bO/0McFd0XhThAAacFk6hzcXk5WTzk7y
V+Eg3wGRdIBKSn59oyXtswyE0uTGCya9tVFYgiUQv0mALXNAlxLgy/HWBojZAciMAWbG/mMa82IL
XDMDtlkD3wz01OuAc6bAOqvxiFdxpa9Z6nbI7ZnOSopHfMtAOfftJzmzH0N5cDtMWFJAoyPgUWEd
jR5JCaQUqgr/SZimV8BNbWCnOvBTpM5AQXdAUk0eKB0gqr38I0FVo4BHgIt4oGPSNFDKF9hNTkFN
iKobhEzAhWq+ylqGBCisRIktAocrnOZzoLJWgLTr2G073OJiROqUiHXalpYn1HmDLEdJEwighBQq
EFz5gEyRKzGp84gakoHNPS/S6xjF5JgbrwppH1zTYPPgpRysgoUoActoRF7Z2NtK0dbHDeS65QAw
WCzMgQRYjnciWC6LDABxor7QKUiJDLy/AfUEZtwAN26BHXftgwYIuQSMzEMufEtEAym7RgioqEAy
QxDPuuPwTI9KPv97aPJUVgfbk4/Q9HCgJm0LzWeyQKn+ED70FfemjAd6kTn2je/8yAFQi1GwAFQz
NZcGAOsBoLX4GDRn97BWXfvL0FBlfOoAZoP8PVQAtSMA26lAblO6/ly+hcC5kY2kmAi+uwDobQAH
tnJr0WX1U32qX9RQetDT8MZqvxvAxFUWgxDY+BH4uNxhfgWcPPhD5PcJiDlAgLsRyLlv3KNh5XUA
0VsA6RbA9BiAegRQPSw9E9h6a41ITFj7HDj7EVi7Arwd+pcwxrYAveeA3wtA8KBcKALIOwVwfKjY
m8Ap7kwNWSMAjpLxxyk6uZRNFY0tniIOqnMv8PTAlCVoa9W3GeDoTIlu0uHTCDxfAaZ/BK6PMOy2
4liC1wSv8S0vQGzBwPtrYP4GcP/yuI7uIrDhxqsCGaCAFFB3PyQoAhHHwEbe55xGFACaSJ7chBnS
UnhiFbysLROBsBR4wkrV7rSh9gZrA1bhRiowvUuMmxJxUPQ30fyvb5iNy6Hqd4Xeu7yl8W7BAjFC
duggPUhUVGE7ew4vOqUgRTCBRhSCoEpgir3gaYSFGR3wBdIru9oYtg31bxuahSToFtAuTOopHTQM
n9cSkDIF5Aw0C29iyBoSpA2U0jBnCUHcOo9pcldD7UiheJhQPQYoHwPUD1PlZAYTpIcS0sOigSCi
C6YImhIHSVBHVP1OFVwSAEqfcsglOKpi/YsjM6QTDfLJqYseijHegupaOu2wljNKfSketWm3lUfn
WTrSCZzxJdZSDVgv/kneoFI0PIkHRvgxbX+QHM6pkGJIyBqKTA1VJoQy00Kd0aHQKFBpLMGp6SDX
8FToNpBtdEg3Jtwbyl0qVBwDSo6dvShAVsx0DdUBmUZ4Ow4EngoiTxquB5bQhD+X70KCEH7ERniC
AOSjsUn/QQpqIAeVkISqHrIQpV8N8lAMiWiATJR31ZMPucgwdyVUIwvKkQb1qDW+HiEiocT3GEJM
CrrnEJqSCa0qFrQl6EuqoDFBZ6opDx0Fvwn/iCfxhx7+NfePHBpUHMJx7BFwHl5S5y7qhGZMci9H
p89aODwJHlyVdXjEUvs/HSKIVvTWSwTxShEkRRiJgnKm6COYhp9DJr0MngVlq3jVoG8hbvrWAI7N
UfXrS/hZ0Lwy6F5i5xLfKVrhQAczoIWJz+qgiZmwxbhbSJDHCkhkgt5pQCoDE+yJf0ywQcU/FkM+
qwHSGJDRBkhpDeS0EpJa4sT3AUnkQ17DjwC0UP3Igflzjr0AflX7FKmfEgHIrIBxWzS3ZVW/WLA7
jzAgG33kwAoMuABL20EWj+HPasqbPNRPjn+vhj1+4uFtmHpW1jz38PJUu7jt8+R+hGBaxXDCInyr
uteT7z+pHCNKv+Yg/b3mDhi32deBE2dYWwvD+JyYeGCBuE97+8kyWqTlkjcHwJaTrFBfeyhK4wuX
56e0kl7Ax6iQB0VSCNf7yLa/iGGUgDyNff9QQkeEdTjoRxDbFh/XP4hPMCzppVWTQ15+i6E0KlAb
WyiOzOYXdGTgV/UPRyiQIfg28TcHaiSiZlQW2kdkne4tqJPQLR/DnPp60j1ienpfV99z1Tx0dQos
rHsKTZxSIWKOQkewzv2XMMs+d1A1cyibyKa8Snr3AvJ7bxrHRytDwbE4vJP2GomDoP2Ex+2t2iiv
khUeAk5rqiFk713x4c1JeooK/6Acg0+iUUlY7EoFnHBw09mPpyG6L0+Q8+rTrjs2T9SxckXZ5yfn
6f33Ifzi3gWK9AWS84MYZDS9eXzt7pEsvO/H6razvkuRdhCh/NEAo6Dcj8fgNe+lF56ibxVMZaDO
dmV7y8b3GEOpLaHWUnR8PHXGoYRyW6Z/pk1h+0+1Wd0KRiKGYI8SLeirNUD42wATKvE9slVsU1Qu
uFV9Ef/XIBzvJUN6kSUMiep+h5vTY34K72UV6F3V3eB5bkIbpnqPHi5E4h5CsQqx2ExfnOqeq4ON
gePg3ImGZRCRk1txNOV/CL/FeflS20u2iCBPdl3Ic4Z/F9efwduHzDK/c3nroeIuPfRhAGwFMEP9
CASW6rjhYcSKJTHfCD0Yj5AHK3GeVIjUYch3Qay2WLfwXnqNmZFSZN6g5bcbIWKPELI1Ez57tPJj
wXhsXjpo2z4raKkj60iNEFI37+wvHSeDArK3TbmE3NzWkMBF8omMkovgtjTqTxF0YDGjGt2/dw5K
mn3xtZjT4C6HXwHR3JGZMElyr4IEFF8/DNHal0sedZQ78fdwtJ+Ck/La69mtgRxKzjih2CdXhmvX
3WsK1d1RsUsJkts4dF5A99wPdf1ko1ygQ5GHjfmka+WzoI2WEqxyrV45PWAeQSuHffN1kCn4Iipn
IcKoFyesM5ynUR1eBxnSrB8sTyd5L+n1Y/2zTJwHdJs+Y4Ss+Pe1jpBWWKOaFb8hi/C1q2VP7A5a
/6Yo/iHlJ1QeX5CbSZGgXFTcV4ME1Q3wH6Mt30tF/SKyVywMWCR44m3GtooXEyqxaKP4GzB9Dr0D
Ag64pWs/61jdpRXsg5BpOLBjRsB8Mukptc3bVHVu7AqZz2Jf/UUa1/r4vuqh3tWng15qbs2rlHIU
KaC8is4NrQ7K7ulzngniU/lV7xBS6eL3/86rzbjgIIzoXfF6LMuDkoybMP488rLDnpexg/sHMFqq
9KOKCrjQHO9S7tdWcGvH8AEygQjOqu8F0J5EUUHlOiglorzAy+km762NxqtiWK58VB/E+bSv4S21
GHWwoKZAFsQEEMQRXefNM0aIaQhvZPVTFpPVHAdFzoxB6J248gLlW8YGeBGbY7U67A3/teQNom5u
rVr6iqwamkaQPvh3wUZJE6BWJxyQYaG0VGNCa9iAWFyl6a5DbykGJ4KnzRbx5FWXpVsp5jYxQsdi
1UARAZTpfW5GroOAZPsTFNohRk8nT0HUIllRV+X+qN9hCRYDwEhR82fbEkS60xHWj8Jn4x1TcwLO
+vrWBNQpgU5lVHgRQXM7DrG/oA6dY/OdpJtja65RPN470cBbNO9F7baR1TtBxhA/x+xz60B3scCG
OJ5haG94+VHy+lAGfIN6U/5ZS3mAMN22L10b3x6dRycz/xLqzz3acvSr6OeieIB/vD+VR08pMUGG
PiauxAJFIHqrlhmWZNxR1IJmVt74irNmkwJeJtiHftdtM1TQBdg4qeqbgkq0bTnP4p9kmQqKfkP8
vKJL0WOKCgSMhSUM1MeI29SgSXjpHb1ORU4VRY04gWuldZt0gI2P1xt90pmOJ3co41O7M/FBrqx0
Fwuz3bZbx7GPsg6gjPhGTlhLpV1vSD/9tEAwIPkjOSLTFSNdKeFRupSr9lVqe+UmOx2/JhYI8xBd
2LgFy+PzJNXIFZKhxZsaAfSL9GafNMJSG7mTjKf4Y9+vGjU/HB1gkOQiL/nx/oSUq8A9gDdyrBO6
gooNICPHvTt7NnznD2UMi5VWAcXmvW+ZGMaDkUfFJoqcpyYPnioI8A4rvV8ZGj5WlWcEcbPy0TeL
cEpxCyPGzkIznv2qu6vi5mdz9I8uhVq7j5aUTjF71OUNsFhc3Rp0k8e8+5GpDf9BVt/QwQe0d/w6
OOZTUEUbrHql0DmgebBNlBrcnakvW00Bu0mVv4vSZZ5IzSKV7E08cpWWUj/mV8NlqGs/cOX7GXBD
CHqgwkm1N+7DCDMFa+QZD1ARSBNgs/5JfrXG5nPRxog4GtXKqL/YZnE6QGPgbGE8RTFyR7lyktZl
ZC0CS4IFieK/f9QQMSt5Mkyd+g45fjq2scCmII8XUHxnNV7pPcX0wkEpKjT0vYKIFmJEvCOoku2G
Cr1Ra7K9j4zI1aJkifES8oY+8pBxFn82AHweK6C/klogN6HxoBH233VEoBEMBCmmFmgc+SWS8EFH
SRUi8Bq/hIJrYLHUSp7gT9IA8BTQ+PJkY0rZVLimmP3Prgs2paNCteI9YRReJWgDAJmJT6vSrHG3
a15iu/N0H6SdWQEJUl7MLgNjB9eXfRdxHg3VJcewnp28s5aS6uBaUzoAHDMo5wz1MhueVBOFnqwo
bpVq+FFbTUq/4L9kHJulisokhe3kB1lpLpLBXxdsX6jz1kszGX/iivAigSpdACdWkCoOwQ4vcBLf
NW1Tu6cTyLCe1z+Ehw+QwQ9HA2Uu2y/M/8tkqXOu1P/8f8hr2dI1xaYOCg+KqiZ1y+uF1f///0u+
pT/OKVUXf+DvIivEKjZTx9FU21Q0Sql/eTE7/yVKrNCoRCUXltOHF7Mp/5dpGrx3QsuyFf29/lpl
TR3+j/9uOP9lyLpqy7Ija5oqa8r/SZF1UmGVZRPKEOQqVZVNxbQUgwrsGbuK6HZWlpgTyacV1gS9
tk2ye0vt/kwsxjv4I7v/k67133B1uM+OaV1BMbsYR+GZTee7Nd2gaHwep1JL3B/BL7vV6viIMj7V
nQUogbX+XK+Yqi6QD8F/cs3bs4r3hcB04Tl77M/2ncUV7LKz9rVmC8vqWIDd4IoMEC9a/7vfp4J+
/vuJJp/MPK00V9K/y/ahdZbXf1/0/xn7bfr9pvzr7+cox8AKoN9C+0Xst0cZZOT36zFm+sjERvy8
DVJtxn0YappbwPBEo3GtacnN9RCK+M5r7VB/jdGYSq2mGe1A57pTwKSyBRUIMf7hc/jTbhMUB3kv
nwk613nMvPOGxXkDcjjEsKNaIZZ6Z60LD8dQ66VaFzfaCuGMZ2jZzPO/IRYXEm4m0U3R2WcJZ+FY
zgWlZkJVwpEbwWBjYVdup26ux5nQIv9KDBOwlmOzeCmTtqmZlDs29T1cN2u3N3fjsJLzNcyvpd8u
SuUfpflHtEmrDAClNWBw0hz/rLgKUeM6/onR+c9LxOU0/IgxWYosBLfRO2Kq1q6yBuC6trfhK0je
Bfqpbu4BOp8ZKkFtvZCUHxHFWJ6NFdBkDR8cRXN1r94Oh2AX7+oNPsyv2efGVVbt4egiKeFBCB08
5f76+KmXZ8RH8MmKiJ2KVTQZwXEcXIU3rSuvsObbUDx0y1frEH3T1zxju/Km2PPeOTc1xHz7fT7+
HR2kzi9Nh36Tw7bhIFutkBpZsRS71goUzTpaodqwvd7Wy3PiI9hkZMMmVfM6FPi28jsQ1CT/pLYI
tbjXoyiix661aTKcmKonY9vSpuMn2+tuTw/+Fqb9s7OqV8lj+jVwi024QqFjZiTnwk4GMjGGts5l
wlrBo1SsEkAjkXzI80fjOLNQz7ZwspulSorcEmcNFyGaNeu117qja2xgHOwkD8qJB2bRPa795fWe
vThP4HnLjm2oGr//a7LIiNvylCAW7129xUTPi7cN8yLyroe52JFnYSY5eVLx8ytQ5XUDqmTJeBPz
DsymkDpPmX6amwAXp99ZsElORpDQKu4yJMv4FWHYsn/S5T8MibL1t9b/ROEy6mea974k/5afZyEn
+enrgDMx2hBz7s8FLqyWmMcttSWM85fQ056v96c4P/4+Ic4CTjJTMbHmjKuGdNEf8+phkBaOv6M4
lhyBvFP3xQYSTnB1gI6IVtKNHT9c/4DL8U3gg7ZqqrI6GVCVSyacFfZC23IDbvPq67/7/ckYYmXk
I1HUaq4z3MJAy8OZPVa5uEpqHw2YjJh0PHUVpr5ixKBArjJP3TYungMruJVuNDPLZnrrN7Cj1BZ6
OnIMU5O9Ge7bNpvJ+YvL8EdrtEk68DTmK7KkUzRMflZAr1OI1SGWfWM/rK4PzPu14fdU/7vjhD7E
+c4amImD6DgLVbQdb4ZD5IZr49bApMVcl56xzZeBC+H+etCL/cfrsIILiAZgdJINthEh2wjN2wW4
lTbj4mg9Xw8gfuC3Rp0FmGSDVp70MJFJ51b7aUa3tvVWRHfXQ1zOuLMYkzEyivwYReLhV+zL+AW7
/tZYVa66rj1ra84N08VF8CzaZJiq1unl0aJFuf8VZEo9uKr80HRfZPubDvVL3lJdnmngxSQ8Czm5
MKXcesWbhub2a2U9eOO6+yaOPEjsfgdw9oUK5DLczd0CZ0bOFv1wdtArVW7lgUpqKAFCBXfImo3a
zEVzpl325BLVplLmNw0h0jFflTXvzd3JREQoGhexNXd4nAsm1q2z9rQOLrWdQbBTASJsW6ubUPWU
9Nv1sZrrtcm2D0JIjxr0X1zMEq3hsStRVfz570JMdojWyMw4MwkRxDve1Yf0C2jk6yFU0fPTaWsj
VCOjVmPzAjOJMQDMa1JdTNu1DR9ko+5611weV+ZW8/JN44Yb9U5swskGX7OlvLHc6x9wabDO44tu
PhsstbO0McxYC9GINQDH1TynZ17QVDNT69JwnccR33EWx2nzokDymVMavNiBdkIeMqL99cZcXKDO
oliTqVRoBQpe4sGoW/auvUvdyKXedYAp6eJU8W+jTWZVHOsBOrhEU+5qF1t5L3/TF5gYrE4u5f+Z
gZrpQGsyq4bAqX1NJpiNw3l0bwUPeMDNdN/FGKpqo9hiqYqqTxrUlqaO0WrFMnEjrfG/2KVrfKpX
4y5eQop2M07vc826PAHOYk7aVVdygFWCiInuwqO0wOrdRWNzbxx8l+I446cv0AZSlpQo6NTude7+
cDlpzr5gspLwho5qXUhqdkvbCzbxrtwDDfDCDfTy5VzSzHXxZL4ntep0A9o22AZCe8DAASOj5+vD
KHbh35aUs/aITzibamBT87HuCZEPTwVezNVxlfivBbpM6DZcD3Xx1mCfxZpMaw3yShwrjF69Bom2
AXW71Z8rVzyLqHvHzWam3FzvTQ4gVi/Htvo+vws8MrfY9Un/ZKsUFwIciXTDeWcdnfeekqOPVOo6
Z5wB1LGKeE62NUbEE3fXu04Vif37MP0d6P1R8myYLD1VO1iOrIjlYlilbninG0vFRY/7vnA7V1tl
KLyqG381rhIeBopXPCy/XP+Gy9358QmT+V7XkD5CI2PudXt1+Ixeoqwfroe4uL98dOf75DtrpZbT
J23AJSUpDrn9VQKkER3aaCYP56JMpjCcBZBW6FvSlwgMPqAeu2hg8AfhTJyLl9az7Hj/+1lzTqWq
ZwU+z67q9S6LlYfFzAqg7RrU9rJ6mr93zUaczGb4iLaliIgIpngQQu7y19MBLOhK57Ji3zpf5lao
ub6cTOkWiXm5DgjYpLXbUs0e6rdSxUUvHmamwOWVV9d0DCIVQ0G/9teVyrHDmCkApNRQFuW28fqN
8wgUeVl/wvjrUM1cmC89FNln0Sb3iV7pumIIWatQfgIVCHViUYLwwHlLJ5iJrXI7E1G/NMXPIk6u
E0NwanrL4b7UnKxbTakeTtRur8+vi1P4I4Q+OfHUqhUnMeIBgOL3cvBDsRGG+P7vQkxWCZgbWZCJ
53UNAVdbzp7zJFo0kLCuh7mYd2ctmRwEwjY6aijdcSuvPg/JPjYAeQTAFv2ZHru4PYqaJr6vNuWJ
SdIF+djDMuJpuxGl8tBcCc2kU4AuxAkaWBP/g6uXfRZuknW1ahtNIJ7yEqtaHO0bVhD8cW6i7OV6
9wmRzd/3k7NAk2TzawtgQUgg1XNuxFEG8IuHu29wkLfJK9m94vawVR/DP+yZc+PlifV3j05z0PDT
sW5EtUfn+FR59aZbi8Vpbv5ePmx8tHB6PIXwezTQLxPPD9AsrHXm5fthrWM/qbpYf7pzJ8PLc+uj
XZOMPI31IKUy8XoJ9uOYPmtoy5QcRmdGbi7OZPeST5SW1I4DaLjNt+IhD28xUG7hmzh0Y0+0PCHl
huzLj5m44nd/O4Gc9adYvs42MydQEku1c8bt8H5424Uuilz+BmoYLzpah3fwv4woeuIsYpz0dhc2
Ajm4bl0OPevsDwogu85FxOKu2cgzc+8/bDAfIzjZy8LcUbAI/TNjVjA7eelzVvhO07xgnc2s9jMT
UJ8sLKWhFZ0l3mOhO4zqk2whC2pg8FWujQYm7XqmL8Wye230JguLgppDmgzMOtXzPXJ046/xTVrk
y3Q5N25zLZssLaZtD3Z7pGXontbGHQu0g5pcJYHmO2CgPjMfZqaDOZkOpm3hiHLsuCJV4C56AWlb
gLG83n1zQSa5byJ+Y/aiSYZ2Ex9vTJQttJl8UGZGyJxme9qX/VEc3cKtstZX/SbdZFuqKbwvz43Q
zKZmThIdQcGobQpCxUccf5jHSAqj+tfE9gLP6etdNzerzEmiy6dQ5tGSvou2x019B3iVOzouApT3
5E01cyyYjTbJ86iVCwjhREtveDrS3HFjrNA/Xahu6c135FxeTFJdkf0Q/0qioUmIRONSR56kz+bW
QbFzXJm7v71TnU56nuVEqVbDT3VVeIEX33QulJM1Vf2ZVJ+Zvdbk/JbB1zCjE8HkEFyL/Tm1qqWD
byDqg8O2V+fWpUvP9mcHnulDVRV3eRcbhBPQgXqrbPStwWOKqKxcz8OLIIXzSJOFouwkZxzt90jF
p+I2cYOds47ZxeKl/B2eq4fYL49GCOSuHff4ej36xUQxNIvNRQMNNy2IBbkKFhu9ETd1PDW+HQG6
RKE6M3QXS1X2WZRJ8tdDqKRjyvOwxDlgS/LvjX3k5q+YHh6fUSJ4y+6C2VrfxaaZcDZVGwifLE/m
d4bOUZiKfh3zZ9v5ifJjZM9ArsR69NsE+AihTtqlFF2Nh5HP5kXddxgQBS0eqhJ1iZkcuRiHHHFU
S1YU25jkftLAZ8UFkNtzUrkSnI4TsrDxBi3B69kgtovf2nMWR0z4s4ONARlT8kWc+rT221cM5q7/
/uVV8CzAJNfborGq3jDFrMKQ91mcmwpX/4wT7TJFMXtu0Z1rj/j7WXvMNqU+3msCy+F7tSsvg/1x
pz6bLPPmWl3Ed3OL1MUN7KN9U5ifXCjoine0TysRslw2fev50df0aLqnub6cyQlzMlZI7hmllhNK
Qd63iV305tAzd+02XFwftIvz6KxNkzFT4x5NO5VACYaK6TcdtmAw84QyM07T8hG0IKNvC0L0lauq
t4Hz5XoTLkJjbdtmKWC2yur0watrbd1B1IzN46FfQxFfHnfBSx4t9TuxXZVL50voJTfS8/Wwl4fo
I+pkBRotU2vs0CLbzX1Z7RXI3NIe/8zrUS52nqMY+EiAJAYG8muSV0hSpqqo9uqw1xHTHj9f//2L
43/2+5Pxj1CQi7OKg6yGRrTZe8F4b0vu9RiXr/1nQUQjz2aq5nQWWo3MVDlnhzitFBwVtu3edPud
OJb1q2QDpsZrufDMTaSLB4uz0KL9Z6FRtuDir5N82PyaxnOIqIpQ9LtNxruomWnnXCyRMWexws7I
co7rLLDjbYO8YoZzxbBvuy0m4Z02B3S4mH9nLZvkX1LpeESIyq9WfT6ebh39vlLu4+qt6J+LYYn4
Qp7dDpCPSlTojxs8fOv6zSm+Xh/a6+kDNv/XJueqlqeg7zlmh66Pcj/McqmZeZ6/uOz+3VCE1n6N
Aepdk2AscUUxVipyQemqMlPPCQ9Gk8xsxRfxgfZZrEm69BosMrkilgA89/f9Wltbe2Ufug1GFNvT
Nn1EPD5eONt/9KJ9FniSO1jcRtgVU+PWgm9D5qWlhZcPOhz/BCN13sBJ1sgI2eqqOBLKqRtHt+Xp
7XpCzMz1d5+d80mg101qmYAeXGMhsJWiVGrfi4qAdtsuO7BfKhIgC+1eftRnXlIuTz+Dw6CpQhQS
DJTzyAr6lBAVWMqMptloqvFDLl7HOtrF6UOsWV90YKXX23p5Bv4d0Jm8a/NGVNVGJ+a7vc3NbdIj
36ZsHJ7Frse5/KjofASanBDjU2LUPkoZbv25WVlcH+pNvhHXWdk19/OXscuT+iPcZM8pozq2HBRm
4aaiW/OGl0V5/DTTJPEbvx1Gz5o0WThs7BX6U04MMdEEVt2899cwWVaAcJfWj+vR5ho0WUHCIVL1
Y8sBwdE+VeoP45s2V5G9vEZ9dNlk3chic8Dkh6yvB8Utwh/HuEQbPf4O7TFdnKLx8XqD5jJvslpU
yL2fjjWrRVUf92FyU4TqOrG+BOHMlPoPs/mjXZPlQi2apvV7HvDQueZR7T5ftxt5G3jp3cmzloj3
OaCm/Ud0YHb+6nobZ7NezPez7VQJwrTtamILrHYIki9YHT3TNRcCqS25c5CwmeXDmSwfVZfYutKL
lfG4RdJzccreDCE2g9aN3u+16h/tnH/1rMWi9WvrmiySMX9gTuvoLtnPyPfiqH29B6+mvSVPMaRl
bZVWJi4RFUjI6s5RdnHzx78LMem0bBxQ/GwIEXDcbg6D6o5zRaOrU8uSp5Ub3FURHxfnbKfYquHB
b7cIOmAQ1ChzCXd1TSLSZJk9SbLe1EhbUiMaVp13XJWv9rMFvjzcRLtSnzktzrVrssriS4KLGPI/
7lBZaH59bpQntLKT8QF76+uD9H5C+o+LLQ2bLLbD0FdhKG5gAi6KPibPT0gzepUb3IvHvOhQbGYi
Xl2giDhZcY9hWatRQETzIFC4pqeujjuJsz6AkY22Q19iHcwiby6/RP3vTYWoYkKcrRhl1+pFLbKx
ZJ/Mn8XZA1GFpeEFW3th7TBhXhszozjbt5OluMckQFLa96TpPqFmf4Cov5dumzWybUuOigle83Pj
OZeok1W5K/zU9HOmhPrge52XeXDW1hiWLfw98qAzp5zL1+uzXp2sw6ivV0Uunj0wQrsttym0smiN
IJMbfRqxgNaJqd1Xc2D0y5WJs7CTpWUcUgjmYjbibFCPSFMieqRTAgk3ObrzI97E+lc1eaqKfmZI
xQ9PZ4sD3Ui2DV1X5SkMPs7DLkQURiwDwSZdx16zDjen9Wyp+NIonseZZI4s8S6MPqxAzRwfOw9U
mnvcjstyAZfE1b5cn5EXoVzn0SY5U3OtaSVx8G+W/frQ7MQaZy7tncCO2/nie+BFyUJwM3Cwekl3
wVpaX/+Ci2TB8y+Y5FGddgHnc3GKXXcreRWvnFtnWXnBKn+jhrYAOr+o/8BP4j7czb3cXczh89iT
ZOqrvkTPmNg43rK0iyf/9rXeFN+lw+me58llUS+Or9b2epMvbcAfUbE5+HU98jGMTtLahtgGRpSC
LjKR/wRifh5ismdZcRv1uEixtDMXsxfsmKo5rKZYq//zfFBkkcdnqypuHX4xqIQYS96n0aFzxud/
10+T/SlOuw7nHfpJhdgcIZS6Ph5nsm9uKEQjzxrRhLVsIw9BPymHxvqUJPs2nQlxsZ+EarstqzIz
aTLaDTaUeqoxw5TikEQPYTfzDnLxfR1T2L8DTMYac9cUECGoIK1alWjB+BRYyu+IibXK7pS71ilY
YClhMreLv3Qt/iO3WKxFv+XAWehJDujOqMqZX3O3dna9tcuy5zFfO5p7PQ/menCSB4qNWBhQJAhI
2H0XTUrlbw6FeenUdd6Hkzwwe//Y+gmD5Gg3Zv5NNt6O3VqxP2ndzNyfa8vkLBKaqaz2EbtIVn4z
hhSl3HRuYxbdcW1QxKCd5bRqh0PW+OQDav1UMVF8dNM3BGQW1VaH8oz30PXhuXjWOe+8yR5SHIuq
6Uo6T1Rbum/xzt7Gy343Lv1FuI/dwJ0jjM2m/GTPSKwRpy67BGex+nPPiLHIoowAOAb97JkJfHGN
+EjyqVSEk6txEg7gFBvMwTqkOpd9/nK9C8U+c2XIpiUkDf0zVTUIoWFAFgDTOmrqWkIO1LjzJWR3
EBBr85/XY84N27SYFKF1kwQteVKtWvxzYD0DoTrdyE8Wdedhk+2lZ20m++cGbgqQScHTIlNMTNVG
HZENEB1qT1Jv6uK1/Wqqt3qM1568Ld6ut3WufyfTu5eVUQ+FJoDuldvKE2c3IB+bOaL1XKZMJnen
jxXGTuAY8RGwyifT9o5zVa25EJPJXflqbiQYGWFWgKli70UpwoGV9++6azKhURPUEW4iiEp35et+
E2yrbe01c9dBsT1cS/vJNNaKsYh1IV5iyfdZ9Edjfx7Sb8ISBws5M1vo9a3vHPxoXZzm8lD88u+R
MUZBPki32Jl/XSPzIGtLZ2QZ7tdDstCXFjVi30325b5bMwOXxVO31zdHF1ejmdXk8gbwEXmymQWI
xepqSGQ/ftKtb30707TLCfLx+5MECYa2GSxBYfSNbGGo+TIzHhs7d69nyOWTs/URZpIiAS4o8hHF
J7gmCyxKXHl33KQuhtavmeKmn/qVAFQB/pzDRYrP/23g0HWC6crYme+crLPNLYsC3zklnDhkfS2j
HWzIOJwsLen79fZdBOgI/ai/4kx1PNTagQgaDuKVsVthxLFWl+VNdattsiXG2+/A3UXr2Z+xItsk
L3MLyfSWi2yWKaMapSmCy6Yp2qR7c7nCYPMYiy21dRXKJf69fKeuschZz9VHJj36W6jJJCwkJapl
52SA9PdwLcHjbFFbr3U3dywR59yzkfsrjq3YGMNCGLUmia8Fp0LBMg/LLd6+pXBY9ioXzTJ6sTDN
GHNlYwuFQjXlytK8XB/NyZz7LfRk+dcttWkDFfnGU7T1kfxX5ui2033ttwiTlT9v8EZL/Ry8xM34
2ViLLUZ/lg5CYSd8mM2OufZM5ngv+44haRKvqk8Nto2o9y1TnsHhwH4Xmn9ueYu4zsyMf59Z18Zv
kpJjGya4MnEKr9fomu46SI7KY7DQVzDMMCH1cBPf94fABVThJSvJxSLo+ihO15zfOnmSqTgy8byV
ZwaTolsdN9oGr6Z7zGZdHJPfOZ5ZuGg28ev1sJMF9T0qCya6B7ojlhxxtjhbcdAMxow3xyouOKGz
I6/rwWtP6UzvXpzwZ1GmsMosbNvT2LKu/bnlnrx2VwC4xfVtMVfrnex90wZNQZWjccQxW9GYiJWF
AVDrpvjDYHCy0oYvjt24sa7OVBwuLTHnjZvstlaWdK3aka/6yW07xZXim0rt3VPwdn2oLs2L8ziT
JabLlbpLj8zzNP4m5dYhzZTH6xEuzoLzEOITzrJhPPlHU63hHQroOmz3XbBP3RMgWONRpwb1Ds93
9cefIDfdYBZqdqGBlLCRDwfyI8ucXn6NrkdqrmGYwFvCCdnSr44/h/u6lIe/RJgsZKruWxHqn7yI
OQtt3byvY5ULjxOJp7klZSpeJzLxPNg06SNUX7vOYNWMgm9qpC2S4kuhYOZLBQKA9LCuMaQ+OjPL
yIVkFDAAYK+A/2V1qpjYogTty1KKlu+4trO1b24GXqo773qiTMuUf7XtI8z/Iu3KluPGleUXMYIE
91fu3a3WakmWXxhje8x93/n1N6E5x92CaeLc8bMiVA2wkCjUksmAVdHLaTJrcBQKVpRwBGI0dhlQ
F6m8KeDd4hso9WFVDErFYiiSSYJwxaqA0ltAQyAUn5xRbDPO9m274M91sa/huTImeZ4BwiMhoDFu
rSzknGK2XsNuHfsaHiJNTCQzfcfCm/UGFNF2e4L6MbjNbOKAShpheSpw1rW9gaDgV1RVNlCT/3i0
0NM+gbAcjr9g+KWOoTpTWU3JMbJ1heEzXaww8EHqsFqqGi8eNXLo02o8TUia3NOxc9pBH7uRTVve
pO/73ki/PnN3fzDL3N2RCenPGtKMeP/SHDd4pj3J5Y+50X+zZ4bx+R4HqxFG7GFDHtTajQe3V+66
+ZShWL6/ILZq8B8f+bmRKuPvatVj1EZDgDx+K29o9anwMRr7Vpzzr2GweNU95fhTQWahgJ6UZ5xm
VHfWyTpoAurIRY9w2KYjsQUrOxb+Nxkt++TEC/U4H47N0UAQs1ENFTsqtQEZwcJ+b2Q6pLdFdBEu
lhSnaC162t/aLXxEx7mpE02TDI0wvlKagih2aI7ER/SV+LiEf2vzfbZ+3beyedFcm2F8RdZFED2g
f8+RTQtDWnalebVQWWHkx8JLsh70Cizps9Pwhs+2zvmVXbD8frjA41oNlyhWiVNVOgQF0apSDy9k
hcbUny1QJh8NdcUKEVmkRZ2+DaTlae7vIZwO+pg+eYXwdTF42oj00Kd9q7zVMSiWFR3kNhsZghjo
BZMPKzawPOyb2AqB6EjCfx2EfRpPrd4RU4D3t5/rm+yWvj1STz5pbwlK6uUJLDIUpW/fmWQ+mQce
xSZvifTvVxFY1OhJFlNm4BiFQS2xq/CMTI69v8itW+56jcwLK5JLJan0AgnZ+RR3N+nCCQ/Y/MI7
fl0bYE5Z3a55O3TIYIs+uGqc/EmwVQyVQoshgFKq173H/lBF9wUvuuN1lW7h9LVx5uxFc9hHcg7j
zfSc1scUc2LzTYKMzfhjfxt5p1xmYBoSGJkMWnlaYDV8tMD5yNf8M/UsBjOv8vGbTQXxiaaClUFT
mSNHpi5bIeuETUU2Sg6iL4qdudBlsr5pd/0LZj+c0tbc0M2PpV287i912y0vtpmTp8+ZVjYGLqRo
fDYhaJuNkD/nUVFt5Rlw9i5WmPihGbQqrWOcPUp1GdsqWpBBt/VAnx3DKy9bv3X5XBtjThpRx2pV
VcRh+fRaRFBefUmzIEKaVPQFxJVz/7a/hZuB37VB5tQNhZiVdU2/n18eokAKonN8R/mKwyB8ogyH
0mSvPKPbh+GypcxJXPU4rM0WRt+zCqecUipGFpRaMIBALNGKnNw1EUrwugDYJsr/QMDFMHMK4zZG
HXDC2VCRQZVvoAQaNL5gG59WIChYiFr7R/wFBK0mZ4CN60TMoRTEOJKKFYZ7r76BCHWQ2UiNHdBq
aKNjk4OknO1l3wvQPlPIGOJclLP0Vcg+Ly2BilcgjImbZjxSp+3Y5eeWsg/KWJ4krRjRO9Ou92Uj
QAPjNpSg+KlxFvWbO/BiiIkiiCTpy5whi5/CT4ezfNPgkYL774vySfZLNGG/U95Z5d/1N9VZTgO3
5spbKQN1dTUtkA3HShsXahsOTb0L4LmOXM3pnPixxTA90qw8ROBZZUCuBwGJVIbIAQ7dl0yYQBIQ
uVWa3S5Fw8tE8EwxSCctWgVVG/iNPtih8GjqkOixwWi/Dzk8KwzEmUo99Rq953OohgwD8g7NQa09
EVqJ+4Y28wFX2KbTX3IVtpByIkJIXRP8JgBuUObrj3XQu8Un0BS70RM3uUK/BftIuTbI4to6DHUi
waAQ5AfjWGCIH5LYwWhXBy3InnhUoLydZNCsSJHsgCAt3Ul3WZ9L5ZxCODfkxLds0ZoBTf0dVK+2
cUk1SCXK+GDqHdRnXfNrdISaKSr/qZW6aSAGvFHt/XsdlYuP302MFjMtaS10AilBoqBsYdwm+sO+
d9B/8vtvpb8HNlergpTGlMpjg+QDiMClQMPYOX2f816THOQHUeLHxcxSnYX9gN0TAsOHeHXQnpDc
s0Wntfkdopyde289vFqUpKrzGqvASCgDFZkVSjdmwjm+22H6f2FYJwweyQKaQQcqNBBKJTSoNch8
czt5ed+GASIhz8QioRxSxrk+aLYJlq+gfLXk2xYCK6qdOFDpcjOn+/rAu6h5G8iAkxATJcfliSK1
8k2dvs2lX43evuPtn1o8+T86BNra63GQEU8KdW0N1UON6Xw98pqJ25y8Uf5D5IrEmoLPheQr43p6
OzaiIAEfhAnCc3HtU4qUQRk9Kc6tRo9dQ2xuQXtla4WqcsB3eyMvtpnL0kimoob4FRpp5d4XxPyU
NA1UWXlr5JlhvDGFsuFSSZ3iVCWKqY8SBKiV+/3v9ZsQ+bIUxht1eRTKZTQVPKhkTzwnbihb4HhO
MENHA+Qact7QILNWjt1tP7mYZVxxrhTJGBe0eMlaYOq6Ndfumh/GmHfrb+b1rt2EcUhdDbNwGPCp
tPPq0TnB2SFuQWt8r0Sh7KoYFVjPbWSnGWp9vAGFbTy5LJO5M40hhNDdgOOQV3cDARNj/br//X4T
OF4sMNdkNontkpfICkEnz5a9+am+C+81dM6bkFR2O1xkyef+nD6YoDtLn3nBOM9DmctMl4ehH1N4
jzI/J1Bar6fEjkB0vb/I38Q6PxfJhuFz3VTZlEa0eWL1JAd6CNBnBDliHFRO7OZ2z0vev+PUrxfo
xSKDLuJk6ksyxgrexbODbT0ML+thsVcntqVT6o1W7Yre5Ml2b6dB9GlFnj12hyD+wg27tt87l1/C
YE0VLqpo0LpP8lIf9BOwDkzOGGq/GVBFK13x1IL34v89nPmfuOhilsGeGHSvjTSjxCqUb2GY4HHu
jYK//1053qMz2JMU5RKHMpamFnfIPEtVZmU8ziTOCWSnLMRay0dClTYx3WVNelBANX5/FVzvZCCm
i2Td0FYcwfZzeZj86Nj44ad0QdZNckGRX1ji475F3r4xqJIm4rI2oIhEZ8t5mM9FNloxRHD3jVDg
2DsBDLA0gjbVhY42BSmBj8XIpKvhKWxxG2jDAvHEwdeI+v3PbDJwkvcpaYcZF15Xf1/zh6qNHbRN
x72fdl5v8NJ7v0km/vRxVm0gxegP+rJQDJl7ycoFpxof2sJO1bMMdWOUm6B9Di3abvm6v0p2RoY9
W6wEwZSL8SI2KFMvSEsJlmb/czOljmDrNvmM67dBEK154im3B6Rsw0fD3f8Jv3n2XJZOPsZpSTRX
U4F2OGdOC8gcv4x941Sg7YVsXWYe2ok4Y+aq4ksnQveyPK6aVfJa5DlebDAIoyq6UocYsXek2F3R
NQIqgjgifxapGQzEINbO+rHEzZGbfpN9jRonlzgEQRyEMeg6r54lWtS0siCjhwLERzdj33rykgX7
n+s3iejL52IgZo3WSaioWDp9Z1FieNUrjuOpOpP75V65ozT7VAKNvNLWwYrjLJxYzWDgZqogbRgO
QIJ5mNFDK1vQf7JMrT6ahPd84O0lAzqDUtWrmeaqQ3705K9F5Jw8rtszAAOC9iWNlVpFILG4BEzj
6ynEGBxKCHqLgjnoCD2oSO9/PM72sfQNQq9DcJggBjTK7/lwJOWzvAwgMeU8XelP38Frk4lYMh2z
k+2I5LogWZKQ2ELux8UZ5Cw11CjnHyGXPJhzfk0GQipBT3JFwC00L69Nf9emh7b+a3/reN/LZDAi
1KAAjhZ4mpUkR9XLveLv/pS+ou7pKDcghLcb3do3ydtGBjDUtAKRfw5spolYOch82f9fOvt5ZhjQ
6MCFKeGtrP7HDOUJpryAvAQNz/cY3AilOSvHDk4hZoEp5ZZY5FZq3Ctt/IdOzmCE1sWtgI5c1anW
QEb6Z/66Qj6b99rhLYeBh1SdiVkagFqz9+MxsorpaR2c2fx73wfoj907SgxKjJk4FOjnV50Eo26N
5lVaEPZWqZ7y0dm3RH/w7y1Bcvfj3dHirdSppAEekczXF+XQ5DGovjPbEFbJ6uP8cx32nE+1j7GK
yABFmmeCkA8ZClDSY9acten7/po48TDmCD8uKpfiKVuplML4rdHQz5t8ic7yecnt8E62wUL5PPZ/
uI0MTDSJlElJj9MEKbYxTl2teBz1UzR/X0s34g7E8TaQ/v36wi9IJOn0klK6wVWL+FhJOQ/49j1d
ERl8UCQhG2ZKSoIi4g86LkBfnpRmoMdI1cEIan88TyfeVbWNt2imV0TamCz+EpNFWaibNYY9KF1O
Z2fHOdDedOhyglzR6p9zH71s+96yedauLDKbGZo5hL5XIJSUPPfmwyCe6joF99V903EuyM376soS
s6VmbkqCUWFtomZpw1ucgEnkx/5iNtvx6DDCf/ePwdtS61GSMQFQ7/TvKOHRNvpet4Y32qTQeOVZ
PwypzUvscr8bA7+taI5RbtLUOPJb801sN5ALorSYmgU2Eye741nkbCZ7MSurqk09HRtr47/IbORW
2fTWWFYjxz22KwyXHTUZ/0jHeUy0EG80JHaR+knc/msdqD76WcByn33d/368VTEukqAXOq16gkZR
MTAEP4zdNuKE8psX/9V6GA+ZBr0Uc9qAN2qJ1WXfi+RWFb8ssdfMJwVTrjwGrM0b5soe4xlqDHWK
XETVTpP80ESWOg0M8yVTS5+EyLZkb/s7uH+cMW30ERtHMVEJWeCI5mA8kkmTbDmHTHSfvmraV7nh
KUrsfzCJLQkpYhxWGchZHVAP1SS3VgmVcj119xfFcUKJLQulzdKYgoJNVHzZw6MhkAePZsj72/io
1la48ryety7G63uE8uqqw0tUUFOLGhqUNfCu9G8dGc9D3FhR/ByVmTUtVIUBijFC8y0Gn2bcLFZZ
cH8NwUf7JUr56UMSYY6F2o149dHSOaWxVuzOjlzD6cA8Q8fHeCnzzSb+C4ZKCv01V9drldRCVmSA
lvBMa5cCNIVo9ZLfC8v7rGyLdpXMgqy9y4Q8zBiKkyyQS37KDjNN5h55PXLvu7SziyxXkTirekJM
6qtueSCgj8299kB3M3Ygdo/alWP6xlPtji6Nkspz9qojuR05PKpSzmUBaa+PGywNeprJJorD0A4B
N8u7pPhtYmvWcIPueyd+NjmYt51ouziQwoAe8sgGScJ3i4aPpxVY+IrPui+7tQ8xD85hpWfjl33G
dDtmWkRw2cpMMCjpeRxKaqQ48Y12rL3wfvXBJ09F8zKQFvEqIPSn71ljTuoSiWAtipEcSdrBNtTG
MbPYysnJqJ8469rEhKt1MZ+tk8cFI+cVLUmEPvk7cSt4ju5Cyw4vR7v20dk1cJ4K29XBK5vMh1PS
Pi1IiISsARJdyM/XlPtBtOTafqvBxZBaicdjEOJtKHNhVVNVFaoyKs4iHrvWDpMXhdzmzb/q+r1a
Gb03r1CmM7NmQnEa0WB1a5Q3Y+c1obP/xTav3isTzDNSGrQoEQfUkMz6YVHttT1P2W2V2432Pdc4
9dTtyPNijKWvK7JmkWYVxiZ7sacX4Y5KKZhuDu4s0RldEeNjAldOYRtKrqwy1/2UGlPf1Qp598kC
7YaFrd1I/uCkeKGEtmzx+tE3w6crg8zlYPSgKNUULJMOntCp2MkT/PT4r/ImV2YYDKFa5VocYWZh
bocHeepuo3W8mSXdK7XoX72ArmwxCDIbpO7TGD00sYTXcnzu6qcS8/UzuCHTiHOgORjCQr/Rh5G5
mAswJC38aUltYSmOS80r2HLO8C94L3QRhL2RAaiyo1wflx4Fqvq2zGfOcrZTDVd7x4CFqPSZoNGC
EVSVveS0norJHt4o4SDaCu6bU8rr/OBcLgoDG0mkRFoY0oL+cEx0yKKkD/ugwYNchUGNOpU0qLAJ
1MNlL8MwtIlZaM1p3ckp3SVI7fjAkxLdDNovu6gyWagE0kymRGBSSzsrD5+LAUFJ8UMxA5287i+P
s3+sCEVbjmlomkg+ieI5nb4lxef9/7/dBH21FgYgpixX1lTCOCG6BpEzpp2s8il+Ivc9dGxLBBy9
n3iUFZJ3ofA2kYEMcZD0TCtgWEgx4rGsn5pVO6bC21KCd69peKixHbxeLZSBjbGWxGyekGowztpR
B6dKYTdO9imCRhqdZ9zfVs5VpjKxR2WG/5E50ueXPnYTA9US4ayLf4lK0HaR/2fWmKhjrDO5Lirk
X9HN/ijLtasu9W1EFE+ZR68sZGvJenffJAex2CHefAQyRgta2E3BU2vHkG+r0Jd4pUIO/KoMemhy
VZqzhMxh0eTnFoSd46SdU2zmny2GgRCz/e9ioAff1b1FIhvUYCBQ4GEVPUw7wS/bi497WDCLDlnK
+PCP7toI4gTTp68I/gHjeTzb8VebeZ3HCr4RnVXRUQzCs0m3IX0MNUcFifpgfxc5UMWOSiptOUdT
3iFPPjytWu9JZe/tW+A4HTt9305inEpUY7xrX4rMeNAGw86G5dTmL/uGuFvHgEUzJ6LQVtg6WtXK
0LmNqRRIlRlPCrBQ5zVW8NbFoEUxoczUUK3XvPBqTI6Phl0lb9y7eNOMAvpdjYB1SdYYM1Oa68ks
IVEwR74YB3rykCTOGv2rLswrM/RnXL0UVo1E2qADaMuptNFKZAnyaMlcpoTtrpArO/SCubZTVdCX
iZAJjzD7oBYo2EEht1/kU1eZvpIJja0voTeBh3aqis8G2mHWSTSssG3Oi1pYI3Tuinyx6vxpUBJb
qpIKvDRG0EbLHalrDkRvR15Xv5aBMklUSuwJvvHoRUGNzm8VwZBqd87sVp55wCxezuVr2bxir2wy
uIbgK126BsGXAsVpFEUOoq3DcoaLr6os0funB6/mUtXwFsv2H6ZrOUO/Bp5GxSaQsrEoByLUOtE7
igbEBx5l7+Y1cVknS6gitmlm9mqpOlN/YxBPyiGvkn3mQAKNR37B7isjTKBU6BCrGMEU9d74C9Kd
0xjoGBYd0PabgSrw38HplT0mPsrWMlcrsMc75ehL5G41eRhH35p7C2IwDplgaQ6l9wVBetfOHsJP
CZok6e0QdZx4aPNuuFoMAz01sobaUK7YPFm7NzTxMYlNZ/8D8ZyAgZ1xSCq1GOAEBHFsf4fxT1Xg
3HAcAGWVTDqlEcCkgB2LzbO4HtsWVauysRSRFz5ytottgSGIVKu8wHZVQ3IibX7XIiTZ366NKw5i
9KZqggReMojIDvLURVINCKvIO52UjnEo052Pg0MZs/jSmL/u3EdjDBIJVZ5kTQZjOYbixgEaTObZ
KGwp5HyhX53ggx12jmchcTjMDfq+yulVJm6rYahC5fH90h/78eB8NMIkcfQ8V1opBYOB9A3EF8jO
hg5VSpEe41vpUfYNix4hBKs4R/9f6Ui0Qn60zaBQZWqd2YaihLl4zywgMfoo8SpunG/FFm9CaHO1
a1wSZ9KdvkYl5UEZLWnh4CnvSzHoA6ac2IwKhMINCha0tlzdlaj07jv5+2/d+1QM7hhmqjcqVfOY
WmtxqVhJfLda/Sc5CN8yv3Y1S7Kr+wmd4SrlfXnWHknAY9nkrZQBprmMOjTmSsQZGlCuHmLR7gRO
S+VGEuSjWzCx0DCXeTQT9JbFN7NX3qtB8az0juZMHvFGv4gtOYU4Fu8JzzVrfAzB8po0YdivBMOA
oBWgHEvPPRiWJuin0hw73jQBj76T550MkihjKyczrUHV0UvVpn6mZycVw2dCb7r7zrNRWDMwMUV0
KAZqqqGzj/hpCOVSTDqAyQ0trMVeb1HaHuXEi1824qWPlhgXqeQ4yRdIc+ClFgXj3XCmjw3zebYV
bzzLGFjlnIutTbxeGeMuUhYPsRo2+G7KX30QL+BgOaXGy/7+bfn9tRHGOcS5HOvCrEBlrHjh6nbL
fRtzeO028ukfN47xhqQmZUaiAjaOk0v7HWMnFjGMtWLnWh/zel95kMJZFfuE16YBnDICVmXiMpMP
NMwoOfwAW/fL1cax73ZQ6JlhN8LvKuMJinr6At1vMFksyfNEbKUnVjkc9j8V/RQsTF5bZG4VXZuU
PsmxqNr0taaw9MXOB0eMHNVwhvZ13xjP29lnPJH0eZxyCv1ufK+g5WcULZVOc/6AxgU6iiXe+3r7
m5lQ6kR8riq/xG15HCtRGEpOUd0q5FWAwobK88TNIyVBnEQhoFY12IRYqqCLo+xgg77vOrs7j69g
xHonsVCRYow8yozOS0RvLuzKKHPEijhNqqrHVW1WloDJ0fKLxGvx4a2LOWGTshRS3uINWa7iSxYV
rjClvqSmPikkDiptO4YE2hiRaOhNYfsmujHNwtEED85yrIIW/GyFG7kQUV/Br1Ifa5871bG9uItB
+verFAKRcmlOhhqhDho1lhcFbWDpXXhDowI6JfbOPxLInNIjzygDvn0kZYqWIhZuUOoxccJM7UdJ
Mi+UeVTUPEuMe4Qx5Dv6NoPafYd5HTz6ze+k+bRK3v6B3vbCyy4yLrLmeVcmNUB4Et0RlOGF3U0v
+yZ+fRAB5y+ewWp4NGYvNmYOE2MzH+tK8WO9sfZNbD6Irm0wYT1pciVORgFkz8cB17AUhI5xAzZy
zIoIDtf1OJvGspPF0qLK8YqjSwmmaVdLZWuTTedry79on4dUWxGXC4ZnVP7o73jwg0C3htS8FKJl
9IEQS+fJwnF8jiUnE6VWzdvClBxtKKxytEsRsyKF0yk+53Px1kL/fnV2lWJFZVGAc/exkwlBZzyN
hhsbdxO4fDCGGRZ3feaoY2hJ5X063IVFbuNS/VOnodtx9Ss6Ixu1en1HEPoZYzt+otMxoleCgdng
dOTyTgGDHKOSpou6asiimEEn3Szx2/6e8v4/gxdR26XSZOKUzd2hqb9kPDYynm8wQEH6aDb7DmFG
VZ1mwckGhGpGgIoL5yLZdg3TpIluVVTZZttkggg4gFVyasjAg1dDxeOHxyezvZaLDeb92qZRrowq
utNMsbGNZnFypfcaYfJEkjj7n+U3yHSxxbi6viIYzAmw4r2QE6RO6MSvk0dDXPVNOvyhNcalTRKB
IjrDwbp0L2bnGmUqkIrfx7xj/GsWEshOZBlMoiCnMNlgN4caCaSq8RTJkIo/DJBbkx47J73FpcW/
7zcd/MoYE+fGVZWAvwZ9FqJqSZ7prb0l3c645ytHPaqYSEezUcDZTnoof4mtr2wymLukeR3KiULJ
dMV3XTe0aAIhaEFJutWf8VL5XLqlH/Nu5e1o6sow46FQhxgMxXiPphZ3hX4CHYjQkaCqPjV3Jbex
T+ItlPFSZda6eVLgN8p5/ly1lvxtwcAgvicaWaz8pB7Fg+hVzv9Qbtg871crZTxWXuK2Vkb4kPIg
PoIgyMkw6dnfgV4hiMA88E6H6fe88spGAeqj6zJwLGZm2qCDEVyfNz2CVXRXNVZ7qvzoXD0rB0ra
DT1cNFuFLnlI7uQ3PsPPJghdLZwB7LGBVK2R4bKtjb9G8T4yesskD4rucXyYd0gZ4FYrpRPlAecm
rDFJKwejfOjeVL+6B4A7asLLZtFjuHNk2PKRXkITddElJDnvQn91cgcCOGeaeun+F7+l3Tp71pi4
LzL1yVRy3BZkPceiM6XEmo3ZRke5JRU3Ifg/Qw9PE07kQD/NnlUGirRwToS0SoHpCcRbotGbQdZu
T/poNWOP3LHcgY+wm3mFGI7HsCIgkt5Ei5GhhG62bqPfazGa4pXEInLLubR4hhj0Mac4IwLVm8+G
x7F9qoQvMbqKZF4unoPoLF1FYhRZSiacwcZdbGJDEACt9uEbMOdFPVZQ0VpETnBBfX3vw9GFX0V8
Yal04Bhpof1RD7ct5D7KybSyObSzevb66q9sbYM+43UW89bJYM24JvUsN3AXTTvp8WvEUy7fTOVe
3cM6AyXyMMuTLOkS3iPakRzrTwKuqOLcW5C9AQGgVUGkN+o5h2Cj++wDhOoMsFQN5NkHWUQq7SC6
EIIqwGaMa8orbLUC2VDnLR5xSKDVuDZUzjt8O3l4QU+WzqIsIRijG0jZ0GZIgs7B+jSjpiu8FIfG
Ew7CJ4P7XOAAKctkURGzStCWQ2MrmKSTIcfohj4WSp8beHBQ1GAQRm/XQZNQDEPUODsqWiNBVeso
d1SlHTk2XtRIw5idY8FOQobjLORKRyRQx2LIE5nYytdvtRvKOdRCuEx627+SOFc+y1MhD2m+TAaS
KOlgL8gfppEXJ9/+zAYT0AxzbK51goBGK2OrbZ/w2LMSHsUCbyEMnCSLMaLvHV/JWO+W+NtcnSLe
lCXPBIMdUtW1ajji05Ty97U7jctdIXDQfhsUNYNAXgqSs4Q5x+I4Y+Ywf48155vs2AfZwTySgPda
2L40f5ph00CmFi6xFKH4A3k8p1rQdNHk9lLFbjb86NBCEy0hD6G2T9HFJBMdSCSax1gL6QVDlS5z
B2+hgHbt9P4U8OhdfxOzX6wxZ1bq2ljuF+Ch/rR6iiudsncFcUpmS9XweMWM30DgxR7zOBnFPFVb
USJO8aO/QS8zOpoxWWWewVxrp6CwXU6hu3+oOJ7C5odSsqzLggTw+0BC7lEih/+JaXMbjy4rYw6v
WBKwf8sg4u+90O+fEtCQK/fLXe+CA+1JiyweFdN2vHOxx5xjeZ2QaY0ifDnJaVu/6I7p6MyJv797
XAdhznLZ6EXW9RjKrsGdld93eNKFDg4C3jlxgBzyLU/vj3fkmLhA60EkV4M4EkbQEd6ehtydVNtU
LKJ9TVTO8rajnMsmMjBS1qskQ5AP12MGkrqlc7PG5Dwu6Ab9ek/9NMHO/YhxXYWjsIAZqPk8zYe5
wAzxepaVCVwfhz/7WAqDHX2llus842MJQQ3eqhyDsHUwurUlOuiKxHAdx952dHFZG4MeibqKWinh
W/2TucEs/ZHgzQ1dgROPlZfj7uwoaKsOerSGqFivZfI8toLdEeGcdCkap3mdSjxT1GmuAm6ZhOPS
mmDYSho7ms5k9jLZ6nl0QL8JRS+bxwCGKeZTV+gLBr/VztaM+FaZRhf3ZmbJ6JuOyHwC84LVKet9
NhunZi28JZZjK9bHwOyLO8EARVIjOMuwBpGU8AjPt3OA5PLzGHwBxU4kSCvwjM5pZCdKd57Z+hfB
Jye+lsLGdByNyy/WGJgBa4yslFAEc7TMql6SwDwlrvDev4ky7VH2ZRsRMn88jufADNj0cqGJEW3u
oKCtoO06DEyfTmhE3KuP51UM1ET6XC1KgyK0IL7oyeOSfi3647xyysIc9GQnhVKZ6GkkoFUsmWqn
mW1B+ZynoMz6bvSfzYl7nW+nMn5+NnZaSEgarcvLFfXgzGuSY6ErlpH4avHUG66RfFE1y0CP9D7q
cACV1fwwBzXVxzwGT/z4JGTorw4DA+kMCaNYxV/7pjZ3E69BTaHiItCQ+4gErdg3k7Rgrn4oFivS
xltZSs51LyF5mh+yorDjePH2TW66yZVJxk3iRJILJcbYK6U2yvIDyWabKC/tUHG2kf6jX+6ln4Z0
ltlITNZRimIQDFIG8s43DpRHq/d5ohebX+vKDHMlDUsztFOGgI+Ut5OIh7VgTYZiT+EnkvKE/rYx
68oYcx/ViRyiAw/1nmixDJznyAUfT2RpmCxDvt/j1VQ3o4crc0wwG+kaKJIJan96/UldeksVvu87
A88AcxOBCaoslnyAgV65ifvFEmoecyHPDZhbqJqFslYqhCdi+GquTiT56/xSK6IVq2CrsIWVOxfH
8wjmYhlBx1hmFa7X3oHmC8Q0G1+7r0+KtdqQQPFFB+IIXuvxHHH/YOkic8O0mtbVBsFeCpVoDb3h
r73hQCcY0qED58mxDxsgt/4IG/FQa+Vq4gnXtpgSvhsUtGwb5xJJ+fWmrxZn30l41hjESKAYJ+Me
QwVafkCrjNo8FKhz5uRY5roNbpd9a5xtfO9hvAqOJi0NiW7ggsnDoz7eVsjnoiJg9UbMMcRxzHfK
iitDRNBADT7DMYsVil8vkenoxUFsIW/20GF4nfybMP1ylt+h5cpcZ6g1VoZoTJHOtTbYJPZTBCKy
JeS8D8Y5AO9PritTY1YqqhDi0tQwTWZABO8oGJ966dOcvex/Kx4evr/GryytZaH2Evp0kSN7zyV4
km6BkMKhhdzhlUc5xXMNBkqELFPBsYETVkh36hRZxmiT9mEweKlpjsO/x5JXq5qmnGgYi0AGK7w1
1UObPYzVdyP9ZOCtHT7ubyHPCxnUyNB4FkoGXjj/0BnQ7IHi8ekMNghYaBoLGogiuusUKMF/hIys
FHrQMjWUQH0E86lmzyAQ130QknHztNvudzHFoJNUx2E/Rwjs9fYtGhTL1G/1DEQhvdtHvE+1neW/
WhcDTqYOttgIFCXYPxkhtmC1d1AsOjTf1GNkA4dfkydec/MGF++HvWSreTkYAIwGrwkn/zy47aF6
iB3DSZAjpCXw6Hk8xo/d0xAU3gAODB7/xW/O3M/tZWfDxnIup1pHfrWCThMlCKANBojhIAIcOQqn
QYdrjYl4Bm0Ma2HCVUO1zLS/Gjt0opvqgANupw88axsMSR93lgl40qLUp0jHydPS9IYk3xNN9LQO
N0Al3kNUxG2M2WqHLFALvGTn12aJfEWAqqdaHvQCHR1j5phwPPAX2mkrg0tD8TLzm2l0vpJARz4c
3E6vD/sneBstLt+DiaGKuO4TvUIBUpejv7NidWdENlk2H+dytaZ+/ktvFE5oTYHu19D6YpIBwlIQ
4tIwkYYxG6c0HhDqqGOwvyr6q/dMUCy+wsC61Qahy5EOycfYEbvhyah0TqmTZ4KBpKnITD0sMXw2
p5WXdtmRUhvtr2I7u3iBB7YIKPTirCtNh6rKzegQezrPp9EaPPWIdsEjvx2RA31s9W9Z0YuoizA3
Gn7cOfFwL2SQvxndPvx7f2UcS2ypLzSFfO0yA5uHlI1pQP3OSzCJ1hM/j3lCADwQYIt82aToeZng
jfXPlD8Est7onOj76PibwBkW4H0ztsyHgftk1PDucYwvK20992nbKo6TjUmVIPJUno9s5hguPsIW
+kZplGIhx0hVkn5HJ4E15a1darm/iuk5lHXM+vbkpoxfQT7MiQm3L/+f55it+dXg3K+jEZV3fW3d
sHAyQ3fW+YuMgaPhvjB97iDGdk7waq0McqR6NaU9zUfPpnBDlsVqi1G21m6FDI9uj+iK10jpy/KP
ui4cTIfeEegaEThWuCBAQaRM1sWKEfQvA694zfNoBnHaVGzEUMaIqBDQe630IH9I1YgO5KBYAnr1
ymcdRXMe0RMvMmLJ7ftMg6T9CLtQX4T8oG/qgZb6wuQM4yHXRqtXbQXKq7yuC17kYjBh0hKVuqLT
EakWHI926A8+7gnBpc9UpbLaWxkSYNOJV3DcToReeQATMOWJPoSTgcE68QEkhC7oVJ+gJvOqOdF7
Yr3CNOsZjb6cTD7H09n5X9MggiyE72EaPdGUtYu+EXgfk3MxshT4ZVIUuHkRrWja4ktK5E6jakVN
7v0R+LLE990g9XJEOyBzPWiHe/H/SPuuJrlxJshfxAiABN0rTdvxI82M9MKQmaX3nr/+ErN32xTE
bXyn1asiphpEIVEok1l4Vb+bxqeBSABiez0mhbgZYSrThHhoMLtSaTVsFqXv1HJAquVEqQz/tp9V
FyP8nl5d9fHQh90yIUc9n7iiMg9nu8P8MLgWBBG628LVj/9DiyMPHH8PMC5WBSSKiKnlUHfkN3N2
1HHcobvSOcpX/vrJXPPn9R2TrVEAl9luSBl2IawV92bznLa+ZTpEpjXCv9S1NQkRTZ8nrBoGbNeg
HxX9PMkei7JVCJBhDEvWUt5sQ6BdGuzL8ahDSCIbPl3/WDKvEyAiGMFI3/HwstFvbNsrp3OX/PhP
JsSiZWTY/Vgv8LkC7fJQLkrbQ/BniXztHxcTq5VkMKFhxeeUh/aYjkdtRBPA4mZw8+4PQ6SLLeGd
1A1LG6o1FjTOxWHCJJnZ5eBZpreMpvs46J2qeOeUMRT86TEZocwh+aL/8iq9/AIBKwgab8pYh4tz
dtDKM55q3/wYEa8iJ3ebc2Ji2Be9Ukf+Lkanh5R2VXKiRXpbM8oDUzPh/aXPUwyRCw0lkK6RnQaN
Muk9JrMm4EcQNoh3FTzCI82tjvoheMg6qCbxzvf84U9vlsvXFQCk1XMk1Ey0Z03ja8WLQa1jGY/X
D8Xm8WbQgLCITm1qCOdugkjhlOYIfJuod9Cl4MbJZxo915DtuG5oOwy8WBIzGEaWJm1lDjxrkh05
k86wI+iD5lzL5Hlx55sZwnaNS86yC3p7BH1lWSjXKFOlz4mG3GR20xy1Ax8LH3ftUT1ILW06CCSk
YEzVTV0TwHhkuQKJ0Ay6iC/grPbDk+kqtxjk/yi+ykT6trfuYkxEZqYlS/MxuwUVXHY0k7daP1Tt
/fV92wyRV0sSHISEYMEy+fz+9GbYs9urxzD4Zic/21gmaSexJOLzgtqZmaD70SPG2wxNziW5BbWh
YyrveSOJcTYEOpH0uaxKhOlSqVpN7xGAj274NLrmDUTkj9Uu9MPb6cSO4RFsFif0AmFoUZZw2rzp
oJ5o2vgH5hgBRBYFhRRIzsEbe/R5PCXEVYl/fc9kJgTgKALdYjNBPQPviqyenGrymFXIDvTmG3a1
EMHZI6O06mEC+Nd99pQGL2n82qmpYwzokWzzo9GBUKxq3OGPQoWVXcHvG9aPhaXiBVs2bk9Hp7YO
RWtJVrcZVq2MCG5P665Kaw13q2If7fxoS8sY23sEKhrdNjWmij33UwyqyYLP7/Pk+HKDYZu94v5Y
3PaYHxefK1kvktfu9pIuFgWvCII2JDFDErdCLx95tLXX614n+/uCP/TLrLdhg33pkB5i+ndLRm0t
+2TCxmflkhpKBgN2eWxMByFcM3y5voZNDNIv30jYdmuO4yYmMdZQfEmntxH6IqONzlik06yyPFw3
tp11ulgTE2p53Ci9HmJBwefZBQsSiDcMzwRjyeJjTND7s8bYlT3hIjTi3sq7BavjsssmFGVDcP2B
xA+iEpDacavPjSlBou003sokvzFXDz1qFpBbtfAIH92/J7SnQ3PIHBusuONB2f3HDyrEo4qe2Gqc
wlrr8zFBTitlPpmYugQH761ylPYKSjxSTKYpQzNleYV8yugSdzgmHnRidtGOQYjc5cyA4P5/klar
ZUb5/68+aZQFJtNznOM4OxTz09I6XSIpwUiOgSVARW8UxCxzfMeFQhms/pGPEHLT3YYeR1MSgG7n
wlYeIsCGEhlpvxh4YHYerkIMH/F+S86aHO/+/2V5ceuvTAkAEulKrCcEpqywc6uAndRslEQWss0R
AGQIJ1qoFYIYm0KW02X0RRn8614u2Rwxr0XykmV05PcfrUKXLsk90RpHt6HRqaPVPJOxFEuWJCa4
slyhkT1iSeD8bOabOLDdJQm964vin/63NMZla8T0FlkKvdJjnKQwvh2TUxk6dOh3Y5AhNf5JUTSJ
ue03wcqegBQxoekYci4M2jvt4GXg6knup+GgzbtUt9w48ppKl8HT5vNgZZTfoOuTa0OoNW+xSP1+
foFIyJHLiesg7OG9mVJeMZk1ASeyIOnMuke2q6+AvTNkNEIfk7X2B69CupM9R7hnX9tBATM0M8xi
jaFPrc9O5hI7tv6I2FabvwbUzezI6Zv9dZeRIYctIEfIRt2uJwTx0FYr2F6ZOrdJ7kP1U9I7Q1uB
0+KWAL8WU8aSKbvVxB7KoW7LPmzQQdH9GDzObQzM/9T4KmjiIl/2YWXnT4QUaIPRsYPX9LNbmm6S
H9VZUv+6fvo0sW8yLbQqTQLsXZJYTqE55fQ2sSMt3S59ncL36/t2Hb80UQoSLJYzF3rHLL+mQ+bZ
JcWZalC6BC9X3knqvdzp/t0p0Qr164mrmgE9NTzCiubUjYrOzcitjraFUtKiLPEIPAx+NYQpQVuJ
u484Z/QVBxQm95b3N4XJLE1EyVYl4Igx1qMKamA0JZnnYdxFxmM5nMNOEgTwv3Lt2wn4EVfJ3NkD
nCKdvdE+RcnLdT+QfjMBMQp9TPImTGDghQtN1rw/CJBYHuGHX2W5GZmLC2DRjNmU1xx7e7bTtMnJ
ijs7BTnct3h0dBlrn2yDhECjTXS6qJwKjvRIzh5G+yWpHursTfIBZSdJQIZ5GvoSM5w8/ETtf8/2
5hv/jF3nsE+82KWf8Nhzx1dZj7AEeTWxYdIMxn4wOCuh2udO03patKN4J48vcbaj6m3Tf6FD7kSl
e33B15FQ+/hZq/tzarVsnAcgx4yuJ/2gxcdO1jJ5/RbTPnx2ZaJMiZHqAZCdnP4uGmp7TIccZP1c
MjMCXKBDebZbHStJjstNfAr3OnTJopPs6tiuvP4TcWhis2Q4xNGgpsA/TUU2pvQWcMMg3WXt7fIU
kecCbSnD52w4UlI4Sf3a23uCzG9Lv1/fOImjftSlV1+1I7TVlBroaNoOGyxHK50x8a1hbxeKc93U
v0R2pol0NsP0jZjas6Op0XIV9Fwzug3Yc5Pt7AYTHOpuMRYnB3FsmN6PUnKP7WDrYlW4aBotLWgK
B0V2m8aOeQiOP4xnez/tcf7Osm3dhpeLMcF7DNaY9ljg3JsBenn7v0Yjd1XT3kWhjIBi+8RdLAk3
TY6UvW5WyBjkuKtndqdUIACT5dpkyxEumsY07UyJsJzhLRtUKB0Qh7SgD/wjzkD9shjhvmmtKW6N
AlQFTLlblltKd2npWNZO4oA8i/LbvWlQigyvSikhAirTUoNAlIX3+d8pj+jjQaud/id6gs0c7MWW
CMRIwVptwG+1svlh52iVyscd6mG+ouMB1VqW0wTq96KvIL2FDh/JQrmbXVmoCMe9oQZpE+JhaH3W
Ha56GPqDU75N7ux1oIGSef32nPVqscIZ6xoWQpwczG3GbXWkbxBjeQZNCVrRbsuj7iZ+8i6t+G36
/8qkcNIa0gyNhRFoaDCMfgxKUvCU/8Swq6tSTOBQl2ex8l7mQbJdFU6d2oFIljVcyxzMuFAiKsLz
kN3qqCUjXzwP79FyCzZqyW5uBkirpQqnMFXQomPxchLVfLtwCjRIZLv0NvgyP9Q3xVnfDyfrnu9s
vJPl0WRfWTiYYdbRKtdR/Ncaz1DelfmoxKZkfZss5uZqfUIAmC9F2qkRGIrI3jr9PfJturHDMEWA
ppqd4iuTY91zxU4Qwh2D0Ekgbym79zcvwtWPEAJDpSeJMnDktkZMY/ZvtW1jTPaQLEep5rPsowow
1MS87JBgP8lfOkSKB8sbim/XfWbzhXBZjSgUYIDrZlEURBfVfFeDHL3VJMXH7fhlZUHIWEeU/N8a
U4v6fu9yUpQWco8D5OhjCPTygnEsn6CVAJso8BxHrMOjG7ce21efuHJsl7jGswmJKXRpvgduG8qc
U3JniHIBJp2rqrbhnH3kWo+cBj68Q9GOU+3vcPbuphAaV9Qdj90t29XQSpE9j2RbKUBOnytgYwqw
5HpJ3HpSHpZU+3ndWyS+LxIT1+AtZF2DURpwjeozUuReMjvLdIxkrJKytQhwYke9Ek8V7vl5OaLz
EOGsjHJJcrZUAUtmw57MfMF2tbavJ7WjQS3gD7NMK+cXwKJtyfAhLoMW6AJuWO65Bj0AyuNOL+uW
lC1JgIsoZspIKv6kg9yHYWsorXa+Hcn8TGJGJJ+B8IaylJlGPWXeIZlcjB75s2mVy3fTBNCowlCx
AgZfVmc3GI56UzpZdk/a3K3CR7q8pfObTvcDnubtX//JxUU+YqhhsdLkXBVFjTG4AFR0iMyHcHSq
Ecrts+1eN8cd+UoAJrZqzn0WoKURXCl65rLoEOlfFescVM/XrWwfJwYaWMtmtmYKzk6iIUIXIx5v
+rLL8qNSPF3/+9vZBONiQPDzvFGzIA0RZPEusvIU+noDbs8RmlDkkCXedWvbKHQxJvg5OqA60Hni
eVjHx9LcEUx8morTRSeDSFue1M39+ceWWN8ddIOkJWe5S47NDfPLferGN9qp4yoprixW3W7Gu3xG
cWICVKVaSWPAXn8y9rOf+9OreZd5nOJicMtjhoKa5Vc8vvkfmCAkTiIOUIxwRb3jTRmqds7Tr2b0
cn3btpOFq9UJkbgZY65m4BfUCGrS8IA81+3/5Zg/zQcZMYtsNfz/V/kKu1G1bjFhLNMPLP7cx58k
q9mOMC6ewWFyZUDvqhitizBg3Mavo9u+kNvgqC9O/8bZXfP7P4Pdiz3hSgQnSN9XHd6kE9Tb2S1r
fY1J2ku2e6pWOyTgRNyZQapQXIqcjB3U5Seu52SCEdD0Z9BTafsFDIgquE4zd5E2gso+qIAhS9fE
2aSBxJUhum+egSF3eBmS3XzDvT26hR7H9S3cvsguX1TAEZPFZZoVeIz26ryDDJhPCohAZjVmhK8b
2m6cvHxXsd4bGXG6BDzLi4axYJ9DYT3y2HP8mLvhbb+rj8M+eecRQbaXlRAlaxQrv4rVEpXw4Wer
uTMgV18nTj7NkvWp27Ev+k9ty7BM9C78ehbGEt1iI0Ua4W/t6RJDte2+AFvbY3XuwPMU4mmf7U0w
4YHkgGu8hq+SL7y9zssvEE4HuuW0ueWNRWHmgD+TU0rGj0OCS4jr2OdQL1Cd/Fl2Jjdvb5MykKgz
FeGKgGhtGva6ViEHzMLHLN8jwZZhDEo6jrh5CZm4uHH0DMbEa2GaAoOG4wdwEjc+ZM8YtfjIXUzQ
pJZ1WGx+yZUx/mNWuGZNA8p7JYyV6nLXF/Q0QcOW9JMn2bFNgF7ZEb5dyfqgnjV0ciz3+pvqUid+
tDw84JXW+bvoVu3Den/dKIeQ36KtlU3hUjDIpIO9GdFW3H8LwJjZVZ2TlCBch2QMC5xFRpSy7R+X
jRPORZ8NmRYSzAha8eIPVugGE6RckukQW+Hu+tK2b9fV2oQToFj5GGUhTjp9m5Gf78kehXM23ekj
XqJQAaS6o49HpvtBKdtLmcsI10aFlrSkY+CpVpTUs+x+l/+o0NUpWeAmyKwWKNwPdaMZCy2RUgut
j0674UCeyY/ZKz1oQ8m8U7Zzwt3Aqqhn6GRGhfuxOQ5efKj33Tl2B594A1S1+APO9mTx33Y34WWJ
4j2xJJjFCDiPOduXfocYqdgxTkTZe+h1B1OQDL+243bTwpSmaRMVOsG/HvZkZFWvBzDIicYqiMGH
R3vPCS//B178zZToxZbIARaU8VTXMz5pamD0eJfSQ7oc0/Ib5Euchj3G5HEAgeN1p9n2zH/WJxKB
DZY9BibheQQGzd9oX1uDVyaSo8fd+3dUuRgREDMIlC6BvAEqdNW9Hpyb8iEEGys5VbKZu63VWBQd
5yiLGZoqClfHNEZxhfN+6daBWalrKG4WybKsm0ZU28az0+a7JbhEkM0FiBswj1Nrj6XhWqg6arKs
46YNBjVBqvJLTSzwmW1Q6kNnMa+3iEvxkq+r6VTS/un67m8dYlz8/5gRNkYru6SNCGEeM71ufqmL
m4idWS2LPbZulbUZ4SZTq5ylYVPxx+/8F5rRuF4XGD1uyzcl3KH7DcMjBMTP5o3yICW33gqa17aF
G63I8r4MIwt45GWfOOt796p97dELrDrke+DKBDY3lwopGVVTGYG4m4D0Vpm11ZTii9r2fRAdWHqI
zYdEJw4ra0yfSw7WppusrAmIT5Usr7uOL848jJjMJfumkrRNbV6b1sqG4O52wpYYcx7o98X8+AfD
zSH7ztDBYoA0oJa0lm46pK7hBKuUGbYYJ+fVNLeUdsyrlB2LocaTvff2rocO8HXH3/5wFzv8d6xi
uKKZUCpRI3BDjwEE64LayZtPYxbI4FW2HsEd6sTO1KYzEHWPngai5uDQLru49q+vZvNatFafTfAD
bcH8EmdDxKhxeNAgON6c87fMsRxjNx+MJ/rzuj3Z1xNcYm6y2pyzlHkLaiLRAZSYzPiTt+dqSeJl
2MwVhM/iBPXBCJ2rT23gTLGk+Wuz2Lq2ISRRCWVtNVfYHXZr3kcPrVO70U7DXMpd7el/sUP/XVYf
kO2USII5G1VZ2wv4opQzl4Lhk3ohNJMMZ/HLHZJX7n/aKV1A3rTsG85uzbwQAF95uX2bZ5L2w23E
++co6QLAmuNgRZrBWQfzz+lIHGNuHFr3jpEfRpB8dhLI439OjCXWe8Z9c3Vyu3CuFJ3WuLJm87mk
sxOPo6TRUbYiARy6fsraqWlQMbXRshnvaRDvkuxHoD0l6b7tJYdpk7BivSIBI2xzACvqsjDPmOZD
UBi7vIu9RkGPW4EXSdHeh0v3ng/hO+cXmcN6N3a1U5Uh6qsgwxqW/XWXkUCWLmBJNTWz2YfYz6Lx
6HiXK7goUc+isiT1v1wsCKJ0amH9Ym4giiwzqAz87cYL9jyPpn7h1Gko5h70n6UEIrf39GJM8FIy
V0s4crJFzAc7ivlIps9D+GXUv8/KfV+lf3LsDAIVWYqSgiHmIxaU+q2kBusLjXoPyn/Iv6c7u8u8
61u1icMrM0L4VuoBWpZUBBtFcB/HmhOoTisF4m3IWlkRMKRITa3odZ1BvcrYByfqhD4NkYLgeaPh
9g8xa2VP2CqqoAEr7G2808PosBjapyF5N6fq8N++nYAjypQMSjLi1BXNiDaifl/ifh7iTBLQ8Kvw
N7haLUbAEnOeYpYZCH2HvN0bmb6z88Fh6uj21aGaWiemk0OTVoJgH2J418wKmNIntV1bRMWQdll5
RWg6XfAjTNAhMQ+jYxSvShF86RbDsyvjro8xM0GrfTCDyKsZPnep+T2F/ny+6G+BUbUOBgx8W8td
wu5bVBTRlO2AvNQL2+dlUnMn7Yt7fcg/dzmF/rQGxcZW2WVVe4tB8RCERvRHmUMUSF3ux0oNnTJg
Tk9fipD4iwGttai8TQYdtHPtU5wiIC+Hu6LrU2fo+jc6fa4HXraaftpNdY8tc6LKvsnR02bkk5eH
oTPPFLMX1Xxjl5BSrrRScsa2YMrmWtBQm6YQHxRJYetCV/UwxmT9NGP6oejddGgPpt65RtZ+Z+10
ypvxrIdQ6FmeCzsC80Yj2U3u8MJm/vILhHBrmUs9GSeDeGGCwfTIUWTTxhvguDYgdtiZw9JHc5Qi
q0Ljsx00N7WhHiNNdVNt8hJb8bPElhy/LVT5xaYQewXqkJphr5APuRRMU6Oxznxqd5zFnTjhs5T9
jGPh7x/RAmUBT8CDE/zXuKGxWKARroBdoC/XLxdHO6R7ovmgWt9DQNKShl6bH9VArVUzDAxAa8IR
VC2QgZc1Hy2oHiKtceqyR4eux+wv5fRa0LfrcLZVQYElni8w4K3abyP3BST+FLvBHppolEcHWOna
d7WBwmjs0lMGyY/offgGOv5neeZqI2T4xbYAck024Sa3Akji6W9R7dtQ4Srr01xOklfb5kFYrVH4
pEYTlUVEdOIt3ckyv42yVqyN+/SXdfAtXcWWmp0rwRTxg6YTl1SgtalQDVokiCKzInjiwkmhihh1
yrIMMBGU76PuR1b+QZy8XstvZ1qlaWQFqPeMEMAeNObkGHW67nOShfzWG2si5jBnfoT1XZk8xOE+
Gx+vm9jqdMfRUUGvqyOaIqJ8yEiXXrMNCzoopxgv29TtHF5oRaZX8ozZXMzKEPe91d7rTOmLJkS1
xSYPqvKDpfdF4l9fjMwE//+ViYl0yzz1gKC8PGvd3dif2B8khH75XMJJTAeaLkXPh3KywGfqc9HY
bjzI3s2bWLr6VsI5HOaiNDRbw3l/RPcR0uIouD9BJvKGQItXmoLn8eVvyL2yJpxKk+K914F7+aMr
AvNzPiRN9qbf+eWRz5Mskhr/JpitzAnH045RrjRSfMKp/BJUT9r0w4zQNVtSyenZvB8udsQEh5al
ddRyHSi10xyqpLYzhdFTNpTfoxGYg8DwWAexBHv4zlz5lmK638jyzqjLCdijn2PrXA6YLgL9jOWH
saytdaMatXZFMdNRZpYyl3wQ/WNE4IV+79DZlz3hNXmov18/WJIt+y3LUUcxsfmWzQWy1z9T66Yb
YjfPJRCx1an7y5IEjDAitRmCxsazZ9dC+lLfLZEzHcgD+RmjKpTvzC/pvbwGtQUbDBiIJKxlECJ2
wFXzVGfdgltvzCJQMg9eEyAz2pBJVkDc0im215aE9aVtpjBLyVCmpA5nCtVaxBDLd8xd7vMbDP7e
JT4PHsB/sy8POHlfQWgpwcitU8GYiXiJEIw3iVGTDbmdLEIU7rXlmYEgyaaaU1SOmR9s/a7EoNN1
z9mM7tf2BHCheRAaRsztQfmaQkEYCcCnHnxu3R7Dfn+QS7fX1gRsUUHAm/cFoKzz6I4XIxBav/KX
NPXJISSScGnTcS7fUiSbamuICln8WxbpTaeclfamTj9d/36bJnSKyigatzVUCX690tJpYkVkYUGK
spua5652U+mp28J/trIh3Gkha9H4RNDk//9k5pfv+a2Cfr/kqThBW0rWZ7WFJmt7wu2GMmxQVDN6
QSGKjj4/bdfP9EZvIdCdTcfrn28rA40ix+X7Ce5nkqKqKoLKqLoHQ5Jn7urb7jV2O/TBl18qF11k
kttt6wJYGxQ8kHWKqWQR4qm5N10tiXY5ns/p+D6Hs0+ZJrnjtsrn6/WJUahFDBA0aNi7LLvRqI9k
aqU7g+HS7BQoP1n9KQlVt/6D6s4vVoW3ZUqXyhpyxCeq5VbQOmF+G3y5vnMcCsWLdPUdP3BlFcup
pFTDJIEJjd4N5q4oJFfa5vt4bYCfipUBLSIK64uZQ8XgdahcTmfyAKmiU3OK/OSzVBGMb/y1BQnY
X4SZMmsBwTd7ZKfyL1AnEz/1w3fb5cXS8FN6Y57YvbozDsVexmkkcUpxdLatUwU9ZGhCiMlRad2a
+ovqW+QdrcUSSJStUsASrRqDcWkAiSgtYYbcH9SD2VGnAaRkX8F2Aa5yKjG51fv3izcKeBL2yHol
FGcAnu/VdwywHzy0n4cHftnwx/mE1jvkvL9BRbVzgjvZ1srWLGCMmoRWEaZ4dpC5cIjt1vXnZjmA
t6THnDAkgCwZB5fkUvhool25LqkxwG5iahRPT09HHgI03yGRjadIUFqcy2KmbRUMk6keTYhP2OsQ
oemb3Nf27j8d9I/dXS1miKY8mgcsJsUtF8/mmRZUkiOWfC9xFEtVoqWduYOo6knrPjNQhctKWttx
zuWiEYevonaACDbXcwHH6q5+KnbW0f7Gc1/dXlcwBnj9o8lWJICJpizG2HF0NNtT1T7X9afBlMVS
MgcQQo9Y13M7qLEp82Pn3Vqzg0kyTDgyp/4BvrepAf9a6YEPTVZJkn5KAUN6w1CCaoHnIZNoYMoS
YmtPAZreRi/+0kHB/PqnlFw0qoAec67hNRgCsWq1ugmG8UtiThITEoBQBYBY1CLou4o3Xx/B83Oy
fc6rIeeD2F4J2uiIraKXTuxpak02KEWP7FoJ4SKyD7Rv17/Uv2zMxYD665XZ2VFQUohif1yZzE19
G8UJN3PqY3EKvVJ2Q/M/9/uNeTEn3NA1Y200mniXcVxfPOrQV6gWQrJQ86vP0iyIzJpwpEikLkOb
YnHokOc0iqDxIi6nY8r8+dU+ytri/yUyvaxOOF4h1NOTKkKXMzlNqrPgZZSgIOfoj/kn7OAzn3Cg
R8kG8i927YsKJ6sskx7Mbx8bOPrBKfcDT/0ynKjbOMVjcFdKcFfmkMLRUidt7NoGGRizuGfZl9yQ
1G2kDikcLI02hT3kMJBbwW4s7EfDbn2q159UIysdPS+PaQwSzORZyUxnGTApmqiSnMU2El+2kZ/9
1fXV6QpJs5w/0KLgnFMQ1mjpqxbLbuOtJgYEOf/YEbNZk5mQss4AipzhkHsL2K66c+2BB8XNThqm
wYq9/um6v0j2T0xmZQUpSxIuxKtGNDxH6V43B9ktI/l+YhaLDoHdmXwLw5fBUxyUid30ZHnzPacT
zT31VV5N2f6WBjOR8jENwxZ7CLuhIG2iTjjq4CegTuJFvOYe3i77ybcO5ScIqx9qGT8B3QzCAVcW
QeiEMqfwaOrTkcZDBDibQJzaoyED2QnXdrtX/a7dDX57TE5Wjlq1QyVP0s1PvDIswPZiZIxafKyp
yr+a2tcxOk+xxAQ/aL8By8qEANVTHyppMHEwK0dI0PxFqXnPyuasGj3YEdrBpXXy13Xn3D78K5sC
YI/QV0OTKC5u3jbBv+h0SFq3xTBT5ldQpJF46uYlDgFPik51tHyIh2EsWWcTo0M4dGqO/X44U5A6
sbMsHPmXZV3sCLtFiqYpw6knH5NMhbecczd75RLEYJRIHCl98PbOXcwJO1fWoTE2MQbuJmv4bGhf
ISjkK5l2gOz4bZGNTpMovjqG7qw/0lTZ2W21G9EmRa3Yi0b7OJezH6jKDi38T9f3dxN8Vt9b2F4z
r3s9UkCilY2vHfmUyV6qm8lmtjIgXMBmX9RJ0uBVELV96yQWuhML4w7Eqz6LiN9q+Y8h+Dyl5l2R
8JRwf7IyjF2Y8eNko9M4BIXCOD5fX/P2Sb1shnA/x/ifRuFkdu3it/pdQm6t4f26ia0JSzTvX2wI
l3Kllks9NPVHdN2fylf70HmT97esvPZVucvOheVOPuaLQdEy7yXWZbsq3NiJPQxToPHKlqvsiiPY
cAD4xk/7ljc7pTvlKHsr80/2OzJdlivcz1YQ0ZKih8srii9xcmvFdzT9S59b9/rCJGYM8msYQKpM
UxUFZjLWOvOATIM5OXmduvbweN2SzG8/WpNWEUccIXO1gN8K1M3tccj1XaIEiZOmxgskOB70OTuC
Btc1JlyfEeLzzjyU7bRbBrRaGjU6DhcHgmGSSEziuIYAWnVXsrzBpecViLtAYLALF/NcxfP362vf
LqBcnNcQ0Kpmc8zSHuNzZbK4NinfwgoKcJjiWabamYrBN0vj1Sbokk2odVejU0hNmoelss+FomU4
5NFdYIet0879QWejpw7Kj6hKPDZmL1ZFZGOpEm83BAwbaTSgPc0At0I6oDedHcfoD0Z/1sdZnMix
dRKj7wzegIY0Rw+Lg5WguTWNjnE87OrMkHifbKMFhEqG3GZRg3CXpLGTa2DUGcObgMn0LWQfTgAp
Uy1sNeMwkRZ+OXyi46frjiQ7rgIMFYrZ69aEh1BtgrUZXEpgzIkj4ujg43VKXZXAnmw5AgjVBnhe
IoQUoLrs/WSyD+po/bcVico4UUqWsGqRRssWcibN8taEYA609b2eGy/XP57EB0QhX2hnBF1V4ZYK
rfmQZ+mOTHhk2URS4OZ7/Bty82EziKzolvURT69wrqV1VSsoiQFTdmr2w0Aj4PyqpT+YjHdxM7Jb
GRKcoQo1vVE7gNdUFOcsA3aGMTiUwtuut/x2flfpS4cOnOsfcfsRsrIq+ESvj0EwIKH48RyoT/Fj
8zprkFFYXE5IBfV4cGE1OyaJqrZvj4tZMa0b9COSOAPCS/2+vEv9OHUqML0e7c8PMxfZ8sLIOTDw
scpq35KPLKZ5laFslRS6Yl5VOXMPScDMM1PXynOHWBjhyp2ykXILbh47dL5blkltk1rckVceNCgM
HZAmPrHxlUtjaIfQt11QSOz/FscId7Lx2U1YWRnk/78ySAemqq0BdMxstIR5HTsmeNrpkvYgmRUB
HDUDYlQJZvS9ZLAdqqenGpxpjCLuaIq3617KXf/3M3j5gsLRiO0ezJ2YXPWgCxA+ZOWRFi+6AS1H
04mk8wqy7RJORGxMUVClHy+f8s7egTHtXKN1fN/eKCfiKB4U7QtJ2Lb9KL/smC3EbfYYWUU5wC1t
w2icMCMVvigaBtTYKxXlbDet7fQgWQH7/OQpdXyna/15qEy3qQaXFQ10LUFA7TKb3fWlLcmfbTbn
sdWvE1IGYGZqqwUSm8gRqm7kxlCVyo/1rgJP8/V93vr0OkHzC9MNFUMcQlyVKJYZpy2wloIpMlON
Q9QxSYi4GbvpYNPVDJVZpiVSmipFXNlajwxWbI6Pdqg+lAmrMfoyHPRuPCalCdawaDdXP9BD5VZo
3cym5Vub7bUgfizDeFdkAMW+UXZJFDrKnD4u6XucRZ+hp+dd/xpbF5wO6TXGKKb60AHz6zE2K92A
YA/CtkTrDyn+fBxA5jiTDbFsXXBrM3xTVmgRqsocQPcFJe4Ay4dsrzfbT0vMIxHJgjbbBNamBCRM
W+Rm2hmMaVMevwbp/NKr+U8Tb/jA7o/FZL1EVXZLdUyfau9KWfy8/j23AGttXYDFOI5Vc2iw86Dc
tkZ/YPul8KXK7zIrAiwyNQA9u41dy+IbU3/PYhQMsoNdfbu+mK2LbL0YARIXSw/mgXdLEvSn8WJO
euTNRbJ6hMwHBTA02rlAXhS9v3neuG2gHMsBZfRYebm+mk0zBrEtzGIyqopJyWmIMMA9dmjPIreQ
KIvIoZFJzWxirA7WGAp+GhP8jMJSTD1TlMVGGpn3FylOC31NiCp5Btg36yMGV7zA59RDf/QFL2bF
jLm2zP2kVfA60ow7a7L2ma6cw0Sm/73pdiszAkYng6aAYhFmKmvZQX/CCUBxZ6gJOlpfr+/V5nWw
+pBirrzDIAxZGD5kr9GzOc0uaYcDFKMfs7r3G2Y5SpQ4WtR5vXQQfhOrVqsUILGxRwSOZkKRLGu+
F4sOwZtmvgVT10NAMcRZT6Agur7aj0hUjD3WqxXgMUiCrE+mBtEb+Ode4gOF6Je9K/eDszyhuI4e
rsXv7/Pn2QtBshtJ6jqb8fnavACZUZA0lTLiYyc3qB15/f5vz1VA4krBQdZiTMiTlfX5kq4tWQDK
pGqTRVPQPFY2P3WyD0vZojbBa7WNAkYabY2KWU/ARgI1n/yJ+PYzT2ZXz/Po/B/Srmu5bl3JfhGr
CGa+Mm3uqGRJtl5YtmUz58yvnwWdGWsLook797xKVbsJoNHd6LBWDL7KcT/tQBx4Jx0Lm4dosxZL
Xm8oYzi7bDZqfaqhvX1nxfF4iwysVw25R4C7ErXWovS85a5btz+WR2UsT0bKBc2uOrrmkeIUAPYt
+4ljXjpLBgQq+pid4hevv5Yjkk0Elu3SZokKLwQoOwtpsdPY1M5oTJyCC8fqsElAA2iacxvDofe6
E9deXJ0jPKgCf/sOrhapr86MzetNg9B3JkaL4YWAnTw+KUDJkn8Ibocxw8ghLvnFh2jnmBo2xydm
+qKPmFVxFLJ8V1JANuvTaymZB9Os7DrPOVaVd2CMmUnSMSEkjolDlF+RZKvSYIU97ynKuXdslk6Q
qrAxIhiTRYue0km3APvnkxlzcRJQeQ1jn8wAD+h/bR8f58ZpjDkxh1RBd6iEWbUodUTlEJl3s5pa
i3aZldeAC9vG20nGuIhJW+ZyD9VHxdELpcBZlt5Lx+9BPtmaXLst6b9m6q9BDp7MpHe7pLzv0xD9
Fmh8KFEKTVs7BTvwEBu7HHlGa0wrtxU7m4AHNFDLx1G/HYlmS2OTWgUeRbU2E0uP0YgUaq5E4pOa
Y1ImKtyJYG61ygdHVSsfrBp3zVQhxYtqsgHohAQgTFPoLPHsdaKRWaJaHTpR34dT5yxJ5cpi4bY9
yMfyou8tkF4/qmaJuj5Ikkah490w3qYxVpGkqRhMIyyysutOir3sAZFxk9rpXvGUI62Ax1yStdXW
V1VDGl0STYLIjzkoGFpZyCegpYVP2o6yJomAm7EFWz8LO3WyAMbAeWa/dcJ/dmzvEplV4uVWoMwI
iR3SIppR7CYwGgaqbg/ydCY1WOfN0S6z6ibNK0dIFatoUjdoeitsol+zCIaq5dKUGAnWC1/OySUP
MXI5iF+JMT40b0w7cnNTS+GpluYDmb83oCALx+qcA4i8r6oj0UsfGUY/IfEeuEJoBFzchUyvkpYf
67p2+iTdb9+99XN9XzHjevrCiJW+wrkmBl6oyiENxX0Ud6/bUlbdAOZWZGLSIF5lTjLUu7ZLlgIx
0vQiZ49qB6S98GXkkUTxxDDHFxpSPBcENnIS0v2odr/agjyVYpFZYKp82l4S/eRPqnK1JGbjwiWe
VDXDxrXBw1J8HTPUsOByMJfGxfjmLIv11Z246EtErbK4610KGJp+H06RDRyBxAq8zlXQQxSCqoIX
I6zW+NX3NbLeOwrCOVhCrLGOGsvoEkuX9119icijoO5E0YukHalOVQj4gIlzFXlrZip10TiC7jDG
mmUFCSXYtSJ9rpsbgYvkS39o4xxZN94VY2W2XUljL0ocSckyjFvFSS6ZDyJYTnPG6nT29Y4yXlwb
gnqMtBENsQTT54qtPtcX0FQ5EbiXkdcunehAx1qrl9CrnG2F5e0otQRXaRxBDJJRiCJY0/I3qQ9j
4BtiaudIom/LWX+RGIai6aYMuASW+6ASA2GuwoHCFGCu2aiPphk7aXacAjDINL/TuC+sWVRcMV9s
oS2cOf5OgvKQDMTPm4bzNav2zSSmKJuYmsM42cdVE30Aj5qKHqq2L2+Jqu1RRLNDLXW3F726uVdi
mHONq1LMRVqoE6aL0YSOpmJ0ok1QqENz8Laodbd4JYs5SNSvkQINYUw7Bzw9RwBOuI0/+bSjqDq0
osV7EHEF0sVfaY6G6VRB0HM6G0e8ykM6CfNqy710Q9ni5NHiRWirvR/q1QoZd5HXc9LlATQo/g6P
5Jvgi5f2oStcAo+WnYwHGcju1Q5x1jOARLa3l/qIT/bgSjbjQ4jUgGUqheyl+SL1TpPvS+XVqHex
4Yzij21ZVCu2ZDE+BJiisZGaGWpraHKVHiSF49w5J4e8+ceTC7MZsywVBCydK+uuSPwxOsSILqX4
3pT8CmvS/HJ8jXNLqFWOCV9bHWCbwAtmgPgU/YsfhbfdGE1tgeL4ELuFelDNp+3dk+n2sNt3LYA5
qlir+sgY0K+OZHGolu48gGRv0h56pbdKwwSHQ+SORLUaad7pZPBQE9mL7cNgTrYc/RKKfJ8ANwwA
tk7ZAuNBmoACvLjERIeVWTplJSF8lw7pqO4r8U7IY9cAGlYwA75Df5U7tDF0mV3pjRWHuVOV2iko
JqeeHrqW25NJrdTnleKFi3qEIorsuww7GWVmBvPSeAu6MgsM2jd+4feO5GE+1eE1RK86fk18l8fc
+KEdkgYsKbS5r9tn3vQcnuevNH1s3oJRimM7V7X0WhqjKA2AkfK+ha+XstDq4i9lduiXwtFCb2wq
lFgiq0sdJX4xFLS7uiLPMXLlM3qUzA34sQvInzATU4B7pnkOTmSHthtAkJXP8fO23q75iuvlMrc+
lmtUsUZkYuu6cRSgF2GueUCA1TcP24Lovm1oDdtrIRukaRsN96My0h1ZMrAMjnYxynshAVRtyJuX
5YljMsxhrrVZR1Cci76042AFQmL1CWbHb7qQ12a+5tWvtlCXPpqWRMyyKZHQqBJDT+Ycj+MmtxMk
57Y3cDWvhAcLANx0XQd6LONqgcaAxrX8bVoKM3I+eqEP8S8BWPm0nb29EZ95N299Ye8CmYvXV70U
1ikax0b5Sxmae9IgdMpzTmV+/aTepdD/Xzn0eIrnVqSUH5r8NYjOEcYrxSpBPuKcJS3vdtOz+KyF
78KY22Xk6azNLTrnKa1gcdvv0l3jyhgFQDHF03kejyeNuVwEY3rSEKHpp1at9Ek76EcULQFVAI72
XemZ37jB0bqX+7M8drg+WSq1SWmxY/oafZN94ZLbowdEEkQohT3sQofrDOg9+rShBNptAhgBkDfM
PVPqpJu1lI5uIzkeH4mv7QEbagMonEulsqooV6KYe5bHczh0FVy4old2POL1qY5epz6k8YtGWo65
WrfDV9KoF7xSSzlGxr+lPbA0sKV8cHltAWjToXWM7G488jhSV+OHK3lM0L4AZcjs6Xj44IX+P3pJ
5yB5PIirDyLtSg5jRfoejwCFjo3S+Nn0YgCcLT7a1ffxPvLFY/tcnPUv25aLd3CMHenqIImRnMDz
Wb3XFxzffphsVOLCwdsWtOrMiImxDM0EjhuL0zERI6gFCpU1lk9dtTdB51efScYxIqtm8UoKY0ME
oCVF9YLBcGlETUYD+r48W+1UcBazWgLWruSw1iOtOrOZaC12R7zepTnHxTK+lZ3THd7m+c6BvTzM
vv76X+yipEmajBBPRGcLo/mSWastPJqj1pUldM9h9ZKYXxXo/7Ycuk+fTMeVHEbjkzhXeqQ4UVcb
fsSd6A36z7Y1T6Qvrdacrb7Of28LXD24K4GM6s+9mS8NJVrtzLM5WEMWW6XCacDkyaAqemU2zCSp
Kr3FNU6EXS+ACCn3cn3h7Nyqnl8thHGZndyNclMicTMAc1IALqbkpj8l0tjb+0UP4NMBAb5PRyoC
DVXsyFesDabQKujzMrLsUjXqjRirnJW8jXhvyWAuUyK1Y9GqMEfjobwAT8LP3RjAnzYYiI6qS1Ee
Gqt8yOzySJmN66Nxj6e2s73O1TO7Widz0UJSgfFFQVCQxb2V5/IOaD92YQgcMesPmXc5LCud0vVl
Kam40JRvqcB6nOaI16HiZYfiXLY2b1x2dV14oQGzSJHkT/xO4rAsoUwdphi4RfBlIWdz2m1v3aqK
XIlg1D2JJyNuK2zdkle2ogp7jfAA0XkiGGU3ylEagX6GB5msYnwo3mc6D5B8tcEXLaZ/dorRwlgo
qmak2QHq7MkpRM8ESkqO+E15A/ZDfmf6D7hVVv3ilVRG75Y06oge4OGQj/mhEGDce/Mp66OD2QJJ
rtQ4gfa661eANAo2SXQtslSBemgCsU74X9e/7OM3XsTpjtKGoxvkEU93l9dPtK7zVzJZZ5KhoNa1
9H6DPZDye4Xo/vqHKSrmEjWsK/z7AqkqXRnfJOrKRBgLWrud3EgJ7GbUrcSsOXbxLY74ZLSuFkW/
40qOVAuVqtCDI5H6uAQqBilT9FdmpZbZY/GjCZx0SHygULliBJZkozvmseLIWjzY9fBdUtV9WWU/
S9P4JXfdyWyD0akSSpxVWwVI7ZLhnCzqrRqbVmeAeTkw9lkRWWlpuOixxCSS5AbA5Rr66OdSJC9m
UrudQm7ibOStdF1D3zeUud59oSn5InVoqCt32TC59XxrLjZCAVtaeM/o9Xv+Lou55+lSSSLaYNHH
05X2kJjf+jL9uW2tViOOq3Njrnmk0UmcGs3SEWy9/CgnvkKOXXOf5Yde52XhV9cDr6kCoQrTr2zB
mKAPViEZMhAp+ufHk6HfbS+G9/vMYuQB/R4ptYtReCxmfzB45SH6nvqk5boIqh9Z1EyRrZOKkTz3
QwQBGQziuKOT19pDvadEkuaeW+1eFQbWH8yXi7rC1mn0djKUesZuNZEzG08xt265vpp3AYwqJ9Wo
k6yEp5KJ1f6u9pQ2a0FNHJCdxJX8QeBENmu2SCcSoPZNIIsobBStdYKSqAEMn9HGVlPHNhiCC25a
ezUpdC2GMXnTlCVJECFGqyfdjkXw6vbVIesmS5yz25qgWa0YLCMonpOIeGUn2KRo/VyVXzoAQXCW
vPpiuf4Yxi42YVuMiYLuw/FA0Z6Jn/0A4IIV7/4hFZ79zBYRvXHbDtfOFtMqooyRAREmgnGksYxq
F4laOp8z4ZUEirJdbC8HDU3/fG7OteBblyQ8jUy0/34iU8I7ViImBWeUxcpNDcOfgH4eirWthLwW
9LUrfi2KueJ1JqeUcAYB3HJTDs+VcL9tQui+sDf8+veZfZskMZSKATc8CXNLA4N1+gMDA1Yv2f10
HFDFnxSO61yzwFcS2RC4KgZ1KkRoyNLsjXCvaF80zKAqixVNj0X0ur08njAmNzW0hZ4qdPuK+k7t
jnpyV6KbJXqF4ic8kjfOUbGx1dSJcwN4IdTSpV9yHlsyz56s3/R3vTOYSGoYq2LuVCg5mC+lF+Wg
uPk5Ps/flAcjs99U3R6+bW/gqg27EskYF6QT23gMAMGvDdouz1M/NSUriWKOUqzbjSs5jN3QwiYO
0FpFc1IocfkUhVT+ETmDNd/UsUXst6cfKGi5TSW8BTJOIUijFhQOuMuxcInQQga8rOTLv9tDJqyZ
pSDtVDrHUUzHvno0zJvyv+k0ur5UjJnQwe0WEBkFOYI6YAk80NEofTVMdqOmOdur4R4VYzK6TtGC
YsZRJfv2ItwQJ3W7H9JoKdbgUoTa3BuPzWNxFjjbuNrHf7VIduisjkk7z6jtOon0VGmvWXA3Vi8B
Ku5J6abZF7AYjzPHPK4+mHRJBUSJYRjUiX+M8zEfHGkp7jVystKBssyFAH8annV3yCzgae00Nzvz
AqG/7PC7UOY0Y4WUWoKQzIn08FffGXdB132H79v1RWpNU3oTosPSoBwY8YOul78WZfpiKj8FXXpW
mukkFLexwcskrLYKXe8Ec+xpmmgKfBHaaJ70m3+IkVTdih9jAHGah8oFsAD6hehUSjFyrAM1Mp+d
FLp3JEOTyCdGJr2NsVcqtFsOSysllT8HMydpxxNB/3/1npOVWSrGskLcoh5D46kafc6tWQ1QQJr5
f2tgDFwCR9saUf1P0j36mjjAZDtoVmCRs7Dnge6su713YYxRW6oSsFNIADiNpO8m0fTCvLcEY7SW
dNlpemeZaPDaXuB6TPQukrko0xyQtkTHh5MEXtLsU4C4jw9T+rotZd1av0thbkZbh7VYlLDWQn+Q
BjcNzpr6si2Ct3eMnufxhMbaBjlpU3qd5S+G7JZtvVvmFyA2gFHO2ZbGWRA7V97GYaFGFYKGpvXN
/DyZF5H37uEsiB0hD6I8+8f91IZ5QutrbREtOcgpCFGE4thM4ICqY87LkbcsehuurtM4N2VfUXRS
QY0tHW+OHkVPfRp227tHz2LDMLDoof3cmobcABi+L5+K+FZsvDz8YlauYBi7qX0xRc5k8aqVADq5
bhiyCnoPJpwM07QSyxmTAWF2SOKbfOFsG70kn9Zz9fvMtgV9nKpCCN3rAEEzFs9ZZy3zY5Q/CLxh
eN5KmFBSzapMbSn+XhnWpxKzcOAB50wur9ZP9avV0G+4UoImmos+TeHGaJ1RSq340PmxrQOTS7K0
zgq5/fJciYyRVRMMwocjCH/ITYGMRbsz9pojPvTO7OReseOmU+kubZ0XY2f1tpWFQYBjoklj0AiD
prM5Vi4dzxStbCdx0rer6n61oYyNlQbAbhnINjmAo3Rxq7xh6HCAyvdc6D3ShF5TRpUl9cLX7Wv2
+TZjul15G3KXUVU1GbXP2hG9KMuIEYTsd6WAPxgUrgOvueWzmfoohNH9fsxTtUsz2THbQ5l0eIzu
huEVo8hFutMq3mTRm9X7eHQfxTEXoANUgTCVECf4FAYPkOKu4ajP+S581EG+NZ5yLztXtuBglAQz
tjxo8ZUY76N85nLEIc6qwPMePGP6A/FkTPaC4sFJPAOsEkAzQcLVC39GBx6TMe8smSvSJ3LdLmYv
O6NZWXL6VYwfZ4kXDKy8VD+ujrkYatUJxShAinZXu7RVCb3UNpgFESXOJ8mK3P+iae+jROZuUDwc
WY4wJlO7wd2wX44xEkAK4DBBdOZhIoBjqT/bz4/iqDZf2bY81nUlmnAlBrSzAYIlKnivfZ4EJg4p
oyQGjza4OsGVVU33qvSwfalX6jLXS0AR6uMSCtAHFdoEOtnRnm3JVlziK+jcGZAMFY/qflvaZ9P1
QRg7g93UsqxUYy6j8AmqTt905Z0GaEZebwtPDHOrVSOs29xIZUfavaFN+vGeNoVza1qfDf/H5TC3
V010APID79GJ9uUTOdW7zq8d7Ya8gRDNR155mndWLPltPaK2+6ZuJsjOaQss0D/cHLxWuQOAF2f7
rFZqoR9Xx6heU4lDVUPmG1ZD82B8E1/Fb60jHwoQnBU2yDF7X7xwF8k5PHauKEgVKV8WKCT1pvMB
rTvAyhYumC8CxQk6ykI793ofOUmnsGt/e82fny8flsyOFqEQ17VjCtmhGQ9WZMqT1dXaLoljNzJT
ThjJWyjj6mQhbhs566iWdvsWukOBzf8DhjJ6g//u4xR2logsBSrA8iI7CwGDpXivkEOq2UNwi+Yr
ATB+oXJKivvtjdz2LwqL3aeMbd4WCy56HQLs/og0SRP8SxGMC5u6yRBDIsJ1m2cx/Qm8U2suOPqw
kmz6qBCMB+sVuVi6EIToJM7tCSAK2mkSbycFOBWebgROLHc2KGC3N4+nhYwTS9uoiMMBFy9J0uPc
Kjtj6H9rgEwqMBDw70QxDgxlqagYgeLvpMIpN0BZ+6Ao98XASausZI0+biNjSnJtULVaxDbSnkaK
Gb04gCzw9UsTWvnX9lS481EMLek8+zxKob+EWDJQh2XQbogssP9QNDkK6K3ipL811KKSn7jLjrmg
ud3W0C+d+OC2Qm0Og7vcntjPDzm67HfRzA2fqxHghYIJNnj4IToRJTvy0Qwt86LsWwfMrgcY0sf+
Wa84x0qP7fOVfxfMOMBCztO+DrDfQmfHuhXmO6m09frYgk1GbXmzX+uG7F0a4wbRgxYBCjgABbd6
ny5W/Tj1v/rxOKpno3VTLnUf3bWtxTEXXx+nokqiADi/brBrrfEsuLqt3lGi3NDhARysPCY/niFj
AcCmQRYygsWc9mrld+WuekbxtnUmt3CLXaM4/f9/1uujROb6K6qUY1wY0UtTNLcoHZ/zoQJZjXge
JMmLZ5BUkdLbNgO8E2TMgJGNXQDcAbiItq0tAQgOIZmekRS6SGJ8Lo3CHsMfgsnD8PpLQPOuOYxd
CMNUUDQ1BM35iRJ1TngaEPTgo83KDp3e3l7kuk/6I4yFNDK6WdU7zFMArNsPk8uo+twU9brlfhfB
PJF1LZDHFjkUp56/1IXhdZi6n7pkb4YN58R4Zo0NpeNWjeXUgFmjaRUcnD+6olt4dIxhdIBCvu8d
dMr5vNCat4mMZRl6rTOzDsqpRpInNYJF9PwBpC+c2IgnhjEpkQn0cmCyUjH3FbHN8hL/W+VTGTsi
wieELaCn3xhS0JGGzBR4+6wcvK2iz8MI5Km6ytiRrOkBAdDDXiT7bi8f80fB7qwqszQvOij3vByR
RDdow0iyPTtK1U5iFMKxU35TycUIyA3IvVArnnzdDh4wBEy7/To7eSlsef8g7ABCy31CcPzfp/dK
P+dhiJEuB2OKh2BAp/WSHAa5durKsFWZ10fO3WPGnABBTUvGvMTTAQOJkps5gps8Ny6lC8p2OUdF
edLYh4rZhhFpTDzN1QdMvPj1Dvwl8gstgyUHAGdwJ9ip8dg4UvZxkozp0slzpjgjgupAQ/OCEhSF
FeuBJcf4SyX+RO0KqWIT06ITiFvMr9sGlKNTLJ5RFefI+c26jMSjL+lPTfl9+/c5l559qAzi1Jpa
CJMWl0fJcJfpZuRVQf7yqP1jodmHiZF24FAPoSL978kBQYRfHAsvdFNMz8Fs2trz7AcXbtWUtzLG
1MiqoktKrWK07SxdJs84gF7P6/zypD/iGJE43ul7nn7yZDIGpze6ZTI7ojha970WS080z4lQuNtH
ttIB+yFY0ZhgZRaNJq4SxH4BXkToq3aUKq0tcTHuqr446VX/mCX3TdD6gqTdJCY5R2PtzXh/dqZg
KSbG9EPQKIWmJSaxO0qtl+SRU2o4DZVYVbr8BPTLXZX+FLvZjsLKm9vRjlrtnKaZW+TEDoMfs1Dd
Vcb4TULOVJgfly69314kbyeZ6GhAc0GoBrCl4vylUc5h4GXCr38ngrFc4qJVUWQICtrnT0p+P4Fz
V5g4jwKewWInb5V6WqJQUEAd+/gPMXp6rgGT7dJmjezMy21zrAULdF6nRjbMbaUAtxRcCq8k5GwZ
x7mw07aAyEUZO9clWKMQ6CFuPHyr5Z8SkNxkkYeuzInrPvVwZnK+pBKct5mGlzJI7CCe9oUSHnRT
f9jWhL8kzf9YKJ0Jfdqhks0BrMUAJ7HwdEP5yrwA80wFVCpypaCqArS5wtHwFYjbD9dYp1fgKpGd
KWk6Vj1M72hXe81OvPBX5XcuBgH5DbF/Saq8r5CxTG0+9s2Y4UllwMKPbiuho/17lDx0i1VSYLdd
Lfnbm8q5wewAkxmKppmFmeqkyWsYHOLhksqcHAdP3RkjkeuGtCQCjEQS7EzyxeRxZPJUkLEQWlAZ
gZlVKIxhMD/N/Gw6SfD8De8pyJHDNmbOYtUICfqTnUA6AKFiDFMLXkNKTI414uwXW0RfJnBYR5Em
O3nma+Frl/Ioijj2gW3E1MYcNC95rjojmQFHHloz6JD05BiHR4FwLi1Hv9iWTLnoGlVKoF9ihGi7
bv0AfbSCJrn/So0NxjRo0jI16POWHUO1omrfLhet5OQe/1IR/XM5Wdj/dA6npk1x/uIh/C3+RqIO
2FM5WqkFG+DaP7Njuac0C8Sl2ZbG49VUeKfG2IapbGa0DyE+I4Fii503Rz81tbXE4dAru+3d5Gk6
/ZQrm0faBi2fYgUFmS3drJwqkizlGYND3rYcnqYzlqEJ1UguhkR15mD8JixfJrnlmO8VdPgP5ttg
jEMKBZzUGIXW/qCplt5b6WXcUb4GslsasIxGTufPt9lbiAvcViAAxB5vbp2znWxfpoSBjj7pUTsB
gnhtOC08l/RLCjivLp4UJsMiIVedqT0ym1nQodxq64tskfRA4Cy3T42XYDGlj+pRKE3ayxXWE7wY
k1XsdQ8JazcBSfWe1uXNR83SD7SIrfASgBxrwqKDBSReBj1GEXtRTkZylNJT0HAMFm8bGUvStnk+
kAGWZAjnS1LJrl6V9ijZQs8xWVS5Nx6tJl3r1SXT0PgTqlOjOhE6xutY/oZoPbb6MTmLmXnT9PIp
MwgHuZi3OPr/K5m9MGJgQ8P+hZVgFeh0A73WPgfcaT/xvDIvpmbhpNQmmaXKhJehPHCUWTTyckCB
Sh5gPbgISLyFMZaE1HHSNQWueRc/jpPdk8hqGrvjARfz9I+xJq1YS8s4w5sN5r4ZvFl8UlFE2L5e
2zKA8P7xjMZ6IUQyIaMRiZ3oulVOqM3kNUf9tneMsKgkCdpPlChuoeepp0BYUthl4gUar47GKRNg
9OfjesRCikJFRjG3OHV7/Qda/KEQdnhL3OigftNhpPbbG7jtVVDn/ChQbxq8nAkMYSkdsvmHVj9v
/z7vgBgLAagOqVT1NwtR2Qk8yoJUNrdfh27L380DEelXXF3VfOiKJc7/t9hPwVUGv/InW/IwPuDz
6Dq3YwsiMnah7Yx2mQPkrsXm1CeaBUBiRxStYtk36Y9/t3tMbDEFSdJXOkRVjT9ItpSUViVzToiT
yyIiYw4GpSF6gQ5OlKbKi+zEB0MHfAvZURgoyQofKNYPUiS83DK9/ltnxpgH9KAMsiHizPT5IvSX
QHDBTAP0SjfoL3O+y8KYYys4l/jtPXmlJG0y9qJQIFE/tvclEH/ye1M+xDwSSo7Cvz2Rr6QoWrjU
AOyCJU8NPx9af4lAgBK+/ivFePMnV1KAfTYGAHRGy1DmJRgSm89if7st4i/bZZgAOZR1QPx8vFNp
LZRa2sP9SarVI++t2mHnN6G/LeVvD4U/YhgD0eVZKaYdTmU+FF9mu3Zne6b4SJ5xW+PJoFRWfqKg
HdWL4WcHgYs49Rc1/COfUcNRX1KD0JolmMvl7FdQ7DL9LhEf8/wuUm/z0bS3F7yuHxrQIWTMcCvs
bGmnps2s1mj9T4GJ3skVeKDHnQkcu20xf/Ekf+Sw2q4vTS4oSNM5Jkl3KL86bV3uhQ5QvIJxSZr7
Roz8xUwtvb2NUWQYiuceD5jtj6Bn9/mKv38DE2WH0tBpgUCz5O19Gz9Nprv9+39JAb0LYHRUMHIR
fYAwXWACjrT7TtuVxf1SPGFABXheER7sY8BZE+f83vb96ualjYocV4jgKey80pwsoX1puOEg9bqf
Nw7t7gYBO7rIQvNVU6kUEW1fppwZ/7ydjdtwZ+4Sv7FHn5fj/0v4+S6PcWkkm3O9aRF2yDejS18o
g9Ud8n1oJ+5/0FhPT2VrdYxXMwBv2OaE0NXNLqCGXPNec3qv3ede8sjrxeOujXFvQde380L3UjwU
t4WX72gKlBLbd7Qfm+NM6advLY2xJmQJR62b0CQX1MaxbkDV0cF9TtFFUzvQEPOczV9u+Z+DYwH6
gnYUoZDUeu4Wr74UnoG0inGSQYveYFadl+Bd9wnv4piTK7MsM6MZ4nrlKI13/eQJwhMxnrav9V+q
zu9i2CND2lrMlLeqs2hT9c8v1S2xIiSQprvFjm910FWDP5Kmj4DiFD4AyORMeN1P6zf9/SuYs1QK
VVlm2lSvR/fd+Bp0e8Kl5eJcBbaZRMnzKg+oDNVCxg9wNj0QODtL30mn6sydMFlv4fyzIpWxx4JB
QBFvoNexyQc7AODneAAOLdG+BNqPEIhw4yFSOBmCdRfwLpKx0HlVACRImhFFENjmR5XXvrkyU0tz
Vn8EsAngrDPkvgDI1lsbV/kESCcMXWiO8KI5nSuegHH7gxe5ctbEpoTJhHGEELxmTjPYQxcBBp6L
fMFxAGwmOJ6qudNTnNRo0xsAqrYHbd+4yAc48YPJ7Wni7iJd8pVXU6RCALsYlkRbDIE8i0y9VbTQ
xM7NXxu7sjO7TmzeEPZ67PV+dvQGXkmV+9xsTRGtDyK4PM39kA5WkXtBdWpbYnWDbgnj3bZp4dhn
g3F0kwDO1qDBo4MMxz6KbFPHOHRtLdFZ4eGTr9pKoK/pQGwBVyFbLBLGdljQJIlaWAiMyorcN11y
CKTCVZRB4gQl61nGK2GMxaTkOEGIKRKcX7dX/fxs9t5wiJ4Bi2yrduqpt+2P+pnccrsM10OwK8mM
lQyiXg5Vgt67VB2AydULN1EbWsu4+OViHvJUMCw9ST3NiO9qboC57v/epbNlJhF1pTyY8Q7qD51D
8a3jO/Eb5hwBqmr4s/9fzTtdiWMM6DBgcDxsZAmUFocu+ib1h+n/j4AHe3YlgjGYohCEbWzMCgpa
+UHvA3ececj83F2j1ufq3hmdGEkkQgdO646/qdepd7LpCI/CXelUOxSGq5GnoKs282pZjIHJw8DU
ZNpT9TafhhkX1IIuFI4xhHZmLhio7O2bvuq9rwQytsXMplIOkSl2yFRbYzc9l9PvpDLvt6Ws2pMr
KYw9CWZJjjQF/ttMZZtIIJ0UFlfQMCxmqM9hiiH5bXm8VTEBGKZgFyPP0I0TGJciqa3BtCuNM43G
MVwGY0uAzK0IoT4ojjTgWMTlKV3Ccy2E3pLknOhgvaP/av8Y65EaoTiEBE3YlP0HmnifutMxQgKP
orWIoB9zGqs7j376oHLSG+vvgnfRbKEJ7ElF3vQGcD7sxQNhrRMUdmpPduTnng4Kz/32yXEuwKex
VwM5thHIhaBesElzHxvftn+foxlsnUlWZ60eZvSGSVqzzwzptywVTqcNnG2jB/LpgXO1a4zpaERF
Q+kACm+ki433DTDpLLAXKLGL+GDpTilxt9fF0UaTMRyZPhVBVaNhoSpCWxT3MzgpJtA6qv/VrNHV
yhiDESUi8CAM5Piz6aiUCHceU8KxSev9MVcyGHNRF0i1ToDzfQvrYj97iHcaPHQGV8XtFOYpHGMq
xlYXBeSYVHQK59/ri+xXP4Ycz3pyiPzyhhR2yJ1U4Z0VYzmyfjRM2ShRoh5RKflStKdRctuOo4I8
TWdshhBoWRPWkFLWdjb+UnIv5uU+t0UYbFkpE/VENwMEphIYADVbK79UE6dDgieCCSXyEZSHqon0
amqU3lDm9wlg/POxet2+PhwzZ7AVJWWJq2qhzR5TZge7fjeAS6k5UmilafffQB9fRy94Sn6MLFRD
CosxRjmpWi5tcV/0p0rwt1e0rWSgjPkoAhhUSlxXMAhdjgoFppDIoFpZZBxG3dxti9o2dgZbVhKG
MQBKAlou8q5B/2vqT1WwrwX96yAC2Yu8tBj+AorQ87ZUjpUw2AKTEJpNqnVIMf4fV3d4EPc6GB5m
n9dU8hct1DVKDK6ANOXjZmZhVCfo+kAkaDgkPbfo5OedF7UzKx7jjwgmoJ0iUlRSjcjPIIWTjbFV
N7rTlK6hCZb+P6R9WXPbsNLsL2IVCZIg+cpVkiWvsR3nhRVn4b7v/PW34ZwvlhFGuCenKm+uygjg
oDGYpVtEMPs3d/9tjXNAa42NgjW4u4Xut+Qx6o4htbUocWK05cjNYYais+SabW5rWSmAd9Fmcp5Z
mp0ERTY8RvLOUzMIgze2ajxddg6RDQ78OprUmhIjd2qlj4l6vahHmgn6Hv5ycfzfFvKB0VJNlqa0
E3IBVbIzm95v9Mq9vAqBT/DB0AJq1sxoEUUsVaBA0Ti2p3Enr1d6/eWyob+dpd+L4bxvqEakSDPs
V7pnVJ65G3lJUOyRODyJqtDbaUsdD/63w6S9JVnOnlV5HDbxPAP80n20G5G3Z/ZQIcDoub4L3fpK
e7BOq1f5Cd7j4LbCq0d3Rf1Tf8Gs3z+CCzHWuSKZkiCTk3appysIZGTCWpv0zJtYh9rsdboAJjdU
4t9Q/7dN9rnPFl6QFlRDeG+BwMAMqFPfRF75Wpzo/hu12YDjS/zEOlnAnWo4IjEQoXEu6JCscYpU
DXe1Cgmet8esE7rKFfikQXN9tXyDqB6o9bT75nm5UveinOr2dqu6QgjFsdDYeT1beq5WpC0TZATk
g+7nN0kAuu1dLaSi2D7272a4r6oOSq9WIyYCY/qtSQ2n7ltfX0RiE39Bz3cz3IeUGmsqR8mC6Fxr
s0nK2Id6tAFOPupnPp6b2fPl48m+zZ93w7s97tvpWVI1ENBEuFDr15Je2El1m1btTYoJkNpaHoom
FPjqX3If7yY5AEWuTukSwvrxRrfeT0EVTMgcrUh0KlAZGh9DpxE1KW1nV/XfNvksv5E2gzZWcFEr
tjuPcUXHsZ0/my+5PXxeg9FrbmWIF/qXN1fgM3y2H+RfzYhXIcsVSE9SEd7lGQqIYAG7bIa53oVv
yE+QdukqL7OGDU1ZHxlN3F4aHVWzE1mU0tnuFTjbR+5yb4s+bVqKjv+8mWxdt4Iwau1mBhlQ3q3O
Sl97hBc9fY3HprJ7hBuaRAabztEDkrTQ+c09NQKDtYI+VpD52q2mPw7G6LVRJeDWEu0JFwloZRWF
bYebYEbHDol+dsXXpLsbpqfLW8+O46Wt58CnVc2hU1gXiJm7peqR7iauvveDq8PPLlsSLYj9/Qzm
FiXvurbH5MpMZ3dMP9XKwZKeY9W/bGa7F+nsC3MANEo6mk7Ya0W/qT8hd7crAvlWLexwJ92xXnFL
tUFtuP+3MPj9gHI41MhGrOpEx4Rp+1lJ2q9mljr5WL5eXt12YPVuhYOeeBpTo53xctGSZy38hsnn
/+n/5ydJB4Q6xSDjYTwap7S6akUZEoET8JOjhVLJYcVamVtMGtdfjSly6+nURiJEEeElPyHarakc
gXDj7c2qIDcHsQo0rtRXhlM+hTYEA27mx+mKepe3T3Q18IOjRj32KO0hYzL69X45pb5xL+/1E+Ow
Qvelaov0EEXXLT9F2jZyby4d2lcYRxFLQULzXAdfnIa+xcgXqv/+5XRpRJYVuLOhsvrw2SmO08ko
czxRkPcHCcWufgj30Q+KBtP+K3i4vdLR3fxEhBPHLMb+E6bezbK/n5kts3butATXn4JZTFx+WWPX
ht254AxywEbpih7Q2xffb3v8dyxD0hHU7lEUam3MwNmTYjMqw8vesn2YEfOZBNQs+psznS1KndO0
oCn6qwY1Dca8u4qsUPBK2o6O3k1wt0jVz6ictRJurlz7RtTKGyVQLVndXdZTuyrIfio+X17UX55L
7ya5G2XGgyGUWZkmukYobTdOBeUsI2AHQEQB8Rfvf7fF3SlTTaq0koH1zPspnkrJDwMKXUz1V38R
tQFt+8S7Me5ikeW5MjoJbZm4J8F9MvVeJcpLijyCu0ToDMYxTQdqUXmXT8ck+3T542zBr2WCWYSq
OmWtgx+PUdFVihkXOL29GRTJQ5Z6cYyJZUH1Z2sV51a4wzorFanDDK//Nnls5dzO6T+kby0wbFsa
+LwUCNp8XEYG8k+NDihUVCBViHW7aO+q+dvlrdq8Qc6NcN9CXYu5A6sB8y3Fbw6jK9kqnuDlVYcn
KavwRA+yMMxn4SePc+dGufu9mOXKMBiP33qj38QvMdpXQ1eHrCjkWXNQU4kSDpszvmcGeY8gHTSO
Cg3NNdlPMCEiuVs5khP/tLxfw9iR+y/d/OcGuXRhMpVSpQyYdSOFF48/5SGQRXWsTViwLIWATE6V
oX3C+cdsrM1cWYCF/DgfpxOSkv6KTn7islYvUefj5pk6M8b5iZKGUxWxkKaOjoXm1VmQQ2tZ9KG2
wOd8SZxjaCSfYjrhTKX9XktA3eX3in/Z4wUmeOpvc5zxogE/sjvNxI0ybzQmdxAFZoLdenufnd15
eVrVXZ4gubqo9RGj60pfHOIQzK+x6Cyxff/zKP12grdJxTNLTTVWQ1qiq8uYM4eMlW0k+xS12eHr
NPmSLNg80bq4d6XSYcbCiFCWy8zFHePVt5bZW3rzpCjSw//2nbg7vZ+bKaxkFoKVgWk2rt6Dm1vX
dpetiA4RL39F2rCeuxghUO//YsRaLTfaV3vA0E7/TkV0y5uR5ZmHE7bDZ98rNKN+yVNkHbPFpoFk
d07H5I3LK+PeVNCOM36FIDaYj2MRpcJm59O5ZQ4uljRZtSmBp9SQjJ682MkO2SMT/UQf5SHbJ59Y
9k8ubCUVBICbz4Vzyxx2NPk6N6Aew3PuRA9IJJ3A4+j0HioOb63FmiCnIDrhHIjEDZ00NBAgcUVd
Agk4HTQHqUg/9S9Xyu+Dp3HXvzS0hBgVak/0y+yCCQzjQP2zGoQ3EBVwspvJFuqTsP/xwlHXuMNH
p0jWVxngON31LrvEQuhkjgfW6iiuigs2UeOO34RZ3L5aYKxpoRj9qtWHehCUTzYT0md+waeEqVzM
pCpho3ZXX3MKL9yHOwz8KvfFZzY7zbrqdcmm18thwfC7SHxUtETuKOpRWFb9gvuzVZ509FeBy0lI
9Lf5TjhfI3fqMEYlD5BbBoylB4OeEvV5MI8K2cdo6SJO3zqa9dIXXy+jmipyFe7EyVqYp12Msx7v
aWDY6AwPNK9Buh8t/WBealli1f/2rdpX4OfPbNWWfZAoe4lP7IefkStMGAhuKY07kiMo13OJdW+n
R/lAT6ov3fyaXLKcxc+O6TUbQWz8WCiDKvjGfEJZsWotNRdkkor8oFn3VeMWg+BO3HwHvEdGfPY4
sVbogrZ4CU5KuQOZsmckoltDcO3ymWNdmlWp7whWMTwu017JPjfJY4jswGW3EV2GOocwSVSlZdm8
pT2Y1FATxD7d/99T0xBVgUU3ks5hzNBZ/RoyCJ0O4SkB8U4WyHtwlBd2adiTX9xGCGTjH81O6tz/
aaXq27E9u4bLjkxlRnHtp8f6qPuQrHA737hTHRY7i4DmLyCAQTZw4hrsWcBd+pWMyTkZ7q9CJhGj
LlfWdQ/ew/hK3ome79ve+G6KAzVUoce2ZAIL+Yx5+HC6CrvZ+6fNe7fBYVo6V8vQ9hq+G7gOWfaZ
EZbM90aACOJHKLC2DR3vxjgoa1ugdN1AxVci0Eg8qhIqoxggprcxrR2Z1vvLi9sGjHdzHFL1yUw1
o4+Q/sge+wShWeaHorQb258/L/LfNviJw7RvoBrM+rKs+TaeghLEISEugR9D/fnyYgTOwHs5xqqa
qZ4b7F14s8Y36vzp8v9P2G5cWgkXBKmqMpbVKiF6XotdNYeg6a5OtA5XO+0su1WNo94ZrqrU13Pa
BpgRQrFp/Fysll0ldz3kvizU95aoO1Apd8B/bzcmGE7b9Giu1Z2hVrYkd74WfVWN8hSC1KIpZKey
RI8AwTfnM5TGUkA8tYM/m9N9qRX20O0TWTTO+hdwff/q7GOdQc5ayCU1QHAOtPtFHTvu1nsNnCba
FUaLBG78F2x9t8bWfGaNFqqBHAQ+Pchpyr3mrHsF9N+MdFG5l3SI6MUH08v3sjjXwlIbl3yCQyCp
ibJmlGG5S5/N2utkJ88dXbmNxx9R49fxjdL8BC+e6O4S4ASfDQkHqw2LaMA4QNsGZq5/QX9dkKjl
yZi+4i8yyqwomytZ5Cazfp2FLxH5Xk7QDaKybvcz+ImlxUtIfKCTIeitEZ13DsLGbkUHnqRreDE/
huASNfvU6Y2raLqOyOPlEyk6kBx8gbMM9WtobWO8JdmpO+RvfcYpJ0pJCzabT6JYKG7lBdoqwO82
XY+IM2mN818nDlWn+z7XHNXoRKSeAjDjcyp6BH4ApY3Br1l0mMKGFqspiOQEOMDnUlRJ6tpuRe12
DO9ocQM9T0rvLn+fzcq8BbHk/4QCvHaasUpaqbC5KjavRhxoJu+NPVikDrhFb2K3k+zR6Y7dXkL/
E1MZmV8u/4DtUPLdPodCFcgOqdmMIL4MD+g8jnK/xvyf4V228pfX8bsZDn76ae0qUByhMOkvnnxq
HHprIq/CFJ4Y2bh1O4kAQLQwDnYmTa7Huit1MIDckaF2SHyd5x7NRB15Ijtc8NMmxlRZEz6gpHw3
x8cWxJF97rXKP/BunfsJhxmSJfUQD0dJazT2VuNN5b2ePZuKAC5EHs/Bhdb38mSgtuBmjeor82RX
lfVIlt697A6CPePLqeOyTnXYggh1Te9ptNOXnUWvY9FAmMgKl3PPmiJWQhQhXamKnFV6aXX6Q4/6
gCSaoPQjssSFPXKfWBKp2QgJOVVdDYqjya5bxxp2l/dNAHkq9x4L43Sp0xxOUMw7U/3WGsLxWQGQ
qxwcKGlREr3Bl9FvtIPs6f5wCm/JbYgkzIGJ46gvZFcGoSOiBvpLTvA3QPDEDWsVlnRFlALuaem6
L4wb1QLhoVGDtzjsbI3cQ/Vx140zOpdGe4rLh7hI/Eyc/92IVlA8UaBki9K0Tvg8l7zqcxRn+B2d
N7vD3byjbuNaQelNryKlpY3D9sEUh4ljXNOZspkWebFLVNv7AheNCAa3CnofrDDfPQv8Jn1VtW6O
0UKnYFI+/MlkUFDreu7cFeMZNmZccauIGjQ2DsS5UT4HoqyDBek5gGI233TUT8vZ7mpbFjVcC72G
W5yltctUs8Jh441u9xV3pq+9lLv8K2t2WZ6r18vnTxC48RXYnNRTnKrYS6JQMAMiMVan+yZZ7Eql
r3k17y+b2/p25Az0VQ70TX1a1AnsgOjQ/RUcNGCSxPQTknW1l3+d9u0PEQ+HCAC4GwBxSrWaCr5c
3w4Iq5Anj9PHdCJXegqqkax9XK2f/9sq+WLsuoKUCXJxv5Q02hfWOgHdgNfZab+OSPNq19aLMHe+
cczPd5YXJVobQ2/nGRedjqTrsTmkLprNCbSzc/Qgiw666DvytQHQNEXgPcNEu9z1j2a2BCE17T60
AkuOJnuiySFuUzuHtIAZhs9FsXjRpIO1W+tsvcHsh5QLimkCR+ZLB5izjXVtQlNHvd7q7XNZPXX5
ibW7iwK/DYz7sM/cfRIuoUbLHhnEvL3LpsOie0SUbxXuLoejraUtgz6g+4w2mZ2PrU1b1Tbbr+UU
embzPTSIX2qdpymvVQJ+fBPV/ulQyp0DyndRynQD+D6slwOknKaLsSpotF0MaNAEef1Q1semFQSD
gjhA42LOuK9KbQ5xSJfxkUoBNQVxhuircbiToxlHl0x0KyiVHSMyHyWsIXYE555FRRcSA3wRoKVl
hotYB9S4I8uCQpbM3IN2C5dt5Mei4pLAGp/5j8M2DGeCjvlfhDGYP7ObXb43f7J+RVCGOtZJP4UP
2dG0FUya1M4orLiy8OzCgvlbMcrrSEmmnnEu0ICJsWaB5oIhGHKVuWe5okFWgS/yVQLMsHaGRtHk
kubHIj6k1TeZeAT5n8vfUWSGC0pTbS3HtcCsX1t+js2XKT/NpReLAxmB0/PVAZIvaNqm+IBakN4i
TvRCNELZTMCUXIGDYff/wbcluAx5haK2V8KpJehGnxbHDAw/8cxbNmFf7sJPub34w56JFaEx4FbE
FyU4gbxakRJ1mEEABTeuYQlUziGGKBGSVnVw+duJzHBAksogAK5WlkiNWldRZVuTMM4o4noQWeHg
ZI0GTJgyNrtVje3K+jkPx3wUxEoiL+TiloFMSzNE2CQZs9o0c+chsVfyYvwLsehZSMa3ipOs6KtE
SdDINQ/gNa5d2cSgVtsKliPYMr5jXIZgU6IWiPysPmjlV325Mcfvl7+9qArFN4sbi5XoeITg4IIr
b7pWXzHdYUef9Kf4sL5ctiVaDocRZJmSqtfwdSrLievnTHLrRNDl8Zfugd8vSL4nPOtNfcXzmNHV
JTvyc4Skq+maiVudJKD74BafCrd2QtCxds/5F2GPuGiJ7O9n76x2LrW0ZRIE4ewSaJfLO6oLJt//
0iz0vkQuumipSjHoDjzSgvmYfsp24N5ww2Pa2p2LRNoO4zpo/fi3/pl3qxxIjKjfGD2bDFaX6zi5
STpX0gWxgOD0Ug4hoojQtDBgogf3qzTNfouXvQF5XtvQNEH2fSNeNIlJZRNVXkpUytO06HptFMaw
am70VO+Bqj+KU39Fbns7fABZL7RybOs2EXUA/ukeH41y+GQhXaHQFX21UXU1jPuyBC+sAMz/vCA/
mODHj/uyRYCjIN9VZKGdytozoqv/ugX5owkupQaWxtVCAwVxy/V6ifaW+VBX9/8tVHw0weK4s3Nk
rsNgmi3oXjQTgrGyvBus6KVMhfqNf8aDH+1wkFRVarsqIRC2+Tm6uq/sltRukBORXdAFXIlkNUTf
hv39fFXmaGIOFmmlFmmtTo5uhqEQbNwGAH5cEYdAoWGqYR+zxhO084F4H7n23lf84X7dqde53R2V
g2kTyN7iiO2t3eXPxvz3Y2z70TgHTbFFLEoSqEExHjXWucHEtMWS7yIzHBYVqjSXCUtQ55EXUb+g
11n7ZY2fteaTkj5JirCt789Ewcd1ccikG02lSQZqQLn6TctTO5tAoSlJHsYHbasZUBvWvCHUdmOd
2aYuQo2NBNdH8xxskFnq4jjENzVPTIhdgUZmEWSOjsGS5qZ0RHkRtn1//4oGT99izKCYRQkel5jy
qVduZ8NwxumLTm29n7zLDnP5RBi8MkDZrPm8smpJM5qu1ZoQ1bLIz8s2NliyzrfP4Dlc4mTIm8xC
GI3o9qbzquviMO+Uexvfz2UT5+zAs+nIVVTh2N5IDaIrikohfc19t7mux0IpsTqiD/uuuVelwgOQ
7aQGvwTyipfX+ef1iWUamg76O/AlYjTkI7qUDdosKtPA9dkbbq0A/cl6MOfaQwnk8bKpzXvszBQH
ZClCkLiWcQMs617LXDI99yLek+0L+swGB2TZqinDSFCTnNGDPQVNIDnlVfv8f7JHmGL9LopxNgqU
H7eQw6+RmHKtEKjlaXiZd47yWoBPFlw1bnWkfh3gx4jezdtn+2yZHJYZmZSvkwFqAjbGZfiZZ74k
Qec2+wodwxFqY/blT7fpJaaiaTjXumryIkUgVpamRcJKzLTHHMq90lI3ghSzogoMMUz8A0XeDf0R
iFhSGOagW3F1sJGW5BvIclyKHh+5zU46GnyKQfj5Nm/zM5NcYBIlQzvm6woxQmdxZldxWRY5PP7q
dtD3lzdyG1bOrLFfc3abW+mM+DLWQEnnrb5qt4lt+PoVyyFHk9O4eGvcFhCW76B6K/Ka7b3VTJNY
BgQGeF3hLIvWqmnQO9+vtyZEpqmvkp2cfpmXQyqiCN52mHdb3N0XTlGTF+ysx4lrNMFc2Nk+UwWA
stEHhZNnIho3LV2VKT9xsTZaNU8NUqbWbvCSXekjv/JMH36N8iqCAHb7nJ9Z4855WwOvoxFZJPku
eRqeMDvsj7soMO6lL9ltd1MHQmfZRExLMXTcX9S0eDUp0me5vJQoqcZH6D87yyNqVHvjjuhovEb3
FbSu18kRvjc2AyVQcliyBSZdlU8gmArGs+iCMLpLnBnfbvF1KO62Ph13VuFOVuRdPhOb1/mZPe5I
rPNArWRAB9Cgpw4xM2cQKVlt5CvgKGcmuFvO0JVaUtl824kgxsS0SvCfINMQnG/RWrg7bpCWSDUT
BpQkqI2XRDgCvQkgaPvVLJxjQjTK3XDaUKWJsaCQqCEjEZQ+1BHX+yKgbvV5YJ33aDuOHuKg8oxb
UVZ4KzI5N80dgKLR1S7R0RfXLsVjTzMvXMZgWCo/6xsnW/6h8RBQdbZU7paLpGbVCgL3fxNCx2j0
cKp+WJ72kv8cPdUpXHknfcqD7l9C2XO7HHjF4ahaMqq1rryWNk0DaXDi8Wm0rkkimmjfhLBzW1y0
t47riEQxQIVl0pId9tQlt4PPqJvQ0vrpvz9pZ8YMbpoZnIS6MsyYGEsgNC4PxkGRyLfLJja60j58
NF47uB8nve0HsMuyBWlO7acP0r2KGw6qK1eJA3LsBRpHqQf96ObZuk2D5f7yLxBtqcHhSdiVE7Ua
JDN0CGusLuYyd3jl2RLmgcW8B0JrHLSo0hSVaPglGJ21bM1BHTF2MyfbxzvzNXJFrrmFL+dfkMOX
0FL7Dh2vEEXT1ZOSP8d1J2hIEi6IA5hxSsbcqrAg7TR4TMOYvjQutRd02yW+qL69dcNZGgUtho5o
wOS5ELMi6w09g7eordtYT/J6LCVb4A8iG5w/yCVmswwdCzIeKJSOjG8YR3HCl/S5SlADSu/ZSRtf
LhvdukPP18V5RdIQK5IqRCYjFONZToNNh4tzGlsh3bkZzh3oGtZLIyOkU/UONHPfyYRAq9QOEUqu
odw7tIwFF9xWYHdukfMOgwzFUDGK77kyHeRsyEQ9Slwr/H55AzdfcueGuMtGmcY6BHMUTvGbSge6
W1/p7fCSXrceo7ebdlhqKQCvzXeVpcsK+ExNlu/k0FjrEsRbPY5X9MTAKzvUr+AuQAebV9w8/Eti
78wYX1amzTrPRYb8EFQonWaRvdYU5XW3D/P7gvi6cb2kWtGxcSES0IPmzbvaY6RroOW0JSE4bR60
M2PcQWu0JFTzHK/SpX4iK5ijR2cWScdv+8WZEe5k9a0Bmvca6G4+5nvJjp31OXksRi9xmrfndvGa
xLYu8MbtlalUJhoozkAE8vHVli29KilNCMEykjk1DtcKom/wLnuXnX4TNfR3M1zgUVKM2RglQaeu
3+5V1Pgxdw9NIZHjbXsFONtQAZFVMJtwezhHCakgqs5639gNWfrWdX2F2kzAKJBE9ehNxDgzxmFU
mIS9lZiIplSy2JZODn0JchApwWSFqFa4GaCemeLAyaRxvhgKC1CT+yw9mVJnW6arRbWN6djLn2rT
I85McfC0aDHeZRpMjRqx1ar38gUyem0mqNuJVsQ5nl7KU5Ip2LwOE0x59ELaz2Z5rPT7ZdAEKxJ6
Bed9hlmU4KFBImS5w5iPxxhF68KeIetRetkDvb+8gdtYS1UL+qcQSTHeAsmzTIhprd3QpLi7Go8G
MhTJ5ivI7ey6NzIiNGAKEp3bD6czexw6jUk0pj0oRV1kVyFVVxUYgdVds39IwyF1UlV2orh8IUp0
Q4rerugQ1HPtdHrhlAWKfcOA7KvxNIaD19Siz7zhTWh61RXwZ+E4KjxMD3FvKvOCWxWyD6COxAyA
7Eb/vaAuIvOzDeBOfddNg9TnFL7UfJvwZVF+MKOrXhdU099mDvkc3rkd7sBHBqR6Jw3osipHOnnQ
FF1jd5ZfRzkoIZ0hQbypCgTOtImcCCMZTxOaTfgEJZ7EbZwR2JQDDTcdkCbZDSfWFdbb1uPiR7jy
1IPizY+lsEdzG+B+2+ZzlrmiTGY64drLlJd5md0aRKqhnNghETG0bFoyNKLgQ5qWyee7OlBuxOus
IiYaqTNAS0BDFaL8Uf9LrdY6s8OB2xpXUtLIALccOd7prpV3pcjENtqYCnJMSGJQkGt9vFLpmq4U
QQ9Bt7zi/+rJop+yvebL6IkSzghs4uiZNe7w02UpSxAPETd8jJ7MgICrhOJJuht3Cfo7wLNxyNwx
iA9C1GGH6o/DcGaYO3R91dTDogJ18iMLwCpU4Aaf4gXcgvwP7CwCEN88B6aBgqli4dHJa5oXeru2
NUVcvnTx7aQ/qErv4Xn1XVEGu0s6j4aIk1DxFBw/ljj4Y5WWoloYPsc/PikVgzIP4x9ILMgHNojW
ndqdjhFu8FTsBZa2iqogwfhtiXNNhSirPNbar15Mwy8fCofNvwPVb0Tp102fOTPF3b19ZRYQX2T1
qumL1r8Wqk8X6kj1LRF15zBEvLR93M071Ubf6TN6uDvLSfTbshP0rWziBlgTVZBlg4iSH/4ZGrPJ
2gL/v2R91ZHDoorqTPEXraAC99s61Wx6w5DRJGNRgzL/PLvUlRYsSAuTqmGnOnaGAMmQIDtaQR9I
7n8vZWeeG+PTWXqyqGXGmKwjpB/j/ZK9zpFpo0d+Uqgtz5Gti3hmtu/p38vjk1thQ+eQouzgRumh
sFpbKSJ7CDPvspOLrHBglQ5TScZ0gjvU3ypNeUo74gyq/P2ylQ2o+LB7HDLFxMoWtL+zp2G7L30U
t4Nm3weiE7vhex/McNFArNPeMFtkxBvptiROokx20j9LIvnejSP0wQzb0zPHy3rMDeVsWnnGvJcB
EtJI0xX7f9sxDnviFnNmiowGTqY1kB2SoPdYqUk0Eb31xMVafkeD/KyQlChIC2QIZqDt57KSMoi1
Qke+1QY0DrOmYaYMfxJRSWwF5B/McigUSmk+5DGa23oXDSOYIdmlvm7YhmegrR7jD+KEAfsfOdz7
YJFDC01awYzLhjknXXbk2W3CxpHG1Z6aAEPgRDTzte3xv/eVnxZaTF2uyxlM+6EB0ddpj340Z5JP
bXpTVrfR+ky0xP0Xj3m3yAU5QxHP4Rri+QaqyEPpswd9hzMm8pit/q3zjeSnhEIpl6RxRrNKukd4
bXzTcAlHHl4uLpRZ0ayCPN1V9Xnxqd9CgFmUxN0+4u+r5JBkNktQvfaZhsi3cVMjcc3ZCIrF2BNI
KV7e0K1K3oeVcnCSSEqnLS2wcfRBp+w1wQoBg/+IJahCWqFtJH5fGYcqeWmO9chaw2dYq6Fj3V7p
J9OVMX0+eygn7JVbsgpQRmSTRxkL33JNMdsZzZKdpYWXlWEA6i/Be1hkhotuhp62GAUCYEoZlGZV
UPknGk7DtLv8wURmOFBZElokJEKSs5u+jOuxXpujMoiGmoRewQNJadWtVrx1NzO87H6MO+2BpbOM
Cdz1l1ck8HY+bYtB4rRRGvRjlsp4bxXTlYzKa54BrmIBemx1HMDZTd2AqJehokPr46WmVcsylR1a
+MIvGpM68bPH8Jjt82sIeLrx3WCL6KW2v9a7Qc73OpR3taZA+00eB63lL8ajlOUC//5LjPhuhPO8
aqjXMSZon2Vl3e6++NLjsRDvZg8Z453ycvlrbbDXsCDx3RrngFRW18pAQw4yA+zdlx1Md961uwaz
OIkz+ShF2vld1GGm67LhjdfDB7ucS8blbEjtAOivwsZuuz2yT44U3o6yl9TeZVPbHvl7iTwJVBiW
8pxKePTl4SGxjkn8WDQYyRHldRiM/3lbv5vhLjN9neMW2WT2YmeUbggOIlu+Zdo7jHssD0SS3wJn
fPOjs5BuaqOyQUELM29KEBJfMq9NXTDatx0RvC+Ju7lo0RuNOmMackCLc7g3mueyqBxgbZ+CWfEq
WTOBV2wlx1RZIbKiyYqioLHy45GWE9nQaxUPpNnYRSkCHzRwpP6q3K3kqkZecgFJukiuaXMjz2xy
d6aUqshPaXDFUPu8dhhTAL+vPGYCtGIH6Q/3OLPCfsXZ54rAfdurMRI6g/JJR0NW+loZ0a4nh7Y6
xqQMLvu8aE0cUtUx3n5TWiDVv1LHqhRbz5Hxyw2Bmc2jdbYoDqtqssrzUGBREqRxk31DnhfI9VX+
5cWIrHAY1ZUxOM7aFBhlPRvQY59TW9aeahFf9fY1ebYaDpOGTpqmtEEWLN2/8QWBnT1zir2JLlXR
LbkJf++meJFwoxhA862wmab2OKAGY812OF9L4GE1/4F5BBB/ZosDplJJGnNQURLsvAWiBhiOxdQW
BBR2sAseZOiEQem13KNbSNArIXB5k3x0+bRf9SmWcT9XoD8zQRE0X5s1cgP4DZmniihcBF5ictCB
UYKqMGtczk1ySlti0/ox0iIbDWcCdxSBlMkBBobgFy1jPKRGnLsNBmlkKF83Um5LLdjeUrStmiP4
99CxmhORoI5oTzkYiYckiiNkTEH195SA2XbdTdo16gaR1NvjeHf54G2MxX10HbbnZ6CVWyZtOwnh
6SKDLovG0N4GGQAElVVzdZNidlIqISoej6k1eaPSBsa8IlZQU2dpx+ep+JJFiSBZtx0fKbqmWRZe
pIQnmGj1Qu47qLe4ax9U442uBWS9a7VTKZ/W5VXPr+UEcNd9UaX95d3Y3vp3w5w7d3mulnKOlot5
MtypIs40984AEu+sQh1wyOyGFAJ8ZZ7056XxbpLz6TTO46oq4Wl4vqKtEAK5RimKW9jPvmSD8+Zl
zvVeHtFfaoDG5shSkuEn5V5+GNx4l92Mk3N5F4Xfj/Ngw+q7ZRoQjrWfR7e6ZzAEau3PrGERT2OB
tW2cfd9AzoHnsFslpUB6TTJv4mRxLPDlNEXpqJjjKv8J7t5tcZdhNxZk0VuE0mFTHPtsskOjtpMB
WtDt6MR57c9jLvAP4WZyV2MaRvNarriyOtD0sLQGI4iNjvJbHkxYJhK5CndB6rTsTMre+yy7AMpr
v02degeqObfEYz8REcC9UfRdcE3+LVnOMzFoAgKEMrR+tgZ1VnUpbQkSx7o5O3UU/kQN4m7NoIue
S8HSWU9dlvqltR67vnSGEeJ6mK4qou6JDr1H1cbt6HhvrJ9JLu1XKxPkDDadDYMDumHJVFd5lnVz
XEAkl6LdKxkf1+GA8oFMYpuOQSfame1k5Jkpzq/rzEArlon4bnIUELonHob2Hnt0I7CMa+QXr4JD
y4Dmjy9xZo/zba0zmgYYwVpvFkzU5D7L8gxQQWFd9iAd/XTZnmgnObdW6UR6TNpgZijZK9VhUQMo
Ydtt+0hk0SDg5htHwZiEbukmhks4n64xhJjKKa64UA6s7K6ivjV9X0c7rrWj+hO9Tv92f/02yD9H
FzNZFCtEMpINkzIu/ugQ+oztonZAziICiI3SoyoToqLgqUIO1uCXp6psMAlVum4J78En4udz4xnr
91lbQDpFd+Bpq20M0N40Zv7z8kfcfIO8m+Zj3Hw18rJnwl36+CyNt8XwSVE+XzbxFtT96Ze/l8c3
yNbarBOrTDRkm1JfVs3JjSvZlvs8SLra1fMWjdTlTl2HXd1ogaZXV2DKCKKp3i3oXmkUOJZUf0lo
tVfM9HMYIaoxi50xGEG0pkFkGondxZ099bmNZkRHV5NP9Tx+yobh2sqho9T19v8j7bp260ay7RcR
YCbrleHkIMmSZfmFcJCZWczp6+8q9R2LLrFP3esZzDQGaED7VHGn2mEtmdr32Rw/5yHolMbSo1G3
zyLJm+XsvsE0N8i/3XxASlRLo9ONtpsjKQwA2FyYgdfN2pFoMKmQ+rGETU293Zjz7PRz4E/EcFU0
pOVK/WpPz7M038voIde6fDLU/pB1im+VFWD7Bqws9U5fGq5l2E5X6E9qUH3r1B+kHvC7bd3PCNg4
W+wtt7WX1JOFTLX8ouTBsVFCcNcED11E93Gbln4U24IkUqQGXNqE4h1wBlkXIxuOgKYulENKNrfV
4A088ZYacHlSOmdyoM3wvBSdaElrz6RQzlMCx1RoO7udvBj5a9zZzpj8aPvkEGdXpOeXOMWogRW8
NmZ5GlTauESJr2obu9PUu0ai77RguECzXhOpOA9R7lYzwHC1V8CFtq5N6306DYaTmC/pbEUABkDv
eCpETeP1+3uPKpwF90GR9VhNAFWhnTpk+p5IdxV5uX2B6x2Sd//OR1p7NnVijqiBdO4/MwqMKzy9
YBAEBUEgAONKMCSUYK2kduWjaNplNc1dSOdeqFnaxHqtYLSure+L/lsrAsFYrxQvBHA6SEuw4JUJ
e7F1IJHOMeg7vZALKCoeezTeLS/eaPvbNyqK0PwQqWrINbg7UZ77J0Jnm9FRX1q8t4E2vCF79eG2
PBbwP1rAby35gOGEyTmDdAxNv8Or09Vt4EKmV3kUiBEei8ve00jLlDJlfZE4TZ3ceIwtekrM8LXE
qKJuRb+okjoWCZ+TLjs3nbafeuLMeiFwKuuJr64SDEci30LBEPexeJlqKUmBOIzH2LSdN/FuBuT6
dBdset/cRIdRVK1etcGFNE5/Wp02dhlQ5COonNiOHl/C9Hr7AzIz/vABFyI4F5YY4F6Qa7SXk30L
BPl2N2wUTAiJOoSrJ1kEZe6118a6FaYzmrxStSdonecvlrBqIMg5bE5HunaMKsAsAR4NgwAZOCtY
BwNgYigz3b6zdb/xHv25LDhH/E7jBKGl0NS73MovZrm7LWE9EX2XwP79Qs3KSJaUssNRIuxqJS9a
HziTDt6ZxLHxf2/LWtfpxbfhs95AR03fgpYxhFwGSREkDqPCZeNBdugEgrfx+iDFQh4XWZRgwjOK
dZr0rX0AD27kgDjP/smcFEMkTl5RPivPIubB9TLru1h+IDQc1HEcEmA6T4d6321Dv3e6TXEByJIQ
CeANceiDVS1kcW4iH6IqrCr0wyV5rp0ojV4UQGbWRhQ7uQ2+BDM+WyT+3A+5VzXpSzcYByUIfUoq
h1rA9TUyBkOrb6rW2lTNpyip/bT6GQ2No0Tx3hplX9GGwxxo361cd8cMg3aAxNb14DEonu2muSCD
3FaTfYfB8cscVxuDxL6SPio6cdpkvKIr6mj1tzkKLknb7fK537aF+Y0abelERuXKElhoZ3QMhnBX
j2nhNCHQ8qtTlBv32IXAivq4pyXdhOOvtOl2dl3/nGPz1LbZSU/zr7ksXwAAsm8AHEgI3VQm/Sor
E0gD5ksWqa5ES3DQ648UA9UYQ3LTMHzuEz1y0Zn5Ks/tgRayYysGxu5Q15em1JG1x6kbfGO2LhFG
GjLVEuEqr0ey3yZHOF9rUCsypBievZ4KtzSy3NHV+FBF34tejwUmIDBvfoM8sNKxzBtETex5O6F0
0RJ88gjE0+Q4B6PIvpmy3VJGzvfaWh3PWf1WiA+2xi7aNAWAMBS3AB1g/Zc5z/s9cl5YSeeomixU
imtQ2KnftF3UuH0ItifNpV78SX9OzuVfAGEsX5uEc8i6LYVhBWR4cPqczOyi1J/qLnb/D4OULBre
ukrOLzdJQoAxjpSj9vTDDKiBCHvBjD+L1T+MF8O77ZoFUZNwntmQND2OGLmZOTyFPdjNwLtDaSTY
ZhFJ4fyxLEuGUlSIzTIccPpZwlBt//n2QYSZMPeFCivIjMbGfvwMGHrdV6CFppefKs/aom61CT0i
qIquH+o9MeW+VGqXWjEziMop2xX0kNd+3fu3DyUSwX2dEivbtJZQJswUvCB8I/NpsLktgl3LR317
PwX3aYACpGC1Atm8muzKYEuKfTYDpVL7myTw/Z1ichvoctLLaq4y6KZ6M7fHsDwOYetktUvjK1a1
FBEg0HoCRVAbstkMzVu2v0hvZFI2odLg2VdK1wK8YsmP29f2LynGuwDO5Y2aRkjIXkGVH36TPzeo
T0uu+Ti7qD5tGEZH5ItZUEWnYvqyOBUdLESl8A3+pwdgDTLQTfyUuiZ23A2G/7ARLdb9y6vo/Zic
VUXWqBuj9vYCcgtQPo6yE27Hg32dfc1nNLN/1ddQ3wVyVjWBpx68Pygiqhq9GKhc9HJ5xlTcNpil
HSZ9/8rC3sVxFhYn/aShjqOiBnGdrfsCECH6/raqrFoYSpRY3TEwhc9X8rQmyKtCw/RwML/Ylkeq
ZyuqHUOEKLEa8RdiuOyC9CRWWguVIky3Oqn2EhsX9OL9QHI1EayK6EQshi3UUB5zokgRGmu6eQzA
F51bINN7lkTwrOvPBmzFmgYgAmT0Rf+UE5NC16YAxfLsFNSO7Degqy0C1zqzlfpmFs6zrheL3gXy
xSJ5kJp0ZE01Bq+lY4o2HZ0UU1w7+Tr6SOs3nQd0r81wLAEePWHl/vm2qqz6+4V8LqlHDUIrJRvl
ojAB6AJgr1C88sZC294Ws64qbAXdxn9tfqvZUkGQooZ4p8TS4OjRK3JSR2qxtUGmO5lKf5OKau/S
OBNT8qY1gxqumC0czx3GlKetaruhLggxq1r5u86gfHicY2cW0xGws6yyUSkqQCFSe3mYOTRNBRe4
+p0WonivWNhDFZTYk9MHz5R2TXCwREBaClPuD4F5IYN9xIWRZbHcz/OAj5RRZ94YG+s5whz5eEjd
0bUuLWAlWjBdJChaFtu/q/EthHPfzJhpadYlotubITyBQ2RT7zBZ408eSFJ2ohUE9udunZUz9CId
DKMrsKFqaI0T1j8n2jlxc5iRYpvm1zQQtDMFV8u/0yezlWttxAMi1kEXaW3k/lGpc38aP8Uoo0r9
sy6aN1wvDbxfKOEsOy7gnLGLpXtxd+qMxhs6F0NyXe7mdCelu0IyPZNsB63d3TZ1gVHwb84qDAyr
LDGTYCRf+9S1zT0leyKalxfYA//alBvTltMUxSQZFfW5jAGsOrjocwqmNkViuJzL1LNe0QFx52n2
14lo902q7oMMY7a372w96Vl8LPY7FqY35R2xJIqKJStXhcfUp665L46j2+xBtOkJccCF2sH5E5VE
NpEkTBvW2k+SuzbeYeldTlpQoKYOtZ1JLjyAo9WiLFkomHMyZVOC4dNGYW5y501zSQ/Yc9h2e/p/
wIkVaSLnUnpsw7Z5w9bw6SW27mh7kGZfFc0PrGbIi0/HeZKxC3IjTYGZnefD1tDpBeV0/7Z63D4I
1ir/1I5+LoqoSVDsyKZPcX8/F8e4dSvRg+m2SwQc7J9SzC6qDS3Bl5n1+lEPxysNvoBn1O2Lb4Y9
X8I42dw+1mpSgDV6S7N0YoBD5U+BtqbWcpMh2Zqic9u9DoFTBketcjt0eW9LWjfjd0nc0eqoASZ4
hK3UaWzOpTRdp4yCGssSzVyL5HBmLGFEU8pCzE2WZelkg+Qas+I3rYjJb32WcHFznPXKUmTrQYZg
qV3pN92fQc093GGxrfYHj9G0TLvRcLOzcGhpteq2kMsZbxSQtLBzfDHlihGSPYBpBkf7Cj4qnyTO
X+16LYRx5qubtJ8ngrmcPI3cOu1e1FGpnUmNvE7PTO+2hqwPoi6kcWaMTe8OgDy40n96tvOu3OXA
uC23okaLQEf4uoSlJRWGTg0gK1R7zLeq1ujMRS4KKCIpXPRvrcKupoZJURzpU413NCA1iSs9YUh5
gx09p3AJiKlFYtc91W9D49k6VLCbTIQtZbeesjExS2U9aNbb1pzmHoCpWzjEMzzt8fbHE0nlHIlm
dhmQmPHtjPYwjq8RFg9K5QziNP+2nPWK37uS8OwdYaWoQ9+jGqKO0zFomx1c25dOtU5h2tdOnY1f
o7je1hQs4jNNnYnKfmT3m1nHxJWExY/bP0d0bM7boEDc2V2IClcXPqbTnZ7e192TIWK+Y77xY6ZM
bJlYKkpMPHhOOiQWdn7w8ggk1Y/qeDcVosXtf/Fn7zK4SoJipallo17n2V//mePKrkAp3mpbDcP1
gMxwC1SapM3t61sPP+9COa1plULOEwnpgYldsKj0S5RxZeoaUFvR62b9mQ8g1f9cIheAUhkb8HRG
qTg7YaDAzcD3UoIfkSF0GPfKpT/8g30E0lLidkcRvMT6yw64g7qBsTUV+LR/RtpwKsMkH3To7Zlc
68f0kGPWNPmEwcOf1pl1KOVd4A5HgHmX278qr73L5p8+gOEqZb3Hq1LNX63eJdpet57scFv2glx9
PbVcSOJ8Xq1EbV/GCBjZng1yKjtzb6L/muxq4c7JerhYyOI0tkkUGtsVy59zIL7LXqz+tGbAGJ/6
FnVEL8V7Cw2i2wq7au+GyWBPLAUlKi76VsTMgFLIwBr0e0n/Cn52h0i/0LwRyFm1+IUcLvDGRKuy
IoOyVvOhjvfT8PO/OwenjYpap7FpSMjGstCh8WfD+KY0llMUoXdb0L/o/e8b42PtbLSJNBqAN2h8
2VVOw6HzGfxXclVLp/+e/Jo8w61QHtqP53Dz/yfhwsLH+zXysEOzFdDJGPFEneg2iC5y4yWiRclV
F7YQwWkhra2wjEek7BZ9KdDpYl1wALbpljMn3wV3yf7WhziwkMW5yykpsZRi4Di1N/kMur7/jrFl
NAlrFIUsgYqs79IupDEdXTyItTgcQrlCbdm8hzy3uCsw+2I9gEuvA/dAiNYDQF5OjORZcEz2h28d
kwuqimxNdjOxxuEhAJxqjh386ouBhh44fpzxrgA3l0Ci6GKZ2S+OOlrjVOtpxErAvQdCMDc81Lve
lTcgKDzYD7elreaFi3vlfIhUdVGka4CVUZVrnPwYku9SJwsCq8BP8TxZYzJihjO18EoI0d7TgCfS
moB0144hbQUbN6LjcK6EpE2AwWK44TLy7fRiKfeJ/nz7xtifuKEQPPRPqtdlMteoZ/3DGRS/wbnL
u79Byly6Cx7wh4xRLFkafBVTA4SS/1UD9riKN+Z/d288cDVRKsuOGrDR1r1TWrNTQvMkgQ2vJz3v
usYvIDdUNatAQbuajeFlmwBIj2AV8NlajekhE9hSTzsA0v1TtSvOooVJgRJanAMx+7RtogInrGrA
422S7lUmW5WKNkIFHtji3IUtmUaEqonhycqLbBwC6aEnd5m8wzPgthquZTcEIyaWBV4IAMPyhHC5
FadTNKsKCrnaZs4fiyrfyEbz1NBgC1KHKwXIIi0KtLdzEDUIB25W/CLEE9OQwdBl6nwHJw+DAbUa
TAWoGHBr3Bq7Q77yEO8HL3D6M7jIzqJd8pV61B8SuTQkJUXdojOleFPSXVPV/tQPqpNG9n5ImuuY
q86cUV9wySvjlkAjJFhfsYCKZPCPnQJz70EwtDLg0fJPikp3aCR5eSU7cQkk3hjvymHYlXbgZnEi
mFhZ6+//IZvFiUUcmCaT9Eqfy4g89CH3UYH4jgLVtGEs8ek1O5t+4OeCvsSK//xDJhfUg84OZjs2
FBQvoVcvQeo2VHAukQjOEEvVht5MM8ZJ0N4MXrTuW45K3+3vtmLsfxyDs0JpkGyNAJvCs7JN3b+G
0Q+dgLtERGvzBofFxQIC/HaNoYUDFZN/R9UAJRz0aZRByK7u9KDybYkc6+JcUCfNo69GJR9aG3Cc
UX8ezPxesbEiMld7uy+ctpycsJq8rAHqA42wx40dACU6xEnyrVCBlxRpjjkFjpQ2R5CpPWD/+t4O
qiOABs6go/EVIzvYpuYM6fdW791qeKjGn0osrIOtlPiWR+Sfa409K3FRyorXGU6JshGAiBLXOLO5
2fCTyEmv9T3+kMY92SokPxYNJhlBL7qbPWOHvp83vMxAAh63UeqIouxb0n3jC/LdqTkBMVmhaIrX
k/CTGrcn3QzvkRE9gdLlXsZSqV5OmNTtfoVR7wOOYZ900z4sWkftSyfFxraW6xc9pneyWjiWpDtB
3bgVVljSEJOe6vA5sA6hGthOPPwcVfrdDspjmgb72R7cJvmhDIU7AvSjm7P7oL6LJJCnxE8qxv/b
wbomaneOsXXZG5ODGXZXwlToFGMmv3/Go3AL5swXYNJeifqtT2pHwq+bzBdLLl1a2ccsGu6HVNl1
GvrqZltjFrZ4zGIqSFdXvfK7CfCNNwUXqDQEF0iRi9v0VJEQxS5/xkBs5Md/5TwW0jjngT2hKbOZ
NirBOev8Zjgk8/1f+I6FCM53lGMXlSSCCuYddsW6Y2V9NtqHUdTAX42fCzHMhS28e9MTM62ZGDxz
t3FveMNcCDztqhdciOBy+xil5WI0qezp8lluAU9pPDRq5lQiPu61KZk/rJaLzGXEpnFoB5y+nb0l
m3lXHNkUWuiWGM8S4cyubS7/IY3L8UczIFLbsJgMzA3dl75oABPBSPOn9DzfsyLh5MH8IifbMqwq
VLHu4o1o0P721YKs6s+vpyllNMxwjd5kZx6qhm5q5c9tqDx0/SCIZesGZqJ2YBoqgJe5rxgB7T2a
skH2bL1xabQ3s9ENJ0+JQBeOpUc6e7f1f1UxQTdgmubb/zj91wM4j3EOENP0h7DA7p7AYazG/8Xf
5xS/NcHkNASp4oWmsenKCdpJscZaCsSoLD364NkXcrh768tMyaKih/Zv9V+MMY3ETnmNsF1tneUN
8dl0uOa22xjoy+VT4hdPokqn6KScWZA2lkCQggSuxIaa6hrRtWqeb3+stwT01ik5Y4jLuOzsAaYH
RLOTvp18zFC95lsLgTO4I26LrcICi5ifWd8q8oMHEVLWqiG837LGGULYSHlappECFp29Td1w3A4B
Ni/+opRLrIUYLi8opVrOhhlRps6/KsMmA7mZHLuN9qk0jmVWbwjodcKtNG5vX6/gC2pcCp7aldnE
PWxPwy4jPQzWLhON8QrMjQdIJjRK06TAyfTqLqIHvfhy+whrPSpi4fUCzk4dg3YqpyEAtUmxN6Ao
cJfBVv6sg8lvGpx8C6wV33BJB3BV7CIJhK6+m96F8moxN2Zm1CWEJomjVF+wshDp12Hcts1pag4j
xq1jUa99VRMXIjkVyYxcnZXWRCann3TyyxrdSDmGw+b2yVY1YiGF04ghlQx5RgbitUjBh89Ze6JD
LLg9kQzuESZX1STFPR662COswo2KaVpbVChba7Et1eJt7XuRfxhdgIyXkT0kJ+s6HIIt6z9NLzrI
qf6hY4m+Jq+i2qboZOzfL4QSDJNOlW4jdMfYoa2UQ1fleD4PD7c/0nptZPGVuBgzVCbQ7wNL9lJJ
vtOsBOl0lKAbrG+zYTqW4fxQRvM5sdQz8F0uNMIgreAXsG/0wS8vfgEXfcJA1sYWW6eodY2e6mcb
6pbPlj+6DBq0+W4L6nfsz90Sx4UaI05plkxQy8TeY0mOZptSdcf2FJuCnHL1CxIFDJ2gT8FuA3cu
ndKGVCwBp4D1J/ZLOj1X8iS4vfUUbyGFO45kDNiuS5Acoyh9Ub+lh3bXotDfneb70U39/NXEJDTb
ly/Pxp26BaXfXkSjtp7ULn4D5zfHajRoLcP3M6xQsMODxBw8gsDjYczKxp1AX1a917s0HiB6yKKx
agdJxjLH5KpueJSujLKhd8JT8pmhYOvfJc/0b0sVCeVcZpPX01wZOGI17zDA0FqHoKkcMsiC78k+
1wftXBxO/dPs81BrsLMPbhJ0ok9NJPt0PBrDix6io4GnsdKK3ghr7VjgsfxWU51zoSlQHSqYO5JM
Q3ZKcp+1Bwtt9ukhtp968yJr7lg+3L7M1UC+EMn+/cK39UkWZLaMJ4HUNJ6BBbYonQVWvh7LFzI4
/1kOUUa7Ftb3Rkv6mS34piDklUHrwRYSyJ2owrVGXfTHRXKeNDe6ORlZQZDtm5vb/mTtRrAdE0w1
AhHJdkJXeSX7BPSWKJPcvlCRBeqcr2mkeNIBoMKelebW2Cg7zM/56Z5ReMaeKDSJbIFzOWn0n+py
WqW5Mwx41rX1SQ8JYFsC7/bJRLI41xIVSp7MA+yh6p+aOHYqeqr7zk1bESDcWssFn0/HS05DpR79
pD+VkuA/k17hrcxI6bst0vSjtUnwCiqOgOHB6BfWjz2C8S/M8J8jQdbOjvHR7G2wY2vYgQNF0p/C
k7KqiimFcDlTnco+2ejujNsZiyVWGTpVUjlB496+2X/RmXeZnBUiATSJTmGF6v0AXu5qa+6tc4ch
yARDkKIH3noShSme/5yQu16ajHVOtAxvZTBFzp7iVKMDVmQ25+k0HsP/rBm6QEs3IsMU3S1nl5pM
wSmghvAEhxZ8feae8fWJWT7ZAW59Qs4EI9KnZmTBBGv7HMeXVH+SpO3tT7ZmDLZsa+jKAhHb4lG0
iDL3kzrii1XBHR33df9TxcJF7N+WsuadF1J4wCyJAmwTjMeyB3rlQ6mqx7HvCpHDWhWCLpGuYskO
/SJO4Y3OxCZZoiMLix17KzmKQ5/0fXwyHdvRfPUYbkTL06uXt5DIqftYT8PQqVBASfPlEF1N4GLr
P4tIhOTGvjOvB8Ai+H0yTtHbYMrD0YYpA0Wol58l85B0OGN0MgH8ePtLrfYAlrI41c6TrJJCBQqB
BaDXRkOvNtQOcxZcAQzrqljYtS0kYDZxApTBc/PQVsV3Mr38l7+C03yt7RU5n2BgzLTbfYQZvfzJ
8pUDlk638VUEWrxmz7YCJ4l/MMQ8LhUriFxJVV1j12qf3XVne5/u6R1WDAX9vXUNfRfDZWJVQoEi
C2wXL593s/xNuAG3mi8sz8GZQI0EspNkilc4YCyNY+gPL/adfQJZvG+kyBgYIkN0wAZL7igiT7Kq
pKqqKLpiALeIX9YcB9pIkYLDKfJdpj01FvZdjzP2V3JTxJSxrqTvsvg9TRKa0VSHORw8pjNitGcr
N3eNi7JlYzr1k2hic80P2wtxnHrQJlSNpoQ4YNlF0UsWu3MkAphYTZqXQjjl0EHCk2BJjE22jCfG
ATsfwAGLwSpR1201Si8lcVqiguwnsmdoiQyEqRQIU/hgjuIarozVPlGUXr877JMAqJuA7Y+zZHAd
R6EVlFieVbaEHoz0UCgCs1pNzFGb/y2Dyx6tQk9Ms8eBuoN1NTbNtj8mrYOCyt30AysYfnnORJDq
q64fDybbBI0pSOk4lxzKKjWHoFG8GCuKFnGU5FChKlooAn+8alUYFUZMszDxzW/lAKlmwGY0W1Ws
st2QKcdYMd3ahj0no1vUIs701a+1EMdFNKXJOqLGBWBOcsPJMBAqxy9x3whC9erlaYZtsDAtW/xc
B03nWq/6Et49ejLTo9TemVXljZLm3Q4jq259IYczqWSYSlBQAroIgwB78NnvNWywZgdR9FidFcFI
g0p0oHaTDySkUwds3EzCNM4b8Ok39Ym6EvBvJiSF7bnZA/55Uwl0fl0vfovkBwPaylCoMue4wuFZ
xjpJWrlFEjhGcqH2X00hLM7HL6/2qjwHcz4x15T8xADZJuzBJp4/an6xlaPN7Y+27p50FbVy4KCj
bs55jC7sugzLYPhq1Q/Auobpzky31Vw6g4THWuTX6macfVl+oK0pUMzVW12I5hzJXFVJXusonOvz
ri8ebRW1itCJiy+1KdgWWX282AtRTHcXBYugjIs2Bp+5Z12pP4IqV3UY31u9S6kTXUqHnjQfmApC
jINVC3+Xyw9ht20897INX6n+muLOnexdEYnAp9YNQjcVIDNaKsAbOO8Yh7lWNMOoeAWQ0FUXnDFX
QIeAg370GUqT8iSmlFv1KYDylMF/ioE4fhIiTbJW7bFr5BGl9qnsmtJ+jGdfod8E6smi44dkfCGI
c5FT2PeFXKCDamJ7A8HmnG4Raz5rB8wsbIin7G/LW80ZF+K4q5S0QLLKBoaOgS063dnm/e2/v1Yd
tBd/n93rUg9DyaCyMmBmN8t3jenpYKqlJwlTVVE4Orao+LLaHFjK46wb9cdYsvVB8eyzeei26bk9
sGKy6kS+LirYreqEoeFdS1RZ/UA1nCNRDeZqZLQno9c43RkrKG84PeFW/aFvkoN5Ca+KoJi8GnQW
QrmgQ2MwdcRzB/1oT7W508vL3GxD7BQynL66/RmoAtyLdYe5kMjlc3kFKOq0TRQvwjHB5fbE2F10
Z/SDo7wTzV6susiFME79A9LHtNeg/rQBAPOLVp4xntUHJ9qLGnHrqrIQxal+oSN42zNyrGyiXjDd
gXDblwMvUbZmdu5jT6/dTnVlS6Q27At9sPCFXM4kinnQ+lHDF9S39BJ9+afKS+6lLf0UXESlpFV/
vBDG2UM8S70FKDngz7dfDCVzZutYyd9v2/h6gmyYuqXZyFGQNfxp5KU9ZXqW9mjgA1RO9jNQDLrE
Tc8dMpTmDg0cD0iIApnrivJbJt+EHoteGosQSVF2srfaCUt2EKg+vlFhAs2WEbNj3lJ2jJ+3Ba86
TIMQGbk57J5nwk4xkqHnKPJ6ZL6U9LkUtqZWA8BCAJckDCbthjGBR9Y+dT5YB7fs6dmGDhts0fxh
B4KG2yf6F0N4PxL3+fLeLFPDhsQedWRMQWzK5/m+Qyss3YhZTFadpqmB5MHGXPkHSu9wREsqnCCs
/GE4JshLk2v30h/jBJxKA6bK5nN0UEpwjQhyr/WkYSGYMztJlvXS6uFZfpdzt/V32zOjt8IFmyYz
XgArcvtuRaflzG+odJKkGsXT3vJa6SWlj2p+zoqH21LWCxaLs3E6ow9YKpJI+A/pPWstKpi8wnXi
Wbyz9tNWFrVvVkeTMIH8+zNyOtMFszK0BuK6ZjWAdTYxj2EARB7cN8XwoI+TV5X0aNThNwvLEUYl
OVENxAI19MZu8ifT/EHHVww0g0FBeigljNzT2i/byRdczGq0NP8pvBmoQDNjW6QfXVJ2ndbgZxpO
5yNSAz5hp10iD2SN9wxRfLjGHiqryA7CqwjSYL3kshDOxTKix31AkwnttVO5N3b2Pth0J0ZYLnLy
qz4Jj13MDyoykLC4SEZLkttjiAfv2G0r8tqIdjhXfe3i73OmY1Vj3iQ1HhN4MvX2eUhQbWndMdo3
iSBdXA1XeAsit7d16wON4UQaMK9TPKkbejGtuzDSoTiiUv6qELyjNcYqqX9gLjHD3gSIgIQcIzwP
mHMP/MYSdMfW7eNdxptuLBQvzSqltPW32sCIr18dgwfqkyvsAASXpoFVcFTfjrpTf46O4HbYipRv
7YwEVJCsWqqRDwCVppGbOhrKuMja3JokO4Z29CsB6+9tA1sXg0e0ZaggpOAr20M0hREZLNT6utgb
ggIm3vhpJhpCXlNwXKasgKxWMT8g9YVRQ9pa71QvLU/GtI+7X39zjN9/ny/4qnWtxEaAFJc041lV
4gbz9i3IapPPt+WsVtDR4scJdOttYu9Pf4QtuWYwLUQ/7ChPAFXptvQ18PDA+0a+2k7g1G5yIHs2
Vy1a/hGK5mIE9uWlDi0lJlrZEDARSW6wYbii5j6ugNrBkOYruEO0NCsRbNJqirE8NxcuAJcddXWJ
nLdtDll+IvRxbu/UaGczaelTBvzFklxy0VbZWvhdiH3roC+s0My7TE9juP8xeQKWeDucuvkC5yPI
LVatQNFBhYQPq32ABrT6oJbAYYdgOGpHM/+eZPahLEUL7iIpvBc2orlJOhhBYreuqqZfTOObpXdf
b6uoxroN/POELA7DpSwkBsxxmqG4IoOZr5HpE2jBNtUs+aP0TSvb/ZB/n2eQb8qaDyxVF3RPPgUI
d66GnyaDbsYKKzNmHYFxFnMr5vRsVONOCr+C4csvKv37jDWXUXnJUQHoR2xoKibZ0LB/AEjTIR5F
a6miO+OUvjOVluoZylE2zR4kvd0lVnkChdDtO1tbYCfLO+PUe5LbJCgrBGDlU++NXuRqO012yKUF
xxsQN65saQGT/cSb/6IasBDM12nlTq8DGYSoeEvWKEEz8gu2o/9XPZ2lHKY0C0OawcAX2uyJkJyK
PRD9z8SXXlufYYkkZ9HY+aq3f9dAfm0LxFIVrSZWQ4x2mORU+5+CzyVQcb6YN5tUqqPuzQsrG2AN
bJTABXH3BajKh0L3BNLWxqWJAoAzRVc1Fo7/vLuAkprSkN3dYOznuQUmI16qKPy25rdGSbd9Pp9S
+7ucj4JKw7r3exfM7nnx0fooMke7h3I0U4dOi+UASsxVsrs6E7mm1XRneUZmhwtRhtGqJJl6dExT
jB1Nr1GPrWGt9vWSGI5sdmcF00BdCTSv0vKUPvbz8afdVucpHPdK1zpSQDZtBKafABNLsnVs4nyP
OQFBV2O1lLX8mZwLbTWz0Tt0NsA15tpvQ9E99Sxf26obwO6CscG//e3X3c/7F+B8aY4F3zhk3cm8
OanNJrWvRSZSr7UnzvJMnIvLI3VqIinAtlLRZH5l1JtKkvYNDfdpnT42NN/HRuzL6Fi2GgiO0m7c
Bkm6VasxciLmxAv9sQy6bazMh6mMf3Wd6BZEesh5x6q1B2soceukMy5EnX27otdcQoGv7wS3wVT6
Y/D6feF8+yG31VC3KKozui6DvAP8upaI2UbwTXmklyCkVlpbSGXSHESAXlscpvrTX6iNqoCfCS8h
8gGFi8bzmOqs+xYCabjYFPTSDrvbItZNYSFD/dNiw9iysll6q0JOn5v74G7Cawvw0wxtJXktRUWm
1VtbiOOcoAHGHL0vagWF1quqHKPyhw2o5v/yTJzDCyWtquKgfZugpc7bgCD2wZoTGyaPN6I5ZGZY
H3RtcSR25IXPC/tpNGPswXil/MlOMEnqhVjmAAJGPPzSI0EVflWxF8I4zxXg2dDVGZI/Xb63wGmQ
CUb/V72IaqCxhVk9wKFzNqqpM2DxM1THdPVFT7dycZqKlxlLl+EZBLw9KBIF32pdIX4L5DOXVM2D
VJeRZib7YFt42ndJdhuQaUQ7bLMBoIkexc3J1YoMeT8l32mOtUaW2hlCWbrUbftdvMdgpRN7wp49
0+ePyvF+PM688kBH4G3x2op6R1Gfstorko0UPY7qqVAztywv8vQZ6W48o+0mWrH4F+N+l85Zm07S
WZoUnHPa/g9p17UkN65kvwgR9CBf6cq371a3Xhiy9N7z6/dAs6uqRlOFHc19mhsdoSwQiUQi8+Q5
0RMDV9OHGojV+QhOi43oHKyG94uPyp06M+7bqrUQSVRzG5lPRN5U0dbIBQFL5C/caVOaCnBx1hjK
AhsJhK1E3iJiPxSthDtkuq4tS6gCnpLV90OIJGQzKU8GEWUh62ZMKDaorMfEIxA6iaoyZehDaU99
jDBAggc4ZvV+QteicdqvSNbu+61oHmT9A56tcnkC0bUZBJIAIbY1APbD6CYo1czt5F4/2OtR8WyG
CyT6KGdlOAFnBl1QOwJXRhMezbnxVOVe0m8TkYjD6rdEXg2yHE1iGLD3QXgeEwzsNehvgS1ZLQcv
NiU7m3Rv1iXBI2/1+6Frgf6WrKLFzOVyAY0xc9aiyWWST80Y2sW82Hqaie6w9QWdzXDbVFg5KKVj
pIxVWftGNm4ys/YzSdmU5LtRVXdgXXXMXtFsTGb9NLqn0oS2Dhk8c2z9IC6OXT0JQvXq1QNSIU2X
TWqYBnfyzDBLZ2m2MOCTR7asLraSvV73mfVPe7bAnbu+VQ0wm2ITA6OyE9I4Rlsc6kbkmmtlbOti
IdwOpmOkdMqI95A+DHdNmHg0wQBmb95kbWLnpPKvr2r9ttEVsHXIBuDVfPNhkdOoMtUEaLejZUOD
favtQP2CATPRbbM6CcLQjzIKvToEPrjnuYbXJ6kMlbEmdEcFxFvGHSQQ+8RuN5iJP+rApSVe6Oaf
QPYeePqTiGHsD0sFr7eKBoSMpPX9MYygir3UICRBB2IvJa+S7ivjSU9ejfAQMCn32C/6neDzrvol
k71hZXa0drjtpHU4mgOK0q7+uPjjS+EuYKma7tlESLKVDtlG9I5ZddMLg9zRXHI2qT5jAkChboaB
z8zu8gfBolbzhgsb3Iecu0aFaBqOP8BGzhSWP6fBOoDn42DRBy3XXuWK2FJaOaka+kO9OOOybKNE
uxf8jPVva2iY3NMNRo/1fj+tQKvHMEPfsnMhari4+ZYNaEETuwHHquQup9gXdSzWa8TGP5BXieIS
fG9z6Tu9MGp09JOd4kRO7YQe9f5/B2Y1ElyYYsu/SN1nNUxzqkMIpyGfE4glLg9y4MnS7SwaPFuF
RuA4/MLxskVxH7JNctLJE2JAg7pg92TsVQAVAtBvYa6v8OaD8lVYq1utbl2Y5KKpOQ9dIKsIBkHl
MPwAVF3u9Xu6zwAeENEqr6+PYvwLSAgTUlacv0rG+L+XQ+dWx+JJP5YnjO++BkwXb9iEkIdu/kJT
GMhN9IFM0AnjScSd+wmg2yDPcEQiA7PzyiFodTusBO+h9RT6wgp32JNQGYJ5wGEPUlBjGU6I3OxT
sGVkVcMDeROSY63u2oU97kMu+TJqbc3sjVJkt4BAGHLwZM7EiawftdzYHaGOBNX0Xs7dahBpn6ym
HWfz/AhV2JhR3ukw3xFfIzex1dij9lPJROInIjvcTWUYdVOFBuwMIcRbbbN+7bKtUbiC+MWeVx+e
X4hbGtDSuCB+ASYuDvikGIHWhRGDtCxgh9YPCVr+8v0vfk23/nrd2uq9cGGMiybtrGAyBuq87jzf
TuMMPXuH9E//1gZ4iCTQMUKABqkEPxDQ67SmTYP3f57s5X4zRSWUO0R9LPZD3381ZuTXMICBKitf
qU6RxJTQ2sWzUd6MLVrvoehlyrz4mgXuU+F1MKAbg6ePtmGhCZP/6CGAM2F7/Wut3CVsJdTQDQq1
FpkfAYggEECXTv+HRor6mTtAY40Veemd6N76eJe8N8Vc8dLVOkLqRMJHm+hzmNsTJJ5U6w5z98gw
7evLWt+f86q4GzLKhrEYDZiKyacadJFRKUpZP56b94vh9icOVY0MCSywySegj516M9nGkd1V8aMo
n1qJsbAmI2NUKFjONb7olMtGM8k9bipmTfUBjXDzTbGVfMR2jwpaZSsgqXfW+IrTbKVmEoywNviy
r4J8Wd6aLibd853hN8/qXfzp+m59DAvv7XGhronCIR1ijDUE2b4kOxWNQJHS2Mdo+t4E53vliHuy
w2y4W5DMNoanrsqcDjWf/Mv1payA52AIDSxJMlTg7S0ujSnGqtYxI8FGNIZd41J79lpn+bSgiWUb
wC1IT3Mn7J6srg6saAzjr1vIMN6frNqyRoW9dlypjb2hglKiPoV2SKOdTpJc8Mpl9/mHyIS4CpiT
RDWNf6zpVjvrQYfdUinuVw0M9Yt6SPTMzkIwIkQ93uH96/Wvuho5Lkxyhw3yRB0ZIJDrambnLyT0
dPNUVc1tWutPdZp+u25t9WteWOO2UE8ifV5S1H+KfqMn/lR5QfEWirDAqwH+wgr7FRfRUO6sFEce
VCfFMcabQcGLF6jqrUhXZ3UxUDsFGMiUId7Jna3MLAJ5ZKOusXIiZeeM9NlaHGA8vesfbdUrLuxw
B8zqyx4KtcCIIwuMzD2KebtxsHP9ZBJHGUVTf6sR48IaF9+1gZBm0AFTrLX7PsnsmJwgaiZwdJER
zuuGXiULHj9sJD9xzKrzC3Vy4rASfDmRGfb3C0cYy9DIjBm9mIoG4MIt7Gkp7KQRoFVE+8O5W9CE
cVVYSItCrfEHdXR6hHm71SM7KdMHUn8jpRBIvHpHgm8NA/O6jtIOF5bSfp7VAfJUKLaQ2wVgj+Uw
v0EGdFf7lXA2eN3RfxvjCekjfQBprhbiEunMw2TFjhXTG6I9SaawXLWaXZzXxXPSZyZ0d5MI4UgP
3QZ41elguuFO8hmxleIDcnQQpWmixXGnS6rThOYdEucE8Ie4crUkcRTrLQF44PoxXr/7L9bGnazB
CqyySbE29RH0Df/woakP6ml8LXfsmVoKavzr3o9Rf8zg4ZnK16byqluCPkYfOjZBAO00+cGIBR3B
P6zpbIOdjYsTVloLzSS2X4wqlfrpPtgpu9ZltD3lbeiKRFRXRgqRAwDk9n9r4vx+JAtBewRrCk7h
NnIsyQ7c+Q4VW80u7PyuvK2c5FnDINLD9c0TfEuePatKolxRRrSOxxYzmRBIDvZQHXOvG1m9i8+L
07gLxZiUoq8UuCKdI3cef8pZs09LQCWt8LMaBf51a+th6/en1DjHzzo6DypR0cxqdnL8RQoyL1Re
+nLX6p7WD4K1iXaOJ8zqClPJNBM7h/FrjOLkuMq+ZM2nPE3dchrR7Uq8pJO+5YqOLDXbhXn3I1D1
r9C5dIJpPKBpLMjFlRVq7nfOpHG3UGMondUFcN4RUxfhjKn9xCYS2S0VWsBoHoaj/qCqYW2r2uKi
iv5CU9PukgYCd814apTUHWL6SZ4tO5Lj3A7RFVTwWu1Ta59rwxcDXABGjcoNKJHlnB7i2HqLaA55
y2YnaT+apHKplXvTrDuqBOqkBvrfdezkXQwm7dxf5BpB9kvZ4z3XgWxYqh1pAtEQi08Vpj5l66mg
1Cak8oqqfJSDwDMneXHaut3Mdb1vAWYMc+qV5lzbLXhbEnl4DDTZWwpAi4vxLg2AR2juCs0c7KmO
CjsGY6OtTMDkVFIXOGFSQagY8mu67A3Ds55FvgX6cGLNR6q/Vkka24mRQ0vYgppHBD323hkJipil
k+j1l7ZGhxm/u4q+xFHqt1G0yeUA1EVZl/pWZrykSw/eIsMB+cCmKPu9gqpyMminWgs30zQ4ZVgh
PQCvOYn3UwfMJ9Jmty2W11qFbBh0Lt1oaiVHy7GyAlcg3gFDm2p+CiHZuFwyu+3CA23KGClZhXYt
ai9h2zntgHusok6n5K5JE7uT+hP6Mc5MZvCcNY0DdkxbBZIUVEull0DlF7s7KSjyYU7b+qmbL0zt
byHEV6vUQX7R20adAzxQk/sl7480e9ICy8uX9hgHkm825rGqok+yBFxkETs9mSHfBZJ2xwohK2/q
yz4A20w9TE9DBHktDLmPYepWQXCMgtw2SHoKS3Qwsyq4yYY8c5JMvx9K4zaPXps+fYMSgU3UXWdu
tPJ7SX4EdfdYRuOXHGx0hkQfFEgjahOY5MOE2p2pfx/16TFtFh/H0aej9LPV4tkuyD3FiJDdBZM7
JOWjQup9HYZHYLq+JsD72qhkuNYMnIkZRYNf1stzGkO7IdOsJ4puoJ3l0YaE+eukdUc5/S732VZv
9QcAkL9YWeLUynCPSogXgdt+Tps9CbX71PrSRKC7l4GSoYDqKrtqAB5Ot5Cm9fUPKaWYi1JfFRYy
WnQ6phK9TmV5bBdyK8e1V3fUHSkIwYm2G7LImWOwPIeAr9fa6xTfB9HiG3DlpqE4EpNXRNZJCurb
ajSwj7HXyshlqsmuyvLYLcWpwrxQRtPDUsa2FEKqcmo+NdhXyKtiOn7ZXg++q1kHOGQYIRVosPk+
gxXWIYZMWcFmcMxpEwbgJmHIQ5G+yLod1g3D1AIbGn9/P2PSTU2nHCEuiBVb0xAIGEmO9ZpLIgKn
VUuMBk5BF1yV+CI8ikI9XXB9ubl80o3N3D+V3amm99e/2+oVebbCj7SEvayHiHhwidJux8DRiWcV
fkT9YPqbG5/RaZno7smgDXv/5RqpwLyADPwbTqRpvmDqfhI12tY/GWalwFUgQ06Ee56A3+J/59cW
UjqlXtp1uNdmw4uVr9e/2mpWbZwNsR9ykaVZGgrRhonnFs3BFZNAMLSTBNntajYBPgtGD6Kj2cwl
t3qPoXCtxMu+KlpweHVOWaLlmuGYSw9hKnmmpAieXatf78Iid3tTrYjGdgbIIx3amyjpXDyU7qIK
48Vd7l//fqvZ34UpbqPkKCB6FcHrpPKl0TdD8khEWpLrJqBjayg4rJrJfT/M8INvj6GlwvDekp6l
wBcWVkUmuA8Wo4gw9UsNzVNQixjPYWV3yqfrH2q9RkfPy+C+lJVpg6SFaDWyAR8wxZ+K7zp4ngYH
TKnRQ7JN9oDqNwLfW6/hAnCLOgzrAvIETDI0abtqRte29aodsVU33BOn9ekm24orxqvVpQtj3JMn
sWhaEKZLxdoHhf//HXdY3a0LM9xLR4uGsk1amMkxJ9r/XIpNJQT6rMaFsw1+NGmZxyYeUlywVjz5
PW1v4xbFxusuIVgH3wVR47HVYQVJVwMqlora2UCeNWIKeqWCXfkl1nAR4uK4TSK5i1hxmDV1hm26
Y0MoomrBapgzwcmgYapRRkn4fSTtwqoESogAvG8+tvm2C97yTHXi9DjN+zEXKWWs3naYoESNUWYa
YVxQSDsjDyoVI4Fa8dWIYXNrtocCbe1McEGsbtKFIS40ZGUbyWaP4TESHqdyn6InFn+77gfr7bAL
G9yn07JMj3MJr1smazg/RyDwANj/2GyykwjxsHo1WKqOaWu8bxEQ3u9SGIAQWp7gDJP20BhemxwS
TJ/Es2BJ61/tbEZ5b6ZOkU/nJkvilBc9PUGXQji4s4Kqwhv1YimcC4yl1pQEygMIbZNrvkxHtMM0
ewkcDaqkpV845o2JpyeEcPB/3WIjQlWtr5ENAICDFn7PhaGooPXYySihUvV7GEy2lh1DbXfdNX69
/fm+h8yavqbEWIR5MCqNk5GWDZQVAuiW1ZWGYWHIpYygw0wBcrQS+ZToZDerQHQ14D6FBNqsJXs9
bIE6jBqbxqOnd5EzGd+6RfEHoz50LOWt6k2fqK9dbrCH9k4lwBLQ71MOTbNcN/DqqDwDxG+yOpzy
IMYjhfhUe5HUdkMIQZ0igwiX9UZo4Mj5lDiBAkIP0p4k4HSuf4DVa/PyA3B3il7JRa+P+M0NpG6h
Wgcyy8yN/Ax08IzO3wDSUwiZXoHNAOOFhE0FuR61PuDlaFO0PaqdTF/X1O3ojc3hDuilAePRu/jM
HnkTtUw+RmlmEtyryHgB49Q5b2pp0k0kyHS3MH7UeniqahPPEQPC4JPmx/RemspbvLhFNDsf77l3
ZvmJnBDPWiMnhe4qgW5bM16b5aw+X9/DjwflvQ0u5jRS0COznlR3VO816wGd1nF8uW5iJYS+t8EF
HK3tjRCYIKhLKyZY9KGXN3dOQFn5M6taO4WuqpV+ms0UT+j5BMKkp+s/QLRGLhjRNAuoRgp4TO4o
3Rv9Eg0CCyup3PslcjfRqAeKkkwjEGo/Bzfcqtvmk+b2TPLzJvVF525lPXipSpbEwCzGh9dxghpV
p2qVigKDq/RvBWRpRc2hFdd7Z4LbMkOfhioZTA1NQrR1rf7WzGpBIVO0Cm5XunmYmrZKoZ7e3CRs
KsHYWELxm7WNebcQbmOiuUQZrWmYsjmblUl8q3EYvQuoR8G4bos44T5e4YAKX2wNW/RFPof2MwUL
HbYm1P1CtjUM/xDQ14TU+dcu/c4O+x0XdsyAyuHYhjoot8Ai76mZN6j+dRPCT8eVEqDQNXd6L2mg
0+u9bldvzLsJhctfH2/edp173Z7o03GXCYj7IDhJNAWK25CIuJ0A1krdaBYk3CIrXChvilqt4xrq
0VXvFOExb7YRtf9Cy/WdG/CkGFJRpdidTnN1jLXVQbzJ8hCwAXV7/ZOt3EuXXqBzwZvo+tiCX1T7
lZsytKq60XyQYwvMfMzn36+GCwa0JGacFLLmBoAB0v5hGA03RlLVpBSVrOS/xQX+9aAVkrJIWgnl
9QFFkaHcApGGQq0kKMmJ3FvnIgOGaHt08xEZRmeCRgHUc0462rX1DgKuvohCROB2OhcXzCYgi4pK
gJuhS9V8NuOvWFQ9W4KwIDLD/n4RFuRpoh2qcggLKDRK5bCdg84hdeorRScwJbgh+OQXCNukLwtE
uhS0ePkt1QVuIHI6LhwUcUmHBnw2wGcpmOStMAyV+zM4+EzZ8s0uEsQF0XK4uFDJTW0Ata+6ZrZ4
fdsc0Sjyr59WwYXHp3NUiyUSJjhGcnqrNk5anHIhWQz7Ku+fJO+OKj9hTdNgIHLdsuSY3GY7tEjt
xE1/QNsRyTFUHcF8DMggtE3yr9cXJ9gug4sROp30LG1m1ZXpl8HcUahVKJhdOQS9AB6w0rt/v0Qu
b2jQi7SyGck4e1rilnWnA/FAjAKgBR6WJ+Ph+sJWOsDv7XFxQk0VZVmUSHUD6sg+YAn7JbeXT+Fp
2Ws+BqS9yMMZc8GCfN3w+heVdaR5TGGd7zyb6VKYZomUMrNOBZQIu+xeLV9U6bNQducPofC3KZ3b
vL605iyUehYKR7zjWmf4amFiRd+XPhGCIdZj1NkYt39ToWWJMnTo70HmlDyM6t1c7drux/Wvt341
nq1wu6bIkZlNLLtk+kwggtz8GlcWXo3r5w2QR1MFsvND+0ihVaIVE8IG+CrsuvZbUoOtJrdL9BTR
NdU211e19pTCjf/bHt9I0hfSWkOuY8bJ1181b9ouD+q+sVNXOgiHYdiuf4wlZ1tcdmFBK3DKew1w
X0hWGE56b7rkRd7LyJyn0RapEfzhnJ3NcU44A/VWovOJCPzce5btL666jVycNQ0wWZQTgGuOvP+8
SM4b50rNrTRjb1MvfGBM2AV4hxjpMZjlHNG49/olc14i55QhDVMiZ4Pmlt2LpI8vNG+/XXeQ9aBx
tsDlGQuVJ02bauwZCbYQQvLnTsrsBrqHKJZ6mVgcY/2cnQ1yGQfUrZdsMZCCLnS2u9bRq9s+3JvT
Ie02uXSjzYJRYtEC2d8vMpyITrHS9XiUkmiYbZqo4Du1JrB95F7S9k7S/nvGQxb+zwvk8hBr7hYr
L/HSsqY7VpQtnmXhS2s9Mzjb4JKPcoDsZxpTVEv3/5BRBZU93+X7fNN45jdwR25T2WkFGc/K4Om7
lfFtFLkCVMLKkMFZnVe2x2x4C4tPw/RSAj7b1S/R8NkQydQLDgBf4e6JDKajDqdNHjZJdoLW4XX3
X2ETe78mLohoBEKcAAKrLumcDnMRuYcMwQcpxw4tHN3r3cWDqvXJSmxRJBEtjQsk5UDCISjYc0Ii
dl4mN80gba+vbv3m/O0mChc+miwAJ1vBkjt5ttvCeKrn1o6yH5ohYmoWnDJeJQCsstCtr/COGIkX
qc/g48vmYyxBm3ZZnOuLEpniAkg5KbU5G5Xuqq9t4VnjbFeLvfRvrai7ItogLnIoFJ8uj1FNBcm9
E1vZYxgZotxUtBguWNS5XES6gayD5abEHvzRUzw2/it/JtDa/UWtTe6Mh0nwWPpDUqxDKk75NdfB
+X0ZGDPNlwXeFzmk2k3NgdKTZv7MiROa2ya+a1pblQ7ITqzg4foGrgevs2nO8Wcpo8TKZVApzF6l
f+4sEEn4102sb93ZBOf4eDdNdIDMuWtlTtP/iP59H5FFjfO/z23blM6htCTIf+MSGupZ6w89cn1V
NBGxfn7PZrgwH7XGPEQNMvqGbkElBrxHQL+SQnBD/iGb/22GzxEjY06qgpkZfCa+CJpw9GWKbYlG
W3orUrsRrImPSRa6o7HUIgEOllMB9sTup5F8TkwRB9b6waKUIvrhfzysidKRNRQD1NTjxh0Bt8y7
1C6l1oVappv2oq7IusOdzXEOYUVpOPasFjmm+2h+SKng7hUth/OEepoXBn4DRwDYLfRPE6Dfjbyh
5Ge8fL1+dASW+OFkdVqMhibsQtSOmfmkxPsyeFjC21rIXrPuCb+/Gc9nnKVdW5gjQTGyUW1t1GzF
LLzAjO0iFPJCspjy8WlytsWFO6XEt4tmdHSME4uz6jbY5U56ZPh9xggtujrYdl8zx4W4Io5IqUQo
Gs/dcdFipxtzsK7v8hQ8fIYtVBVYj6jn1fHhztTBfJgh5aTkfiKFbdW+trxc9wvRbnEPBSLFYPgO
UWU1ip99uMvD3umWbWrI3nU7zJOvfTr2Oy7ydaD1lySPdVRz881A3qCiZ5f1rq2345LaVg/GStEd
zPb+mkV2Ii4sggMAap8z7nndHj1GGh575k5zLWiFj0LdyLVuNK6O815xkUJvelCIE8S/RbbnveJA
5OUHyl/PWNl+8FQn9+nu+hf9w0P5bJILHu08W12qo4CS7HQ/9cLPku7IN+CqfJNsAv3nuXG+CzkW
BEeAnwDuLSpFVYOqm/XY7aTnyO+fS8hr0F8FxflN+Qad1YMCYb+taEj8D++U3+v9wDynFEFooE2N
V3NmWwFwE58gltAkxxkSqIA5W/pTL3+5/pHXLwATAtEy2ImBbHzvROPSxrrSSqqLy+jU0RttGATb
uH4wzha4A6hOU1m3ba5CgZoVqJj4yv8H+fWHbOBshzuA5UzqUG5/wSXY6HbsBd+L7T+TpYEXC26b
9ch1NsafvbCYG5MiLsfpvp12cfBF//eDnixXO5vgDlwfKcaUtQAsGI2vlQ9JczMLxxTXL82zDe6E
GS1tW4Plg0zVpXCLRz1xMj93QlQRrZ+5m7rJ83JnPpTbv/A6GZQLALdQ+QOyWg5UBdSDseaq4U3V
POh/Id+Aj3dhgHMGOTEDopqgETfkVzC6R9M2HX5cX8PqxXJhgncBeZ6TdIC/xfKunSs7bre6iVmw
n9fNrL94LuxwfjDSrjbB78b2iPl1uTGNI6ZvdowHkN4liL3fBRZXveLCIucVYVE1SxCjI2VmcIDK
PNa9gbQtyp1ALfdz+gSCTLdDpT6I830cNKWty8CPDiEQLtM2Mec9KT7NcyW68KS1C+/8u/hmM5kW
K1kWDMzUCxBiXyztNk/teagdNXKodtNGnpWZm+sfQ7DLfOe5QSjucC3ioZvu8/qYxU+FvLX6t+tW
VqPwxcq4NE9LB1INTYs2ep7ftcmDoVb/muf73YHgm81KbdSVYmJPw+AxsADYCPZzmThyIbhPBL7D
N5unvgCZnYGDV8m1M/SYlWvV4bY1qZ1Q87uR/cdIwvebu9SKyGAsmpuH5Y0myc7SWQ/XN2f9Xr7Y
HS6YLETSerNAsEcp+26sZjeYkk2aFhCgme0hzO9SS7H7Rd0HuiWod6xenhemuSCjGv0QJgEy5CEm
3gLEQ7Zthzc6IgpELqbjwG1pX1+tyCIXbqwZIoaJhu5EsmPkDPGGEQOKNfzWk7uLlXFBppXBQLYY
OMzzPrmrfHKj3uSnKHAmJ7kB6RlEoNXE1h6Gv+o2nu3yzWl5XCYDrMKYJ9dzN1MRw15CpfMUKC5h
bvD6txQca75JXbd5Xw4KQMeVGsHQQc8frxsQXQ58N7rva9OsK1xCnSs5ipN78qHZhk9gU3Bm5Miy
wB1X056Lj8e9D4deModSxV3UJrtCP6nLthPx7wsCLp+QphGFLLiZ626vERAaxk5iAmArp04lD85/
/HpcagpmSMiCjwB+/d80zAAyEtZfx9ASJL/+vdLMuxhscHHE6DI1nmdgDfvp8zLWdtlTlxr2JOTN
ZtfFh5fhxTZxUaOqA2BWalQo2LoM8DMxML9yu3hA/Ah9QhDxDS5gKNncAu2NV5qUWxsVFD9lFHgz
ivaZ1m1A6y+4KkUuyMUNEuVUaiz4B43crs7dcH5JhUFwBfD9bqs+UGpAMr6pGnxBsi123W56XMDA
jARn9q199WL4kZeBgFYQLgRfkifXaCyMnekm7rJKmex+2tH2xpRf8vnH2AvO8bolaHGhiK6ZGMt6
/+qr9XJmjJ7Iv0vwQdm9Vbs6Leyg65xEOMW0/jKTz9aYu14UKmYZoOigQQ41OgtwJZlrJU6KQK+A
1S3GQIEoT1x3/7M9LkrNCZGGWWGPM/RYdrkX+dWh+TTsJb90pa8ihrJ1hzxb417Q/aKkRF8Q5I3Z
yZNvXbTDrOP1QCXaLi5OAY6RW1EFE9C9u4E6ySHvi13RpH6vdY5VSf51c8IN4wKVhvE51DPR3elc
Fj9iz7ppDq3/j9xnIBoPXI/45w/IVn/hHphhX5oIEkxumlmYfIVsvZVtgCF0SqX5jx+Si1V6b2ZQ
mkbJrF28ZkjsJvsBKfcS86Ll5//4Dbk4lRRNvmQ5DjMm4DcLQMXEke6k2xo4qmoDKoX/Zo4vW6Ul
pmxRsdXAF684qNZakG4DDTfDyTabeD6KKsV/yDx+7xpfrOqbNIusGmUdNtOJyU4H4XgLzKdd73I/
+SFClAichNd7UlJjZGEf5f3yfuh2YXyM2/tFEBbZ9n+8N89r4gJHN0cpGAqQ3sThPVGftexNru5m
zQlvDaIJdky0IC5sGNEYghEBOMI4c0FA4SzUibtDjP8SeAb70dcWxQUPUreDrmQoTOu3wYZFX9An
Hgy7PSKtR4poCbpyzK+vmeNih9yaxdIN6Kjr2k+9fdTCb1nmYVZaLl8M6ykpn68vT/QZueBB4ywC
jANbpqTbQd9MSQtOWocSUSr/h4zg7Bt86ND6lpYjPiMbj2ydAsJIboWGd++zZoyypXfZD1FFmPnA
h2+pyODUVxTTgJ4A/n4RGdsIEKcuV4AiKW5Ha7Lz5dv1r7fq8GcDfEUlWIJKw6gdTlVY2Kq6M4bb
cXodcS2bn0sR29vqVl0Y45KOCDiRJExwLRcN8IONgwaGBy0mWwFp4/VlrV7JF5ZYgnDx3QyrQKzo
MhQFZi8gYIoJPZKJBqdFy+GCRWR2EgFyUHelBuwWpT1Vm1G6K41YcIBFdrhAkapggpJivBpItc9S
QHFB1pPcX/9g6zf+xRfjgkShtdIkLTHDGoP8aLEZ7Wlb+BlmYPAW8qtOQEwm2iG26IsdajAh0EJK
Bf92sQmTO/BpqX/1kLxYEhcZ0qpQ5blHJ12t7nXiJNEteAxlUWq2DsS6MMPFhQ7SlXlpofPbufQb
hoec0hnwBp+cf2SyZAdZhlM4IvK41ZTwwiwXGoqqk/sR7Ry3QwZtksKToucy8HP9cyl+DQlckK+Z
DCqYktExZWscPTBC2bvED3bVoXVnVwfnn3kjWp7IIhcrUrlpYzJHugvGkppMdlaDSOrUpiK/l65H
WL5+MsuLBm0OgNms4QeVDIfKmRPMd2bmx52DAVjVKpx8frh+2pTVK/m8eQYXOnojKYoqSHTUvhrw
YbQgQLLTH8pdd6g3KbjxW1fD04ig+VLeBjfQutpIBxFj3jrCWtEsnDIA7z+QcmRN14zzgAQV4oso
HSED2YYbJqUw/wUTK17TF6a4MxJ30ShlA7Cz6rdi+YZR/97YxJlATns9I72wwh2JroH2zsgaMp1b
ICNliU68YfMSbES7P4g6xesn8Pf341GlllZPIwUIGZOp0LzoDgTnbpGfAulhwcjYdY9ZD5dnW9xx
qEfS5JaJ8GzUX43qOekejEDwNBL5A8/QIWdSOYEtElBIzEYQaNHEe+YPstecRBDS9bTjvBzO/y09
DKu2RC6VtTupfGzHU4J8ipLHCTBC8nr924n2ibs/WxBgDpo8wxHASa1lTjo6neVMem0HItzb+jZB
ml6SwbHzgX2kJDV0BmrAm+vci9OXcDp06uP11awHxrMJ/uKMG3mQVLxgY+WtMUDF+BaGz2ItbpYh
fcw8z2a4y1OKdZXMUsC0XTAoA7ID4skP/zwms5Mk6E394eSerXHxQdZjOWisGNiSb4yVCETeB/No
gC032aIO64ouF9E2cYGCgsN8pA3eDHXyaZQPiw4exfCv+gzK7zXxD3JdNtQR5G6qqytHUGlr9NiA
87CCApEVCY7uuoefTXHRIW0TNNANwKXztPHbJT3OWmbTqt6NVW/rdef/Jxfkn+JUDY147BCMRrWy
S4tCz/clGuvSTolWO//NFhcpTKVv47LD0qphg+i01YbHzJDt4e9mFi+2i4sSKMXPqZEBCTEDSy8f
StUTX1CCQ8UT5C81GWc1wgOIJdn1feh1W+OYfcE7/BA4wrE6QaSwuEjRR4RO9QAv7+EU3W0g2Ymy
XUQceevNUejZg75Vl2SLbyyHpI+sCOoNbrZTff3QbTMUyTU/2f9dWffCErdFGDtAZ3nEQ0iFgDqD
EqEjejP6s5u7ZCeqb61+vQtjLIZcPFCKtJKNUUVIqsDHGevySVOfo0wGzjP0rrs4+9kfQu2FJW6f
0royhtRi9ePCi0D72ENX4LoF0Vq4YL50xRJrg6W5Cd1Z7WMHUV2i+8jJBHZ+TbVcWwoXx3U5qsZg
iTD2FbW7KAtKG8fX7dTYNfN8Iy+dG+PdX3Zz6qgG2vUTMibSu0VMNk2ZH408/5nOuo2519c0HJxA
qk55U9kkmXbXvwiL8Nd+KHcD9BGdNQrorlvgblPu6vEtyb8TkIsGnmTa4AQVfBnBDvAPqG4whjqo
gYpIIY846MdOiZ1lvJWLh+vrEvgS33C2QAs8U8Zmkg/PQ/WYJv71f3/1pjn7Kv9cqilgJA0g6sCk
PUTdZEv9GwkNOx1v4mYUhP7VW/rCFhf6o7BtIGxAkBRkvq54SnRDyI/ry1kHtV7Y4EJKL8m9lreY
DGOIVmJXj7vof0i7siWpcW37RY6QJ9l+9ZhTVRbURPHiABo8z7O//i5V30MmwqTu5bwQHdBRu2Rt
LW3tYS33W3F6lZ3IiQ/q221zohWxf7/GlEYDj3I1ogcnHkHyiNMBmZKcigR6RGY4QJkLrYizCZ26
bXaaol01Pzaid7PIDzhEGeWsLhYjxYS//kw1L7O6oDP2RZkx5lLB2REthwMVQ88gd8U6ijrlQ9U8
a9q3GsJjt3dmO/915QgcIDQxXXUzxWN4qh1WMuyezQdMkpzMb6z5RfR03E4mX8zx5eXK7CB3HyJp
FEPYWsNrC8PvbuhqjwY0+Ao3cdM7kU0BBPHF5WbswMBZt3C+9a6Lvuf5p0Y7LbIoKypAVkP51cen
1WqjTH1vH4I01Hu3b7wjf9krffUFOXQwVjBAkA532lx96DAcyDjcW7usHMPwUlDNfZl2/52LGBxW
rIOJVtkej1bIvAwI4Ep/Pur39Q9UsV3QpgYCcwIo50UhaaNKvd4Bylk2Y0V9bT22X8HobRdPjE1w
elUEd4fgnBkcbIQNVTtlxPowRz1JUPGND7O0v70q0aI43MBbfDZXgsSXthxqsC5AZuC2AZGXc2Ax
p5OidAreCx21C3Wys9gd8Pjqf9w2I4p6DQ4vOoSC4cKeXNCVsxNwFTaQFYBbDCv48V/lfnDyRZDf
EmAuP+CURfOM4QSYNDWfxgoY4/cVlEnrh4y4t1cn8AS+O6QqUJHPG7TY0PqbUSUfyxUUPlMh8HCR
FQ4pMJOdFMOC9fSKWxWRS80zSUWC5my/bwR6PG1znUl5CJ4YPPUzMB1orSvnnjZDByLu0Xd134sc
XOB/JgcS0mAUJIQ+r9ss452lWI/RRBFhlnZftwJ/2M6aXCCQ57odwapMGxPPSWkAoaZqnswR8ubm
XTKNL92K/klZs5MeWhJ1COkjcFlYmMEQVMxF62X/fhXSTCHmgNMerjKeynOSvuSF3ZlPt91RZIMD
jWheh6xGwO7Ky1HWDXuQDkR6SrJPt82IXi8mhx1RUU5K3MAhleB9ptlV92nAVAchLuKvvd0eGxep
5JMcWMF4vwijAtE6OUxZs2xq5hxNWTkJH4aoD5R69gnUsRuzF9Q9tk2ZEAAmkOT9jTVWmfJ0UVH7
cKvJlcEOCCbWbHQkFFpuf9PtM/7TDp8EW9JVhvg23rZr+pksh478CEkmsPGHYOpihEt/VYRESVkg
01Z/0m12L4+vxvN4TInduOm9il5i1kksItT/w/G7mOXwK5FjSzUghIgYTvbrBzb83mMC4rQ68TE9
dLvwy+1vud0xrV4MciFPv8az1JjItNA766yqjuGru6qxqVu+QFaDhQWpF3qZLyKs2b54LnY5TDOy
opmsHAF4oh2zTncS8ISvx7X8mJaDYC9F/sL+/QpO4mFN+3Xq2RF4GCfEIGRxCZUFN4+8fStcVsSh
VpEtZk6iWcNIzeLN771ZwxuawDz8DUYZW2c5hl4Z6G+iohv7VL9fRxfDHJTpiTmSTEUhLCIYG/tk
lKI+sO3w+2KAwzBDUhWmdceKHZ/aJbY13bKbfg8CiDW5r013LEURl2hJHGpNMcRmch1LIs0pMvfj
JED/2y5hEFbBvXIJU15XY2hQex6N0VOy78uc+qScBI53GxANXitSJW2n9B3Sv1DeqTqkgDpHA5VQ
Pwrs3N4fg3Cg0YP8c7IYeQqjwVehvDD5yH0FotHZ20fWIBxURMWyaEqvgrMQsrK0sYvwe2u6ZV/a
Qy64NkUr4tAhnOp4zAjaYNi8SIeKq4p5ETGxv8gNOGRIMfvV9CU2KG3RTDFEwbAYIFAVjUn9IRHw
nwOEkv+v7qYrhYTZQdTX/sMQF+NdPh6gT4ShaskXQPpm+8FPSDcIhwd1m8khMWCNNZVBnA/83tWJ
+mQnTJ7fPqYG4YAh1CBcm0qo7rJtQkJtF3mZA851h0C1kdjisQDRieJwYVyscG4G+IUFrevoFLZn
qXm2Bk/wBdmB+TOiGu8PtSt40LN5kOUGftGDgmY+ZV64nz/m702o0VnfC6xt7pemyKrGxlZ/I8Kf
LaLKdY1HubXIzlBSty3rAH931xmq3SdPaZcgCl8cHSp5t01vXllXlrn9Kxejrwn7nBn498rovp+/
FZpTZKOtSg9mLFJ53zxu4PvHVLhqQCCdwylrwVinOoBapa0xJBjqh6LsnL7LRG+YTS+5ssMBlWaF
0AHrV7yXdHvGZax8iZ3GkbzlQb8jD/MheaM76000xrR5GK6scphV9UlsJhVjL5LafZ7JuwmCSLf3
S/QBObzShoFMxYSpGH3xS+2zMTu9iP9GZIKDqjUttUlPMUFXDz1E5vTGiRpIDqvI3dxeyzYoXr6X
yXkDjRp5bBlD53KQfUbGGPpM0FsHcKBJ6b/7cvyTHY3lehtpYCQgkztq6HDYpyIxJ4HX8a/0fKlm
KDECNObOI9mDVb3SMNCtSPDdBBvEP9CniSxp1cIHJvktMV+Ubl+m7u2tEXiyyfmAlNKWIBHKfOAT
Kc9VI+Dvub0E471p6ApeCy1Jh4JNaeYrdDzSp4J+7UWMuttVGOgkI7jDnxpPwmaStYnr5H0+CEIh
YPqonPorNC+d5IGlOiN/Ee3MNppeLHKfTYvnudZLoGlCvCx7qTo70h5WdIpBiTKeRc8NBmK/3VFX
6+NueWPpmzZZNFb3l33Lb4IVkjp+9BDaqV1+7sq9qAd/2ysuy+Mui2LW5Z4yeoVF/rwW0DI2RQ+1
P0DCxQR3vYfhANmZERUMtqb8DcREbuKouq351dm8Fy1oM569fEGVewTkJV1JDA1F1E9/yNLzWM4u
DW1ZAw0tFZyobWz4uTCVyybkCa1noqB6JulfR1QVQi20aRtouugTsi90wytUDlQXYx5SQ0WL1UQn
b+rOi/6aRm+LiuEdeTdm9224u40VAqdXubsW6mzzFEZYWUI+K/qR5nujep11YlvSy6w83jYm2jHm
olfAMeY9huF7lJty8hLjmohdUj5T5SvE2AUoK1oWd9NKfdoUCyM0XybM7eDL+Vr4scmcavHVUZA3
ExwslcONTJGLtq8kCFcp7S5f82MsfMFvI+7F/ziwIH3XxmMM4uN28Xt66BZ/ngWgLnJxDh5opxS6
kaKByzL3fa7bah1A9tZechGZ3XZP6dW55VAiK6NybXosZnJGF3zb9ooBawREGIETSRe999veOE+8
BDipFj01FfBrQgd4Nyy27HforB6PGeY/Q8wuagnygXg3urJjose5FaVeticBLovltVy7OjdyJcPb
XrnLT/1J8ZqgfK2ecwxbzR6m/pxp1+I6E4lWCByG1wmP8mg0lxVp69rYddm4KwpnKYbg9nEWGeGw
w2p0aQhl1vNnOoB9tP3tGqFYvcgIhxlEUkiSV6gOdp7qKwcMFQZNYxvgmXlqPQyi2PN3PLv+qivj
atvYb3WFVM3SpLJaZLrbr74xZ7Ze+0b5fPvziQ6CxgFHl2hpEzdwTqbBoZ7knbanNlTMd/FB+3jb
lgAPNQ5AtLxIFsoIzAw9tUdyqqR/CA1GDMYp62mQKgH8ijaNAxNZkayB1LiaE3Ind04bPkgiJizB
XcKPwanL0kIbFdGast4Zqd/QE233i+SqpX/7023DO1V0w4KgI3kPVK9cAQRiYC3S8c7BUZLC2VlJ
5Ny2sH3pXyxwzkZqdcznFKRe5DDu03O7MwLwye1E2YJthL+Y4dxtStA8pRGUPef5tYkVB4ryRTrZ
7SrY/O0iCMjj/veL8UMQ3VJYo9kpyBOgT5zNXMRu9NyDAJiNHUe+IvDt7br7lT0uOjPUsTfWGS83
3V5B1q/umLxrByUbEapun6LLwpRfUaGDKGrZsYdPGS4fkjp9jlbtc5vOXiTXLxH43gtRMnB7z6Am
SdFGC8E/DmKTCMw0E1qo3TjylM7v6lM9o307FL19tg/sxQ6Hsk2ydFHVIfmxtF/TErMQk61WolrV
tp9fjHB+XkqoCZiK8b8TYy9dYN33Npsm7B3lKbmbHdmZA2mffK2/iTpntg/xxTTn+4maDQ2U+JBi
DyMnM8hZH2RBAPWH18/FBoexESihRspSL/9miZn2zL/Um5Wb+FQ0HsF87ffI5mKNg1jMJFt1KiPC
nQ6rz2i2ocx6n+3ZYCaGI3a3EUrkHlzIZs56Mcpsiko1dlR51RTbVAXDn384xf9ZkMnXdKQ80bNu
iVn9rbpnVRA5MO3W1o6iU/yHmOxiicOLphiJLkfokUhPk9d9GfcsvVgE5DF+XYMVLHqhXX7QdUfd
3/6KfwDGi2EOP0ZL7rqaNYJMjhkwCo0iWFCFtleHVUeGnTCl8YcsysUihx81UuFWXcNiCsKa3M0y
W3LyY3jSbNNWnRy3jHCiexskLyY5KMFIukJMSNm5sRrZeV7aY3tqyd1iHjrrXOmCZPF2GHCxxmFK
OnRqqiq41MaYOFJH/aRK3Uqf7Kj4XIaywNptBDP5QtDQLjOG7hAWskrdhbZUhFa3Ud/kK0DS1KkU
gye6KyMVmezq9WNZBYtozn/zUOuqrFjQdCUGH0GRGTnVcARe6a35cU3rQJ2iPTEEnCcCK7+xCViS
vDRYkGsUThH9k0KuMxLR020frMtSfiNkNAypWRQkC0lgnFkpS3sbUjuEZOy+RM0++zqIKtzbDSZX
Jrmz3KXaWmfJyE4W2kvc5nn9GjV2i8gDUc4H5dV4o/fW38DwlU3uNDckn2fCiN065WnNPlEw1P2V
2MCVCe706qWZ6ZmEZeXWbhp2WvZ0GwM3T9DVz+fOq6UrClIZiHUlIzDQij4/WRloyHS0i78hIE2m
f27b2zxKV/a4iz/UdV1NSqwngwqA5Y/lIUttQ6QCsf2U03XTQNc5SoAKd0FWWbSGaYNsLgb+7XG/
7iSvx1NOceug+ysmq4stPu+Jm4vUdYP8yXAYkBnvAtMNfT0A27YrLrxsf7+fC+MznzRWG6OtsLCx
/qAMZjBrxK6l2KuV19sbtX1VXS2LO1CVYRkotLPk8SG5Lx/e1Wo98y1zYtMZPdOfjnRxBTY3b48r
m9yBGhpVrVbwrCC5YB7K0+Kl31IXjLa7+sV6ZpIRy9F6Wo4iCpftrq0ru9wpy9qqKboG4TYTPAKJ
uQd6JqcK6l33STkTXwVmoQFvEoIW+7m/BY1XdrnTRzGXN48NgkYiB+VU23LiZutdRv16eDDDc6rt
JBAvT3sVvG/z8ryKss3bl8HFm7jTaJhtXCOZg2dGldpdtgKivdQQkA1tx3dXq+QCcarnipGoIPlY
DmDlCaYgPpegLjGc/ofyaAT9u0qC3Dsi/m+RN3EheUybaGKEW25Y3nf6gzU4g9TZhvxmDYPAc0Uf
ksObsNEniC2jJw6pNyL9o0MDTDTOI8I0PneqpEVTpgmikHk+JsZkU9k31rt5DIb50YoOYRTMmWGb
5X+3ND5jivctcm8rhkVI/mi2n5fwi5BZebvX7+IhfHq0Kyejzhl9znQIP/S+iXGbKqgOIPB/GPyK
9duYNsNu6UnknNv3388ToHGIMzd07lqKEkhq7q3hkKq9PRmao2YQSj4m3WwnwnYKgVtqHNjkSirR
uEU7tvyY78cneVf7jPoT1FGtN3v/spqmXuRbT7fRlf3cG2CjcWBDFBhdEkR+s+qs8pfeern980U3
Bp8/7THwEBPWm53ETrlnWxjdNU6I2xBxrN88xIdGEIAJbkM+jUq7LqfSgk+pm2djfEjkk5KIVbpF
PsLhiJKSBFctWgS0sLHn8ZD3rml6Yxmo7VGKFDutRReDaF0cnNCqVXOjxchjs5xLyc3jM8n9ehIU
ygSgxT8FJFTJooqFr1Gufygx52sayYdJpPkjWAv/FiBrrXRpwnIV7V4BHXf4Y9FPWv9X+ZcLhPCq
sf3UF9lQwgwJVj/ZrbvC6RCFMQJ+JkMicHWWkrhxlviBequIprksYE23R3fEpTaCTGpw450i7Arc
PrZUp7qpKpbMlzO1BjpdrYZT1cuxI+erq0+i8sB2rgcW/mODu6HJVBVWPwHjS5QjqumcGC6ddtT8
3kl3K9SniwMRSu394ZF4McodqzajUtmz7Evt0oB4JdLSyZ3hdW6zzz3rQZS63SZ0ulokd6gkI5tL
i+Ve6J1+ZioNUPI+GTZ6OqEluwb0UfFbb3gbEd1q6O6k99KbMOO07Tc/18zf4TlGi5OmQ/GC1Vrl
Ewuqk2A9wG9eBwE2bp/uiyl2Lq/qJBjpgNJRCNSS6K5U7bbu7Wz4cfscCHyTx19LUmLDgpa8m66V
O0v5vWzlojSu6JNxbjLpiWqZC9IifeTRw7vK8H2XOzN0rsUTnaIFcT7SxiG1pB55abM9zeB56EwB
5m5f/j93hcfcUVZVFBEAHFr5I+0mhyQn1fSmIWhkEWWv/vu9ZapEp9SUKXpuKT8sqhWotocZ6sFm
LR1aqIzKNPo+gCxNjVc7wQRpPxqfzSxO7NokE+Zyoe5lQLJxGKxXvQcJgtRoP1JZculYoXF2eSuN
1tGS1qZx5zWgryGSvtOXwrOkf/JoCqzlpSm709reVXouO02dODRTXLNM72V1dc1+eOyj8EtEy6di
spyMLHtKF3suMt8i4YtexXaSmIci/UjkKciRfaVSU2I8rtmHY2Krg4o0d+I0GXE0M3PIFNnTTB1a
xfsByguZ3gheLr8foV8/IAeLiVWaXTXgA4KVKovRPAxJUOG0wUbm6lcrnIMj+51izgUp014NX638
PJkYY0u/LCPxRxliWkieklLd1TI4Mgt0FEf9cSg7JIRQZYhF+SDRkrkDQGfwkC8U/mnIEF84l/SY
rB9vg8bGQ+aXBfNDsqVRpWHa4T2Y7tk7G/VIgCBLzihHUYAoWA4/JTubyyQ1IQIppV7scBpjdy5e
SRVpgoBAZIdLlmhk1lMjYiOshi9n1BnNUyLs1GGO8GvQge+GwiN4yzTNAh/gr4g+GqhJLz3mhto4
iMbzmrwawwMlsY2wx17M2hXs0++R26/2uBskUaM2nBTMsg2LYzyRAHyAiKvq1+WfYbIVtHt0exS3
SltYQGaPrlsL5c5dBsGtlkYoTLJbsvjIykGxa55YQTI9oitJUEXYeH7+ulDuBFaymnUxq91FQ+VJ
ISiScNZk66mptKCjlh2uhtdky2uvpTVGunMvUSoXY/87cxzcqQBE1UhiTIbTJK2oDCfadO5Aqmmf
dzRjj49A9UsoSzFSfvNNJ07tscyUtI+D+Hmt7c4TDSgJ9p9PbOZakhSlxbJiSGpkxwJ8zdr6EY8T
+7ajieywCOAqUlEio6y6AoGZJgdN7o3Kc119G9EZe9vMRsDJtllFhpnKpqHyxXtd1YYqZLOZS9D9
QPsZFAMtZ3jrvQUV7+Is0hx4j8x/d+OLPRZsXK0rGVsp1qICgyiV6WRrt8M0qhcOliclVpDO454a
r1M0uik8rk67c16tbj6RYzSVlT3W5tEg3/Ck/lDPYB6lptNoSdASEqhaiMvzhTbLXTMa3/v8sZXp
E40sPBfhBU3klKsBea/UpsxXo8nJ9CFzkzH0bn/RjXa+X78oh0gDsbp+UkH4Pjn1SdqBhdDpP7Wg
ZhmPxrNaoJcPxdtdaXd77WiAQ3V32/72TXK1oxxCFVMGzqoGBCPR4kEiY5yCJPLBHVlZThI2Tkpr
WyFu1Y6Chf8eJv66bg6gWiKvZT/gWpHTz7X2CRS4goWx++I314G2h6IjftNQEvzVdeTOaKemJRgj
Rkfiy7/jNsVkF6fVGx4TX3RNboLMxRx/0muEZKqqsRZQRH1d6hH1MI6SnU4fwuU+Gl9ur27jJYbP
d2WOO/C5URR62rDJ9hUhYqfZhTm5FZXvoFhuzy0kn5raLkPjAVc3WiURfCLFs4LDqiC6p855MFQm
Ro/rQ5vnuzkzvcSaHqXybVy/WIkmiNiZD9/YCr4FvChLcyYzRf1cofZCHwm4SpS8Euy4aAe4PCSo
DZMuDFGlT5s9PBmyyMXq1BScFInTxiK68t9fIb9uAIdMZB5HakWQsjMi15zdumhsuT9J052pie7W
bU82FFSL0K1nUg4iSr2TijZR0Sr93nyG+Scvuas9CHr4ZSDiT9req4sxDg9KWlhqqwHho/abGr+C
sGRMBUdfZII7+kk0TDLGCxFRFp1tlXuFqYbVokfvZgRkXBbC3OXq6pi7JJLohA3SguwjIzFqX4fa
ZkVFxY7OGbGNp9tnUrQsDnDGVI+KmPGUEOMYSaDZ24WQAb9tY6Mji7ndz1XxjFo9bePS1BD4M25N
5D7OegTxE/XA6LtSdL8K7AnWxLNp6YW5LoOOrRqpAeVP4sTNYBeQo7q9rHcw/g0h0BUCiDQNS+Fn
NmgHGkogGbJna/5NC2tf1+IfUk5fok4O+hkdN3LySuUZAwkosVkN9du+OadF6+EJ/FkOf5gL9TAu
bfdDYtkIuk+YRrKb5K0pLXTHNbWX0cIn2gddWwO9bjHr2aB9XPFvr2M7PrpaB4cKsUQHWssrq74u
uMmLw0jsEe1QjCS/wysj0ARJ2+344coi28ErN4eU1rQQgzEYo+Yzn0rMLTbvjVjSR3TdfkDRx8aF
1KNEmP0ftJzZem7tG4cWXTeMpV5E7K170gao0Qs+KDszt34+BxWrPOmFNuFMadmOENXOra85vZOz
zqaZE4afp0zwWNh0+KvPyaFGxfig8xqvUCsdXKK+FpCtCYX1K5EVDioU3RwTGU3Srv5Ig9anweoW
HvrKqCt/UCp72isYOBWW6DcR8bI2PnOK1iitqFuqQIPCpoEGKnyYTF9nCIYRt3v8P1jcvCSvLHJR
Shm2YRPHyP6QA0Q2X+Oz+VZ/NZ4XH8xUNnlVH/AKd63aFgVjArfki6EgPinrMcaNOehP3bArE9Ew
1vYGajK1NIpcAs+jIa9ZXI8Rap7Z8EVbrY9tDmXUpBfc/Nvef7HCAoOrs6236qppCXjWcwg1dNJ+
DG01O6z6QdcL1MhdKf16G7+2l4X16BreXBbl/DIpuyqiC+5MukoBMRvXaCNv0HPntpntfJ350w5/
i+UKVYZlgpgyk/OU7BiNIsUHNlm5OsahBVotu+L1ts1tV7yY5FxRzg2rRdiB2rD0UC1BHgc60cAa
7hBQ6N02tX1JXy2P27d8asuMNujBASZ/YAkf6DOcV+ffdiYRbZFgzwwu7EW0PhVLhHSjFXu66RfW
nf433YgIO65WxN1rEm31WWN5M5ZOUhwNxKGF09vaN5B42NJeEdxqG9W0X+2xRV95fh03GkjdwbZj
lsaLuTQ7K+wfdDxEw+JZbsrPUoH2pnYOupF+ub15m9BhaZoBTitVQePbr5aVcOklNQY7WQXt4ejb
OggrhZvvlCsL3J3Z6HKhWgYjwlZDP7X0b2llQXb7R7O2zoQEUYvWQTJBm6Jb7QpnEIleqPpUL0uu
ncJksFsrQhhkHBZLdNtuZ/GufjXuui3rtQtNDYWi8kSc1WVtXCbSdd/bXY+ObjycfeIDuG3jQU+C
/+67cxfvLJXJaLTIlKUqPchpvDcSkSriJpxerY5DN3PpskjT2LE0M1sxTsNyb6nn1PC1YjeD21Ik
BLYJORd7705+5cRSsphzkyElQDvDGek5k/H2wLM8QYPOJHruCPz2Pc9zZQyzYyQiEiLP5aB/Il7u
h5Kdf6WPiwsxULfAS3EQlfAFjvwOg1cmCylTyz4HpJoY4AFpIQlVW5KfaLNrpw+19eO2g2xbw8Sa
quqoxfE4l05ShURuhWOTvYaQl5RmJ+t2yvRQYwRAFZV+tz/nxRoHeNkoT5lV4+rtle+r+apSwRXI
Dvlvga11+fkczJTtWukSY0hDP3zbepKs2mv9sYnebn+0rctBJuDxsVSVwBW5W69Di0VCIrggSrL2
mt2t05dCpKiztTHXNrjbTsvbeiEmNmZtqUPyryuGWkdH6Y7x6lWaIbpcdZE97sIrKlNbtQV3UVLl
uzarz5MW+kte3DdTAk0L85zE67cipOiWGf1kIrvI6ry1os6A9Jehmw4d1xNVK7teJCcyYqTqKqeA
CFamVF48GIdsTBxS1u5s6IfaGJ7jpDlP6BjJjflRq+JAipUPUZm4shH7igygBE1Dp/aB3GjnmdXk
EFbXSu4rReWZIQpaFVrhSvkwz5Pd5ejfQZkD5UdfW9b7ZqnsAsy2SFeeG2Wyh2m1FU3xtCpxFovo
djXGu7Z6mvE7rvNzix7aucHLt80Oqq7u8yiy60rbhRX5WuTtsU30B03HNDGiAq+OSSBlpd8X9D62
yL6pGrfPlgPYMp1Mrpwykt3VAHkqUfwh6j6hCO7kpN4nkGWOpMIr6JdIW92pBVd3DAJGAm2SXM/t
eCDomdTtzrLcuCboeC3QgK7gjatNQZPRe7XDg734sea9XactflH81tWS+eNcYHGFrT80saNisKDE
gLV6HlB3K3oJHWj4/0ItP3S6tkP1zicSCkepEYRrupOlH1lJkNucBzejiV2u6XnEYpRI2UtD76sr
SDGL7xqV8A0bW5nV5zLuDccyIkwIIVEKQSEMupbIN6doFkBLexW6E34Za66PowT5MYgyhb3+zaIY
LM8nO5VSZ1pDO08mG3pHn5thFjKmsKPBo4BMNMPUVfYn4W6kOY8TI0pB0MjYRaiTHcYd9hCZvT7A
PKSomrINBj+t8fdRLkVrpoxI7cX9J2N9rqi3im7xjQZGU71aEX8NhdNKQaEEtTBWazOD8Sl35138
OjuLWx4wAvwqGizaoLP91SIHP9aoNpjaHxEqfh5dyS799DwE7QlpkDtoO7pofe0gM6fs0jvVSw+R
kMdpC8mvV8zB0TobaWtVgKPIdMLsnqKmC177VDAisQ16l73j7qNkgnhfQWuA7PhaJZndNpB6DJ9G
8w0CxcecCto2tq6/60Xx19NQQ62U4tRES7SfZOsgq517+2razJVd2+DiYDmRm2LSUKAZxo9m6sWr
X8aWPSKcoA9K9QTQlac9IbkDBsQ1EWU2N1rqf/UbPtYtQSWN2UymC8ieNO9yXL0NxYBX7ZGAukM7
Su76kOGvXgULF51DttdXcdOEDKhWzuh077zZlRmltB95+sfy2LkD1IrRuHzWRTJd2zYx9yErIEKW
DW61qyarZfJOL9ruoBKq5okdiQaTtuJrmVxscOuqU8uSewXJwHTPZnjoXgdFJtmJYGzzwMky1Q3I
OWq6xpnJjDIOtR5mqgK1ifneRIEUHKZWKwqpN9H5yhCHzimGx4ehh3grI7NgryHzwXTlQAq0o+UK
n7xbrwX5Yo1va2Ny0utkohFQAy03dXrUenAd+1C9u2t30ov+ARTW+Jp1JFjmJrJc2eVCxEw346kD
W6/bxx+nZNc3j1XmdGiszPHfpSB623TDK2McWOeZ0mmlhDz/OAQlihfWQ5b//1WRcbCvbHCA3E5k
kvsYC4oQboTjbsHQriS6djZzPNdWOECWTSubKJv7YRcdqNxAOw8JzsnFcOadvi+EYa/AGXUOkZuu
qOeoQyeE3kteVXW+bI0uuLVcKXvL6sGT1tnW5fqbFZmHWeueSdYLrqDNO+Hqu3J4DWl6PVJT/Aby
Yj4v+j+anj/fRkbBydY5kELxtm7yBj3UIb6jpNpx+AHCRS4tPt22s331XC2Fg5AkjUgHCmmWzpJ9
3c996x7FEmQfpUDZWS4RcVGIPh2HJH2p5pmlome5phgSwyygKdgbwZfjhbeUdkYH0GIyIuR9leH6
/GAiQYR5hNsfbhsrTAyDKoTICt8LuJb5UBKwqeKpt4ub3brsk+pLUn8q0n2sCJa0HdjJF2McVtS1
1MdGCECc/e5lCWZ/dZNjdsAso2/ck3N6T/3YwwsEsvTEXnZ/k92Qr8zzMFIsdZcrCvKqzV2h31fa
sSx3Hf0+hW+h5dz+rpvbp+ig4pHZM+A9VrmKCJSx1tQlVPFI0b0aBDbLEITVLhF1jWyi75UZzu2j
HGLaWYL0XjbhcRwQqFhkvSj7vRkFXBnhfD0MtTXUE1zPs+awFnBl9To8wYji4KljN+v9UvxNMkW+
mOTZecgkkaiwkIGYtW+pJbuDpX3uure2VL/e3ifBB3x32at9GjCjLI8SznETF65MTbfXnurK8P47
K5zjL8ZaGR0TekhWDyrIJH+bFVXgcRvzurglr74Z597mqHbT2mKb/qXRWL/Ox2hwERwGi5t709f8
UN7J6Hd/uL02gacr3LU5aWqCkQq8QYl1rxmKh7ZRzFWclnkVfMRNyL1aH9vKq63Kyy4dqw7382jt
zREskILa3Pb7QTFN1ZAViNzyrLfjJGVD3gBy8xOTUSnd+cji+NGws33tDW5/D76rhyF1RFo/my17
AN+fltk3vlqaZXWk7g34B8saRIBEy1Mesz2jolJVAeJv79fFFncly31nqkWNt8owfe7UQKJveXUs
TcFzc/tcXaxwwDQtTSPR93tltM3xaQGvFv3wN453McHBEgg7smQwEE3MzQH5qwL6fUPvFcYgOlgs
Xv4tp6MqoOYg0Jw3+Lm2qpeksF4Q4kb3xKGs7/pcg/4MHi/MfWzHMVe2uNOEYcOhAms55rEaR6/u
lMjXulMNKdLlHzIFBVpyw3OrHtXpuWiDv/ieV6a586VO1TwpCzqMZStBr5hqD0u+18sftUQELRmb
Fwpy/sQi1AJmcQ8UpV7nvJrQ4RKb0CDD1IoVrXZmyI9SvWLVujNkn8MuE0D9puNfWeVAuFaaOJ1T
FItM49MSnjryQobW7hrBZ3yXm//dXS6r43A4USJ5Na1Fe1djAnUomvsW6JDPX9td0ruMD1J3IA7u
V7vKRQ0HAyxf/6pVVlYtWUPJW5U1kzsbsbkQPUIR4d+7wI8+a08yFDvYY0bat7rohLBP9/uSf5rj
1ZJGksdxNVq4RT3pDN3THWTXXKiqYJ3InAmsbYasaAI2UaKADhT/ppCTMGm7FFS2VD1E0WMGzm3r
tWqDsXHMIhMY27x0roxxOKZo+f+Q9l29keNM179IgLLEW8UObtvtOJ4bYaJyzvr136EHz7ZM621+
O3uzA2wDLpEsVhUrnDP15QhoFjwNLSBG7ZqcR+q+fedXMtjDUgCfh3kncPrGwH6V3fyr4CbfhV9/
ki3Zs8I7r82bcBHIvi30RSqyQsVjKYvRkO7pDbHE4V6sODdh0wesxDDXvBW1pJhiFN5RpRHGnwiw
qoj3fuEthbnU8iTFudoA+kUs7nViGxjgU0LPkDhPl+3YQCVo9ya6qmvsmEQhh0kkFchJaxaa8jzw
ZnnhWcotpUUDquh0Puap3cgNbHOxrpvlbfXQEB2YRDFVwlIjlw0Mcxpi/HKRLMrwCkK3wYptrbFm
R7aAMu/wAL63UyErkeyuVosx1jGqGH9QAjMndFWEQLSKMe54uH2bR7gSxtjLrjQqjGlIcHmIHIUx
v+0l3SqyyTWmbH99Lzdvs6YjDwB2SwWT40ycFcxhlKW4zVLduRH5sqD/9bqE7VDuIoKdGhiAvSYN
EzIenUMLQLFr5Ja479x+nxyWv4CpRsy/ksZcsagqqkA1R0rHu6BPdNmJ+3LfWHS8n2d2N2/zShSj
E6rZCrPZwMYH2nFMfbF6IsPu+uZta8I/x/OpZ5hkWZc2eKDLjY46ZGv3kyJYQaB7YdLx1rM5cLHe
OybUAnWDVqU19SMYJ3mHgJ2A8Y2G47vYHdAeM9nFbb7XPdWSbN2Dx3aMyso5hoW3q0zQFRZJsPQG
OjjHDlzhey11Zu58/abDXJ0c3fbV6wIAHbWay6g0RUVzWCLByiX1Pm+IrQwyKOubxxqzVGHdnExd
tDS1cbQ+utWr+KERy5NoLqDSkQ5KDvKUTOacOL1wnwIHjaCJz0QNQyfMYyQY1XEcqwkPnzK2ZNkb
OvwTgdVxLyynoHZ7nsBNFdMViehYDBBrmf02NPRcBSlSnn3Y7VQFbTVhip7Ib3k68uw2vRCf1rYS
xWx7BnNmzhJtToIlUJH4DxzlFo0hYE3j4wtvWraVMGYjR91Qs2LR8UbJR7ses/2Sl5wWvs2zWolg
QqFGa1qQMAD7tC/v8+J7Hv1M0SIe+mBZtBIMpPIS5LwlMca60rJkjDVcjUA2LW1qfpdi+HLd4Gze
Pl2HxTEV+FbW4IRBEIL4lsIokL1Svcoks5JQ5riE7X27CGHsTAJqVCluKJoSCMzo014Dejq/iLbt
eVaLYVRb78dMEVPoW+vSmcPWn3baifgFUJN4I0Xbt+iyJEa1J3Xo6gSlPAcIBFVOLEH1BNMNuYWf
7UBktSZGrY26iMQsQWKEstmGu8IJD9VRtYgPuOI73uTkpjaAykc30eCum58oDpsslIQKwkBRmshu
Ru7NnstI9ZmIDR57JYSJdqoyb6SSIndk+wAd+/FBg5NBVZwLkbMdN64kMXo3CKIRxRG6UtUzJSeq
/fyU2vFN8NhDWmYPb9fv0qaXMRQ8OA1T0mDLP3oZKTAwlrvAnXbKwzI96u3XIP4qR0fY2mz+m5fF
RRbbbZ4nUywJKTIyVeaZ8lFov00Yy7m+nu3Gl5UQJrYSwyIF5AYiOVrUp+94gkSgrWPyR0ccTC8V
r/H7/zgyjCCIBgayNYVR9yKpCk0wUI1p3cDvv9IJfzT5+cLJOOCF8bY8Xl/i5jU2LuIYi76ESVAM
AuKtWS/PcIhPTZPZfRU5haTxdnPTG5qiYoCSj0joc/uoHkqIa9x1NHvrFXvRpVmR2JfOxM/c7MSj
VNlc2EoYY59yxZRIkaDO34RIoO6D3EmEe51H773poFZSmNNqjHZQxIxmbeWDqDxkvDr+diZpJYA5
nykMNLDqQAPR3Ux2fyYrCgd9UNCL6ph4gl38nj0JwNyiBxhQjAvy4C42fdfqC5hLraC/bylQ4ce4
D8WSHnYKfBc6rzj3mXNebB9bOIrJokITAacI3bP0+HaMXW73Nk8Kc6HlbjRRU8XtCvBoJm5e73s0
EP57ckMY+MuWsT3UhRbOwCbWVKcCNDEiD3dZGi9rRO/63d10VisxjB8hAMw2ghzeHs9nQKTWALxF
oZET8m2O9awXw/iQFgnZglDKBTqL2D1Rolfgsj/F+8XO70UrdjKbz0/OMRXvH7V6r8zA3i4kBYUs
9IKiiytxFiv0Z89SQBHOsxTbJne1j4yp0JRByYeemgqn/2Pnn0OwPAhn4M3asSPydpSey6dXwUoe
YzQUs6ziYED5hZI9tXZ9Qos9GoO9aFd6dDvRNn5dUThW6n1CZLWbsRAUuU4HcXNVcAc0p4P5hPOI
3bYSMKqYrlFE1Ek+2nZR6gdDoRkqMXcj2dXIoRI74EOZjlJ/FYAzm/Bw67a1/yKR0csk7qu4b+gA
feSW0S6fvVDnlAO3RRgglwNImAm8iY+LIqHaZ3qNbkJMWNqNWnh6j5njiYcnsxk2mRcx9DKsjkfq
wfw1qBgbiKpzXLxG4y+5sNR5soJ2HySEowy8RTEnNYsCZjyoMvTqISp2KjKXJafyt61vlwUxRwNK
gE7JVTitCWTN5as2PF3X520rfvn7dImrDRNAzbckNM5Uf8epYk2iq9euFPNenzwxjF0YJFM3ZxNI
38pylNuvo/aQ5mBLETgHsv1qW50/Yw/MUZeNcYCx+8Orbu6ng2TT/pfY4RUaeIfPhBMpAANbJUIG
L6y9zjiPgbeonGYAnggmXuiyriiTVEQPQvCcqpaafo3/Kl182TC2q3JolriV0X6PmWcnz9Gx9BCQ
vdFxSpR02z+b6X+0jAVoTYTBrAsZUgpFt+qmdpustVLxhzTCJSm86JizbSxOq6q2baBR6JGpLW6n
ZfTBQem1Cg+6j3M12UI2yPWUqciQURmIX6lftejn9avJ2zTm6jeky/uRZogi4S5C01MCiKPGFaMb
I8v+471huyfnzgyjoKZ+dAYL7k0gn9JOtKfw3KZ3Q3GTNnuSHktev9X/ES5c9IIxC2ZO1LwfsMTO
QaoyfwCekgP8dLTUO+QwnASHxzHMUw3GPlQkk6tQRt9+UpdfokW25Lz/khFxd/3otruHVteKMQ5q
NUuNOMEODZ55oLRQoy8dq1fybfYAvgP2x/F7DraI/+Ys3tE6V8ac9Endhi0NTroHQf5q8pgZObvH
VjrFpBjEHMCB6Cxf7Fp4KOTUk0GVeH3ztuOff5SCrdClwInqQLwrv2f4KOOO5tPWHd4raXMxaJkw
UYAEUhQ7W7SEZKxDGZ51VPxyEd2puhlMHqbEdpPmRQr7FsvNgCxqAhOu3NEpCjrNQJMfy67EPL++
BynTXf5EEaSzySq90ON1aW5fsdUHMIGXLE5JPoAb4T0JUh+WXSZaxVG8G0BFOu+iX8VoXz8+zr6y
L7asb4t2klDbDYdvdWrN4ouRcsL+zShvtSYm7uqH0QROh4HCo2ITENcK3f08PZoiSv4/C/Pl+nq2
s6YraYwdTkxTFZMMHSg041w8TkhbFS8UoIMWi3kM17zdo7+vrjDMk1ai0QuGQ4MYDFHmQ2PJNe+Q
tp+iq0UxlleOagU4+jCEwWly8CpEy3DtCzZ5bh30vkIzlDeJ48/on/wUBKxEMra3lHVNCgp0RM1Q
i0YrbTPYF+EXIeFBj21HgStJjPXtjKkZ2wjerHMWD5iAdhRZmkvT3Pkjrx64XfhcCWOCtNaQ2zgg
6NikkEYGzD3eNsC5v6GRZ3NLAUVDO3EDt7dnu9sfBZgy3jA2b8Fsg2+DOea+x1Qo3vjxQ+WBOeyu
3Id29v8xzse7Dmy7maank1YS+GzKaEepPktbfqtQiOv87Jn3Mt3uFLns7ntSb3Uf2iwOypaCQSh3
hiOe05fhRtslTncUngEaIgF1QbFLZ/zOzWTI17X1/dhXgvUhLHUi48UCaMtvopsfGhCkoxcXiLSN
D9xYXiDOsWls469UKY3YFHBHaRvb6TDZcYgh27oEXS8das5ikltzELv/zbixgL953pS6rqHlgebI
MfwLFDjqG+gklfbGi084xk1mjI5RCuKcoBsINU9f7d5S5Av/gtYUCcOVwjBWZswpR21HJ/ox/7O0
t2KrWcn033yczBiYNG4LjVCeE1QdLFJmdpg+1UvJkSJtRkKrtTCmpasxrJRWiIToVatGa/JoJzWs
53RU95Od3VYuHYqcXmjWX3y4rhqcw2Jbb/K4NxUzhNsrl10xvcigWs7O10VwPALLNGaEYm+oKpRv
bG9EDO1W6U6AWxg5YfEmbMtKJ1h8TaHNgz+Dl53XYWwQuF7OJFo0AV+PFkVumW9AqiFa+m124pVB
N19xlzNki+IAwepGAWO+jth6ebif5J2U7lLZ1vuX65vJ0xaFiVOEzJyylA7J6Cf1MO3bU++nz9l3
ca/45FCj5WY8lpjZNe3Y44W5vEUyUQvpxNzQI/RLaMNRMS1QW1sT2s9AO6C1A+d5wNNLxoiMaG9L
igxPK6G3ku6ow6Hy0hV0pz5HKsDEFXUM0CrsMHCvTmndx0ggmNljmg5WwiUP3PYuFwmMAZkNsP0g
zIPmg8rX8MID0Pp21GUnmNjittzTePjzelAERaslpiJYWqZ2GMpZ0pGpoAMRcmrFbvkc+oMLtfea
Q3T4u2lqwLH+TyBzRoGc9FFAS23DcozDn5K0SwRe7X/beFxkMIa+Thozb7sJaXITMyThI+j1nMSw
Gy4g1bY2XAQxZ9XnYz8WBTpOQFfoK+htGWKBk/LfWgsmBhElYmhblt4fcatgo4myQBICoCpGka9E
lZXUj1n7HAJZ47qN4MlhTIQpj2a5KMj2ptFr1ER2O7yagTXCwl+XQ7eEVbj1ehh7oDeTFAE/T3bq
9DHRdl0vA+v+vq52UXoQtdi5Lm3LIqylMdqm6QWK5DQRJ43HuPJ70FYuHBeyLQLgV6am6iIIKrDg
1QENsyaJgGDBDartLrkr5V8hqFuuL2MzipfFixBqNFZCKLhYvAjYNdkf3cVRduASv0ODmz1bPD6C
7QO6iGJe0Bj5LseZPlpMccLc4W0gHov6pQL5QS5bf1VkWC+MUbvczKo+nFD3nILosJRfpHRB+/Xs
Jyk3kbll6taiGM0jRZv1aguYrx6GddpnXjqAlrV3kl13qmzlngdWsX2jLhvJ6F5KGmJGITZSymxT
wwjAXpetjNcwz5PC2DqxlTGsp6DWrsxep/nNYOu1afUhb9JlK+Bc7x5j6tDwlgu1gtUMXrMHeYEf
72UvO/BSb1vhgiwCZ0PVJIL0CRPXiuYYIUWPuE+Z4I72VZU7RnmbC06DcUDOpdrytCtZbIFjzmaj
a4GZBlO0Swdnbo+9eO6I37e5FQnIqsfnQgM0m7eU3nXRm7m/tWjGaORRlncLQOCQhhjdFLCdjvBD
xcBb6Ipv3XfptnWUA80j1QA1ARlYbvEWv+W51h/AGJRZSGutjk08U0YvSc/SwMNq3DaL/xwkWwJR
Qd1RioCrdlJ5jxpYW4BIwr++izwRjO1YKkPohxK5nDzIH8E19k0bvs9gtbouhbdTjNnQxbof5xEX
zGgBrPgqxX9RyVufBGMmorEy9Yr+/ZmU94qJ/kulfBZUnsptJmfWchhDMYnDNIcqtJ3WP8HSIYSW
4YLMxVLs4HvxizcEuGkvEK6IIgD0DJnthijGwRDDFm0zfxBtUgzFUSipv0G0oVHR/8Sw9qJIlzCm
Kac6uNez1NXRHV2YPXoVeBgem/mmlSg2kyZn6hj0E1YkHma38LQ7tJWgfGOE1vAOXpLeKf7idj6v
cWFTzS9LZLNqUVMYi9rj4MxqQBAjHQuh83p94ej5RjmAiBL2UUbTDOoebImoFbKGtGMhvT8FxFPm
6ImTvDZugjyTFbkAFSm4RfnPPpnKVGDu6T8YYfsY13SkryojyMD2FcMGal6B3v1RAep7/EQNH795
duMafJTIXLe5lJu2y0eEayGxSDZYYhW4JJUfsspwZqn353w6IuNws6TCnU5yJwTp23WL8vlAP34C
cxPBoK4HeYGquqx5gfIahrdVzCmDvG/cxzD7owzGXS9pkKojmGOdMpEPbfWt7iuvwhBnoGduipxN
NJogPikWvwZbjUT6Z70vn0KCdpjMjO7UrvlOuvI1ydtTF4iAEu5cSQXIelq5Ztge41J7CRottbok
47hGuv+fPxxROSGmKhns/J9eZOlS6JLkzJEdTvuiu5fxzI6F0PmbQ7jIYZxHL+sViaoZ75DiUUmA
egh0DS5n2udohp7CRQij3mMbyxHpAKtRFMYZDNpWEfV3BdJZfRnausjLCm4r1kUco9uJmmeTkCMp
OLWGpxEksKTcVoTIvb51G+mkj8tiFDgP6mQGhY4EV1I9Vd60Q5pTeKiO8w/iI8Q9jLvsS+u2O/MU
uDwIB94aGcVWE3DqxRmi+G7537mBLZJzQ3lKyHiVqKxzDOGUkiMIZ22+6cfKGo3dlPFGTq/rhynS
GYbVs04tQe0zlthIGSgA5oSLeq7AO4mgSd1xzozuy/99rwCU81FUaWRmV2UQBdZP4FO3dnso9rQA
ltzN98thvjN8TMt7iWrxMoA8yUyoudQSmdSxw02T3sA3FgSxlXVu2juqfNOqPIB8njTqcVZb2qZp
OA0V7HsnNm6ng4CsAPXiU509dO2vmNeZ/jnKWd8EU2SsiJLKtaBVE7ImYWcb6vgoAxxXXmL0STXg
ThntaG7sIcwfr5/mpn5SIGeNaDhKtg9i0NUBHcmN5Oiq14+o2oPtLMlwHzTvuqBtd7mSxByeCR4s
EBRCbdD650lO7EZO9tojlMs9wsWu39zNlTDm7LSqblpZG5B6IIEtC5M3AgyuVkZblxYbHBF3ZqiA
3FL+fn2R22LhbCRgZFDQrI8qg6xbGRoJbjt6qvy5/91pxg619YdoBEuyPlhN13lRWHLi/u14CyDH
qgLUSg0l7o9itTaeTKnL0ffhKV5k5+cBmL+7xqVV4fwxKm3em29znSuBjHuIlpRO4Zayo02FTapd
BwxmNbb69CUXvCo7tjI3b0VP7JPVWYlkPIUOkBjDCCcaU1IcyByo+OnJsEtM+8rWuONR+mxe/pU4
+vvq8k9FWQ/KkMJuB6iq904RHGrtvpIUX0JkHr9c15tNV7SSxuiNACYCYckRMNf5ozodhHkfjL+u
i9joFoOBkcGpAPwNRdHZGhEGsJJFTLGBjZN/G/a0ESMXQCuw+ODYcczj/BqdlKd/32ryUSpj1tK6
DAa5XSRcxEcltWV0LYQLJwDb9H2rlTHqn4iJPgxqggi1b027GI2HCBTOgQw0QUC5RVwijm3dAGy8
ZsoGxeD7qBuCFJbB0iS4bvUE6jTwYQLXXNSQK4ubU238FtrB5xwe/ZOftf8ikjGegMnNweEzUp8L
LAuntegQImjU3Ob07/Nm9MQuohjTWRdhbRZRKDux5Ov5N0N+FhS/VV5A2+tyVkW/+tqqGOUIEi1I
6qJGXjMX9kJyErvGScrA75ruMFemlyY/A0CyD538gBSoZUzqv4Zd/bhWRnMaEoyVEnUSnt7o38me
zeDXLJwTcBVqwLNQeKCo7w/7awtm7OZciSOJxp4+/MsH7UiBqbpjZs1e8V3xJzdEz2bsGPvQa3fG
Pa9Lb1NtFUnRMB2EJzI77dlEQxslMR5y7WyNQ2mL8jEWvlbd1zz0tYlXQd1o/sLeXsSxA5+gowAm
gVggzftFRpoD3J+++ta8xraBSnHmisfggZfC2TQEK5HMxazRLV1pSosRk9aNDfj6Qw5UCNCxV7wc
GD2oTwepYGzWMAyQ5bFTn1IgIoAIKHcSJsbCRjpmy7Q3l/g+5T7Fto8NgM6oqZrg3GB1dKlmsEgj
sUF6eyIA3Zrvxv5tQla5B5Z6UnMuJf1zn1d2EceoqJGBpEKNc9SHKv1hLEIHmfonE+Kv331lU44K
VyTphijLbGesYACTcu5UvM615TE0JsEieX8ostpJOmFXJbPsGV19QHvUfSDOj7B+t2JfPC/xY2qo
kZUGINlrVFcQchvM1T4qXnsh/a1WtZUbwKEp6nOS5b4ACI20n9zOULwha09DnB+zofxWwrhBxE2W
TZQtwpaN6Hx9gZsh0mV9bE9uU3cyOirfX7Z0DLPb0awlpYe8LmZTEVHgwMCTqooa20XQmnJLQxXJ
AWq7nO3qzqnSPSiK/5sUJhrK9VLS0hJefMjBEp5LxJWacRdM8rdkyjiasXmJVytiYiHdREkXJhkx
9HLXIFtUZJGVDQ4wiS1Z4o0MbWrhRZjJPJtJMUVaQiJo4TTvsrb3ArG2x77l7B9PDGOYAEnWhPkc
SyAHdgL9Zu7sQOFMv2y/r1ZLYUKEpjArM6a+RfVR5gIWtqzZam9RbvXCJz9L3htg+9WhAS8XNOSG
CZwtWJJViNzJEhi6Bk38Jw8Qu/lpQKtTuR/8+cirJm/v4UUcY5iErpOjZNCQ4QBzi6oIu9IAQWOg
un+j6hcxVD1XqyJRCb5VrUce2fTLxp6kb4LmAXDnuhTeYpgLNaLZtBYzKESldPbcu7WOkO6vTPnq
gJibJBUyCNtDCBmVN63YdZJvTBwrRyO0T97iIoItfCpFY/ZFoovOAgpN6fAXRX0EERoAQ4lGJAOu
/eNpNMushmkKpc6V2UnjA+kSf6wPGhf4f9uOXgQxoegk10lfVlhIcZPdR7Z2nL5jru8BU8X+vEcP
vqfso688hsztO6sDppQ2MWk62/GhNwBlMeKIlsLDHdKfR/VnsKNDE9HB2ANm8rrSbYdkK3GMiRBn
At9Zw7S+t6wfe7fZV3eCi6HSffC4uOYuRP/zdZmbir4SyRxgViYC6XXoYBvvQ9zb4rlIeekP+tmf
lBBMFJKkKcDhYCv9/SgvUqBCSYYS7XrKpD/mACWYpE6x1YFYCDIsw5y/S4HimymQLGbDBmb/39zo
y0ewN6FWS8FICZ5Nc3UPNl6rHQ7l8nB9M7dNrg7QTpCQAxHvvbC4Mk7FMM+iWuHlSRkgxW+Fh+ZS
Z8EMgHDIHYFPh0Hd36edBcOHSRmh0UtBT3clD8WtcBZ6ZEFq/Utci+cxmUCwbr4syBTKItCO0xZR
WmqpijHzlJX6xGuyGXtvzFEERjXkRMLbd2KYr9WusDDtcJh3vHu4GWID0EwCkayIZz2jpFPdKeBb
FURHMP1a2VfajTaCEGdfV28Yd7h+hpvhzUoWY2jqaaryURAQzku/CdkhJWslSPCWh/rfs83AdqLB
E+oimrChjPlviJpIoYCBpbbtbuZ+sKol8fNc4SyIfvCnc7qIYYFkK62eolDDO0+sb7XiduT1b783
7H8WAMA5cA7qIKVllFAqljEfdNTX5sPkiO7XL9MN5QmaLCtG85C8j13BNU7kjLyc3Zzix8yud3w2
1E0HYV6+glHHQU6SIK8RArcjenrSp6gOnCYB6WH59bqCbHTo0XO7SGIikBQOYU4wxeB0xl4ldlfs
NEz9yEcwyyXyftROqWoPPLh73vKYgKQs+kgxBBRoS/kQVftGvmvrpyripXE3tX+1NkYnQYKYSrqM
VJ2G2rhSZTYZRxsDurZIOntEv/X1veSsih0vaKskCPscWymDay4Am2uJ6NQ8LQrH+G8bZuT8CaV4
RIstY0GUeTYEET+hRwWGGdDRw6sG4EATtBjosvV5EJRceYwVCSYU/EYYM0e6eweOs0u7ec1eqDxQ
ATs88LjNO75aHnMFgUAR6c0IcWKYfNPT/hC1vcQx+BszbtD7lRDmhoVmIAhZjfcEicCMDjA3J0If
B8qKTm5PD4ljOotP+W/j++A44iGdH/k8cpv6ufoG5u4NaoQXRtJKzlQhGSePvhFNXpDKaF2JrKYQ
f1/Xz41OILpmoPKBe1AheEh9dLDilBlhPiADimYtxzxQuxY4lF6lQ1IQJnWHqV2fj8e9AZT2US4N
qVaOvVZFkiw1rjsNJGgNN3OCtwHdMkBO2Nfgqf33M/EfBTIXRChFNSpygJeg1JiFTmw+Z7xUCLUd
n/zEai+ZOzEmEojI1Io+gBW0/wzIuFDgTp6YLZuCpL8Ixgkk/9Ai8XHrFqmL8xJFU6dvvy/ZOVR/
6oJdSd51zdhSxJUU1nIZUZiWuY4woa9+tcmPVuhstdkFLVjJxh/XRW0+C9ayWCUsl3zpRVy82ZYP
EhCQ61O3E++MM01YBXbj8ZGJ39Nf7GGtZTIKKAdCICwCDkt8B4xqT+j5QKai4Y5GbT1AZBEYhwhj
JUR3zI0WQTfdqMjQOkN4Y7Z+tVhdzfHY22d1EcH4zsiIJyTd8cYZWjdbXib9PKKYln5vCUcptlXv
IohRvTEhbaxVyFbJpLHG2bwHyac1phmaLwjhhY9bNh+zSUQFv4SmAr/go54PTZOP4AFDBbS0onKy
hFrlWPzto7lIoMtdGaFWTHotK/AcJdHDQASrMo4gjeMI2ay5rNfBKMBkgP47oolYCo5Qqe/oZKYT
n0E7fDOiZZ8yjpkWsPicHMwHE6/pl7dIRjmMUay0OEaJKZ7vUs0RxRdF4z2AeUfF6EXaaXqeVeiL
Uf1mr2oWJX7M7dSeRN8A+2N0qL/zoEM3+s6JuNpWtryTamrR1xHIi6cvga8DawJAr7fhLnURkj/S
UpZomVb9ZbEDCjnxCNZljtXaepuiZK6gUokZEoABf9SeqDOltq1x6wqzifAC1axaL620F+y2wkzB
FN4uCgF/b1a5pHr+j8IZX9OZOFcpkXETkWwtvNzv4DnHm47rbTbVRwJqmkbTXzJba47aUG/MAask
EfiihV2im6DM9jnLodb2kzVeSaG/r26iHKVhVCrIK8i+8YWSgYB80tG//AkmeYnj98Hla9KYk5sm
JWoqAdLoyELyRuECBVzLzOv98pkAZ7Tbp27kUYi9/H74mnoZlDh1+qPeWYXPK4tuGtXV2pmj1Kq2
JjntS5JnV2seidrbtX7SZ15XNO8k6e+rPTYSsZojE3FDI92XwoOOxQZv18+R3vNrG8sYVL1J275s
A8lJ6++qhopaN9uSGp9Ia1hx250KE3SmWuNcl8rbQMbAqmRs5Aq0to4u+XXY2Atw4af6WdY5q+PJ
YSxpsAh5nBh4O7aN7it4L6ZZ4jQo8i14hl9f0qZHX+kEY1BL4C5W+oDopFHtILg3xaNevBU6uM0f
rgvafMihbIXYRFJ1orFF+TLOAmA+w4xme5QJT/lpGZz2B2XqpgBOmBUXeHd9K6+2ksga7qQOBTFq
oIdlmr5E/TmMRTvq531Zj7/NcXrqUFp1iVScZJnYRab85Kx4W0n/WbHBRJuGktUhWpnp8Fy1B1jb
Y+DTZ09uCy8uGPYoQUrsjBbiGX4+c/tcL7IZO6coqKVPMzLFYaSdje6hmfWDnGpIQaToMkZiB2+I
faJFJyLUNpGW204Bf4RQ39fSD9NAfhwpZakwz5wt4X0WYxB1uUnqQMCWUO6W2hXteFf7WWsLIB2e
veGbCBSgBE9R66/eMhftMxjblzaVmlYLIrAQ5fDplnQY0AieScQDNOUtkLF9qj4OAH5E8qyX3xDx
WQ1qG4J4GnTNaseX67u5aSYQmaBXAkNKmBj6aGelJjA1gdpzFQ+X6mDGNzLxio5j9Kix+WRqkYGX
QTCn6grblVEWQy4pJW6RCgaoPNunMHj93pjvInLfGxwFocdwTRhd8sp1EE0UgkhHbSEtfw5JbZcy
b6R1e9Muy2E2jZhATJUM9AZ1MeZYwpOIEVqtsMT+y/XD2X73rfaNMeIJquBtPsP3F+YPNfWlzBMT
fzLtJb6LzQc9P+spZ/M27c1KImvL0XwvZQS5K9WncfGf8bHG50FwbLr3ixi238NIhDBpaG+6QIgd
mqU1KNN+CX9d3z+eFMZ4EnUZJ3AvIc/YuY35psc3C3eUYDM5JK+WwlhJsRmHJNPx8ptCRz2o6LQd
rBboQFb2Mju0R41PX8XR8Hc3udLwUluUMDYqRC7KMcKoh/zt+r5tdr+u18RYOsx3llom4r6KZ41Y
0U8KzwL0bdd8mg7hEzkoB9MT9vErRyzvvOjvq3XpxRITMUPaS7MGJ7tXbcmadpkXOT8ykBIs37pn
nTOvtR1RrE6PMRYCIJ+zuH1vy+gx4F+g015wRaB/B5a6K3xe7WyzXLHeWcZ0VCoBXOOIRq7kBrgf
gB0sbeNB8fs9f6Sbq5mM9cgjLW6lGeovf5V98zCepqNgq4/lj9HTvQRAZHDh10+Qp5iM9WjEdjaS
Ht5klN46/WwKzvW/v/2OvhwXOws6kGkWhxkCBu+keN3NeEupAsR7dPMbtwB4A7Qb2Ox9ICjCMY/W
jkdgwdFQdiZ0aEYjbfRUdqpmB+ggvXFTbX99jTyVZPHVjLKOMLoGlRR9HZD0FFtNsOWfP6pv3Rkg
gD+vi+OtiImmshZdULGCuqcySY42/+6m7KwWJueebXtMNG78gV1iAdSDwBB0dA8DLUH6ndWHEWAd
LdJLHPXgSaHqubIfcaunZU8ILpe+Q5asWB5y5VfKo5Hd3rHLWhgrhWGHXg8kNBEqqptrDjFvMRt8
/VC2zQSCJQQrKoImFps9I8FQDrRCpvrDftkR+xfN91a+4fAkUff0KVpSVFWhZKOofTNXVjUyXSLg
BYKk7Glxet+8V8H4KHvLc2HzsgebLTxozTV18JoSgoLAxxOKwp6M+QQLX9ygm+Yx8rpd8h3wQKOT
7aKDWfyNQqiYUgepJbJCbNNd2i9dpiUwDqL2pTYw1zpg/P630vOuLFWsT5uIYREFDJYGMDOZSzSR
KNXwf1ETOIzunWBlXiFaGXL0ktv4Zz20/j00IfKJK4GMptdKOOlahhi3Vp7q4gat1aLkzfUTqEE7
meOWN2/VShaj76O+hEWYQhZ8l9X35xTFzFndtTGvprmt9StJjDMmArhYUtDa4WWXf1PRlFkclYPk
onHR4XVabTvHlSxGE9V2MGYwFIlO8DzdN053QwD5FT5nx2oG+xYt6vHQ6d/xIq9pCeOP576XVPSJ
o6qHTF53Tz1X6+ujpTrEf0UiFjCvGv4rYkQrddrX9qDd9Ude796m9Vqtm7nvQyQ2wTiiwhNlwi6e
iKuHyjksVQ46E13LlbWyjhpvSsWIZjouTKwRibR4fspC8LgEr1H+akwcKgt6WNekMYF+2ydyq+iz
5EiGPy5PBaAX5/u8d7uKxxzLuQysc8bWTYle4gyNGkS59b0xhEBV9ive04VjUVis03jKEzVeIGdq
9m3wEMyc89kO8YGaZagEyTSTbaZsS00vwxj6T1mXylsklcBpYg0GOpIHt3go9wUALM3Jinklpm0f
sJLMPJi6hGBUpDNEJ+vtZq/sAkd66A6TrXr6kY+DuB1OoZgpgYFTo8S4H12OZArpVNQIcPRTWCNX
1Pu1LbiS3zbO4jZAXuRl7DeV8SKQ7W0kSmjMQYJYZ4kAbOEFzY3RyVagPEgxj71qUxtXohi9n8FC
MhcEfkcbi30gZjfmBPjFUHDIYHjXQxL1vVT/6ZKthDHnBihcPSExzk0phHM2xIE9SOGd2JBzM1Wd
PajpASX4fZ3kj/+PtOvarRxXtl8kQBIVX5V28naO/SK03d2KVKCyvv4u9Zw7VtM6mzgzwAwwgAcu
F1VVLFZYS4rkfa+Gjs3m16S5y+vmapKea0k6ZoZ+Y5jxPibUa6kcKB3280ZjF2MNmMjPUqG7oT6d
VIk5PaD589ZRxsgta+A4x8pxGoiTARG+1PEi1eqDPs+uUsFEdb11WiM+Zaa1C2FXciYFZGbHugWh
gFT2rtJXH0nY3dpluMdyBPPAE+GnmnnV5D8kgFwYRvXShOyUDeUB9Kk7lSRYPDDOcWUfOxPkmYVy
3er5nkrlXS6nt7acgVI8CYxk9AY5P4VSs5srdqThc6GPXqrOvgFkXWCQtb5MXjN12tWAt1Kn/gHT
ErusDCdPsRNnsNUfid54YdSc57DbYcblylZ+Mq3dW1ZOwBU7etTOjz3I3xuqB1FIfSKBR4PWQUyw
0g8iOq+2kkNosw+8nZ22yIJC79xBth1LKr0WxRXTKo/znKWO1kaHibS7MNODJC1dm9oBYbOn1PG9
HidejBBdoyeYJiBaVsG7NvROqSb4Fz1CbdwnCSaGDWkvy/QZHJB3JFLvqob5WIg75EV7Am29ayXv
ZMiA22Ci3WDu1SY6TQVSIIysv1qNfpxHwxk1dW9a4UejYw06ah9TxrwywR6hgnFuqb0hcehErZxg
Y6FySIjuEonHa9rp3lAbe8kK8dDD+rgbToCaZ0b/M1OvSwKCaOABHlKrfzAlEmD8I7BNtOLTLpjn
yJ0yNQjDzA/ZsR/ku0Juj1WZOmXD9nFkHjCYsO8pceLxhjLjvZrsQ4jzQ/r4ZKb4dJ2WPPdSviuH
0WGpmvvRhBd1Ot43FYoUdneqwMAARW5sck8wE5XFGMQtrEAOQ89MFYglh7GZT6Zi3epaGFgMTEjy
cFaUwmMJ9mE1LQVD8OwW+NSRMZzzHv+tV+4Y17NjJdkRNEqg2iYVwPV7zwyTM5ArO4clZgAmYH+K
wHs89LusiNxG7Z7CrLqJgFY0hbkDJIQbWX6yM/tE08SbLNlRqptuOMytcihq3W3pUw16KzYbNxnm
nKJUOTXdxzJ6WMnmFRC/Micr9Huif4yzfDuOctA003dABVy3SXM9DXUwGTZwsmes+Cb1DWEaMJDH
b3FpOpKKS2w0/czswaU2Z4cuUe71fsl7su9qNnwfqfEcdq8mte6KsD2zFADblPYnZQ6fSBdObt7H
QRpHtySOfNKmh6bMdQQhLLJH2nOX6i6LpMcoTAFWXNaOZWQFflI6cujPb6ruM+ehj/dJ6ei/iidV
1m81PXUA6gjIa4I5DWNf1bY/WqU7992+H8I7pRj3jMQ3JmIdLTAXFdNjS9mBTbmXyFkA1KIIJowI
1ffvWm2d5qn3U2Y8hLayB8rmDkD37jDpN20u/xrjkIJyMj0xC7aXo+lut2MW1EbmylP/0sTyUc8U
XwP4vtrFnqZMrqSUjmHOxzBh886WMFNk4AwB0/0sN80N7Uovt0JPteZHs5Z8qc1PkRyC4HqYPDLY
Vx0MShuZJ2Xq9yGNHdj9N60uXWKN4CoFCAgAhWqcnJqH+MMkLNSm1qmmyf3A7iKr2Wf5cI7bF5rE
d1NZ+3OdfhsIA55r5Mxm7IWs32cjuaLoggCBs3fstNjp0SuGnlNHr3+Oo33F8snT0uxGMY2rmDRX
bY2tINAlGQpT8P83iWM2llcYwKev9H2Tpo40gU6n09BYm6P3BDEtZM2+HXBHT9qNnCaHDsjF89AE
SdzcGUnjksQ+VCMLTJBjGTN2GEFellaSY8gp1tLQKx9HR2bUU0CoQNNM9OJbXnT8ZajZqqIivhIM
6y3zFqtSgwT30wz4EahfA9W6qgp3tt8HXFe1ckWzt35KnVB77tNr1t+wVDTCsjXNodnLGgzI6LBP
yz1e8Kg1ygzk3sAKxTSTctXVT318IxlON3nleNLLpyl5u3z/b4IPabaNBX78o39BLK7VkFoFvN97
BirHofpASXFnBim4BvCNH8i15vm9L/eOmDxz68kCRTUsYZu69gWK1471nLSRLC8TYxgoxH7jd0sS
jVdtpVJrIfyL2u6KvCgxQtgy2a8lPM2AgRJn3T12hwXGszlkteweKmC60QAlw72okxa+0GYdqiCv
yuuSAidPIDG+wYwVGrsYRMIaVRnIToRXb3VWBNK30lOgniDlN21VNfhFh0pV1X6esEVlN2Axi+rd
3JZ7tQDCRVpdpxP7B5W/lTh+4WGqaNlVvYL0u0VnBFi9aVUfLYN6hNUPAhPdqmWtZXHpsJLpfZxP
v980g69iNKZ0JRBCg2UEND61oHJmb0SAtTAuHSa5WlQhMIi9HKUs6venys+vtb0IhVDwufhZeRTU
FWXQWxQNZuZomOTufg3mIemPKSscwfltBbW1SpwPDAs6ap4gEx9cJajegNu0Q/aKEYN2t0xXi05w
M6Ss5XF+MGFxFEkP/EDLHPqrOJjBfGr35Tn05IPxUL6OLrh4Mbce7/Kz6JW26e+fbmAvP18F8AJZ
elW3i62Y7/oQlPR7Qp5N8Wt3qxCy1pEL1SFRc8lcxoWX0d3GHZ7g42d8OsuTfho3sB4/fgr98sFI
XVGpZ9tCMe6nmQaevzonmnaK2VZS85eFIsicsYIGKFDRWMTmgx4gOcQAMJZtfwGTxDMJS6cJ7kKl
1Hzbzh11kN26f6Zz7xRM/Uaw7tqyDx1TIlKNEG4qj5cNd+uMVR2l8mXdHS99TlG51RO88NGujOrn
VHobTObUNAjjqyaqgTkhgEHZ1HctjqvjsSpNamnEJ9UfOvDOK/tkp5+RaHupL3nCkvlmJWil3PKV
V4ZaxSmT4xjoUQuAXJm4v7HjvPAHZpm9LnTYzr4V+cbWhYs1Rg0pGwEgJL/IGMbqVOvTUlYoG4+V
2Y4Sw2WZqF2zXYNdyeF8sIwbW2MZluHM1l2WbFU3OylOjHaXBhTqgHrsSQR6snn3YoMY1AoA0sDC
HxdzSuAlDMnvUZRduJsDPMHpN3aKjvaCtOJ2XrxXXN2tds1LFkwnoa9shdi1eE7lsDe6pIqgsnFW
gvhtYYnPXLyuyBFb2w+2J2o4b7kGuhJY8wU1jGnzE3OZkSpVJdWyV5l7DMRG5JyCuiiMn/LmVrVM
97IjbtnqSho/LdeiCstqZMueOj/JyVNB/8nkDSBUgBSCxjxWHDlPt5sumyg2JTxSnbEHF+XUGWgg
iVoey6/hs/u1GM7DLWyt6XWE6iuRb43R7cJ7VuRubNnOaIn2zLcuIoRNAjQSA+TSfGsUze58ljDN
7NXJuameqvynNv5o7V+Xv8zWXaCBO0W1sZlsW3ybr8N6q1pH+dJQbBcI/t+w0OJ1n62DQw8R/FRY
z0dxmfs+mqnQ0GQYb6jj+Yc0JTsrDHdIKvxyHn+GUeVf1mpTHGCT0LpcHkN8fw9TwuAVCDFYPrPz
zHaA+h+ag8x2o6jDty3IAPGModqomC9uvQrCyShrkTrBsOMZDKhp82z0KIH0eHJGoN3MsC95WbHN
qjVq5NYCfK3igcmFKWtquzmv0Cgd3DmQfcWJjuzUY/UidKpjFIj6iZuTZmt5XFyK25Ak89JwXtoB
yhWaAftlGSK7EUXALXNfC+IsJMQOgiahJOEBtAaFJcvvajATkc7vGhFk7ea0yOqRzht9REfgFxeo
4rSvupc8j155D9IBtN0MLEsuQ/vzfe8nrn1eWg+NLBwY3QqHOp6tYFdHa/0LwGXc1rPdyNB1YLdK
7kXFncBKtg5zJYDfe2tRXU6wF6yinb5s/afYRku9bGd4s4tC7m3qTHvTEx3rVnawFsq9sjC5h5Vl
FJc8C1+unzx7mQzeCTTbfMp9Hh3PD2amcTGHKTTrFuwG1wx+U69gbaS8bf/RNOJaI867Q82mE8qb
KKdU+rE1ErfMMMM+JPeXldo+OICSYQRWB9IAZ/pjZ+ZpG6KUl1n5LsKMkj1aDxYtBJewSAx3eckK
a+VCWkq3uCHrGBXRODxFqEJf1mYzDdYR0f9fHS4xHVFLt8cQn2iZw+4PsbtQ4OWOuSv8+JsobxNI
QxmKi8Bq1Zt6gsPDtsnR3KPI5y0kMsbrQvoqQk/azEyRcwPYaIG4+IIRa9ajrOc5Hvfd0fxYUnx2
Mm671AEC7yugFfbdCVCul89z87OtRHIRmMhTMihYnvbm8Dtoa5T8l94IVi8349FKBGeAPZVLCc0q
gFVK1wS8DWR/WYWtZHN9apzlqazH5vsCLdqSZ7kNdCto7Qc0Pe3ypJWCV9jyt/Ipmo7SK8ZtrGW6
h/NZJqtzpEcT7MFyKQBWKsPRm9sBE8UobV1WazPKrkQtx7q6/JnaJnoYLTsgVuWEgLqMA4ugrl4J
VBLJWSxkJSepMPpnLmCCCs29iQ2uaSXeTOhRSYX8c5vxdaUTZ22yqYUaMAWX+74HgSUw/4+2vzgv
Vjv3omnvzWxm/bE4wwuVZi7HGYY3BkqQmOB5zHbZIfwgYNnWlkKnaExj29I/rYOzRFz82hjJsI6O
DJ6lGP6cCK+oxcK+WqCJNYAFjOoLsK1sZ1ZkRLA2TA95JvotL6WbnCufTI4CTHIMLYlqAdsh4lPi
8lFXBjLYY6vXoL72DKCdR8WRmA3gud8uW/u2E38K4RxLkjrg1JkmUl2rPQ2gBasL5XbSBgwnqe3O
SisnlnsRZKJIM87FclbqNTjRAbec3Wv9Q1Qd0IG8rNe2SXzqxXmXOc/I1xsDYwYZdU2jB05iOiTO
ZSEiPTi3Umcmk9BCEM9ArDJUd1V+DQCoyzK2w8SnIpwzYXZLAeMOXNc29iWAce1bfXaH7PWyFJEZ
cB6U6WGtSyVyojAyr8xBmh0C9s1pTP0sZvsMc7VYKBacnkgml1H8fg2ZEaxgVkYn7a67Auxq3kiO
SX3Oh/+dKQvPKjSy/uO/fAtv6iJiSRViRF38iNnDoH0MraD5sZ21rGRwuXKZzpilNhEjWk8JGgdj
GPsM28/lYXqc9qJ6r8D4fv8xq/DQNLNpyTPWkqLsQBSXWpgBEAzaCZyIfwfrmUn1bpkBYhqyvHB5
xZmCW3ATYGP9XbhYQADTUBYMNZ6SAdlm9jCa9g3QSsW+w5ykfi4PJYYzJ1mQfm1OZ67FcvFBsepc
SlKkfAtp/HxYkj7JSe5VP/GttwhxPTuAi9HJgvgpdorn/hr/JSbtEFoMH0FaPRrLBjmUtuuegTUD
ZtjYi9/JkfgAkxW9xrezqE8f4GJJNiVdyZDSgeyvdLphT7GVV05Oi/NOM0EA3ipB6QZorjRU6jEr
zckKy1Ai5jKzLB+TfXKMdhPWUCYhM9mmSisxXOCSgZUV0wmXZK3bh2Y0X3pbvU+tGEgA6qPdigB4
N6PxShwXs1I6WybWAeAR/UOVjjvZng+FPXhN1b9fjsib7m0AQ0cGkjZqXpyBqshpDDVGLAETlGO1
j2FzN9u1wA22vW8lhbO/NMMghm2g37gUCrufS2F8vssAHJddjX7hS4cRoezHZc22hS6IlKCfVIHX
yOUcVMJSN10atwudOntDqeS4cOQt282ZR1w88XYiGJDN77YSyUWZuRmSPsXQvlc2zzZ9nWyA5v8s
7FFwpW3OtP8G2/yPatxXM3Qpb6bZwk4KhkHI+HOK2j2VjWddja9RHdqHWeS2WvlIDHZIwzEQnKy6
laSu1OQ+J2o1qlyZ6AHiNeEssXQZ2Cj2f+Ecx7vL0jZdbyWM83C7oOBTRMXLS+bCsQHrSeS7tPpe
UFQ7Dv9OFOflQ0InNbGx2dEVURBSNFA67dqSH5jaHG0yvF2Wtul6K8U4Jzd7zFM1NVwvneOrltUu
6Y17Ddwml8VsB/9POTzAdq6lpIyX2LWkC7OHpUvqZG6OhQR2xELCi0Dc4lZfXjArcVx2QrO+Lbqu
W4zDAirNAiEXPZk+en7X6t64NgUz5wKXsxZbXeUnjIIkMozg5YVFbhI2ugPrTlFHXIClClTbzCRX
mnEBpVDaMIoVaMaq+WDW5V426LmzqFNpyc7ARGsmZBcUieQCyqTpU6bNy64RCBxG2ZGLm0bbl8mh
j4+5LQjTm6XtZQgLvTAVDPL8glhJTS2LEryotXNxSA+YOL4KdxVWWNA7RZU0npxsp/uYe8Yia/XN
fBMx1Wx/y0/53LfMNIDi6RPKcV3xi7TdraQ3d3ENACFSiS6HxQq/WumnKO5b1mNCLfQmFivtveE7
gJ/3GIvcmc9JIHpgbwewT1HcN1RolSk1iMW92Lif0vfBdrPUm/IbDNQJXE8kibsWSGPOCbMgSTuD
g/gV49Me3Q1P8QPME1BQzWP4Ep6qs6iMum2knwpy10EdASCpQtXTU8tT2t/m7+WH7arydWcJIuZm
n31toMsBrJy9zggFPW2/fDXZHQBeApD989Lu1m7nHflW7HNUSUC4hYFOB7VUKRAc8HbI/tSUuyCi
rEDvZ7Gaxs+uo1MMgBI3e4p2jbc8vpgLnhO0ckXLu4uBXLJV7qLA2hNVqYQnGAUDZEFDx5ozT6CZ
wB/4/RKl6UJmzv852YUqZj6FwZJLI0k6XJYl8HKduyDytjIXsmoUnPIfzHqIybENn2PpX0rhYwkz
p7QaFgdPJocamEZP5I9B+5UU7T+ZH1hZJY9dbcRSXWLsGqKyHXCeJYqR5SpoRMWTbTOwZMzPYHzm
C10LtUcamRWGSYcKo80QEhmCh/h/SRX+FsFXL2Yp75qqGBYM3YUxRbrOkNaBb81F32dniQgzheI4
S4ikyNYjHRqpZXWwa+WAvrU3SyEgAFmw7Jq08hQ0+hMj6m2uyzvLEE0nbjv0p8KclZBaA4A0wY2j
V3fAQhmxusFKQYayXajGorABDHaQMfPzC1Y/4eVaI28InyY33BVBDPIcXKTkTtphWP2naDxniQdf
4sVKHhelLLNnNWmhVGpglOBHm36fR6zE4BWu3GnWvS6E4ltO6atAbOqC9Rmrf/zEhEErBRiPeK5a
Nb0xsAmAvQ0nTa67jPi2IT2yNFSdLuycxMocFAVOVO9FxfmvX3KBAAJu8MI/AKR17mrIbCVVxiYj
nkQMZ+4D3XijysflyLXxJf8Uwp0syDON1mA6mnWY8lqKOYjH+x7olThr3/Z0QVT+6vF/iuMCf5v2
YWOVjHiVdMzb+j6ORLhXl0/tSwM0C4eum2tZA28D86mV+yaJXC0UWeTGg3WtCYa1/ry4iyJU8gzz
LjBJ5ZbRt5m+5hgD1Kcm90Be4i200JiPcqX4hc1ilruvHvGneM7NTZJI0oJ/jM6rDAR7zc385BgH
yFIeIl9yuw49KuJPe5s49qN8L7Car+7xp3Qu18zTEFx+bU4w1G0dqT/vo6sFCkbFmGUh5AX9mgP+
KWyxqVWKVGmNNdN41Lyy+mmHu4habti5eYZdK0V08YmsZ/n5StaUWOlszClBD9PT28gxs13ZCtZS
RDK45FKbwkaLQEHmZe17ZN9PmkvG3eUPJLIOLnQolEqsidGIKLM9SSaXmr5d7AiYvengYJ3L1v6l
TlwYqZiWlkOFMILtVrtg4EtxtO75slKic+NiR5VUuTUkFWKHHLDkoMHKNcG5CUTw2UKh6f2sa1iF
CrMHE0ueWXPXiZodIhlc4BgR8zEqUgCk0LqJy0ObPlBJUEL+mo/+4TG/s5SVFceyncyVNkGE/T5r
+6TF1mR0q3ciHvLf5/HnNfmnIC4O1Li2JKkFncnQPRnsIw0B9Hg2pG+zcgBBcEhcOX+9bASCYPB7
ImWlWqIMTZ9YCebTysipqtEZ7IMyn2esGrePl0UZIlnLl1zJYkpSp5oNfOV5yhB2huuiqB2dlkGH
FUG5AvqwahW34/xst9F1bOnPSCScORkcgsXHZKocLSkequGXabbBaJMA0NfAfcxeKa4DW6+uZlIF
4QwOrSz3k1I/0sr0I4YlTvtdrsvDXIMnMYkCSsj3PpR6B3CHd00ovahN6sVF8Uqm1xD9iDiJX4Y5
/5C0wbc0ajvgkj33WDGrZMAVd8Sh0+TI8ffSbm9Ymz3p+vBmhL3LCrwnU/KQW40vhbnbsu8mGW7U
NPbakVA/LqLbOGoeDRreRE0oopbbNFKDIINEu023TO4GI+2QRcCjJ170TK/toDkvLaTQI/dMx8AS
OHkAiOEoGHp8u/xZN6roMFpMGmI4GlAHX0Zixp61alEir0oPyV5xlJciSMADhE+Hh3b0WmFToHy/
LHMJf1/8ZCWSu8Lm2DT7dkboitu7tJx3tdS4JlEf2zE5EPmpN2fBCNOm6a4EcqarF6SY8xxBRi5u
zellzs8qoA8ouvlRbTiXldv+kJ/nufx85SaznZERa6cIAnHkpFXmGgRZT4zKXuZelrQZOldaLVqv
JNEOtF+JWegeqgduh4K2lXmzaMNxY93qT/vg7rJwtgvVVPCxDKznH3tvRDsgf/gLUDpBZlxcy4dl
34ti10uIt7N5c69U5C45SavjssHn86S9AeaONFCu6h0F9M0986XfwOvy3rrOz+UpvFbvLx+v4ENq
3OxgXOapMRmThtGPwJqOJaVOqdz3iaDbLxLDXYBzGIGnAehWy05wW9w1+nuenmv56d8pw4UXmtsU
u6WwyrTzaXWltdgoH7wqtL3LcgSepnFXoAagO6ytx3BtAAooXR5EueqUheXK9XBow0EUNpff9yWU
/P0qxBrXnz6Ad7A5lNg6Qu9DdhdSoHkvXSc7IHbtcj//Ker/baq3Ese5XFYA8aPLaiyaF5OD3aYg
NQDVGSY7hT13sijFE72qFM73DKkJh7BA/j0dEwyhR8fMHT7kQHezgL5c/nCbZrjSjPM0quZK1U1A
plNQlWE7uduDnlsTMaj+Rjq68L14hKfWtABcR5FEhHl7VWWxT6rRS3T5UBbZvAM+aTBalWfNALMo
jOuyGwDKEHt0Jietfexz+Y3ZDxFeWmXY3c+67QEVKBgSE84ziiCHNmPP54nwqI1DbU72pAA1xWha
dICYq2DHG4ApJyuMbxKjvMJUwmkiQrCo5fb7ckSfmQBPCgLa8EFjJj56Vn9M6o+0E7jo9rXxd6Zh
cC5jVBQLjtmAnHGcnTJrncGI9vbU/ZOse6UG5ypNqQEQoAUV3jieKvOYaPd1dSjp4bLZipThPCQO
S4u1RU+8jvpDdEjSJ/K/F5qXC/DzvDjPSBSbNTSBzRWJFyp3NAP1+btuCYqIm9b2KYVfgtP1arBG
FeVR0DYA2YWBhWJyOiAhNanmEGtAW/A+rNt/lEL8rRsPFN/H1sCYhPt1yo4WOhsA6bNSQdF5+xP9
nRBpXLbXaWnfJCAABx8d4EbUHxL1TUOI8bp5EXxmCnyJsmGNwroJ+fNyEahugYGFcAAsAhBc0udl
ueWvwZBl2dY86Mvqy7fuNInW8ra/4qeunG+V2Rw13VhooGJ1AdKEhs5e1V5YknkZlg6BVm2Pr5cd
YDNur/Tm3Kya2zYaYjhAT1yi3CfRMdaOqgjwXaQX52Y1ON9jXYZCanFL2kcZIC7qfgSeUoxlkfGE
iCUwzO0g+HmQnNMRENrSBLNLKAvcT/QtYkyQpm9A2f2R1/INMWazqa4wzYnBMtlvninu14WTJToA
dQx3LPHVl2Yv2pgT+ALfGotKZmdKX2uepD5HalDKt5pow2b5FF+vj79PTucyPUWb0RdjGLJMOguM
7u9K86vPG0d7LYCyFAtXAgQfiu+N9UWptbTWln2e3lOf4Xc7VHobR79T3KXiOpiOvb9s8httpT8/
HRdRarvtW6bjFOMD9kT9cR8GBlYcl7Evcb1VaCjLN109szRWmWRMEL/SQ3uYXFSXIXF5IFsOccsD
kjEv3/2jzsCnW+tcICGV1DO7QxJgp09a+G1iD//yDLm4gZJ1UasMt5pmp25sd06bhschlu46JjnA
WfzO8sY3etA6UwktndEpzFASOLnIG7ioonRGQeUG2TRbwMuG86RPzjQElzUVCeEiSYMCThrhjeDl
4dGqrwzlp2oIygsCHzC4lyLLdKPJ9RYBJL6SzMcWlZrLOvxO9C84Nc9haYC7XVOXKF95nW/tMAkL
PJC6dmy/pQ4wB4NlJ6Z4mgHz8CICXBHEfoMLKFMd21Hd4ekYN36vMuACBmnv0PSEUTYvYn4Tx55A
3eXALqm7XPYrl8tkwIHFHSob6az8kEtzH6dNYNXA2MXCls2uWZZfq5H+aGmliJZIED4NLraYk6qB
nKfCO0h/p9bSrDrVCvb4aus+bmanoYbACYTflosvcZzX/VxEOmZOAAmELcWFNUE+yLcL35kRjGek
nb59FT/9o47qZ4zhHwLRYCX9aNXEA0DaYD+r6RU28USWK3C/31Xl1aesTCbRpoV2y76nBiwbXXbM
66WlqgXVUfIa8CUIN8dE9sMFFmks7QmbQXjizLMTSqnTtN+zDF4iPdv6tzj/oAB7ARmT4Mkjuph4
3AypnfvIktCGXLYBQGgLEgrb1+9U4OdEgWgwcrtZ/fn9+CdDp48lptWR8mq74nEZcGN7NrmGs0xI
gczoKRXtW/2GxLngl/xzwbL7booqnGsbhLvOl/atF+0x7gD2YOlJexzd+jH3p5NobHC5izbEWpj+
B0smqAj/DAdSYdghAZybp8utT/vvkmEd5fBogqycfr8cerbN1TYA8mKo2pf1vIiNkRWPtuZVmIJM
FfRUTl08CJxCJISLqLFaYFvF6NGPnDNfGrWrepIfjdkSUUL9F3v81IaLo3KuJHMs4+CWcbrfayG/
Jz0XVgBgJh8uH91/sY5PaVzoxCVrhm2JnGUMJh8VwEACKJ0FyuP57q/uu9U4A4htRFXi7ZD9KZcL
oKnRSgVVE93rusSXi+GuMJV9p6f+qEz72J6/AQdE8FoXfUE+PWvUtpEmhE60D2TwA0y92wJxWHCg
m28709BssBDIwHjhcjSSWkrbLK8F+W5yJ7/wJqDTpd64Nw7LjG5SObIT+6Ltns3jXEnlgqeSkqnt
MxSkjeLZCq/p+NaMwIWYHrT8prMeL+u4wUiOXH4ljfPtAQP5lbQ8VxaiSskpPP0mvp1AkRy7S2Cx
3fI3wJJEvel1wViK/cgTYewvhvklvnz+DV8q/eD9mvTZQJfBOkTWs2W/XVZyM36tfj9X4ldMPWxt
9BY9UzsQ4xCqgR299fojCe8vC9pAIPjjNDUusuhzbwLKB+/06Rju6uNC69460rcFAIbh6EJXhAsp
MBa+3p/V2mTUMBnPTq7qOojKezXNHSyuWMq7GaWCwLndrFydJBdiki5V9Hi5YLOoeLAlzU8J20VZ
eIXpjmcV4+RuPViuBMSi1uxw1hEooCbJtVJ6zvR5lys59S4f+WKfl2yHCz4kDfOMFhruJgw9afuR
gjMz+lVrt20BeN6bUrME7xmRQC70aEUG/edU9ySJOBj761/qOHOq0rWaG2N46WZRRiyIQhoXhYZ6
ZmU0Ix6kwLCW7eKJKKZfZEDDyZuPf3eYXOgZG9NoNEkDUDmYUFpTdVMNS2sV4Lpyay9rQIKuvsEA
RE0kkX9yMWhsqympcwCbysfa0UCSi3ateV+djCt6YHAcYETt6As5KIK4sJ36f5ozX4PKLYxNKAPm
//SH5DrZkxOhzrJPM0dOExgfRhD7rZt40g/7UVREEejMV6LySqFaq6GtS4C6j2VjH4Bi3jyX/mha
rirV/uUvKwixfFWq0gwZw9qwWiX2gLfqtJhXuyxBpBCX65BZMxrFxkNDiXd1Nbql8jz0btmrzmz/
vCxqO9NZfTcuDFV2y4bGQrOs+FCn3wtyzRMwY93Kn139epmoXiAzC80R7cptHyPAOW0sc9pftjkB
EASLYWiq0HxfNfegHris2XZw+fz9XHBJ1S4tW2RaHi1/DHHiTNZzVp8NUDmC6MnyZNH01/bIlPkp
kAsupGiGkozSXxcWMkcs6ejHMpA80WN3O4p9CuJCSxIPQzhbsPfC+AiLNgBqehXvu0G0aCH6Qlws
MSht0BJEZpiVJxmB2RRxvGzb+d+K8EN5g5ySvukAu58x08VEtDMB1qPKQMGVVXtJEXHXbZ4bmN8x
1o7B9i9LtqMV15LCTPSlisZlZrsvSO+YLHIKKxHs8G8m1StRnFeVLfrBagHNOnAPqN+Vxon/Uf/e
Au7KwvQODFEuE6tklDywk4lx6Oik6W6q3NYj6K9wZ4vYMLeV+ZTEZWJ1rlZVMuDcFAnDeUGKUZni
/h8460oZLuLNylTGRYm3aq2/mihIa7XTlE8Fy5yyx6wuFvKpaKNj2xo+teI+UTia0kgWkXiwyjFY
Qe7n8hT1wWXFRFKWs13VjGyzky0QUOheKb/l1d7IvyMigUb6spRNT10d3/JXrKSEoB+X0GXCLEF7
xezb6X9fNkYuvvr9XGhj1ZhkZY9LQu9f40b31MFLyImhYpqlveCpuGltIHfD9CDgx76sDnWTOnSN
iS5MnDwBs2gsP1qRtW0Po3zK4AMPiaeMDHRAaUT/0H9G6cG0d20RKPGpV8CjY1/TyQZthCg5W6z4
S4K9Esu5bA1uJmJPKD9PaDChgOhkI2Cwe7c+lJ78Hnn/+7IjPttKHue4qZxQc8ZCkjf2J7Czg0NI
6Runst0Ji5XTx2Ub3AzmK2GcC4c5pakxwJ86Euj5a9afAf9Tm507qw+XJQks5MukMKwmnRPcS+CF
tjNXHa/1fn9ZxKbbrpTh3LadKTD7NQwTEDaAEKh3ukoHn4WrpiLUu+0EbCWK812p79JCVnFVjDf9
a4uqeQRETukJ1QK0/Ntj6xtBFoA+SASW81+cgBjY8wIRwpdVryJtoqIJUSoAMnJJ9zkS9ig5Egu4
GrvMvGGEuFkb5PT98tFuxir7UyyXvcgNgC7UCsmtaqjnQZXOsSawj+2P9ymBy1uUZkIpxiTILNOX
cEzdrHiLTdcuRXnYth3+LYcHK2hrc1DteJmm6U7/R9p3LcdtdN0+EaoQGukWcSKzSNE3KFIBOWc8
/VlNn08DNaHp37bvXKrinm7s1DusVdZ70Eu1vC1i3kdiWeq0IpZrM0dNaQjV527qnakdbNFAs30K
nlBD9jtdsGZk7k0T76KC8622ixSXj8UiFnRDIpZi1BGUtAan+A6SJmlnutVP5ADAxnWKs/B9PP7X
e2U8Sd+apjnnIQEqunEaasPtxPKcp5JzXRF5n49JAIRE6kpJTtDhqN9yYwLv1V4IZfu6kM1XyOoC
GUcCBjPMoyt4FATJIxlzV0SRU98DUjvRUrcKJ6tUeaVyjvobjEORunFWYNqIMt1bqQEkLXVByzSk
vARquyS/OhuTFQBOjpQVWHgc6XbxdE86prZylg6Ad3WQKHI8Mu8iGbch6cCmMpeFdohirPuaLlZ9
XZHP5UCV63OMvhg14zxGtRW7PEFwWW7JfXOK7NrOz6JiZT+DW8oBAoK36xrCu0aWIAY8hFjsLUsM
lYH0HfM7Vn4v2Bq29A0vv+UttHOU3mRSENHE/OmkI1MMgzsx22n5a8fDwN+eMrnohcmkHXMQDkMj
KQQyREsgizU0+Y5otdV0vRea0x4VG2eRa1sC9G8s3+tY+sHUONj5BPkQZcvBELm9cJ4jZWlkgBMt
FFOHqo2enHLtriL22KkAYNkVja3Gz6CUmQw8o7mXQS/0ij6ZjJfpcgkksD1SZ+pBadM4PMh7OpM1
73jflmP4JuNryjzs20FD86j8qYWPRYulzfw95kI8cq+ScTCdqRcxgAXx8lTCRx2VqanTvHgBHnym
fJ/1xMrb0UUD6yXNlZ9zPnFGVHgqzLidCbSDqVBAZyrw1WBPLM5uZx6Q73Yy+8sLmIy3UdS6JnWH
2W5jKAHz99RIX9RJdSf52OtP1+2f99UYhxPFYj8UoCdwqjE595roJi0q/W0GfiPOxdEf/WdV1FgE
aXnqOhIJmO2ph9fK/JFRija0GUiY2WbQ7pac14y6/qU0dpMaqL1qMtCtnikHpZg4eJUOSmK98K/f
IE8M42+SrMPSLRZVHTOTrKB1IrW2Rt4C6fby0C+vBqYK3O7qjW22U1JPAEmHmxbt/Aa36Mc/pBMq
7B6aplhkSG6A2Ljv7OgwJO71E1Ince3LMU6kBj5aaNR4jqSFWw8vVf5w/e/zbpD+++psS1WVXTTj
bGV6QOdnyABJI3y/LoOnfYzXIA2o9aoiwooXivIm1iT/0kyfVPdKchdq99dlbZ8HyOympuIFzE5Q
x0ChiSoNrbxBvAuQ2snVvvpXi9HmRQZzHh3lXiyToYYwlnfUlOYG4LDP18+x7RsuMhhXh8Z8EUoB
UtRCdZMpslpZsgT1JTN5r9Dt7OoiiPF3CYDJEhNwgBhDNQ7SDrjH3v+JKWs7u7rIYZxd0ir6pKWY
VC4jUF+PPhEs+VX9iw60Y0p5p7+mL//pBtm2VAJ4gbT+6FcHt3m0W4pjkTlNuPvnUjDWAP4VTdYo
rsfv9qM0QqVHPSp7UgRtjsDtF4IcPS9yKwKD7nVZG8BSGsAvL8IYZyDFpMmLCVuuk6d4hbMch13l
Ejc8qDeKH+3Q4bOFU+2GaJILd7yS0pZlrYUznkKXlTnIwR0H+JS3Fuu13R47ztb1E252UtZCGNMy
5jRQwxLL+th3ttrkuegBJ36uUl9MJ7sqb/TeaZqRc69bJrAWythaHYeCmjUoh4y94pL0WagNpIfT
U6few/UelKDz9IE7DUs/FuvZ11IZw5PNoErFGHgOAzbRg1A+DN1ol+HgtGVwQ6rYMUHtOiXafTdG
X7NqOVVqeG7q5D2KeFzqmxMX69/CGGceZERV6NNH2MlAqM284Cl61zHeSAFIG588LHf/7UOzK3Q5
wBc1OYUqhzkiDrF7JXHaHoMrO3M8j91dlftGzfEI9DteuXF2F07P00gJB2QLCcp5YnZbNo6hZFY5
By4Z/8Vs1epGP1YIV3FVKXJDUGtkyqVhG0oN0mV37HmLOltBYi2EcT5dCpekdjhQrH6VjQYovwdS
OZnkXf9YHPv4gI9enWVJpWQusT/gpKpFzMdK00GhPVlt40ixVwuHWso5HdzNmYL1yRhnk6o62M4n
NDpFnxwKJFySQ4fGUh9Q2J5JKTktiN7JfL6GranbtWTGA7WtHqogepQdNSRWUnhNYi/iLq33WIES
Ra9LzuXw/fr9btYB1jIZB5SDpSEGISGWtCETINQ2iNH2U7kclwAMeW3pL8ZfCv53GJujLKm2MBDe
nijHG8mMN1KmsEz7CDyHvXIIgn1T/os8c31ExsOAq6wehBE5EzGcIPreSX5JeOUvjp6ylFCzoAVL
EOGVo4R+kD5jb1tLnSDGmI9bFG6l8CZgOf5EYSoqWQiivGHS0a/qkT6JD2NpgrsbeOK5pf9z5qnf
Qj9LCtVoJhBrO5T26uW2mE9G+5ULYsPxJiytjNpnQjQnyNAwGi3EpjVI92pyA8pRTpDnXRtVxZU7
UWJDCpOWomxhlq+YwP2+qwN/KN8CHsovTxLjRYC9Mg9Vhq2ZoH5PRn9GH8A0H9PmIBacNJCTHCmM
15iqRa8kCa2cIDuk6t1Q3gQk59wbNcEr4YsdpDUUTcASL4I0Vljm5NlUfHl2tXawRPDHi+M3jlPa
SthXFqswHqFBsom9ffSv6RoAsYHjslcAgYOkQHIbP/pBOBASvOMxHiIhWSYICcbIIoJ1zKrc661i
A8v462hU+2J8i4u05two56uxI7NVlBZBVSPKyMawG+rJBbUDWoutc/0qOX6JnddIM4JNvxKdgAx4
lRJYMP5+YvEWRninkX+3q9xI84YYcH+yPNn5hAmKqfyZ9gIvSefJYbKOWhClzhBRbAT0USdnVpCf
JcG/fmU8GYyPMEcQZ841lguwM+s0EmiFimSfRbz5wc2C5krJ2XJBs4iFutBHIipUe81edvB21Y4i
yoq7LuHoAS/OE8ZL6ECBIHOIQshIFzBREZYwIHps3Hq/fMFGd8VRb95rih16BbNQP2UU6KMuFjdb
xFtBBeKyIO0qgtp3pIZYJ+wPqiLYZcMbiuN9QcZ9gOpSLqMEHtGs7tP02FXPkrC7riQc904YjxEG
ejbkLWpjhpz+bNN9OVpTVhziPD3WJQ+naHNRaaUqbD1BRpYm5w1Uhfh0XWg4qg/hiViS3e/pxq7Y
2NdPx7lAdrY1bwRVCzT4Qwx7eZHa7UB95KhB5F4XQy3pSlRhZ1rneZaDOMN3mqPlUAjk0MbE+28i
GIcRy0mVCSNKTI0c2YNZ3S1Ny3lubdZo11+HcRhRmgZyl6LZ8kEV/kDc2sezwU59YmH8+RjdBBa6
E7fqXfDQ8h4r1LFeu0L6JVcJTT4YwWzWCMzGmW5yh4fsuICulrIzFj4Pp/2DgfyaNMaJSEUfa2k7
E+DJJH6CmoGgd+i7vGkFOajj5JmZ4neteBCyOzN6w87tyVTr+yTuj0Ya/wiX6HGs0x0oOZxe0Gyi
vk1D77VCbGNf5jVUEOtFw+lj6aFvuxsNtU7Aq4h3vaRZca+7cty5nWr6C6CCFMFVMWTRhGZoASbF
gn+zQ60A0/ZNBtZ0VQ5cYUxbOyuK0UrR5wCy3UvZa5hD6k49kX5MQvVFFEKvxk8eieYahm4J6c9g
SdxSzn1Twg8ROnRiANAVzt+DES8jPc/sxgDhvDi7mdbaaVZ2mAXSz3qmW2We2LGqftNiPE+1AGic
31Rzvqmau1YpZYDt5Xa5zEChmzAiHoILQRAXa1GzUxtiO+jfaL1i4vGGtSdwQv+uFbEem1kpCqhw
mIZV1I3dLjNHxHbKdBFBFXOleGGqRK02o1o2RO4oewo4AgiQCqtgB7Y8QDXKnGHD7UTmIo8xZGzI
tECgRP+NAm+nh/8lMrzdrT/EyYscxpiTZEoWscQC0HLb/2z2vS+4SWDH+/qp80Nn/neJ9UUcY7/G
ZI49UGmwwBA6OUqp5DnLv9Zl6+gFaLB46FHbDvcijbFfsaiNWVVRR41RXRia8TD3Bec78UTQwLnS
i0SQqqwO6XfKz9X4l0RMjuJxvxAT3RHZlwK+gQLV0IVoDLR01rcJ29C5B4bu9+uWtB3nLzfGxPkM
uJiqTJEJJsGbJx0MpHaaPpHAVbmcRZybYycyOsEc0kqFRWX9MQ8OrcppxP4h4fx1FnYKIxIXCbMs
mMJQbmkKSPdklBvV7/fijjc3wzsL4x2SpGljuUUCQfqHXIqsKOJtslFV/RyKLodh/EG3zH0uS1Dl
Rba08EcePKjdSRF5efPHavQ1OfSkK30u2znLjRkBJO8bB+35R9L0XwwZe7JT5oCi9NaUOzdIng0y
f+ty2deX8JRNX3qhP7eistfTEtBqWMPUhZ3YKVgISXZ96eTvgGsNS4tI40McYQSk1708wcamId+n
UfUED/BFm2IvDaTnuW5OWddb8qL7CQZpf1SqaiXljyFPvRitCQpFaKiLWwqBFYfFN5FMNjbcbsYy
fSiCZXGSqvrZFcDmUUwrXshe797UXMVQ2GgXUXwMVem9UbFzCMxdXfWF3nTHDul5Bxg5sz7rIeAq
uxdBD/Z9NzsRxq/7JEA3H5Bk+nLUJfyCMbIjuXyvw+g1AjX50let1evLt0jrbLPQHFVVvwQRuOGU
zg5RyZ3HeB/F0rEqi95KA8NTOzyzluTFkLt3EDi89k3yI+6XV8PIPVnqOUnhHx4n4N/DSgYWp9js
XazrEdGRwkv71MXnvuTTDc/O50F3bWvpL0GfEvd+qOIWHFlOA4q1ziWCP/Z+xNtz5klhwn2tZb2I
/X40hWtbzUyriF/6xp0nHv3RtlVfTsNYdd5hLHQIgE0JvAtZep5GTuzYjvGXv8/YdK53WidVKGpS
EjxKVjx6tLPIi/E8MYxJJy1IM8oMfpD4w17a6a76MdTHWzX7Q6C6HIeJ7Yphqr0c443YunQbWz3S
2WrhS71HJsGFn/zDK+QijSrJylElcz0qsUj3EW8pO838g9wlwO9PXiYg6WsnQI2heAaaaSt2hoDz
Gv6sgIYig3pEhCmBXojtOAmRqaYThaCfSW6Pxgncr3ZaOwsP6nUjhP0uiNEQpZirqQxpu7S+aSJb
klNLlh5JcoySnRreD4liqY1hDSnnpco7IKMyKpFmUaNYjG0+W6o4+SoKgv1Y/jWZBacWufHY//2M
jNqIQRrr9QQra9344W+OcOmhA5q0Yk/n8cgL1fTP/R7gqDjspWkE7l39ePOt9AYwWVqeor7gtELo
1+Pgywpwgmce7e/nROp3MYx66lKfDkKNkXIAJQbpMR3uSWSBK7eceC+TjVGF30UxKWirY7tPjCki
wtfJAVXhLtkDF8ilbBaqn+yQ0L8Ta3CBPQssQ/nhesL4h893uU8mPU0XrY5FVATATw7SddRcJyxi
WxmgiIjX+FrOXanY1s2LQCZF7U0pKkVDQv2/8RJ1rwLZPaNFLx4TEEcOm59KuSJoeoacTm56e5wU
X6w6zyCtp1ZcqPzrOslmqpWwKAX4ojBbBwi16FDFL6J6a+Qcr7XhoH9TFHZkWDeSNkarlVoaRRuq
/W43384e7THgyffCUYzP3V0qzZB0GRA8qH0wvsvoGiyZwXuirwwc18O0U8/o7KJQE3HwQrdVUMbb
H/uZqgyhv4eCtOqwfhVjFYXOdst2ZLd+4sT+t+DWAPMv4Wk8/XOfPMhKHJMWGNIozindeabi4l1N
EUfcfK+44pE3CLSpgytRzB1iohlYq3Q5OAuPc5/YsmzJw8+Ml4hsa4ZMCZMRpUXNYGxKT3NpMHrc
4N+4P5KlvAApzgrvFKAzcS+QXtDnCzSIISqaDHZ0xmElfVLXfQcXXAW3auwR+aBXfhids3rXZLXd
d4d80Cw5fsP8scXRys2Pp0gA/saKMhYcmWgzy22xdCUWH+Mx+ZGI39WGoDLXzG6XYiSIbmOR4qEu
iuNYCHuUlWyO/M85JaxiJZ+JC0WR9904qdhZBpmm8VSoO6XJ8dp2hcqv1VNiPpvpOY0dzOXE4hls
ZM71H7AZ/lbymbuvi2EixMD5S+1GrHd9Z/fD83URG6kZPaOKBwVG6FSd3QJI9WqcIgJtUmAg6Jva
mGU5gJ4CJM+KvwChYvQo5FjqhNyt/c+57u+imcQlreCwaxWzTmrxNUp3sXpTghVycqr2L0V9NydO
Br9tOBhRofyohqzKjOGEsdiFcoQEjfoCira0AFTtG8jjndjj+rnNw12EsUMXRRhXE2CrkLq4Imjj
crd3w918FoCO1zuyU9zHeyDHwcOGHm9/ZtMRYfBSw8qwLH4iUyPjIi1VjFEdIt/n4c+4dZMaVxvz
zHPTPFZy2GyC5BjBG5DVDxi7DGor8UCohrad6AmHHAtPEbH++SIcVGYlkvmEuUjCIgLKgJPqrS3r
AMkoElsN/vneCBVjYlhaBiudzKK0t2G8oCiBj9fou0I7F9VLVtmgB+fc4OaHQokOURDITZ/YWXKC
1Z8sGGWnn11BO/exH3Ru23NmCjc1cSWFMbOlRIKNYQ9IEc+haQIuEfQQoI6W3lPZMsuTEnF8yqbb
UlUTtX1VQZGfCfGAjZ5rYcDAjC54jfgQpfuw4/SWtm/uIoJGrdXDoNFK0Wxg6Q4BQkFSuhjLiRCW
BIPjgbflgJOQSLJOFBbzMdaiKEYfGCzfrficaulfRlM9jsPkwJFyRG3f2i9RLOCjpJMiKU0Up6UM
A3YacEGNwVUb3h6PtGm1GNX7/0diYR41dBEwL4OJqf6Qgouo9iNHt8VbjK/YQMrwMp/Hu/sxgPMp
hVhJZD5WbcZy2tM+4BCpz/UEctAEGLOyYDpdIltS/BbhWRwEqWdKpR1NoluIj3rSuTP0kxSFM0qL
JaqSFRPdn+UFHJ+NLQfLjhS9b1aGZybGYQnfQ1n12wrrgu28z7voVBmRq4uhI1eoolWtM4wALlTA
9VJWdjzXnE7r5ufTNFnXRF2VPoH3pKEYm+2APEkpvw75UZFuZd7YFvWnn+5xJYIq60rpowpTLHGM
Tns49paKAjnQwOLXUIhsfdxLAW+KdjtVX8lj0o+gN9siX3CkGqjE6il2wx8Um0G/p48QPBZ5k06b
mrmSx8STIOub3AiQ7nRgLid3scp5U/H+PhM8wHKqJyRGvpHH5tuM6JQsI+/SNh3G5Qwf1d3VN+pL
kIq0Md4bIV5txtcwVKw49yr+mPxmbrwSxDjZtDeDOJdQwIu1+UCEzA3K57oRvSLblZKdR4XbxomN
zQsrVPbXc0beGRl7nstEB3o5HotIi9GmtlLtHAegwOKI2c7XNCwUySIxzM/oRFpUloGEOELztRT0
ZaiS4O0GVmtb4CKD/EHbL9Ko9qy+nGnMs2pU0L7gXL/hwW1HDqlQGTGsGUXRecdDVKXW89maL/Ko
Q1nJw8amKesGwvJQvOqBr7c3yniuzJeOZ1bbn+siiHEbYyyOtTTRZEZprEjsPW0an8dB3xO1er6u
GdtO8CKK8RihViUL3msQBc4y9W6RMKHNEcE7DeMkDBKmnTBjFDcMn/K2spvgpkudvhk5j7/NzwMc
KTx8ZXwHdjhRGWuSRhEivxGclgHwNMmjKLuSAFZEXuFgo+WDdHMlizWoudaCBtBfKPpPJzS/dxlY
AYnX+Tyd2/w+K0FMiQIsdRgineHRwSdSFR7Jb6OU8302nSyAkUw821HY+zCzlVoHoUC0AHx/TitW
9owpFcnkZefb92WKuDMq5tMISTUSsY96LF7QXkwGMpjYp6AwfOyDzYiLroGmGJpqfOrFdXoWm7Ga
YSRbOGclOMbfG2lfCxjUcbVmsq4bz2aefhHG9uOqqis7QjmwP07lGXu6uwZ4BU4U5IlhAsdsynIj
ayjJ0nm9vxtZBHg6PUfMBooP3mEiuJVUqAGBJ/vdvxliFC4GgSKMQDcWrNFPPPUmPOhu7/WO9hXd
np3+NHjp+/Vb3FLxtVjqP1b6h+rmPM0Us1aXHKlyGvVA0qd/I4KIuqQDtRxvnN9F1E2gTiIe305j
vnWAuywk9CW+XJexGY4U8SKECUdF2Q9Ro8GV0irfdAL2rT1Z0oPuT34FxFJezWCze7WWx3wuzOkJ
Qza3gO5RUK5AI9gT90NjzY5qV77ucE5HPRob/NbSmK80ijEeVLT007q0DRK7GSZ+0UaibQjhO29J
ZCtmrKUxYWkGb1Na0KdVNFhaGTpqdVPn93H4+h9PxcSmBF3OWRM+2iu0to3TfdH2tLlJTiIX22Iz
PVqfihr6StOHvk2URfogxar29A6DxAJxrm3eR7vKn7kawrlFlghFrea2QzcOag/cjukkfgkP1bFy
reRm/jo6hTvupO/cfcgtD7w6JMuNUidAhwsQBWAGo4tWi49BGmc6yt9T9MxCTLGW+/wVRbRbnopu
xTFgl6uirmsSOhWMm5wEIV36xMDKT3Nu5lsl4VQw/vD5LgKYoB+HI/jENLRSS4y3+JVXflHOaPbj
Ed6dQ4c3HrvtFi/SGJ9V9lkrSg1mxcxvivkqAtG+42D5baoH8AVAcqwQ02DbElknDto8g741zI+x
eZ4lu2o9pf83vvcihW30tfqYDqGIZFbvMrfKCysVm3tJzjiH2VS7lRjm68eGIA3lAP+kGY9TcpuY
uxwzdbr0lIUvqcxrdGzq2koaowpo5wyK3uNQ7fAFWmFJ0XeOZ+JJYD6/UpaymlcIxsG5AsKrt+wA
vmmNDgXAVg6SGx14rfvNOhNaCv/TBxbmRypIVMgBsOBaVA8AK1vRvPbYe8Ht7MgY9ACAMs9mt1UQ
CggYfAMVfsbPK/kUAVwZMTOks1tmb9gamNpJWj32auhxrpRe2acQJl2EMc4eiBptVlPghgGVhFBq
gUgBuLtUtwJxPk5Juo9DNbEBhGAFenDWwbcw9QswMRaOI9n+tJffwYYBM8ZKMIGqJt19WN+PvGxn
O5FDqiOpmiGj4sBkBq2pRKk+4tFAE0Zk2750BBz2idxlCNj9UwMMc52StXHR1LY/50Uw/fdVgAvB
jpOLKQRLtzScgj2itQ0nmi3jSfJHJ7RzRx8trAdxF8g3XxhAuv91ZkaT4kZRG1VGbDUfA1/ZmTcE
lYD51PjcNHn7810kMWrUYPt+ENAQRxNldJd94UjvOUaxpHvDaveDP74svOnUrZft+myMwrTJ0tWj
RiWC9DsS74iwX6LbJHgUeGS0m9MuK1FsE8yIlDrQaCcqfCapharevWxLFi2tzK8L+v6m3f0UUsy7
SC6q9w5vrGEz6F2+IruIvJhEKFCNQwFJkXfK/HMYzX1tSu51T8BRU3YFWYsDZZpaeG85d9XqoJMj
WsLR8HRdymZEkjGcBj4bkMawfVrMtqlDJyA/n7PHLHgth6fB9KTurZesLFc5zo2qwCffthJGlXZl
eUYvtXVE567EqbeM+L5G/7tuUKM/tIpblk+ohFw/3XY2tJLIOBk5a6EnHxjHe4OCGviCPYTW3zOW
2gOvJbH92lmJY1xLrEmZMU5QzGwv261VPEZOZ+n+iHFzXif4I1O8dpmsL+kU9LEGpF7g03rQnumK
HLWB3NZt9b47DpZx+6Lh3XNsXypixZz3MPdmGQdTGUI85TUUp50toOMAnCt7mW8nezzRpZGJ5122
XadMNANVExFzG0zqlCliEBot+kuYYD3RoD8c6j0BRRrvQbLpx1aCmKxJmWux0CiVtjS/KIGnoj2r
LXet8S2NVOu6em46kpUoJn3S06Ubphov/gUdwLaE13QTHgT3phtZyWBsrsgGVc6oBZRZbJm1/H2O
JszlGZhE7Kaf18+znZythDHmpmt5BXJhfKTWDXzilr6xT+30HPvCGx2OmrGrtuOIpN/9sxlc9IIx
OaxtqiJor/9OI1rfEtzOtegINa+cyrtIxt46WRaWZKT2Rr4L4kMqq1Y4jJbZ8d5Um6FbhhtEkxvj
+uw8SZWXhqBjzsQZzZtAfplUzrTtttb9+vts9EwScaoSVFjBzYMkJNX3A3mV0U2//mG2A8tFCmOv
fTIUIWbbgd4nnWMAlQNZJn4OBK8Yz4SL1bABn4yq4OXO2GBJiriQwgVaLg+zZxTlsQALGd74P4xC
28lq9qiT2crKxonjVz2Sj8NcPcVKaoViCkCHtPjn+C6//x7GsrveCCKjVQGbXp/F5uvMW+fYdlKX
22WsOjEKVRN7RNJiflSApJ9Ib4vidWFkyS1nzmNb7y+iGJue8pTECfWHdbwcwzB3TWF247T207Hi
THFuELv9fm2MMZu9nDUFLV4AKupevundxcFgthMCpzd7ROgGGkb9jU6FJ1bqgWbOM/c8M9+0DlRf
VVPVDVE0GTNXWjMtJZXebIM2neTVxasYv163jc2vt5LBxE69qcxcphYu5j/E9DmqW79Tqr1Zo1wj
DxxD3HQnK2E0KVslXU1FyiVsMA20pMGRrgBLEuG8Fbfznl8ysBj+uwxZavpRz2F+f/cY0nMOgOrg
VkH6jV3k65e3nXmshDGepamKDFkjPD6FdRDdFEgpxZFYgp97/QsPq237rbGSxqQDgVQaQyJhBHzw
JqqMe1pYBnDjPnaRg+RWfsqw7F576SOG7g8Kx/i20x4FDQ3UCvFQZlGCxrCa1VzAWyORbXBopIHu
dPGNkTvlfDDMhyoA3WjPA8vbNPmVUMa76LEYNyZZkDMYtg7GyLjZZc2XlLvJT1XvU+xeyWFci6wk
mTjjzB+d+PYm84w7yUmc5r1yy9NHOQf9I+A9ueZ+4JjgH77r5WIZV9MKfT+IUoSe5bcPjNlzjnQl
eJrvKBdu78leCPBoOqCafGmxb88b6NgMj6ujs24mHMespkvQ4+iA4lRW7lvA2mIzUXyME07V8Q/m
eTkr42/yqItGOWhR3ZR+ROA8nA5B8TQiC9Qx6HQC/6+OdUzuXCxPixjHE2MMZihk2GkwuYTc6+Ad
FM1zOB+z9qRKN2XpFfUxLU+qYYemN48nsbAG7jbrH9zFr8OzqENiLgeTphTgZvHKN5qTpnbr5fvQ
BnQJl1Z2A5Id+nr5rmx/P2mFRY5leFtMzxwkJ/NI56Tn7qPxrh0rO3CHV3HHq1ByxbJeqovLTilw
SJp45wAKwi4h5smfg+/YuO0diispd9Y0Wi1v+nmzXrk6MJPpGHLUk6zCV44LLKdFohVUQOOYh10X
kae2QSW4jx1gC7lpXx8jMfTT+Sac1EdOUNh8Bqx+BuOySBIDCZaWhIxzsacYrdg7Jdbkyqf52Ebe
dWkf8HxXHBeLY1TVc7qYIjpymIHObdldIkwp6y6oA086XuCFE7qpTSzTL73YwcqGFR1CT91Hlug0
GDLiPVm3u7qr0zPOTBSaqlkEONLBC3e5O6GSKu5pQ5xG4OQ83l8//3b+cjEpxnn1JElTYwF6Ydfs
lOwJOCGi8Qy8I0N8vy7oY4vy00UT8GrrqE2BqJCJ9ZM2dUYsw0uLf9VuhQ8bec1x/j56KHT41XGw
ab22sc273gLEiPd/GLjfzAdXv4CxLALGr6CfEIDH++lbfEPBF8KD4ciPJS5Y97HAwm9jb9rUSiZj
U12D/9oCykyyH1MQegPW5yNFd0Ip/1ZG7VtbJUdBGK2xkOzIfCzi9Ig29P763W8r1epXMCZVYMBc
KgOTsiy3zxO2hjVMPmCdEDzgt4Ed7XkDZZtatZLHZAN1iPGHiE4RNQGmhmFboAIWm9oKUbDmYils
xt+VMMZi2nzJhsnA8HBslvu0qTxFUJ7aFEuS4Q+i5Q6qk9evk6dHjM1MQd5i8AIxeMJiJjx0CZ2W
OObCk8HEeS0iVQ+2KQyxpQAjSEu7zctbAYg814+y+aJY3R0T2LUC1PMI7Sj9Ne2NuMjvRTv410Vw
TvKRFq8eLVMJKlM17WRH0205843OrxSOE9+uGQBoWcQYkaKo7BB+MSalQgrMm4624dOVwQz5xzvp
3QnPTOpVoglgRXbPw7/ZrpJdBLMj+ctUKph1hIanOqg45Sw+5XlwKtr6GVAoL8Wg2m2g74VguMvb
1yUZdiMZHnLgfqSqxLnnPxj5r0tgx/anMW+ymG5ez/dAfjoou9LGzIzx1LjRrjiYdzIv8aWG9dmj
XwQy/tQgtbRoY4yB9taRursFQ1zDua1459q2b8xRmYToEsbffn+RVl0eSGZCh6mcwDc9+kzM/exI
V6LJvnUEv/NjgP3uER7t66pLtf/zAS+SGSPsW6P7OyHqsQOtCd9zxRu7s955iXlWytmauW1FepZr
Ehl7HLRaaDuTtowzAII9GcbPQXrVmpdy5vEl/8Fmfh3uUzJtxv0g0xk1iu8wPKWujl70mc4ihXbn
F1+0m9jjJbfbnQ5yEcokAY1S5n0Y04jgjoB5AI4jEKpLbBNmTuJpjvwtvQP2gjMeCzdxM5u3H7Hp
izCpo4PuUBIVkf77yhfpXRpJZoAMN+zQlEY9MQRV/dDx9GbTMFZimIjUZGUgTwoKDUH5DY2xtjMs
oxjspBOt6wq6fR4V40cwDmRWTHbRz0o3NAYiUTqcCMbJsl3N611uaqR6EcGkDtjN72udbhEsp8SR
VF9rX4faUyTephvvKMynEbVYAm8H6k5R6+RNYXWLXZkN5762P8zlMMyHSSSlWWKal4za1774kqS6
pyvdAzgM/lXGtbo2xmnpRm/2Spv/regj6iGT5Op25yp2BpaJ3CtK79+ogikiAKKxhm7D76otSaWQ
6mWN2uAsW5Oa3QuafKM0IsclbiYM6kUM4/PrOppacQSUyFAlN7Gp32uNwBGx/ZEuIhiljqOoNNoJ
D2CDeNFwk4hfsuxY8KhotvX6IoXRawlMhqlITafr7Xo898YzktNCvamnh+sfZjsur66M0exAjOK8
rfFlaPwa/6ptwQ5PxVuAwSpxB1A+jjze9TE6Xs8AmDNlaN5s9PtK6pwlzPdSeEs68u+U/HKHjJIn
/ZDJeYWTJXtgg1F2J9Mea2eysWSEDuGsWxOv/kU//qcAqckEpRnsaBORCZAFRp6VSKhopid5glUe
6KhIsaO7idMZxAa8cjjV5yvy2Oy1WDAHH1ZQxtq8EUM7W1J7zm6I9Ig3nFLuSIgZGXssRNCw89Ci
NxfvAanwv7N+1AJX0aoF7boRNwgj+kTcXB4t6q/iMbezZDkZJrbT8fQBHVnnqkbrK8LgV9lzWdTY
FBJt7CrsxMF0DECc69mXOeCx9H3AjF27GsYVABMAfTo6Dy4DFD4f4x2GLnPwWyT2lJgWab4H4v8j
7bqW5OZ55ROpSoFKt0qjCZujfaNyWuWc9fSnuT6/R+bKw/rsG1f5ZrAkIRAEGt2LZ8R1ZoXFiyZC
3KdKbsKkciJDs/IwtodA9WdVAuPXcodP5JlkvSPkyg46DlbR5I1dB4MLXUNfJMNJFz8bpgGKpvCY
KfVj0El7tRqOPTgdwE7nqOOT3jaahRe+kwbfq0w9jeG4MwLhWonNYxeMkOy9TXsCAB7mtQhcU9L2
WpnwKMs3Pz/oGalgDxAhKcHEFQwYL0ViwkHF4amGSKqgWWryXY94+dvmfbmyw0SVpYHkREN5JLPg
ykQG1R0k4lyOXJsmdFk3JVkjGJ9lAnEmKhHRqhRLWa5q83nJfuQaF8JH76UPXrQywuxXLqWpmCSI
w7TeBVFl1NzCvWE1VnnDm23aPJqVKWbLQGgmxVGCyEiUwwCQS+rM4U42/3HXmPibhGkQVzoiRqIG
1pATywgCXy1Cjhm6Lx/2bRUcmMMZocNLxjqQnEr0kuZrFvy4fPjbxfaVAeZgdGU2zFBAbWM8AAAC
vs3Jj0/6DhPgIPrgASW41piz6bJGn/QlocV2YIHxGBDs+XsKoAlGWWxex2i7xr5aG3NGeV8PWVdn
sHZX7Kf9gD6gZifehPB1l1zTgoHwic/ct+l/K6vMdalHepSXAiohZvDUjne19CYZpzzk0Sdv98NW
dphnqxYJWa/W8EAQXOHk8kNwq+ZW5pVQyMVL3a7uG3v0fzK21Mfs9bLjbCZWK+vMDV2FUdSWeig7
uRDaw3BN0tyq6ztB+WQ2PFq27XbY2dj7VqyuSKRWsSzQkVyCso8AzFzodv47eZPPJUTkpB7svIdG
Zty3BsJh7Q6O4ml2fAAzqtt6lB9GfOHNMHL2kWUlzKVGmPUS3pKZN2N0aDDK3+efljCEQu2Xy0e2
Geg1FZOSCoiUdJ1xzMXoMVPQ4Mj05lWALkXU3Ma87vsfjupshPHKboTcaG4gWZTyG3N6kGbHmG5M
CNkYz00eW3HtK+KnFqu8vLbttvtqcYw/qoKS1lGHi1I80FHQ0I13s0dZg3ljk9uf968FstL2sZLI
eQxtTadO9q3imeSAVK3P7i6vh27Tx7j/K79g+1UtBluXvEWghNytJWWaSzLZSjrBJmZlgRo2taqu
/XrZ5vZdc7bJhMukk4JiqHq8YEAp0f1o4m+Xf/8P8fhsgHFACIkMldBihqt7RTqofQ7BHNmiLVQc
81c5dESvdLSvfHqp7RM7m2VcEjlPlioGWlIVuQ8Ml/R3Yncol/vLq+NZYRww75qkbXqCtlPiZ6HT
LZndtdYItcvLdujvXPAMdjq4i/IoKLQG6drhfxzzEXTeePyzf7iqf+0aK6+hZdE4axLszLvmBAra
o+bkp8VeXMro9FeltFWaK2PRqwCviJ0mlrRr2IWuJr5m6rEOTy1PqHgbrbYyw2RTMx4EAwZcURiU
HyH4vCuK4j6GgGxrhu6odTLoq9EO1zBn23RuLSzu0DwKWvh5EADs1GMLlWuobk5LbjU6OEiTwg/g
t1EMzqsZaivWsPS8Wtb237xKZ5mPJlMxZlbEyJzlz7O9OHgJePlOsyldj3Lf98AK0FFB2lXF6/SY
7Jpv45FX0N30udXfwHxBtdKDtjdBC6DPyUMCXMISYUolDh1spzcqze1UVrcFifeXXX0zIK3MMp+U
KBVjO0u4isfwKgk/hfnfBNnz77NphQkSoKUUsKyITA+gxbPEKgPjUgtm78XXxUcz092/WRGmtXVZ
0Q2D1byo6znUQvrWCie3Eu/S/u3y729mE/r595nvKCrbvE96fLSJ8q0oSktTHQkkSTORrZzwqPq3
veJsjPma6hoQBrPCHdW6yqvqST5KNC+RB9ETl/ZrkgNVOwjc3lb3/10+HZWh1TqZV8ukGW0wN3jj
6bkdx9/Gzk6Ul8tbue1859UxTxVpziMlDZFzlkvgLUWwr1EO/TcTzIUbtKMCsQsUERL9bYnrG5UM
HDQi74iY4KFnY5gkI/Yp2VOW3wbKXe/idLvLC9nMLFfHwcSHYGqKJB0QV9M5P0CVzEJL9EbLNfuy
me1S2coOExDSCmyycorlqBZlUaTADuKi6O4P1vx9gr81u/cGKB0r5QI7qTt/uHh1U9PA0kf5cRnj
S63XlVxjFDDLbMrF2yIPswKMCxHNp4qrs58JnLt+u/F8tsle9kI6iEY0Iqul3TtMiO+M78K9sW/c
5JoOZwiVBSji5U3ezGNWJmklZ3UVZ4ZiNokKpxTmyWrAPV0bli6gpvbjsp0/HOav/WSFtSS5FyYR
IqeQr3NAq4MRoQ7DnbQEETjhLn6cYyt50yxKPSrsDZ4rcU6T5e4IA7AfJtF7hXlwmn1rl5OVJkCg
RdeNBTpOzEXxQGjbH+N5wUzQGgKIKYU0o4o1vbdqwYBARvopF0+dgINtUZoovvcFT79+O5FbHSgT
yMZcTKIc047wIfDewYfIXkRDfXQoEkrjuc/2A3Bljglq4Rik0UIhLdmp2at+sCdWCobTHKT+PDjy
dtg5bygT3Sotn3ulwIMlW66LgdiNuJfTmucp9M688N2rTHBT5pSAJ1vCq8WLHlXwJApuQIsPaPFF
Ls8veV8fE2RmOcmrsEFKEhgPCyYStcRNxdlaeNGMY4fl8MijIckzzNU4Q33Xhvuou9UXvxS5z3LO
Z8YOAaZTBYAwfRVRovkUwulVayvXnbu4aIt1VnAtcqBO9DQunJbGZEB5UxtCAHpfSDvddIUtRG5i
Pqbkm1FcLcpfvcXOvq7R1a9ipT5rU0EapHP0eqUUSlCMwUwBrybFWxMTOEyFzFU9ypIjL25l3MSR
3+pP7eAM5feJSJz4v11JWS2KiRfmUtZJXOHIzM4ucz/VjkBYVcEnGVPiSfTDaN1KiDhGee7IBA0N
+lWxNgKlIRvXElqm5UFPH4yJQ825HQoNRTRBSUa79kzAAKnWGI0plib4i0cz1tReIC4lOqAcdXhk
Q1xrTOCI+zkd6VC6A0ZfF5TzO/Q8dnRMAkA1l/dE24yFICdTVEk1oTjFnJqUFrkgGBMCx5K79VTv
Erl2+5mnnLbd5l7ZYU4qmGYyyDTmxs/DiYK0Juh8Vm8/qcHnr7zOLG9ZzInlJFYgKSri2hLBNwH8
tjn39qSaHP/bNmNSEB+mEsGC/vuHjLloyRx0ihgKriWMPSTL54aLYN2uf+FrBWGYqIv6h9KyEGRh
XiK4v+MXd/iA99QpiJPu+m94x7tg3X0SeE6/+ZBZWWUiolakZaHUqDCTXXoPzKSj65YaWhgusPtT
aLeFFToFjzVxM9dZGWU2VC2SAcoztBw75KElAK6oGgCeVWB7E+pDkzXeoixWxKUkpf7wIfyv7LKh
MoaP9NAww3TM8LSME9RbiDsHSOhkwzIrHjZy029W5pivrpKDoRQydM903Z+Eo9DdjwEHm8DbSeaD
izVzgjYX4OxUHDs9kD0VX652vLL2NlAQHIpEEQ0RjOdM3i+TojbbTECa44h2fo/hKiBYCh+ikmA9
xUX6yBsL3N67s0HGL6doroa4QWGrem1128hP0CzkPDE2s4/VmhgvnElsDHOKSViqXg3hugcojDxV
4KWX3GEn7LlQ2e3ph5VBxv3AeJ7KJNcoAp+qaZV3MZiZd4slu4kjYNqk3r/jwignPl6M1VX/wksg
t3aViIouqaJsUHWD3yNZogqLJqcDUOva16D0xvDLzIMjSlv5yNoG45KaGovhkkkoQe9oF7feBafR
C93qpQOTlOFFd1Cg9SaPz83LWxxzG0AevE61jo45RjJECo8TUPMx8TlesxVD1stj7u0iyXTgOfAl
CH6aWdkjjZnBLR0PMqz6lYCOk3iyr3/iRWre6pjcX+iIWEUJvFWGkPVkdAchaG/1wuTMbG/yOBGJ
gM7WVDEvzdIVTFWsRPqCag3ZzW55SBzjVnzAITrGafYSP3ZyzEBNqs1LzTdzh5VhlseAgDRQKFK8
RMmuvC7Q/c9tNbVaZ7E1SP60x+7T5ZPcuvnW9piQFoC5lywRJUYM9N1Sx35EeNKbmxWatQ0miplC
VozjCG6GObiV66eidbp8X4dWZHwKOzepvDa8T0FKIux09X5OeC+QzWx9bZ8JcURNk0DMFUpgEwAl
R/ue6s4Ajyvvsb2Zzq4tMbFNq0a9FUw8dqLTz+Q5vAr3i/1zQO5vhvpBpUFUw5QVuCjzpSd9nIPL
DBdrBFvBsRGvDJ1zO2xGMSqLAk5xcDuy2h4KeOl+4p5kVF5UG2XyWpgsQ3owY3sOQveyL25+3Ctr
TMxcFh11BMog0I6aU0T5VSdUdiJM3mUzm+UXsrLDbFwnK4GkNUi8KEmbeBU5KYR7SgzPyr7KKS7z
lsTEyVEHEU6boxpbBZiJyaw6uJHxpr+8ILovbEK3Xg8TFGVNKEZTQ6FCGY8q+VL1z0V0NfS5fdnM
tnef940d8Ql0MRdzPA6ATKKFisknjroLrNCGRr3Nw0Ft5XSrRbEzPONcNs044CFAdcIVv/NHj9au
uZxyNPhc2DydCU5Nb2qpVMEZIKK7x2yzM71ApdHFoO0R7XZeMrx5b662kAlF0xIUZatRSBwSK2hk
JXFtSZj/EPem/MI5LspPcWllTDCawlE3xg62ZukR8ihiY/WG25efQAHSAWo16lfIwziuyPUR+kGs
yj2ToPSlHiACLu88hP1u+EpfUfktTZB7njV6O11aIhMxQPwRtyZFS6jW6KIUaE++DIaD97o/L2ps
OwrUvURDhyQfS1ohialeNxOq4dOrRCFP7uQjl/PyR9pJ4ekNb8eNszHm7Nqia5chR2yf+p1Su1LW
WmXFcZDtsHG2wRyVmMRGNhAsKP2Stbsl8sr+CKD6ZS/kGWFOqC+7SZipw/daYAdpbxdNZgfZaa53
lw3xdox+eSvHS6pWig3aeoJq0xRg3uguKr5cNvH+MPjgbgokNkDKBMEJdrjSULS5kWeAJamiq4ip
rSSyKPtebIeH1IZa9y66FgEsnN+RBhCZGe+yfWLHXDq37ZTq/JewoTgpuyaKFdwrox1fi+jvdV+D
9wiJeRq7xiwF71PbDMcrg0yeiEb5IKjBe5eU0jB0RxWE+w33ib15igqBhgBEoVBoYk7RVLVMkzuc
YmteS/EjWJG5FB48E8yVnGGSMakUXCxpYzfxaEm1rYD27LKr0L/zo6ec18FcycYIyH1KE0HSBo6I
gncXgM72zhg9XdhfNrWZo523jJ1ezAc83zMZ3MGVKNlDf5SD73N4HemVNYx+2XBKLTTwXFgYO1yl
DLIwCeCkcMTxaa5fBV7CxPt9GoVXn3HYa0tNBjQAZeUxBsiTvFzere0LarVdzA2sGnlfVb0CSp5T
/6Z4LTBCeK7ehZi2/Gd3JkwYJ20YpG2M0uwwvSzSlzIGz5h/eUG842eiuKIWWt9AwdDRhNsRKLfo
tqnArZxd5S3ks79eNraJtCKr3WPCOaZwYjK0dPeAU0UIzHCnV68EQrgVqhv6Pch4dyDoeA4AvCre
ZKAV+XDg7Tfy6o9ggkQRLP1omHSo9KrZU3gk6irHyU6ugduwQ+dvgDTrNTMBY4pUtYt6RH21TW4z
Zb5Jl+kwqPHfkM6s7TAxI86iVqhztLC6196lgvbx1XQn3oYYNaDg/ypxLx/m5tV83kYWONEGKckm
DSUqYt6G+qsE4PhU2yTmDap9DLgauM3PgvbMceW6AOXLHsdFq7PFw3Q0r/vEosrdIybVhe/jUeDq
C/NsMmcmVXJuVhN6IUb/1NQvrfxj5mG7Pm7f78tijqvF2FPfyT1KUcJ4X3YPcS/ataZbhcGjptiI
Wb+ZYjvRKan0ZO7RICBX7VuzL4BujF7Uz/TzGl/+e5fsd2PMTR8bVRWAaRskIn1y6EbBId0UWeCL
41yRnP1ju9CVKpXTomcqHW7V5NDWG0zwCbYQcsfzPlxZWJAkGuj7QQAYFZPfr5SgAqK/rVH+mUxf
aw61xgH50YP+/Ur8/fcZX1uEhMyjlKsQO77r+5NcYaKuvsKgwqLnnlp/Ewxeu4r+xZcsMq5XJmEz
Uf6v9zyUIgbS0CeWdAg/NXiJm458Pb6gBehxGyAcwywatAyGZWwEiu8qrS62qCs2X6VrSbVaAV+0
ZCtQR8DoY2WjvM1zGJ5xxjFJXVXjoncgS56tIIltvY2ssrMLZbQW4dvl2Lj9yZ2dhp05kXOxKiaz
Ju/TtQBceYaCdiDY5VCDGI/Lp8vmNr+FlTUmKYlIJ+rRRAUKwSGuASdRZ27c3E0CFx5I86cLriMz
GUmdiRgpn3WAWga7Sb20cPTwMGVemO3q4CoIMntsd335bPLA8h8Tu9++Erbpkudp1fcEMUxb9vnw
IBS8j+JjueN3A3SPV5ljks2CIYWIW7qkHDBpeCKTbPdEtbpoPmllYFVE7SzIJ74tBa/swVscE2L0
puyk+J03PItupUYXgHvM3y77yMdE7/f1MWFmqEZwdRdo2yrDrumOFcBcXZU7deSUxXiUFd6aNobn
fjfIRBm9M9OlnXFiysOCAXMCnXOg+iE164Bq/j1pplRw/RG9Sdd0xPvLy93ooP1mnu2EgDA9nhVp
oV+gaC8n2pfXj5SCDuIymZUDKILhxPgms/WT+v2ybc5xsloIpFCyrIsg1h2SAnm15Ok6j8SfZ4J+
pytvDY2gCZL3ckWbPy99+qKCMfLyKrg7yEQVEbi/wVRBsdQ4k0NQHQtug8dyN952uKEwDtEBY5O3
djNa6t70OcY5gUahG7BaYCBKklAuSI+yvfmqoT0ouIVfvFG8++hzdTo2CiLUW4iM0WVIWX9Q0Gub
sq6h+QBIbmRhzl479GjWoRb4TbkiVr0vvdD7773I300yAacdRxH0j2Bby+cCjOkzlEH0qyrseMCv
zVx2tTQmuJjxII5gFyeOknnzcGcEh0B4vXxa21frefeY2JIMY5VLNDgHCbFnVbC01LgxmwCU+opv
lBxrf4gsZ3NMZJHEsOlnNVGRv1Di4cxBFTy8a16W4x7Te4+0iWxYCj7v4scouRIP7qvQ3/94Cf6y
zwpjpWNiFnkHloC0DiEbntiYitzNGRifSvAu6M1+TqbbKNBPRT2dkjFxzWa6TsLkrZ6St26QLH2O
dl2hWoFJnnVB8pc0eo2m4ElP31A/3uWDcoiC5KSb5lWTqm4x6ZagC342TVfiOO+hpWbHQvo1mb8I
CzBUVQc1ujjw5BizSnrgXD7c7VwG6qyY6jLxL1shiutxgc4oHkMNxOgWh1bJG+SLlJqk2PG0rKir
fNjblTEmS9PrYak7rSFOIJwq8DijFLm44Fu3xX4Xk//e+sI3uLLGhNEsCIGd1ZF7D/HnyrzDlAUs
Wgbh4AE287OVGTaSGkYrFslEnEqAIrAdZhh8jkbbTHhiMpuGJFwnKjGplB5jKJkHDOQXBILzbzPe
RKZuE+ga8bkm6O98OKWVHSY662IVhijn0lZeg9INCA12gV8dG3cEu+rsEx5Z0kbPFQeFoRCNuiFi
NOMWwtwOptIg76SACspK3Rf2cpjc0hH2c2Nf9vjNcLYyxniFuQx6rfcJcfIFOnSdU4PFfPSRMoCO
k/Nx0Y36sJErU8yBFeqYzCnFFkhpYreVetWPI6cwtBn/VyaYs5JATPtTP0AWXpb5KtG8JPQvb9j2
9bmyQf+G1W0NDgioIQw4HgrKQqZHm1u+dNc7gdXZ8UNg87iZeEfEXJ5KpJndUCO7aw0b0FKrj221
8Kf+vtf7f/QG5v4Ul1iDQiUut8g08WjEZ6uZh0HLdpGaHUcyepf3kndczF1qJAVZsnwmTj0CxNyW
vh60tp4tnPcOzwxzh6pjp7a5Cn7EpJxd1QR34KxZpcj7lDhm2CwcIEitn2ekwgsSyAbifd9TOeMc
EM/72Hzb1AddKOsYURzMN+UhvDPtjKaotJ4w+/nXeWc+/tMhsdIq+lKpPZGQLrZ55S31oVCWa6lr
eQujX/+F6MD2jGUl1bRaRIo437UuKHJdijWZ7jJL9vBZef8dM/FbkGVzbt2YG1JQXQWoTO8MvbHS
ObqaKsOdwFQvLnY05zc62pKX95LzKStM7AiVAGCaHJg8sgDP5Y3zbd98Nqtb0nHANBtArt/XxwSN
uAKYkVCcLy38AxNyDPfC7n1SYH95SZvXsExUUycQi/ygzyrl4MWpRhTYyPy5we0bZt4SXxXRt8tm
NmCGdEG/7LCJqBLUQbEM8A8NJPqNJb1S+s/Bn+7o9E8aW5Id3IgOWEIcXlDcwDJT0wZwDKiIQqiS
iYoQ0AI4BCLq7xwJVKmy8Mpd408H7ZTv0d7zjWvgGznr3d7Xs1EmNpZzN9Z1TtGGzui+YyhOhZfu
QDEP9FUCdl4RWApeRvqH3ONslQmVRIuyJRED8j5uV98NPuU4B9rLErmUENvfwi9TbKVeUJVS7VMU
acwFVQrS2EYQU65vM91lsvJX23lOS9ma2lSMQwtkPZqlOzr6mnhZa5Pv0c238B3gWD2p+2B20pfL
p7h5iCurzFdodAFEmjK8nuYW2GnwHe771tG4HzvnISEzDjqPGPEboMPgJKQcLWEqb0JVoO8kFJ5L
qbCm+ZtYhFaepK6oGN9VQY0sUjZ+lfV2XMahNVU/pGI6IdFNnQV81Jd3YfvSWm0D48tRoZlzIOFm
pGrboOIDKxhV7Kn37U3ofW88jrlNz1qZY5x4zBUBKhwUUH7AE84q7wSsMLSSzGpPjdUBqq+5CcAm
+i2vEkd/+cMldrbMpgBJ3GYBqHV/wiXpBJ+yk1zZ/+9wVgSklRnmhYDhoiEcqCB8kYn3Y/hdnLuH
1uSNi2/m6ysrzNMATAJGkoUBksHCsIq6saeCR+S3mTKtTNCkYJVLL80MfWq6X1m4C3AJT4onRrym
Kscd2Ks+LMIwETJ8+jRlGm7iwwz8QmhRYl3JxgSRr123fvZqAGW9u+yJPMvMdT+3uV7M9OloNk4/
HxQxs1Lg040rY+Zcj5xAozCBZizmOSxHIFvKCoxf4MHWQ1c2v8Qa7zLkeThd8urE5E6rymDGY8SY
Fmvojk3fWguYbUJfSPbRctAFzh7ygofCBI/QyMcWA8YE+j0/n8Okc76BUPV9bim5Sq5iXqWE55VM
/MAErjy2SHdAB9IclGHeNyD+JmnkXPYOjhkW8aLWsll3YYutrECTGTkBoIV5qHFQSJwDY6m/olhE
QG8RK7LpYVog4nc1ChivlB7i6iXCI693/21VjCcKUx5UQQmfz9WjGjgS5BMawsluOd8VYZwwEUmg
lQq8vWtHqwRWPG10xzALCLX6DQ/Iw/m0CON/iVpMfSyj+S4q462GklmdkUMNLT01FTkesZ1pnuMh
SwqCJ3DelaqKfOFAtQ8LZzrGQF0ZDq3zKjbx8SLhvYQ4bshiW+SiEBRpLlXHnG4bzW2LJ4kntcHx
QZb8K8L2FWkMnwhT0wbBaY8LWQwUS1S/5dkVCSyJ91zgLYq5uyqtJz0x4CFz8hCm+2UqrLjj5ZT0
Rz7e9gZeBQqqxR8kiXWhrQORiJBBctRvxF185Xp8pUQYoh/Y0v5vvquzMWZFYQL6p3bCiuT0QVH2
gRSBkJgDz9ggUaGJxdkIcx+j9CI3QoKJuOJk2D8fHphq/xHegRfJVg4FKCra4wQKFVBV/FXcOJum
2cjqYukWSTcLerFAxGIUGqsFpV/Loz/bTpTPRqjbrIyAWxq1NBH5hlk/xmVvqSAeixPlwTABPQVL
d2vmnGPbfoivtpSJh1rTd8nS4dyI4LaAqrWuoRwWNDZqqy4fx/CU8ycLtr3/vEwmPop5JopljVcc
lP2sYS9OdgSdjN4h3rzHcI0FyapPPCzUdgt1tVAmTtZJbqI6mdIW6uwC9ejlPwiEMpsX06YCdIkV
3WnXipXclV8vfxmbARovc13HK938oJfcNfmsBR0ShBAdMu3zAqawyokHXm9xMx0+m2Fz+1QLsykH
1t2Jgpu0fEwrTu2aswy2skeWpNGEHjCaZDouhnjqQzDDEHwMuspJCbavmdVSmFgiZ/MsZ3WEBEcL
bokYuxnVIVoKSzWU0FeVwonFeW/mmgN6Ac8E8sxSy3Y3xpiwUMqrLOUleZsX+uoPYuLOIhWyEPYo
BPeSX/Q/SO+U+X2FpuY0c8IM7xSZMDOItWpMLU4xhQrjdE94vJ3bn8FqKUyISeJyLBqqKtU5uhXt
q73xBWoDXuXXp+HQv9YnONChfpGveB/geyH2w3W0ssxEmnFQh0zskU8W+vSQ6XivdZPX1QgvNVka
K1bvhHk8TLX2Oo+5N4zzKS61Z9WYNeg1EltoyfWAzoymT8dJAqfTSOxa1qxoDBAk8XnVfeq38ejN
Oph24taTgWyLi+JVMYWjbiZ7WTVKO1Uwgn/5+94M2qt1MdGsHHrotIIGzplxZAtEsEywo2e2IPop
iK/AVMKxtxk9V/aYQGaW6rKUARBmSrMX49sk9KL/rruCe3ZlgiZMq3soN1RpHAZUFHVzvkNpFR1f
5ajPGWcl763CCy7BtrOzVi2khSZe4iF4QjEou6ocKo+ZOPkuxvtXuMY5n8A/9UgRQiG3yr79eDsv
lJ2BWBKz10sTC82fJS/3EycCw91kqwfM+VqpU9g86lfO4REmtKlp30eYqsMkn3ldoqCofgl5/bht
f0RfFoLzGsgtGH9MclHPUw1FfFPud8uIwfr8Uyb3riA9NLjeY6nl5BDbN8PZIOOQUyMs8BHkmUN5
N3ZeH2M0rL83SW1d/tC2987QiAkJL42wI8xVLhSRGaDkbMqnMt2J1WM8/1UpEKpT/7PBBKmsH7pU
bVGbG75VJ8GK7PqpgbjlW3BDh/aFU9lZJsfm9nmdTTLnpcR6YhC9wASu9AN52ESumt7BxKw9qA/c
pylvD5mzKo1miHMZN5kEGZM8dIxuAvyX8/7dhqmsdpGJH3ooZuWgY06AsqvI0JulH5bqUjnS2DM4
HGjb7vdr/3SKJl0Fq6AlaqMOCCKx7pjFK5lvE9FWYk4FaztRPq+JnWIWMZsDPluEilk+ZC3oE43I
0WcflMBt9GTUkxVO4PwTO06M5NplIkbZN9kymfD6NvET6TpuDEuILai+IYe8NpLUTgHN4RUV/hAY
z5vKZDzDJJqJPqGr2jnJo/hMZc8jJ95p4MxQXPhM7PAwjtQnPt4FZ4vk92NUxqgNFgMMtHVleEpC
3DQoTpH5PPRQpx5jqzZSu0zLh8sxheeqOv1gVt6D2okwyyMgBVPk5IOraN/i+V6TH4WlRILyNZKe
iPQ8ivfytNj/aJqJNX0qZJpRwjTZDSfJiV3BHW+XQ+SnXujwTpS3vUyUMeMuKQYBWYN4ULzcDfbS
DvQ8B54cDf2ZS6fIxJcqj1XDCGkZoJgtufJIdCt2vtJ47cL5MDiRTGdiTCeWpTDqaCrlhRskujWa
e4Fbav3DU+SXV7L6B50AGtO2fq+hjHg14ozao3bbe0ZpJRiazSALZQmKxZsi4LklS52NIsdM2o42
OvcYhrdMCCkjgBZA2LiFC50TniIiZzcNJsrkbaXopEUQBTNEA20rY5cv+pd5nDl3+B/eH+cNZQLL
kkpJMYcKbruHAQS4ih8kVvZi3mt78wkwRqi4oG2sW4YbXOecdyVvjUyESRShC9NoRJ6if0+K4K4v
WlRzjG+cz5rzCbDchL06L5pAWYxVa3Cq2xRZrIlctvWCE8Qt7MbK8cJaFGvecQzTM7rw7RlMPCGi
ZIQBlModc7Dy3pvQcRPSwlXJAb3UtPa74LZaDmQACMKQecGMt7lMfDHaKtMwh4ga6mxVgMeUO+Ve
/oRE3pYfekfztBd9D2zs5SXzjDLRplTFEVSGdJACSmEdagSFlU6886QeeWlbmUCzoOm85BmSGQpx
pvrqoJDCtzjZQP7szD1X15yTD7JIEnlehsTosJOgVriv38CGgVJ75aVX5HGyi+vsWTlQmSMwVXDO
kLObLCfeHJBCayssVGssLbluM08Z7i4fGCdXM5kw0ySCSVqKBJBMwTOy+bAQUOfnz5j4cf/NEj3V
1b2eaaMgBHkFIFoZ2oHxKquYjKr2hc7J3jn3qskEFUPrWtA30fppus9kP5UPebRX+hD65oOlRyG6
jzwWLp6D0HNcLS2ulwaaOLjKW/JaAjYhPg65bQDyNoc5eOI4XsE7Miaq9LM2dNGABZrjUStP0IpO
EERk//JxbbCF0pLDr3uBfbWq6WQGaoHqEGVyau30s/EJQ9O+/tS5otPfVLZ5m9koCf6jWSaCpMHQ
VkREVk+7CXSwJvECB0z7rmD33ugIBzpusvx3MkgsVgV5kCorhEph/n6ChlRKSgXMpzPWpT0b+lEv
DQ9k/5yS7eYHvTLD+GbUjzqohuEowJWmk5+0X2WFg17gmWB8UTUTQdNk3DkpNOmr05QeQl7JctMB
V6tgHFCX4YIxnVTtE39e3HC6k43OUvuK4+h0Nz7EeRWz3mCFMRRZZFArZBiDRZ6Q6i2dn0bPMfq1
l51te1hmZYGJfqKealUT4bpqwU2PKpdXHQdbshIwujvVkTp65mZPY2APHk2DyP1l+9vf2Mo+43Zy
rqtRoWL8KNrXz/N1fih3M/oez6Oj2hX4uOicDoarHjlm6bIubSzjhl0OivxGQYE0NaQ3HWGxEiNL
zECbJUXCLs2ll0iab4jWOFpkWIC9Qva7eeP8EduOej5dxlHrXjIGKcAnJ93QD13x0yvgvI6CjbkM
00K93ZtGm0eKzTPKuC7SoaRfejq2l9tCd20Injm/chZGD+3S7jKJF1jZdXkI0ZNHXS/UDrTwvTx1
9S5s7qrBbTInKt1k2evpDv+9bHsz0135ExM869RIm6pFaz6sdmmBcefmc2Zc96piNRUXcLptDEOB
umRAgpZlbOrjwhC0ZvnJZp59R6RGGhaX1pLYg73YVHmaiBaG1R1j4Xy4m3c8uBn/3zRbYSJxEuqL
AbAy2WkHStnQevTtzCWwo5Wqj0d5tsNEIEXqZGORYYe+HIZ9fPipYCNC5+rywW0/L1crYiJRp5Tx
3KuwlJ3Ce6g8gHdF+965mtc+8OXOuNaYuFN1ktGEOu4hiq8kiHhUzku9MneZK/yNcg29XM+7yISb
qJmDRZWB5qQqMuGxgEQTSEoat91rfuoEbvj1HzeTCS2jMkD3QcJnQN/qqBijne2gy0Xf6hS+x32r
b19U5wUyUUUMxmk0+/8EfOSZYIJKNyl5NhtAzY/tcL2MijUKBic52S5srs6JiR7SXGVZBbJvRy3V
fR0H90are6YZ2PH4ls+RgznWoyE9l3q1v3xg21H5vH/Mg07NU1A0gBbYSatrqb2uil2ScGrSHBNs
2SgV5TBVp/8j7bp25Ma17RcJUA6vylXVObjdfhHsbo9ypPLX38WeuS6ZrVM84/NiGDDgXRR34g5r
gTYT6PrCktvJ6GrWw+VjcLwSWyJKCSF1NcIhgoKxUUNdPpL6wbTe++aGLD/N8e2yuP0Nh/N9sSWi
KllascoxADA5s1s+xGEC5ETBawOkLn/NnvLlSMFDB977g+c9TMZ7pAALyTAYAwCga+oVCyTo4p14
oOMipT/zpop5N8d4D3lsyWjWCNma+qBqdxKIaawvnC+5H7J/KSBbIZJEbZ2GjloX/CFAX1zwMEoP
k0+LQ9U9gIcE/7JE3qEYj4GetzL2Meb8h2T22r47FGYbytLK2x/iyWHcRiZERm+OqCDMq4/JDDl9
bs3Xy0fZr8hu1JBxG/W4xFMvI4mWbivw0FSPWmwrN8RNbigZTeRJd/wIRr/PhcBsMh7DSmMNZFbo
hohm6ctJa6sYBk80Kxzm98vH4zhetvhTVdIwNRbUbyiOcw248DHlJDOcs7BVnnxarU4TVNTN0+aQ
ScMXddCdQQH12Mqrweyv65zvii336OA5NVAeoYwE2d0QlAGgwY8AkrMBlu9c/nA7UHK/hX2LcROx
psdZW34kaYqvndYTthuue0/1xbAKtDueSXHSUbbuo83zpKgNVKLWv3YYdkx0VOcHN8cQDQ+LnKcT
1Oo29Z7emPpBpyPLsjV4ijwcWqnjJYSc1NNiPESsEz0eKBAf+GHjsrSn5q0dw2wMxAH03FjF767a
VHIv3xnHXbA1n6ZSYqmMkDilKpjo4izsyWIL08ARw4sgFuMymmRQAMmHJ1J2ED3tKv02hvITJe3s
gqZ2jKf/7VSMs2irTGhMtG/czAzLJKzysJo4IAaXQ78uMi3vJQY2Q7SixUARtQt/DGl22wXcZ8Ll
QKWzJZF5MdRpqDfdr/kUP9MBmQ+u09jm4TPud4d+OQxdZN4lCgg9ykGFc1eD6Qtl7xtN37guTkYg
XlGvYV0l11PYvxYBDxX3slsEKPTvRmZlIqnXHI7XwLMhcsv4oR2Bwcqpf182ZV2k/74x5TnXu2hI
8TYxJ2+xjgavGrB7Ch0cAngBaZbFgu4qohoX5SAis4i8BhAdmXTsxts+u7us4jwxjEFhB3+UCF0l
j0Y3Xb6bmJVfu+dR59TW6X/zKexuTsNYkqhniazRWcWuuR6VAwERSeW2FupGq1NPvORlP4KcxbHT
aEMiKlJlwU1Qwo4SuAnNKfLBZ3Oky+tNUPI2G3ateCOPfe4XMpGaAcouS5W7ZrdCEZDGJnMDfLPa
loe7mfdk2HW4G4mMeRmkSuqM7soLGVj1NNkz0iTA5P7hsnrsFzo3chhjKvRaHPsaLSziiVJAUabp
XB3mwopT8oUiUci2EMg2Xguh+A2zDpwUZ9fKNuIZK9PVFugxC1oWen0zpy81D6B8PwfdCGAicjbK
ab/S6Zh6AdWA6rXA41LfC5uWobRgcT9w5Dkhejfh2MhkInRXCoba1WhoaQ1xC0E7KeD7mq3prkgV
L9MtzguWaw3092xcVY2tcqCSwyFWs68HIPRDVaOsr+i0/OKSweaHG465s5tMiaBV8aohz1HIUWuO
qgJSem+yfo6Kvy7NH+kIKKMsDOWDJJG5QjlNrUYs4FsAtPA4xd2PdeLNcu9b21kEc2NRNFZCstLe
Uhc7VWU+D6hqaEn25bK17SvGWQxzUU091o1cI/GNBM2WnuLmKTOf1sojknNZEO88jNfXuziuWgmL
qvX8Tcamlzo9Fry38b4OnA/DuHxsUZQrVlIQwBannD25uxVGOxo8OfHE5N9Du+PJoP8S9lGh2qh4
VxuqkkqYRZkwnzR/Vwbdjq3vdfIjVRSOuu1wpf0ui3H2M/au1UahY3ze8NFobK5kJz4lznwqersJ
MYriQRnDNtRDihJdBbz2z37QPp+Wcf7dUKa9oKGOMqpeOYdJd4KSTNnTZSXZ971nKYzrH1txXqIG
F1itN2n5EHEndOnP/JwUnAUwzj1XhKWV23+KJxRxDqElHI9CUPpFwEtIeadhvIQgKESLIkCg1QNG
S5rGlrSFY1X7o5YbLWTcBDHFTlVoltN8XRYnv6Hj76Yrtq7xrAODoDoWAW8SincsxmWkcU6iakBe
L2ePEc2n8uCyFnDM+CPP31hWHhkTAUwdmCIb04my3G0UoMk3X8RqwazO5Let7l+WyNNuxnH0XSfl
eYuYL5tNqCjF1ykbb1uj96vS8C6L4vjBj+xnczh9lie9HdHzNs2rYj2MS6ArnO/HE8F4i4Z0paUJ
sKK1fG308WdtGnYcrZxn5H595qx6LDSyks6jviwQoyJJa25rx3J0bPL2N02gcXLC/5BP/LLbDz6C
zVcblSTKJwNhqvlKB/+I0zomsONdCPwq24mncxIYjgqy8MjDYDRRbKHh29eirTbqIZVVu7dkZy6a
sCHazzzj0ffu77NsvifrLhrAXhQN0K8SUElPiewYEiaBZkO8mTTiVHlyGKrWNgsTgxjCqa0Xn0TC
Sz89EUMobWVRPA14lLaug/4gGp1pXR1VfdfNmfN+46kX43KKdUqFKUf9YFac1PKiNlyyPxkM2XwK
xsUAvXldagugZkqOHu3oE/nnzEPs4x2DSUgSVejUlKBoNWrxyaqrKyMqwUDI89A8MYxriTUNoPMi
xHTosEc/S+G4GLzZEI77Yrc3i0qdZ6KgRaopqT2vP7L6pgCQU8oZgd0vhZ2vhd3i1AD2I+oNsvoC
tXMQfWZ2H8ZXtJcihphj5u220E9zIVh/7ARujD4e+sYaZXy6OJ5tDc1ecwzU1JfATpuEVm2rLY+K
mRPa2NGqQWmGYlFQcl7JoW9lVLVjXsCmKcylQzEZCN5cgqTM2NEcfSCmSGCEtbzBl1/nY3YDLsrH
iteT2m+Vbm6N8StkKvJFLWCvZi95xQBO3/kJMzWeqjZhP9EqJiJsDZTkov1xOdZRM710VsZTJG1P
FKsBrJmsT14hXjV6Y6uR6kFwqtS8L0vD2mdpWO/SJFHRdYN++Y26mIOuFUaPJXs6BAiIPX8AoPU3
I0CeehJS9/LR9s36LIy5xtoyAFJAA1IyOFkFyJErSeXEoH1lPItg7g1LUHKeqQKS4fJ5Mr9PE+E9
K3gSmPvJeqXE1Aj8Rv82eSDQuY9QbIk9CxRmeWA4SiB+nYHNSgeG0bYyHe0WQ4chr0e7H2vP52Sd
fYZd27pDIX+OT6VyyEhYq4/d9Kzlx7zkJC28a2OcvqaqBUB94FIEDMyJYqg3r2Q2wsu6sftZDdkQ
wXZjaCK7F1qRvNH6BQUsy8jsmQxfrIi8XBaxe46NCOY5VoLbSdAKwM0K1WuUpE623kop79m56383
QhiDwoPTUiYwugMeu79bKumEx5NXSy9a09uVXPvVZNhL/0dLQBupjGWJ+tQY8YqBv7Z5iyuUxcYv
WrE6wLizm+j98mfcvykd/HKihqe6yATnJrVydBgxDCOUpl38Vyhg+y8045cMtk7Q11Ek9WKBSRXM
Za2uZC8/c+wn63ZkzzcJNlV49rQ/qbmRyOT/sapao5RiVWXqQM0C/4Gk/EV31dsJfIR90ENqBdbx
5Pl/+pgf2cPW//aoI+U5xEq1DagHe4p5JZd9rT9/SkYhsekqdKKGzkFdeiNW/w0Q2yX+5VPwZDDq
Z/ZjnZcVBmNK6bqcDgnx9T9yQpv7oT9h86FA2dgLwBlDdoutFqm3y8JPgPN0+Ry7OeFGCOPbBW0Y
8pkiekSFlyE3S55U056G//FrMb57XMnQyD2qlMb4qGd3ZX0r8wqH+/2AzUlYnz39f1vKAP+I6gzB
7I8fbAH9i+GY7+oTxqBBAiL9JC/dtcpr7PC+I+MiQPWaZuC+RjugDEQNm/fvhuk10cPl2+I4ok9V
gXI217ZFrJ/T78V6nfDesxyt/nh7blQurs0JEMSoOsyoDEV2bv3sih+Xj8D5UGw5oJt7bRFS+Dmz
s6P1a9H50WhPI8dj71cCztrwqRKQN6qVdIjgf4+DFm7sAUEMhQC6UBWjx3v5VPtvno08xh/g7ues
jPEqn/16dTSfTq3RFukHC7WReX/U19vIY5zDWs/TQmbIo1UVKbS8CViAXfBHiFQbMYx7ACaKXMN2
oXB6ajdEvy3jH4XOY6zj6QTjHupq1VDIoE6ojLHi/lqqL0kOZhGLRxnPE8T4CCFOMQ6iAseOSPeJ
/m1Wvs1lYQs8/D+emTLOQO3KRlSAHYOMCEWWIjsNmcWbbKWp26dnzPlm2Md8W2eFhrl/WusfsTFY
evEx/UBGrv3imadtHL/AvuhjMJ43o4ZQNMcPVeplwldScVJueseXzkPPu3E9ai5nczcgvVdbf1if
YvKtjR+M7qZF5Ltsq/v56q/0gH29V52YxRZBYzVWAVRH59IWR6ltM73RjQNUPOGtMPC+HuMb1kFe
BlMCHcgkvkqW9HVEnSJbpS+Xj8VROhZX3YwkzAIvqLq0w2r31WxHIufD7ZcINjrHeINFswRxnDC8
IK7Cs5Qg627BDTUK/X0dF15ZZw8TiXWsB3ZHkEMcLp9vH5jPwIKEIsoahTr7XUOwzVapzYxqnxYl
B2Jkb5FUhaTTnDqKHRErGkkeJTfjkHtmZQRt39ppF4f9WNpFIbpaOwejrh0G4aec5s/VXPB+325h
YfP7GOcyK+0iygL0imbw5CaFPVLWnCQE1hWvxMaTxXgYs5MjDJGgZ6T1Qyh3xrPcCLbcTgDm1F2M
/3RuNklfSSsfVlMAyoUcc/zPvk7/ugx2+NzQlbpVFWR0LajyTMV0yFK7FuFRSPLEsG+UWMzlVMc8
uDQ6+pg5UuHV8p89YM9nYVzPmKaTMlOEqNnvKFn5BzM6n915vxNyVhB2yDyuE0HpRdp3phR1bgIa
+AjQ8rQPy0Nd3ncG5yMxLme0SqXLLcRt1VhcrDEeydByNOA/pDxnGfTuNh47wSxTP1BGW2wSHnJv
PXUYZfp7Yj66WTndhP1xmM3HY3wP7gestmWLVsvb4PUH5ZRgbAocWHfEVdHbyd3Yj3kOj6d9jMdZ
R7JG3YDtkS69igDgKD6BF+iyV+OJYJzGAiwFLTLhtWfUq8Wuf5oW9TqVxPfLYvZdN0ZQRNOyLFFi
IZD1OAXGporW5eSYGLSRMHemAZc944Kz7KvFRhJzUbFWpY3QAX2sx7YzRTNRX7ETgOJ/F1gubw52
V8+x0I1ahSEDMY556sflKHXKnCEigWt1+SoJPznfjf4Hn9KSjQDGkEyLaKo2YRIgOyBHaPzoDkhB
bnsYwEBBV1G4VRnqbC4JZKwqUsu2tVaUp7VH61bxlRBbnautAEindNPE5iEm7urf5nzMbXXTbJbi
iNR7ke+lCSXd1UYP1eF8xd1wtZHCGJIxZbFcdBR+3irviFmB2g2oL5h8cJvoscE+xcMMSI/RGvx4
5DVr9itrG+GMifWWOBJpwBfNDpKfY+w8aJ3SQY+hB6e44igzqHUEnr3x9IYJ0N06TcNYIj4uzuh+
rDHNtuAUmNyTHOm6CiyOwP228PmUbGmg6Ymotw0mPORg8lAzOmGM3x+u0+sulI7Cc3y3eulB9EEP
Fyo28abFvXzH1BAu6C1bOphTmVhDAwejrgdd/CLwaM123web87FBepaUXo+hQmn/UAw33XQlZr5Z
AYXz6fJB9iPNRhLjU+alEIqBMgOL93LigIbpmPhQnu+jl6Lj8TcV0/9ohuwgAcqw+TxjJxl4a7Ij
mK+CbtoWD9ND0jh2yDLAKFYxZJMINLA+Q9sySbqwqMD7IL1UUv5VF+pjPjwDZ/GxaUc7m3UPLyS7
rcipsTqnJYOTRxr63/OrZEaeUcue2H6bm/uO6J42TkehVRyhEPxJtI5iFz8AUx28K2C2ybJXKY99
SRcf+0Hx4nXxmh54sIJwEyVoGgGM1sa2FbB3W8NTAGZi970CDgcAYGlietC7RQUhZpHYGVqTAsle
elUDa7hhOEu9PJji4tWFfBpF5VmLfxZZH5byG7xYWBeRpwDCtUxRGSHSEWNdr2Ikh0mVhuX017qO
f/V94bS6ZldJbwJCf7ALjBIUgg5YYJBtTgFomm2Stt7aFE8TqZ9asfF0UH9aa2MvJHJqDMB3k+Ho
YnWtaZUzLz/oB5vTxBWIYetydEQzCYzr/VOFNo8szaG5vJe1CEjE6hGQ8Md0AJS4iqXeaLaJFL2M
Y+MbxHjBIAu+HAGlGQEUuKw99Fne23U6f+vnKvmAfsnqLjsOmXFfE/3enAsAG4zprV6NP8jYO1mG
zmZuAQDUaN7TSr7v2ja1MaAn+1l/3YvjnZVY33tgusTd6mtFc1uSJ1GRj7pcfFNM4SD39VfU/8SK
tHady2E764dBBGRFb00BwFu/YAzKLy31asZPrqzEy/P6lnTzX5cNkoag3z0LULwVVVdMAysHfyv1
Js+c5dws9bEF+Vr9JR5Kpy/+ilPwgv9BZ5gKMkVDNXTd0j6N6y4r1kCrBuiAk0sfAmVAaeU6DCtJ
nhgOBuc5/dlj/i6OCb15tQKenGI+zVrirLl1qgSJU1TZiX2QoUmmZAIhBcDgTODVkKIvUYb0pXej
QAcGc/4TC5mNR+dA0dYEP7fP48qjke3TdW1EMuG2kiq1zlINEM81WsE9lg3q7JQBFRaeJC0B+2bd
WCQGMGj9ryPQ72dlQm5krkUrUbyBpnOFgdhFXXJu7HOyRCVoYFvVwXSAv+LoG02sBFPQMhExdjWf
aysJo6G9joBGcVnfdxpzv4thFCMyjAzAUri0+S2+ocu7xgugE9zFb4GOCargGCSbwkHivLB4h2NU
pRNio68UBVMYMzpOAzzNw6KkvEyQJ4XRDmNKxi5vEYE0W7jNvyBFoZMEQOYTcthZZE+Pw4v+cPmD
7jqQzbUxijGSigAfBsFV6twqesrTbxbIIgseggdHDEsiohR5lC4VkG+ixcsQFpr0yYS3UrhhXNy1
sF9q+BHlN2ooTmZXF6OBt1z/BgY5cEcDZ3dQv66CKNrASD4OqoZ/eNNKjmZ+zsF+U0yNycGWRDDX
EqUfFNPu09JAcPlerUetCoqUt16zqyc6YJIwkQSXzAIP1LHSIGQhnbSqawlqGBPB4eas+0LwIjY1
igv2gUaw+ZDxQGbsNVAgZvUhHV7L+VTPnMYQTwSj7zrdAZHpANAkHTPQWkuNv3AzVvrdP7lc/XwO
RsGlxOysesaYx+hLvuGTwHqoUMSi4+rRg8LxEztlLGiBISMkI0QqEosskMQGiKiBfgKU18lLHAnU
v7ljoJjQXf/78t/vohhPOChDq6yUqyTDFETdOmsZyGvOiRs7vcLfpTCeT0jkrsW+OpJv9UnWX7PV
77RDkfj9+L0nL32V2qSxRbG3e2y+WK+XnRNVgE93t/majIKsqbQsZYTht3bq7QVjYhF5j9TE0aUm
XJbJGfTm/rLEHZCN38/LqEu0JkomN/iqPQjeVUd3KJNndpv86E9SQBm95VBwxcVNONnIroM8H5XF
HcilSlvnMaO3mQRm3HrNKDrSiiREsPzLZ9zNrTaimLpxkS3iqoDDzCVKhHfGGCzcdINzcSzuAFFM
y0wBaeuugKvOwEaq3gK4AbspLnJUvBIuH+g/KKlmwn8bFhZvmVepIEXVCAYK+aN4TCGAmsSOXMPJ
vlNEtZSPH7h/W2eB9BNvnKPY6kmHKUzZ1YdnMRscPdIxpWYvRsO5q10XidQecPuabFls5YCsWkQw
QYbKRXbIp+uYfLXab5e/3q4IExCBsirrpsxia4xrM+QZdZAymnv5hBUbUXbqilfn+pgq+GTMpi4Z
piqKus6y5E6ZYCjJiJJ47alHzdeP6yH1uh/zqQ1M962UwV/2Uaq+rbwcRBO1B6R6jqLsquXmJzD+
pNDQnysBMujqqeqA/Nhu4DtTEoCN2ABvL+/IO9v0cCYbeYwzWS2j19QareER1ITZkwwy+CJyqx/L
HSUl7pzlh/piuVJjxy5vnX7XyM+iWfbcvOgBsbgirxv0/gGTe0+zbnCaHLsZj2npEnidEe7YgkkE
ylghq2EEWNvr8mvDOEqRN6mhlbz9iYaeBVFr3FgbKJcns1UxDCosflm8ZeltN4u85Hs3T9ichgl0
1UhE5FUfPoTOGAIB9b4PU0f0UWR44SHNfVQcPxkDzFoToSBgh2M8VivNRmnk1EG+oe56yu/psnsO
cH/N+3s9uwFxZeOAH8IBRxcvqO/awUY6474sFSOnbYZNRHBcIMgRR/th3iW30ql66Y9GQNfD1VN5
S0y/Dv/gKjeSqTPaXKXU5qPQ0XRiWbwRO2JdGE/v/5sIRluGpV16WYXLrKOXubi2rEch4/iRXZdp
6TBtRZZB+c1E0Lxv41IneKgRVNewEL5e1wrnQ1HX8FlBziKY54TU6iAJaeE62q5zte4FEMe2VQBW
/LCKhzy/LcbRvvzd9qPo5lSMTq61WbfJimwLxbYoUL0ZY5WOamudvbjZBxkPr7m80w+Dg9yIZBQx
W6poihegCk+O5NN+mFLaKnpItCFm3vAoEnemJH4Xx2jfkoixqCR4HIrHxjVARJc+NH59Dd/1nD4r
gRVQsOEmiLyFO6G/f5+I4Kg0AcdFZkJBKw9dbU0mFR2H+ZHOpNFD8hzLbmKCLuY/YtjJJ4A+ZJpo
YMs5S5SvaTp7hSTejKV0Xzcdxwjo3bAaqom6YSFxUHSTZQMyx3lBSwWihvi6M1/rkpeK71nZVgBj
yHVvtl1JKdmJ1x3wcrsur+nUSH3VPmFM0cdwpPfv8WJNZSuSCQJaVdQFOJkRaZpra/hL03xx4D0R
9yoUWK+RMakjGcCfZsysGJexbWPUkuikAwUZxVsG84mpz4Ot2rWurSTGusol1a3aQrpD5zzT0PhR
Yr9UC8AF8IOfcOy0hvDtNudijCsp4zmeahHS7tWj6pHrxFce1gfxNrlBCAV103CKX/7AZW1lMiqS
L/oqSRTvbgUHD0gP1t7OHWBTU5cFGsv/pge9Z2FbkYyKAElVnjsdH9V8zg4TmAESp7wHrfBJeM6v
aOl4/Bn7XE6CXVvYfFwmc9VWxWyJhBQoup4hsQ360xxGV8PbiNWizplOoEH590uqv18o67IEAfzW
DVLIePWs7FbNfVX5fvkC97wiBhN0LNRSglwW3woDz/kamzhWdtD8Cjha6SEBqwuvVLLrqjZimGAK
fuFmBqwV8vDOK/LjyEMb/Q+6fz4HY9PT0JdjFyOhIl5+A0wEQGQud8bD2+qkrxm4mpLr6u3yl9tX
QwMqAQANyWLRmOUpVZayxattWmenmO/UCAwjYPvQOXWJ/aPJKGaZkmKJisLoOwaCtViocTRkBcVh
dtGqmG3TXYPR05zke4R6Ox5qzuXT7ebHgJz/JZXRd7m16qXrkY0D0hJdTTDvql+sIvMTPfPmqHUT
ldhZjc5cvtpmP3lmt9oknw+CogQYlw4FjCSV0Wsr6bbVki/VZLqXf+Gu5m5+IGMcWl4vg0QrAGhH
/kB93ZESKyiJGiR1cpfHtU0qNKp5pRv6sT/F3LNUFiFr7IfEVFpUTLMue0In5NRoC6WQ8zpsprRJ
yznkrtfZiGPy3KYbwFYq4pVSmoM3RDI62WkYN1yibJ4cxj6VeojyNNHAxh0UmEOBvCXIkXr2X7Ib
iisuHLCpxOvF7ToFILUZqiTJKB0x8UpKIy3uJhxuEGt7WosrS4ieLivJ/nWdRTDhCZ3HJRaRq7ng
/HMoqfmqZOHYZydxGUI1zzn19N0MXkMlR8Iom26I7PpuUQKUTaAYN/8/RNm29ohRntVRnOaY+rzm
EbXCT+qoiKYKOkgRi5+MfkjaqCzFgHfQ2FUnRWsdS0Byu+h3ePLa2ag+klLneIZdu9uIZFSl62Qj
TwnsTi/BYYC1TdH8KbSB3gNDOrcL0zU6Hi/FvgtUVNmU8VpHw4Wx9TwRBzXW8aKc34YvokcAxCVO
eKe0V0DMBMBp7gpu+nJZdfbv8iyU3XnMlKEzuwmpDfHwGAM+XYi30Qjwr/pJ8YDkELslT+RuZgpr
0BQLR8XsHq578zhvZ0x0Yv8Ib876Ji0O40oZsxuBzhEhbOq2FvsIRLxnJ72xT0q0kcoYSSZUcjaC
u/ufijva/SfzoNrkis7+8jR219NshFGL3RxRFdJ1NAnK+4VyJfevk+xkvOnv3RY1jAEompaGPz5u
diNjmGJTQmMLVi8Xqm2ub8MiB9VAHoxyxPTKjSgvp+ypBxjDKjwYlnxdinGQT1HqpKbgdH3zr5FA
kMepJgp0FqU/Z9uFUhuRWRFRSrDkJliK1ovmIRy4uNC7zk6TVKRyoqKBwPX3TxsRQKxYNToYKbJv
Z7yyfAoNhSSIuNWNEqwerSFMNm8odNeNn8WyneVOM9XOUkc0qKbsQIbh21jVnCx1tymkbWQwfi6d
AYwAT46q1X11kMFCBqJrMDYIxNZtrMm4TUCZVZuAm/bvOtiNYMbbTRNGe9N+/rtQN9zkXpmjsSEr
to6pYWEBkx3eqe581ziFw6NV2DWVjWwmp62kWmxAQo2tTZB9F2IUCirQI7M+uOzodhPZjRh6vxtr
0ZM6NWYRE4U1AY82APSiF6HIbIuHvMJRT411bv201IM5gGimfARLuJI9tuZTt+Bl414+EFdbGIfW
5GjZdwW0pXP/LmqV13EgOBRNN7pSPqqrwCO0MKXFcaW7sRGWbhmmYYBtkHFuWRTlNUbEZGDL0BpT
GkxYsOn4SFL7mnGWwyTnMVqT2ipg2Si5mn1KySfZ0WsMUpbeswIM7HmWK/BSm90osTkb412wliYJ
Y4VntxzMrugVPlDTxNfOA4xpaL0a75fvkHPCj+fJRiktoRLUpsUVaosfKS0SDdfEVOVlIfsa+esz
sr09o2/TyVSRypR97ZAYzDkr+qPmqxmrdpXr4WVpu+NuiEeYUsIugIw/fje0tajMculwptmPgv4R
0M6n+DpOMedNmbXVm/gx/cERSf3ip9C+EclYwig0QpZXUEjKWGFg77cMsOb+91IP5526HwbOp2N0
XzfLZM06VNXUoQ7WpLxZWuJfPs6+UpxFMGrfKyQrAViC+6pOSf4kqw81D7zxo81/6Yuxar7Uo1Sq
yB26sfXbWnjXVOtJEHoHYGGHLBZfpkR1rHEEcUD7qs3jAcuMR6XB1Go03K6j5ua9EUrl105ZXblL
AGacX+WqelJmCWzALR7xkwvMkTDV16uhrE+V+o7gZutWFRpx+yXudBdgQw/x0PozSQ+SgZ6DnHa+
IbU3cfZ9FdubfJFfuhYNb5KbB6CCfK9n3RXyMrPXZg3iJsfEUOcqlWy3smxreYWmReb3QJZPUuGK
mG9Y63HVqXzK+iWcKNoa0WxVa8KybZxc/TFLDZCma6c1f6wkDhoM8jrtKFxHeWsTuXc0UFLX79Oq
3pmGjidVtryDJBjN1PklspobNSqujXW1tbLzK2IGCXxGMmJSUGkdgwg1GEuKI8mjlmPN+/ZlyMCr
MVQMZulMvKxrUyqaEq0tK9QDCdUsPQvSgLg0QUhCyrTU80LNbuzciGRiJ9G1yYiWCvbV0x2sznhU
gXwscsx4V+83UhjHEVtx0RkRHIeC1QgwPCuTu8In/oFxbYQwrmJul0WQWiTmun5ScuySPY8dZ9Bh
vx6+kcH4iBXQa1MydDSGRAFlyK1CLK45NC8tHF4Ji3c3jLcQTUADmE2Pr6Z6yxJoae2W4k1hFd7l
D7f/3NicinEZsbTifToRmm4A17Gw01N5XzvROyamfOmLcC95yVFo/oDSBq+Ks1iWk01Uoj4dY9Qa
SsuZpFOTHSKVc2G7+cxGBJN2T0LcLTLtxmRxMAihYQWtdIrMg5w5se790Tji9kTy7wFSJkQe1gwn
sszrTPSb9ABPcfmydkP+5kSMjyCpmaRrD2QcfQXqentrqkuAdXtHaZKvq5hwQv6utHP4ZWfKFESS
eEa/wk3X61g5RsJfjXQ/djfdHFw+1q6HwGSPjroB2ovs/BXm9PSBVFTXATwWh+0QEI0T3/frIRsZ
jK8bLKsnfYxsaX5bnP6QHwXQDio39RUeliDt5D0rd813I45xekOX5khxcSQQiXiJgipa1LmqCQuT
9D95n29EMa4v1/GYFquCvmAHW5OcBuOFUsMDuNxNkDZSGOcnG11mNha0e1YfKlBhlv5lHeB9MMbf
VUUZNaOMWGSpmF0k9mQcCpAG692fBIrNOVh3py9ruggiEj0Do2ry97lGjvTyJ2eh/QfDQgGHzcxb
spilQfcF075zGk2+RS3TVfXeJU3F8Qj7QUk/y2K8jtJWyRzreGYTcNLC1fkAKgDwFyZNl9Bw+9fL
J9u3VCzwASMChWJ22C9tyqYjIr6eVoqeBDbfVKrBBZ7wghJ1ZJ/yWAwF/COHdT06NghMPUau3OMN
rFxRfkv07t3R0Y5qmP3kgRvvK99ZHBMpOmuoBa1BnUSOvKx35uZFj4OZR+6y6083h2KuqlnqMmtT
XXZV4Q6jFfVEsG/1MuiBoUgcLd+31vOBmEABws6px7Qr3E/vJcN70fLcwX6HbXMYxp9maiYV2UQf
TB9837UDJvM11FF5ndyBeLNXQQGtq+xKBz4TCLzcy4q4r/fnUMiOg7ZlnWtFW6JKSkdBMW8Xe9H7
B6+rhzVBDibIrtpvhLHOSSS9WJs5gofYeX37Eq26Iy08U9597m6kMK6JSCoUYcQLoPebA6rogZjZ
1WnBoI8YxsS5/AE5R2IHPCstbc0aFDLgtSR2vBi+NPwQuEwy3FcNY1mmNJVmV9EnhtNc0WEHum6K
ZV8NBV3ZNsX/YnSVk/bpjJn1STYK2gofVWAogAT5P2Us3lDAfzga6roK7gxvavqFN0UeTTSzlZSC
BM9Li1iFa94JTg5USU/25RCrNYfLN7Y7fqYZZ4FMoF/zemykUoKTR9UFEhOQ3RMHwwJ3qTMiqQGJ
JwVOALNH5qR/8fDrdl3KRjqTANRzLgstkJBcoj4mUqAPPznH2/X5GwGMkWUkMvQItYiPjpX4TPlq
GtANLW4R9pipAxD7ZYG8AzHmNk5ARRsJIGMWsfTEoX3LDIMnYz/tPB+KHagTQY8nkXakbkryyYMU
Co6JBWN/dXRMCpoP8+vlQ/G0koUTAzVEhmFnNOH+BufLwVKf/8yxXA8SLKd9jP1/DxNCH3K/tJKF
CLfAALhGGWBCrOYebCx2lb5zjsRRDHbiLR7LrBQaFBBMsz40heg0qXnIi8jvYvXJlB/+j7Qr244b
R5ZfxHMI7nzlXqWq0m5ZfuFpyzb3fefX34B67oiGOIUZ92wvPUdZABOJRGZkRC2mt3pW+X2Uflmn
3teFCLCW0OX8DBo3PuUkm4VSf9qcd6EdTCPS0FFVfNw3Vu5pdxXAOQd61ZmHiYcop+5+zRwTXoZo
WIZGpQl3ZAAfP1ladSbwIvmsaxc1Sjmngf65a+aY4KKih2IqBV4R03qoUEiL/iK8Z95ulrXZQCaC
kDBKBkNG/JozL1eDtX82QivS769/J54VJoy08jSYmYh6hrQI1qp+Q8XTmqNDU/Gua078kJn4EYuV
IgwakgJKE1k/CpfldXjTXkcbEilueS6BSuaV/P9Dsebfh40F8BRDlijZQtGD37SjfCqJBTJMe71v
ThSwWDzicW4ntzzAP2dLFeYSn+V46eoUVeUsh9C3Dnk7r+qDQeExunN2VGFv7rpW5LlEgiypnRM2
kb+uw+M/8g6FxprNIV5ifdIMndbwVK+aDmn/M4r9KfkzVMKHrytMsNCbAdBnA16oWpNL1VLWlwwF
B9GDovwLby7pPyTDH27BxApEiLgxMnqVHevD4I9BiAuGjmHUNl9M+T9YM0wg7wHeVtnhk2WuxNyo
kXoDrXZHHBLoD2ArPC1Q+Eyc/131il4vH8aYjdTqPsxLKp0gDX8Vy3ES3oo+0Mu/rrvFbvQzaFdL
0wDQYScyKnTnDDGmS5rOgmnjnomJd93Efvq2scF4t9ZXbVtWFU0FSsxy5c4Y6M9Ip3zj0OK91Ns1
gKuUOgIyqU8c27t318Y24/Zqu7TS+I6QA2gcWoAzkisVgseIVSCwP0TEvW5w96m7scd8tTkcqyWf
kcvhmA0ToKVncfDMxVpL+7ohGmQ/XVsbQ4znT2Gh5UOLZF82zrVwHNDaLQ9r8lIoB1E/KDUn6NPf
fc0cjZSb8FErSy7FRYo9i52E/Gymt+vL2T9bBlSWCGofpszOeaxLb0iVgEvl7/nhDvJyiT/TuIEm
Kw8fsu/1/zbGJqdd2pGuKIBpKBYrKb6TBZw6z/9sQWw+2kWqgruDXse4JeVgDhK3D5bbAT0tMRj/
qKNlmJKKoSr812RSDDXM0WWFvDwt5LSTpxaHTPRanq7yvtN9WGFSDNPMW1WrsW85cXrZzVKfPtqF
ykp6NJ+O9WBwkjOeQSbVQNm1z0QhQYE8OU3yY0PQ1ryLRzsRfpolUETc3IbGg09+jjAomaomKwqb
cqOXAIHqCvs4AlaAGyV0OgFAUEwpI04tgRTwtnTXFTcGmYAhkDpUiAwIb1jLLhmORRX6TXXgOOMu
QnFjhYkW9dwJ6EIgp9YqM7d1LTvUY2yrGkblhfwuKtdDBDFWLQY2VFV0ThFpN3ZsjDOxox+6Ki8p
YBhMv+euyPB84RG57b/+NjYY/+8KJRkLpYFnKhT2CQWeXLTKIH/RHssLnXqqz8X365u665sbk8xh
UIsFOjy0JzU1wjHXG2eQx9Pa3ptgDgaEt5Yyr+g5ZCm7CenGJnMeqtUMVZFepVI5eS0k2cQ0t5Q8
tZUh5lww7/RwV44Cm3ILBRkLUcaWziEGGoXsJu5lG1Oot0XWuqqMAkUsW9CTeuwE4xCC0EJYlFNX
rIOVhNqNIkyHKFMesjm9DILhLIBo5kJ80yXnhURflCWzCzxfr3+S/arDx/6wCXuty1Gn1NifzqUZ
Wu7Joa05nYPm0IMShA/tH70eNwaZ3Ebsi5oIJQya2q1gumJ7lnmth73jo4lgWQUEDf9iJ1bKJMPU
toTMvSkvQvdzUvzrm7bnx5u/zzakB0FvSrnV4MfH0K+O4WHwkrv8yAt0+2ZMQwfFC0jX2LEBESq4
Am543Lmd16u5FXaQalk8kbjF4KfZTc5lCN0LrWDUkkVTkSVNYlH9S90Zs7IuQJ9mB2M8SOFtqvPg
dbsfZ2ODCd+zMo95MsFG8mV2BCt3psGpX+Sz8RgH4xl0pL0jPlz/XnsxYLssJpbHKUZVtQaJxdiC
S/JR10RvyO8zDLNct7Obkm0NMXG7FPQu7Cg7ZucST7Plm/BOOmAuyO99c4Ik1z80x4TwesnLqJ7Q
uhnSA6ZKwE0CosZjN/pCgon6WzE/zY3pLm1gcl8oe7f+dqVMKK+1fpz7jnaSURAFi/aEGczMTn81
Fe79ykkc3mHguQ0Tx0k45CRDFuKMPbG7EK3/mqdltXslQnYdLV+g2FGrZ/YTNCuF2dPPp/iyR+cg
Mjf5qbqzLfjtMXW1h+zl+hfcPeEbg8wuZtlcqKOE7JDWhbpzD45YWuvljedK9IezF9N2YczmyatO
hJhgrKR1Zic8lt56Yz6Y3hqUToy+R4huae/SIkB6fE4vrYXX+e36ClLL7zyww26E+VgxS1ivxvOs
mQsAvUYlHOmRbNP1R5jo/vWN3TUDsgsJM0rANLCDCABDqWSV0XAZ1ghkmcW9qVaWNBQcM7u3p7ax
w1xmUbXEnUSBmnR0BkqXt+P3MNAsYrdWf859rr7RLs/L1iA9l5tXZTFnIuZB3otFyUXwcsjBYBi5
eG5vMkC/W3dyVJTvl0N1yzsdvC1l4nYd9bNS0p5LXJa+kZZBI2YngNw4Q+s8M/SfbxY4YgSqrEek
BzrmLov5PDeVnUqc/JpnhInTIJsrVXPABT4oXlK5aXxbrJx7bjdebTyDHsnNOmK5b0jZ4v3QhRpI
SzG23fEa67sUcFtnYMJHPq1yaVbw8vBM2wyNXdnKgU7dx9xcZP9q26yHCSHSsqxklOF4FGC9Qot9
/m5ibrI54LZxqpfrx5fn5iyoIzHEaDRTZHCLbuvW6lTH1Ct7K79RI6tBdgqkK0rYFE5pOhnnlcI1
ztSwtVpfilqCCyq+8Db4xXlxS6+ytbsUbdMULXBbtKZglq3E44VH3jazdGamsLQFCfGEkPwRwwcd
+rb6ZQVfSH0EY/jh+jZzfJStzmZtFndFhApSHX+f+/Q46yHnoO1ecB9eYzJBo2jHcMgiFMFWEPgK
zWtSnyugPFRMa+mtJcVOWnn/bE1M/KjEKCJZisQkjS9Dol2mWOZkk/tpgqwjT5AUUzHY8TPAtf7V
NqIKM8VFs+m0QX1TQIuAtlbiI0/WbDd//TDIDp7FsgqxrxDICL1VrdA8TeFbL50FgxOy9h0fYyCy
TEywR7JzG0Uy5bWi4dSlB/CyWaVX+Ikle8Av2wCOfqOVxeS2eLQb3nHfdUS81cAOpoCkikXBae26
9j1FdeIR+jQ76BulTmVD1Ej3C6QmKHebpc3jLaPR8VNSBNidrmMwGhyaTITOsmiUM8q/2PXoSTTf
Ss1VwrdF8xftYQU53XW/3P2GukEHI2UM6X/isOmhoUNWtIQFcEuWbi7pVil7eslb1W5KomNIGgTa
eMJJ7AjxqBZlKNGKYzE56RMFm8QO+knlZXCAj0D7Weic60ujG8Vu5MYiOz+81OAyz3TErFjqQQEf
hClkLCUwpORWLvHQ+7z1vV+Km4t1bZsuxQQ/Urtje1I9CpMYgSfzB0fzMk+9kzgFJN7qmBQPROSk
jzuakAyWCILdjry2hicUvzTuVB3PFJPcRWaOmLMCha5J8yGfWqsutJtF77xwbQM1T79c/2670+bb
D8dEZ70gqmbUiJV/Z68NHgKmDeoje0UOiQz2GZfry3Wbe5nX1iQTniG/1hULqNIdpT+V+lMMlqCE
k0FyPYQexY2HxIrRDiASICDAWr7oQeSOyBmqE1AtbuEsFo+Jd3dJBLz4wFBiePz952zMpQ2BgrQE
c3oKtYjQLkLwp8WcbhLPCPOpQIs4TGU9AanWQB5riI/lqh0anfjXP8/efa1v1sJ8HlOTIkWGlDlS
nyj4GxBHucN4j/ldSCjmRhX8B3SjBgsO1rtsaeYUezbZJSZIZ4cSVqoP8w1FhY4u8Vc7DhD1nfm1
PfMgvLt5sw56BV3D/6AtTc/h5othEmwQo4qQf4k8UwWwOvh7rppray/ub20xOboAOqCoLxEczce/
6yTg5pAvYI7IgX6lhErA4IFRST+InLi1Oxy8tcxk7GupJWKXYZVdiz+f4XWKgXLwV9wBIGQ+qxf9
rFnDgcpB8ZBle9c51Btk5EdEwiXEeFGyDmGaxbAstVY5/JxWToa+exg2f5854GC9XpWqBb6wTtWD
pA1ncOQetcV4un4YeGYYN2kqsVyiVsIyGrtrBqsvLiWXz4m3V4x/QCVEXbsepRntrBxND4OUEAoE
37RHQa/LS4sYzPs8u4+M7fdhPCOvwmSsCvhk71VfqAqZ4cjf3nXI3CHgaeDtH4B/OwPbOS5IH8YN
7WWhxZFm90JpL6sX8iBwu9uIgSBkj4YmmuxTZlwKcyqguOZQIR0grEYOVGz/UkFV0FBkFX+ehX0I
aSyCi3kleLFYvSPZCoo9oaM9yT6Inx9Ay+Bcd77dV4aug0oMeGEMhrCEZbOurKuW4um0gHzwWNMp
dHDvExxdSgQjBcZFeG0CjlGazHxK5UxiGiKyRwwpMp4hhzMR1wgvDQpURjcIwJMa9SxKVzlwn5/7
fvhhjU0cNbVe8BKZ0RkHil2z1yDtLenQOd2pBCFLypMgo+f1yuLYzLGV0qnrNIQlISqtKH9BmLLG
6qLKx1x+vL6Ru+64WRmTNCIdmJbWMHDDjMOl0kfHTAuOg/BWwySLTS3pg06VvmQ5O5mktXNMEBHE
doLhlAHzNtdXtIsnBOX5/7vGu79uLs26nauK1BNxVnRpMar9y/TAS2Irj+Sh/jUuFsGN/d8QtO1G
YaioQpZKUfFYY6IwwXSPPK5IFUZwIYWxZUjWwBv/5NlggvBcgyRTy5Djj7lxQFriN63pERJykrj9
T/axFOZ0iUI5qKQewCFZdP5Utz7SyXMtlkE8FQcwy3De83tOaBCg7lQw1RN0NX5Pc3JwnUlCjuNV
VJe+fhxU/7pL7O3a9u8zu9ZEWdUkBB4hJxbR75vRNhNOErO3Y1sTzI4pYtOCSgUVTmN8bttjZLg9
kLIj2GHGwz9aDMvDEaaRIiYy3kJybnfy46hBZoJTDON8D7bKgZEIcJgXSK7L7qwNT5qcW9fXwDPA
RB1wbRsZMfDBB9WTir/W9ev1v797J20+xzvx/iYGRHq8dqBWQEoJntz2NnIzW3ysg9k2LDpEKN/1
PLTAXvawtUiXvLHYavWkSxMs5npszeJrYhh2DDU2SVs4SAiON7NJq0CI0RUqOlOT8nUGyQNq9n5m
GN71LeRZYVLXrGiMbqSfaBS8NgFP1kGrOZc4b8uYY290bWyOpQzgoZpAHK90hPKt0X/KAjdFoQec
vVANxGWoz+AJB/me3z+OukLfuBERNqOL9KAiLWoP5g2tN4FSEZqQHYB7vY9msMez/H5UrllmtlEU
QBgpEZzW0ZM9yANSZDsd3sKI0xx07yMz0k11M3uFkx5Du+V8xf2D9rFwZosjlE9jXYdXqsulVL62
I+cT7nvJx9+nG7/x+k6LlkmrTTyPBbzVwGwo9V+75e26K9LYeW0Pmdg6LO3UmdRPaPO5eR9+g3gQ
962/+9reeAnby5FLedGMCKUL8ZgE4nOMGtPkEXd9FpzQvr6k3SRla4tp3ajyMJlrCWa41lnc5RJl
lmanDp0ipCD38gg9sMKjUgccu5wPxrZtwrWc2u69nS3bUVB6/ffhdb0A4ObQLQ3d9Y6/sfvn/N9O
wj55kpVE+jjgDCRxZktN7w306urAviO1f3TTf5hionBZd5KZv+d+5GfZvuT9gyi517eQE0tMJpZE
REtmM8FcgtHE1hhCscVsoMbdWRVSMaXu7GFIONfl7vtj6y1MFFHaJarDKEK/4wR+X5SSM7sMVDzo
UlDo8HyT97mYmAEpiqjBRAnO9AV6rGF8iqByKv9RvvTxoZjAUSCHbVeFXtD6SziadqPUVqsoARl6
v0h4NJ7y/kczFcynaBKGL5g3iNZOqI+EeKNWReHGEbCwutTWljoUTr5k32L6kDRIIKoYSev+ymop
seIsfRaz6dKFaLyIqyWCb1eVFBdwOrdNIdI85eBCSM8huEqK3riF8Ltog4g4MNZvUAizIyUNUOH1
WmM4Ex0jrE32JI8zyGhi6U6tohfkKMDoNqtFcl5+9R9C2cd6mXNAui7KMhXfUIEKrqHfyBFmaQ3o
8D2OlZ8aLrR5C/M+lDi56W7xwSAfdpnDUYbDkAsNCl6K3x5KesX5xp18nt/7je3zzHspcxfKnIy2
qsRBwhgv2tD1Ybo0dugkJ8it30bcc/EfksqPxTEHI037VJZX9OHUx95JsDQBBXsVFA6atbo0WvMq
UlyLzCnR0rZJ1RzbGZ6Vc3gOfap+Ca3h5/UoH0VHvOHVu/fzhY8lMletLou5NsSYtO1JG/RFeTTJ
yLmCpN1uzsZJNIpo3yQNBSitxhjk93DOyDKlxUrX/EcdTu6cA/5vLFaYjU/l8latwnNrmJdBz722
1h9L4I/XWbpbG9yVYfJFafUvyhT7cr5csk6056y2VWO1IrF9ycbCHs35IS/imyzDsFoPNWpt8jEc
8K1uwesgzw1k13TjCHFR1UJzCdVTsz/GgplZ6Mij6mQr46tUag+C+E2O0+d40m6VFFS8xXLWzfI+
q9cbpXocm8HWUe0SY8MRDdWu+gJ0MsO3bErtek4fKgEjGyP53iZgeEtCS5/Kk2j0QVi2GMzC3G9r
3E7pmyhDGRZ0cdPqDm3oKPEPUk2ONt8rMxVUdmNSeVqF1xJkquXxdjRXj6yhFYvhr2QEfW1R+G0i
uEpkEmsd5KMW1kddK6HdC9I8MR+PRqpYcqeVtg6Fa2vUQR6+ApEliU5UPOSx4UOXyym13O4hrj2t
cSD3X4Rk8JNYvBcaCcweteCtRG2sQawDAzLYijreE7P3NL2/B2+j1fQhOsa56hmrgMrHfK+Hij11
cWwlSmT3ZerMElQTzOmyqOPBHKHjV0ZOZxpfy6Zy9Wi619P8PNGzLJCDEgv+aCAtIeSw9ONzvxqX
aRXOUx8FkTC7kgwO7wliAssbyIFeQvJ1HM2DNvStNQ7EL2QhmMfplICqCAUhax1rR2nLY6mKAFys
l6h5itrcEqrEWuP+qyHPVkRar+8xWDuFjiEPp0aovbRubhcZABp9uNPn2l46Ef+HOgvKaSmccEof
ugnDbZNoYQojBMHeW0dwRsvOLqfCK5ba7XB6Cyg7Zd3L0C62NK7HoYaEYvOjK0sbTBJftLG668vc
B4rVmcrOE+UIApI9PkRur0T0MSd9CXvRa0xUrvLFJ610abUfZMosJc2e1+hFkbLTOgiAqfA0kndz
AZR1RdmAkoPONqDkOmtBBYQCfFjbyXyQtdKaRqvgKuHtx4SNISbSqdMsphi4x6igb/iSC04zJ4Is
aYIhf7zNgFCcAl6/fDcV3phkYl3Rrn0WdjJeuDVwAEJuF5PfaJxK2n7q9mGFDXZ6HcV9XyHYxYf6
UONGjE4adIsjUML+F+k953uxxX8tXKI1I3C5obaN84QBEozpVvYYzGjeYeIOtE0X88gfdeIuk6no
FNPah2uEHB+geFt0S2cO2kB5r8ebd7xX9f7rabOpTDonKmM2SwqsqVb1hXi1F98aT+t9J1v/mjq1
NTQhngr1jxLxjWEmr9IhETpknU7zGwq8hpy387Z8jYPMM52VBw+gb8BP796NMSaZipdwUHMBtXkQ
i8ryoQS5dTMGywxYufxFHpwGx73uLFPhGOY5EZNTrWsJ6VDMcYLR35nAy2LWmiV1/thPzvWn1G7n
19iskMmo9LUTu6QZZYc8Rg/ZF5oygg73qQ/Arv0rfJxdWqxTa66Mz37auDHMhJsmC9XZzPD8iA+h
X8Mopb2sgSvP/kDFFgMxwN6BQUzRAcNjdlMaZfQ9aqTiw9Dac17c6VVuiUViZQYvX/z84X43xWyn
XHVYE3251XjbhNDPinBztU9SvHByuM+h83dDzPbJkAXR6mIQnVIZ7pW+8fW4ei3D0Of4B29BTIjW
5kaPZaEXKcoD9Hl+5YMJDhSe7nRHseuNZx5QO7utOPVvuk+/H7zflsfCGKWySmozIqIzmdkvCK6t
1kpJfyfdfCy1AulJ/vLPFqoy5SAzkhRIimChoq8dyVcdcw/vTPqGRQDAuFTOBDbq/qvwdN0uZ39Z
gXY9H/IyHpASFcIJjW8lemsNJ00527lzzH/fTyZcd9M4tbWpiE62zHaZIbfX/WXVHJlkljk0L8ZM
o1t1qpSnkYg/qtz4GTbhfSd8S8CbOUmSJZKEQ57JcWGVieR9LRTZrCIClJlhoT10EpEpVuvKuf95
O8zE8DkkcisInejUyENVZLV3UnKLg/PPviP9FZsXFRFUMUtEuI9cWVFVWHnr6bj1+4p3/32+kkwg
NiVgNjHMj2IKsxy1qqtxVLGc5TieIIcZ1G72FNlUxIJXhnpvqrOnEBI6tCEI94ECy++LKhA1WwOJ
L1IK3UqCFaQBVBQQOpScMLPnCltDjCt0ZSUPktYiyihikEHGpmwTC++dP/C4rRlm78wuM+OwxoNL
Kd25u9GjM6me/3c/ANgbCD8CbbJPaDWzEIu1aigQqCVBklR+VpUPZg+0qRxxVkND76ev82GKLZav
JrrPUSiKaGz0uLb74G/xTt632SmBwOMw6ClCgAfgEpb9IGsksRbJJKKTVx+kI4XfxbfSnfhYnUKr
ciAXynvz7GD+fjfJ3m7FME1dD8ebbPlr/QM8NzfFMXZGq3td7QUPXU+464IS+iJgWLd4HHy73rhZ
MHPnpd0itaBGxTcUD814jrtTFPMw3jt1OrpETOwC5o2WGMuFQJYYWhXQrHCyLyNKWbSgnNiyL3q4
gSwBOrDX/fK9xP/JWzb2mCOGmeG1gdYIApTS44k/WwuhUrqq2VoQdXKMFc/euLJMbfrSFosXRepR
jDWvXSqw5tPHs/HSaIlXjRmKJa1j9vopVEtnqYQnXQjPwmTiYdp1waBFPxszf2yl/qhO4rEq9Zd5
yn6VWfc1jsanKlUeuoSgkJFifheDOoPUeUL0qKHgK8ygBTcHr4yLUwwulHhd7yJ9eNDDyU5h2S3m
+RjmmosOw0FdJR+0hbbUFqXV5vVJMycgJJGid4L0tW+HR3XufWEwQc6fZPjj6VOakiejHy25Sr2q
G1+nWj0aUv5tnsTXqhZdTYFKiDgABZnYOQpMQ1nbBPTHfdu5Y5h/C4tHoYV6wBx+HWldOokPslCg
FqXamVh/F7L6MTLuwNL8kKaRG1fAzK2PmsrD7e/6pwpcGYitMYEh0uRpc9c03dgU9Qr/bPTGWuu7
tT4NPK4Ong3mBDZ136CziFCZrp6s3kqCN2dv111y3wQk7iifMXirmNtFGNt0MqBK5QgaWO9q0THH
6KBWunvdzP5JAyLIBLsw7jGWtkDWBkMLM6RY8u3oyJhhjR3lQGsAkgf/OPAINffyDW1jjnmH66Uo
plAxEx11uFkSyZ5FP1SemyjmnOjd7dscaPrPN16A6WOzTVTESNK77fIWzV4zcJ6h+wnAxgaT1Qyk
r0EzgcJsORrBCInNVv1VJrie4XhzknqaEduAsnvlkvLycRqPrsUrxslrrVuySkBtSL9tMDb+N+fq
8prTcr+XusuN9j/3w34PyIzHi4VqAHKBtVbJbHXqZRTxdJNP0Qi+s/Hpuk/yvh1zw/SCNpaRgWAs
RmfFdMH3B8WQjJcqcrbwE8dIHk6KUQGH2jurlwRyQNV11vvZVuD40aMAnOY/WhZ70sJ8qExIxmFZ
6UFQbqP1oqWcneOtiTlda6mo+TIgGamqxG1lM1BW/R+ugolLjZLKU0vwcdCaHNGRbw6ZcX99oyT6
M694N0vkB04iQkYFNszH4a/Obmz0SqzIyh4wxelkPrmXMEBnWNMrHdGtfbXnk7fRZVz7CUz8qMUe
dwiQMXjZV1Qd2NGgb/aMcj+kR8pvpjO+Xl8zPbCf7KH9q0AHTFNVlmmlzfp8EiqafIe1BRndW0HA
VMOy2iLQmm3LZWXaTY9VkQDlrSJ1ZSWC56VNhzFpRCc/jZhCNm/7w7RYNI4Mk03VRymJgXFrAKP9
7U9a+IgmG+tMNBGUNoHuOKzr5euCoz1E0Kx8JMmX65u6v8iPVID5iJJphmOhKzhxxy0rNe8NsPvt
NhkHcw8oyKiExQQc2lC+LrOjpsTJBjcLn9L/nc0V+7a5PZnDt0xSJ88ybjW9Cu1syk91oVtAn9sA
D3BCyW4Q3piioWZzgSqZmGA4EI9ODGEl4MeRVi/teBxrO4VyuiDQS+i6ouJLMKF+jFGxXnJoqE32
6mESAFoKUWOZdn/MDsrXypuC1CaP8o/rfrEbJpFSaTJSHvUzEjoyCiFOaJVAHoMsy57qkgc8238X
bmwwLp7LyzAuPVamP06/Vqdw81sBwyjhI0pmbo6RLN4bZv+DfSyK2cp+EhShiHCmyvYwN49d4qCj
eX3f9pO3f5tgOUcWPa2JWsCEUbgm4sTcPWiik3Q81ATn+7CkI2I54/v0MnJSI+jqcyTwCn67FwzE
lk2wqcoKYVVz+6VQ0zFW6NRce5JstDvx7/VB9xsvdlVOnrgbHjbGmPAwz12OpldBHE3xBPN7O/6a
mtCeUGzTJ+/6B9rdOB2vHlCq6mBmYeKDpLekLwbkNDUoLJW7rOAUVfZLDxsD9AdsooK8THU94+GK
akd/qsF7Q6x/ze3b0ysYtRyAdkB6k3mAip7XiZOz7br4xjoTz7VszcxwRhI6lOmpTQZAOicdJAjN
0/Vt3PXzjR3miyki9PTiGK6d5Y9xHajpV10+TuT5upUdcloEv40ZJolfKiUvBFrGr9zFNnwVrHrW
cKH0oxQJDgiBo7zIPsY3bfGGV1mn4edTvqHrGmZUIT2OetzvHxJUaWmc5vCUtJiQz4/WXKqOjOe7
LiyBNjz0Cm+4faeFTpf7YZJJTkma1dNKEHV1CQKCkhd31lycw/JJUN86GUCJo5rcpyZmU0qLQCO0
sBMeRS73NzAHRBemLIqK99LZ5HYPiRu+D2eFGOynbP3Fq/LC42TYd9qPZTNHBhA7oY8NHJkcLPp6
jmsu/D7KI+fk71oxQPyga0QxQafx+/fso5lUPZzJSZaDXPuR6GkyB9e/Xyr4sMG2nRKwjaRdi5Wg
59o7dKw5dt70bxQ8l7sJtyi307OHw2zsMT5a1k0oLAKuUEoCp98kLhBMjyoOhAiVJZ7w6W7o3Bhj
vFOfqzkVOtw5ZllbQDOhIsaJXrtRZWOB8b20F4Ss6THlExWP3XAryXdd+lqVB05U2T3ZhqJivNLA
W+K92bUJ0Z2RzKVYZnjXRtIljmuok7dWVYU/5MoANEhAUCs93BRAkWk3aymByaw+1avyI82jJzLP
fgZGjSHtPWEiPC79fS/9+G1MUtTnY5FJuSA62lJYg4YZzPW8mK1zfQt2N9okClGRlGMbmI1edaEY
qi5GPq6Klmm0dt/3F0GL7DnWOJNhuwvamGIO91BG8yxUqMMY1Rc5+ypXvv50fTH04H4K1BsL9Bds
PmdPVClvNERNRTgRxc4acOgaQJJcsvCvmqLauE/DvR4agACGBDoXNNHYnLwFxd0KFDwevacZ4kHE
qmz1MqGzxYdz7qVGG1Ps3GpXx8MYpTDVjYNdpuJTYmjunLxlICVuxJ5zAPe2cmuNiSeFkCa1KtRY
2KE9UAp4qrXNxxrt+cTWDBNJEjmZwTyL6gWmkwIpNAJ1Hewp5h50+ndYz9jaYdxcIaMoVRk2b/TS
p9UBGNADQTrmM/RfSsArXu2dqa0xxtFT01hztMFWiF1PAKjXfm38FUHojAhGcN3hd6+ZrSnG40k4
pzHYP2lyPrnVA2WFwrz2XXUo3fQY3fKYwugvv7aNdOWbAzYZobiGCx416KHYGIr0oSPhXl/SXkhG
AiCKmgk6IYW9nNOMyPkEtRdn1mar0O6k6mKEgSr5UnOvlw3H2q7/fVhjr+lGXdpaTkeklUvlA198
AJIoSKOO86zZ/04bO8xxmod2yMoVFYL4sNj5D2JlbnZWrPWo/4KisaM9XN9E3rKYY7VEOYRKogXX
pyr4M4l9oVmscZ44u7frDptVMaeq08W1UyOc3hAg7BkwqE7+6/pCON7AIjsKAMr6JaQPda3zyky+
RUYXWylKEOaQuNFS3NUST8T2fejyk5dvlkV3d+PltVoV+UwvKkpcSkGXgtXZNdSHZU8Bl4l0iI7q
pQdjjGwDyA3KcsnTgiXgEQjvhmAdhDGGCbA5YfEZUoUhNhIWSACgPV703yXwDhLdyuQfc2WjCRSN
f6AGZkLf+8Mkc76VTq6iXkM+lIIfx2hAiGaApXWFMlflDMB+O7yA8l47/bTXG4vMuy6rwtkoZ7gQ
gv5jX3xdjeQ+ijC82TQ/cj208mq6wdjt2xCHgZJ2ti72R2Mll7xbLUWMfpqpfKynKahmqKdP5AD2
arev05sYvQNday0tGe2mnzHdlU3fwGzxEBuYI1vm05gZP2VFOCxm/UNOBXcZihttgqKrpB5AnsOr
otCjcG2dTDZnzGukpgkCDWW9oqU7SbDG7/2Nbhu3xBUDkUeCuHtyNhtLvWvjxFM0rECUIxdCY0gU
Me6kQ+I19QCxB/1VXPKy1d0HyMZ1WAxJNaiJ3Ew4qeE385ZWkPsX49S78xcQ6T3zBIV249vH4kwm
nBadNhGlHAjS8dGWYkzbroqXqVzacM5XYycsqzQ3kqLAKy56h1ZQUWbpkOPkpwHCtseb6Nw98Sbu
PEWnGCl2uDIaEwNdL9wS2WC8qH1jmyk5x3n5TUrNS1omgZ5n9+qfZRFQtgbPDABaIvrov/sK2rFj
l9cS6FzRH6WAbwMNHPCsmj5G3uzclzjX0946t/aYMENyvO2KBfb+JvzqMf5I3Mzj9Rp2kMGInJt1
McFlTskyQhV1BcLNADJ4DspAPlJc8H8hOkVdjj3gW1vMATflKs9VGbZENMEKoOnCoDr0QBVF3KC5
5/1bU8zRXip5qvsSplTdN0NLUcFfL7xdv3j3XhsbG+xro5VrU587QCnSevZAWAm0evagRNKhVBcv
nSrOy203QdraY050BGiAnPYIV507fKGfagWv9Ah68MhOgMcXvOvL2w1XW3tMhkRisrRVWNG2aXr3
f6R9V3PjOv7lJ2IVExheGUQFSw6yZbdfUN3tNgiSAHMAP/0e3v/utEtXa27NPk3PzL0NAfzlcA5g
IzE0ZQd6GSDVj2W45uZudji+HncdKTnulIoGKUFxZ38utWARVnH9f3i1wuK4duI/qBjfyOM/v+iL
/c9ZLVtn0bFsZxeBiOluSU/nrbcDISvGVob9FGPYKGL3IMs7a5FzSvdrM+xrQnRlVwpfuLlmS4wk
z7upC/u8CPrx0DvHYRUpa0X9/mmefbnuTHO/FSXkZ2mOjSexz5NpryXe67qqL9bpXy9rLQsHNppi
9vVsQi493ZvBkRN5eqJ1Ww84/c5BsvP3Erp2ypWADpayVMUgoCM9ieLQqAjMCuVak+KmKflylyu5
dFuP9SP48qLcNQ5lNQcZHR/qter92ilXCbErctKYFowJIJVCtxdHQq2dScrw+ye7FfIAx/c/H+ZK
3KrKyUqGyjEAlTaMvNZi29ZR1jxr/U99mKLvD7tZHv962pUT0912wFXwdMOGJgYo4MvQD/nOmrGc
ZSBeVgf75LTB96euveSVR8vRSTRHiity7dWufur0fnbXctWbqvTlGa88mSbdlIKjdxn2GeP5eQHk
tBItWWYb1qzU2nWuPFkJ9GXX6HGd0tynZtj5r3Jc8SwrenSd4QOaW9P8pZPSAS/GfbD6jcKGb4E9
kP+vL3O99eEWAkBIJSox/XxskCzqP+Ta7sVNc/r3w5Ark9BSzWUceM7RgFV1uR1lxNI80Oa41qYV
VVp7tSu7UBZGxcBdiNyzpHeDLu+LDumDA49Fxfb7h7s51/BFka5z/FHZrKoJOpXdhp8W0MH8MY26
rXO3DNbodyJKY/fHmuTdDgC+POaVsWiZ6kxK4ZsAOlgGWNLZ+mH7Vt8R4HCwaA2RdUXQyZWxUIQr
jQ2wgO5oYe4YWXwmT/p4WXnK5bN845quV3x12nrYMcSlloB3vltQkdCtDL3fC+86i4oVKVm71ZWl
ME1a2syb5yhlJ9I9zOJs8xX1Xf1OVyaiEsOcdy2EfkTb1wSnPHA2QzcUO8AwvazRjaxo2PWCrycG
dwbhFcpN7GAjR06nPkCdSZhbnv43DfovYn+93pu2YJ6bJS7m96Eqfgvg2THfXPlCN9D1kQL9FXPn
ymbQYco6p4GFFY4IS2QjbFvxyJje2znS8k+OBSNfhbYNzK7YyJNs2GWYWLdPrf7DGHffi+eKf3au
jApDCX4ezCWk8V/T+ZzhttgHoORzql8GY8UerwmOcxV0ZPrQ2KPCzUeQeXRwY+AVuPOwri336rCW
ua8JzpU1AbVgPvtLtEbLaqO3AbBlgNoSeCAQx2N+/4w3Rz6/ftMrYwJIzNKaBEJ78clR1gXolHmU
O2y8Jc22jfxEHorX8aGN3NBP1F0XartpLUZY+5RXcUiJ/XDLxzIPSqRy5wbNTru34+zsRMoPgMDf
hctUy+X/haxkxTM5VzYnNZ0aHLcwcXxme+5aoU7qiEpAaetsRXnWjroyPcJ37UL5MG883wHWw+9e
lPs+FE/ff86Vp7zm9XNF4TWZBTtQFEPA1fPgaPiPAxE/Oy9kxeP3p90cpPkiPO5Vop12Oi01dzkO
Kzq/3c10EFjD8qL5kd57d1URLFPCbqQeKaqSa3N3t9P8v+bIvTJHFssMNpqocHFtCC0PoCwOBVxt
unEUF0GVZjFfmClT3d1wOw0d3udhTqdzX/lrFVn9e195vTRS+a3XWRlCnNIg943+zMo2kL6KNQ8g
MF6dZJM6joJtHLOIv/8Gi+X5xku7V5bJxnYqtSXmT2SuAaaKHXK29tCLaP7rCIJMyLEwR+Rcd9Gk
Jie7rBDDk+zOZKHWZmEzhNg0DAfihvYM7FS1uoh2M3H4e+h1qI22Aqm7Bh+3/FxIFi0U7AM7AOox
SN3WPPVNrfly1pUYAxossz03hyDZzq7ohrhSJywmh5h5C7SGx46+to1zO079cuSV7AK1zeq0OYND
AQGnhdYQgB8jGtEt6M8SI1w2Z9n92oe86Vi+HHrlM6ntASK4g2MByiBocdo81LSuDxxhPurQGF+u
8XutHXglnK2W+XauUN3Qi/StoXVQmcZG1OpdWjJQxdr+yk0bu3A4myY2t/TrCRxdLW5amkg0ZBl6
MyaYu88+k7igvxYQ3FI7H6vOoF4Aapx+PavhdWldixQi45+Xb5fH2X235aGbWHG6F5v1qt8tGcVK
pg38aMswMLQNJf1SkzIq3YeVgZNMsZbWN2iRMhJxcB0r426WPUaC1xqyt9T+64lXkYGwmmFgLbpM
qrECr//FAIdVz6eBRK7/MOqntl9rGd4SFx946ZaFtoFu/GPwv9wx12Tl9wwdElqexjFmvAtsMN2D
hrshK+74ZkT39awr0eSp01mC/dNDW3Di6zB/caKFJ1NsAGr7/L2Rvn0xDEX5WI33/k3mWJfFnC4D
p3kORENMQTKNxiT9MBuAndM2+f60W5kUKJr+c9q1bVHE7LMM3bNGhLZ78Wsgjq+MJK4dcWVJqkEB
NqyHdS7anYEGKznUa7zOt5T56y2uPlBrIxsE/Yce1SUWYtI/GcCwxGuBPdjvX+umYn15rSvFYpVr
4Dq4CjQo4N5DU1107galeekdpNbsx/fH3YyZvt7rSq16bM1orMG9vBf2kyYiBnDfbkF4ZckQjpF3
t4x1stA+ZMc1XsCbGg0MAJ04wO//F+0bOnajLu3BAHE1fzVGG7Go2hQ9D6UQ0QjgaJrrQU34ygvf
/pL/OfbalZcuMOcmAw3WxtaO4NV+wMJEUDoTeCHYylGLUFyHKv7fG14XzmjVK+UPULDeCzW/D3KM
YH7//W5L/t/LXCmXVxjCLrCVHQ3GZ1u/19Ohnlcu8X+xTX/PuNIu1dEuMzVsUi+YWWikhtOWJ3ZQ
7pa9nDXGjLWvszzpF6PrjJaaXaJQpgB+W+vGrfVhoKY0tubKy61e60rTemrIkZkYz1jGimXEY/fJ
uRviJUewHtYirLXvdKVmcz7muUuXUq27M4q73Pwg9cv3onDbqv/9TMv//+XlgClsZ8LEgEvqgVDU
a88VAZZky36XhnOfFfn2++Nu9v2+Cvdiyb6cxyxPEo/hSnaS2qEZs32zLQ4L3hEJzU1/r7bl2pG3
8pqvRy4W5cuRWooFsnGZPAfVLKAxvTwL9LqKfJJv2cQfDGuAigGhXPI49634+wvfNFeI5UCcAbZB
8zqcY5M+WILDMmfA4hL7YWsl/v6/QaH2wRb/95irZ/Ucf7LFom0T+5mZvzLMJo1qM+Zrm/E3Fe3L
OVdvKZrMyH2Ot+TmHkyNVfrD5Y+24a9ENuatzOnLff5ZJfryzZAHdvrowf3PabnHvPnGzGgTCMsM
C5T2pU43ranOZcvCskWxugbBomfDkXtYoB+L7diwe3PyLigKAXvzDWPKZ1f6YW+slZ5uqg/gD7BV
7OKa19Pi5sx76inYaiMv940HyhJwGZcI1bFNF1RuuiJNt83Pl/OuDF3fKvyIZfN2GUxZVh6XxsBC
TAu4hWjtcv+88r880ZfTFvv05Svk40zAbI/b5eDr+63i6iHFPjV9cD7oWb8HXEzUYbvIjwCmB1yV
tY7E8rf/63SCaRXQzni6dU1zMZd2SsmMekTWbGl6nKZ3i6x5qUUvvjvj6j1p2hdWvyyL93vvUY+H
+zrExvRrmXBQsc+xswWeZJDGRaKtzP7fFJwvl7t6WlmTcnSW7pgmf/iVHpDZClrzF2+3mvb5vQm6
/Y4ExBCwP55zzfJnyNKnAFvGDKO277ULMY7uGi/iTbNA/nPE9aybpgzDrkZY9SYD1AtQEPpdjxwr
t1ds+do5V0UONKiIp/3TNwcoMgn0EeScLEjXVr9XXux6yo2C0VFOKV6sdaOcf9jNUWtXko+bxRNQ
Atng98IW8b94byfs+OqDTdDtMFkA5Di32WEdcQK+tx9S+6HnmzTLo0ImXQfA3qRhoeWGnUq+l43b
BuXLz7hyHDo3mC8klIxd/mcri0Zy6x/nGFXy/24p6+ulr9wH9qQaNRRIWMfQ3C/QptNB3zn3SI4x
1LSGi39zIOHLadfNKxM65lgzGh7Tb68JAHmNqSY3Vhv7LNBKhV2J+XktEr0tOv/5rNdNLBe4ZQtS
jhEZ7XFKN5WV5GuET//EDP82Wn/PuArffeLMpuXgXipcRrD/p+rWn4DhlJB4CsVztm3qgJ3XSm+3
te/vuVchfQFwqnzwEcs49HUo3szp1PGtna5oxtoLXplkn1eaK1MkePX0gk2yoMkwq2yvGf61uyy/
4otrc1Pvf7+h9+4A7Ra8CRt7txBsT092wB+W9vD4+l/lrn+VzVl+1JdDxShlIRbzVakupPl+tqKe
H0aCRfL8c0K+bL1/r95rt7yK7ivTKnlJICk2IMjyQ91vvTaSa4RUwGdbPv2/RBLkE4iCHLjrfzYI
vtzMbVNbiBSKrc0KIOwtNkmLU4rEtUITSqTGppP9YSqdkDrtlvbGE7VEaJUG+p1WlJZNnHtV0DmP
lOt3juYH0wSiGm/ay3r48AaQGDVDks+wlDp5aWzz4Fc/LFnIQHZFHXQDirLgaNZm8dIx4+AMTQTg
tTmgVP9ZFOnWxa4Rtcz7xjdYjDGlABkIagUktHrVBW1HkrLCuDzNMx8VZV8PzLm91IxtGgcbxWaF
bUM/rnS7D1M/f2/NZieMYV/0EM7eLjawM3+G6ZdhOD9Nvf9JWRVP0t9Q070zZnvvyDkCd96TNZRv
VSZkOIkQxBXaU31hMnEcoJqhi49NHmk3wbuMKlvuc/LWD+Y7K/iGWm4M+K17xqcnKx1C4pJX1k5h
j3aqK/wTTdndqNhTppenyu52Dv4QeOp5Kmvg5Or9FPW0e6ETCSWtn8dRgYrKMd/7vjqCbSssR2PD
Mu1YuephHrxwntPQG3KUw1qA1SgAwuXugfrqmPPfXs+70MgK9P/VQQ1Nidk1K+xASGCWm1xWpxFI
c3PZP2LbN2JAgGPCP9Tej3Q2z0bTBI0uY26dfZoDcr26LIuJrOvPpWmeciWH0NbqzeDycyUlMt3i
2JTmwQaAQ+ZUZyMlIDI3yB+iadHk1zFHZcuXHogAsOgwyBikfn8mzYuN1r2f/Ok+81AOcPnOb8Fi
nFV7v0IJOC3cg8mHs59PFVLBYVdyK/E4zQIHNDSAF80R3856DSDX9K1O2wcI3XMqtT2wTi/aglnv
eJHb0D4AE1dUTlasSx6RmSe9Jt4wIPkGovCzQbFiQPpnNeLPsx9IrkIBtpRRio2t9z9ypwKOEwn1
aY6LQsRd1nSBMj8514AIWAXM+Z1mUwilCgpXQz9uiHTx6WfTsTVTjMlSesJMxk7a5nPOyxgN08Os
d+d5YV3wGfDzyb7N8WfD/awzJ9RAOhY0EsvjhbfnJSI01t8XzNoCwycirbmx6LCzOAk5MYKqmKdg
SLsdMzPYqbOp13WkdYUX6p0fovl7QN9lj6ThUtJuAsvRHOQzJM6YMxa587Dte3tv+GpXDDNYbxyR
tAD7NXPyLio/ZACW0Iz0LlNVIph/sIY2sNMhcvoyyFiOnMnOQCM/pz44vK1T3dZHw6h21PH3wrH2
M0+Po7KgkF2fKK3OMIyiPqVeIffTq3cAJG0MMF+YRvs+5C0w4kikQJRpTGnopzOo6/z3khhJb7zy
foK+udHooGIqpHns+bBN509zqGmQjd0588TLMJZ3HD07UN0HA8AQA9mSx6I9WZb8mXHlBpRgydDU
/hQdDf3JD5yJhl4/bnyv/mhK1KwNfsBTlQjwSphCABgKrC45/bzr+UInMW6xr5EAIRhqM8iQKBfj
5SCab2ww7LSRRlFbFxh2FXO9NVmaFLTZDgQKq8ZNxfV4noqoreptMcOftN1xsHmQ6b+9yYmIA2iG
f4C4MxaCczXWwU9hpZiRaNuTifpo1qtLXmO8G1CcyoInqvw0UAr4/R05TQuNhj+8ETv70aYXx8h3
oLiMJ+L8KBkLVf+D9l5gz04sG/YgNKmHbXE/68wMal1PQM/z1Pb+C3d+1jZ1YXkQSGdg1hg/DINF
I1dAabCr10GpF0Anx+UwORhB7DftNH2CIGXT2Nkjn0TcmwBNt+iROOwHa9gjulWxcJ5tA4qj0DBS
dTKN6ZNLKHAzqRPaYD0IHF8LDbs/pK7+E82vqG3TGDtzvzGtH9s1AumGbjNaRF1WjCEhwFJx8G1R
Pw8bcEIKDPeBGkmE06wHleNGvvDDkpFA6N1FZM0m10AZWXjen3kytIBKVQRW1vSB2fnbbvBOacPf
KM2ithzrQNnmEZWhPZvHe7fKH+gIHfOmPA8aQweGuYBxSss/jHZxPhe/RlQT4tlDCAJx6MFjwh0e
qQrmhegqSEkam23xp6TwFJYhUOAxJxR60IgEW/Ae8E67cQI8EKkPwvGPBTIYyx3D0vWDyrDjVNqf
eebEndfEGZ2fQGnwVlf+i6c4C0zrIhWGQAkgPQD1eZp8b+fp2qGo2t915R2IJX/lWIfDSAD/aTue
FygGukHVn7irXkAFngUpJB76BFhGeUK9HP+lqTatGs/Ub3aOMEKeutt+sg9C5NEkAYyvZ0dHUQBC
1DqQS8dNU/RZ0ADcs+3YbigxHj9qLXKhCcy9RUwlRTVHnQYbHE9Z+kJoEWq0gulNt40nHhUqPqC5
TsySwpq6gTtP0aQ/8rZ68MeP0THDXFNRm7EHtFIiM6siUV803M2wKuhqoSV60xx0TuzAVCoCDGjc
NM6j5s4xJykAvbO9aRYnS9k7R2sewCpSBWXXhuCmwShov8vgqkr3DVib28qbN3kzapA17VPoD6Vg
29RPT35ZZSFwVfaZIkB8dINWmoEl8jDz+8Tph5jUGWIX8aKz8TM3nSOTv+AJz/qkV4HXmnsrnVAL
89984DHQbNxMzDlhQGNT6uhQA9s3htuOAL6/xQx7rMr5MJjDj8Z0frV9vZVsCCnIEo35jAXVJ3TZ
i9Cv1Q60yDAb9ZMzvhC7+oWe0d7x6003uYHpigeblQnz7ZiNbpC5TVjzZlfIPMrBIeNrKobp/YEF
UROLN9iVSsWD7Gw4SGDR2aY8DkYZp6Q0Aq1mH6nrHxyp7ygAW8xKPujDsBmt4VK0ZA9MyruS/pxq
SH+WYQJaRC7tf6m0OENJg2F0n6UYQ6lNh1InUTN1m5ybO3dGoIDPVAlI8TQ9lKmD4qfTwgLSUEvd
N12zUaJ0T7o3nFtzOPcQNNfIjgZ8j+eVv0rlAxHbom9zLYELaGkYUwObvdFNPzXP2WZw0prGo843
MAQItNvBBpJgCsqWkT4LyX53HTk4OmY+BQlJpkExtD+yHDbzmO9dqwYKvExfah26MHQO+MnAGTSY
1kfJiROkbH5mE4jEeba3LFTXRB7w3JSBObIQCdeT9OmuF+RJIdikDf9FKzEhKOh/+xAUBHW/xglL
ucyPhACCuPpU0tingwP0vyFqxRDIAR6iBTpPNp1HdGnNogo7rUsoBdg0mHWawkHF4Z6RGTdvYnQb
EiPPotqaIftZMIg6HphAsy1/k2MZNqzHBA1Kjv0ALz1heEYD3UPVB8wro4KAAYrx3w3lyZB658rr
ksXPVQN5dUqbBrUPFoppEpthnna1C7vfOT2mU2yyNLmOzUBOs2a9MXikKpvfm2wCwZy6N80hIg3f
OClBm2J8NIW+TRW7s2zYyykylXwsTeS8lRsZjncZ+va549PJznjEvOlU6G9V2wVd1j3biJKE4R7G
vMQzYFaw6kBoq/rfOtDpykVdrakNzYWNEyFey/uopGk4NOmutDAY6nm1H6RuFlNnOHZVG2PTbFvz
/NBgJAq1yt1YgXCV58W2B82rmOZ94eRJL/tPVnaRbXoCnoIvpjDo4PI5ImUmofOTvm9yLfAsPcF4
6us0mLEl54uqWaQG48LMLtbpfN8D+EdqBWw92UzCjg0dM2O11cEKmXXoNPwuBWAzSvMQ0N4adwTl
ssDwGaIqWBrpFSzUlQUGsTwxmRPNBHXqvlSHVgctWJlaAAaZH/0BDeO23ZBSBTlwaFvVb/kEJilq
62/N5B+AcHDJNBtTVE448t+lc9HbKWHFsB1LrEf3zaHQyZ9iAu+sBvfY/SpU/eSx+1Ybd0Yq9qWa
gtmWgdXUW9INO89Jt6U2QSb4wSrTU8F8efSqcq818oc5IQshzQDWMblryz6w7fnoNfK3Y45ZPE7Z
Sw5MHAognDwlSdHmZ133PvJm2rQpYmrPIC8u8CKxIM8flHgkaIrw0nsryykZbONBufVHSWoEdqVz
rFi9wYoR3OhL4/aYnwJbi6a9pfV4KifEJxMTdQiU1Cjt5R8DXFWLLvGxSJFg5Y+U8RhDL3Hbdltp
g5SE+sZhxp61M2j7mZVPhTaeetPcds6MQRca+0aWpMo8dBO4TAzcG6jcFiL+ChwSXLPPCA02pVl+
UGsM7LrfAHW74DzUM+ORSPeg2ioqKgBOePTgSbeLXacLVY5lJcuOuuniTlOQzhJfGuPaepl0MNzu
5AI8R0cyTkOsbIVI5COGW4MPDgXGBtQAzabru02a9psMzQxZAz3D8DExg/qc44Q5lIOkmDYf7/mE
eTbtaGZgetLhvtBAs8thn2tInoW1FZYMLdv+yVHalhNOGauEj/QgNf+Uu09kYAl20/asTkOzSGPh
iV9lmt/5VJ5NJWLiWxs6ldAzY4uQdCtAfkTKPvErFH0NJF0pi9Vi3Vpnk2P6i2fug9YfHNTa5rxH
BaE/AIAyAEgpkDRBgOeDnKb072r8dm96qx361FtncM1HrmYfJNLNIPWqjVU2GXKg+lHOkDohykdb
DWE/ubGXYWPQruD9ql3amqHWL0A6F50Ov0nt7ag2Abnc3/bWsTbVn9HKwyETscfkhzQhGsbJbua7
OTWLiBQEflvdgSxkM3rPXOgvllmETg750rBATXyUnqh7xtBSCKq/GJvdp4zLozYPMcATQ2aA2NOW
z0NejIHbVZvaHpOW6U9VnSZO0757eg7Mdx5y2oaDVT7PZZYhnOnfS9B8mhqYq8Qfqqu4c8ZHKtpX
YT9gEiBB4juGA7PPBX4YeAQjWzQJwTafa9KkbZFe40fkUHJu2NHguYFHVKThk4xzs6097yPTL5WD
VRWJCFF0SQ6axXLuTyIjCEvSyHAJfmIW5zyN28q/n5sxhmG8kxgsJRoJqTnfY3/sRRj+H+xIRoXR
RHNTRmnhh+YoH3j33pbF3qz7gA79Fk4k8Zvsw0XDT0NxBpgvNdIn7wyE4YNGyn2fNz+FjVVjyw81
gsnSqQ1aj36Qct75egcHDXx6G1mQbr74vR6orIhMVIZoKjbKU8h4AIWmQP/QXUxtCOr22SH0oKXm
ftBHeLcxKni2nQe15eB4rGdaR2WdPRDOo0ZvNlYLgAHivUKbLlllAnLVf+QZZs/EglnFYztDwuaX
h1KzQdRIoPZzj2oXcy5N232Ohhb1xsyQmL5LJPgZQdkFBFVAv9hMYHsNJnNSgfLqp1pPN4ZQH1bd
vFijAyj+nEUMThEkDztaF1pQoTdqI8rSHOfkgIMWbeLH0cYaTE4AyG/dAcE9ImwGdbEV+C17kG3p
IozC/cwyMBttMxDvTIv01dadXYk+KCxBH6ja3OYKc58infA/qMhW1o/MR1lrFMV2kBy7FSO9W2hk
/ckCcWWN1b/0mA5D3Gvjw1zq4ZihBKiZw1KAA/fnMFzSCbRjkHFU6FRIuurgtiScfYz3CHXxvBx4
G2P2YGj04CrIsgWQUtO/0JQAEycNLVLcSdN5agpEqO2DaV4As7/xEQtpPrx2WsKEGPTF0rJLNsjf
tkCcvJw+Y+kOuUx6j5cNbRS7HJ0CX6yD18DXetGRfAk2nSffjCqL7TvDCwADtXXz7B6+MVFGF8g5
uxAHttMDLLc7oxj5x7b6lyxTu6E368CS9bOlq8SG8heedmgH4zErshi0kbsOiC4gdfxd8wHlM7nz
JMCURzNOhw80l5/g3gPNkttakIj6fuiRl5E3seEDt8mxgyzv7pmyq3Do6QnEAs+VJl8ql25yK72U
vnVndl4yjj1kwYN7tE7EH1H44vkLJsoDMXdn7toHyAR+owfaYPwFSEwYlKka3EfBu22mtDDP2aYX
KlJFD/vpRCVrYr0TWIMnh0x1e9lIUFixoMaQylDziI8gcgbE61iMz3S0oP21+VJRmZSDcYYgx96y
q1G9FY0edhOG7a3qcdbtD8MEc28/7vLCviwhvqE7d6gOBa2OnLQp9hRJ4ML3jnFcCXidPGAE9Vy7
fM5cJAvSb1+tKnu2MvJsVb9dq38A7yJM8fjokObOGydwBo6of7saCrez/ZC1JG4q8qSpMtBzi0V1
Yb5aLH9pfefQNmmkHBpMuYW5AgQhPQdk+XwRfN7lbflg2WJLXfSVCOA9HSTmos9+ctLHOHfbciuw
9BKhcnPgjO0alBUzDfBawwib4T6WNT1huT8aTS0ExuwJhb8nt/AQLHA7SCvrCdVE3L5JGr9ImKji
VKsCkKsi0pvIyZr0wNObYOrtk0V/1ahEdggA+4JulC0zcHWLuxGxYyWqrWmTT1CI7jBKGbd+nYCa
NhoH8Kmydzry3Ux+6PgeE5yFUfTJUHsBN62dsOrEF1MiUbMxJEDCymlrpd5HaTpdUNP2QCfn6E4a
/loflbdmPyjUjCQ58Zl+aMYU86yZsV2lkrRqX+pu7gKmsSdbYFHTrYAUMsAR4wYyrzBC2m2B1YjE
dNiBdCGUXOqAGnRQkSF+qJfN0VBYxxJShZJVO9Y82LVxJLDdmPs+yk4LgfiLPa02kVRH8IaJj8KC
iFjIHj3QbhsJ62FOeRXomnZEMv1utKDhdhh4aAUs2ewCVFm6UeqLjdV0PCBOjVy9x3yFQthbpvgH
Z5Q2mXap5uZYYu+TzuTXVJcPmjcgJlB5BPMhUO3ou0hD+FyM+XHIckzugVDWcNK71Pxj8Awk6qDT
XUpXIEMJstLYt5D1RrgIo90Pe+J/Ggt8D04ugGBqnnCbXUXMu7RS2JkCN6IYrD3Bv23R7KRNBSrj
U5gRqDOz82Mm5sRq3UdAFn/MqURYYAXFbP/qXMCTdvpDzcqTw6ozqaudQ+RPS9inskTJs0WY0Lkh
y/WkbmQ8gEK8y43Q892tM+eoiJUJEd6jUaIIJtASFmJbIpsoSJeYptajqpkVYZWTR96LLIQKdp6B
n0Y/WyIfllowKZBUq6pAqdVLFkHq9D85sd8zs26xdIE8E5bHYnrcq3HrdMOZY5IHZdIfQLXf+prY
LbLVGqi5FNqmtas/HmVP6F585nmxb8e3ApWejsLtUvFig7kgy3+2HMt0nL/7hO2zYoi8ynvSEbMg
jkXzodq2Dkita+NgtPVW19/cyoh7TEyVTYs6kv00coQ4pQmGXu0OU94XiC5K+Dkcd90FnIgjH/t4
mkEfD3tuQm3MirdBh+5U2tav3K4/B9knRulesNtz6Ot8V6R92A1W4IL/163nWNb2c9p+zJq5r/M2
oa5IxnbYKBT9qiIF1Y5CYaWAlfK7GbtP49Gs9eP/Iu3LmuPGlWZ/ESO4gCD5yr1bau2WbL8wLC/c
952//iZ07hm14DZxvvHDPHlC1QALhUJVVuZkJIc+xjgZ2lx4MnoUWf1kVndSNmLfyathteEY6aW9
aZk75sTGlGiJZ5t0xcq7Jf5BprqnyvTe6MkRHRDPNFNXVqAzRcxjtQx4hW/VndktxxEv1DgrHhtg
avWqOaQrXql6ArUQgqRkNULs6qNiJVcU9TenzNr7uIYccqIEawRtLln1RuW5kjIEpdTyTJTja2X9
KsvVy7B1jlWjFdfcDXh3dc360uZqaFhJ6bRoM9lmjUepSj15U+wWjmaZj3UyhlpqqPYGGHidSa8z
+hlspmXU2iORtlsZzb/JBAEfzuRS0mdKik9EQdGjmDzwUDRKcVXTb5O0JrahTHdVqX8dtd6W6+qE
qecrY7A+bzVKlMvmt6if9qX8uEnVXRcvXmT2h1np/dVITw1Y+pdE/9rNqYv/3yFw6hpPzbnE473E
lJ/ZjUGlodtqDI7FojV4YQ9AZgdGlL2so/ya0CWok9emLh/LHO86Q08PBpGKQyYbQYI0lS7NNyU2
UNjuwzIZb1sL1SItxitqiX6QbLk35h+Fpt+sZomkDPSsaV3ZW1Q/aQnK8NDMLk2QmxjFgEmxGc7b
/5rI5Cdt9EWfy59QWLqWULCzmvEWzbfCVmTrIJfZixUXEUSdUfiS5B8kmjGu2d5qI8DUUNg0rPFa
Qwd1rh8kSf2BSs19oxq+NFAUFiCXZKvm+l1ZP0FL+RrgtONQNtcdXqu69jSMIF5c1O9IMO1Bmq/q
Tn4EAdFRptLdkk/UxigbujSluw70kGjpTQl/pxrOot4td7OEB1Ju3TaycUsRSmMVzVHja1pAVaDN
odW9zd/oEN2OhnVYIM3dKQ0Yxbc8WMvoF0ahDtOMt5+O5KernLJu7E2S4eM5dLXzwjWMBNNYyuon
+ebGS/EQLV/GXEdKDnXmFWpVRvJFglB8tza31dx5K0g4MUN2UiHMgwTgK+oWPghWTtBGz+12QSdB
VZBSJijerWmFvAWd7Dmz4259WAmKPmPl9OOrJBteg4pMZC3eKqdhbqoetWTU+owDXhJHpZt8OkFZ
O4lc1HFiO1fyG9XEGw70j9dmT10F82oZntLI8DCOR71VyV2zyNyq/wZKxQBoL0+HYDruLm/FHyJg
FTGVOchV1N/6wpvB+Tm2232u9LGP+uqJQr65GKfOjqcozKU4nDrIzJs94HZL4Vl95OjIQSFVhO5e
9imdlq/62N90hLoa7j/0TWcByOsiAOQMS8ChJPLaRKGsA+pQam6N2s2Vuy3+SxMcLmLJaVIojP20
LF7y9G7RjkSk8nUZ6UypivyNYBiI5y5Ty7WIRoTgN6R49Aws0Ivh1IcYDFiMNjB/FLF7XQbNnlnk
kTM6nkObBEiZGkRB4nSPZYCHgAMB2zC6y0EfZTLyqM+5byKIu3gnijhyL/KLWWe/gEPVrOUSbUaE
tlM7XIPWE4CWw0zRWQlx2coGiowYOVD9fYzLG/PW79iT943m/CWKlgRFcbDRL6iElj1BvDQ8iZDA
SnoU9dZPKe5yEBMD+y0kZ70I4zxbMOdI+bQUUqvhI2N6LVpt1OYhfhkBE5GLBswvnwrLUC30KjC0
x0Efy7WMwesHS4zYVvUsdNzt1klP09EKInu4V8N/p7QDkYt/bHJAM0QXKTY1DL0owAT01rWJK00r
gjYVfELmmL9/wXc7HLCsafAiSVvAlPLkcZWvlIEIxjaYC+wZ4E5GlCnzQIBSdc1UtWc0H8nXeLBc
smwC4PpFeonzLeNOwCQtAK1oALaoRhsA1PRA4+gbytz3UQPS1C4G28KmnVBpxGx1sT4whH5jzYe4
eGhSFWj3/rSaYJ2YayQ0Iv7UC86qyDK0li2Qm0O1m/ttkZWqejcCPD7p0wMyaTSUq+LJ6gDibkZA
joiIS/3C8MMHg9zJ7NCZkUwZ31U+yp4WWt7/KKN6ccLjzE85O0DP9Hin4GxEXe6p4GWq5kOm5k5N
Nn8dvqroV67qYOtRJHBckV9xx3+ct7iRJnztkei+gm5s/YK7H03rT/sx7sKXk8+9ikPpTqvSNEME
/03Q9UuSN1CKDL4CvYEc8vBvAJhnu8mBdOdhAcxFBiQ4ArJk7H7lseShtik4KYJ4xrM8JGQst5Lx
G8qoHmadhN5F5BDz3wh6nu3cb+wO5jbF84rFoJRd9rcow2YiLKkgevEUDjkKo822gKBb7kGUoEkP
a6QKuBlEm8UFyC2W6gyVFIx99EVhZ5kRmJryanYv+2520Z0xmk1BtarIaP9/xKe2pM417BVIEsyT
WoQrSpdS6aF7u2/m4mpMiB4bGigQMBb10Uxjjkaeo9ALVdIrFF+m+mUeBZQwF7+JqRFYAC4J3PIf
TdRgXYB4G+Y6lqWFpD2ks7rJ218FO3O/3SlnJrg7xUq7FAJCyCHxHtgiND4LW02eG5SMZpSb8ITZ
N3c5n4TWHoSiNSIbGhdrolFa5myBD5DAPGZ4nwNY64CmCCJ7N9WxCpJgDsvXfaMXv9SZTS7ubKbc
DoaEL5XqtWfo8+cZXYqyB7D039hBWmOo0NWCDs3HzxVBmGaN6oUF8PKgrJUvoxihLqK0//JEAPKM
/9rh1qODq9/aMgCwe694YsKMbCh1u+ldpqsGjh438rQf+0u7lJ7iEkRpRVNMcB7wtCpzlDWVrsHm
WtKvK46v0usBgjlQoCNQmRitwvjlDHKCz2ZPgn3jF77fB9ucj0IEZ1sARIUQZQkpvtdO9qJBcNIu
xIwPJrjDXEg5IaoFF5HqU5bjNE/fpQrAivl+fymXJlU+GGI/5AxiXuKNVeZMmaD3Zk8DYThezYM9
u4wsHILXQqrrCyHkgz3OJyeg1UfgqZlCBqpjbh0AEfiwMO53rwnABRSIOLyFK+S8s4okwNw3Cma3
wm0OGoaLSycaw+k4utQfPuElLtjSC1OWH5bIxftVynr08fFgBBgL04SFCxLecGUM/ogmAlvq7+Hy
3BYv/9dicnQFrz/bTjZuAX7hMD5WYXnQvBqdp4PAnGBpvESZVSgAPJiYIiGB9L3xowMkM45FKIOk
XJTJMEfgLoIPK2MrP3NMoxiVXMrx2dbxmwq8VGWdlnzwNAMjJIrILS+f6PccnrvYptpYtoyxbzTq
dQxK3/UWMBLB3l1Ip7Ggdxtc1JhzElOJIp1mbOTaleURG1hfXw77UGDpd6egiIpoO4MSBsMjKnem
jWYr1q0CVIAxq2Kc1WdqvRV4wmu3+iQaX/r9QH80xh3oFWzyjVxJKtqY4aR9bVEQ31/OBZ2Mjxa4
A2yN6jQNQHi4ddPfFGgASehzdvPPUu4eKZq3ZB0BnwW4D4liOg92KX0f5cZtMnI91F+yObFJjsJJ
m9+YGbpjcjP5Fno0aPYAzjFeE6t22m0+7v/q393344/mgoBZkZwuHVAdKlqHWwlgtn49KTSMo9xb
MIqzb41twcfD8sGaxnzv7LDE7bRWTUrAnQqsAFE+U+VRVz/J3eco/zIpusDa75fTR2tc0cSIinxR
0hp1bBVDKEZoKYtNW6DrevJ/ztA/WmKefrYuuTUSqivACEjLzcQGDV7QRNvfut+P/kcT/NHHqGMx
RypxZ10LanWCaAV4vSciMKMIHELjjr8+o2Scd7rqDsMJGOfPVtE9y82rqk+uJbdelD112+blS47M
fXSzGcS7CyZV4/p7oqcAT1K/ANz/79bOZRm5gpCHMWYV1W+PKtBhQVcSnc+/M8JFoyVB3QSIVNVt
iXKloetamdlzkikCVxE5JReH6mnKhoRuxF3lQ5k3LoalLdZ06rz95Vyoxn50GC4cjbmsrHgwgCIn
PhHdBV7V7G7UbLCtNDTBNZpiBzPqS0D1CSwzb9875VxMGTP0f+ocS2SCQSzP1jLkaqO7eVBMOylf
/s4c4YIKmsbRpHcDjvnX8gas/lcThC02kI6vj/9KWfLDtvJ093GtGkU3AWVJ5PKY6IvNutyA1gdz
tWBUu7sZgGkDBM/uFeNHu/4y0TLZX7DgJiNcsCmrsQOcETdZKd9q6aGkwf7fv/Bm+bhELtSsCSHT
2AFyBNCunQLlWvtp+y2VSjueg6a+zgAwm37uGxWEN8KFHWPICPCFLFanTg9AUtZ8m8qHfRuCo8dX
QElG1khPQRI1R4+5da1Mkq3qgDiKuHYFIZRwkSRNFAyAKti/TvcKjD0Nso3RSkpP0jAJgpbIF7ho
MtcY1Ek0NgCHWTHJ+BLJd/t7JvouXBSZFDlX5LoEnHMA+kFR7QmPIZEggujS4fk5taE20SmFJFOR
ap/rVr+Vt/axqJMDcMetvQA6qQP5apXUtwbZN1W0s8o83ID9iJYuqJUIU5A6GqytIDtikWonkvG8
Xx1mj6y2QyccsDNz8molrEeCUYlfM7k1JC9vl7/7njz7V42miy4BjOnm0V0n1XY+Cb7nhVntD4db
56KHZY1dpGD+w20+G4/NofRqJN1LbCtBfUAVJBC+xVi02NtDLprIPTH6OsYeZof1mbEy5wgq9Zsq
ROGtofE0aIJNFPiszsUSPY6lzUogSi2jszsdjPYGONn9Y3GhlvRxG9lvOMv4AAXvpbTFuWD1AT2s
wTI9XK23o9tCa7IKypf1XlQhEIQVnjQ/mrqxnONGc83+uqsUp9OvMFVTq59y+dP+6kQbyEWVLC0l
RVeQOgBzbXWY9Q7U1d03IfRDLrBQpe6afOq0t2IcUxyKT1Nsjz4ubpR0NEAun/YtihbFZSXyMs3E
2iIC/INDUIiT61sgXgWuJ7o7edaRKZM0TIDC2xMpkDDfoCkE8+l+U2Fyxs60m7V021lEmCVYGt8d
hiBiv5JNJ67RAG9PmzChFrRr1HkVLE8QD3n6/Az9YE3REZ7+o1SWB/9bS0+0Hi5kRPXUEJr1Gthx
XM36Yq23wDMJliJyQMpFCbXOSqVsYAS7dEW0U3EgYOHQXUDnRwnjWRtmUQGaWb5Ps7PviaJdZMs/
ix1lbE5moSE+odcGRDOx8ya1u0FHUvJKJeL2iw78sOTtW73A5/UhZPH8I1HfrlWyIPKjEB0MLoAi
noy5ftCdRy5A+b8SsOVrp8Grn6DWE4rYDP+w3xbIBi1CMSHMvcYrLVaBIE/wUQG7haheAtznVz1o
gYlBVz6kniQ48OwD/n7xvBtUP27zXJpFDmEAHMXsS4yJo+nX/oZe9tL3v895qWVkGOvOEY+r5jaP
AOpabqJ6EPjK5YrJuxHOS/UljqN6Y89F/Souv3eA7Y3xlaa+bPnRmgQ7JvxGnGeC2aKlmN/GmQDM
hEm9LsB+OZjDdq1j5c2hKCZfvtLeV8dlynqSFeBSMQB9ALh3CzDfsWyhroDF5H7/W10+cu+GuBtN
qTFWa0RI/ZmSa34cQjAaQBL6313R72a4S62doQdtIONxJW27TaPurjFL8KmgIgRkOQZR3P1ViZyD
u9IUUksoOSNIqgqgJtKPtcGUi4obtAXeHQi30Fzbb/smBU7Pc73FEaWQJsQKLQmB87PeXNP8tG9C
cG55NVMr1pqZGnAKC0M649bem4MR7psQOTrP8YaZdg0cL8g+WOnZ8DHSzeiLr7tnBtCbQ010sJgj
78QiHg44TQ24QBtMMCMJDvIby0/8MUhc+sSokjHnBv3U6iQqm/0hGfnHHS2202cXDYITiI3QV8Rx
Xtz+ZrtqIPipoIFlCtqAIq/g4gaoOnMdOGuCbviJGuCGsavkx/4nE5ngQkU2ramSTh1xZWBRezVy
8MgO6zTz9s2IPhQXKNpZSjZlYFmBAlqNRINK/QwulBbTG5IgtKuC6Gdx0aKera0da3weY02u5/Qm
jdLvkWEcEUEOxdrdykP+hGrT47BaV8qUBSTFkFmmXqG04BVAGpQgBVGHKrEV8DCB5edGBpMDia3Q
mJJTp/ZAPUPWaK2LZ3Q+MDykaLm/v1t/eAa9exgXgYwScuSSiYSw80mggIyuBsb0lDs6GEoC5tkQ
6XapSFxuf+Msmav4SRhDaepoxKVIr5TqVGH2u7mLynshyuMC7ILlTP9dHxqUH09Q3Okj+DkQJ6JP
BTb8Zgxqh3yxvpmPqg809VUn7APv31SWzGUt6gjYujpj7Ew+MtnoFCk2iEiCf9Hmw8qgU6BQSwXY
hy+5TDEUKDCBR1yA3OlyP5iY/YMMCr0q9DswqyTD12z6su8tF4/wu0m+mrKZA7j9GpbTgwVuPqrb
HZU+75u40EX/sCy+gNJUCdAYM5Y1+XE4qM4kI4HRgtkFAiN3YvSaXYHFi854tirugy1aPKw0QZo5
QqAn2NzKNT4nTup14bI6o1s9MArZKYhdEbhNZJjLP41tLaumqNG6a5xcCzawOVnZozkFzdAIQtXl
+/JskdxNkvfbNLYN3g6M+BwlfR/a8wNqOEmY+0WwhvmLYFfZrv12YZ4Z5G8Ua2jXbcBrnbyp3LUw
5epeZTqLV7vSwRoFcV+4Qu5+6TD42McV2j+Dq/iGz1SBqystoGh9Z8fCWQRnQfTx2L+fXc0V2I2G
IkZeXxqlk8rYwwxjnW3lTO1rAqaP/e0UWeNumlQjeQ2uIDz9tnDoAqW7tnBXG2EhC7pbwm3kLoRO
lc1y6cDYyV4Qm6sgEbDBBwPpNTD/X4lFzS/e1+9+wtdbFDrJmHHDyKelgAnOb2QNvA9BKr/ub+Dl
i+DMDncRRGa6aMhAELse9e86ICwMnoOnugZIEBNrj11VkFNdfq+fmeQCS6Vn4zAsMFmhUmv+Yo20
KeyAjLurHQ10NNcrbobsqH+JX6S7IRDCM1j82DmClI8vUjJPvYSWDJgon5tDg5xVf1BuBi++A9Wz
+EYS2eNiDNBPkzRa6Dwrt801cUqvDaInYitOeafaTIRt/5MKbqPfcKgo7ktDi4IZGCK14nMq+auw
nH+5CXv2DbmoIkF13MIgCsjOFDsKGr8MtBvp0+Kh/C7MHIQ+ysWUbMIrc8B4I4I0FM0svz610ANS
nAGiLKqdu2JJJ9EecnEFE7GYYIOQu7tEx6kOO+KPhqAFI4oolIsoZTtaZb6xFBOBGX2oQAWjyQHv
AHg/+JdeB0FkZn9vx+15aHpZSEYCqmoA8MoEHBBgoPkcbf5oHVPyCD40G8N3f+WIPEh93ibQOVko
uiQl2FPIYcxBCSH9/DsjXDABCyUFQR6a5PVwHam6PYzXEeYT942wE7q3dVzEaMso0hdW088h+kKf
SqG8lug88VqBeqZLU2qwigdg0D1e0LkD2sgDgH2uMP6xLdlbDXP+syu6Ka3S7A1sGWi0fOIAc+3l
QXx4S/xD7bC/dYJ7zOACha7WddlQJFhR+8romovSbtsnXRNcKhcmlD7kxwYXI6BNVm7pioAEls1D
BRyt5Mh3wys9RD5TfqtOoMUKY7c/iiQPLlDef7TMxQoyGmm8qED7gU4V8qyOfl34kif/KF63YIG0
dQzGWzxpbZFymcgpufjRZzRTNNZbHqTixSxMzPyDP3P/6wls8PBWZZwUyVDhKq0E8EdHb2NJCfZN
XJjvZPtHDV01LQKJLe7LqZVqaE2CEmbvaX561Tq1o/5Qv0hfTcmWnMbDsLtXQZTe9Mqr3rPcWPH2
f8HlctLZL+C+IIgill6qcPjW4+ISJz2qd0ZAgQwV0ej/wUvf18p9s6ROW61oGYLo++oMSAaYMIdx
A043OKudHnKWETjgdHBFJO1/eED+Y/otKzs79TUxxrQDowwSWPbSST3wst10Xn/ogiIoBaGf7djv
IebdGJdVStsIAomEvQKoPUYJuJsSjJHYLQKnCbqFWgQvuHxfv9vjboFtUaHTMaLFtEi3GK8vwB4d
PQm8hPnh3pq4S2C0MrCKpKhq9R4iDJJGlrgO4XLPUhGo+NzGrumMLyIc9h+yn/e1sTN69uFAJjcP
mPxhvYvVYcroW1gGQNkCYi72UNFGcnfD0E1qnyrYyAxl6vVBB6lAL/CNCzJ7Hw48D4+25DppYgWh
uvcmDPvhSWoeAPc6QaPTGUIoE0ObuL7tX/vwXvL3P+Klb6jKMuQqoBijQDvm415uqS5PVYmTHsv3
g3IHcuy4AGnQ7GRZLgidl3by3BR38ZWdKS2g8MaFBPYoaLqCcG6zfu4v52IOeW6Ei53zMgxE25Bi
sekRUJ+CtNY2UJxJwtIFRvCwPggMXroQzg1yodKsExNYHhxsKTQDpjwCanAIjc02BoAwQrKGqJXr
PwRGLz2gzo1yUbMbq0bPWTtIuqLBcIAECRapBLjX31gHRA+oSynLmTm+FdRJTSP1vYZMPNOP4N11
AePyNhCob1blCJbGAhMfVM5tcYHSGjFItWbYT9bJUKF8BbHzoGB6gi6YYQVJksAl+eZQasSTRHoc
7rIEmbA2PEIgWrXR7BU8bUR2uEhZVokqUdagnsbABAVtQ13Q/+3vnOgjcVFxkjol22K8CQsIY9Ly
dRifrfGVZk/7ZgQBw2JLPQu+faxI3VwhOclX1U2GJzyu7QiEsDoj8xZ8HtGS2L+f2dKh2NW3GeAT
xfrYNp+m/BjLfjXd76/o4n1y7nJczFCUNhq6HvfY7MiO+YviPuleUodCJMSpjo0Tu2BI3rcpcggu
amxDBcIKDTge6J8U2gGyFnP7uG/iYsfmfFlckGg2aYHwM77UBJLu05Ta7GWT+WBda10tmI6yT1Nb
DvXDvt3dpcE+17KJO7IYRl4Dhw6OOznBHBZoDbu+DfbN/CHSa1QlJlFlTeccMVolUwe9iwbJZ7u7
bm/yY4lCNeicVx/MB5DJE0XBiwkjLP1jkXPHZZzHhOQoW5GAwVoyH7U5aDYccA6OcmzXgrTg8ka+
m+PcEhz2EXiU8FAkq0fHp1izu/QvTXBuuOYVrQBSQim8AWtSd6XUdzRy9z+UaBmcG0KrvkgsDcsw
1Oc8B+Tppi1FJ/jypfHPVvG14S5KenNgJX01GK41XBnAkdnsoYl5lcAUXFGXo9K7Mf6Gmhi8aka4
gBDPnIAo9EhLvxa+wVi8/v0ifDfD1nwW/Oq+AE1xh/Ygq4YBXhiCOvKBuoNH/CUAGzMGzgRBSeTg
fB3YtPB+bmdcUyC5Qum78EGNqdlovvpJmB1j0aDTxbz37EDxwLwYpGyaliPvJUH/TUUVuLsyr7HI
JyYurbq5392nbuTU4Xoveo/9ITq+by8XPgqpatWJYeRYn4t4rDwS+fSu89ikcRPQm9kRwdSE+8sF
kFxNLHgpXpzJ9eKnIQgBXfkw+5uH3NQXTf2K/IcLH3U2DC2psMAxeqzNb5uIPuTi0/3863HBI1Nr
Q+lirIbJ00GQB62S2EtqdznWB4RknD3pDl08X30QPVouVpjOTXMxBUOmoErR8AJMrsdf2ZfCbaHo
ZoKNzv4+uv01G2yuXzYRoF5w8Pl6cQpSagts5extEQXLY4uW/er3bvHKrgASsk8I2luRVUH85IvG
RO/7smYgqeYzKHKl7xREX9YDOtxPw1EPlF/UB4Tzy37MFp0OnuukS+YxglgOEOgnM0CKcms8lCew
8yIrsqE5csrd7OcofNgLwjhPoYCkKJFmGRvMWoogF0NvvXTi6/+o3orKlKKvyc7PWXzFfC4d2w5h
fO0/QdXOHWTFX2OwC079s2A32Y2wE8oNLtZISbou1gqm2iy7VuhD2eV2E90v2ykaDpt8L6n30+Jt
+t/dU3yhuQYaEeyKeElZy1U5e3H+qht3ZSpgEWJhZG9tXJgxZ5D4FezqLZX7dr1vejDoD84kBZaI
3Et0ELh4M5lrRPWMwYoVKMJ6/XZHur/LhwwurkwKGDz0PCPuZn0a5E96dktr0QuX/Y2dDeMryCuI
G6U2QuxiyHolzAM9YDP3IoCqIPzzIOy8zADByXCWcusmM57K+rDv1ILjY3LpSd83yjA0gG1MKlhp
yjyY1F/QYb2ViCpC0Qs+vMm9noulMqOkBqSyVRrXjFEYjvsD7fMf+ysSXc8mFxHqaNmKFAk+4jsy
bgQfC4IhLww/3AXRwyJKtwQnhy+99TPoYWf2YG/0cJYOJS7R6LoeqT2L3PoPL9x/kh2TfcyzWFe0
BTSoRuzgABAsBQEIzdz/pJIQanRBzSseAhDEcpOLC5IC3q94QaNk8fObN4B5qD1AxuYAxgE/+ST4
dKK95GKDBRrI0mgXVoqGrtqhdUyIWkI03fzReYunO2pozTZ9gPCGt29Z5JtcxBhpYyzQnMCbg8mQ
/spA+o2X9l/Z4MtvmhXJXZVB4xC6ND2k26LGpUQwaiw4zjwUmwwa7Sow0rua5rQxeHnJlTW6UJAT
rEUQlviKm5z146BJiH4UePlBG+5oSkWvQRYPdiIsD8Gmc1pVOQWOoLjebumRaf6mqGlj5Ky6IaHl
LoIUTbQmLm6U5VQqq4yBIpNpKdX5QzaYgluW+e/ekpgbnh3gsh/IhmsD6BIdw0rksMWAkdPsWlcf
x8GJ51YgWy9wa4sLGFXb9NDuweS5VH+Rph9r/6RF4b5Xiwo4FhchoL1WGHMKFpWYPtbz87h+o7Hu
tYmrWvd9DMHU+6U8ajnEx8yrWFRavAjJPntC8JDsbhlIEveYp843yY7TGtolwHEacVhm2WNl5j8N
+m2Q02OeQ3m7nK+yqgxV1PIx832Mp/pWs8bbbCnsRsaUk9qUNznkasYieR6G7GWqHglF75SY39I5
6e1ktAQfSBDwLC7u6P3SJM0beh0CZPFsV9r1Mj1naQRlmOf9D7UfGghf0EvnODYrRi+hT1AI+Z5H
v9IRkN5NEEkFjzrCI7A3orZGZMHH/zuSFN9XL4kPpbX1ywI06OAMJ/3LkAb7y3trp//5bBEeh70R
0laotfwnIcu94lZykDPfpCBVZqXEIci82FfuGtH9L9pXLq2R1IiMGuv6ETp9JiADqgc1yNr+uCWi
1psgtSEyF6I0dGrN1AA0gpW4IWGIKZgpxDhCAAxxIGzqsxLv7ztqyFQ2FR3Mj9zKrDbaSJNabJge
OrESU700blUoFlm1fqVAAjjXqN0teThbi7P/NS9v6rtpbqFJmoAEmEEpo/gwj6EFSaftZoSK0t+Z
4eKxnIJ4cmsgEVL0oRaBCRbFuAW920QI47mcR70viC34LPJLMlQWpwh5tgzuNghHAkDjEvf/w6MB
4BHWHUUGubBMBirJ44yHA8sVGVlc9AVqVA7xISZ5IwJD/eESeF8el7gt6rokaYEqPhuCyD3pZriC
4oldoeON1sSdqHMqcg8ubFb6Jk0dxaOfFm7V3XYGgstwv8Q/9t3jD7Wxf5bF019BiKFKZxnL2m6r
w+oxMgSKM0cPZbCUduMZ9+0B8QxqtA9mL/DNy7nCu22uPt3UjV4bOJVuU2kOeu11eUtKZysPBf1c
5YLoKdhQjXnTmXt2errKBssbC9RQNaikbJCmANOKaNz+ckLyvigupID9RJmWccX9mzodPZn6dbSK
DrXIBhc7trQAYfaE2NEVECmRqqt2+2U1sWDH/hCL35fCxQ7oEvdQ/gNEYXBlR2O1Z/AxFleyD1De
p8jb90TRmrjwQZYxUXRWUmsBxVkhLkVsyXzetyFcERcyIglS7YPCBLQOGg5x8shuUKjLuIxCs5ME
/s3+2s7twrNADfqi0EqHtc38Vim2PlnOlEKOHYgSkdCB4CjxFFD1GkMollUEBmhfVnVYN/dRBLkn
tJbwvpREI+CijeQJn2Zov8/RjGD/nxQIvLUv1J0cKWiOsS8aOxAcXcIdqabToj7vASKBtM+ifYvb
09q4lYiKSeCAPN0TLeKYTuwxNiiDMzbxQxfNXicVj/s+KHIK7lDJk5JTi2JoNOlc0Jn31UOrwyGa
Y5sInmJ/6Fr9c3550qc4Js0csxs5uTYD9RvxcvQ9Sqfzkheg8L3kKndjn00Xx75oil7kj9xBG8uE
LtqMEmii/JylF6n/aWmO1Bp2DA0iSURFLdpT7m5WNDmT4xWMkUPxVa42e4JOsgW9tr7ujqNaBvtf
UOSO3NWcj52c4gmAykBnQ/xZwahb607/ruP9z8fjJxMxxprTmSX7xWz5VdnivV6hNpALwu4fKm7v
drhLWNeNqRk7+CPUvrzprg8kp5aACaPAlEC0AHNmVBakvqJciid8yhqaJLL0Fj1YxxgIhcqewtYt
blQbKDhJOBHJPslOJNa5CJJCm1npM9xkxSFFKbsL9UB1s6OIU1gQQniWp6la5nSjMwZYJ9saf+YT
lHN/7jvfxYaXpsqEGJg7IiY/I1Q2KY20AnylrB28HmUnD+tTeYp+JN+se1afNypHtK5LHn9uk/37
We5UVBFthxQ+sowBRMyddYBwT3IHyn+BN17awHNDXNjokrIp1wmA/BJipYptlDdkEjjfG9yG94Vz
G1ywSCJiJrOCjwQqebuKLR/KgkjW8tck0aB7mga06txKr/0WYs26UkMHQgmgTuhvBLVaovQnvKf8
grQHCMCeYqiO9pFxL6WGnS0V/gOEs90cs2scLYUSqb4eMSHCVLh9lEf9RVrsVTfAXvV902rbyr9D
WupkWJvfddSWW7OBFmXndFDYslcoKhMr7u1Jjg9g4AnTyHpUl8+Qc7CHVM6gzD3daJC8siDnFdXJ
6s6GArWyRvBIEH0VLuDpUFpt1hF5DM2PRurrIMpt0u/7fi2wwbesiQ6Za1BVAiQlnzZy20KajQoq
xxfrNmdfnm9QF0uxNR2jfYNmt8NQDeXP9W40PAbi0J0BM8Pti/YE9Y+/Wxr38mjGOtKGBpmt0UKe
1C2su1oXXPWi3ePiW1LoddFA/NHts5AiU0+uhkIAcRQFHn7OaZHquJXrN+y34mdfGCbEcMoT6LF/
MREx+lK/ih7Bl8K2hhkSxQKhgkL5QlthRXAJgsTv/8btdSl9ODfDfaBF6kmsyQhvUue2cXGlQngX
AMSlOFjU2/eFP/jg+5K4LzVvlqGtjBdNCtWgOUCCiVW4riJ/8hRQAjDJB1gXdIsvpuvnK+QejFYp
l/Gm4PG7HskR75GwuWKob+p3TuKJYGcX65Tn1pi3nl0XCVj8cZbx2di7EVpddnIL5e3jd8gJIzAC
7CbbIFN/QnTb39zLp+B9b7lrqtKbqu1n1BPyFEpLL+X8kunWX9rgbqhcJc3U9ED6Wma4mD6tnxY8
VvfXcfm6fV8Hd0NlklyD3xRxqjA/DSA9H+Mgol+j8fnvzHBhXerkeq4nBI2xxGguOcm9p2bPav+y
b0ZwiN9GuM68ISIxVN973B4k6A6IuYEWSEHpC0k9BV//bU7zzA5IyVTZmtGlrjtcT+BzG5DMarEN
clQ3CkcXmnT9/zCzLfhYb0fvzGwN1kiw6QOARKsbyQotAllnqHhXIi7/t4T/97zlH694S6rPDMnK
RAbVxAjAbEJKu1MrEDdaYNwsJui+5pNft9WzYiapI7P2RxI/NCWoRQaIz2t92YMhFhrP7WYEljoc
Rw0Mg9FYfhozOahj436jYF3NwTEYb7Vr5K+Fgil363mdMp8Y6lHVpae5p5VjtN/MJveUWbInpEsz
NLBR8w3mEkLFEnTbyhY7n9FvELvPt/HTAkEBZDBOr4NOyoxeiyQ79g31e+25nkUynaK48/bUOdsh
a9mWFrJk8LTT6MWhFpYOuMXTY3xKfrGiVf5YvxquFf6b4QxNkw1I2BmaBXGvj/GuzwxZw6QlMko0
5P4faVe2I7exZL+IAJkkk+Qrt1q6q3f14hdCsiTu+86vn5OtGRU7m670yDCuYVwBispkZOxxDlDM
1e/UEJiEbQt+lsHHR4pB9Rlfg4GPdAcLOErOYEC1C2CBADwjEUIRbK41rw7FB0v6DNrlKkCNkRlx
NhYR3AX7+pChxSQacNt8uauzkY/3N4H9WTFyFfuNoPjSboryu/xHfZD1cTi/K2eZJIHtnOHHYibr
0JF933ujJXK0WwN0azGcow3a0KBNChc06A+SWe6jIAWl0h7QWVjXtxwE7vL8QIJjYniXraxQQdgl
r5R/aQorGms4JnqandkDPBR674DDYSgnkksfBOLYfX2yRqtvxvnaWQ8HXSaIKGrP3GECEpOe6g0K
MB4baQVUrhCrk93cJYGc4wU2aZCXKaouGTCbI6d6LNFfSn7GT+8FrFugNn8XHHHTca2OyLnhgCp1
X7ExvgYyyW52krsUYP7o/Xig11ZPwSNweLwKtDCRsJKw6VVWsjmTEivp1I4LrtfqHmsNjuVOB21t
JcJ7E7w8fsTP7MtxXkZs3lTa371ymFHRIuXr5XsUHIWf7wvIoqsNQd4QaP7QXUXmTZu96s+XhWyW
lFYPj5/yW0xaF4qGPtaA+W7Mr/pgmg+vjR0YlvaJI+9EM9ab6qgpMgWRsq6D/e7jc0u6bIkqCZ3j
qDDtom6cCXVHwZk2b24lgzMm4RQRpZtg8xlCaOYqL6Yb+ZZDHxdE7imGuOu9+SCq9WxnKCupnCFB
qadY4ihh+HnL6wy1b7+im4vHRr6HrYdRqxsC3qVF8No2NXElld3FynxNLfrziw5NVB/N6akpv0/C
2YLt6wTvtW5oQNCTuTdlxcY0jzpa4eVil8urjEcsYV+zyPzL3237KL/l8AFvX1V9D2Argn25a2NK
bAtzOKOodyoSwpVtu1GiS0sRvEsTCko5dhui0E07EUHhZmqMUuP/3hkf3YZNOFVWj2pjPrdHDB65
s2l6YTmDXhqj4Zoou9psR4Mk87c87lmVKlXLxcTd6fYAOOjCr65nj6lffPqVHtNb4hNAqxBRfC3Q
Dj54zBO5TgHchZ6qDJoW4k9a5cyBX4p2B0Q3yj2vtsr1prQIgsVGP9Y6lngsctXL1pEkxb1ZZ8+X
lVF0LPbnq3dVDJW+1BnCgsjcoUTZ0GOyOL1olVIkhXPOUpLTyYhq1J/kN6M+aWBLGVHTrzVBnUt0
eZxLhtZXerggx6PkFOV/JdhrjPoHeb5WKxGU4bYq6opqKPhHVnhYmlmPA21I/rf4lF0TR7JTL9+B
a8QxXWTkjwzBSv0RPIgmdTfjjpVg7pAzWXIrUrGXOhrqLm91Jwkf80bzrPB5Gb+ArPZ2wLjeZTXZ
lqmZ4DW1ZFPneWgITSsduyVwn9apyu+rzPQGBByA9o7TfTI89cS7LHDTfulngZxejooaZtUyo1YD
VgDARLYBpoVFM7yb6rISwqllrM8dVQhKD5FZ/x0nqU8l8kpAUNY2r5Ip2pfYRMfDKvTvS+Q+HK1M
Va4xAIvWTHNgeJv9jgKyZR/cGd7ktIfar5zgJjoyoJhxH8uCeGHzEa7Ec/5NlpQEPLPIPULlOJIT
qEltM/cz0RY6O8WnQPwshm9MklbXQG2OIWIldONpX2XXE1qtsnmK+9wt4v1lPdlO6lfiOEdHrayb
tABlD7bLhiLFzrgZnHgXHpUHVoCWfd1J/RyIfKK1RIGG8k3KwBjTkIaIKMvA09KrdPaXSHQ4ltle
ukvO3Q1WNDQ6TXSAEjgAoMLp5LfsSv/rV56tCUr4ohPx8WTQ4/kb6HwNg037t0y3tU4wYS7QQX7X
neqY3qwobFekgszKJY1dAqooeL6sFIJ3zdPODOCdltIU0y6mcqz7p169MuiTkn+LhRsNm+1xVTcJ
4K2oRi2+6ja3mZVNFUzIeB+cOiBOghB0Zz516I/Prv4sxoD8B4U/S+S+kqojrCplDJAlKrHNMDnO
euKpQTrZyxIcTFL6RjX7lUVBd9gmNvDgbhmB9NiWmEbor4FE5wV99SSFjX/51rcf/vmHMfVahRJj
JNOStoiQlCby8AGA1pftlk6O7Cjr7ErXHSREApXdLmus7p8p3Epo1wZ5FTESttZjAF+tE/nNVeVJ
qGpkJ+G67rZinY/IOYxRG+Ik6vC1GScwWDTuanRnwDZ0O4BLY2/sWK2hl23lLfijeH51Tnb5q3PO
pJCDboA/BMNWGxl4Nl8z6XD5AwqVmfMQnaYosayihsLYxhluJY4Figuf9WQ6Z0airItGc7YT8/PB
PoGXyaYURQE2utikWIw0NvToQdllN6Uf+tQTYV9sG6DfX/Adsm51j92oLenAOl1y2NiDWl0NmFdI
5gckZd7l29wOmc6SmG1fSSLFImvhAF2Zjwz3ERDzB2mH8rbARwhUkh9Rj3SApY8D9jmAUWj0o1MY
bxnZKcMJxErO5ROJ9INwpqe1auAMLazFe+y9/Aak2Pa0p9+xZQowRPMqvhU2JrdckoYiCpoIlon/
4GyKMpA0Dy0E2dY+NNwatVmvdcJj9qKf0sbtfdl/R1N6EBx069utxXJWBQiaoEVOUQ1WrVOojF42
3QYAfwkIOEqs7m7Opz2RJr/BrtxsxcdJT+/bJt1FGq2Q1MxuLOHRyCFYRHOEQbVAs9g1f4wKTBUQ
Zxo1TEpM4Cp+1CwZ7DNVNaa4FPBbWkvpDOn/36xCBCGWDL5cCiAH7t4rva1GVa9/QQqyPUskNYcF
zEeZJ7nly+Xr/uw4PgrjbluZglEijaW4UVSAtGI+Yu1tR7vIGdvKTUBmkdNeoMqfX81HkZwhX2gq
ZTkcqKsp1r5TANsxJHslmPZFF2MtW9R5/qxPH8Vx1jtpZoUopMVueePLlicrRz32FrLXi9nujZMV
C76fSB7785XtseYxt2YLGtJWz3XpVdmptbzJeAIJrC3n97oQ8eDzO/1wQH5NQC8WQzIUUE6S5TCo
tyMQt0WzX4JPpnJaP5lNXaJDA+IlM7UtIIg2lNoDKZ2OpuDXbA+XlVJ0Is58F6S1aBAbilth+Tb4
MS2ONb9eFrERyn28NS68p2kzN0NsKm7zWu4HbKnIO+mWIYcuL5ZXzXY322jPgNns/+80PgrmDPnU
NVOSlRnU37oLqRtiCJwWdtM8RKgBCQ4p0EWVMyWmFmoLY6rG/nSA6ggaxs8FmAqCpx7LcNKu28lu
7pu5vdyJg+WNlPvjQTnTkuY9Rj56lD8JWr7EARfKD9NdHkY/vK+uep8xucn2+I165bOV2EL3xZTk
k6U+m1GVMzMEzDZSQgfFHV4HN94DaBf7BNVzYOeuBDwgwU0zdbkkjbMyXVVo9ZwgAFcfZcaeBEXK
vwx29GwcZZQU9Lf/KI+zMrGu0SguAwXhIjBz9jEaX9GLugvsxk4f+70sMGqCF8mvS/TgCFGtmUCR
gpNF3xTw9Mj+fzsSvydB1E5Sy3pSsO6UHBj6feQOduCT23cOD1e01CKyAPyeRNaDFEjL8DjYUpzm
MSIP1pwyXQWh1f3sFw8yqFiW0V5EQ0Si2+RsTy2hbVXIcEk9OU36X2W3j6dY8PYFT59fmcjMUsos
GflEkbSLHZJmr1WaY1AUZUpiY4TZTmP9AEY9QZudveoLD4GvVpoYuum0EmdrFLeLdWe2Mrs2YlvY
/thohn2wL/wKRdECdFMxgahbxDaWDL3yhBCRPfLihfUjTB8UaU/mA0D1BIoqulrOsjQyeqY6okRX
+ZuNyGduumcoZ+pNDAYFFYwXps3AIgAkQa6EREwCV6xxhqaQrU5rgQQM1Nb2JxhjqwOU1h2+IRWw
zR5DfDIGhZAKz//ZovIcUEpDU4CdInDLlB8mrZwi2KFXotFvaHPpije0vVOn14gbAyLoLWyUGj58
a76w2TVzNmMUVXHL/quu7pXoS4q0rvlmol9YBHcAC5rRMgT5trMYkSv43psx/9mT6Hz0U6jmopVw
ZNm14lMnvwe3UGi3Pit0EB9l3F34TSCSfcULr4gvcE5Fl6tTB/PO9mera0YTtdjpF+oC0xljmrM7
3AOGxMlOotaKQLf5bYxaifS40eE1E2zh9bt01+OYZC9UY4F35tcxlJx0QWM1MBM4oIJm4rAPrn/F
JONeBIIpsEl85XOWp3pa+hiQec1TI7saxr2Dx1kXEFEKlZQLePIkn408QIqeXUu3LOJIgbNfvXNE
MgTCyyoi+FD8YBvWj8CNZmAQNWbQTFhpAfVUfSoVFPq8pbmNVIF7Fsjjh9xiRDed2SMr/a/z3h8e
Oj/aJvXSSAcGbNXI06NaAJSiK2NvTma0MTrlugqH/eV73OglfpTINHWVryWKPmpp2kPjQ684AEAS
3AFDbhs3SIjpXbxrXcUJnTqys/pfjKhu1OA+iudigVTNy3lUhl+AFc0TC9K7fYPtdZZ9ENkWvjyB
NeN3BSwrplJWw3uFXxnzw+TqPuNqUm9ay5Z20wlD557gij9DOXw8I5eGLEMkm2YFeLdJ6pA6fq+A
ozT2u750avpd795KzSGN4H0I3jwPXBc2RtLJPapXUvOqVV/S6i/Snqj8VXA00bPgYgGpKHqFWJry
v0MRrV3cggQZixf7DktzjOwr81BneIlf4lvRvQrCSIMLBcpFA3TGqCNgBvJgYf2tjfVVNYqGIjYv
knVYDAMLOuCA/Pg+ljZqaRxi2HQsd1Xf2qjZgts010RDHpsubyWHy4ub0pDGUkdPz0JtIRvvRjDc
9fEttY5J4VqBqCO8MUQLpVzJ45SSZFY9BsuC6ZzlVGtvaRKh0Q0A5vItiX42w0Ffjkb6GBgCO7r5
0VZi2XWvzI2mShiUMEMsTM97NXqLqjs9FjT6tjOblQxOKaMxiycjnlERulcOuk2P7w/8gdX3O6yP
lofpyLB4hZ9w8zGs5HIKCajIJZfQ1nf74aus13YAWiIq+UPvGvIp029CXTSHJ1JO9otWt9lUXVaT
AreZzP4kPxTT9SR5XVOIQv7NcOX3yQBI/lHOKAFluK0QQZDd4FbfgSH/RUOsHb+lGDAVrkuwJ/Up
+ltJ4wLOfIz6Kk3wsNkaEsDv9n1iY1si2DMCA+mgFI6IgeLylyM8fFHdabHaKxEYH7u/K8NG8c2Z
jMSp48aJpd6fzRgQCZGwAbXpi1YH5WyLAqwmaQyrX1Eg6yAmbvdtwGT0ApdbPha7UuDtN18f0KdM
1ZB1QLtzN4t0Vx4nCoGhfJjLwu4WrxX6hM0UbSWEiygmQO0GQYvLZGMRFiLBGOwT9Wv0wpYZFdDL
JI5yyHbag8AXbSqppuqM9gmbDoR7DHE3SfoylBhw9xn18LSPr1lzKMFI3rgXJQrbN/lbGF91DmPN
lEKJJcFx8lQk1EMUdejCF8GZRGK4DxY3kpwi5VTeMaey3imfy5vK10a7ulpyj/idU6W2mCx3o90G
74ChAl2nQGslPK5cr1hyuoz4hnn+3Pc/QO3gpNR8zHrq9BidS/TqmNb4/0b0wabCkaJnTQpssHPv
Ll/ABo/Xxx/C2dTEBJhXAZJxgCiD9RscqejBec3L4gIKCLWq1g3viCvvB092Ga2daH9m84Wu7oHT
KauOMkI0mPQyAMlbnV+bmiU44rYn/i1D5Y0rOPoKoy1Q7v/FO98i6xxfpR1Mjyt6I9vq9H+fVeW3
VgN1bpIuQo2RJodKukppYo/G2+VPJpLBPf+0j6SiLeB908Vpe7esnppWUA/ZdHurG+PsJrByzNgq
UA6R6L6fjnr5UmStneeiHYTt7GQliAvKjC6RiiDC0j+DRK3eEmyuyIfFMY6qF/vRj8y5fHXbKfRK
HrvblT/HFl05aBH8bPqMmizm89KT5TDi2ho8YCITth0nraRxsVgV5b/jJDK4xcHwWfJVY7v/bXpo
XWnH9hNBv3RViahbhAdlPmR1UKMNVeBRwK7pj782jfMvwKTyyoN59S+6E9ue4az2nBHprT6Cc4A1
0+4XYEXVO8PLrxnJeeVIrihhECoNZzNMvVeMYYLJAhuYG+5Zx4lizXNyZjfzip2oEiJ4b/xMf2Qt
qmRaIzzRfKNPqZ2FKG0LHhz7HJ8isrOm8AustJPnOWphotL4MAU7KblvpGuJXinWD8EL2Iz9dFm1
FIrtespPXaSRrBGTwHo0r2xRsgClIHnLEGtmD2ya8o9yyJU47glkZEllqYK4WTnGstMYvhH6giNt
WquVDE7Xo7zr07lBqDAf26N23x36ExDs7tMTObTuO2/Fo7jCyJTs0xdbCeVUPlbpXC85DsZ6ST1W
mwHTcRCLeZ/x+SwHAxtonSjAguVMcQ+kwz4MUcjEyB+2IjCe5s6Yk0nw38iVQQjS+xZm0wDyaNeH
9+oKyBoFZnPTSaPj8H+/gbPSqZwYtYX5aTdU78PirUkEPZ3tF70SwJnlIY7UZSDYAIpwmQAB2Zvf
rQKxx+jWd5FXOCMRxOmiE3Fq2SgmUlgVZRUzeSmVn5WoCrZpM1YH4lQy17q4kErYjEn7O9WAOBRX
oJ7/flnxN43GSgingnlRkUWTsK2VGKgm/CyNa3me7Dq4jztiXxa1/cTOGsCZ3Jgqfad1AwtXPRUt
fWz/KOHjKAI8Fojh28CdXk6mmSIxpdFxUa9N9ZEmxK/nTPD5t3t756vje8FAVzJavcRMS+WGNwFg
Lxl5M2NDl18Vh9G7B05xEjkugVLwDWGSJFWDm1PcAKs/sz5dSdUPcPoJHqtICmcwGjMvLX3B/AdY
So5DM+5zSoC7Jhq2FInhbALIoekw16iMSN2xGfxMBk+IYChgA3YGucnqK7HfsApiTDnQjIHCLCSH
5pDeEA+T/zeTU703IAMbu2BCQqJts/5b0fmmb5nMAL2McCzWhlBBfDH6mi826xvkxexoBqHYrtPl
TzjSemyVkmXiaC29GjCeMuoA4z700qluX4j2QC1/Tv+of7SSySUOZBmLbGQDM4waDrbWjxRH92JQ
iNf+uJdU97LNEJ6R08RArSbSUA3ylvIEWhQ76FqnGK23yKAAPS58UgMFK5h/jE0t4LL8B9U53y+n
nmUaYaA/QSJGdrJzyu5YAxATz6zZ0tj1433oipAqt0Pu1fVy2ipnSqZaQBPC9bZfNeyKMzp4uUfT
I/cjFCsF73zbVp5PyLmwMZdIOYKG2yXRQWoau28sl9QTAMPU/yiJc2ZWGEmaKsOZZaoz58c6PC4D
muFKK1CYbX92PhHnz0DGYQLJEd9sAqJoe5t2jtY/pZ03Bd8va6ZIEOfNsqUFcQCF4xzKyu76mzl5
Lun1FDyaGFu5LGq7+HDWCj57QOhWLeqEUXFNzY+jhuVSI7HbKXdy2txp3eQP8mAT9JEWwL+NVvC3
QD57ZJ/jx9+XymcWIR0VsKEi0qlefzFgo7pzZXxhWPWZF98KV8jZw7okjzMyhtUCRy+BASX35V63
K2w2hZ7kSF9rV/azvXgOcNsRnQ/ILmDlJOYs7Oush9Ys41Whn5Luei5F1oT96EuH4qyJCraONlzQ
RG092WkfWAWpfzVt2W0c1OYE2ikyJO+2bXWiNG5KRZJRRFY7zY/jxMbA706XFw/Da55kmsfG0O2a
/ChU7cqcLB/o66L4SPBC3uOn1U9ohshsLNaNzzOkHcQBQxPMGSbg57vWJT5gRQ70hhXQRGGF8PCc
sWnKCiQWKT7nL/7S+Cg53TE/MHTLwBGNHf5DHHhWHs7kRM0MesUQ9SAGC0gcCq521KH8ad/Z6k7/
iavH9I3IcoueCGd+wEeoUzVEsh8UV2HwMJgC2g3Bi+DXbnS1VfKsYbMv1u3cD/bY7c32z2Kz3zfH
L9vkIfDbZQUj26xyB9BYLGj9ImyQD+WhP4BZ8dF6EtgyVoz/9AypTC0LS6Em1pU/PvU00JbCsKCV
0r65ZgMw6oN5G9j/puizbbfPsvh5FCmxSitTMKg0+OGD4YdH+ZAAopbtSPxRXrASxfUgzAlMrdoA
UZrkVeFbkT+q2VfB1W3q3EoGZ5YDpcoUNYUbAPnsAbvsp87AECrjwAQD5htQUu7jl8siRRI5u6w1
mZqFJrKdbkmdPh5ugL/+R3WD1anYb1iZqY62cx0prG5AbMUfH2qndJYHLK/3DitmZY5o0mvbYKwk
ckGeEkjtWFv4Vqz3ll7FHqYx6JsGSlY2xRN8679FX0JfxECx+aJXUrlYz6D5KEuZySZeiY95W3e0
8lNERAGYSAxne9W4GsA1CTcHsHV0LxZM7ojGod4hfy68YX6oxOhqKe9UpKeVpt4WBHAOqCvJ5pdp
yBs7CTOMQtWar1X1Ue86UFcbmJfuA9O2pCl1lCJzhnZ2E5K7wyS5SoeuVKFLzjT8XCZLd0Yp3ZOx
vxpo9trOiTNML01u2Z2q+1T5mjWhZ05finnx5MkA7UThlGn2ZAFONwOC3cEwfo5yf22po5018b5Q
JVueAb5jjJVt4sHUufqoR9mLOU4vbTqZTtWT2FFahPlGsMviyulTw1FJg7qV+q2TF9OtZ/IcAlQb
8GMnI06xxhc7RpC0TpxYka1NdHbGMvyp6eRoTeBOIdM3q6NvKmapp6k6DvWXchieY6u7btTqaRqw
r6bkbpL2jpL/7ALRgv+m318pGmdhlbptg3aGogXAFxyTb1Ml26SuT2k/2ZJW7C6biG1pmgJedEIM
wG18fL51CojXkoH2JaNyo+mYd82eB9Ifomi6I/XLZWHbRUZ6lsb5+kSN+1phdfwOMFEMCjw9KTfy
YXiHLbMq+49mAVbyuLs0sE5ctzGKWWADqROEEvUJu1R/lF+cpfAls9RMllJPJ7bNB9Kk6wUli84G
xrQb3f9ZbLaSxTkqNailgDQdpmEOFdbhp32wZ1DxAKN2ip2we7bt7X9/L75cNnfj2JUaWlhs3KDy
810HzuYOoLWh0AMLFJFnmVDNfLLMGIaIpBYgV1xACtQLdZbJVru3y2rIvvpn+3c+FeeywjIZrLSB
I67H4Wqe6GGJy0PQvXWhqttlM9nZbDiRiOtnu82/+nSc30qH3NQq5o2L6+7adOZjdchQVANhO9Kz
1GkB9Q/O5GZXM15qJDWidantaOB8bM6DSYpSdnqPgutCHKW5XuLny9e67brOfz9nSkyrzrR5Rs40
zdj9rjBOYDmdCIBfdAjOglhBGWakAypgT57m7mQR//IhtpOf1VfiTIY8pKgXjBjLVx9Z1lX4NabA
MDOYOfkBfeJ9JnTHl7WR33uo1EzSwhwRtTXUTmUdxvB7MD0G5AZpdCAaAhN8I37PoQ5NScpShBcY
JyXdG2xhPAjUQPCF+L0GmYRNiVhacY3kWotu2kpUCWB6euH58vsLct5Smsgo18Txy6zl/qgHThOV
WHjCrrFaXxcy2dPK8joJC1CdcUXL1qmSedfX7a7Uo2s9nL9fVhqmdJd+EbuSVQwcJV2YtQBARuv4
NOovZf4Qtk8KeUwTv7bcy7K2dy7PCspvOrSzjvX5CcvHySG6BjYwMubFh6K+c9vrKBFgyACbQdeL
B3TMH6JhIZEL58FfWrrAkbasMnJr3QIuwI69oAIULrWtn81uxODb5fOKvjZnVSKVhumUI5OONI+G
92PwoNDXxRIo7XaxenWrnF0ZBlpJudohAayc5lD45t1kU1ez367Ve1ZsCYUYrtsOz9ANRbMoMCw5
dzANWlIUDHKkBFZVfz0b1wa23HTtbny5fIPbD/IsiN3wSjtjTL9JZgC7Py2+Wj9O+bfLf/8/JGRn
AdwnCpWsUWiCYgrDvmXzDFirCHcTcGIs7B9LaPDVj4UjCk62FeMslftiaolpjWxGLKlUJ9VEge67
FrmRyKltTwnSsxjOH9BkXNREQjGMBXfEae3Mtx6aqwK5+3HyCg/NPdFA4D+8sd8y+YK1plGVglhX
ccE34hAPZAhAwQFKvInVX1bxW/4oIDrL44LKfBnBlTbDBUVxYS/TdzJ1+0ADW2Vs6iBLk76bGfGa
VOT5trtT57t998UrzeyHNMeeJSKiwTwYtWmrsatk92pt2MpwSLRXc/FD0ZjPtgc8n5WriWDOcg5b
iqUqTbqTOyAJednyevlBCDTzXaVWx2pUKo/SgF2YAHE6g1EAuwoA4Pu7KesPl0UJVYWzIqBW6pWs
hHrWHvANQDEWuPpN7f5aszMOuaDcIzBa76ZgdTRlVlt1qhEdWVpi98FegUrG1FEWZxHi4Yi+FGdW
1HBJwinGtohanfS6dihiliEQZlQiMZwdaY18CKN+ZjcImjYP8zw36o3xYDg9hueInaR24kx/tB6+
0nzOqixKWo19hT1bzXwMwZdR9M8a6QShgkAP+SK0PGnDQjpYyMY6LeOdpehOg8QbW7SXlZD92M/h
z+8nxdehe2OZUJ/BBCkKNbkGtgKHNn5VubH6PcuPligFEHwwwtVRlXYmml5g0jF85xkx8G/hnqfo
6jgrUdaNlEQSgtjxOIMHucBaDdwauJDBLTHbk4eVon0JtqL/dpHMk69el5VJs1In8NRpuqPK20R3
2vJaIy0wAJkTY+ncEAH1/EPcc/52nP0gYxtEqYIWdgJqNnD4HhI/d6JvbBpR9ZpTtDMfRFjy7EF9
UhdDkWVDAzMDOBs+nhITF7XWj1DLCjNT5n3UTK6xHJLk71y1GyE20Ha8vBLHXarR1oWWT1iZUG6V
R8UfDukRBO57bNV65hPrpFlfWN242WmhnT+KoGDY337psNz9RkpiFUDRw4xi/CWVR3s2BTqz3SVZ
nY+p8kppUq1U43ZiYDOnAR2gfme+sWg8v2t2/f6yfm4HQytZnEmuOkmq8gK9Om2XPlAnvbe8EWul
yq53qZ8c0xfru0DiZgVqJZGzztGSdnnO0vF0nH2QsDkTpWBf+VvujaNRSUeF9K65VN/SDMyFhhAQ
m+ni58+naZqK/2ELgouMQiOp0njEvA6tfXI0/HIXfmnyw3D8teVDQ1sVnHjTuhlniZx1A2RYHasV
Pmdm7uEVLNSx09fLl7qtk2cR3APstUQvadCjgaJfBUFkF7qoMymSwP58pZN5H6ddHyOwA/unhOy8
2y/hQ0qPYXdNMeq03NHB64EwIbuG/joFPy+fb9vAnM/Hvbk5STUpjTDvoYBtvc7C4yzFuz5c7tJa
cYJpcgppEr0M0WfjX2FnypNJUbVn69YLSLeQFt9JDtvELBnuMGqmQnSbzZ3rlapwr7Fv2qgGYjtz
UsGuPAaH3o/vut2/2KIQPQPuFU79UlHaouZQ/T34BerOiSs5MuBI2FQA5kkEUe1mlLk6GB8daaMa
qxmiI90cvgCpwilyU7bDUfMjrfGnoUncyxrzD0b0t8rwRThi1GUV9jggy/IY5P1yVe3ra1bwqwWq
ItAUvgTXtKTR5gYFFF3/WzOeo/zYKP7l42wGZAa427GVbsqUzx97q0mUHFRWIE4JwbOYgvOLTVCK
fJtIDG8ciRJaI1twmY/dQcE2/L8b1BSJ4SxiJIU5NlsQizEejnY37NUdK5P/0bz46tI4qxgROW+S
FnFCk6GW2ALyJ7waDVHVYvvrnz8NZxnbOpCohkF7t+0AjaDpGAuu0d5b/qMGcCZQDpfCrDqUZH7d
GeAmvH9zZ9vV8tWlcWZPHwsgEk8w9Nl1uDeulj36wCiUM1nSQVQK3Lbr57vj7J1m5KZUW8gzzPZb
WX4LQfCbZHeB8dRKrhQLTILoQ3Emr8hBWLKg1+/25Z0JyjQS24OociaSwdm5NuuXTCsYTXeMle82
PgXFgDZ4KTiK6CvxiWA55aOqJgyvEs4JzVAUCdQbZhMamG5ReC84FJ8N1lVIJQ1olQwdvNK+ttHD
OP64bN+2/cNvReAzwEA204wEqFcl2gMYme2J9vYYPViY7hSNfWwvEJ41nAcAHpR5SDHOBaU7mbOj
3uaznV2zkcrSkZyxt/PmIH35VedURSAP2w7+fE7OWKgBoNaQEWIEMMSkttW8pqHpNZL5pldfLbU6
jKZ0bZbpLuln7/INC4/NvvIqgovCUm6HEl+xAToHLQqbLKFrqfV9Oql2lZo+IDycXJnsuO5elfnF
zOMdoX9JS+tZGqZCKIjuVX13+Vcxa/IpGrdQKreIaRD0cz7+qNnIyhH0n7iP4YulN24cfK1qPxZC
TmxnxUBEBsc3vKf5fjur05POwMUTrDeSk3Gr+jm2HixP/UtCVYja7UHet50touFjH/Pz4c4yeYMz
NmMfz7hxxTioYFYZRD2OzYe5OhR3ewU4/vIIFTy3Nq7C2o+6zB4HwcvcNjVnIbypUSRTK2ITN6ft
VD/FvQHUojsOnupV4Em0RfXIrUuzGGKNQlSs7ZicmobxOOkThiAx5PMXoYc29i5r3JalWf/9nH+z
iibrTJ0NkAxfp+kZs5ZWYVfdNyqC393ybWtBnG9LJkavh2DKVZSfxeIncb+z2utIf1GCYyB3gord
poKvxXHKlitSLUcTLAvbsSmfgfKHjWHTVXcYHS3tAfWt5KgK8Xi2NHAtldPAvCdFOTA2h/nYHMaH
X+uTgTs4ywysvRoTq7E7CWN7Fh/yD2sl1eKAXVqytPlYIhpm84JYaTx1++mejRw1p8ARjVwKjmhx
MbFs1mOTqCjhGdUpB+6vQW1FERThN8sw6xNxETFsYwQ8aISqUoSZS+CH34ZfwMzigf2VrWRFXv8i
sk6bvZq1TC48JnQgjcowjfOc2GOoOZ0OmgTFvOpp/GzJ+a1ZgLgL8cuYmqJygugLcn7QSmg19bKC
bfPd4ut+vQP9KhCNj4rX7DIn/nb5zTMt/KwvugpcdtkEqyx30mHpq6CcADrKuF7bXbfX3yMlUfa0
bbrOYrhDKWoSDURjWynSnT6fqHa4fIx/eONnAZxtNMZgLrIYdfL4p3aMr6hT/ki+MUwATPfZX8Lb
1BelUJvW35LPIjlzWVOtnGewCmCWf0azNHKK29yJge5AfflKVCUQSuNsZjAovVUUrP7x3ppls++R
r7mzz5yNiGNts9O2PhtnMhOzU+KmYEHnQfcLV/+WO9Qlj70bgeNyvBLySW1bkvNdcsZSl5I0UTvM
B0jSX0V11OabRXcvq8i20/ktgnKWcSy1WZMLCpzAWtlL4WAPneFkJYJpNb0qg29qke4vS9w8lEII
sA90rB2a3KHA5EBU0qP4ESHxaN2q/6oJs52tqNk6y+DtfZ5guDaO8aEWyw4RvAF6fQJgvtQ54/c6
2SnF1UKFheJNE7USytl9rQqGUUkhlAHc/JrGiQCIIfsFUFT+TBdX0jgHEBqq1oUJopHBl2d7vGHI
58Zij/70k4FPyYkjwh/YCr3ZNzPAjCcTqnNvLa56MytmSKTyUxr9VGTVzmSnk1LnsoJsW62VIO6Z
0UIauhzLui4musIXVm0kXn9KdylKua+Bb94qHtmron7sti1ZieUUk8pThRVYiJX2+f+Q9iXLceNc
s0/ECJIgCXLLoVijVJosyxuG3bY5zzOf/k/I97NKELtw3d50LxxRRwAPEgdnyPyEbNYBz5lbA4Oj
uhNvRDXn9VPwezP5c5dXDUFXCd4xRQzCPlXdSNrLpIgCn9XK18U345nQGrWX84jhI2MYlmzkpLfN
LYsTmkN41P0EiTTGuz5vm41xL2RAXwdMVdVR5UPlhfCskqm0QMu2GdEPuuk/ocF8EyALv2FPAXUb
u03nim5U9o0+XNwXBrkbtaS0MxsZF3dcoCqVLG7Y2FJ7bOMbnMsoPYs1bVfv8AuL3BXbVCQO+hFd
HpHlR11oRyJ+CZEB7kKNu1w1pxKRz9Tv4+SsFZ+vH7fXVMm1PePOdZFLUkQk+H3jBn69zyGmhHwu
2vog9eWCI8lJbiB27BZPxDE32qHwRXfQ+oG/2EPuwE9lSfUMzcluZdmvh/1peI6eJ/DoLXfy61WO
wQBREn49hL6wyp33pdfrJk1xEWkpQhVjj1cxBpckx/qK8tANceTtf6HhsX5bBHcgvPcip1CXkpRK
KdpZCv1elmKbGBsqC14Gqyh9YYO7hSJ9KmkawEbfkWOcJbY0Q4LLSva6JaIWWPdM3YKopg5ZSx5c
RitTx1jHhRAGCIEoGOGFBALsr/3om28muFuOxspgJhJMIL1VyOnOKkFDkyxeQJBfLmcbfZVuDdZq
R5oWSN7Hgs1cRWn1zTz3DqitRWlJA/NSUW3Hjm7yYj4GvSQ4gutXz4UdDra6UpnbpMEBoGhPsDbL
VnvE+NwrwUZ1+k9Xz4UxDrHa2pi1mbHsF+0+yT9r43MlapkU7RuHWUUXFUqZYLyCGPe18kPvT2Xl
Xoetf7lb3r4NB1t1J1dDymYpk6N+y2YoUj8o7H7D+hDYlLIqIO4QrYkDKZLLUpE3CMapdSLztzFy
M/ofRoatiy/DIZKaGiB2VoBIUgtl0GCrqj/Tcnd939bxAVVBS1bBjMrTh0K18/9xo2qZq8tuWxzN
ZmcoT9etrFZTwU36PzM8cegYWV3VRHhXdBvTB7L61bP6wB6BCDVE2l/rX+bNFgd5hiqHuMSQoUtI
ZOfjjigvRDQUsh5YvNnggChqiRUiJGZJTVbobLaMrlB8Q/wLErzZ4RCnKmS5GYbXOo2yQSJ4i3l/
N/vE6jSBJ6rTsCPyEV3fjHGw0086JuNYs5k03QSIdC3qoDEjyO/KJbWvO8Tq/hEVwtaWZSFtz53W
Mm8lQxrRHNGZmoPrwqy+xKGtNp9J6jUICdPzdXvrMQUxILBngdHc5Bn2xqZPA4UQRhYxufNXso1/
hKfpvvPYVo7PJbL3wgG21QvxwiYHe2kaa8Rq4CRLVdlVFtuLiFRg3T8uTHD7mAS1Ysbk9ZEpO2SD
CVbP3OlglCw86SyiEVk9WBfGOMirotaUldxA4B5VDh0gUarOLhqbBQ8+9jMf3PDCDAd7SxhUyM5i
fnzUcmeyMM5SnnLijVAqULZ181/u9DdrPKVAHUyybM2o5vWKr6eWPcUOEb58BJ7AC1zoddcqnQn4
U5vmASPi5z6KvOseLvg4lEOkLEpmrSsX6JAUt2pr6+05E0l/i0xwYATeZ1NqM0ZVpX8mE1SG+xSF
VsHXF7k0L1UxkhnTRBbEQPTb/Gu3q33LW+46DxOtB/G7W4QLlK35Igaf68GalgBAJI3Pcn7fJv1t
obXPoFZysy7Y4in+I8kh5ha+pManbqkeh6Dw1PRLrSyCD7haYLUuPJGDCyOldLBqnGX1bvYNH+H6
vtiUTurQJ3Jn3IICz83uMqcXaTCshgAXdjkMydQonDGtjKBa2efmMa3u9NSzhJ2izAE/HmsL5CSW
RlGc47ynJ3MG7jV817qxTaws9KgnPTUAYKbNJ3zOrV5m5M0cd5m1KgKOUsGRGzEMB2S0la2FOoHh
LjoUJmzWxyUds2N/EOXF1q+2N8OcRykSiIHiGuNpv0ID1g/L7hhRamP9ML6Z4bxlWvIyMVAFdQlx
wDvR5AcNhcjrmLL+Jr7YRM41RjqPEmE3WOPmn0BhCckzySuhXXnLeJa0bSiUpl13xrdlcXeMFaTF
WCYy6gVlCDoGiLwRyQ+X9LNRTJ8Fq1t9TV6sjrtooMjZjOMA6G/c3kM/sQeGec1lKb7GV4WcY+t3
wO+V8ZwApVlX41ih+MKKjky8Ma3t7NCj3bzz20OCsTERL4rgCPCtyvVUYHkROvmJ+j1t8FA+V3lk
G8kmrgTYJXBGnhWgl2Q8JCJ8taXdtuO2mW4noRyHaP84/JiHrte0CYPKppRv6jY7dqaI+kJkgsMM
KYwiRWYc1kl9MsMnQ9g6tB7avPkAhw19CNHqKEUCgfVCsOrU6GPQ3w99ctJ2mg0dL0zzdT8CLxfR
W4m+EAcXOq0LsrBeEl37pwZrMfqUBmEVWgDxGgcXjd6b4NmHG0AVffc6hmyj5HFk77z0VlRaFCAF
r4kotU1eKS1wVrJO6TTYi3SM25OFPJoAJkSr4mAizWmWFhRbxwbqMPmzib3cyQ6vhZwHUTZm/aX8
Bkp833EYlWoXE9zG2ZHJoQa7cGf5KtxC3MQtcHe+75ik4QzxI5gq+tqOJPW+kmUBhfq/BDW/PZ6f
/adpp3STjnz4sGHzIbFXPMcnCNc6Guqk2T3r7wggjLLogjBS4O98yb6uTQpdATAeBk33aVajbU56
n1ald9051isqF5+Lgwy0PFjot0O2PIHDR45yGJ5Z40zuoFn8Hxa1qrb5OXehcQ4+Hcd4um5+ddAa
hZT/BVX86H81t600sa4d5i0IrU7U6zzjhXpMqAikIb7pFadRKIbKsPZKLMeP/I+ZqshxhGSb/sp/
3jr9jwrsfOVu8EG39Cw8FCJ7HLBkrZEaAziAWW6+c4scKhFsMs362mcO7k8H15oovhLAi84FItAW
ULOsAFRH40M+u5pc20awN6VSAC+iQ8ihyzK1kUzZqDwFR4qVKM7Qi0z8y5Pqt5fw1cWyovU8jfhc
I+h+wYs/bUN/8ekdYxv9r/UbjUDLwFJlCwz5799UWqSktNfQGDQ6vTf7TIa8B5O35YDO1WmPrEdH
VEpZT/9e2GQgfvGOq4qyLRSIVSO6UjZB/aoq1Y+MQqd3WfgdzT59vH74ViHmwiQXkBgYOknBjYsR
GBPsGqHqJPRG2G0sMsLhyzQn2aIOYJKqMghIQbERki+qiEBFZIT9+8XmadqSpnON6nMw3VrkixzY
sagHQ2SCiz8oJI1UMwYeN83WmGy5+WxEm7/7HhxI9Pmk17OGUtc8Zvddnm3KJvDbKPP+zgwHDCRs
JitiXTh546jqg0Gc6b/MM1sXnsVjQgaSstkEJhRmYHey5oCk6QnKVA9/uhIDagrQ0bIg5iQjd/f+
s4dFNacEiQG31Eob70kniG1tFKnefAS491a4k0lkI5pnqwRZreSNwfeo/Pp3q+COoRTqQf/aNTeV
+Xam6NKoEldTMgFOf3Tg98vgDuJsKdpUlbPmRmF0SDUtsuUscAI9uvu75XBnMerLoZlZwRYdV3eR
lv4wG+L02ShIe358G75fDnceS6mL8RqVNbcriUO6x25aJITQz3XeHdo0ev67RXFHs5mnRM3MVnPz
0lPUrZk7YStY0Mol935F3LnsStDFjSxv+KupN74Db+s2+sqCIMvtRF694g6aSqgJlTgDpPX8TMtY
k3ms9VTDoHrtaLmx7aIcxYzkj8EGPXEXZrjDo5NJB9MR64/u7ifjToIOnkg49GOgAxOaqQABTBMT
zZzDlQmdCJ7SyIJkg61JW7kvHCNyzVgRnKCVO/q9Jc7nqNIGQBrgDes+YuTVYAzRPUZM0vj6uT+I
psNEK+O8TmtbmVWE8do2PkcRGlCV0JYlZ5gH57p7rxymd1vIud5QJ0NYxzl4SazT2HxKZz+Zb8f8
y0IF7sB+6H3c/X4HuYuhG2WM4QC0mZKlGTpMzNKqPgXjsQztQkh5zpDzijW+aKsvqUUbdDywt01m
9z4b8SVfGLlk5qWRPdqiUUjBPhLuQirD3hxjxu8C1vg++GRkrpm6NP9OIpHmnMgSd67IVNaVGtbM
0rOufFvmb0n9j4kEakhEL2DBN+Pz3k0Ux+YIFQrQo7E+UAWJaBDeuuZRMZBrnN3JHw+lZ54qHIbd
db9cw8RLxyTcpSWrgVoHaPhDw13gj37pG2flZr4lUPKTdpUIrNYPuIn3qKpjVhvcae8DCsMyB7Qz
UZbeSu9fpwq/127wwCYQ2GRF+ixYHvu9Dw56YY/7igq4/gLLer1Wzll+Zw5387zBDLxjJpVTD61N
xkNVfVFGwTFc39cLw1zMYU4dGDZULHR0fqlzRhvLY/MqmSfmmWaH+toquY9I6y7NipIVxIJ9MeyT
4DEPfradV9KnYrhto8i9vq0M8K/Z4y6EVAtkjY4gAEZSTSmhYfK9yEU1J6GrcHdBBbK2PpERFaqv
4oSYC/M0t/88unhwg0tW2lxf00pXI5ATQ4Ks5QANajKHnMFoRnHdEg1YFmNkPADdOhQwvNgJ3H/C
fXEYnOYTqwlNL/nGArPfKFrx6q6+/QH8BH5jysOcgWMWuju7fLJb5BMWyABcX+bajUdkohADsoWm
8rrrlw+5Op3nmbLSOYixQ7PGw8El6N0MX67bWSmbGiiBvhnifJL06pgM6qjhAIDgGPK0i2wHL1Xt
D2CVR3FN2vVkB00VUSaI/S7vm5d2Od8M+1ZLLBU3baAkfh1J26kfBe6vrAE2XiWQhwHJi4HICH/D
xSb2Y1boCV6SAE1lI22y3XTEPfE8HMzHEJrOGobhZDdX7BAV8Kfr+7p21C9Nc4CmphLpwgFHndUO
072xU/ase01YHGW/834bmcqkoRho1NRli/eTJsOY01yqeI2js1dzCNqKwlN6lHwVcyuiNraP3+y9
Mc5XGj3SG1VFGBGDQcosbEMWdRN9PFvvLXBe0RS6lQUj3D4JvsrGeRkXO/vzvuv3NjjAwoNJtfoG
oVdLpYNM8y0Fzf31r79yqmDDNKipyApOL/+oCPK0UysVEkjSNrxReuTqmE6PiRZDZ7lLH1mHWeAI
s7mru3dhlXe6pB/rFt0jbrQUyGhANq6C8GjeetdXt+oGF2a4O7PVAykPKChxje6eTIi0ksfrBj6e
2/e7x/kZXcJYyiwEWmoW2GbsxPqZLLtl3Okq0huaoKNMtGuczy0xndS4znVXJZtJg7XBqZtc4BEf
8fz9kjinI3qmgLcFAU49HPvqCCZqO89um0IUeIu+DQuXLyBPb3SIY2oVnBuU+Iq270ViTa9j1x8Q
Bz2mCnRiFEvjx7yS0DINNcmgiGrMNrrS7TQc7zoIq0dytdXBiBku1XFsp43W1vsaDDIkCE91VtjY
Z0xRGD80DdMqYXXW0sE1m9AlGUiGGyI9JzS0s3i5H2Ld7+bU7hPpXqsKV9K1ewy374wIYjRaZhtL
5aoQe6hpaddt6Y91sAmVr2U4fDFoZHdpcQTlvB2MMfReol28/JB6zQ1I5nTJc1OTrbao3tIhMAjn
r3UTEiQxux/ZCLG+JYAKVOhY8wvV4lvdGG/RjQxByepuiYMTbdEntagztYsmHG09qm9BK+bUfXpT
KJOjFqBNyL5Es3UMjKc51KFkPKYQH8TQd9Z052SaT0VauIER2znVtnIFiu423WfScOrL6cv1Q7RS
f4TLvX0oflauki2pVjqggaxj+i/f6P25CU+aeRfn91XqLbJnVZu23wjMfnxrvjfLXbrZYkBjtMeD
7LU7wlO2gRv7yt1r9/Yh+4+gd7FMDvTk2DRbuQP1AapnzkBGP6KPY9X7gmWtXrQXZjjQA1+pjKwU
bg10fw5uvI33zUHe6YyuyIlvRdHRKgKihYwlpXTkprhjXM6xNpvGpLmk3RvybdHdWLOX97eSvM1k
4YAc+7WPR/rNGvtrLkAjSGQoxrCkHqMZVJ0KvWoSnrcsS7DcqLeDpzCGh9EWtbWsguLFKrlQPkFW
RypYkBsaza6bvysVGvSsGDRgSy9o8lc+BmTMLX+vka+cJcaS0ijusEafNT8FL5aX+zEyIaYbnAFM
ui+7iWed5UOqOKWoaWPlnfnePHcq5KGvjKLVmHmmgAauwVNxUHzGxjBvjcYReOv6IXxbLXcomnTB
CBTTLmYJOopu4uAcAqmdwdH3gz8GrrBsJ/AhgzsfoLuq5QTvMrwjglO3mZ1uV94NW22X/AxBIbl4
nR89zQdRJ7NwY7lYgaR9EBkRyDVYYgSoto021aHftLvuFG5EeQqBw/K95xgUqSqMTCHyMUc7mqEQ
PrFJC6jaNSKi8NWo5MJfuYChXsY51Mxac60JTmJGm5x+hbaJYDBFtCAOZ+IwzfoWWQI3XZ7S7Fva
byN5m4dChBHZ4RDGqmcS9RbuogFf6VXIDu3AuVNsW2XT2aOLnmAvVL1ORJO8HohfbCMHMVaQlWqh
gYYLtRfQ129SH4xCTDk2jm02gZjsQzf9NglShYLl8q3oVkgNqiSV7kKEqqMnZTmZlasIZSRFZjhQ
mZCprsGliFDsaPjptvS7A8bSRxspkG2+A+8t5puTp/TPK8DvsIxvUA8tHbETdMFQZ+htRImgr+/t
stT+nBrkvR0OUowZswNSgjd04zImFLItHdPVT+om86qT6CQI7ge+WR1M60NMOtyBfYb26VOe1J7R
7lLVI8ZdHdgW/fM2//er454dQ64VOW1THU0wxM0tsDJbjt6FvuAmWI9bft8ElPnQxd0epl1FYxlx
i37LHqHTdrDpifqdk7qh8BYQgBbl4STSxyyPWOUudkLpvlscUziAJrLBQQkqCEo+aUi/sZZiNvr+
mTFHgoqqf5EtW9vA7X/0h78MVSiHIwNa+icjRajShdIO07EONMG2pjm5cfRy/YsJ1mdys8R5raW6
PiGeRe/LmH1T1WOiigbrVprd3jkfnxkbi7BJIeyogfmOfoaPH8xdvAfNsuUVYPqcwY0PoqGt7Kab
8bl9FuWRBLGCyUUnIRnSLp6Rc5zip2yIdiZBv/aklHekiL+VvSRUcROEQyaHJGWSxGpVIjhh4RDT
Dg9c9eWfX/3hwY0QuETr42KSitK+73N2q36COW85yNK2drMb1sqneL+4sJJTiTYgge+stPm//64c
qOAJnPZVhMxJt6EZxG5aH60aL607eMt+8ZAQP4teKqIAzOQARloUEoaphP4Dl3GUt075ZKEUHJ5r
aPuq99cPx2p64+06NzmASeMhqhVQK7mxceiUp3wRxEMr1Yz3G8ihS1wVSRMQwOWwGcD1XLhZ6rDi
AhKeTvh5fhY1kr9mAq+8vfh0yqApSylHeJd0rux8wcQueskDN9tED+isxah4YJeb1zcm4Drzhbpx
guuBTxLQcDbb1oKrRm3r03TcTQT1zaXfaL2BWc7Ul0tM0/XWIYgbDy3ATlV2u04a8f/GC2q619Lc
D1RIfY5Z78RZcZgXaxPqy94aqJ3laO1kb7qm+qeqRuokVWdboAaXU+NQJvMniIq6VfMjNPpPA5uS
t1haZ4Q4k6ltk7By2hqTdkN3Q/NqU0t/rpjGPjZFuwQqncaHhokpggw3eKYwL5VsI8PTzK+aubnu
sMxfPn7eNxPc6ahQWhkiA3XbKsQ2tnZQnFvtJpGOdfLUW6l33doKkxslEF5AqyYEnJE74CJCNP8F
StDh/OvN3QDXDaRzbCBnlRx6dNGBSrVo7W64E1hdg9dLqxyemxjU7WRoYbnjOD92meblGO7QtcUz
jdGNkTBJ4uC7nCq2YWQbs1y2kxw7VSt8ZK9t9uXfwcF8kHRqtEyv8bDyMAP+xlMJhuzigJi48han
sacTG1AbTiK+MpFlDvHjIia/agryiEgEBPmeFlOPmLqzFF+VonGn9uv1TV9Dwsu1ckhflUtnZA0S
Cmm4kZansf95/fdXcf3SAOe501yj3Z8GSB9Ch661KYQ0UNgtTIcpYxV+KGLJXH2qXRrksD1LLTio
ApVQxmweo1ySe/Ee6gJ3hp1+x+Cmn5yE47xCoxzeT6mUlTVL642Q7ASN3pf0pL60m18kHdWX8LY8
iPrR1wK8y3VyoWRp0aqbdQTJoQFZrCrdB5TYUifqmRI4CP8GbYy812ONJWS6jQXUSUWnnv2dPLRd
rIMfhQ7kUcktipurhbgS6xFBvyF8pDvoHvHHo2rHuLKkx8TJfNHa1gKsS9Mc4DSkk8w5BKqO5o1W
HRdUqkGVnOmPg1rb18+BaJU8puDug5IZ7ogpah0yOMN4mBM3x5yNqTxMULN+vG6PHatru8ohSVMP
ZhBKeBbOy+2k+60Jjt14387frptZfQFcbiGHH1YaGO0Q4L2rq073ysQWe8O2fMr9BuJ+MVSOpZPi
TV4CBfv4QRfU3FaLE5fmOXTph3LINEa9zdoOwgNI7iCTy9Rxo70oxhHtKIcrJR2McYC2uKvHraOW
jjyGTqacul4QfIsOHAclJdHAWx6VOuj/M7stnhSyuf7NRJDMP0KruCz7OARyzK9cqcpWq+z5rLH8
GRL0g5DTlx2jj75IEU6A0QDt5RxSZeoQYYAfVwBYa9IbzETZ5Q/jsbTs3k1AjCkmEV7/VL8N8n2K
bViOYH9nhV//V/TN4AQdPtBasfwB6icB1il6wazj8ZtRLmaSpd6wugbl7KrdotAStZtA2DoossEB
VjyMdS+DqNhdbiFKeM690lcLJ9io4JAEXQnGAmP8V+Au6w75tjAOuvJw0TTE9ypucJY/S/d16Vie
4sub7qZxGuTHYyH5NNusKy7zsU8x7iPTrFC4koy7sHqYYvOmyVtHquIvRiDZTZOCHU3a9o3+OGmi
Ko9omzlQiyBaklKCbc7bYzn7ln5XivBZtKkccFU9nXOtRsPNnLSnYtLPoNRxBR9uPZ5++3AcYplL
ZOQ1a6krPs/O6+wonmJg0V6caNs5lS8igBatiUOuxIjHqFJQbczR2NMn09YyJkFT//o1+rYkDkrk
JOkGquCQ0dsKErzRbb9J7rWtKA7/l2vttx1+Nr8maqrHAfo5kR2MfybnbMce8ZELQmvIsLuTR+/6
IxvEZdyYID3YXv90Agfk+2aDJqaGkQ+aq8p+VsHLP49/LnLKnnhvK+SgpCcTaEwGmBhHPLip6chq
s+3GbHd9JSt9lu/tcOgxVEtg6AkqJ6Oj7uU7ba/dmeCQjJ+SW8lhkjPzptuztmcVhRRMHvuirnXR
XjKvvchc95ahZUmNy0BC+17lTsG5F73OV4aa3y+SAwwSF4lSxoi2KBThKfj55glFYUWG0s2rcKBD
z2O/wXRQCKXQ6xssOHQaByRa045atCAAC5VdGj1R8nz991dzgZeOwqEI8i0deruRZU12snebeuaL
gRSdY90pXrRvv+kvoSCmFJxxfo7fMNugmllIyXoemTRVDAUx8KUIoORf3mxvJ4DDkqFulWWwEJLj
We0WZ6CJO9jWExs/UbcZ6JELn9jXN1MQmPCz/GM7N4mFwXpwzgxeCI2N0ctAr9eJ5IUFPs8P8vcq
qaWxR4Snjw8WaEWU9ojp5b9cDIcg5qJLRK/QFp4qt6V5nOcbZbilhiCVKloKhx9Lk5lqP6IGWk31
C4pdN2McODXIpv7uy3AoUXUNpWWKhrcS5bNKcfrI0+ieDH/ekP0OKfj5fBXKbrE5wQPm/KeRPwwt
2NTJoSSCC+RfYvzfzs0P5DdKEIYhm31l48+Ro2/x2HTkWxk69dHdf3savRnjIEKN1XReYryj5SG6
YUpAVfCVlNZtJgwMRQeICzG6oG4yS8LjKKw+1dOdESWO9SPqTIE3rNAovP9MHDbM8lxJ6ObEinxM
rHtgcHAClLYkp7Mnh/zEO8kpnPTbX/kg31s0GhmIMQy8kxoInU/N8qk2kEKqUx9yxoLOAsGp4hO8
aIssu1BBaGiND0N/NuhXQkQpj9UiCCUmUWUDVKIfpn9mNS+oXrz6IGtWSjbWjfx9AGsze2Ya941o
BHM9bX1hkEMkpTAbc1Yy3S3BaGOQm7J9iqoJisH7bM7tzMw8I/RLWeQsq4+VC7McRM1RnuXGhHWy
4R9G+hHuGRtM6Ypp/Ve/m6ZjQFunIKfkK+MVqZtqsAAfhvJoBZ8Xwy5EI4Xru3hhgztjU1KXQ1zg
XpRMX14yW0q+tOOjVkVes9w37f1gOUoqanV/FUn78OK7sMqdOLNUo0bKWAbVYSFUB7HA9tNyZKlA
PFrYjMWELkJMrzjLU3mb/GhwAEVyqauRx9vfwNfMey3v5V7Dyi313PSlWxovlQH6YMKaNTu03xvW
d6UQlZUF35QvogdLWAKoUW5o5HOqD2cSPeSyur+OLQyCr2wvXyuPkzGRlRFheJ2HdmNtpKRwEn1j
LscE8r7Xba0f/It95A5E0oYBI/cD8XcWHCdQR5hZvquGH/p8tgY8pEo8eevCrWT11PT5Rs5Leyqe
rv8Rol3lLnRQccxJZOKlGCwyNIZvBnXYl5MmiL7XE5AXS2V/xsXrIkrzqacJzr5VqZ1dWMSeswVd
YbHdTsVjF1SuEeQ3pvmopa3b0dq9vsrVui+9sM+F/zEaX+Uec/A4NhAVPuboElDPFLcilGfCXXXI
d7+a0yyXHrWb/lkXhbSiM8Pd/QmhUjebrzelue/94UB8ule3oiyUyH85UNKQtJTDBGbiFO2u6ec2
yDeRYW6aOsMEgKDLV+Q7HBaNapFRFTQLrgEG5/ZlAl3TIGQRY4fgyonkS+Z6HEe9kY6I0dEIXp1/
PXTwKgBBVIwSveidKPJUXnYMHVVLYy4I18dk16cHNEm7cpDZ8biJya1Ft5Lkx5VNon+ue6jgw1nc
nRw3pAhmBXtZxR4GMvrFo8UuSh+S8eW6ofWH6ttR4MVEZvB76l2GEY1xv2w0h24xLDJsF5/cJSB9
mLfQiNC/X7cpcBSLA5lQttQqBA2hO8YnRbtVy5dYF82JCj8cBzFm0oVg/cbNWKAEPwYNJBmf9dqR
y1PV26b0z5AdxjR1lOS/NE5eYIvFYYsiGbVcJ2jJ+R+pF2jaPMMtd8hxn0Qd2KKt5HCkCMpW7Re0
5KiSN8ef+uWoyQKwFpngMKS1YogRa+gpmCKvro5VcKZQx/s7j+CgY0qoHCk5Ouab5NiGD+n83BqC
q3z1DfTbzz+ohDR5Kcdpj5qXmveOrla7KKO2ihGwuWsf/mY1kFR6f7v1nTLmaY68VmsMdkCKU1i/
IDcjWNBa+szSTZWxpqh4LPCz2C1pZW1JdLRj/Zyd5JFxueU+gVhVAr2G0W0fG0dyKRu/FXWUr7jE
peXXWPji+k5yvVyWFAdYJr4+HZtus5A/38N3Jrg9LMBABP0BeISh7LrgEIWnTphVYDjD3SXvbHAg
K03IPQavzayq5mudhYf4IkiXiUyQ965Ay35JWgM7pc6gXf9q6II5s7Xfh5yiqiGZiFlX/mUzxkqy
lAP6VVM2z2cuuyrNBEtYedWD04pYOrFMEzRWPLONUqiWiRkh4io98JKA3Def0I1WU1uJFB+x1Kka
4tNQWIdo/gqeSI9o0kEye8Wumzqx0aDoDXr58/oZW/H+938VB7PhhK6fgTGOT5tmZ55mr3mJ95B1
OE6RU6t2ZbMag9baYrJzBnjv3cZUCMaKZQMtXhblp74zSNc0RAVZZDi4Y3kjV5s8PqNlTm125fjp
+jI/njRmCxwgqkV0E4LJ7/2n7aW8gLYIamqj7OpLu4PC2SZSxI+Pj44EQ6qiKxo+Mob1uYtECTIM
iNZsuObJuqWb8SnEnUXvsgMbzYKg5Q9RZPUxAn5vkLtWlIYao0xAvM2EcpnMDOP3FkfAaxtogKtC
1oimY06fO4A93jN92Giqa9LWMULtzgqzLUb67/78O7H5RIhwwCc+8GJk6PdRpSzX3CX0AvWQSZ8z
aRJckh9jQpPJy/zPBo+6IKEmDSALHaLQfgnPCbmNih9DjEljEcn8x7vyvSXO66w+JsFU4SUaD09J
7FnBITafrPL+r/bsNRl7cYsUWpqhkxJjSX17lNLPQ+4OoeiOZBDOn9XLPeM+f6y3+ixFyE0kaGtL
PVY9S54J5kYrP7gXZSLXztClMfbvFwvKMxTNwDOGKdUBZZCm9CHOsr2+ZytpJvZpdIPAoZHM4gF/
AQlF1WcLJtOWc7/spelIvaNavITpN6lH5awVpDzXjumlPe6YdroWJbEEx870cBsVjVcWpitr/QMU
xI5z2d+kkJPUFUmksbh2bi/tchFhN4C7jxIW3GRbZTpqkAaqn6/v5RqOX5jg81ZEXfR8bFCtpq3p
UPKoZ63fdMj6d/OhxmR5oI2b6xYFi+LRnKZ1lEU9iL0z63YebsP2s6wLvpdoUVxME5d12UpVAv+w
7pZqWySjPUb3Lf2yaM9L/vX6etZx4rcz8pMdpA2KaYnRb5Kb6M7T/KX4DsEKvK5C97oh0cZxJ6vN
jADUTQYAKbgZ+p9d4U3Dy3UTa2HO5cniFe91GptzlgGO2LutOGcIqezpW/VsnlOQ3xY3oRN2jvWS
jY7A8DpGve0i2+UL2FCLoaKtAa9g+gmaA66SvXUzOKyurz6LuMwE55mf4YCOodXUdczI6DqUZmJf
99l8uSjxtA6Fb2viYCOiZRVqFG6oxoZNF/IErfiH6/smcj4OIfIQI4p6iEtqhADJHNmp8ilU74lw
zlPwefiM02hB5V4qcYWwGREd09wJCt7hkbXEFb6ohUVwfPl0kwZeQtKBFMM1obQ6lpPTVz/mOTpM
MZgBkuQlbcOf17dxpeb57kbhU03FkI/qkiHHzTq/M3f5NjSvDRisz7z8ZrT2dXuCz8bnmxp1IfkS
oCG0iu4rUIeAE61vXGjaCeyIdpKDjEXCTdmx9z44HkmP+jco3fUbGRlJUj7GouyCcBcZgl0c4jbX
qrQIcPfPEHpNvfqHDu4G1jLWnOhZNAm/Hgn+Pl18iqlLFrqkCiLBaEqdMsO4wz/okbApiMqk++uf
S7gw7mFgGjka+8aeVZjkV+X5GPN7ukf9/y/9bQHQWxxuzEuhymOEQ53P9uyzKZL6rnQGO4Pq/UN0
kyBukx5lwRpFRjkkGRptKsIMOWXF2g65vWTbMN5c38brePgh+6TrUiRlGdLIg+Ur8WMWfLr++9dP
1YeUEwmMLswo0iUVvYcwylMc9/t5pGhvmgXn6vpmabL63tHR8KErQ4g7P0y3k2lXlT+Fu79bDBe0
B+2SlmjDR78P/RpmexVz/L16jFXvupmVgtsl8mkyBxGjOVFtVtF5aZyovbi9b75oxO729RFPXtd6
EfZ0i/aO/fsFSKC1tEm1FP0D3bwBk7MtgREI4tbXl3UdHDSZucqFkSGiRWO2qPlgzGWXaeExaaT7
BlX8Ln8ulWx73dr1eEKTOXjI86nRywkXVqr/H2nX1Rw3zi1/EavATL4yDScp2pLlF9Y6MefMX38b
2rseCqIH+2nfdstVOgPwoHFwQrfXDIepzx0xQ610sdTyrxiEpYnEiZd4m8hAhDGMslqMaJsRpVMB
qtmuftKGH9dXxdtDBhFieHiaDJjvilH2acz5Iciz70GS/BLi4Cu6XLgFUTpX/v6d+g+iK+zbXhsh
557G1BWrJ7FsFz+IUbSXo8ZqQzTV6eIuJTch2rhBW8XL79HX/HvbJkGvCTHBOMt45VySIB8q1BBo
I4ZggdHzQPaUnkPY8wZut7/dxRTjm6bRRCqakcBEkra2mPUnrTUhIN9yBlx4Zhin7MIoz5MR5WWI
dC+i3ZU/RN5bn2eC8ULotohqVSEqTMFkJnZ3/fxMeFpnm5eGKKlEQpuM8o6GdMm0VpZmCIWC9c3S
MD8zcbso6M989+1XJhgILLOmDUSaH0kTXxx24HBWImKJqmEVmCKPGvf6udqG3JU9uq0rcArKSE+J
Tvne5+GpiG5MHbNW5oQ5ZemuL3s3XNCjqBWlLenal3QIPpla7/ZRwblhNr/e6mcwftjqRZYRMJc6
hfRkNqAiIOe05wHxRgkS98vKCuOGPSmnbuiQe9RUK/RFX7D7F+m76Kaeeqc613d2E7FWthh/BHFn
IyYKGIuEZXlBeaaxI7DeoDfICTHgGIYyT+RtM+JYGWQgMpdq5KsDVDZyPXTaKdt36nIzjIoVp8WX
62vjfK3XsYOV04hdOZIkAGrES+vGEhjuU9Nui2r338wwWc+2L6QRpLVgiZwXq4UepBp2/qypnJwk
50u9tv6vVhNOhjSadHyyihQrSu3C3MvmMRsqR9F5hJTb6cLLV3rtH1sZk1ORDFWFfh5yiOGBhtNZ
s2dAy4FXiN5+J6wssUgSTQZmGsFloJ2ju9ivd+mZ3C076TtVjmh4SROeSzA40kXxNMcFbfoEX6iO
a+Qw9ryiNA+sJAYlyroG2Q2BkT7fVfvKC++ro0x1w1O8/qnkU8Ub+uMgvsQghgYy6L6u0cRPMOAn
3xL583UX5/kegxL6iOGmxUS/9iRZwuyAuK0TFCufnozu53VLXH9g8AGk1sXSDXgndJgTEKzWzs+a
00Kms/RCj0cQxHGHd6OLjUCCsseXkkYqjWS44OK127hwry9qY8DpDaKzygrgGSWYQcP+0VyQZBdO
vQte5BYPVLLXUHOMT5Sukarx6c54JIV/3T5vU2Xm8aWMSHQFdMSOCl/m4FDUZ6f8Uu5LRwBDryXx
miw3uoPeLph5iiVqVZYZZdLOvnSOBC4C/JejCSB0mL+jGHkfOxGni4y7xwyQoNIdiYqEPaY9+JSQ
RaVKkefEC8BL/f+sLPDeO7Tku/peMjkX6XYeWFRNxFyUu5xN0iejVGlphqd06daztcRWhMaKwRd+
Yt5XgtpiYIV2ektKhwvWdDPfB2MXy8zXncdCb6YWyY/k1EMhM7LbM1gywX6zPCUWBAF53rQZ+K9W
ynzcKRi6uZdxOQza4CZLA97f1hmU5kHPgsJrSAzaQ2JYqhb6YVNZRv903Z0pBFxbL/OlZ0iC5oKO
LsykvhVB+lzU37LqqNVHiI6B4C7VQ8753Y5ZLhtMYWR1G1ZE6IyuQvQZ9Y9R/5Im2ddJmr1J6Dlt
GX8I/S6WmKujKSYzawaQsoBqZ47PyeJMId5ymLHXTkBcsfADc18n3Ph6G+AvdpkLRBj0LAkqvCP/
JpONMHccfp1f0BWkPtBR9dAuDrMfNPbHchsrZ2KulrrusoD2gTuCrlmSNpwEiYCvLfx03Wc25s8o
Il1WyNwrooapS0XDYN1ZtSZQXlE9HZCrnpPb5FlvXgXJU96kokx//BVPZWsApDC1MSsx9tlVo9VN
gy21oIZahkOmZX+l4KyewHCZJtpDV2l/oeP2k1GWL/0S7ow2vpkSEJkU9xFR8AwQC6suoXnb9u6Y
Qcp1qS1VLb1KAXtqji4FA6+RShCc2CRHeel2utg7eWdaOIgZMtezZYLvuhLCl6GKTr22HOVc4aX4
OMeELULEFSglCwUIOIR/6RUqzZ874W750Av68iHZukM85bHZ1UA7JBLz5Ek1XZQOrzsL5zSwtQYF
pIFBNqKpRazREpSb8cHowLZHxv0gfCkEHqkkB8/YvlazUowyKV9vZ8qK2PkdBnX/hUgnb1kMjBUa
uHrEBDBG9YHSI7hfiEUSq9xVx8ZVPAzROqM/P9edpXDftBSTr50EBthaaY4Hg3Ib04GT6q5wyvOS
W6MXeEhp+snXJbF4fK5/iMN/H3mTATV5TOtKmAFq0g6kenb6NZS85Hn00jva9K2Ibthycoxckwya
IcEoLTE9AjQnVj4UTnjQPlFGONluH6FN9JGE1eosMKCmCtowJQJyttLio290HI6C/Hj9LFz/cCqh
GcjV3dcgp94XPcIqud0P5XMm/Lz+9687pco2vWpRTQSNoLCsLZiwahqrkkHsXcaSXyx/NdzJJ95y
mFgpanOx1Q2U95TCDctPFW+Am54hxs/llXYom5ANx0FvAhO6xSVIO6ZbHa+kltMpvrFjb0ww+QaS
BqVag/vFWYw9ADASD6mAGGg/8HJDW72SbywxmyXUUteZY0LVw6lOTQsS9sLLz8GnDJMMOESVDVrV
h+QnL6LlbSITYOpjbqjQUkL2AeJJHYY/o/2SfLvudxsjcMabxVFPWTk2mFSDVCbB342EaPF6hDxh
9BjuJrveNc/iTeeKNpWkMhZrwJPBvFNyKzlzKdi316qpaJI1Fd3UmCMc9I0Zi3qFlCIkxHN0mjXg
zsEA02OGzhHI70GJIrd4XK5b+R0s/rdVlmcMsulJsSglbYxxRfOzGh2HDNyDXtb/kIYdab9E/f/e
YPTGIuO1hZHXTYFktUMMOwrsLD215lNSPakoemNnr3/cjVP+xhjjuOBSTAwEPHh0Kom3iPkhWcIP
QP0bG6yTguXSGKgiERUHqO8zRJNgB+oszWr3kp8GDpcpcSO+emOR8diSzBFiQoizdN/p5GsB9jYT
kpqJtTwUv2jhRXmOnfIY81pu/4ADF2+hPrw6Kl2lCkY54dsN34WT/Ch6kts8Dp0lPujnfN+5kjfd
xE5/5K6Y9x2ZqAGK4nI4aRF6dV6J/tRvkaO7Bsq6EBUnvvIQPHDPI3WN9wB+WSsTNBh9HeZFNtBp
Sot8VQ7oePKgOKFb5j3eJdyGp60X35uPykQMJriVhl6Cvc6BZtyRkt1nT8IudQqbxxi0lQZ6Y4vB
mkXLpDjrIGw93lPq+fheuZvswhpPQBqPt5MbXDQUYH/vJNsnWWuZNpYDVtbieYWsU+KYrnbK9+j9
BGmduFO+hHZlj37pq1bvJkea/LoOA1uPvjc/gQGdIRP0Ng/huBLEjKzlVD2aECeykqfK1cA6Dl36
M/n2gaDsjVEGfBJRr6t8xi7rU2OhLQVyQX7OaxzinAy2hTIx5igzUrTBN4ZPupd0+sHZOs45MOgP
WJ35pYMOkdEiypgx36d6EF9x5rvyRCVBTIfH48/1FQZhIkEW6nTAQzaB3F+LxBnNFwLcoGiz03f4
dGD2kazkK1RMrRCuCvo1Dp5z7mGWEbstGk1uC8yFGHj/mNVzVD9FGsfGVo4QAzGEYFIC7HyyzBzA
WBlN1PAzqtBq+vmNtivuwAcoW+Bv/yIfqEP2fgz20uvfcnNpF6ssvZZR5RBMFZCMRZOvrdW5pRm5
v6gZhzuG/vh3yLkywxy2TpSMjnQh/YZodwSTEJ3MaPiIuemZKzvM+Wr7Os0GxKZOBoZDAmUufVdB
Ac7sbV105+qTKDyMIQ6frQcp5wPydpK589NRVHIpwX0kiFYrhFBEcwpubMYzwpw8RTAlCUS+6OLd
JZ/AhbIT7LmyRNChKFZ7akDtmZ0jwbruIxtSS0Dr1a7SX7U675lcq6pcFfSqfU2P/SJueR85RLDk
+/pL/olidehB/bC6D7mHbyNP9sY4c8+n7ZR2JGsRjiqqnS3fpNGfsp+l/Bd4Hc3Q5yyV50DMFT+O
YdhIAZ416i3iKKgPUZQpX6VXPogrq31l7ve6qvtJhj2nrb8tgl3L3/vKub6gzbhwZYJBlbDVo1zE
4BlC65sebMuD9knWPMHgDRJRx7tywFk+rSlREqKEKdiUpMPQ3hGF80TYyp6s3YAl0iriTtSGKKYI
Ai4yGxPlqR2etO+B1djjc2+Fz9c3bkNr9o3TqwyUpEpTxQ2B02ME2n0FrZ+xGzk9dMYaV9ihGcI1
Hck39+r/Pgr71jKDJFAzrdq+wiGP0s8SZssNZxg4fs5xC5XFESORwy7B4iThNKbHTFkspXmeYk46
YjuCvbgfS7KFukEeFykV8ypAG61jvBNFAiUq7SjtTlKZWVGM3EGU+MEA0WUl4txuHOxgubeMdpEb
larPxm1vd1BHXPLBC0PNT7TS05RvlVb9x41l8KPNp0CsRbipXL6YpLT15C5X3aR4uO6dvO/HIEel
hFmEYARmxmPUTI6YPKqTHRgaBz54x5qBDymWZ1EZcawbDC+lMmheI160+oeDJisoNygYOibM7ZJM
mtTFKbasMC3poLzqFHa+jImBzgpOGP21QS4CqmCMnKe3vKGSP+DKxTpzvQx40k0Qt8S7xx5nq9tn
Xm5Ld8n8+o5sMNG3cPKyfzgTF4uMi1SzpAhxi+NtBM915sqg59Z2I17mLWj5UcibFVdQHbl3r7vM
dggG/VDNEDHqpzOoEk9JM04FFjofur3oa3ib/5vh2O2HpHqxw0DLgDihT1s8ceYDZbrNd4W/2IGV
WMQquFwq2+fgYozxnTBtSRlVeBtgkD/oDdTBbqfmq8YjadvGkYsZxkkwrS6qaiijv6rxp8BRsh20
nMr4K+YWUSq4/p3oT35/k15svXOPVtI6HXFk/NSmx3K5mXhEjlsdGLhLLyYY9Ej0vomqFqhMyXQx
zg4m0dBFrezesMgpOfRWzXtB0R99bVEMjmSzOpBipveAfDKFl7D8nEa7fPqV8rhEObvHJhbKMtRk
oZsQvxXdPg9r1DfLb0XLk3z4w2vt9xayHR3a2FfzsCB0gz6xdm72ugfVedfYT8QOTsZj90RHnZSH
j4w6rT8dyx6WdosezwlSwqAog8AdxmQhmRyDNKP/0HPmskAGLgpkKZIpAFyEsT0IpTWHDyG35Y5z
rthEQqmLgyDHgMKS6q79iNGvIedoT99JTWTrES8aofWoK17IjmN2Uxv2INIBWpQvg3ZG1Wpqf3XV
Uz7c5PJ+Edws5oD9pjtqeNNLuklE8GngF61eTm0S1WEHBnxHJ8UDIkq762W3aXk57e0srIbRbUPX
wKnB8rZEo4SCRQs7tIlscSrvNY12TIiVnmYP7WM7aFwHEKnntVZtw/3FMlvUqsQ0NYeefkLVqvaI
tNwOOtigCQzvQE7E1bfi2mN2NGoSJGBLHIAWbKAiErC5Pd/R6fvkENi8MvH25/u9ra8/ZvX5NBT6
pylExS6fhi9RGe37KO0tSecVQLZjoNUusqdNyrNENV6z6JNHC/3oDj3mO/S63lWucqvvqKqw/ikm
Vulev264ppn7Wo4rKWgmFdlC0+qgkNbvyp+QsEFXb+/oO9QrUMqT7e61//C66c1LYbVouvur3ZWK
VGo0Hb1imJJ3hMEyQEFixJNdmXZZ1Bw8204jrqwxd3gZae2ijNji8QBam8wqnOkYP1Re5IWfaQ9p
hjnA8bu5C22CDgA5QS6Rdwvy3Im52otM1TKVVmclzI+2tjHfEN79tx1drpbJ3u3tSAJ9xPkgOyoP
iqkfXz7QaiE/M8NbDnOp95i8SecOnjM2Xjn5rXmbSJwHHMcE26Zfi7I2JjRJD1q8vHoozEdV+HXd
C3kmGEBR52oyJgMApmECoDd/RNXdyMvC8Jzv9d9Xrh5KXdVqC2qq5EDc/nPk6ZjFn+zIk+BnbuWj
sHyCSjkafI3Wku8GKC0Szu3HWycDMUM/16JAi8l9cIcBOrN4qnhfa/O1ePE9iYGSKdbDFBKqyNEk
Xid8SXJe7zBvDfTfV9vYtGqpJgR4PKWYl0cSSypu8/DlukNsr0KXRAVcKO/5rxZBD8DbgDdvYvix
eIpnTi58880Cgq1//j5zQvOwDZREI6KjQcEd5K+qjJeRtAt7Tuzxh6vyYog5n7Eqdepk4HyKt39n
sFB3PqX7et/ZkKh3/9OusYG3pmqJ1ucoQEMlIyIvUc/ja9+MFS/bxkbcZAHBa0eBDbQdNmYobTX9
S0xGr8AAm2g+Bt3EWdF2hXBlkckA9mihqkfaCKGcF4+ySecgAxOQdaQN2+iNu4XED+eW2nbw35+M
Ld2hJlmOeQe8S4sfJDkGxq1ZckzQr/4uCF6tijmkZThB0TBEqJgZsxW1Z729ywc7190gKqwYSe6A
k6vafm6uLDKnNm6NMlQxhoLRSVDjfsXsoSvY2qloLMnLnYO5F7zrvsi1yNz1ydxAAWdZxNcgUYHQ
eAANdcSko9PcKEcBqlM556LiHOp3HChVUgiZAtAgMFUon3WpcQLxhi9bwDvVBgMfIDkr4xI5/ddZ
hmWfOZTLQHoUMD1kvvAK9RwsZMVsDbkqZx2Ni046NJ6Q6mcpjpzrH2s7Cvzt8mwfdBcm0K8Q6b2U
+AW42uedWCSWHj6K4+66JZ5bsE3IqFojv9YrdOua0+JQimZtL5+pFANtMODXIzlnje1HlofK7AYB
95UGVcVKWyxpipGHjn29k2/M5mZqzE/ZxJvx5YAI26LcgdMNyiYIMw25+yYbyb6Syb5Cp/h/3E4G
SYgWqkJLE7fKLrmjvTCmLbcWLcjjwYQelfrIE6ThrYxBkgWklYWYIVabUz+aH/oOun8c7Ng0oRNN
hb6tCJY/xgSZhEETJbRuLW3wUmWFW+nQUKxNzuZt4oWuEEPTDFUBb8zbSAZKPoEQq0jg12VpIws8
T6KtNHvuTPkGLTmKSStD7Edq0CIcC/TZY4OM52lwJBt66feDH+/m2+AU4Vbb04e6doPqYIA5Yh6E
bG+orkoS2n1kib235XomstHQlUr3WjU6KXpsQh6Bw/Z2XowwV3U4GlEn5Qb8Loewt37AqbNkUlgh
Mlcf8XowkvyzHubLKaERByoFkR4CWrTXDgzeGIIVd2ZkE4fy43Jb3TbzViuTzDfUK13UFhnVuuBM
v158kO5mT/PSW9632g55VpYY7xdBwauD4ohmV0Rv2VNeHh3lkNGbIRUi+YEtcvkbtlOpK5v0266C
egxsFKUS4VBTtvAMJGmJo9zlIwiH8SnBI6bu9dMI09e/49ZMIA7G5Tsyj/EuDcxMw9ADDkb6F5UK
rnfSa+0pcCq09zaAscGuqE5l5oYesPu6fd6xYK5xs1GTOkmw07NS3oy1ag/qcBiHp+tWNoPm1SKZ
J0CTFCPoVGhyJ7+tIGQ9drtwvId0CJgkG55eCccYe5P3TWnM6HrFaEz2NUsSf6kCcJcOligo9/Ki
nrUh5CzvD+j2+yOyN3qkyREJS4Toxmf9dvlBWzLrn7kNXfob6aX3qufSzm36OTFO9TP5XD5f397t
6uFlf9kLHnQumjItQNcJXfCqT8dKBTfwg0fa3SRUFq9rkYNz7NVuaoO06KjKOoHW72digA582qVh
dho63gHhOCg7eWTkRC/6FFvbmXtCjoV0KD40ELHaPQZt6iwh4CNB6NfOt2VuCeikaPX7659oc8eQ
EEdeDcy/msKcACUvkhhoLTpC45v6YYSgE0HSuIo4eLK5XRc7bAOMOmlNKo5AMWn2ZTGzws5NeWvh
2WBSVXptxmlKWaKDeD91x6G80T/CbvtaQPj//WLbXvpAz+RIwTfBINiN6OT38dn8Ss8PsZJ7kZOi
2M6LrXaNuUz1es6icMDXoX2BhaO47Tlxwh0YH6z+FHnNkYpUUW4J3em8bE++YRbsun9sv6dWP4G5
XIs0mnMhwU+oKot0UIsBcNR7iM8hF6jXVmr8AtGaNcxWHDgc03R1757iK9OM/zd1LILfD6aVHXEL
J3sU7NZrfHWnedJR38s/rtvjHAW2G0bJylbuI9rbJpS+3CLyK4LdVP3q546zsm1cXq2MuVyhDFsU
aQNPrd3Rbfa5O/kFgqR2FzjCX8INuP6+ygcoJe+Dwkm/Rffcdnbe1jLXaxrXiUlQknMaR/Sal8Un
d70j2tCPQSATHXgZh82H3mq9DMrEYqeOWoFgItnTdvZgL+6EHSZt99e/IAcAWF26GXRh0zzOuO5i
xdfiH3XUfF7MifNOph/nvVsqtFGd6IS8FhtXAVmcmkYXU7eMUVkGz2rQxp4IIe15KfG/vI6p7TVd
rDFfKuoCI60XfCk92mVBaeFt0PY8htDtoSbjYoX5QLo+QomuQWp6QKt4fl7mu0z1Z7Nwieo2jWrL
oZfyWHk4K2OLF229xCJ5RZbOb/MHAqpfXn15u9xzWdfrQVx9q2A2ydBFNOUOx9Ps+D619dRSd3Q6
reI1Am8DyO9NZKsYtdYHfSChJyAJDhG5qQc/qO6FiENmxF0TcymMRCmrKgF4UNZkTPlZePDs6YOH
vgWuH6g/2NINmVApBJltCZiVqpmMHJlCZfGr8BAst/30bZCeEtC614ajNp3VpU6qcI4YvVTeH7GL
WbrTq8+WZ4sQFzEekUFo3teasVc0/T+aoKd8ZWIey0qWQ3qRmzda+JkrSrSNEpclMOdW7YKkFioT
IULh6NW9Vv61gGBVCVDS4ulXbh+kiynm8Mr9JBtkQQpBzMBgEOm7bpyPudRynIFjhn2/dCXwrqfF
RiNzBNOrR8jUPXH8jWeDCeHMpQn7ivbvUImK1J2eG9/Ya3vlUceRpV2Ok2oLnNz0H0Kc3/vHvlKy
so8h5YyFtW77F33opiievAr60MyP0dicRXJcg32lhFKUToSmqEe8oiEAVjgd0q1UQBJ0dZ6U2dmN
5iVu/+1DbxbQ42maquLEqCxyqLj1+xm7iwCZqi1riVfxWqe38xUrI/Rsrw5WmqKK2sd0dXYGMtJ9
ZMvH6Rnt+078aXZypEo6O7nnpWaoj79DjJVV6lgrq0sgZ6OiYZw/2cfoD6FR4r8hWd98w6/MMMCU
VAG6MGLcxka/QJHOBUQt0QsUzgL9nHwo0FgZYyBKqBcMxOkoDIm9LceJm0qiRYJDmt1qUfqRw72y
xcBVLKRRJPaoZAQapGfGxS1nkFtJH6AHkc2VGQaq1FBItIgAFQflc5Pcp5Fkk/AUIfnehyPn6bJ5
iVxssdFgoAbjJLxiCThd1aQ4tQGvnWQTrlYmGLgCZVWnljEG4ePYbrIvAookMQ8SN7ObKxvSW88m
UTY2PcGhTfa0yCr6jZ/u/81lz9svBh3EjoxzY8IFxFFxB33+rIeEk23g7ReDDUabhMJIi1kVQoqw
fjCj+ldhCs/XAXZ7IWiVl1QJ9Xs26MtAuDtoBrpp+8hwcaV4cZS5103Qc/4ebi4mmI9SSEuajQOu
XHTUgsfLtPFYtUnmJQW3d5H+qWummM/SlqM2xCbKSKJoDdBNDd3UJo+9Z+46jB7zMmjbX+iyMOYL
xZKixGGIrzNG56reqcWxGTlOsJ1FB2PDP9+H/oYVVpeJ3qlqBhDtnNFVT2Cxfowg8NC5yD95ka/4
YJjhbSNvXQxwkyUsKCMH+i/ihyD+NsT2xC3k0y9x7UsxeK0KqdmOGRIIiJLd2M88OnIv7pCmR38g
v+7BWxID2bUwh90EgTFMftwn4UlXPLXzrrv5dkl49akYvC6FTpCKCVlOlIT3hVc8Vs+Bl+5FNztk
tnkqzoZ93eL2Pf7bN1haSTIuWZU3EZ3gNA50Erb3MEyG2d7rZrYz0yb00AwVXM8KW7kPw7gXZH3G
W+2UfcLgk58jt5TcgLn6X/UCboZ8F3Ns7KwZsWDUFciNhCo+pHULhh5iN23pKt0Epn2e6tF29WZl
j7mYDDEqFYKaH/I7lDWztWs7eMldTGX8FCG38KDuFESYoaPuzcRqzmPpXN/fbQj+vb1sSK0nohRV
Gvym1hI7rPQDqCg4vrntKRcTDC5mQtlObUefpvSpcDBdOjNNPqDnjALxaicZQDTlJMkF2po4SZoV
FZiVDi2z/C7Wx1Ll8HDyNo3BRdLkSxeIGJog2UHUb8bl4fpH2X7orNbCgGA8kGTuBBwuUd8p5F7C
tDJyt113V6m3kfQyjX4XHGrltlc/0tO3MswgY1u1o67R5soCc4blvhm+F9JRmTjr2wbEi0cwgNga
qhFB2AnBeXA3YBhDMywTWjecTdxG+YsVBhJHU9CmLKFMIJj2pkSl4SHdBY+iTUe4YodXA7i+KMyK
vr0sG3Hp0Z4wQY6y9SY05RS3wczZN7ov7++tf1b0jkesFEq1F3tEGJlpZcJ9nrq9aqvFLwPKfeEP
zvZdd3KA79v1mKNa5jPaORzTj9A7v+93kZPa43fNQZPvXrVpLeO6Sd4OMkDRqUNQSxkNOhsIjO2U
6Cbof1038YdH72UL6apXIY2uLFGeoVsWbCkdcnKRfZugUhHcaU7j0gr5L+GFtyzOaVbZwdBghC5H
EOE00zAKTStgienADWPuSg8sB7v/uEIGO0DfgHno1xEMxc1v6FfLOmtC+al3ULq2FjdzR4wI8CbJ
tkslv6EDbUdvd7aeJRKKHUCRzpnj3fhIN3ayCq/cBSda/pLtcd/Y8xHzCAf9jtdx+ocI6PJlGVCR
w95oG7wxHKg95RaxYz8+/ET164t4oKRGYFThREA8d2XwhfRmWrTQwHWkABmaDLUgM/WVYeRFQPSD
MaceokgiHkOKromGymysVM2ZlNLGo+yEGTbFzTBd4uRfom9yY1HWgOrcHsUfEO10r3vSxvre2GU2
VO80aNFjXtoxQvUgDAeTxLc6j3pxi5PjjRVmF4s+73LFRHxHO3WQFXICp3aEBxx/NK4sT5Qv3HRU
R38sbJ7LSBs3xNo2m3hYolg25wTvAPE2OCd3rVXbg6/cxXawD8/lbjjSg7O4IA31onMNgjz5hcdb
Qz/elY+rMfHf0kVdhY+PJ1Z8yozvpugS8msyjjpv0n4jCnuzVgbO8yyUiUEgZZenh9I4ZvnZyB0z
8gYIOjTVQ6B7/8l7NBbMa6MeDZm+DzJr7F9UdBJkX66b2Cp6vFkTA+aNppSNESCybN3JgWboQTsZ
FljfPcGpn6/b4hwGjf776t4Ql2TEMIWGODkAlgmGHUvacQliXs2IZ4dBb6Nb2mKJ4ZKt252QrnJl
HYTyYI32SuhuhU7lCI68/29rYwAmTDVhGKgP1o0HnddO8YqJY2LrGffmUzFgkopdVlQ0mTR50R1x
Myf/CU4oSkDSgXSnJ5bw4/qitm7dNxYZYDFHIcmEAA4Y7UVPQeFedf8mqAfHD5efnvPZWK5JacyL
LjXQz9TKrTvkjRum2SEnPEUxzlWgM2ghTZka6C2+VF59n8r9XH+pCmfgcknQc3MFlHQGK6porvoo
BCaPB2MXHintY2oH/nIYURIANdPuA20H62/FcjqIml60eg2vV16TCQKSMZGfe7y2A54X6gxg6GGT
q1OGhZEdAdtiC+mN9DOIyWKLemHo8IodPCfUGdhYQFAAYTHcoZT58G+OgtwOPEpkWXB1ZradEM8C
sKUTIkmMMSkau2wgiG1l4zwaoEmPrDD/35+++FIXGww+dfEw6xFNckM+3JXN1g+zjxD1v7HB4NE4
RIvU6njmtK5yCA6gdRgtcqc9FsfMoh1cpVd87sAIestNNm2k8N9YZlAqTOp0DBZYLnQ/TiCMajfN
Yyl5QhtZs3QXoHt2MLi84fQ4vT9ulz1lkEoBrYOcCbD6D1IFnoZrjA4s84Oe7YDjtzE2b9elbdcS
Sp+C3gdNfzQ0Cx0xQpVaKa8hhm7WlWWxgjDNlEkk1tDtPbQq6tD7NimtAuLAYHsw9MASJJ4uOt2n
awYZ2DLqBKwEEC1xqmFXCrEFMoYiua9KNy7xYrZnkENdv2O24fiyl0yMU5WVTmZqsO5Ao5Vorqg8
xol4GNFsdN3S1utm7Zkyg1ztUogVUV7DZHSSPNBXlZJY9C2ePFDaugyshw8cm9t+adDeX6jsYegB
+72Kecoo6HI1Rfp/Bp89rX4PR92dbNQzdpTRlGNt2zEv1pgVRijXyk2H/N3gIYONJkIw9+s3wk3l
997ojHviI0Mp3WRnhbfO7WfAxTKDmxFpxxZjxbTHbnZ1tD6HLsrSCLooESjmtzix0DZMX8wxEJqW
hSBENB8qSlaQ3EzyYeECGc8GA6GFPuB+oDR2EqbnQWYBlsP4DFGEV/zMb6PPHyIBhIdelsViZ4BJ
hIGWv8xQsQblawdRl1nm0edtg8rFCoOVXWZGwtK81jmC3fy1tsNDhloA3mkDhIAaiNCrn/6uDPAS
K1up+tUCNTbBVxdKF1cFghTBL05kl8528in1E5AZz7f1znB6lMTCs4QOmP4TfwRvG2v+WTjGqt8e
xqYwmzBVsL2GeB9EZx2yNYqZWhq3Gr+NohdDFBVWp34hbZF01HVoup4WdigpCfF5odF2jHkxw4BL
2HXKUBn07b2cihy5k6freHL9BGisgLGhtMWwtBPgRP2WFakdLa7GnUzfjhcui2CQQ4+LppkLICRV
34BG8r5xMZprSdzixnYgKYqGIWHYRzPZPIHUaYs+DpBtVXZUiLaE8ndqy2jOrTG9zctsbbrAyhjr
AqqaQ4Fhpi5Ai4mUyJryvfNShpufaGWGcQFRMkEfh84SR44elMnWpMj6CEkBFL8v+8bcKmI0xUUe
i7ARVuCK+NqUjZUMYE1Jf1z3t01gWhliXCFJdbGLWgBT0daWGBVuNqGqvJg+IeDL79E3E4nWdZO8
/WMukqSLSRDOSAxG3YFo1qAm9gA+6etGuJ7HXCV9JtX1QEtCiPc9rbaCfXACuR+COI9YmGfjBVXb
oc5qJ5mLRG/abFJjkQoJlk80J5imVvNNvB8r2g9sNzbBCMfgXl/mZvSxMsrcK1VT13MjwuVbxUvD
T3UoW3rqj+I3k3s3c0yxuQI1VMYkUScKGsNJGV8FIMOv2r5yw7O4G50EzCloGIlCu/avL5Ljo2z6
oFfkNoCcNqbgp8LSu/sg2VUiWP/JLeSlFI0j9LZ5Y122lM0iCOZsCmMBwmNFB8ijILZLzcxq8di+
viqeh7LZg6wap7ybMbSgnFuX3lmBUxyXA3oYMSXBq+ZwsJFNIfSyPIKLFV9P2QUHqmRAc1iKz0tV
8DaPgZO8jgNjoaoQzbCTutu+34/qvuMNrvGsMAgSF+YoRxSBm0x6zPrA04WnBGq7qfHp+jfavO1X
vsCASNQ0RJAqRC+ZjhHtXvH6kqcPy0FDnYGNAuTaqqCiHNMuky2ax1D+GRPn+jK2M86rdTAwUY/4
/kaEa5hky3OPNpEO/OyjPtuCig4pElh5ot8HXeZJo4quzNi+bp/zvVhyGszHoyxr4KUSqscos+VM
s1t1n87fr5vZ3kpVFg1ZF1VZYla5zF0rdwJe7pjRtDLQ8g6FYud5x8HcLbY/XM6/7bC5CD2s8lKp
Q/rkq8A8aX6bfJBS++Fe8uCStBPLJRbGEO+uL+8PgHGxy8TSYjn9H2nXsSQ3rmW/iBG0ILmlTVPe
qCRtGN0y9J6g+/o5qJ7XyUKxE296FlpVhG4CvA7XnIOJNzYZgI7anREw9vHlwQhlrziJHYZQGpdN
GWQxLDoiE11O402DbGp0NDR/VScPJudfTI5/uFIup4pTxR6bHp9uMJ4Ke3ZVBExLZGr7Eexyf8za
N0+ErJbbNmYLeMClvjNo78g5yCvq7rBGZe5MRVIIXPy+070I5LyhXUmGVrKuyBgANB3sgdM7FqSw
8L2bz28UkvOHS2SVpskqAc06uGbtFok/GMcl9mXJJ6hHKEPujE3w/1RHzjmm9jJMZoKCgH1Y3Chk
vIFYcU/d+jiG05+iALbvQy53yfnJiMayjaocqjqrb5inDt1V6aFcc8EnExo350QGxaTxwJpzk6sE
yB2PrKMFWBXP+pZjhG/s3hEJljfR+faL/JePyFOBDB2Qo0EuwSL04hNghGSYWzF8QDOGZRAnjiir
2kOe3NqczrkTdZD/d74z/kJ/o42MGb4ErhNfkDjmSQ4cLDi4h+ZVpK4CN61zjmWO5C4vBuT/NANZ
XdMbP8aqP9uimTCB8emcSyH2rBmpjKzxPwWB/5LzhF3Tp/Lt5rtxXiWtBqUpYqzLmc8Agveye/Nu
QMYPLJRnUXb1D2+Mv42AR8cxV3BjlDnO1J8onjVTmPqzQ37O7uxbGI4RQ2buLW5+UBLOtaxNJndW
N+I1k0xfJ6v3OqK6tGwcuhA/sV+VtAyTCFVqSwTptT9isblYzr9QjdrriEFPWCKrHSTgDScYusNE
nGE6pju7izcj+HVudYuVt14UkkQBUOc8TjmnkVxISJk77DDrEGsd1XfU9g40S6LqqiA28TgJmToW
WNiG9Sv6b1WJXRo/jcUptm77VIR9tP+c+luJeKiEJh/TRS/R9M3NzE3Xx6QNE+usYwBBI44lwlMX
OVSeOcRo6FLb7wOuXxmLYv3LvtOe2h9LgIKT07xGLnmNg1S4aLAfLyzT0DXd0AjPMLvWcZMYHVLd
pNXAUpncjGPm6CY96OkiSG/3S6zKRRanKXOXVDN43hUPZM7DDSihvwCR/Jx45IiKzYFVrxU/vyEg
VZOdWIxPtP9KuYjnQtZcS0D/y7AlNLkMVy117stX4053ijtUHJzpTTR48Q+W8R+B2FH/mEgteVQp
FuiW8HK1AHKbPf8YXemRodyKG3972xzwQBdhXJgi2WJaEXu5yqf1RjuM5/5WQi86vzGxgScfBskR
z5BdVx4sknw8oB11cdKyIQw1O8n2zWK+NiZ6VcH1DEokhYtQMEI1nkoM5wzLHUl+5VKoRo+dqES0
Nzv64QK5AGU1mdKlJnJrNSSnHl4UXywY3hrTIc+MPj5zqldj8LSX66fb92iX78Ylv4kUSeiXQkki
5TFfsItaoD3tdsngNKJUdD+juIhiF71J7HN1tdVUleA80auVm0BrNSeZjtfP8w+O7CKFi0fdqhCU
hdCCxn7yOx+sBz7IQHrqTEBbLtg7jX9IXo+eg6ijKdITzr0kVrKmdoMRbbr4Zf5AzC+x5reiGeO9
SdgPesK5ka7K6qiKYGgMxL55AZoB44I8pK9gIADreRuYLs2cd6xujOIaP63KE9zwfir19w2/JyOb
7ziVytxQRktpyto5G7LbbCw9a5ae5hkw7HLqxRNIYoDoeMyz+ZBU/bfrP0Bw0e9llI38NAW4TzpB
j9blHGloH1c/5/xsFIvgoMziPqeMl3Ny7iVuW7Oc2JbqOr/JynO9CtYh9gOSqiq2rCm2CjTFjwYB
tpRhsKaIFb/Zw2w9TCCDMQ/zgX1KPJ4wndoCc511HG0hiO7u6TbCOWtslbEmdQLQMzl/BpiFo8Ui
0CCRBM4SsUhKyhoohl66Hkj9OoogMHb1YHMCzuBSogOqO4PrmpIczO2Rmyq/7eJEZeFrk7n4T5qw
kcTZHPgEi2aYkF63/uKyZ9+iOwwArzyOd02YnYR8EbulgotAvoqP7ViF6g0zcowr0HBGjwxwjeHk
iKaUd33yRhAXtuW8KM2S3WEq9S74np1kyYNFaQSDXftiDKIS1dZkXeNiqITdrylpLCB5mG5rvKU0
VLIv172CSATTxo1XwHyOBTgeWCvQoQ+l3T1WkeqPcSLIInfjpXo5CWez46Sbw0CQlivmn2v1VcWI
afeAbGAWutl9pbtI4gxUHY040Up0OOZACRKX3rINGfUec+vAmCRPogmE/erz5mScuZJWNxW1RRUd
NWdfZkuCr+kNWyOJPenl+rfaD2IbWZzpdoulNEODMQCGtwqE+jmYMBsjnxhwp+Kwkor23Sy81e2c
+kb2VCEjy77vuFwuZ9ETTedmKtF3HGiYjt9W6YYMZ1n7V2oPMjHAoBLL4scqDJpmgB6C2qvpUaOn
fAUW/yyIIvt6f5HBRak0lvTWLhFEGowgK2dTDU0RKdp+eUFTddtSdSD+Eu62lsIaMj1mPbBwOLbI
TYfDgnmUTog0xP6jT472Ioj3e3pZqGPCGBdZNUhDvZ5im1M8G7AbmTZiOK839GZjqxIyCGwkvnRa
ij1OQ+An9guFGxncd0kwU0EU0KHhKFowPmCJvnP1hwoXN9zV95izT8PrRrX/3ttI5JysXZFmLCZc
3l+VGPaGGM66x0xY8oiAKEN0hZy7NedxnbMSEUrOTyUoaZrxm+A4uya6OQ7naZesJXoZQwKWU9cA
s/0/tKAJyIOCe3SSu9lHXvQsRo8TqSDndo01zm0lQl40v3cD0pAxAHbCjbZds92cjvO28zyCOSGD
Cs5RWNSnsj+M1R/Xb3A3VG1EcE62iGS7znVwGNRAOZNb1yr/sLunEV0GVRc4OvZfXbNbzkEkvWpM
toI0Ilnr1Fnp5M7JBLQazbVL6XtmfV2pKHMRiOS7lUVbljTXmQL2hSNNQa9Yrqlhc7R6qsHzpgjB
8fa/GAZVdZCSgMqZ+2KyZcWJrsPRdnhXajcKOm2Grz+YvhZaKMLLh/VbOTjXP+F+UNZszURtBRvo
/HZnUi9GYkpIN1ifg9Hn1bfF2Q4BCvkgGpj6B/9xkcVpfmf+J0lT7tO78bierRf1fvJkL/Otp0Lg
H/eV8yKMu81ejSIJsMeAQmiRAJzIGi7aQyIfZmDoCO6QedrPynkRxdmBJJv60vRIbMavjOFFOWRW
kKaOCRKrAuCarQiSYL9ls/lonDWsrTQPJdtA16Mv9lz4uRSFqkaPcfsdPatA6Z5SeTnkgxVKheIj
5PqU1N+HlB51ZAgS9pXAGnXIauPp+k3sPzgvP4x/uZdZXCiLhUsnj+YNwfBu6ZehcmeBH6N0bdTq
Ladz5NoB+Kcfub1o2mvfgv7+EPzDXS40i4xEArJB/4SX5zFPrDDCwP71U4qkMHXYPAR6aygZZDg6
O+qLhDJWOziaCORlPzZdTsKF2nYebNKt8HeSbbvG9MMcA0OznEZ/u36Wf8i8LoK4MJt0sWzZBVpJ
lMiu0YYjDTXpuNqPq/7VsFCVnwKzF4xBiy6Q/X1zgbI12qYaIXNRhlNCjlWdOeI39X7+cDkY52zy
OqtoNuK5Nuj2yZyKc0J1gSLs16Q36s75GHvpUasa0YxmEJk21BrsG5Lb+euT/R0jBXDZ0s9ZVPXY
/2S6aslEQd6v8gNjZT7VU0Z6bOupL2sbTtlRp/fTXHtjcSgxUC13Xtr41/Vk15tuZHJqEjVdXBts
HlleK2duT9I6OKsdu/qEiate4FBFwjj90ExVXtoRBkb0oCzv5vmnlB7GbnYLEZTqviSiIuJqREY9
56MmKnU2FNOACehx8JdodmIsnVlWaMQ/+noQnGpX6/WLLM5txJ3SLg3bk5qK51H+lhtCGubdzHIj
gXMamEYyc4XNmWTqr0ZzLPVZhz4Od5H6c4zdyv59XSd2fdRGHKcTXdRIFCQ3EKf9GGQvziUnB2BD
9Ou6mP1ot5HDqUOWWTYKPnjkLo+MN2X0ynPn/dVZQ0gxnPbGuGXgF1Uo3OphN/Ypsm9Ec06kgQka
MqrlKKAqgXzLFuzJDRvFQO/3mAbCjppIHudQrFZOs2xBb4GA0wRu5ZwFxFsfGfrE/LocllBwtSJ5
XOaizVB4ma0xDN4M0lEFGz1OiddPf8N6lJKniyL0blK9uVAuc5nBNppPrGCBOYFpdagW3y7NqS9c
nf7WxAOPgvPxPe6O1PFg2TifHFphinasdmD7Ll2BBcXBrULR6oHAxvkmdz1UCjDPMTVE8rey/MNC
tV00gC0SwbmRum7svq6hktbqFsPvBZoomjAUGLbBbnUTnzUtLxo6AeRUTWgw64NTm7qfr5Y/9Na/
CqEXhTA4J5JlZmVrA5vhxXSFHRReXrs69gLRRsNeoO2NGLIo366r/e75MPiggPhJA7skZ2XSvAI2
maI2F4+lk/2IBuoR6dyIcrjdL7URwxlXM8kyhsgwy2GmN8uENeDnfvWun2Q/F9jI4OxpzE1KTLpi
D8lYPcCvPMiTFcTqdDMUfdC0Uu4sdPidTLqTJrYA7UFwjfwD2a7VRjVScOdE0kG2bjOA7VdBKguK
DPt968sReeYqvV+6uVFxjWOgBVgGPI3nIgClzV3v1S8qoLDMY3w/iRzV/ozVRixnZ1qlLJ3KSKfp
qfwSH9is/ApCmz9HDFkxVvlVc9bn61+T6d2naLMRydld1GQoszIMopZ2Lr5nC7y8gdZOn/q6KNSI
Ph5nd2alZVNZYKrKns8Rtc7tOoZltty1AAC+fqr9Z//mWMxONu6kNduxSSu8VvPf83111LGgah3b
wl1QekVzSxTTdltbG3Hs5BtxVt1Ka47JcKTH6x0dCjfv7Fsy6bdjNp6Ijv5dXjm0jw6jaNThs8Hb
iox0wLLRWTUsnfMritYVWdpMqMZPsyvR0jOBXW9Kksjomep91JOPcjjHQrM0p0kyymwFV5FSnxY/
TOOE7D/H/NToTOCKaB7H5aFaF8G3/By+mWQQPQHu1tZVnuA+B0TWok41EDzQEaURVpqkr0YK+O3u
aaJg9Xm7rjqflfSDOL6cYOP+ZC1DrLPre0V5Ws1AUo7K/HJdyk4l/aMY7hVASnTzZktbQQIWWChZ
YGMrD+3Z6b7QH5PHMJBX0Qz6jnv5KJNzLzLWMOJEKYHt5bVf0kMF6KjSlX4Vdy1q6VkoXnDeeax+
lMh5l7bKFTqukFia9s9osh968lKPcdhb2Zd2XHzdBGOXUbiZHCH8DipAhjFVWZtf2r51ZdUURH6B
Kr1f0MZM83FJlyVqZK/RUdFdqjasyK+qHLy1RS/SBqTD2lRC2sB9E/1bgd8vaSNVq8epNWmneEnt
UL856mh75q+2D5QnT7o1Tm3Q3Ip2hT8/y3DxCsbSFUXWVBBcfHRI6Wgl09Tj4tf0hqRuXj9U8Vnv
QGqkf4kWzyD/5mY38jh1tqxiBmsYzrhYdzWgX5Mv+gQ8kNd1ftRSQZdmJwH5eDhOj1E+snuzx2f8
X9jwc3dgA3mAVzxet1IWkD45vc2pOPXF4Foh13GP6cYVrc7fdSHyAp+j78eTsB+wUQ1jXtBQ01vA
YfgjaOQw93RivL75a3NgwzIqmKYBonYSzjfvOrnNwbjwmBmSZsUZ3gwaikjjN6wynsDN/DgcokN5
ZAT1xn+Bvy26TS5IKrpEI6tusEOEJ54V/4jWH9c/l+g2uViYxkq9EI35t0U7l73t5vp4b9iJF03D
Ua9L77q4nSTj49fjYmLaY0w7SuGxep+cEre6Z5SDxq12qoPmVRdpPdPqz8qIqSVTNk0gIHHfjCRp
OXTp8FddQBqd+GQ+DRj+swKtBhCTaAZd3deRizzuc61LTAiRIA+Z9qn/Ip9Q1Aa1qtc81y5DJIZT
9wxXPWphdTbQdlCd9oiCiMvAswUXzbzHp6OrIPewZRWIjjxVj1XVWj7OMHgGB5qf2bKIfDTD2pPP
luCad0+9EcWdOm+lWi0yKmN26Dku7swhBiQHoPCFwXj/TEAD1wHBDLAF7hUVj8WoNywBkMPquKIx
tYY5nhasAiLqKu4GIA1wmAS8XqrJXx+Ikym1AH/h2T9IYrpLFIpD635ysRHCXdyqL1nSUdTkOhWa
MCQObYJqfaZm2GNzer5fGwbwixVtHRBs6a0lQk/c/XAb+Zzxa1US20PGjL/DfGEXPykp0P9MzYkW
Eaac6D45u8/XYTW1EerYdfpvmowneaB3qSrwZvvuZXMiTkOSNad0TPHZ1JAVynpgbDI8r/fppaAV
MAXtOmcd/VjdIqZp8aDxiVQOOtD4Vs+wD6vUOnNTCVKE/WTwIoIHigeJTTaAYBslv/s1mAO2dj6f
9Z/Tj+ZsYmepCbXMmb8JXIfgXDxN7DiZUyYbEJocuyOQycL4Vfe0W8YpJp+juy4o/7wucVc5Nqfk
khMgdBAM09WyVyfuVJ6oil7Cy3URu2nsRgSXltBaota4QIRdyK+0AjsHLV/b7q2ZWr+huVNMkaDs
IjoUu+VNnqJUMYltG7fYTW+r5Ujad5ILGnRC9WC/YSNDS1ZAA3fQwORIQtVvQ/IwPeQh9h59xgWN
Nb0XUS16N2HYXCTns6ZRJfPIRFby7BQ95vLoVynzCvmYioqOohvk3FMlKWZkabjBIr0ZklCRX6jw
jb5/HGyfA1MKbToe9ljTpwWg2fBLWuGuwXjEaC98Rneen+KjHMRuifG24bYITUF8Fsnl/OE6lHmh
5ciDdPmlVCpH7x7G6jTqvW+IBmL3c39sVf3njJxTLOa2GVcZn6yNnzP7Nl5PtYFWLv2m5/eqHtR9
mJoCH7LvQv4WyWMey0SzweLUw6Lbu1g6zvHzdXPed/SXM/FIRWtStNOEFXHkkRPeAAXGcLEJazls
RAtf6+d1caLjcA4qWaXFqlpIW6vlLpulMLPH4LoI9hE+5WubA3EOKjXTxUpZgDTXEtDiJnrSXQMw
dTUP+jW7T6pna4xPukWf/n9yOTfVq11arxKOtthfqzx+IL3hlioqG5bykFv6bUTpoe3043WpO/NM
eAfo2KkglgLyOR5FtLBbO4oriJVPLeDjJT8+2ni7MSxKUVa+n2YZWK9AHmerNo8wWNbEWFYWXnrf
/NoA07AynUnBagwDcQZd9xN50kWrAru+ayOTu9aqY2TNKux7qs+lFpTdrTL51+9wV2M2Ijjnb8Z4
SmUE2RvYCv8g6fKliF76VJ7c1FRcS49cgEh7bdodrovdKfTj023kchFAXaIJw3E4WoMxqupFXxwg
LQeSb7825+QPe3HwEAYkjpA9fjdb3cjlwoGqZ6SitGCfsVxd1fLAteFbN32wotSfxU59jN2pcsS7
qfuFx41kzlkn9jgYZQ8Fmlz9tHq5n3jVn2zvHjs5IUFvyhVc8a6/2Qhkn34T1yNNGtRmxlEHdNtm
UBjmKMaPTrWg/BW7w23s2Y0jkLn7uDIxrgLqdxWxgitHxSu1jMaETJTcopCGsR+90ABLqZ4Ylm9n
WRw6tBHGO1QpGxK4RzjUAR1fbDh6+W2B2mruNj6W44PoXglHn22L/8un3UY252n1yFS6JSmx+2/g
oVrHXtJNgb3K/8Y8N2J4D9BWFS2ICXUdpV/2iKKDZARZXXuLTN2V1Hd1F39b41Iglln9pziyEct5
hZVgBR/MUoi82IqzsMhTJ6ASxcj+dXURieGcwFD2ZVt1OZRDupnaoCtjJ2rD6zL2g8TmLJzFW3kz
9WDxhN2dJpCo9CBsto75Ub4pHv/F0OtHjeRsvExTPaIzMhawyxco2cSn1F1Ps0+PJcDwRfAhouvj
DDzJad9PagZj6xN/bFpHG21QX/aCr7TrMi8X+Kkx01GSN+jMYPPOL+unNjqoSViJSHzY1VxRuffP
uPFWaw3wwWyBFLs76fLRShJnjh4iejdXD0n7KlAKZp7XpHGuQwdvQVMb4wqlYFO8uY/2VnUGGJeL
tAn7FOaLQKDoEjl/MYBts7AUNNPYAgdwKs/DCwqXlSP5phu/qAEeJalXuMO363L3VcQmlmyYNpIW
TvlB1JL3SpejkD5lYYnJAFCcHYks4l9hbujzdV7EcHqP9ZQ8jlpkEVoZTMB1tJZFFFl2L9DCHAd4
hjXGHY6fsNGPMok1MLPhHUdPK2bX10P1Z+2iGHuMw7+KGMPkiPdaRVLZ3zdSx56kw1ggaNfVuVrf
FPogS4VjiAoL+8nB5nTcd2qTpgJ2DeSMNT0ZxneiTDfJIP2kq/zS6b27pqZboXVGrekhTaZ7dVFv
V2HNZtcqNr+C+4x0NPtOqvDGY+jSjPmixZrg4OQ3oPQIrP8iRdlNFzYCOQ8G1FvS5RkEslWw6TYJ
fujOjA2Z8l7EOr//IaE74G81CeHnaBNrjeOR1cCaCpVQ4hRKh2kItxK9k3cNzrrIYZayURg5k0mn
soKNDHcSnbsqHEQQEvvP1o0MzhTAHjVTrUWUMWJfxZJ3FZShsTo5cBCAJO8tB1k4ICO6Ps4OlMyU
M8lg+om5nMVGFIXxHZZ783H2tcfVZSyJ9C2yBaFnP3hvjsrZhTx2qWHXUJAxkF1463A9aHfM3tU3
4SwJ+78+ObGNLE771xXIj8mITxdpbzHaHo7dfVtN+c4YrFd17nw1xZtkjH/VFXnE0LInTQ8Tjfx2
Mu6GtnK6mDhAIn667sB3ECiQUmx+FWciVRZPqqq/34ASYHIg0I9tmN7i6sPq6a/MVnkuXFnQjtm/
DHRIwGXKxl65RF4iy7pK7PGQld9mO+h1p14CTH2lqnv9gPuadRHEReLYtOVubSQkMdM57X5RqQTz
QtClP6+L2bfLixgu/hYtXctcxnmW/LQmL03sDKKVyd0MxrqI4Ey/iLK+AFev7AF5uJR8NT7QIURc
py+Lerh+mv2a7UYW5wKsMa3GhI02TO6Q4ukMwoPB6VHGd6WwB8x2BuxhCbPTArH7AeJyRN4NDGZu
qjVe7fXv9E5yMOV16g6dX44Oe2WJ0b3ZlX02yYs8zvwbw1YALYsr1Wb6ZVa/Wk0lqH6LJHBGvywa
4EVqYP7aPzCx79RFK0hcRIrH2W9C6WpbI44gRadmcLP8Ma6/Cj6LwIb4yedVJ1MTt0y5Q/0xCpsg
9m0/P6H/fqOEBBDN621aOaIdf5WZ5pWvww9Am91gqiDjwt0dqqPq01sLgIKZ1x3q7zGwUcczDcCW
etIPEi722fwmBlAUXK7BOQ8Qysdg5GO9x1lxV/3VoGVIptET3O/nKUPmg/9WQ35GWqfy0NAV96uG
zbEEP1d0qI+sztgLDEx0Hs6FxOusNxnGKTD38r2xg7r6RkRQ1/+QPVwOw7kOozOVpmsQyo37/E71
V4Zj68cPmssgqP/vM/Ifb45zGEkPyIlxxoEoOu3Zizz4sghsTnRnnI8gYJKS7A6jPHnlUbw9yikg
zbNAA3YTVbasC2JLQwMP1se0Ls6HcWyZBrQgssTUYOyjVSD/HICR1N2miiAm7ldHL+L4J/eQamwn
EOJ6H8NJeDEOlcNeOzCo+9lH8Q7j8tKDKEfez7Y2Yrmgv1ItHWrlXc+jkLjaWxrK9wYmvLpwEY0E
7j95NsI42y1p0unjCtXo/f5kOB0Ma3zTnmaUS0pPXJvZ9ZEbcVwCkNuk1Cpg9XtzdmNb1LEAGzaT
h0zYbhcJ4mw40qMuBz0QejCN5uqxK62vJl5uuSGIXPsdic2JOEMe5q4uuxnBmCkJCpFBdKSTM6C6
GwFlMb0v//x380AbkZw5K+AcGxo2KqpIuRdFT7rUgC1O1r9ZRvfQavlNX75M3XxCWc+N+yq8boW7
lo4iA4Z2dFsxLe5mmyWnqT6jhjLnN2MXJuopFTXD9z4eBjdNFK8hyHhX2s3zbdCitZ1UKKVM/6hU
pFQYrOyBSvFy/SS7ThgTojiJpusGsFA++pN1tqOJFqh8klv1NByBuBaq96xWrWIMSVQnZP8ZH6c3
wvj0gCiN0ZsjNHK0DjFoncm5zLGxDm4M44mW2CEVxZi9D7UVyPkRSZaqasxRy0P1ycnHKZjqJEjA
+3X9Ftn3vnYuzoP0itaPZcR6V1U4dmc1E1jYXkK/PQbnMlrVatc+Q5I9GrljWD+AHk6lp9TMHJuV
YiRB8N/VvYtO8NtRsx4nfWeAj5309K+NEOJacRjH365fmyq6N85xjCTvVr2EPrw/HqIwcZUD0cAo
HPtxWIDLWHOVUx9oJ7aVFd9nLhpI3yyM7Fz/HaLzsr9vbK1O54kZIZZJ21/W9NiACGN+rarSuS5m
Z6XUVrafkUsQ8CaPm5j1pORwcdlWoLywku8p8n4Yi9uUGOVkDtManOKXKP8RCufeF5FRUYlQ3DW5
pb78hxKwsBp52RtWUpA8pMi7GNF49CSsODPtvGYdnIsh2jRUBYWvNkEI6Von8yz5zUFHPGcBVtzg
FFjLp2mNuhmwY4SSOrGetezJik9GdWfKlWPpR0UW6I5IGOdhZJpl9ZjD9BOa+AahTmZKrmbpj5lp
YJcg8/X593U1Emgr4ZzNksxSprPBfrvzlyYAt0owlF6UNIIgtxvW2baiDhxHSyPvBaGNWZDaWEcN
tQoPREzVTXnXBPOBHI1b/V4BT0zsAj1I4HjeiWA+q8pFJKekA+m6ZIzQZaQjdSSlAibt8JDT5cWq
3qrE+moOIE+tp7t4TI8WnYJyoEGXdY+zUh2qeAyLtvA1MhPHWH5SdXxETn6c2sVbqPlTG+FPzOx7
Mpm/sC8PDk95OKakjZ02hvavfevYxDw0hZk6c7L+uZaG1/ZDGtRLd5Ot8SNZstuqsDoH7t5yKr15
SqgWrl177mr9aY0scItYh7YC2giRw9guAnOZvIT0YRdLJ4Bu/tDk9rS0xgl4yc4y/JzG1Y+N2R/7
xJvJGJDYPHdZGkhy962JutvI1jDIpXuThjQ7te4GW33JjcGVp/rQF2tQm9LX67q1Hy8v98+ZajTV
xjxZMNVirT1plIK0UZ8NIsqf9lX4bzHvgC4bzVLHZiAZG5fp11tjxKBwf4oNtx8erp9mX4yJeXEU
uhWbn3pOmsEoek2BmKwM4YFcc1zPSw/YyeTXdUn/kEZdRLGfsjlR0g/ZmJXoU0c5bEUBotd8KM5w
B3JQ+GlgeNfliU7GRZK2XQGMzyp87XqQ1oCYN/18tuSn61L207XLoXhrNOg4dT0cwCrfxBgMgR7I
MR4Q6htJnsbyz+z/DtHCAuRFIKd+9mrbk0ph/mt8looE9VcnMh6vH2oHLeiDEH4I2bS0EdU7RPvo
dvYSF7Moj0WQH8Ds69ZhGq4n4Cw4ZRCNYMZsXkV3um9hfx+Rn0bW247QoceXy1dfSoNqelWk4/UT
CpTD5gKEXa2FZJYGapV1GjbT+rrmySmRp5tRm2VRTrMf3C/n4VJTSSljuZZxm73PCChSvwb7ZRQY
4XSjHmxP1EYWqKTNMsqNnVky9LCzVLb4xR4rbAuFzUiKWjCir8T+vhGj0W60ARqBSYMYjfhG/klz
6sS5/Of1LyVyGzbnNlRz0Bez0vE+ecQoFlZApC+YrHEAi+7Hz6LX126tfmNePCuBTCo9ztgwTXIj
A+/XagFJWrqpW3yxHIoyonxgOfb1I+7WZhXs7CoMLFTW+JIltbG4WxKAbDBCZIx+3c033XMSMPJX
xlRigBxZcaVT5qfP5I7N2olW+HaLSdtfwOmMWVETozCwB+N+9swA5LfYNmCz0OIq4+5w8lYWpzhT
ZgyxZBWom55kgL6CCvaWUcEOQg3dbcdtJXGqYw9gS8tsSNLD4oWi+ZpgbDjVUXZZT2CbdtNADthK
hWivlIWWTyka+nw6Y1W1zHcM3I1p6ImUmI3MssL6zrJGp8Qa+KxjacRvV+Gsxa4wDarzFwcDP88u
o08+5wTmzsjOUMJCShZgsujZ/8ZY41D3zr6bP5tbkfnvvks3YrnA107zUOspdHbuXrL1WM0CD73r
xTSdGMDSUjSLHxfGCC+xwDfGvBjwYM/DwYCOiME4dwPBRgynIvKElSilQqzJZvUPTVUCjRVdInSW
gEr1x3U73/WYG1lcRgJW1WQkBdSxSyg6TG5XF26UBdeF7KvD5d6477I2CYboWH6QRSDFlKObmkgH
mpRumwLkLyOCnRdTdCj2HTe6nht6UhQjvhNVZFcbDI+2SmAWxXPUpl8nNfmRmCugpyY3i1a3kpL7
NLcflhGwgyW9M2sMfyYZKpH5oWjmsMTItDaWv+Y6crGoMbpmkwV2Zz11dQL8oy697/DicZI0A1q5
4WNMBOBZ7de2BzLYmHlVLQV4kri2DeRFDMC1+eJY8+iSVDlEg+nRKn+yevlcNuUtGA+POc1uxzk7
lgBwdtUWlQZt+DHkjdNo5SntZkC0NM85rb5idM+xmmVye6nzWkxo9YrtpJXlNgbxpD4OU4noDlDM
3CKXvqhj9mzZ2hsBmW1pdgc1TYI0ASeFrB8B/XhuQf92/aOrgq/OMx6iMQ+EUha2pL56M2jnmK1B
HaPFMsuKRcOoOM/ZC3tWYX/oS0TsQyxpNyTuHKnAw9WavSEiDhbGfy9z5tclPchFeVCK7Ccd4kOh
26afIRRGeXkbwX8Sak6CGLirRgZ7Q8sYFyM8IcJqa4a9ZASll+bOrg6tdhMvggWcXY+yEcGZetNU
eZrFNiwDu5cqdtzsewsAwyW+rT4cLeVFHwRzGaJDcQZf5s3c1BPiAOoH7tCtQWQlDklbgckzk/4U
bkzDslBlN9H14uorSgdsK1PH3Q1L7alqaMypo6Zh1udOU741huBUe7qmA2UEtEJA5yM8or+NBolp
ItHz2uou6W8jLPtgFTJBzMm/XlfrvfvbSuKyEiVvLFCbIXEe9Kd08UhiOUT0AN5NfbZC2I/YOLBl
LgqUQNBrYntFw0ONtenlHuujXvIo6tmJbo7TwFzN5ajv4ZtL6S5rfbq6I/KBFiuXgwi4XXR1vOr1
c5GMALryxp95XQb0p9xXArXbLX5tb44LNVjKTTDyBUXodF/+zVaykqA7LD8LZ/6dPgDaTbh3LjoV
F2xoqnRakkDTV4n4jYRJiWZ0spkK9E7ds6jNyXiqx6So6rFQE5zMI2FyrA9A4bspfepj7xIsjGU4
Av0B2HxnxBXPdI3H5AC36SXv/0TzukwrePPe/hjOvKMhlte5R4kmju4iw1O0o9HcNURQCBJcLU/6
qFAz7WOTvUF06ij/Q9p39cqNK93+IgEKVOCrpJY67ZxsvwiOyjnr19/Ffe6Z1qbl5nc8DwMMsAFX
k6oqVlzLVPaWDlMIqEBptsJGrF0SdNMUQ5b5nZN8oFbU6zhMUP1stdimmSBf3LQxbLOYJjU0jI5y
io9iqNoXEtpZbXFKCrCd7/DKFfLzEguKJCJBnPYXc5I1+ognt+/o/WIW9tjHft7dt3psF5kqgFnf
VILVsTjND0PAj8H7I9wOjp18NrICE/6oM1miBfRNPVANU2HoufgQ7O8rd4hoXB8kltaPWWtHCFg0
dCRigRZszkyQlRR23LUUGVq9NHiLEapoGshptT3c7mdE+Tt6Y/UO6/GkbuaLpqY3T6dpuoXXEqEA
4eQShNzhRJHnAhu/q/a1uc/Gv/lSKxGcAiqjknddBEMqtPo2izD7Hvxsegz/jkK84a3CEgBW/zkN
p4JYlqYxYRGN0mMkA8ruIZbp7N5l5RH1BKaJw/UHefuxJBqiV4AcAyiD046ho4Bubmcc7jzvWnQh
gQl5yA//F1ihrXCN6IAyU7DOov4G/TGAx9SajPD/J4D7YZ8eWAIoymM3zfgihu+3Z70OHBk0I1wy
dX5Abttat5P2FASzrQqNa9P7rYRxrnyIxkZvG7wr1gKiL5m+qTWM+Po32lTxlQz1o2lJwSKlSgcZ
02LsgiTc5XG17xHmXxezmXKsvg9ftFIG3ZpQm8ODUTVPQ5w8jOHPwVy8tA1f9LpzrAjdYSv9POTt
09JNcJPV7dTMg921yq5YwHyptseltagTF8u9MUqfxnEALA7ys6bXTqYyeIuVncep3k0JeeiGaH/9
BKIvz0WXWbwUi1pifGQoNEetFidCicHw0hIjmPW//Sqc4YxEKsupkFjD9c2of+UJUJnlv8ih1l+E
c25Bo5cZHZjnoVj2H3Zz8xyLmOtE2sV5NxyDkNyCdoVW6wy94VTWcMSyrOAo7yWy34KelRZzrs2c
DdMgzIv2KIn2X+vaMVEPTUDP6hN7wFSdjMoWVohsw1ac/j71/qaGt75M7sEFp1M/y6HEkiowOAMv
RCb3St04Ko6rCHq6mzXulTC+HT9XtG4WA7daJLkz0/PQ/pKtQ4nmSnzXYm6Rnqccu3w3qYhTcrMY
u5bMeaQlzxfgSVqQ3Cn2QAG/XO7K5JTSu7C96TsUvclPJRCtqDBNvPJ1+f68PJt1NC9wuljGtet0
16vnpP3eUtG9bj6QFy0y2N9XYYaUjZg37qFFY7CTj8aRPZHaY5LvklugpTjZi7B/wLzr7yczDWAX
y3i0+IGADjFNXae4T8bEFJ9Y4ZIAjAhTmY50EL1dm306AsSq/0rjrCSYphisXfAq/WxPrmQDFA+L
4923Zt/NANJunPKgY2QlxKiw6s8n0WnV7fu9yOeMpBl1jdY59Fa7A48kC0GGU7WfnAbV2vvWx+Kk
Dc4F0DVJ9xTTchhQwnDSdS/Ojnjlwvk++dROYVoGEeYM8zvSnUdMHGgHVT2naBSFghdjcwx2dd98
Yb9YMLUylYj5O4J6gamckrC+mefEB2H3XjHjyR7ixi8k3YcbvlUn6kTp5NaSOPTbjiT+ufn3ltJK
s4k8pGrc4uY7F7D7j2zImRwiL9gz4KvqRdyk2jbZi0DOlLJONmkGpWeMy7nhtsGvKr9dEvf61/yD
J7yI4R5lqlfNAnpSRH0KMu2aYH+T6rdSLLljoui2aoxnrZMje4xUX2L8T5kUfALp7+v137H5zBkA
LEAKqaOuxj3XvTxMQYYKmAuE1aF5koJ7k/68LmIzvl2J4F5rK9CSWhqQijTSTW48SUSz8+i7pI92
a3lpYI8ZFYRsm59wJZF7u+lAo04tApSfLGfRz7S4TScvEHIgiQ7GOaVipmOdTHCBGO7ywsd51wEL
scPm0bCjToYHW3NK8MknvrwXOaRNq1idkPNHsZSmpJbw2RrrWMunNhJhZgj0gh+MaFqWg+c4G7KW
xK7bfg/kzNu4kZzryrHp1S4H4UcgBn2KKhIiNlXjyVWVHkwelj1ET6Ha2vHwlNStoDgu0A1+IGLJ
sJL+bt66sbdaL7dCe0QKIZq72E4gVwfj3MhUh4qapNBB1X9v/jpspSU+GJ56+iuAB7KSxfkSOZvp
QhTIinIVI0dp8tbV0dEq9Oc5S1E2tNwZcUGqtV6AqrkVqQ9p+3z9O4r0hfMjBVgUQpPAyInuFfGd
hBZc710XsZnGrE7J+ZGlAUDOiDAAg+/yTynRnbDQ/KSz3tq2ONQimC/RgTgfkvdWToHwhPodrY6z
lTq6Nbt58jfDW8TAxVADzSWFTy7ztCx7fcCnk0AsnhOEphhO7+enTjhxvH19F0mckvRjM5oB6pXg
aEruixjweXO0D1r9kGjoOLTy9+tfa9tDXcRxCtEmCvx+joOV/WNYnun0N9Wn1cVx2hAtltktBP/+
oDlm9gJ8aVW+7XJBC2i7frcSw6nBDBR6wLRAjHHDlo/0O8ZTnLnY6FJuWX8QS0/5XeGQx+u3t/W0
6BoQdVGYlFXrN8aJIMMXaZmuHweMNoU+23eKjqK4ejMKWcthUf4quqryJunkGnIYIbL6qr+lvkyx
q5Ng3i10ZdF61ZZRrcVxTlEPmqSnmDJ29WafNvchOvf19Hr96t4HJvhAWWfRjGUZxFJ4TLSs1Dpl
Gc3lfSwsQ6CeudKThhH3PnTAaL7HQPCxdRckKhjn9bQX8Gni/6IbSeCvNttG6x/CWVxmIaFp8H3R
cNM+KWdG+tyclkf5O/UZor9Z2VQQt2/ZuG4qgEW2wDOIiZKPnxMoO+aoscnTtHtMJ7+K3EX7OtS/
5EIgiFnXb3dsEvRaLRgAkOc+CpoMM1eyDt2NijwOkd8lz4P23ESCmYtNdblI4Zv9ndlqwUQn2Hgc
+k2HTJMOboWc57rGbGY7AJ3572k07trmUJcmwiqwWCn5lPxo0fkKXzA75ejYOwEimRC2T3QwzuzM
Sm0SWuP6BuDeFgA0MX7EL4HXnQZHOzKwdao7sqhqthVqrU/JGV/b07gPc2MB8ZWvZM9luysMEKLA
h6mlK7jRTf+1ulFO9Q05JlrEDL3dyY7HCM8ZnH14DG86xMXVVyBzoO2xH20ha45AMzXu3QmztMSM
WITIGIQdsatHd+N8qkUjFpvh3foy2c9YOc7ImNGtNHGZYRWj0FvtWvAcpwq4XhfZHxSvGVCnMG6T
TNC93Lbwi6py71FP06YAHzIsPPg0abFjSrcZxp6AqjAKHnDRRTJ1Wp1wjvXJyuMOJp6+TO1bsezT
8kGf/OuasmkJlqKhj8kapfw4zDiPSjpRdOHmylGpE5Q3kqjouHkQ+t6KtRRUUzlfBd7mPkopGO1a
8jBqT01cOB1mn8NYlHZuhTxI0vHZgbSDLU3uxnpjzvR6gLsqOmuvWvQUhsIptC2/uxLBncVssPxH
c7SlmsFXZ3Bgfg7Gn0uD/EXg4DdhDFeH4ScDWjqMZAkGZsGYtvQXb7zN7gvAUkoL8DxAB7hL34dK
rW8hEMKuK8VmsVbHjgYw/lUMRMmclkdT1VdWBeLrsn40yvsh+hbPtzpwY3UHQ/LANVzCn9dFbjqs
lUTu22WSDsyGrEEK1ek2yj4mtVwjfFQlNwgrOxi9vjhcl7itlpczcp8yG63YaLVBcYPpZUifw+jr
UO6EAHabbxssC6VtDJwpwPX/aMZZECMooD0SM5/8othEYQ54dNN7FvaEbi8ovWzZ81oc5/jVZpHA
WIkvp6iTTaSHXLkviWADduvm1jI4Fz/E6ZwHBN8qISDM6dJjpQMdedL3vfo3MA5rUeynrJxgT6a+
KMiC7kxYndDCs1VgBheyaDB+M1QENilGqFGHMxW+DKea0aRNFoY5VECOYXQ7ta0f2QkL5QA7ZzTa
Nj0LGURYVMPHcJgc0cBASBhbGKcZQT8vrR6+a8Z/WCk1X8E8ggw+OxEoy6ZWrERxWhFAC5spbNli
pBOQpzg997ogH9x6GNen4ZSimRVsXbGG/US+J5V8FzfmkxI3mEDL7KptX/934zUI7AnJGVXx30e9
aGLE34WCwlEwH7T00ezuR/q1Kpe/saaLGL4KV7V0bI0Kn8g0X7oSxPGHOPCun2Tz3lYiuNhXJWFu
6vEIisjimSr9fm6wf6iOfoXStB6MAtPdbHcaJgFAtqxr7Mn/eHHdTLqomTGGTgCOK9nWz+opfwVY
FMD2EHXT29hpQZ9jB3bnFz/nzol2otLppvdY/QIu9tabeaos5j0W7bEvdy2hrlSeZ+Nv5otgyzpB
Am/qlA87tKoM1axDhCijmh+ZNmCcVQxPXf96W4exFFSOLGphSZ/Xw5pKQRlOCqhY569V+4bVxml4
lAshPc2WAa/k8IrYp1oBPcSl/WezK9yXx8QNDuqB9fz6Q4PdC+3z9aNtvlxrmZyqLJFKYLhg3SSD
5vVZbldJD3ZgE0ApoGdF+8kyU1fPTccA77nU7BKpP6nR8/VfIbhgvlxsBbEZ1CxTo8mLMtwO0qeh
+qF3otxMdL+cL8413WjNQGXPZmQPwSlNvnSJqEm85fAtjE0DaNJU0HnivLCZaFGZG/iIDXiTCKpY
wSE8Yz3IDz1h7YNZEf+4rGVx7jik6UxIjPBRQ/r8jv0lJ3bgxUASgUD0SB//4jsBRBPj3xS5BD8N
WcZaajQZXphgMp2sVrAKYWD/PtG+GX0oqBds6sRKFhcr6qiZSWaFzMgYwkNVFJ8agLYHtLWneRCI
Yu/Ix2tEAUsB5ryl6aaqy5xeZFomjUYY6aCcQkhQOz35pJjAIpy+JCZWxF9a0XOwYXUfJXJKMgMu
sE7LRHvH1Iwc/Q1k3IfsxDClkiODTBNpJTvCtSNymqK0dZYEFbbGGOVdvlN3LbYBtdbWUCTrXjKn
/d+LkB9PyD7vKqYDpWfY9l1N3H56AGex3akDYGd6Qe3q93f1oxQuhWk6OdNKS1Jd9Jt+gXLrkGFc
FruPR10DPIEkorj9XSc/iuN00rLCMc7rWHeJtEvrcwYGS8N6iWfhLPzvhv1REBf51FLUp4bSa3jA
432H5c3vxp2FIVbyljmi5sjvXvGDrPc0cfWlrDEC1VsIFvDexPadH6VH2gkCku17wwQwxkuBpsdD
HqVBrNRqSlU3V3zanbpiX0099hhr57p/2j7KP3L46UsEQzSUehNy0N+si8XO6dekEjjBbZ27COFf
zDogZSJbWEgIA7sokbdKjR2agLE3VDvsc4E4wd3xOIeyMUehURmquwxvner0Rg3tuzMnUS96o0vB
9OByLs4Lht2cj3KVa//hbwCcwgmQYtJrfBhdy5MOwqG8jXTso0DOCea1alRxJavugOGMMAV/UvaU
Zj+KJf2WwnadiNzHGAlugn2yYGAv9cxWeamsQlDs26iDfPwdnG9MDVSJMTyhItMFR4CcuFVW+2Ed
Z85I6NFAeTo22xszSL9EqSGIfDY2xD8K5/xkFJl5QLsAn1exLTzhAZpC36bQHpwaAV/lLLtkN+7D
b9cNZaPw9FEs5zhr9BUw9A8lVp46tzm0fuRKO8xDTo/xjf5lcWZ3xwas+rchsdO/exsumsa50VGK
yqBvFbwNcWw3vTeTyE7TvwinP56Rc6Ih6VRZbVIN4bTRIPfBnN5d8AwOJHfYNZgbAcGZ9lkEnrwd
S/xzNn72sqDqVC4U3rQxDyZ5TVq/pHeqeTSCH3O3m6Sf1z+kwOPxvSgN7s4oFoQuQZJglAlz0SOw
u1TRgyRwQvyEZZoqUV2qEoBxyl2gnGYJA9TYSFDs66cR+SB+wjLTJr3N9ZDFRSNDoffiG/nQukCF
98TR7Ebb+YOCGJwDqvIypHPcaa7+xIASat98lG6bU+spR4LqHRTkpUcLWuBvRBrCuZs4KJMsIbHm
zkdWEer2vdce1L2o6yzSDM6x5IEWlEQtNHcKLTvAsji4t1F1kqoXwTfbDi0vGs+5ksiao1lSmG44
hs8oMxN32Bd7BOu2sR/3xk4gT94MZS/yOO+Rl0tmzWGoA/ba7yRXbb+C9KwAUa7ez15JnGb5hMV0
QWQhMgDOlyh9RGkpNQjI+tofo+cwHEswM2iHQKpFViD4cia7gFVAVjV6FSZFRdwmuNH0L610VApB
ULEpAhU14F1iFUbl54ozErdKVSNQ6tM39PCt6oF0gpRjM0xaieA+U9FXDcXCMhyhfFtMiV3qewl5
ve5myihwGyJR3McJIyBRWZaqYlMhsyPJdCpsquf1Y6hKT0oQCYLZ7eTtcjJ+Rrha8kSqWdzCyLUM
II7Qx/m+2ylgY04Bxx8L3mrBt+KnhMMiMQulZBGCdVfT10XxM9W7blMiEepHjStMrONnKtSBWoc6
eS2boyIcxWXf+7cMdHVrXHg5lxYq7wT+KEKjCwzBO/RhDmSnKM6s2d9NXwcJG7gd9sGtqBa5HeCt
RHN+PmsrKzDnDK6w/2TF31trZ0mZY2TePITYNP8KClet/nL9Srej25VQducrK5Yp1j0UAzmPDrp3
3Wud6U3ZSw7IFMDYjXD6RVT+38CnwXO2ksh5fFpEKiDREHq0O3KExTVucTC97Em9pzeG3R3jA/Wz
HcpQgvLJpm9cyeUeALlYkgiDdcQtKfA2Iqwtp+lzMxO7LoMHwa0yTbymRZxXicd+DqMUSQpWl8l4
jEd3APjj1B6U6EZuDTvOQYNSYoz2hpYv/1I252bkPB0ttAmIG1tOuYDC026B35mnjrJ4C3lUx102
vDapfqzSTODhNiYhPnxbfkhniCyJhkDIwmrEhCI+e2TVe4bERU5C9CbBHfODOmE2F1iq7gn0iFUw
wfcCfBkoLtsFiID9vBPcKzO/K99U47wPGfuKTBpeiugwufLO9NqX2LfujHMHOqDkOEl2L3jNBf6O
x5yY0kgFyEWpuTnG/s3n0NjlIrCOzSjvYhR8GTjtK7NcNCSVQNdzAkyhDZYNQBJbN58KA+gwABEU
3OP2oRiOJmhKMZjH/r5yOClKEmEp4RWsgpfQ3FX5EbhA1z/VBrQYU8OLDM7FBDMF+VClqG52YNgF
xUFxMw8siAy4YP6RHtiiNShY/cEHD/xdvyc3Qme+/Y5cfgLnbdJSVhK5bQhKY/1XsGPtC481SQZk
zJio/AbA6XNy1O4BubSINqRFN8w5nzFQC/CooRRTkeA+DnKF4fFgtaQXdFlFcjhHEzYSng5pQQAY
nqh2FymH0RQ4UoEIvtVE81qhRQifDbwSvwtADopOpJyGglhpOzL752PxiwelnHbzAqJqt6LfJIyr
y+2uGQ+Z5cqGqIu7XUm56CbfRCr6upqWAKkweWgOkaOdgkPsALQWbU7VRnvfLRzRRIHoFrmYhkxp
HAcKqiiq/KWnvyzzsZg/XTe57cf1coNc7KIb0zI06FpA53YLPWiox3Slr1mv18Vs7P59sGzKjrry
HrqRSnM3sqTDK3cdukmolriYzgFkIMOOlgBayDI6FuKG7t+FuJdDcm6lkZXU0AMovGbkriaBurUu
ndrI9tcPuf3QAFdcBRMcxq64zzU1VlTrMuB9m85y5Dn1rdj0r4v4Q9h3kcF9r8xoWuAS6ywXsend
uGtBTp37rWfeIjLRf+mOuhc92NsqchHJfbpCK8GbMMEpd+RnPdzo+Wkx7HD5fv1km5eH8j3UWcVQ
Bp+GaJLWDD3Vmcc418pToP5djLOSwMUByEfbAFPl/4mYsZ8NcFjDzQ9Q/RvROvb7r/0t5ljJ4lQh
160i7EHOgKJF+lX3MhBoJG7kWs/VGxvdmtnknUvd7Bi6qR16IuCQTb+4Es9piTEYZtBEyOlq/ZM0
3Eol/NUAGr9eBdnAz+sfbjsvWAnj9YNUuZyoeDEnL7+1jngzT5gS3qW+etCO9TMDrrQeo6MwrtsM
gVZyOaumRQocelZkaNzwkYULJTLl2geRHcLJCvMnQEb4AkTQ8P9Auc3OdO37clHCuKTFogzwzFJe
2MGAmHIBEREVUfSJxHARQdPpUWstUFkrcpIcD8yyj3rhILvI9Lh4IFJrqwwWtB1TpJIMdnRMd5LT
emDyYKNrqad/7kT5ukAmn3Asul7HJku0kONkzSkfBQ+O4Ob4JCPOhtayaiQ0RnxoEB0TvxQRBWz6
xYv+8XnFEjIoFgJ3r2Xo4j8ZIBdOvGIRPNCig3CepMr0qOkpskKwPbgTCMhSGWtshohNQiSG8xil
ip5JpCH21JMvYXToQcLTd7+ue4qNBXwEAasbYz9iFQSEgV7NWQVPUZzlV0Yr1HxTHpSTZtrRN90P
bGuPaVYvc9SbEfVq8yk79m+iAJ+ZzBXL1TivEctxPdVWS1xzviXVt7bPnWC+VaUeYJhePHrXjyzS
Ec5PUCnKJDVDVYpaL4pav6llvpc1AF7mk+D93I6wVpfL+Yqh1I0hUdGOqj5hCRfR1bRvOhuEcp7p
T8fxfnHAQ70r/HoffK3fRPyNooPyPiQMJJ1msOdE7pxSOZRx4iTynUbc6xe6HQBdjsmPtE9Bb0ZW
jTTUAtj74qY7ICc4ISiOFEfZdb553wpmQASWweNVRnIcRXmLt7SZX+PqRrPOtQjVUfTteDg7MmMv
dZQGlnQud5Y/7vNTcUj34S5wF3BQJ57kFPv4MHv9Qd6LCnuCd5RwHmYA5iwGZBe4SmK3ExYDNBf0
Lk5p7fPqaQEZtCIwiu0K9+obcs4mz3R5TA34NPOpOetAymHHM1AA+g9ToOiBE5j8bzBgZtiXBrgc
AMrw1sbHOpXs2HjsySGWH0J1d11BRcKYoax83JiWdZCyT0n11jaBmT+gJvM8qudscMcuEhTuBGZH
OP+idbWlRTOOFoJUDMzobfioZftMEjiX7RK3ho0YIJzJ6m8jqiRbgMfQj8SVc5+ktwF5zsbXpvGy
9LaZv5jhoUcn8/pF/kFL/pHJ1xByJbBkGe4TyOvk2Nr6Kd4NgROjbKc5qD7/bEQxyXbD9nJKvpyg
pzTB0VOCzgvaw6+FFz/EL5gru1HAWxV8i11yi1US5/o5t2P1yzG5tKS0sJWwTAglI3KWgL4uHeTQ
n9F4FDL7bnY2V8fjDD0qtbxsU6imUtr5z+FN+dTf1k6V3igU1v58/VjbdnA5FmfjElh3Kj0gaCul
iRPOoMN5KOrX2crsMQesQCDQlm0vfRHHhRY6+OXzoUCRV5MNRxmDuyKO/HDQn66f6g/JzkUOZ95m
N7ZqDTAllyp2/HU4s+xbfY6wiXZg2F4JNi8kN9vNb6IuyLaXvgjmLN1qk0FG5o+xsGNwZG396Rjt
1b0l2JXfdigXMVwUMXdGXfdYmHDpDLjt9NPc+ST3lkHgJbeVnlIK5BHsEfxGAzA1YasHKGOUSIEr
kCHON1Gk2FUXu0rwQ/DNfh+ZZmHnRRh3prxNZImqCEWqcGeBAqoHPxHdATXd7gp3IYeZRrY6/Zjy
rwLB25d5EcwFRU0SYSxYxShG2yCzYrMLwOd5Mw6DQx9qwF6C8sALn1TBJ9w2hX+k8iNCQz3UbYL9
UoTy2NChdt3tYqUT2Nt2qf5yqfxk0FBPXVYs6OLomXyKlsInRbozUVGuZ91PFbB/tJNfKN2NHHc+
qmXuKKfHvho81dJf67g/S1P92KLSQ6z+0Sy/F20BuOzqjQbmX74klxvhXGxopl0KmgH8VnyG9rbw
Uh/lxiOIYFBwlFwR7sMfXq6LPM7RoomoVQWFrU4eI45KvMGuwV09ggjG8OZ9L+IhFFjT74NG0mzk
4BYGUOd+AUPJ/KlXXqWlso32X+oW52YTlY5hqyHJCG81TbMVw2sw+XPdbLZfjsvtcS42WYxWT7F3
7hrm2xiOdjMXn4pp2Zl56JlR4lOr+XxdoshiON+KlZxGbSV8LyqrdibTpyxNbHOSBU5P4A4Mzg8B
QysyTSxRu2GjnxY1fEjx9Bqdlxsi2r0/PFOXO+Q8T06pGkwYA0PPM31sMLP+mLmlkztdbme2ZSu7
Hky+w4O8rwVjOdsjdhe/wE8XBSZJIj1E4SU5M+Z2ZZ863VFHZJ8g9xQ1SAQ3ajLPvwq2876sJ4W1
zIED1WOzuf9RBn4mRN35Q2D4z3WanAMBuppRqz1exaiEB5lcmjrlCyNaasFdAPyR/lx7EUYfRMNo
AsPm937zpJ/CoOyIm81PsemZ5udFBQX5Q5GI/LnoJrlwLdWaqcEUJqYGg/sUrrG7NZRfdSAJbHtT
DKiGVEMhJiUq5z/yGRNjIynxwcLdCI9fVb4UOqZWC+RsJywrQeyHrDRDzaQek90FEhYan0ddt8ua
7FtavGb5q1XpzxpGcyw9daxONEOy6UxWkjlnkpHcnKIWZelRe6hLFIY9IRawSATnSEBg0Y6FCS/c
SZ4xHxPTnkSERtslidUxOA8yjCNdKrYX0EHfVQzLspmQbl/fYITLpT7Zjy7AMjE/nrrjfhSt0rF/
/bcq3UU6Xx4eJatP0xlVHtocsTElmb0zd0ekz1p5u4SHqCsFCiNQTL5erIydWdQWrjTVHkYZVD4G
gH0SzZbbX3/x1qxOxrkSNWlypWygmMCSl8lTHZ+GcRAchhnrtdvj4g8A+2CnQ2GdruLOoI9htf93
Z+CcRRV1ZggaKs0t4nMf/Ywx51kdrovY9Hyra+IcRYv3vyYKNtjk5VCmuxo8b81j04FJVfBgie6K
cxTyrJmNESM2VAAP3YeDVwa6oIK4/SYSdElVBbOwJg9mJVfj0GVMuTJwHIKa0met72If3b5Hg6JH
cXtSYSWO+zygztJpESDtSA7ZveUrbu03J9I5jIy62Mn7wBlPxffr30solPtgkdTPaqqjrs6ghCV7
9IvC9qUdsT8vTulWk505oi7rH5z85V65b2emRKtNjKGjbNodMI/kfqc30V7eG4Kod7txsbpRzqf3
hi4NSQmFH4HvPZ0NJ97Rx97XOlseEVCBGefI2o2YXojQzR0kG+g0TuyKtqm3ndTlvJzfL6U0KGug
XLl969XTc0vuS/ncLt+uf8rN10WXVWrJAEcEn93Hp7OZ57COJnarUn+wwnrXVMpODrTddTGbh1mJ
4RyhholOADLDKBblsSJ+Erqm8rDkoXtdzKYjWYnhfOFYNWpMa0LcuU5tGrgN8bLJmWTfsgReVySJ
MzupTdNe1hCsNfNTPuzyIrND9UeVHgoqRK3d9FqrU3HWVs0kq5cKp9IUYBeitqDuI/JDJ6OnTwcV
2/TWMdOdoNkbwys1gMskuFWRjnCW14PcrsxiVPdyaVdiERK817MuSms3g4DVITmri7SsyjsLNb3k
MJyxunZQwEFL9r3gNdtuKa3k8GZl4bnE9DjbhmVAbtFT7sj3FQCAWUOpcAIHmfR1pdyet12J5KKr
uChrfeyQUGQH1YkwZWi5mFFnMDGi7s7243MRxSdkTVlZCvpLiEeTt0xyo+mMOWY1+0aVwY7DE1JS
l8ivEx5YaxIdU2DjfH5GyBxKs44wbrnrd+G+9QPXOEdo/EpO9Lo4DEAR47d/tXEMYBKNyIz0hcc1
JKB2B3Av3GRdfa+MaUeiyglyIvBff/iG/4jhY9Su0UjSxsh0reGrGn/XC/2chAmYqDD0r2p+MD1W
puy0amJPJRXMxP/hq16Ec066bWIQ9KJVgyFqxSM/sV7pqE+sTTG8BLd/AQSBCurlRvlRBwu4Pxgo
eh9ngjRGnebGN63HUl8ArzxfN45tpbkcjfPYETgxp7BG9JpMjV0CV2vBRID1rUgEr/q2D7vI4fx1
iwpmXrI6aWL51nhQoxcjERxFJIL9fZWFAj9jURoJImr5oM8uqBwiVRC/bpd6Vt+Gc8VGJbWRGQEJ
oUkCh9mwQqwz9jROoEU/d1JzM5pYYRjHk2qmThAXOxIXfpo+qnP13QTTahiGn2O18a9/RKGCcs57
iSS9WtJ3RAgwLbhAjfTZqqX1vhcrdKjsW/2W8QA0lbE8AoGLctIk2KEhKYg+kzl14iF9RDNIYHLb
3/IignsltCSpgyFDczAuT2p4XNQjsbzrlyY6BfcqTMrSzQH4PsHi4o30MRfBa20/qP89ApW5zT/V
lChQqpHTR7N2LJfcKSbtkCSvcV27eGl3c3C2/gLHn/mOi1DOU8noWgHcCK1jRT1T7UWRS7tJv1vx
X5naRQwXTirpovSE9cfApBsOsl0on8Mwcq9/oD9o9UUK55vSPg2qRMFmB8tyiINgwaW3iy/5xbE/
Cd2u6HsxfVm5D7BvUisIkHYwAOkmsiMvdTS/eJMP1iE8TOAVapz+W3QD/FXrVjTRs51drT4c57xm
s1do2yMzHh3ZSfcLuFLKQ+nGnohoVHirnAsLR20Z9FlnG0HgyDA95YTa6ohW/+gi89hXou7j9gtz
+Yqct+gGszbUBBnOFJ31pLbzbl82/iyLRo6vuwwqcy7DNIbUkHo03EP6Vkvynb6Uu1wRIRmJpHBe
I2uW2aIl3sug+KUM91H5S+8FexaCC3tXlZUijqUyT1KbE1cyv6pZ6Eb0SU93iohkRCSGcxXFMo26
BHo9t03G24U+d9ri9UYW2Uk0C0JT9on//GDQd5VcnUiaaN4vLfYRtPE2170K3BuJ5QZNbc957/87
r/HeL1wJM5RAGbQEkaLszw7DUF5OwTOxTR/zeGJSJ+aDrh2N8xpKXgeY5cTAmvrQznZ16AG+kTr0
xXrSAUtd+aJBbNFX4/wEXUy1TzPIC5U7CjTjOb8xwIxHhdnE5vzKxSG9d2lW16hWgJiibOi6c2Un
Bpst5mQ8cHHshe0z0ZE4B2HKaZSmJVzf4BlHzM7vl/1wWk6pz5bAQmd6kb9l/r91gwrnLlJSyFMe
YzyWtalVLEbWgLrXd+9q4gvzQtFtcm7DzPScpgyXaXQmdwI/ATnQB8OLjsJcRaCQ762G1XdbFC0p
ZBVoU1Xjmrqv04OCxlIq75fl87Q8YkAI4xd3ybKLpoOMSv+/sz5+syTDfAlaTnizG9fyJ7e1FRuD
lefZQ3p/81ewGBcd5Zmu9CYKq0qnWFYGNR0df1lLi4bd4l0/E9OEKyb+Xq9c3SjVi9JqZ/CYyAS5
WH/U9BspSR3DmG1q2FP1vyNUfojhVM6lREoSEKUAPEVaabsljDwlbb0IfdeYmPvrR9senljdIOdO
yCTXur4Ao0V9CPzyaN1n37Rb+kX2SnfeL58t0WKf4PlUmS9Y3WVMgtyQB1SZcoqy3U2n3JSy4LFh
13Ptc3HuhORpFcUJri+3PuXJbdN8/Zd3xnmOoChJ2Ke4s6R3onsGwoqNS9tMgb83u9EJNBXudYmi
S+Odh5ZOSTXDpPUaE3cpGwQhkyDh+kNd7p8wjS+wBOP/I+3KeuvGmeUvEiBq16vWs/jYPl7iZF6E
OMlo33f9+lv04M5RGEX8kMEAmQcDbpNqNpvd1VWDaPQSnpC06k4HxWNXeAKToSVcG0ibmF/I8T+t
im0CTkOBOv+EVRXhVyM554DA1dnnfRscX2BLKVpRAem00MEXyJqBr1bhq+3Rp86Ou7Hj500k922o
YN9oW2S8TG89amzXxZYhPqNCa5XHt7XN9nU7suwweh7ncpd0mHKgFzO9uBKveq/99ADhljfpOH9b
bNGpH2Ikcj8yHmqXk8nJTLyIiJqqogh+oL4dzmHxSVDV7zN0I7AHh2oRHvc/H3Xsvb1looWepm2V
q7g1FV/15EP8oekjHnitLU4CIjMRo4GilJ60mFhVAvpisAf9RdFPmKnmXI7bbf7Vp2MiRwukf7BQ
Ug8Qd9qLg27MQTouBypwHtyVR5phUSIz3TG/gMCch2/ZfvlpIv2P6BAKYD6eloZGNFbAeJdu784u
VFRsyN08UaOYGuQU/LjWmI8XzHGcGhjfxTuTzo5kDhzGp0pCnZ/5Jeci2/SU1dKYTyiIQjdGkHTD
451yf2nHFLpxFT9r3MyuVnaYL5jIWS4t7ccznXhUUDVy1Ccqqy4ApBF6+fv+AdiM/CtzTOQv2gaz
/SHgLVL9rRyOavZ3rXK4bTgm2I7FkIqoS04oU6X9E9Gv8XRWoi/7q9gMGrdVsI2JKZtKPZZQzJuj
2E3H3Bq64DgDKdsMsa3xX4CbUX9lj4bsVZKRKT1ZmkahybYB+gDxNXkOoDTjDZh6hyIdujJ8qb3t
+3NllHrOymhbQ1MwNVB5U3ztpNiVF5+M4z/KEYNveP8D+I/jizrdhpXFUqHj6SMlhaswfNvmTrcM
BwNbnEeN1S2zZSSGVbbtYQAiqw16jwzNGYGBR3G2fSOtls7ElUwrs2nudTqTjKgCMajEQVvGLIFH
WDAnFrn9efkC6VkEtv7EjTP0yP1ySaysM3FGqKZ07iOkYyB++taB/dLAGFd4KS9UPJLcd59CO4WA
kyW/gG5h37G3cRgr20zYmXrMRKO0j4nDQ+fIHqR2JyusgT+uviaHBtwp8xMfh8k7sUwMqkH/10kt
Mg4heUjNvzXlOPwhgexqZUzkKQdhSUuac0IG1hd/TJbphneT3R5TTwMzP+dm5JxYg62Va4MsZkCA
OXr7WRMOyfy6/6E4W8aKA5ZpNE0zBTjJ5Ach75X6eTav+yZ4953BRJ1RzwW9SPDypU3C+RK7FWVg
Hb3kAGrSxOVtGdceE3CUJmvqLv5gCKM6i/FJgLZ26/Ug2BQPMe9VtZkj3fzBYIKNoUSjkA1wOgJ1
IypReW2eAoNzUXDXxEQSTFunWSSCDnL6NoA9irawcWt8lgHw4c+Cca2xkWPqSa0EqBg3DvQ0dG85
QN2ttEQPWmFotfJq/LwtZIKF2otRMwpwkCp2e7W2iuhhyfxEmzmHiReVDCZAlFDMqQPaN6HUL2Bo
8NT78JSJFkVZhJiaKi4KpnF4aOPtM6ZA2B6DRqbGPoSKuRaTOkGuMggXMTj0zSXnaShuQ8OhuPr/
NhgvRFlfxnx+THsXskcia2ltwe6s5B4KDb5wTD6WJxwXzjvkN55ys8v4ZW+oXS7QmjKdVVRsMDY8
FYceiphQgnDytz+KJDdrjF9i8Czqex2Zc+MsHki5nADPg94TfKzP4xUMt73yZozxSmPUe/BTYWmt
4UxLavXxazeBqFvi3JU892Cc0oilaViGUIH+D6qsWnQt2sWOctnnbB5vPczFpYZiHmEWA0QzEOjp
Le1EuY+QjuC6TK36WMcWsWlGEDq8iLx9if27k+ywfBmVM5kWvEFS0Q3ju0Th+cV2wnczwHRsxDqQ
NTNF72nwPvzC08FVOgJn2tkNGg3yy/5W0i//a2J1M8dcaJjNLYkZIm1fiuRJ68mrUU9eHE1QdYH4
YCrE/81D2NF4VYAqdRQjn83r0J3z8q01oF3aTpxl/SZdva2LCSINgpc6EzR6JZ94H0UUN78u74YD
nmhvOC32x1vOiS54P3ICCecQsMPxnS5OWi/jsMnyD2G809SnaTjsfzV6jva+GhM8gH9pmxZSMk4m
30XFRR0iS5GsRD4auadyAZ+/uWtum8mEjyBbsr6hXdcPOJ8XUaYnu3sz7RA3qo8m3Fl4qUbODcc5
4woTS6SwqEGTjliSNZ+NAAQfmPZvXyZee4HrKUwsEYvUVKtRwwl4aN30q+wVTno179OT4MY2Iols
Q0wBNKzFJfP/iCPmdtWx8hdq2o3QGAPodNBSK6hC/B/dh2V2992F45EqE1O6KU/7QMOhAwVYNKBd
E53ijuP1nM/Fql6URJ4jccZ9FuqfhcDpBc2qAeDgNk7o59hxfZYSbh77kuQBqr3BJT7EJ8wao+uU
nHjlwm0s4urTMAEklEibzxLcb0R/md7P8Y/Qp/ymuQeA5X/7PvT7rR75jTLUs9FhTZVi69KridJ/
wAG10T93b9uYiJFMpKzUAi3lZDiF5iVtePcWz8eYGNFL6PSnFRAg0Z3mD8fsoXibH4PD4AZW6YCr
zB6vLScKcr8RGyK6MZ/0CdmodqWYX9rM0F1a6ZTeeLZ4y2OiRDcMprpAYstJIX8tdpDJdVIw2O/7
wTZA6OZ07KB5IOUoBUqwkt0Nd6Apv2/cCdwc6Mdzto6zHHYiQZrVNi4IPK5T3TaCYC7UIGOdE8F5
Rpjcop7LqlIwN4vMrLC62ifVtzDl2OD4Nas/0aaojSkhbUVXxX2eIW5LnbP/VTgpEjsLPupFFyQD
Uj5872C4aDrY9y2jP4UC54xyQihbuhdA+ScFAnKxpHmQ5PtpfCWzT/qX/eXw3jkaEwqUUJGrdMKY
CHnWIFYlvwn2YPd4Ejt4eji8K463e0xcIFo1qQlB7iBBdEnrdEuS9MGO6uGsp7iORmjY804Rvc52
Yh07FT7pSyMklFd2AB4T1AnpRVts6HeA0dk1Va9T/pKG+05veHY5qTsrbRkqbTxOJrULkgJwppwj
p3ojvnoKIQskONxyDed8sVX9nIi9EaQopPS5kyxPumFXPB0wngkmc9CHnJBUpa1A6YuUPpIyskRe
W2cbn3CLeuwsuJJXwSJNwD6Aa/hookKjyw8UpIMyhtt3lqL4OucM8JZFv+TqwjX7cFR0BTsnzXaZ
fpu1Q6PwBqY5kYmt3FfQsU7GACXrtq/uDYG8D6bBieKcgKHTZa6WERe1BG4FVEpK7RzU9NNU1kQO
RvO8HzJ4dpiIURatIfcQaXZq3ckzRyG1pcffCU+ziLdjTKgQMTmaajJ9ZrTgx/mU8whxeV+dSRei
ql/ITAHNcuTOIWSylnsx5jVKeEaYRIE0mdoKJgW/1OexuCPhpQ7/bNjpdmLYUroIhRESUP8VDoZP
a5rFOT+iPIYowyt48K4LtqxeEJIXoYAFRcfquBxpOxkdLyAfJQvCEW/7nsbZPba+npIyHQbKVKIm
Xjudivgk9t6+iW0v0xVMDWsK+M6YkAbOtU5r6Igr+Pn09l7nKfVsH5bb72eynlmO1XRRgTlMmpdR
Hq00TMFaZ1hix7votp9CN0tMFENTTB/bBRNL9FkOkhq/wfOk83m5Im9BdENXUYZUU1RUA5ilFsjN
mZErxA/djBQ1/rT/Yejx+/Xavi2HjWZZoSYtxu4csfNS6awNZ2hCjr3dmtck/L5v6zdefTNGF71a
VCkKTQWEN95Dx+al8obDNzBwf6daCJiqtveNbadAN1tMXJPA3Aktajy/lxADdGcteIpUT9F8g+fa
26fnZogJcGGv6yN6wWCBhPBonzmGaVGurP3V8IwwAW4Gw1SYjYiikdKAGrEAWYbs93Pu75vhHFMW
IB9loxjLFf76JroLtNc4GTnpGuf0fDwuVx5QgDYIah+gjVBlwc6y3koV3R1HqbUCCGwJlXIGbs0S
TdnbXxjP9T5+vjIcx2GTtx2eLMlRxugfsRbKPWfrPpUSljllGa41JkikQzc2GUWSDV791fTCE9AY
D1C3tsVD6PScPf1NKvevB34AKFZriyAM2uY9nEO5Jo/0Ygp947mzKCd85JoO4a2O/vU7MeOjcrmy
VyuyDGYYZCbBX9qp8NoSc8bBIbtXfXQBQAwWlxzvJ5zDzELmFw05cVugyzwDQlk/dQ/krByXk+ZM
p4/ag50BExi4HU/J+DfFjtvWMlFkhC5mAXIBdB6AZRcsBc3g5qBCDfp/QEDxzgYTSCAxX49Vh7Sf
3ixTYcXXiti6/TihbF4+oCbm0Mdidoku55LH3smJLx/12tUn1XoR9C0KklqSq59KTFgqYDSsla/7
p5DzGVkEfWwmiRC2yGqM8FK1bz3IEvLiGixPoHz+j4eChcs300LUsgP6annoIEBHEYHy03AGJQ7G
VcR3XkWbs4EsYJ5osknCAebk6pqPL0V20ktODOOZYIIKChUGSRbaXSkfSwkv6s8aD7LG+0D0fli5
QW0QaLtTNkRNOytyCMkumk4rhWJpcsa5oHnLoT9f2cpSuV7EGYWqKEC9suytQBO8tpl4sYOmfjvR
igXGd6U6l4WOSpKuvcuKbeTBUR9/FMpiiY0jTqjChE91d4irw8J7W/GWyESPFCgIM6GEhgKUIytP
Nkur4LIkfczT7C2QiRuZnKSCnnwMSjV3lKouvgxvzRl0Wt0puUeHytW/DF+Sy+ybL/vnmeZre5aZ
rGSRC0MAzxCSRxyp6RqEnWWEZzn8s5rmv1GYRdCHQSFC1g2Rsey8vr+UIB4NnvaXwrtEWdB8phSx
Nui4sqMjBcikUEEOL9C0Pgr+cOGr6m4Tj2q3NVG3Xbl/r5aDYkzwDTUFdX89+5HWXSbpqW3AtNDG
w0WXRGvpBXuZ6Lbqoz8I0nGoIjeVJisRy9Iy6/TeDD7XWm4pQnEq8+jVTC6drPJi6WZtTwcTg2zK
hoZW+M9/a6QP5QyaBjr7LB2kRbYh+30wzcoZU+koaKHVlgledtFh1iIr779zPs3mCb6ZZ0tutTDU
Zmsgd4uq/BBIww+hK58NsFFYZDaPIKSypQr0MVLzBN0rV9Raq2nEP5qvWf0RzAs2bZuZlB1VLIqe
UvXerL4N8jNnoZuJ1coG4xPJNCtppIG4fvD+yQBcYANLC6KpbuOb380vvEfSZoBaGWSulKhohnzp
8XYxwh8zWD6ENPtUS+k7Z1302vglTqzM0J+vfN1UsljsBBNtqtiqvlE9U6pt08pW9BVqplQKj6s5
tnmTrUyyt4tukmKkBQFIgVph9j2b+sGe29YLjb/ntOXxdm+YU0QVfNMiSKBVnYUfqGE3CGXX0bH9
2UMhwlfl7ir2/SEN87e8yJ39Hd3Y0J/MMQ9p2czbGHo6xKmKL7VmD9KX/d+/1RP7yQBzcxWNQMgw
NMiejK9GfS8rhzn7ahq2Khwqw251v+WVvHhLYm6xZBZ6sy4KoKVa7Umv6h95XXMeLhsJNqh0wNoJ
8n9VUtii2hJMejPMCWj+9OlhRitiQehN6uLBFCq7HQKvJfJJ4mkIbrqGLusSmm7ar4KTUzUUcSEg
M+zNN2H0slYCI+PbOHoTjyF8cwtXlhivQDYVps08EmRUL+V4zrkl0M0N1HWiqSDd+FUZLoynBGTZ
5T+1r/yU+qhBHBtu7WsjKiniygxd5ypcLLUcJEolEGduLbl6Q1pY9i3nTtv+KrelMPEhUDvIJBDs
lbrcG2YITTF/AkGE/NRmvG4pbznMZ0HPSwlRsgGNdmYcJ8juhpXoCrXKyafpAWGC7E+7xhzZPBkU
M9XxcZY0PVdma8VB5ADx66dhZhUKJFek6rofJnibyJxZYlRBI8R4lgO2Vpfn2nSn6T0zzwa/Sc/b
RCYFyRYoI5g1UPNRe83bu4AU1gKSywZ87MdO9afcxb+z+jQoLwpxw+i+5Cm1bxV11hvM4gQGLa6b
OIZbDt7ghIfcxUzIS+1IHoSqv9SH/a3lWmPyDVTSDXTnFDioNbqUc3866Bj7wPywF3vy8T9aYzIP
YWgzox/Bm5xMmi3ntSXO01FLwBIpdm4Zt8dR6dB/Cpe3uSa2EWRWHXNZaTbDi6GIsm4oxq/qLHM3
q2UUpQgvl+DaUVFuaOCp99MVYD6bfIiUUqZRCNb255IDA9jK/xXxZpyVaWlCMS6KwSCAHsX3Eihx
aIoS3EGe+zj4kJvi2ds8rit7zPdFO6TP+hoBCDLvQL+hrgS09Xtx0P3uvgLpZm/NfgxtRYG/VPox
f4kUK9PMxyaj2aeNGQMigqKWcdIwVRQ55F64Fm514aGgNy+llTEmxSxbZGEFgF3ozBx08mqOnIOy
8Qb96bsxl0Vc5JNQZOgp6FJoQdrHqsZvc+STjPcI3Qx2q4UwN0YyQdtq7nQc/zq5LEIGspXCxTwA
VCF0f4k6n3MkqQPsfSXm2uiloiDIKohDHmYg4+PTgCEKWnrMTrxmE+fgsbRjpjgKiZAi21P8Bjwr
uU9ABaX8iQLrT5+KuS5Kqe9JrLZozi+FJc9PgKsP4lWXnvd37qO0t7dzzF3R150SLEOA0PlQu+J9
dDStCSPBrR1aoQVusMfOmj3pmQqXBG+px0MxbjsKXvYyNGB/FYVJCzkXMclNnKY+xuG11R6T9u98
ucflwbnyt8rT2NGbKWZHk0yPl7yOaJGzwquqfBWPxVfQ9wKD/wdslD+ZYja1MBZTFXrEq7ageiiW
pLoGFGj2P932Yf53PewVq8RmWxATXy4aTKvUIqdOM3uI8cJp05d9U9s+fzPFxN86mzHoh6oGaC9B
87w8ZHJul51sJcAMqYabRNeAq+60helWRMzwiKZugj2F1Q1I6rLLonSgk2yjOxzpPGf6SpUNMcOJ
HmgDyBKPjmcz/q5MsmGkbtqxNjMq8Wrr82XgFs423X1lgP58la0LejANkYbyY+Oon+PDX1R5tbZ9
DacsP5oNDhnlkMZc1B98v5VZxvUNI6oyYcTIvdS/a+LnHiSbg+arymcB0hJg2B97Hjaet5PMCZDl
SjNDRUVYMU55fTWGT/9pRWyVU8kHSZ5EmeaXEwS5UkTh+thdeMF+q168dkK20gnaji4BgyJlpikk
C1PFT5QuOHShIh1bk9s9ZUAIOuYp9wSHfNlfI8dZWNqQVDeyqAiBz+r7+u8pRvasFo9qljpys1hm
L3OSg63Z8Z/WymQfkMSa2jLCC0W1RDu/h7hx+QGl6R1Iuf0FzYczrxG01auESXD+q7pm/sqSX2ON
oWhQPtY7NJ4gmQQSm+xhsqQjhCbc9AXctj7FDKnf97d2iwPjJ8PUf1cHMa2kNDJVNO8jatijJG3h
oT5R7NAMQbfn4m04CX7jxwZYZ2JHetq3v308butm8qN6npVlTJFAN+F0ltvJFY3F2TexNaWIJeLp
A7k1+VdO96htRh35pOTM1+BSvNBAgzcuRI5aC3VSEbqiAGXWVm9xOaBpOPklp1hZZnLmURJQLA2J
7GhdbmnSdUo8Mfge92BdVO609LK/0M3X7soa47Z5B/LbpUQ5kcoAzlXhBKXkGiMPurJ53a7MMB4j
xUqvJTq2k0iRFQAJkWi2QguzMidY8wwxvqGMVSFqGnxDEi9m/EAQaEr9NEocfsftfGi1IOayA3N9
oqYtXjbJUfVUkL8MVooGTurEDu+c8z4Rc+2lc7D0hYprTw19tX+cW9ccOMHyN+nCzd2ZO04X26Y3
FEIc+Xn6Vh0hweaEr+OX5j3wyNW8gvviLSbuvuttjWb9dMaYa84comKRVMSvT8vDDE499RAcISOK
jljkdVCJ+JLcB1b2v6jRb18O/y6X7fMkHQABhYEihCyHVlMfmsi0jOaNjE4w/OCskp6gnfPMMqcE
qSwNQ5eDTt6mVOCpO1nqE1A6Fp08jl7/KHu+OSaLthbAa1bEErylLf8OyjtTh6gd5gc5i9oOwbcN
ZMJGU8biaILxAell4OeuhDH/7qymeO0oXuOTLwmXpZM6w942MhGkNfpEEBVEEJRzkLA/FslVA7BL
v+s6L1O8KDzuL5HnIkwgmeUiGkaCElGuCGd9SfEaSayhWPyul14DJbrum+Mccp2JJzPQywUJ8ZQj
hp9Ir5pw0nnCPZyLRWfiiNFGWh+hW+XMRWkv/blLQChg931hh4knR5wWCC+k6ExIMQrSdsrS4gY9
GX77lLrdWwcuGQmc5tTzjafoynsP8zaRCShLDvgWAXbamdVzZLxAAnHgTQtx3JCFZudzkeUlCKRQ
wOiO8SkG3RdtmfLIRjkrYRtIOmlB1DEhewU611UEMFSN2lE3Co7XcZycxWMrUStlmHtDKbJ6LMuv
Q/U8l4cC+kNc+VNOwDCYgDEpDZDf0Nhy6uxg5ocy5+QxW85NiGLSVE36FfYtK/qoLPqI+oT5VYEc
PA7ukrwp4pPaWFnEq9Bt1nDX5pgkbZjKFPg5ACE7p7qjdP3Fc+g2uYU2HyiKfZTtvu/HB65FZgMV
o8u0qsEGin5xjOzuOXFyW3WJb/qlAxUl3uNtK5Far5CJtzrkAOWkRQszn5ykPI4oTkeHmtcO+HiG
sWF9bYYJs9Mo5kqO6haw+kIPuaH6qhTzIW9ETMpi5DPWnEbTrKwoQ2vO8qM6SBaRhBf0Ou1hHtws
b71Z0N0umB7jJX5r0lS2umw6VhJEs+v0nGn6AkhZaifCBMiQ6RaN9BKXjSVLlRWS5WWOXmMu7f0W
5gbZkiGbaMNqQOSJP7+QZrUYo7lFean53Fd2ddTsBjWYxaovwZfYBvThbnbcBYLUs0OZOQubxze6
fR5ufwBTdConIZ2mrEKtBGriupC6Cpi6i8LRO+wsVDV4YxGbXaT1h2QusLaUAqi3dKhyXRaPQoPJ
kwbhVPlDxpQHIt28XNbWmLtMKsF5l6m0sZA174UaXbUG4yRSbTdR+TwrUBeH4GEAyXEilCDLUUBB
rQ7gxW8uQwJ2SGWZOenC9n7f4g9z2+Hm6aoeuCanhlLtBNzQfTH+1ZSuZFzn7m9OLNgK2+vVM/cc
KF57vTBgLLhQsrT0sqDe7EK0xNcoBSWYUczHMLBDh7fvHMMsaj+B4OlcV/jI0DHUm0s6niTDa5r3
SXf3l7h1/63OD4sDqxPJmJIU0S6vbUV5K4XLwCvec0z88gYw21Bo6etDhKBqqYpu0hgA1XQcLcMP
qudfI9y/J5HN/81SjEdNQPmwiC16UyRO9i5YOoo2CpjSY1f/4J6MzoItfqepkXJoNEhoiU/7O7oJ
tFltKfswCE380Tmo7pwg/GFI0HGP+8e2nTInn78OE0RLBTyF0taqg0ziHI7tu+S2BezdtUgYW6nw
JlG0s4CSpvG1yM41T6xlK8VYL5C5scyIZFrYoY01oWEQfwrkr/s7yHMY+vNV1Wup+0wGBSae/Oqd
Ep2l+dxqnHyMZ4IJolLVVL054XxhcNWIDpXoI37sr2L7CN++BRM543CUpNbAyUqLR0mzzKqxEvM5
ADzJ+LRv6TdXws0UExPNcBblJexpo5t4gtX7y1voV59kW7TmA3qo++Z4e8cExSTOormgTpbFbpn4
vXAKeGLuv7l2/l0Rm/2nQV2GaB2hNYVnL5jZTjg9F+AGQEka2hHAkyJXjo6zLPYlIPRNLJEqRPjo
3AltML2FgvH7/tb9Jrm8rYtJZ9uub5cowbriTx2EA+NTbo+YBgksEGI41YWXnHBOKvsYIGQsGgI6
WaeSI0sLPwU8MS2Ok7NMh2onDaTWkH7N2uhUmhuOhzAprZJMlsbjJ+e5ucHEhTQo0jYz8RbINc0v
c8ESw8993d6l5l9tMliz9LUrHtukc9Fz9Ko6ed3/eLy1sjEj6hckA/B7XX0Sp2PYnRThAGLePuCJ
GvBckQkd7Qi1DaEz4RPZMTKuRvJa97xTzLkqWN7DqImG0ozQRMzAYryIkFpckP8rkD1P65ZDm8zb
OSZijPJgjBLwp05SRV6IflQ/e0l2MsqjPH3e/0jb6eG/B8xkDphmTsEoxBOKgF1s58FdpQkWSd/I
5EvtweTSsPF8khVQHheoD8kKaObavPyuTIFDmsg2h66xhKKz9SauLGUwvXz6LsgyseS4PQ1xzNEj
4OyvyVzIWq8JnVLiTR7GgRWN+aFIC1fvGyfoorvajN39Pea4jsmcwyWrax3vLrxAyLUvegsjpSa6
7aA+2bfDOQYmc+AyqZs006BVpva9TVCtu0rc9hMnQrI4GTHrGiIuqK9md8ST3OG5tAdLejZRNsbk
40MM9bn/uCrmsm6zoO9aEfXVXniLa3JqIhiedY5L0CO1kwybzJET1bkIshF+2bTCg9hNViBkTi0I
jhIN9yT9Rstc5ZK97n+xfc9QWBk/cOlV0BPH6VtqCc0Tw43BWJTUizsmPH6ITZ+X8PKXVU0EMIeJ
kYs5mbqW491NYkCPpiC7Nll2aeb00HehbXAlfzeXtrLHfLY+KpMmVwEVqOqrKn4ryrc6/MuUOUIA
PCvMZyMQ1UuSsAdDyLxYS0mei2y55PJ4UhaZU8jb7AoRSZU06KcqMlBNP6fZJE+EopBnlNY8AwAP
8HGfC2c663b4Kh2p+/cPoiU4wp3whVc/3jx1K9PMyQ6NWBZmWj/Ocq+CuF0V/9EpW1lg3CNX2xJ4
QXyuqETDsIbuwChbxBg4xfdtL7ztIeMV0bjoOMNYiKieK9PTDMEZitaawmOEmar9w7UJQ1h/MMY5
xBqE2ZOId1F2Z/jLMfNCV3kUFotW+6t7UBbb2WV5zLidru1s/LaZbDWCdKWggoAMUAt0GCQ3fQLu
zkX+VR6XBriSwh0P9aHmwYE4e/vRGV49A7WaaHWTRrjKZzvoAeF6lBsPUKBS5VQOtrPy1fqYpKFM
5gr6qXiqUe1McON/qF4HHp3Slg7GE1c9k/6+X4Lzyh7zTNcwVNIayvSPPSofVNqpHxyoaLHgcGHQ
PGtMdiCoURUuGZ7rRmolx8BX3OGMCjoFnkdnPlZS4n03Jq70ej+rCaXuprtZ3+du9nnyFkez+wyg
TZCvo4AG4cnj4GJ+4u+mAaZM81JPsmi0UZ72D83mPbjaaibSTEK8DA3Gh8DB+1ybGAzO3VZ+kvsv
WXqIi89Z/O2/2WPiTjwGk5kYcNpydhftq4lsENNVoellKEF1L7HKBYxuXxn/hiBWm69txETQCZI/
ys6rezIKAFC1uGRec5g/K9jW7qKOFq9AuZmbrfaViUXpUASyUQP4W4MYOL2k6V1cP+9vJcePWGqB
uckXOSAI4aXqBZ3TCadZehvFu27y9w1xdpDlFRB1NY5LAy//3gAq9S1W36fxS82TAd5+Kty2jOUT
CM0+CBqqfqlckpf0UF8E2/xKThSVF3oSx+8534fV4ZMNOU7AUAha7/HcV69KDbScyJv35xwuVnwv
7yJDnHNEFvEDZD5AUQHwRl8/7n8fnhkmoDRFjRYZraRFgWWa3wvzoTSAEUNFo6isFFz2DQd0tPmI
XH0pJmioULuO2xoGReEO2JU++RaDzobEdlQ+LbwRP573MRFD6jt91lOUrcf2fcRQjHxp9DMZOHvI
8wcmUYlbaFKUM6KEFH4e4reihjKJt/+ZuA5Ov+PqwtbrsQTLGdCuweWf8Ybu/E31qZYlnz+e4xMs
shaQIoxu0QyyBtOzID421UkTJavJI6tTHcAG5plzojg5K4uxbdJKHyQBUWLq/bH7wi1v8VZEr/HV
7hn1QpQ5KynQrTsWD7FPu5Yoc3LSfo4jsMoTRoMSp1TAtzXVEvSTFL3mfNQS7bruJDis7F4Dnc+A
LEgBlnI65Vp4jYPYz83wHErvOblLpx910x+0OuKlyLzVMaFiKrGFI20dCIceqhe5W0JiWPleOzQu
FbbhQveCY3PTpCIpiokxN/zDmBwFrRpj+jDU4HtxWruxEJ0iZeG8NLbbSis7TFDKxTTLhxoP3jSJ
/AQvekECk+AIeJs6XfO8cjW1vKt0jAQs5NP+yd50/ZVpJkSlhjo0og6Igqh8nvofgeDs//7NEKio
hqHKuo4ymPyz64flHOhKAsa62BC9Yum9Uf0G3QS74jKEb8JJycoUkww3A8mMrMG9OBafImOxO6O7
9Gp1qPuusvpQ9Iw2vky6aJXL6BcNj1RgE9G9ts94izLFZU/Sj4kAABX84Ljk1uL3zvCmvQz25E7+
eJDu9SMVFg2ewHuxv9ObOdVq+awTmd2CWQGYl3tLWAKoHbz15lej8fEkd/dN8T4q4zSJqSZmMMOU
GgDn1JdHKK/dicFyMcPP+5a2T+DNfZi7bVanaImocKlqnnpw0QbfUp4q3/YJuJlgrjYtTgpFSrAY
nL+qfla5PCE0uv8SMW8fhk12p0wxxsSADAu0ha9UlRFAZzvGmwhkpKHHIwnhfBs2442NdjBR+8GD
PsDToC6seronrdf2nKDF+TJsyqsJkLVcoGbj5OWjPn+LygZE6TUnenB8mk11gyFJB23GkTbIC4EI
8xjfz8sEgYYHaSk5wX5zEHF1ftmUdwzqSTBUPN0VH6zbvbvgZRuhGmIchdfuDDqd0+wklnKIrMaS
rPHAZUHb9kQw5BNZJQQA+59jJaqrpA0kXDekfBDkgxFyKpC838+kIX2/BCBeBUBdTH0I8xTB3/uH
ddP1VAmMKrIEahWFOUmk0jVlkER0dmPzoOf5Xd/KB71vD7GaZ5xot13YuRljdUHmPp3lakDjicrM
/VN5MO4Gu7BoZgXoB2fvNt19ZY75NoLWpkvQ4duM5TdFiR5KNbS66o8Ag2AohA+YBmYFmMDaAhY0
JhmwC6l5j9J3nn+VQj9NXv7kO92sMEFVDMwsmUUk2JV+mNPHcfSD4GFOOaF7+82wWgzjDlDD6ZSw
xWLAQgN6gPA0WL0nnyhW73/gYN4MFTdrbJSdU7NfyhKFzOQI/gXUSdIf0TvwimBucUvPfMR9az7L
OLa8JPE3nvjvdrIRdxjExZQIWrp0jkv62trBUams1gkfP0jt0UH7vv/9Ns/xaqnMOU6reYiFAPM5
XXXtIXxZcYqm275uapIp6ahXss34cZFiMTbhH9rgSJPTyX+Fzdv+EqiL/XInqjcTNJSsXkSTiv8S
wJCd+lPXoUEhhvbY+ovoNdr9Ev3JQBNZWWOOVa2W9VLW9PCmpzD1kddbrfZXnHBgQb/xhNuqmINV
DWYfSdNInAWyjfGBHFKgi8WHwY0O+f8gpLid8a7WxZ6wFMPJTQrPMyPFyht7TCY7hZQiAeGH6Qem
N0qyVQ/3IVeAkP7mne/3CzZ3MNo6r6gLej1Ia8GH91ihZwHpPDB2lj9wZf5oPskuUMjvvDmr7Vvm
3002mUicFUoEFDMW3TZehKGL2osaAL28fQf9TfS6mWEOWdwoTTP+H2nXtSQ5cmu/iBFJMuleaYpl
utqbmXlhjKX3nl9/T7bubrOzqUptb0gbUkgRjQITQCIBnIMBa0WDs7yrdqVvOeOuPDC4Ph6bgtxj
Uycd8EAQXemazG9sAsNHHrKBfLR09xoGxcGHri1OiAqzQKvN0KFblmrIFpVNk7OYyiymcBngd/+5
NbuDbCeudT3ftCXmlBrfvFZFTPyb0eRNJG8qSrLQXlkgMi8e6uBXsxyzUeR47DA+mONKBmcTKlC8
asTUosWvIroyjcc4e5im3xkd7E4+m/KurO/abh+KkGmbfrASzFlJCQ4nSZJN9ATCBiPS3zXyPRtL
L0xru6nuynFn9N7lIxR9Tu5BjXYvmoUVWHnLPvHnKmfcPw+ZlQoYb0RimCGtAvRSLU0Zhmj3Y09f
aKt19AIor2RPy/h0WZ9tR0NpwFCR8hLQr7yXpBNQklboBrzy20h25CQ3OtYnMEhGvNM/k8athHER
eqpNPZVGGEoUftfUyM/7zDMM0azuppetpHBeVjZ9O9IMdV8zO3bYbZML7H3T6t7+Pk+8offKPGQa
6okDllIXu2nPGGDEWw1ER6NzbhWwLZQza4HTGdgLdY+uhpM8l8BdZF7sfmqicaUV50vF2C2R3jIm
lvg+iJ5AvXbZ0jZNevX3Oc8xdaNplh5nX5DbUn0hyZNJ/qUx84uwSB7Ochz3rG3Se7MHkMguPA/H
+gDWMYxbXFZoM+VdKcQUXvloV9RmY/WYRk+yHZmPI6Apo/kHPCh0EE3gb6c2K1lcwkaiarH6BKkN
tjC2nuJQp3rI/Wo/zLayA2XIToTeEynHhYVsHsIpD3ElVvTeHP25uyqmn51yJq0g0omciQsJdZZW
WcFCAvW1nbq3vBH4W7L/DAJdXn1ALiaMeUT/sxMiib1i/EXma3kJBde74JvxcIzAahN9GtGG1PLB
jtQ9mHGa3Dc70zYtRSBL4E08JGMak7gbUrzu2sym42OHElMqCHOCMMqjLeow7WkXYGIqXc6y/J2I
JpxFRm1wEWHGVjytL6FD5w4uG9YwsYsG44EFeLjTXeYrgttne9rmzQj4hVemPKgDiZA2M7oPFWUL
jCS+6IfY0Y4gCgTUSDyzIfqIXJDAKIpSpAQZSpPvlODbKH+/HIRElwSPujZDHeSfY8dg7NUB5sA+
Ir1tXe1PuZtfWtFw8/ajZ/UNucBAl9DERjwUHhWAOMGi5ZMD24P2vxQVNtPylSguNORGq2LbOSYt
kTPYVHeW8rqLb0Yiemts+y2yH0tGUq7zRFNKbemFJbH3qUOcxZXt1MN6WL/7kTrSE2GZuXSYQWRy
LR8+dXhvkrmwPs600EsLkudj9kg9rFmx0W36gm4rkG+fq5QYb9K4o4sCWZ4mthdHs5UIZBWRk7nY
jRBjaWy0D2ov8kQPq00OGnklkjtCndSmmUdQMHhiXUN1H9Y2+HXMK+wjeY3ymluhCq/cCz7sdnh8
U5UL90MXW3NM0VJmw8fUUfewnr3xylkhO+Qx8sIH0eTlf/GMv2XyjXNQNZVYS/56k4GkEvBRQBrp
zehiacOxEC3k3faNN2Fcbog5+FSZmc3Ww1U/3GXhoTOdIBaMawg8g2eganpL1scAKk0F3GDUvyrN
UY3KU0xluypSQYYosha+gz4ltNWxnIzlAmDZ2oXAGjen0pdQX8AoG+oZduHHsjN9FVgL+1gf3q94
/ICPTNbYc/J9JqdEnTxI7P2KIT5QQMVgks+vgByyk6OIqpYZ3iVR3MNuTOP/nzQ1Z7sCRUGR7MLy
KghBt36slfsyyL1/qRx3Aw2WVc+SRBkV57mMn8fSN0sEM6AL4uAcZI9Ll7mBgpHoJ4HgzarA6qty
wc3MtLSuEgzGpLS61/o/RhA9z2H1CDbXA00eiSIVQGtKThnMVx0w73WhDbbgN2wa8Oo3cCGva5JR
VUrMUY2arf40SrxvaydHpdOZv5SPGpi9CoeNR4pxxpsOaqpoIxETY+D8401jo4o1e04F8oGtcuzq
BHAOL9ZFkKbNDGMliHu3JUom9UXC5jDDhzG+yoQD39vf8E0TzjvKIa5KksIrSTnbgTY7kXJXZ2es
blOXL4LzYn/ro3u8yeLcA9CsqdeyGSnhF3mHbMafUMQd0bZI9sSOd8IrUXRKnHN0WCKRqBme2LU3
g33R733p2sIM7birXlQ/sIGzP5mhLbz4t/QEsb6pE0vDWlJ+xWM25Zh6kVBCYLhSYBa94GvwOO6i
/eTHKFV3ogi3NTa0lscZSRGScKhmNPJHsFBM8cHqnYnInoFK/Bjb4AiXMlv7zPzdWihnOIMxp5lF
YDghMbwW5KSZDi6MwPIMSTRousnTqBCqWDqadxqC+PsQHskLGGOzBa3qAY8JltvUTvpUHocfWEf2
qN2htYE3RXWUXBE59ZYJrSTzr74c83KZhdEbNy68ubzv2musKzBE6yCZIfKOsZbC3fdqUukJzVl1
RtrJiqdat6MIfC5ShLORyMKqcsLIoXFDYrlOsjOWn3nY3gSyqLq/rQwGkhQLKyZQDX9/WPKcKmbZ
sc2J2U4O3Gk+56Kxkm1l3kRwiWc/FppchphWlKVdPR6kyRsWuxXxv23FXgXbF/5ShLM6QymyIFug
SB6OTrsst11JBfURgSKUefaqygQ+EgkJ9IBiYzrs0gAdpgaBadC9iIra35sEoCt1KGdkulYvYaGh
6DPOdzPtb9S5uRrlzOnjh5qav2JVt+fmoQqCa3CV2AMJftBZxRpUjDtdvgc0gYVQzhbDokzygtFC
KxT7YAosci5ocSgLerWEym5Rbqdh9tAm/bXU5lNexKEtoZJkK8U3bDTSnMx8DGjvdfVA7HosbL2y
coc2iWYvTe2GTXhfGIktSdUTAYWjRLLvamYlTpcvkxNTsImBeoROmWbPhunVKrhtLHCShj+IEp9T
It9SUzqBOdsBIuO2GcwbCa5i6r1j6PJ+oQ+yKZ9S4BGyUcU+GxCbaLWtU/2HZg62Ndad3WrJPp50
we25aSoGJhdMIPcsdI7fm4rax2bdW4iBMv2V5qds+lbn3yLRwvXNKoqyEsMZfcK2BdUNdhOzxUvE
H1xGyZ+geYVCKOsbYOa+rT0RNfOmcsAkKliYSUzCvw3mlpJFalEBrQbf6LAHqbtP6EMpqqdsevRK
DJeAqNlQ510JFwiSA+mIbeSi3Vib70RlJYLLOVhrorICHJOkH/DCci26D/tzVN1SepDMwu5j/KN6
vXF32alEqrEvvIokql4m5kCwWiWBdRckP4E7ZndZxCbycR1BuCu/laJ2VnT4LbONyEnvAne+RXaD
jlLvml8YuXV7GvemIwlZJpjZfbwh/47FlDu5STYkS+2RUqVTbgemp5PfBP05Pb/q8peoIK4i6jOJ
ghR3kEkVFpEMagtX6r5oinrOS9keVVPwTUVSuGPTdAP8O+zmz4tTsVzN1bnXBZProk/H3ceR1Co6
4up/Tk3dY0QDNfjGF9XgNwu+a+vgAtRQG0ESUabKbC9fWO8sOHQzxjFlRzqWbuF/ilFFgbNR8P6j
486PkOd6qSDBRXJmFV+D/PscnNvPjHNhVZ6BfSgm2ET56mFt1FrcElzQMTmT2h6luyg9BCK23q1H
2FoKZwWtmeoK2luoI9MW6ILfqXaLzWxOuZwK6bfAidnl+sGTVhpx5oA0wFjUMiRumdmzFzmN5OSO
flXVjE3FJsTuRYDUbcvQsRuYUkZ/yFdg1HoG7q3BObXe5LL3ULSznGC3OHTHRneEI/+b76+VPC5Y
lHUdmJaEGEzPoFnyQQOOMmh20m9AoeFUvqi3yk7n4xd9U4+LFEFo6lY5QNw07VT5R0lOaYvdiKI9
vptiDJXIOkiJMT7G3cyN0nVBOmCENq4S28LmJXI3VSdzdgUGwvz0gzpvcvhKp6m1Slgw9nJyjPeo
5HitPdc2Ju599WhVDnYvX2VALmNCN9yJns6b4fAt+9C5T0nHcLSGcECOihnuLn5csgfsOhUouFUQ
XKU4Oudtc4CFCXKEq3JsYgfI8FNUtH4xtS5mKDAIry5OHo8utbLb1ELWqciCTE6kJOeBWhjM2cSo
+Gj1c5nvjcCTU/+yjttn+HeyqHOxOBmjSTEWNN9o4FX6sY2BCUlsRX6uRq+RRQh7kUKcZeZjgW1A
Neo6s3yMlZ1B7tJPPV/fDIN/h1dDDQZwTAO5ebqfrLvY2I+tG8+faPqvLIPvuxYd8ASNjOSXJg+j
vFezs2y2gBM47SiQtHkpr/ThnkBju8hhruKAFEBAix3bM1QfFGFjfDv0ruRwKVughwTryZDxUr88
MVKwCrLMx/EnG9wNd6IC+CbXwvoLcqE3VOd6xKwJ0tDYNn1U3tCFBWzdxgYzDGsw+sDRTfZYoCaa
NNhsla4lc6FjNAyakZg9bwGfZ/3m6RT7WI+MJ4t0ENHCCvXkYohZd0WfAzGGTYYOvW++ZIP9n810
7eh0nnGscdldaQ7BTHT+mZrB6ki58JGYKFlUM1Bfg3FQUr+VH8rBJyKmv42HjCWbGMo3KCu6GSrn
1EGUxf0QtsSdQutattIfoRE6QUpPBEunE7x52wR5Q4eG/qTaUq+8XI5gr6WP99fQO/l8aWQI+5BW
Mq4CROvbTAP6IMbekjIGp0VzLTXjY9AE576qjoqi3jbEfG6sdm+M5pdgJgd5GA9thrWm2IbcLs1O
0QenAQa6I70XUvzvynSgpmZPc2dHGrELYPGVrt8rMtYQhc2vsKTeFJSPkxaddKvbLXLtT0VwnY+N
3Q7jPiWtraiGiLb+YyBlOutYlaWDCPwjtQzIVwAxGonbxYMvhambQYdej0U34MeC8Xs5nPWmUpx2
E6AyrlQfyHClxH6wfButwiGoGcdYzAJGMxGOX6QbZ7YjwD/WvMjETeTbSHK78iUdFEFl6WOKxPSy
UG1hORLYjZDarB7BSKGlPJhgs7H0EkQPNRRaXqR/zrz/XgoX46bZ6CxtTPHsSHc9vTO667o+h6Pf
JQIYmEgdLqSFWtLTpKuRqo9u2t6GxtWcfyuk+8uepojEcNbQzeXU1zHuojid7vQI/GtWm2Psvfkq
WUtrB3rQ2ajZ2VXaeEOgfSNoKkjVuFNMFMGW8ah3lovRP7/IdTua5F2TLD+k5nuVtU/dYO5NCZXE
9hfgbH6eyA+Xfzz71h+jxNuJc1YVTlaYtiYKR+rYH4En9k3Y1mUR25FQx+i4CSAjHmJcJCS0wK6y
sgGkUHKt6pHGx0LdL+WtGdwr006azhXZ0yEVif34UIOZvYnl2YOqqCwleYZYab/stF15DNG5nu7q
w+QXZ1GfY6M7/14aVx3GEI5lJhFCT3bFrk9ylk+Ra90H+zYGR7aC9lz5I34QjZBsBoWVjlwaVPcD
+CIYqq2REnsuz2bgt2C2uXyAH3MtqIZJI3SjVOBu+DKBNAPdbqT4kGzw4K8hRHEBZNMUV2I4N5rk
pIqTJUfwmdXrPpFf1NbyLmvCrPmDta9EcNZeG2OuEYVZorGXl6uyeuqj+1ICAYuo77x5MCtJ3ANi
VvUCuypmAmywH9HMJsbPQfp1WRuRDM6vSs3MSTsiWlvKlQr8R31nzQK01UZW+O7seSRjH9c0NEYs
ZSYBCJOM1puxLqCkEmsauCQbHaPHbgITNVM1H85SwehetVhggNvHpmORryYTEHlw19KcaoFlqlA0
C7EK7BRNvwblsVF3Qfj18hfdjOQYyPpLEDPR1f0XNiBxkCNcGONy7hbqZM3PBU3LWDRquRmaVnLY
ya7kFHrQIAMqIQfEZhbQh+SwHGUHVTKs6S0FRr99hhjz0LGoXrU+QnfrAi8/s32bJC0d81C7oDwA
Bkr0gtk8q5UwLiK1iy61WZ4R1xg0l6azPbWGLZWlXYTStaZHgmR+oysHA8WAh2ViS575Adc7lt1Y
9vVCGPu6Cbrm+qn0B7vxZIeNXWbAtokagZtG8iaRdwk66FRNS5TM8+hskCd1dEfFC/L9ZVPcaBYw
xQxZpSBJ1D/AbQ0lizD/iHAIVps7q7fL75KNLZ+7FDOlxR/Q8/vSN9O2jsrecPUngfCPJZ73wrnw
ZRRhU4+6tvz9vK7dK4zS+6EriGEbD+z3krggZslNZSkZjFO7GVxtl3oVwX7D/Kp+ZMSC7UkVCNw+
vb8/Kw/Frdqll/usAbuX7LMcTLlOzX1pCgLJf/G5NzFcOmAkhQSqPRayokZxpjKT8e7J8M6qTtJI
qT2PyEUkHdtKyOCQNHzAzoddSuIvlw9y84p4MyKeCKEFbTSWy8EbJQws5Ps22bUiuOW2w79pygVn
YM21xTQQMxuiYsoKc1xZ6BhR6Urm7FelLLqRRAfIxeg+xXyLppR412JoVnFeFzfeDKfKU7GqCdtW
QNOe+aKotp3Drj4kF7EBZ0kGrYM3kmN9XeyGffQsO9Xr9kvp8fKZbSqIXMsglGj0A8I5CsxFCVN9
wUTZba/dlmbhUGy+BYDmspxtG10JYj9kdQvN/ZDpvQGdVLge4/6gB9VfHBVxUwyg2rTElTAu9So6
PZ0AdcbT3OhOptLDHbpvs2r5/1IpLnLBn7QZbWlkxO7ogegV++jp7XRkwcs6/PNSEoLXSikueFXa
ZEoKi9GW2vzWyuhgSEPhREt/bg1h0WH7C4LcWFcNS/2Aw03VKugyq0fSgEF84mXgzNUMO/qh3Og3
yo61FKYbo9hd/p6vLCYfUmZQTP0llXM3LZQqigDNDD+9XzCNhw2irrFDD8pRT8HBdJcjMxl9PzwT
TKtjzMS4Fd24m5eERXAPAkAKOAgPwzTLNBrCEj8inJLjpH5LRsMF0e33MdHtHtl1YBJ7IsZsd3Nv
R+QL9gJjF0stGsHeOoH1z+Bsq53BYTRiDZlbBD5pb+LG66bPhLe1DM6k8haluaaAqv2RHqnHCHkA
1D/rNksP533o6t7lE97MoFYSecDmZLWVlowwYnrHJgO19nWtcX4YrivHcjFL4ojOk9kMb1NgnWA9
ZwP763nyczXC4OccqYurGYc6u8/VvUClrfTFUqiFZh9VTcq3b6owWaxhgADqy+Albf1ol2J5EpgO
boRt+61cfi2LOzBdG+O+mPH5EhBeyHuinmfs+JF3RvUca9daONrY9ZgZt0XwW6Dl1s27ksz3dAKj
V1AyQiozOqbPwh3c8mi6nSd5jJq5Psheih6FCKoqEsulNlIpG5mGxS9u1Mj2gNKKdtRrqP5gVp8y
zbdz5EF25mSaypRDlHKHnu3sLG55TFzJSS2wtZCd6lXCxYwbnQkLfCh/2w5fAw0mGs9zUBFXfsCT
l+Xc8guA+vig7SE7TY5py17i9ft/Dph9L5cLtJkcRbka4II0zP7OVEzMzZjPWfrV0vSzqjWfeYKu
1WSxbnX5G1nYU23EpyXH7Ffv576BLhMKk7Obu5Kbvly21c1rZC2OyzWMZKm1poc4+cbaaw/0qLrh
0bwKPfAzekx4frA8CvJ32cuxSr1ym/PnPFXFrJEJLgsV+dV7lYspi2dpGhYgKhndduyFT8WJEYU2
vn4vWoSwlcVZK2GclxiDGtDSSFAAar0489Xcp/muEW0rFUnhXtshGaJeUVPimrj4sGtnKH9Gw1Ut
ckRmDB8C9koZLsfvFxokQ2ERd9H3Y30VGD7pBQ95kQjO/DG2aQQS00TBPr8y31fJsap/X7bCDS5L
+Bgoew1QZrL/xkLbyuizxBhGqUKsXtCDI0qH91hxGI2XFM93tL1sfZoewrz5ibtLdCVt3nlUQVMK
FSyi8lsPAOJWpjZTWfY2eqzVGd/loG2hdntVgK+gffnnUzXQcCWQ87hhLNQmmw1k99ZN1e8LrMuV
jxHYVwXfdPP+W8nhvmmZam1g6Rm7hYjTYXNpjfyh2Bs+etjCBcCb9r4SxmVgZR/3OiYziDvXyVVS
F8cREE3ANjGnEbqXFds0SKppVLNMHSbD2TzNh9gA/yIcuPsikUfsEBzk3b8Twdk81pKGctXh02Hv
nE26nRWUWP/1dFnIa0Xjg/OCu0fGq4Fq6Ou9N3pVMetSYgkKPU9fVNAFLcDRHnIvcQdbSl9XeDIE
SGCXu+gueVLuL8vfTt4xMKdoaM0C0MI+9MrpLMXMdQAnFtfax9chiKdwfzv0hr0a2FUjRC2xg/mg
70oeZ/htjCHKNMZVw2iEQN91DCQA59nFrTrlgyXmpN9OGVYSORfIkj5PWtY2nX5KPyW7ucHyRTty
51/dH9mxGVVM/RC6ojoBs/VLenK+0EVLaSYYrkQwe6yV06D/LKPnkTq18lKFIgLKzfC1UpEzooIM
cDyWUevpXrfuLRERqeDvfyjL5UEZWzr+vtbsh+hR6wVDvCIr5InwsqYze8NEsowlJsf6LvRgg9hm
L/mFl7qhqwmih0gf7mKWmr5uI5Nlc1qyyzKsB450X+BYm5H37Uxec66VYw1B2lQNxTfrXBPbNUpf
Pww5EmOMJgGT32nOv5THdF7Jq/WyIsMEeZW7YGdV5oJISgY8XvLB4+vmP/6lOC5uGHM0tAZF3GD9
W1aekpxinx8INhaGQn6fDYgcrsvVx+SihtTXqSRPrEnyhZHIIyfYo3a00+5ZUbEE3wbZaY7+Erq9
/Sk92WCvyYg1eWbVVpk0PSDQk12g+X3vgwD16nWxMhDWpiDv37xAMdr7lzDOLtNRCWb66gazbM/S
YSGHZD6ooaiMsR2E3+Rwt2drhmUY9AxXkPvdgWAtiHQ93zKP0yN3OUuf2FzMzu9NIGecYSr1M9Hh
cJH1VHTnZojtLA/ssfYCU0QvsFk5XQvjTDMxlcYCqHhx57sC7KHyy/K6CztEGUysGftjH+O8pVlo
b6kGXqbv3W6WM2VSNdzfeVMCbGY4k9EczEX0YNlWCnPLYDszDDB4crdYTy2gsNmRYVwL7MKtH3og
o+h3ePYeLTd/EZj91gyVtRLHXV/yHDdKk+EbmufqwJDFxhkTnKg2/fPNA7AMw2JlWuzWUHn+wtDo
jNKaEbYWgAN041kDfW24v6zN5hmtZHDWpy4JAZwfMqTwflA8I4swACagmxDJ4IyOVkadJQ0KE5jT
K/GpqJOLoKcb6LX334qLgiCAUSZwFy/u8NOwAVJqgVtb7sOr3mWrkkZ7+Xr5u22/yFYfjjO6Zu4S
bRowO4Wnn51X1tksIr/uut0Y/uit/hjOxmGhuttanWA4bPNzWqqOle4K0T4gU2iddKkeSMQdRmu3
aJE/k3wvxT8vK7gRbzF+g5q1RU0sBuQH8ts0jDFehVdEYLSYwPSW8gg4jk0GQVxn34kLEu/kcAcn
W1M41qWCsjHa7YW2PGPZwAGR45hBVI0S3WW1tgzlnTzu3BILpF2yGmO0ztPvMPDRXSHxdKYXLLC8
GSNXwnIhYPcEQ99bSRwQUrosK5al4GNyUluzyFDaR5EgfZZujF3t5w5m54I97ujDvB8kW3u8rOeG
kUCgpeHwIA4EkO9jL4jjh6CuMF0QSqDlSGNAAMijFkn+ZTFbbqCA74BiOA4sS9DwvZxF6QxLalFg
Icfh0GJDU8duyl1yFI15s0D0wU5Wgrj7f+izpB0n2GPXfon1H4qoUrR1i7zThLv46Qg4T0k1tIOR
lqIA/1oOMK9mFGvTnQj2unk8K224sNuUbZ5QKqO9jYEPeLB1zKaD4Gg2eglQyMLbFbkZgeW9P5ps
wby4YujEbXsVWGXyvUv0DCt+NS8suptYT09tiXXGZTX8nHXdTvvgU7+Asa4rWDZlUr5dYsVVtGB9
BpsEwbVsM0hAte88FpFFK69ek4kP9rGSxd3KJJaUbmbHNzZKYVuttJexowEMDu4wyD9VbH1cpsnO
1cExc8vvsBbS1i3ZbpZ0l8qxrevlkcyj14f6PlBVv5J6p+msxyB+UIrxemmNW0uS7JpYj30C5hAp
CG0w9uueomV3uvE7HFR7qtof81h5vTw6uZF4uYL/e5r2c5R9NWXN1abaT8A4RpPyBY+Eya6N4dDV
qeFkCMJ2mRnPvYyeeSssHzLnuPRxOFPo20nN5wnhh628w+UIIvfwGGLsQPW6J9FRbEb0v08CKwve
290i63NLOpx6BFi8moFw+dBOd0b9ZxaWutih/ne9QGHwXpRGMURVVQgKM1YJKfkx0Y8KVhPHSoeN
6n4hmszd9NqVZlwMKqWhnLCYm7g1OVBlZ3a+Woluik2vBcpfeYX7m/y9q5hSPfQxvl5xNb36TOQ2
r49Hsv9ENxNh+00Ud/UmI3b0SjOuQjP3h+FZSQR532bIXv197tIbqiCr1cZE3ifdjNJuXATfatvQ
3n4/5/J536CFUGByOU7ykzpZnS1FP3olBEXMnF+HVf10OaJuHT+rgusUnIJIyLkbIhiLfFaVCNMC
1EumXaOdylCgEnNE3qDXIrh7YRylElFIYv1flsOmvvra5RF1lLbFqDohoPDGf3B+A6DbMBgBbm1V
/ZmbpzL1lNBT9WOV7MsgtQn9dvnLbVkCFtlZxMRsEP7hLK2y5NloAONxAw2Ec7pnpveXBZgbjzK0
KN4kcLYmUdrSjtlao1izrcvRfTgDcKYEt41Sp3YVgRwxo76UxM3RqouvYZtYdhvM53iS3JygPAi+
+1LN9+NoReAHecmt8fs4a4Utq80510CgTVp0x5GpWdptbuZOktR3Va7uokyxh7R2rCB3QHwKRFT/
WC6/9FJ/mfJqN3e9ZyD403RwlF7vbaXG/G8NxES2SFedWn5LhvAMT3SiJD6mseaVzX0uGw9BXuT2
TLKD3s5gOYnB7rZE0hcFwM6ywONzlG3A3n6PqfagZ4CbLUFvg3zKNnV0tg3LVcP0pTfiE0YiI8xh
5bsyAlNjWDwHuuqY9fci7g8wDbu0jN+YRL0y6zG15SI6h9IoYqvfzH9lQ8PrHG6DS5eLnK0ll9mk
oYlkfqsBMXJkW7q3nOkIHC5b5xELi+mbvroSyPlqNsiRgqloNEHqOzN0FPNZWX5dtrnNp8RaKc5Z
0YKbQXmEofylTk+xmb6Uiuoso+RqcgVOh+xkWumNMcq/lUl2GllxipJUoOcD0t6M95hPEnQit6Ac
75yAC4iSXsgDHYK/WnUFLnvF0faRmzuDg5XX9+PN/9C22Hoprl2PSy4iA/QjQRaCxBpjON1jcTOA
3G1KQLfGFjK2NxhrdOTbRVTLEojlUTKLVAZFAdwnxjVzty1R3a9Qu5hbNtz//fJJbxoTaKbBYmAg
evEdtTrISTW2MWDOE+YLh8lTLFCeILX5d2I4e1Lquc1bRtBQt2AwxqLCss78vqr/ef0AVvKmDdN2
XQ0vGmW0tBkfDmGD9G4QBN5sBu5lZTaPB09QNrKgaHjLvJcy5RaOR0aVAviH45Jn3tTFpziXPKNJ
BS0SkSguuMQmLcALBrPP6G8waenhL7191EXZzFazTJFXGnEhxYr0RkdhH951ZOOEmM1ykw6PmtyJ
nd7FlJudHaOjfv+JWc13cjmzyPJIklILctvmnqpYxVUdO6OyGTvW5SPbfALLDHWFIA3IG1+lwLyS
CtQ48ls2k6WB/mk6gWf/FUld/BYhwLayN1mHZZiqrGChOGeGVMEKaZV2KInEgOVKP1QNHLSHpLuv
ZRGBxn9R7E0Ws6C1ycf9HDQKJlAbsAh2B8YaTFHTD24wiHWmglxEeNlxph8oaWOpOVJ4xgIZ74F9
QACe7pJrBuwY90Qkj9k3nzQqMoAkoOiyLMC232tHZkAxEKJg/6XN1Gv9bm98W7AcE7icnWg8YysY
KiqVdbDiWDKs5L20dioyzDlQvLno4yA7sX4/i9gYtkWgNKEagO2BZvW9CBlD+FnewA5Jtq+kUyV5
RfB82da3hgsUjBZgnAavdBOQ5/cy1FgZzZxV5Iad8UXHEaVed5jPOKon6Tm6DmwN8/iqh1WP0e/K
F/b6N88MtDhIURjmm9/fI1Wl2SsJXq7kbtkNh/QIYtJvzZ/JKzAOnRr2ZW23IqRCYR4gMkENhHds
dJgsWqp4KVlNbWcgBZ06cLuAq9hcBGF/qx2J7/omistBujy1qpIlXp3bXC3gWwfZ66lw42Pux9hi
xRyu8Iq7+OZTdrkSzKUhiyZbC9b8YZYhsKv5ypC8NBNcNJuevVJO50obg2GWWZ8g52DbZo3Y7n3z
QB/YQEjpdmfLFZGPb9U31vI4Iw2BWQyJirhlaZUvt89RkcAnfsQDiORH6bY2KoGGW0F5LZCZ7SpQ
JuoAZwH9mTugf1z/GXt3Tr8Rcj1ad5ctcguXgphvYoWfTvAA5QvHeQ9w9cLGDNvXtdPRblZt5QEb
G1zwyIkQI5vfEWVwxCsggdHPeK/WEs8LZpZwbmWNMfETbXcBvS2ME2CnVX4v0GzTtXXGoPH6b76C
k5tZ3EQaNKN+9YhppZ2C8Vv1bkQnat7T5hNJo7KSxgX/LiZa2BR4ELa5R6tdO54MUU98MxyvRHBf
r8xSOdMJ0t+sHw+Dmu0Xcz7Ni2gkdLOXsFaFCx1NlndLMqG+ks+mi8KsnVipb0o/SR87sRH4c/QH
MNcns5yEs4DMkT5coSsVueDRg3+YSh1y4uDMkFkyhqD+10r1Ziw2WHUPXNAE+M/3tpjUVUxVCbHY
BDWJqcmPACXvurpwB0JFtCLbXvYmjJ8cjmcSoR6CT8oCFoVmy744YZegS04iOMamlaxEcbGqzSql
a2Y8A4s0OAU9tUNZQsf/E9ONirISw0WoPKRTgoUMgF2G87VUKPsUS6yH7FM2b0KSjNQUHAKczUcz
RgqsAfWkSnlWMZJRtFcz9hdfDhWb0XYlhDd4oyGLaiIsza3i9H3pKEl0jityUqrBrgLRKBmzrA9G
jpwNVKsGA+hxadXUKWldAzH1WlxU992eMZN/ZieThU/2JoZ7r+R0WPq6x6ebKHbcBU6jHEMRrHEr
oKsENXKsUtXMD8wOcQUJA7s9lrw/mvVi95XhymhzaiP1m6F3aiIqzbKfzX+9tUgu0Ba1NtTyAJHp
8hSTU9GI5qm2rGEtgDO5sokWOVDgQBW6cVZ/iq3fYewl43kQv/TYUV9ShrM8WhiqJjFlGDHjgtw3
fTLdGLOmdMew0qLduptv57VuXNCDLdd9xxpQGl4opHYUL/YmVB9u48Poqk7iaUfNoWB1Pkm7yz62
WRTDDlBVwb+Q67/mdKuUZpbzvqTs9mIkaHkOvGh6lJzsRfN6kJKhI8rARvUPKphr2EKnMZEAFLFV
ER9Qj+qYp30FBjYkwuP/kfZdzXHkTJC/qCPam9e2M0NPylEvHTKr9mhvf/0luPcth+Co60562X1Q
BDFoAIlCVVZmIKNtQ7saDj+2F7vz+qkkxSgvYr2mQrMLaXYeewjHe+rnVdp6nLt2GL0tuSryqFk/
rfFB7W6GxmvqoC09tlJmHBePIshXFt4VOIui+Slb7NpxMpSZJenUgL6xwBJ6+mEPT0WSQIeCqCRc
PCSvo4nvpkGBrZKVIhlSNT/68qS1QTf+ggKy28CVen/nXB5Ks9H5oMGC4N2jKTckDdnUzUdLfLAx
lEaaByZ1rrEO0WhTfRYX4UWXIeHB6XLvzGpke+ymqkP9ehmjbnlMZyrgvhSWamcDCLBsQld2rCeg
f4e0MMJFLzmZ/o/6yFneFL3hJXnzDl/OBhOSBAUzlQ3/QUqiYzfler9BdL2Svti1fFtY+qlok9Rt
ysxLlfyky4o7JLVvSenDumlPNsTZbTuFqCr6unp2SkvzOjWhw4ENbTnrP3L5KZHaaDX74x8sOB4J
OD8OXiXiK0HG21XWBywBev8l+XNnfjV7cE1niONSHK6LsS46uaAqZeuo9Yq1xDqdjQH0K9zFaQVf
6bIPhvK+mqVAG6Yg7m1PW+27suvCXqUY8ZfB+GxsYSdoSdqqGc/g9IF9Uk9aWMCVKb9jn3t/9dtw
Pi43nBdN5Txe5vRuU5ggoqD5EUwoseo4KXncrDDW8WN21Q7Z98UsoGO4uWasQjBxau8WSbnJptmV
1n50E3m4VvsUzZqjny79EsjmU9Uh56rIp8paXLQXehCMvYV4zE01qrf2MkR5aXYnM0arBGR3MleX
2NfO1u7RUxcyKUMYAsHCefXKxvy0v3Uu3zImYipkIHQMLVxwaRd3WQUxewTac9A/5qGDHv4s4Hyo
+hoXnKteQf+dquNevmRehxXj+zxr+6lqsGWnEN5H33oPZPMAz4o7UNs9+SAd4z94boJ6+L95ikKp
K1r57U1Drj0t01AaGhedzIFR68QwF9NIeKmjzRpqQ+j/EYKhtM+SQY0BIANcX3i9sHyCy3wwHFpk
2qEtHkHN+SgfkHIhRr6Iw5aCpAQo+jAPF5DL1mUrLflLsBiGe2VrTrNBqSi9CO28OwhnYwihpJKx
ITNjbBYZ/hVWx2+WFfID2xzNOTTTrfFjz7orPW9uTa0/rEUTQsPj2Mr25wL5yLqGBKVp+4nDDo1Z
1p6s9odtWsJKmsJG/qZZiGeWzJ0giOh20DWYpOFnCfq1NMRgzpunacuuqsFERcYOloUdmJq785D6
6jq7SZl7qr550pJ4zNBuDdZ+hXYjNDHbzC0GkKamOFjG4iEvEtiTopwdK4f9s/Si7fLu89g4lC/S
DUgzv30hl50zQC4JSzB76QfeCQXJax9q1FGpoPVF+poEk5tdLx78xaJO93nASmEVX4G9nyAc51jR
y7ofNyTe9GAt7+32aG2Bxh73Z3oxwsBjiSfCEDuJoWmpTE7XFIgwUkW+GloT5Xnpn0kvj0afhotd
Pe8Pd+mFrp0NJ+C+s+qQt+a4D77Abcvg1jAgFliXYH+Yy6B0No5whBBnwAZDhQaTpbxIARdwbG7B
x0Ynm+Yh/vDoVoOLQejZkMKJalpHmTYJ0jO2/tBBTwDiZMl97tyb3QcZMhvEBC+GUmfnVwSnTI+n
GhDij2N53wydW2/rQankU9qYN1Vu+KA0h1DQ9GrLPJm1HhbzSv2Gi4t59huEQ9JrSsfiAowKWFRD
0gRtKkF3bEIwmL0u2Lzxgzm4f8Ls087GFE4FdLX6JXP4y945OcVXQz8m+YTW7auU1Lx/Afh3J/B1
LLG8v8Z9bsWIkHyth+VP6VQVMiLN0dLHiGl6mOtykKiVa9Wp14yJ14/ptZUnd2xe/pnN9BGczmNT
KNfpPCEvsF3V9WgFXVz+cubqNGvz5zyzXGh8wLNn/LSk2f1Ysnt1Uz6nCXgpqhomqn5tIOkoa8lD
kjO3YGCwJctpXMuP+9uJWMmXd93ZA9Ww9G2xGuwm6Mv6jfzIRsst4Dnyd6PwPX02SqIWpS3hIQy+
b+4uteJpGWKohWL6UJMRHqF1PY1xw/ngkw4BZqN1E+lbbFP1rMuXNCJnGCzwx5mQayzHoZTybUEk
6YwBQ0YaTSzH/e91sWasWa9jCB9MGTNDnWwcMOuJt0ptV/H1HNrueITIVEhFHRe5ROejCd9tGPrC
HnOU41h+nelXZRG0i2/qUdzlrq7fK1Ppak3AWJAX3mR+qQdvozo+Lr8LzmYs3A+9Y5Vx0SABpT/k
93Ce/mhZoJi5yfUAUcLKTwPLr9HD2Pae8ZP42Bfv27Oh+bY6250bGBxWU+AMwMorjE+Tr3oo0oMk
NrhTYIfIEQUDAj5iVL6E7zHmdYmFW8NR0q5r+cnjhXoox0dISrnsIIe8Skl1c128omwFeVFoVOOW
FcAzKWNpWSpcUQk4kEmKNqhAch661ZOMD5n0TEzt4jl8HU2ET21kZWO0/K11U91C0vwwNq75M4bi
qavgNVL41r10bTtE8Hz56j8bVjiYVppXaVfzJKk0P2RbErJ2cRtZ+zXK0mmER7VkMVfXIDCszHjR
5/BsNZzHsU8P6qykPvERLpFCkb/53yd/OeJnu2qBZKJm9/yRHame5CoH82hEvPuAyndcXtvXiFUI
CHJlqO0pw9dOkfJW02OmPcGn0O1Q94bUuSIRG/f9cJiUhWomqJQ2RNWEfdsaWzwsbNHh/ZsG0ra6
GSJjW+rut0X6aI5rNEh5QHxLvnJvz8rbMYUpTpvcl4ZkwCEDbbEGJKInF7aBMJTKT9RJuVBmfzuW
ENuoaWePidppUDJy7rh7K+zGchzMxVNDvPzIo/n+sLwdTzyatZKaFUvRKlKGo/Rr7o4zWeshxngh
MJ/txazoTPjrOTgBufwxbcpwaYePUJ0M99fpPZC+mYrYk51WedwasL+F7LHslqz2m9R0J2UDM7KK
9oeiZiRckJnWzCA4W7qfT6dafVqHQN2+7w9xgaXzdjrCtWg2XTf2K3YdFyfXuFoA/D2gpfw8nIqI
CyHANvyRs0rYzaCQgmEXsnRvhxduRCVVmKPl2Bg8q6NcK/BQK47ydUdfRXwiO8dLZFXlWDSZNVg3
w50hDtp76+gXYMxAo/e6v4NGukLcENTqCRiSg1eKsLbRwQL1+vqxdm6KltJfvxBDvf1+AmjE8sYk
3IcAjZvlpSlX8tT7MdxgQZOFVGqK2voCamhr2uuKk+i+ov5yAIrmGMRjhCZdd39T8h+9t1QCWqTZ
slXWmuPLddsh1T4nFXvOCiuY+xoMiVYmhuN7bGc4seJhmwXkRZxN99P6uWvaj1JfPe1P6MKt/WaZ
HOHW1iEwNitF+e82/59Ys+UFIApgna6o25LYeo4AHM2qDPmcTQAOLZCKG6Xyq5kKKKkxBOBQuZvF
kiHgcJ7WAKo2B/l5uYLO74ITBRWHo5y49sdmJtaK2vCOABglTCm23J51pNZxjMH90RG+u9WR+y6i
g/Cwv3DUJPm/n90prK7i3ICNMJy4H7b0arS/jf3fgbwjwEQ7JObEe8R9tWkPuczCYai/K+b28Hcz
EYAi24wlN3MMk0AYFSQfVF3aq0KjimzUBxMgAm/JuMpbLE8jfVAsy5NBGJgS4pNdKMS+PU4CQMxN
uYJP1CI8C7XQ9LIT8qpKxMnGLGKz9zdfDnK3b/eAZtUq29iggdr2Q7fApB6gKgt25/4o/MP8HoRQ
kXs7ypylhrk1zPA36zC1p1qBL2ASqXYZlPKdzBaiDW4fynVZQIhZGqzKKJFIq7LjMMDiufK0wpeH
X/uzIo4rtPXeTitZ9HiOWY7ALzS+WOFymPDatR4Uz4Bb5PJXN64uC9gQp/Ocz0qj+awKtyV1FaSv
dDMJ9+e0f11AiPvtlOwUncxygbfBwL5s6IEtv+///f0jhBLv278vt5LGuq3S/EJ5VqTazaQ7m3Lg
JR4AKLm8HURaO2PZMjwA1qj91R21g/3cHTbD5YJNCBwCik5E3IC6LACDOsnp1EyZAdxWIDSXh93V
csAJ5skAJOY+roeCkp/nKLB3pASU0KZp2hwbC7WwZwgBe832PbWf1MZPoA7BvqQaeTm9fw6f4xK4
72+/6po0sR3zO5FdI8J0+xv9aKG9VL6iypIEWogZTQ2yeVU+I54YlMQtnQ0p4sXt25vMfljSo6IQ
8QuBFuIzHwYEeYHisgEx88zN9Y+K/Ww6Jexsa39/71/I0r39ggJeGMhsdLWNfQmCDZSGmF97sZ/7
i5tFva+GMBx8poIlanICashyOvaDZeh+5SSeLN+h3Q59TjXcSXQC46mRBOTom2nIkrHVfKtlUa/B
aaX7XEOpZ8kor3kCQ16K6WdxS29rUDpsUbortuNkP9RFaDsfiKXiS7FzvF6SnWdj1Cy2IbCOq95w
m2soEEQb5Bv1pxbFeHDAQgrcX9hVe+MJCCIxyZi0HOg+e8mtdT34LzjiZxHc5lHUbX0HuqKyi05X
VOaZl0cDL4MFxKypNRRAZZTgy2gP+BWdXx651H7uYx0/Ft4YGic7zLlg64FqeCIGFSUQ8xo6NNIC
tNTQB1HdlxC5VsfWzbU63J/e5X2ja7rjoGXsHSk3U8ZYsyRAZtkaR7tmeOllV1JZEMPw2+X9Ur4O
Iyxlhj5MqelG3ddVZEulItBW5ibFBwO0TIoLcCHpziHldTBhxeLUlpaywMNfe5rAxJzuUnSxHnWX
q/ahJaJ0OT8S7d2fJY1AM+Jrij6bmcUgk1AyzW83j6vOgYfcTURc/5sI67/piZWaud10paszVBNA
NMWDiEsvxmHvpwf9s+NTqkeXd+LraELcWGllYmhDjdFYNEz3Rv4wy+FG2ZeRkxKugQVWW5KVYh/W
wRjw52Vyij+89EkCWczHv9r0unAB6KktZ1aPC8Du6qhH2sEu5yPYVQR0ULuB//sZXuKVx28ZU/ez
6kqt7mDxVeUUJl8OeV6Xhy/f2RirY89mDmlM/wZ0tyNSoIcFArfTCXXkB+NxQsOiFshwinAat/iz
7NDr2EJIqZmbs+QpUlGlHoA1OiIF0B2XiZgi9RUF6GBbNaRQcUf6tSp/GWyq3REHbNiy4/6moDa6
gBq1rNcT9LiQ3igqrxx/rlMEhnOjt0RM8Ju37H+f7Z1nWG8M+tYkuu+0CkSSer+BEW4K3+F0buBY
MmjX/fyF0/K6Tb+q28SkfsDle/z1BwgvT8lS2txUC7xncKO+iCLfxyEvBKCO4ztHmThtxIc11Ldb
dNELiBNvSEQULUqPvfqw5GW49f2JtVSegNgr77pcp3VTyw6nYWVRXkOL42rIKUUI4sQZAniYUDNV
ezTZ+sZTA4Xz6qGOtN5Nv9U3+fc+dKIOlcD4cQL/C44pA/P2d+lvnlWviyeACqpi6tg1uoqgCNIQ
R64dL91OyIhNQX4wD8mdck+MyLfDzt1tCBBT2EYsbVWs+1bvx9nRRpPBmBauZvlsPUnVla3f1VWo
rAkxVWrfCPCS1oMxldas+Xl/6sfrrr/V6qtMIka5QDN9Ey0YAr7IkypPmoxo4X9e523rpncS5D0U
D1Zb3CgG/ZNjQpxCaqsKcDOgVURtG/5W7QDNie1mzVFKP+2vHTGI2Fy7bWOVqDkS3V3m2/ktxMLk
6df+ENTNLXadSupqJA5iEqAJeEEw2XLAtUHbC3fZSh+oGstv3ov/7X9TQJMUTGgGDe1/h9O9Isif
pFvuncAzTNygfj6A37E/R74Fdk6AyQH17JIFzzmve4hm+TYENZPm2lTdxP4FwnSruQrFGeH4sTeY
gC9bAgWHRsIVp7G7Lv9CAhhxrMReWhaX09DIeHBDT89jw5XRZoGSeINEObVSm4//kLOvJrcrDGOd
Cc/s5t6AtbUGwo1VmIf9taGmI6AESyDvZjIcX6b4rXLM8u+pfEOTsH6TP3vddyJMWJXGXdf4vkPU
7TE8A1Pf9MFFR7uHdKS0uamPJ8BD2m+JjgYalKgmrzBXSGMdHTTi73876uyKXPfayJbGtJCf6BAJ
bLhM0tD0NdhiV2H8SGUEiY0t8tyrolUSx0J5tLIaT9HWxyqtiLuK+GqWAA6xHqt9guKKL2/HsvHr
5JFUXiZesmLH57oV8ZB0seqPC8i3fWj2sacvzNvsYIh/EuvDgWUHCywBC7Q6zeVxArau0RJu19h0
d8MV+9wFPDHGau//X/DhzV1o8e97dmThkjPHZVog46KcxtJy1+rZyi3qxiUCCpFro6PrFzooyCPJ
p+zQPIGvDxUL0JXc9aAd978gtSEEdNDQAjNIDK/XGoJCg+3qqV/if/uDkMdIwIY22RpJzXCMkIkN
OTMMrry4jxLIndA8egqJLAEa0Ove1DUD7WU8wazzeoShXXNIQMPiXg+0OA013juajdl3Bigbmi+b
PjtybwnjUf9Q/+AmaKg2Hy2iUkVd8SLhxsKDL1N4xddC/iY5lGGnoOdnCjYYknLWpPzd8bPPf7eG
tgAdld6PVdzgWuRhIC/YJw/D4V+hpuSOykATAYUtBBTLANq3I6M2kms/0yxo40/6GijGjV1IQTLH
xP4kIMsWUaSVm3rLEGpmq5u3vp5BvBE2a8Zn1hPypNRIAn5sbO6sLkk03xgh+biVxcmYS1+XVBda
IXeTJhGX/0t9ZQcgbSHGMLctlqYFtzKn0Gmg0A3uEOihThIsqFe7LSAJ4x14CfzssT94UpHLPsQv
StZp8Jd3vy3AyVgMZaHB6hBaaMcO5M65C2yqTkutlAAihWQUTVXyl7Ly3Nk3IHy7UhmZVu7CE4QC
fH52dlZJ5NswWGrJMs/acAqH6ZVwRnDZ5xlMxy6C6DNVqLgcaKDJCa3TJlrFhV0oQ54zl+Ay5c/V
0zB9NO1wHyuovy9sulWdO0ND+d6ftPZY1u3dlqzEEJeX53UKwm5T27qGGqms+gm7KpIRgQYaYTw0
aOc1gbb8x75fm9eRhM02ZUtR6mYGmoh91XfMzbRrs7jT5Y/73+w3eYvXcYQNB5NXphY2ZtT5Izzv
ePwswfCRx8/QEnVZRKoFXK7N/jfiC3acBTPOtBqtbdXgRB1XtPMoh+5QHM2wuaGiJv7Tdz6hWJud
m66fervXfXNp/H6Ybzp5Pg5yGi1Odpc3rRez9RrCUlQm6nJ0+DpB4cqCZfwGBcVN9Zcv5Qe8vEOd
efWP3tdD9WA+zt9bYsDLwdTreMKtlWwlfOxTHGMJzsNqKBdhNRBD/Obufx1DuKsGONyUSgfsm8Lx
04Y5QcHl2URnohTpV1DgPdIkx8uX8euQAlzokjRNPXT9/XZFCfizpV7P5bfViSoz0qef+8eAGkuA
DmgKgvs6IfU6T48muy+mm7iY0DsU5q1n2h/2B/tN5PY6MwFF7LVsU4dXitZohCQYOtIlb3vs/ewn
OpnxNZOBiDQU6igIaKKvZmuX1ssp547rRQBh6sgKa/h18SUsA27uyjUb/x9Ecy/fMq+zFRDGnozU
zjuTb53kMH/lHmHQ6Ch5ewZKIKRhI/V1xRptJqtNMzUgUk9het9gjgramI71kQXrYX0cTxQFhEBq
UV6x1B1YLUDfE4S+o7o14PRd5/WVVi7EdU0c85de4jPc1DWkl2ULVBNVOcnsWw/CiZRQ7WbEBfde
WcWRGthDwsYcyioN+Cz9av5Y6v46Tjt3Tam+FeLcqQKsaL0ytmaH4k7C7mXtlCWn+edUfGmScJsI
vT9qKAFOplxKu61DQqozHtG+oo6Vt7Wf0A4plYcpJyRxqLUS8ETuFkduNEByYwatcqXOobJE+yhC
DSGAiBbbxmYVyKkU6inPZreLb5uc6v+ltoOAG8ukWHMNdTdoup/6Implw3VmV9sOIw7V/nyoYyTA
hFHUoDrEGAo9FiV6UpwqqKsHg9IsJD6bJjDDejTiT3LFU2vrkwZbpPK0DsTi/6Z08R/iaUIhj1Vb
tTIwLn014t38RTB9TwLnkWffZ/QVcq9CO3HJp/Ll/M3rsELcITmyOc0KpjZoP/o1skpPnZ+T7B7a
CGUC1/D8mkGLdKZuM35Gd8IsUd8FSYjN6HNwSJAK/bIucBYuvNaBSflt/ZwHqHGb1FahRhRQAwr7
Sz2XyB6p64fN8pL1z1Lkr19SwArFqDXJqGxMqWX3xnBbyOtXY5aJE6wSp0sTUEJDsdwwGShMidSD
gpkd4ePjW0l8u2aZBxstnw1PaVcc2qF1dRWCyoYO5x0rWhUV3gvFz3GUwhL6gHn6rYlbt1kgBmMk
oVw99Onod9CIG7Pec/o50pOZ0nCjFkHAH2ssewkqmZq/2Yc+PtgjcYoIPNAE6LHKqsqtBOEfshQw
H5Klp63H87T+S4jTBNxRlGxgsoG0nZw/5dmjBKP5sveNIrJmYr2pIFqkIdl6trKNk2m45UmBfGQn
u2xwNzBHwX0yvALFQA9tlSOl8fEb6tV/G1rkJoFK5nQSjx36wPnR3OOVFxbRULkTACmBJp3qq1cs
aq8oi10CbXUBkoq0XUtnURFXm642JW7ehaXlENEtsRN14f1jJhrbhon3d9VuHf9jQk51/2oizqnI
S0raOVMZT/woaup2iNtR5lfym7xyDYh3/d1YAvS0srraRgaGryk/w0nS3TCb0oRo1BxqlKUd9eEE
/Jmn0t7GQsE9hf2nw6hEo9RmqfUXQKKU0bKhFw76Q+xvGdrTemt11UEl1ocaRYAKFsdOqeZYl6T/
btihqf5cDSJ6JNDoncErK4s8iZFm1NIoKz419b2k3szL9/3FJ2JUkYKU5IO6Loum+r0SzWUgLyej
fFraQ7uFFslYIaZkCFGKHG9xUma4twdnkmG/Y7l1MkTYEag5L6qXj3Ugd8xzstKVIdJjjDXUDr9V
SnzIFnhl59lTWfUf9z8AcdJETlIlsVw2VgSBbf1T0r6p6Y+4qF2Ykblx/mV/KGr6Amok0ApWrR4r
Cma2sv7My3+m4ljrGRHWEntTpCXZscJyqQVNzpQNeI9Y/qYVYb39WYfyfwBv8J9x9jgEDnWO2aGo
ry4wT2rHaDI0WEA5xDH4TUntdRwBMoZsLDKtRU6tD9J7XlIb3DmUQ9XNAzC9iW93EZ9sRVUVJKKV
dyq+sWYOxqYiBGiyR0X5oE3B/ha4nPw8G4D/gLOvZueT3VcZP2+g7LJ7vDi8ItpuOWkldu3vZUQZ
nFzc32cDCsvEvRSrpajAioCbcsW8HiwCJWBDmFLVOmokYaHaZAZTocBCzYab2zdQ30aoAWWVLHcl
Ugrn8rY4m5eA87MKd6i0BQLP6BaxT8hoPTmBeld+4ykekHP21+3imTobTcD7UmeZVCAY9ucEDM05
d7PhS/UHupUoup+NIgSGJhSkm6nHkTKbT3DcrlCeMwbURU6l9CXWrxf9qVpXYmbUhxSLumirqNRN
RnJc2hZ3QPWns72ESS6LXUk/qcNhqMO0hUvxTwlcv/3PSh0HscBb1JCikhuEwvbHEZ35kBG5iv0m
9/qwQoI+PRnHjLjwiBMuVneHeBusOcVLDrGIW+eQumsoyyTykwpAr8+wGRwNRDlc+sYKS386lFc8
61mF5Y1y3P+G1IQERMEwyySVOAhx/GSmHy2yeqJeem2/7kpRPQHdIlmqqygu5Mf0pwJPpuFqDnmr
D7dlNwjezuU67tloAop0qpGwccP6MFj7LV+04cSch7i+macbjXdmLR+WjCg18GP1Lp1wNqQAJb2h
yNvMQOThjyQ0YUO6ndcjqazt5cLx2TgCiNhSJfVFjjf+ANFqHDDe2RByv4AmogydL4YaZ0MJSALR
M1Ty7BLphPhmgEZfv6IZIGZuS+51AhnFiu6oGsUwLi8V3TrYQv2TdtCfm0Pvt9fcFk8JukgxiFua
mJ0oqZB1Utm3FVAjXuTj2BQHLX8cK+VzO89E9EFsDVFNobXSZMhhsQU+D7d+so/FUQmqkNoa1EcU
ACNh0wybETxaWQvSQnrbxLdaNh32gYKCJVE/AaaZS7zNQApIE0fgSEagfeofVvgUNJHznFDaGhS4
O0LoYSd6DQYD6ELchSaFei4v9cIt8bQh1mkepKP0JxXs110v6in0TlJbMKNC40br92XQWc9pDd+W
z8R3vJj1PBtGwItxUga4NGG1WsOOGi3OoI8OvknRu2OHtJEMH/AKX7UaXQjceFuvEtOkdouII9pi
NwW/wvp+9CSI7DNFiyaZShZSwwgYYlemlOY5CjNKjebYKWDGF3OK9r/l/hjv7Kwzu24Le0YixVFb
r7O2D1MNZelO+bY/zAXV2/PI6p2XtdMa8lTnaIrl0NuvkAEC8SDcBledXTx5oy2Sw87NYTC4vkTi
XISI8nDZRy1D1F1Q4COUdBWumaR3PHNgQT9/GhJo4sUs2J8uNZIIJ+hSZTID+apivm3f5tZJdmA8
rBDD8H32+3vTEDUXek1L4NWLelCXyB30wNNwW7Vj3a/XZTbf6rHzwMof+zPbD3ZgivD2+VQMSj52
vDqkpUGj3Vna0/7fp/Yj/7Jnz7MlHuZtHgCR2wIxlsOK9v31uD8ENQUBPYaxMAx8K803++95+Us3
T/t//3It6D94MkS5hcyoWw0SSsgZRpzt0txZt8mpuxrcEXyQLkpbV3Yl8CeIYal5CXChqU6+wMkW
roifxgDJZnRtqnf2T+dGDrntHloxKHYXsc1FWk9t1EnabHiUtelDUmRe235xttxzGkY8Uy73n79+
UpHXg2SvqY0O3khc1B9+huH6SUf/dxI8JjdLB8RARvtUyS4XS8tCii5PzZMH6Gebch2QlVD4ppR1
6NCn/3TN4C7tzyF+JJbwIk/qbJoCbqjjuChljYJ13Ydl1rjJGFr9Z3n6IJd3ahGi5R9iiF+IQfkf
3UGRlyjibHb5sNWJNgIWqx4px4dugWHudl+PV6n2FBdhb56y1evigwRCbEIp6hIxOXgGb7/ttKQg
vQ3/N/avTvbReLDdf12zHeLaJuIvQ1RmiOulUE0r4c9CTolR3OQrtNaPalgGkt8SUQqHkb3PKsCM
OeYtPDDwahsMKeycr/aMykv1Jdn0UB6oFrbLDJiznSOEJFli5GaNSoK/DF9QCM5ZoIynenqOEQRl
yCswNXPh064hg6Aqj3Ub7W8iarIC9uhMYf1qg4dpwrvXHsKmv1qNydfWB7Wm2gSJ0yiSfeCpGuNh
hRShXiMf42SRtqwHNtRuWVFVBuKCFXk+Y67OejOgwbTqryXjMMtq2GgPFjgXenxvxL/+6iOKbJ9y
hepJayNr0dpX0O51deuTBd4P3ErYQEQOxDUrcn5gXZ3KWT1BMa4/WtARGDy7Jq5BapmEtIjd9HOS
taigOalfF58myzOkT8pITIR448CM+y1+pL2lJEWFj9ZDq4A73W4GlH+MiMtKWCcuRgKfh/11ojBL
5VM/Q0ytgxRjx9ViJXQbtRPk04sFs7tvx3+WJESjsbrCvfQryvf7AxM3/Au54GzcuYzB/3F4/gLB
cv4w1BVxz1LbQkCRfFXlYRvxGpjSoNMORhdmVFWNXDABKmotzyWjRJgy/eDRURtlH5Mg84youh88
kASj+rD/1YhJifQfdS7arJ/Rw9KUsCzwMvtTrxHPG2Kvi+wfXsEz5gUVH+yJopZcybrVTLePTX9/
KtQ4QiDCuqxsFB3rkxs/DBtA+xwnt8Yfie693iUiu8c2a6WGXwe6mtTnzoE+wGM6Ed0pBLBqAjjM
3ZJKmYOklZPCx8eWrzPjbmQqbCVgzGI37uJQzHDq0wk4sRpxMzFertC6L1b5MLHFndKnwvqwv0LU
RSwSfNTNzmtEVGBk4aGro8EiD+1jEv2bfB6/U29aflp2ogxNiDKytGvzusZwcuslzcfCQctA4hdo
+WlBS80avzPTcH+KVDAu0nSWeUwNp0H6BYY8R/WGHTVEUQGoxTdwQTnJoRm2IBavh6A5WBGnmrCI
chQg4g2RwWMo4KnmM+6vIvXyOKrz265M3WQOzeGf/dle8Gp6k7kQGTyDrSC2SHC2+wDmQvdtJOMh
5cG1K7QCLmQ0w6jJyF0zKKONysUT0CVyeEo5tpp5fClWxtEcqXjyVJH6obiGEgKU+1KMyX7sz5fY
UCJ9x161FKaxIKjxXHwfFZEGET06F08soEjgQQfyEHcxhpmXbxl2K175KThJKMNSBQ3qGwpQYyVb
21k2tsrMMpTWLG/rQgld9vufjYAXXYAXNTOnUeWajrrWeIntt1kRKvZ9mhCXGTUO//ezEKDodGfu
R5y9sQb1fH1IEva9qCqvKyYqyuGXyQ606AK05Mq0jNWKyGooQlCsouyQnORnWQ7XcPtUhT0xs8tU
uddrR+d3xtnU+sRZOjMDlK0nJUSbcDRLoMVBW5ZnBsGE/F5d9Yf4725ukeRT2c2s9FwZASJUrpXB
6F661uXHciUfusTBEok+UmLW4KMjWcd1c6GtGEGxIEiC5rsD+bwlSEAFRMufeqNH7M+ayV8/rcj7
adV+Qb8kel1W6z5jd84/ZUzAJHGhiyye0sYAToLNEk8wN7Rxy8LDRf/KqifF+lyRQSSxN0V1ISkr
zLxx0B3PG8r4XkFnRHKdHcGz9teDTAXexKkTGT1D08ySwpXyY8M23U0qXH2A3E9SxW5sP+8jyWXi
5tliCVBS5TjkiYaNIh0WUMllrw0m+PrCvyUyr5sVWUQzrJ4Sn1QXIhJBorrQ1NjQ3NhAdOTUmPEW
Bl8e5LeudLc9tneSTwkrUgfeEAFG5+GsjBfiemJH1bMO2/fJZRBV0D8YuHTyIDc9PLCIz0utpQAz
i+P0dVyjdwf4Ccv4Fj37KANfG19NtCfBgQg6ATF6YP7uNWxwdDgDN72G1Ithjchrx6trlVawdpVb
Ket9VW0hMUMiiyhKDbEy6wZwO/Hg6U8mi2BVZ6w3evLTtv1h2fAGgif0QtJY+D26c12I4kN9OyX2
AO9mvwv/7XCDA+/Rvu59ns6r72AJTaTzCMgR5YcMCbZKDcPFrrfeWtwMy9U23uaJ4Y7W45ZQwkNU
YC8qDxXV1M2JhevpX1UCdJ1/dhAA8lLqdAMi9YFYRSJCMoW4JVHavutmpLmGcAvlgH2A/alnHvsv
S4LG+tUfPOiOQNds0YgkAHFARFWipFVMBYYxUM5sf8Rb0PfwFLAqT0Vr//4UX9Jne1uG/5KzQyEZ
ad9rG7KGLYgL+XP5Acfjysih92AfM08OpRNy3gfIkVwxSLs6uUs9CqlMjilAUNuZEAl18CqcPb5p
K7AbjRto2UI4jvT9oY6lADzSYsdqxT1yqrJ3l/gn62ELdTQ02VW6yNFPGdoAFEqykaDzvLPuNeSq
0ZO2Mvw0Ze7/Ie26euTGueUvEiAq61Wx0+Q8L4I9tpVz1q+/xfkAdw8tixdeLHZfvPBpUofFwxOq
Or3HsMGHErkars7SlZqTmF91xdP2h6U31MZ3ZbmMwh4s7crcIajq7cB4FmZbT79vm1hHG0WD0LMs
I+VFWwQuXEdNurqvetSTU236npa1FSfa3baJ9QN4NkFjkAsTYC9E78lAdUNKG2LsZhPZUXsd9Lba
dBzIXt+wsyl6M1+YmiCnlYYRUlRJ7JfTQTPvupFzqv8SVpxtMHhiqIUgSZSrJtmr3uhPLzKmTt6U
PR1Qw+znTn4Lf0UHc8/r6F2H6bNdJpzph2iYpEmXnTh6bQhGk/YRJkOa/omACEjACML2V+NtJYMp
yiAW2UQQGc7pfGyD91DvbNI0/9Sxdl4Ugxsifjf6n9BIHypePzkLiDqa4SOvd0t8EhdvyhbOsnj+
zoDHlMXDnBnw91K/lXQwavJSv7zPxAQoRBS0PoyR9DPi8iMRBBvMGlfFbH4fWsWvB8lHQUvgLIpz
wtgnUbQsQly1CMUqEGrnWv/QD92+UKa3QPqOSTCeufWReOP3V2OfQUuSzkPd4Gb7zG2AYU19mXaQ
n0TLawjpK8UbrozcMq5zXKwSr0TH+YLsC8lIi2osF8BJRISrqcyedHQYb/v+X64zQ4RwnqgbEqvC
mIr6kjcm5Sq5psmb0E1tmdJ57QSHNwu4fs5+m2Jr/xqZGjHR4ZBgZLSTQXqf5V9RyhNv4llhYF5Z
0rIDzT1Y+zu31k5mbA8FJ4z8SzrzvBLpK/i2mhaNEOiUwHfdOcVgLSgMx27q09hOdeUd2FHAabnY
44m+LetdcUDzBuck/OUtdP4RzA1gDkLbdRJ697U74sXH+FAcuxf0LDeYEqTZj+IJmk4Yhtx2mPVD
f7bK3Am5mJmRlOMjSsvbFL0VqWGJVbDXJARBhnJICK8Evx5bng0yl4Emh1muikhEJLM3p8dF2kfo
wm0etpfF8xrmDshboVcShaY7hMCuY3PXdrINiXL/v5lhLoE0zFJiRrhRW2lv6m9xZusYmPpvNhjc
x0BvnPUY/nWWzu6T63Y89hj8/282GOhX62Yumwi9yorqBc27maJxgOdpnE/CFu2VcqkxeliAaJA8
mq2GgFCzhZTXA/VZN/oj8jRBVmHqBkFwyHySTFDHUm7B0jjMCpi6wnsJt7FB5G9DLFljgWMcyG7b
F09J+LPEebNkIUeaIUGtLklBQKEcSSz/GBSwyi6pUwanMjC8Og13UTg4I5SeW6UMbMyruZMKXmvp
UW/6X6oW2XNSOdWUnqQFjGu5bIWS/Lz9ldYKEZIoEkPWdVEm+JfBqRZjZESjhDW2aMe7zAlu48P0
gsyXjnKE4qF6emVg9ib6yRMwXvl4XywzMFHErQAWQMBEJ952/S9ac+x3nNVJ+PXMl/tig0GGgESB
imgbCcQrqi0y7Ypd71RWh7To/4OgZuUtBmuqpMsadlNk076zJE/qoGAoiz7mK+xjdcz3eJnd8Na1
cutfGmJDnCwZxmpECOUUJvjJniNedWPtyv9igLkhUanp5KgCAwTUe65BfXXsZ92ezZ+L8bQMgwtV
rtACM8Wu1PRX0iZP259tFc8vzhsDT2JuGrMwAgL7RPMRlDzEinRMqu8k5TXPr/gggTDK75PNgJTZ
hGM6pmg8nTJbkFxV8fORV26jJ4jxwUsb7CSWphpilk2wYe6i23BHoKljnJSbxcYomJfZ3ITrinN8
scd8u3EmYVW3CNeiUwpdO7/yUN3bjx86qJIorWzo8QCS873Y4at8QYNtkaPckQauOVzXoxXI91BU
49wo68my89diWTW1NpWE0PicPCDIqmSOcSvdxhhHQfPbLvRSLtsVb2EMRMmFCf41Ablr1Rqc4Ffh
1D8DR3enO9mfHeFQ2emDftvxkoI8qwxoLcsgpEGA7SxzR1eeJOGuRXVYiN3tU7Z2yL84Cv0dF/mB
YQ41eexwzCRff01RhyuOmkVs8TH2eM917qdjrtAi6JVIjVHrmA/aAXUqMJQGDs0VePlt+VD4S7jj
peHo2d06dwyK5NOMkekQy0vbcN8r0ofY/CgjpKoSYTfnwT6LOlvm9ix+toZtmWUgJQazYzBOyLro
rdlZpKqtYjSdIhitspgtU24Tqx/fgqB81mtiK2PwIA3veMZZURWFkJ1G0imf3WSo/ab4gRUcpqXY
KeRJ0VtPQWJDNlWva3lCZpzNYue9zFSdxhGh0+cjVoZms+y3aEHglmN5TscOeS0k7QyVkqrpQwuF
KH30hrJz5Uk/5kl7rEMkEVPIbsSDlVSTFWTQj0KKrIjam2hWrrviHeoYi1UIParuw3urGA7O52vU
XcVjcCvGoA9G7GRiakxN+1OYhVaEx7colldmFthEAD1drLulkj6hb7Br1V1YZ9agVt68FDZYDNxJ
xhgw+k4tYdZ3mla8kXZwJF3cV3X0MjezneWVHRPdU8idIURuPENhSMNodKm8DW33LAW1M4DdQx61
/VIhDaYQG/+Ppw6GowrhFdqToAIfmnszCl/6TLMXubwKNL2xai09qRlmg8WnWQygO6AeRbO3OozO
GFmBpNahzzt3CQK7KDHi1QjkuRCQc8AE+CQMthCh8CT0bp3jB4Nb5KPtG3Tn5srPIjEnqxTeUJYG
B6LUWTUcU5jechGaPn2wMxPJoh41leo+7cKdLKJStZSQ006PkgQYzxZQXCrgSs7CW7nTOThEjz5z
YBBrGLpoaphqUNgmh2EOAqGgnMImiSG4IFhzrXo58vIBJEy1fuQk2dZaBb/YY2AvXuRMrCSUlGhv
Z3hE640KPi35ILuV31ulq7/xyGvWWsS/mGTQL0mobGWBEEDYiQfVa/1ut/i9s7iSFbn/gHtfjDG4
F2LeKlNaPO6a6k4xXQOuVYhvQ3bVp5453tVGyPmA9D5iPiBU3WRZUmRZNES2W0wDg5QYSDNa33Ec
8nu9tpOYF0StBPKwoemaKItQ1GLFdINlzos5Hukwb3arob6a2uY3GU0cNMlc8XJ6KzfwF2v011zc
jI0SL8ijTRimBHmh+b1r0EdU+RLkojhXMG9ZzOsrVsVJa1oYat0Ac5TpIX0KPA2arbk3f+elSda/
03kPmWhGJIGORsIBtMlRt0M+c5+XBhRijf32oj756f/0h7Md+jsudk9UR8NoekKccgQvaKxaTao+
tmphDWmzA0T1dkPq6zgIHCMXDonQfNP65hDXqasG5gFihXYkgxm2Hm4LbXDF2HDGsXSLXATUQ8Ui
jp87obpaBoBnEXX7sYru+oR4cB002xRl5OdzcCBRbhfV6xAbILcUfkrm/JB070j/HjH8+FAY5BZc
bDsDhDBTXueWNCgoxzyVKbGLpbqfksmVurR3JO0Z8qWgFMiHkzHNrhoSL5AbewI5rhBlbtcFJ5Lo
Fgm7Wzls0R9pPmlR68shapyTskDbQzh1UddZhVo+dVN2r7Uy1I4yT9BEe2o10aom9djr2qtZpo07
z/2HGeoCDPPm+tZQ6ItXM8AnDLmohwKcLdnTQZXMy231Wr2j02OmI3EavVaPkCkSU5N0Q9E1Jgya
yNznudgTR6+ulHRvxru5e00SzgGiLvuHq52tsDXBfMkgsqQkKD8ZSFTgmzRgudt2ZwqXWyaY55TR
GuIojQGBbFwJpfBrXM1JcRTHO0V1a16bzuoRvVgPAzxBOMsVqQBzuQ6sPhWC2wmRtb2gdT+4MMKA
jgCR0FhtBgo6VM3i8wJsvcEluACTq3/ijFOkC3ss7uSlPoslFjV4s/s/yQeCCHM6CKgkTHa5x0PY
SR8Ml7POlYf3F7sMDs29psvzMv3vop+gnYi+o5fKxb37nBwCl9esxvt2zPGSWzPu8ol6vDlb8YgL
qr8ZVU7Hz1r0osgiPpEGHiNNY4sxkOuEJjqdEpF88kFDCRCr7EBy6qp38ynH457bLkwdnD0AFxbZ
mgzJ5LDC+AFxlMhW80c1dCIIcSFkRjCRavfB+ENIjyKPVWvtZF9aZY5dp0VSYKSoHOZSsVvm8gqs
rjbHQdaO9qUN5rQhnBGqxcTRHu1CslQPqRk3PpmtVb3Q0ozotDeVL++D1ILaMsc717zl0jZzCDE8
0vdq3MBbWsVdVHBf6dG+iWR/e42rZoiIxj/8o5h/pK5bzGTNOuYFSQ9arfGXsCiWFLxtG1krgSrQ
YfhthQk52woMKHodSo52tXjaswL1rMgbrOpXaQ+71hP8wc/82ddewn+pGH4xzdwzy5Dg+hlK4qjx
+wLDw2y1+ev2+lb95Lw8NoOn9HkzZ1i9E4XXQYyEQuPM1U6dX8lkLf3dtrG1/qXLFbHkSXEwD9M4
wTNoKyH4ZApo1cTv6AxtIAIkgkFJONDOeXMf+fobuY1veGMQa8maL7+AORddOSlZ3yGA6xzRFr8l
3qN6PdmzQ674lDZrCYEvxpiDoClCoTctltu6/TNGB3cdiBugB4SpLe1+e2u5C2NuomYqEuhcdlSj
YsRoiexBBegg339QiTdQ4/5Dmv7L0ujhvAiEg45gkDDARRu3lmiCnBXMX9sr4nkmc+fU0tyOVa7j
EYRgtm4hydO3Vqrj6BXgvQjJPsDJ2DZJD9Qf18HFYWDesmKelqEW1PQl1uzxYPlscUgOPHzkrYz+
+cXeDWRIh6mjwIUWemUWLK0aD2EL6sh8vNbiHOz4KSdkXetq+/K9GCxRs7BvpwSuKB6CQ+0P4CQk
BwiK+BrH0lpwfIGXbLYtUoJwRNMUpSSOkAzykPGwF+1BHJ+3v9X6JoKzBrVxVZbZ1ErfDoFhmNTf
c6QdRQxuZU3rlFMEmvwQk4vNeztMHP9YSedgE882GZfUC0w5SKTF+6I7mIIzG401CbfG6Ok4AdvL
45liXNEMlFwTw444UnufjJYCLYPqblw8VFk5lv6CHOdVMe6otEajkRFvp/DZ8PFUtKMb8Q0d++VJ
hhqE8Cg/bi+NItGfp+xsj3XFMQxA3zsCFTNsG95tEBFpeU+b9aOsa4YiaibRPxd9ccZKhJJJlSL+
mSCoQZO+tFup8XliaOvefjZD13phRkuyxGiEijh9K+MRnXs4GvtcTe1A5pGk8kwxiNvF8zCClB8n
2HAiGZnO+ipP3gjvjuZtHOPjaQvxn7jBxiX7GJQozQ6T4S5ILXbbTrAevJ03jvFv0UARVlOQWNOC
wdaq2m1UyDaaESfi4G0a49uE5I2AtDTC4DJ4lSQBlQhJxRhBd1g0gYMO6wdJIgQpSrxjEDR9dQY0
Us5ZuKAqMx4GyFsXXl5b2g9j3yNKBIuNwU2Hrm7ihUHpq8EpFuoh7RC1tRUg0AA9R4NUmxG5299q
9VUNFrLfC2PimEgQ8zEzdYJXbgsamWU33dFqWgcKGT6hLdcac6bmrNfaiGYlihOdN6EUbPS6mjEm
mz/8UxwjKaoK8lyABdvXELSKvnQgjHQEJNWWHlFMZ+Y/tvdv/TP9tsG2NCTTGIPvAKOb+YL0oG6B
E13PeO2FdFf+QNXzQthWzVEJZPDmasjrak4d3C/cftfPsf8tC4y3tbglkqlGnUXrJadQOqsy61tx
gYr1kKBZ7FlaoHWe6juIgr8uEeoz6BvthvImEharJvKtOoQ7s6hLFG5Saykx1aPKELTpT+pguqBA
OnRJ5FMBXFlC6rCTyLEKhtYqDCjE59wH8uoFe7FfrE9rS452TOplqMzsFF+yJbfyYteA6AlkhEG1
KmMMu5OtDJWTbX/4C1CcHYLxcKUs1bmRkK3OM2tyNDt2A8GKocFkBRYmKSCoZfEuqnX30NEQYkLi
xPhsdr+4qBJ9KrqmxOZCns/Og3EPQSZ/e1mrJmh4pJuaohKWdbWVo6RaJpgIppu8KV8SuX/YtrAO
DRcmmMupzYxe74uUjvj0LhWNCV3jsXKpOFfoCI8cays9T8iTnBfE3FFKVk1o9xQRg/nVvvIGFLbo
pEtl63uOJXp0/jhaF5aYa8qUK002GhMvfTRj0JsjQAttjqH1Bk9FHufk+rP0whoTgBl0ZH1Rcqh5
YF067Rw7UiHD1IkdXnPE6v17NsW+BkJkuZRRwP2L1FpPXqv+qZD8Fg+57Q3kuB5beZ/CuukrFXm8
rPebPrCmnksNyvlELK9qM8yzXCTA1+Cp2is2aNBRCLEUdBtLp/KGFx6tRmEX+8agE+klyVSFEm1i
Smt3wbcxkpH7uUpVV8SjYwExS8BTVV1Pv17YpJt8ARFSnCaVnMLds9PoUuaE8ilwhkPsj16AicTm
Cjo525+N54ks32olxQJYRnCl5Ir8UsSKV8i9n9UvBshGRKW5k3LRDxTByzNMRKo9zzzngLPsq3M1
NWYBMmUHhCB2GB3m8jZT9uVgd5IbGL+M5nEhr9tL5h0IBlOqIJ46QUc60Yzva6m2TAjKanbHnZ5f
jTkuPiaDKFPep9IsYGlJ8jTrz8XkNBMnX796g16YYGAkFs1mEXqAliDbfeoLgSekd6Pyq4w53Dcc
2Ed4/dUz69yAHEAVoad7SW+GPtgXQwfBUmIly3Icmu9ymlhyDWqACP2H1fwYgpFv+7Ntn0eJrdHT
x2RhYuoMryI6JwLSPZ8+J3msytyVUhS6OINBNNbCvCCiFzOHFrDoKIW8AGbQDXCqfF4/xXpa6Pc3
lNgWaZBftllbYl218KLWB3W6L0Kvll+C+AS4EZv7oXnf3sntAyCxFKxZ1AdhpCp4kS0YmdjJ0je9
QhYg4J1tipB/v1IllncVeZJsGVXgdQXN3tktkH2lDZUm+HVAjbH7B84sxAoKNJsxSiSrLL9CAmo4
c05QrUWDjyr3tmhYqj5xrrn1Q302wiB0lQgz5AcQVhNjnxffQigeTZzhHooLf27b2QT9CRcOmIwp
WspjOCAxDwq5msfWTsqPjOx67SohvEGKtRb9L9vGBHR1rk9tDXVylKmSx/E685qXsbIQkxybHZ3Z
Tqwitdpd7EglNzbhGmewWB4GWWllXLLJPqCJLz990q+BxPq1bqM5w0lc4UcBdjW9snhtxet4ct5m
Bp6NoG2nqAV2pqbogS00wBcNlV0DB42v08BSeWC9HiGdDTJg3XaL2o0Njh3JoC722PFoiDkLYikU
BKNSJ7J8po2oIsGwAxErajm8SHkdPX4vg+VMkPQM3FL1JDkZGKRkcbbmClww45UAnfF/wamzJQaJ
qzqudZMOnxPyM4DKt/SgTC89byJq/Sl4xg2NwtjFeZuXaoyR10MFGiWH3G2foodih8ZQvGjGo/jC
nalfD2PPy2IgRBQTYck62Aufe7e/JrvuSN6hvOpiaiSxeOU2DmCxzAilIU9m2YJxohKvs2JXFG4p
8HoeOYilMRAimKpiJDQw77zBmRwErp6ApqfKGo7y1QzSr8TNCTAfLCU2L5W9HgKdd5NBEEOvoigO
8e7oTMXWop9Je11032Wy74b9tjv+JVQ+m2IQo5KbIiEBElUkbG5FkvlG3T6JpXhsi9FKm/G0yJ0P
KrvbaKnsXBwf/qN9BkCyNKrKJcLYTHgt2S3mPSM0Z8weOksxQ7Vti+M1bOcTJMcqUS3wKijqR5pn
CkDHi6IZ54D/5b3ze0d1Jl0rYPBNTTEUjOoshlhRjvANR4f6glVYEEiAHjYcxuRZ5QCYzsDKsrRm
r00iylb1uE+ldDcF5rcFhAlKHd9vb+PqwVCILqsGpMEkg/liE0QkyYLSiNPOcu0kwgTWcfEozvVe
a4r7UK6v4kbhuOnqgTjbZN/7Zq1L+RKj4Tl6RIv2g9D/7Ethn6TVSc5DZ3t9q25yYYv5fvGInQxF
rC8m076fDD/r8SIvx/75v9lhPlkVynEt00hSyN7LYLJy9XnkV+F4q2Euglpf5GHW4I3FCf2e9rKr
jlR5/jP4JzZtBUb0xaWuoT7wR7h3sYfMdZCgIUM1B5SF6YA/FRJqXCSd+O8a+uu37NDVX1xztdTo
jTxJFCgtlNbd6VgcBTdDUn9yO1s68uIE3m4ylwK67ruu6pCnFme7lT1TujN4BBNrqgWg9/p9vkwG
/JtYVdtGRgxHm+27x9jag/ZkRNdf9Xyt2pWvVpbp8FiOeAeMuQaaCmrm8YLUcT2VV0Un2CkmHGah
bK0Iw1pd0L5sO//6C/FilQyKJEYQKiDSoHNilNGQ7Jrj59v3ivf23f5kqJ99dZERiG+C5wuuWH3Q
XmjQk+bKP2USfq9GZt/xhUlmNQOfF7pkZpDNyjua1KXhlrLL/H/QObtwEJmVTxkKKBkOYoT3xXKr
kYdWcre/DW/HGMhA2UUImxm9W0M5WKEgHse0BX1QdbttZj1Gvdg0BiRKvVLzQqPZ1VN8L6GptjuW
aCvE7U8bSEjiiJybS9q+umT28U6UqJ90EddIUd5oggB+OQwQBKpfQNzPSH6VHSZ7Bu2ggWULzH9W
L4WuDOr8JNQOfZudysR00mp0ZBkvyWY4VqPiSlniYBzhJIWvuToep3p0I1I5kz59YKbtF2fLVq/5
iy1j8EdBDSyaGuDqaM+2ZCv2OKMJs/Wl294bHfGU7he3476OeNvGIFJLxAQiCriphtZNx32geEl2
R9LdUnszj61+G4gwHPP1uArRmFctQXuW1H2Pqp05X03VrVTus2C3vZc8L2cAaGnGSKtpA2aM3v7h
Me0QrXGilk8yhb9fT+jR+LqYvDCUSDcA5c3HgkZuvFdOlBt/wTwzFQA/gH0Qvt79pLkjCF/wnjA0
gtgyz0QyyRJMI+h7cDt+UmAXTuAocBTJ6/zQKf8bokMK7utipyHMFpXm/Hr5MI7WSK7yGserqqy0
3wlBbdeSZdactN/6V0QcSunHdJFVHUihS690E/Jjg4EpOEweJU4b19a2q/wFqc5WmGMn4dEuBmaB
RHHUPqZlb0eGeiRK74gk/BnnYAQZS0cZIF8vPGtit6vInckl1Fo/GecfwZxCxZib3oDKgtPspZ/N
+Cts99Jwa0gcp12HmLMZ5gCGuZC2SYhmxaWfbeREnCEbI0uaTSc3uK35q/Gbimwt5UlSkeP86jNU
v7BMaW0e9A+/ZhTKS18ULIxx7wEAVgTOcv9fPuWFRebSqYpCzSoTybnBE38tTr4rHiJnTpAKD24M
r1IdnkX6F/5xCC8MUg++CFGzlN7VNIMrytNNbzYfoEvhLGr1EFyYYNwzb8Nax4wucebQ06fEarLb
kVcs4dlgvE8zMbol0TBqwhxyH1li7gnd2/bHoX/H1lYxrqfPc06WCQHB0O4E8fsivFbGKR3s3ODp
WK2f6IstY9A/DEkwLdqMNo3XxUOo/ZSCflbZU5IuDdrTvNaM1UP125zCBqFJUcoaqSGuJMvIRYME
SS/196iRT0VifGxvIs8UA/pVVpJJh1KnYxZvlYn+D31fkddC4UVv236tsFGo1FRhFCbI/LYF+lvU
5Q56wt+FSHCKpDiJQXOrFbEzpW+LTO6KJaZ69oeq/knZh3jwTD/W3/1GYatNnZho3UiHUuIZzAEW
WjOv41+Bj6qal/rkXcDH7Swj9WYMTUUuL63E2wgGUfRprGSlQMRCIowgPoXz/fYH5f39DICkQaPW
U4E3rq5izvyt4HbEr1cHL7yTwQ+pGpYuD5EYo3ECRnm84XsKpjXTL9wwsnj7xXNQBkl0PWs0rUHg
peSxlWlXRtjafWc35s/tfVsj2lTki2UxcNKVYix0aYZmh348JcLboBluCuGZZFoaS6yDOwFzREYu
HTsp/WkqKiY8wczcGr3VT819HNV7PdSssQt4FI/bWKqwA2m6WNfTuMBjwFYyRoe82Zs8OiKO07CR
pyRLQdY3QIEInFhCol9HZs+p068nOs/7+5lavrjZ9FydzI4AASTUtTCGYnhN/TCnNhF9YXqOy1MQ
dJbevM9aj3EE8CbwPjBvkUzE2YxCEReCRmdTcNpPBPIfdplYGaraKtROjMAGhfELx6s47vt5s1ys
ujaRMpbQ7ov0TODnbnAYbuJD8CO2QRpg3IR2cIR2EoSnnG27HJ/5/BgXZuNmbtBRDxQomj2dC48e
pYUDNOu1gIsPSn/DhY226Sfo0iGxYFzRMSp06tjBqXM1L/V4iTR69jYgm1UAhBxfvugVAr84eIn6
B7MW7Aiq6tHLhN7FmKeUw7nu8YD+urJiLPVcFvCCbd3yG/4LgRz5Cmqge8rhX/mByflavOUx0JOb
YjIoIiIZw1x+dmYIUo6PotfflRG6R0btlp3ib/sHd4lMRNOMRDONpoODlFaxR2Trkl1ufwDqqms0
4XGnMTlLZIkEe1HEXNjUIoO87FPlTpp6cHbeL00BRU47I5y3LOeKZwUAq0AxypZ8DuLTPsZuJ6NR
RtrxgvVPxbg//VJVdMpbSCeGvzpKE0dmF8noUwiE9q0slN1IHhZKI9TV+8qor/tAvEIUfFtACboj
eBOBq8AITdCuvVfSQelEaxGteL6ukqt8yn29TS0diaYizu4kKfTMOD3Oie5tf/t1bDj/aAYH5UVJ
G7AHoN0tcGPomKShZcyBtW1k/QucjTBPtdBQoXhXolBIW5X+R3f0//kC9CRufQCK+RcYlFdTRUCf
i5yFmjtGUoDyXrfUWXRAdihG3J5VujVb5hjIS6tGS3WNNpI+KKCZIbvYT54XW7Zz5/9B6cWzxgRa
YQXuC9MciSM/0Lp84WkYwdobD9oHqOcOBq99df2qOn8yBvW0eqnUcERGRiyuBROP2yuzz6w2vdr2
jL9Az9kOg3ZjHJpFkGD4tUFzGaJwN3qovkOZ10avz059y1849tb9HXkzVVdVTGkzUDcWOpIxMcBA
pH3N0nNr0X62j8mWHuZXNPe48wsvaF1Hu98mWe3CXh0WLdBA9gXt8r0UX5Ng8eQgvcWj2OkyxZ5i
HpMezyKDRIHaZmpG31dN8pQo+xDaXGL0owJr3/xjabhvqHXXPC+Q/vnFuQuWOFlAc4Fk/L7b/+8r
quifM61oh8GBJ+43XM/8nO0xcDLowyRAM4T6zOxSn5FKvL9B1uUax/TG3A88vZl1/DobZIBFyHBB
kgyHQVGBjgex8LX8fq5ORpvYc7CHlu1u2005Xioz0NIKUxerCWIASMN7y/grQ/NjlfGoxnlWGEiB
TFesqzql2RdA3R7G1mx+S1LeY38dlc+bxyBJ0Bb6EJu4FjtPO5APSskZOOQ+PoElE00+CZqKEju+
4XZb8lbHIAuuzD7pTQQZnwcdU1v6d7RU46yTCHIvEu3iU3ILFcrtT7cOnOflsgAziMYwlEgohO2p
Ft2h/t6ItlB421Y4i1OY6kDc5p2Rd/h0TXdIF39qvCbab5v4CzT/XgkrzyHhYb8ENaBZuxJRLqJS
UpGnORm4OpJd50f+tj3ekhgUGcOsDdAgCxTBREt6LSSHJOXkt3gmWOCQxyzUKRVP0+4G9EuYw43O
E/OkWPBnVHDeNQYrGkUJY1lAN9sSju48Srt25BVxecugf36Bt4mIsYiJ0Aa90Sn6n2BPbObX7Y/x
lwf6eRkMNmRo7Yr1kl4hrxoaUdXdgvCmciHOiXgj9kKHJ67FWxQDE6msacSg3qZ3kWs28bUy/8qD
3OWsi3N3sAKFhRHHaV7CBRSfSgVFnpxby33nqgcqDCCckAPctsjzBwYPlqxG4NTDrQfFzcTHReN0
R3P2jZ3kJPUiDOgfgFzE8E2NPY38MnhKfRxIY+c4TfCry/KI/AFBkgLKyEV7X0w7Ofpvp5MV1yB6
kCzZAEwjU+zXYHkTjflW1HiMzZzLnG2LBz1PHasyAJpGK1QclY7hA2z+G5yxcoMjWu07ocD102i9
X+TKSe5Ku24GjkPzvg11jwssmEB0Ig4qjk2FRrNq7kGUTyytXfw040ACPYB/AJsmySoq6CbY1pkD
GnUkgywyXleCfN9EPug188Gfyo+249B18AwxF/eizEYYGQjRK2O2pPFKFx9JedLGlyHkpCFXz+bF
kpizabYVSfIJlozwqiQngSf0uo6ivw2obO1Gz5Uwx05KoHyY3flK9T7HKBfwMNMeMzhE6Jg/tvFm
1b0vTDKxvzFGwlSWSJHXkzWmh8mwJL0A2aKXx+74ojaVvW1vFX8u7LHXdiUm3dTSTpzGgduJoBKe
wZ+7bWTVyy+MUFS/8PIlTeQFrb7YRzC4YAaJoJFNqzkndr3l4sIKc3VXSSE1+YCti0or20+OYOV3
ggtVAROEb1QqGmQue0pA0o22ADke3mTqOrHXxQ9gDnNjtqZp4AAj1Tg5it37iafd0o4PZKa7wwTK
wOggXbfH+Lt5yzPO22L65xdbXLamALZN4NVS3MTBqUCCzHiVeC0663niiyUyKAL24VBpFqTAx+Wm
CkFJLddWO8rXgQAZmTQp7UmbbpYh9DV9PCzGwtNiWRPpUeSLH8CgyxQvkpLpqN4aT737DuJTB4qM
b8aP9JTetg+Z33m8/kjeCWFQRgvyPhh00ALVkHHIxMUV5cZSCC9+5hx8tmxD+5HkMsLCkr0M8Y1h
R3zB5zd0rT8LzhvIlm60Op9DfcCB/5+GZuVlN7RGutjENo588qbt20D9LEBe+KVYVBpJW6TfBzmy
5vChGEBOZfizcBRRG9qGmfX+2Yu1MTijFwZUMiVEvZ1XnRanPmQF6FIUS7NmB020SGhAxckPRA68
cTyELdCkVUBCI8M1EdY/NPQuksjCG5K3OPom/PsFrn6ejIudlHuhNFsq7kqi45K9BiFiheOQvJah
U8v7LN5JGY+97PPrbNlkUCXtIESv0il4img0VRM4Ejol/keCm3MS/fTobhljsGVQ5CzMJdT01CTa
zWOIZhNQ/KNnIG8xs11jbi6SOHcGD04+B/ouNrUU8rkRJHy6BD3yOnqQwJ1GyUVeKcndvAsaW3lH
s+h/dBgGUipQhNZTiMBlQAMSusXywe4HXgpY2g6PUNz7eiVoBfK/YoK4X75pwT3ipS7ayTVHeAp2
7TewgtuRAy23Y/JsWNW9snsQZCu9Wd62zyTvVmbLN8BrtDCgEwS4hmK31xlW6YdX4GF1dT+8lazc
oYLhoZf4wTs0oTgfmLcHTHgTJ6NapRkiDzG8So0JNA68c8k5/J/SdhcehCbzoero+uYutfo4sxTl
W2l427u4vgxw3EErSdMlmQG2MmjGRZmgkdt397FR20Wsc+BlfRlnC0zwBHK4bNRLMHio/0fadS3H
rSvbL2IVmMlXxonKkiW/sByZc+bX3wXtezwURA9OeLWq3NMg0LnXUgJrrO6UUnDajvPCeULo31dn
pcZJ02DZGBspRWsvgQYg6tHJ25STF2xvGGgXZRizlamk1yd6XJSmCzXtnYLtetrt/a9ANVaCGJMl
NOrYiSPab4PXIBkdduM7MBfvFvPOjQl6GpByDROt5hSglZD32vDY9APnAvwl2bkcGmOUyowkRpbD
1leKm96Mfmmn5/knmkaxpR8AzOWaDm+Z8y8R8x+ZbB00CMxhiGj7SPErR96PtoHRLdGKIiv7rtso
67jhvj7JNrGK54FL+Egf/2eHc5HO5Fom9kM0Q4D0zpuw6Qkv5wsPqa362QN/f+gvruYijTFFXTCb
QUHHOAQjR6c+3wnidNIaeddL+gFrZ78xvWdNKOMbVfU4lcvr3BXHoKh+GC08b8GDF/iLYb78Hsam
TKEYAy0aZcjkNID9SvNn2C47c/Jnk3qGs24bj9U3FfMD9W1x5rnAv8RqF/GMwTHTJRwkA9ma4gs/
sn38oHs11iWT2ZoO8gFMB2gsoB7GKU5IvG/OmCBNyKYmyvHNk73+/3M8NWZ5Eq/ZjXcLYHuVV9pd
iJ0ME0QzhpB59CbbUc5Fb8Y2DUEbmUBLwvBEG9vq4IvGfSiAtpLs+/Bkpt+vOw76v1274oyBEkVl
TOoBZj0SzlnjN+1NGNybsnNdCsc+sVXZrjKnpEthn7QqsIIy3XV96qaKyelF8cQwFipM6xyz/mA0
k2nmWZXHcAFAoRZztOFdTbYmWwYgX+0q1GSVWr2dJ8lu1NgGwMINQMq8JPrah8VbKGhf6lD30IHz
tDw4Nm3xPcm/RELptODWvH6+PNvBlnDJsKiB3iMHbV3ZkzDeszgpShqh3/w2rMYaziAC4lUU6Gle
uTpsPbdUhqFSAE7rNMZe6I69IuwMEC2JnomMe3nQ24xz7pzPy1Z2x2gx52mCQWowDtELy/2gRWdU
/L9dP0zOk2Aru4FWkr7OICZq9thSMbX7IrjTuOu39GVdOz7G0LRmBRVC9E3Bw2gZpulE+ltX3dVa
biVTZf1vOjFGJa31XsfOLRKK+h7ASXP1NURbffh1XQrPXauMNakD6DMSNNL1wor2hq974VfUrWNb
ecscAOedWgdkPA6ibasqbfnndfHvqcK1I2XCoKBKR6BFIqwrXemQ/q6AblH6yXfURv3apvQslbug
Nzx9HXfgLPV4qQzv4jDmJ62WAuPDGOHpZAGtAMPKwnNhusJ/BSB6CSpZ4BMpL00h6OAZK/k0o4Ui
766f41+KeH9cEDvpJiztCBYlpCzRXrjNd8txli3zK2WHqnzsNHKkcTyuRv++CvpJPpmFCmI32K78
htJrgqECXymxUmR9vLCCY7RY8BOpKcVCyeHvAEpiLzWGvXVnMY9YmELbyJ7Jw4y1yesKKtcfukb/
vtJvHPKk6wfgL4Tp5LRi71ddy2kS8hIaFvUkKhtEjnlD0RyJPezbc+zPGL7ozryE5i/lwcvdYCxJ
JTVAUKIZTePoVn2THnKQhy0H4AUARRS4CzzPxrsdjEkhWioaIh1UQwR6H/i9HwGOxKpcyVNOsfdf
ga6tnhZrQYhJ95sbDLPE8ZfafAlm+bQUzS3JsA0WilYjDAcEM5wbwnFsLLtTbShapfTYIazk2Cp0
mMtacdWER8/L8TgsyInSzkYgl1g5RQd+KQR7Vl2j/0naU8Ajx+IoxOKcdEpb1mUIdyMKjhyczF9m
/3T9UXFsLQtqEtRxJVc0OQHrJJCBkQ92v6O8AovYz+uCeKowWVDbN7k4VLh/i/BtyorXaSbWVPDS
Dp46jI3I5SIArDvKjMVSH7UwPyTx6EfmaOnYDryuEP2vrjhJnSq8Mkf5rLQRoeFNp8Q3fVs7cz08
XRfBOzPGRoCgU69BJYbCIkCu2xthBm8dR4sNO2RKMsyQJKmGqqFp/VENELADIDHWF+RpyR3186nd
wLvLsEPIDC2e39iI+T/KYyyDItSqJGN7D15qdqXUmn9FTmpjBwjFyRZQtoOfHHRu1+6zu/oolQkp
6nwcyiZSiVNARmhaQ2WX8WHAQEPaWHn1KqECfv3bbZT0P4hkq8IIn6qGFDhY5d7w8910TG2w154S
K/cKm3esG/y+VBo+oKGqpoLm58fPGBqTkdVBsDialnzXpZ9AULSyRq3sWROtKRG+YDfSB0PKU5gN
TgZkpknHnKGgdngpvQuuwdJKle5AxGI/ToqtK4rVBt2u7Od91sVvAegPFcBPFzHZXz+nz8/o4w+n
fmv1jBJZN5uxTYjT68c+f1N5b2jDpX8UwBieJJL6ZclxMsWITLLBiqIeGdbQJ36dyghYamvowNmt
TYUF+jn/unafX/BH4VT7lXajvpioQMnEmfNjnGl+K4PRK4g4geZnh/RRCmOKZowwK1ohQkqd2X1N
9nWbuLXo9RJop9KEI+2zjf0ojbFKUtobRBAG4pRkl2d+UXWW1t9U/znsABVjEmwFypTFlXmykpIH
tZpJUIqc2/JBL/y25tSvt63CHxFs/SEIO0MpCDRZsAEtLy/acJ8Io6V1bo01zc5eeAiqG/WFD0qx
9YWkH3W6tYRVi3O3z0COAEbom3y0WqfeF66A0pQ1Huf/fBnyo1TmjZGqi5VQaYljhneVeoiWez3m
XPSNKudHGcwzW5YaqVSDz1Wgypk/5C7aXp70RidiZUxm6HZ9Qm/46wzMgXmn8gZfNlKtj+KZh9bF
ZOjEZiLowYmeYgNf2Ame6MRadkg4uxjb9/9ya5jXpuhoQuM8iZOC60BAGhx5E0g8DI0jZ6NR8FEn
5qF1etmmqo7rSZvCOtqKkaP9FP3JbVA4xUadO7z959YKW+YqUHuw/qOxsUBQdkLXDCZwF3s7Sd7a
9qwn7nURm/EG1nEhRgG6o8wWn5Z5Mro5UMg7i5tUuL0f7KfK7p3AMjA1QEQuHgWNKD4Gaqa0lshc
jahpEETFGnEqLM5qk3JfkXlfGounJrMnVD9iNXv+H5VkroiYSbkc6VAyO4W7/r70Tex60++WO7LN
x2jbupFrDZmLYnaqPA0tohuxvlelH4px1pUnY/zN0YonhgkVDXMY1XbAE9fOxQkxL6ZzDgJoAIN9
DQyEE4hosxskkxGXAWPLv631Y2JGrSVDPoKZ2OkK4BqXKKAoT4M67WOhcfKYN4zBU5NxPEsqNZO2
4DTzbrbK6AeJrTHCujUvJefIYctPgUH6RRUgp5EApwD4YvBgmLOjzjkn9+c8ALYMtXRaj/AG+32L
vs+E20Xdh/qLAYgbdZdUvKu/5VNX34qtQhVEKAQEWPR9dyfNzrx3UmesOUt3HYoNQM5ENUoCRmfI
nQvcDIIVEaTvxjujNDsCkRtlJbaCTlBvIwflULznM/Ip8PE7AMwUeIqVPGTfqA+K3Ogc3oV27sVO
y+m+bzqj9e9g/G099wCIDvA70G7bPcXgYcj3DXgYKp+LP7UVPq9FMW5XFMox7CN829E2b6M3ENIc
jLvMguczrXaPU/YaHg09Vz3GoOZ5ESxLYCBlPNHxS+yw+xRZUHSlI69ESw3lJ9u9+qKMIR1AphH3
AtSbq+w8R4FTp82hkHVOILgZl62Pkb7VVZyeGouUYCQKXO67Fuw0ppfcZh4a8z7lV6m96Ctftc3E
RBFBRK5Qn0tYkNeZVE2dzsgNtEZz5PrQTRidy1814T5drLD0DHOfBpVz3Yhv2oKLUBbldWwjPasl
XM1Kr39WdW2JZu/LyatG0nORC7+Au39/XeL7YM7nb/hHT5bhJTH7vGwG2DnFpzFvhFAGBKdfMTHs
pr7ixL8UK99roGRAn1i01bveLp55u6WbtlYCW4Imq0Q0WAwzowZXmBLCKimdbqXjvTQsPzWhQbnL
4CGZbTqrlSjmKs2GJgyDCS+JQrifgU9QbabTlEqWlAlOHEf/zQddiWOc8pTUY9JTzYxcVhwzmd1E
NV5qlMdLAvCMotasDO75+jflHSfjkMdazselg47tcm5QNAxKD8P0tqw8Xpez+fxXyjGuOJDzfiEt
nggWSjPta9m68fD7ugjO52K3joe2FEW4K1iYPic2cMsssVT8Ycwewnna4Rw5Mfb2s7/oJLOVmi7J
MPiPIHs+UHTJ9BCeqe1suKismxUoZSWJcUP6NICHlCxI+4zO6vq5pwsvVjNV52SpCqtYVHsigPEN
H1NxvhWG5xEt/+uny7ko7Dxdg0I5GcEXD2Q2eS9m4BUQdRTLpceubvb/myjGK4VGWXeSggxwaHbL
chrjmyU7qpN/XQrnRrIbx1oWT1pXwCFpwp2OsUrjHBLeQOn2oaGUBwghhYgsYl9qtEbao0YKYkMn
1ltnlG5Ite+a3r2uy+bVB1ov7CGgOACD/dHpLbE6JfMoIFRDeVnYm7OnDwGsxVHgAYFuarSSxNzE
OlTktKLvWDW+t2NgS+Y5U45E5zE/bH6dlRwmGqrDro0XpLdOj2qeIeS20RVuo4ScgHqziE15Qv91
csxd08VIy2UDLi3AcvSBuDV4mQ1HscIntNMsw6LMBYXNm2jaYD1BJrsSS9VfRSmSZNQUXPef2jko
f3KUVrBTcKBtXtHNblC03xkPlKOcF9JuRvWUqhkUgQC5YeEggkXTlVCCwTd04D0tfhNWbpQ/EmWX
q1+DxhlGXkTGkcjaZTEPQIketMjC2vgW0HNWqStOusz+ImOiTwCKiBA9F23pEE3zlBggJuniJq3i
iJJsK/KvoDYieyrk3SS0ttwanKhm+0b/ORDWijejAth3DZ8iUV5kzLRI4GaJHpv/ytxczl1mHk4W
YFC5DmHU0tBwtTnDMJvggPiAM6237ZRWcpiHI8t9Iastvu+oHw3l2NJwZTg2yW1X3sija9SvssLb
+OUKZV5RnjTJhDYEIiUNEMv677gfD62BZKLSXGpi9dg49rrm1aXKiV82o+CVusxDMoJoiLQMGUxp
hk+G+hTIs93pd0UQhZYeDFZkmrwT5omkF2r1djVUzQsAOtFEjdjBofCWHcU2SzwT/Taak/Z3FKC4
/MKL+HkPiQkQTeyzBKIIm2hE0oNaEytPUnCRYy1A7sDtHthCU76RkfCql9ve5fJCmBgRfT4t7kr0
v9Rbw091pInGXe3rbr4H7qyHuSFn3C0KBkB5dZVtJ3ARTA9kddK1JHXpPODjFuKNMftD46mYc77u
Ot/LlJ+SGlkzTFrHVOE/PwoRRs3sCr2HRyuaF1XGaGDRuDr6V5X6rPagWhY1X09rJ5dLb16wLTgb
N1I+gqxt8gwlexD05qe64BbIwi9jXuyO5IdyGe2oWmySJN44jtbcDlYrSO6svZZx6IbteKPFuj3n
I6DTZ8+QujMJMz+opHvSjxaQjzypkb91Q+92teiSXHWlEBs+eX2jicKDWBReIQ1eXEZ32HKwpwal
DzG+qWOKJ9bDvIje9VPavnqXQ2KvQNxLgZKh9UYzP7pCPnr/Dp4VTwzzwctEzSbEmMQJl13SuLXi
tGRnVF7Xt5YpHso04ehFDdPfPz4c8sePP1Ug6y47WOVMfknlR2nkGYvPK2jU0f/r4D5xHZgTUWoU
NiFA/V0qC7AdSWMVsnxWC92m/MtF2ADWr95FVf96/Zv9Jba5yGZcTp+QUQ80RJ+tK772sY396DS1
kLW7E1YXp5jGGN7wbN7xetjvQCnXjpVxQnnTafpiwB80SnEclM5BgdSq9S9iY7qhmT8k5u8uQ+O+
DN02UzKrE+JDJIWllcSdH/TJXsTeI5nBdFGJ+7lIHhMl8rPZsMO5OdZqearr+bXui69zhr2Letil
U+ktkuCXnb6vk3gvjNVPQwJ+l0YEYPvmDkprQPbEwmZaWGX/O9U0W5BN3tAZPdFPemuKrBsEG7dY
m/x4ndJ4EEYhQO5l3GNuiQJ0S0/vDHq71InuuZNnm5drJY75wGEkh6IWljKlZgAjjnTSpdiSUuwD
pKM3D53bRPJejySri1KO2dzAi8XFXslmPrE4CV03ZbCHlLSmPfQuxbkbvkiyJfVYjY12+W1/XO6i
A5cuczNgW0lmgo1Skbo2DDA9CBv7FJxlT91FDoDQl9wCDZ0t+NKu7qw8sng7RTzBTKwRAUXFrBuA
+hFJd0V0lbtK83Nd97tqdK+/3U1DuNKR/pSV50taMZvSMAdQVbwnuMa1Klpy4E6aXQa3nXg0F47A
7W7eylAxp6qJpWRO1A1KPm27VrfTjtxRWOPMrZ77I2/xePMsV+KYs+zyJGvzCUlBEGtW385+mM/O
MqLCoQze9bOk/9WnR7kSxZxlYXYLKUvYeKPAqkXi6v23tPtyXQb3+JgowsxSYWpjDL+IPwZnOdV2
glkoxZJn7Br8O5ze2zHZxbYzDlmSA5LXegTbTvZlkmKk+jmJd0J4ls2IdzU2DxBA4VgkRglDY0dp
xT6ZM5gC4rzMtuzpmOLuLYqLpeGdy24je7F3/3L9PDfVW4lkvhnWixNwCMOBxKBUAECr8awNhqUF
syUKNacGsAFjClO2EsZ8OwGldMGY4aPDunpRENYR2I8JLDf1IBxyElpTptrtEKClbWEcZ0h2cTjv
+8CwSaWDQw4B2EQ8sf1eFDdV73XE3IsjUI3b8dvSGeDXUmML+SzHAtMj+HStV7+auQGLZmDPpkGs
lDf17TBplhEAfXVWbWPunOtfY7upspLFxGVilgSJ1uC2YVkXGJK2fMIWkYs+qjBZvdN8k93CV++U
hvNltsskF7nsfK4+zfmUjEgg20O0H5zhFNnAy7w19nTxLLA6O3LpeGPs8dYsOVeeHdcVFHXIdfCw
O2qUW0bsZnjQ7TPnVDlfkJ3YrY0+z2bNpAOb8YOWWSa6KYETdZghGp1oFx2lnblHCr/jyN0MGxCk
vD9n0E0zrlsgQz2ONWpeReaFze+yfsY6nbXIX/TxGdNtpNkPPNe53WlcyWTcC7aYpWKq3odT410D
FpHOArKaV9yHDs+1bFfLV7Lox105z1Kewd8NAnMECAPwMgsncXI7OxKvcGOP27elp/X5HV5OkzFV
YdAqijYhK4/2Zm91JzqPb9pxbAlnjACgU8zrgG1XW1b6MfZqzIJ+rGboRw7DPj9o2NQWXeX4b5wk
TzfGxujLPJRthaJ/htY7XV5aduiCnXVftqczHw5oM+pZKcaYGWlI6yCP4al7AmQAIZMBlt/btdG6
gNS0MN1+0MfsSSYNDz52+7n/+YbsUrXYYggsyOABMEDqmqnkG8rid9PAyQalbbd2kcPkB3NbV+hR
oY+DyuxvtcbahpbXKegDRdCQhjdm1t+lC8oMKN+ZyFByI7X75lufKPczBifVQnTFPn5b4vwo51lo
zYXkthVQN2XjNAiB3QamHw36lzRc3Ek2buW4UTkmefMTrQJT5u4VSSsD2BeII0vUI1YDnKjqKcGv
KN4l4qELvTx9vW6teAKZK2jOCpkmsMTCSIa7FAMYFEKVP3i1eQNWejFXL46SdBKqCDcuPWAZtYyf
o4QzTLL58VWiga5SIYbO7rQ0QEQOqp6GGUAOwpNNziZ65hGoo56uH9m2AQTcM9GIgSlylrkvz5oM
owqh+j5uSMc6yLAD68QMqofSG3dyv78ucNORreQxJjDQp1KWCf1GWNdofDPeySEybV4dctMarcQw
d28aJiUL415xeqSblAUzt2O790As5tCCKy8G2LazK3nM1SumumzaCmzLHWaL9BOw+ZRw16TwJyD6
ylug7Pa3U8F1X9QVfnIoK7HMVZRCLa3iDGJbt9rTuSutsvTcIvvZazBtVTyLiQU0uOufkHdn3g9j
5TRFxJJ50+aKM993IE0rsHVIQH83uaUDSGufI40auis6vocLK2nGUJeGDuZjZJuBTzccwSXp03ZX
6HAxKzi3813zlSwgEsaTWlXUgqgeoWFWeAg8ynsiu62HEUSgu45HHljE9mv/8wbfE8aV1MgEZ06g
4w02qWG10XAg2uSUgUQXL2wt0Dl2edt+YRpXIkDzMnT6dlbixi6qEOgtIIMr1aOUqm48Fg/4R16F
a/MNahc5TBzXdmZMpB5vUAPBuer0kt+rqqXId2PxGgp7Izhmix2quRUZ+4yHGrb5JVfCmcBOqTqF
pCmIwYq2tgThPGbfcuO7zt2/3fY5FyUZeyaLQ9/rVargxnR7kK0fBBgakB0BrWZ5oOAqjT1/13Ft
tBuVY7t535Gxcaaelm0eQXSZ7lVFtmTzUR9bzmXZrgyvDpKxbAOYSEBfgxYrKsOeiTn7dzNj1z5q
aCTE0lhzQ3ZD4ugc7batzEowY9tyUYomvH0Z85SUNKd6jDxKfTA7FEiPl+hsPsGLMIMp7htD3moS
YBYddRFPS1rY8XCTRuXdlKaOGKi8p7Fp01bimOCuQAhBMlBsYeN4dCWghy9HaW/6tVdwkcM3XcRK
FFP4bWatIOqCOnMrafthQm7Tax7HRNP/45OJXslgLEptNHKrTDCb/wDZZR4B/QZwASmSXftd4Inj
qUT/vjJgS2mkU9EBq695NXzJlXehi54ZuHOtwZVdOm/bcERynprBWJMq05eiD4nihEjW1MwBHuDM
o6OjluLaIdK/r7QK0Ynv+gi+PMFMvd6BTtZInTlwUkPccb7XZla/+l6M5RCLXAvkoZeRFdLYyECG
PcO3JQce7CZPJ8Z46CKZhIFePgxOxeM+j56D+hArnGiPY4PZmdpaRMUgb2ApWvGMaYJQO2ZSZ5Vh
boNMpCxEuzAfrp8g5wayA7XNXPfIdiFR0aUnKUfhrhsbTg7A0YqdoC1MTO93Ij5SWh/J4BbKaR7O
mvodGDHReGuIvMR2u+5yuRUmYynmIJSU0WjRSDjQBa4aU+XdTjhHO9QlOOe3ueWkrGSxFkPTm3LR
IxV1l2JPXpBFARVrvhtsGmnFj/wwkvOCTcZmjNI0x2Yx4QVr2IxVrSJ3sbnGc5a8e8HYiWhGe77P
TNpvQjnpRXYWJB7ijfRIZ52TA3JgHqwnTy/GanTgbNDGGbdEyJ/QzBzE10Z3r1/27YuIWss/nUp2
YTJF6wXsjiAizPbDfjmGvu5TLBN1f13MdgX3kleza5J92rXDMgoK4P6SO1rDJeAtFr/nv8JzjQaC
aHcPxQ06aseJN9nMFc1cfezCp60hw4HVv0dsAqhHdL4fuu+6O9ijEwIgL3ZEdzoD+eaNo/R24HE5
XOYhkGXqRXlAJGA8F4hzchf4UxZlYslfq12GqULRRT944pKFbnehVqfNPAhTUQalqODSBk/2Ckfc
hc/yzQ/ajSU7sJ0R67qi257goifzMghqJmRoIW6p35qitkUT0NZGbiE/ca5L2u5ArDRjnsSS9mKr
EdgWqhk512fzQYOHE850DKWwDdt841V2t1/hRTvGoU69vGiCRqsoaWC1zbc2zg6qzpv6/4vVvIhh
3OlQYbyxVxD4VKUlgqBjOooP0S0+odvvpzNix3PJefs8xahtWAUlAI9JltTAZ+vJOTIqZ6pOPfLi
61+M8wbYnThSyXlIcnSwzc6flUOn3CaRQSn9LMnkcpxwNGLnn1VZCMCkUymOoDxLYrEby/ghqMOH
Ootd4AwdiVL5MXlJpri3dCn1tGS2c6m1jEloLLUYeZAR70Ojn+O+Px+V3Z1TylhSkwyeSRLEgx4B
YiyYX8waXCtVuuzRa9zl2vRcErmymia1kgpoHfpszSgHlqR2i/B1CGNbnoe7LEgUa54Aypo9RNkM
rDLBnaKmtUICdHB5tNNcQqna3JN0eTHU0VZVYKTk2sv1z7ntBEHziDF2groic2eWeWwVvcXnTOYX
cfq+mLx3QP+Dzyf2RwBbf9I6AAGrmO3AAzcOrf8vzkpe8PqXDPQih8nSlLTTl9x4nx4ZXcUunAk0
P//QN487nvvbwF+jUzIXaawPCmpiDhRWF7CLcmZXewW4LHC2Nz8GF8mUE/wc7ODWAI5IiFVGDJrz
XBEVcO1YGVeUB+pSyT3UfR/TsetfwSn7PbjwuLv2WHEHgbcf4kVfxgEZUjuYig6fO3jjS4TaJWag
fgVPg10CFCH6mrjJV16WzxNJ/76yZkXeN4IuIMLFkICJQbrQNM4Y8+QNPPHEMA7IIKMojgG4elTT
1+sGTzaxgowHW0mN/bXPxficWurKSTBwftJ82wlPKooWimzXya0auGLMW7LY9t+Xr8W4HhjkocHy
Cmq+2U7Q76viTmqdjI+TzJPDGI8BG9/RRLWS09Mi3wBCMhsSu+t247wPyC7FgKx+XLTDoCqWNPmj
Orh6bQfp/XUbxvmELI5PoWdmJJi0q5jutHBnTrehyXtvm0UgXQTIiYnlZVNnVE3mIa/qUoNvjTAr
0/uCO98Fj3RKGkMK7nV9tm3ZRRhb4CJqVBNCk7tK/llopo1tI1sAXLzZhnuhLbGbPXyrFdNXquWt
DL/URfzA+QWbR7r6BYw1rYTWUOUsQLRCJitR4vOCbWUjkFwzARnHXHhwJpYsJD5pn+oJUwaFvDiR
Kt4pWu3L+sCpwfF+DmNuA5JhODBAyCZK6T6YSgBCJa7CXTrgHjxjVatWCtHnQ/uOQl+hQOxqbwB/
OdFK1bxTeGVvrjjGqk6GCdgrkdqe9+kbVBZ3AtzHjLQ6OvDIWzZN0OqT0jNe2VPTCPV2jCGslgYr
ld+C8Ad2KchYWUu6i5IfnBu0aRt0RTNUU9V1zPp/FNflWZ8WUUPLjLNLPYaJgZvKAr0DADa0Hd0l
Fo7jjjuqu/1QL3IZe94WHVF0oaCA97olgSwzvo+RBGcojHBjjs3gaaUjY9XnoBvrcEDThOq47Ons
VLNTMYUN6Fcvfgxc3qbIdu67kshY9pIIiV4nkQK3H9+ogAnX3iiUQHoIkDSl+35PdtrN4FVc9giu
ZMYAShVi7xwL+pBsHLqf7bfRD13TBbmd7Jt+6YGu9m7wK+RrvKlzzk1iSxpYjw1zTUb9Ts3f6vFs
JodO8mte74QnhbF4IKROSpLQmlNsh+FjnWHqOKqsObm//jC2Tdmf+8liSYtTPWGjJMSd6b+bqH4S
MbbMwPSuS9muD14uCgviM2K4ZuoklCqw+efANNvhgU5KUTvG4wnlXQ0WRpqMRdQ1GWZHOsiiofdo
T5DZ2pT0yzjFe/k3miW2Plry/rqavI/GGJm0HIKwIOiOkikErt6XyqywOGVi8Lizr0viHij9KSvz
KdXKXKPrBLD6Ay12pe6wa3/A//uhx2sxb5d7Vh+PsStELzQQ747K+8eb3dZOJ0vAuGpu9a/UF0X3
1cA5Sd61ZAxLW5JOJCWF5cw8dT5V1d3M+1jbDuhy8xkLMg7haEZigh3RBlHNvhQKt5pvy3C2De17
HKTu9S/G0YgtVIxyZY7CiBRtmo5dc4pUrF8510Vs13guH4qtTxRKUKCSBKPRvS7e8AScFVt8qNwe
WHFgi3DiW15oyFOKCYTM0kRhJ0dRSe/2SfUoqE4kf7muFE8EEwOZUddGEso8QHRovBBJQzXCagwD
5+x4YpjYRy2BeWeYCEeq4NCQhzzCGBwniuVYB3a+Hcyfsz52eEZJ8JxLgmt2nhz/EvT6f1SFMQ3B
jJCxVHBiqnFLsC6j3svy4/WPsj2ztLppjEmITbUuR4WGNY1VZndYMLaFxR+HL1H8sxqPEZa+Oh7K
Af0/PyWtK5msTSgq7B5phepU4+Mi7ZTs+zB+7YVzb04860ov1TVRjG0w+wVQCwOOkFLxEZc+JIy2
IRYWsKciOMLT9ePkmCJ2/rxKNE2edJxmnfuD5C7xQ1EJtqg8SkFnYYuTpx59llfU+zR2LgpVkKVo
NWG4rNpXHl0iSVX7HVXED2zuOAbn5rMT6IlRtmLVd/8cp+7FD3CLbmepqdW54c8QpinzxVuN8954
5pAdVmqERW2FEhemMa0Gaua+tC++qC5dKAEU3bH/zpvlo1bi2sEyViTMkhqYwTjYRTjn+nPd312/
KFyVqBlbuf0gytR6MVXF0cvmJ3YHfo2ZsQezp9UWmS1oxlMGuCIZY5HJXGINU6tuGnF4zhfhdpqK
F86P4bwSnTE00VwXs0HTU2CfosaZOdiudKodzTcyN/nFa85sIoYqFwOgM0ZnHKMqThScruLP7nBL
eWTBC+UKL/lr76DFZ8eO6SjHCmDJ5VHn5Px/yY7/xAs6Y34kMRrTGBiNTpNnh7Idz1IY7jQtvBGq
ryDnOhOSuD1qAXE+v8rN6KNkwjtw3jtizJLa5WYX17jQQmHNduC31ldLtII75Q6IugDEnr7xJ5Y5
tokt/tRTp4fdgOmmQTFcLMgDBnkuTa+SDqPgZDwVOW6YRaXWhXJO2gLJVTRYmfhN+F3GHFvLOUOD
CVnksEkB7glb245OgaZpbfj1eDRkiYNHsl2Tv9xWg76e1VNNtSUs8gyxkXEW99pZuFVsdFNQwhG+
qTRLVbza+Qc2ff6e2eKe51Q47tJgbJFOgOAjymhlhvlvVTmFeQ+O3FtV8lTBv24IeFeEMUrRRGKp
GVCMlMbeKuqnWDkowY70KppMp4kb5W4rZoh0S1BUdXbktUCjIauqkpodHbxokV36amildouaOSB1
iAfcRHv8AlDkeXaua8oTzZypLPS53AmYXpaxU0Eyt+1yW1ePivgw1o/XRW3f04uWzKEWWAoMMrqQ
UMu6m44qSCMEZ2l/jFxwgu0xTZTn/3Wg9Kesbiq45rS2GzCkQet+8S67GwGxO9iFJdvpyfQbHKf5
xnOVfwkhL1LpWa+kCka2oAuIkQ1xgA1LZGsMZVAaPs9tY/XGI5Y8avEZlfrrx7ptYC5SGSs+mkSL
SJyoDnq5O2GpTz1YPwCEwRGznTMboqrqJlGxh8HUb7olMXIFE154/b1LF5pyu3ZaeKkQU718OP9N
tVbiGKsmUHS9EWPfzlj4ZvWoCHbCQxaizuVTbLMSwdgzopVlUsxUIzI/FZgZjhvMJ2NnQVmaHZZn
3FzHEm3dutc/2HalYyWXeXPzgoHXcqSx+GFCOUfcBY7hqDCf/0fadS3JrSPLL2IECdC+0jTbjPfS
C0OW3nt+/U3M2T3NgajGXelNEYqYaoCFQqEqKzM7inp8oiVyZ44qbSzrMbQzwtnLUTfKHlpyn0J4
E/PqSu5Df2Z3eXGiz8advF5qwjZjGMcoOBTJflYd0Kr9nQnumNVJQeaG4r7Lk0NfLPawoIWviNxd
tBDuWDXAzNM2QTkWhIsP6N7vBrtIMJhu2gHTEX7t7elWlA+Kvhb7/1UAKXWDBm2PzcsAn2d4Q6Yk
i37z/vIGbufcZwfkAZuBrAyBDnFcsNeafnFXOwwyjLv7yGjbGB2waGGboX9lkIsdGdRIQ4k9z6wR
w/2j7KfKy1R/7wwhP5zIEhc2+jCsCBh+WP2+3Os+GNyfc3++i38kXztPAqY8dVPNF/EtiaxykcSQ
lKCuKSJ/bTwySpFhvkJtGMNqr5e/nMApedzmXCF5bTQ0YmfTjeejVSFdCESgIJER9v8rL9RUDdxR
FnqBknUkyjWk6MC141xeyPbbY+URXJxY8gW8sNJ/bmhWPk+gBIEs5MgK6KUAPMwC6oVAzzNVZUSL
iwGUfq6h70uMiavaZ8FyBCfX4qKFZIKSb9KQ27C5EPVHccUGwYaT5UzO5HXgmUKdBcz+J+mq8EV5
h8g2FzVqLaRDwshshl24h9V9vwOJzE4UNS67BdrPH92iDSMrTgK8FmPNNiqQAmV2NIiaRJvp6L9u
ochcoBh0o2+VCEVLWbMtPP0okigotYeR05YiRk6BDyoyFyuaoZqmWUUHlbVTmGY9LsQTQzQN6Dmo
ghHm7Zx0tTQuRujjMsQBCdlngot4ta89BAf/xwIFYurJJ+vJnQS1FdFmcnlGFtAW0QKOYUq1Gy2N
X+mZgxGYQxFSL0jkr5cPwTb3/GqFXODQdWVuWh2zieMxuM9PLXq2kKo/vqPFdvony1kc064xQFjt
0wPZKcf37s6fkd+tfgYXWrQwB04TEltuXp5oHwPr5wqHLIS+wychoIecOgXAyVif3cSKnSXGFZqA
mkz+kcQGhM3HuxZiOlU/X1M83KbQFGElRQeSiznozZmRlgKNqv5kxVWr3SmpqG58+WJTePQiaaqR
dCFgKllwrNObvvMrYJDK3WXPEe0mj2Gcq1yezRSVhdGJbybcBkCf7s0rhtNohJ12ti+/vw2U9/R8
fb+FY9iUzJg6dX70RkfLkZT7zrwyi9twerm8NMEGvq98ZUxu4zqnBGOJUlHa8yDbYeg23RXBa+Oy
oY33malYlsKIGE1F1/iBFU2blDxnyaPq11/YqK7lhIflyK6f1G1fRSnPr3cqM6daOgauNRUKVR+v
A0Xr4mKyUEUrQnBtvahWIVjQrzv30QD7/9XOlTmpCK5U5FSAXGCyugD0zI+Tpz/atvM6uIM8KG0V
myxhbL3AB/L/ZI62djPu+qvQKVLbOLSicytaGHdu9aLVFjrgTOV1Zie16gP976ZAewpnm3/jE+fF
8alBZc3KNAIb3IJlDl3ue8awkrzUUMWonPpVOQg289dRug/fjEeSJE0qRWPx7oPdgc2NDHZ5pe7y
2/89GfloiMsTcnDX0qpG7NOq6zA9TcWPKRYkjRuoi482uPSgHfsxaNh3yg6WzQBWTKosovsOg5Xs
DRiFKMsvt3JuV9ciLJnAR3h0iZU3SZ/1SPS1OHeGPj+VMZSTLOMgBeVPwUdjicfHePhxnVyaUCSK
0g4yaxQn5r5rjfuJgAVF7ogdKuVT1aeeOZpP+qS4k9E+RfFoT43mTnLoC37IRkghMmp2qqa/Y7+5
kCK1KlVJCiqRf1Qy6h+LAb1vxleVeWxaJfA6kWjar7mz+cEkF2SUcVbJyA7IstylemFb+VMapI5M
XrRqZ2knK/ouWKToiHCLDMLazEnAJi72ueWNDSa4W9kJByeVEeSmXQeaMFNEjbGxzHWw1rhlFrU0
jqggsj4T4gBYaFmxXt6L2Ck2PuAHM1wsnYpoGSvGPpTH3/PlpspFKn7sD1xyVS50Wl1QtHRiHoJZ
ENObEciWhyF7nEyRY2ykJOxUmJjaMIhFKV+TD4nRTBBt+W8rkEEP0+vKY0QwQHgJHgfbx/1sjDuC
ZoAKPCoXKPxEmj/oT3lv2HNNfAi2CB7e2zt4tsS5XzXES6AxjngU4G+prPqpGu3GYMC0j2FbSegK
3J0FyV+/2Nke53kKAWy8Bh/1GbIGSrF2N4NSDKPpe4G17cN1tsY5YNsHSWbOGNpI8ADv/eG0+P1V
54sJtzZq/R/dg/NExTIySEajPDhSTNuTI/jaW5zjubkmy9csPqTzCbzil5fHvs2lveRuc30sw7RK
CKYGB7sjjTOYaKXEf2eEx/rHtdIpucpCBViPrMSLIZWmlAIjG1OJH7aPlykrSR/1UGInrn4vv7BR
IlYAak5FYxv39ROICV102YSwP5YVXNhAwt3oKc3bOS/h/LFkeSk0rmBsujEaNxyfFMmDFLdOGtss
BYdg47uBNE8xISQtU0XnOyeSJi1L2iIrWtpDq91N8TFVRBu6cc4+2OCWlgySrMYhbGj2smMMIS1m
pRhRoAwWVUOU54msUWz0KjefC7DZBGA9Bc9Lc8hRNyn2rC5ObLxvdqKXhmj7uOBY5ZmShTprO+c/
rWx40hqIMHflw+XD9f7xOef4sINcZLTasSBmgyIhUycoH1pGmInC+HQa7OmoX+kHtpudH7v1ybjT
veRZdLy3YsqHX8DFSmOea6jKoXAx1ddyemNNX63aSaN9l//opJ9xhdeICJXK9u7SormAuaBxMkUs
MSDqYzufGlmQRIu+HRcmu6q1iBShxUYk45OUo0RRpi/KIJJ33CDVRh63OmJcaBxMvOFSHAHANt9n
BQPJ1h6GvVzZPe4a1LH3yXV8qxzGvcg7t95Ya9N8M6XuimWYFlayPIJnzws/kzsFkjTxFT2yYUFd
9S87quCT8UwYtC5BgxHgXUxNv80exkkAC9rIRT6sh4skyixVel9TgDqJW4Y/uiSwl+RugZj65XWI
7HAxxNKHdJ4MuF4eH/LxGeOP7jg+olwiiL4iO1z4IKEyQBgZEOKE6naSQmGvsnbWIkOuQgSmEHi7
xYWQujC1zgIFs1tru3J4qoPrJv/yd7vGxYghW+owKxF59f5ZBzl9U9zNAFaS18tmRE7GxQVKFtKm
loorS0rtOTf3cxd4l01stME/nFm+Z0IUvUuVDrexmhwD+qTph1R7nKWDVDrB6JsldeJvE9EEbida
GRcpIEPZ0d4C4GWKTl3/cwqFuc1GlrE6QNCi+ng5LlnR6GVcYNClAO9OF7jGPPnaTAs7Kls7NWMH
vAgOJvwxdQA0bpL/FGzsZTc0+CZKNehlUhJ4fJaBT0aFwI7xkHwNvi8+KP7R4U28cDeKnmZs335/
kxh8MyVBbqr2A5tzZykBetfjDuKr/v+uhsqcRiMG1ZFN4R8fN1eShjgMKHtPACaZ3PeDY/7vVEMf
TXCBqSzCYBz09xbyP49lJtnCaEAEn2njsfJhKVxg6mo1HaHuyFrV2m68jtxv4665acQCudv+cN4z
9v+rbC0dkoiWGhZ0PWG4HB7hNLcMOXwHai2yy7wodUWVgK3n84fFcXFqHkgAEUmUAlgXSIfEIxgA
/ewdbR7ciAhHNpCJHz8ZF67MJA1LTCljoPQL8YuDAcXlbtd78kvrx5iha98Yb03zAiLX8arcSa6w
ubcdVc5bzOU5UTyD+VBCVecdf45D4EqO+jQFjoZZlRksq/PXUJjzsz/665E7G+VC2ahRRvaPjLV6
69zkDjPTN71kW6HNmAHfjzqyHoZFD3fTp8vO+652d8E2P/yTS22t0vadDUJ22BRoafcoh6Jdi+kC
9pgDAC15NF2cT4DuoLh1YBSs9RVk3NwYEl8i4Mf2Lf/vXvCDQvq09MMSwMeX5n6ojtYIPHHnQM5X
cH1svVzXjs0TlMhaG495ggAUHaY36L+nN5LNpimAT/sJqBgbTAWZsyCNFm43F5PyGZRT4PjDg0su
fnbS8o0q1rHHKxoVS8ketMKdB1rbNWldaiSpvUj9LQ6g3UTpo96Z9a6vE1tRQjeWJUgBtl7fo/yX
JrYk67akykDcW3bQvklZs5un8Qq0iHYQDJDfNAQbuH1STENG50g2VYV32mo0BhldLLdeiNPrmUel
VpAh/yaz+NcGX8MIQ6DDWsZXwEZpFRvDIIz8GnXkRAiw+82XOdviOhF1ZrSKygBvGBh+IF4MQecc
k/xHNmuuecERZMt+s4cwGiquuA5frT1Ged3Aa1zp2PiBt3y/fDLfN/DXk3n+QdwNWehJMukxaokJ
CMqSXfoMGWQn97sQCG2gu1zrUGKgIHcLJ3OoyDj745eMc34aqaOaT4wkJgPpeOujdwG1ArZwUQli
+7yfV8ncbHWnZUGL0RTWHSyrlz7+PtUx+ILdeBHBXgXuyqtmD2ZZEYPpCQXNrs0fqPDmEO0Yd1Em
VWFYBqbN3NmZnfYmw9VhedEX7BmYuZW7y87B7sFLn4e7J7uihrEJ6nAV+VmDbCLW7nKjs2PznoiG
UX9TzTh/Ie5KzCypZX12cKQ0D0UHCfBDnt1NyXHR3CJ4zeqdIqLY374Pzxa50BJVuZ4tKlbHxoeI
Csb2FqxQaEQoarGPtfDK1IJvlzeU/ckLG8pLtI5KUyUKekhuUt7KuhNCcYqkno47eIFknWK+xaPA
osAh3wm0Vo5vBaUZU3BKQQnhlnR+TQUPzN9ccP/uIq+3ivJoOKp4fWGK2E6ull2DfLFw0RU3rwpw
dhyhqohcWMj8JfIXXlylSTBuVCjARxG/gVIisFiMTtnu/jZ0UC50RCGZcn1ArtaAQZ0+62CmU0Ik
TcKxVYE/8kLZaZ8TuuQYkI7muyn0Swm3tfXaGR4Ux0PheRNERMoFkoAUc6ix5/QAYmrz2N+kp8zF
9NppOrI5qsIbnuOdCNj7m6rp2Vu4iKKaGVnMFNWv7FDfdFeqk7/rQAe7/Npy5rfJU/zBQ+vaDSM7
eq69cS8cYxOdQS7QjEtDqxmQNiyc7iJHOcUgUnzV71LH8IHDdQrM7plvIKt3Q1d024o2nQs5Y9FF
ilbBdoPsdz4a5bFJrmVjdznKiO50lSspRFFAlBZyOe7Q2/nP5gqINk9y+k/127se0LdPi8Nqje73
8FVgebuY8e/3Vbn0Jm+onJsSanNU0+2iD/YR1ByCpXUsutiVcaMV+pcli2wgUG2lUFVHYF9wY6lc
NmM1Fu3GAKncfFR2ipu5qOxKTnh1F/4YAA1gjPLVD6OyhSyoIsNcJkNbrTVUinsZOnF1/J2YP0CK
0mKUeRa1ZAU+pHLxqAuzcNQlIKmm9q1Tn2lN7Kr8avY/Lm/l5jFZoSu4kzrFprFUacfKDeeyhni6
ctuMpgGAaWEcj0euDIYC1qWFVfUgeMsK4SPQyGKowXaBAdNI/7XD7VoiZQW46xBcR8f0q7v0mIOM
ELzdu+laHOa2XxQra1wJJczGOpaZgMJ4ZOPloZc7i68d1b0kVuHaLNesbHGBvDfzUM1T5BTSvnPf
Wwpetovc6HV6f0uXjyHez5d9Y/OmWpnkfCMYc9OUQvhG3CTQ3DjKvWXH5Rc8BknqYK7Bu2xuu12z
sseFbLkxG9KwnknjpjfvHFJe4Ga3kveNHgtv8jQMPo97Ua4t2lguWBddbBm4kkGjo4KO4FhOr4OI
HVpggi+LKNNi1lDZUt2id8wwscvlSopdwe5tBozz7vG1jiVSF71vUDgMX+IHxouZYkqdPmBUtYf6
XePrD+ztMCX2ZbuitXGhOF7aIJ8pXrpKhmz+UcKdrh4um2CH9pd0erUyLuhW6WjWRQcTRmAclCm7
LyIiulEEAUrnAoc69/qYU5Tn26w6Rn3i9l3vqDhuVjiAYxcaY0aX31VN/aMAeaw1oVoFctgeEt5R
NR/7hE3DlNdj3PtxHnkxrR/+bg/YZ1gl+Jo+mbnVh3g3oTwTap6UixiGt1P81TZzEabVel1bAPJA
cfZdwQSjNwlSRfXQeIqT2N114eSih7TIe7gQU+TDqKYQ+HJHDZx415O2M+n+73aOiyrhsshjqCNI
R21th134IKuiQpzIQbkQMtPJpImB283ANLFCQZwvQtxv75MF2JlmEIiecAnXksnq0prIKKs3Q933
4O5J/newGTCPZwvcOaZloERmPeMA/BzGn2NE7TL9PMt/QN6HovzKDneYoWcQh7IGRy7epFuITZ9C
rwIaxdHt8CmCrjcExYVth810FfrhGtVUXTF58YuGECORU6xNPrJrpXaiXbOH6qIXC4c1tx+sZ1t8
4z9Xh57mMcCIyWG6oifW8bKODW4u0ao2b+eVId4lwqINWnwnd0z2ve7o5V3Rv5jlfjT2i4hJZ9P9
VrY454ihJQOGBdRQsg41fcOySSJ74UxuLx9VkRnON4bUWpK8xRUWJNE9eABqW4s6Z1YLEdheZIiL
9kE+VVFRjGByaB6CvnWKwiPKl8uL2YaArDaN/YhVyM7lyCgSGXNG0+2EGTzmC5NT7Vnnp4TYlajX
IVoTF76HqI+TmA3J5fmRxCdlvpWH2L68JpENLlyno6oYaY/0moAKMii8NvIXM/P+zggXsE1TH/uS
Qa5KyYsyyx47b05EOJONaWfEodXX4WJ2L0FoYeot9lJAWxCyEpl7Kz1gDLTfSX7nZ6UjSjS3Hyf/
mrR4CEA24kVnJghD/xA2tsCRmW4ITascmlZCBSh2WH7JmoiGaKehNUU07lvVgSQbCcWVwa7zyBmv
Syd+Vl2GyDNP1qdW0IzaDkdnc9xXowT4iXZB6X3JnNDYBVBZ68arFJ0nZXA6KrittpOV1eq4z2cO
skT1EJ29EbyQEOfAU8jwmDAxwBVXbIJwtKHreNkxf+Mz/66Rz+OrulmkNoaQDNYY3DOGSLA2Qsf8
FlN+ZDf4KaaSbBEAcDMzPa+Uz+u7mVJaM2xDBAhFjwro4tcHdS9qnQi+H9/BLJe5UFJWQe7M5VZP
rOs+ehtK07MUIOQkigkE809g4DiDFiUYFaOmzrdRRhAggQcLNQ52BlkZJ9oFV817tzS5Fh2I7QWe
jXHxkaAWRRrGVAJUkRS8ae1jpsl2Lad2a70qwsPOjtevx+9sjjt+gxo0k0UQKkfnTT2yFmDkBm5w
FV/17j9TFrMfC1Gxv3HRs1nuGCa9tLQWu0JHp7kCo98OsjhucAieGPCGnIpr4QNwM/ldfUTuJEaZ
Pldzj3snQCM5pcWNFlsC8TLRqviGyhBX1ajMsDEfp13ws4UUVvjcgd5O36V3CNYg8xMc9e3o+e8+
8g0VKR4rEwEbKX3yeQI0ij5FQWGP2SHqTkqzM83PVoGHPMpYoNeKRJFm+8yfrXP5lkIriZYTCgbh
DSuXqYfOi/ZETPnB/s4FJ+W7K0RTFKtTJ6jK6OFJi6Rv1WQ6GNfxpzD1ZP2bigyiAMIYvG9+O5cQ
jxt9wUZv5+bnpXKpmKnqIU0sPO5TYAsSbwQ/uQaueWj01s/x5GOmLK6edN0QfODNasnZa/kuzCQZ
mHlh5A+5Vtrh4is5a8NcjX+E8l/Z4aKOZExtGakAFqrlHSJpbx1Uka8KIg3lIk2ktu1Yyihd1A2Q
H0l3LWX5HVzopi2buyBp9pe/mOC8Uy7CGFpHkmlB0NYib45v1OXhD/4+JYauQOlFtyx2MldpM+QQ
x3TWMQRSV9EDhOpvKzoIPv524XZlg3O6eR6bLClR82Pl6Bx1sg4wiBlosOQo7MBtAvpWtrhnwJKQ
oM0MJJrysTvU4HEcbEbgU12Lum6byTnVMWSkqqiw84kCoalWzzGCRpvuAwVqs5IXVkJC7u3lnK1w
oQksOi01YJ6Nru8QpZwSz7Si75w8QnC2AOwDj+tSdvYoW4LPtul5qwVyntFkaZhbi4GuYuwFAYjp
LNFE5OZRWlng/CLCrAeVlxlNw+GR0mw/pJ/NuLoCF6VvqsDKXPb07RfiyhznGvncFIWkSpD+zPAm
YKWJ/F7yDKfvHe0ISb3937oIF41As5sEaYh4r5i3eph7NHOlMXP/cllcQJqkNNEXOWI5yOTWNxB4
d7vXFKQ3lq/vgU7/39m58ZRbbSMXkZQ+DXuSoHUfl944V7aUg1C4FHyszQtjZYRLc3SgNxLKNJ6L
wamlH0FzO1RXbS8ifxb4OE+R3CxJOCoh8jdCYnDZdt/rUCQcIIgTPCvylAaDpWC+1ZXbr+HwSiIv
GQR3BNvxX/KK82bxRMhqOwzoGcFESYZra2ptGpFDOBtOFgRulLWpM4hehKJVccEhikpS1yrrQyip
Ewbxcagsh3YiioHtVHS1NC5EdHGvWUYSM0DF4A4HgFoj27xjA+nJAwqKuxoIV0HcE7iewYWJbgzz
QmOIXkWx5+pkRncNRYFid/nYbuacq4VxsQG8W0GoV6jxQarXjccnI7I+W7TegWx/N9fRD6ssnbTo
BKm9aG1crLDMZgrMHFb1jEDpCDlgBNHZyM5EvE6C0M7TGqcNUgqJTbBOZn0TddX1kqnO0gGcXH2t
I1F5SXQAuGiRQn9vbFMMW9RJ8jgoizOFo1/ntZ1J8a5VAy83R8H32y4vnT8gz2DcYzpCQpuI9W8C
v/eXfQsM8PEfuW+N2kTw5bZLMCt7XAHatED6gKDAwvx/JH8A6YfOGMhEohs8Nm15r3y67KPb1fWV
TS77CBtTtgJQQgA4RECcfIOudK15kHmzzfqtqJ/TeZfjRX/ZqiAm8wzHhdWFpLNw/rq8tKfKn5OH
PzCgUllHFcQiMs9EV5qdPDcTcqowAAfu3J8sPROU1re9Y2WDuyQj1ZLH8b2MBMYhpzloQCCPhdMD
h7tcY/ZBsKRt71jZ407AAG6JLmZ82tCFAXnFyz+Aa/lOu18cxUuO0/+j+rF5B/xr8xcyOpZoL1OO
lghEPa28dkzqmXP6R+nNygrn91LXhUkbIJKMDuuTQngNIOqbd9wR2AvQIpUEpVXRsjinVydZrWcW
TIj+GClOD3sYNxA4ucgId38uOdimwdEDxPqSHOVQOg1R7sbpLLjLRGa469NcgiYyMmTYU+dN3U0L
FKmw9MZ+6i/Zx+oDsd+wekFCtyrM5wAkHWqLuWxI5KakP/R947SSudfkYL8MyEqyCUpTUJMtHkE4
+b0yRsGJE62Uu087UKYHFjvUfQCpeEOxx7E/Da31djl2iMxwF2idpZNiaSbEIMHFNvtasm/Cw2UT
m1fnaj+50AFYAERXc+TzQUROUO30jDFwERW9YQkPRTDtL5sTrYiLHH0WTQUbTgMvsd1N37PcayrR
Q++9snXBR94vmpWP6DNkm0eKNE5bIic1wODbGXtlBgq9UHfgWtEhCTxl3U2YpIAxpsZJNwC872NP
bV6BfnR09UuZjHjLDJ0dzNn3NksOrYIXYzDsp9Lwyiiz++bzUHxtNFRkZv26nUDB1mdPiZQ6ddpf
IxYLZrQ3hCPwEDp/qPeyx2pRgK/QOV0oQ9lJt4vb3AZ338gtq26UV5YnPZeHwR9P5AZ6kZ9FI5jb
j1mNgs6CKrKBHv/HU1cvSh9ly3tijM7IjXJq9uFVejW6mETDwKdoqGQzcVyZ44JiW0UVDayEia26
EMAsoTZcoISXCGYjmG//4icrM1xYjOTAUqUad39a/QyWt2z4MizHerku8E4XMY+LbHGxkSyQmzcL
xEaFfo/MzynVbNRVEm0Xz5Fdq4L4tJnVrFbGRcmMzEU7Mq7dgTZeXynPcWA9Xj7J7KRe2jwuBIby
1E5mj4xU9VmLbtgzgikxuHQ7t1kthYuB/dQnjYEZe9fax186NibgWI4KLm4vh++Jyg2b4XBljQuH
xhCRRJ8BKOrLu2X6aRnAfiWPy6DapSGKU6Id5GJhHSTSAKEzhmJn62K4WcZ5JlrSZsg9L4mPhnXY
d0074sac2x9RjBxAH7zWEDHPiqxwESLNtKjIa/h3pPzUmvus/1EsooFzgVe/u8oqBBpxjcm7GrUg
zN3aXSLt+l4ER9zG3a92i4sJ0Hj+Dxirgx4Qg+Jmpp07wc48WM+dR50SPh7VtuGO92KOKdEmckFC
mXsr6Q1s4hCBUOJ1qJ0uffmrY/ue2q/2sAiKKG8MMEolB6hk7PTD/D7qLnI60afiokOnWKZcdrjn
yXzsihdgcAUp7fYbZPWhuLig69BzrEo29Fja6pEBvwZMvwRu5WVgQVIcAhak+vXy5om+DxcdWjqQ
higIq/1c2FOu2EZs7hSp3l02wzbnQmh999HVN5KtBRLAi4LSsZqdKjR5+oI6/QS1pKLzLpvaLnmd
t5EfnG3jojdIECAsfMZDO/ic3kCewp7246dMgQhthqqXdrhsU3AV8njHdEFzZpbh5Tou9XnaW+RZ
Na9n+VuW7UuR2pjgk/EEYHk2Dl2OGVXI0gXgFw/35aTZgEM4l9ck+GSECxtyDMn2Mcaa5praNHwJ
w8JeosZerJfLhoQfjIsREloViaVmoPN7yZ4oZNNDtLhi0DuWB+oM9/NJ1FcQWmRbvHJHDeDoYupx
JyZX6rHa0VPpVK/yHYaDvrDJwPbUid6ronyTsO1emZxJqRfBAjBOONumr3rhZA+2aqcDAE5MGSkU
UohvX/xgaqPEVDVN5y5jC/xmdZGipBEaUHw6dvOVZr5KkxMpfzT8o/1rie8CWMXUZaRmL67yZaj2
Y1lARRUqmt8uO8r2KTub4S7kQYmiFHTk1C3q63R5VtLa6ckLRGAGyY91EYfgtv+frXEZe4bR+3LI
WZJBZGcEC3v2RFoVAjSCwuT2cT7b4c6ZNoaJObOcKZMMX+qXo4IWv6lrgpfBdhN59ZG4U5Y2WR8Z
JtzBGnQoSi3B3oIaQRO+Fr0GcGwEQlwwORffUowAV9BBvfztRKvkTtysL1WRZbDeaQBQfw0GP+sE
LwTRB+NOWJLEbTnJeE52VeTVLSaXle5Olb4UQy+ocP3mpj5/M+6mrkJTT8FiydBSsgMNazv2zE/x
MfTHNwbymfft104EstnOP842uZs6QMar6gn8ZJ7p3rJ6V47I/eWPtJ2+n01wESOOikCvpgWoS+UJ
eur7fFJHOx/fqNY6gQl9HVp6xWBMgsRHcK5/6QSoVJvTimCQaqx30PR5NkxU5Y3xfhmHgwSixMDQ
w7/zR57OMrCsehkZcVufeZb5VOhvUWcK1iU6cryoYRwDraNDVQWTQOQ+j8znQq/8TFowpWO4udx4
BCpC3dy9ZIXxMhIicFPBmeMbAZZVQNHn/X2UewoBjVbgZa2Ir0DgM7yeYUcCDaoceMwOO/CF+GyA
4P/zaN70fl0m0BFFddDiUUOyrsZRnqHem8+ybc17tf+joYGVBe58tRPa2CGDWNXyYTSu8uS5IY+X
z9f2IihSXQzoESpzQZBouSZPjF6s6lQvLfSnNLUE+pbbeYZ+tsFFwUEy51hnYb5xl53qpN7yFZpE
dwymyhC/swjOtV3NWBnkYqESZdlCwOLkknvTnw7Lvjhp1wOmHxPPuPuj3vLKGPeRyKxnaFQCbaU0
hyZ4KjWnJnfF9LebyAXCWYkNEP9AVGdRuGSNvcJYsiaqnLwj+H55IZ1Xxtc0KBmawSJwvyWckeBQ
2a5Uc0fH0U4108mXZNeUidcWX9T8R56hkisVJyWSXIy2uJQ0uyYMvZ5Ujmrqx2VRD6mVniJdu06S
whkwAlPEpZsD2jCl+UFOzOfOSh8JxMGTJrD1nD6EreUZZHCUsfYCTTFEsZClS5fWxyVvoSlFFu3x
fGbTBDF0HIKD5dWu5Ze78PHPEvzVbrJfs8q2gyHM9MKs/xmXYBrIWXcy3RZCj3Hssi8YeG2/u3y6
N/OPlU0ukWtCS6oHzMO5TQNgeCXZkDu4TmPLrZpcYGoztV+Z4nK52pQj3JO4MdPomlquhrEFfbGV
7MXURBUqkSkuZskRtJQlJiFomHs5BegLyFO1PNQyFCRE9MXbedVqXXzwyhMzimRA5tgQyAjau2aP
Asid8UAe550GmgQrsetKkAqIvhsXwFKqpk0bykg/lOFTKjX3BUS7WxMNP2IKUlTRZnLhK5/7aQRc
FG6ZBnZM36LloUgmKIPndqyI8Ieiq4AvukQo48yZgpCi2dq3EOzk0Ei8Z2x28o5+Ect0ChbH112o
AR2KUWbl8+QIXnKlmlwjdaEUbeiCt4zgi/HllmxZ/kM2oQRHc9yTGoQewEAKHmbvIfdCyOILLSC0
MpsW85FuYoL6qTYgBxqAe052iqT+Oi/JW0ertyl4LCVTlOyL9pKLJVYsBX2zoEChTacgvVHSt5lc
6Xput6pglYKchHChRCmXUO4m5AsJne1ay/fiQvqWCA2Rz8eaH5yp5X6uwwYxRPXJTf0iQYgmPBZu
6IV+esX4Tyjgo6krHUT3wGYGvDLMxZOmLgjkT3HpVJGbBiCLg8hvIHq+iHaQix+KpMyx1cJIkSM1
7fMny4oEiaPoKBMucEQYQa5kJiRsQQ9U24GPzwn9CVPI1Okc8VyO6IBx+Y8a5nVoJDA3Fz/wypUx
OznFj7oQdyawww/KdGkXtm1h4YGkep1xTFhFJyrscMr9y3ezwBH4+RgKchBjjNEj0A3lKEHjNDL6
g5V8vWxF9Jl42rFYM8pwgpQl5t6Lq/ihBalmgIFnxt/u0pd0J6LfFbgePxBT9bGk9Ez8kWpf5+7W
yv7S73iaMUy7VWVft++JMBN8RNUydTJba+x/EuHCEWX4oi/F/n+VubVWkOrtiGIw0WQAD4iTzBBN
sEQDNdsl4HNo4JnGkhzjtGqCy1E+Lq6CAk73lZWA+11+KKDeOnUuEQyBbr6UVxa5OFFkRTEvIZyd
RPcqfU0WgDNum97OzJsiu+v1wP1Lb+SChjEoc50X/33FVDvwSkK4+PzxxK8Y0cfj4kbYVAt4S0Hs
LhWTP2MkE016VwoK0WtpI26oFG9xAgJt3SAGt5Vm1ErZmGTAjnYYHV8ir1GXx26kdp5agocL+1Nc
EvDBFLeJahbUQ5mWYF4D6yim29TFyXpq69Y+FZYgtpzygzFu/woD9ON9tyhuHjFCqF3imgf9qdiT
T/0uu6Hwy0FUv2G//8L6+OJbNpVEWayYtTX3XXmIJzet0egpb1qwI85kf9knNz+cQQDBwvtZ03nU
TThOsR4mMXu/76N6D7x2k+21UPB+F1nhXn+4VeS4Hlp0Por0hQxTihvlLpa+kbB+ubyerRxRpasF
cYlaNIwJGQxEfEAc/aV77iNUz4PsOqb9VdPeJt2XhL7lUVoJ3HKLfeqDYS5vqynI3QhKuW5l2Uy+
JvT0BCzheOZe6bez2zmNT++q5+RZRFW4eSBWK+YCdJGpWaHKBD46uoN51NTYodpbjf6LlT1c3t2N
iPlhjew7r++CQqdRNCIBoc1bqT2mxNdUvzdSuw+/lcs30H0JdnUjfn0wyMWVcq61qmjD/yPtu5bk
xplmn4gRNKC7pW0zVprRzOiGIUsHes+nP4nR929zIaoRR3u3G4qYaoCoQqEqKxNjlsqTvnzIQPlG
BCb26mX/ssEFlMzMJ7VNRuUdj5sDsGD7yz0bsm5D6uYv13dQ9LG4gELtsVytUlJA6T4cl/U5g6OT
NDr3ZhLo5Om6McHu8SWspErisWtkxbPiJLTlxamL7FiOcnDdzE7Ss91AHjYoRXnbrhbM6P1wl9nG
T8xzC/Ie0UrUfx+8ajTIWtXYq9LOvTE3TkWsf0rsVvCOFZnhggdVrGUiEcL9VP+wEnAxAAgmvCsF
R+D9ztk4US2NdTopBTody71iORg1w0yJu6rBGguLfOwH/3aZXGIDD8VRiQQVwoTguPmTbwe/KOVL
8MioQR+WbvX1+kkQxId3tfLN0sYu0pLORBqgKDeJfUzT0zQ8NdMxAc6jeKFWK/Jd0Qfj4gPocUA9
HWN9yTG+0wMg3J7rs3qsffYQw4TH58hP/8qDbV1jVJQq8Kr/Poo2yeROnwzFaxMQkUcBaT/XgDTT
F7MR4HH3b82LJS4wTeAzwvfDow9sOTlQCsR4VgnawqvsX/9sIkNcUOqrNk6tTkecqOqgR016NSYX
GIIPRUcEa9qPFf+sieec7Qot09WmRfbWd596SBusloioX2SCK2xrmWStU4sMQDelgM7xTRbp4fUN
2z/nl1Xw4agt88xcbQUIt+ikHdJ3WCU9iSi69tNP82KHi0dSvWqFkqIWNAfGibgZHnxg3XenB1aj
UZ6Xg/rh+sJ2k09LtQ3GEyebfEOsSyEXN9c4Ccb0XMxvkvmUrndREZhx6qi6ICvcdd6NMS6bmBI1
N4wGiQsAWnX/sJap0wq15vdKAGDUNYgM8jbdlk12XDYxSc1pSbOhZP3QGr0O61QGkSc/2LerT33g
KwVHY/f0bcyxRW/MVXaXVYky4pMtH+vogYqGKfY37bIcbtPURMX4bZYDt5E+l+Rens9S5l0/BMIt
40JcU9K6BfUYjvfN4KM1FFogR9JCJndTeJInYh7bP3SXJXFxLkn7gULlCVtGpyPUnnAX/hzn+q21
lXPWdZiDiARlf+EK+YjHdFbTwlQ8cvuOF3GbW+v4TQ+rJ0a1Vwn6/nv11u0Z5N90Xdv3a2slrPA/
euar6jeh8ZbdF65yB07c0WcIlTrzslPsiV4Hu6Hqch55XMVgQMVIrZBBZ9DOUA4MDmAgsxWBcfff
XRs7XEi0KjKZS4GQaN73R4pSMjnqoeKrZxHR1H6+vrHEBUVKAczICJI0ltOw05mH8yPL19WD7a2C
jFBojQsfVWzESYEBTk9+JCfJkW/jk/1l/Vl58tn2moPA89jd9Fu+tlkbFz1GRV4rVccuMmg4a5NG
D/2puyGHOBBVv3Yv/Y0pLpAsa7VEcgyvU8fnvHal9bkww3r0BStiseLairhY0tpLukgNjv7kpney
X3rVLcjW7iV3PncooYygTam8QXbM79cNC+KkxQUVSbPtupeRGSr1rVYEnR45ffTzuo09PNG//JoL
I2ALh3CGjOpJImcHAs0kMq63JEZyTaA1qMyxLyVT5S5FHHTdY70sPwQ/QN7dXRsAHP0Xb8u/b5s1
seWuo6goyhX5oeiJ2y2vxMSE7lB59pKBUbnwG7L6zYxWyHXb++fnYppz+DzJNFqkeMYoxF+iT+C2
8JdccYYycf+bIc7f41UyKkJmHNT5PkNFcXij1XkUTn2KtpJz9HFZJVJLyOsBuHBTHUiTG6VS3L58
6JNbqb+3pnMn0o4W7SHn7gWhbZVCeNCT+9TNqldDNRyl+Jisr9e3cN8ZLt+K83VV7qO8sSG9mi2B
lZz06o5OgtDFtud3P7+Y4Py8UUudDpAw8yDyWThAe+iOQiSBkT9E44sVzqsBNYLE2NQhPgbtDWQT
DsoHAzRuQCKEsWcJDt4e+oEA2qaajF9QBzXAv71rIcAdxQpAK8XP3qufOvTr89BEkw+qXx8XqF5J
3t+gt7Y2+ZoNtdJoSjABAmLKKCz89BHJ6lG6ZdUo6SgL0v3d4HxZIF+5WWepbEiDNEgpXGLUjm0d
Stq4XQlGZSENwn6FdGONixhdZUk9lAXZ5TZ6uL7BwochCWo60VMUMChQCSGXKQm0N9Gw534CtjHN
xRAiJ5ayagjUw2kN0kNza2LAtO7cLoOSGOgE/NiTntqwvEWYFPHl7Do5XlQKIyQDwS3nGYXZVNVo
4k21Lp1Tjp+s7kTm70aqCALyngcSyFUTxt8FSkwumFRLudRlaUPE13iV++6mNk1BHruXS24tcGHE
WKbVbvtG8ew5kIEClm/l/g0cXs6ihypeb7oR/P/Hra1BbuvkMYvGusPbralTx5pah87+mAragHtO
sDXCxZRuXtDmbpGhLOhdTfZN3CxuPTtLLPs6WMKur2g3gm2tcTEl0zF9t+btr+wVnKUBeSsPCzuD
p+ivqs0bYzq78zaP0VotMMlQWMB5xJ1jdk5RQ6D4aerPbbEKFiY4fTpXdVlLI5WzAu/SYSr8fCyP
NrxNsHfMS/k7hr3jLQ0EdbL9/qrbLCeTlkqlKWIjU2AsIFEhg5bmG4sbZag8rPei1vee527tsTVv
7OmGbqTobCqe1sxBQ3SH9q/yOjyauYihVGSJ991RlcehAVRR01Nn1kOq1a5KHzPh+RMZYv++WZJR
KuqgpD3m0Sl6cC54BCrZUwvRPb2XcGx3jnPcRaaxmRgK+1LRiUm5FrirR0cJ0TRFxg9mEE8WuZbI
JufHcafKKPwhWKTzF2tefLnW3LWpjtcPoWgDf/PfPiNlBStlHozLR3kFWEoFbrwUJB/7q4HMNjh9
QOrDv9u1NI+qcp0VSFNNXp/poEDLbvDcENRj30vyv/vUxQ53Kee23ZIu6fFuBw/Z4+rNT/kp8mZI
Dd6xWeTMyR4Zv48oz9kPFxez3IVMZ8lGV7gGt8MYSvULhVTe9e8kMsD5bjp3w1AzFpAxLYJUis/D
ogTXTezWPAiqpP/3jTivzWik67aON6Y6A8fW1m5TUyevoRu2FE+qIrkt6CyGHjQMrf123fb+pXUx
zflx1SV1a0iRAkGezw10G+a3WPk0GZ0D2e3rlnZzp+0qeV/uZz3SBlRAxkAJQLxzsLw1hNYgk8D2
wF7sS8fKN8LpIJJFEbkA59B0nNKkgeK310HAIVJeligYRCF+j/OEbFfH+bNS0FGadcBJZOi9ySOI
0c06KHXirOb8pjSNm81lCH7Iu2qs7m05c7UpCuQ0dof2NW2yc2GuX6oJ0/pW402T8mrlq+iYMRf8
zUUVGSOjQOqYBuF+Yq5k81RlCAXppxHSXcpB8vuT/vgrbRWVoHY3/WKMTxlic4mNpUW2qmSfp1Z3
q+YWmKW/CW4bI1yyAObkYqwN3ELL5CVx7ZAUFYufgnMrWgkX2YqZtvPYYKLMThzzXv/GBEdjv/wK
hs/mdaRoELYuDePuP66Nj2wUKGUJNVevym6jCNPmhz4T5OG7zr/ZPi62Af5PTXlCHqTZp57eG+TO
7h6M/qOdfRLsIfuxV46ezkU4gyar3NbIgIzFZfp+0QPAkwbELj7NfgUxtdb0O0FXaD9DVsBkp2ia
AUQSF2+M1iyTWMEJTI6svptDxI18V8D8UgT0WVia370nNta4ILPi5lbaDpmK/MiAvPljHioYmtMR
2xhlOikcUVmBhebf9/SyPs6dyzyPpjnCrYEKUz26RDkP3essKpXsn5F/rPDg/0FuiTJWaMVbY3pO
m89pGwe2FN3MEfXM+G+6UuSyi/wAwKpYujkVbAxsVcNKyVx7MD+ZDQ3/6jxeVsX7dF2iwgoVGVST
fyk+5BY0UJDHspn93MNoT+YLTO5H34tJzp9VQ6pMA5LznvWZRd8ODNz2lykwT0WAHRWlY3sNgO1G
cq6d6UqUNgVabytGiKZvaP3mxeDk9Kvd/VgAgxqHwFycHtCy68sUuAE/EZA2VJnlBoqoCrSZiyM1
BH0U0d9nTrF5d8g1eLfjmYGsYlDqHCTt4/Xfv9sq324cFzUSsCp1ajKxd3V/g6J3GHkgB6LO7KLw
72afIV8YXDe5f79cDgYXOdq2iuPMhCp91t2yWb81sMrDdRPCVXGxIi66KhoHwCXGb+2N4uU+KEoB
95Zf0wd23mNPpK8mWBQ/AFCOqwLq2QEP0Xl2IMPrxtZXKhorExwGHvyfry0g+RbgoKUGDG/V341W
KYoUAkfikf/q0ud4/EHyg0WK4tAANlEeMNwIQi9RyrRbJ96cPR71b451mfSzBgAc2rvEZewDUgxo
d/HKmPqXg3XX+KtoImn/9XGJufwoQF4Y0iKz9FivVb81C39IZtzNEEK0Y7ciZagVnySihTGQmteP
JTvZV24wXvyi69us6WrU+qle3MqT5mu65uhDfGrBaJhB1EQGp9l1k7vF4+0ecwHEVEgB2jQkwfGn
NdCD/mN8im+kD2ADQd0xlL3WnQ79Gw1FE0v7D4TNNvOBRa+ibBoQeydXupf9LiyB+QFF3C0oJjzi
yEHxvfdJkHvTOTsZgtqkyFO4GKMWtmFbBcLmuty18lP/N2gVlKTR4gDpIlqZLBxswnKkZkMvQ8XF
Q/B3O1LdVLUtSFb3I8rFBPfhhgm8HBOFiXF0k/hNHp0+/n79cIhMcJ8oGzTSRxUyfcJIRtThWxlF
T51d+dfN/CEzvSyF+xq0U3NdHwDxHoP37CNAnwTD9e9qHM1X0fN3t7u8/Thc8CemZMIejjw0i0LV
zwIbRLC/RIsC9Hf/2+J44Uk9W8EwyhpPv+bBU78iTvm1emU6l/l9Jjp5gm9mc09A0KmjP2HAnNQe
2ikFP6WrCYms9p8v/3wwm0sXweFslTPkO/HBFj9xh1sivUuFWsgWq3vQxEui/G0/W7xY5LJFED3E
g4yziAalDiG793TRulkX6LuxoqcoOu1GYgD1DEYphT4lZw7wV2W0F9ykQ3cTzd46fV+LxZE7r66f
Z+1vcriNMRasNsFCj2iSJwM65JPxoJfn2Hr7myO4McDOzMZAboPIHJqLAATqGKFgmnyQYqgcA5tH
/TgQ5Tos8vx2jalEAfU6BN8hYv9vc6Wm9r1SwxwBofkYO6r6oqthaYmqHfuOvDHEHUOlLHPImSCp
773/Md0/Ru9jbchFBNF2f004D2A0UWzCS9XOZmUVaYmY0a4fWxJmhbOMH+NlEVzHu96LWtT/zPDB
YlSAElYg4OpNCQEI2gpokYS9EN8tMsN9oVWVMsPW0ZrLZ4jN9KNfa2BNoXlw/eDt3rKb1XDfp1kz
I69k5G9JXJ1kLcHopggeIVoJ56jWXKbjHKGQMtM0lKciQBvXX/VG8F3248Hlu3AuWlvytI4FCmuN
cc5Nd1weoE2mTi/2QB1MAF7fNnat/uY/jKxZUWXdxAv/3/6jZ0ua6xL8x+5OpX4ig5crPw3JTUdR
rrt7qjeWuIvXbCLwGltoLsroI9Ve1IFhIyhN//p69u/3jRnuwm27lFp5DGQhQwnoAQ1MzPe/MRij
fNDfRAC83SNxscargaJIqNa0RziNo7vc/klUR9de/tuKeE2vKS/UQpKRPyY3NhgnWOm4PqwYFvbp
SfL+BulANivi/MjqezPV2lL2gKAiWWgYzxNSc5HK83443ZjhfMlQOsxrdUCeTS57bhludRsFTKdE
LMf9rkZ35YwbnEOh0GLHNhCnnj7St5SmTmIUB73vT600QY0o+bFW7ddlTO8rSXcBpUGrp3fjwjxq
ifw5kpfUpUnr5zUegEl5oxfSV5LYUKmZRqc1euRY81mxaSBPmWtYdVg1McpZ5uwWqVw6Ek0eUjnx
oaz60poS+AGTsEySwQGcBBIO0kGvWsH98QcfIDq82rSBN+NCbrGogzUmQFgtp+KLGUBwzu1P1Y3s
lSdx+sIc6vfdvRjjDgx075UoYs3HUXq02t5ZcINk1TdaHOw0nCNfE0Lb92PWxSJ3dkwIi40kh4vT
I30ovfIeIHcv8QxPql0G/q7dLLSf4kBUI9h3dtOGe+ga5hA4uzJICEg+AGkVp7cLRtmb21JIj7K7
NryRTVtRTcxwcJ9uHKsEEAIUBADFeUfahtpd5UKM80VyR3cGA1jbON3H8lYEY9y9dTaGuc/YLys6
Oh2gxJVdQ3J9Dnq1ReEovrcsqBpIi1MlolCz35Xc2OQ2tMjIhMrRgKOz5PfonIEDqXIbarplHJ+r
6WubZ+dFxnoX4jbtazd2DgFLggS2Ea2ByL3yEEcjuqe6IJcQRid2EjZJbJ+r3TzkKESqIcth58NY
+8QxvrFhcakUWNv95JtQyC7OjbGJph2l1YL+TJOgY2mXjkp6J5UVXwIXcUJHQT1ivyCJA/y/8MDX
iWW9aLMBE+pMjRIFSRYeaj++nU+Tx25J5U10tvYd52KQW2FLo6GLEjisWgcFZF2bBW0Mw71+T+4e
4M2q2DZvtnG1eyteWXGpMqvzWstO0gNlPOiuFBkY0W3dZaaH6yb3D/DGJpfTDEpFaVGjfNwHg2+c
zEB7MR7Sk+GtGM5sHVBrhbqbnIwPomfP/pm57CiX5egDeGQKNhVMF4g7G2AGNhwiPaI/lE8/ry9S
EN/5arJMh7it2MeTT+khPbWH4gjlUnEBdjeBv+wlX1DuxtQcyua9+B+FmgeVlcxZY+ddUwld3vKH
9iaLPIEFtSt3F19gblVpUsoFnsCqM8Qv79GmPGqPUtiHBJBWwQkV3cu/1ZiVucO8Bi6Q4TT4TAi2
P6whOGdR+BTfy4IjwpeWK0KHbCZA5wzV98Z05yaBJ/j2Gtaoa18/IgLX42vJfZXY85ziiJhW7ygN
SBNOnZ2AeXYAx/n9mlGBPUE84WlmlNaMKlLh3iDV95beVrgS4yr/r1+LCyg0r8dIyhCXW29hczzQ
digPvzgFzKOoEcVC4LWTyEUSpvEh1xKORhZHp1qFXAAUj+kCNhkMzF//WqLd42IHwmBXzyYcLUZy
lrtKlzi1iFX8ve5yZT38jHCLD4RJDByJ5DiilbceyPfOAwenlwSGtwQa7pnMBeeEvwJIWN8KpecE
R5JweVSpUSrXxgrgCBQYAtUFpcdxuKNB4eau8bGpHNkzEZvBjyacHhV8SsJlUlM2rGkcwfHmOYhb
VzGfMvqxqV+uf0WRFS530upOI4WMl2ehn9f+Y1M+z4W3jiLJW8FhIdzbSVWlrolUfMexDxfysbC/
ROTz9ZXsDnKSS+TnQe9k7pcpbXGZqdadCd6o+klPg0Q/WRJmnwxHXwYnid2pf05Vtx4EVH1C62yj
N3lDJql2OlPcAay+bLipb8xheej98gM5p5Co+6tpzu1yubhSm0qRQmwH5J/trVx/aocztML09b6m
d9Q8Z6Jy0vutcs0VudDSd1VWA0X1C2+BzqY7+HhZBMUP5ohMJ2k81GAXRgMM/y97uVe63cGyXTQh
3eSx9Vd03wvghIS9EdHZ4gLRbHRNmaTI2Jh4qF05pbfilcMMkmD+wHoWIPYWvh4Fdz4PjpOSMZU7
ltv/qjx07nrIQ+owhjKcOsHpEngpj6jPLagQDwVLSsnjPN+AQ2M1gmb+JvAg0Zq4kEOsVutphTx0
co3WYaPJrK25QKjFyfxUPFQlsscFn5gqNF8a1rI4pXfjUTnEof44eREyXjFvoiht0rkY1MhGG+ta
g8ohxqnM83gYAu2kucjwMfIzCK59QRrKo+UWNWkGnRUXTA3B5ucq/bj+rQTptM6Fm9bOmihecCLU
MAIZWRF2QXPsIY533YzAt/i67lQmayKVWEbX9Q5RXxgDZB2LarqCW1bnQgtZZTSfGQI8X491/JVk
d5gaQe0YcPoXaxLsnOjdqnPxYtUhrhgZLRscnN+bt/ljC015zC2Bxrh203uR0LcghearuzFo+KWI
ZYBxfhzWkJooWzdHWtzhShQkZbvHYlMK4c74oC9ylEsI0kvztc6e+ylxOuuHWh4tDD3rulcZIrq/
/cfrxiQ7QpuLbxkyuiY9JnySG+tRD5pHNKfd9FF9SzEdicJDwbwZ3c7lLAJs7h7OjWXOB9Tabqpx
Aq4xNc525+b1rVqLEKgsBP12621scLdsCvkoeQbAFiGKnDQUORIPQp/h7GdYlliSbf9wbuxxrpDL
2dKWbDf/b+q/eWZoJeIobusAde4JdbB3g/DGIucOGdSp9LjD6Zxwo7MuNSbV3SlgDB/qWdTq3w/C
F2u8HFFEqBH10XsWwdg2FGc9SEAymCEA4AdReWM/KdtY49L3PrWT0W7x9YxbCgE6ADZd6wYVOKTt
hZcHotXtOvrGHHd/LiTSJMhyIegXALjMqQMZTkfPoCH9ORLy8+6/jTbWuNtTgTjRoEYWijc3v4hL
Kle+TSDW2oHBmb6wZSquddbC0S/9GrK0suCOEy2XCzbprJaEzkiB2ANtiF8MjIY4pXU3qV+iVnq9
fhOJ4ozJxZl1aIo5pthcEpLO0T4S1MkyUPhiPim9BQQhdTCAchfjPreP45vAuMBJTC7UlFO7mFAY
BKmpv/iqnwKBgwfgE0N7taEuQgkIAhs/JmzJajUtE2gOZJDBjQEkVcrp8fqKhKeHCzRFb+nlYqD4
AXxe5yffzbP1oNyNJwpKpBqscNXRckrfwmgE9YeDS0RDooKbyuTCTq4pRRH1aBSQsD/mpzzMj9kh
D0R3r8AMT7ejKEssGSCjeDejnPtDcqf4yUnU09nHfV6ckZ/RGxcIdoG+nPEkzWhEKmfrmHkfbNf8
nIEbtg770hVc9aJQyisYzWbW2m0HqAIJmf+XXv+1fafzq4LyVgT42e9lbBbIRZuk1mLJTHBe3nmL
QB/IWM7Z42o5iBo6+zjLjS0usMRD0XZ9gbCtAUTb3aEswYS83BTTiLqvPTZHFZdvHdreDA5VUUIj
cD4eBxkD1qdSo0FYVddAnYePUgYYnCEqGLA1XEksLC6i9JlmdharVqRQOKw/65Go8ChaB5e5VA1E
Hpo5ZsNH9XGhn2KqfmlnkfSzyAoXRlLw61a5BCv6GNrZU1bfLRjiuh6r2N+4tlVcqCiMiEIoF3eM
pPntCNDPj0k+aGXr6Pkhtw2BXwk+DI9nWtfFlsoakAJ1TL0CEJ0siYLrC9rfNGJhcklWIAHJLagx
pL7rB1QV9SLQp5t6dQZTEN8FJvh2i1YlIFescLwk4kvkNtd9sxQBHEU2uOyqStHhtsFfigY6C+FR
5pAH7YN9S1ATZSMJw1cg3YGDuL55+9/nn83jmy1o2ettzepQtX2M6kdCwut//w9x9WKAi3RaOZbQ
6LKBZTKK22HpDvWU+JpcQjSzm5x0mk49KbxY6x0t+ygVs28pIkmE/czq8hPYHmzeVFKcNTTrTfQM
lBsrfslr3e21p345zVREq/wubvq7d11ssa+8sdXGEDSpKYo+TZ48KEYTFFT37aUBSLv29Lhx6FAG
cbW+DL12gxLuYaqtR0gBHFSz/yin5gOohR1wW7lNZefOZMz3ev1hNuygo1D/1OoQ/RsIOpV+lZS+
4FOJzgIXRKmqzqbUIDLI4RwwhEoOQF0oAXFwtMMMdVfqjsN/9CwurgK8N+Y5Y3VkDlzkaVDPWmAU
k+CY7890kMt34SIrNFnMwYpRUCYhXmW3ts9kppHeHoS5CzvQ104AF450aEio1sCgN++l6yyInnSf
Al3O2vhZuHy4/tX2U7J/Fsb3dMy4Ma0sRqoUGQHUpiv9TlYtVynPffZJg1ryOHrXDf7h6XCxyAWq
dpymmbChnOUxulXumcQvJNvOALUD04exy6OGkdI27F5EFYo/pIUXy+q/natUZiNaTRyW7AjWfrdM
HPUtDosb5fReDP8auWOAudLr6xXEZcIFsNFsqano7Bk6uPFyyq17uRbRLYs+IhehtDK2IjZJAmyY
dVIO7ZlxJ/WhKH0XODjf04Eoh9WXBDXbfvA1+6VeXv/bVnEBpK2norRb/H07kT6ainHTZ60TZ5ng
whfdKYQLGmmfFXbXIVCxETQVzRP2co0CO2TdApFDsx99xZ8JFzkqbchipYKD6WCQKdeb3niK1tQZ
e4Ffic4ZFzcWKe6tzEDckNNjq6L+9jiIID+C7893WQY7tcexwTFLVOWumJafTduISnzMB3/fLktF
MmYSNkT1bx9V9ZLqjc3KGAcmkpmeJBkoLQZiSk7J86r9lXdezHG7Ni6javcK7vZpuS/ST1HiKyL0
8v4B+D8TpsxxPSnGmFCpwvXUaqpTmZYLFiWnH+oPZhMLBkFEprjQapjdmBVs1pZ2ftU+j/3kVsMr
lUTEwPtn7bIkLpCOIzWM7r0RMUP34TarfKV/ux4L9pOuiwkubKbZqJVSg+McV3cROJFSKUjrUwHM
oHCWV7QaLnrKWmZWEf1fL9W8iXK8c+MD8eeD+n0E5dgXVEPPokYpO8d/Pue/EXobabYUWgK6IhX0
ftJyY0SVO2Sf6ulGpjdQpBfEPNEa2cnZ5JVTklpLlyKvnLuTlYd9dsiEHAD74eHyybiw2pVRUw8U
rxyjdluPYSwrV3LBUcJUDai/fBUNWYkWxcUKoi9VrLOxAMC+DctvldNYC55VIhNcfEiNTikGG4UW
qfWH/l7TzzMROK3gpL+nnptPAzo1xLsV9RVZfW2AVYc8zIDxBshdqZ3gjvjDzffPJ3qvK21sDZYk
ZWTBjmmtR+dPBmbJO2hdTn4u/9TSh7lxFzDs5YWTrLH7nxz6/adtTFfy1LazhUibSCcaBWXlVdoN
HQOTipBkgijIs9GZiBppNCNXj1L5gYmHt8nDHMlBlOXfr69pfz91xbBMmViWbLDjs1nU2BGznCw0
iMobJSh8Cqyh3Tn5UfHb0HwTMqntetjGHOfFRSkXOWkRqUC8TosfiYiTfPcobv4+58FG08R1JqEZ
Wyo3UvOYTv5AbG9Zg2QZBceBOc5v8W9jivPdnJDcTAmWQkF/ztTQ2TRPG4qaQCq7J67Z4RyYmqYU
VxkcuPWUAASSDNDbuImnf4j99NZGV5Th71cfQz7AqLSgpEg9ReDh+w+Py2L5PhuorLSxj1DFIlNx
n6m105IodesuD0ki3+jdGJQRE7Zb7+e2R2Ft8aj0oSf6j3E1Do1WCfZecIxMLk1YWyOSOkvHE9M6
Wuk51g/X3WL/GOkKhNtV1SA8JLawUt2qKnRMIkl3SnITYQZosN0SXKEVsF/Xje16u34xxha7ccFh
kQsp6ZGU9t1JWr7Z9ouKXkn1fN3KfgFgY4bz9G5JqgHD7O/4+mN3m3g92A0UH58zFFhiu//7ib0s
iHNyarZ1qq5opE8YvMmNOwkC0va4OkzlUYWu5EfDClTlFFNRo2u/q7BZI+f+USfHCTHh/niXB3VQ
hdGhu+nRw4s9Eb3bHyLnZZWc/0+rNNjomfwqVyqH6C17YW0u1p0BTbUo2xKdSC4KmISOs5wgNYmM
s5wAAtFhAGUwHFAQdkMqOJECY3xJZU2Sumw7hByl9QB9JKintBhrt+9pOfiCw8IeD1cOCw+JlYgS
GcD9Mn3H+qWzFkCLgdaeTU/C5M1kTbmXm3fyOIeriaTiunF25K/Z5l4BEHE3h44RMC1lcbSl1F9U
7X6ICsEaBQ7OF1Cq0TZHjQ0By8bkqXnilpCTbKX+qW+y5+srehf6vrYkLph0ZS5lpoQGZVe706k8
MibzNByP6wGZxCtqcNCuSnyb0ZoIr6p9xs+L+/Hllbye88WEFqmnfrbvx6A9rtDriKDwguGMmwGM
jumbuCX7h7vpH0ckXLixlzJaLBOBTf2sO5OvgUkyCyZURAL5lUl1pR6TkhdMMzLvvrbPXKQh2jCv
monXXZW6aukOkm/qYd6/lUPqrrrkCT6ryCO5YJNpao3iFQup7uzJvnaob7Rg+Jx5ElrC/SfGpzrO
Dg1FcB7RMrmwk1S1lncJaj9q/80g1CP28xJPYRRTAFJm6lRNdBAslTndlZ3lazR5Esf5GKEFKD+u
r1E4gG6rPscjmBqY/LWIMu9d2f2aOS6VWGxwvmlskIghpAzw8EOFxc9PGJ51Mg8EIv7qz4Dy9YDy
6Q85OgBGJ4hC+yCti9voXBhCJ/V/A4dKed+MXjU9ddlBVs8z/Znh6qR6UA5e1PqZ3UDW/Lk0BE/E
/WzK0nXLtg0COUV8kU0CAhU/1PPmFOEekDdZhw6GaBTnD0u8mOCWCCEmqhgSuuD5zzVAk9qPHrTY
6X1ItNwkB0Y3Fn/9q3N0Mcny6s2qjHJol6omqFrhwzId+vUFk9G+HJR+/FE0RLXvJxdjXNidu8rM
1hw1cpkAPGGujhX3jlwEOfm2Tr41RKIzs59jXQyyq227urSwwOWH+MNeHzSQ7lYThHRMPUg6piIG
H9EB4SIsbaAxVagMwyCdlOGnXn+5/q1Eu8cF00mTqs5if3/G+32tj3PfOdbcOrn+xYj8VRHE7v37
+LJ37Ods9q6TdJvqDOFfavHXqfraLp0/qOQWbWDRZ9rPMC6muPjZjrTL1RFJYnIs7qSX9UBf2p/K
HWtoVwFGMH36KnyrMV/6PaL9Y5Mvx9hxn7bjYLCD396sXvLeHCBPJpoD8llEIyZYIF+PsY2IGGzY
3puqczOdatvNFf/66RCZYOvdfK6yaIpei1F+1obSbeKfCV0cSXQE97Gd+mXXuHBRrGovkQFBMDmu
gewPQObaH37pmaLy9/Jf940LGFKqWlNp4Aya0ng/W9qhtGs3nkVQeNHesX/f7J0yg7kemBGUy7o0
bAk5zFnzk7SSCH73DmO6dui4EJEPjS7nFtgdyfhh1lQfYEDHLqG4MuSnArW6dLS8JV+9eEmfFCX+
qhDFJVPvydGnWc+dJq182UYnlcxuqUZ+oqOsMX/rO/Uhkh9lXXOjYfTwsvRjSfXnBtN5UvERQHG3
7+4rJXHnJPXxh4JRT4+L+d0e7SONoYUnZ8+Wut5GUu2vURwYk+EDV/AKUYQPep46ZKr91JqcrC1v
KFkcELE5Zt6GU5Y9V+V4mDvqagt9GVDCaLT0ZcwbgA8mh7bycbKLoCYZTn4S1GnjVooc1uboW0bp
mk0bYqvdElPQtOyfR2l8KIbGGZQEpIJpEwVtN55jWzkAK+Faau2WVAkgSfLUtOYxbZ5Wc3q+7kY7
J9xWiUVs0P6b+C+e7LtfhlFPVsSFAfwbqgtCVugm4IGuAr7cA3wuKm6LDPKZXFSX0v8j7bt65Ma1
bn+RAAWKkl4VK3Rut9OL4Kics379Xez5zpSaLRfP9Rlgxg8DeBepnbjDWtJkAigzvamP+g0rWgEy
6DOYr1CisoT7P+91/c35+K2mJdZVki8MaJY8NebHtvPbSJCcvg9UTATw0CxT12STB5AG+EKfJH1I
UAKOPLkfHG0EAIbVBNYaBZO2OF1SCEpv74PVW5FcsBrCLGo7yQLQnPaUlW4qndX60RChLO/MNLwV
wwUqXQHQRQEkM4y+sLF9ciLeaktPod+fa0/93NqqLbnd9+Xwl1ry752+Tm9uXJS6JBLwRUoCySaw
CHGXWPmjtgmtzHwx9da+llzEccnuQtQ4l5uOuKo8HIshteea3DW6JahQ/kH5L3K4qGWYwwQAcrBE
dGwLwi6fUzg8d0TGSw+M/n3URRLfZ2lvPuFrIXlzkVaSD4mpAZKwUeaXccHJ0vpQldkpH9RvyjJ7
0RBlfpjFLgjIPX0ZbWksbAP7eBHtBVq7U4l7+2O4+NbnKciH+5a4Od6ma2bT6qnvnpp2tlM8JlVb
A+2rao+Zd93JCaxFZV9/cwfGkoI7sC00N9a9bD6E0o+0OPTovv5vYrhoF1MzbhOlwgIP4MGn+GRg
qrhe7FoEx797HEsxqW6qFH9yxyF6ahVagaZnEd1q8pNpBMCCTvLH66fZ19WNGO44ANMw+y4qyOs6
QuygRag4lqOxZ2+QgeIAVC0CZd21QrBPy4opywZ8y9vvhPUVlE+qVHOHGB2LrrMpwyAV5Pk7r04o
4UYKp4RLRUtUvRERItPpfrfH6ZamtnwcXPo5u5ludEc+iyaMmJ98mwe9Fcl9say2RoNEOfSekeKe
2Zgd9dnYm+CTvU/y38rhPhmeL+0krYR9shy1EU8Bd4p2q+Ndsd4mvuh5u+taNhfJPdDCNutaY4A0
PXbV+CFsnq8fZ1/PL+rABTm9HRrg1WSgtCmDNQEjkfUA9iC7TERu6X0djV2baWiGYQAr63WNZeMf
Mn3S4rBEsImP8YfkUPpJZsedA64JwEBETh0YR7ybnBjFdUHqsK/xF8lcPFCMfiZJjwDbKaciP5f1
x6wX6LtIBGdUCnoEStdC3UdUqbIHRTkZQjD8ff2+HIMzKWotFrBNgf6hPiZAVDsqqLZqaByDPD4o
z4OLWZNj9VkKzMN0EE1v7WZfm4/H2ZaUSKVMsekAIrjB7jGYG3+R1V8linKWGyrf/0YlLwflDExd
WjlbVwSwFUAr5Blz9zbWa3UMIV+Xs9NHequSnG2NoMVUTBWK0bqA2QUQ/wyKEGJbQQ7uOe14XZpI
RThDS7TEKJXSxAAksn79QdL9WbSJIhLBZZKRVLT92uAr1WDqNh7M8r7S//9J1t/cGb+OkJtqjudz
CXLi0/RtuC1eoxXxWVmFrdGK8DT3s5mL5mlc0jiQIa/DSCf/rtHSL0rQHBlPh5AtWHB//EJCn2fx
FOozckVf88k3RnieOWvAoIqTm38WW4W5o0gm5zlk2SzzvCR4OqEoFn4pGOCPsAa8F7J0WQUmvIFn
qMoDCGtLMhbYJf9nDWu9Kf3x0APgQgoAgmaLIC52ukLAXr5I4/du6lUu1ymvCVrBIzom4Po5EuzQ
VQ5A7CCzByMrIAWvW9dOA+ytUE5PqlheQ50gTqqP5TE548Xrk5+Y3+k9BfW+6QCXGX0XU97tRbXt
WbnYEoGPakp1GUmH9ZKAm1vNB3tFfq81R0PETL4XqreyOFWZ5dDMTBUZdq98lFSbzpET6Y5ePF2/
SpEYLs40a54Blwy1g24Nn8xZtuVYf5Lpz1mKBGAou8a9PREzjk1O0LQSKcoRYTM9aj5mn04gQbOb
GwXY9KINctGpuKAiozQ75REub8oOsnXWZTcBAoYuGo/ZM+ftibiQkqQm/G+5ErceGkeNQM1KZReU
HoKURqR2XDChnVVahY5qSE1ze0FkXIvRNmbLKSbdTsJe8EwRnYoLLCUWKEtNG4lb6YNH5MhRUHgx
h9m7rnm7Aflyexo/7tyU4L1PFPU/zj7zioAcZ6c5Vn4eCFc6rntFPIjeah+tukwPS+QZbJQfeG6u
dEfd0ZEQ/pFB/UWGuD0a5yhMBQP2ZoQSYFKltiU5WVXb0eRfv8C9NG0rhPMQKgUIuZEqxFVibzAe
luFQUCy1/awSlxDVuS5sLx/dCuP8xLo2o4VdaUwhp8fEdCcpWDtACo7u1B9VpbfN8K+uUKeyZaiY
DeMhbOpwydDzaIBKBTCGQdaf4ow4hWoI/N8ftPAihzOueGjKgpZwgGxBOjlMv2I3caIP6SEBHYwo
Wu5b8kUYZ1pqkWpYQoSwpb3J1KCZH1WKATHrBrTq9vUPtu8C/xXFo9cQTBT0uTbh4Vr+UudDXR4J
6gtUEnwm0f3xkMVD05u9MYEldQa3aOGBU7Q8GC//QIlZX0JV4Av/EPov5+JMa+1VE2AdGp4INmZf
Po9u/TPHAFp9Dks7vss7O/ckV/8iWm7fd4oWKDwpYJllvuAVrURdIsDou0sVo9PwYAw3qYjB7Q8R
8iKEC1t6aSnrqiJCspUWNlFk3uiAKfxvEGv21eMiigtd6ppNhinBvOTxngB1LqOdu1aaN3dEsKgj
ksQZWAXIXzOm0HlL+WgUjlEcTeO7Ofh/o+6X83CWtaQUOMMtUjOSHrPsoVYwH1/1jiJ6ouw73X/l
8C8iZWkNUvQ97q37MRe3ay05mnJLyTHrHfTWBV73D9Z1EcdFLUxzksogKAOggwcwBUx5pfYITjy2
gSYd45frlyhQcv5JhI3STpZHvFoV8yQXpUuxHRgRwUNcJIQLW6DKzkieo9EydJldKo40F/YoXMMV
fScuXo36rFItjDSXhp8aKz6UHQny5ZusJFC/BhXk1gvJNwBcpnacAJdmCl9aK7ElUz8O0ldVyV+M
6GuSd5//txtml7PJgUHgVaoW6zItSuYvWX8/KL2Xx7IghfvDq+yiN5wnUcZwlsoKucE0fbWoYRfh
b5T7DO0eVJRp7Fi/s2d9OLShVyRfyhbs18JhK4HZa5yDqQq9BVaGzibpymNZwVn3x5ohLNsol92i
Zbt6YIMNJIEfEGkX521WEi/9IMEPJNNLQSybZM4g4iXelYHE1FQoRZeXZwKQImusKwWhdWqegIWI
oHqS4/hvzGQjhFPgNivyvisW4pYYXsF3G51R+3RdGXdG1fGM3sjgtLEb26oOkYLjRTYCjzrEqDqD
9xYjeolujFNHLDWWdbXCsST0M4hPx+puqAX3tR88N4fhFK7VDNrnFO6qVyO7ob5J7trFC000Hntn
BYTpcpMAYgr8FNdvkX0IvhOxvURO4wpjqAYjwtnG5KseK7YmYoUQXR4f2rIiNhcVPqPJn4kU24v2
Wwt/Xj/EbgvncgrCP8YoCr5dujR4MZ8wGXnHAGL1c+T1h+FHdzMGdeb9BTTRVvtAnvXWFxptvBR6
jmxHBxA0W65eD+qRFd7E8PK7r5d/dYPIXNI4ZQk2iGW8oKW8C1R6JvHP1fgSYRC9Nh3SHdtZkPQI
75OLclrWrkh7BqTFQ5CSQyvZRfFAUDOypMpW0PQbPwzqE3THLno3A9z9/z+SzNvb5fwHYGQ6qRlx
5CY71skA+OabJu7+xttu7pVzIKkyyWaooc6SKMcpAaYxdcNcJOS6gRGZcx5zjJWoMoYnVCvGhWZj
JkRgwsw1/NmEicy5DsVq216qUnSrGnc1DnF9MGjijdJHpVpcgaGxD39NFucu5jBal7bFaczyIauf
qvyQmTep6cahq2V20Xwt0Q8GF4r8NMa94JzXPQmReU+iat1aTEj6pT4wE81W62OZClgVBF+Ln4ps
ZRRG8wkBuKvvZvlkkuP1C9wBvnmj2K9xYJNC0bbA+EWFDJwVchCA3fheO0h3mMNoPdWPHNCohHZ4
VAJWfAadOFLnxcuD+Cj5puCsTPOufMvX7H3zU5oxB2nvGutuE91mWGVm5FI5tk9E2ZxIDudMaFwv
Sd+jDbOALkuyUUF1s9v4ua6w825XR8aIPKYuIA8SUYbAtPHaCTkvMq1FHzY50ujOA1/qh+42PNaf
yoN0G39cnewBkHXBfK88zA+i6VqRYM6zADwC/9SIqqv2o03cbv6cFHbZPZWGExJBZVpg/q8lh81n
rJUxBvgKXqhqemjGm5AeSeMVVpDIAvszRMbBOZq1HNSin5GWt3UZ6HN5GvrUVpM1t9u686xh+Tpm
piNhvDztHlQd3nSRj2DQcJW+85dl8WPrp5JjqEgrT1pEzxodckdVqLdOyVM8DHdmmJ3TuXQwInqb
FJ/bAdPq6O7nUm6Pqe5OSv0RFJ1e3a9Bn0BhSjLYuiVhjD5/nswvA00eo7y2jWZylPplaULLTtZm
tld1cbSVBmtROXGYnHRT9mlanY1sfhomy87mwc8B7abmk93Jpi+V1q1OVLteMePWKhiH/SLlxffO
6g+zNB/TMvpM6vxY9bXXpuhQLZ0zA96A1EDeX+NvVF8ErUyB63udy9t8Y2lK17atUdRe28e4PoXr
nSUadxepLOddeytqo67Hs8CkqdOV83EozuqIoYfwYz1WHilmgfvZnSfaJG38SF9fJwsNW4xHjX7N
xmDs5EQeeqDyat74Ih7pE7ghfqijWCos0ERwQ3E72WtpA64Gm/Og7RKl1Ptlj0te8bpMtPlaVMni
RlokBKozG+srffMLkFA8lhxmvuldjygC1eDn+RaNyGs74xZTPFYVzekwpKvoAtMXHonzpD1dBq0v
kGAzYoX1pgPmmfnM0JoBXS5spIu+FOc947qgvbWijz5X9/n8c5U+t/NqYzPIvX51wlOxH7L5UIVR
SEOcYAih8xQ/dopT/NyfTATg9vEvuyobreC8Zz7Fq0YwHoXBY0cpMmfOXEUVfihBNFC5BK0An2GZ
tT169M+Dx2jCtfv6WPuRZ9zRe/22SF5HRmJPFyQ2IjXk3EfaYZ0UkH4w5sFJi0etDDpRsV4ggi9e
pv3cp7qJryV18olElVOBeS+bRMBtghvkpzh0PcdELNQdUeuokru1/WEZ3tI4cy9w6qJXFl+wrKZW
o0kFo5p1irLoGt+b7UdTrsFrVBX3c2V9ISFQEDUwX+V1Z1t9FUQo2LRV4iVlK/g1otvlsrRlqvU1
GfABiXFe5cqZq59SKMJOFGQQPK/XHCupllZoOed5f14K06H9+Elg1PuBTLcUA5AMoHDnHuaKEg+r
IaN7yYy6fwADInbsAKHpGI8Mby9kTCkBWxKVfv7NvCpm4P8Vrb71JxjuHY1ugeMa6fdJK370uWEn
swi95A9u6yKG+1QTNbCKKUFvRjStmlMDGhzqNp9Hj0EnIme6fqH73vgijXP9sdw1qRLi2RVh1H8C
4DkA9wbbMERhc18BL3LY/98442w0ll6OWSsTe0iJK5df4khQ19hXP0vTNQrtUHgIXDOx6naSUWST
m7Na3KN881d39a8A3kUZUzGHmobIn2S1b06HBUxySVahaC3Q8n0ndRHEKbkZYUA1kdBZqeNvMX2k
keTka3UnF1/RV3++rgD7H+Yii9PqNcnjCaSNmlssdlEH2nIrF5//NxGcRmfTUmdxacFw8so2FGfS
0Siq/etCdjBy2Nv7chBOk2U8RTILC0B4e7NwX/sMerQ5sWchdXuvOZIPehAf1AN9Yk3L0DEe/s5D
XH4Cp+TlWhcDrZCtZcthmE9Kc6aiHrNINbikpouaIslSVtWqnglGohILPNC/Iv0YK6I+1a49qaph
WjBbrIqxn7Ix2SSbhmWp0M1uojbA6/AeyDGH6x9tV/k2Irh8xjSrzOxbFLcs8C8oy0+zzsFkvQT/
mxQuezGUdO3WAVWZvFPsWC8CXV/cJBJuMTFTeVeQ+Pc0Ol+nrlcqJV2I5Zse2+ZYc2cD0U50YwUM
PV/UTNp13BthnI9omzgbSIqEM+0bf0rKg1xMx6VubImUgvvb79htZHE+QpMGzAupqJuxshb9zdbC
sl/mhx54vqo/39YvGKZwrn+zXT3fiOR8hi6vlSH30HP4DtuIvRhBI49vq+SG5opA1nUtxIzkW0U3
6mVtLbUirpb73XwqS/ApCeAVRF+L8ww4DmhcKDbBykQ/tmbiLksN2CxwrdciNJ3rZqvzJelCscjS
DBhdyzRfb28i9dv1LyP6+zm3EKa9Dt4G9tLuDyP5qqeZIMyKPgfnFOJaX2jU4wCNNLnWbBwGRT2Q
THv6387BeYVcbbQUIMaYXKylYyOtT2otWhXd/eoaADUsgiaVxveZh3mpMeoEuwG0SJzfSpjub59W
YBtdP8nuhW3EcBemR1mi9yFyqzV3+sari6O8Ci5rv5xDUG7Q8R/yDukzidKkwWAOWr6JrTrUSX0K
bpcVM4qaF3uhJ5pS3NWyjTwuzi19ixUCC3np1AzHzpzOIyl+XL82di3v3PVGBKfIpoI2eVOjd2lW
1vdilO16Sn1zJOdWiXypAPuPOofedZlMqa7J5D5VP1A5U9nAEaOoYXUWDa0A9SB6r4uOxul20mi1
kmkYcLA6yx+ql2jCCzc7WsUTJZ4m3DplzvjKqfi+ijlW82KO/7c7yPiI0QWLbiefdTn0oyEMDrsK
TyhQuYhsarLBBwez1tt5QWZiGqjNxprTp8bdiImV6x9rNwZtxHBxgXb6PHUJ6+ZgQdFCL0M5R+qN
KX8q/mqgdCOJHXiTatFmKS0Q62GrqThg88O2kL9qf4Gbigx5I4WzKaLXi5mSBO7oh+aD7xi8i59G
Z3JBJ/lVcptP129vf4JjI46zL6QMcqibMOH0KH8cgvEwnoxT/ShmuHst7r7TP0wAG4aGLSnC48cB
bDtSZxXXJ+FIqIdVjglavSzQz9Jde9C/sh1W7FF9WQ7YeMIO+1/l/VQGcggg3KjOY551i9QZbcnM
DdicSfKstcX9ulb+9Qvd9R0bKdzns6w4yq2BlVeOup+dEtBbsbVSEdT7rnFRzCEouE9ivUaCjS5G
rSbNuoLRhwSoEA0Y0tMytotlEQQtdde6NnI46ypXPbImCe07llQylC8AG/jRS3PHQLewn/5zPqNR
e1N6i30wHhSwI5YZOGPDJ9HX279XrIIaeD+CloLLpLWs6LqiBbaMof1edXRHAEH4WyvPoXkwkh9o
cF3/jLuRDUWc/4hT39p6n5mrQS0Jzyodr4Oa3uXoWV0X8dpceWcQGxmcg8T6lQrAQYS2yTGDbnZr
Xzmnz+gdAoN+cMeT4mByNwDPygMmkr+IniaiE3Jfluo9psMSaNC6+Ov81Iv8MlP0a6fjvOWo5+GK
74XTdZodW7mT1v3doAOdYlE+Xr/JXVGGbFrATAD0LY+XsuR6j+4rjpKPgTGiQiI5QBWOF8EH27W5
ixgeJUUJp6o1Y2wwIKcuE0DEoMc7/U26YxBQQymWJQN34q3erYM+5HOooJVEftdze59YXaApkj3Q
wZHJTz2iL9fvbv9QF4FcrlMUah1SacVwdXhrzo4ufZJEJYr9wbrNobhEp9a1OBokVK9eZ5BvhteM
qvoAKjdHhPYoOA7f0JSHuUmBca65Rn3I0VYs41+GqEy/n2ZfzsO3MSVaGlYYIeXQ7MWp7rQDI4Vs
PRajyRmU0gInvF9sNhUV+E+EUoPHYBirsW7kFjEFYKTACWN7TiVyAuNEDpOQXHfXmDbCOL+w5pWl
DSpuEBhNtHo243NbPfdCWATmr9+5h40Y9iE3AUy3dIwQyvDnkwOgjAOGcNz2vPjDUYz0sAO1ipRq
I4sdeSOrmMJEVymqMFmu2r3a24upn+Uargi9LLuU5rOV5h/xYLancA4mFZyKoLrWFNMmVuJF2sea
TIBgGWy5weD8JDQQ0ZVzRj8t5v+9cda0sDEu41B5tJfE/N6kaixQpt2AvrkLzt47M8dge4jPO7Uf
s8Izpjt0nJwiAeJi8vO6a9lvrm1kcXY/GrO05AtGcPJj+6G9b15CJAzkuT6E98aJEUgSXeCi913N
RSS/tBTPpZqtDcoSSewwaKTUT4LCskfvv+n77zuCjTQuKanokiS1hRaAfs/IP/VP4yFxcls7Dcc6
CO9E5TaBnlAuKSmIqU7jCL9T0c9q/a0HD250rwv32nffpZtTcXkJGGKlpJLx2cjjeo+JHZA1l/fr
2XQNR/6xOppTuC0y9ERIoyy8T873jEMJ2AoVD2/GtovVdhdV4LsRwPnEVw8A/BCMvwhsgadUUOS2
H+Ycbeam+ThM9/LQOeZ8TlKsWo6/BLbALu2Kv6OcDyJNu8p1D5DTzptdhqsa+1HQuKWNrfogD0Qo
5PvvOhOQjlgpkzHiw6mm1Gl618V4fafHMJjwrouOjD61djrR/t57XHDmXS+SOK2cZ2JVvQ6klqQF
erx0W0izPRnfQclOIxdofICcVETT0UwR3t/mRSanooO2WGMXIePrR7vD6ycyS4Gf3IEbfnssThdl
A7wk1QQRjM2BOpjmBcQwW/vFTPu5PPRefJAPubN+SY8RLEL8Xv2D+7wckg+RvVqbdKD//II8tQ2M
0492+rH6APCMIAEuOH26rqW7jyxL0WVLplgx5ldm8wKvLDCQMKUBafptEujgx5MPIpXZ/XobMVwM
ms2kn2bMl7vh8CJj/msWLTzsR3yLWAR9AhXMENzVrXU3Z2ONWkPvjnDMIEb3jMg2H7IgcUwbuIYM
5gHE82ZnG0dRVZT95e+UcyOcM/VkyebEWPBOQNJ+HpocvfoZ4Vy0a7cf6zZyuLShVkDNnDIUIeWe
sUh1gR7ZVQVfWfiWuwoAmXaDwkYY983yisplVaAJWPS5nRHdrrp7qffLjybCaxgLinr7inj5flzm
oNOuqDBRix6tGblqTzOnbx9l1j/ryvNEKyezktWOiPL5ugHs29zlmPz0QFmWcpOhfgSG3vmQ6InT
Jr0/qtMp1Z+sGWR6JSntRaF2HZtnedVtXTLOFagXQrk/XP8tghvnh6DqbgqVtgG8jCw9RMiQ6WnN
n2fFm7L7dvxwXdZ+5N2cm3PiSl/lUzeiFsEi7xREnhI68+Pia9gdzn/lQSMaadl/1FimZoIKGTU5
fgdO6fRODSX0Ktja/D/gx/OBugtQ2NJHEZzHHxzCRRrvzcOYSlqHPtLog7LYi++BfRHUB6Wws5sG
DhxDSXfKA72tDnkgKl3tx+LNUTlv1CUW+CatGePhuXQmRHqQ54eW1md9oIdc1Z2wx7LZqnmGIs+C
MLbniyiw+xTQG6LDxU9iyVKtJmGuoqXZnoCFYFfhBwXx8rr2iIRwyhMCl78qDAPghyjBj5p6Gsqv
UZn716Xszo5sz8IF/V7qhqhsUZMjQXukaGAYthr8A8URx7Z1Z71YX8s70JEfl6B0mBuM3Or79R+x
lzJufwOnR2ZOxqRNcVQtuVmtQzF9kLUn3fIsEXrPngfcCuJ0JjOKCYMDyKrmpgsUq77t29/RjMxU
JtjmfK6LX4Y5CzzO3vtiK5MLXIUkF6upo2QXFZGdyPdtdSJy7FSaSGFEgrjItSpR1fQSXmlDX9i0
We1O6uyi/dCXIrhrkSTmZDdP/zBcmkYi0H8QgB0stb6dVguofje0LT9f14x9SbqqqxbFdBs/2JYa
5aBnETxoIt1Ngxu1h7G56SfnupRdt0llk2LLXTM0ys/7dOGcJh3wk8HvHtpEax/NEgMKetU4aQZ4
7mVS7Aa9qaQgwI0pu5cp627XJRS9s/ft4PIzuHtdkoaURoEEi/UF5g9gOH4G+we2qNa73mMzntUD
+I7OaepeP/++WVzkconBWmi0KHqLQUD1WDj+D5ebaKL/+vHeEakOQ6vLaYdlD106ZcanSPnV13da
9hDHojmKXUl4ngHsEqDN72j9qmSIY2WI0S9aSi9TmkCa74HV781zdatg2l/gqnebDhi7/FceZ+N4
x3USwRS821o2hlzwtoGBo5ujHJBUOW0NBk3tJLvwnf8Vasgu+spWPmf6pIkXULcjOR79MFiP+qfq
V/0dquOZtubkJ+oXbknsSDR9sZssb+VyCjtb8rQAQPofhTX8zgmP/YlRjCS+iDFgN5nayuKU1MSu
XaTGeLix1we4OFDbNO6ITe3Vyz3LJU/XbUKgQjzlH4nIPC4rPE9VrE6sOmRV/dW6079lRigwP3ZL
/NNmczKezq8oW6UdF7QDjQxAb9rJ7Cp7KO+L+suMqnQmcKm7WOdbcVxiMaYwj4ii8M0aB93d4Mme
+gKAIK/2qC2jWFz4KE87kS8azdh15hcr4WcXIsvIDL3HQ9hCmJef9O5bnBwK5eX6h9t9bWzPx2UT
1MqrZq6wymsd6CPGbs2AUeHl3/PfbQ5lScGIJQKQ2nWgm5NxeQVa031l1Jh+jdfVXcPVDumXvnyM
+vFY56jcrOYSJHQKrp90N0PcSOW8zhxWmTSzhYByOjemm3bnphE8GfdF6MB1Mk28+nkmyIagYass
Eg4mnQzw+uhTYcvjX9D5WCoFxv5/xHCfrCtCNRslNOiGU300DsVt7WUfWF2tdETvBtGJuE8l5evc
tnoHUUsayMuHXMXrYS39v/k0lwNxnyapyVyYGIh1McviZ0C2SRL5KZtEMPvsXt57DsZbZeom+Gu5
emRPpzQqVGiAtqznfoi8dWwF5dw/mNNFBucurJCM0RBCBgmMz69+9749z2DSi5z0tVwn6jbuztxS
5SKRe5KMGQAaZAOfCM2hBYRvALRrPEafgVK531KfKYa4ISi6S14HG9BfTzOGO7vxG8m6j23cf/gb
pbici1O9LCdVmXbsa/XEqzGwsy7RCaSxgmxEdBBO95rMoHKj4foqNXK0+TAmP66f4w+h+HIQLt0A
goaSlaxnX6j343zTdqdVciWsHLOpjhtG9DJJKCKnTlm6s4hYnv38dzqvqmiug83BwBP87eNDIqkC
bFtkkTM9aJO/YPg/i845IDuun3LXp1/k8AkAOIfVUg6xcBiFaOMZBTgbPhhFYLaxE5GnHjhJtHWv
i9zNOTYiOXNW8yYPuwaJQBuC9057AQu2TYsvY34MJyJ48+zLsjCCa5iyZsmcMkbWqpRyhhG1zhrc
OCu9UvlNQuJFBFRxuuRdP9m+F1Ev4jilVNYos6wJX40E2LZpjwUAifNzEqx360kKkHE0f0WyQDci
OS0d484Ic4IMzqyeJawgzs8dSo/Xz8Vu6b0yXo7FJcDdOC5mRGAJaXNrjkepepgV/7qIXT2EpsPl
YTVf5bOmpVdppVmYJWEFmg49JzZcqgopFXaT0I0Yzv1Fa1Hr2YQWdt26pX7oMNtODP0YVra89ic1
UQTmtWvGG3mc/mGxJqvyDpsHzfSSK5k9NY9Y/5ymn9dvb/cDbcRweofVIC022D6ZZRxW+mjNrloH
10Xsx6uNDF7RaklO5xVmW9403xR3eNErl96gb6eh0UPOJXXUFLVQ0XN6/2ioPqqGrGCsiXOEMu1o
iDweOze9Ytfj7GJbPkB3UuCU/nC8f+W8FmI31Z61UQBGVqPJyqBEVwAX2WBeD4xH+Wg9svdsfqt/
KL4L7lTdMyztIpRzhWXWNf1SvdJXKj5rEJpH9diDjZSBx4j6uru6SMD9iX8tHfOJb0OKVdRj3qzI
ciWQHSSVszQHGTPqq8jnMht65y3AQIaKhKoRcCa8lUOAWZeOCdhRRqM5wtcHU9I8Xr+4Xbe+EcGZ
cZZVCFlsao8qH0CZY6SPevZsZGDN+nRd0K5b0jVNpzqggAG69/YshjWgjfo6zxCwLlkWMLfUBiLe
kN1Po1MMbOoo1IO+7a0YWWnBam4gZ7KSJ8P6sk5fgYk4Tp3Aj+9+mYsYfgoxN/shlBfkTGH2I0a4
1f7mHbX5+7nbCq0Ku/1s4QKr4UbqL+VNIn25/kFER2AWtTHTRYrHITWwAxwBjIsOQQ8GmesSdnVr
cwhOfRES5npY8UobEyTga+SY6c3QBMbkFqngvkSiODWek8ZIp1ec0OxH06zOoA5nadG9JFJOUdiJ
HoX7BeDN0TgPoJr1gvYrIBfZBi1xSh9TMo58r/qMUFYSbMTthtqNMC4mGWFqmK2CBT+pugcKeVjc
UO0cpndKm9mh+Td45HQjjV31Ri+asKiarEfzdUxrZ8krLykqkHahXhCPGMlrvDTtg+uKstub28rk
0iJjHfu4nBARXwvKYGBlRFDET0+iicfdGLg5HOceamkB6H6B9Zt4OJqlA9M1xsP1wwhE8MNvUjyU
Gsry6N+U4c0MBjelq5AsFwIPJBLDeQigYTIngeb8Goa2npKbilI77VWB7u0n4pcb48fd1rQylSFE
QsTKqLJXgtTYkbzRye/mQD5H9+Gd0Lj2ZpkoxcCICfIPkE5xGlhMoC4CiiXG/kfVKafbNPLSJbS7
eLEr/UdKnVaVbJoJIuHuhW6kcjpYrUptJiO+WwmCsL4CGwhGDL5d141dn0s1SuEbTAMN97e2FYdA
54zwVAUJaiCpQO4zB4Fa7FdrNyI4Z1HIWVrVDKNVuwfWF3aXolN/Kk7zIcNMZHNklVosMB3KQLTT
vX9/CLoyvhkmhzlvj0WNwdRTlInT7MZQNFsr3W74df3+dj0hvcjg3Hw80WS2Bih9URwW7VPdfm+H
3w0g45f5PgT8+XVpuykL9jc1ioFv1A84EyPdYKpV+drq/k/KwppqIp+0Xx7ZyOEicWaCn2lG2u4m
HzXG9n5KXjJHD/In1UZZ3bVEJs2+xLu0ciOP+1J5nk35UuFc02n+0R4BEotxQbvzjUfq1wFofkRb
LruqsRHIfbYMiOQkrTWGzBfa+VCeiKa4Ub66/9v34qyLANNfj2rco3yKDtr5n7akehgEDn6/e7Y5
DmdidZlELc1xHDY1D55yGzcYJCcD9K9NwhpoYCwNn7pCoI57t2iAYQ22ZaDzzNfWx0xWFiPHAMuK
GYv+l7We0lkQiJln5TVjK4L7UIpUm0WXYfQ36p5M6s/LjVZ9JCZw/0RV4j0d3ErivtWiGvosl3iv
pTfl0fBXcCs37uSvqBL/NzwJuxnGVh73zay1rEi/wDsZ0uOaIZt+akeYVm7XyX1ffVwrZ61Eb5Hd
dqdhYbBBwSwAivtctlFWJuCsDcRO4x4KeWjPth6kTDk8gebvqQbWOQ1gukAUVvPexpW0bPtGLjBg
QRIMwdXYhel+qvEiiJC7jmorhlMPYAbK2rSwuZv71dd95SA5BnhPV0d2Uw8s3oJTvQZ6Xh238jgl
mUxt0iljB8VA+vciKtwZAKLgFLT1mvjhpN7QGRP/E+DBpcwlS9bYMaooeq87mCx5CmfiFXPsABNb
4AH2zMT8f6Rd147duLL9IgHK4VVxx87B9ovgdlCkcv76u9gz13s3LYsHnodzMICBXU2xWCxWrVrL
MhQJ89QWMhVmX+umSpqMQq0U9U23fojQw1Ch/KJW477M1KftqPb73pp4/wNAToEJ+A9mbwVZTqow
x9yMlsSPapI+SEZ+O+a1s22GHoCP3/qjGWZvlzJZQuStKLhWkM+JgQSqCrtu5X1RPGxb+v0S/2iJ
2dUln5u4kpDsK0MQp05puuhz2G3iGs0XhTddsFKN+miNOfhTKxaTIKLKRRGOood3rmwTiEYmQXTS
NHvyppvM73gImZV489Esk8MqQ9Ia04Sjn+4XF2o2j4YnAVcBTn4O6y3PPejXvnqutfFQdfOIsb4y
ey2L3q6no4DsdXvLeEYYh58VTJIvswF8jBbtUv3rKAlnMCRsG+F4oEmfBVcryazGaMMFgI2pvifa
o66/pYov8/gDfj+7HzbmtzpUpGvF1ABep8hpZOtNdjP0oV+25q4UlbMQ8ipFPE8w5Y/LisUa8wv4
gO647Azlq1I+DcahV1778IvR3EjjfuCSX3JOmMmEDGA0VbGAdq8rFzeR9iS3hW1ON8XwNkanmMfX
w/ENkwkcfWR0faLBAePOG0CLJ2ByTvuy7Rr0NzaCE/tumsV80jAkC2B0LB+sonvpO57yEM8vmDhR
WmI9mRE6MxqpQX2gakEylF8I3hZan/gJlxyX99mYAAH6M6Fu6hBNgDw5tAXsauQxlqZv21+OZ4YJ
D2YyK4s4gcjC6rxRu1nEfRq+bJtYPbdIh1FwNTAuzVJKmGDCT2od+BmIp7TkpsoiG1oMg8LrAK2k
Hzi6V4aYk5Rqs6rPEm7C/kDTjzbojuZTchpdaE/62mdrt72ulfTtoz3mGGVhMQ4lnZyk8ErBRh/3
IELZQoFkE++FtOp9V0tjDhGEUPNsyJDbC/PrHO/08ssSPoZaMHa80VPuV6QecxVmVcFQK7VF5m3t
eq/bg3TfUYCLo0kcMu89N4mju/Lb2b1aGnOwOi3RzJLgtdn5PUigIdh8jN9alzZxo1vu2/b32tHH
PWOOla5NWq7qFZC5SBOrqvX7WTt0BWjX5cUPlxeMjQOWW981bfRp211WT9rVOpmT1qYyUYE8Rv0o
O4nkqwB1ap5W9LqXgL4KWT5Ugdm8U80A6gmNFiWW6WgmjdNGik36nQSarFDkYWJ/r37QL/nL2Pu9
duUnANiXViEicqR78yDtOvSR6QAor/qx/tkuZpgiS6aaVkMMS0HX/WVQkVx8yjV3e2fWr+CrpTCB
Q0NeIYslrqh8X99Q4gPpvbiC+i8nGVsB9n78aEzIICPJrdHCUB2+2nDS/OZEtZTR6wcW6VW9VW4a
zLxRiTk78kVegYC7TiaKdBIJJwkR3+2qexLvEmWXTF7R3YR9vkd6b/fT93FI7O2vy9tAJp40yyh1
wCyCh8GyJ/1L33iJFvw3E0wIEchEkKzhqwrNrtICebkReFSAK2/NjzvHBI4pJbmgVThbwm5w5Z+t
3TrCQxLkR/VWclC1OghuC1oJ3jQ5jQq/R8eL+zNRw2qGZmxjTJPH6I3pviAcheHLUt1ImjvFf5ML
XB0DJos3rBHAxRD1MQLyhDb5BjJjm2g8L1xPB36t6P2IXMUNC0wO8ywg+eyW+NAsAA2Dbiac1SAa
eBRxnHjIFmg1cRjSUULZYxFKJyfGQegGrypkzAT2fjHwYPsrvZAPPsLqGZh6Jww43WiWnwkFbgTL
zsIUa7GL7jQHQAPu5ck5W+/DWFffksi1boU9DnRZ504fpYFihA6wXZzzxV0YEzjAdqNgjBKZzvCp
2QtvtJkp30I5BcrvVBsm9Fre6Mp6VnDxEiZqkJLMYarhfaw9mkG2K8+Z07rVC63+8Q/ZH3KeizUm
gORGXGuQ8sK8xadqj407R4flxrwd3dpHZ/qWe+HwHJMJJph57qUsok/Zb73TueQmdqi4vX6agEjV
XaqOnXsFVzWRF8RY0QN5gpKXuoBFEzxyjuEnD5Uf+3lny3cDALiLJ3+K4KfRoyg62xGa60FMbOlT
IkbphCxvbux/pwH9YVftMOy4x/S6Hd/zyvCcs8EOCavgF1cKEYlDkoY7c5qeLFIGVjpyip6cAM0O
AEfaICRihXehjFFVq7fD8VVBD15+rUqvTHj6xLwdZKUQSLiUagz1XpcOVcpOH5h7oEk97QGF1nvR
L/3x2EZ2x1VP4Xgs21wY9bquQUgD0Nb4qC7eJFe+boEUd9d0FcdXOBcEq30wNxikHAQI7KSiP9Wv
Jd6KmlvJjxyPVLZvVoWJMPVimGGSo0g7AhJOdQmVV8FLnB60Kc1h3PFExHgfkAkxMdGXLi80CJ1H
jV2JXyNw8yl7dfbV/mV7ZTxLTHAx4znVhhDBekpO0yDbaJQjlZTygyTsOJZ4ppjsRK57YREVAN2s
xnyw2vFH0mEECGR8S199W4yvuiXZakf8NNF3nVrZVVPvBaNyshIj3KECypgQrjqMTqXpnjUrTtm2
Xo4mmUiAiWhOdQsRKSNx9PYx1Qwnz4ARQvFyIlowR/oealp2pUW+pL8JmYxkFrEFRAem+EPLGzsS
Qk8RBDsCC1xuGUA+V0GZEjeRByduYy8RrXNVzfasLQCWK6cmkc91Xu5HqK0JpelNY3iC+JWdioYt
yvptZ0Jktu2B2ciBYR2gfHevZKWnjZ+GqfSFPvNpHUXIXkGw7KIwdOi1GkiBxhuStATze+UMSfQ3
ha9LyqYwYTWSZ1XMLbxcKj22C9JCr+lhe4/ff2IjA1WZsqvWWmqv5BTvY87A4Q9+JAmekWP8L+6C
TMgDo54PaTd7U9kdqzqHNPd87Fv4wBg7ek4+SWn0OTSKMyHDWc+bvdSP9tSNX/Mcs7ESmD0M4prg
+0pCIxjyYgcK/aMpFjgYcuwtiXzImvRo5iDh0arMjWf9IGcRcYpM3YnzEjRy83l7yZybgy1YGXpa
hCRBABpJZpu6XoNPv3WkHsKNf2PIUMEjiH6mYTAnNZMBrZRlBHNJvIuH9jFPM1ceoq/bVtZbHCAg
/X8zzCkN9SwxanD7uvGJSr3IeG9Gqm05RmAcNKcCYAH/4wTx9chwsck45mRIapbQSSIpl/cR+R53
4Z4o891kksOc8bRs1q+MX9bY1oCUJlMpUVR2JgWDdttaB+gEZRbHLzhrYlsDUVcUgkVJjAEazKbc
nvunGYMV2RBIjcpxDd6msW2BJpYaDMOiamo+qwfd6TMbU8fe8gDJMhWkCaYfe2mwVP/VLL01r14U
VUYWiNvRMQ4vDIb9sjP3+vcahB9UMqd+NTHGaXJc5Q911Mvusa+Leer6GrPwrpIax6mtMQZkOJVo
nEOt+jSI0d4c6gO6tvdmZdnEXJ62zwfPeZhEYIHFepEwSiK0u876nNXnClQR06dtK9Thfw+jl0Uy
939tduFEcuxnOt/U+Qvo22z46Dg/NOGd2B2jmRO3/1DsuRhkggtJy76tQEDvTqLk9EVqC83eAGqo
zjwJZK99DyiKdK+b/vY6ubvJRJsUV6yiABnl1tASbW9AOXBCScatHyM353jOeqC+LJEJMrk6jaQb
6bGf9ECWmyfR6p1S0LztJXHMWMwNKKkGhk1nTP9r452YHOXoxOXh5e2WxZQ5rb5qhLFC03tosmNW
f5nA9ThD4xYEXXdKCvWqafLqKXPkyOI8tTnub8kfT3yZQni5nnEJWWYQC+hq3evZlxzoxu2PuAKJ
psWRX5vFUgkl9KHUUX3z8RAGrY06/647aIfGyXz+VO4fXvQXa0xMyWMAecUE1fbZ0Wz9ILm1Q6kT
koBGsuKeB+XhXA0WE0MKs8FLgnpiWP0wBPE0tSgSVjqSBsNW1JTz5lxBmH38lkwwgTy8rtUxMhSK
ZJMD69YA2Gawv/Vu4lj31Q3KJHwYIu8YMAFlVLUkTWN8UgzcdXgxhYc+EG6qXfnJOi+eukseI/8/
phEWE0wWrUnMQkJaPUr3vXIU+p+K+FWqBVvivQd5q2NiSUEELUwTlAuGJDwoMtlnpHI6q+ScNup3
f74GTFbYqLD0vol7LAiUPTomKjTCo+2hn2TLAhNJRLkuhGEChniyyKvepaDuSV86kuxAU7aHrPZu
Av5p+2xvfztTZEKIXsyxosrw/k49NbrsdBFm1OX/aET5GKeWUdQjU0DnbkxfjbbxUMs9Lq2y217K
Cj76+miZrIJRnkCiaaC64xL0QCF1et88phgWs55jnCrUqbzxtQMltuXySju8j0j//SrzilvFGnpa
gxxyRwLYiewTg9N+4jkfEzYEaOgU4QQTdRmQ6lzwSGlXXc8E75EGujgoijBLWBJgI/oUV4kqPTVF
6cb6IarPjXYHiCgmvzg3ygr5J7bqyhyznGhOQ7kZ6HI8RFsHlT5PvytuYx+EgJ5004PpezlMnmxn
fu4o+zwYeWXN1bvz6i9gQmItVEln6Khq1olDyJsJ6q+EOIMsetteubpxV3aYMFhKCrHiGVN4WdSe
J3C3FdBz2jax6n5XJpj4R7JGs+QFBb6h9RptV8hPYv437ncxwQ7FRY1QS6KCFLgdH9KhfoiWvxBK
+eASGhP8zJqEmZUCNZONX8sk8sbwi078qn5WGr9Uc+wOYhQHq8z5choT/eI0DnVzBmthNoLaSxxO
xdB7k6VyfIDja+z8BIIfUY0ZfTMR3J51dhfJkW2ZLuHt0moqc7VL1Bev4lBWpU2iNigp1Q3xsuW2
kxVwvzZ+1LqGFXHO8HpWeGWNftwra12biKMoINyOzuBSDA2lkwYKGyiaxOcxgfB2igkYEL6T/pGM
GvPHeQ6mRoHsPa+os16iv1oSExSQPwixHOEDjk6xD6E6C0ZbL3ZHzel9Ap0ZCFoe5YcQu/e0fYTX
d05VROCOV1DeSZ6O2Vyg/ZgWt9M02iY4LIj60PTfCBoT27bW6xPmxRjjJnk1JHJu4cFCXgzMfr2P
iQA3od5ZYAJv96WbP3OhQvSK/y21ubLJOMtgFDEICfGEyE+UumD+QiUd0pd2L++WZ8HlDcSvPyKu
7DH+kmoliesByRqVCYIU1wNxyKcJ3MSFVwXS5797sl/ZYzxHnPVlKjD39k7NUKA/1nh04AE6wpws
Z/0gXDaPuU/kPFOWqMd9UlWf697NMMGZ8OLIasHjajHMhTKpqVGKuYljoPpDGwjNsahsM4ztJP6a
Ld9y3JXbLvnezt9wDxZZINV5X/eUTb32ANwGp5uyi10LFKRU1H2+693ZpfoflFJaf+gB7n3g/AGr
4LLLklm8wdga5oxxDvoHUOic7tSBfDedlB3BHIRum/a8T/zQiXcEQYDnrZzvzYIPUt1ayrFA8gX+
42l8mRBxijdpOhn66M7ig1Vk/82JWPAByqG9rCW4kMxlt0ynqfCGvwJ/XX1QJshARWEQCgJEpyCd
6nEXTp/I+HN709av1V9HgSUh7yOzFbsJVJ1qo4C3HUjAVi3RERdSO+KqWHLOncwEFJDwZ3MfI2jm
2WnsbtvsVPKO3Xqn/eqbMUGkqRZZ0UQ0pMWg96Bu5mW9q930YFPogv61PvKjCdckE05SYP9ndaAj
KOjtY5zBqcc9pjYgEj27YIocvdwZeG9O3r4x4QUyT2VeTui0xfpsG4Md6eYu+6YPmbvtH7yowuII
ajEldSuAFqX5JDqoI90vx3fWMmiWtKiLJ3vKXJYhptAhJ2hEvG7b57gMiy8QhDzWhxbfdqmf+hmY
DX1yy9DklCV4VuSPadgci7Ech8AX69G5qL1F+lzxRvo4G8YiCJosTQuzhIlGf4j0V2Xet+29kPDS
LxoSNi4BFj3QCTPaJgayrzSP3X5AeSrmTVytl7gvR4yFDuRtOxMtx/VJgd+yR2lK/9GmBmsZbxiX
vli21sOEjCWdikyvadWt8Or6OTU7O0an0HRF86dQHiP1titAZsLx+j/k5b/CIqu3q6fTpMkjPV57
SuiJKHLWnygqG4XFZy4eiud+TABJQP4WljOsdZD7FuzKrwNQeR3zEKCWwaOAeuAEFy5ej5Mws91z
wEw6wIsR+5Vb4YgOghM7EGgMXelGxXz6/T9UsPFkWwBtcJIVjpuyXXWzVRUjAdDeLeYfsxXUOgcY
wIvJbBM7M7MwyujDavkmQbqr/NLt5rvip27T7AOSbm+8QMXLllUmhsjDFKPljwlBeiok3AKpC0AA
OGAhuAY+AWW/HRg5m6cy9UAzsqIRyk4Ad9aWr3dfepwMq0rtpr4hib9ta73gbkIU1QB7AbhLmbpC
UvRVGY8IXqEiYo4zP9bV97nKP1Vp/mMCkwEZwp3U6K6QNnbZdJ5mdQ7o9240dQnEXPQ0rjY5PRK/
x4XLX8R87SGr9BowGgDBhudB+zqmQbHs0nify/di//M/Lp/51kM15qNAYIzmFM1TtiPe8jrsWnfy
eje0oRHTQQuW+8Zcj32XNdJDdFUciEifx8CrQ0oLnMzzQ7jsKnDhmvEzMc5a6MXtYSQnkT8Cw7NL
w9WV3caI5olYqOgIRmb3Ue9HzbDriH4uLGUvFOZODJ+XEvqmAN0swsP2x16PhZdFMwFfm8sp1yfg
bUbSOGJo2QCq2SaROdn7eqH7yqXZPDGdQeRDIzzFvy3gv05dSNMk9xneLMu9ElBhU/0o7M3GIVxd
EbqILe9lAr4wpFm6ELysW699yb/lbuk00KiNng1Qm0uODDIXvBUdniDvesy4fFsmadSNOJYFanbK
fXEG5fdCc8eT1c5uxtNP4uwj2zWuuqo12xjxqRHua+MUVz/Tmqd/xfmMbNdYngVrKkW8+YzyXAAN
2n0eB1tKOeJhnFDDdoiTrlOVimKxw8oZ9Zs2ktGgcMbKScabXOY1ijl7xPaJK7UQKpDZ4tDnP4l0
LiqcvH1mQbA4D7ZP2vqL+Zc3WEx4IbqiLBlksN1I80twKnfgB07SW4W4dXeTDq4h+tsG17v8lzPH
tom7MU2SBXQu/1yRp+VYHQ1gI9J73sP5D9f/ZW1MFJkhSyIZKSJ26yn+cJu7YO/HqIpx6IDW7515
xysprWeMkEcwFFSokDQxZ6uJZrMuOlr2vKeqAXSGXv2enTBgBCQ77yCvHq6LMbaVoI6KFSUyDvLQ
B736KGSHuH7e3qzVs3VlgrnyQ9TAKzNChgYoq5h9b+YE09+VDbZvTltk3SuuLDFXOQZiKkNuwRej
GnmgCNEjmgm2Pv2UmsTNUyMgZmyLEH1QMi6x2uoRuDLNXOyzhmZnK6BkPIGohr7cE0+4ae3EI04H
KYTZRfPMlf3OyR55ggirGfCVaeb0zR1GIPoU+KRZeC16H6TE2/u3no9eGaA+dHWLL0QbG6uHQ1LQ
I96DfhZMGD3GJKviNWCCrwR72yLPKZkzV4lWYmlTC1Nx4faF6IZxvBv7jtNvWg3HV+tiLu60Lce2
E5GLLgAla8a3WuzdsRIdJTJdyF/bZJp4MZm3V8x1HSfAS1v0tdIj182m/hhnIm+7VpOuq2Ux8UPI
NAz9LPAHNZg9y+/P5bN+soLSbUqHNxvCcXuWg6+MRODEc6zHavd1+dXonurhbBnANKvnDtRh3d22
Z/CCI6vw1Y+50UkdrtB+SoNeeixEKCknkh2NiYOeBtL30Q6n16wlrqTNx0mNH7f/Ak40Y2n6qnEA
8SDgEq4Vfa2Kk67fLfPkdClnoetHQIXuAjQEIOXA+GZWpFFe5HSYW/E0Zd8Vgb68ba9k3RcvJhhf
NLQyB08sQpamp9A0vFnIbtvAagJiXQwwjti3USkvtKlfNn5a7eXyeRyP0uRkU8oJGH9wi1+m2I5F
Wy51rOpwC/pkVnziJZAtBQ9yUPv5D177bD1uXIwxF1quNWNcLQAGtfJh6M56dmMK+yij+tm9vcgc
h3v/239L8S+fke1HZEtuyqmkINf+FgaYUAy0Xew3O+u5/iTf6bZ2oH2Y1AHMJohcLgMrZxPZ5kRp
aJAvjRfkrGhLzK6UeH0amNXeNJ+2vWU9lFy+KnONWXWuA0EZo5UmY2zFuqFiOwaexOH3yXqdpYeG
K0a1fpQvFpl7LcxjTFkkSBfSbNnPsfA0Ls3OwMSzVWacq4b3FZkbTSPpIvYF4mQpW/vIhJBmuLxm
cbJXrfy+ymd3+1tyjrbMRI/eyDu1o9qBkvIMVL3OY03m/T4TOkpFlwVdwe9n1o0KnQe+mDpvb5jY
kUTRpDQ0OIn388/FherrOwcagXxlD/I60c0gd8irhK334i9HjW1RLAAbxDrlfWjAwUpVOskhvqUZ
HLrHd4oHzNqRJ5+7XhG7sslEk0pU1BHKTxCUzu1J28fLJzMFykqzjf5uTHbv2EYTBRQfDEqz7mGg
y+1mp5x59AKcPWUHImdFrkprRgiNrGMJtT0pFzleyYvSbOdikEHxJuG16E6L5EjRS5VmAQaE3GQW
vVSTfFOqAlXpX4TBso0IM18Wb0SBcw7ZpkYkEcSYFAWp0Xps1FNtZY4yH0Jzx2W5XUevXO0rE13M
ymx0LcU0xOioh4GqsLpSZKMypO5pua/0//n/ItB4r2PO2VGYYNNNkqxNNU6nuHhGrNlNEXT6XWy+
bAeZ9aexBWSnaoGOxWLJolQ1LcRJoJXTYPFnTwdtDy18Oe0JmCM3DxLu8OwfXngXk8zSoIVYzgIB
Ly1FOSXH5FDt6Lu/OfNAAH/w1YslJoRaQ4z4o9c4Dt1boxT+WEBjoa/O0qRjdK7b5fG0J9Y3cRAe
cvIoKLxhnvXjeLHPhNhCaIfUHMHpPnZfSOwK0Y/t3Vu/bi+/zwRYK9a6uNFpBx0iDpJk52i5tXeT
ao/Tp0oOMF+7bY/3QdkynjnPs5QL4JjEkCrIWtDruzOfJgcPEx+mv3OsrefPv5bHFvQkMc/M2MTn
m+Eo+V1rg8h9T6kPZldDk1lzoPPOSXf/EMkvNpnyQ941UoTUEPnEXvhEE7XJsItjdBo8KHLZxdm4
I0dr/1dYvMspZMt8EgiWSjXFkdCayV/k+B7gZLszeUkv74NSf70qAqhCPUp1gcX1ctAK3yslaGtO
pvuH6/fyAZmQSZrZNCYBPkkpJKFjbxeP0LFvRxtFSyPAOLkzvomIMDxuGK5vMmGlSaakTWjEbL3+
hYIShp38/R/qrPie29+jfvB7Qn9ZJhNasmKBeraKkU7K9E4H5qOD4alYYfE/EJ7x9o2JI2kcG7FR
IskFd+pQT3Yfu3nCU1v6wxvlsiQmmkx9pXQZtEL+icu74US89HYAKcXkzJ8lSI9TofN5p3WuegOC
lb97/v1rXhfZYZAUkusy2DjAHXHu3DDog9hV9/Lt5GHCIOBFZuoMf9w+GGMStrDCmHgu4mLPcruR
XocQ3hpFds7TxObZYcJJbxVlooQg3Snqz2n4lJgvJAriKPI4oXLTHbEepnRZi2KkDANULwZc4rS8
BznJ3B5dBdjM3Fl4kZn+3NbnYwKJMoGkro0zlCsPZrC4xMt9/W5yFqd6aByMa+y3l8f7ikxMwfSr
kcRkBCCn84lZAwAXZFENyjjOZ+TZof9+FR8h22Y1FlgE3Mn4VoIHtC382XiQO53n65sXN7aLiR6q
lcoLSdH6CJ9NZ/JFYC0mTKC+By3jOQPpboLnCpga3cIB7ONp+3PS3dnaPSackC5S5dmihRbyJk/+
NAy89fE+JBNK9BJlVymcgYY8m4Hq0ZYqzZ0tIFgokRCto89HHp8c/bPZZdFRG1O0VFWFoPnH3VNV
TYkjGSVuDexg6r3S/SCopeSgtv5uWQ/bn1Ba28FrY8wJGJJxhHDdOzp59po7QHqd6lifdTwUwFgE
8iBb+Dw8R255FN+4z821Dbw2zpyHcjEA7E0Qqa3d4oseOZDn7FxAN1T2c69/q7gQ6dX2wbVF9mSI
HWQ1MSntLlBD2+PxB4gDJDIyNFjRn/5fFENXnwnXJpkzsphLl+kUHmqlljtibDtsm+OQZYewFO2l
6R2lDp8riCUJSfvM2d017PK1beaEKH0sSB0mtyFLcyylW6O/EVIsNDyYejDP5wZtIIFHG70KpLs2
yhyaoqqnWpqwYLC/7XqIRneRnb7glYnSIDdd4rgQW/S39KpoyYj6J3hMhPF7zUMSr+aBV6thi/xS
3cZRX0ZUCBuiT8/leTgWj7rb+6Pb70u/+hFC9HO/vW+8RdFb8ip+S/GIuzaqsKjqxhLvicDp/dNz
tRFhdCbCTDU4uyAXg/KmKfiCgYJSZYIl4W8G3CRAqyC/KpmywSLnBzWdVLXGs1VYvlfFT8nkaY2t
1jWuLTAfKkmKWgYAlbqaq/iA1EwS5sFb37SB27XLxxlzARUVDeUiONc/4WVtzCfs4jGvqgn0AeVs
F0+i1z3SWfQ+tcVHFbEkJXbqCe4y8m6k9RN9scvE61pV0jrtUIAX5s4j5Y9pcZOyshUtQQfgRi8+
lZ2XZ97f+OPFKP0Y1/6oNdbU99hIQML3sZz5ksibfqdR8HeXvJhgAnNBGlmJQgDcZ+NYzqItQD88
b+7G+UWdF2d7OavFomu3YUJyny3yGFH28hmc0qrT3VLuw+I4gKcPuIYzn+92LY+4NsjEYTUU9VTQ
Af9KFeUQS31nS6p1ksDKWfcW53D/4cK5fEom/jalVpqWSNMiR3SiI/B173gU3KYcS++TDRubxpao
+zZvDBOTCe6sfV5SAVrVOXgZtNiTFcE2zdTriLATcUgIgZyMEvlLHBW2WGvnHvedMjxlxXSI49IT
h9oHvZmNETuX6OLJEvobbawewAcG5vef4sBD6nKOLwvABwpaSFMANNymIk6MdLzv7qVE8zmOxvFq
to4dC4oiGMW/0KDwpwokxiDazQ45sdPiSYiUA5Jc8+5vCiRX/sYWtxNRiwA3gfxAr4l2oaGCNtgG
jyhu/Zb65Wds/ZpKiNPUEW0RqK93dzWPmYm3R0zU0WWtiAjlELfU1sY4qVMIN1b6xtkiztFkC9TR
UhGLZO/VAhoLKExGB73cWfxOQSWUmnR8A51Z6W7b5S2OCUH1oOW11SKk5gVxpDF5mEzxDiJ4POII
3vKYyIPxUUvUBQSavLhtBodYhTNqXyNe1Wr9zXLxBSbmLLqYyl2PZ0RdWg64JM4yEUEpUnhRKzpN
H3mR8jc8QRB7VTQZaH78B2MynmMdtGpIM8so2fW96rcxmlbNzANyrS/tlx22Vlx24BslMtww3Ten
+LsKUtfUDb9DuD7ClNDygkfgLfg5d5GvPW37yPoBu1hmijtdIbW6GoEKoZdLuxZ/DhPnIuQZYNIn
9MAyIaH3eoT4MMyzrbUv20tYd7/LEpg0KaoVoyozVGoV61boUZiK0G5unknDK0Xwdoku9SpF0Uih
ix3VtTaioE+9uPC7ObWn/FWLHiXydXtV64f3siomMqkFOKFHNGXcdrmVk5usRRcm2Dbxh3fHxQb9
slcLmtExN80O7d90n+wSL/b7ZxKIdxTCHTnqMT7k5/HvbsWLTSYoRXihSiPgey5pk10+DXhUxadQ
ajhut34rXswwMUk3yq5OS1y++SjZhnqbSdC2hYRXDlAH5zPyPJwJEqOYKbkOjW43zge708dP1tw/
cnaK/sbvWdD/LwdSmB93aqkFaELrSMnNc3bzLgt8RzwgY27w7u39ek8goUDcyI+D+MCbTv7DY/ti
nIkRfQUiOGvA+1c8vGMEMtQzEpBA1r76yitMbR9miWUEUsJKQ7kAbj80speJuYsE0Fu60tE02ed8
VBp6tj4qEzj0CCos4BahxGIgU6JEBOAsPFlfZjf34sPfcMpf7hJkTh+3sMyBs4g11PmmWMS8jRmY
kuZIi/lUZ/FtXS4c4Wreh2TiB8RRiNxodA4PZIH97QQyTcXLeC0snl8yEaSXtCxSVdzJgw+d+n/F
19MDrzu9HQzBUvHx20HrEBp1I2roSq8FE1H81lQwuMuT3+OZYYJG2xS5otWApqCbWPR30KqTeDhH
TsyVWKmVsE0MIywQLVqP3EjoPpCz+T08gc7ZF+n97iY++Fk4nk49ecPT359zV4FeauQiy7PuvSRp
BpVf1jjCKm5JlBH+x5LkdlSU3oPKlckqU9sS+nEomwjZOW9lbxmG+1gC/9skYx5fAjA9O8/97KTy
6CXG4Pa57nSSaXdLzhmF5Wzrezf06k8plXFQshDXnGWA6tnJ0hOpOGPQfyj6/oqR7/9+ZSPvyRxn
Zv9v0RczDP8UffGFZ1SJMndEgWh7UzkH/L0AcWVRivVWtyYUGHp99gs9Pck6sUX9Lbd46kDcxTGx
RLcqTVMTQBnoFF94QJPimL927w3c9CDs/2oG5SpUvgMPrpamE+BsCBp373lJfY/qyV3qW95svXfp
1LcUzWN3+2uughmubTIhJhoxFmm0oODoMEmc7P6Z1Z+OoBDHGdF3ChANzTOvCMvzTCbgxHrWG2aN
OWIhgh5mlx0Wvd/XVuJtL45nhslQVM0MF5m2+6vWKyRbwODjzJV14vgjC0mOI6vtlwWP3LZ25gV8
A8CdfIOsKyfb4qyFLfhalIFGbxGjx+VQgwRAxI71PCWBVYAEYpZhmuCks1SN8Ya51tCXgzu4LZjh
5U9G9yyizyD/6Ap7qr9JGR6Bpp3J4I7lzZbTX/4tVF9ZZlxiVIcmHzQqC6Grh3oK7UyAgnEUhXYo
T1+6WP+57Rur45zXS2WcoyM1MScNDzRayos/t4F+B6LvgDihH53jlx4ieCU4o7XUM75zTHPWyjZW
APdH58pEjqIG+mF+oGRQYA+Dnom8z0DW7xkByKPtgtuiW/Whyzdm+y2y2ctmqiChJYlTYvBR7TwB
4Ibt1a1egBBNllVTsQxTZr6rVjdKVPYImvLkVtZx5uHH1yvMFwNsZVRbligLU8BqUutNjX6IZiA2
+6w6ZG7Qlccq9UTTTaBmoHvxyLl7OGtjS5sIzbNeF3DSdtqZwzHO37a/HXdtNHW/ugHSUe+Vpn+v
mIkOpVeg8w0pmFOme8qEFh+6jncBrDvFr/1i65lhotW6rOPIm8/CDm045gqvMPjFu8LXL9arLaTf
+WqZiS6Wk9a8YwRlvK0yr3QEzDMPTgL09bhbOEM2vG2jn+DK3FgLZThnKBVD2dfppeQgLoQTnnkm
mAeB3IYtZD1MjE/EB7neFfH3bc/g7RITmHNDSXQVitau1gfa8pAn55l3Kf8h+F88gQnB2TiNVWIA
IKQG3T7xlrclsitiqxCuKn0MWvb77TVxDTKhIu57QahkvKLe+78g/yJQzgQ/kIdM2eE5Af0x5oIB
vMPUNDpppZrv/c4rJ+jreRjjYZDeW+eQOt2h3OM1fxNjP5hhPqIq/R9p17XctpJtvwhVyGi8IpIU
JUqygu0XlCMaOcevv6t17jWpFg77judpTo2rtNnonXqHtSJ1UeoZuEcLQC2BpTnRwkkMQ6DSb/s4
147DfTtT6SUzllqGssSGC4uDEpR4VUl+7AOM/zby8psB4+esYWoGdSgdjcmRH69f4IZSXp6VT32U
ljSTbsng/5J3ixJMZJ+KVum3ijDvZHBFmKk3aDdkuLYKsP+17JEyu6Vg45iSMlwwECXpEYhlksdy
PhVpIvjKWxr6Tjrnj3vFjOW6RqxRbwef3lMXe+E/lx/ofeObCnPxDSfyThpXmEmjuSxmTBfDHv4B
1wGHCyDYXekBJQzQSIA4ThDQtrKgdyLZT7qwChOrUUpSLrCKrwOQyHQs1ZVetFdkd/zfkW16a6BR
I3miIPAG+nRFg3kgOXlpFLOoQEKpRPS3pUXOHIEBTI4f7KpwWitxFFvZURNL1TT2dAPrG3Pid8Nv
3UrdvvhpDMVOsfXdiq3QqGkPcv06Z7aLWkaY9gn25Ir4Veu/yurkNunqtROo4tPMAeJfWBSoAaB5
UhvHnsz+skqf/8IwTMW22caEhv99/1WBho4Uj/maYjkN8s0K+KAxuC5iI4fU9T8iVL4y2iYT8OMa
XfEUKqPQ9Y3IsVu3QGGiqgPUMOe6tLeG44fLuhDHmSG186TsbYr4Qw26a0zLRwx/YGgdE8N7Ghcn
Mg1XT38MMqb+VckZE9uhg+XhEv10bYIYKGnUIL/IaL/IWuYRExPeS5sD2a/fKevgrYDkUPTYLXWp
cKqBoOi1QA/05muZG8Fcobshrbf19GD/BY3nOxvgYjfBPv+aTRJcjFE5I6mf7eE4lqKSIfsrH77g
Of7wu3qmVE+SOTWKB+oDhwCvADUSuUc64l+/KqHH5CKQJac5+k0DTLp28bAApGfmLjnm/jB2G4h8
luhUnKZjiW4GbBbykjjpd1kqhWBu8mYpcw1TYFObCn/+fnza33RgB+vXHjZVhXEbjHZgqfu6/qmP
glRLJIhT9SWztD5KNcVbVh2v0Nda0xxafyqMX7movrs1T3JhxRjmeu8oQB5bEgD0Kv/M02OepN0Z
SEvSg2ieZFsr/hiwYnGdlAEwKrItQ9ICBowaULkRJiU0eHYMNwlmVzbTggtR3Acc2io1zRY9KK1+
WIlj0q+GsJy8eUkXMvjAHEfY8VuwCVD+UA8W4O/GvXJju8l+CeguCmSQljAQeyEdOvvtH6z4Qi4X
ohFsliRjZO8y6CQZxnHbueax9+muOqGvcd2URYfkgvNSVYNOS+TH7fxaWxbQy5+S5pathCqTcLSU
qdq1k7FbvcgE0OqiTdEgZrFtlXm/fiIPrLUReUvtlK0DB+0XHkM4qQJ7P4hIjkVH5Xww9gSyuotq
5rTuFatE0ceh1XEpXPMvdqYvTc5iv+TinDn6bNpQIu2wNYCmV9IBeKiCexN9Ss4Dt3Fl61WBCl3T
9Y4mLw7pn9TRqfuTYt1o6U4eqCA+b72o352KcyTF1JUNXXB782f2hkfi5PWHEpPB+I7+cPMX3BuX
4nj+uCFqm5gmHdKBbpfQXduCePT5uvKLjsRDCE7JMOpxyY4EdKQyoF75vUudzvsHPta+F1Z3BDrI
M8hV8ah0CRlVTHZFbpfOPkMsbfCmB2002CqEgHICX0I4X9KRZUSug0Cd75WAERpXrro3AOQv74z9
9Y8pcMmE8yTN2CRDrUMUBZ2TvkvJnTy9/HciOP9htVRTRnSv2WMQyZS7qgH+n/9SzwnnJ+Ysipqy
Q2yZDmaI7dIw2tt+tCuOeqDuJif7fv1QzFKvOEXCOYsqieS2qweEmaZzV/00y1/sX5bta1nqrGMn
8BuiW+L8hqrHkwFQHbimRPaBNngjSaM7j6IFVnbZ1w7F+Qq9sIoY5RAFCBzaYdIoiqd1eP27CUTY
XLaR9Va6xCyYtCAHLF96ETay4Evxa7+gubWqKMffX/OgtAZnQOnBFj16BP6Ah/HTbFJZUoSM3QYg
6+RoRe9P2g86Rm6v2QLFFn0wzhfkOpAPQa+B59w47DDme9KNXtSrVa/fOw/fh1WZYlCHSnlDHWf7
qOvO9HrwiVce0AkEHmer4X8ZIj5A95G5z0g3s11bRCTX2M0747HzGKYHKyhMu8EVrUiLLoxzDkWi
jTEbXcRjfz3N0+TUi/q1U1ufFqs7p4Xgg4qUkHMOS9/mRVywADWETXdaG1cr//MW/ruPyHmETM5q
ezbgf0jz0tDfax15hLa768a6XQT6k9Sq/PARMHnLqR5LHOQH40gvsZOdYybIvo2fo6MWIr4DA7G4
kV9FsGLXtV7lV1IBTluttIQ3r6rQrJ6sTjAMtLXEcvH9VH74KM+x+bAkuCLGzjqEqo8KKaglIvYk
PnVH1JxCGRPibSnw5KKDccFQGqbO7FUFoV1/nJbPehpcvzKmyf/uwlWZ03SjkCXMiOM1p67NZ6O2
9o3RYTZTdiqa+9dFXTcqMFLip1zky8vU5FI/wagM9WVdbzryMg8WiP5aR1cF1yUSxWl7ntO4LUs8
AmYFgDHap8T+ZSSYAU58LfWun0qQXar8PBJqjRI2IaDz0s4MrWC9IXvjDmQrjEiJ+iXqiAKVuO4t
MFX9/jtOU0s7C9N8HslA5jmUTg1EGrUtBU5JZMxvhYCL+yLpDOAbFho7f/Grg+znXuxrj4Az9dWg
CRihC5u8H3a16ISC63srpl9IptOQZwNrs0UYeR4UhkMAqfRWGvcpAIMFF8i+1xUTeLvgC2mGVCp1
UyKlZUO8b+8dh1GViofwtkZk4EQMYPtjaVgxeGh/m3Y1gDc7BcN+DKc9AbQ/NpUD+X49mMg6u5sl
VIXsNEzXPx7vLJSzhYYwVukYyUcR+dPkA1rPTO+nZi9HJ7v5KviW25nBWRiXEdpr3Y8gDYW7qhz2
fFxv1L39aLvqZxJkJ/vndXHblvBHGg/lr+jm/2YGalG5Tfy7qQ3H7gRn2vbAZyFcEWoi2VSTukdh
0nxNemxCibAIt13wWQD7phf6h0cBGnAdLkha7zPbr6SfGrgQaGIJMkORHC4znHopWSYMEmLZ8lRL
xFM7xUmbIyVdeP1a/sUlnk/EPunFiUyFzlU9saBlv2lB4revw+SwRpB8RAtorwrQ8oQSuTBpIlqN
AysjsOEzLAi563fLZ6uCkTPeRneVKNFh3+qKUelc2NTbJZWzyUDDEuNN4M1oT/P3yMMby09v6jsx
0Y/o7rjYSfJottRhwZtYW++KRcUM5nKgUvdQVaYgvGy3Ks9eSucchjnbc71K8FJANvAZvTF5QpcU
uXYBBD1R2V9kwpzDaCNiNdoM64q0m7475q2bjw8CdWR/48pl8ZDVIO8eakJhYHoYhc0LY2aKPHt1
smf1fsLY8OgzhCcbXHa214tKr1uTOJdO3+D8RzU3TSaZ6MXqYfZIXrpn6qWv9I7NQybUQZzxtS/X
D7wdPv+Yn8E5lJXMMZkaNDiU4nZK7hYMKeuhGp2kTLSbJLg9HgWj6Bs1oQ1mFMbo0OonKd1PQlb7
bVPDGCEW1C3bljnTLiI7UrA1hAx1LE728quPZl8BqUc8LvtMp7ulXZw6jx6MSMsduR52TS+5hj0H
1z/qtgWefwZn8ZZpSEvW4hpH6dakP0n5BHAQp19E7djtcHOWw1m63a42uLfxSVPgXRRLfkyMv5gA
hUaeRXAGTtoCCX8KEW3zYC+PID92iFwJ3Ijoe3GGnRREWcDiiGw/9iUwNZnHsb4jw8v1W9lW9T9H
4XNhfVGHOdcIKhHZ4DT6p7HrHNsIkHu5ZF4EAVRwNXxCDJqbeeoGlLvshXqalb+mtBOY7rarOp+H
M10bi4zDYkPL5iDeMR5KLWT1SFHhTvTZmM1dBOi5SZN5YgWpRXmKMi/JzF1sh+uYe2308/oNCfSA
n7JvQYTUNREiJTE9fQkL5QhAZy0SBORtR3T+bpyTQHHNyiqaoFNIxxBJzrPVa04bGb+vH+ZfalFn
Oey0Fx/OplYkZ8ubM2f3Q4FuD9x+F6P8BsiWWnd5tTzRhqlQKOcSDCvtlyKaWASZFgc7cowuIMsc
E+A/telU45toyRPN9IiujvMTYxlpOpDGkTBKvVOT5E7VWyAsKze6Wgs6vSKF5LxFJ1VZreX4riV9
zmZf0wunnAqHjIEyPF2/Q4Gq8LNmRO9yVbIgyraBxP1dQtdX2l8XIfhwH0bsKx0cCwt7MlifjQwc
NN8jMNcWj9el/Mtz8o8y8jjfClhH9V6fML9sDqFGHqkZ+0TFoF6duc0MBORlxbJmv2eTKFVmhCrg
XRsVL3e5diryLSeSLPCQW0hVl6Hlbdjwwj7W0k4KnfkvVpFwYjyngdx0Q7zGS/aSPxbOfIjvMV/k
Ro/rFyEp/Nvdfcz0zl+EefAL8VprjY3K1IgeWam4wKLlo+UrB1ami7z0e7IHI+ueHgwPEBavqagW
JAgQ/CBa2kQJ0W2kKs1a+ZKR7NRqDa5fusBQeB5TCfmybpcQMefuDPLD9F6yPG3c65NAkMhMOKcz
RVpn16jwYniqdXoAUGW9P2YCsxdeGOdiSGaNfUMwMcXgeRmwQxNKsfPI1KbxlEctNLHUB1JY62cS
uKKhGdEROadjRmBjjqsURWPLcFcl85Qu8qR5DK9fmcAb8PNGY1XTorMkGW+LxCmxwF80k1M2Qdrn
3nVJmweyVOB5kDcwJy6sl/OwpomMxK4ZTa/qn0d13meJiDNSJIUzMkknemZHqJeVQ5ibDxlq/IlA
L0Qi2L9f2PGAechoauHZainI8ChTDpboFG+p4QdfcfGx2LVdyJiaFHQZGm4/nvtn09TuiqK9XYd4
n40Ur9FlT1Kyr+0onImoHyg6Hmdb7VrHaj0gPkjZ9KgMqoPxz10ydAIT3kwmL07IGRcwY6OxKNA4
Y2P4JUh44INRYBQ16KxNt3chh7OjtZJLcy7RsNesH6luHFP1WyuPnZNn7cuU4DFW0dK1AGwyytZO
i/rbAuvpaja5Udy6RvwNjKdotHW1U8jYHm+GMJWiYxm/xvoMGF+SOmZS+VrUOcOAnf0u/ZH0ZVDq
pQvkg9Sxis5218G8TSqQTuTm6MiY8MwncpMNyaNd0da1x2Snr81BWcrnSF3d1f7UjzDCfn62o8pL
DNPJdTWQtRfApCHxeERyH64owJWAtVJN6tZRs5sb6mRp2TujKX9W2wm7Zd0noj6WS/8jMnK3TpWv
LVEcPS7cKW93evOk0X4AzKv9dQ5V7Qhitevmvl2psQxLQ8QzTJMvLUiTnq1lgjpbC9TqGf6TTX4Y
d8oBW183VODGmLZ8tJezMO5pUlVoK68Dhlqwen+rmZGTECtI48dexia5NQfDsAiqett6dZbIuTMp
rqo1LjTF602/0R4XIbnmth2eBXCeLK1on8YEz6DOBygEWnqYNvWL2/SVoQpN+zqkz2LqW5FQzrdB
newk0tAvGoPuG0PPldFe3qmndqccGGJ1eWvcN6JUfruZc7ZRfs6qibWltCed4S0TeANll9xWD9Zj
8Wz56yFyYtf8Tn8tO7Bof/8rJf0TlPjpKzMFQytA1NhHrvcm9h5yGZXgwdODNrS9VVRN3y4FX5yU
01O9lRd1bXFSVgpejyBWO1TudM9mVJuTGAh2u753IY/TUtoVbZqzRCnXTMdsVn+ppGC0cteS+529
LK6uxQ5RxiBb7acmHcOx7X6S9qWxyd/5g/On5vS5Gy1J69hMaX78hwbQ8EefOAwBNxZzxLIP+dEh
nKVxilynJu3NHHnAHCggUKrCJPVYobj0l131+jcw0Lp+8Z25eG0mRlJkGtqR8QuKfzs2sJWE5a5i
A1s3eShyd5tZ24U4LkZjlnMpsYinejQDNEdJD0o1OFr9qwNAksBCtj3r+UNycbrT4nWyBvi5chxf
lsH43AGDyRoe0qRwYnl2ojpxCvOYV/SkjuahaCe3BRpeUoOqQDP8KQPMFbHBXyZkOX17qV67Yy60
S1Kk1EuOjNJwFtcIrM9lUP1qd+o+Ocr73l9RvZaA0C47vUt9GzPUgk8jSGH48a8moTKZ1DcPraDW
UoU21tL6mxiXb3pauAQalC0GMTuEj1+uCxfJ5gr3SqJo8jih57KUlQuGv2R+SEwAmD1nyKXIM20E
6ZrIR/NjYllfJ1NfvnlK3LKP1ckbQBHussQhe8yjo9sOsAhPvZHEpOhMm6/cM88JkWvIPglow7xS
O2JMEUtNwJVa79lEs6WJppoFpsWPjwGuuzaBSa56Zn6vSbpj26/W+tluZPf6BYpSfH5yrC70qCpX
VujuWmesNVcZX8pGeiDqeFLyzKtb2c3Ucm9KRDA8sR3k/5i0zTmrSDUbYrKtAs2e3FXLd5GZ7ful
FWRIogyQp2JPIqUp1rKHjj4kd+QwYBvVfp7dbm9gRUcEwLS9+nHON3UuvpRDk6xRDY/PkA4w9+f8
Q6fDbFD0PNv+gH9SM50LLq2GOiMFRLXX5IfSemgBrofnmsjziqRw15SYqUUW+S0Xw7oiyrnqvf5F
LV0J5OMeimRBGVrTYRZMJ4mkcqGli/qhoxHFVP/ylFit07TEratC5E4251oubosLK7VigVYAW3ze
VIbFN5CiKtWusG+1cWdqCeq5PhXidLJc56MbOd8aFy5SVQetMxtEH4M1yHZNmCvowjNmCHWHxc9w
FIF9bLuSPwL51m4ul2up9ej/1EsgRV8S63novBKLJgJPwnz9x4OhAcmwKAyZH/JarKwbsBiheJbq
9kf7hgKLWFcxz/DP2N91advO+I+wN7d2UZnIemOY1AI1vpX6NKb+As1Uw5TuY2xJXhfFLPbDuYhq
ArhH0TTAgOHfL0TJ+dxK6YRWsZEHlfQjm35e//ubR7n4+5wOmnUTR7UaYxBdab4067dptQoHHgvl
/Xi6KTO7EPj8Tdu6EMhpoKlmdd8SVHVKsm/zB1X+bRUityE4FP+WSu06biSKsJIpT6BkdJouMCTN
nTDwqnaCC9rMDc/n4V9PaHYPRtex/Zil8qou+V42s9/GE5xi6rftzzzN7q9fmeAL8ssr0qSsc6MX
6I+QXVrshynIRLi6m1aLvVzdtIgFm+K0brGrVY00U/FM5aEsH6qpdbTVtYUoRNvp64UgTv3kkUY9
dlhRQfCaXR+YoeRQF8NVee+kryP6EmtYgXuuf87d+HuPkJl8/5uPeT4pp46TnFKwhsIhVs0LQfyq
zVdD1PvcfvGeT8k7QRMcx3qNVMBTHwbisqcRahjfy8VJChf7hTvliyzIO7Z1xNZBGADXobz9ogu3
UfSlPUgGOpLqWjpJR5w4Ad6kYPBuO7khZynMeV1ISSS6Spa0KliRJGyydqfcmXhf9i6Q5z1RwrGt
k2dh7MgXwvRWH5sBTIhe2mIF+aEnUBX0j6zo8bpGbGf5F6diP+RCUCfn6jKVCFl0n973QX1sfjPk
zNiva18JpTD5HH1CbQRACYrAsrf91vmInNmtykyVOcpQGUHqPckAO/icReGo34E5UBAwRaI4w6ui
0upnpvcJFt7K76YUdLIT9/4gAnESaSJnYPVq9UufQ0cWaXIILmyg01NaWq/Xb02gHXzTWFMSiplG
AJTEzQ9wDCdR5uZz7WmRIohf22+Ws3rwveNRpzkxargsIFnvi8O4+wHPeBCzHWxvNFwIUt/rIVkH
g3QGQn/jgxnzMbsDZt8uvmXpmhkk+/+jzBV1C0RfkqWQF+pPl2kiqaTgDZG9pL1vGIO7YiGYihYb
BIqhcs6jLuZStwkCp5Yae0XLfhW9wSz66bpiiMRwbiMZhsgkMfSvzYNuepL7sJAFMYT90o852h+z
5Vu+VIpb0vdw7zlItM2dLDIh0d/n3EIey6M2rxW+VJt6QIYK4kjfXf9K2yHKNjUDKD7ERBP8/a1r
YMCT8wKNebbDZbppEO0tv/YZFBnjjBOVbjZv5SyOj4ikSYdem9GrmHoC8IDeVSuA/EDVrh9rW4xt
AZ2fqIb6ZmIXujwZ8YBdc3jTSQIorJk7UprfKWjI/3dieGfaAPC4BBgU5s4Ud9ZPy0rRSvt8Xch2
tLXPh+GuiA5mldTI/tAtfGNj9LQ7+vIPqR8KnwKz2XZzZ2m8Q5Wr3iwnFm7Rfz90Vgk4bFs/6sW3
ZbTcqTIaZ8kbdyhBSWJZq+CDbmr8hXCuslfnpG4aFaVkKf0Krh7H7AX50Wb4uxDA+dZCV5I26XFj
cme5ywxuANSedNkZ5B92IjiMSBbnUOs5woisgS9pzTc1umRV6VXjp9kG4IEu0HeRjvBOla1l64WJ
mCGH8iHB+z7yAL16q7mFByJGwcEE1sVP0/RygjGDBWVxqjojrZ20f8RDSJCobA/XXVwVl46pbdel
PXvMMTLL9md2yBqnRgOw9y0g17LhS0qEE9qio3Eud9HGTsl0RI2pvGmNk7ncDamgyLTdl7o4GOc1
8l4inVKhfK2ZeA4wWpFc/27LLRbSiKNPP7AO6iz69DzK6Se7A4pdO2PkgaJlJaqebIb8i1/CeZbV
zg2ipThtIhF3sJdjrU4OzTJP7kWxTGAM/KyNvjTjMlBYdmZOfjN8MTXpadbkO2Bh/sL2legbMzv+
EJrPJ+NhPKkKr2mvsPPJZWEt98gXAgwX1to0Y0cK/jsXzTMV2ZkN0KsKrUY1tE/M/NQv/+xB6+gJ
CFvGgmvj8TyrbDTSNkYO3/jRQ3uPApFr+fHR8qVbdsDcNcCr+TfYkaCH/xOG3vDDLmKqLBmxkY04
Y2mD/BGswB7x5schWALZa0MRUvaWIRqypqqYnkB2wjPSR5MVNXKLC4yU/KaItZ9z/JRVmaAbsPnm
uxTDOZkSzBNVDnw3JPVRaN3kwGEdXerNu+wAQB5//p39ROM/lPVQpDNboe5SMudpWrNdbLmZgY3X
JaHZVY+qTR+uqyVzJLwRXIrgHE091GrSrBARV+RgTLOHuaNAlnI/IeZNsiZhF+v+dZGb+eSlTM6l
WLpEFJnBQtBj/O2f5zMmPEunOKpBj7ECXRDQRQL5RqRV9HIfx6XqWZ9IOD7lHvUwRTvjsTTepX58
anaCE25VnA3ZNAGZqwEyiV+tGbSxMe0RL87pUO+xSLkrd2xytnVjIYDiZli/lMWU6MLmaD0XyE5g
BWMQPwKBfwdymSPrN7K5AREb9r8Yw/lkzCYvpBkUhAXDjOG+3gP13W7dD8CKnFg7H6hbq9+60Q+U
eHb2XujRtjX1LJkzw1itMrku8fZsfAaLyd4hOhgobzNXCccY+LRywGYlIvzno5B9S/iVOVOU6yKu
7QxhEJzmwCoGyCqaCMup2DdBeStCsNjMay7vlLPKFKjgNjXRZH0D7ysDK3JHR/3JbtY4TPvsBLID
/VaotlsB+FIsZ5izYbdSxaY0ys+dr/9muNPAW3rFZkn6yogAYhTv7Ps+dQxRlrHtyv9cLo+FroHD
dF46PDHjzqHp5Jj1wyBkpRQcjwc+j9MotosaPbWuvNNLP21eB7Sc0mA1BXgdm6oKmiKb1XURoLgn
CrDrwb644tFfJl6fnsohcVBr0rVw0t1h+HXd2YiEcc+VONcTpShyIApg7BEow7r+KYFhLMPBnh/0
RJA1bV7UxdG4B8tgR1pfxCiA5nq6G9v5KLcpNoJEzwfRoTinFstx2lACTUwX07fQdtLI6PbzIZsD
U/oBUjrRS4L97g9xEMiLlmwYgEXkKQ9QbhoBpoxmMsNLYCyS802JwRh0klm6pKeuqJS2/SHPAjkT
Xyk1kllCU5Jq8ac5ftbjSHNKfRWUjTff6oaqEV1FYqZZ/HAI9tGsMTMA91OUoarfKZpb6197I0hn
d67duvhG4/11hdzMWi4kcnfXlgaS9gU9qGIkjhGrztQPomRaJIN93YswlGRrBShQLCjm+9ljjJJ5
5toshwBu5gtDs5SOQiLs7RhwcTAuAuXWGndxBB1RH+ojW4+JvGhnPTBERHEGv+msLoRxASfL5UxR
QL7sqUbhJsp4NxjjgzbIn7VY/RKnojrlpjqqlmoR3YLD4n2jkVmYMLVQDTPKk6WdKupLonT9X77f
WQbnqdQyIvKs4rUefZUxj9aF5Gftr+6wzzGHJoyhW8874+JEnKfq7DUZ5wjbKSn9TjBunqVwj3WI
St8upvOu0c3PMzCku0V7TorUtUCqe90ORJ+UswMLGG7xsgLqZaiAl4MJwJvMEHjjzT7A5SE5O1gS
20wIILQ9/RZwPAwDNTlkoX4v3ZGjkx1n4P2O/w9EA6FczhSmoq9mYJNAruX+89Abb5AlYFNLd4on
FdDoDHGSvTKvf9PNHbXLA3NmYfcpVYomYTaIqbOf9Mhge9CmChMfDeG77vPwBTNpYenTr6K9W4Ol
Px9ixIVGcS4bmwmklUbkviRTbxRKT2uW3QwmttTa9Gs3t6HWpfer/DPt+j0hy67Tir02oOobp8c1
tRh6NV5xtaNHSdCCNjgxx6+DBJDJybzDDOlBMsdd0+qHpEVlbonvcuVen61wQV0irT9VBGlEbVgA
w+4/GXl7Wi3TWSv6mtTtwcIkUjfPtyAzdTC24TSGo7Slg01hp6YL9k1rR1V+ATnZm4juTvo3ZUAB
APPbrU0PSW59lyvMqaZaH6hGK7qzbVd2tnsurUSkwxhugloEw6RgAA70VN/QT5aP+odfeegtYgjY
9kR97s0Vywtd+QB2rKMd18vArMLYPHX1F8VhrAi5w+BrawxX54+9W4eaIOIy1b+iJRaX/C1jWadz
jHKBme4lydW0z83g26JF2M1xvsvDcc4U4X6ZslVHqQXj4kNYhDHWIyNHdYDkvLtudNvB9s/9WZwn
1WhXaRboYbx4Wh0t+92L6EpF7uRtSekinM/6WBZNjH6feZs/MXoF7Q0JlXrAgfFBSAg2pOQHPYiy
TIFiWrz3tGNVa7MY33BJA02aDrGxfl2NeT/F2ans5qfr31EQECzOadpNinUbi+WYSBjAVzBPfka+
XJexXes4Oyl+KKwGQ1jeE+xzzWvj5CYwlOvYV0ztZa7ME3qRXkyop6rTK7wQ9iXlwsXlIsVW/es/
ZNMMNNlSdAz+y8YHAqh6kVKNoYtE0R1Dac9+r2VogoH+upjNh8JZDF8zrudJLiQDD4UEK1TpS9Z8
TUwnnvYjsB7VaRSkttspzIU4zrinSEL4aYFNR49rMO6Tg3rfBfSOwYxHbiVYpNy28QtpnI0TJam7
3jQxIAka2Di/lYzMaeUjur1TJ4c0dlTtpFQ/EAeuf9RtJdKAcibrqkyIzUXZSZPRexgR3rVPINwA
ZWa01/eThr4KiHaD/FaEBbZ9i2d5XGRdTGBh46zYqUyt70MZ7/WlPZY08trKDHtbCqtc1EbcNEbN
Moip2dhMMTnbN5ukNfSezeuX0Tctlm9NWcGXnUTk5h8fljYWei0NtK2ajbuS379UqrooMX9igkvP
199g+KiHGHQzu+xLlqFoTGijdPReHqehdt/ozWiDIXAM8ie8wQ5kcvLvXcCCXu+2DbjUEW4Fp/zo
SG3VlnUFs47E0jR+4Ltsm7KaZaAWpNnXVSosZ7bTfUZ+jWV/wpr4r+vq+fHq3kvj/Ohi5W3PmBC9
qC72FlkPcVfeDIn6Hwfy92I4I9BqrEpTIFvA2LBCojWOrv6KjNYtXq8fZyOnfS+I0346ZNnY4FmG
PR0S2oMTPQD9yYm/EoC36w4BQIjsMB8z3kp/swj2XjiXnNlqFcdyZTACRIaFRt34wMhxrRBrCTf/
+dI+E4axQwBCgYHwze9cxPm+ILEia/iky3xa0zmQW8PpTBEL28fQ814Ky2cupESIfMrKMDbjeD2M
ZhxYxgI4rdmpZtGo3Nu06/tsD7IURTZ0dKBkDGK/l7VO/VoOEbgAbYuhJs7UGaMmWDAeRaqDYca7
wqRBU7zYWAmLyauWlsfCLr5lpekYEdYaY6BZ1NHRssqQ2muYdckvUmLItVAzZzQw9Wr2fjGYJ7Jm
btmVjlQUXrXsjaEN+vj3MNmOYSPJN9axceIWBG2E3ox1B2Isw1vn1m8acycN7V3eWCeJkbOMyW1d
zyFNPxfTKMj0P7rx9x+Di1do22IKxcQid6IHpeTJilPkdxTFeU17KkoR1t2mG7j49Fxa2knKNPUd
Qcmi3lfJ3by6hpDGkmn/tevlVMkck2WZbBsM30MTAAmLtoM79Ie8Cdo5tEzPjncCZ7DpSoGVhojE
vCk/ltTbSV22I0r/s+JgMb35vfgaoFuTcDmRU+3L98me/Ijdv4GVYpd3Fsx5IWPVSx3FZDTJxk+a
0TnYig1k6lege11EpAebV6cqmqkaBjbf+c7t2qbDbLZwOvXgThmozSK/VGNX8CmZun24vAspXJxI
jKXA1inYG5hrA4kyWrZxaIXpLnXq0HwUSGOWfk0aFy4m05BLScbF9d4KOvgGuOpZuB7oLn+wRGmo
SBZ3V2stL6RhJ2PgENpNFmJuIWX43O5PwalEN8WFh1Evl6KeQRYr1+4aoHwQKjdLiu1NulMeuj1A
sxyqO6Jmn0Aq37DN+lTvkWmD3bt16x7Ic64qeiht+qqzcvDcAcqamflo41HbKNgK6ugeSBRetgye
WkvHTu0cZRk+Xf+Y2yJ1yyaGJmsG3xWWK7mRZAtrQMvip1MopacCbAUmea7mlwgDc/+dNM51jXVc
ZFMOADBqpk4zelS/y8xPAFtzsjWQpJfr0rZv7Hw29u8XMTemMlrsCj6nNISR+monrq0L8rGNVwk8
lHqWwdlzvlaYgV/ATBrhq2HHFizzWORywKD29yzzTCJRkdEiu7X5Rp6ulYVcsXmWtjotSNnVxkns
fYcG5fWvt9FWfy+Ii5yJYtWGvSBlYRzzWjAe0eYGHIi+t+9+sCqZDTqwLLBSR8S/uH1v5xNyQXRq
dHS1+1gDMuZBHvdq8jwoz4LDsSfOB8+oKaYl6xZh8EbvdaMslVmvBnBsy4fowHARGZIXSlU3/znl
GL7iWRDvNvqmipOpTDEEURW7KMk/d5rpd1ItmCfZtOMLMVzOl8lz2kilxkAjHrPhOEyFWyjBApDk
oQvbSvD53qZpP34+Q5FNHaHS5FuTUjUkcw7CKk9qU3+e7/+HtC9rjhtHuv1FjOAKkq/cilUqlXa7
7ReGLdvc952//jtQ32lRKDZx246JnpkIRVcSQCKRSJw8x8ilAwTIjslQufU4O6hLn2ZdPld6p1vq
0ntjcWeaJQJbYgWiYOMt9cFoPwE+YY1568UB5wM3iiJ02g0NNUdZ00UW65lkdRuUqQ6wIuiUoy/Y
mL7wUh4hGAFeAZl3ztKtcDUd2Iw6mjmBrGEfNFN1SM1EQCNMdCQn3UeTvVW55TGwVL+weQfR9thW
1tgoGoqdFhZQf/ob+66gedRw1DsKVOpvIs41enMzrozRv6+CaI+HUkmCfokz6D8VydXDh1L9tr8Z
N313ZYKJoWWWK9Ccx905ocGkvB1KB2RP+gQWWe2u4dXL6K/trRWTE5ltrktzgPhJjPE+DU0QlcoP
odh7MbL1/YFtPHTDCyFbjYIOZBUgufpx8tSxkgD1hxd2+myVS25VzWchOUlgnpq8Ib9HGW1KD39o
lE73esUkQS2EBIlK606Odl5uwGlynI+4zHFcYwMR/HF4TBBNU2jJobFTcUAX9QZQCO7D2w5vGZIt
W8kDyHg4xy2dr6u1+2c+cbf9ODSpX0Rz0AFBTpZLOX2B0K6lCMfA9KWYM4v00/csMfEUdM99KM24
yI164QMSYWvdYmnRjwB3XxmYZzP/qSQ8Qv2N4up6QjVW7iYz01EtcasHNfX3FiTw5HVSXNLdRu1B
b/Amd9HyJ0UZOG66uSNWs8qct+YyDiRaUC9I8tISMtCYSdWxk+6GQPvPIKSP42MilwrkdlQ3GV5P
IrvtziG5FOlfYfMQRU9px/GVzarj++bTWJ5vPW71NmpweaRhUnsFTzBIIJcDJbmV7PhH6cw+r9LJ
m0kmkolCZShG3SpO17pyfSnM51l5NGXegm2fAKsVY+JK2yV1JVEZx+B2BKP+5AdnyEi5b/hKj5eO
0UXZ2wpMPNGMUE/SCFuBlJd6+msZHzgBa/OIWY2GCSNBb0SDOlJk4UN1pGqDsh3ZiRM4FKQt2eUX
vjgwxyRbASeRMKTDiAmUYkuEPrX5ayE84TSeDSaEJHo5R8IMG6J0aJK7sT8QjROBeSaYFB3h1wiK
GVXafn4e8qNZHqL4lbM6nJh7VR+d0WtHSmwjxRJt0dX+kt36YDjD5/AweqOThFbsJYfoxEV+biZV
qMaYbzkcnjo+Bvt47rOkpgUZzRocMFRb7c/cBnMrZJCaF175YnPnEiKC6hQPjyYrd9ylzTQFDXbu
PMxOI2SWlkgHgnvdvJSccLu5aO+mdOYQS/Qa2J4W6U5uOHl6MMFTaz5zFm1zzxJTRUnbFGXwcHyc
O3EqsrbvcfUtUaujfSTdd+kmtV8nG8Jil+4n75bDs8fECLOE1HxGkAkQ6ZCTeyXjBPPtOXsfDxMi
qjgUVaPCEaWXht9r6U2t/ZJ1nbMy2wmNjucAOIEq4on447SNuiIsmdDTGpYCBjroAno1GMKA4aOv
jMkpqi2Rpy+8ObSVTebM0FKpM4YAezjuKicbBRslC3cOFmvfJXhmGI+Y5ihXYqrYnBXyUwscjk7K
h6LiCXi8NQ9fnRbAkemqhNcUqFJ9nEK9FM25jJDytqgZ4GXfz0/mpQQZs3gYHLwh+UFiGc7o9cf0
GTibG3pqoQ3ndr7h3ZO2R/z+JUxwJDpJjE7HFh7ayNW7wUEFzJKFytmf2O3DeDViJn0KqqEB3R5m
dgTYTfKgYH4D4oXT3/Ufbs5N529vfulOXGX37TDUbZWgOJKdTQsE14fJN+0R8mLDLQ9js5kDrwbG
7IawMkRhaGhtMPslznegb1nE1CpkqJSED4JZ2G142J9L3pIxe0FcWoTfBU8bJphVdK/InELiABg2
L5urQTH7IMuzXAsDFH7SPH6amvRLmMsQmel9sUADnC6d+mTi1Ga203qDXgFFQ9OgZv9xzaA3MxrN
G08GBMwFi+A9s7j5W9z0twIxXjJVIuLglFiojRaNTdeGKDfFLSodQOeJ3GLH5gyuTDCxPoHg8Jj0
KPSnVWLYhvIUtuZdO5cvYQz9SlP91gvVQ4mnzUZtUAbV0JtpaCB7jKLQmcVntQCDaiwcBzM7iuFv
veKsPo6ZapSzAaHIUQeLxEtkXILcTiRv30mph1ztwHcTLFtT04ptBQ4ImMi9pfprRq1XL35V5WNQ
RrwDaXNDmHAbKJAqssaCGOa+0ZZqQGwRH+r5b2GwJwE8B5Vfg8zrDa+h3/9e5mUqqOyJOARNNuXr
23Scu0pQgOMTfwHKepAuVJxROFFGIy4Ee3M+V9aYiCYSqUnCCBFNfEh627yjamuljU6m++hX8hnC
l4NLvNmfBG7/64ZlRRRFxUDRDsIjLIlEW5M8gXIR3lvUU1F/DuazZkJx1e3CH/susxUBYEkBqQNK
90hlmaiDGue4pCbWMTlG9yqobYkTfdIPGrCePOjGhst8MMVsz2UgJC8netBDHs/wssUfk+f94WzP
2/tomE0Wm+A6lwacrNIyvMgzcXrwX4EZ5lMiJQcFrVn75rbSsvWQ3qrRqzOvy0J1kCnXdHArHVvX
OFVe4gw30kW9W1zpln893IK/fLDIZDFVP/ThkOLuRu8e4wOtpOHq42uJHSZO40p2Y0HO86L6sRO4
vJbl7RUE/ovm7iqK2B+Pi2IQu3rKJhhvT/MgWhLu9uW3/TndONvRBaqCo8/QwLfFviJpHUkGCUp5
jllVnRUYmkUaculEEJeXOHVl0Wog71nJOuf43XQdSdeIifcdUNAwrqMClgUOWBmXOsyp+pIKvj46
dXMyh4ffGeA/hth3l7pX5R6dcHihUF+V4T4ZA2teQNoq240AGJ8flhnnXNhcNkiDGWDOJ7hBMns8
V6I4AG0GlVSEjMWpkI/R4O8PamP2VLAqIlgZoqLi/370jGUWIUnQowGnTR3FOMjDQwZeee1YR5yx
bBXPPlhigvJUxXG4RMgjKOk5QZr5dgUHpFt5EEtLdEpPcEZux9vGFMIqfAPEkbpssFf+NBXLJm3Q
Txv/IofYVz6bLrlTneA8Q3eTBsvsMD/uT+mmSU3FpR85E/7D7HRVVuJa6UIogwQnIbdD/ZgQTvza
SJhUrNk/JpiLSJRBoTeh2p54TLN1AdIUr7XoRYXfyYdO5mywrevIB2uMj+hxH1bNCJBz5zVn3QtP
UDz2cvD3pk5h82qDW+/fsKZrJmAJKJ6wqa1qjvWsU2vjw4yum/5Q2njde8osvEbhpY0H1qMXACb3
Wptj63ZC0plh2AGUW/QnMX7FW4oO8bco/e+XZcgqEyDEscukq9dDM5ANYdESpHiDXahHFQwA8af/
7neETpumAOB09WSojzrEYgwVWPQOGOZ0tLSy9oc+O+6b2YjzKAIpqihRIBVQjh8jRkC0MEoonR1F
5Uh+52tQQKq4tBebfrC2w/i41olSLRu04/c2/9ZfKJ2BBNL5DPSKtFk1fFI5+5YGINYT1gYZNw9L
Lagk2kqnG4dYvc9nzlPFlqchjiMSAfUGTTrmoGq1rEq0AlXvQQE5NWWP6q3ZOAbcHbQRgEwcRAoe
74kJHW/691Vy05SduEgU1z7aBHKyGrgvT/OXzoJaJ/jZrdmv/RnUiu6+X2wtmAm8KzYtAQoCoL6P
ZgUJDLMhwPbAZFOmmfQUv2gX+nZHMeDaaPF6HzfmEyJLAKXq+Ic2a3+0p9YdmJ5KHRRZIBHtQXVh
4BV06h8bhcdwy7HExghd10CVRfAYXyyXSXTa6RQABtuBhGF/Cje21npEbzn/auFaIZDTSMATbhN/
m1TQVamPafRT1H5Exb0xA0sCyqx9i1euIovAJwKlJcq6omHhPs5hPsh513bK4kCGCTHjttceVV7V
7GpfgbkGZ6GuarImycBOfLRhdlOAer+xOPL8IkrelL/uj+E6mZfx4I3arCLrmiRdIc5GcE6PpjaL
jvwVRYHXxUmhWl9qdutM7gjwXnHLE/O+nraPFplcZpF0InSkFZ0JrgcRWasSoPcgF97+yHhm6N9X
/pAncalFOgaWZ6ee3KfqWRc4+d/1rmUmj/r+ykYbNEEG9qsFrDGiTeXtEke4DBaVF+ouzYH3KnLd
rkjtKZKEFgraq89eE1o81oKQUALGEnBV5UxJ+nMoSPSejKc5xS6dCuLr3JBID4sPsZ2xyhwmhSC0
6WA22LvujPoDQKt2eK7PlKymuuU13G04/IchMgeJIJQI9RGMBcNjHPhF8uM33GI1hYz3KXOQLamU
iaC/PgiKP7cnreCchVeRiJkvxvNUcPsodQYTjXSZkOSRX0J9EDuvBQJM+SSCL3B/SFcRlrHHeKEw
dZLStLkIcdxvefF50SCNu/QQM0vcfUNX9x3GEBOMlmQ2kxIYVacN7oPY7vpfZXBrpsdJ/vxnhpii
SVLHWjGWlQhgamDlRu0ik3KLbngKjMcwLnlHx2aoUFCjVXHXMa7Qh0mup5E81/CJJLeRBfrC0jil
yuG75lhhr8A9ngDzUoxhJfMq8nXJn4j+/Dvz9s9AWMRyk4piocWYt2L2+vAJ0HmtOBrdaI0Q3P0z
U0xQUKOw7ueBOrn+MxUsGWQ5ylEXTGspOMfstnsboMlB8AOPG+N1pjmgZCIuGFQ8u6ZW/ywMUHRJ
yYtYB8f9QdHNfx3p3k0xflcnctsNEwaVJC+B+Zj+Z9mYtw30/vtM1jWUWVAV9LxY4jPw44Qc544z
W9vB5x8TLE3SLFWKOlET0ZGKQhpH5QAMPveGse3M72aY3CeYUrOpTORzeMX8XKazJY5hYvUqj72C
/s7OihDGzaKol8liqgsqtcOxuIuczppx2sloz+C+5dHf2rPFHD2Bok2LLmCDkgfjkPrxyQA7huiF
dgYBHN45x5tA5hwiXawYaY4JbGpH7B/TILNaXgPrdnKnvK8S/YhVflKncT7rHaH5wuQsSPS/VUAn
AbTxFYS8od1HVnjH43/bdEBVQgEf9RukxoxNxegnvOzCAXvDsAjUrJTbUv40GY4Q/Irbg8pjBtgM
Dyt7zOk3J2KZpCgOO3V139WuNH2PiLMU3/YjwzX8nm5dMFdKMq2sQCTm41QOqpLFWk1DQ4yHH9UO
DDwbdGcVemWQWjxHfuL2N8Jhjp3qwHtF3PSVlW1miI0WL+lSgSY5CZYDqJWtRTXuzVhz98e4PZPv
Q2QCbaktCwQZMJMNdFWhrEh8Vbos3KR5c0uvRsMEWV2bIn1psaXn0+REtoQeKBD0nQzUQXgMWtfV
N2bVmIALNNYgVzSgt+7oSs+hqz+qDpWKnF4EJ3r5jfkDNZihagTFUrZG0ZBWC2Lwczlp6huST4TD
Ut23xsO+lTeN9asw9W6G5TOQo04rFkRFwHwlD+iv2+AUXtBNBm2wFjg9waV0h3SMma9CB8VHT/CR
F722IwsaZGW0tUrge2d8pQU1GRkJPoJCc7SbxMu+I9m1aScypC2+ZHbLSzjeAsf1uN9NMn4TlUOd
xwN2AX0Eki/NWb39+/HOOEcOwpkr4NJKXsUvg73YkttA3bX2R593HdrcjOAEoF2JWGeWFUAXBdSO
ashtBWJ0P5biKZGp5qnu7S/z9t1yZYfZ9FKOoWY1zYEjpzkqvgGG7MimwKfhNnAbp/2c/U7qsLLI
rGk3Nrmq0zQYiozoPrvr+/pXBMq5eioeyKLeNlVsBzEPIkCX7XpZ3+eTWdZMqPVhUXvIl7VtBclm
0OQWIvBQo3Ei0lMQjBdIqnAIe3lryISFrCnUtCuo90qHpP9Z5zbhZfvbd3WcFWhHM4B7Vug3rM7e
cWwyNCOgOjTa1ZmKN8en8FYFWFMAalKYsT9la/6O++G+32wObWWWcZt6mqul1hGEyBh7ZUP8PKn8
buEVsrfdc2WHcZa2mpO5azCF4sPi9d/eIo/9qmvW4v7/vDRsZuYrc4yXBIk0ycUsYlgz0H/jq1Ae
9ueNfu+VG+KEF9HFB4IBFqKZF4MuCQKWqwu+pdFxzr/0hp+P3iJwDG0u0MoQM5KeFJEGj0b8EOYb
SV5cUkMCTl6+7I/nGuNAj76VHdbHUWyeghCXddJ8ynJPzC6ijJfWkxbdhdG3KP6kG3abcg4nzuBU
Bkw7kTaZUoKg1XUPtXBQ1XPJoxfdzFLex8W+EEZSKERJBwdXylsSfGozDwRFhsi53m76G6hfUN81
VOMKelrLqalBRQKXTvFJAFIyetpfns2ot/p9ZpuCzCOsUjzTONVIoDCXF17fabZY9ARi9LOjNQ3g
4zx8+rZRE14BKnRdZMmsykqpCqEQEWqNQ2G8auqxKDp71P1+vBcJT7iCZ40ZYlVVsxzEuLer6AvK
htYLi+ZYE/1EAgTAhfLexg1n2bad432ETFSS9KHqxi5AYJ9vy+Kp634KjWfWL/uLt+0c71aYLax1
1RwNvbA4ZflTAk9l/7j/+9vZFXgW/rdQzN5VW6jahQBZO3MqfVWW5osEYTklVa2yo+ofhiVquQtB
36c0lFQrTSOPBKG7ZP1n6BlzppQzWBZfh6adKgA0Bd/SZn4zfR/nkPNGLstbsReHJO38BdabRUka
4riYfYkCZgjNcWtUoMxa4x7V6IeySp8RLi0lUE6LCEaLqkNQyZ6MefLqhVwCc/KQo54CdTmNQnNo
C+koQorXNCNvDKanYFR+7a/NZoRbfSuz9qpUxm2qIgsNyOhIVeVLhnmbiDXnlNicdRPVSEANJWAv
6CVqlT3My5CococyOHinIHbRenU7uPsj2dwrKxN0VVYmUjEHfiWGiTo5AuCrtDfdckeUb/tW3t73
rg7WlRmmqjJrOji1FRysUNOU1dKa49AyRVecPg+qNRhPcXQT8Wj0Ng/zlU06u6uhjYtUja2GoQ3V
lxbahcp8m2U/5vzWEP7aH97WOoGpQZEB7gVRCYtZVMMSnfEzHrOCcDhmy3TsTZ641pbHrUywYlep
KkZNlNGMzoQ2R4fnYfk1AxhifyA8K4zD5Sp68OcJVsQ5s5sBIPZSssxy/kMzjNMBCtmArwjnXhe5
U3yn1XbNq5ZsLf56vhiHI03QCiMtGVIhnCJEw3sBYTWhetK0xpvq8rg/cZvBem2PcbZs6vPGmHAh
bF1yArtT5IQvy2F0KMRHcDK3OPDAFptrRfF6ogh4m8FWxPNGr6GKjGQ4Wp7E7jaZnWni3JA200dk
wUBcAHBsKmwxQxfzvB4iFEM7EI41INxMz/gYO64do37KinsAaK1cc8Ft/xvnzcowW97oBVCqCQkO
V2m6KPpJNF8460XXnw1IwBFpgP4DayGyF3ipqejdD2UuGfiO8VLbtLNxcBsLNQOocv7GC76ugJHE
lAygzgAs+RiLDANi8e2IlFhuhVMvJF4avO6PSNsMQpqkgpob180rnF5YiMJsqrhSDDk69atCd8xI
s8ooR6+NYPdpLNndkKYWyYfj0DSnOAmRlI21GwaDbnel6BqxekzC1ANQwzHzPnLTWhysmZQnFfyH
Mrx6SUMvEx6nSLiE5iJZUjckloT2qxoF7BRkgnOS2EUGjmWJ2KUgHbIuu2To5Zzr5jLLxIsUctTC
2JWx85sidPAYZkktec7F4Vu1FJ8C8+tCejdYYgvi6Yklm7kV97WV56m9lCWnCWQrOQWWCEAfwMqu
gXLQbmsTNEfTRNEVlh9jfCjbIzGeq8ZSeVJdm8sDfC3qRToAqW9X6dVp1McNGFB1XJXDhpxxlDhE
/s8sCrjsAQD+jwkmBrVNWgG8PKEts5qBp1isYT5GIJBTeXqYm8f52hKNTavBGEM9jEkr08IfOfWH
waeatpRXg1dn480ac32o4yqFdM6wOHUvHTStcmIj8/c3zlYGtB4Lc1uo+gg6VQYWJosuU+9Jka8V
4E1x961wp4xJGeMMmINaw0jQTyGpxwaMadNzHRbW2PrJcGwXa5R5Xa3bp9LKI5grREzj0RxgnShi
OPtCOd8H6BkZ1vBNtqjAMo9L+5qE5qMPsm0Bc4cXdjKNizMBwgZFIxCBgXnFnz5TssjgzkS7Snin
HHN0GWL3c04N3iSz0BgtHEVtrDDetP2uEk+fDlXkhvNphNxzdzcKX9V24tnkuOjbvWa1FyK1XqSx
WpCZPfz9ktF8Tu5MW781H7D9TsZi8XKbzZP/fVXf3gZWFkslDJJaxT7Xu1NdnYl+EBfOabI9KA3K
7W9NOOzNI+ihdjsb8NYRHXggELqF+pezvyO2R/FugkkCs8TMoEQKTxnCG2U8G8Ip4clw80wwp25T
ylk1KjBRKT+a1slKvypbzvpvnSEAJSDFUUAbQ9jmiRSEm4LWIJclxT2pE/B0KFY6XkLVSYcDNvZ/
n7SVNRY+kiijqJgC6nkDTq3arO2k7u2aV7bemje0oQAMiFYUBWRNH8P7pAZLl+fIvgwT6PtpOZMY
VANxGXHmjmeHie4ZQAoL9IjxuoF8RIirQ9E0OBd1ToTfugsA6a/j0EVTDSRmPw6nytpmjHpMmI72
K12c/CXLPCFv7LT8FIMSfH+J3vrG2NRybY6ZPTMdglwuYa7D0xxyZk+wA6++pTwJvTOeZd90pOPo
80QAN585QcONR/e3djbCDFMoOkmvkJY5JHPMv1oLQpVH+dlAlgf0sFBZvGhLf+9qnLIO3TqQGcDx
mcMlmKpRXJQZuyt51NSbKXzan0j67//776Ph8uOyiUFGmgI1cafvvstolJgf+wWEfoFTgjqwy8EG
cdg3uOmO/wzIZDtdhKWf+0KHwViHippxayCz4fF8b4aLlQ0m6gWQPBrCFJMmF8iO5wywbhA5Q08x
r2o8ub026K3cHxVvGpkgqKL9WO1NjKo4N8f0RI6jF/l8qfnNkx+Xj//nDmD5/rhcc6+Xk6JHCIQE
UiULTvsQ4p7ScDQaqGQR41FoZj9DJdNUkQMbxyiu3W5qXVDIn0w5OZdmdRABz9azyhPKwVdQHLf3
p2LzPrv+RmZr4vbRKXKEMtR8+ptLogOJxBuQyOY16m+llWtTTGyT9cnIAgUFiLT7Fle2KH/WkmPM
U0/gLS6TvILcNUDvNwqRApm/ShN8VioB/wTYudTRTV8cAkG9CFH3hzuFSWblLklkMiIDGXRfFXzS
+KQ47q/V5kZRRNzQZbxRXPHuSxApGyuC0kOupN4Sh6g/NNYk9M4ChlkIntoBCMD2TW67x8oms2Zi
lGfDrMNmcqR0R2iY8YgDbR4XaB7OmbS5cDhdwQlu0P4BZleOspj3Ro1bhwwI8pJ9HVLwX4HQPXCx
g4CFtyseDfb2ubQyyWzQVm3COlzgka3byJYBqBnUaU3AJcZz75ybb393o/G6wzYP35VVZsvNhdnq
8oBBjdKtPD0b+d2Q+Qt6PesnzurR8+DqvFhZYlavIpWW4ikPl9LIPOSy5EtyhTahebyf2/AvQ5lO
SGkzWzGqb0PYcrUwts3TFgo0UMgoyn2Mf51IpqHDIwaad8qL5g8+GGdxK4a0+H8lmMIVS1XeDTFH
iF5JaprrOOcb8V4xngXBbTvOY8z2or2bYLxTKuUwaSuMRV4KawpFS6lTt+1DaImD8NuMXc7Sbe+G
d3uMaypL29dLibgMFWqoiEw38YUqlIF35zDZgxv5qRc+gdkWAvS8CsPmob+aTcY/wxKimMqEUFaZ
x7R5CZKXmvf6sXkUgLqIIP000dtFR7+6r9WaNsx1BxOmfFarGy3+3JqHLrnfn0SOFZbCqlKhcD+A
msJZUFSI2+WimK2fypE3VQ3HPTbv2er7iFjtKjNazBnAT1wPgd4TrBSgFkp3w88qeINifH3qCl0g
JRxRUR8XlH7y2vSi6HOWS7xS96YLrobEuLzaqTFRR7ggVXnXvP4gHUEH6qR+e4gcwa7/ii4yUMDD
V/G3UMDr2WS8v4mMUDEgAej0zafSnPyoey0H9XeObDTOouSDB1adhbZojd4uJh77cJ7OB7lJ/Vzs
fYH7tLMZOVZmmMwg6LVuFCegC4bQTQMD5KqxnY3439juv+87/PaKYVdp2Fq0g5HZVhE4nI0Optrl
rgjvjbG1g8aHgO5UxgChKxY0NP7MInPCEH1oRl00cMNqvueoJJDhrCaJtYyyrRPoHUNET/b2TW5C
rGhh+H+jpBO+Ch7BmIuoaiHaz6Bhoe3CAzjjWsc8qF4KtkxeXrJtD82gdEIB62RF3ELBHIO+RT2j
dasj5HvRNDxY3YlCDv++ue6Pb/vasLLHOL8kCmTMQTLgaE/Jc3bfHyjVDIXoQtPmONjKQTuB1+CL
6XQv2YF3hd0M/mDwAaMOJfVgYUQpQI1TBaShEzc/8DaoK15Kfue0XplgIhghiZiFFHyc6ponTgaq
8aUXzaOzP4+8kTDhKzBiRetUbO9iBG0WitilPKE/unD3zfyLe6CGIuNlHaAK5iwb41GrJdSHnP4k
vRq/qKRud7M8yjXyZMNrXnLey9k16wVNd7R/LL6dRasNkGXBFKsTeiTmIvmuR5MXQ4MuUTKvNNFr
ZEiPbXMnLO0x0lNPCxWrB1UgPNgxe80ejeC3lvP9a5gsDwKVIG8xsR1FpbTyOIaoDCIbZCH253lz
OcHNqEMSDOhqFgwTk1DM5RFm8slp5kctPRCRs5Q8E0ykDsdKh/oyTGRQzh5fI9MdeHwK23nCahiM
tyjArIx1i0JiLromZGnCr2ruCpXbymel/pWjNFa97E/c5rXx3SILVDKNKAVEHN4SlJdIfJo1CQwB
t4HyE6QeRczJg3jGGGeQ+hTs1wHql0k3+WPVfpdIciuZOWS4tOUyLlkC1Zq0tfeHuH1NJaohqWAm
AIUTXdnVjkilQNRIi5AyD4oblFlrzQk5B61yFxXFGQI5DvCX9+rQXSJB+kQ0HqZvu9K4+gDmHJy1
tpSUHFAt8AXFVuwH8yHydJvSWHTLQXC4jQY0SF5d7VYGmUPQrLq0XhTE6UhWbxddPubxktgS+TU3
KqixS/M0VKm15NK9pM+nFE8/JPsdTDW4aP6ZdWa/SEQAECZGhFXLm17ywF9ZjP7+ym5muwSEZOB3
o1KATBDPo2iW0EYnOn31KajORvCjKD5xCYs2N76O9nHUbBU0LzBe2xgkQ80NuKhwsYv6pAjnyfz0
GwNZmWAOvcZcWjBKAe7QDTe5ft+BfEFw0vJ3zjwQFlAuf10Flf/HfSDG5dTNGqxEbXHoOzTcK8Jh
4lKdXaW0kCsEKYIMCL8CNQmVqUNT7sus7BWcKnNvhWl3GBIwZqSGR5ZPJVTB96fu+rxjzDHLk2tL
0ugd+DZ7tAzMbuGlt5mHjuRHFGqc0O5+BhcuuSBviMx6xTPeME0QfoMppkKi2UExg3J+B858P/iv
5RmtUpfqhVdvv3J3ZqSMu8vlDMZvtQalIdAixjSN1gRJ6lzVTr1e/dcDlbHFpJnxkpdGk4NLWp5y
K52epaF0VcPgeOR1ZGTMMKE5kCsjJCaGRL72bodyu+nOd70jHHInhvLrvqvQb/4QFRljTBgWDWHO
ZmBpHSM7hcNzkr7u//71QcMYYMLuLGWBNsZgT6NMEypYJqYbcD4cMzf2BM7V6rqxi7HFhNdCKwPJ
WATwPkIZAOnlQfCpjliBVlUTrVyVj01wwH+DebI/1k/CqbFHX32cD5wxXx01zHcwQQXs8OkkUDms
8QFvkVCPEh7FHyqos6g2Aa818SoUfzTGojq7pu7ziVJoV/NFqPAM2lkqr1jD2dsaE08MNRsKUJJD
emSoHDMgDgme6lq9kwLZjWv1z/aZxkYSvOIaSwMuQV3wovYpEW/zkXO4bLs9yF6hogm+HVbYp9ch
RaXPEAcdls99BeyZzBOL3g5M7xaYYFEUAKkTOghBTG28QXyVB93DY87RrMjzvr9tr867KSZgIDuc
hSKOVEfr7QK0zrnoJfGnNnUnpbb2TV0/ALx527stJl4UJEtSUsIWRQMBgC1Y+UkHi2x/7gAKkmz7
m+gbOlc67F+C4rtdJowogdGhSwkHKH0QB6HzQb1XbmlVV/RRjv+xP8rtLfVujIkj4GKS5kXGlmo1
Kx8cQ7kf1M/7Jv4lLr7bYGJEnBBthsCq4kTCbTE8j61XGudC+iKEZ6H9RoLbYTlVBg9ptD8yvDB8
THdCUy8UcYEQjZnZcXSUtBtFePyjkQFM8NEGULe5IqYgqu3Aiv0mhYnaDzownOqFm9Tvuz5kQj/a
SrQ6F2KUPkFSsaCFOT4NN/K9HlqtB8JvkE4BH+abz8aFF+J5dpm0Q4kpPUZA87nyJpNfOgk547Og
ngzpZX8298MIYKYfB2hIYVfrHZBAUp87yvBajbcjNNrl0tu38y8p4//8EfUCxpBJsbI6lCV6u3OC
twpa4qDP9M6wGku2CpyUPIIH3tiYWNLFRqIKVaM6/fRFQnEu8xXB0rkFBOoDVykOLTMRQNHQUc+s
lSinwRhPkoqbpuQNT7U93agO1bIKbqIHHq5uex5X1pgFE4HQDlWQoztR6IaPAL6hjx4X63Pgj39N
7t+ISd7703VFjUbllVFm8cSKRGgBnMFI8NQ54i/NS93AmXSrm2nS4ZmJxdt5m2u3ssisHZHiDnIF
i+rIwWUxRi+UL9pQWmrMOdu488kEflCsDrMsY2ga2DLw7mz3SIUvhlNFdn4EkaKL08aYneiwvx82
A+VqfMwRAMbfWujyFAi88CEit9nwLQl/7pvYjCErE8wJQPKpaEMDlzQ5/yWCVUV+a5C3NfmmLH8r
7r/bYh/2DPRLKSFVoBW6gwjV9QKr9bA/HM6Mse95oZTUJIwnFdfa1hbkzorq2i9Vw9s3s50JrIbC
hHxt6LQOf4Zk/Kl3l3PmRVDcAxUufSavQXn9OxeklTkmeshpYozmmKvQtD0L3Q+tL639AXF2ks4E
jCyslbJr4AZZc2xLt5VuJvOSBZ/2rfBWh/59Ve+rmzLs8q7E3bV9NIZbs7iJR87K8EzQga5M5KNi
DFKAmZK6xhLr41I4Qs6Tu7mmz/kY6tiqtlYOSjMbuOMlx8aTfoQXirKpgUJReq9+XWxoYLuoqB9H
ru7MNRKeMc3EBJl0KRaqVqEtG/uZk99S4TnlsXZ6h3jNLZyPx/nPdXYmRtRQ6RyMAWznUWxpr8ZJ
8bXcar+YD9kj7QcTfvyRl7CVb7DY9sWUtdjDTXWQq/aHmeauHKOTZt8ObyrZ+mE+mnHUBkhrkrNx
mMDHFT6QY/oztrWH/L475LHHe5TkeKfBhI0hHccWQGssnmZFM4qiTqJxWoGunyo+OojBxApSxFU8
0yirhuj+IXZiWlF47hTDijt71j3NfNL7//qYxNhkwsfQTEs5FliyVj7N6T1ANhbtqNtfL97kMdFD
0EvwTEzwfGm8zxNn7Nza/PJnJpjogRc3s0FjLPJP815RbWEqLEV3/8wGk0tEQ43abDBSH4DaRA9l
9LJzUuO/Q5GYNWECxSy08gxEpfrG5iqDZD846mA2Euz43CsW+T/Srms5bmVJfhEi4M0r/Ayd6ERS
LwhRlOC9x9dvNvfew2FrDmpXehUjVNPoquqymQip2ThgBxDoVzRa7/YPyf7znXCXXyYYcy1erRY0
dDIqQTVKG/Vjylo8j0XlWjMVnjGz2ZH22zJBssVSGUPla6+pwZQ+BuYBq/eLw3a56HIl04I9cVxu
KRtAU1Ix5YVy7/USvejlS9d+H1oCYJP4hBbnK4CH3xtajvy/zJ6s9phLnjYiZuqwDXkYUmLmiopw
+VpUuWH9BwVDVlJZQMHglR5m7m/yn5bDCiqaU+UA16Owk88Xcj7iGn6hQWxERd421CjloP0uermX
frOu00vD+y9SYXEb++WFSfhI6gI5T7K0kaA0faO6aZLDjyzOKgPpR12DfpyJyI29jXu6wnkUPTX7
rIzgUeQgDrXQxNC6daQBLKkTcU5lW+RyKlkmlKTf8/qylX/VgluVhFUzN753GM6lFMMwS3VRaQxo
asqe1enrvtegUkh+E6Na1koqahzjHeDOTb3yKn4EryRb/AA9IjXSu//VdL4QBUwyLBXGKH+1YgjI
My0OJEGyTfGVONa+f/qNbLRc867POjRTzKvVY4Fi7QwhwgyQjeY31KH2Mzqdr0bFmdTNLeriwCRw
p/pgVYUfq3dC7dQNBTBL3BcITqEwJ9F2jDEBC9vaKvgCzQBLkqGUOZYzOfoP9rZkQSPY+59yPwYA
xPFngZ0stSoGu1RXnR7BRGfrDAc92Jexr+Wguvsso5bSQqnRhXWN/imyrrC98ZeH4HwCcJjidlkm
3NBW3a1KWjiljpWRaaQovylV4LxCtphZXW/4WpN8ueieBprKbXHT6KXdKBWnPhrnGgC2F0dlj4ml
qnnQjS/FcqlUXiU/tpajm1/LMSjqyz7CzNhtvH6dqCujDJnLUDCb2XdGhk6KUfjDellkx6z1S4rN
h3iudH6Cy4zHKYuqFP4vKL6A+NZXJ5S4WF8UtL4gGm0erUMbjq+au6+RhNa/l/FPzMyKjLaue2Tn
Snubzsd+clayekdc4HsSeCID03azlrGRsx6T64nDwInFl8JmJUrZlp8sV77bPxSRqKBx99nOVG2r
gI0BEhQ5aA4NmqJYAj7IdupSWReR6Onvfz85W23G8rqqUA81kHxQrUQH9UXz2oMeMtR/4ZD8pG6M
+pqcD4nSIbGiAcGbllZ2IT1Ui7f/9SiV4HzIpANDN1tLzU0X10pv6vZKppZnz3eH/onO9HdzOP1s
xiAlOiumdZuvDZmjNj+y4tYo3M30MqtHz+EITHHL/H8PKH3KXPT36suJXFVPo0Fm9HH5iu51KT3m
beWYukJ8QsJpvNP0nYjZuskoMbAMqzJeDTn2teYHMJ6zVSDkEFfFIwmkgAVpa5YL1TOKnkrnLFN8
SLIf+wpBRPA6DxmQ9dOcJBFeldnpLhmjebsGaEINdu9KjgLG4M6BLpr/73H8z5f1G2pAqTb9sCLc
yOUKBTcLazVZ4yirQVWPyQNy/kIZavC/jqwh6vVfRQ9zs4g1WEKr2uIPFiFGdxJRDyBURGZmfqIi
GBGel0mD40jHy3Zt7K6/nK0w3QYiIqDkMBU6kWP0pbxkOh5qpEJlN9qJ6Qzx01+WafR3eu0TMdIk
TEtWFJq7xKuHDWxv7A03yrpwXxWp03BhRyqZdTOVMKxm6ezRcizrolAnG/A7+3KIwqQuc0HH0jel
1c4gC9avRo/14xNXPuQHUMeAQPDvavA6DyFViN1giSZ0QTF/6EZ/00fiPXEe4tXgwaLk3Ohba4HD
RctdDszAABMpGncyYPtBUHgPonGXkMhs5veMzrRAwQO0HZkHvhaFKEsWACW/RzSVHx0UgO0cRR+x
W2DA0CQKD+tf7uxDIndnGIDM8pH1ANRgLWzFjY+YTLGtDnxkuYuBX+cvT8iFhhagsXKEweAZd9Jr
VmKIXMOTAjbKNgSRJx325bGf/+8fFFBMny15HoHRrtVIKfP8uMa+jqi3Bx4zGqGzW5kU9Mh5S/vv
xwTn6mdpgx5bkzjrqmstaNg8LIbTNRdCTgX3MnEo9vcTv9Hks9Gv2DwB6yPqa92hPA6h9Ti6/SVA
XkMqgT3/Xn4civPzWPwuDFwZgvnELSVwF8ZXEjhZ9u+J+nKcZzcarROGTFZdpQEwYF8+1L3uxyko
eOvpYV/U+Szs4zycc5eUpEtlRBqulfuNeDlLfrl9aZNAiN72BVG6x858ck291ah6zB5IIxPtPv+Z
1w+YVjb6OwWsjDUx5/gvPbCPY3FeXuiKWTQmSBMDtEDd/KJ14m+lY3ijaxyFK1DU2cygrVAgviel
H7wHSbOu1kvkDQVYDLfkZcnvTT3Y/5Tv0dKeHXNuY5ySCfgkLOW6Z+S0jY8qygXb5xpCwxn92e1w
vjUU7fWQ2eAtJ9wWoTN8pilLSS3Vlai6lRZ57RA5W14d2jICMs9zm1Ezq/8SWv1zl3yCOQ3VBipz
mNzkYxtId7Qnwasu1JftrrwEgYYD0Lrk50oRVf1L+ehDLOdXAOs8ptO0yW6HYR8dH5cVdoAto/vF
MXWtN5loUxFGz2ecE8jtUkmtFLYibRVXc3TsM79fKMvYf1QVPt1cJAFkBwlqvoO7/lLcLZzswgaK
b8CyzZgMTH7H5n8PwT8+I+dgMOHZzlHO2ER9xbfAaFcYdvS2BVZQoQpnAZ1MubfeSmJniHnIHQt5
/1Un3qZpklUD7Bti1tXPhGeJGpmiLovzL2aVTJvEdLIpwNNwLDEsnboyBSJOnYJzJn03pMA6iFUX
/QB7GzdbUua/e2r4PLNtF2w2pZji6TOgGDra9JYUBzUjvCJzSDvXwWeZyqJtRmElzISny/dIDkxZ
pT+G+46RuBU+yxyrvppzFgXL2b1Vv1jNESBbTlRRNQDqeeHzyikeVaT8uP7lRsO6cONvCATsGOOc
GKJX3rFNR7sDy07hUHU+6oxcAKIlQ1pjJxOp2HYosx/icJzlMKdWdinvxyeX4IFOYkaiiwd08yUw
lYL//Do+VCDJBaexS7VkSXmcm0CwY0VxijrE9Nzhe05PcoWXbAtWX/fFcK1JDEUiHuHTTcMaW70F
M5irCFeTBfoOzRYjWxBj0A87MQl6Q7hdmXMYK5Clq1zCGG4NYhk3Dks2HhN0wF09pF80B5UrItYn
fAeffuZzAcy5BLagRfa4PJdLRngOyqa5IESJJrG2BkQBGoBEimsjD6vootbujPpRETBQSQQ9RNDB
p59RVaKhEyNVUtLLpqxsTQln4zGewddM9QuIT6dwiYsxS3ndZaikx+LBNG6ajHicCBNWuMiiTuZ5
ykY8iUn6WEhf2vSrXL8o+V9K4RxFO7d5p0eJho3u6xKDp6P2mpku/o3Qg39pPPzzwivsc568tZkQ
GbVUQNN6L0PjIQWqAHqjQSuAnBcly7ALsB2Q2dktVTonTFjhfEbTzqBqi1HdA0AXSBG9rnlK+rs8
BXWzmxSv+28LpX/sUk9Oac2JPimsi5NWm4NtRS/TO8SiY3mIJPlXqShf9+URtYjfWHLA99OtwOZj
JVNGPtyD1IjRGa2+6WP2i1AWIm1RuEhDTVdzjDYYs1x/XZV7fbsuKGQsSus5f1Gnba2A/lV2Jf1x
FA9ljHm9tnaklJifoCJOfpN0MaI6B/er6kaPq2Me+6AOMBK4lbYSxC+Z3bAoV3Tc/esifAaPcaGX
Uooddfj3amkvigqcFaDN2BdBvZEq5zcEsE11hjmhLKVpztCwaTkJi1OF0xQookvYuBSUL0LZeqP+
2KUJyunAUBktQlWo4EflHItsTGq+aVDM7MDG6BPGSYdKoHxQv2BRwWUARfrdepE9UgVv6htzjmbW
hipdKpRFRiVI1y+CQIE4Eir628q/YE5Y+Ud9bBFr4PyXF8mMWgXqxMU8Ec8ZlcOr7Lec+BMxHRkg
EeI4bPcD/yg9ygBLVEL90GC+iKHAvDBULkZtULqx31BxP2HwKnN3J+LXDCCNmoISwpR9KxdnjL/n
FfUwUPfFOZViKaO2kgXMyiIy6JcHZbiaTPFS0Qyv0xtPkkCn3gueVU3OWD1EoNvI0sE1hYzIeclv
zbmeWU1MqVkQO2h2506XvYPtAR+zf9pdfMtaUJvX36S+dmjw4TPPAqWp83emy6+ggic836KSFXpB
4SY7eCvBTac+MDgvALoHVDuAeBn5bdRZSaVkmSW4wAKwdX6n/NJQLB/ln51wLZMRAKFL/DZqOclW
IhisJmotXm0C1z1V7dkc//Yjco5Hr7o1lzt8RMbGyQKNTnLEL7OvwEQalGbCmVjYIEJcjXM42I3V
lHHBm68GafhOnnrAGHtAAQNQYrg4pm66olsVuJ2mvR2jS4VxBU9B33iD9FKJz+RACvWQaJzvGUxr
1o0YL2TvodXm5F58nELD613ZV8P4hqqJng2dQNsjqoDtskAr/tnXqKo+t3KGklO5ecX4RZGOVn6l
GK6WL4SKnNXEE0ncwaak3dDxRzV7LuxFzG1tdUBgR/k1pme/VTNOpHC+M4m1qeiL915vFPSYRsnc
7gL+7BfbXZvDgcq0zkc0JwI5R2p1+LTgRGarvbO3XI6IaJowvp0QYM+uDPfFWooT1YWgPibnNYdG
0lOpxXOLpWl5DcbFN6kl8/NB7sfJ+K0rBZzWssA0sdVs44fqSPYSRpegRRKBBJB4VBJ51tJOxHGZ
XZouWlWMrGwXfdex92ccxirc1GdFeux0X8bG3L7fJzTf4CK2eNM1QytQ01Va4H1Uw1VnTN8t8IYM
RvVz0TNvXxx1PM5BipFpTQDZlNFC7x1E2gWAnhNVRpbiLOpzLtl5T01YnA2ZTr4o5yKzWlWqLIFq
AuVd7iug9H2bJ2eeqNCMOhrnQ1LgY2D0EcOc2SEOlYshzA94q49USkmZmsF5EMDvV/EwY1q/uoxD
8QpLN65yVB/sGbRFrO/cAw1jIebbqW/I+ZNxKetGbOC16sKWKtDw9EfMIUrUGD2ljJwXyVJQXsoJ
GqXyYDjT9qMX1rdWbcKaFVFE+fvf6SLnPfAhO7HUMsyRjhjPmxHmKV1YraYHOq1Qjoznef05WxY1
vnp+LuxDIfkFrbU0l4LRBrpjjSWfJKkaG5OfnjIkx0TXgCbZZNdVF9mDuTp6IXt1Q1ETENfJb27p
VjMWVolid71WdoXoUn+JzbDK3f0PTInhfMtkafXYlwhO2uotxjzOlF6b2i8zoqLns7HkyQflnIo8
mCk8l4UoXn5bi9wWKpQhJlcwnKXxe1MmXCbx6picQ4krwSzkDceapK9550yJ7ilKT3w76t0xOXdi
6IMuZ6zZli9eE93N7TWmZY32R2Z8k6PYruogHr0l+zEPv/ZvjToeu9WTvEsSAMAzbjGmnPrnfHte
l6eIWlSgRHDuRLPaJJcjnK2uLubFLpsHQyMuidI9zpWkar0OGvP6cjwHneyhuhyugyPM1BAVu+2d
UItf1RqMdosEQNGhDWGN9jABBg/rzG71ZC4+BnOOwxU6YgnRiaV8CL+yFeeGmksrijnxd8Rbh/SI
djMiLe1r6lNDTsRlWVxEkldjqcYx1D3rw60NRjPQJKpgwyx05yPyy1raJi6A30Y9e/LjsHLbR9DN
vWkBG4JYn4RLqpFNfj7OYzRbLtZFg8m3MT+W+ZsM8uvUtM3op4kAWXzdRscULnKDSNbOj2x/OCp+
X0sA/pKYD9jzFI/vWc2xC7UAECcB1Vqh7oz9/cSGm3wb2obBZeSdP2lXsnUV58RhKBGcm2j7qjet
FWcpzIOJ3SL9daYit/MiNCDtAQvRBLHS51Okej4aQxph8qe2C32z4/YYiY/73u58yPEhg3Pm89Tr
chWhypRWF8vk9P1RjsM0uYsGclyDGcpvSq6CFgBMdUg0efh3VRV0uU/hkmZnclm5fAurCwNDBqlP
5evvMxI7svisZVHXbKhqDCZqN6wQ0d1nbu5oXn45u4rT3leBfLf/Hc/r9sfpeOiI3tJis04b1S1L
+CMJwKtJb4ubiIB7UOxFkX2gurnS0n81pY54LM8qyolsLtDQDHXI6wTvSVpdZ1YIRhlboMCezj4o
JzI4ZSzVJAFWCvJAoQXacHtZy6ndYxkiKfWQ+JTs5+5dHqeTVgGCwLl+LwbOnnS5hYIHWILDBuSZ
5FgTvvds8HRyLvZtT1yFmGdpsQmolefAWxquVR0wVraKuUGsWdkCIJb3D3fW3k7EcW4DsDqynMnw
TGa83Pbis9Ebhg1GcVc2Vzsq0ud9cdStcZGGsAJSbWhQuBKXmyqzwWNrZ6kjUHhZlBgu2gBUgNCm
LfqlWenr08OAxXfQ4XZd8UeKjg0cE7t7wIXljxO3qyHhUlyhfhgmX+rvQImw/8XOprHqhwjuKL1R
x8WiaSyNBRvllXpgeN5NQCEenp+ZO5HDZV9Tai5yzLbAAdJz6A2w2pfwF3rndt0KqhHpeoh+zeLk
qGbh55oQLuO3ejHC1EqduRUKe//U58Ptj5/Dt+S2YpLV3vqPzQl24rDB6tSpDzUAO1vC5s4bASju
gWduSoDX/2xzuskWI1rmS0zMQg7qc2a9VbJ81FLlalEVCvmBEsfZ3CKPeZ/HeHha/dqU0kNlXmNw
LwKPMwifCftmvul33/VxNE5DlXzOBjOGJVhV4yUYLNVMCgZHZ0PgezJ4FV3LaQFUuuzGFiaO+2IK
s0p8y3PdZuzbeG9+YjH5VxT1V2Uk2lWWPmxr7Cqx4RpTBvZHgHqoqW22ZoKuUh7M6p0ormhNpi+Z
njgi8OL1bvJStbOr0ryZUO+o9UHEjEoSO6k43qtm7Rvx/L0zRX9B4GJjglA5SHL90CGnRmJjY5rw
tZHTG7UabEuv7FHAsmP/Tdvah7pBcXSIPKxq2702eGKuOLloOlsjBVvXHzEidpNKS2tjdNWOWt2T
+ud4To5WlH4ndP5s1K1+3BVngtVoCEBigKnXq9MpNgtK1uvMN10L8amP5WoSwIXdzM7N8XO5aJ6N
4ygjolNj2cbqhGMNqZdOd+aG9nDcuPN6v39GQvX5yVwLJE9bxba5l+qbYQFgyEiCLX/DXp4XiZK/
L+z8K/DP93z3MSdPqSpk7QJWZ8SS411SXhWrZzY3EgU2T0nhAhF1wnEUA1suUel2BRAZs4PaPbXL
SrhE6q64KGTWZlWMwFXt1qVX6s4C6iW0mZXGGd+KhSqKMY+3pxicRzTmGQeI4KIEcAXOKQzPHovn
/ev5lyfn4344Pygl4P3qZ5yI7eg2fuZrd9GX4qlH4ZTt29evwiGiaGHPl2s/jIzfAs1jpVaTDs5q
8q2wuhwOcwBA7RcFq4UZWE1Wd3DEwcaAJEUPQH1SzksC9t9UJxM57iB/rYvrDt3kaXrZ/6SUeXEe
RNrk/37RxV2F3JHWqxZEx4VxkCkewPNDXB8fkp/QNTLg7MUj5i9zeKp3HIjAupbs2CsnT7o2AgU4
ggWw3zPvjwZaTySzxO7ErrOxmuvMhNdadVzbkmReVcfelKRXUZEQ4RfxfvJzu9mkrdZQQ13m/Iec
eM1GGQHh9HnS6Koc9VUwYGnrcboErw9qVeZbepm+Zdg3iTyyNUgdiHMjZpT3sdGrmFgBhJJ1VNun
v1JBmfMcU7c2UV+i1dmY363hkCajM3V+Dh6onAJOJiyKH8gtylhJshkTx+b0mIy2Vn3JtmD/NIRz
l5nBnaiaaQhlU5lshRF0hY0U3WlGcjNqPwB65exLog7DuYcqzubVKpEzy1LQzi9z+l0h59wI98Dv
fEqVgHmwCjvV6tV6bL8zJs3IBaikL76owG8fvM2rjs2Verd/NMpV8JO4szx34tz/p/1d+bFnOYO3
hNI1q5G2vnDQDta94FJYuISq81O5UQsIbz3DSseIWTPpXqA24f6lqvPPA8aP5UZirwhgQkZwHU5+
dWDrmHUg3OkH62p8qG5jl8JhINSRr8CNYhRZpYU3ZO2u6/iITCUtHpLoJ3FfhE/i53P1rNOlaUIn
ToNr31zJLm5M6IluR7YOADIq92SqvRNs8FO56bYuBQYTAVM3FrYgvTblT9l8aEFsAL4BqpFD2JnC
BR3R1I+jYeHZGjW7aMNNvyhmb//7vT8KewfivMYorJoK0EAggt8vru5gBc2bL8Qgeett9kDqjZ08
qXZ13aa25BUeg1s3iAk2Krji53NTqfnP5i6rbrIEur5GfyeYAOONGRcR6YTwRSWRRCnN4QIQuZAs
QdmQdQ0YuLJ8tmEIhD7EVUKAubJXamqNiub4MoFslWaizfBoHRaiF1cFGFXmD6/zi3qzOdld7c9h
9Qx+1P0LfjeAnQvmZ3cbwAPNU435JEGSHEvcoKnCUe2Lm6mRwqHfLqJEeCiW+mopJbsWQOooZE/g
9XKyvraHtLo3AR+txc1hzPWwTswDAgBvNLHkUZRXRgxaeKvG2kLhyP1UITEz3SjtbCNpbEnE3GcD
3s0CKIvT5qIZTY1dExbCDw13U29UrQntVfrnoQ5H5WuRExbyL+WdfzwnPxG8dlWmFjleO/2q/6r5
jHqgfR7dDECzY0hW34kChcrFPLMsaJGxYnJ22DDXPaDOoCTiD3m7iaNishd9ClNWjDQyuzDbgnjY
3wPhPWVh3/skhqjVCpx/1chQxRgUUfYguVq4hM1T5wlB99R4MEb0AIqf+nVMctEQL4bKubs6rkEJ
LiPhXjE5X861DWKONGkcsxOIcxLBBT8fDClaKTaQNBSXbWY4CC6jFUscadgpT/v2x7zI3hflYiXM
V8pZrEFDVaAQKmEeKEGCpRFqtIcyBM6ZJUaaKOmElhpIbqNY8wr5OSZ9CSGEn/O11iVqhxhCDKO9
BY/ERd0uxyFfiRInJYbLmYR+yotcriEmASj2YhfisSPjobMPuYYRPFHTJAsYHJ81HSjSVSJYaN5p
NwxBurpBjtvesrBoChtPuZ6AYDoEVXIUvtThvkqc1fMT0ZyJl0vRGiCsxKjS5sWjCZ7ZyJ5a26hy
QtDZD3kiiP39xJrNYdKLrmPblHPpYa0drl+67q2BeL+p83B2a9RtsZYdRikHMyjjQ6ZdmAAjoKYl
ztrsyWG4QMVSyw2wW5hujFRfmxypwURGiYBIdMbE37+g8wEJq1/qmqwBHJ/TQKmNY0loYLQlcFL8
yk2P6ZX8YjhWUGM9KfFiHyTiwb7Q85f1IVP+fFlamlhVxKZOCswzasD5DvXl69+J4HR+UE111HqI
iEsgl/lyG8ojMe13/rU8+XSccmN0ZiySBHnG7CRsoKUNogf1vvoqeR0wXzZC3Hml+PhonIaDlFfI
xE3BkyG9qKB37+764kqpLxCN73+68/nTybk4JUcVpzbNBr5PvpKPeIGlsHhKCtu8RCaKpegGqKwu
1V+lVIJXeS2ZkUYhYqzW60n7ZqJ0mqkK8RaSN8a9UGqjJobBdnUUyWV0c+DW8OIH837zBqcKqLSQ
ujHuoRIWoCFhdhHR1Ny4xtDf902DPozkCPq3Ffxl+9fGbuW31/fj1vgXq5utqs1EdMvS75Gq2Wt1
g3p3aTzsSzn7xp9I4dzFkMglIBlgV21xnPpgMG5FMzDbe6kMkxXhMCGOUAt+I0XI2y7vQLLk5pq/
TZGdbVeFSRUTKSGcrxjTEnh5hYSC93Cnyj1GMu4EKfvL61E/+zxBzfNEGTF9qY2NV9eGPeXYLWxB
FSlQ5yH0TuM8BUZW1bXUkbjH0uqu4LuN4p9Z51vJHCwjcaz3ItGe2nHOwlIxY12WqH0I4EaWC8NL
YtXOE/DzdCNyqKe0Uy6z4lpXhQvAE10UGwgs9G+zllybW1ragjDbkgVFip8bIQHEh3Qx1Wg89BU2
nUqnFzd3qEVb7cdQ1kt7tUa/zxo7TgQqvzqftJ6oNueCumzFlAdLCBTQ7+jfJiyYgVbRExtbP0yx
rYFCPju2kkO1uc+HZ/84do1zSojPjcgcUQ8TZ8PGPo/f5e0XbBGBMFW91JPqsPRisG/F5xeHTs7K
uSYltaRaYaG6dl8dBLt3UD59GTy2pZh4M53qMRPa0ZL3XvVJeJaVxVBJCAUR59rooh60iynUrteb
/ACuTz92qU0lwk3pnJuaB0uTLQluiqUifYDutc/wLv4ykNG5QKacNCCis62XBtihorzej1LuxF3+
R0sTH9fF83qtWo1n6z0gXB77OrM3M1x0xVvU6159myyn1FLiqSR8os65KyNKm3rTEQOk9QX4dGzs
GmLRlSjYULfEOaq1L4pSZ9i8sRk7snIcBUyLR/er8G2oHVm8JbEcqVNxzqqLlrGeDSTDTfSqjW+m
GVoptVVGyeDcyDK3ozKy6rPQHSbxcQPffU7MNb93a/bMiXMZSQU4KyGGh78obdGJLwp3CW0lZFCl
0m19ZFvc2Eh1kHaFRdC5pd/8FHyNCEip1IGf1FxTXQCWPhh75sgrvzYHRnjbzjZ6MFug28ywo7uK
XLI8P0L5YQz80KaaKLPVlvBdXX2DdbYVCMvZRZ58nZXvWRS2ky0oFBIBoaj81KYM/E/BKKE3aqD4
qme9JvfpVXLPGCQkJ8bSs20dDJc1BhOPGmKnZHM+pqmHoc6Qub27MoaJWF4mYXZUDvtPAiWGC4Ky
VmkEOYfHXDU7BVcFFi5Rj9i2qyn39C7sJI0wfiJK4cnAajVLY1nDszfkl8uChvH2KqqebnyTGgoE
iTBJg/MzDV7XtY8Qo2z6XTOm9lw6G0Yn9j/gubQJU0CSKMsKRtN0vgtU50lTC3qKFusP9R1rHC1j
zQEckRawjFD5Yn2hsqYzlwaRqqoBAghruTwy5yRiP1CtKsYQ9r/PnIIg5Y+euU9iOBVUwbxkTYMI
Zol5tAvrpVbuIiphP1eP/SSEU0BdGDfRKHMsO17qR3QjbyNApd0p19FhctjkSebFro6d/sRrQxB0
khMo7EXjfOon+dyLhxnYdJUVXN+C2Zofw6WKpmFzIQXatQBQGh++9PUPwodPIjm9HJa06cUWdZ5N
tsf4Zwmw6bYj1PKM7n+SwT150axIaZZ02IMEtqR8IWTHQbnf1/wzAewnEdyLZ+ka8C9q7CMK0ltT
1liVuxrX52rRXSk7ztR6CKXz3NtXTmLZCRn4aLMD2+VnuyGyS8/gnUNH+XQq9jtOQla5TDszaVro
4+iw5YDiBgqZfsOutrs5izf6oyu6eriGLD2hHhxmUTvKyE8Ajsm2Zg2GbV3FKmxVeVmm1VaHG0V6
0PtAjx+tJWiUzK4lW5mp3OC8bMO0MDqtw5dxBx8lrZEL0Mtg/mtxI5hi7QBa8hd7z60vgr+vO+et
7h9h/GOeb2aLUShJclfk3vVD8ictLVzjhwAuExjTTZgLGfUekP38MgBbKTid916jc1L/D0YbPgnj
HKUuzQMm3FGuGNpbebjpqFTxHcXxd734OA3nJJVmwCgo+1zKzewJNgbok3tZsdX79QtTync+HEd/
nDGklLrKn6CffDof5yMrYeomSU0YXu3osRene0oPDIt381gWpxAR5nnf9XFazj92rTShDskGVETr
NUqssEmjq7KkVvfO6iBwU9AhsUTR4NcF4rhqR6nQJVevTF8Q1e9zqtztq/m5WRsV6wCGDjx8xZL4
WfZ46ZdhYN7E/AZIiwZ04aDIuWCsmpOdzW7xVXRRqD7IF9Qbw/z7bxpzIpjz/yg6aZOmlbLb1te9
8GsYvo9vYi/bxPnOXtWJGO4NqPphjNMC52Ps5KLHUHGy18wdLlIAaUpOhQBoGdx9oefv7eObci9B
PxqLICaz4kpd72A4JkCP67AvgjoW5wuFVFyLDbhwLiJI2xTCZPyuUmSy7P/YuSHe109JJguRBvVT
g+jYBjpWSf4vD9p5MSbogmXFMFS+C9jLQAiX4g3vpvRr1a7V4bWLZ7vcOnTe3V75ngh/9O0+BHLO
wgQaAniYoRJ9GWyCk6SHaf5LEZyDAE5FUaTxiAy0+VJGb/Ls6xqxuXwmTYHhfpyCs5920wZtNODy
UHc5GKvhYj/PEyLhazGOdtZY3r7CnWtRfJLHGVJmyAlwJCAPCLsY8sKGjVc6ytX/kiVQIxjnCgno
/Em6AlJ1CYs23OuoxXXa1RI+YO+hKGcL/ujpANrbnpCQYT2weLWc9DBfyqHwdiFfWW7jAPnHw2Qg
Ycrn/ePJD+FezkKI0yiVC/So79VbAHYcF1cCM5/gLbcrYu/xmbVoaJLNc0XfTx+Ae1BVRRULY4KS
du7mJwcUW7FajRFcV7ke/SSUjqw1TsEbnw2YTw7LWYahbFbWmxBqiO4S3ZgTxr/0V1XvbSX6mUUU
BfFZJ3YijrMSoVOqaRqR2o9GfWvGiT0bw9W2zsQdnn1pTsRwllLkMciqmb2vDRKm2BlMBRwEF1He
Ovs2Qn0+zkTiaO5WSzHwXjc/1qh1NmSlQulu9eOoPoM3cl/a+Zjr5FzcM1NbiznU64oXNFu8OFfs
skh+5Bv2MM2fGAbzRHCyT+1wnSzKYerTSz0vgdXQOgvOH+uGXaaSJ8WFvU5YlYp0kcgVqM/O/P5J
nmJFHfblR3yNuXAF5WssCs6i2yhyEk88oUV8f1FaxXFbFQTSlXEQUfcqLyQyWCfOwsPd6e0aV2u9
SW75C0m+YwYW1k+it+R1vVkcE+w05X3sbi/7F3xeKPrnqmRq4CPiPmA1ioI81nA9fYPp3YOuvQ6p
k5LE0ufqlmzK4r9y+He+BExirFjI9kcpCyoj9hMFq3ir7pvoaAKYBbt2Q+uI/Xwc5pyIP89f3ods
zs9bUpMpMTaKXWG0JRyt7ENFoPzMua7SpxNyTlyYqy4ZGlNypZvF1/zKLx0Z7A69C3wPMASQyNXn
HcHHqTjnXehJsoGORALnGaYinRikp9h5sd6WJdSVm30tob4g57N1oVCSwcJLmVvjIWsHRxHz2yVa
/8iaTU0SJc2SsZ752Zq70RIGYUCCJ0q1vYlogwyBYjnCQLQQzscZqFP+VxDn1cTOApUlGH3dxcda
JUuMS0eqUdBGAZ3hY83kpNF5O/uQyNmZ0M89IAg0CZGN8cxWaqKjEqKU0TjSL9Fl5T35bg4tYmLr
XyKLf8T+hiOlLt2W5GwKw3Dkq/FYHUB4dSOgVZIa3nb7Hlg9xk7j/AG6CKzhQzBnc/NcAvQmx1XG
+SHNvgBG06LqROeV8kMEZ3CM91kGdSGKG+oxyl5LlGab8A/03pD+h7Qr2Y4bV7JfxHM4gsSWZJI5
aJYlWd7wWB44zzO/vi9UrytpiE70U29q4zqKBBiIOe6lWPpGgkx5KN1WadVB75CdLOFukW41RH+S
QOc3T2FalmLJlmwSHmerH0eqLzGgc0qjPcoIfc0ayzamCMb2fdT1Q6K1ksPdVkoqWuohHHmWSQez
C9/CdLLTOt3X0XhjdOPOULFoTCqPDr9n1cRI+Gi4UjzcKOGTXI7eXOe2qZA9zcjLGNN9Tu97oztZ
fe7I+fxcgONlbCOvaTUMhDfDqWoKO57rH3WhJU6jt65ZdKk9S53T0B4867+C5CXqSkxMpE4SZned
YdhlAOi4DLUqDWjh9egktYQ/FmPCTJJeLn/Z7Qrn6j4482np0RwAZRMBW2PTzGHJRvureGt2/dXi
kNcadU6CkQfyEt6KGhfb5mclmzOnkayR1Mw7luYEPqr9R6B7smUnBWsX5sH4KTjqpu1ZiWMquAqS
sAfcxsoA/ycfY4wmg1qxehteYie5mV2AJ72xhFu7E4IzbzooCyPWumzowKLgTF4XFlNKAFfgynm9
T8fGmSXrYCTL85gFJzPEIOyEGZjLZ908KvpPKGWplq6/28PVUZNIRzJLS2g5vdUnO6kfNfOUW95l
Kez7fHhLKymc+6gKoodBpCIazFtHV7S7gHb3l0Vs68hKBnd7oRGmcYyJVdAr2NmBHNk0jrkbqf1P
Lhj5l+VtmqGzOH5z1oqlPukpGlAj9u2WtzraMeDByzKY+/5wbfDrRKEmWFcM7snlpaEkcTRCRuEX
9D7EmKNpnMxOt7vi6bKozeOsRHEvTO6DIa8GilJx81XTqlNLJnws0SjCph5Qg1KT6hRDNZyTsyIp
ssyIVWDkwKO9ctv3o8ADbefoKxmc3c5QL2mT4L1ANu/ma1YQqfaaiUbM7AV24yTf+v002qLZdaZe
H7/V+Wjct9J60oRNgqNlaK6mR7bOwODcRYwN21Hz6njchxrUoMz6FmreoSbcPrR+fg1Q4N4xweSV
uuZrKlzPYh/l0sk4a6gHrQHYM0RiaFN0w41VnlrA1QW3Kb22lps+8OTxqhNxVgrPyQzXyjBJ0oC7
LvG+Gld2oldjP5zSqxw8qiA1vw6F5Hbb+n/+fFwkvaTtTJWOBezKcaqOVnscB4ER1EQqwlnBoBx6
VesrtPyLTLHNMP7SSp1tam+x1R+sZb41ysgewLNa99FNlE9ebgyYQKicPGyfMTxm6zXGEcK52EdR
70ek9cLS8rW4d8tgsmmVHYr5RzG8GGX62leTl0rRWwQkFV3J7+ultUsgcjtpMfldaXmaPj5N8jcl
kF6kPLTVQkSZuW2QV5rKGeSgUbIoLnGlDL5aBzTbcGIjMGxVIPREIYLg+/Hbyb1mxt3USugMRg5N
bmM0xy2BhxGJ4IwXyG7UAPwaAN7Ws7c0l35b0WIHoLj5jCVGOxU0DBqCEO7a0N9Cm3WE4s9ZaJMR
E1k5dfQoEWjj9gAK/VcOj3Y5FnXRxxOqJ+SbftR36X0ENLsC80KjiwEpl7pCRkdmeXlDQhBmEGrB
nyFd/fNJT/OytISBZ4z9U9sktkZ20/RrSQ6Bmdllfwzlh3H0Q2ob5dN/f6drydzLU3WjjPuMdTPM
wDaU2s3b6ai1s3tZzKbKr+Vw306uUzWcDERTuj8hPkZFOoffKTJsyLMsuRG2WLcc6kogPylbddUU
LiNs8+xnWF0Hxx7YpvU71kZjoz39SRE0WbdQPhGb/vsR+VnZVDLiET0oVrVh/NbKXgnBsIMN6KOY
3prZ+AsKww/Mlm1eZpHZotaWPXb5dZ09UM0rRSyFf/lqwI80LFPRoZh/6uVgSQGyVjzshtrdlbGP
3MEuqY1yGxD2UXgTRI5/ucKzPM61aaOGPsIALWmag6nOTj6gNp3YxNyVQ7VTcydJ9rW2m0Wx/qZP
JfJZMPcAI7XW2mREGsVmNRiTBmhBsLw1uv1B3mNApBV0w/5ys5TVSnWMUFMuKEqnktbwLAqmb+jX
ypv20z3DH/inMivip92yz0Q+C+Mio3rUJ3gA+BtTykD14hQUXYXQETxx9pM/6uRZCqcsah6NaT5h
8Ev3uwNxlhNxzW/DjngzAADQ8hUpCzNNl+RxylLrtdyAvR4Fe/CBxXvja+8zdPrxKxDRup1lS8fK
iUGTGD0tj5ePKrpPTluWsST1kKGEr5fPDeJMbGqU0etlGUIN4SxzqnWpOWZ4Cyhi7Ag4SSJPBxfS
P0gD/18N4czzHMmzkmOR29V6wIzeKEBgjH9ePtCmyVI0xQQGIVU03jxKia7PC8rnbhGg/VMtdlm2
byDG2RXRLHhd7Nd+0AyFoNIGzmdq8kAwtYKtnXgIUCGl+fUYV34Nijplzp5o0T+PAGJLmxqbUOp/
v4QMG0moqsBY6hY/uDo1jKQcBCGAfXtKMTg0vggj5U2vthLBveRCHoowNqDzZviGzSQ7oCKSk806
7/oU3DPuDFMag1AFgpKneMY+QC9X3y378JrhXLAp7dzL0fp8EU0Pbdvg1dn495wZ2jC0uL7oUJ7m
o+Xru8SlDySy0y/KLjqKmvabr3glj3vFdVdpS97A5je9E9PnosH26eETOr8Swb1hbQmyKZWBFwIi
IA9jqna3NI4yLXY6/bgsSXQY7gFrCMEtaUGVwtLuqfq9jK+sQIThtLWosFZwHo5EIsscBCaz8N/6
nfy993NnCBzlRvrGWKCsh/yl+wxKwR8y+dwilpZwmqAVRebEwLSZbpNB1MPZ9CTnz8RDgrRzJcmj
9V5E7cG+ZicH+Xd4AgvUDuHi7Cjf1B9AegZRInpvr5e/27st+mCrVrKZV11l86EmTcui40VHh8DP
MSttMNK7V+oMmENs7cztXpKXFNl97hVOe9J+dkCj65zuKdtlvhh+f7O7unr+PJiI1cxN0PfMiKm/
AuVQ0S9Z7o7Ie+LcyZKbfrDVRBEkdqKn/6E5Io1dquusrVpiSzAIfBU01aacgk18ccYC15AGXzF8
YWswPZWUeEP6kqThw+Vvse1yV9+Cs0DDGKGEoMALBk+M4xlIwLVd7Wdw0hX3Yk46wZPlEUWGKAA1
JhtlVK2bTo/dzPQG+uvykZgNu6RdnAFqNFTFJDYZL/X+Qj0N8bTidMqXuBcIEjgmvkJP9DzDsipM
Q5y91OFDIyLv3bwsrGjIFPjFiCE4Y633ir4AvxYTTNLyCLqBh05HBz4XIjxtXthKDndhEW0XqyfQ
xBHD6vo/CHJ7LDDclg5CS8+yQ+ijnTzNItAl0QE5A57Oo5GqMWLKOJzsSNsrw5Myid7ZpqE7n47v
4QKOVGubGvncP8hn4H10cj/+Bt7txHkH60cqroy2dJgfRJukm+HfSjRnxxPJmqYSa++urn7tKl9d
bsCWkyvfL+v75pARWYlhlZaVOc0BfmaNKmo3uj8c8vvwG+KWneWarQ0SLpeBDAOhxc/f8pP2Kip0
b9uPlXDOlrdBOynDhIn//1QATtIOC8/hYQQHLASLQrXNN7cSxweDi9LpLYHKYMl7ngF60wlmNbbt
8koCU9rVbSr9oMwayr/IQdhrSBGQpQ5aIO77trH3KR1B2GopyInRjefvb8oqKVhQBrak5lSkYIij
5WFU0dUNfl7Wk82HYGJSE/NtOnIRzpyU+aKRqgjRNsWiYX+H8kbSnZTlNh+9QhcUhjZftmmxxr+q
yhrfq0qUOMqDEeQ5ev2jHe7r9Er6VJy5EsFpgkwCWS1qDKdjx8Ygt8N8COpjFe4vX9pmo5usxHDq
kElqixuVYOQjp3Pp7QLkvfKehnbqEBTykr36GN816CQB6sa5LHv7g50vkXPNSmiCO1cZFfCaMp4P
u1dA3rc8lJJq551TjyI46k1zhUkKlj2i+MX341o9WEgvIYXsej+OftXz3QAEdknEh7htr1ZyOHvV
tHJshDLOpd6Pu/cyZed2Ld4YQyt1jqg2g87pWL+kbuGIEiDmUj4EByvZ3HOroi4HNDxLgIbsh1SF
pyJ+ShhMf0M9OaOu0sdOF4uq+NtFvpVYTlkznbHxljAqwbUFXOzSp054KA9o0nlEMBHD/tSlE3IK
a7WD0qYSJlXUZfjaA/6hLVTvsmJuB8yr43CaOWlUKlT019/LUOFJOYU+26RrrkUbKKLPxdkssixp
HgJIFLMX3UEBMfZy7A/itHi7ALA6EHuKK6NvATzQ6iRUzssdA51Ud8D3SWxECMDWY4i2BUZLCmcY
7enOEAGziz4YFwXlvZ7HoTVBtnrM0nuSC1K9zfDufDa+GdZGA2YRWGWojaOvipqg1yi/SUrqxY1y
6BpBNLJptFbSuJgnlRRTjhdYfnC6esDatmOjvevj0hkpwFM1LAbUySwwlJveZiWTMyhjEyRaHOKE
paLbceXhlQMWQjQDth3qrMRwtkNTrDCUsgEcSM+DawLhEhyIxxyPGHNtQuMvUkmNMxmVNk76osFK
vu9nAwO1vcYlSjYD7V128DhP0ZNsS+4nUJp0zNH9rxfQOPtRRbpkFgpOyeBPCi/1e4/tMYgQggXO
hgftjaShkpYccFoFEHt6csMmcavWi1rR7PlfPpuhAZuLUEY+/efbDtO2JBUrE+nX/xwJ1KNfJkf1
MgDUCSv0TNc+mt9/pfGNVJIZeZIN2JlWffRzTkg2nBgjcWg++OPpUxGCdRbGPbYyyrF9lLSAuFoU
ABthIdzW53qX9PkxL8eT2cTObIryxe3XdhbKvTajxvRyq2H0r8yOhgUAoNwhLbE/5WLOUrjH1sYT
kOCxMeomaL+lfhQem2gXS7/15mjpt3TZa+rjZZGic3EPLsKxAB3HfE13lVQgmflh1aJsdNs6nk/F
Pa4lkRY17tD07ibdS4Hvoo7Y2jMCn+ry3poTDzRCgsaASCTnq0NDpnUtoR6L9wZ2U+taNrMHKwhO
+SgVtjG16BbUgvD/L/HO+Zyc387DAQNxHZuHe+9TwVTuMNuCEKESFkv/EoycZXG+O0ImABB8ZFC6
jw60XfrADjgST95/Lte1LPAKqrpmgFnqT0tiznqqTxHCnsLYqeN1yDhvbhUls1VztuvY7aSfpHvG
8J/U7y7r5uZ8BlmJ5g5ZlGM/RqzPMh8rTP1gzQw3epRaezoSmx0WJQwRrMtfXND5vJzlRBxsjB3r
vLDSSXWXed0J622arV1ruODkngLKEUwdvojzZNs3/CuXn2MwgKTWx2iouWl10yBTnR4Uyy2FZBOi
8/HtuSCc29iskQwwzcm8YQ/XjsJJB9JQzQfY+L7yx8ShB1ES8pfncT4gZ0KnGk5JZi4JWIsOQ3LP
bqs9+FU+2/E5Kw4P/9VU0hDVDUahzOAa0aUePnShML3ZDmHP5+FMpxWQbCDJxCayw330Y9mXiFOi
9ynEyhlfEgfnpK7gSWzHtWehnC3NB9OKyhwxe4PuQLxnhT0LOQKKlofaZUXL/pEeqmv1U/nVWSxn
TyWMW9I6gWNq6a6lxyR7u3wu0bE4I1MlpNDyDvY6zEFQ3vpy8b0PZSc3vzXBw2VR21aFokKD4VsT
e7zcFdY0DHRzRKw3efX38oFh+6sjir69V3wPX0uv+FWKQpbNiVwY0H9lcvcXZR1J5A4JAmMxwJYn
gL/aBzy+03w3NfbsDg+YewQomCmIKDZ1dCWXu9epG3tDAkak20fXkZzZvRAuZ9NsUSqbWORAxZ43
J9qQ6hJaSWxq1DdSJ+/cTPVNEXLBdoFyJYYzHtZM0myQmCu4t/zFzdzo1txZt6xNzfIB0QcTnYoL
xObRrKKsRD1Ba3dxdgqV30bq6rNA67e/zvnuOAvSzwWhfYpFyrBqnB5UCZOIQPQ9YeIjc1NWUWJV
NAxS8hMSfTIQKUYdFpYwf+kj1RlJ4QaJ6mCv6J4YT3oAzo4ZDFs6+HMC4kczeCYM5UtlgkfsWEvo
0EkvjW4cByDNGBG5z5LqUAyvejC4spVdT1DjRtcdGcNNQ+aPgB/tI0yPlbEfxNZNrj5rna4JtHpT
G1an4rN7QysA/zlihbfdyQ485g51iwKVNDZXBQQ/Rzg3xmzCh2vETBrAfWSGHMblHH1oGkEULOhb
Gr/m8Vjkj13zTWCX2N/4IMOQsTgNjkki81tdNCiTWVtglzpw8LBJDPlg+sb/Sb03j7MSxb0mjNPK
qVLAi9TpXYSmZGtHlahysBWCmysZ3BPCxHWr0AnuHjt9Xh3avarYiuEZ3e9BvY8bQR6z9WBNtjWk
mjoBwBsXtRlx3SwVDTBEVfyKluhgzYrTD2Co7j+ztW9i7xLhBaBBrPf4alU1m1O9jMoAOTzW9DVM
oOXh9yp/m0VAKpsRvolhPlUnVFewaf1n3J3FnTI2A7IJtoGlnCz3x+wRr7r+1JD6WhDnm/KiDppB
RcNOu83eEcLIz8wGbrlTHcWAT5uatzoV55BKXSmWbII9knM3UF8IWBxEk87b1mElg0sbyFyNKchs
WIzUPqtO4ZaOdNPZ8VX0wEjRzZ+XH+5W7LK+P071BpSboXxolqi6BaTExtYWy6vb5IGGxgF9Zv//
JY6vtQAlBmYYyExuChSHaAG7/G8zUzBot+8CEd7sZrJgEpg9mRCTGnxLi0Z6YmGJAXiJV4NreOku
9ZPH5gUsyjuAO2P5MALA4OwvwuB60xiuBHOukRaFaWUL9KQBARM2J+zpxMxhgaKjCC/0/RAfDC+M
LiUE23+Y6uNe2gQ6XRohIyrKSLa15Esv0/0c5juruNNo85XI5jG3gtkeI7TDtO+lmnryMBwACe0a
mWTPcRvbU/li1BX+l+WgE3KVWBm2f6Wb0Bp2bW65GA7bl2qyz8l4W2EHRQ/Kx6jta3tRGI9E+gPb
nbtyCmx40X0X17sApXnbTGZg/DauWiHf1OSrWgPeSiy5S5bdpO3LrKaIlGtbi8niqFmWOtbQXrV6
aaNomzulTEVl++3ne74qznEMY06wdIswLOuOffAQW4dRxIq5/XxNRUXlUjGIypcuqVkOYylDhvnO
vtJC4xhrG0OUnH4VzqfgStisqozlcwZpxhnaBKQnpVRjWw7UVPlz+XtCs7P9Nu2l5+a34jS24itH
QAOj2xkK48zNSbu1cM74JpmmI+uCrQp/A+ZbtRcEM9OLeYNC/uiFP9kcQ3j7mS14RhAOdwnUF42f
SSc9aWsDjVXYXnsIXuP2KGHk6rKZ2tSUlQzuAVfBPFgJG0XPdekYhuVL2i9evKiCyQVmXD+8XUvH
Mg2AGdiK6J9vt5HK/4ziDl53ACo+wC3ZCIaoJbfZvkVD/F85nOIbUiulA/o8SPZLpFHHwQ18zX2L
d/TGusqv0js0KFQvOIk3QNhFXTohF0cts1RatILkdNkpM4CCDOFSxKYHWx2O+1Z12I9gbcd8ifJo
PoYPEoYR4TKd7HfzgtH+a/nAWLvnfZPsPqEjFIsRWI2wCC73z4+XspHZMcIYnopmY3loGs9IBEXZ
zSh0JYKLBdK8mE0UShmNqx+DibwC6Mle6p/0al+X7meOg4EWXdfg6wlnSKp20WYjxgxeWpVOkxv2
NCZHOgu5CDY1AqvD/yuHsxmLFFYJ0ji2MIAJd1RFp5fuVO0nsFJhpnonGY4oHd42U2DCUmUdyzOq
xithVDbB3CLokJLmWNa/Qby7A+U1HNdb1xWn2DQOpd7tpEJ2x7L40jSLE+kvy1LYtTA22HrylqzC
N2iWrABX9U+taWMroHONmGTwGlDS/F+pCjZbaGs53JPXACfbZ8is3f6YHJpD7xuhXbu9q3o6yEOF
O8bsCvl3boFwDCuPhkYpjyIbGzXRhhIV/fG+g3EBOfpTc2q/qh4gsZ1xPwvCyM0y2EoeDyRrgUpw
kmY4gXoX3jAiqxBYATksKPavvNKTQHknErl9RIqsSVNNrE1w7x1sTLRJ2cjx9EN2GLNa4oa/piPj
2M5dcGcJZgD+8gXP8rjHD4vTtjHB8tzgjTvmWQO32ZvXusewV0W4OdtqeRbGpQFmOhitnuJwkmbt
gtoOk4MBAh4T6wb1ENupBX5xUWdtK+uFj2XIFaYBWCfuWRJizU2FHQ63xcB854TFlZ47oaglsuXK
11I491BGSafKPUB6ld7JwtcIdAUiAjeRCM50ArVW7guKHFRWDprpFQBNFHkCplwf3tfqrjir2U+o
+0pGo7mmeiXXT3m6j9WfqfEEdKrLbkD0UTgtD7UxkzMWv2YTdaiauwkIHlq98stpEbQ5Nwf1AJeC
ghFASgEHxCkdnbRJGjXcG8P2Nk75NSjiAI1mh1ezl9+pdrRLfHUfAqrF+HL5lJsRkaUSFYUqDBhg
UvtPM1zkeZhiqowN4ALtAUtro4+hUX84Wgfr0KGAQLz6NnaN134vXBDfzEstDTEfMEEseELOB/Qy
WuVKigIgsOexL6If0TnA60Z+Nv4YHAY4rnoMQa3ei6gRNtUIm+mWhZRYxbn/PLY+LbCazPnqnWmj
py2Tt3HYB8lDW/uXb3jLzVsrSZz1KiWUSqICDkGzsBH+2wpfL/990Uk43clR0EQxCx+Q1F5PPMO6
H02fklMl/b4saPNxY7wGhAugXND4Shb4EpMhjPCxkEID1yub3bT3Lotgv/XD4zaQyygUSaPO54wk
TTSqZ8g2koPmYVET8zvRPhemAZtP+yyGr72MitpkLQsJ2uTQL77WPiyLXQn95OaFrcRw2l00mVZn
DJFIwezrMzmCoNPrRwCwNb/nW+3IBgr0G2FctalvK6lcvENobOrBhH5mNdWozQ33ehw9Xf5Movvj
/FVWK3qWsc3haLmLNDsdDq3+QxPR6ooOwv59VaHVpiqlaouEflKvRvUmED3M7bhidVOctwJiVCXN
GUIn9bpzm4O2Z+i3mg9kLEQxonVJdfM4hL0cimowsLH+PA4draooO2yqAEj1Of0doK/M0CpioPrM
d3S32BGiGmZwNSexwetwxTY3hTq5GbutfgX7tKtLtcYwrEcFhYp0xtpcdai84BAFTrD/hygsfExf
LuvK9i2vJHKWVqo18BZF+IwNwFNUnFcz7diZHPOo7qNfuWCn9x2t6oMJWYnjzC2aPiFFG4EFi9UB
zHw3BH5t9IEQ4HTAWUseJIfAqy7gVaGvogRr88WvhHO2WCsxy7kAOdCdQnCuXy2FO8WCA/7lPrEF
QS0LQA981adrSRJjoQoJxrG7UtFfAgrfY35AeuGHnoimYvOlY+7QNAAQBrwWzoQ1w0jKjJHDEAnP
IyzvStgrMtVOWX2CsBs1srMozm5pQ5TVbY5z6e3DKH+du9ewPRTZTolEYGSbL3EliTNfXUtzarXw
Mr1xUmpi9/3vyzq/qQb4QghqNETzfLe2nJWojNleUdN+HZrHls62FgkqItsx41kI3zwN+wVz7BLg
S7AMUyBsHEpbBTRRntp0l14BKu6hLO0Si6ilK26sb1Z3rZV0TjEilc5ZwGpNDO3A9DKPjHb2wowI
2WOb5FcoMCObimixC0WZFcULznqC07hapApWpOicAENy1XEKr1VR+3FTM9jSCjUNFXNynGYMitYB
7gctBLPFwGaj3wIHRxTrs5v5YKBWMji3Vo5jLw0hGoLJQfra+vH1dNS92kNFyxXRsmzq4UoUd2ml
1tQ0yeByshb0q5GtlTeBIurib3+Z852xf195FNWyJmBxQ0gBeIMxcFrpKI+/tPzh8ptSN+VQRacK
oZT95085IFgy5iWFnOBa8ca9Btj+4gA+XhBHKL4KvOzYH/0BHrTDFjixdU8/FU7+Ii7xCH4IX3EJ
9Fw1ugphnaTYc3QY6a+5vi4zESKSSAz3wqpEnse5Q7htoRGUpottpvvUuG1EdBUiOZzdHVIDCzEj
jtMTDLA4Wgver2MiohJ8j6k/qP358/E1jrFOdFJFMO8wGj/lUPMqPLGqfY3qfpfFQEFGvRMIofux
TfxIf5qr/FYLwMkw1o8Fa+ro2h2p1BTBJrETeNV+ybw5A+K8JO/DtDnMBvCb28FNy/tRlwEDJ8VP
aEC5VDEPrQqomVH2E+OuTFRvUmTMKpcHYPZfL3F6GpRuP03XiWE68QC0HaPIHWmib5Zk7fQMdbym
P6DiYIOeng22OdGU3etmhPGUdldW401EK6SR2gFUr85gxj908giErtkhxWCbenwoxnix86i0dfAP
SF0G64KmpNTfBmR0zTgHzxa6f1Nb2qb8s5rTb8msYnnnLQPBam5O96n61Ry7ClXax74A9VE+dSqI
Bgik69NTnhWxHQ8K8PZq1xxj1W5nUXtmM+igCoh8NOTqYFHhLEloqVpL2PTw6FRXqFafwiPBZoDi
jI/iVsmW2VoLYxq7sigjHSaKjRv0nJTQzWbsRwIxlqrx4bJF2Uw2VxrJGWI9jZcCmdI/lQ/GlfsP
iWC7vyxm6zTgFKOqSUCxhE7dn6cZVINOyRiDRBCVhnZsbGPZlZmgRrr9iM9CuKi3yEJSpBRCytzP
lEc5f52D+0LE5c3+ysc3fJbCmeBM78JBGQog+U+9HQf5o5kPPwdS3kuybC9ZbzciEKLtOON8ezyE
SWUkUjzD4gJ6kQ0QaBh1zp1mD2h9v8Raqy1a7dmMAFbyOKubasGSso10t6Pfs/R6FO3YsK994Qp5
6BLNCmm9aDiPoT2n1q5MrhLq6eNJE+4ObUmiKGyhB6EqusobXAA/j/CXjPyTYn3B+pn27VVGgRug
gaUThvOylm/mXWtx3GsaSADIZ1Tz3ufth0NwvYAJIT5KgKwFK4cfeIywkHjZfXQ9ircbttLatXTO
PjEecewJjqhNfWOxsAIsswHLBeZRA5SsOPzdetNrcbyFUuJyANgefGaxU7HQYN3ipj93oxbB2jsB
cxpfFC57lEa7EJN3bNi4usMy/23lRR65mvaBN2DduNphzv8B4f0hLl24vMtfdPuM/4p/H2xbWWFS
llneKJgIHlQ7He8nxe+s58sitqwWlc8iuMc2hqTJ5AoizASg8+1JJU/w7mnsXRazZejXYrgIJ1MX
XdUSFnqYy36QSruiGEAimMcJipewWPxM6t0aPKGXxf7FaaqKjIlGFcAFnOWf+wJUCA2UsnPLZ2RK
Pr3RHuRDt4v28n4Wdh43P5hyFsf5gCzJp2VW8QIZJqKruYfFXk6SY1yzYBjFAVc0MScSyLmDcK4B
gZqxyvOQ2zW9KtXYLmIhuwr7PLzJpOdz8SAoahNZGF7DNbI+OfUwM+4ZIKmi4OWU7sjD5Y+2Zf/X
wjiVVLMubOpiAHp4cKzUJ0XUXtx0aGsBnDLG5kyGcfnPaRiwKkYnX370QBwByOl+EVUJ2O+9dHlc
RjuXRFKDBV32DuDTbFtnetPd9ooNUOqCqxPpu8W5gKRrOtlikU4/h/dtGf3AJLRNZoId2eBJLgIo
h+Zo8fwQtsOuK017VhBFX/5+H+9XJSD5s0BdB1Y3THhzj26sFNpVYBpz5Xt6O+EZoI3g6Ifu9+xa
XuWLyrofyzBMHnpnFP9B65bvipiIxZuugzzVH9zhS73PDhiwPMZ+644uddRbBobHencinOiPi1jv
khGSQ6qFeJn7tBWplNpSUtmNhwcruVW1L6byIx+uU+kpme46BRunT1PSiC74QxD4LtayMElK0K7m
xyxlrQsleTIXzJIyOGwwVT1KjulEOKziW7c69vmCnXklTgvUD4aAk8w9HeB9R3Ie4Kqzkbo9/V2E
Ckjvg+gw0MiJMnoEwjimdYr2sdN0x8L/GC/0VObKtULSb5k1uzNKR6AzQjwUdS+phoH2ATteGMA1
SSmKiD44N+7Xcp+nACxjQgJ8Hizv+E0NUDY9cgO5cA05cy8r/QcHx0Rh4ATjA2imfgDatgK1D+IB
OxuJ9tw1u1Z7iVMwr9RX+G8q7zDOYF8WqLIf/4dZ+VMi30Gjo5lkVY4bHp34RrPB6oJ2HXZF9h2i
knDP0GQt17ivwenJuHkNzaZAdr38IzYv+HxqypnqUDVDrLKRxS3Da+CGaoCFD/cUENWXxWzq+0oM
p3UtbQFkHiyL25WvhozVq9JZ6mNABpdaJyyZCsR93DF7v1oDK20mZlk/YIuDTLC3at1Y4O7mXYSs
HyjO8mv0G9RzmF6dfgWO5cS3pogu6oMz58Ry0UOEbfjQZHs/2aE7gMHM1x2UFE7GNWJ3W7W760I8
Hi6SyQUQpOxII1sYNluUZxJqthXtVBF/2bZDQMEQCyWWjkEH9iNWcaxhpN2cLBXeIZguGzS8pr12
XdiKM/myHXrCOWSmDx+fxlkeU9uVPFIFCXiVAhgfIG10h9oHw8/klAfm4EEVfbisncLjcf5uykDX
TsNOdlErqbp9CYqfHEZu2Sfxa0adOdHssnAz/doqR3sov18W/yHJfNea82E5rdHCICaxRhd3Vv2i
debqxqgfreaggC7ysqRtd7f6jpyyVNKkhaMFUQ3oQmpAsh71O0aOWCx2cvyvkc3+PBffXNGBI6JG
k7VgaOMwL/dZfBvQQ/NJ2/Lv9WmcCRu7oM27FrpSRb5h3hdD6qrGnjRA51J8VD4FV7httc/iOFOm
kiQyhkGWXf1e8ZbAZuM+tRt+KQfsrnbOvFdeBRLly4+Bb6h049SOarbIbqp/0QAR2rhB+jwnV2N+
3Xf7KPOMSPQgRCK5KHSRYKwV0spuVrwS4uT9WzL9DGInmO6GeG9Wd2ouxEPdNmTni+VsjGxFcjCO
k/yeerFlRqxPohcxVnj5I242v6WuKNz+kKlwKsrZGaVL9LiPEhkE57/i8HuRCoIK0Zk4w9IAhG82
W5zJkq+1Bhulu0UE97Xtwc/XxlkPUoVNji3uBc0pkFt1ezxwewx9S/5xWQ1FV8WZjlKPIkWeZ2hh
+0y02K5Ee+9bBzFkLLqgMYnpPb4n32CRK9JT3FUhe1N+kFGmLHaRLvgi21JAp0YAEkk/ILIrWo16
9TzIrmwC3hc71NSXazAt6M7l6/qYyEG1sPL5ryDOTqTYcFqiPAM5JWppFsDy/dTpdvkX4k2/QuBm
CMRtmaW1OPbvK485R8o8Ki0CuXfm29LGSj+2diaHxR3Kr08sL3LHY+qykhfoalmFeo6v1d53+p4o
d03qC870Ie/mZHAWgYYSjY2gkTGGorG12cwLfxWN3bvFg7oXj5ptBR3rK+SMQUSnqstz+KvwGfBh
2CWIXOsLG2Wa/g+Y01uWAcg74NMjMpha+fEGQ03rQI9xf314S0a/7PdF+F93ydn9KSpWPgws9GEl
6M9vpAaDkbQzXpTut9+ZQiwPowceAky5gN7jMx9LQ4UVqxiWiUrdn8JoWw1zwRLLrt2x4LfbA+0W
zsrWgHwlokdlf4yPD42VMM7o1ZNayVaJeDTPd03/UgDOQVaflejRBCLO5YNtfijsupuYOSM62k9/
ngs76qNRTHjHKvmaKBh/qp0mFU3TMOP54TzG/5D2ZbuR40qUXyRAG7W8ak1lOr2Wy1V+EexylRZq
36WvnyPP3C6ZKSTn9m2ggUYbyBDJiGAwlnPQIAQyJ+gE28PbLD3B/ZeITiPLFhlvEq3/FuvvFNCm
WmoE6TQ+tBo3C7HrCzdSGRe1JEBujcJyvXGRFBys8LhiqCiPk60c44OB1mmMW/BzEOvhXFsss6PK
2JBK1vEYRLuSa/SOsDxr7aErPlSYXMFLIeye32aRjKMax0SU27wXkbNI7VJRDk2LKcas46jJZ8rm
YlW4vGRZBtmtzE7dS/GskmZAKEG/Lx6MzVk5zko/dLKTfC/eSf6AMeHimD60p9CufnBH13cP8698
lmI9h/aKQgQ9Ve4kDy0+qbVyHWIoP7wr3MoO7dJLPD4C3e72bsQy0XckakJkhFh2AvbBxRLjezlx
r1sgb2sJq6e90qfyAuvIwC61NJ3dL5pjVr2bGuhT6UV7AndLWYs3Qh0Gad2fqiJ8aBIZnF66m+WY
MDYzV2t0P2vCc1PFH508PRNx+XH9O/evfCAuABELeYcLgGX04ZvwTNiLtdg0g78mOXYnMIgc0Uf8
zCuJ7+Y4yEYa4wPFFh+BgEl0ogxNPIKFS+S37rbO7BC7dSSboGoXObyn+b6a/V0jEwZ20P4hVLFG
UfRDzeq6+xIg44Rz9e/6w79r+yyUbqILALoBG341pnWgQjmgKwk97ADI42jW59vw0mj/Wc2n5m3k
tPlIo4liD0NhfjFQPoajl6wyjawSxOZNmqF9on5Q8vcECExRmjrVUnht80tSR6ccwKpWfqN9b1X9
Ys19706jjt6f12oZb6YpvC2J+KB1erB0nV/p1NKM2Mkr/H4pemQRfl5Xv31L/LsWxkqqcaiHcMGe
tdUvSbmra2QrOMEz71gYz13pdT9T6fNYus9xQxqsJCj/q2p/toFvjiWapy4WExyL8iQfZbeJLcGO
JSAIGqjCYTzOyTDWiam8/P36Fu4rN1KRKmYpTZOtQ8g0By52VcOAtdCetCJo5xTUB8qDuHxcl/RZ
+b3UvL+i1k/ZLDE3aTcW2hpW+CEAoadD65GjDLoVXqi075UwDqKIEgboL6DYlX5oCMni9SGyXgy1
H95XJxUT2qUnvvBYHXfv9o0w5rYdzEoesgyBmVh2yPtUjjgk3iTED1qfukqjBKlmBNe3cvfQNiJX
u9jspBnWcU3qCDsZ5p7WTEGmvKp1eRRVXt/J+vEXZ7aRxJxZmwBtfpyhlqYKoE40rskpOfxvi2Gi
6GFCbknCleYMyasmPM1hZKnKd1HjQAXwjom5O6a2ywxKkfCkIhIsPpEeZQGwROXPrrsz52/X17Tr
mFBPBDfZ2qfAOll9mGc9FFevIftz6WbdTWs+XBex65g2IhjfF04YmGxznMzgaccCWHKSXwd8umWe
GMb/jZk6Zc36Qkzq0u+IiqqQcFKEwR9HABzqhT1KgHM05n9RpAHK0j8byBhVYrZDNS6I0zE7MA83
Sg9c7bdl4hzTbhZ8K4YxpJ6keVjWOKe1TczQLOzjQcUsTQWUWms+CQG37rvu16VB/V0YY1Ag6S2J
akJi+Nw56xA0qiXvFJRr7c10LhCzXteSyznv9UG82UjGuuZISHPDgJqQp+wHvVUBPWjeak54QJf/
CgctOLwcOE9jGEMz4gpo5xJCV7kJHaOQ7s1JdLP+SYuqJ6V6rdXmkYYdx4nsXy6bda5ftXGJU6jk
iZHD5VNNOMox5lDl3p2bt3jMj109H4fiVjBTJ40bj7PDe4njzQ6zOf+sRTvBqOBE9bsmyI/JeYXP
6oPsyB3C4ngVNu2v6H2RGSpK6FX1rUhv2wRMaZUlt16t39TNQ9Hfj8LrkD00w7FUH9v8xow/ri92
Nwnxd5cVxukkQhEmSoWzNX9pKbUEmP7g5p1Leo534wli3E5i5t2sKhA0dX5u/qDKbT+/hKlHRv/6
inh7yjgauQR/XpRAbyL9FuiVnXhUEo4I5TNhcmn0BgDjRACOXsCxK12rdujKBwZBS7+b+RTE0xC6
cqcldqmOVjgtZ3QPPSZLclbVzK1jycry3O5mPGn1rnWGsXpfgCySRzUKE2BgaegTNcNvmknBPRyO
RyDRPebTfJLN/k2YxrMsokYzJq9iR92lkJ4nLXyR8uRNTYBnoYruIKYuwZAzYv4BaFHqA+iOLUHL
XTQyvURy9DLH5BX96r/iZET7OWrIZuIChcYT0+FPuXaNZyG6atGGQ+XBVrIcC+n62xjVLuBu+3kT
y/jZLLYyuZCsSgPeQtoeQ/THUrG1SNz5MhEAjJDfV1qaWVpCnVGfz7UaJoDEIocK3CizEP1UyvxY
aYqn9IkjUDwpqsWN9eEQ98stICzedeXnqEbPfdIcRkUMpqG5DcM3Zey+6Xj/xnFrRTr1QZgI+0gO
eT4eAPf0HqNPSy6Q6UlTL8qa4yhXB4L3tJmBhMUI72dpPprT/BqSyW7G+rZcVF9UxxcqZU+R0p1m
CYDs2YwmkvnZiGqUg3VwPigfuSmf0tFwoqG509P0uVnm13b8lmd/ynD2Y4X4ZWaU1ixH/tRqkyX1
4UPSAz3M0MsHSpKTWWEowSjPYaoHJAEzQDGdK7KcqFFHtlr9qsz70BA6DOSMj203+EUMkNyoter4
dUU7F0A5Uat6YilG+aw2RdDLvzEycdcWWTAb7Ue8JH7TRqe4HHwkouAeEkfVFN/s6IchxTYZqBUZ
I6JJDO5VwyGvezvt52AQAAcqppE91KDbJSsUiuqYCZ6ONTZNBIJ03ZxAjXIsohjMsuWxxLOSyuGH
LGXPQ6FZJjpd6wRkbkl0MkbyIFVqbnUTkPvN5aEKMYgQl/Vh6p6mGM1Q6lNXo9WGLsdw7iarrEcv
HYt7PayCRh09miZAx8rnQDbEOyURPiLa2x2e5EYBJkUhP5hNj9bMzhbAqN4l/SGZmhuVxAgrCbCa
+8pDyvOp6pAbNqqzLlUPgwB2S1qe1ba2QiIFeg8KSG35CJviT6YCYnYmDsVLuO26werRqLZkuW/O
oxMP/fsEfEtDj9zGBGRigSHtujqGifiskeo9xMuXKOVzXxJPJ2jTi3sfzGGPqEnfdqYC1rDQV/sH
UOY6TVE1VqhOtzHt/+QyjtsUnVJAiZVKf8KW+IbwK9ShNJPRnChY1eOwssGjdVqKyJoG3V3mPLKk
DD07OfBP0VftGBTeI9Z/R33iJ43p9pnyY5owLiMrgZ4bjaeKxkHug7oonRaHUbU6mEo0NHEsWmQJ
VHdQhbWTEcYekTsDaHNVbZ6H9k9Zpl6GvpleSGwdh6fFujMr1fMcZu+KlkKw/p0QwW2oiQbPNjTg
LfIAFuVV0f2Yx16sGbaqDqOVxtqPesmsehjcWSqsAm0HS7NQSxo/plIF/a3wvRLrux7tSSBVWexa
f2yU+k02s4PUtOfZqB+TiThk+dUts5+HNMjIjdEQS0iiV4I2axB7YPIUMHxgxn5cTLyg4WiO7Vzc
5Kl2CnvzBQdxI5hyZullPVvyfFfVfTDMqkfQEEGJ4ak5wsKC3JLMCLK2fxL7xtLk3qaCCHtJBmsU
vy0jcrtm+B2VNk58sXtBGdKKdgTIowsAfi2XlBKNi2hM1Ft3maSnyZhPulE+Xr8H90NhA62Iqohn
8wUudtuQIVYmhDE57e8o2FHHJP42FOliF1HuhLlgqamGPFH1FGeAIhNbu6fdjZSPvOrD7tVvgBZO
FEVVRMHyayQXR2prRCP2MzUeU+StQ9yPXrqiqf+8vuTL2YM1Nt5IYu7+VkhqwTTltYA4gCnIlt3q
ZggmB2nFM7Jax+44gIe7vW8exqDhIq/y1sm8PTJzCkPA2S6OtoiOploiWvEjwY4GjB/yaIN3Y3IT
N7pkYhDrEgc6oaXQx2iCScE+2/toZcJjsfR4iZddXf0rhg2FMTWapgCoF51Ycxvlji5eykN34Ilg
ku9LOihZPKDNLS56h8aCP+hoYOp576bdbMFmJUyg2ymDMmnDejiznSzHSbRDkL90vhhbxsKJdS/h
1VY93AhjNL6pJCrHEvSwP+Zv6vcVfo/aKto/AuG4Nn9J93zoyfWdeRGSbmQyuk+nuBIU8MFjhuIm
SQ4lsSMz0GZOeyBvGxkdn6c61uQCelfJsVUaaKTNbAlDWOQ4ZMeBe2rcnWRe1x3JlYl0eDaovuIh
DvHVj2Zl5gR6qCVa+r1UWfMD902/6tzlXqKECfRYQsBE/9VjqYBrafJsfazQZxTr08TRyTFZfNJ4
GHCjqAYPTqHwOj7XE2Klaqi9warROaKxo+2gNS9TMIaghy6/DQVv4iVHeL/P7GUkhHRqRfjhcjka
48nkTWbvPtnBAgrSALyMAHPKPNm7su9SIUXqWaNPwpJYo/I0qD+E4ZtBUqsVftbSw6hxGgT2nO5G
JjuEDbPGJS8jc5q3nmA8LvTbuICBQX0Ll/frt8uegW0lMY5KnqY+0SWUfPPsGGm3UfPDTD6EgZPf
2XPsWymMnwqzQkJs9dlys7ZSd8Bj+f+pGu1GB4A3ALSBrmFIQmQM2cxkc0CWe63zjW792GPsdbDT
2xW4IcegHA8FePeYoNOSomH+CVHPV4vK80aL5x7ixC5DnPUYkdPY3zXFbdRrnB3cLRZoG1mMnoMr
uaZhC+9L7lZIiugYekCRBbPEWkvkIb3sGtUKRUEAo6lfANYmc1RH4zKsl35uGVkZDPLA8bl7NyRm
rf8RwagEGfIiasGj54RZa5naEKQZSK6zf9NVthXDXFqZkRbZsoYvTfstzDKEZ+dl+inyMFF2+3fB
zQeQNzhWqDrjJURwm0e9jAsfUehY2rL8gPJKWbjF6ImCF+YPpD5lKa+3Z+/iWqFeQPiwwuWwLTAT
wTMt0dBb1lX1uZ7AdFH1flcB/UjpFUso8yeS6u51j7GnG1uZ6983KcwsNkqyVNICRAzdyRHaaHPC
m+vaXRcGQ1UJDMXmBWLgRBaz1rMKMpLQRmLnoDe1JTRNMMbyYxJSK4wWdy5+mal6M2ixteSRl8QZ
nsN4J4qPSls5QjN6ozpxvmxPawFjuPZurch+rMVXabrAD0CdIjEwh2NKH5S5tK5v8J5X2cpgLL0r
C7WX0VbhKNFjgXnOLj8vwg86h1YrPV8Xteswt7KYmCA1qsxoauRqBWARFF6oerFwGsznidqCklsi
eH96/cGcnLmqbVHkOLXd/pGt+FUPNrokpTJROxGtafOxCUD11Vo6pqoppjonl9ijJ38kAVASASUX
2uLtfKg5zZl7tx86/BTASoN65gKhkeTDNCsEt5/eHCYTTAXhS635psCb8tyVg9+XRVPEy4ZtQdLE
jFRSgW2WV3gMR+wR5VGnxsOcc56r12SjLUxJIVpBp594AfyomXm91Ku7w2Y+ruhn3XFBpykIc31+
u9hu1WYrjTk+Y6oBxVdCWi0RVy8KW0b7T2RGHkb6XsdMR8Nc7LWh/FBE5kqt8l4hBwZ/b4/54v2P
K2ccsCmMplE2UKXwPDmtVcUWYNYfQnTKVb5wzw2m13vjykazfTBFjAFys4K42p3QA7sCE1edtWJ6
ghrsYeSOuu5r0D8Hy5ZqKzUTYhqvc1O1neI+Fv2xDGoec9uue/urPp8ziht7bICqUMXrJqbLS9UM
Tqnai/6/CmGu5IQI2agM8G/mfDsm9/riEh66EE8z2T6VqZkxdzJDM4df9dsQ1Gc5WAumGDtxkK+8
Q3cjz5XtKwQQseUV6vUCPzQuI3mQotVrg3FS6Qpbm1W7D+HWUg3eM3X7EuwugnQ0C/k+K1/E0LRJ
DbRuzMi8ybP5vSxiEIHGdlsBLLwSrbid0e0S29ESBiGuf46r2D/qv9+7KtzmqHPcLLVc4hqvSQ7V
jS2zz+DzRfe6XX7eiJeG8lcOc8PIoFPtsx5FpXmSDkmS+rSZWivtiW2G/UGK4lM6RYeye1+iCv9b
Okc68ruNEd7UMc1dsUMHF8JsOOXxZWzrp0qNE1uVopNITWswn7AMYHQWz6aBjG6qHSKpQkchnk2x
7gtoKM1jjNM36TnpaEBmwHSg/QXjLF4Xg0FZ78+tIR/mTDjPDXEGTb3LilcTmEXAv3Cu78RuiKij
2fM/GsJ4y1qKqjyfsOODaZm0twCNAnQqR6i8TpQtHbnx7HcY9lY2/7gued93/BXMuMZZC9sxS1fB
5LsBXrDuphBtQ329LmX3obxi5gETTcb4NGHsOhflRYpaOA9TbBA5VFaHYk1p1o6Sq3eLGLpEjb41
ZZpbSbv8vC58NyjdyGaCUjTTS7m2IP0cKs2DoJxMMeJgEO1GZRsJqz1t7KXox3aGqmGCNH3re8fM
fdk4FsRqhMP1pXD3kbHMskhAN6xgVlXWQJLQneoS5MCNFWGQg9wCjC1ubqSUEwjtegMNKXVDQyPd
BexmXfWtBBo0WKmkWshPWbISW3PFSWvsntJGCnNKczSVNNIQbjXp4En9eJTo7HF2bzcC2shgzkkP
aTxJOfzwmi3PUPV1Us90wem8krhWflZyBK5We+Hf8PxXMbcEE2MxRKVp6cpEaZDpVexBvUnnP2Fd
WbHyoixnSeYc064SboSti98ooUJpUZvDekwYCtdfs/TYps/ZFKBhhbONuz5jI4kxZqlVh8jIIGnN
pOAi86OVfvcudUJnBeZRbOOFgsmJc1vw1scoSNsAV1Re35axcJeoT2W50mAfSvFdyf9F+kHfrI9R
k2QE+oMiraAC02lQXGG6GymnlW+3D3wrgzFkqhtzTzTIWOZbfcaUlG5J1aEqV7Vsh0MUnSq0Mc+J
BaouabJ69ZwmdvxfUzYjbb/9CuYCTo0EdLwLLuDJTPGGXvxJKZwGhTEt4nUh7yuNDoh/kKIhdcRc
NJOayIKmIxcrRW7U3NbVTYsybcFLKe+ikgBv7j9y2AIOqIVltWsm+BENZIMRBS9t4s3ycp/qz8U0
BHP/1pj93dqKkccPw9Q7GgKpkJKXsm6cYoh8AY/3sHm6bjT72vv3s5hcal1mckQTAQWSVreBmFks
jz15pOU3EnMc6W42cLsDjCPQpAEpigSH2jmgOHXxJnC6E7odfOPAxx/bPVZ95fzE5MQ6cPXV65BC
jqpIw3ZHxQtpXoT4rkHBYOJxHu+KMeFGwSeggi6CcTlKnisjHWo4t8JXpps5OcoI50hmXz+l3atu
I4bxMWSeayFJMgTqmXGu8ARvlRkMerF3XQxvNYyDySpZLuMJqxkzRxMPBdI3RD4uk8iJ4/eUbp1q
QdcWatFIZHw9HBPTpe3cUqTK1BFkena9/ChzNIOYQTny0hgcWewk0xS2US+0KRQheeiSIFGsRvoG
/tIu+vXfb95mUYSxJJTbZToKECQLrghYU/klWX7lPPCMPU0AL8nK34epMPBsf926JKKhlsjYOpDA
eXSprAHJW0HWOZrAE8PE/X02ARKxiHANoBcJbVE5cGiX9N/s2GYtjBqEI+0MOYUQYXwq0rs6fp6q
m0ziLOWSTwWXCZouwP8kgWgLkeLXLauGSSjyOV7hWyRvPk5ObGeecY/eKoy0mTZAXmenAZwKLSw+
4POeSW2Fr3/fRD+5QZWEZglCcPpaVm+t/AJO5zHj4R3savlmjYxaVGWVtROBGD1LgjqKb7W684g8
nKspQx9jo/AC/n0F+bupjIJg4DKJVBObSqka0Dqzs6Y4133hCLHolTrmQZK3Djw2Vq4IokXEDi1R
44GErWibS3sgGvlz3fz2YtrtRjPKNKfxTOJmNb/oQTNvVDSaUcGLElefDCueeXydu1loQ15ZqSQd
gLHsy1GrFLPMG/hK9A5CnY71w3Qw7Wy2IrS3O/VH4/MCzd3H+FYkcwsYUyOjmQwi1eG5Cr2ucTLx
hmCKuKR22X8byENSubTnArjtFeG3chkDyvWkmdP1klsR65JDirxh5NdArKt8HnjOrlph3hVVFPyr
sClDqVwW4De3CPzaQJ9upsJteY0T+9uIEg1SzbiAwKHw1SRBLItaDf7Bcian+cD4NbVrJw/a+3Sy
eNNn+wsyFRD9Yg4Mw/lfhUVJkZkkM3FzKzfArNHDW2P8F88CA1yj/xHBmGJVNUbXSWtwUKAdMKmd
cpYPXdN+v25gu/nJrRxm3wShMygZjfV5BYbuRrFX6r7Q6UcLGXIA5ER2ecd3oLt2/Xd12jojsHGg
SqH0pjBD+aAsNl49BI2Bma3Ed2l4K9Vv19e46603wpg7PEVfZwirhlFrqRWGv1PxIJmuQjjh3LpT
7Pt7s5MaEwnPowZsXhSrHYpBbnLTjs/C+HtMn83iWDfnEU2j/9uylK97OKLpWY6Bcuzo5lmoHFMO
lNwZ4sN1KTJH1zXGP9VKqYxTt6YVeuQl6ehKvfgx0/ZMUxBaFpmfxfSmnTBPRTI3I6CerqnfTZkd
StP7JPUWQVtCL/6eBfW72E+HvohQ42usKcmPKRrdpYY8Ell4uv7Z+558c+iMe9PFQhP0BvZjHoyH
lXRIcI2b8NA7i5s786nmbBNPx9a/bxQaKMUxlRLsUtoGmfAQjv4IdIvu3yRDtjrGOB7FrGOdKmiH
WKOe4W5FNZWD7qDbPWa6s0N+1x6yG4MzW7arAerKmieC1RxQeV/XFg+6NOomhNLOa8ltZdj1/HH9
uHgimO1T4gJTGWubR1ICkqBqrSHDS3JQvOtidt3OZiXM9lWT2poVhrLRXZYeEuQ4xg4og0nVW5pW
Y3wkLiyx5iRfdjVjI3P9po1mFGIiddSATAJkhQm5F7C8jqOndz+vr221wwv3o4JjzxCBxgp0la9y
gIs/R2mNtzEhfyrztso4DQe7L32QnPwjgHEEianXUh3hpa8of6LxLq1fRg3jH57YveRKIJWnJXWF
ypb/a8KiNdLfyGXUb4mNxBQw8oOC4/2M/vr+Zqnfl+KRipwrd/8u3EhitLBs0zBrBkgabdEWXdQM
nlt/5bNKb+MDWGXfeaPQ+2oPzBj0baOtj03ZNgkhUiHDazTDYJMcaUx5cPIh5rzMdxFdDYDhAKQe
g+vouPyqG80QoWl/KqEb1pqk6b+r7pqmybzKS9EYbOkuwLScZrLUG/Ri3mduYfOG8XabxzffwKbK
euT7dTnEdbUyGal2AXjp7CUo7jEr8F65dZBgVt+JwGrb48FWvlw3jt1GV1QT0M0N2CEJ9YqvOxCb
wkJqo8DT965z0ntM03eWFhCXnmswFJfeUIIXiBf37pq+BvJLHbjyJv7jq1AjA/Mi8jrQp/amk9+z
4qNBJ3ny/fraVqd1YfgbKYxdViPRhqzHg7toA7kO+r60jESEn/ENlYuzsgZml8JATolhN9VAsP11
SbOGiRlhwD6Wf0Y3AZFpF3SGlduJvRY31ltI/hHZ4x31wDnn8eLu/Sgfebn/iGdirKiKTROzKBAv
34kGdQ1x9kg13U6NYmlp5GvSS0RjCyMgGBZrOf5h/zj/CmeOMzajQRNWcppYui1N0xprJ9NHq+Vl
b3lymAMt5I724YhF0hTQjc9ARUiU33XHqeDwpDAWUWVzUvQtpGByZ6SOWb4Y6PnmYWHuejgdgAhr
ihxlDEZKgcmZYjHgeerySZa8UriTUo7+7yvFRsa60s0Nm88dacdVBuh+VqZFcDegevgJcsMHIt+9
ZjfCmBBiUAZBSNRVmBTE82My/rluzfuXEKjXxJXEBkhpjIUJYBYQAdLyeQnNVui3dg2AL2uwmwwD
6KCsdMYXXhORudrNhVlvhDJ2pVTGIJURCkS0UbxQbJ2oBi5HDauqaOTSKbslXXYHpiwnSWM7b4kT
RZPb5Ob70rR3E4ofU0p9vP0DqJVvgurKiuPyRhYMB/jgs13IWRCPtHBKEQRLRqh5gAYcbZ0KAekU
K41yW8rL0yCqjzVp7U6k5zAe7oAChrHWArOiU2ZNin4Tkd5qRfklzjCQ04ReT+irOdSBaQBbHERX
pTD+7A34eJCkgRfCJssANgpwwU7FMcPoG2luI0y1zyN9zZU06EzsZt26oTiAWaxxtQ4aJP/ISCeA
Iwo9gJ0ZoOnzVDcDmKqo1S3fwkU7LuOsWlINkCkEO3RujnUHTLI40X4no/FKMdU3Fi+CPsI9ZVYU
x28SqX1dwWwmml2CAkhmlSF8K6cROfKUE27uvUIx3mACFAEMUhgV+GoM8RgXBYkRpU0AYV7hGRQf
HIVcdD2eGCaiSOf/RJuq3wXSgfrEXxHpeVHDnvswTfSqYAYcHJxslrfRBLiVBRFZ031rxMeyPaOL
mhMd7dyfuMhUQFajWUq+wB5BywsdkggGV2bq0yQRR5mjm4roP8eicEG28y9eiiYgPzFZBsBAkS2T
LGQiYq8aiMWiRwz1gdDjI6y/qUblcBzJ3lW9EcTWSJo4ShXUFJBYrIWjodauLBl21WK6xhRuhaw9
RUXr4c1q1RNvrm3vnYXRHlkhiGxRDmKcZBdHMmbJV3eSI4imo4V363cFN6coF8HU9UGfzA+c5a5+
kXVhW5mM4itaqExFqq+RibR2QR61j8EWvcKdue5y7w7YimKUf6wmsRLXTosheZzFk7pwAo0djcT7
bWWBA/gsuQCgnQtNo9raC51TcNKL7zXcSFz8oDnBWEzIcRi7JqYrCmwMvGkqS3+kD30xKA1qxcj9
mXNsqXUgcdH2OUI+O402VzSNqjCs0hB5fIzKT0blka639bDgtEbthgJwF/9ZzOffN3IaTcdbO8HO
ESApWMkB8OyVO9nRvYS09tLxTGwvhtqKY67NOk5LqR0gDjxtsz3cyP5KnpYfY08OwHKo/hJAngMs
h4/rur6rHyi6AzxYBVgNS3gk6dEoahRHVqggYFRAaYheDlzLHQiqqH1d1m4iDYMk/whj7EoW0mrq
1l6Ctf8mPOIKt+lvTJr73W1nFz5958jbdVsbeYxxZYYMHKMW8tJgCMjL+rSYPc2TX3h3y+7hbW5K
xkmJcag1VQf/SIxzgnihTr9rYBAeydv1FV04Q4zrrRMkqH7JBBcME56GETFzLQEKgtgBohgIUHL1
vSdy0JqGR0IwqlS86viFtTESmZURxMITchkADyG5rdSD22Y4qIpHsXuhhowYRjPAcG4m8QR2tiRP
sRpihbli11NsRZHsaWiKvb6Pl8bNyGM0g84LPGZNlf/XWL8SVGkgPgHhw5mnG5wdZLmwUrCb90kC
mAlp9sryRilPen/gLGd1Dl8urK/LYQF9xbTp46iU/i9lFErJDpCm3PXKKj3B0R450ngrWr9m4xnB
IDa0fV2rGBOY7RV4tD4XTuroj4Ck8GuvmMDR8V8P7zErZB7M3dRWidpBpi44eXITRj+vL4qjgCwR
liEqbVcPUAjBeE7JGT0TpXI7aE8Kr4tfXr/02lmtu7vZPZoVFPMIueogM5FYIPINgJYIOlnQEja1
X0zAfwnFQ14051Kj57hqf1BAQ0pUqoGqMrzUC7WL2bB0qXTBO/OAJ4u/TB0688VzGGHIp8tUzvP+
8h3JbD7jdqJSzyb0PitOZVqfr2KneSlOGajKO1fzRKuwVU6d4MKhMhIZt1NnpaCp8GxwO8I38DLZ
qZIHiZ48KGiUv37yPFGM66liOVkW1GYd+HBPjWUnWmQwGwDZJR94dso7e8btiHOdk6aD/x680O9Q
cyEpEFwt4ivfmzVp+JPywBR4no6lfSIL1RdgyKzc5eVt7mLsAqSeAIizEkfhpfUv7tvPU0NeGJ1H
poaC9lfV7kCDJAJHVwEcy12nu0PvGuZ3nTws4K7TXhvJryb/+uHtm+0/EtlgUE5z4JqSBhg+zXko
fqQaJg2WB2P4vfDAytZvvzTbv5KYXIpRmiSPsl51gJ9DQlvR3Lg4y+afrn1ckZUAM3B9ZZfB0tfN
/KyhbPzEkKIpaWlbFcHS5Kw+PXLNW4yA+BmIAJHW5ukm5/A+v2cjz8AcgKgmJjgq1MqulMyuypcq
9/qIWkR3UKm1i8TueX73sx/t2r6uD6SN2FwuJl0IQZs92ovX9ZbhrwWFtVLSHCo38btjco9vOvGm
JC8bmZn9Zfxw3ZYtxkQNQIv8WdHTJQCYgwXQHU5qUDs9GinRr5Aec15rI1cu40xTeYwquc4VTDNG
h8xJXruT/ogKgoWJKRil4CSdxT1dmXe6jEOdMqkx6NJhm+c3WRW+i+HvEuTWea8doPPfB7NyIuy+
HLf3Q2s46lz9pLRBRad5I31+HMbe7kkXwc5Kv4+XRzEkLkfheZ/IOGIjWaRm0UXwLFujOwXJsTro
Pm6AO16fFM9pMG6qQoGlEkm1QlwB/wIj5XOQCJYZHeKRd9ocUZ/HstFu0uZSni+47PvmozYw3rhY
CvkBNGZLG3lz86ulXLEktjWqXrRcoAsuFzj7EoBGGmadrx8RTwIT+JWdKHVEQpQuJprVpwsyubx8
xX5s+Y+b/YyeNhs2pFErCAoA9WbTHucfSCvVwKu7vgyeCbKDlDmSzSShk4oJbekJ+DD39dtK60p9
6UF6pYOFvg4PcwW81Ph+HIXymgykUEU12cc2EGPmqBzB773yoQlWaxco0zqqVb2htxm2H7oSTyl2
o5uNSNao0lmAXSGuLehz1L7q+g8qOEblc3Z0VzM2YhiTMqW4GMNClx3gyPzfZPGpOBhBYmtWHWRu
/86Na3ZDqb8S2WdVAvyuISqQApJBjLZmZ3J7etQwDovxMje85b0/9q/jjTzm/idGWi7I++KJ9WNG
zXk5hWAKA4i1iSh48DNfhmXzekg5h2cw9lYAFa4ESRAIcQ1HmIEZAKINetuThWcQ6w9duI7N4tbN
3lhdmmlqOPaKCgbe/0Pade3WjWTbLyLAUEyvjCcrWZLlF6Jlu5lz5tffVeqZPnSJfWquGwP0PAjw
PlXcqXZYixKhFR5a2M8US1c8NT7vQbwd8lfSmJCPfFQf5QSZhnI3v1SIg92ezkboIKwCNvNOf6Bz
VbGj7m8r6aYvXollAn7fJ0i/BzjHxfhDbfyc3JMBHaCXJufd56YTW0liQnwaZno3ZMiDCVD6+tBS
0Tbhtip5x6F/X38znTRdiGEnDEG0L3ia7YkN4FlHc9Rz9oKXGTB09H34xDO8bZ1EO4gQOLFP8ECz
IS/mCPAZB0wsNmjU/Uye9rX+Y+wqTgV2+xavkphbzA116DsBmWGQOWr8tmiVtSwh5/W3/T6ixMj/
OQ9zjUGUGgTUCCglA/Egd6cdNWoP+Z877yqBZ2ibXgs5DG0SSRJ62b9+tDkETODYJwRK3/5BeRhi
rO9rFuAV7OYsOD1H3uYVrsQxloZJDqWeCQKOLPlR+tCoANZ8vG1Vnzd7aR69ksGYVdQ0mdFhG9rR
kuROb5u7Xov2hhZfUr2wZmwhCRg4HpFNV7xSyuaTbCWZUZAmjudWi2HQleqK8s4M/Ml4qwofADYR
uIEIl8GKd52MrtRjg5lGFdeJAj1U0oLXyq3mWES29jSA6Cx1gsf0VZsdzhVvuufVQZkgnmMAtYsl
JEXBGU0Bt/TlyiqO6b4/lV7hz9xz8rSUieapNrQ5nZyhXD89RnMqL8ai7PKwzEiNGt90Zp9zws3c
H2t4+J+piiJbwMyDpCqKBUVSoGS7Rh1YgGBxJDXye9SB8yRxp7hzTQXP3pq3vbBdkFvJpre/cqRi
aUo14KUVvEAlr3bpVBsC4BkzCKcAoTDyQhDD02e35MKl3k9vYHrgPL4306fVT2DcgtyYpZyHBL5c
H+xMM6y0yzlKtOm3VyIYV2CUAiFljZwXjzhVfCeYjU28tvduf8htC7l+R8YZAJHIkCMjJU7ePTbx
Xd7sauPhtohtj706CWP25oQRTwAwKh/lZzpaGR7Ee7oIH2Pi77Ys3nEYgxenaRBUWoOZAdHe3Y8N
4LZfb4v4vPf74T+vV8YYd6hhN0s08BoFQPautZdduAOd4Xt8pszskt3Z0UN1AKOaG/JI5Lg3ydh5
QqpcMEtCa4PBgRZAMHvxQMdTC9vk9KG3kz5dF3VZ0TDvx84qCMmYYxgCBKu09Fk4mPOwp113HI7T
A+27RIf4vX6H77ZvX+/2F/xbLDu5EMFbAzsfyqKQ77WiUkRvsRs5QqgasOkzwjldR8L5PuHkaVGa
tnKLeyxb5VJhNRz1a9FKsJ0wk/J5QV/m9qE48tj5Vz1KREEaBMXRMa8Pgro62E3VJcGEmmFyRG3F
2NXRWN4LzQR4i2Qg9GRoocaH0J89xU09Xm6+qR5o2KMJDf8vA+ryVyc8ABqOZCXqUyCB8L7qlmBp
IIfco4rxA/DMdPRiJ+8SjnlTn/fpu62EsqYnDF2m1njTDdUXqXqSeJSym99p9e8z9tUU5pwClBnf
SbhL+vtJf5K0g2z4TchDKuechND4uophZDSkRUBujmHFs4bSdMzZzZe3wsfq+7CjhF1fGpQXkQBw
Idw1y/dax3h+mALBSAa8O4gS0day9RG4FkXkTSUw9EdZtLU0t9qgczu59GZz8eN68TDG6WpR6REZ
4w2ZZFcSGm3Y2Jqn0dKnd0MqODGJ99OZ+I6+FYgFmpg4bV/6IqaI+nSyNdK4gsHbst2sEqyviQnk
QY9522YakSFijViwxJ/wqZQe8U+K1Wo6+pfbjmDTOq8KRqharD67rk9RHyqo7qjSn1IG9KUYpIDA
uOkkqwXDg/4ujpzL/Ly6gXC1PiET4etUq+iCuYxsqYuBbLjsVDC4GlZ3QfXa45XMNuvWdPYLm0oy
EXV26JfUodmSmZ4QReHenu0Ie9m1r6FiUKJ2prqaJdmGR+MkSHF48f8f3NJVPNWt1QWDCWsQxwIO
fJbxLlSa106anrQYELWxtkdlzZNMUF7L0pkoyFfl2W6mehcY0yWZdGsqc2ueTEvQedeyGbnX18K4
y3yshK6uUf0KpfmYiA/Ylgitpu8uYfgsSMIXOSVWBmhRoJQ5EtT9ttr9gxJcr4VxnOZkZNEswrF1
Xu/KtoYUTL10lolyvcjdh/u8n/+hcldpjBvtzV5uhJyGV8ASCrvBMS2KpV94oUtQYuy/gvZljzLj
IeLji289vVYXzTYYm0nUhyxCKUe6m8AZ1vv5WbAp6l5zQTzyb9/rtjn/fdCPr77StnFKayVuZfIx
r/Tf/kfl84gFeZ/v4+8rOVgF1sk8wag6B7Bb9I3j5LbwbPqll525oZ1WRj9H2eupGJ/YVUurLphT
ReanePoRPSVH/pHSWRt/4GViPMP4KMGvjqaVQh4OIN5xlPgU9oZVNRiGGey6/SaikZmb+4yIVp5Y
9cyd4OOpCuMZ89mUC+CWIER+ZLjxw7BT3Q4sFmQXPfPal9uphWECscIEKCqLK6MCBRBwaviEwXKn
k7s++aYn9zPgbHnwZtvR8yqICTFBLSvFnJvoWYiSLYPFJ6+y/RQhkmqhe1v9t3J1bOP8fSbmAisj
G00FqPtOaty3wSMBCxeGmm/L+Ly99eFMrkIYjx6aatmGoAqDQRf77j5xch8Qp5bgA0gTxIMglHJ4
JdPPe8+MTNZby23UtsGIDMSd3Xyner1f+tJjdU/fXIIdePVJsTM39Eqnsdt96VC4IzSD7jln36qy
rC+YcduLEuUx4hlqAI5uDftlRzDzRgudPA9D/6HPJn+9ZMZjNwPpxhr8sE4TL/tRn/YkSvwYPMSx
Xl/U9Gfd/7x9NI7qsN2gnkQB6WM88xJsKijYJomsVOW8Fniqwxap2qJb5hj5Ftxzs29tCQOlYI88
IAI5ClQn9QKbh3PGOxeTu3ZpMANTCjXwHiOKvTtmuUVAl/TvLo9x0LlQLlLfofjWYkmh8bP4FdW2
fymDcSNtFVV5oKBBWM/zDgOup6AqwXqVObePwvFW7JJH0c5Vkw4oRtcq5o8akCbJfwIntSg55QyO
ghuMF1EmE4GmnRVHy+4NculUDwBsFuXi0s6dwGNB36yxrwzXYBxIJciYhctAypWC8kusQqtIIyce
fQGsV40VyWdwagXS++275Oo74y7GEiHGJNB3GtDAOfUc3MsCCs8q1oCwSFhYyU/lTXM5Uqm23fAd
LPpKXWgGZvJQqEwzK3/UsAyqgxX7HskJnQJ64vPCUtW7IZCdkBMXOTO7EGFHKe/Korfypvl3ym8y
vWMJRWsw6soKYMS1HZ40Tq5NTlL3nLSco/wfm3mr3Kcu06jr4gW1msFv2wI1dFcFaTxGuW5/Ik7u
wcIDkBH8x3mP/m0+u7JpB8OXznCicJfwoPQ53s9knMbSyl2S0HFJQXkZ4+WkoOUYEd7Y4nbW/Xew
MumvWF1bFGVTIyoYcacDWcou9keP5qa85J53GMZlBI0iBFWDN5Mxi/sYO79dHuyCtPiX9sMCG/aA
MZyiBk9DmmxoQDIzwU14QdkOIWp+z2z1y21t4Gkd4yWKrh/rZoGXkMBMU4K2hfhp+zCZvErk9quF
4DGmGroEaFrGirQ+7oRwRImwUX50gmyD692miMz6DP7EmlzkADP2iu4aDYrJ2AI1tIjTetj0FKtf
IP+qKQHJQS7d4agphpPkJ6nhYbJsWtZKABOJ9UVOxWpAlCxOlJ862wNgAYR4qQ+e1jvBp/OB7ZPA
ZcbZji8ruYyhzWWRAZADLtDQRGsZ/hzxbFHtOgU8mkMm3zD3gf52W202zWElkrE6IscpaNph24n+
XegDayBHM/p+WwbvOhmTQ07TgIwUoaTAcod5bsidmrwKhlsrv+V6V6dhAvQypwPRW5QJ9O5QLKe5
3qXzUU15EXnzKb0Sw9gaeK0yLAPABDqHAl9kDuXCoANWoff/Bpygb5aVKCaFF/TarOfMgLuCSoRB
eTCCp7Sdz2pn8MKjwtEFtkmjL2CfSTN8p6zsL2X0hA+HGIZlrUz9mgzjlyE2D2Xe7YoOk9BLgtH8
OHIw0YoSl4n/5CmF7MzGNwEgFU0un+tswHRdM1udMt0PVehO1WDVZT5YqAP/BFuwUb/KEvh5zYOQ
gfWYUigNr6bwEoAoghMsN4f+VhfJwn5GcSkUTY2LLCNQvAbYsiuBKrGIfjzLBzIj69aT19QoHqp5
PIFLwauAmJ+DiXox/dvmwLtmxn0NQgh+sXLA3OswebMBHlhROs1pur8thmN1LPCh0hpDvvSogyTG
XS/7raE7lJM6GF+0ueTcLscjq4zjaselCoVRgkcWwMaOtf8iKzmrKJvTousPyHiqeZ77scjQP/gL
8Sayi6dgL9iDbfqAuLOBcuMkB96MMu9bMa4rSEaKSouyy7iAcfvPJvSqgvOG2W5WXE2cXa0WFbnA
Mx3RJtoPqG0ue8kqfeUy2eVePmEXmXORHwPInxJtsOiaEgjS1E8EWPVYZfVIkGg1zuxKTuaFmqV/
Je5Ce8GHWUJVFUt/d/p5cEun8tX99FvzV/L1J7Dl3KpcMPLfoJQMemqHNtqN++S9dQzM+ndnyvZ5
2xS2v+LfJ2YLuossB0amoko3R7Y8umr/HOqcnOQfvuJVBmPVraqrhRDhVsfDggmCzMuJ1b/Fe3Sc
PEmw/geGJJqF3PiO7BBbPbRiPtJdOZphRraym466S2vi6PodRy6fFe8SGRsfpwxtLhVT52b8hjl9
BVuGMSdR+Ifc8nqJjI335VhX1YgjDR45SE6KSYgJba1ol3vao8FxWv8QEq7SGOM2krSUsOOLbdc/
NR/I6n78TbCVC2aJFxv7dDvjov74d4rI5CdTAGlLj/xE0DHvXiqPWqbaXcurdG674+vBmPykM8hS
GRFK/WL2KlXFIRBa3i4iT/mYvCRqAkUMQ1TEEpDIOd0+PQT774rmwGc5885wRU5Ovvm8uXoMdoOj
BvCjGIQImn32IpSukLry7AXC19vfhyeFedtkcjKlQ4XHIWDiC/2cYdZViBJr4vXCObbEcmGFxtyq
Qgr/hyLiIndW/1UminX7LNtN09WV0U+4elBLiyaHRrUQp5Lih2XQT+mU7EPAW81gNpySwuqGed+I
1aM0LPu2wqZZUT4Vaup1BMN+UXMv1NVBHJVnzu/iHZ5xJEM557m4IDFRn1Rk0MYh332gXt4vD6o/
nwBB8Px7Yfxvg/joDKyuQgS896QK8F2NfB9lZz07JuPu9rE4NvcxubESMZFKF8MWb7dOf9fkH4BG
vv3v8wKMzPiOMC7BFt0h/6GoDZJT25IEVPTeGx0JaEDKaPNmtqiXuBFfZMaLFHqWkSzHGyA0p9e2
6a1qNJ66GP33Sj517XvVJa+cM9Ig+VmkCYIG0LRTzMtfVTaNkl7Qevj//qD54VHa0fxuBvxc7hQ2
r3u/bexXYcz5eqGvY8ydo2Iiu0mzM9VvleIXBi+92+z2qGCtUoAAA85JJqblpB8mbSJ4YCz7sH1O
s/dafTTInSS4ynTJW2fWOZZPb+nTLa4kMnFtUefFGBocLMpOcdYhVGt2HAGxv7ZavpvZ/GYracw3
AzBQnOQDUmSahpjH2h52C5JXClFVA2eTF7Q3A89KHPPVlqKa1URCINDOvRvupN0AOPfWkb9IB9pC
q3iEMJtaspLHBDoAEmhCJ2LIr5jGfdHID0pSOnJl7GdZ5XWAtsdsrsLYF7gWF/Wk0Bp4ewjOkT8e
ulOMYdTQ1fbhgQ48RJfyOy3BV+fG500/05PcUBv2hdzpgTzKLSqWiBJIyYed5Nd7DFlzUgfOhapU
n1aOUiolbW4nVOGJ8KrmX4Fvmasv5fBy25VsOq/VTTLBL9drFUUaatz1gzY9KMFxVt9b5U8h/l6B
+enfCWMiWhqNdaHHKtKG6TlXBq+PXkj+MC6phW08zCXtbovbnsRZHY5xKQIwK0Gsi6Jd46SX5fvk
qF4Llh5tvxzhVMDcjWbUJX7r8CiW3m7L5n09+vfV1wNffZK2BkT3xkWcQOp4jlunDTjBbjNFWB2Q
8SmLphQpqkjIk8ljEN1rjSNK7u2DbLfVVjIYRzINoqDVPfxyA5ojeoHxIfcDD54LNKtkV/iGzbOw
7QrbSibjTIJSQhmswKpMS9p7RXzvF3Nnkj+CTPOEIXBBNHgYZ8xbEMFT4x9TGNnGXOwW6bkJRTsT
c78xRtsI8wsA3mxBBOfXPNtm98WU/hAW+UWokmNYAqg9qsqjNn3NMBrYCPPjOGC1TxEel0x22zH5
Vui82uHm9gb2Lk20BCRU31nPBcCCydQyJJvCkRzMnYaNEat2ySE+1mcptzr6pDoN2N2YXOwro2ID
ZGl+AX0zOKx+BZO/m/GE4duwV5xFAkJK7i4dOCM6S21A9SFbFbA9eKtdm/awksh4MwUUoFVaI7OU
y5eavEblPdhUs2HPUdbNILsSw7izclCKJNAR9YQ8fg6iyKoUTBaCnqYkvT8qWBvQm/1UYr1rWg5V
MFh6pXC8zvYnviovy/BQGaYakBEgH9FJw65oeki+KN78Mz8rO8OpHc1q94ML7MG7rLaKF7pLh00Q
//ZFbF736jcwHzjViFhigZQ4pRF+iztiJc19ZdS7WtXs25K28+2VKObL1qlY1EOHZ8rwvQckhXKM
z9GrYJtn/SDv+neRU5bjuDyN+cJtCz7enjpWA2SmsluN3ySBhxq+PZa3OhMTqPJg6VHPROdMMTNr
1L7Okz3IwDkFwldW7MxsN7ZP2bwXBI7+8g5H/76KGngWdam0ADZqNo5mcJTTb6i0c4IwTwYTmQoh
lusQOYzT57su8tLcE3lFPk5SoTFhKdKHpF2wVONEpLGWPL/XFoxfJzI2i6tdlsIaDV4k5IUpjQlT
sTzL0kxQWh/twK/uCzz8oqfiaIJ+HKwXO+wlufnrbdXn3SQTpbQ6aIuhhJaoptVUaKTt6pRTLuXc
pE4fTSuFEIVAqcMEhTDQ+lp1elGL3KlEm9L/Fa44Lu6/OpHOuI0qa0oBhPLA9Cr+BLopZnec9F9m
nDrjL8TEqHLDhIsu1AQlFl8xLbn+pi5nDAgZhDMEx/lE7NwpKL3MSP1o23Zuldwp2SHm5enb45Lg
EAVar6aLJltf1jHHl8sR3v/6k3DsHO1QHkK3OcK08BCZS2u8UIAg2PRXzUsOJsByZLTGowMXVm/b
6YO6S6VgpjI7djU1JM3zDDGWdn5MC6Xud2Pf6MDrkp9MH07rOPvZSebt+27r6FUsY3kkyGdxoTAr
qvEsh/tK2XeCkwa7LPoyBH/eVtDtYh2lJ/vPGRmbqzO9UnsZ26+0pWy8qO/ls3ZvfkAxqGcK79ad
gRQ22i0PhWVbk/4WzI5dDc0UZSXdXdFb6ftgLFZOpB+DEHEy+u1i+/WA7PDV3CZjm2R0t9Y1fAq6
oogWRSZJv9QAR1T3+R2vvrPdTViJZCxykZdxqkz4sf+26an69h/QXeae16inofPz6/l6j0z81kow
deghPmCzNI9KqX9Riz84OkL/iVsimOhtLqZJigLVaTohVX4DHrLTue3Xv0ASpLeYEwa490dVZ+Wk
Z6mczLrBFnFxyi+FNx3FPW0NJlZyKGxez4Knh0z4DuZgkFSDZnbibtYuwCzu4t9BUf3gAPzLyNiZ
rBh91qDNcIGmHFqBUFyEqrUEbdrd/lC8ozCOI4ljVSiqBqrQTF475F4gt94Y8cZReRrHuIy8A9bP
kEK99cUzpJ+E1wzhmKwiMkE6zyK1DujbZj5kFHGSuBSeVX8O/f47OLHg8nnryfQn/7OGKywXiRp1
QqVO+EAU6l4BBj3tn4KInPOBuCdjPMOQqmkBx4dEbq8d1B2xafkkR1jLT4LfRujW8t6J//Cc+K9/
UETGP0xTFUtV+rEub/iyCyQH1S52sxe+0dmFwM55VeDbURPD6b9ab173c1NGGXFQkBLGS44LxeoU
d2qd98kYJ9GGcpaPPT7Z0gC47efQeFniFeGZtJcQrR0e9fFt21JExk3kelEAKBTp8NC8teZjn9s1
l6R1ew7v+tpml+RLvarScUCsAjahnZ+J7i/+4yw8ysulhrbwnhXb6niVx47PKFEpZclMy77ggKNt
D0pROmERpqPoIqjBVrwFrc1rXElkvlpa1Pk8SgN2OFUvjH4O7SPpZM6DbFvlV0KYb1VnWpTkI/xH
6w4nVGJRJohP2j7da176ZDq8JY3teLWSxzzP+jaScpECIoc9Mv1Jc9Dk9JvoYtaqk+W5HVR65pAk
PEvKcJgKxW+V7Ldi5uo3ML5/7LqG0Lnfj5xDOtHRwOw42JSQSudD2fE+IxMCUrkd5Z76y1bACPhL
3u5NHhfVdmZ6PRFb9umMqS4KistCs472obRzX74X74JT7xQXYHO69buyJ+ffmtlZiWWebI0eDslI
d1sxJComl9nwRen5dpze9JArEUwUwKuiMeVoRABFK1UDE86YxH6T4iVa8SIOTxTj/YE/kc3lgtPE
/WM4nFPZlgZHGDivQp7FscyeSQ1khzCBmMaRPAydg/THAnUniq+0HZf85H2kzRRkdYOMG5H7Wq47
WvU1pdMi/iFNHLwDnmfUGBcyADIgEBSgsmBOwKcbzgnICsi+s+IvjSVb4ZO0v60T/3CFYGlSNA1D
F+zqkgA2sjileLSDN7ujnzmCq7uZFdzRZYTA5pX9thXjKo45YNakLVAbRZR3DABR43Wnh+leQflA
JzyMtW1ncRXFuMcq1IJao+44rfwkeUgUr+84g3bbBUbtKoNxfwDjI1WZQkZwhoo7y67DUGH4RfOi
g8wpmP6DY7rKYpyfkJlodSSImhhdGd6Kve7l30ob9aQJoJfmQ/8VnUUHbFBHlXPKzZTnekj2ySyq
MDE5pdDxdWYl81Eb34bobgjtSbjPsP4+cnSS8+HYp3Oql5EeB+hqCGUFTnrDL5LS1hoeaBRHFdm9
pSFPe0VoEbriSj0u4NubUJ9rzd5Ppt65bWWf6SvpWPvqChl/CJTrqM/pDudoA5NlL3nItc69j5X0
t8UXnmePeB3QPMVH0+nsCkBI3DkCqomfnhqrX8Ckx+MiknQEiJBjPGu+do4fKQxg9d4dylNwItbo
NFZzgPbsJg47z+Y164qsgz5Sk8EI92teHmTqODfZjKuNJksKjqK+T4bTQDhXzBPDnE/KsJ8Yt/Tx
1p4U5bnK/Xo+Cdw1J/oG/HSNq9MwEWCcpQrkpHi2B2dKTpaf9bPgd/7vIUhhx/bva2McZVdLeTRj
C97pjPxsyqavp/FOVkZOxNm0tZUYxklmRtTKUYD3hbG4yxRbhnxK8fi9rf7bYW0lhXGTMOhAlmrE
aTrLRUHPkyeaHQ92fF+AqdVAdcK+LZJ3LsZZhpMcYfeRJiAzJngzbLhjndOcW46Y7QmW68nYbDFQ
SlkyQ2QEoODz6WrM4EVfdE/aafczHSm3k5f6JLkisPvMt5C33rwdf1bimaxxMM2Y1AYK/RMIFk0A
VsV+WJ5y4U6N75LuUerutMipEvf25W43aVZimUyy6scgl0ZkksPX8FH3Eq97Nd3QrXZoiF7aJ6xa
u7yqOMe+2X6hCPjSPCpw0srwe+OkzOdaskpen4YnhfEiQWeI04h5UUfX94X5rkruEIJ/kVv+phd0
w42wZL5mX2Kua8Au6+RJgH8N3UVyg3vhD6or0aGNOT6YqyeMN5FmscTDicJW+8YBbssfDv2JFmIy
mzuHyzsb41JG0iVY94GLJGZoF0NrRYNqkUg4muDF7KXB6pp4p04VaPWWnZI+SV3JSSDoV7p1u4y7
qdKskQaxxgwb3qCZDEgk7fcAPdAooqzXoiSxsPdBQ9REQdEEz0RKIhw9tYkVns1HHfRHjTX4847M
jvLjtuFte7WrUMbushB1NtLjbTomexN8ZvlbywOG5IlgwnWXiEkaGwqSPVPcY0PzMZlGt4hT7/ZJ
tt8dq/tjLK2u06Em7V+jKxRdNpwwupLR0RWKh/K/pEDbtn29PHryVXk/IXFZLwXN1bMWU+hugpUO
o3logsninG3bAq6SGGtT5roGsR6sG4ugj2X1rRu+JlVQW31+1Lvu0hTAo6hkVxSES9SrTh9zJ+Z4
v4CxwUEao7CgEID9QTwEB2Wn5pb4Jj2IXwvQCMrcJenN7HL1NRmL67uyIEb3UTTJLwTv1uFUPyTO
YBW73hlPsyc7+gH+xtN5YPWbj5OVZCbQk1SbqiZAZk1KUAwDDWNEwOudJBqtkdyZuatHL5zPu50D
/v15WRzMRo9GbVSAl5Xtu319jv3lADQ2dIJ5PTaOLSpMdK8qTevmEjMyC5gtW1H1c+1H2/PeQdve
8nocxqkMeTG2HXYgnEHfVSCgyn6vUHn9RiyLfCro5WQUH0VC0Y7eKGsb6tgfg71zZ/GWH3jnYTwL
XiFtLM7wYAXRgM1Xtlj8WHgEF7xPwziTahLmwIwm5M1VvCur2SnTwRsIL8zwxDCeRA+NUagpbNTQ
uIn83MtYWK957oqnz4yzKPW6FkqZTotErylKF/rBbI9T9TQVLui0yPyoyg+3TYh3LMZdaBqi+dCh
HD+1D0GwL9s94Y2n0B/9OQe4ajXjF/QO8MaxiUzOWM6DAB6LHYkOZXM2TY474DggFgO1BqmEpFK2
jL94pDvwnNHSGa+iul3+uRoRYZyBASxUc6GxP/iJtslX0GWgNJjboT8dDGfaLb7pTxeg9v1WjXUl
l3EPWJAHTPnQ/T1jWtYWncxHoJ6d5H8K1NuNjZVIJgeRa1XEuBSMSzxoh8imOw+pne9Fp37KbB6s
DDWhG4rCgpmCUj7oDfo21dOTUJrHpnvUqsVXYt62A0fp2cWYuDcUsGHRrLT90sr6cULJSdILjmlx
vB9hPEY8R9MiptjfMMbmHCuNWxgj5zXBOwjjLxpC+l5v0WkNhJdYwUqPn4680YVtHTBEScUUBOCe
WLQfgPGD7RxzwOD+HnMk8HkCskqwBMuNVWj6js6DWWQIYrtYsi9IPbxGb7w8VXnOcfM+V7+DiSZy
P4MhYUB+IT8YNoAr9wU48SgCGwFtmUdnfnlzPJvXu5JI/77KU4MuAKMWaHidoa8tQ5O+NE1kNUXL
W9SihvtJ8VdyGE3JyqENBQFyKM4WAFE8xXR6z7A0b96lGCL/8Rs+fyWO0RoSkULqclxktOjneEp2
ZbBYlZA93Raz/bBYyWFiy7wsfT4FMDP6tJYNR9lFTocpL5BoE6/xawpxeFvkZqhZSWRCjVaKeadR
LpcifhbCd1OOnWT+ZmYXwFFw6k0cswBnxa/KkS9qIOYByrh/VdJUtM51t3YwFuhmP3lF49uaqLLj
KVMiLLmRwzVm2cksdmXkDuXj7bvb9L5/3x0w2H89T1vXLR31x921bh5GVgAqX2hiwBHD0QrEj1/l
jJOZpia2veimBOV6nDpEscwC69pfz03+pgTv8hjHUSOC5aqCdo1Svgnj3UxsVfJuX952XXV1e4yr
iNpF7wEJ/VdZJ3WX12rX9xadpFDRRQge50fekBzvVIzTkMolaQoJ9WLQNFqgZLo0ee3GQenePhlP
DOMsUJQOsC27yE5WO6nkAYekCXa3RXBVgnEU8oiGxaRRR3FH/XrvB3vTrb/3DoWwCGxe73i7aLr6
WIyb6IjWKnMOVe+cYm/u6Dancgwc3e1UfDIqVOPXwTd5PuSrVBZ6RG6NQOlDuN3OEe1pX9TuXrhU
rwHYRpXD7OROeFd8a9/F3BK+3L5gzjf8qEmu4tik9k0qxZBMmlNsnFTdDmvntojbnlf98JYrEZog
5VpAy6idGe2TOv62jLlbV8GDYZwrgedDNjJ9AhAZAB8TU9Sg5IwPkZNEKHUiwffKZ+J/cCla4bcK
XD3yfXxSLzX4ejo/Qtf+8BtJwS+yGW9SBJkRxEGF8jcBiMb7NH3Loh+3L3PrhfGLDPpBV7dZjA2o
FjAm5UhP01ehsMw7Orf88VZXrP678FK5f/Uy+ARl1M0zucgvohm3UlSloU6SCXSek3EYnyNUjvSz
DPBAyshHeB+SWvYtaYx36boQmaVeowqH+TMCJBnBov8fu6W9PKp+dOxPdNCnsEFnyrlj3kEZpxPN
HVr4GhgVKacWbcF+D/emr2KrJbO5gC8bD/tfbpXxOEsgYouAIqmmUeEpKSAFxlfSTrbetgA3EO2q
Dt0BvXU11Dl5yhboEgHUAJFUQinuDOa12mNRMzFTfFDjjP79KbrPgDqdOKYrgry9ApZr71E+8NzL
ngPk0Lyjb6QVv4inn2Glyn0wTqQRJyxH9YBz1Ryj/GLWL+L0Gzk0niYy2IUwOWOq7PSMQkI0NtBs
dMj5L2AnwS2ODZY+S4f/MNhK/n6RxljJEBpxXiaQ1rojxdgELZkFJr+D4OceUN546R/1KZ/MZHU4
xkxkVYolVGoUJ29/DM17it1ujjVsKuhKAmMNiZLFGvorEh76lEs1QKI+e3R4hrdHuRGLfrk5xhLy
tMjnWpkkrG5f8GRVC5fwirVbreC1DHZMBjB3mlAYiwSkBs03PzhKMEAI5obUHr8rj/GeZpryK0XT
VBLrNwarfpHOGJzepWQ2zAjzDwX2r+b0SyCEx6Sf7EKPnm5/ts04eP1q7OBM3bd4hlBG0yi4U41D
NrzoAD7Xx50RO5Vu6ygN3Ra4EeZ/ORsTeLs0C9UimuE049dqgKjiAspFVTuqKi+j2AwNq7MxcdYw
m2YIQauFXcDdqLv54hqxH6TflOigla//7lhMvK3TZTbLGZ+srY5ynfkF8F3FZrRNrbZVYXdbGMcC
TMZ3yHrRzXGNmNc1Z7G9M3VHKh5vi9jKcH/5TozDkOp6yqMypo9TyufbWjpeWW5sJ3/MYBhI78iF
/8zi6QbjQoK8kOc2VWHZBph6RDczMTwpP7T9U1v81hVqkmoqKpJAdpJJFauuVyLkYAVBCD2WGAHq
3zhXSAPTZ597lcHoX54uoJfGwD8QXd1YeIwjt+xF1D4XdA+Pxtc4sEAWL2ade1vupkkTdI8lRdSJ
xqKfj3MRJ1ItSh9YKAqdYsQiyv9QxN6My1jWBMijqkqEBaYyJLUWhhIOvz/MoL2k273CJUM/SH0c
AEQR2u1TWHAZ0Dd1fyWV0X2k7WTRQYHroJxYLO/N4jfDl9sXuLVDQaASCgijZPpEYHyUVGOSNh0E
JDyRBiasu36xM6yZd3h0YalCFIhF2SFkgyN380JVTddVWZQNSWPcfpLHQZsYUH9TcZfEEybTVsFP
NfxO4QnnuwqiirvKqDLJrMwsh7P6j23jXRA4radTfPxdzbG0TaNeCWMuUwlmySgpAvsEultFPRvG
XTSA1dA1ZU4so+7hk72tJDH2FpmlEnUz9MJo0Cvs9lLo6IYVTIVdAf+ANwe6qYgrafTvq0s0el0w
lBwOUgaCZfymoLchfr2tiDwRjK4rualNvZrhO0VnQX8r8kPH417m6Rzj5rVhyXthQHHm/0j7ruXI
eaTZJ2IELQje0rWTuuVnNDeMsfTe8+lPQnv2EwVxG7vzz60iphpgoVCoysosGssPup9DCzK2Oj8E
oai5v53xrjaMfb7VhqWaPgITD8xG7XVgb2XijIACP6FI6MdCNUjRurgk0UqLjpbs+lKTxZsrw67m
yLZC1baMSuDgW2WZ9XHiCQHCJBhbi2lhhd8nNz7LgN6bXxLfejC+LUc2vNDvi3Ph9Z0wGG7vKZEh
r6mYhACt+nFPZ3maVUoTvFl2o4c2IsoXOUqhxG7OuW8errujyBoPljB7Q5IzTNu70n7xh0O9a/a9
P3gGKIzFkkebXxANfh2wLFlHGOaWBlSRkUzI3oqkvSiVdURfb5f38oul/wUxlM4Qzf82xXmmVZIa
An24U+TiNI+3hP4JmidNSLXF4s+n+AT9QcWSLYR3HjpR1VoZWQFqTlDjtrNpcmbl+/UvJLLARcDY
VMnSUByxNpxDO9TIDyUTlXO3S0urZXCBbxjzplTnt9rn6HVf4/PigneZ0cs8k6fJiZ+AitqZB3T6
ri9uMxpSACRMWbGIqXEOAZZPPdCkDtuXobbavSbKa9AKBjM2c6eVDc4TqhGTrtCGhgbhkfHzpRDy
gJixUMhj8zutzHDHtutqWkSdiYMUPZdBZPemAAq+/ZHeLfBIhlxTJIDkYMFSbPMSn7tDD9XBGHOE
UCojdvw6uprTX8THdjtIUBPjCewj6Ty9B1iHEi1pCZL4t4Icio5+ugtvMNDixxfRQ519j09HamWM
c/gF5ONBMWBkUqld1XDD4TlSfjaj6gyZR0rBpm474PvKOMcvwjangZLiOl4OmeoE+SUUfbdt/3s3
wd34bVsrpIuxeQyAgl78TtvpvlgsfqvZpFurfePOUiaNRl0veJrMx8VlqIwArNjn7A8L5okHnt38
hyoAn4h2jztasUastOmwe/3oom4ZGDfN+HQ9Qmzx7H9YFneu8jmNpmzBrW/09oIqcOrF7BQ7o2IP
nuwat9FD4Y37WaTQIHBDXjuurso4UhrQ4MdTeGz6ys6V8kk3fyjBt3FQMYxheYKVsqz5iuPzNVlM
COO5AMkp14zsAYQDlg91Nx9jw5HDODbFBcvNkGWhUaLjfgX7Pvc4wbRaXksJXpUN1JX1sT6rcfvt
+qI2nX9lgnuW4OWjZqCoAj9wZpulKxGodTgdaKnU4ElL9x0tnOsGtx96K4vc2yRS87AZioE9hAY3
3SeP8c7cyTfSQfQI2o7HK0tcoBpb2pUkp7hYdhTDYY3f3Oge4yCqvPwwnGp3hmJU6osUo7YP+sou
F7O6QE6J0SC1kfZFabN5gciFnPRPYENbd/AY4XkrYm8QuQoXxIq5jixLxd1TmfsQt9uYfRV8t83K
ympVXPiqx2lSuhYvZTbXnbnA1kjefGfesy3EAJIQmCxaERe7JjpMJZHwEMvL/FDn0zESkgxthkcL
lOfInwGdkLnQJZdhJ2ULcuuAOhC5APvqMVdF+Lit2UXUTv6xwneQqTmBvj1D5XC5SJdbDFjv6wcZ
1CEO/TX6s5uBhbgGsVF5iE4NJhdN0UDJ9ka+2+eiCISQw6JE9R4Q2y9Zew70/XXP2Hw0rNbHhRCo
aw31MgOTH2uzGy4B2tS5X5p4Dw3h7rqp/3C03tfCBQ+8LotFM3FX538WHwO899Rt0fTQLyy1YhSh
QvimwEfeftHqBR02gZFCDRy1L5/umMRE5ILikWlngHED7epb63V5/atVUlkmFP8MntY8KyDdi2cF
S+fIsbvDLeNC3u6u82ZMtxbfLFckBre9yHeD3Flr8BerVlGZVas7vb+vJK8XFdq2clTArRRdVynB
KC8P35xCaeknCYti7Fqs+ZY+V/sWHf/ct1zwK13fw4177YM1Ph6OoxlZA8ptPfEpPS/aPg++t9PO
yB1TuSXzj+vmtkr3sKdTk1KNGCgDf3w5J1VFQ7lHzA/PyqU6RE7tkNH+yXAp0QNq9/5/MZK88dVg
E6hXtIdljfD5SKHLcVQsyEdaQGHGW6ZJ3PpqYiv3JcSI571xqE1bhKMWGeVOOwq3qSIPKBEkwX3Q
7oZpH4qm7Zi3cXkWsHKKacjs2Sd/otMZk7qFJAnyLE3yKQiCYl/ScjutgfOp7v4GQrc2x1MRL0HY
RmGPFEjvcrvKaydUQDhMXSVrDte9ZCNSfrDERWKF6DXY6OGUFebqiuoxJLvBdIfEvW6G3cSf989Q
KDEh1wRZhI++aOSZNdRFjoyc/OiU1Fb7+1KPbWV8TSpB+igyxQWOpNdlk0xwwUA/UfMU5ItdysSW
rJtGFWESts8YAM3/Xhd3XRtWbqGy2DP8EGuPKXbt4AnVjrYB6Sl0U4+x4ugPkn99N7cD17vZt771
6gZQTTNcOgWdib7o3L6LT0VVH2na+MTIz6MM3IlUOgFZbN0YLhmSFPDK/hH8BsE+89OSYzea8bh0
LGkePdXLMCTNlCbDo/wqXxYnD+zGTmzpQP7ilQWXRcTGLL2C6MbCwWrxRhL0+tjjCTLWxqXqnjBQ
9d3sTaeS/rQ9OJmsYCdYKouUn7333SIXuRuohWAie2AtrugOz2Q7vx1s/dHcdU7qBmdRdrR5UawW
yB0WrWnUsSrhwSytTY+WN4JLQt4LHwWiZXEnBa+7oYYZ5rygVQOBHMskMMUFBSQK8njh40dkjzss
TUVzuZxGZo9RBgDr4qQ7xsTKoM6xL1KJ27wW3reRB28oMrhPrQKhLcLMWFvJLgicnSKRBN6xHUH/
cQ6e2kQ10syUMTDkdrpH094pIZ4DLS5lFKQPW+BWvAhUGaK1soFqOHefV0nfBw0qT+7yODoM3Fo6
zZ7eMLBZ6YtlOze3D2Ivlk7QGDf48530SVks7A4qrEuJCor2UKZPgoO1ARbCkqgFEjz0WSnfo6YN
XiFRCRvgYz9KXybQjM1+8aDvRT2Lty70pyP8bol3hqUrTUoKPBVrbwAyuLUzDFhVJ6iAusaXAawp
/WvvKg71wdlyq7xabrMLL8FZxGGx1SQCUl0FMxOIU1TV4M52p+umPhQNAJkXZjv+3jy1ANFRt/KU
h96dXqxvTLkN+mOLwH82/XRlmTvtNFV1abYQNifQbfcXbT7UshsKc+rNT4qOOcBzJto1fNO8VCaV
yAtaUePkWMFtVzU26KAWVXZCujeXr9D7tuNFlOuyNOXT511ZZQ/O1Z1gBV2fThR1FX033OQeMsCD
cZRtBvgUQeg2o7OuElM3kFtrfHs+DwO9t9C1h6nmkHr0wKJzLizZMEf4tCL0E4G1tCAJwPe95EWu
jbmGmSCBRFad7qfpNYn1p9GqDlIp+9dP4saDHN21d2ucc2hZW0g1G1BqTYDYM1Q2WpGJLcIKQ0Zv
kqo65qt0niAjALB7zDIcwW7cLVJpywZor37L8Z2uXcLlCzRe09aF9ocg9dz0e4PouM50HU8TLmwq
02wZqYproIQsKbhDjeJc6Y9DLLgGNsPlygzngXnQKcQiqCFCySK1vFn9kxJB42E721zZ4DKfggb1
0BOU61W0eRkFgORhRvTBQkNneZuEIqYtukVF28f+vjpZ4JpsowFT0K4mo2aeFGgc1S9x0Z9jtVWc
6164vYcWNSDJbloqP5yUaNOSFLMFjbtc9amh3dfzb2R2f+PrRFOBWLLwoiNcGjJJhRJ1CM5urByS
6dKqz9dXsX1RvxvggQCFKvW9XmPL1J3ml8fYG06dPYCVqz/I+8zpRR3RrX6HIa8Mco+4RkFpF0O9
rDiDRM7TAMKK/PA2vDGOoSODCjhx5JMondt0jJVR7tU9JsYyZR1wX5kR2IoK5ewksBN5vyQ/BfvJ
/qdPoXBliTvBrRkFab1gedPPwY339a7bq5feJT5jnxCF9+0whd4yAQDcAn6OO2RhO6bQ1wZEuoke
0H5YesYXZE8LrmX5VxBdJPLVVH01P1xf5abvr8xy5yyWlaUlBkqycabv9bizQQO1LxtJcMTe2uOf
NnNlh0tAlqxXlwg4cFceYsaP1xzGJbcTEp9pxmAPykWLx0udZ/bURVAfCp0mlBInMtrCruVxtmeZ
2knRv4Ik3pb0FE8g0Kuni/pzSqib6NNBJrGT1XgDy5OEvrPs6SzllzovLJZdKt3D8G0f1fdBHt30
U78vpXJndN/KWH+9vqWbyRaYfGRM1OKsE/6ZbA60JUWGeBkd9CN7cDCpaHoonyUniiBMoDkdBvvl
fb9PhdpcW067ts2dSVUboFsYz/9+7BQu4xHSMV8MFt07Q3DHvZV8+a+6tsYdxhnotmVkGFN9V55z
r7zVD42X4ilXvSgOK+cXoqaZsZUHrU1yp5LGc9V2I3teoVbr1EnhW4V8rKf7rL9XKNo9munN1mBL
hpbauvmQl+pkj6Hi1ErhavOSOxV9paN2Jl1ll1lkh52ykzTFKZPY6Rv9AqEaV23BLUVkr23LryjB
OXJ3m7bGkRSaN9SYlEBxB6OzdlHrhh2T4EseF/eLmp6DLIR6SXtfGy2GDWfJSU310BipV00JdEa6
S6j/xPCorYfI3wbjNs41aEE3PvL257iQf2RzF9hpthxoW3V2U2OqyExEEzWiI88lXbHVJpORK2gn
pfu09jvpLle960dgM0ivTjt31zWK2c4Q2YZfNLEHpbakNR2tDG1dxDizma6+G+I7SrUsgegYU6Su
kiROU6UOSR0z/5P3Z2MRhDBRhOanEJfR6uO8eqtbgIEYYirhUT3IvuZJB9HB2syLV8vizlVS0NlQ
euTF49L4UzSddXUWBP7tdGFlgztIaZjJSRCzR/ChONRnFHu9wa68N7peRyy6LvC6t1CySuioSiJi
xPhSUeSaDcJg61NUCq/7nXBR7FesrJS1SoYs0djg4b+mqEqHIcMAdkO/CMNhAj9nR4WPf/JqD7nb
01xKTW1TRobXglD/Zzx+h8SfHS2LPbanuRdNr2wXYFf2uFs0KBmMFcEK4PoBGVfsgaVaeZjxEgQd
wQ/r6a92EyMK6KxoeHpyLiITtausAa2c5Eb5ihnjt7Eq5R56sZimjISTqf/hhJlgnoNUkYJ6/cev
V+VpMOUgrkZCGewgm7KXZje9kX2GE4hKX7C67UP2bo07ZGaDcTx5wmZ2X8uX7pBBpgW8cS/LjnF+
5y4bJ7xucfsIvBvktrPTVc0I2fJk003yr5bhZ8LJYtGi2N9XByBOJm3IRkReE+LyUMC9ZWR4qDEl
e3n/CxyN11e0/cXQWcHLGnJXqBd8NFfUsZ5GAesIABWp13cSnRyi/K5VTycHABm78r5Q7GwRMXJv
XjDvdvm4X2aVgU+Hb0cyL9V8YOOcMPbMWWRnC7JgyKi36KiAIp/je7Xj2CxJKSGTTA7yuXGrQ+Vj
xMS0MWJ4KBKHEcSzwzfasYxpPDbrG7qiJ89mlFn9Bi7K1PqchsaMlkegvSZl5vcyaubBfFPIuSOn
5V7r9P9dafjDqrk4k/ZFGbQyLC71fqD7sCrsIduXwqFX5vGf4qclmxAtR3nGeAvnK28Ny3YstQKf
kaE1MezuDyf915viqV8hoC1319118wCuzHGHIyrUUoXYOE58fcCEXKI8VbroBmJR49qSuBto0Ro0
vnok4OxRHJ5A47uX7xg+ArW636JZ/i0ImYFzpyoYjwaLEd/4rrt+rJSKDVDcdAftRDASrfv6PhSe
9O2tezfEBUsrGq3RCtAcgk6IVy293yvQrNP+Arz1YT1ciEwnqzLnAbtXpTeD/BolAoS1aBmcB5Sj
nABF2wO9sthB/j2WXCICcW9f0qtvwnnAXM9lw5R20F0ooAfe7rqT4UnfFA9cIN7f9WRX1rjgECgV
avszAj74DsBGU6Kz1foaCjCpGwqrFNvbx0SKMd2nqDweAYwt8pJLKInoylHvXkdASGJB6NnM6KGb
+P9N8BiEecrjOeyAoWI1P1r8VtTYwSlNhu9ENIm2eYmsTHHpxqgGParc6GxpoRdJ7hifUvAtlaLJ
/i0zqxcrD0IAacocmRQ+13pMlD6DPnzs5Y6FIiqwTH4LlSJNsq1f12Md82Q+Dq2tcq+8QVn6clzQ
PAZEx4+mZGeYgeBTiRbGXf7toKdmrMPEogC13ec7STJcY/kWU1WQZwgWo3LHdu4wjmNFgJ4FKPSM
6nzu+np3fb82q9yrDeMHSgtpaQhpEOHQ5bzByDHGEumhfU4dNk6qOZCeKYQQImGpiDu92RikFZWQ
EgJbd6+NL0OVnsJ+ts182XUSubGm1pZ7eT9W0mU01SOIMC5TV9hGm10oLaGWujhqANXUQJR0bG+5
biDvMU0TxfGPmZ02KxL6lojEYD2F7oIdt0RwVYoscGsn/TBU3YLLXw5QLDbH8zz2z4KPupVg4CHx
zyq4RKZXq0xBqsQwixoSjBI13GVH3Qxpm4YKXCPslosWxR27sK3bRZ1ZiuEG94Yfe5JpSyCJBkES
5Dh+R7/bUy84HP+hCve+SO4c0spESbxBc7d70y5K8HBqTiiq+gpG4+LH/Avxrm/r1jWw2lW+q51E
hM4qPMSdYyea4Bu/SCPyDpENLjgnmJ7MtQWFadrdlJj0Una1ISiBiExwOU1Oq3QwSuT20Xg21AvV
97T6cn2nNnsk663iEpqhjGgnGdgq+Wj4qQcFMG/Z57ii6UV3Fwdl4FNy24vSqO3IDPwExbwf0XjM
Rt7kU90yt4/BWhi90uZoReBz+319cZv7B8ilauGfJvMwiiTQ00xTEP9DYCj6yCbay2w+/Z9s8K6m
Q9hyka0GQMGkQEEURf3S7YJacIS2kg6MlagEbAwAkfLwiLTs2ii1EIqa8omke21MUN+9VUHOIOSK
Y3776V5WFRRxgHBBU5pt6urJk5R5XtIG1dcAtefeSlwzsey8+Y0TvJcX/ZksL0lSg5BU/pFHueAB
tPWSVNBl0Vibkyo8SqI21CqRqYzdzKEnEu+G2M/ryknbg6TWtlEK7tRNB1mZY8FytdZgDKclrBCY
iOWYpLCTzp+Aw7juIdtHbGWF29Fan5pYK1oW/hicGocMnKq4E1PA0tvDcJvttIPkip5em0dsZZW7
vWYSVtA7Q+WDjBBxswr0GAq7UwpbKUSN1k3vXJlif19toz5a9aKzR9GUtk6wVCgueuX0MoBngFae
YDc3L7CVMe4Cy2MDNWHKILP25Ce/gFzaWZ71TTn3bn9obpNbEQ/kZs127ZTc9RUMpZ6F1ALiy0zR
/fu6zHd5cFapR+U/ueYVyX1v7Uaa2SPUIKmIOer65qo8DWqCVqMy6PBRzC1nOviBgVpVDIiTOSUZ
fcHmioxxl1qTRjNYvmrWLwv3Qe+GvyOgwNhIbACy3OaWnjG3sUtSDEBet3z9JILg46MLBXWgdEpd
oSwIulxDD/10qP0m/QtiaozJ/Tu+qDw36gRNwySkWF+dexiI7RiwW4Cz3s7TVza4oNLWaN6NDMpm
YMhSg97HYkfufKd+ZcoJsVs40l501rfDJpBlGkXQBo3Yx90rRtLWuQKTI3RnKs2mxp3UtrZFH7XK
r4VYts2kVX03x32sttTMwmKPgqW3g13lh2/afNo3RmhW7TBhZt20gqecaIVcmkLV0hqVtzKnPP+R
o9gf9P6HFBd7MoOdpbBstUj/5s5drZL7jlAPjSTDQP/JnB4b6aSEo11Grtw+VpKIAnw7Vr9vKHdD
6PmSg28G3t9oD0p1CJevVf5YE8GI8WbhB0QN/7gJdyUk7UTlZYGZ9sgoWQvfDO34BihEkHCEvimo
K2wGanQowOZAKMiyOKdMC8jhYUgRrS6augPrfE/G/nrUEJngHLHPEy1dCiTI5eJJ0VMvUgja/C4a
YFcGpluAjOIutjiU4qGxkEAOOLnqKZRHu87ulba0r69DZIe700BGag6hhHL2kJV+FJPjQqiTkmpn
tcL67/aeva+Ju81QT1oGtLsZJFTObJbtZ50tH5pT9McE6iM6Bq0dB+71BW7WgRUgmVFHBwYUXCwf
I1QpD2HcMzYsJiTT7iRP2+HxZ/8Xs/vsm3/KX1eWOCcHoXwfpxqqm41vXJiT6wmYIxenOHeOvBc1
wjcvzJU1zkNAP0SkeUTCCgIwb9Qw3Riph4RdkNXgFHn8+/o+bjvK+zZyjgL8XBI3FpK6toztzthl
8Zckvs21/132gFGWaSCetmRZ5rGhY6sNcxXhPtHTlzL0tP4SCQm9N98ZKxvMT1dJY1AOijqnKG52
7uBOh+VkebrN0ArxRdQF39y1lSnO+dBRaYZMRxe8rcebcWqcZol2dRYfg0nwfbaYMT/sHOd9c6Zq
NQVZs1v3AZI0wMTqtPpdUflVmsili6JD2EP/zkwdJYeOEon3WlCWCC6lW0fNU2OViJMIy4oS7SnF
i0tezmmfi46jaPM5t83CDprBY8dKvgysHXqzZEvfBq8AJKoyBBfpdka02n/Oa6e6BhCBuRNrOSEE
uPmO3MUOhs92KlpBpmsBiXn9oGwxCnz4EFyYm5cy1Y0AL+ZhGka7BejVQYNoPxvSXTvlXmrMTlH8
WLThd6UP+9Ls7loTmqB18No1ndN3UIoITJskneASVgXOyFPPJKNUDV02AdAoVTfy8DSPsafEuldp
oZ0n0s9eqh6smnzVWg1K4qVdtRNG1xK3TeMXXVKPWaudh7j4VluFn0DerQPq0mwNzwxnPwaVZ0+7
u1mdDm0b/s1ti9qDgbFtDWIx3IU+Z1Jd6Yz1VQWNx1jVt5kwP99OUVY2uBu9yUCyX+RAdCzAtBp+
uwNc97A45hHS7TtR8N68ClfGuKQynms0fgH0AD3ObRv8otbrdSfcvBxW/z8X4lS6NOFIMattlK99
9Ng1j0n9U0p+h6IqHgtgn+68lSEuwBV6X+PNgS5raPgaKsjWl2y6v74WkQkusAVBOJKKXatGd+yl
yFlGb+xFebDICBeWOoxHUJmw4nRsV+FrrDq9IRgWEJngYlEwoDDcLKBEkuNDv9iN/JwL8+zN6GqA
2xzjaJhG1bhlNOZIgHJF2qhACaN4LtP9rJ66bpfWz3mC16B62wwXTHdc/0KbgWVllVtZL1mNCUkk
WJ11vy2f47BwoI14S2LRudncQ4NAGIBg2gDDKx+v7nCc4QkFQhgAmjQ9tdazNu3+ZjHvJjh3y1Qo
Ok4jsgMJ8t3WfaXeq8pDJAny7s0AsFoI96HGslWVLgNxydL2x7iYXatNBVft9ld5Xwj3VcwyNYnE
mqvl6I4EpMcY8IEeJvmbULNaCXfdgV5xQtDGx1fz2U4NaMzsyVg7urWbZ8GKtq/Wd1s8tglasGqv
V7BVZQ45GvvSoYdmr90WJ/VRt6mtQXdT+iUJqVIFbsfjW2eN9JWxoPLXmM91iPs5tkfl4W/8DqoX
aPBDAINHFHZFDJbUCSFbK9BvsUugpjooCEQ/r5vZXsq7Ge5mqPNaLqYZW7iUTwY5joBZd7Xwqcfc
99O1QFRL08CmiNjJXdjjGFZ5pyIO6feLS4CfVUcnwHtfvsh+CNWc4tl4Go/9ScSBuLm6lV3uEtes
lEI1FPVgsw6dUgtecn22pVoVFBhEZrjrO4fo0AL5S6R4xeAQKXgK6vJhDoDdvf6xth1+tR7ua9Em
XgbSo9XXgwdr/F4cAMAHK9BttzcrZwSornwMzuTLePobQCYey+B+QwChADB+DLR61w9mX4AUDrTp
mXboqvOQCxx+uzuBRo9soBlHLJ7BJpzniZQRnMTsnOgOAliPKXSBfvVufKdB3SF0ovvottiJSpab
yEwFwuoAhhm6ofHARYxQF9WwQNDJKi9yt5OobU1+HpROl9pp8ljOp1g51qJRun+VeD8dipVd7maR
piAeZegQu9WShLYk5y9mZz3PS3cf94E/WOSYjoFj1oNNwtQ2EygXWppvRviBs57fUK24J2l/LhPV
n2fw9M4xCNmW2z5u9kmoQ/53fgEU4aGJJzjlQu2oUJyoigNnjucDVdUbUi/4f/XmqR+6m6BLz2ZS
QcmqmG8aRTokmewA1HmWzGdDSs8yaHGJUdxnLUEnu35KZVzqTSk5kkEM8EVPGC2rbpeIXpJxOJT5
tNeA1THNlyWSnHIenrN2OTX0PjJQlY2V5yieHPDxORPIMMYasz9ydwrSO2nsHkwl/J6BF9UIsCqq
zI5UdC+9WQDMQcKTpY7HJdRvKpra/Zx8Cerm2JTpUbakXQou2KZXdhNYWVT0fcbe7ifFB3z5BXxe
dqE1rqKCEqltT7U2OCbDj3TkNpTw6xvlaWzl2o6CGggg+aZPVFsd5d1Epos6LIcZF2aZP/dj8YKH
2o2W/+oSQHmheOqXtX4zdMahmCo70i1Xnsedkuspnkz0ZjIVO54sN6oUx5xAR0l6lDtLP11ytwi7
HSVgRCMzKHEMX0+/j11+HEzqZMNsR1l138/5g6LNsw2MCQASFnmui8zLK/3Ut61bVPp9rUJZIx7t
Ss0vQdn6zUJ/GfVPs6Qg31BfMHfkj3P/ooeyvyTKt7jTnCxWcrtdvphpuke/46HMraOUDFi7adMc
b728Dg27C8bGlYpptJcEpMxqXNvQD/QNmgLBCyl0quQPeacsTjLN39psdPpIsRupcvq29pUucaAh
cdvO9Bsm6h/BqvtDlhWvKjCAlie2SjKUpaZvaq4eJlrtUVN3u8zEfmLofchPcjud+riF6yyOROQd
aBTtMa7dcKptS/8LeQ0QKGAIDRRZQO/z7d7YaExTawlwGshasgHsA3Fw0oLRTyqvLaXLMBmOJlTs
2YznQKSCfFXVQRnBt0vawIo79FGQk2W27BW+dFYPtQO2sAMEbVGVpD9Cvz2y8VDBRcJuJD72rA1z
F2Pagew9MyooUA4geJcfUpX6pJntEAdaIYUPnmwPaClvkiu3V75r+XiuwliQv21dm+sfwV2b9RRq
1cJqPwF4pwI7iL61vaCNv5l4rGIsl1fL2ZJOGHmHQkCZ/CC6eh+qsZ22jZNP5qnKA0HLjeXQ/Lau
rxIux26rZICsLbgV4v6BFK6EWLcsP632O02+dxO1r3/Frf1bW+Mu5cwoBo2MTO0wzo4DjUGmT9t7
glLw/80QjzRNs9gMEwRIV1PtAvCVIvRHTbB12wUXkKMzWQUKaDnnDWqUdLmRwcigvpQ4CMoppYc+
fmkjd1GB5D9N5UM/e/34cn0Xt7vqK8NcUqUMvW5JHe5/83H0DL/eSU5xMu6prbopaObm3XV77L/7
7CPv62RfdVVupsNSBYuGbl6CCw1ueYtpOcEDXGSCyyyoaURVX6LkmE6LXc8QjewFR/c/JE3vq+AO
VozKSxQt8D0IsmDSI/JTJ8U0O+srG4IzvPlwXX0f7lCNRW/SgjFudshj5v2gHfrptIiGnNhh+fRZ
oNmooIzAJli4J0qamlIXdmjIJ0Cia3uGN2bjKiJOp83FrMxwgbfErGyF7AUN8gE1n+DJNHMvzu+R
vAjOrMgQd5xCKwKxuAY4mM7ymDj2oxFlWrXea4O8v+7Rm3GIInNHL89CY43zBTRo4jbNUFmw0HfP
cluOvPnvKnIrI5wXmJ1SUilHf0vrCwdkaVGGl1z1/fpKtoPQygoXUk2MNevA1OPkvCiQCgzvUwea
FPmBsTTEF+EUJtuZz073z87x8++12QGOBal3d1B+R6NPNYCHvbq+LUTndfMTWTKbSsGoicJjlLu5
pDTL8YnUYqdLBKoGbg95nOu7t+lyKyPs76vI1lsBqdMRgRQiW0+1UmV2L/+UNOOQWQIQxvZyGIOR
ZpmGwaM20y7Lsz5Du30aaqdt9H1dxF/6qRaUaLcX9G6GuxnMeR5nGuBKMulhVsEZWL4k5G6wfl/f
t+2etGWy+gjuPYgZfdy4ao6DcLBQhDFRveqf6hky5zDXhI2dF3ZYG7Yp7Wn0dN3slvOBKVMBsxeU
LggP5VTLhiRpieSz6o5q6A/xpQasTGntEI+J66bY4eT9fG2KO7xDFVppFI2qCwexzbqxSQpyraxz
RrWzQ5B4UKTc100qnwK6SkBBCx4oZBPQouA3NVhKQqJxXN7mETFgnH3FILBjnRZMmSk7egEB1T2e
2SCBbHaiPu+nreVsc8E3Tro6GJdlcWvJM9qTpt+05r639kryv96NnCHOQ6EnLyeLIsOQ4dPsUGT3
nXbfpT+v7+Wn48ZZYX9fHexyyaYwAcGK2xgPGuYD8j2x7q+b+HwGmA2AcKBEAVVPtJA+2jCbWRlp
RxY3U0CEW+ZeWN1m1neQg/ggD/O78TGZksMkD4LaHduhD67J2eVcM5CWZYplfQFCn3pLVB1IlwrC
yOb2oWEEAjuqqBYv/qOWqYpp7QmyP/OpUxxrOcQiPYrPFxdbBmH8YEgdlU/ZszxrRWfC5TC+gXxM
8xh3IxtskN1kwviGaCBg08FX5ji/6xoMBza0xq5FX/XwWFNbV3/BEu3+XPeLT5ED6wJknoLrB6x8
4FX86BY57RpVCc3Z1azZJsAsd5UTqjdmbNpmeJtpj9fNfc5rOXv8HRaUXTVZBDMokO7+F3VFtdeO
hfdf0G1ubeJ6bZzLL0NNwwFTnKBNsgAQyvx8F+7MW+Nb4ymYdwAAyokOmniUil0nvMtbuG4MkPuD
PIBvLdCkUZsGaCG38wcX1C1OWfmgLt6B+sYtVa/fX9/TLfdfm+N8JYHTKrMFc4V1UOUTRiHDWXCI
t3fyfUWcl8y6BvIaNZhdXSe9TfJp8IO2OOQDxhOahLgmXsnO9VVteQqDJOEQqGwQl+9pSL3cAzSE
Zb0xC9/UEEmr9v8CnorIMT/lIeA+X5vi8gNpnOJY0cPFlRs/nLxGxfyDLxTT3fhOH6xwl1ZpFQ3q
PBGskNMy+IZ1VkTADdFCOFdI0zhAOxp7RkiyAx/UScm+UfRNqjpOBPf/Rlz/sBrOJYqyWyZtgqkw
Lo6oiR+m0hCULEQmuFih9FldVCo+i7ackvlhKkUkLSIDXIAIauQw5oQvUhEvigwbPifw4rd5UC4W
fNgm7vqbp1YmOsUaag2gkKD6RcLhMJrdBY311J3NydX7yZ0kY68Hv0EmfTdVox3QwR7m/nlsitrO
1N/N/yPtynrjxpntLxKghdpetXe320vseMmL4CRj7fuuX38P/c2NFVrTxGSeZoAAXSZVVSwWT53T
JN9Gkj/PBfSIS8rBgyzSVM7YhY5S1LxpZN62MJe0VllqM62wLeYwWWUCSWKF96L3eVLw95BjW16x
JlWZsMLGBMnU9razJmIJtupqFjhoT10GIT1uU5YTHSrTggDzW6TmNAAnm6oTxhC8tTEBDcgoVfyQ
r3IcCbrDw1DsVV5bF1CZ7CKHYqPXOczOngHKysxPqA6tnTg8GYD99RFJkSBSrxvsI6LWiKs2TiaY
aorH0XRmw00AdtD/oJLEen6ZYVEBvZIYed3gMBClGbR4eOdZFcObyyeSzrYMkhWDykyOaMf2ZcOr
H3bOVhgHaaUuAW0O2Orv9YpYToK4mFjj6DWvaJiechyveLmzQd7/LXIUHhX5ftL+sMfEr0KUVcX1
cXHCQjxUiuqvRD3PBu+RdP/TfZhhQg4ZYgQMBmbU6b5qkxc5qtyp1o6jVnJgibuWAOqD9qJGVSpY
S5Fkhs2SoJBVHHkZnB5oXPAVpr1z+fze3bgPO+y4pLqMY7ToKXJrUwSJFPmxqtvjtPz72h+Izl/L
YcnHISRZd0sNMwXIN6MMzODm9zhJOVZ2M+LGChPCAzQUcMVGCBfCrakcpILz+zv11W+rYEoDRWxz
CCHioyihJUivBGTHcrDMtz1PG4Lz9U260M1Nc1BlMFOrWIhpfJFKdN3kZ0Ecj/Ky/tsOEs3vmx1j
ygMQebXKmmJF8epV0V8VWss80OWuhxHJhCXgJtCr+n0teEtvtRG0A06eRudKU2xxSs9FwZtD5Jlh
MsDQ9OZahdlK6e1b/Wi0B+VfN63pZgEaAeQJuDpBiv77SsSinfK5w1cJm1t5CrTBndSvyehdjshd
J95Yob6x+fayJE5C3qEUMaYxyMr2JEQDryrcdWTcxNGmNjCfxr7z1nE3mlWPb4K7urXWhlsCIjDq
pW0AozZlwr+/l2DjPswx7jwm66yZEsw14X0eOuLqouW/ClcRBqb/YPMAFAM6h6Ih2QEhQ5rLYlBg
KSvuq+ZgRofLv/8ZnUN9YGOAcbNpzheSjDAwHanmauebhaV/SW80CJJJtmzVGYhZohvhgWOXppZP
BerGLnMeDL1RdxnAqhDGE26oSqR2CD3KSiG58olPvkh/7p/N6eyQaw6y2tyAYsz73On/hGUxbspt
EO4G7a9VYcT9d1/vksZIC+oYeWU1ppuEwcDTbuCZYM6ETKqEIaMryforU7SIeZZ5EbubrQEuJjKq
OVyFmbwwRHoUp2uBbI2HhcyX1LtEcbOe0+PcjVnKN4B3S2RsdgYoHufCjEXUHsMMcngMixlOFJ6F
5cXglY67GQgyY6CelHXajmS+ShFL0NxDBpIbcCqGDTrhvEHBXf/S0XyRIRuAtjuzZW0i1nj9w7mT
YvxMCvrgf8LFvFJ7r/ttghkKjQlId4joMv2+lHCMF2UiZHHqGHg2RM90E8GRs9ULW9mKurulHtx1
PS/aTVG4IJCKBkCggiG05uYAPuBJrDgZ6tNnBGuEjD1VJdVQzE8MdkKt9w2Qs7Iz64ex8Jr0MYqB
AjsqwwsnZdBU9FsMM5aYrEuaMCZZ1BBnsRdbPoNaDE3/0kmd9kSgLxsHik+l/zJP5Vj+FHKMYebj
Fnqa5YDNgZm8l12QEGEspkfJFHNqF95OMgdlGC6GjNc1Ajm1A94O4zoYIexe2kveWJyt5Jmi/745
k4d+mmZRhob46FG5uOosuG1gXtcn4JPc1pde8CgKoV7edeNTIDIbyRw2TWIWkyqYwICGN5p2yFJO
qfEpcTG/T6N0s6yyV/u20CMCDZTJVTrDbiatsrR4sJbV5N7rOW7BvvJ2mTjXahspjqE52fXkj6fc
M93Okd7mL7iRgnB8OPEEtzkrZMWBAMIfBaGAzZh0Vit96bobURHsvi84Yc0zxBwzpAxzqQHVgaNF
z5XkaYJN0quqPFx2xH2HUKCspELa8lMt3TZ9omcqXL5ZbXX4qxvfLv/+HhIP2enDAOtxpaGGGuRb
IBJKQUAQ2rqZ/A5QPJAEPmN24ZngMyX3K+/+Tj3tc676sMt4YlZoaY5rgoL3jfYBWDXbMKuzqtYn
vHG78xC+Rl1na1UVXF4vx6wm/h4AwKFiEhSPcc40vTRR9y2NQ9uo+xsCpIilxsTRx8JtMMF12ewe
1mq7zSzgkeC9Azj5TgERniWBkWLuoWlLLLW1Fgc8NM5k8aJvP4P92mCN8c8wBsfvgLEER8MY9iQD
73vdS8cxulGKmRMKn58E3tPKhy3m0BUBilr6JVacWi7tuSV+FgqPMlmDSE0d3NAPmgkQKyh+B3O4
WmJcOS5v736i+bDPHHyCLMpltAAjk1XXffu0gEJ/4k3G7cf7hw3mjEsHjH3mw6A4Q3ESxt5d5Ra4
X9COdTyeQU7Ma/Qv2STp2JgFfYEqGdhufpRGd+rbjnM9462FOd20BQSBeoHzWtD9Sjro4hc5fo01
DpPq57dZxi2Y3ELGTFmqTlDe3xT/x5fYn0CF5JcQH9a+/DcfYBJKK6ih0eeg6DHz0YoW80sTfY0r
idMQ4nwbVkFnbDoCXwb8T21bt+v7g1innCqHZ4IpxnG3APAnhtZQ1djj/CNSXi9v1Oe+9++fRWcy
g5IslTA3qG2GItCBMg+hd5rdJKM7TVb+SLqTPgkuxyb9zQvpnn161apZ6jA/DTVoPNNj6MGbrehM
bgQfanYOj5We4946kw6ozGueCai4JSPo58LP5MeuPxVz7F9eFe9LMSmhNctejCIczvLbqK9Q5ZCs
ywZ4C2EywQg23SUCUZsTQqtJ6E85lLx1nmQAzwibDMpwLJakQIkxKdaoTEGYT44ZXplcAlWeJSYf
qEY/JSCIh+P1ngGGDsBZp/G2yu4u79p7jXfJ2ZhUQDA21JgxHFz2V68JwnPo41C3ezwpYQYmRWmT
49hV7daPMdUeeRLn4r5Ht7A97Q2myhAzMRXxWgIFGvA7h8fyHgwozQ9KvJ0fTTxkmQ6EJjhn4Hs1
fWHVLJB3CIF0JB0SIPHjn1RPKPPbQADnPmVfmZwyGCErlLu1bR6q73FjiTwSOu6ymcQih1XdDCWW
bZxHRzsOfngrv1DBeUptHjnCVcYVI+S4lMFUHmtaN3k5zoqTdF43vSjliYy3kB6+7FGcqtFgEkoC
tlaJACXgQBr6RotiSwScLyWtY0JSVYnOo5T6UyVz/JiTXljsahVrujiYCJdJOpf1D8LrL3GqJoPJ
LlG86pXW0TCJbWW4rVrH4IUizwSTW1SxKRSFqtTkoy2Od3GO6ejD5W/DM8EkFT1Rpb6lJ0utxPaU
i7eZYbiZuT78NzNMTqnIWES1VKDFYWAKFE/Ur9rAg25ylsI+zeGpoQJeFLf/pXDa9MFUnYxXW9IN
v5Ak2Ge5eAnBLDrAp8AdsKJtMi6uLnnoM6wC57twvNdkkkFblE0nJbSVEX8pkQU7zu+/P75cWgoT
+nG9GFo9wbcW37zvD+XN//I7RBu8d4Ybuz0ZD/MxvMEDFDDsod2nVuUJjlRzTmle3mMf73CtU+co
Gomj3uCTPWrHwo097aDfqe5sVwcMunL76Jy8Z1JX2twRFrIoXUdpWkctCKHmWAVC8/MP5hu2x5jJ
JIgGanxGmeFSnBSP6ejR6mPgDVjzFsJkiNicCyEFZxNg+e7QEyucTkp8NHlQc54ZJkusebXoUY/D
sQYHa1tbefQCXRQMGL9cThO8forJ5AnZjNNh6tB/Iuf6yryPguIouMYDcTpndaMDgBlB6+f2yrNL
w+mfowHFxe8OEQ9pWo/07C2hnQi8NyWnh0DcjJNffeSP83DudlBn/t1e0o1J25kQWFxJbmWLXZSO
GpZWnAC48KDOzmS8tiR1RMHJSx487POb3PsNBopC4K2GHCb7LhtqmQRUfYpEeYSihU2fqyofQlfk
UDzrfhzEx/gr5qhXHpx/34s+7LIBIcRmCd4NxYmkl9z8VijXBSYdCe/+Qp3x87f8MMPERKhphFQL
zKz9UWiOQJ9ZenU9teAFOOUS57q5f+h8GGMio8vFbGhA4+gkqmFVTWE1qfQVdP68Wyd1/EuLYgIj
TkD2MUkDkqQFieAzJtxt8HWrJ7xOYMDeUY+GF71UKIybQPxuchoeeyoKSGW/Vqkw4SGZqRhJAs69
5W6x+yu0HSW7ONMgEWztir6KNPd50NrlX7y3Ea5pJlLUJJvqRJpwEF4Zd/rN9EaFYgefWlbP/dvo
Chg/Bg3/EvAewzjuqjBHcCIPOR4QE4WyBHXJsV2cwggSlTN0ud/bBFQdeGbcRU22t1mrTWxoITrh
sp8+0DZPdIRwa+PMILNLv5lcXu393LMxyKyrj2e1Akk5rleH+oCi/Pxj8HDMWqLF17PZ3cONLabK
CFdBqudMBQEI3FSoCoTJD6h1Npj4v3xy7Ab9xhBzx5jNKkcGR9BLzU0+deBT+NaLh4UEamyrceNe
trZ/R96YYwqIOAOTXFR3OJfc6bF0krs+AHMFcub15IEK5x0FCToSN/bH59KWA17vhPsRmVyaDb05
aAPyzjuMHF5T2ZD2cqqDFkwBTwNpL8kpgCdqOuaizE8oEaWp6xBEB/CYSL0Co4ZPAH4buKDEPWdR
MHoFeUIRJPksLsAwMrWMSwScBF2YxTdCr+09lad/tLt1WzPM1qn1WAhmBe28+GC8q0VMtxpYn1R8
rogLk92r47fGmMNImCMCqg8EW1/eyOXXzPQue+LuYb41wBxAGPQXDQHAAUhIGn7RWaVD5S/U6zIw
Xf3balcPFJPb8G5Cu48WW7vMgVTgVb5IUzT0l+P7i0wQBtWhxVtM5PCK3N0zYGOLbRvrAwTYTClD
wx1gnvGh9DQMVV6D48dbHJCQuqGboTxsfdMJecXS3rmrgOEDGBJigLyPOX6A5RYxaLji0fyd9zfz
FZ/qSXHjedf3N3aYpAwun7+be5RidH2AxsJX03S6HwPO1tYWXuhHHCd7ijh5c/f2tV0gk6FjeRhr
rUVpnw86hqRnSx3UICqN70mSX8tj7WG0KYGC0HyeQCKtk9lJIhxPYGgvmsaR5j9gFgNvL6QKIYiK
/9EYv4pHQ49JsRCnDY/tfNWvh5BHobgbkx8mWHdq6jCK1QbVDBaE4TFLVU3Oru5/zV+L0BmvqdUp
Upt32VqoC3f3ZXZfjNcYR7wc+7tpebMOxmcmQ8vzQYOivRL7ufA8g6V8eb5sgrcQxjuSuTdr0tRA
PGRBLbwk0HOK0CAwZ86G8ZbCHN/NJDTGOKGZNsdugVtyNtrRzAM77md+GTTe0NqFog6LomrC2pyN
HFaoOkTmrif5RT2PruYtQfUkf/mDrdsYo1u76TGoGDZJBcgXO6AFSEDZnDwMkqUR/7KV3fy0scKc
L405rtLaU4QDVFKKJXtY4sKLyXIgfQoYjHyY2gdZ5VHw7EbQxipz6JC4NMYmxKGTzSh6pEj8Hmm8
rvF+ZsL8K6DQhI5iM76XmuDpbCKEaQ5qDTUIb5evqUNu4XuU8R89vsrWFYvfj6KXGfaqBUlmSTeg
HiSZLEtAJAqFGcUNxcBctd1JgEgR0a08CxKweyABV8VJ4b1afh4cwp18a5QJAH0SBSGhPBXhWQSV
1LuspX4deuS+fNSPlaenFu9Y3Y25zTrpv28ctAAEUJdDQBwqcozR7QuhknR/2Tt3H0u3y2KCoAdc
PtV0uGcp3uojzKCkc9HP1KAXpD1gHHwN3zgmd1PWZllMRJjpOiRgx5RRLJSH8qXzIV4CjMiV7vZu
aPX2csoAnBK5BynN6ZfchokJIYnXZlwqBTd0zQdI06rQQqUwTTn414OdjLMwZ2STDrJZQxoMMGAM
IESRawg5ZFNmW2lEj7Od9M++sCwW8oOxqCkcIx0dOZozQW8C8LEDGZHbOcjAgF4+jo9UCjVxEpFz
JuzejDfOw96MZQWSlAOkp3D1j291r4JOUhhIR1qqU4YlniDjbvNxa485T6W8hNrve63uLcd3oncP
4oLKybyeaku9o5rsYm8luMjexpzxpf0S98NrNSbZ1UacVEkKQBcGB58BUzYtivMFpRTF+t5CaRB8
chZ86aSmFq/4pBFx6RMzucfUjLAEdJk4YeiOqmJF/cvSPRvya979AffYNs2xV7xZG0pwmQA6Exc6
NCDMq6G4ApcIp2rhZDYWAiQtqRLRAwW0NW443WWDm8qcvt/uubv5XkyWWYgElbkQVxLih8fGJwf6
iWqf14PirYRJKngBEkYIhaM5lFtgznLC1gln074c45yMyZbcg55ki4D7vSMadh9dxZCW6t34X3OO
/J602Kp7ajJBV2mLPW1BeIux0TQoa7tJKuc/rYatvSvwr68YnUMktd+hQS4pICxv7ZRHL8b5MiwM
CFydvTLTLtoYvr7Lmo1fFy7R037FSjsuwEURdEWYiwTkusW8aXGYqREYYWxdMO1QCGLUQqVVVFcS
/Y9wrlp/0h4ub+P+BX9jmsmG8O1IK2lFkh7qhxokEyYQl+EPet/mQd12z5iNKSb5rWOfrG2DcjLq
BluY/jLN5A456ThIwAloy9Gs28Pl1ak8k0zOgxBZVOoU32lGoAjMF9muej22VtKDUzK2M0n3ok7W
nIVowawah2rUH/olS+28TB4K5UWqICpXgvYlam+yYbDDAlywSW51hnI7mXdpiYc4MzyACjWzSKG+
dGHhzc3oGnJ4O2uvovQmpRigmE0/MVZAyIHgHd+QUSBG3N6g1WZ3VXwIa0hoVIM3ZSOYXTPtSyW2
rTXXaAZ0UPNSQgitFGHjhPHbbEDYzqgtsMYcQal0XQhfm7ZwjPDQdFw+afo9Ph0Ym+/FVI6rkstp
3IIGFHDc+lC4VQM47mgDjvs+0oUhd64GJc8kzWGbYjXN0rXrcmBIxgEmfyGAs9FSMCPd2rnNQwDv
xh5CjmA4TkNxzqbFGCInkzIaSCTvHa7KN65on5BWO6XPs7Z3Bm+MsdlRxAcdI3XFkaXbgvAaQxFu
0r+n3SOkZzh11S7UaWuLSSptJ0xQHiO01phcAR3D2jH88RAdM3vwxNv4mi6y8FBlObkv8yodGlms
82ytM3klXxMZqEJgyGmnS3YXl47YQOf+KwW2ZjdDwLvn7IX61iCTXdS+6VVBw1Edx242HzDbBirX
b4PwrTauQnHyL2cWntuw8El9mVOjLnAw0N39WyzIiQ7vWE1P4uQx3tqYSKyqMoxlehHP5Rivx6/R
6NSdbGVgPQILcd9+u7w4npcyUViI6ZCQCBcPra0Pixqe5gSUFtlzTh4gl8e7euzVJdsPx9RYYKwf
NKFAAKZXg5vfanaXudqBohDREz3GRxHEQ6AA/nl5jTz/pFu+yTRiJhcaoF2KM9eVV3b9cZ4yTgzw
Fsbc34YK4T4skLsJazBNHHTTTkJP45G0cKx8glGOxSQukINwtPI6a0trEH4AS0Cq3r68YRynYJGT
uPcWbdRjOGM2ocCOPpcBHnaQga/lG4alXi8b222UbJzCYNJHT8gqSgR7p30rD7E9+Mm39kn8CTk5
ycWojaMVEArmZEzeTjIZZAiFVKkWHD5530AF0vBDMpybQjsqNe++vVdWbpfH1CUTtDmrvEJASy1Y
P4Juua6VJ84W0i26kIFZZCSgrmuoK39f6cfMNhz1nPjZgY7mkcrhvR5yAooFSuZJMmi9jKTRDFd1
9yZGPAQZb8+YPGEU5dCZIDB1VOMrKV7T/BjzCN72rnvbz8IkhW4QDLmT4HXLkco/9hhkJJ4c8BgT
uN7NZIbeGCOjAt8nSHUKcPmA1N0D8jiowezWWuWd4BQ8Z9grrDYrY1GTWT1pK0lwXRJiK7+iarix
V5/qYD4mt7TPwrvRfh4xxj2QoLMIMXgJF2i2CQ+dF8DiJrQAOjeDgp6F16ZjGERuAjVxjDdhpPgg
eujeHdbUSq+4j8z7X/LDPI31TXpX06zslBCvvwRNuuLYB8KZeGLAa+js++SHGcYn17pa8rlU4fQr
JDae1wmEWLy0xLPBOGUoz6TQ0bBx5hAXXBGaY0T9ImTo4FxOGPvp72MtjFN246qrBUETV1tUVxL0
q2YmXgE9inrkcXTRbfmcmn6ZYkmYpqwS9aVEz38SS3SIZwuP206ktEEjDLb+R8qOW2d8vwRvvEHK
8l4hMbyByrquMpTtAfqLbUrhHdrFKXIoGi7jxRxnQ99LyI3VdpiLRVMRc6oVj1TBwWk7O4ns5bYD
7IfiRowvS2wJgHtzPuU/VKcfG8wcZWtXlgkBlT788k4bS68WZidVclsFg2MsPbWRelpMyH5Po7UY
fwkRL8Pxls6cb03YR2a4oKFRpEGcvsYETPPlXaEEl12WExrvb0ubHZbLOVL7GM2LDC0gfXjs5Mha
aueykV1nBTQAvNgGOjQ6/SM2RhJpKNVGw14S9bR2YJ66KcLzlHpRyVnNbmca99BflpikNUNbQ+tz
LKd6W/zFftcsh6+2wXLTPjWO+kZHAtVbHu5v92NtzDJJrFHHbs6jlACHeqVof2lhZKX1bQtOu8sb
ufu1NnaYRNaptQRENm5oRX4/k29Kdds3nJsLzwSTw4RpSkkx41YWyud4/W60jtxr/20ZbMGdjJAR
HyAV4wizZOfaeQhNW5g5I5Qcp2Or7dyUuqIC6a0Tp6JvNsV1q6bEapP4i4y5h0oqF+/yx9l9w9s4
H1txt1WajbJM7xFLYUlFiVxhOqY4H+OhOFZKc0gL3eohgZTzpkZ4a2WSVSaEc5KinHBUKbJyzS3N
0pq7awV/RyP1nK+3X3t9eCE7pjQKnV5IFcpiYPpc8jW5K/4CKwEogyK7PBYxhiB4yXC3FtlYZBKI
HOkziImxPgouUvDSM3jdAWhzznWT4/tsAT5DOyJODcAeWqPzlBgLXMzHvuw5VzOeGSZbFJ0yZaTF
LWkZVbeDXlOhgPYy40qxc7KSwWSLHiyNBumxaw0aSOLr9HX+nt73QW8ZP5ZnCazVmM+D2JjPCQN5
rzTZfCwmg5Bar1c1Qw42zsYdnkKPhqOcqyviAe3pca3tXpo+rLFleZKVaVKbePvsXLBj+CCcs8FA
eYs2gbXmeMVOHOmFs8A93MMmztnhpkFsTZReaMyp1oiR2e5MwW5xUKAlx7G0e+fYLI5u9ebgrAYj
Xkzgo/5ukTWYOepPCcZKBb/CpGP1dNkeby+ZNCLWSaz0KYbP4uZmFV9aXlds//ehA0hUDQwHhDmd
l0GRO0LfAiu4hHJOeCiKfYf/+H0msAzM3oztiLdhIh2TBlfcF0n24vHu8i79Q/77MMPEFWmHSpLw
burg5HKpmE1xJj+JZfq5mwCFzmcz462LiSg8n4jrLOMNBq/d5vJj0A+DiEPm++V17be7pV/rUpnh
hY60dZgUIB3oKYbhe+fS94PI7Z/ITz+O7fENSOBjaqMdfZMeeZIOu/hcMIP9v3Ow7Lx11ZjgG0bB
myeWfJaP0tXqyW52V3wFyj9/hLZiUCiWyG0lcJySpeft+laq6xhvNBoai6WWOEUyck5M6nefLmub
pTFxZTZRraGZhKmwFs3SYGx6uzHPpebgbc29/BH3z5aPXaSr3WSMppANddTRF5ETDPMe4/DJTHTO
crifiv4RGyOQOylUQ0AfafTm5wVEyguxyu+9pfqKS1sStZ378R3XQ/az4cfamPTRq3jmbFrgzf5+
TVt7K8M1FK9pFN0M3QLuaxpvN5mEkmEMS5BKdOTELDBDiNzdLLxX+F303tbvmWwSKYJEIM2AL5bW
11qrWw0EMpQ88Ydsum061VGV9CYavxpGgz+DfNHAbZkPzQ0ES681QfijqllXgflUMMTAckg3RO21
ukaqqaQgIdfTaA+1i0eSmTiXHXU/7H4ZYhsYXdkip+VINm1dBEQNfTLwrhn/kKg/bDDvd0Mz9lKx
0Hun3x5yqjZ1roMWHOMUKl5/Na51zvzXP6TQD4vMgZ2kUwPaFrRJ1MzTvhq+7qWgIotwBaWjQ6iR
C5AkjK7kmn6EaRceMou3qUyimfAyWpQtDlgpdoTsWecd4LtIMyJ9rI9JL7kSJ0IqAKvbOzKQX1CR
OQLodaBTUZkjODyyif0uzMYek2lMcNSNfY8vSOVCxNfkqF5rVnOleXhaPjccqBKNtM9p+mNxTH5p
C6Ht6hzGliG3INQpm7edcJ2ZbxpEfRvVvxwA+7nlwxqTWzDvooVGhtviMCnuhHcthQBYlqicZL1/
9nyYYdLL0JfaiE4uOiLynYpJ1a6/UvvMGSBFJXKnkvfvaR/GmEJlrCJpnSCRBuUTzLrY0xnsHOB7
Eywwvd1QWMzs5o/9Y1eDCIh3PHB8/z00N4cSEWa1qxS8PKyN7M2iGUBBwbn8yXgmmHyyaE1YmRpK
FHW+N6S/xIqTfHnhxWpqyXUVkrHDGiijjOym3pKe5Hv6jAs00Z2g2uhfX14Sx+dlJmPMerkK+YA0
XK035fRMpoccmpZQqy2Lo4mXjsvWOM74rpax+UbpWFWKRiMszJ60+axnb4LwpSq8ROCEMncnmcSB
p2kpHgg8kYILCMbUgf11EnggpYOMPB4dJG8bmdQxkUKYcH6jUDCvhdiXoNtRQldbnO1kejOGx8vb
+A8F2K84k5ncYZqg8NASPGgsqicAtK1og9WZJ828XoY3tX0w5MZS5pt1PSrGSz9h2suZBn8aeUMV
nBwmM8lFNBJJ1qEz4wjK93i+GkTPXHmPlnTrLmRlVt0rlLS/MQDx0FhJDG0vV6xra2ifLm/q7lpA
gi5rGKmSwYL5e1G7ioZeGxHOTrK40NcelEdVdy+b2IUK0hENUVPADoaD9HcbSh3mOaS/MSXUyXiy
AZhO63W36MTCltT8tBqN1Rb3OcQf6hkTnSXvTXF3jRv7zPdK67luRjpCDSCXNRsP0pDYZvTz8irp
Ij59sI0R5hCQilycuxRdNG18jRS/DR2hSbw6v9WhD3LZ1H4gfNhik/5SVg0KSThgKTzMq4B56TvT
UB4NOfoG0YYXUwTlnFlI1ixUXw3JWhdfrMgh7X7mRFksidTB5T+Is3aWFhbnQyxF8wIqQuMgRvcy
LGeAMqpWFzV/chhtls6UmqGqjWrcI+XgRSVUnojCU6Xend3eeCt7NhSxahZmC28xJYtSmyGFqrZu
06kGepbTTDoFNW57y0kGspA/z7p73kJAE5CEdw50JlxqvSRpYmB0thi+iAveUw5/8LU2v8+EQ6vI
k5DJAOQYE6BuKWjpCjfTz43q1rJ32dRu5G1MMUEx1qUmjCtMrYKnkiDpgpEnNMQxwXZCm25JRDCA
Qxy98yrjajIP48hLYNSpPsX2xzLY1udca3kymhl6u+VPIQPM+rmPXjLhOMqumbsmsWrJX9RvE5e2
YPcU2BhmvD2TJmFRTGRnrVfdIY1c5JgvidRaaS59ufyp6Fe/tEamJDKTRCunCoO+g/rcxce5e1M1
XwiJ1cexBVqWP4njzcpoEGxqoqWU6z7V0HQt+gnz2q0rzCbvs+12rImhShhVw6Aem5aEHJPvqVmi
gdjbenmnYDB5VW7MwVG7zEJCXKobXfAvb+P+7XtjlPlkSak3eiuiG0tLMMXrwMYZv1PEgwrU0k6l
/0dQko1B9sOVOXAkC/JVul6LYe6OpWPGXF3CPU9UwbyAoUdDAQEDE8ltqKvCDCFS3HEo71KJjnzq
hY50ZzzQcUto6jyB65mHRd7dzY1Ztl/Sxvkw6pMk0dZsAEIZTwJPfOhRoqf5jN6XN75wvt9erKso
VTBUAQlGmTAL7fOpN4piAjInP6SI8sLphZe1RnmC4WPcR9RrY/6Sd5amT5xkufuMD4vAPOloa0Pm
6/eYMLUKYhX1TK/9o4MOuyMFtZc72dnEJB15Fo6pRZkeMdV6ec17x/fWLnMgDNLQDWIyop7FQMFM
rpTY07vEjtvbjBwum9p1o80Smd0NwWvVphSeWUEQEJqzt+JE3Gl5m3WV05TabaJsVsUWSSlp1HrO
cTBMNjmiEfau1KD4DVTXW583osLZQjbVdOBITBcB68o1wNKSg9rf6V1nVUZqqWLKyZ17R56KwWdV
V4mCEWQm4se4GVUxShHx8lU6WVVyXSacOznPBJOeTWGtBKWv8Z26q2b1E/NViTgmdi+rqga1EuRn
Q9XYYb9kyA2tzYCH6NwVpIIlzZMBcWZb8Hs/P/PI6fcOuK056pqbE6fT16IsRrw/S5URKPKPLpNO
kzKjHAZRI9w9kULOAbS7iZsFMvEcrnM6pRNOb1O+StLb1bxf5fs/iKeNCSZ0k1nXhdTAlbjFqC8x
WgsqhVZunsA9xEkS3M/FhK4etmLf0fff+DA65U8FE/cCRJOt94CyS1vkPrhw9o8delmblUA9Fg9I
FNREhyWGM2j3nn4UBzy2+CQouUM9u+npYzvZ4cAhn6Wyosi7VQ+q5VjIwExicCLmgkl4S2OqhFKO
8zkU8OAQlq4h+lAWXrLDrHjm4k3qUwzQXX4Xox+7gPWvNtBZAUH1n2SRzVqZLDJlXS0lKvAsQ/TU
ZV4V+7Hw12Xv3MUGbWKOHXYphWroVgGdr8y8NprrvL4j2nONU7yRrWUyLT0+dPPjZaO8b0i3fhPn
cVEbRkmx2P30BJXOWH8ZDaecgv9mhckmQ1q2hSJiIKvXgtY4Z/3LoH5pQx7xyX5NsPlKTA5BlTGQ
jKKOeofyKOVO+LM5F3ZiZwcoP9rZTXitWKX/ryXmAJvafjgmr3RduFa4GuKt0yT22rid2jhT+SKO
t2TgtUeldwpX9u6xtcaklqbQe0GIcE0k1XoWxdRuUxVYwnjFW44Q9Dnq9gpZYBYdMV/uNCJ+m434
SkqEG7PRrLCo/FCbg0ktnlbIY3SCeA7VOKjlyikHYhM58kcSewbBU+msgqM8tYwqDIQ8xtBs7Lbl
irpOJ1Y3QEtDeOtQ4MUiKrAIjyFjG1qNHDuV2QRjAoblvvuxLI0bjaWFKW+3qSdvNNpbKa5AfRrF
V7IxXjVh6M/gcllGcp/Jmi9ro6eUwquhqvYkaIeyzVNrXp6irPyZQBfAkORroZiuobp6H2nSOVPj
H7JIabnAXpj0wwn4RAy+hi/tHF11UfeSisKJZK+LSR5mcXKSuHbm1YRKsnZoqu57nP0swcrUNU9l
24KoND1VWgtyAh0qWfVPs/vekNwWBYzH1IjG0je6BodH5ObTahNhtQQM9gsAJNQhFGZX0Wpn/THX
oa3SSK6QSG5PRrvVlp+KHvuJUGH6/K9QWwKwRVvxsNjSHFoKSEMk4PHUfj1XUWovMegK29kro/GY
jMT9P9K+azluXdv2i1gFRpCvjN2t0JIlW7ZeWLaXzZwzv/4MaN3tpiDuxjm+L35xlWaDmAkzjEGa
CQTxHVBEv4UoHGlwCkWTf4nn8kDocNfHK9gg85NGQOPddoe0uqMt8oOlO/TrYOcUY11yCzbx1JOs
yUutzLFa85Rp0a2edbaJI0vGdD8amWs1+rloltsqKx1DHz+1+JVFm35S68I3lYdkwJOXmqe+q17y
tD0tvf6jz3+akrlgxZLepqZGbHn4bCVAdQcXytEY1kM4ZV5n5J/rxLJbDQ1PzXSiFdutVutK1cvS
y46RV09GFdlKCVU2QGO9VsgJpfYkVetxSX/FoAvWlH+aeT22UBmyEhFBCHPgH63KxGa+aqI9zg+v
j20fT8OAj8tmxNZjg008z3I6V3ZUr/DD0NFEElkn6INEkNARUJMyPEDOjsu+yzKSo7lHAuPUnsNj
Dojc+p5NKYhquvvp/UUWnxwUWgwYJyDYvo1jGnhl953DkkesHviY7xMt4O4G7I04rgkWL3lnTQU6
K5jvOigxCgpJ9iXCSMv1sLKfZW3kcIlBt5RLKrFJhNFP7hVPPuCVDXzj/K3umL5qn67LEx2LSwJC
SSdJyXBF6ni1CRn9QkOPORamcuxnf9CMSxjjZ5/jNioirKKwY7XH6S7xGulAHfXEQFPyX3UkiM77
n3Ejj7uujqqTMjWsTPzvCjqGZiwMEP5ZQRenjky3r52Qu7jEGOdOtaD7aR0GcjXZrToEWV767Vg8
L+18ShcT49DL8foF7g7S6AY+HdVk7KrwPJbpCHLwkRFTtO7ktQ85EOFt4yFJ3R6jyelBeWk6p7sZ
U/u63F3F2YjlHog0H4pRS/EaqGNPw9Bhfpsk/nURb5X2j5/0cjQuk5OA6ThrKhDS1aQLkhB7bsl8
ZDiEOlEe+zK7NZfuRz9h7YAk2UG3ADzaD4cUSDV98SvV6SvNemdI9Nt5qh05G13aNUCxVe7rpryx
pPbh+u8VXgWXE0bYtG7mDovz5qvxG1Sfh+IAfAV3crFLU9nIMTxJFTKR7ae7l4/EJYj9aClyqCLF
1gsE6r7z5fVbXgz+KHeCB4PwfFxSCMaBSLHAEgmXy4px5dN4U98wNdP8+gTmE7fyRP7pvxjy5Xhc
SGkVzIZZOOP/mwXOXcA83Rtvfj73zMIWzd4I9FrjpkG1EWCXiYJltoqcuvVrUT5Og0hP9gPznzNp
nHOaBx3DBxUaPMsgfSaqjKdQd5Kb2OmGH/Mg/zIkxuyt3c39qwIO1dCqnGFpBJ5/t2J1MWCN81dU
AXAMCkx4/unjk7X8ylvzWc0BiJMuB1CcC2x5P1xvxHGBRpp6LUfWC4Dy2vLHYvZnWTkP4epr9XiI
4yHI5afRGk/9kv5WMtnLEyGyhMBSNM5lgbi9BK0FVKnyeld6YgMSsp28mnjYOLrXVLZ6anzpmMui
s++mRZuzc36MYMxJmlPEdMykSta50W6MYfKW5BZzhrUaObnuSIlTFqJWpshg+clza00Z1BUGObU7
kAbdGo56w3h7P0W31W1xrL5hHOme/iPwgkxxrnhtjXNIuhRjBR7K7xpN4ijVp7w6NzOy89u49+P5
59Q8Ssp9r5wm0WjZf/EVfxJeHg0pn1UN7GtIZrTXAcAhMxDSRrBSza2t+Wg++iI+2X1fcZHHmdC0
kCIvJrzNU1yq1fjkGauoAqcrksHbTU9AAYEFBdbvroFoAEL0Cqxy1+9MJISzjInMazUa6Hm0rWwr
S3aQ5+UwD2ZwXcx+N8e4fDDeEEDstGZs63n0w6B0mzsJzxGTWd/i54c6QAlRmKi81fk/6uNFKHML
m3pQZHT5PFcYlkhvpZ/WmT4l98Untk2V/64Pg1s9j8F387y4fSBOCndHX/TNiTljqJc8S+seg2YM
BrtGSvCzAxnD/0aU6A654ByNgDlYGuwfNfLzlAUJVuLm6VFwgftB4/ItuWgcDnWWThPWjhgHmeIg
gjlsHDZ1k19RQM6rs36ZztNBFU1DsR9/5Q75NmCRr1IYsYFYahzQjjMixcm6oNGwq3k2AGhz/Zg7
0tAs1jTgaGnoxRmcOegx5lHlCOzzYxKe6gzT9tOntloDIyxsa8YEsywywL3w+E4kZxltQcqBamjB
TQ4rPNnFKbvLb0I0/N/GTYQIvTux8J08zijUiSSaSjvZJcbXtXnKjLtIue1F0+57YA7vxHDqr4Vp
rMYpld8eJwzKqXHMI32pgiIAZZlPbllpoGX4XJ+FnD3sljideSebMwgMtcnpOjWsEV99QcfaHQ+5
L3nak4xGPNwoyl7/dzcKidQCySK0R+Zn9vR+ogA8R9OsL/xJe4hUexBRvu0Y4FYEz7RSRRoGVWOo
po6NdWM69JFuJ0YwVl/W8C94f3UFKM7AKTeByWFxl0d0czAiLJ27LSIDkSzfGC0bJUnBV9vLUt7J
4S4qW/pYwqqXjMWyCbuLiNoaFhljwmpHXyZfdhiMk1UKsrIdf/lOKufKNCzNrVWFL2nmwZLfE8mf
1+C6H2F/4oMG/vmAOs8aJWcgMTQbvJckZPGgW3JCgxwH6x/SYkC2ipw5Nj2ZEIHUvZbB5mQ6nwat
Kzzb3EXMlyinN8YYzwR622iPoKtCCd1nBmcd+2/XT3v9g+IJ/j7OVkY1NmaIDwqkL2t11/aHlori
z05u+e5oXDY0KIwjZ0VPv/NYAgG879KpvcE1/DpQv4mAOHad5Ob+uDiQhIC3B/W24qrjkwoSv8My
+1QWbF+LlITz/HqekRIZBIbDU4yen9vGI/ILGOeU+nnVn6kq4h4QXRPn+SVzaseVEfslU4Hp6cyJ
iaeZz9d1YS8Vf3dRnO+IddpW/aTL0EG2EoFnu5MEsS8HjKw0/CTaABLK43yI0ZdKZ+EfBJr8SLwO
9FMJgKtGpznmXuSL0F1Fl8b+f5NT5lbZ5Sqgily5He6X/hsKTE/tktzRBEDslTVhg2wNiNV71z/r
bki7KCSfBrUSJntzFa2wgpzq8bNmCkx4N/HZ/H2uMGGOIWaWM3j8jGLhtTppeWZbSXGc9Nd6tdf5
6/XjMCW44h/fkqLNV4zKQjJ1rCzABR8HKQDt+zDf09Vph0IQYwSW/KY+G0nYiDD0rIwwbbicaX5b
JA9zj6OJhv8EavH2/tmKWZcislocaMHAEZ4YN2xBvv8b1GcYl0ZNGfR8xOQHZ5qqMjXawi9Jau4X
1ujHZvWAZFbQztm/nosYzlP0kolxiATaZvaVNxkzmAjT32rdPUkzXmlWZLrX1WH/ki7yOJ9RAWbX
UNMQ2reCynGaTlFYuHQhxzppnq6L2neCF1Gcu1jXYaotgi+ot26kP8imS4fjdRHyW5z9qN4XIZyT
mDH5sGAxUnZldXoxkulGlwZb19qHkeSRIxnkU6tUjtaApGIoQDZj2PWYB3WlOuu4HHsJ7FZmmx1S
vbPzBc1kIp+rqlecwUKHOcUbS1u/qzR0y2wwHK1CSIyUU6YPd7Oan6jRHlYynka1coh+i8ajP0rG
w7xmNmMFkMCcYedqCXKO5DSNr63S3HaJ9qstI4Ba6mAiCYdgNPvGUVuMAK/fKqUOEkP2gDq7grpc
iUegG5aenhBnlApPN4bjoNObZa2DaJXc1CC3aVj+jFt0XgDo9q1qzHPUfTdn9cFqNScLla9x0hzU
wvy2WsVBQWeGjZtJtD2W04+okX+FgErK5n8SwzqtGEGWNOklt2oYLT7o+MscV8dasruuSF0A/wJj
ePZb/IFxkc89KA9CtG+LSvJXtb8JrfIpsdaTpDbuSqzsb56LF3PkO5FqMevqyHB9BmvQsaGTg83C
cJoM+b9JHwy59UBxfbiuXQLb5AeVxoJMU4xFYncdY3ckYJ2qNEfJKFQIMNA0+nxd3H7g+aPKlMvt
tKGKgS2OcF6BWaX/Jic/r/99gT3yXC6F3Mxq2SEpicqnrCf2mDjEkgT3JPpm7JAb7zyGeRbTEp0y
YHo7mTL6RhPbclq5q5m7RJUE0W0/GFy+GTvzRlzSa/1Ux8hVlT50xyr3Byw9KWF4lMbukNTPWjjY
Mi3+PxWDc9pVp9VT3cdYQwqXl76iQdJImFTpWkeNmnMZF6JVyr1lJB2NdmJaxAQ9Bt/0l3rw1/U5
rLJ2jUD1My/7XPvVnXacTzMgV02K10btiPZed4PFRSpvdLTQIlWXYHRS+dibkj01GOYhxGtbU6A2
e1VLNkcM6k30YhTKI1KGLYgjI2nBbK8UHw1sE9IWi3JtYmNuyVsA7G7A6U1DeavW8UtYkps16bAa
8gx2G9FP2T315qdwtwvwAjLLJkJky6bBnOKUPgGHB0+g5mj6BMQj6QlML4K4/JZWfghkG6lcYM6W
aVDAf8fSGtWfULthzMfdEaxDgpi56wY2griwvEhNl6YRvnSlnCrtPo18U/b+wtNsRHBBWZamFJDp
+IJSA7/pZsltbAj6e4JT8Fl6Y65SCmp22e1M9HamFRzGmAeCcgpMXaSY/ICPNiZaPmaw9eE0uppT
+slJcpJbtmgCQjGUs/9i12prCXzCPsg5WNgkBYVRbCMNnaNIAHQWDRoLdJzP1dVOn7RSx6aJXj9K
mHTEDG6X+l3sX1eE/SfjRRP4ZL3X0JcrZHw9NpJiOInH2HQYTIbsMQJH0fj5bgjdiOPCQZpVRVKh
tudStBvrwrrpexHpJjOPK3b65qk3ESdMWwxZlvCJdXPs1tes+ZzBG7byY5ofi7oQuQUW9K+J49wC
KC/m3IyxFccAwVidaX0xXAYIVXrRkwjxTKQVvGvopLAyOwO11ea5GF5X9dgZoDoyF8FLcT+cbe6J
cxBT241RvsB6J6f5onhNkASRN9rFZP87dk6PyUvii0rHgqvjl1WGQau0bsaDZFSku6L/J8bEYTW0
9zVRnNJMjkStBVgB+x9UVy1KiA6wNfV9eoIB2NGQV6R0yrBgvvy1yYHdkph3E0bfBZa2rygXUVzi
VTMOAsOK/m1ugLrE6T6PNnUWX/XSR10QQ/b6fXBSF2mcoa3aqjWYoMCzdVD9thjsyfgpW/FJViPf
WLSbqml8bANaXf9ZabGsU4D3rbV8jXY3Zb3YevhPnoX2NFhPTVw7hpWIPgf7sh/t5vID2c1szFTO
O5nSGGY6fmUj3dEjGOh0h+FIMaTptHKErZCdAYR3n4Sz1GahlTKzug5jg04O8k0S6IEMVlzQ7Am8
wm6Svfn6nJ3GTabJ0oqHSaKtv2LJsuxR/9LoejBJg+xEi/npunLtu9XLx+TMVVnKGZw2Pdzq2tpq
9ZNmwXUB+9EcS4+KBcZHtHXe31bfa7SqmgQrDHXvmi3xtREP9F7EQrJftdcucpgRbbRiMSwTzntk
dzR5q5t5oZthqrVyDLdzFb8PrGPqMCC668fb61BDNy5yOT8wJbKUhzPzAwHj6pkP5Ni8ETVbrlAW
G576qPkXWZwjyKMxVecKTwVySg5NEGJGcfFTNP5F0eK/ePGLJM4JgGgxXFG/R6X0t3XWfQWAn+AG
ZUg87Sk6AkXVSV8jIUXgvhe/SOUse6rUsEhixPjmS6p8H1pf6n+buT/F3xL6LLi3fcW/yOJsOjLM
eQElOgYwK4Tf6CAf8BBxpS/Z7eAypob0bhXktfvd3I2qcLZdYZG/DFcs4yaL3d5Svwn0T+pN/pQF
UbD4DJ0qD8jN4s6BJCT5Fh2Xs/OwzHpWgpDBDFgGGKm9GU1RDN5vwl/OxyNBrkaTDeMCU2cmOB5L
dz6w+cboAdtXD8Jh+f2o+OcCeeRHqstWWjHDYy0S+RaU3oF6z0wdtDK/RAYh+Hw83GMukzBsW1he
3B/U8qEVQcCJ3AjPiqsZWJ5pBwhIj8mhOIHvyzbO8aHFYmAlyFx2z4ICuGFip5+a/Cp6HdZU6VCj
dGl7yNNHVRb8/X09uAjgH3C6AeDKhSKmdJgiizE0l7qjrd/p4NkdXkT0J/uvuI00LsBIBNB5XYP2
N3aEfJClgSxyPISYTHqD67vLHfkfgevYdcMbiVyomTuihYCJkt2wG28S5H0t/anWLWoonW0BCtEe
5PqfDHR3oyoCBNnNOjeiuWiTdW2uzxQuxIRHTm5HE+lZd4zJ1+tHZN7gQ6DZiGEqtAmmkzLKkxHP
DDagBwRiFkw+42wQAXQL744LMwWtG1LPKFjoT/VxfmqcIsDwOYZ2lrfJlukgCqG72cjmYFyECWMd
lXMTq99DF+p2WSivZYs57IQK0oLdNG4jh4sueaeZ8wzucDeS70h2X2OpIJx/ZrWNafzrV7Wf+GxE
cVFF6mtAQ6XQxvgo+wSrIX3tkSNAQdjMpmt6KDoBWz28F3EGilSRiyjdGi153CFYl4OzYn5de6WT
O8YicAWRjvBPu9lMxrEZMTPXedrpX5riKFgfGRxmfNKP4HE6Xv+igoPxWARGYc1yKDNIL92Wk9Kz
6tQGKMiSr4Kr21dGnRLNUgzAVfBKMmpZoTDIK9PChnbyU51Uv0pERafdpEq/SOH0gzRz2IDgEklj
EQepOR0SdFiKZj0qceQYqWkDXlvwqBCJ5FRDs1ZkARqmNpOO2sb8HbSf/pCA8N3NdXsSdd2ZM/rg
rAxgr2FOVFOwQf/eWSlRvSRLiIpDo79EwylNvlzXh30N3AjgvGE5AJctnvEiXs9sarMEJGwTLJOd
2/UXZG2+iXnDl+syd1VjI5JzjCiuFWMuoxO+opJWfkqMT1r/+7qI/QLeRgazg42T11WlGSKWQLFh
IHpI3epX6NaejhkT5TD9qH5cl7d/JIPIignsDYVn1ii1AtWuGX5K6T63hNyT4nktRDgiu4HLIsTQ
DEOzTJ0zqZrSLu+qt9eYeeoCA37wfxW4dg+zkcMZVZpr+gqSW8RhAozzcKnvV2t4rPoxCNXBzaL+
RRnTw2LRo9rlgdR+z5r8p95ic1qj/WFu4p/XP+5+j2HzgziTa8wkJW2Er6u9kRmsoBijAYN5EMHd
si/4wdougnjCeqJPEQ0HeEfa1LaZ3ccYg2rap2YIsC4uOBSzXF6WCn5Yk6A9hkvlrEABHFM7JBNa
Y18XpwUxXHFHvcbVAzTGwGAmqr3sXepWHGcQWliv6aSht0GMG0PC6vbiJroIkmnPW6lAdQc+nSmb
Gr9vqHYaTYF1yGaQBluVvxmpL/hq+xKozkpWmHzj5xfT2FhSoASjzX/G6rxT450Z3f007PiTDgDr
CCmBQODeS0wF3PJ/BHL58NBUSjIXKBZ0XjnaipecLEc500B1jJvEF6Vwu35LxY60acLb6zLfMG2U
rk9qMmDeFaybLU29VTVfQ/qlljI3w4jC0n5fyC8qv8b0jZw8tad0FgFLMF34oJoKBp80tjOKxuF7
5zmlka7XJn6ELn/BuHJotDbRU7sGaOPffN2NJM7VLJ08NGmHVPKNNwfXWTmFk98Mtxjrvfmb3AdT
+3+OxbkRyyiqUkuQ+IeZnVhuURT2iJnveRGcas9Pq3h8GkSlFBBGnGVHZSTrhvX2aOuPAEM7/C/9
9F7ldiuHM+kiXMEYRVD2ICfdr88RFvgNu2JUnHciyI99jbgcidOIYpxnQjrkqXlxS7vJWYvETs1b
UgvhFEUfj9eIJlmxRQpJDNStPc9AOmMvp/RHiPbR4tNT5Gi9HXqpE97P3wTquOf/t1+U0xDVSumU
mMt/EOXkHybKPBnIJU279iZXccmBPqwPorCzWyDZyOWLCtKQtOYyQGPM1zdOa5/ekyNFryx+FBV7
BDfJ94WjYVCtRAKuRbugJqj6lKi2bt0riyBo78abixHw7eDJqC2LaPAh2eQi3MzkeR6fBde1Gww2
MrjkOOmV2MhDoPk0C/gfnBLcLOuBAgJQuitj7AesXopH1HWhonOx37RJLKWS5A1oYTDdW99hzs1I
O0AiDM51IbtrD1uF4FwITVMq5RaSgwk7VKwrhg506GDwFgMDIKvCzmLvECDIi3DXRNrBuZQFg7BJ
lgIvkpKHUvlEl+M0nopcdHG7ngvzMhY4jwAv/aG/iOHDQpHRz6CAez5ZN5UjOfniWIF5iD1hIWb3
ypCvYlDeMtHR5Ky6KOLKVAcN1nvKHwaMqDCgk/j+DUJ+sR+HQ+Vdvz5jN7e7SOTtGXNG4CzW4EeS
Etuf42hHZX6nLF8BgP2gZ0ALHgs3ptE5J21md6Vx18Y/+645DiOutqv+UYHcp1bdd7kGM15Nj3X0
g07TQW50UBRIoZe03wtz8pRZeZgj00nH+PuUhzbKhVi7s9rJburSXqP2vKjA0dZnYncdwE2LlyLS
fRr/1vQCGOiYxqowj6iQc4jA6GTp7JUU6lwCryYCK8fa2Umt/U5n7WcbG5+jXPF1CnTLZQLjMxB3
gH00glNjfk6r3xaWBaTaPFlUlLjuGjnAYImmUEwS8YWEnkjToiQtonbrL0luW9bv67e16/Q3AriI
Y4yAOEki7A82qbS6ba9HTqq0frtmfhgNdlHqT9cF7taQMRL150icQkrzkMdtC4Uc/ckjXu4bKlre
DCoBRFmfRM0E9vs/ZHOaTjSiaAaQQDhf0ncLKY0ZZcHWIM91/LvvDMeqq8Mqmw/lrNmUhAL0xl0v
spHIeZGRKFHSTPiYsXnUon9S08O6cBcKSvH7inE5F5eTDEspAzwSYxGtpTwWpnlo41lgyPt+WMPE
vAHgIkXmyy9mFq5q1zYw5Nw2gq4Da8ebr7LLL/0CcAt0fn3z0181m9SNWC7IFIma1uUIsawXWp9j
9EKtO3TIwakd+aLsg2nbR/24nJHTD7knuTyh2PlWD5ex+6wHBhRRlHjsm9lFDKcUqGOtfRZBjG4B
Fwz9ePVr3vwkMYYqGl9gYLv+F95CMZGC44nNGVjTRZNpNfAZ88+5tssj9ZPZrl/W+xUz2LeV3xFb
VIncLVJgkPs/MnmscQrSxXbIkPCYgGbskods+kZ1xen1JyKfamy3Aq1xod+un3TX0jZCuf6QpWtF
uFAE0gXww2FOXFXrnKYDFJ6oFcW04IOWUEu1LAt3qCmcltRJ1w/jiIp4Ql1tvCvDh0bElSMSwWlI
uc6NHEo9iv3TU4SdePQVLE3Qp96VAcQzvMvwFESR8X36FrYpRggHaAaAa43y8wqsRE1ElL3ncDVC
iKybCqUGXwWBbyf6OKG+CUghOyuxHIUbWZrm28hGipbyUUsFarB3Kk1WwX5CFVUGRvT7U9Vqk6hg
NYXuAWgvu81kxU7Ij+uqtme/oOcAVrqBOW7sv7+XEa2dDLD5AoWQ+XUqnlINqynmzRB/p/L/3bED
4RrLSyYWRYnBS8KYtZ5NfYHKGMVUjTo53Swfrx9mz7G/k8F52HwuVFqZkLFgp54CSDt6TU4p8iS/
OBqYtMp+TL0tAizaUQzTsjRkeRrmxTFv+f4ThlSRc0D/Yb44iQ9AL/xSh4uHFWu7xXNlGOGbAKwp
KEbsqMY7mcp7mYa00IwOpYzFBjdF0Tg8SSJANZEITjPGSY/HFls5bka8esCS3qGUfgvua+fFgLos
pRiJ0IHhydvUNEdFbhTQPjZPqjixU92FPnshJ75oX3TnOO9EcaqRYj6oaHV2S9ENxaKe9KCMv64f
Z8dtvxPBfsLmERnlTZRFA6qY5fRkzE4THpruUAln80ViOIe6zlU71gqUXD+HJ+Mku8XJPDY/2SQJ
SybCl/gUeqIJAtHn49IyMknSUmsQavSf66Kxa/KspiKMZJEQLmefNRItAJkD6jMgyKdjJr3q6sv1
O2I5Ahfw3t0R+//NHc21kk6AvmG1oOo+O1meGgyMYDu4LkZwEh5TLGxoFxZWjQrocg6HyrbIHWkE
RxHoAT+mOJDYjAxgx7pp7JLk9zDdZOWz/BegCYBrl7F8yrab4b7efzDV7Ne5U0YQDw2WW6bAk21a
rIUqhsil7ST+7wRxLm0Cms2I7Va85/NDYZ7b+vP1K9krwr8TwDk0BWPyZNGRiEiH+IENIxoPhpvn
dom6CzlYbiIIrfJOYHgnkHM56tRMpI+hBD1wGvPb0bW+gs/CzYL+JIOi0NZQ8gntwi1/NcI+1K5y
bK6NKehGzxU1NrSkQEbUusYjFjaf1UMWtIfoqLnk3GMQoQ20VAgHuzeJjSOjk0lUvEw/wMEqk1mG
wNJjwB4947M4xE8mZjmC+aU99N7iFpg/Hg75KXTm1FaEFMd7JdetfH5HLDX7up5jxMX8ljiaA8T6
Y+ZMvnVq70Sc5bsmLmMWDWknRQuf84gRcFL+DcFF3RzkTn9S5eUmlSzBSvbeXCuOdJHDOcUmnklO
OzbXWtP7tKQ+jMS2UsBiSuZ9EuU3MxjvMLrgdWS26UwC7MaeaqV2s6UO9N4K0lREDSM6OudE2zaL
06mGYhuNk2vnLgyaQpDKsa/3wU8rMjr6io4+HZ/79mVvLXikI1vERJ7id2luk9ZdtKNeCvzCrt/Z
SOLCaaToawZqXriF2OuVs2R+ue531F03oJpUVmQGk8xXagC8JOdVjWGPqLXAVBjbQ9PbZG6dpFP9
xsw8un6hVndmXIpqCwBRvJy1FFBl6frFiOuToaEFP//CE+6RrHnpaAkgZWbpIaYPANn93cWzgWGf
5QdIQrCgSAHW3qhy0FTN51zCrIdJnWkufxfa91UJfQA+ZE4Yj5+XBH6vWP3rh93VjM1ZuY8ZL4pp
FF2DHU1TAtZIBGy5pCywDi5aGdsThIkMgkerRowPEzSTrtT4L6QKMfFVzH6onnBdbNeZbWVw/hvc
321CM2TAM8Ou8+cbwy2O6bk8sHbmCHZjlBQZIKl1C3RUX7Q9thuvAMVk4U2L/BizIe9deAGOnqXp
YfhxZ2GndglKii+Jya5u+p2m/SGRzZNeywcyju48obSDTe1Qyx+v3+ieIW5+BT8hPeXtaFaRQdy1
vqu1czHdpdnXHBGFjM51SW9TarzNY8yAOVOAiYMg5v2BTRKB/abBRn987G/jW+qqZ/krVl7Bx2e9
FejS1qZ3NGj8CZOy/d1f7KJaW/mc8nYYri+pjqEpI4/scJK/jNXgyPUYXD/nbpDayuEiR5HkXStF
2KIr1tye8skP8/hYJY1TUnKvYAOJKqkbR6uXgSx9UlbBd97NS7byuYgyJTm6KT2M9G0M3U28+UeL
+hI+seEmx/ggf469qIQrsUUDmHuTn+8+MafTY6PPyYQ8HyXQEfxM0Qn4bGBapJ9YFxhAA2AssEOn
9UXV8l13cVEtvoynAdY/TGsJda6w9zOwDEzWDyttvOs3uxdKNh+WJw1MMxOrLhlS2Algc5qa2tJf
YHDj+2F0lqqYJgFW73sToSACpKusY4u5BY5IWAaJNtz2tfz5+kH2fc9GDuf65iaqy6SC1bN5eNWN
vOTOfB5gd2w+q3j5mz2Td+fiTX9JNLlE9ACUU380Ts2pPBdO5qyn+XF2QLJgkwMjXo9c+RgLzsr+
9Eevc/mknNXHTROZVoGunrlYhwZ4pN1cPre9KGCxP/NRjGkYqmKqLBd4f3PFbFShPsHokqJyckOx
jemurZJDuzwL7o7Z0DVJ3EMqk/s5m623u/u3qKK+tAwLfz6ZZyw0uPFpcPLb3s9BZyrcaWN//INw
kOlZFqZbwVjGGbhVD0VTyfDhxqPsQ3FO5CifTLt3wMrh/k113pIv0niz7lAhBeAF3Elb2xKSUc1q
HFK4Rfira4MhfR2qYxifr3/fXX3ZyOQucpGSbpQVlbjL7x78IlHq62gjXZex60g2MrgrBEdDPs4G
zFwxbopstUs0m69L2A3rGwmcI5l6c1lyFmuttXSGNHfyRnXIapwMtXFqmXjXxe3q5EYc50+aRTIL
pDjkzb7x8j6yZdQ2+IsxDuiDrgP8XpWRQHCRtZGx4V/OUP0wHfxcn7zKiJ1lEtVEdm15I4YLoEvf
K3VX4jRKDaDYQCkdaT3rsyBP2P9ml8NwpjQm00DrEB1eefbXBOiKQEt/kDN76X/NC3izBWnBvl7/
EcdPyU6ltJBlNRGaTcBU1iCBfapEUBz7en2RwdlODbrEIX7DbOqO+vpDikTEUoKbMTjDqWaQ6vQF
DEeOqF/PkZ1Q+UmvEzscRICHgut5mxbZVFjGHvCpWH0gbj0BVB04NID3v1FRKU+oZS/F6yJHZ0u4
pyC6Jc6QzKRLKSaViKv1t5X2YuifaPN63Vb3uihbK+JnmMNmktfBhAz9TBzisTVFtBge1pcMM7JY
pH3VU+EGy/65TAuRkSAW843IqC2aJGSEpObqDUvkYHgtURNXcLJ9r3eRwsX6SG4MdanwojNf4yA/
6n7/xEBAdAYB4oynwaWnnPUeBK0v0eE4tzTUcVYnPR6rGCubshxp4QFNP4FHFwnhnFJjKB0molDZ
XgB9n91X5jGOjte/n0gE55HmugrR8ES7RjH8dfyVYlUWj/vrMvZfR/qfO+LxjhNMLq/LNGHfTTYb
e9Z1G+/jT2GTBygCuaCbeihIemh13QPsgBM3vX/9BwgOqXI+agGM3FQSfMfYCkZrsM3mKEe5wNkK
FFHl/BTSS/DXGOyypFsLPGhT6qQqcQzjPFgiUp29wSTY8+WLcrFeCSs5zFVo/eizhJDVoKX7KGB9
tvqzcLR+1y+CfAww0cDF1nmq2qLM89U0gMuaZQtwkKrxMOe9akcJ9j4xmK2OqWPMQ2LraMSlVefo
unVHwvK3GYMyLl2APlik9gLq+EE2DhOGEsIRoG1/cceb38h5UT3rW6sj+CJ0elJXNw0fTCE1BdOT
D5nwRgbTs018mM2yHa0Jr3y6ZKDOe6V9jGKYqzWvE2j+0rOFetwNsf7G1Wykch7OjBZdLyXUTc3a
yYofRXY7i5bLdnV3I4LzZvosJYMeQsQ6vywdcPWy20o9YIJwWn5cvyZlN5xvRHE+LU67putZDzpN
4gX4mZmrWbkXp/mDlI8+TQ2vXVJ3AnxgO3ydLMuvarD0tSsY+pKzmmS2uo53PWnBURgeq9w8Yzvg
YUQZKR0xi2lVlVMBV6AoUWEthWsQ+/Wsza/n3GXbWe2oUxTwphXQcSikOWmnnmY6BKgr3nSTdrNo
4ae1qYO2MW9CQDnCZO67pfNBUuy3VYuhzcHrQqhLPgdzkY4oHZMf2v+Qdh1LcuvK8osYQW+2tO2m
x0sabRiyJEHvzde/xJx71T0YDnHf0UabiVA1wEKiUCYzM//qOEDH762rIp8wRp0AyJX6AvRlv+Ns
RlMTJ6zY/pYYqntrpC9ITgit9as92afIqsXhTxUDWBnEvLbdZrVkAp7c/0CQzvKSa7lgJNaMPAzZ
R58haklbyKejJDrGDH5o654+PcrvusFV5lq9O64MM0irzoKoiyUmpTpSoFusDMqqeFItcJj+5QoZ
AGs0jAzmwHWU97oTDdFqZ6+/aF50p3iJS4L5yGvYXbtF8KT/o/TICvtCVEXsKyquYEqHEFKdYYNE
9G1GHAPjKZ0bg1Nf2OnaLpwGTti24jlvLDNIqkM3OcpniO5kYX5DqWfRNX1Q2gXTAcqOs7Ert9cb
Wyx+xrIymzWaeM2bCvJtd+D1fo59y1Fv1Z80EwV6v0MVkGN3I/Cn0iicMVfGG+MMsnaG3ik1gV45
le8s9tEu9UqnQmr2uToOjuwXnurrYCfBIB6303HFdd/YZqBWVbtUTGtsMvq9naWJD0aXOX1ceZwN
pkdga40MKPYY+DSEFspYNLOoOrQNNnrufVoJH26iR17id43B5npdJoNtUTtAKhFyv/+ZRUu95RQ7
ySF2p4fFmd3ZD2201eHIIOPNOzMcZzIZyDPb1qjDFuJH02CDfsOxJkg5yajeTqhpelbyXOS8Wc2V
y/nNcuW3KNtBvHjK6SkVQWSmuQ2YMGBcWr4WNS+ZzzmWJgN2eVOoS0XHarG5pHtspcc2v8+1//+1
gQWhO0xTFOV9mX0S6mEqcwNhVPWUEV+OfmhlkPIe8x+g28UM4/5x1Vl9ayaqm34ygzGIb8svE0g1
0ZvtWne8TvD1s3YxxpyBZBmTRhWhOAifaNM7PXNCgRMHrrveHxNsAxLUjwWMaeGY0YG7NqDTirT9
mxftr/vAxQzj4dZYpLMaz0j0hppfyyF6ewfs3wyRqCHbb0PHOjpebDGundRSXlgppO0mtQ9EsXdo
I26fj07e4QUVjS8Sr62YtzrGw0fU4IQ8N3EZlMc4fRLUQ4iqeWbyZHfWKnLXTs7qFFZiNKJxUP9H
5CT5pvjDLVW0QIYMs+PzD0iJ5j4l7yOpzaMfWKOKeGObuV2zeOj0OsRoZniT3ZX32WMObi89tkdf
ceQTOZBAnTkXOsf/VeaSbed8mYURzjnqkPzR6geh/jlo/0LM4M3CmNtUaEAwInTwl6zzEquxZfUh
hiw6xp/Ef9G79sYUgx7WEi1VNuL7ZXW+s0LN0/qCE/LxfJHBDKXriFlRX5wgA5WnQanFflcuto5n
5fY543wdtuKvJolEQMUOZzSdWP4GlWiFN+PJOcosEVpRyDERDWg1m8qwiwz1oEid23eFYzS9E5pV
0FoVBz3WHgXX34jlQ0sEkjZRb4EFokKlo43uwAz6LGi/5C5z5zaCxuILqSFOFv1K8vZTIQhuoXyV
xtwvwkc06PM69Hi7zGCLKaVyWAlwGaUabGGR/DmGhEMUfdn+mGuV3DfLZl4KvYiZvnDAKWg92hGX
e4i3Sod81+3sjE6Lg9j72xZ5C6N/v857SDWK7U0BoUDpi4n3K9TzoFG82zayNpfzZlkMhOgF1Oyk
FC8tGfcbdCt2CjhgumDkPum4G8jAyNwt4ix3EjYwL3/MibVPtCIAC9c0JufJ7PwqP2kJOvOUZN+b
aOZsUKQWG51zKDnHX2MQBuSWVdWiFdHV4ucmew6lRyNuQGZyz9nX9fD8zyWrsTCTFnqM3hyA5r4+
tl6174Pu8wgaTdmvobjFix84zsIWnTJZ78Y6y6EcKwdtcsyWAFLe20vimWBClGgwK6Ra0UlTmbtF
gV6TM8o8b+TsGlt2UqvGEHQaPbZe/wkTEx56bSHG6ZRPVO2w34Xftte0liS/dn+2+DQmulyM9LXW
CN/FcXEi47MsgUa4tuzS0Pal+JDM8ikV87si4Y6xc3yRFcuU00gaIUhESeizk3qYqfbW/bQz970v
+8PvxeuceVd+3l4y7zMysCL0TduZvYljKN3M4U9Dc7OR5/w0gnz/Nv3j/DoDKv1MZAxdQc1dDkRM
6NOeqOhrs5O/gBdpZ/3cXhAPWHQGWCIyaYKE+S60F4KxEJQUGgitkqD+0Xlklz/qFucgcA0yGGL1
oqUiZ/TPm8D4nhzyIDwl+wnfi9xbL9LLXy6QwRLQkPdqUeBAZyiw1adcRTeo5k7kcYmccfYTZR/2
h745Qc3VhKglxzq92N5/TCiUSAomjN51EOsNWtTDBEFm586jO7nQ5wHTla2+GE7nxTuMqObI0XGQ
YN1LL0YZDwqLDspDOWKnMXeb5ceEfuJedDgro46xtTLGcQY9ApFEju9IlWOHPZwUiZTMj/0EBOu6
H9/TvtTI/Xfv/cvaGPch5hxNEI2ClLN+a0nPLVr36mejf+KsboWqFNB2McN4jRoKzZSjUQA8lE9J
6VsYGAh/LbJqD5iqj27mxCPCj22b9JdvbChL7BCNHcn0CV+tNh1zeDKrH4V5PyqRbfW3Kq+zneMi
r9B+FR91KG7GeYxj37Q32mQ5ovKc1hPP+9dvpD+7+JrvuLJSkjGzYrXEq26ywwDp784GGYcNza3Z
Jeik+x8CpXX0vJikP+nKJE562Uw0s9dIv03dVro7MXb1Gc/ymy7bafTf79N0o2ccOc0PLsOLYYoE
V4YriE6OSocUEeW6H9ChDflmWzkoXsGlkuN9POYWMqNYnQp077lFfWPUgVD8GCNecp86+JY3MhjS
G2KSzNGAnMpiR6qLrhJR0J10PFfKo9LsLBBcbbs/b1EMnkQEl54cIuZLFs/EC1k8C2OwbWKtp+T6
VL9mQK6+kTxJfUQyPEOE7KVXUdfPXyA2DIWq0JcXw5ky9Qk5fidSIYmA2gnJQdUBIVTFeowHkbPe
Dx4PF4dhICaLtUE0Jngq2S8n5Qg5NTvdiyfxyBsD/CCx88cSywSrJ3NVzDPADNPAJ83GAqFIHfv1
c+5Mua0/Upb/CDSndnHP62b/IKV5sc0EvoKZpGnf5Kqr3oNUxsOgwN0/csApxJV5qW6OD8kUHK6+
bzOnKkZcaCa4vin7G0hz6byH5Qep/MuCGIAZirwqIdmAgOmW8n/2Qfyo37WCHf/WnyiZFx6ajoA2
07C1Q9Hh0f/wVsiizBAjTRYBt1XDFdPvYuxN85ftU7IeWF8WyKJLIScDGtVgontoqr1oRraSuxXo
g/7ODoswCzEgKY7Hc9qdzPJkzndq6qgpD5c5cYrM4IplisloTvhewq7H96r88I7y2RWiHe7Aee+m
Tw1uIlJD7Mn5uwUyoUoRZqY2V0iwq7NdZ3dzEggEnDU8pF73SJNOqIEcVjNZToMmNNtQpc+w/iAg
YythxlJ9qr4Phi2D6E08Ue7K9Hud4xGIU/6wvUh5NWy5ss54pKEVXatRgSQVInxjQG7Dp8QR7Bpa
JdCFKE/5Ib41nBzUgeIufMDcA4YvJWL3TgdVEfjWv9r1q9/Duq8ljNWyTHg+ab1npUsDFg7BF6ff
xoIW2e3Frx6VK1uMC6dpFo0ypsDAxqHZWnZbNLGDIo47iRHH0vptcWWKcePWqBZtbGCK7Mtz4Yd7
5b7eI9HjxLwDQz/Yu5v/yhLjtk0qITU9opoy+fqB0iEQAFwCCinRxcSTN+8W3jzJ6hG9ssjchIMu
zs0M9hs3qc99KdhEwliinkCPd6+B+Xf7m60/QC/W2Fpslw5iKiSv9e0J6nXjTeyrLppL/XavHqGz
cNq2xzkfbPk1RIVNyhYRcU1J7EXL7Dh5Mgr0Ahe7XPc03qAnZy9N5go0S72xqgSJz2h0iXynafhy
4lNZP82z5G+vbL1oc7WTzFXYF/3YJA0qy2qA0US3fVYMG+1FZ9rZYrjQbv7Ou+A5vmkyYNMkqI8u
Exojwqy9KUvt3C1cOKU7tOH/7ABgGFsVZggAaDSQB4MaRtMEpzugDzPoj7r3l3vIQAiemJbQouzs
EsShX2SqWP/LelgezNgW/fpOPWa/eBI+qzHE1WdjoCRV+mZZJLjIaEIFenYtKWjFzuUsjH78rW1k
YAQtLEPaNK/buGBylbY7oJsaLLIWKMDmXf2ZY28dizULw9qaBh5eJtDMEgLvIAARKqIDshhIKxI3
dyJwuSy/Iwxvjbt6xwPL9a28GGVOWxcnYWER8POL0NsNY/Lctc0+S1qel6ymI8yLHeakoS9hBkEW
XmP9RAI5RXO4ueylqnKgKA6FjHYJxsx4krrORg6B8yV5G8ucudjQRx01PszcqbhviGV3pqsZj1r0
a/sLrgPlZY10r6+C91AeyjgncJhyiM8h9rEjeEjr032qdI4gaHtF5g6K8b4fc/p0ORItSPogmwQN
nPo+3SUe6lLCDFI8EJ256L0CkS1e2D+3l7oO0pelMidQ10vSJbRSK5N8L7Q3hVHdzaSyjeozRAv9
bWMfwPTFGnMS22Sch4UANJuustvyOa4jJ4/yA2r9u1kWHsf0oUCeV+iEQ2pZd6US22kjOwJaQbd/
CfWU95Bw+SHMPQ/iQb3rdBT5Y/k3ollbGl62DXBclS0ap1pZgW4Qn1MkhyQL4vrzpBwkwiHD4Dgq
WzfW8XCXQ4IIUxRfjCWxhXzfVWep2A3VOZ1Czqatv94vZ58tGY/W0OZVhHeSsKv24PJBmF356bP8
ZO5bt96ru8hVH0q/4nKLcLyUHfMdF6iEZeKiuFJ60uIXK3czy84ml9smxPtsDMIIGub7+x4II8gn
OfoV56D3OQ0GB0R5y2HwZZHJFIkYUHGX+SxNwagEavEs9Q8K7+pba7mWtasvxqCKoU7LNFRwEEoo
hswAHXUgThokTnY7fJYrm3LugDsgKH61n9PP1gvmfbcPwnra5eonMAhTa3251B1uQ/V+cCnNUPSc
JiAVpa+wzJnuOOY4OMoWhoWwM4oc5UD4qDo7xVOMohVNaHXza7cqlTRoAl6ZgwMnbJVYT0alLBvA
SVSojxhDP0QlN0m3HsX8gSy2NDxIUtNnNfZx8KcvsweZNEfw8hvtq3YYAgwO8gJczlFgafwKtJGb
mYBgQpZuy/qrOTxm2REq9xz/4JmR3961GZmquh7wvejkBBjURuEgGodQ5FWIOWeOrRBHdSRHQ4aT
AL84oJyPtq7alXLwjFOZudyd7f5YBWAff+I4JG+BDKTUYTMNwkJjXESDYOR0pmOWOqDcd8QEKbrK
KQL5jJ5KDsZwzgE7tLhojbboOfbVMvfNcGeR3bj84CyNfpv3tyjGzSxZhv4VSzmeLmDrxHwa4qQG
RZUKiVzlHO4rL3/CVL2nP2ybW1/RH2tsVUqs1CGuzBYV7+XQTA9Deux1XsV7/WNdbDChe5TG02zl
oeQqPaYk6nOMV1D6nNzI++mQPJlfMm88mg/WbntlH2DkxSxzCMx2jMQowVlTg9mr7zPfvBPvOo+q
OJnE4aHV6kZaMt5dMmq+4Cp/e+QgXx/qr/o/Vh8soATrA3Sdba9o9bRdmWACvYJU1SI3HQDRNFE1
/BnnO23Yp4svEXfb0horkaxdmWJCubiuItkqoFTWQi0Dmh2+iok+FNocxcek7k30LB2mT6OrUSUb
l5sw4uwlm8LRQEvQLQrqiiDLsTPw1RjjcyMUHL/kWWHcMhGXdIynHj074QFahH14MGdOcoi3j2y6
RgGFGTgJsI/xnr6RlR2BFxbHGrdM5em3NEwQ7fS2PpJTdWPxUHI1kr18RbZ5XiqLqc4HvAziqNrF
IXw/nLx2RpZaF09aa9wucfI1VjtbkovZyRvjuwaOq2HGM0L/rhmYvSkntxJfxI7bCk8B+h3KXf00
BsDjvunCQUOdf27jO0mv3Cied6Ku3Ivt4GVxH1ggKiPidDsshS0LoLgXSYGuSgus2JK97e2r+HT1
W6ijXL1M215to6KAckXU+tbiqpM/0oF7jpX1xOSVGfozrsxgJlyRohlmam/0ol3hIjH5UnlW8Co/
9ciTLOLtMANImaalgpbiHlGmo6mfQp2XSKbnY+sTMnCUd4WptP1Imz6lV4FZpfcnR/1SeONO47Fh
8A4rA0hhSNQRg9Lwl/yQtrdW9Bjzgib6X7xfjy7rkgROyXcUeqFQi1FboV+Yirv+M82ADh4ufeS6
t13MMG4wQN6g01t4vpb6WfRVNJ87yyt4xMofeNvFDPP5RblAWJtpVB6Lig33N+WvaqfaCnJljZMF
Pe9JwlsW4w19WsfgEsFrMmzmHbHkgxS3N135XbAmf/u4rl+Dl5UxrgB2XTOLIIDm6uLLgHgitA29
sE3BMVvOu2f9CP2xxOYbzKgrQhS40WxihHYxQ28l+ksLzB2kZpMV9TkQuhe/jjJecJBu296t9cqS
Bd51AyO2EBVjcotEC82iE1CgGAfTbYjg5kl7u1QYVw2nR3EKd1lM7sy0coioONu21w/txTQD8pUp
JLlqRsikLIVrzYldVeaxasxg28x6BuxqiQyAT0uqT2OHwIiKhGdu+CL/lIXXUkV8FDHJ2BFXbXn7
Kq/ABZqUQSMoQRwFHYBv4TwyFlFtqN5RERV3kqztIgIZlrDfZ8u8VyvijXrjZVH8FXtto4SKKO3f
dB1f/wT6E69ulCJKZz3r8UI2ihc1etSRJ+oet/d27bBdm2C8x6CTlCbN6c1iIIa5A3bGuPq5IHif
Pm1bWgOQa0uMs4RLN6ltB1w00x0Yt+y4/Nlpbi/wONJWu4SuDTHeYioo4yoRPpyFQbJH/ZB76Ii9
iYLetc6VN3nyqXnm9uisHYVro3T1V59KVWs9VTJCL8vRG5BASTz9RXcpJUyJhubOqYJ/1ft7bZO5
AioVOaI5pm87b0KSKAOHtx2eVKSJENndoomFV1tbw8trg8wdMImhIBQRzrs2+2nyo1a+bbvI6qV2
bYCBfiFvOyEzEQWksaMexoAK6tTBYM+9Xe+htY2y5LZFjvuz3G9JLzVNTRC/DyFUfLRTrudOosa7
Sis9A3HytrW1CORqeSy1YzO2YlJn+GCTsSfjXZvuhwYFCvkTUZ/C9Ekef2zbW21qvDbIAIjYN6JU
QPIEGjCO0DX2mN4PuT+phm3Ux2U+jOGBxKWTJP9/ejtkNv5gJ0vfMiS6lEq5hYVa99C26ZRjxBt9
4sCJxcBJTkD/UnbYy6LZa4KTy6OtjsdG4I1V8r4ZiyZtWZuVBTsETE9tkAb/m2InBz8sBj+G1oqG
mZg0FPm+9J/QvmXw9DN5Jhi4QNOELtQj7a4r6xutN07l+CgVnCPMgQiLgYjInA0rymgCNLWcUcSM
fGt5214t0zuJDeSvvYtBiX5KlKmdYYMKtIie6qErEmK/yXOb2rELnpzfUKvzkkeyI5hOq9DOF33/
N5Xjy2+QWLaTTCjrSGhjVB7R5SKjn1wcda+Lxt32Wre3U3rHd1Im0khoM0OhnJTwS2V92v7/OYgL
wcW39xYVN5MiEeuYLJvOeIeu7qpgp+5d6EgGlmtwMiZcg0zA0c5RHhklbmfpFv1dX+hFOdjKefod
7yivPw/gqb997CuSyMAEiO/7CT08iG+q32oS29P4kwh3dfuECjWulV/b27kNSu/EliYo7moGJU7I
ZSEQzeImXjA1Uv7Um4ZzlayG/dcOyACGFUdtQQgCDvqalY6WN/q0KV/c8cTZtmFDEhnY6JK2XKIJ
wTfqbqCEkwtokXAqstu3sCQyoJFX2VwQCQe6lvZ175gRNGGdqfQqnobpB7umQ6cKzMfQWmKgA/TB
wA4duxYlkjdYMggqUb2IdA/CJEelILZCSFChWGslc7DtGzzb7GuzF0pL6WiDBKUptrMIAtAi+uQN
3xB6D5Iyp1jMjqGQQQeMfObYXv+If9bN1ryFONQTuAutp0yuecD6J1vaUQJ6WshZJjv2+h1PF241
Q69Dvv4/u82WvhsRE6cNeG5fgRpUmpiWwlCFblOCIf4s3Af3wsUcAy1608U16fDxGlc+yAF5pr3y
tEewdogfHpC0d81T61r38afFiXfdc+LzDssH8Hb5DQzeTG2cppiypwNjtHZcuCUaZp0E+rUl8hl2
dMvtgaEI/R7hLhbpp796efRhCG79XKCfVnRov+dyRL+bjZqtB+mO/bYj8fyIQZ1MJWmb0WYpLS99
zQpdS572cjf9u1visigGdBbQewkxffk2rhlQCZbaCd1m96PcF156q3GyNOuwfbHG4A8aGMpQKQFx
lbmv6sOcLTaS6Qb4FLd3bz2WvNhh0Kfpk0yrezhoXL5YyUmLjgqmEPRdmQ+2KjjNwOFvWU2cXB1A
tvytiVIpkxqfC/wm38xD4YOd/0V/arzFURwU3AubV2/84MnxZ41sBRxtGkTIJgSyeuWU5z5IfuEB
MDnVGdXNex4xE2dD2ZFprWzEQhThJjQxpOwEL9mDWjZoOfvIM8MAi5VOeaj2OGJp9pn05wGKJCCi
tKCco9100CSyeJN362HfZRMZFBmXvtTzDEMP2WAb4w8j/b7tiByHZ+vcvTk1JUkwMa+1+a4K0d0f
j+h8z+x6Ujk+z1sKgxid0KVVN6L1sZDOeGDL46+/WwqDFLNOmlal7eACmnMwBDxEN4vuGwWPboa3
DgYjpChF71GDd6BE/HJ4TExeIpdngAGHuC6teOhxWVaxJ5qfdPl5e6NeJ2U2LgpW1qoikbxMKeZM
arn/JkLRO4MSLJA2IFpnT2n2OBqDW496MFeio6gQ3prkg1IsnijgcKHQZJnEUzoktoTMy2bFFjoM
MmiyXfeyLY8xBl8tFMUxBBQOLvpZOfET5+oxmHxsVsaxqNUA6bwMlvaoZbuFV4BfpXe5wkuDeQ0l
ej9gqglLNW/E35qfQa6nK6F1ptvmF0rCEIGyOr4fuDMNnG/PjgB1iqDVAsHa6B2u+HiIQUelOf4Y
3eY823xlwQ9ypH8AhuVhFBrJSJMWdQlaPYqOqRd9HY7QxfIar8cYRdnZxQ2PwJqexC3/ox/4TaBS
61oc0dBIOQniDyk/1s2NoZ1lhZN9Wg8E8SYXURCRMVTFYALpyjSqaZRfnKJd6FQIxRa3dxAMnvpA
8Kieuuwne/Ag7q0bKhgjuLxAaT32vfoNDF4MIVRx6x6uRKcMQZjjl5rzD/dj44y7gjfKtLq5V+YY
9Kg1c140OiYXxlCwMD+noYjYrPo0660vliav2L16I17MsSOpQjYP1hKjltqnrT2Vt1HlW82p1O9K
Gcph2mnhzcWs3lhXBpnTX7TDKBIBDWGyeE8UFOp25XJn8uSyVHqTv/PRKzMMAKS9NiTEonRfcozh
0CT0hqEAUGYQp0ueugWzhppxUELLWdL4oCi/RAxXQ2fbLatHtW/OqRDuhRiyhIsg2VrbSbhRB1tH
LESM0JlnxZf60tOEzsvHcm/krVtGqCpV8mFWBB8i8+dZTg7gCgqsPr3vRM0TleLQQHqlIKWH8+wA
ZL1wqlNb7pbYC8GbvH1NrAdwV1vABDuiYYHeowbhhhpIvozQuzsiNW5jDpErcMr7qBQWrxBBGeK0
yVLUEyTxLCVPsX6ckA7vfm+vaPXiuFoQgzt1khpa2SHv2Ux343CPNhNcava2Dd55YKIcvavB/KAi
ytEq2TdC5KFPqXAbKi40W8PkRSwP2/Z4a2IQrunyPhto3SJuXT18KBKn4kmd8kwwABaGUmqqBJlB
UVRtSSkcSddP+GKcnVu/c68+D4NcrZJnBeZsKVlUskOKILpHpf+p8np3diN0TyV+uxNDh/cW4/k5
KxFQg0lAmQjaDNCHSRmqzJclsqM9Zor9/6ExmO7We2BRVBUpSDSgvJtKkxfNMmcAixYL3qiInq6W
dtnoZwMKAXE4O3Fvcq7B9dN1Mcn45CgRi8i4IN1JF/xpWQJi9g+Gmh8aCxSb2/64HlBA4u+/62Mc
EoMwaVQWuO6iT92pcNExH9nag3hXfzGC146UX+bZ5NboV+OmK6uMj5JUi4vEpO8kKH6Vk2PsIi91
Wj/LXeVQeMJ+It78sL3U9Zv2slLGXxfLiOeUALQs0txZTbqX0tKtlOFLJrSePvAuvvU3/GWNbIlS
LfoME1R0/Md67RfOA/NJHTEb3rv9Ca6LKou9vPzVGtlCJdo6SgEvUHDLms9JpJ/a6qfS6H4yTb6m
TT+3jXGOhiW/vQW6ODLQZ4GjkczeHN+X9acQtODTfGtUGDPi1WA5p4ItTVbFf11m6iy/AE4vg7Ez
e+s8KvXT9sK4n4653wqojqH3B+kX6TE6D3tKzTXsjMWe7ml5BUO2o51/59jkrY+57apcLvRweu2c
H1zNN75ArtDLneIzTQrOoMge7hOTO/ewfln8ORRs+VJcIiVCrwoeZ/ndWH5r6rPY8dgLPwipL0YY
jAnHhJjJgpuicyUf3eaQUE0d/VEIcj8LeHPfvBUx0NLpnVxOBo7dXJ4N9abvPJNXwl6vCFwdbQZK
eoHkZdUjd0H25qFHbRmKu3sZA2E8pZhtp5DZamW4EAFjMCN2TkCUaT2hWQUD7KZd5TzROZ4lJk6f
0ZWv5i2+EZpH7UU91q0rT7HddpyULccZ5HeFy2zKDQWUGq/NL5Dqds07FZCIVhtw4fBY6LadAQMA
byEqXuIhG2YoSxot8Wo9OhdNgnHMhBN78zaPwQtlqIZUi4AXc1tBszo6ShB5RlLIbtAvtY0T1LU+
jkcgl/V2RZO5hGFHGV0TFM3NpreX7IucfFtMbxmel3EPtSmORd4e0sVfBftyq0w1ijPgiwkfU2O5
U2o07s08jcAPwrr/ggTim7dm1EVRxnp+fXdD/sAlvlrZNN8NSrsDPwAROdvIoISslWoRlkDbqqzs
MAVr0C2KiERFDhJDuI9ZdR5KTkL1g4D5skIGNaDyPcm9hemJKRy8JjYezRgcq0qDQdZ0Z2qC3enk
NIf6SS1lpwgrF/PDs23OqYvGiRcpN2wzxF+2/Ylz18mvWHf1eWvDjEhEeZXyT5NL5wcjD5kWT7ih
0gjiztrz+O95CPDqCVcWl0QqyooqIDe4DpQTVaSCttxjvR8CwVU4EdF2kAIR9rduJSSdWUI3B92L
7UM94jmvVoHUiN9HzXKGunGGUOJEDxwweK00Xi2vmStpGSVcQJrxTY8PYfy1ShzCazD5YBd10zBE
ybKgqvh2YalkxmWmK3jmxY4Z0BanZpeX6CGc3SkAVy/HT9ZR4GKOgbhk7vK4E5Cai9Vfs/IYCpBq
Tr9s++L6zl1sMNhW61VlRCGImyARZkv1Zyhj22al7Ew1D7Yt0V/7HkUvlhhMa/qyy9sUzVpFqNsQ
4nWbntv8zFsNC2hD3YeLgvRF9Ds6L277kB5Qx67s6NS7ui/u6n3pJj6vJLpeyJYuS2OQTarCqBLL
ECpEyuiQ7LS0ziR4RTXZ9XySGwxVIY2qHpvIN6pvKa+RhucmLMaJrTZYMVA8i4K6elDxDGk+b387
nuezxdEYzJaytmBjO/efGdNwbzlKQBMAoceb1qFfacNT2LJoaWSxpJe4b4uk2qGV39OS8qc8Z6Dt
/CUNmbu9tvXb/c/HY+ui5TxHrT4DjKlwBw0sMSzvy9xRl3VQvJhhsCMXyxSN75ifiEnvEvFBm24r
yxPE+7z3Cl774gfR8sUaAx1hOMcSeCuxhaLfhcdo3nXGvR4/TBGSqvdqedvJvMkxzvlm66RGJWop
KVUkKKNvJPk8yP72d+Kdsndk0drUZiF6khDFItnqUSF75TygUECfh5T2bdsezwsZLFGajIQSpTNu
Cl/Ja1vsPaE+ldOnnEdQy10Zgx9RRuQ+TeDw0uPs0DlnHXqvX1FigmZz6Scul5maAxk6AxlSLgkF
JPBgkJQno5AehaL7lI9g7PqrPWTLqAniy1DqcS/36OcRwUJap6adgplv3qVNsG1rlYpCv6AwW/Qs
EqvUjR4O2IGF0EOj387y5FvzacRDXr2tkJlfnBo9MQU6fYzYzgKuOjp9sG0AF1sSVbMu7VIBLkPT
s8pxslNHC2ZQ64g7Xs2M8wXZKuicoz0V8iS4t2XVVkX1iEJKkIcip9uQg1ps7XPoO41MJu6WRpzs
brxL6i+FeDuB9hOlbl7xgXPiDCYWiSWSaYTO1yBmFOLAGn6qKkGTgrP0LSe0+uDp8wcgDSYa6UJZ
giApYivKW1I/0GZ1OgyS38lc4iwOMLLT8GVYL3IiYVnG4Az9sxF/2nZ8HnwYDHwomEkihoCPJAcY
pj22TrhvdgNY3MwjIo69wjnUPJ9gwGOytLivdEt29ahByHhA0cheiiMeU7p8UghvmJLj6ewAfJGi
laGkGn11CSn2HPya84JQp+PAB88j2Bk2uZKXXFtwQUPDclfeo98T3DUGYgFy4ElArTo6MiOSbFmK
Yb0i2dVzZVCUBIOIMnqk9CPRDTsL78hwu4zBwHuyrG7elSXmKbbkLWigaepCKG/D+JiqTsiL1lZj
7isTTGAzx1rZzrT/KlGhdyNhYkxDpdaEtJDeckK19YfzlS0mrNHVKsWmwlZlzrY835f93gS/Sv11
Tp4VaJP1+7xCdmaxk/ZhWPYlT9mZt50MQqVxn1t5CtcnnRdFPy3Vnnklk1fi5neXyNUaGWQyxSiP
rQ6tz9kpvJcfRJAaUTZpcDMeWjRkFDvaIjt4eM78EILhnPo8Ypf1D6oYqmnpmGkwmfMdN2OcNbRv
NQblOvgM47uqDGp1t41aHCtsqSafm9JIVNzWbaQ7ICh3F+F3H3Z2F3GbyakHvt/RPwtiKzRaWkhT
LuFkS7f6QXcM0TYMWwWDNVUXxSNN51dM1x3lYpI5d3FYaGoptHAUTfD1UHBDWbiR5Y6ziTwzzNmL
2r5MdYr8nVg4TVXcatrgWzpvruuDc3dZDnPuFDKGYj4jjivqufLKyiBogotdg4xntUx9MNe+NEgu
pWN0P2lVaJP2aTaab3jzO2rJ+zWr9498+THMITQRtyr5jPSS3Jzq6i4KH7LE7Zsv0DwoOk5dmLfB
zGGEnuOgIo+NR4DePMkmQdenBrEd829PA70xrm6EuJKqHlNaCJTBqjwc49ZJhRuicwoBvNXQnb2y
Msmd1k8jOAPTNLWleY954nqaOeHB+kV69X0Y/EjBH1KNC7Ih/6WEW3ZRMPu0xZ43QrC9IIWt1Uyd
kQm6iJMtgFFSyffo+8EUP2dBPCNMmSZDy36riBhUGpHXmYfQSazAinn6oStWrGsJbfr3629T68mi
ahCYHiN/mH6kSAILJWcla5HiGyOMO5OszpRYhbw7/TSgMbIzdLmnmGzJ8S5KfF6cs4Lxb8wxXp22
Y6FkyyC5AzpeTWs+C0JsJ2pk18u/4ET5P9K+qzluHlj2F7GKObwybVKyJFvS98JyBHMECZK//jTk
e6wVTC/usav8pirPAhw0BhO635kSXZtWlZXTGcL1TuHn9urX5X40D5fvrD/sn+WaBsrRuB4FV5hr
MhuTUWuAm5hBA2jw89AlezccwjlSM3BBy4blN0JFrOvNonCROIqLHoqsA5Nj/0yayHQiT2t8RFZG
JnnqbTvgmyXhLjG00XaZhR6fBJVIL0r7eLJjyf7xXyvcxO9WI9wjdlmBhIdi/9avvOBexknY7qvn
MUz3RVzIGA050FyyJhwpawCDTdfDJ1QKaZqK7NoyhfBHVt20SRJQooXabPS+4bQSCeWNG+rdMoVj
ljVGpyRNhvpO9bBMtx0NMzussD4FLRqWzJrswwmnrFNzvYMMACYC64dhbkEscrOUsp5ZqesLBwwB
APjeiorXkE2QncUaJki+Zn2Ijsw4j7LbRjJHso0dnu54mm47hi7cIowwtW3qVuOSzTP7XhtqwLw4
TWSNBdtO8suO2NpWEfS0JJMCSEzdQC/6Z6fuAtfo7tasPeWr85Cl/zlOGklOAvf0333zzayAJOpU
OVU3Ynl8VL6I5j2fMCyfjF3io5+n85OIvlw2uZUfg1e+mRSghDgq6qQUNwyn3TADzOVAGociGL6p
QYZUXJNDd6WH6qmEkgsq2krryziLt9LS736CgDHLlOaLseD8m+r1kt+t6slewXt9VMm9Z/guPY7L
V8mqtyHnbdUC5KhLShlDfIVVu0f2MY/bE4asKjztb5K9s6MBHlD3Vrichn2LiWqoj4etbGZhG8Tf
foMARGvimUrLrw1Pu0/zD6rts+o20f3VyyV+tdXO/26HBeghrFxWb164X2X7GVSu7AMnLOREhe1T
9t2Lhmd2xeXqvBBwhG4geQPIVrHo3W8QAMnOISvQEGy5t5/jDIPySqDdGDs15MMDshBQdn4FXCrR
B56VGvaW5YcaevWmEdjTg0qDBoV9d/RHVdpUsNHI8G59AjSlaAcxPQUHSYVmCETDT2THJ0hrKevv
H0D3l+OIovJNQ8FLzXcSOiuI1yCYsHNu+FSwHldxci+bOtnqTD1fmSgssJatRXOrwpdLcU/6LEqO
bUwi6976sIyYTExBvs1Osj687QvsbZUCMFnNhJGMsgbLq0pAoLnuWf1o9G1wGQlkVgTsyaFgzIrC
1sCaFxlFsNRXVfXhsgmZ54uy8kXWqRDYLfEej8FEGlbHHDxKyJeDYmN5kkXXsgXxv5+9GGpr6jEv
CDdUGhLQRomdChGp14aXFyUzIyCKV0Ljlig4YB0arIrmswXZxoKU0WUrUtcTQKNOzKG23YHj9E8G
Ree+fHK/ob4XLYdlv9zb98Y3iU3J3WAK2NGU/xtj9OESceZkzI54EY1MnC72pZJENJJbQORT0FMj
oRrGVcKEkdBeV3+i1WO+ZgHJ8iBddEk8LwmgRAqFYamJlbMUDXKsihLSfKBTX/mere5tUstmnLYe
/efIIZImoK8cch3QSIXnD5+ceN1b0fyj97k+nHQaQQL5IlWCuSh00BMO+ciV+JzOBkT6sXnw7rUb
emwmHzW+a0Z8cze/yAv5kvMgNgE1pj5VRQ5MxrYWLEqzQ1bKcEQSHVpC0KLZjrU42WvQkuy8E4hy
Q/WB1zFtxNrIrIey4HDTNx1bs8BZYpqgoXiPJaWTTquZIzGAzqZ5DRPLV607sAAvnYyMZfNtdGZJ
gBPiljohHd4RVnHVpWUwZifHfBiHiM7gM5HNWmyRDnugMP21MAFWjHl1MaZKEXEuS5yiu5YpZuET
wu6Kufi8ruXHXC++Tw3BlHp/35UpLqAnYyA7i/S7KU2fnIxEesUOw/ql9oZgwv0ogT7ZjggopNdT
VqQKZzqYdvly7xoPSho22hUotP1SyXwJ6G3679mOCNFLxZK18EZcGxUeGrEK/brxOkUjQOCp6Hov
DkbQgODQX2TkG5s+7XgQ7VNNVzcNwcVyq5iIbiFLrFmRYT96sn6N7XW9/f+CY+lEs4fW09De3F+3
2sfZi9Z5d3nvZEsQnClF5SmH6i5SJM1usfcGk5x72RIET3Bztc3zCce+WX2rKoKiPdRIOV9exHaQ
4hqqjn+66oo8WRrJ60nlAKbd8iRgysenv3jX7Q3mx8K/GA3wtDNjQmynF5iNM1CACdfy0R5xyE65
jKB9SzXmnQ0hshstqq2l2/DURH9YZn+J6nA+JRAORME9qu/V2I3Zvjkt1O/2lzdz8yo6W54A1KvZ
daPTI2mW9xoiZtdf232T7+bqh0XpDlqixvp3V+2ZTeEg2U5Vemru8C0N+gNn8lAP4/Pws7Ux/Lf1
CYeqm8olx6wKsKl19x7CBtLgGiqTyJv0U4LkWTM1t24uHazln+y39MjZGoWTlgxmX4NLUEO/Mo/M
skjPfQtjjukecolwUllsthksndkTTl7aa56brADFEhQNxZ2ifQa3Q6VLz94mgpzZEcDXrqaBlgn2
k0e56jV/0qWhF41f9biM0iPqatJoaTPIdSGb5qJlmcdo76/2QemmwXHhosp+RdscVyUeQtdXQ2il
xrIWqO19/GVMbPjSLTufiFkg42/cN+xWhd6KhWh3TWVF3e2NfDMk5M9A6J1qPWUY2CTzKSfVwfA8
CVBuJ8zedk5s57LcXrEnzUTsoIwYRCP4VkUdrfqnmUFjtjcDJdP8ohhOjm7dFVYf9zMksnqW3TCF
XitVvae6HkDSivhjYQWDnWsQIXxMtKST/NTNi+PslwoI6PaLqtoUd99Q/zD1J6X5lEzSwEHiSL/1
grl9PbU50ungwfhhRh2Ud/nrjE+sZrdJdBl4tlMfZ0sSUE7xKOntGg8KFoA/HWq7yQHaPXF585Nb
RBadyBxXALq1SmavcOC4o7ZL0e2Zt1C0z74pyt/M4eK2evNcAdpYj+ff2pZIOCPziF5PjP8GQ+53
z2pcXaEOEmZS4WLZ4gR0S3I16xUlB0u8GVsqpB2gCaQdZpIFko8mO5UC1pilV4IuCbf9EKEXCLmx
7ruNS7i8mXZ1MGJYT5b9+0Mw82s3xe4wx6ZJq2dwSs4ht2KwhRxNOEqD21D9IivGSfZRbBFr1USz
co9nXPRgzuNJedZI7I2SKFBmhZ/Ds7yOjReLyRI4SF3fOuOdPn4A0bKUzXQ7cnnbOAEywOZfFz1B
bXagTmDpkZI1YZVGi7XT7ajR7zJbsizpp+LOc7YuXZ302ujzn6qlNm4+u8G7lo8h6nsG6u8vl51R
gokii4AyJKVTtXjS1phDxIvaN5tqXw6WxOdlZgTgmBRWtJoH4FiqnTYEbfclH1/+bSUCYjjlYPck
ARS62LNlB9Yu19z9mwkBIVgxDunAE79Ne2O28di8pOxw2YTM4fjfzz6/2et2QznurY0XQ3wzrjIX
nUP6Xmf93tWboFbnw9ytz5fNbvUuneOt2Gjm1o2Hjj0gBNf4tkGhWwUAdYpmXwNKuf1Oe/H+76Op
sOi5nsnlHixD+F7aPPRljw7t0DDuS+vQjplvJpiqdCvJJbnte2+GhK9WOyvqebycbhZH03iatIPd
ShzjD9v3ZkP4bHTyDLso4d/qjnERtnGXxi70ONsK9QA8OuI00mRn6g9Q8cuoWPfIHKUeDYVxVNe4
3NZrBeknmfi4l8X+/HP8/tZ4MyaEkg0Dz0et4T1lmF+76iYBlf2Y/ef0n7xUNvn5KgJ4yZaA7Tq1
zTq1cQhYlj7StjhmpD0Ueh7URX03dB/atIlNVAYpW4KmVMPRS3zLBJOR5QaTmp4SM/X7JU19xS7A
Mzdet02DHi73A/LHpyHPbjXduO66l6k1fRuqQLoCgavKue16cJ2qhq/lhW92IFfQy6gj1cNs9cEw
lL5ZNdermQWm1/gtMeNVH6NB5X1OXpDpXZAp9Kob+huj+rTOA/Unxw1YBmKwUdlnzDzo3sd01j5i
Sn83qw9Lh2iXUSUAR9RBU8ZjX0G7ry2kzyl+SV3aTuES8+yxnRZ++/NnIvcTEtF9gZEg/pxKiPwx
JfMV4Q5DzSUtzArfj5dXJxTlKpTuM3AR5J/niM8W5mBQI+HoXwYxyUE3+d/PsHPRe0M3DOTyldHu
/TJHbU6v2odSipbbscfbWRBuM6eC+LVN0LliFw+68t1QjwxxjvHwb8sRALLWhnQtLRzvUgcjGksx
BD7xUcl/syKgYzXbnlJgLBi0wnRfr909uNsjVq8ShJR9GwEg9bqexsqCSyTOzaoE3vJFsf6mlPN2
oYilHDSAgQ13holsuaVtHyXt+GwU05ERWbpOhrxiHYcU7uBmE0LcvMe3t1Di6MenHEoRo/PMBmOv
edMNdGgfMVO/W5skqtNvl7+aJjliYnWHFqpd19brG0KLuUwg6s833r17Zf1XnqDqi57tNEIpcsok
H1Li+2Jhh5ZFwrS0RcGsG3xm3OtgGU6v5+TH5QXKzAgQ0uZqXWdgGw5p91zU7Nij4L3O5fWSyJKT
3MEvoKMloAbLDddMMegZLnMH0nRMvzlumLf9rbdWQYW+Kjs3o8uLk5kU8GPCuPrEOD72Hv2PdcWj
uagoxDltnNgY10zpbp2ax8s2+YZdWqaAJoqijW7Du+0wgOKPxjWx1vCyBdknE5DE61VlNgjBSIaC
+7N2Kj/rzNvMoSfLk3W3/yGb/QuCRalnpLJnk/Jon8btoYo4Q7npQ63IfplAE7az4+rBeAGTlV88
Od8ur3M7RP9lWpzyXgkbs7QZMUjWGbGajXHN6HFZ6mA20LfoQClP+zrUMiJJCYCKTbWepShOO2DB
Fo1653G0d65+uLwwmQkh7FowX5JUA85cQ+OOPa7lqSX7yyb+kLB62zwhFpn71FYyE8g5Q6xjDgdf
O9l31jXXDID48+kvyCHOHxk2PxVnIQHRFc8o0fkESUuU2cGi2SJHOeSyqW7JgRYLw43HFMJ4/WbR
P7TTDdJkccsOMzq5mqtSkw14yb6TAB+Ok2sa07CHlfJkD6o/TDeDLvlQEriwBbjIqLcSTeX39fBf
X2GMDImPy64gW4UAF7rTZr3Fk+BVeXDrz7Va+2ObBpeNSP1NiDvAJ5Awo0fOl8t+q5gP471GA3oE
eAG3vpb140q2TczsGwPnnauAsp4NQefHpP63IypOb3fUXu3uFQW0m8TCeAr4LEdZ8vUPKf1fh1RM
6Zte3pEihzurR3pg37ncnRk1O3JN/eFKDbXdHOHpcpuhC3TZjafiSfLRNnfRMwyoYqMC7olUUl1m
rynLUQQ3BvO+LOpw1PXOb2onyFzzqi6gCwl61KDLrKt6zE9ZPx2zbox6ywocM5W1dm3i/dmvEY5b
VdOicDQ03pk7Izb2/796XTIzwoljEFK2FQMtH9V0Ba3VoYuRgGZz4E7gITJ2Xl9LDuAmaJ2tSziA
s147YNjDujLe5186/D57SbwFxMLZQ2XWd6uiSExuhghnJoXTOHhLOyZ9jyayyj0mRR13GaSN3eXH
pMg0X7e7qN9svf79DPqndaZ4o6P2ZaBD04hBLH/IDsrO3Mt03DXJl3vt+jqzNOhdZZvjiMzjdX+o
w6Hz6alDnxw05EDPGDCQ6mCoy4SKM8Yo0csjefZu0fB72tlKhXtbVaq1XTR071TKcFSA2QVZI+r8
N+no2zbbA1O6MKtpUJPkqNiYvjE+mTSP5rL4WmlPDBG8DtHAqkc9h1pBtqYBUtA+sSCrbffxXCOZ
Oi7XHfNCUlZ/oQmNH48RWhsdSCYGGd7f0BR6EbXhoYbNHDAQjWtkpczv1fuUfu/buECqwjhq+YMy
SQxvu+Ivu2JJxFTsdtAUXD+0D2fzoK0U85g1Vi3hVd5+K74tUCyH2KqXQqEcX4V9sJAZhOrViZ68
z6i9xOV3aR1bAp2v9+GZL6bZ0o3o5OIURFqsPatRHZNjfypB1+YPB3Pv3cn6krd7Us/cj/+kM5PE
Q6eal6y8nDWFXKWc1+rKhx7jEs0hPfWBl/uye3YzeDizyf9+bhMkqA5Uc3Hk9CObGp+lN+BokVxD
PBb97cl0ZkQA/qHvzY6OQJD8akWH/rqn+59d5QYmA2opf7RsTcIFsC5LpRcD8NjovJuyrUJbcSOn
JRIMln4vAfeTxBqrRYeL2Nf5IdnZ4NWzmb/ejKEFUalXLfaDHUn2kmPQpb0UjvnS9EW7FDgFzQ8W
OfFwrURlHvQRF9dxXqRCtpvDB2+fTlQTMGlnM6eGOWiJz+hRab9a7JuS10Fj75TsaYF63ijTRt3i
JDjHYZGwAu+n3i35w5DNLcSk5y6uzCxKMWymqFNkMPpFpUNU92vlG20RpH2CSVkAMSXd3oEktV8k
s++tz3mXhRZwO2lB6k+gVpvbj6Xrfrv8SSTu9rqasyOUz2tV5jxdVqE6i/GPLg0rK5M4Gz/7Fz77
6yDOmRF1GhKlSFE/JcmV6h2N8u+S22dfmv+CMwuFZRptx780ItEI6BNj4D6aTlxvkpdMHRmvy/a9
8Ss21QXk0SBY39QdVoSskOucrOmrUez1+evljyOzIkDP4phruYy40ie6W6zQ8wJPiaSjnzIrAuI0
TV5QS4fDOsaPAdpkA4un9LrTP19ezHay5uwbCYhj232SOC3PGR6rz8kxOypq0Oy8qAs1DJZG5ilD
ywOIPCDh9xd6Xu/OpIA7k0tciNSCYiJNqusaScSinCM3005jMsZkLHcpoiGSMip5eEocXxyYrK1e
T0yN19UxkUEzP28qSdgniToNoSA3tjNDsgbtKmn3YpHpfiKf+zoBf3yKLgFS+knT31L8DIlZ2cKE
YLMy7drSKvgM3u4gyB/uk7GQhUySi9fgfz87011H2DC1mAHh4kXujzae9m2PUnTil5HyQkLZC08C
hYaIIZBZVyw6I6NXHNr1C0lPTNbXIds2ETY6QzNnmiFgmSrUJu3nqpkeLx8zyWk2BMxITGK0vYPZ
oNF6rruQpZ9yep+T7/9mRcAMhLK15TE8dpoq4t28S2ynd1omcYHtL/IrOhdJzqoBrxFzRslSVXeQ
R5vq0yprwuQ/9Per6c2EsF2rWfQNXXBx6Dm9Wjo1bsDt6iEwoGkdt6pssG7767yZE/bNTK21rHQ8
7wsLk8VLdihbJ7J1G/NNMgILmSkBbvOyGNNkxpOqwTgibo+luve63Cey0uH22MjZ00bAArNki5HZ
+EqcKGMNNT+P+xP5sNx5N9a1czM+e1DqWPzyOqWhc5fI8lR8HRe+oCvARJsZDql4m0BlxmNNfAM0
9FD2zHesehn76LLfb2cSzxYrgETqqYk78G4LZCyiNaxj9D9mrwz7zg9zn0QI+S5b3Ab4Xx4jtmYV
RFW8esFJ+0m56h6MXb6voF1z2cw2Mr2ZEc4BqKd1o9Dx7BimIu4UvBtZ+3/nBzp/47uC77tl1y+6
jbe2Nj0N6viDrsM+Q1Pg5YVI3N4V3N5YPTWda0Rm2lpHc1MHzGWnuspxqMvDZVO6bNOEsMI1WTYk
qBqGhpJgLMv1URRF/8b3tMEEOTOhDW5/yhyMVQxxM9JYs6Bp6/Y+WGVu1L64X2uIeZVeG4ydd1pm
aCdMZL5POu8rSCpvtKEPdXuW0BpJtkfs8FJnjGEULQ7r6ITlPPh1cwd1xRQ0cJf3ZrsX6u2giERi
9uRkIEbjz6BAi8cbNJtGiQGST8zzh/nefmKn+UVikgPNBSQQBV/cos2Z2iAdoO9+VgPzJkTm1Hfj
9APGMWQS8NvV97MlCsgzON4Ikn5Ed/mVdZvsaqg6dtfuwX1M9qVPP+eY6EQr5bD/xzvLEzBotdR1
gOo3csRoXh/KuvUXcLUY2XrFGtPvE8ldL8tdefyaPgvEMKCmG6xBBoRDUBlqT3qNMivaC8DhM5vy
mVWZj/K/n9krxsJQZgYftT9w1wF7SpDEygL6GzBjoQ9Rp77yje3Jl8v+IzMr4NOQmu6EsR0sc/ic
1JFeQvfJfCxkHJCSoMYTAMpbJht0qkBat2O7bnB34IP8NFD38fJqpAdQAKekylaMa+JenKD7aewN
8CEwUNERv7hSY87AoCEhJyvnbc82/zoTv7GMZUgoaNA0xkvrMIV6UOzXU/3FQSV++ihTT768kYY4
m9e2uY2mLnyvBoTJdX/vKXfySvVlTMEU4HtfHM2kBskDrhMuGL4eIBd+qPd9hAa2OHuQ5TP/kJT7
31vYEPVgGkamATkrPvJkxFXEWZ/SEB36jc/H7ElohWwvTRbL9lGAE/DTGrNZwlH4nJUZVJABcIL5
9JVzPo4HuiOxjEyAu96fgdoQK3tJDhFViF+jPlqAdMS294oOI+xLgiB4Ktu4rVpoigyR5ETIvqWA
K7PaZarDu6pp2B7AixumILjJoMxHIeyhSS7ay2GpoQpo4pUU7YHuhBeyEUGa01YxX4kJrP5LUdyb
sxdI1ib7iAKq2NRlpfc6TBZrMT/rGvHVh+SlPU1I53bx8lSzYJBlHy5DJgq170+HNZiGsRrYUQYe
IG14mHXUXqeXUtbVL4m0DLGMpxbdkCsqDkb7tT6YwbhLdtMjKF4CL4DmoBqD8w2SMFyKjGNbHhHc
SvmV7JtKon9DrPH1TtuXGn/2DpFyS/YoJ+ah+rI823FAP5r3l7+p5JS8Xstn12Bp2DVZ+Et+yMrr
rGE3iGCvRs09ZUq7BCj3+YoCOCf9HF42LPElsXqUYb5z7ChySkqK9u45dvPYKWWuI91LAXZUVi9I
8Lzu5RwiQxb3KiYNSoSHVgDQCT2ZQp/UIl/32YbajV4OrYNTmF6NYOvhcUX+NEO0WQ35002JL2+j
DM1fBZfO7NWl0SbjijgG5BqckShWojzGHZxdLbEVFGF+zU7/eiRfg9Yzoy6h4J1d0DWBAZh2/tTm
+9yLPBkBosw3Bbix2iaDahGoFn++Sn8KgVQgUL+8hRJ8ea25ny1GT11GEoa8LVjurfWTm3ztIdJu
WP5lM698ChcuJLFQREZnZFWqIJLXKpSgm+uqdxJfYe6V5ma+odcgzq7cSMmRiDTvct0OzPUZc/TX
qqu8zCPmA3R2kxnTVa0vp5a6DzRhH7s6h5RWEi7mD4aOvaXtwgr92yWaAicOxg4lPqMYWmgGNUq0
NRh6PWYKBn002QK3PhfU+aBm53KKQJGraqo0b+w69D9lzL7umb43siHUujVsIaeyJJCMNcEOo7pS
tR+ZYSF88ubCTu0FwW56qE7utY2DwOm5SeRF9jeK2vB6bD/1vu4XtzqRfFV+w4of9XzRwvPM0yy0
PrRYNHTEZzQ+lDkGkwttZ7FpN60yZgWZNQHOBjcZUmKjgdgr+09j7+xVdQzpoFSB06DrjBFJOWXr
aJyvTgAzT6X91OrwK7WPbfIjmZ6c5p4OkpzNZv8MCNZtw3VtEN6IN3wKEZnJ5T2NOSImxe+uOT2x
FqnS/pmtS+fMkHjDVyu6IxTeyj511w10At2HvpFsmcyEUCsxh9lY8gxbxqzJ15w21Lwoc2uJ221/
mF87Jl7bNsqQasdjBDYPJ0aWeEmTAMIMvq7KprFkCxI8XE+WvlR1HtBOIDoic5zTbp/UspburVD2
/NMIrm2BymXNKwyjKlMRlGM0IdBTnkf2YPSfhuLDZSyWedzrrXqG+XlFB+by+R0G2ZT8m235Clrj
2dOk37YkdgvNb1NZOXcbphzwObmGy2Um3kcGa98oSarg1ep5H3uDHUtnCo3GumKuWfuZ/TlTlKss
M6TKs/wD/Q5Rv+yK7UcrI62r8mQlCDd3XGw0Dc0X06cROrd4CPTt8t5Klik2ISE91iS9hcBO33Ey
FIqH7HD4u1wyhBoBFy4EJhxxAosmbtutC+IszaN+bY1BqXy6vJBNxz+zwM/gmY/gf+9qtAqjeUVr
Y33ExA2YJ9ZZl/T+yMwIb7hMIS1JM7TCT+PRcuNMv6IyTNpMrumaY7i6Y6umKX6TpdWVtOFt3Pz1
XUO4gr9p7Ftlx/V6nb9a0Jsx4Tq2kOQ3Bk4A6phXw3iYm50xSjrqOBj85tJn6xEwic5jYiSNAxNZ
clo0PvIoo0XbvGrPTAh4lLtzo+ZmgpDKozHA6abH1GVFsHFl+73W0EJ+2ds2A/nzb8T95MzdZkUz
1MVEnp+zAbfhGtd3qHKFbrh+0L/yNrDsVpZclq1R8HCv7gctGZFb1pLPVQpSlOrzRHGSFsSQMj54
mS3BzV1CklRv4IIY14R+1E41Tibi4KyofbZ8ubyXm7cjmLQ01zFM3RWJHSEQi3PAu1Nb/coBz6dS
+Q6JpeIzm0t6MyNOAQ5aWjUYQAUoEIaIYtxZGYsVku/rMvHtopDpHmzmPTlD2P9blzgLqILIpysL
NLfovU/QP+vSL6t5myvPU3HnpUExZ74K/sVUSiOyeYWcGRaOtE7WPlH4CBQLprDYZ5FHfKcPnA9a
gE6bvdX6s+y2NGU2hTM+KtW42BkKLUma7hxSNxD8M+JxtgLTpbdT4oW53QZZ0yFz2fpO3t4i/bXL
Rw/+9JgQ/Zityc00kt2a136eecd6UYJOn++aPIMv0Ed0pB9G42F23KjOobXqmHtFVXYgLovzxYrc
DomJvKQ3a7YeZy+D0qAb0LSIQd4S04aglalprzDQ+qXtpqMDfaXLTrwN2nBUT7VdDTR6AiC4/dp6
+orGrPyKl7xrtKZwjRzOEQ3ytP1la9Zm/GWYFvoAdM82xI5CT3WXqee6BnpCHsHkFLmkSwOt+qx2
1ge9S6LV6IOyVHcVBuS9ud6ZtHg0JmXfj+N+mbQd06Yrs8NezxhoTFc1TG03ABmUXynKHa2LY2Fh
8rBAeq0Y7ThRplvifQWn+3dFB7E58rQq3DfpjP+awboxIUmrlThR+n25tvdTT0LiNpjFaKzPlWI/
04qGLqJqdDgeraU1gnEeohFCN3NlHt3GOqnTIzRLoYqn7lEV3fWlHSak9u35Bx2cv+gggbyK57k2
GNttUZ+pMNjsJR2QW63KO8Q++5R+0devlz/Q9vf5ZUSsqWqkaTonAX7qVryOVTiad+j49LrYZnFW
yFoQZNaEV0w/KZ3Zc/q12b0dMHM7pEFGX3pq+EZ+V2mlxNc3Y8a3HRSLqs5cKH3KeRwXCwJen5NC
8c1hR5eAYbZYPyYOiS7v5mYAcWZQAJfBVHuvWgFobWn5KCcda1cmgb1ZudURbDmqZWnQuhbOr5Nk
ZjnnvBXhldYR7aK13+BCv+PdiCqSczhPH7PbPg9lJR7+P/8WHp1ZFu71mq69VvGJukL7gGklf6xf
ypxKApZNFzkzIlzoYBcujZHfCcngBEURjdVt3UVKW/gDDYj9N2fszBr/NWfREYhoe3QywJqrPDHE
e/lHr76/7BOvqVJh2wB+/6tj9VsZLnfQUpHo0Kb/yXg9IxVRHPn7pTx515ydBuTJd4O0NMZ97ZJZ
0Rf7ZqVlD7mQ9nmOyztjn4TqXRvZ/hLmp3YnC/o2nOPdKoXAFhLOPR0IFLQo+Tzyub416G3JE2Cr
LvzOiOD7imuvIy0hbDVhZhp+GCk3OvOzYIlNFMLKj92Xvxi/fWdR8Pm5biaiFAuk4NHzPhIwcY52
SGiylzgJR75LX0t0e09fDLfC1+INo3rwk9iU14aUg5RLbWO04N2aBKdXvRbiPCu04HkC3NhPe2vn
+qD3k+sayJxCyE30yzxSZXUhK4uHxwoSlbb2k5ATfHJayiJuwnYnFTeQOL6YjUOwoZWLhfOm78wj
OdVhxZsHBijYQGH2I9vLCNi3msPP91OsrK0aOmL7yuYFhaUEKy2mHWPwmPLxoTVYIySIoRpFwWdK
wuxJ4jcbN84720IIbWWqnQxs5fq2bebPV7gOYvWleeYF8N63v3hhITG58Qp6Z1HAlblwjaTXGATO
VYbA1fG9xQmdfvyc9fV/ktVtXAbvbAmgojLwG5XEQ/S402JyWvf243w/++RYoImHF9uquP6YXtMX
2RnZiBzeGRaAprcctbBnC47bXVfktjSv9fwT3gFQ6Cb0YMrUa2RfUUAZ00UepbBgrmpPRn1MZETz
W32u79YjwMvQF5qT1w6/g/i8VBY16Grrgtnxe4KUHZfl8qDQiT4zb1dCIU7GNyPbTwFyGj3DWDlt
cSZrtBNEc/Gf0h7gMH7TItqvfansqGxHBeSZJnf2HAqJbqJdOwqftF6Cf3NOsfBWpjMZM2OGkDBK
su2j5ncBUqAH8h/5DrzBvPNR32PgpTd9L5Q1YkmWJz6rapqMddXkZtj31+Nyp1uSTNjWK/HcYcTZ
qqHUrcUrINs6xUuAVyJGIt1Dsvd26B2KpZAtwRRxyMrI+7RUFug79iG5X8MhqObAuymu1mD+BH4A
8JXb9+RWxpsjXaQAL0aj6cSbTQ7cPEBSomTPRzR6XIUk/MdIQozbV4qMGJTPoW8NXDbiBZs5P152
Sdk2CjAy2b3bmg5isGl1QpQh9pMKrhBo/OBhLimuSW7214nus8B57Nx1VChMJdTx7QxZFN63LlFS
2ep6eOeFAmwkiB/sBPNx/GaNIOrAqS9MXOTtzauMJSIyyetDglOiGl2fzIw2DgymHQksc/yoG+zF
ttCh6ky+sjhH2vxIrFJypUo2Uxy1SolhdnoN98+M4zJ/yNhxZq5kZX9wdkdD3tLUTNsSroAmNbq+
deHsFDrTeIJEyV22G8KOd8mFjWRF2/j0Zkz4cEypzVb3EKgP3lVHd23+9bKnb3sG3lSe7iKxBJmL
9w+3kdrToDWIufiUOL/QCsAsCAHze91XAbiLTJ5+82xBp9pGmUO1TU/YPg/1w0atJiNsM9C85OVp
XBN/GDt/Xsbw8uI23eHMlLB5Zp7kVZ1TI5z1H4tyyJLbbpBcXpvf58yEcD3SWUmmcoTCE2NZULbZ
jdslEoRAb8bWm+aXEUtU7VXcJbPVHpHiwMeEZxVaM82J9kNgtSDCbvQxXNw5qNCyUkxTuJSF35rK
oc2Va9u2gtKcH4eyCOBJUWNAyq5oQHM5nmrUtMhi7jptCdVEDxJtyQOnKI+mbodzSk8UPKWaAfa8
qgpnFdptifd5Nuh+8R6G6pYunY95haDQx/8h7TqWK8ex5RcxgqDnlvYaeVOSasMoS+9J0Hz9S6hn
WiwU++JN9VoROhfgcTgm07H6BjXv1Mm16jobqzuQyzrGZPtNrF8lqD6P0vJ1jFVnTkq3L6LPitZ8
Mq3+cU0TzbUi2YliXXV0C/XjyvCT2nBqCcSCVnRdyZpTNNkVmsHhokhBmqwO2GbOth19bgzyPTaR
iCWxP1v2dZm8qVipy2fMBDYvZDWPsaI44I107OzJWEClB7SndAEKgdF8VfTvJqU3Q7/4CeCix1Lz
8WtcHXlAZeMSYXJDjoZ6FaeOPr6Nqn0aK4Knh44ZnVX+VEdODG5eLFiO7lq/lNaSOVM9uDOlp0Jf
cJqxc6uOfm6X3FmV1lfqLIipeexmerYlQDWNP4y4fyij+IoqTxUYTJqxfO5WM9DwyKlEEC+XFRVw
eb/aeSNRq1IHvItH0t8U2XgbIXxeNrd9z7jRU+4NlVvJqDcTAUrC6EYh6qxe7qqfkTMeMekWCBHv
2b/77am/Ecc9oIa4rKXYAgc4ThKFpR/73SG9moLFG4B4aPmC0+2GtI04dsObSI3h6EgysAaBYd4+
aLvPWV876lyhoE7BDgnYlJy8ga/2nEnVtzju7wB06Yx2d18M8VGtvtj9wzRjNyxWnFRPhas2u3WP
za9jvnDz6xZbaZaRMduzVRsEQB/DJuzZzABniKj5w3z0pZvn8qNMs2lrdPjQ9fDVSlGjAuylFUjz
bSvnAqW67MN1foQ6pkudzDlCul7dStgDGR9yYUQX2QYXJzDn2ph9+Z41s+F3oPceWqwq2b4e5nex
W9yLXnH7pczN1+LCRr8QO4oYfX1aONItG/PvwxKDy9Ft5y93zSc2XNWeRZ3//WD/IZav6GBYsx3o
CuYsrCrB1wV9qN3VtsOqSKUXAyhRtFHIbu6CovAVnaUdonXMmFbOrla/1FUo5+dO/bwUz5QElw1U
ECXfvdPGAnLSZWUeM01RXa3C3g7A3zFvH+WCkC/QyPdL3sppGzqNao9K5iKhK9mc+z52U9MSHGdv
BgpTmv9NlPT3Gu5Gjl0QXa1LZC/Zsb5pgvmwhu2xO8WeiMpjD7XqF0mc7+jQE6NlqUItHHDffq6u
iqccO15m7ERX6rV+3x9lp7lmbjUNROXuvab5L8I5XxJRI516GZ8taWosJp9M07F0xy4nr2hPBTgR
zfKR9BFAWlbR1vDeTMcvsrlc1ErHosp7HLwDGYb8ST+XzwjjNtDuT0sQOaVXPBMSrIKtEJGicu5G
1lKjVdYUimoerOkgk0dLP5qiqU2RFM7F2HGU92aHgnuCrUTzOl9fy/RKxab5ZasTfT++eqMMS5UC
7ZXNxeivGtC9c7d/rY8sBJM3gaz9iG9asmxaaDbx4JooYk40MSLUGT4zGKbitnmpsv+sIcoHjBxc
lrdv6R/iONWEf5aqJmXvB1Sm6tGpp8dJSBQvEsLpYEaLTMFgpYp09zgnt3GLrqDgG72XRH53wx8H
4TTOqMBg15ioGq7YQkbj2B1H6o9q5dA8vrUI7Zw0IWettsNUHc+1MZ5akr3GnXxujBjQHuV5bTp3
TGrAF2FfYmgDk6aFO3foqeOFEQ/U12rFt1dMgVz+BMKfzquxqWOM1sI3qK4Ycl/yaLvkng1eoTGQ
+rEzn1PXZCTw6P0xqjPzqL9ZIOqaRLsq+znP33fI43nGk73Eso2QvYIxzyyqMJvpE9Wib1H2ha6Y
nL98cJE4Ll9Xpb6LsCePXDp1+vzcr0eju21T3xgEWOnsAi/oBo/wCW5WvdJRHvCstTpQM3E1BaVk
PcPMzoghESBhW4hvRinC/91Puj7uk8veiS3H41Kp8IJ2qHZn1RB42V270kHfAO5Xi6H9/5oQZ2Y3
AbANdQYSezPFAMoNEZXVdr/RRgT3IuiNIjdS3cSM6+jK+Y2JDll+lxivwMwXeKJdZ76RxA67yQWW
MpNQNIHyTbrsZhKUnZh+b2EAyBS94nZTto0ozun1WOcbKjlBfQarK1b9JW6K67HJrqVq8AebTbCL
gJn2340bkZwLHDNljRQDug598KeOhKh23NcxXtjDDcqwXjpMfgatNIa5cmz9rRongYfcGwZRsNvw
t7ZwHlK3UdKzZcTkziq/YAzSSczZSZbJGYfSaWntLvb42RwtV0k+9eQHKYgzaMiIaPSaaXK4rAnw
B4vDZR8g+uqc71siGzltoqieERsOMPYLAvIRO4xsUVwVCOLpY4o8y9IBQIrvs62MaSryqEPPJvrL
WsBq+FIgCdNOkVDOw+lLN2HkFEKp7dSFLy938+pU0vHyHQrcgMZSio3l2HmFnRIGIDyCFY9GzoTR
z/RPKEa36vM+LLmREqkT6CUwIexVoDkzkzdlSJxK/Vol+TegVzlz9CNKP7cEKLd2Glw+4H7X/EN1
Nc4LjQpJl2GBwdKAPSQxzg1eFT+/jgLq2yfgkTisZW4eCxT9ny7LVnerDhvZnF/qtLjBhgtzFpGc
gjK6dOLoMc4yB8k8mD10T1c6z5ie06yuHCleAzPCNKc+HEap+9LJ1KnJcJgyCmbIKJhNtArIckCh
+mY1MlD2FIcYD2Q7x04vkW+mufiO4qVP2/whV3J3kXMRHcP+C3lzIKa0mw/ZKsYYZ6yTJd9LjwzO
gx6mCuCUjEWjfpT+hO73F8XhXd9ktlirQfZMC9fWjkAFk4TuVWRonG/LqzLpJKXUPOVzdYxLhzLW
P7Z89zh8YpjEAPB+ZEQ8l3VDeJWc9xoLzY4GCaVxAyt/MnhUa9d4+sbmtEovOf0B1eD2IvlhbwUz
5TUIw1D5wiJjQoPVeiSVl4sCMTOm37KlD/34bcQ76+wY8HCofJX13dKtQQ2ffPniRCI4j9VJk9pO
C+4NYMGPjZydOqX8dlnE/ot/cwwuOVqMuqUY11M9qVCOERZr867zpqwOtSK6GZP0Ieow1JsfrZZe
xb16G8Xk2JgloKSLc2K14Dv8MSqgccqA1JzqgIkW/D4m/9I1cz4NS7dZUmnICPJBOtnReazjwFQH
zByjV1Bod90cBUmCRTQs/pvadIUJbVfS/qjTvLklzrvRVAL/OsXHbnvFTVLbs8b0GNWyYEZAYJ86
53NKSe9RT0IFZMmPIP/FjLQfY002FfSRBNkq37e0Fj2LaYYOgFoEqvpc2zPi0h2hbzGpBd9PEHTf
h9k3XtQsJVuqIzb100Nt7vPeG0ReTSSC8y7x0pCujyFiXoLKrBwLb9Pou0AN2T+5oIY8v0tfRaTN
KdAnu2/F0QxalxXWGRBR9FRixh0F9smDnZ4K6k9n0ci/wA/wndl0lnVrlhEaosUdwE48TYLjCRTC
4BzNZCRLX7HSeqkHbXnXVK92GVbFd1sEsC74Vu8kfxt1SLOkz0wdybXZTo7SFMA7a8MqElEKiM7D
OQ0D1PJSk7GpjVRDn89lJRuiyYDeD3ohPsZ+3evDOfC1qHRCuxSvBlaYIEETlCEYMf4zBCAaptiv
U25kcR5iyMyqUTQ8NIdvo189TWHmmQ8lA+BiYFhorj0aD+bTZeUXfTQuM6nVXFuUNkaIWAaXdrYz
VOZNLdxkeGcJu2RjXHai5XWs9hXK6aj4ealVBlHcgKjNLp11AdZSiSFXyXZNKwVCsOwvResqUuRq
pu2XRvyJ6m+SvVytSRnI9RRYY3xlAAct1tnKvfwT4yBnXSXoTtEgSldXK5VTpaLn3OjXfW19pVaX
uuoqB/OoP2pGjQ2ZwV3RL1NGgrEV08lXclVX9ZNhl0drBJVgart01oFBWjlJm6MjP7r50J40q72n
2iOWa8NWng/TIurd7H4OjEtYKKihpMF3Nwj4ZGoyog4mlyepO/eDv0yf/uCLb0RwSUE8TvbUgpgB
S9fHyrzv43Cq//c1gW2WZnBemxQ2HbD4gEmGYvCiWQ5jU3EADiGIP6Lcky/WmeUylNSA41ZCynBl
vPkAvo2z4djhENp3Ikx7QZzguXgq0pG1tOF5aoqapPy6ZF24SD/G4hPGBQ5gjvb6tRVcpahqwhfu
koWasyYjArYgW1ADltNjsjAwgdufBkIQDxYMfjdTzTAVE8tnBj8/oEtjYkwdlKPz2Byj5q4H9cEM
8VBysJDvX9bE/YzoQxgXmVKzthPrfVih+zb2z/V0ssFHY4hKuv/gwz/kcBqPnEufZzbnp4XSa+mD
FgaTT9YrOvTev75ALjrZTVYbk45wzsbGAB3rYkeTiZOgkbEnapXsx8KPkzF3sgm5tB87ouYthljK
7rRMT3XTO+UQuVO0BqW6OJe/1x7fAez6QxwXoAADLcUAykeuQuLT0mDYQxsewCjg0OR5bdfCUcmP
SJ1vtFp/yPIGk0O64TRECVA/dbtpCZpWvy5AOIT+A7h6q+660NTCSVbVL/RYBMD8D+7h4+dysW1N
53IAdDmb4l78EvuypWv71WFAvWQIrRtZUGL/B1P9kMfHuMpUUvQwkHoDHXn2QC18tgDpVx6ZqYp6
7qJPz/lY01YHSnoUvrWocSp5ddMU7ffv5eh2sQheh/3wC16BHyiIbQC8lhq8gtm/JkY4Rgc9OVDl
mGeYu7q/rGS7EfBDx96NeaPSiYkF1JzAWBXj3NE7Tf3UFoKXGLPBS8fh/I4ZLXmUSjiONnkavU9y
QU9if+5jcwbO4cxLB+xfBbPLnSe72F8GXesZ1OA+PtJ1682FwwalVKwu/UsN5IcJ2rlvC9tCQJxc
1IAOzaN1LBwLCBPZaTyLBgpEX4pzPtlUjEpLMa9Yyunj3HUOSEWeC1oKorxIDOd0pGRSO2PBs6JM
rs3mZbLCfkoFnu0fKiV/m+5742CjdXQppgaRR/MArHO3uFaouOuRgVfNGHF8ZGVB+ZBgTKgOYvE4
v8CU30u/G+EkHrrSNFGAYFgtfUiu0nvlrTDfWU2b0PYatEGdxo090dTVviFgQJdtx9o2n6cNo1os
NSadvZpgaaCRPGqJcP33O7v63zL4HK0r1NVc2Pt2wPAFtnADzU/97ty6zZPkYHbnLXUHX/bodRNq
32QPw884aHJN/sgmDaJr+Mi2papcMJDrtUhUoHaBkqR7YnM2KMNeod8CvjZQ9YCIBJhvVyII7v0N
zI1ULiTMPeyiAeMIUg+Wu6UnOyAgFASFeKgF2QldL+XhD/znR3rPA67CK1lNAXx3b8RmnXIegMUm
qijsWuRGBGeRXVkXoEvAJ9XXG1N2FjSSY0HauxtxNiK4r4U1tjwGcizGJbQxRMn3p2x9yavaU40h
VIBLJeelSEGYU/4tKmxEcp8qAaBeKrHAg329hxHkOHVanEa9cKqqwQNGc8Y0PslpBmCWxUMBL6Ro
ZCi5JfDhu4+Mzc/g4jpYvjWJ4mEIjRmO5GD7E5Z15YOokL6frHzI4WN6KykdSP7YR3xkoaIPmxeQ
Rwy+AbUsXBEM8K6L20jjuoBWEjeYG4aLGyJHidFDIqmz1jcDVtoAs+JdNoH3bZoLn5IPg4NuDCty
cCR+FMj8LRYPNHogXXwYzAU0OZWnt70nj8YxzTrHwnR7CbQRfclOaht7XeYMrEk9/SBlj9opFv4i
KzSl8pgtWJ0GumBp/iDg6AToiEtkyb/84wWaz2OiyX1LY409z1vl1NiB0lmODVwb7bGq3uL6eFnY
/tNo8104U9a6TC51lB+9ZLA9WW0dY6lBuf5EjQGrgNnkzEMcJN3iYaXAma1KkIkJPAkfdvPVBLgh
2+TJMI8b/8zac5EJ7Gm/qrY5ImfXrVWD2JJN//V+/UVBbZeFdfLwF/qsAgAI+SCC8xUdi7PhIjMG
xZah7X3zMAPcq/PN5fXyl2Mf5jcVx8KQruCRrmoaZ1AV1Rb4J8z4Zto3fVACrASe5nm9ziLrcFnS
rkPaSOKyZWrWWkvy8b8OKQ31EJW2P3vPbMRwOXMlFZNRRxJwdpDuzO1LliChpMckuUbZ/fKJRHfH
vdETYsLDMjR50O0Z8eIkEzZrriNNsI69qwWbE7G/b9I6GSM2ShJBjLY4Onk2J18zg8sn2U3gNiI4
801HoqSUdAiTYwH4nl4pHUkRbBWKvj8XilNdVhZrRUOJwR+MITrlAeNwHAVqJrotzkxN1IHUtR0x
vBhFjzQHkUsF+tJhErwmRN+eM01AlRXEbPFCatQrYP5hHc0vyYMpOo1ADN+nLqM0s5p+QWatLk8y
Oq/SoN5IFRovti3QAZEozhP0GrGUtcKJZgzYUK/J70v7OKefLmva/pz6h6rpnBuQyWwB4w0OB3uK
bm4nXtS1t2YJ8sWouCGF6cZVdR5T+pA3lQDHhH36C77uvbewMSSAc6mlCWgfr9AkV2X8OWcT5FPr
W9zc6rEIUUegiDrnHVSpnruMDTTE5RTamPFLldlJqSRQRJEYzjsYvUR6Y2JmNQGrWPZyJXWs7O3y
VxMJYbqzubmkHLNU6fDRItCPGbfmeq2LBjD3U4iNYnD+ITf1WVdT6B8Y3G9kAHbncu7C+R3ksg0n
m0G6NSA6TZHQxPBOyb/zG3wT2rIQ34cV4k2w71iKa3UAFG4FGaVQ+zm3Ia/2ZI3j+ztuOFa3xnHG
4ruFvFyEpCGwZr4XrTVl0vQpcNj05jo33XV5qEHvgKsVqJ/oRHzfOU7qRZl76F8+wnbN1lHoAIDp
2NGqxDUk2yHKclJa+7nWRcvw+2OYHyrDt6T71sKoK9vEYtwnBuBfrOPgJAEA59DpHI/ywfSW++Ja
9C4QRDK+QV1ldT2nNXNh70A+DMme8RoJNxYF/srgPEgql5E2Zcg4y2K+i00ZeDrzMQcBmDTrfjE9
yWvnWzNOrOgn2qyOsmSHvl0DghZsFKVuuaxPuR47eq8JYrlIuzinY6kShtvhEjzaYOcWIIOAqjRP
YBz+V27H4NyOHddjtqwUulWciv48l54tKhDsPig3KsR5nT7SAadv4lsOpHf0mDjKZHgVMR1pLNBG
to6XTyS6OC47GbCj1XYDEq1C/akvqVMPE55l/ixCPxPJ4fyM3bQ9iVmyRa3bYf22yK2TZ2+pISiy
7z+KPq6Pr8rlqtUoRaOqXv7TABo1vU1PGNoo3pm+8keGsYZZUpETZXp/IY7z/VMNfbFOLpAQM9Au
esW6YxgWPObY7CA+fY494USFSCKXtMRVZKgtk0gDoGC/rsf41BxIGGPdE9SHmHYWnVEQcE3uFSPZ
gN+oR2g+0R4SUjhjG6ax4B4Fqm+yQ2+COrWmpJUJXkpSL3lWNICgAps9KDAaTlkJoqvAlfG0rA0x
lHG08JJt5hs1GhylB3IJcfQKBM6ADs5t57KdicKSybmOrJMKe5xh13l1pmUwt6hMXDfNY7N+lsG6
ZzgmihQCmaKPxvmS3Fgp0JaQ8TVWmN1hoT2oXnoPRb5rDXE+e6i97lnUvhNpJudQJrOk6zQhbdHL
AI1vWXm+fChBrONh7u1xAgS5DYfVxvdNm7ttCTRYP1GPtXFUYkxNTYIkff8SLVPRsEYkE5O7xKGi
6qK1ePFUkhF0UXkkBcx8FfWg95u65occ7uJmBcjVcwsPGV2vgeLDvq7nBxL+tQJvfhcx++x/pw9x
nEMe5GxW0d9CAT/FeHqzhnWsCYpgoiPx1ABTOxVFpjEZ4LrqbteD9WQ8/bXVLx/y3hUBk+7Xfj/u
kAeiTwugU4wdlGMYpq/4Rr5V6Kccs5WNTvzWzB9re/Xk1PyR1jSUpOjGbEQpwj9EoL8v1uJcc89e
yLoFQx9PxqkJ4s+Sqz1FdxQcTSuSsiK0Myf/etko3rdUf49AH0I596ziHEvSWgzrkCFXWEcWhVI/
sxxIdxTVBZgyWkHteYydImyEqeG+VX7I51w3mWMdsDhw3SqcdWv5dDwC87q3bifNncywWATuW2CU
PHh1rKOJkhrQrAgodbJfGJWzKIXAf4qEcC6bDkOsDvOAl6zWPNSddmpLmW11HC9/vH2ttdhUkq4o
ls5zTXSlXEmJhMN0nnaS/dxPQMhGQiXAZM2tCLthX1UsXbdROjYM+91oN1FWXvXc0DG78t6HmV8V
F93KIELW9zDgkUJ8G23LBjCgAAU5JrkjHCTazQSxjKZi4hMH5m00S4AS3mDh6H14pT2lPuAjgZG5
BMlhQDTKnQ6NGtFE1q632wjljFIjkjnkGaBOh+G1puNrGc+vl7/irrJsJHAWaOYZ+GWxsYn0ARXL
Qc49qref+3kVaP7+G3MjiDM1SS8kGbCbKOM0zdksrUM8lq5GV2c1hkOmzuhESUGVJcexeEmAW0FJ
fCVPCP/aeqcBOAk9I9vR4lTEz/UPavzxYdkNbRQrJhYBFFeHkbpTd2T1VM3Jj3bIMu7Ya7zL173v
ZjfXwBmnpORNY9Qz5m6X27TtTwNoq4rGOBtaEmQg/COj7HdxHppqdor69ijl9pfIGsNhUq9lKgtx
BETfn0sTcqWVS6IgQWbImr0zPce+8tb4lpMcikMOdBI5FHVjRJbEZQyJRg10uZjKpV8046B3YVnf
rtLPyze969o3F80lCsWYmZEcYx7LllZ3gq+tkdShyXiIyU0tBYXoASw4FY9EXxZ5Eg8ZCkVadS7k
1NEAKkiNyclVwUIJu57fYubHwXh279LIJzRu4d5z/TUZzzP9NA2+DnLa0ltEEAb7xcSNMM4B6cNS
2xlh30pXb+MFu4xAqQaTxiKjemLVjOMDLKC3qCC5SS/o14hulHNNdTGPFZa9seVoFkErR25NF38F
jtfQaoLxhv1tzs05ee8k2XVrmeh20KA6yn7lUcadbDop9gui2wGLiBFgkIvnrA6W8LKiCiyQp/gm
ltob2YTAYnT2rVXlgRW13ztbF7wH/iGA/u3nbHbdGz8n1XkRGQ1ay0DV+BQ9o598YL3XBNzeSfBN
czA/jbGm+aQFyiF5vnxGkdvj4Qcxx6HQbsErYQ4Wnz6B9sJNXsxrVmhowsLVv4vxdUTqw7mZeQX9
lZ6jpNJN57E9W/KPuTwNVFS5EfgZm/czcwreSJYF1T+tUL8bguyY3+SH6Di9TcF4ZcaO7WtOf4Uq
51fRo/Wy7N8Yv3UUb/4CBJPJWz10RzwD79oKpeK5OuhFfQYtJcAKReCYgo/5G/v3gGlmGfSHf43A
r5irjYEQfl5jx0rYZgwSdjo5WuSKcsD96a2/rfQ3KgJ7XO1eNbEcU2BCBqW42Kdn6wqFCX/+NLiV
28rOKgJdu2yev/GCW4mepboOD2hLb2Z1N6ffoVIC67isqqrMeR+5G+sCLCLILTunu5Kc3iXnMjQ8
5dZy0jvGcjUdhKUx9k//OY78xgRuZZIBqBG8fQogU1b5T1W0jig6FedwFiqVacM6aqb2YJlXS/q1
wksyEfUHyf54r63b4HBDbxVK/qtnU9F1R6Rl+EQAw1T66SrLv8QrPa2SccIA+GGetJ918pRMxZUe
GyGtrENRzCDkaDybjm5brMHcj6cadfglB+B9QV+mTr6KANdYZVi70Kjf2JJjr9jwz4yjnNdHNbGu
Zqh9TjBUv9QPjZbdjPWLCuTsNsuuVgJYK9rf9BOoXcFD2hQ/LRtewM5de9QdpSxP62q7MYbpWiP5
ntRYDB+q17gynpa1BTZnE9RtAViD6mtNZmfNuy94qbryIrvrwIhsteaoat+1agSnrRzYeh/I45tS
1W7Wll4dgfFpAcVt1gELejWejE55qYfEb5bmNq3T5z5R3JKtUHXpc6yrzkrLq8GmTgVMDUUrvWqS
AXXS+XX9WhfUzVDiS+kcKrIRSOPoWhM9Dobm6Np8lzTFXdy94MV0oFkWFpN2SGjzOi7DsSVjUKvF
K5HKa4WY7tiOLhB8HWNUU8fGoq20NoFtxU+DZDnVaD5WVhFO6M38yXv4Qz14eGId66pJOyD5qw1A
h4DyqhkBXmQmgl7OrndCh8NE+9vQLZNvi/cROK77EkpEHudAcRWACybet/W+PII5zvt/QGPuGdhW
IOc2tFrWh7npWf+MBFOYHjCeeKPcVZ8YDrjqg1zATXu3F+RKOw7RVkDWiY04BTjCNpeWNVmfEGss
IbX51IJDuITNYWnkskt8R4DnvJOt6GAXgwzLInw7lBh6JM8T3C6D1zAP60vrdBhWHh/60DqScP5J
/Ow0ecw3Fs8DAu9l+TtX+4t4Lu8dCtqptgYC+DLNrqTEuCf0c48510hrBPNwzDldOih3nSh1F1W5
YJzLBE5cH0bZnVbddvFL9weB7JcjcdqCXaEUM9d4oOSScZAmxZEaI1xXUU4iujmmPps0E7zyAH/R
wc82Nt/SaQhkDfOb4BWZTMX9k29kGUTDDLlm8Tlla4GDbc6h/rXyVADrIvs6p9crffp3Urg0srNI
stYzpJBYd1f5a59dTeY3ib5dFrO3y4XP83EaLo+UFmPNUhmM9cuJAE9m/FnfVN4KMKAsyK+XOxJK
96BBDeoXwMgfOlc+iz7cXoVm8wtsHu96irS5SDRMqud5f1Sz/Kx0+WEZycFKWqfKlMe2sG5lm0Wz
8joziutEta+KnB4VTB0ZVn4kUXMwW+HvYhbwm4UYiqzLmoLyG7/yvVpgyJ5klCgSEFW8o9Hhje1+
Yzt8yqEfHNEoxq4Gb+Sxv2802KZg3q6aBslA6eto1ZAumO0re329/MV3/ehGDJe1ZH0zL3EBnsxc
CSssWdLxQc1FfnTnhWCDguDvu+O0F8lCmpQtaIclw3AwOehUdYzV7B9kae5b8lLK/ZGa+v/+ov1F
KKfK9lroWWnApa254hPApulaelvnf2KYH0fjW+YLSesW27holqvu0n1BomE1b10mYvkU3CDfJDcr
bKoWEvjqFMz/VwFwkwIFL2TR/P9uGNichgs4UpJ0c2UUaL/Y3VFKswHo6VKwLppDFhALxkQ49MP+
4wWz4lvjAAtRaTOCLF0J2W5kH3bnv5h0HkVV7L0S61Yh+A65uiZrMlUQZV1jCcbRXyjgSsmpu5EP
9lG0BrdvvjpwShGhicEjEEr6VBa2hsxB7/RjZschkIM8MFYfaJwHl014L+XDwT5kcTEVPJtZklE4
bYbCisrKLVsPWR/0d2TM5F68tyGUyIVXeYyMNM0n4iWVfE6nyAfZN8Y/W68wInfJcl9ZATAzv2RR
6bfr92pJrvNFAZh/L6gn7SusBehN1QAyLL+Z3uFxFc96QgDdF3ZVi3UBX9VOS3Wulec/uuUPUbxt
LN2i9CVSCuvz6DP4bDQHQQY4BobDcPIKV7TGzT7b76bxIZDLySKid9pIcbZ1mIMkS146OxFUcfe9
/4cITnPwzGmW1IbmVJ0EvnvlsxTH/tpO3uW72/deH2I4dUnTCiv9Bk6SHRlW/3yIj+1ROYjGq/da
5jCEDzlczGwj4ByNFVw+ayMkoKsL83Bu3NEzUmDENq7pdSImYNENcvGzJUqhozYDOwfumEmae30F
2rkiC/RcJIaLoJgFmOt+BUKc1Tl9dmclvpoKXo4iEVy8VKq4NBs0oTwz629pZQRlsvhq+7+X07ef
6H3SZ5PW6HHfdinSOK9sxyernI9VnHxuQImRLIXgztidXLCf967CRpSU2VpkM+rfFQimRFNPDSjh
Um312sYAoFL0RgrRYJTgDt9D0EYkShJULyZ08QoMD2iwJS3PvNJujpftSeD1+C50m+QK1QnsCUza
ffNjIF+MSnXN6WkEGNZlUSKbeg8FmyPlUr/opEIgm9z6k+xq7jvx/Xc2FDg+yYdeoIWKwOu9l323
8iajyIiEKJ3E3d2MWq6sL1/jxHSb8k2dv8Vj46VlFejjGlDpvqsj16itbypgeew2PWjN4zp2rznB
SsDyqMpYDh9eB2kIUp0EoLALL9+OSMU4h1P21TpWJnsURF/i5CS1X6fUT0nYzN6U/FmY/9u78QXG
xFbJZPUQpgNIQnF7pw2NN9vVQ81jYBLLoRS9QUTqzHkdW0WZSdEQ8gbN7zDfWunnyRKxl4jukPM7
+TANBvoHaMlXj1YTyOVtZ3i0cpPOnYTzRQLLeW9PbbSLrEVtAYKIAOIz/xKFczBj+zz1h5cU+97F
g/QZO41B4v/BAKitmIoKMGoUh1V+pT4f5//4BWVWHRkIxlNSeJI8CoyHqdtvHu9DDP8YSdvaWFMj
YVsPeCtjSbknfQDAdrX7ExSV7Yn4B0mhmvMYyzDTHgBEmtu7dHByl7qWgwB1GwdEUArbw2L4RSCX
flnTpBtFFSMbepTd2QMgslf+KKmvX0tujxyMke+Cs+G6GwDfI9q/2DWEzcVyqZgUFUh2WR1QV5/t
aXFKgBVMf8BY9ssJuWSsA4CdbVgtnpLm0dK90SqcnP4QOKzdMsbmJOykGwPoZS2xlhjjHrEx39bp
8mw3lmOtxcsM9Pdi7R6Mwj6WWElrevJWKeqp69qgVgpvNrpDpnwBy5Bj9FnjK3rtjrR4XntQpWvz
QW1/NrTxUSNzulw52Ekegq/r+xyBKgyQf+BGm9y1AcDDMIcLQIILClT7rL9LbOukKrbXGuRpitWn
1EBBBWRkk0EbZy2T51nVAd5shGkJIuIGE4hNcSQzdZpa9WOpurFN1O2N+dBjgE+3Kq9uY8tTMDqX
tRmqVEsZtNbzIumn0k6OivqcDFbj9HrrDWP7k9IpwMrLbdvdykZ7J6va9WpUn5JhhntVdBmLtHj3
2t2XAevWtYYeMQWMz9RdG01yWpT0ZpiUF8En2jVi3bQ1leiGyQ+0xRgAaM2lxQ5vNBUYcWhcUDFf
9bpyPxbpM8pjfjcs/mWZ+w8680MoF8gWtMiGZESFpvdnb73CLYYgiTxS0He1AbA3HkXt211HvBHI
/r7Rw7Sd20xvccFyCq7BJRyXG7A1WtGxHwROcf/dvxHFRbGYtGPa6DhbcTUck2+xz3iPV9c+dff/
D0qb3YLGRhoXzoCJpKwoV6Kg9qk7Ls8UzD3rCa8d5/9I+7ItSXEl2185q945DYixV9d5YPDZPeac
XliREZHMCMQo/uZ+y/2xuyEywz0pyrmr+iE9GQQWaDCZTGZ7A63huDRBz0XGQGd8tNs0o9TQQQ9Y
Zfi2IQ23vHv/NpBW38My21zvI/M68CxqklGKOH8ALdIEa8WcHoQk2JW0xHb0UoTI/Bx2FjPR81w2
akGqmOSo8aHJnV78moJcz/h6/WPmMgp+q7iJRgdhrSQJg0Nd0+ptWsXH1miRRSDadcJu4xi7o0qz
Y+VrKy9tSM/XoykjcMAwVWkKxRKBGLPgOdS8lB8jAaBnL+YSDMBcbAS+7ixjMpyjNksMlmO5WO+4
DWe1I30vdnDhr+UHnWGiRGxsZqn5wlph1nQ3ZE3TZDi8lKkvTwVtLmszrCDl7Ick3vF2db3Rlt4/
mSBVprEqzikMNplsUwAmM7V0/oGIi+lxUnGs1AF6FKL3adk64PfKEszmfO/+MASn+RB+3nRgkIVF
nfW3/FuYfyu1NUzC/91HTBSeQeISrOuDbeYzq+u/itFCQ8ya7Be1NNFxFTy2nGbYfI0Tf9UJ8oYB
VjWNy2eCBiFA7TCqbmmGmp8wPmpumg5RssYrVY7OpYyO4oHLeODf7TYIgUBYXLIBcaadr5e03myf
O3/qNODaD1oj01VfRloV24Vac1cI/eP15prfdLuQMVF5MoW5YQqozsarjqzPjhR6SY9Mi4fqa0MC
RxDEk5QrqcXSFzkEwzYgMNKSbvyuODK9XcWpcNOWEZLGXwMTdH4+fTBjBnxautAKCw1vTLSm3hQy
UI8RTKNlamxFceIooE/vJL4vet+WArYO63Khsw2d6cqixpiMehr5FHDwGJJE+VF3dqXVVtFrdob/
NbppeOn0wRJP8d/Mq+feNijxC/OkCplahYDRRLq/iyAXJ1oJttQ4dLCG1kurw6UvnCgdScbqkA/u
HGT67KRNtVHXSJZa7Mp/YwidP2pic+WyWtf+sMk/ZFpiN8LpN+FasfQ1cbP1Ih39/Dx3ljbRQpVZ
yjQLMGCZEz1WQLDTbs0VCFJOuo619kCwlxoWes/1wbQ0XieqKTaVyIgIzK+S5ytsJD8YnfpyXcRc
mO7lQm0aZO1HRtAYBiz0YMu2mYPEwJtgVVnt0d+xz/VKWCfugAmY1E63NMXOzx8f1tEUr462etIJ
yLV0SN/D5Qx2Yybf+bSXLa5hxF//0PkWPAubtKAHNWRQD75a1nCbB/SuNaNNgSS+62LmlcpZzKTJ
tLgKezU0RMcEQzTR1mYdWp207aJd3mCnf+Gj5mN6zibzlO+oNCuJ9z0cCUNMj7HGssAxIgD7DwBQ
A/m5sE6RAkysyM2e6Cp06Pf/1edOMZoSoeOBIMFJI0fiIQLYkNJrbl8+5eJjGH5ntFrQn/MT50f1
TkmQSBoZSRhjpaUiTZchvYL7dtDViH2z03qRVXOYq/6qrc/SJjNEz3yqSxXGn7iuDnTn74DJPrIQ
Dfhxi5ncC8NBGbTBhZrWw7BCbD6WP+IuBFhdsymPAxZ/84M7zKrWHBz2wmZpX24uht2UL+zcyeTQ
C0at+CWMuGgrr1uYIRngbhy2J8dBr/FV4Qx5p2P88cCsK95f70Cz0wVCdAAVRpCsP+1AlKQNbmEB
Ma75RuilIVp+KRZgtm4vxEyskkITjdYwDYwTBSzocQovD0AooAzEpeCG+YnpQtSk0wAF0AQBwM+J
CfzLnR2sFCcOnNbJMDX5iwkls5rNlE0d3ljFUKdmOPIsclVHAgtmwtYtN80qBcluulYeE0vavRuS
S5P8ksiJMuW94ok8pHBz9/kuEF/9DHCytWZf7xvzUjRFEiVEcZlT51EiB1SUYiIOUUMi4lqlx7pb
2Fab7RfIf/wlYrh/MeaCSvHhJ9RFpwygp4Obxnxog685iazrn7IkZ2KtIMk494wIFYZ0QzdnAHjy
gm1TcidmS4uLpVqbtE2DkLKojzkWrkVg+abpaECbA2rD+voXze6lEQnBshoiFXRQOP9edTmA0Rve
I6Zr2J/WNwVCCFTX374HEICpcqkKFwVO9GPqMwO+awhs7dptDpod3mlbYE3bkt0f+SZYylkffEBT
7X/5gUNFX/QNMUm8xGjRZp5H4aPvgXGvBYCVaWyWJp9Y2lmewh+qPr3x0gIB5d1SHsxcp7n8Ayad
s8iBTqkLCvy222rVOANNMCBzlNySH/lKdMCdCSpDcUPpglUxVOS1D5901jSCkgSfN2wY5L8U3zz2
+XrXGZ6/9v5pD806KWgQuOWUQB8lZm8peuxoSNrOythKNX1BjcwlM2A78dxTJzaZwFqtRaYxlr0Z
EFmtaqtuIscDHhMiweyAAxGWnRLX/EoWbMGF9tPE3zuQIkdKJOUwrcF7pCZ3WryqTJuUC2EvS1Im
rsyorxpB7dBN1TBx2kK2dUla8zBF6gFbCKyeUy0XFTkFterFoMtaCQpZaB7S/JmQLwTZGNc7x5KM
iVqRzCIoiQIZMPO+6J7vinX6VKRLg3uY8K/0wSmAVctik5sEYn7hcwl2h7E10mDB3by0Bl8YUtOA
27BA8GYBj6zTysle9/VTWSyh7c1ZUpeNM9EWEqUxQHMgAtoCqMrhukUKP1v/E0vqUsxEObRtQqiq
DV/SOYpA7Dao7aysbblY4u+d9VtciproCTPqAlFhMPaRXeQHm5gi7vAmRf5FDhpp6TlqP4O8Wlpa
dM960y/FTtQF4ywXFQKxSfklKhwRmT2kt40a/OxDPtQ+CHdMjBZ07kK3n+52exLXQy+GIaKC11JM
uq2E5CbsvSyIWZpEp1vdIfWNIFZauJ2zXaZFiG0EUDxgOqhGLT1Pj7VYOiGmOC3S3LQ2Dl7RWD6w
CxZG+WxnBcGyJpm6qqrjuvZibi1J0auCMuyY7Ybw83Tdr/UdQs8XtsuWxAxa4EJMh1HWAXkGmQZx
v0V6mKPkBF623JFpbBG/tBSmO/4SC/FsW1583ESFyUYSdK2vAfE/cEgJbwacofU/0pMyQY6GqZjE
MCa9VKjMiCcEATSy5wpko/Ntv5SxMztPyzrobrD5ImMr5Pfaq2q/KvMM4eBtug5BTenH2NME+uq2
E17/gdK/kDRRKp5BSSUbiG6L9HUNPvDKpezhuojZaZKIumaiykRtJHG46AqypwOUI0JXKOrvcDdp
5U4Tju3SemK26S+kTKrMUCrRkwRkgIZJuQUN2X1Uddso8ReGsTzHVzxELP1qG3VSY1zP0lbN4dM1
SG6xLvKtPiAPBOhheQxPaI4ZrAiUdZGQNTNBn2zINyLiDrzojeXpBvyyoUUi844xugGZ004q9Hut
1j6XInAchMaOtfRLnPUviKOEY0X71kR8RzyyC6X0AHK1Gzno7SgRXUoUII0854DZ0GsEp6qC3QcC
cGRM3WoIypc+4Av71gaV8iGKYmTja6coPRbqSyI9wlVFPdHKWbVWAFLdNBzQFYHNMnmbKwwg9PHn
NtE2Vah+oqyTLEzYllmCqMRXXkOPu6A4d0ql41YeZQdN6b+UTFQtlYkvwKk49qn/1pE6toRU2sgB
XweZtFF7JEqq1Y1vghov0CSrNcljFmrrpK4fwyJ+SGTdZSTa5oGcWcOatjGzNzXPVm2vtTbn3rrt
9QFGRbV04bVoTfC2RuC78Zi8pmWBwO32KSeaC2BsGJgeu2sEb8PL7pEIjVs0BbekWNIcoPFYXtqf
Ml6sWB+eOtD3qQniqJLAimO+NgaPVql8IV3ngNnrEJXGPoSF0kvmS1r190LRnhBGC18GW9OoBCi2
x45B9qIr5S4TUxvkAEhUZdm9rPo/UiM69ZH6rSLMtEFf47ZqYVdl9BUqeI9VaGalLL5PY5D4mPke
YLc32DBobJlliZWbn+soB701WAKMFpFYImBcarrpa+AjAzoVmQBm2Fm5LH3SlRVtgDhF7jRY9jYi
Y7HNwAJLRRcNRPkTNR+r0ihtoLbZmpgfFaVyawVEmqa+7U3y3Jq+00qeYRXgvEQmFACqCvq5N2NH
quSnwsssnxbwEveK6crItUYDRk6bRSchSuyCvNQCOZimZPmN+Bgk0r6KFSspP3EhPNSd58o1663Q
g1MUdIdZ0J88Lz22mnCS5XwXgzLBKIhbyc9VrTpl1jgmReyBkJ5KLBu6JtooKQArFKCHIUuYB3d5
A3eqpzwz0PWIcV+A3RspwKqE7o3QrZo/8sBctTr8Moa8FMJFZs1XgtBrZMWKhjnNGFVlFfyNCXbW
DPCHO0mafQub/LNKuy9moNwVMZq1k60+yw6ISzmFfnuHIAFHpMKPmqsnuULQcBPGdyRXv2Bbf9up
9bNal691WyH7GVuQKoAraL3ueAc1kVphq5w8krzmgHQNzeAuk+p1lNTb6yp6XnmeP0r5fb5pBE2l
8RBO3Yb6D5PrTikB9SCUlYUF4ey8dlF5w99xMRXUpiSCegWzTYOglhowjE9Ns4qDJ1PI3OtfNOuf
R/TARztN5oOMi0mOqAmYdZZog3rZrncDpF99NO/5bbUXH5JnDRDL/Vf1dojpX9q3mp/0zuInswRQ
XtI0NAYzy/hcEbcPCystHWmJ0nN+hX3xmRNLveoCwuohACVVMkuroO4ZfW1gb1U5YjPAgWqVufQp
DDw7jAQr1E2niT4JPTn5JlJONHEfmMk/yKm+rPmJfZSJgVonERzLpenWfW5xAAGDpWl9vYFnvb0f
YpDgOVnj16kXx10lIgDmpnb9TbKqvitO7fRutluOvJ3dXL+UNlnrt20PcH0Cv3Vw0G+Mp9rtHXYT
wmlSWNVmwBUcKOnLg+QObLoD+WP0tLRNMTTlXxbOv5oaHzwxqQWSG17col6BWb8B2J/TI4iQ+MC7
SLB+DnvLTJbYLa/qBYic2NOC5MVCPdg6JmA1GsEBpQ+26xdMqqtDBUImykfTmCBzcVAKPUIv2tZO
sycwGljiYszUbPTvZStO9A8wRDsm6tBz+gNIFBHusYoLCyl8gDbA4LQ7bGGHrwNpi6YvZuIu1eVE
IXl6EPgph0YItG0irRMQltULSm9JxETpNFztPZpjC7RXDnr9pnonju9bGHdLQiYaJwuMWMIq8n3f
iD1EKy5YWmC1q9bxbVgoq3rvf16GlL86daCXTLRK4QdFKgwhVeI63w4Ua2zfbTSnXXkbfQ2kGdu/
MWzvqCzRUy587uizuJiyxKRWRCJgIVloPpLFe3SbL7kRLmizJSkT9ZJFuqRFGSo1k4pVZNS218vr
SFxUmsOA/YsOuVi8TBovTRSxq4aowQG6KngZ1gpwvRUHEGdZyZ3giEvut9lmuxA4abZSkzNVSHpo
EBl4SgzWcvWUh7AvDYR9r653zdlKPMuaen27Oupz7kNWlW9TBFHkp8Rf2gsZlNGVCpxCefDWTzsq
IM0Ey0A7DuOVFmgL8+e8lrr4jomiL7he6rWCsEvzQVohnN4BViR+qQ2+SKmH07zYEiCNNaqNLNnN
UjDw7DRzIX2i80vZNIEpIyFDwge9hvcYYjUlJCc93pTpXbVEv7JUnxPlD01S13mLMIqEbdv6LqSb
631idnK5+Jqhz1wMX6mipE5D7AlX9RcubMrSBXCSuOR8mP2K89Q82ioXUlKSB35DEXplxOZdjlW4
5NGFPalhoPyl412ImDRLxmQmC1hzIN7E32SrgSlJWC87med9sBdyJg0yRJXE+UDx2EuIJzGlbZ3x
ndYjFSNr3V4HYDSwykjl3wvmUjbQ7Pi9ED1pK2xOSaw04b2rAqcLvvLAbfKnf9AdLkRMJmFVkOEK
iaH/ZGUlpHfMeEjoITDd61LmRzDRsbuNgAOdTLWEz7qwT2Qk+vSgN99p9jHceeACNRwwAz5Um5fo
WbJdZZPZS4N3NgMD/KMfkie6IxwYa8iAR2qAGIemn9rmoX2l4Ulgm0SwZX4b5fvQ2xsAwspAQ7i0
wJtvwrP4SS/1faXUYo6B0AXfAlFySfmSlu3CmF4SMumiAiJHE6YKiE6Av0xErDANmo0pLGW1z3vs
L+py+DsuRrWcsVKIFMgZ2DITp3irNspDjyjhwUIsN/yfWdvnypt0zpBqupYVMIS9+rmuHa5twnbB
zvibVdNZxjBfX3wToBOwl89gARtHaWWuemBXMDfdgkF93NO+Pg5mle9FBU6sDR53HmBh0Btidhux
FrAKz038Se6ZfV3O36yCz181sTKUUq1SNYFxWLrgAD5yGwGVMBHFry+aJawplmUw6e+vC134uOm+
URtJvlZQ7DE3ymsQrzp8pth9Bvjh6rqcJWUy3TjyZZaCZxI6SxNrNwQqYNsLiqUAuJbIb1qfCVZa
yXdQyQe4u22Tp2sfOZsxU74ww7D16jXI7xMEFBSAgPWDxV67pHL0icqhXpxVpEK31dWXKC1XOjNs
IBauWo4Ag9QQHOT4ARg7dGT4YXmhw/MLjgjPEGwDQR7W9dqSBw3zl3kSUUW6boDAUpcnXaHjXu9p
ChwilRYdeSH+SAUDVifv3upCXckCoDWL5FVNkV8YBcCoRG4cAxyipHz2tOJkSuVGUqPIaUJ+T3TV
8sRin8fdVilKm9MytP3EX1Bn87ut5z95iumXyIA2zAl6b7OSVuAo3POv0fNg4SW29nS9ematiAtR
k3VG3PcsKvVhrQ3OmmH3L4cxmeyWtqpn7aELMZMu0ap+H3ZIN4Cf+tbzXpqlKpt3x1wImMwzcatE
GiKsMCaiKrGr3oRTlR4Us7B5+VboDOjvXr6uq+bUa7kNI/MbMHs7i6FFA0BgRbphh4GKyOD6Ia0K
WxG4m3nMEvPcapUlUM/Z+erij53MV5pWdLmMuD243r5p7bFJt6RfsA7nzbYLGZO5KmtMI+IFXN5m
Ga5N72vPC1tSclvqmy12+Gzfz91EQZR+swQ3vfR1k1nLC1JQgjNY8Kr+FKiA/ECeXRsuDOslIZNp
S6E+j/UYWQBC6abRqS2RtLIQkLg4DCezFTZfCinQ8SF9t+pju28fQv9BNwFTl92kcWuJndv3Vr6I
+br0bRONVWhV1WgF5Lbihhlf1XiTL+3yzk/75+4xjVb34k4wGEP9YZbKtjoSKMA92d4KR2VF3gRn
yQydXfVfiJuoGTMp8opqGXpjW2+6nu0SWrk6jb/3krTrm3ipe8x7+y8EThSOKRaeXmgYYu0u24an
gcCjXVM7tfWjsRUfzDVFML4KDoTumGHVfF2pLtbuRBuV8OvF2sAENqQ9q6sEIW4emBfkFV35K2Uh
FOxvpCmqRJCaqYhTqMhGNonntyM8EXfhGMBa0NsMdk66Mh1zYVTMt+RZ2GRQVFoeB83gzOd1b3nN
fQHKcE15CfW1739dqMb5gXCWNRkIxCvFNA0QKMArslKqY51hr6y7L8LOjbn/IPTlTaonLkLZT6zw
sC0WAR8AwODUx1xuLsSpzZp3yq8/RppuLyStL4PcAZNyC2sSbIbmfYd9Yvlh4ZuHjvlXc+UsZjJS
SjPNkOyqQgxCyAfSOrjkhsRyWK2rUrSMha46PzGfxU3GCRf6qDV7LLFVfmq0O7K0NFuqtclI8H0h
9tQaiUU+AeGTvu61O7WILF4vDYKh312rt8mc2hslE7oEHyI9IKnIxf75ptvLwBcVXID9eCvmDgs1
2aoKq1yK0l2SPfTjizVUqHCzVAdohbSt7V4G0dIbQVQHJwetPwTJUsTW/Dr0oitOZlgu5z8zNcQ7
bR1vimNsv2g3EracsJu+rM2GNrpWtZO5ljKqyNX7Yspba4XVfBa/Fs6gXvg+OlbHpWCnpT4zUTGI
LpAEvx7WN6mbMFeqfnjxN7VQFkyIBb0pTXcQIiYRqBDIAZvhqkHwiG4pcMjIq2odPfHK+iepGuTc
bNOdA0XKfqajmAjt6fUfrDK3RbUUq3ldaUqjVXPRGeusiyOgWGOqVe9ptDf6k5htryup63OANFbs
hYgiQLJGb8Jn0GXgxPPEdR+Ux7JXtiH/7FXBQjvNd4chtk4HAoAyDdiFrVx5Ug4HZB4YltfB6z20
ja67MZaQ1z/sb0y+s6zJyNK6Rqo6OiZ+Faf3YEhgbDixA+7LBc0776MAuibQ4SWE9U0xJrkpl14/
qN4EuztrcDPtQYqKoA8AlQ7Aj76jnDLbXzTF5t0HF3InKj+kgiSDzgdpZgyYa0FjdQgC4MKT4qvP
oaY/6np44iKx61K/MxRh1cq1qxiNm9LcjbDtGyCOi3vmKcjiT6LUP15vgtnue/HXTSYMQ8i0uDMQ
Q59nN4VX2oWwzoRkoZ2XhEwnCzWUezPDGMkIeAe0ZlW2uiPyYmnjZlZzXnzMZGKomo4itmtYCln9
F7bVbN8VXPFWcWB/OhEy3dfXK2/e9XIhcNJ/AylNc6nHTKS0JrMiMXuC/3xjegYCExL+RS59S4MF
nsqNrcvSXjaBvld2x4SJtmoKC005P5ou/prJxOHHilGzBJHUhJWZVVXeWlCFDXDAbY3rm8ZUjiDy
fMxVP1n1DVgZy+C9Af7rpftv/43evk9S5X/+B+cvNOcs9INqcvqfm/wte6jY21t1fM7/Z3j0o+h/
fj/Fkz/f7DxXz7+duFkVVvyufmP8/q2sk2qUib9hKPn/e/Nfb+NbHnn+9ucfL7TOquFtfkizP37e
2r7++QeBlftfl6//ee/0nOIx+zl7fv2//2f6wNtzWf35B0Cy/q3Jpqoj+EUHlZ88jP32bbwlDfmc
GWVV8OcfBvm3pIiGoRATIMIKQnD/+FdJ6+GWIv0bTmVkW6iaNtxQ//j1p/xW2+fa/1dWp7c0zKry
zz9GT+TZcoBqwysw40maDhJFAgaT3w0jTQ38HhlF1Z1RCE9VFzf7Wq6afTn8jEdJiA1ZX+SqO97t
dBkEWB/l5q6dnzWVmO291Kl1+spEQ37qDOYdP86a4UyIUwSG5uT93nCWspJbCHeE2FxQHuRaVBxu
NGTFOqY+mJlYHxqk9vdxnjK7RzeltURulIjHdiWloqtxrzMOPtyWbjn88YT4OUzK3Of788/7xVDy
RTuWcsGNPK22O0+Ij0Grq3e9Ql8zsZXuaKbHVg167ANvDM2tSBs8NTLSrxDt7b0F3+pYEN/ytM6t
qOD8UQQFzKqMZG/vp+nifER+N2MVQyL4p4v6sITUDEWdTAw9pyymcQ/640ipD1JsbERGyq1Zec3B
8ynCznMNW8DjuR5lOKQKWi5Qip8Xx0Lj7QD0Fof3Msbw5PvjRNuwpCm349n5+lTA+NYKBDXWVOr4
2nPx8ejj78xbg2x8NYyeAsP4oVPPfExEia9SFUQeomAaJxLGvpPFvQe2i8JVS1l7jVAUIRAmAo4N
vlL98GdRUaC+k5LY+yalzG29VHsVIjtUU2wy9aXuCH2Q3QYifuIGrBamOx6fr2YqICjGkuONVCqz
W0DTfZRsRMEAvtxHKU8wT6rSCLy1mjxIXCGLcpsTGjyMPyB5OVKjT0/jmab2wP+SNfpeIlDE4KEQ
hMOkBBU8UObwPKWYRf9yd5SQtaCIxSr2L28fn6VKM4TlGjEA8Z4UvfVjQLXHfGcSPwTzT+Df6yI2
fuPUB5EDI70VmJnbN9zYJ30br7wwC8G+g1Mjzo097fyevZ9fHIpxHYYOq5DSE4HFcCzeaZ4n3Y2H
7z9hV9om8BwQ4Ya3LcXRIVh/WFVfKipJNSUQBJiY9MDLgj3a3xVVmxi0jAGo+6BI1Nh5KlU08Hpg
nyqosqMZxfLN+FNLFCB2prYKQB9z814M49tb07SvEJ7bUCAH6VELmtFcd8ZHPK/++XAZRQjA1Mt6
c37heHcQ1MfRXwT5sQG6vF+Pjw+NwkRPHQD08Ucx7XtUs+bQZUF39BGYf6xzOEBieJ7GS+NPyDH1
W+OhlIG/cbg7lh0vRR2POaK58ezH3YsnSB8hwonIka36irojXUuB8DUcFoav7ejwMx4Z4K9V3gul
YHJai4FxcbePqixD0kCu7SoqUMUeH3y/Oj7ONQ8Fzu+Me/qERAVt3dY+PY4/vINJo/ZKtfLEQIje
71C583eUm5uxCHBoULjThdYaz3PRf2sVilWr0KzbUE32jd/RUzX8jEeanNLTcLOKwnQ/XpepB+ad
iiLNIGt6V/fMfl12Wf6ZJKy22q7EUmc4RSS/naiF+dhVJr0jNLolhph/rtqu26VtINljqfEdQluK
7++IyvjyHT3cynFFzMdcF46dLwRAGSUdw74EEePD+MMTLz7kScDcQM34+43xWpqz+KAVFS+t8/n4
iKR6iu0B1sr2w4xhh42h+WsN0JPj7fzj3WcB48vG0/GRaBA1easyihrLXPwwxdUTgsQRTWDb8Ytz
7n0NmwSEmgiu+ARVOVZL5DfqyWewP8dCPXJzNmKpqE7O5PRGqILSAlHWN2wTZl9VD9uWZZ5XjyDe
Am142ca3QSQIK0RqlodSJOo2kMDI0oosPiYlANKRtuLfkYaCKKDPqiclr8H1mMXsWyzpjxWNtDe/
YraRxEgR6UzPMkgd/jALkL7Q6BD6It2ndVfdp5EPrmOmQ9HXlZjYTVopFgZYtG3EpLpX9cK4q1N3
PBkfCJum3FQZiezx2viT6doLpm0SH6NOp+uGco7sall+ChQDGBQmkAbyMCJPuVxdnmYy01eyGabr
xmvLRy/PnqswTl+8zPhC4IF5VGnhraXOiDe/F2jzrx34nPbMQJiFJeqMnsAzHR5J9P3iUgCcnVPH
Q+TZAQ92pUbfG9+PxTUXM+yK8u/j/UjOOeqGlKtRH0AvmGVBj+9aZNAQwagsxvNfN991Rdp60U8t
ghteLv586qxnxofy0FS2CJ3eNXIs9KuwD+ghpUQorS5SkCARMnrQEBlfZK2JPJDhRjyUGe9moui7
wIPQYIGYWTLAFAFsqi8Anjo8h+RrQzyOh0ZlUNsTlZWuCBg3giY+ZahaK6VG9sM1kRLzo+nyyFJ5
1j9FDSndjKTpMVFzY2cUYCaRUoXfS6hwqy9JcBOzslgRmWkHmdmlrDYHmLWZufJrSTuM1xkUksOk
QrWlTqwKp8nhvAVe2jYXIhEoAbpc7s8/vSD8PO0LEYkwZaI5BekQGj+WmX3m4v7F4Vheq9kPMEe2
VqEnP4iQIbG+EJR4LyZlHa6IECR7wWvi/Xhx/BmvlUHFdHs8LMbDigc38KUzaFYzWOVF/SPLTXbg
ghnKqywWkJFiiHF4qDJboGUFJr3x2nuhoMTtssv9/TAV8vH0/f7784YRCtsUEBtcS8vD5R2ApvQ7
IEvaZseLfQQck9xKxt+/Hpc9oGNsv8mLvcnIDp6McGOIerFvNTBvW0aCjSYkHeF2EmXrMgqbnSGF
Jno1RYJaLEkgfc58cjSgRY6gF9XRaYdzsQaZvBgG29IsO7bOKGn2iV87SVsbHNm4BTm+Hwa5jpBw
8PFZ7+fRWMAcCpg5spM8TcI01gXwP/OgvalZ2d6MR6Iag79Tjav1eGpiasIWTZ398A3ubcZyXPEE
FTYhv204k3bvRcbS2KFf9XnSHc7vG68L/JbWnJ/OlytEo54KkJNpcnMhXWZmduj0HoSMyFyTKkSB
j+udKAnyE8icbxWVqA/jiqgO0gcpYtpxLBC2iPpDBgcy/Ib1EdVlemJBcTsWHR/6KD9eAoC35npc
79zx5lh+eL/WtwmzSUIfuOD/fDewr3++eyzL5JLC0la04rssRLLNJd7YgQlw/cJUo/vxp/VBfFm1
5vH9LEdIr8YItCoK6H0S3ws009ZC3oKy5eOhv3tRQVPzOD7V/noRzFnNIbXXubXnb6SuU4+ZWrK7
8We45FWZeiyA53BXDj/DpbyAI0PgyiuUHf46KSrvIlFYG0PJsdDHw+f3EV64Nan58X1hkMewbxMN
dCzDimL8KbD3dQRZ8vslj8vp+3VNpGA91H2+EpoeENUSRepcLNHV+Kbz88nwzmIol/IcS43xfYKa
ryqNCNQ1hteMIs/PjUWGV41veV+hjK+ZKze8qvf8p5YqJzPKm70e125RZ+nWoxzEtYkMOGy1oWZu
eZ5Q70nk5R6sEhy+Xx0fGs+HJ7sOURDvNy4e+vkWCVu2iRDu1UAub9A1GcJpE2PdKk0bYOHx61yU
W65aZcHKm1iCrUg7T1+/X0QG0qFLlX7v5fFTAsDCHc8L4SZFjvANA83WwD9wYEzwbvLhZzwCeE/r
YDwLzuRGJLGNj4S4w7msoYZkS2r9eSyqcAl7CbUsV7YpGMVqFCNnIpZEOZKuahEzCNCV28N4VGsg
de3SrFwZjRhb4w1VbrG8Hm+/HyoUik2JCLIphqfLuj3GlYb4gOE153eNR5NrXKnKlTe8OgRGDShh
o1Zsvyp62rkk0bFDkJnpra5L+MMCpK2Gbewmv5fQqFdtEEASHMReai0ip/pr7j94kVe+kJjAS51F
BJooRyCLnyrrlBv6PYvU1qKUaB9Fi1LPbLkB9ApLW9MKqgJ5heoq4mX1vSv00vEqyT+aYRKezJwa
NvF5+vJbATUT/KOsSTe0qMU0saJGl6Et4v5LoPTs4LPglSq5vsqJ0JHPeRD/P8a+q0lSXOv2FxGB
F7yS3meZti9E9/S0EB4Ewvz6u9jUFNn1zTnnvii0LVlVWSC2WftX6Qu29RynzNYWs+R6QLXyipTD
0MZsgXc7UiQqmx56vZf+I1XLdvKYpWzYdvFmjNlwF2U23mmX8V9GwsobEbTw3uKrgdVyxyetWdVX
yb6LYjwKJvOx7YHX6/ry7jwvrkjdEG0XIHco94umJ1iyy5swwYtHKsNAF3l4lcAzINuqVXUYqLQR
gSdNdVCiR8to17obzA8qT7QgtPK2G30vLYNF8kGsRuM+ndR3H/hEfrRdvC7+iBf6KbpXE3Tvajm7
4P4SnxXOZGGA0KW+iroKCGmNAG30KIz2HeT3ZxqQR9EVHVJ4m57Ue3Tf32WE2/7kgihaFjezWz2R
b25aC3NAM9mg2dPn1ieFAsPajPMXc6KaPyhMC1q5tspfLHRGf0rcN02iJjum5EsvldpH0sYNG6iS
F9qFFe7fcZ2W+Odi/fTBxwvxSEqLVsMi6V10XzaYD7w4+KCH3n5nZfesWy+2iwPllXdtzL+4ifSQ
eckBzuEU2bPT6dmzavjKcf30TqxYldYpbo1LGTnoxHc3KWbd3mrbjV50O6l22Yiolmu10UttiegF
592NazfejViLBhkQ793HopF3zZuPdw3y8W9XIY3/epWyRWOfWXRlULZ6cWVt9M2ObHNPFKA68EpT
TwLnH0GNbNrBa01vW4ytvnI7NHw+vJbMryOySfVVE6KKYn4xcWIVFJ6IM3FFvaO3QxphF5ksw3iH
wo7XY+gAuSNz+DfWu9vEs/gnF7BNFy+3temfLPoWRpW16vOwP6nBzb8UGDRhTvyOx+VBQ1fRbG6M
wDSo686/WaPtPjGv/URusy5Ntk7ahjuyer8KpuCkCLt4GoARcHVltdZq/OMqxKer4OV5g1acQ1Rk
38asTZ5DtI0/cxyQNi1eYddEzoIxahFU7/UD8cwhvdtd5J8b7y8zjJw7cfs2MU+TrwgxR8T13v3M
dM/TNoiqUj+4mKOz0TANY5/I6J5pzHjNm1YcAVzRbnB3zX/EGOLNAErwbeh1tUPMdNy1oWV/lejS
JwW96aqNPzo5yr7a9tXxsycHI/x+IBA0AtOiLC8aN3p8x4EbSgLU8QPGzdPtu/Dj+GKrZGMViDJU
o8x//PkxDATUMAsQ/OljTDHuc9Z13db2+DFOu/HG8Gd7cfyuWeexXexmstOjE1CtZECkx8YQ59KX
iMXOM3Fq4IWtkqxqDkRKgA3sEeLpVkSWibCf8MY4U8QaHBYHyMpcpQHYi65Lrta00E5rfw0+D89E
4Hz7xjaLLLlqfXxz0XZxWPikRotUaK0Z3C7eke4He83oTYzAVv56ESx62jRmbUCp82rxrKK+1wPN
aP0dc83fy4UWFQ3/j8dBpof500XuoM8/jpZW0VXsFk1Rheoiw+N8xB1yedAyZEJYZbfRKn+nbfuv
PCwao78UpYbTmpYyAxO22hrHLa9tcETsoxX6fOw1MWmxAbGBZgS8cydFvOkUyq19HFs/azzcdLwY
vocM40qGic/+4HMPfNKXFsL1/YDIzmSUV+bwnblDj2SF7A8e6tPJGfEXo/eLYLBkd0pR0rMTftHc
bas8SMc1zorrDb6SYPWhrDZ4Y2wAjqa98bqoqq49x30+Hk0f6AzQE+VgBFZt+rMnUmZZh1PygGbx
BMPBUak8eZ2uESW9cZ7NJqdS5NWmYTmuQa6mxa/16qo77YpYKKse8fUpnHWkd+5XK1J/242GNwhH
+U+t674UrnC/lhEbt1bJyp02QisrWqShbCMw+9G49KK5+EmfXOn+LbOs37d9XqwwmBV5g6KqL6Jh
yZXu5B+l0VB+lCqnLlbIp6Qo0/jHcyX9s50X6RnFn83GGLMchc9edh+SPL/TTuTfmpBHt1b0b+xK
6Y+qpMXTgW/SETjfrd/oXZAOIr1gFhuOpLjXP9k4Vu3dRqYXv8lGsesNBCM8GzHBSe9BmYnxW4Na
wm2K88LJYIjNFJwBU1shcHBwpnR93gyIJliNPD1slRb/Uj2+mQgoqXPEsOhVYWx1t+U46SIOTwKU
p4TNTHth1uTrxLU/x1kF1JvJpBdCnvmhZK3DANLwV4OsH9D5HetqDa19NdggTwDKwt3CLIJE+t4e
Z7Hu3kxLj2/YLtLReEwkCZDKyvE1CxYO7XxEfIFvE2Gw72RJqnDb7X0DTwcXN9cdQFkEnp3p2sgZ
i4JcYJa5a8k4iJJ1IwBOFuTm1hhlCo6DgEFq6FGA9OnaKzogDCQZ+qzdxvy7Tspz7/vFr7QE4InS
vJ9Fn3+1c73/UdTsb7ur8++u0aMCQFk+vo0t4tt8kCvkQ8Nt5zfxq9dHAQVFiRqjKJChsj69yyh+
ulDvsknz/8+uFgLzpXJ5QrrJqn6O0QC8QYSkniwt+wtJyeF7hBetFcABgVaUWyHxE+W/8UueRP+R
7w31rE9+HFv76If4BvcVqlfjnYZ50SZANz85QxvjX1VMcFDmJzZRf8q4z29GnVuz5kQtdomR3JwR
YDzm4MT3SZb2nXU2vB4liLVurAbNSL7USZcHMhrqn7hdnxIAdkd4y9ughRMd+mPvIjydGX9lfv5b
2mP1FU+9cqVhyPCLJpAm56m8W514tozG+wp4XH+lZWl5t+w631v5MBya1GuvHVJr67iJx89FmP/t
4rnzu1iJMFK/0YT1G2/q7WcV+mxt1ml25U/4uuPw1TvWXRdCW2WFCawrd/gx3ax/ywEPnwhZgjRp
n0antb6xCSCJaaJ6HlWttrHtZ+eaJyHOH9ajH8eO2Re0pL77MVQPPxWiMQZrze0omnEftQ0GTDaM
feNATwz6aRdPPN6X3rdFuuz+u94H6X/0R3o8MZHiV26NgmWvDeLCT89Um8BD45FcpFTVUNfOm5TI
RapVGH3sJx6QXMY4BdaThVEiVZ2u57dfiVys26CyHhUa3i61G/ZECwL+n/Iu105EDYlgT2574X2i
4YY8Ea7ZYrolmo6Iqh32lFWaOEiUuQYPNtwwNrzWkOWe9EhQ6AwdStPl3MmMBAqz3NokDB/cCXam
y5FN7XJ1sZ1+/jiN7zoHY5ggAXvDvunfOL5nN8+o7BsxPDdVh7pzftaxitms1Ob4/iGZP6yzSGrJ
RnjF72HUgI3X1GGyefPBxliw4N1+Vl1MO83CyKaxOeAnSk602FPg3KVwOtcQPid6EY/cRaAd9Yi4
RRbWngSLHuplvKO0AmLPqh80Fk+0W7yTkw881dk1wiONurtRtaYADL7UIohr3r8K1JRsfRTlH7nt
5TfkVhhG7vXNj0ir1hSByRpHBAkbu9ciEd0aueZVwbvkjPRYkaxpmw5Zcq5yjsyhXbuzmHgkBRBX
cqZdy3skEhc6EgZQzspA45rxNa+ydt5xq3zbiWnXFb3xlXakR9Jh4n3QW7zkojx2yvvFPLQpZ8if
4Tiu4dlL0ZmQAjo2j7RV22kAc5qiP3OUB8mTIig4Eq7MKPzb0GhT27Nd752JJJ5d2u5ViE/EqWzf
m9l6VfvbbEyjFQk6ZOUrx5AXsvFThDMjdMrOfsiqdwWb/BAhVP6KSoD+VXtyHR7+3aUsDaqu459E
pbkbzGcqz1ncaCc9M6Jtyu3htcyRslC+YfytPZV992hT9ynboA4aCHLdiEJy1IGUtRoDhgLNA5Ej
HsLn0cM9e5gKPOo/pUBxXDUJS29d6Nd4VVGveJ4bJ+SrFICvGnxnJrLshvqJllwfH1hkJKFl6LZ+
cmQpF62qUY+sP30xmaTbKjKA3tDGV4DWWZ/GlFf3CtEconDgnilMXjQ/eXk9U06uf9R8tyPZuyYy
Pt46Ngt+lXV518dWvLLGARJsCDQtDPoYv0/8phDi1c/F58iL0l1fWPm10OTbMqCwFaPEdGdVdBwT
oheJ67iYC+CjOHLhLcaaFGgbduJslpKA15aPN6oScdlUJn6waOOe8HY9VWvddvD/uFKRxPKQh/pL
xrLwmpsGMPr62NnMZNOHV9rZonP2IUfPPKm984ks8TyOEPc6c4eXQV/6/T4cnf4e2w3O8EJrAiJx
PxvutEvFzVejfiNO5IA9WPg6SGAC7RbVQUsx9HIyJ5UHAU6oPEk3um/ZPiDSmvRTbHby1nddDwRG
o7wWTu4fo4k3Es8Br/ZCFIJoKSLzdpjK2zvPrTPvUMbGd8fU/Ivg/Ym5jnympfF9tvE7xdYLz7KL
z16aFwiaT7n4P4yIZaI/ajaS+B6cZO6iZAG4gKW+yktUCeCPY9rnectirVlXWa5WD0wxCGvT+S0O
PoO0z+J90cbkyUxzuSdlg4k34QfSMJR24KW/JT6Zz1f74G65uDA1fC7SfPgcdAGkf558vAVu09Lp
XX3DUc95zCrHWWuYA7wFonn+iplyxbFMJX61E2kaTvKMkRf4QXPgclSy/tpqfnsxMLfv1XJGZz2w
8dF0CNWbadK24z1p5S9l68j4MqlePQaMo6RPsx2Rra5QD2hLNNdMUiuM9GsTmU9E0aLnP0ItFC8o
cYIc59pgcZZX9puzWHL1+m/ODHdEGFjT8Ho3oiBnNBxUKeCbobcRKsvQZeBfiMZQWB44XmjsfLtC
RPhdQLtC87XtUOGm/2A8onUO906JcAnj/mn2SPLWQLFNx5psG7KaI8RTfrEHTIO7lpgctEq1PEMR
n4eiPECaJhfLK7C1p60t7Gdhim4vO9TgrEnc+CXmPdq1fXJCoMBNFAdGuzq6Td1sAT9ZBaXuJxdS
LqOsxpQsDHMMhpi3m/ky8xXGqhs79EihDaAv6uOYYS47gK51+9By57Bca742jkLZRrRGGMR5iG71
2rmZZT2cMQeoAGCPrw9nDHV/W0iiT2KW/WqR4j6pOscDmlgkJN2FRCkHZlfUeM3FdDQoLq5aNj5j
Kk9xVFaR7eKu1DCaniHWOC0x79J7CNTqUned08LSkIvcde4wBqSxGITSe0ZVrn9cWEWiMNw08oA0
F2XZg1/m8e9lnAJDJXUtLyiAlXnozOG3OV2ZZxOvHtoosB0vP6i8sz1AaXb5ERXZX8k9+aMP4HHM
MvR61FMSSYKsNMVp8IanMUnginheA5gCC3lqwOPiIrMel9rJj51T07gCtcKp2lGqt+xq3GmFvZpj
YZh0JW4tHsi43eB2S9KJJF1KF7senw1mDSIH3541SI18LC7ffTjd8JqYof65sxA7VdKOPjOVlGtp
t/pd5r22Rbibn4tcqqPQVb53YuCHmkmTbzrpsRfk4hFL0DX7mxPzT5rud9+TDD0erif7rSFi+95N
qZeoFM7O4AOSmpSPaQuk4J283dRVZDUbvSsvjA3ZeZYaXo5BRZOHjrS1AtalVmIIDkYPB9bQW1sk
XuXtYTFxmh/aNNxyH12dydB/db1psjPGU6BCCKEVfJb2TCTtiFe7/qUw+bBPfe41KO+B3rwlxWm2
xVkVItrrVf68mD2oZLLsTgXqQyTytAgUob5Ml3px15PGQKMLi37qtfMa2yPuWYmfHeK6abeqqdQ3
g0erSi/WVSX8J1VF+WvXAgrSQ/LZ9vXsVWS2ixCYgVGCkzBDC+t+aKJhFfdF9moPUXS3MjgkajJ4
Nyd9q8EsQr9Kyn2E0DuC8CjCrWJ28jThPSND4N3j2AJyipF8jZrY2NVtrAFBHqQwUUuX5FV+VWYf
fmLAhLQnfoEqjpPFELWm43pcIJwN2F5cwUqc+sxs96Rwp72rulKoe0q8C9dcfiZekQv9jp4hRCIl
ov5EkmDQcH8yI+N7Nmn0WoXRdWn8HdCUb2WhvBQlCkapbNQcB/eI239tr6gSlLR42tUoV0IsLB9L
aa+ISeLZaEAtiL+Z3VB56KJAO1oqcvrvV8kHC3ELjk6fC4bzorhJc/DfPS0x78VpIVPF3HVo5gq3
JghiTcSnKi6qIpi1BdBd5m2CqPOu7ssvzIu9fcESFApnbvHF5G67bitEz8VEIpPzoxlleysLn3/J
P2uuLL5wFQm8b8R/k4XGdXQYvDvIS61dy8kBSQedzQ643dSbMMEsTEAwo0ZKa1EFpfVmuht99tSi
WfIkp4WktHzgzRYkwRcIrx2L5sycfNUo6F74swlL7GPrSG8XWapxVx5ufEXgD310cixEPceyNzYz
syqQN9umg0rfFB4t5j3ZzRoeBvicdJuZO6eyTm+8xTmJH7mzd1RqRifyMtNs+iDLp5GNhZjEpPNg
T2KiSTIbEpOsQ7ro/CO0ri6B9Y1AWBQj+qkyrb+3kd7fvcF0MSeqv6LzJg8RQQMvdDiOvoZ9mnkS
GNNroels3UxmZPufzLpc2ifSIN1eYx7isC5bk2NafE9zT70zXhcW6U5XJXNHRfopKaP5nki3PgpB
052v8aqdpWv64QOfhBSkph0ZOKUzbh0mojlkvQjIdiEX27hpfyBQmOwAau2/3XaXay/uE9zJDihv
Rk3UP3fx2YKUP3y0xG09ZEERnFwc/JtT4tl+gzYAd//h04XSxedZrOgSNavkukSGcH6YhGW/lSin
OjdTCmLkor957n7OL6BeyAuYHwKIumbJphxx5g6G3OrwND/4bQEp5SwWFbIrbczbdqRjr+jhhck8
qAbwkn5HJC30pAuZ1QYJsMl3RBbMYSeVVyww3O7m+nzEGBA3uy2LpwHunUV6uFt4tBtc2aN6a8CA
1XeLTqX5zRjjfNOLBDiQE0lSEpQtXvJ8txuCDxYpqlZQTp1/+sAfdds5j/mwXnxoHZ7vgRs/2SMv
r+R2FCer7NKbzcv60mFaYRq24S3znPBGu7BtBnQIK2016N2YbTJNf8FPPB4XvVJW46mu/HNkfbHT
ZuzZsZKIArpRE2Gul0yLy7IYrRMHhpFqyNLjdLYjieG3mEqDIokwc96Uo8LhSEqX6o3mynyzIwtv
bP8qAUq0MwwpmkAvAK4UcXbQXVGeFW7jzsF2VXEm2s0ajFLoUmOF+l5gCr0LWkOD8UKTGONpmyOG
Jq1KPrbpGjVR+dpxy2yllI8YYigHZHVQjHVqx8Lw97SlxReWfogl0oGTYqOFUKTtokI71Kf948JS
ScVWi3xRtzsNkljoeA2p7QOpzNoP5sQFqGcltrQl81mrnz4DMYdRvw+RiycNKS6X0FBO6u+Jnn8q
jiONgXq5XcZwUNH0qsPLa++6J1o0PfaOqfmFhDVmIKMVCP+UdUBSafJ/trMs1UNgpVjmbxI7GG8X
rWk7evamy/EHsuKkOjvTMr2YzEuLI6Mnyu74gV+hJvtBbTaYeD3KaAPuei293Zw/+HS99NK2YbL3
WGafJEY6nfzcwLtdhBkJJ/SO4E2bd0cS0LLoEZmhXg29gZPdB7GdFmhmGupqRQLyN7v+oLgYk85C
1vg+pwiaxNNHefhUD17IguRklqFgYD0a6dnmKLZWaTfgrOjGGD/U9EfRCrQHV1+kVqRf4qhuz34K
KDRiIzz1psXwb3seNbtbSQwqXju1jL7xpOwCbhnqGmasfmEFcrIT327zEEhJidiRWpYVZ4eVw0vC
u+qaIigV8A41I+mQFuskycYji1r9a2LO7KrWxFE5Yb8mLVZZdSA84Ff1oQKQle/I8zB0n8YwR2eN
iptzNS3EpyWNmkeSeHqIE/n0Pr6o/UddtzKjU91IvD/jUrTQFeha/8ZTeR/v2zF++o8uP3ykogcc
JoKGKlgEug0QzizF8Xd8KUO0VnGgZ51owZx63GvbLj7RLuultXfTaEvCsP1Hjcg2rJoCZfBgfjAj
3r+ZLHqxZss34x4jP/dOKeaLfPC3kOiN3YYaJsboje4fVVf7R9oNE0m7GnfFPCB63n6Qkw2r/Edr
HWGkIDYqa/1BQMqmhZN6sFyQdD6Q86X+s/qDnPVFiRgIzzeo73c3iCEgoy95dVLUV9DTqrXoKyBu
hEKBeTfL/5XOJ09NZfFgVkqop4EbLS5FBuTPL5Rz7FyAsTJEsJneH1pZmgdXOjmOLeHIL43X4U3t
XTIrksQsfIF3uHicbYhHi06CNA+TnRBDHGD00YD2etcJ0HkpMJxaw8T5Br2Aja8sNLPa4f8Rsyp9
bqIQdUzJgN7MWqqtmF7NlzMNqgnEaoi9fn5nXwRobeYrtNnqsyBtJIK/wvZC3Gkra1vwQp7cOIrW
ccS/Vk4VPiHehXqVNMMDvdKMFZEkYChiWYWl622dRPNnPTwBvofVWAMuA1bEl/05bCoxE3Ey2Gez
Cm99raEza8xjTE4vR8yledfXdavBtC4/nt1iYEuBiu4B8Lu2fgubQl6tqR8CfwS16RLX22BMgPNi
88y64G3yRSvQOU6sd/1iUnAkAC0XfQSxzUs0sBdy9q6P6XL1lSjSNy38sdNuvkTBepMuMSRT/znD
fKfYGSQirW2IjpLGW9t9YqHKqhuNEy0jz8wTArHdqtEyd7UIHhQlpijxNYkeuIuRjr7wk6V8dC+J
gQN5u9QwGwlNV5emVpg+rXDoslO/RGOQY10WAZHI8rrnsHwhgvQXLdqFUR9t8T2x8JQI/xrrUdtS
+pCyi7RIyikuachsyk2ysD+WvmbvlyzkrLfYFVG70xl69AlLgFUacnQuio9QDDNhCDxse6uv1lHi
awHhB+hiSJ0zWenl2K8Q+E8QcS1NE8cp4IWenNIPTwgAjGJNWyO6s0SkJxLaqQb+okc79C6hwOLd
FgalxK+tyZNsiwhrX+yq3EPRvl5egfAlD6ObOcjE+hn6M4dm01lWes5Nt9lrRfu4E41oZx5/333Q
G/607YwWrxS5+lGNernWMiucMHoQefRbVa71zv+Drt0pcJTmKNojfaGsFTrufBapl5IhxFoji0iU
VvXIcsVRtplJ5iA6ODbrWHeB/K0JjmrPApOIeNSql1yLzGPr8gYIsyDJYqiTY2rhbSHkYAkN505y
Rxqd3s7u0sxVL8XYR5uO4bdTyVg7oKjoa42ubhZEeezfWh/Ds7K00jdD0vo3fVpI0Ff6Fn0r7hnx
yjfWuz0pLPzFBwmaESePURUdUi1+X6nj0hGb5nyUQQns7Khz6h01v37ojSWSBIsZ8SarQedy94H/
0I5LeozpF4Uiqz058Vn12ayHekeyWZe2ixeT42iUSYwseWySw3zFqbaHH6gFjpaHpjqivY/dcnPn
3CKj3eQozyt+mDvqZh029eelaDX10c2rvTzAmLxhh/yBFfInVg7uMJ6pAwQJ+VKmmw6ADP9swa/S
yuhQJRg9l7JDhRbqBYcN943fZd3b36cNQp/299iyfyOi67wmej8AtM7JD3h3sJ6j3s4ClBlnfzV1
feN91H8eG7faal29q6qyXOXM5hdaahx6OxRFqTfaFbULhPm0BFaHiGadRXvhLXohH4qNgbs2JtKx
NpCN722rxsuv9gDM/4C2zBaYpGGoNwnKJtCXN+mwqeVc1FqLR2KPCoNIAQmIZa8JbrNnF9Aj0UQR
q6i+1Jg2/0yEmaGdw+QVOxKJDpp2i/K6dFMYwCsuVIGRRxPKRFUyuW0G9M6hMgDxCz61lJV1tzFN
QChWoVf/L2DEP9GUpr8c4F3QUwwwGczCwwDMD385wYoYSW71pBWmd+40JGasrsTg+9piX8pMQ1MQ
GnmsRPYBvgSYYKEXbnJxmIdyYMmeI1Tno2I4BEQEKlmfW6pRMEfunZQjn6LE5Hc/Quk57cx6REcG
tVIJvG9600ICB3VPmHmEDDdiskGY4jodq/MVCd1mSPCbqMQXBygnyMdNpOVG2rFy26dwcsJaidDR
iOM4CtX7O/BCmh1TSgs8R0PIr2QRu8XqQMJwSqnzKYGuF45C16to9rMamckOfxDAMxRhEAnp3pg2
my225mTmANp9z1QJ73VT+P8LNW0Cx3yEtDBthgAS0nvOBG4BPJc//yqO8DHgS6rySeq+i3y9jv7p
F6mM76hOzv6KPf3b2HbGqwNYmh1QCuK9kUXd639TQAYmnpDBqnOOfoZVY4l2S9l+KgOg7L5lN8mq
Srxmu/Aqj+kHdBPfMzdxgzwrilM1NcDn+BogZ9MXp2ZqjydykSLv6AaWMQSu0TZ3wJf0thY/C6HH
z55nhocscsqASBKE9uiuUX+P5txJhXhaV/y0mqo6EStsan73khXGLuV14OeOc+p64eLdGbtQH8Fs
3+lFXMvmOcqjbod4VPM/ZuICjO9PcDuboZ/aYmAjc+i7BqPpgg9QehkwrcocvQpfNG0asOdslURF
EdXKmPUD8Y+E6mZAJJYRfdKnApt6eFPrE3MjWVQFXpsWd+Dfr6UpptIggDeu8ZWNdxkak1+QrMxJ
ShQALKKXwigeNRKpZg0SklpnDek6c00x+6ArFJkVZO0WyA/s1E+4LGVYpu2WsF7mbVTxnbCs7JBl
rEea1evZSiHlcRhUaAP/a0RyNTbbdFWECgAj6HreN0Qr7RoDKeEp9bv6ZDnF9A6IGjOet+WXrgz9
3eBU9cZivPwieMlWBgDujyRFMcQzpkwamzyunVWuIg8RCT9beVGRHnhmsJey4hmCuRJ5sEna4Tj+
rKEAcpIRxy9w+i2LqDsC+dt78QSuZzoGThwNjkJDXG6tWquOgBqpj1qNZA3q+ycanSj/d0ui2ujq
I+0G4dRpQPS8RTtDffTJC23JK2o6q1UiB8zm67QM2ctRx7m1sO/VtAyJ3l1LJJBj5Vt3WoCSG5SV
zTZpWhQ4/KQ+yti96FCkorj4xYAHghUiNIHmXjwz8/5T4XdGgGu137u6fS37yP8bsStgkdRoiSlt
BEZbdRMul0+sNtDrLDkSo3V/I6oupHzKmVkTCxnkNy1MLJVnC4YfWO+GgBG1EIYbGlS552qjyyo7
45EBAArb8Ndy7NRXo0V9xATMlLjaNLE3+7KoVpNqnnb+OkJIGaWDAg/rlP1Cd8VznHt4VTXHe6ky
eUG6tL6YToYsXdr8IGrhyyJv1BrVCp07illVH8uuD/LJlPTstP/d53696zFhtw+UM2jrXrXJVgG8
ZuXmtn91yw4YG6WPsaejqX42aM+Vom6+49FmbpzBbY85Bj4++/GYo5AqVz/dqP6q5Xnxihb5cO8V
LdvaTeN/KUpjRwqLbwVky4uLtMJ/911pKg/aVOTbsZDFtonRXqvsLL21XjKecTRq1xxBv58YlqsZ
dvoz83HQmfB+T17m+rck6ZDK0kNxzcMB/f0ON4/ZWJpHQIC97YhHixoqJwv+TadHqfZhrLubl4Xm
Rme585ICTeRadc5TJ7n7QizZGE+1Qv8d8DCcF93A+bIRtrkhsnLz6Or3DA97CIsSACGdG149KfQ2
qHNvVQ2piSIy7hdroEUZCNvWxpkJNc7iLLPM40yS2Eit1sVbl4fCUUiIN4tnH91UJ6MJjf80imY9
4rN9d3xdrVVjoBlG99EKjhLIddIa3bfSKHYSwchfWthlAca6ti9x6oQ7oUfjHnmk9rn1MpwBJpU/
velSay6S6+OZJ0m45q2jvkm8RCeV6vCOH2GcA9BjRjj6qWGC+KpF1uSiY3cFuFS5qvF0+hl70Um1
OMwK9Jrvxszpd/5ont3GNy7SQohzsPRrhQQFX6ka3TxJKPYhAixPeL7nTw3mLt/szFgxo35jxVYu
7zh9kRznFtzP2m4fZ05Wo93PcE6ln7sn2tGiZeiX7jmm+w7oknwQEOn47C8zwlAawRp2SVrkOmJA
qawNzWIXa1qAZQaccKIvI4o8LqRJokWJDMNkAJZfIrw3G1J08hyh8+bL4AAYw1blz9gpBkzdc71b
lHrOoRtEvtMG3cbrpIuopZu7v1KFU8aky4vkUVe4htwiDXbLo+JIcDS04AbcA6pnQsEaLIBJTVLi
kVQssDcqd/lx6LLZdm40ndtLSRL25SwBBM3R1jtktiUQRauIVcewtcNxRdtU00oD2HMQ0aInWpUG
s6pdvukv4gf1WZNrfrWRbWnj2QvIIoIc0jMgizEnbY5EJpiufheu/gBKVKcy33kVd1dtPSBqZ6Fy
2oqE+/9Y+44luXGm2ydiBEmAblvet1G3WuoNYySN6B1I0D39f5AsNWtqpG/iRtwNAkgHqlXFAtKc
fDBr/K6mrul+RdeRcanAGk9ukkcvqCM/90aWfGUoG+79AjBP8AYwZEG+xk55ZIZmv3N4NFZ+2BXH
0YjYJ7OpPhHdiPGbjFJPIBMEbfzcVPp3S8nrQEhZOohsn323A3QJ6ssXZtnb7+gPwRBUyfKHPnbj
hwxv2EXZO89lXuzdtkLppBaUe30wjzFDISVCAP7JKXT/NC9pRrSEb20PGDMkRdo0o2GWquzhOQl0
sSO6V+Baa2fjGg6nfhnXIvoGj/auErJ4i6Q9bC3eA0VM94bPTugfogx5JAHb2iyTOEu/+RXcRago
i3v86oTrpEVthIYeynCAuvLdLDa9Z6V/mXqfbOKIx3uc4rLPSSX2gDzJ/rLd8JPWVGcn6b7ndY4H
aQz+jJQZVMz17ddWhNZzo4ZgSNHPpJThBh46OKYqIF8gg1Q7aiOHu0oNqOMFkaahVsfrrLJ11ab7
yr4XjEjcruBrSHn1PQ6RhNmaIyJelOiQJ4aJ77ZrL1BKgOtMhbrOxxYhShsXmzVJIyr+S3psM3Or
GYGzKMqw9BfsAf2uFe4UHsJbJjiyrGhpKIyq2lVwVRLuqHvOqNgkI1AkiROieCBdB31FdJw//2Er
R5jEWJBK2eKMRpITEa999Kjvem/v183Gbp30u66hBsTqB5XlZFiHLNfYmiFt5SveihvyHpCE71gZ
fHnFCV7a5rlsS2vhxlqwNwBI9axbjfYEeDeWW4AIw68C4HSrLloS83cKg1KIgQcnNP3c994OZefN
KQemz2kcgbVVeSxe0JIYNFR+Ik+zHM1SpWGkSDW0EVrAafyXFWLMy861GbIyFNuwiqMB/KPdbG+W
I7UG4M5dizpOYemPbul213QWx8fnmKF13JSTgmRgICkArHopxrFd24AY33mZcN8sHwloaLf2aGhZ
9BK4aL9qeM5bxhMd12xk0zhKyq0ssSpdNA8kbhQ2Rz9M+LMYA/NJ88ZHXjP9s2G5GVJncR2DK+g6
lG3zA6hNzUYCxW2i626LHyuSy3MNzg6SxgPjQserH6HTNxt98D9lpkSxJEJyck8S41j69cYLi6sI
mWHMRuonMhCCYSjbhcPeyyjnxxBeiFNIIF9c4X6p5n2rvguB4hpkVYtKEPktjvBjTlx4l2W16sr3
QnRX3cncxCUNWbgPqBOIt1z23cGIzGDfGtGSVjR0XtQfaBZndjfNfkcLFZdERtxdskWNd9DKMJtu
QURULqBLfBBVYE3zpEBGhRT2Dmgp4wkom/rJNcLPthnwLa1muqmYdzQRoFSQRS36qCkuCbdIL51m
dzR7QD41SuHN9R1j3mM2UCSo0XZMZq1I+G7zoSlRrSnMTejHAj92SCvUAcMAsNIxPWdS1587w3uF
/yx5Hyq7XSVW6xyywOSPaMq71B0n3bOUfzNqnJ9wLL0uSytFsYJQGEHmLxpHmQ7y4BW4kMXHSe13
NOTfIWeV4IXSCGdqXN03ttPV66RIm+l7goj+gFsa/k56GB3cygcEAuVtIc/0xdHT4Djnc5GqaJE9
PtN8jeunHqcQUiqqxtqi3cq4LHApXceu3WxLJHS+jbyP8JLl7gX4oOVnWX8RiuzC2X+KGMJ8tojY
26xES9PU75SgZ3qVcZgikxTZdI08jPZtxX/0pY3oMkUrJ47y/tKMBiQFIhfIa/qV+0/GLDwpU5ST
4p2TMvfKdZPF7ZJZOV+WPLF2RVdbL7kB5CmvyfV1GFvWC4v8Yc8ZIv60LKOQnZ3A/UqyRm0azyL1
F7SaBIBE7GdR9zQZA8ADcvbx56Dl/4+tAM2BJGMDV85cm4YqHK4z+A0uRQJswxvShxjTkIDWGk28
mlVpRsJWgvNm5gbHmQmsE39c0Doq48nwzJ1Vv2dAQFyWOTJy7VzXTGRWo4A8GAvv5IgIb2rUlMvM
D1CFqKbj6PbLrkCtAclNKknieifNCxBchC7J0RDECb/Y8FCj7A4AG3eMVgw3e5CsH0Hhbh9iBE3z
HphNfGEeQLFqVLOcpg+r+dMHmuBn5AzHD07rAZlefWhR5NpvuY9SHpLCj8nvlIIq7vYIGP4tepxk
I1VTYgycn4EL8RYJq33pkT3w4rCFZCKeFqKrv8mMpWdiARIXCPzwwWxpacIptiNbE7eVky1akUHY
SlEe/UJ7ZUn7DfjiCyMEsIM/lpV1QOH1Vmd4NbtOYndoLZXWpvaChDm8KMKu3peNTF6R4x2sDW1M
txkLk9cWlZYbyxrQiS004lcHd7xd2yEJmpa6K9ujEYeoulVcLXTKi8zlG6minqZ9gldxQys3QPZ+
vyE52sgG8GNfiuIs7OgwArn5kaM+AAkYxlPoFsZT7CBI5hXJBSkTxhPRkUMSHkwnSFVWxVUMLwN9
i4pjQDooWmIV3TkffQDuFi5a2YbOulQnJF2diwbTPJYlEPWIJJuiPBlB/Jl4NJCSGxXOmpb4jNfP
IYplIqBgnAeJioJIygjAYLFbjMs2N3Cnt4NoSQX+tMSToH5C+Y6npZtES4IG8GPjP/oJmaZCO7/x
n8MzixbrJqo/OTcszpw7NHSRNJadxp34HAUCbbXgsMfPv/wieNTvirwXm0KBipS4+zvMkV98ze5Q
G1qhl6CejO825OWH/Ez/p3yl7LQK0aTB7/edPNn/2Jfse5xd5ZV9p3QSha7b74tM5KcwLhGQsoPi
S4nki1WXej3SyMf8S2+V2xiAZi+ZjWxX4ekKuwF0H1jemzhDhhZpmWP5l9OhPrMt7eJTiKQwpL0U
XxjSOneoVwjWtNQszVn0XenhmljIN0/sSDkMBxy/gl7gfQHT5dCLFQ74+mYA3PYBBy/tTENVFvYx
qRGs+SBpusDrjtbdkLyHXVzvaHXDMPEfsR6NplzKhF1NISBmLK0cd4JA13FYtcZyN7Yse7N0eGqE
L6MLnHH5Gy67uAGN/Wtq1/ZjawDpU5HNNq4PA9wVSy0Z8jcAG4woHQ/GLdmA+xdZbVmYoIUAuCJJ
Vgn/kQhABd4E+aag38LRiuxijDrwdPnCUospyMcyZC/xRcT89AKcScFWv1MoJbxRleA/UaTToIYq
QV6A3QH+JPJSqS0qhutY4XNzkRqR8xhmloODug8cPIEmxIoUSxdyyF9ByW9mXKblgMazi07ouHAP
obYYvMZ5JGmyX7Z2s55p8x5knuQQYA7PUVvtZxIpqH2isTMu0+NN+3SowJofz3HksET3iwsakDyl
Ck4vUAXaBBQrCU2P1qk9AAAoRghkF0JwlplViDYJf5iRYRLtdL2cFG7szXK5laUHtwWYdliM7tKs
RbcCajoOLAoJLwDSGQqvkcR8pCFXoHjTss3AuVkrmUmcNEmIKxt9rm88reW7OzpJjLiCrP53eNzg
d90ZHPSuxVcFgNeWa9mW6929jyIrbEyvR0XPNZ7nFvE3axQOjvUIA1BkIBo0fV1yH79sH6EBrzS8
w6D1n2cSzUrzbw+fIMQ0fwURbGTKAV9dWbQ8uLL4aYKIRQXLlhdJviKA10xWLiCQvNWE6BrZRbbw
O7c9IsJlfYp/I4zo+IoT/CuaDt8K5/meS6Hv4UBE+OKjFj2qzOSA38wrjYrRBeKKB7RlAXqJKmi/
o9GSGKRLcmTvd7RZl/boihCtIJB3sJJIqzkaIV8Oyk9ZkOMyVn5NWru6my9tBEjWtES1HwcwvldP
KjfSKe+aEUDJEPdywK/Dm8bGVagM/XMHsj0p3u0wmSCiqZyopAczS1Jpff3d9OU3hkxNVJvk9alp
kWyTOD670KDbI78Uo61tHI8NwH0AIzWLkE1T2VeTBlqZoOyKyyLYxqoyAF9q5AYqgwDyMpFDrex7
XRhsZzuTMdHJS6QKKkS9Sys02UUxEOAE1QB8zZNVleJCK5IwNX6VqBQSYQvHyp1EJuv/SCdhzr8i
qxb+xrbBbW6jHh0ezH/Gv0e3i2JZ1s6r7fl/W5nVtEjv751jVXYsRLFZgXwvwy7WWuI4R9EVzpHY
qKxi8B/Mkrqz9JuhO3IvlGgIrBiDGqY1KZKJaQ0XCoIa8GAtpn2IFdmo/ARsya890oT/HFwJAN1K
N8PV/ARi0H/tMUvrIWIYwgBAE5whCFLDr7UfCntKDvpd0tFM87WhWTSiGNdz+lDeRhXaLeEQAMeX
fvQ/BrOtgQxPa5RA4PyoZGY2zbhmjtoy1Er9iNNqWy20tOuQjkjzsKjOoeWjyxMRvY6Nk3mSD7sx
PXDfXTks4ee0L92FhWvgV5Eh0dEohH7KhM5eGjPa93kuv44IFG1SlsotLeO8Xnem670Cap0dcxGd
4NR57PUxO6LW7rFgstjKsUIThyHMjlqHqPHClilGoqJwmztLB03qroQbHgnUStcqTSDSBQ5alHsi
iZFGA1u0ByLeMDWv561oRjLEpeWNxRpRKMsf8+X/lpvV7vYgBtGmfwLtRMSgTBDwdeqftJq4NJ3+
aTeEScDxs2XWSn8TJ6hStBvnL8CFlqvWz8TJHOH+42baLfrWdf5CtOIvszTzT0OWV4faBlQwrofZ
qQpCsdX65JstAd5AMNHU8kbTimIfMR4uZgBqYsg0/xaHPiqMVBYSQU27DmDxUx2AYzOoNTGUXa9A
p3pzcFFIpACLJggiicg9cJPPtIrjsnmsfPSRsCw0jYF3EWDTkfeF5AF94Tx5cKQho8VGf/YPZKLS
xwnARgh+Pdtlbd4gBp53+7bNmgcDoDisNNOzqyDkjEaybWSM74YizXS4cLKbJUo7gF6Yl/l6liPh
znHNbkGmUKKyxDsGiQzK1CxHTMC3J+u2G/CaXYmfCbK1EcO1AAfQDs5D6KIovpJ1sIsEHE4ZcXEd
ecy9uDu7NnefB6TS7k2JCmYSpsHSkXOeuxKoKMqAP/bWcWyb76SAUlT32WQ6On9HvN6TBCqMtXPM
2vNsox49E8fJyNhqDmxEAwcUmOMvZwmeB+4K18IYnRGY/hQYpyxE6VPK/OZQR/jiLuY1zebhP2SI
TdKTnXl9Z2Je0uyPcgZLvxhp661/J4beIdenHrXomyYcvik0jZ9o0IzSQuZRkAI/VhF7rXmT4cC2
dyKBaJA5FpqQrket3gOdCvHqX1ZmU3c0PUFXdj5IfTUzaMt5Oevy6ktn4r5Mu8zkaWta4/vrrkPB
rg87CyaarJeAfC+2uVangAVNyi1ByQHT67oEbKcBb0E1LLLYTx+EHFHVxzTnJEWxohXRqyq1/qtL
Ir9LVUP8SPfQeAwnRB295xxX/+dPNXJrODyd5fCaF7G7BzzNg8gs86uDp0EPlrx48qus3eoZ0OGk
w4AHG+q6+tL0Ly6C6QtcNtl34BAs0beM/+QpX+rB9yzl2ZGzlVWn9sGPsuwYJi2iOkOAODFNiUhi
d0utlXjXE5HYszbRtBh2YBmI4eOylkG7rFQKFA0tmkiFK0e1uyo1K5SbwDXGTSX7b8gCw/GaOLP4
JDMTBz4+FWmrb0lkzFDw3RgCscRCfAqBpneYvM/KD00ubEU30UAHKRsg0UBu7A/5mUSzDzrZIRMf
9NlOTj7yoWk+xWpPkiBZ0lJ0dJTKDlHc9kvTRssK/PDnwBLGoAF3YJrd0eIIXZIWSaphHLIQQpwh
jjiaKP4iYqLZAPoYyvGq//v1JEu2yQrJu17r7TlOOrfmPx6JRKYtFc3LynLt916+MIIC5f+hFk4D
8qaLAj4erOMy+DWd+bmHjjwt2prNpAZYC8c7M8S9o0kyGpn58j8uhZ79r1uhY+BAiqaPSCQ0dXaf
NZ0Jg8twVIDVmS0H/2UYTSS22ej8sqoLdOFpBBr4tG37Kv2h3GlGniZboiVN120L4X1HB+TqKuwn
sSq5Zf2rhoYYOzIQOqGLyA+Qfdvat+AEReLhMsUdeCNMEzBVSe1fUDeBwYjSXYhgDfprlxAkIrEd
HuN/2gN2uhK+N0Nyk4pn9emuCSFuoE7lUAGwLe58hvpfdGsxdOThLzT2PUmM4XRDIhEXYclthFAP
MKILfibarEu0oE6cRYwugeuZMRmldZb/KFzA5EykQo7IAkT16tUqzqDl0vaz8ugjm3br6ohOeLwO
HzqNl6umSscvve8/VgrGzeiqDbLxhr+AuFEtTSSePok68rejMIe9nUZXpSQaxy+m7z4CteB7krJk
z1SoEekLPnCdTnNzoY7Ci8R0wxEFgoDaW9KSZDottE9ar8KXrQu85ywPxap1ewDa8hJgsj4Koq5T
9Heqj0TUUkTXaDbTkDi0tgN0iyYmYDLrI80mW7T+1/ROlCw6srrUDD3gblTmraohCBZ90FbbVE9L
JDLaJVxWiEBEuYtfaL8tLziCjuj7FVbmgmd6u6lcnhoLEic+/m3oGNX0cFwGzlMToPUYHFCJjpiJ
HVzMwLJX8M2wpQ+IQeQmuQBC8JH3My2DKA0vtZ2uhmxwjrSalLUG1WwVUN/Jgd9J7qLY1BMrQdU7
0VDluzAKqipYZ22wzwnMx2uUQ0AkQC+hddDjxh/bvr0yYzSBW87rzkgEPja1vgra/j3uU/EcadIE
3IxpLAkgtmvqdyTbiue2TE1AM+I/WUf/lvfclzfyuJ3cyOtj9fe1b5wOL6LNKhxNLAfJPDw6D468
DkDgRm9pWnda56yjwgSqoGLfCc5L02kAIyQQoruTS0oDBb8k2DcAS4Q3LFtPxJttiK/3IlrItvE3
86PMO8w0+DmR/sdf/VHPNrkrxGOgmQKn/KTYeyWarDpIN5loxI3S9OIDDQkQEKP0FnWaNhuRIBZG
ckAxajykhOxLF9V8k0jjJfgPH0yUlCjLvo+h0avgrKEnUmDEzg6l2ijHlaW1LGU5vHs1+4KSDf3Z
zxjAhwCRsww4m+ia7gL5Kgd9lncgHxqgk7zE93SJdMqq5PUl12z/c5HsPCR6vI1Jh09YlALLXkVs
UetUbvCpAsK7XfE3JJ/idwmo4h9KJGUH9lUptwAjVGpms1N482PNY1zjufUAAEL3KyAb6mUBcIqn
BBXuG10XA37uAuuIG7e5AUBQhiZKeonGCL771a/6vaU1SLcsbHR+KoJ3oG26SLQCKc3gAkHoPVg7
ask6L3+o4uiYhra2spvS3SJZX5wz06/ObcPajTNwsegiLWpXRLTiCjkDXWXs0HDg2+hKd59RMQpd
/mJ1+ZsvitM1Epc/kpsvhSRb9f6tLHHVpZJ/XEAndcbzPcnOLVg/7NJlFe9AFMNoH3IoE8P6wx5d
UukaemePJETlymUDKIc1anPwilZDYNgpZnsxdFcKtwu8g9HJE8kgtYId1PC3Ws0aeemCP6//ZIEs
ogWqv8VfHkctXHXRB5B1r2id1R/Jp0nezZlEJTNq6VisO04FNWrZKYV5SfoaV+U2f9I1jA49jdMm
QRyuKNxd5KTtGT02bsovDAR4tmHoGcu51AKpyMmS24hUEI0GYBJvsh5R4Yn0y9Cs9EdDfYn8qiZm
fyPCqB8KFERd4NSGo8yL3XcgRa51Q9o/vLr5mUsArDIkeW0iJzYm0TBMbkQ19F4mUVRj3oqmg3Qu
qC0MANg03FklUR/ZoADtwwNEUSR2qODsUEyEoz9dB8YsRD/BGiX8dEVIUETiLOlmcHN7uLls/H5K
9ooSH/HZ1HQtoWsK2cvmaV2jfyMr8aKzTPxd/WJEimZvfaIB5/LPEpn56AuVWp8y1443I0NomZhZ
brOLFQLu/0N+jMVnr4zqc7x391yVUiQiftWZ3jyapuG+RvwN0eDyzUZO6MV34eYnIbdOs13j8GQd
qmoM0bFgZcnW3ffdWLy5dv6a6vDQhFbhAvv1C+mMHfoLkAmJ5hP72vDFtgnMrcM6/rPxmh1cjf1f
SP4Oluj+xJ/roh02ZtYwBJSFC598Lzd6XmjPWo2uR6N0rL8E1L1f6n4YD/fqzB2NTS5R8avBfwHQ
Cf9gGBXAMfPaLXYCDXjwTUX/gYn4ISMVKpCdIs2R5GohAb4dLcpmQZ2Dcnx6L71jIG8GfYQynY2X
ruRovIDOQcRTq0kyayYerZiJcHhghg+pDRBKlRN5kwTZB252UgyiUS7jLGICx+fk4ixQwYU/pVOS
GEkQE8XswLVkHLnjBMzqNPjxQfIBmpAjiZwba8P86vYt0oRwziRs4lR810Mv/pEW+B0q0T30U8u4
ucEfITxKrhXn1BvQyHl0b3TK5lta1cmPWOnItkCMdurB1UXh+AhEdpQF8zDfpOrT19mqcXRlvLmJ
xT8RCT5Q5EQ13qVTn0A0rkqRtIImu8Rs/HSSj5ADv+r80VwzHRnCWpW8dOpzhfbuwUFW6CBHVT6e
2eYosnCiHXEtfOyAhM61M3Fl98OqcvP1wwRRLVzVDzhp+EvSMYSTr8O+RigxLz6hrYO2nyvYc4SC
Vl2ChGjZe7gH3JW116hxQAGLsyM61cOTLg2ZAcDbCulyd/RZNjI7FJyaAEmcd5z2obWyjoIRZ9fy
Qd8F5VC96LW7TOC0CRdqFqBN+/1M0xVOp+Ii6H6d6QzVJrKT70huuPa5QGyjPqKjCC4EhiJOU6J2
aD5+7XmB/olLq9DRZ0mJ0zCb+L0KCemqr2kaoSNWVWXVLjC7+gH/2PqhstFypvASsUAovH5ocbV4
oNnMIDnSmBltVlw1ZlNIkPa2xJiF7/aYhWdTtPm8LzNydHCKeX0cjLWpvr2pdOLX7nbRtmsTx63X
JoqIY9BXHjWQr9AZ1aJQC+jMHKWTxehvgeIBAAoMTccOnpYUl3S0iotvZ8Z+aIZHCWCqy0ynGSCX
fuR12e4T3NGDVeBJ40gDa0ugN3Cf6+uirPMFwidXzr3MJP5P9iDFMy8Mg4ffi96O92HVjIf4Yxj6
ZDxYXQ2ohbrfIsu1yRbEJblpbUbmVYWkZ/adGZL7vYmejzJbzOokSkuAxEVr1A1KtH8LsqVAEGqb
Oon2VGeW/+SayaUo9fhMq7A36sda5gsSyJUUkuB/BChYSv8CyuoFL44aXlh84qgalWpQi9gMcDbt
2Y4Yc13qzLiBp3Z8fpXuCcKa7BCx9Dnb0XK2zZLoUTdMvMQEAPeQnjkCb2twzkINLOBo82OPSNMq
nDPRkfuAahhaAxc3AeIMUNlI+IZde2iFqfSIVjY/gWLbvRu6sbHi0vuSITcaLaglU1mD5qMuUFRL
qeuubQId33FvJKyo/g8JsoG2rPYi6nHKFBwennIMD7GXuwdudS5aNVvX2Yi+qDnKA36tiU2CdzQ/
74Yc6LvQpsH8mAWF4tB6mhIflUV86TZhtrzZNoxQOXez/tj2hkYyZOJmy5vHvNlufhqa0RP7VVtt
0hSYz/QPvdtxlruxqIu11iDzFYDZBQoDu6Q6N4A47ReeZreHynM2RPMHu0SSsqzO8AU4i9bJh2Xn
DMbZ8lx057MKA9x4WbWpdyS6VMwODoFhEQEW64Dz5CFMYoTvSXiaBgDWW1smYDDubNGSBlRX4+CO
CAXQM5RFNZAF2pjl2rLSNXRaHWWVo12ytA80yHFo132G7jBGyGz8n2ctX9J0lkmQOWTsiMiU0M26
cF2gvLpl2OH/URmd7LcR7oZojiPSJ0fYYmoVRs1z/UzhUSfOaeoeplrsNii7k410TgR4THQlVf+b
RIoEnDxhI0NqVvwwP5FQibRvC6QpoCxTvyQ+sP1xPGqB7RgYFx2QOOYChZnA+47XXLfSy8hT3Vzk
igsERyRADwn6iBGRVMiMKzI03rM4MAqhOlkZjazbG179QrqTGRLWcfFGAVxSbG62Qz2YfUaO6UQi
FTIvAdGylmh5sKyMUQK8mFnotJOXh0ZT/U6bdkgRHwVowEFXw7RmLf81JRatSYuWNCBXIkO+Rjeg
7Av/dw79/wvkXuWLBL0KV86gN9P//SACECfWrdjtnGzQ0JH0pKPjOzB9nGY+0W62pHXvGcOK1YVc
zpnvNsryTw6aZBApoHIjDnAGM3NxBKFE+jyuknVmWvrKo+okY2DZCVhppwmBFVUY6alNcVwD/FWH
lFpHe8xEFjzJRPM3dtI1yKsFjQbeIjHWqOKftCqUGNrXOecU7kZSmkVN/p4Dyfthlmzy4JlZwF2a
JSstMBe+m5c7EiOGju/Dip6F7BNjDDPtj88iolZDqp4Yp+eozTQIpmfGM3Aj6E9+5rKdHjd5vihd
4MNJ1CPzJQ+4dbDVMNo+WDRFJ52SL5sU8GI3CsSa1jlKUJGemb0RbSCjE+fe1MQj6jzcbEX7T49C
T0VCN5vSQwghkmXvJG+1H+Yro4+qr82Ayg4fL5sHQPPiF7/xXomeVu24lgA23NWAMPqa5z/7qhzf
gkrYBy/I89WotFulbaGNxKRtmNoriXe1MeJM92ygVeqysdE6CgXYTXcUNNV9U3lIsC4TOEeytgF/
UMSZ46XcRBNj/XKjgja1Bton/1F7MpR64d/4gU43ZJy2mRjzGp1FBd4FytC87ceON09aDWG99qVR
IirGEHeQwJwbWnzEFmaFyzyCdFui5Qqnbhah5TzMImVVQXde38lUsdcvCjuGK1sZpMHTJcDqppF2
mFmzHStOjXUchPUWTWgkEmAzBJHC3ETdqFeHmgKx81c9YzH6aCs+M4wYcLfoneBCaxGGcOCjeAo3
RhMHQDMU4KLf2kMd2w1HUf6wG02ceCflFDnOHgr79nnalAXCAw4idRyVVMcqs+TK1lAGMRFRsQeB
1q0AkliS8KQyjWihmIWbSbLp6uioJ90PlpnuOunh6aRhsjDJ/FtrsjDRyUJrr5LWNQ63298qTw8x
PRA9cYLrxQqNqkaUADV4w20IIGbUnPwcjQgWRL36ANTJ1zb25YGYE4RM3PN1L0S8mkBnRFbkqqph
Gw4DyjKVhtM1Ef6mKao/12hyiLhOE2frIEHZ8IgOFScaXHjVT6qS81QJF5m4NJ04SloTKYqMu6hr
bnSIbTQtmmNP6koyrCH5e0PKOulMxnUvnZ4CkCNsPeFIRQVaAFNeIbIC+cVRAy3DztnYiEAgMQ8J
jUSiwTRZtgESZogGC79kiUFydWlvcPPnR1Sw/O25o4/aXZy/w8hzzjSz7crA2xONu2aGSWd3swJ0
rBmHe/gqcU6v1Sl+mpLOUOOLS8RKcXo321Va1Gmf6h5NaoUBCJ0WXY1G3Tae8iBESAFdjdDxz3gy
q2hHmC4+6uieOFYE3RLEWCnerPch+aHnZtYRla+ATi7RUgIJadaBBsuV11mfefyGVoZ6ki+ISDLS
SYx1jSDV0gQAdb/QgZ5wzn1UWOL+gDsZVkQSY3OdzTS8896A/xTvtDas0aUSEndiEi2dVkgK7lFv
BO7NFmNZfBEF6uPQwrnhzxxojwvAtngvkaENcDYB8hW9UrxLz1wNv1NMe2d6Obl2Z9lUZCMiGd4w
yeZGhz4azjGL2vqxamLt0JZSX/t+Xn51O4bSMWAbAa3KW/xPicIdvAVQBP5sY5aIGhuHcMIk61Bh
gSuJZuIvB2jlCl6pV1oGuKOi201rvsq0ZPfcRofLbBYWajkLE3dekmXRlezV1lFRM+smP0YvMzfz
14A+7ajCq/HTn01fj7svkBWp7kJVkW/vvkF1FDYHhvbDQO9En65obytQsiCLv7Eka3Y6lTKoZeY0
zS5Ef3F9aw2Ay1DcVkGZ2VTOoEQqVb5wRyM1i8DQuqztF3aORkYEqjDAO7lh/ojuGgbqqg5yQJWh
XgKNZsJhSONV79beJ/gj3VXRJ/aOImDIHnrxTMd9rOM4eIktFP2q8JkAiuiRjUgTouWflHotsNZw
hAGKWPV5d+BAJ5dNha5Jn2q0eEc0BDXeRYscLsPSwmVn2/hJ45F2zgbun6vEdsZFYfTNztC7r0Sj
YRZJlXA/tEDStpLjpDDLAUMSWaBVNq5m2qyrZ4O/13vnNKmNTEv3deY9MBR/naISTThk1IQnWk60
FIHMhutAJ1YiM4Nms/DvdJFL8lRoOd/+UZW0ZptkDoni7rZnEo1m//04866/U00sQOTFePOsZ+78
iFpj1ytbL+ptXNV8xezY3lI7VG71fCWla02JasSlJTVEnZeUxjYL/z/ppnlkHzIt/TtnTlL/ndum
ech64WZIaxbIHBut3Q2tRokl0hvxUzAiBlGwQ9uiPrVBtg3UwqgMlgMKIZaAYGrGrwP8BGMUn/3A
MftVw3CMypCpvsn1Vj/HNpLXFt2Q6mdauwnQgji8LkRyOmec6LTMvBQ+BmsSlx6QSqYpMcfU6fas
sM+/0yRDIhqajcJLAnw28HpD1tgrqpW/KaOn8vh5mEvwS3S1QPG8RE1UBHy034lMZsK+N/d5Ba8D
mkqf9SBH/B2pxqukFuFD7PTPSMoND/nYZXCdKNqYAIvEA6zyWmhG+EA0GgCHbG/R87HAJfxDWmP4
k4QtPIipbwe7hLfPgRThYVYjK27toKmfmZXrOm+NVQtHCpKdgaZYKhDeoYwutELNeAsIKaQy07Kw
C77Hly5Y1kyiNU/PmqesbVeGK9FFza0RAP+najm0YkuyrQxuVVHvKEmVmB87D0ILL26X5y9wM8nV
nTowv9GDT+3MlLroUc3/sbMnK2eTaNl76ybDkQYeyeuMloXp9Mc7Gi3RHf67NfJy80fVwC9VWteH
5dm88KPqP3LV2H2qmqsDH9Jzbc/TTQ8+qnuouzEqTQst9sTrWKFVyjg4bB8GPiqpwv5Mg4E37DSj
ZZCPk8QEtTPL0S8FcXGSOE4QPEQjkUgh9rQAjN+rVJ0rpKsM8S8l9o04SXrwq6xVqsFyNjHbIRra
DqVrFquW5upZSY0Yk63Zwv0/QD0JqZAI7klXC7/biUTmTUgNrcERAQ3w0zkU5lPbDD78Zezsxbr5
5KiBAZpybwA+aVHK+iWqbFVmmCDLwwJUIn7lCpSmPtAKvSbkCdg6nwC6hlC9DK1uU1tptpoVUmyH
rnnM35EGMf5ghAQA0e/u8GLvtsgqa7d9DUhTS13cTHXBo6EKUveIH9+t8086iTFV0NT+H2VXth0p
rmy/iLUYhBCv5Dza6XSVy/XCqqGbeZ4EX3+3girjdvc5fe6LlhQKCezMBCm0Y29gcBb/yK+Shxw5
y94UQ7J16aAByIvP1yEroQr5Nh11LNe3IP8KEu+i3FIH+TkGEnzUTfRg92Rg6lKb0Axr6VRdnPyW
Cy0XB8FBpGEJAk4ruubiQzWo8PU7HFZ0SH7B3wz4YXycsF3emcJusEYNOvM4FIWTQXBFvVZUG2e8
JjReUEjDHt0TQrGoiik/IPPPa3WTI2+VSnJa3A0I5q3CEURuo6KZDnLN3kHj+5FaGbbNCLOqjijv
7NqjKhVIu7P2oM07vOuIFUf14hLnoX8iW0KDh8g3DyPIXwY14eKXQo7g19Qfh4BBjB3jLsJ7SXFg
L/dA06YQgfs98O3S9WA6J+fdNfIgH6GIYQYSEmMjQpWEounHoPOklQdY9v7G3SAqUriIW43DYQTz
fai1fXwHk0jnBW0YbPskzd3ZnXA0QHAgLoscaUtyq7xK0C8KoQWnyQKpjJOCJsJgrQZ+Z0fkZ80C
3GZN1dlqaP216Xi55/WUn8esz9P1u2pRQdgR0f+/TFKrmciJJqLaYkPuGMjlgcV9Z1qmZVYQYLv9
dm80OOPVo5h4cHBDMCIBzwA0LOTWQF9sn96ZIoLKlpV1AZ9tBonh0vByGUAXm0ZQMZg89cYqTXe+
cjQSBrGDFjxRTt1ZoIVJrHOMFctcA3Xdk691GaQRf5sg5A0O8TLPIbghXoWwNrqWCET3Ifc9jAip
ZkaaedScpkHcdIaUsnFy8zXZqHAHLld+3Ze7xSby5muVhPWJ9RqoQMc+8nQxNo/kwVMwhpWOfVj8
u9YuDsYkoYugLk2FPbQmQhElWy/3hMh4sqqhXLcnl4CDWN4P2LkCl9Ipm7RuH3Oxp1ahTLaUVulZ
Q9IByj62J+qhwqIeqo48ZqVHVXISkPr1XByZbGjg0rE0P05BbSreXRbfinavDg3fXcsp8/Bf3sRI
gfwrtYEwTJu7uiMsV7gO1/UP1MDSxkFTaVbmvQOP0QZb2ce+H/2f2GDtoyrIIVgxIaiMZOMI0P5D
ACHR2JPd1XGsAjLiVb5u/d7/k8fQFxO1+bPMzRv4N4fvVt1/N5hZXsEi80cxtPlVB/kStuN+AkBK
H+wKH9nYIunzJxyW5k+1X06eW1XVQdez4ok6OrkLkYB9mxsAoxxNgZD2MogLrJCiMi22CeDSnt2V
1j7pTP9Ws+pbaovyZA4AP62SYB9gzXGb+0zenGNtfDLwDACLZQSyQgwxeh0g+CLrViWfnHgVOra2
6v3W3LZKlgKBRu1WZcU37qTVaajrfKsPZb2O1Ni/z4+jh6f52sJ0fs3LzXtlTs4jDVmmp6vTNdRd
54OAngD4gat4m/sxFPEOvq1OJLgFzjWd9UjgdsJPRceaNfSq/F1oFCAJDsZ8W1s4EqRmkspuPwg/
XI+VEX2SlQXqSJ+b2GjDOeiwBtUn7Yumq5ZM+5s+gopb9VEhrq1uiWeq+9W9ZUV27GR5isZBQhnQ
ZsdWFXZVgGtwSrFatmt8mF2GZz/1FPXkWyscSqA/Gfpa31MfoLD20SyzRmzIba4mU/8NGGx3M883
e/6+2jLu3SWFbkYQkqTLkxko8/Tffhmm9bdfBmdgY4YeMLiiTZ3WsO/omKcatHAD5HfvDv/kRKkT
QxBSvSeQEeKViYjOVEjwaeONodrvqlym8bnPRXEa3UdGDQmORhwF/MM4KyjvYwHCiFbr4nnWf/Sb
52dxBaoLzL0iJ5p84AjWr+d+U6twQ2AsAbsol58brBT3g+FbZwKLah00nVt7fCDUKOW/u79NMziU
mo0YHhatdzKB+PZhwZv+dR5yFW41T23XBQOPkJE1EYAQ2rVN8BsGCEscsdn6Ti0+NeMtjnLsKEcN
uZF1DJIiaSfNzo3aBsmGagTowA91A/6OJtGBRZgM2zlYWnbnEF/RdoUz7YHQG05QPwINcOCmwRqs
zBrCKqF/Bd35iBzvGK9oEegPoVXrD5UVN5s8DILZtnQUpsxWpZX2W7IhtVLiaz2qlRveEYvGCNUW
W9Gm36B85G4X0+K72EjLZJYr6Uw8UEFt1EEbM/s1M2hvsn/jEreMv313XbDwc3xpmc3Y357qSWUy
rBSq8j4HK7G4PIVKwhx7B3amGshE3zepAwmk37oO/I9zS/kq2RMkM76NLTTw8qUV8rzeTB+mi0nH
vDF4Bi1gDpVENY0e9IjqBAXD4jv1L2GVf2kbzX7uNNN9siFcpEO+4RlLaPsZmW5bHjXFjUwuAwY5
Mip5pmaKVNhVDaD+npqIYrRb8EYMm0ar+bOeS3YIKlB800y9bUXb1tellm0cM+Jg20XAPFIF1aiA
fCo7IufCPiLhHrFyqi49VCMbOS7jaBo8GNPcW6ZYxn2YBlyT1QbHDtE8/zKXSTPQOKN1wHYFMa8L
KaSkOUJPEguauTUKfc3DztxSsx2S7GpV5azGEihZlZa1MWJVoTyRakqLRzpyvMDYS71uWd37lk8H
rkAnRm99azKoRMhRY6Mngj4d18mLmYPTiRyogASWecFiHMJFxlDsWaN9IfvY1hikU8mGvIBqHN5Z
yziq0TiqIZL5b89m7nz8flu6xYTJwH5s28xkH1YtyFoHCSq3mvtoT44H2RoX0JvSv0CMYDrlPRIy
lRT8YqcaFbqEVF8p7Hy32BY/t1QyQhqP5zmXjsUZGpybKUvrE11wsdMVp9otIQBf4rGj7unDeN/s
plMzmHPnMn652dIAs3bCx/9ydxLI93d/8TKWLqbuDtLsNUS1fl9/uYk+msq1ZkOKkmw0dLkLEHtM
p0kaazLJSsPaBiu+NHS/HXCs63xzeCk3gPxW2Lw6yb0v+u9TP4pvepp1Xs4159HyWXQWDGTjztT0
a+7UcuM4QSu3SBJlawCZXC9hRRH9cCcwkWqTPAz0XnTNMTrPnlCMiM5dGW6qACqcXGdG+kI2LWoG
zy9Fs3EGt4p+jBF4kRwkgXnAVtTaDedT9UYfS45NjV3tm6D+LjXwLzXFlF07VVBzhGAv4pjRbTGR
vZVudm39xDk2jb0nE4K0YMylqpu6+dnw+xW1PkzZNNg/Bc2G+pZpF69geAkBWAEdGjLK87oeIMDG
xotbdePFx4/pEpUamLH7Kt1WxVSXO+qRQfuHDt3fna8NyMVuoqyU68QcHwTk2g7kkrbRhCS1Mpfr
tBs32oAkVMcV5W9vVmKdDbGbOEprsL+YubP5l7RT8+OrhjmQA2eOzVTitou1En6q75ZJ0MzmQeF3
wTOIPzZWFz13wopuRpa390C39umgOS8d1uhHs2PRuoFU6EtQmzHIatr4SL2RiA5RPVZ32eTpTS+m
O3nhDHHaj34ab567su4eG2vKzoFistcVTzrCwF6RMfbqFAGQe3XTHMBNXjwD4/GZHAo9mzwL2IJH
G0JV6xbAxm0pkzXtL2jP0aRqM4jU2NViE6GMV1zvIYWutiXUMWIb6uJ7+GimCBSHTmNAMhMb1GEI
f5BDkebjrnQLw3PVIbcrqggP6hjywqaVKu4idXDOq+EFxCNgAc0Ff60GucFLYvwK/VcdryeIZdn1
KD5zfZrtec+mjXDb7iAzKFpUoSyBdUEGtmm9jFMBoQQ3NjxqgtI937pjme5kXFovVdDgEYd01SsW
IfyzXxxtEDKC+4xrJxN/rI/8KseFTO8mVDQdPhF2cP/H4CY59E2ax8hora/25IN4u0z0Z7AYiHVf
jPVD3fp8B/JB99hNEXhyqwEb9yzKHo1EOwUm5DSDuorPw7judLs/d7wZzlRr8/hXjWxicDWo5SJ4
tnIzoBNcx9/99+8l1ME/vCKYIxBzYBxSUpyB0/UDR1Yj0xZJ3Fn4DAqX7JSntnnBwRPY5HSlMKSa
Yzzs/dCH2pmfx9Yla9p9JrPmluSt9hCoKHAQ9Y9FJvDUK1j/GCT4zKhGtne9DYeAYd2LVWtm7h2H
PhvKdQl9Pp4hcWEBpofsmQZ84DsIQ8Rb6u2asVRnlcWJekH3c8oylj1BnhByqiOzd35mgD7DNK61
4kpKkyHZl0XXr7gFcqWwzsczr8R3H+hN8ARkn/yu5rfUCIDjENpnqMuF50Sz8XpUzRQ5DzuzwneK
mtgrRuuwibAgUL2g3fqjyjXQfKqWmjEeNXEUsZNOn4cS3KK3Uuv89lD4gJawstuk6nuYSZ6shD2J
E6dv2NDguDTPPoGK33loa/6NvLjKrKBBtoGAllNp7aFxBpZcQF90z5mhe4GvZTeIS1bY3fqQgjPM
4ouBn7811tmPQgdq2x+yFeSmnPJLMSGWr/tDs/14bGXQyVQzFeXa0KHIBYLpLFwvR1hFbvww4zL2
asPt8QJHHBgqVqA1VZ+6Gzn1zUnENyNzbBz9/Tb50v6WRQk/cl4jizfXzLlJg8jtzTRKJn4pWo25
qK562Y+HEhIM3uI8Ibh5QCZf4dEFCwbezs4qlDBg4TUgT/vpajZQaE0SfNJTrdsURlpfOizijpWN
gEiDjMdb7YcjQtuReE269Cqy0vgT+sLrSIT5jyQDg6KTaf4dgR1twwBdh0aGTE85HtPbqZmyJ9up
slWE7+83rOQPScycl5DnR3zK7BIiZ+fSlQ5qqin13PGCJHI3ZIO+S7UO5GCchCs2fLKML1zG4JAy
YusQu8PwJP8sfYk0RYSlf47OsJqsgX+rK9tclTaTD1aYITCo+RDtzpP0mXxzvBuRAmtGexAzQUhG
Fcj1Agqp17oaqF/ra42w045as8uEfPQhDxJ58wVES11E1Lcys7o1/VLo92G22UpHsuajw53q1tL3
jQk8XQOSdkcqzcafkNBIsu0k5a5Zbg0YGNh1ukhmj9V4jQfb2nQhC15CJIPTl5ElRoX8L614QgqS
PGhNKdYmvq6QVAAmcTtfx7Yj/eD0yXoIArWvB43+OgAvwFNWvaZMq54J45Gy11JkSyOrpuqZsCFw
ox5wuwOVlWXqBwPM0ldXexqHxg2hWAcQkJyqPxkLzmyKnR+uk3+2gTL/Ztdm5IG9IX1N/c9IKrfa
CaerVYK4tR/Ltcxqf2tU8Bm6ePpcGFG3LmzDfBimEaCl3ALfXqFFFzPpxCZC/OuOREJEnsws+tbk
5U59u8o+TW7EvRqC+2NpYQN1LDJX9/gw4e2gci/MbMw2wg/CNSXmUBLO0jGJFOmZiMrbXq/ygBZv
cqQhqTYcoriSmwGiHUeQ87HDqGpB1dfrqQRMvVB0kJkqQkUtSYWw7RISIvqJJ8DmzqYUpBv4A5mn
DXik90gXPQyBo7/+6YphepX6EB3MKhs2Wlgar0la3SbEOO+NiPRLkgtoBCnntA7CFeAs8mKEZXrH
gwGKdPC3OrwcRFom4HUJwPjb+dNjaIblagKvyY9GftZs6JGECH16Bla29yFIzB1CrcUBqW/rvNDb
kxazdDc2gXMJwAkw18gG6RyIpSgb1ciG7DiQM0Dd5X/w/e9zYnH5/oo0nxZrnyEkJUFsg+NDjsDf
QwR5z7mljhUZCBn2ON5xPLJRkSTQ8TWQ2b5dbJJpj1ANZmdwK05rI4/Kg9nmX5HhL599SFLtWxy2
703gzp+z1n1tlGrjvzpAyepqRdgF5Wb8s606JDKV/AtSAUC9ZTjJGZtqqOcECE6Pcdx+0yBa3GtZ
/BNxf92bsMq6YaOr7fnQTDuZFdGzm9n4TVkhe0C4wPaMGhiLxGAaxD3y4hNCRsiqDFhyoKaeSr6G
ZjvYQIyg/JSlfoyHdxpsqRdxl2mHfY65pl6Oc/UD8Hv6Kgez5brIuO/hHKTblFhT4zcnx1XTyOJ7
h/c02Nf4T6j7Fp7uJ/xehG22k0LnB/J1sfJfOVP00Rdrf36vlG+vfF0XKIH/vpb6226buRaYRg0X
J4+Cu7b+gT6xa41IB+OheZ/VGjND35VANGwBew2fq1YvPN90kj/G+AeouOsfE3PxD89ZcZOJL/dS
9sNer2R1i4HSWzmdA/qx+us8ZAIMWUC3+W5nrdia0m6OSEyxr0xMyTpq6/irgDAS+Wpj/jDiR/td
Rn2IkKGo7wbOTvdFqe0TwwBBPCig9bSfvsVT8gzZlfzZL0P34EY5jqaUHYR+QWrk34ZuDPEmzPtD
5zrnKO3D0+ADR5uDSvxRAxBxro3KNgRa9JgnjG1GVQv818K0yn3UmvEm6qLxC767UJ5y6vLqaDZ7
NrNmS/ZosLTZbQr17l+Wt+5fabIUC5bDbG7oHCc3OrZgH1a3IGqJhO8U8tGwwgObRn6ceocfqWa8
1RZbi1sI6izf/5Pv4raM/3/ZSmwndmUqoVEPYPqsQktis9QmrdguTp/HHPQfH+zk8Tdh2jSFhhp1
Lf00zQCYUOmpyfpE97dkI5eUFNVnWdou+G67cdsiPzzXg3WeQTGs/GuR0Jl8A4g2dbTAd2HP9OYz
qB6rsvhBtp8W84dR1EE2qoXpAOHZpf0fxy0uYgAHJSmy14qWPxEJpHSyCSIPpM3OVaDVycNLXmfn
//6jNs0PIBwb+yLTxOLHgiCoaahY8V937kxOpihY7TzmhpVccdqe93b2M879AGv6oLpBuwIZR66e
7KVvF08mN0ysyECh0OLhllXZz3HqT7bJLsROHrQ47InrTn/M0HeN/DBcUYdWAAJWpPGvjhQxyrkj
RIARGZr+8Bh21tSUEC1JwAAsscY8+SBBWIMg3Hm0JY7MGKgz92FdNqBS/W3Debt2icZpI3HapXnk
NwLKAupK60ItKpwUwFcT52D7ivvOI41PWR1uprATa3Kx1CWsTnPmS5CN/HqnvwWIXeA0wAD0yhD3
IAi1R7cOn1NTWi99Yjj7QaucNTVjDdn2uSP9IzX/PmiM4tbLU/EDqY/1jTUlZC0LEOIk9mMat+m5
cPovqYa1J2I9kQcV0Oq1wtpsXQEXdsRZlPMF/JFD51evo1H1QHLIaKOr/BfLr35Epus+Fn6WPYKC
E2fmyk6jxwEfHENAdV271XgpbK3eIP0j/mRhwQkootb8HJR6nmLME7V7420Sv06GxlZ1ZrBHp9XY
rq8ynAGK4Nfw3IUKAQ2fnBqaxNmFGCB0t74ZuhvcJLhCPsUJkL2KGCJCbtqlH7V6po3oLEgtVBNU
H2faCCdgqwx0hkfaFrd+e7PUHP3vOUzuej7EAMDdbiNRNrbAkdgbPY5xFFJ5hhZnlVNch6rEl4ZV
YKHgjr2bUwrAc1Z5aTArJYM+JHuWaQrWqdFqzzPUztUg2xKm+YwPTIscNLJ4VEG2F84ZsjruJjY3
qkH+FQhyvNYEWbVP2tcNg9JRF8tkR/9yYB33yP2zn3mVOmcTMo+r2W4H6SrllnYepmF6xl9yoA+4
xiNtlyI6uAsHfN5qONN7dg0LeWwVvJrw1HWM0G0cjNWamtQR+lF+MaMX+jeQg1WJav6v/AJxu9DV
EjlYyWjoUEvNw9Fbf9DsRF6oMEHUcKym7NDx7peJ7INqJmGE/zeYa7yW1Qg/Vck04ySNPOsPbVin
M1qxBqrxBr2izQJ2ZL686UK2M8yShmeRO87Ds74DBzK2E54r+s0k3GPWFf0dSqztQ1KBzagKrfFL
qUHCdwKadW+X5QhijfAE2pzuXlhh+wAYa+y5LJm+ZNz4z25BFSZAomE4To0sJAKu09H38U0KrSDb
FiIoTnZXVWIV+yX0sfQhgASeqn5sNywKS48GzFUsLT4l3WjNk8w2GpmUfQnor5rk3SBqg/vZP3IH
rB82v0x8rDxgfsXWaXt+ASk1v1DNRDbChbeFADQs2S32zmDNtG7HoF1ljR9vyI/FFoATNC4ugUi0
DI9ml04EO7lQm9mNve4KnB07wP1O60hpzYA3DYljfvZzQf5VEUJEQS399YL8Gzo9B8YFVOwz2E/t
CcAQYGVADpCl8f349J/m6YKf7eTXL44JJEmm6cYpEWX9Gal/a2coq9dmHADjdWW2tVUTceYHoLCi
ewz0wHXITQNYMqd8XYYLrBLvUoa7oMv/yBJn3HadnZxLdViL7WZy1pg54kz+rU018lEjoGU0bcmP
7InBOVRdy3E9QAEE1Bq+f6daCwmWuVa/1UrwCR0mnxv7JEjyfVw31Q7LD+sFX5xdo1Q6uWuaIAes
Ie9WTuLaTVO6onC0XTEI4jbJZ7dBshCNnHzE0MLkWcpkvtsPf8fSpDs1AaraS3e6pBNEWRul0epG
HZCTBRKjMi9NNLyoej9CbA79s9H2GbrIFxqbxnFu/xrwNo2w4mhby/Yn8vMAJVNFHQokF8ay2ZKN
ioS5AaQ70Ls0uzB+ZA7fZhrXtxIywhcqGsU1uTQ7iBsenLG/fLB/8GU+yNLDQte3rSKsXMaLumF7
u+rbx6EZi1ViD9bZzhL/2WpAMa7ek23nZztRg9KanrZubh74yLvnWm/jS1ZP8fwUXoZHzuA/+6a2
C/1vuTDkE4LZ1icH6wKtTD817xvQITJVT2Ka6affboD7fwFx+cYi7T8mPqfOmN0MJX+DMMB46AA0
9KhJRamNNXgNUn9HuoBkwyDJEd5IgaLcBAPzV30ZgeQvDj8X+hDeI61IzhHZHTADuqnVrgOs4gHv
aIrwXGcsbfAMlIjz+kG5DsygXEGzMjzrY6SE3MVDSS5kIz8GfrzGW9qZ+eJjA3wiC006T6em/2Cb
r5biEGqdjG7iTQXX9jgnGU9U1CDeqLylbQLV8r6tGeMvz7Fr023Epz/IebHPM7h+sUJY+lsM+gnQ
V3btE7Jy26fRwS7TheLrkZqd7hSPLCpW1KIiGfVq92GUxZuvCchXpO4NeJGvYyOJkh2PHHCY42gd
GpZRYl8Na9hGGpT4tLZux6MptQ3wbOUt5rm4I50N8QBoq7+1KMuEWlYAEQCV5vfWWvr+f+OKrtJx
6qS5qw7Ypi9OjCCU1b+0sZFdkCtuQhwT5mZKh03ZgXSrUU17cp8E77obNlz9E/QoLuSFRasAPKLV
EP6CFxLUo1WghTVOYuapmV72L0zzf03tjHl6N7VRQssga6+DKjoJtJleWDGgo5VuYGWu3uS9aK6F
4T9X4LQ95AUbwbsFGY6yduILeczOfpB2wD25WwgrmGw9j60mB8F2A0RpimJnlxYy3JiGZq6gCWzg
Ampuun4OjaH50vMV3i5ILtkAnB+kdDRgVPACCAKOAF0W3apwuNupZr24hnD3ruHb69Fo2Mtg9fqq
7CdxzNSCvYSABQ0qATG+5b25aeQXjn3BHuiLvSNSXX2i0K/vsfGeC/xiXICpp6n2yIhkA1R5ZZ7d
gBW/xizuH+eY27kfuiuoRUmIMmFimpNqVgrNpfUyfOl5u6v5gosL1eZpqTr31z0gq3q+td306voM
AtFKozlSMs5UGKr5wUYdH2xv4ysl/ryMD6LgKRCxPErHsh6FLMuVAFMrJNPQNKOYPRZg08bhaKsy
+2GjwojH/IJ8nz1O+TTfI1sgzIMJKoczDsNhc4v011Q0S2Wk42kM2M12C2vbhRLyX0EY3/qqioAY
Q7SjiaC21kHK9NaowkUuFdAOYvYgu+4KcYVu+4oGUUH2KPpRTYH9sJj7SDuzwZXnxVTqZuyV0II6
0PTUMXZ5sXJjyHQv19Wh9Abds6DYuAJI2ZWl7teeDNyvulUq6H7xq2u8xZYMsX2KI35b/qy+cOpD
3oZHHrcvfjmkrybU6cBbYOGAUjV5V650iGZ8NkpAqNoaLwOh7GXbQjmjk/JiY5/xXGIKsidTm+yg
xeJvaXhYDie/KZ07snwcbMQ4A44Cw1Mt4oowYjiUvQ8+TDlAljSXD2Ef1mD3r7Itkthge+toTcD3
AVPQdtQhVC/VoKPyCfrc4XHxJTvUTnbCBC7wgz2Tu4JL97qYgc/twIIyrsg0X1fdCx4pwcmt2qsp
ze5igigc0kgpstSb9wXZHHCpzh0CUrU50r7/yRUEMH8bKUAMfuhEtV2mXdx0MGY1H6864DwEUNjp
9cMlPjRHGkuzZjgSWydWzD1qyqkRx9BknmRZfQjTPobmmy4fqWgzTT6CyGrVpMV4Xex6PQCBUjUT
fhjw7ZVbgmPfj+MzhpOeRGuRrtK9idcWYxJsByNFcgTp25qATJ9JlfadNC3ApQdpdMOBbDT6nXxt
2IP4OGiH76NVhHcNrBxPiFNQI2R6eG9qu96Y0A/ZkK2RJXsCSQ01qMi7CcmQJqSpyJ/hmfxUFSAS
F8G91FuOjXrSekUrwSYufDCIShF7TK9TPM+0CEmHDVa/gFBcqciUXzXVOMAfkFtAtoYjkIZ9GgYH
ajA4f9FGNBX4ddfELt9rmsBjfpaclsL8a5M6XL9H8m7Dv3Rd0GwX0zLK8N34RG6LjWr/cToasTjT
2LAFdNrpsoeqgUBbRtTRPkMSVYfcESQKg9MdpxdIMEICX74iliMiRGrfbNSkDrK1kB1MQWsZOZdJ
h0CjoYrCt3R7RVUqLJk4OdToKv84V5eu2TV3AhApgg711wTvvMapq3dqehqDp7i57/Rmm9ksXWt4
p+Jba1tnkIoj8EbVMop4ua4AoMc6vNwbUBs5N4IFOAqjqnIPFJ6U46D0CHmAtd2n6I2xB9mChg4y
bA5ATFS0obhCL0nsa5PHw9yRGFF4wdU+upCdRjmt6+6MiD+5WohN0DgZOE2H2i01qVaoJtX+qfk/
DLNkZkDRLB9eOh8kkrll7Fts1q5CDNq6NvTyk2UxPEc6t/hhWjXeGtDAhaJ5tpsgWvFdE8nojXZv
PA+2U2yMjsVXt8vKA9zEftRyfZ5pdPPyk4hE42VpYeMfhZcLNyHQVrbyV8EycGZGjQOqAmWjXsfN
gUykdq6MLRtDrx5Te6sj57YHoNBhwOtUolzLDgL2YGacW9RBU8imBBSY/3Xy2ajpTr0HGqiydGAr
TB0QwkA/h1nQn7TmzzxnQ+eRiQq9hX73tg63hoYHdgR25DPZZ79EtX03wZAQJ+iuDKYj2eymZdGR
PBOEUXz0HpIVZ3V3REo89r69VQzggAAKabJzcBU0QQAJVuCYwC7CR+Wg+v5mJUM3dY5xIodlmsV/
gMo1VNvVhC7ubTUKnGh3LG+ubevWc9EP5rWdWnCT/tVOzRRhKKBkw8viT3bbjlsgJsEo/TbPMjxy
IVTWRdYTdUYNzkSKnqX+tMISP7+E2tRKfgiA5DpoxdhDq4I/ALw67Py4hBKSKqhm1SlWhgBddO/b
1D/W7KHpSrmz9QiMquROjjRhgONPf7VMRD28L1zwEP0e6KYmIgXkM1dpJHkKw2m3uZO28xvAB3FB
LSys89XbY+rCej/xoV5Rk94HNtNODfLuVoNvg7wmAKw5KLNkp41VBZBY2N/TsJyeRnw/wZZ+ny0p
loiQL8r21PQjPz6DJvkntd6wz5AjlZe5VWjxPCE1EfuXpwHQ5t7vUw8wpnBXIX/pYucZgmmqoCYV
QzAhY1C5SJ5BmXPuKQZ5oR6ZYD08DgV+yMsUy8Bl7qV3ucAyg5TqUTDPre6EfEZ16WWGRDe+yNYy
wMNQG2chI38vscoCnsqYi+atRrYWDBFAAcE3lNXsu5gWD6qRG/W++ZKdpkzwszv+CqHyTgkvR80z
oj7AMU4iBBDHd0+S+eXdccpn0MG8txfGWN6Vv2Pa8iuXYbTOga+d+FSs2pLtapV1h6naE9WYyryL
QXBfekubarOR+pcx1JxGq/ICDdwxHzo4peyRETqAv64wG5c2ddM8iSWNvdDM+Z4W+8fbobudp7El
fhX6TLscG6AV0t2kOvVBVwFohoKaVABHt/L1Sj8sJqoFscDZ5mJsYquCuJDiiyAjtZdumpXmVxM2
3cBXmv4FeP7wsztCPUPPbZwm+Na20jJjR82ItV5WMOul0bLgaLepuyb7aKafJ6xDnxo9Dq74/wiP
7HleBKus0AxgjA3zKSyCZ9OO+asjAJBo1LtiMECOGCrSREWTGLX6zxJ8xci2awMH+Wk5TlHTCIBE
eMy2joMmw8X2G7t/sNp4ywzxyvDD6Zcby03A7LmGmJkai9AhzrCo2rbmuY4NecwGxOM8ui7QduOe
G92PCccy105vRQl5c/BH9podncASH53GxFQUYG9tMuZxgdUnVamg7tmT2thRVKs4QiYQNf+nOZaJ
LCUqZOnbdMrTyywikyAqtgHwrVgBHQLmc1Kb4dx8HXIs2UjIJkkg1LkWcaifojJak8eiY0MuZOtH
cFvQVNSkIi9vkfmZWPXbvrmW4QiJc6bFT2UDvvFW2hvqo6LCW2qfjxJiK5EOigBVNGPHwYkZhrvF
9teJDCy6LkbOd0C8PWlDgqMrAJhPQ+8mJ97j7GZF1U6DwIpHVeqHAF1ymlxA5+wxcyG3YusI5A3v
i/+XDQcSv8bSsPY4gm/l3Yz/w2QlJIQywM5wEzSbLrD/rvP+0jptty3CyDkMic9vrQ/ad6RBZT9A
eX6KNXt4Acdat+W+bq4qH1qcEEfUPAsSL8dIic8jLzrfBh1CdSQWnxRBdAr+j7QvaY4bB7r8L3Nn
BAnuh7kUay+VStZi2b4w7G6bIMEd3H/9PCRlsVytnq9j5oIAMhNgSSqRBDLfe1k1rMir9ziw8/1k
A5K27pmauLEOyDokDxSvGzVKzRj20uS08TowryaF3xyiLMxQ96RIu11FyD0pmm3qLUMUELQrM4rj
DdmYC3JvIBzlKW+fU1HFZzmC3ZQa4BQL5NAfSw8Ewzsy1UkKeiPsGmdbJ+rDUDLzCHJNvN15YI2t
XVDsQQmbn1OVEKCmHbRdl5bRkezA9r7Zyclzz1pnUqlEaPgHb13+Q4qRBzyS+cVLh+qcJ4Yb4H4Z
/wCpzgbi1+mXNs/xnHZEt3c8HL9yMd5TgBtjQ0QzQ1Tyxr5enaGRU9wXULbayz79jnfR4p4rXv1R
9QBUHg9vqWBU/9jaqoFs6kpMjtOs1F/jDq/+CXbKidXe+eno7yZLPNFIi2Fq2vzPwH70yiAyp259
5QqbodonRfJYqEQ0NUmEQs1BgsKGktOLg3qdUf/0vBpy3moCJXXnWTqEkEzpfm800c7ORJnsShjr
qEbqXjoj9HmdxAcxsCufgXJzAbIJnc1YdfIZJfch0kJ8XJE3hS7uJ9xqQBaXTk2Aksx7r2TJJcyL
5tlyQNVmDq63p1hw3na7CjXHayQlceZScYDpXFatJsnZySIu8Zsxr930gIP/LXmXuAlk6RXky8HV
ODd+ybaOI/hdWOgCz9WmK56ZqBRiBKD2VKnHLE2mFGVo2OKw9eSweI5Y7LexwLN1HdSyMgtfh4/C
/sO1rAYZSQgY6EEx2cPKmkBG/iG/uvqpgLjFL+YjknWaUqkVmFqBQrSSfo1ZDbQ8wRFjvX4VSGd0
K8tx/Tspu/Auz21k/GUGOsfegn7XlIZ3c3dQXRpDCSrQtdg/glynr9c0+S3cm35aKD/dzUNacXar
ydQzPG4GVVQVa1rQDY3yTq/2vc/6YgXkjjhBGgldR92sWWsnJzIayjNSEBnJndrTT6OA6CyFfLzE
1Wpzl2LjCDeDwhOAOrH2M0FgKs58cEVX2R1vcg0PK/lZdD5eHbPhQ/sH8bRO8b5Oak71oXJwGDvW
w1plHF4ANbKRS+rXRNf/Ppr5+sdp9hHJf6ZGf85D5cTNKss85Ut3Wh1NyzWWKyrvEquuv4zeffRp
XBSKdCwHQpiX1dqETucqkZUbgvgWcsStagw7T66ViBulSTzLES9Bbj6MO+S4z7P276xzvIgS6yAU
CTw2FGsPVKXnwuzaLRRpGlR1ZxKCt7BRb5DOW0+OUX3SamwEldNRDfXcKgVQmoL1ajqZhTQOs21Z
hXp1ZEOdN5fF5saxXIM+hguS2Hm9xUEz6JrvH6P2G1BVldD3g0iYdTSkXel76prU9RWkN0yb8s1K
LqfTwBnA7do6uumAUjXq2pNee5tBb6pgKLwhoKlerdnaibrzgrpniFWT4p03UtLF4MbK9lk9dqt0
VEJSZHSK+DFzIRjpjyx7IBNux29xNKSGvLwWj4kHqN5ipzV9r8Wahszn+eRVsRmybKdwwqXJhP3h
7+ur2LCbXG/1HrfMd0o/3Ru20a3oqovjPXaxL2uCyt3aMEfYeFIy0GpsehI/MOwGX4DcLTcdiHA4
xPnUycDVGBL10I9JwzWqQzYLfRj15uEwCTBqYHM7c5RpRu+hFl7idgRqP0CyIc4aq4aGH9kopLfG
F13TwbXzHnszlYY0n0LALtfuYmxM2+QgyigFqrrh2Hs5Zy+vOUpu+HVzZev96MBNb46wEkB3S9sO
cG/Gf6dtQi0tK/QHCDdukNG3n6jxWCFWdZyz02zrwWyDCspqTUON61BZZu6x8rRsPZl6fUZikZ3B
xc7XTEGdxBOKfcMfi78sTZyn4sP6OCcJNWvd87y4QBsECOGhbu88ltSHWNThweughW4kjbUbjay7
7xj3NoVf9J9Yx1AbkGfuM4+9CHmdvvtSWCJe5VnS/hg7cQ9Je/arAd04+OPA86L1nx0t9aKVHmVH
o9eHvypt+KF7bv81jnCYnlex/WLFrh9wfIZHXo7NZvlYqPoDWf3gVvPHMixkrCSEeOePJcPcQ/Eh
A4ZpSuQhE7XzaBlTfJ/37K5QoyY2nceqgpQU1ATTXZrhtg25LvYpS57JR1EJzkc2YkQSmQLIYVXD
urPxHk0REZBSe80qZEAXIRuYzl6YBCiG4vEu6x0nF7UMtAZFtEDIrZyBsQMNmxZEgTFOV5er2LkX
rcMiTncUMRo1++SzJyTDR8ANxvHQ6DgcfGVjiH14on/iA7Q0dJ5C9zREoh3PfPBxgPF29x5htV0a
AHnmb3svBZlypFAsaQk8C/UK8CmirKPSoDoIB/LzcnYscS1gef8Txh715Kj/LdIxKvLD3//7f6E+
2EXRP6qETcsAxBeFS/BfIXvxrbM9HRuEh9pO9qMuk8/Mgyp8x9P0uxP5D9OIglGnSlbFlHgcdYLT
mvlZ/DN09S+AMutfkW30VpXfms9u3U3rdrLqh6zyXBTIA5Qm+Ihc0xAWBwZFoyrheyqARJ3qCty6
8asbJ6Ca4E60Jntd68gXCMe6H2vePUJa6IkqffQidDeGhAxijMOkDNq3a2vKxq8+AJzQpCx/tPUU
rzUUVOP/fSwuQ2LHENmEI2PTCeVi0+ccAlnYK+lHI+Wgnx51B6nUJr+4mnlJtNx59oaqee6yIFUD
snQWv8NxbngBZ5P97Mfyse2nVV/x/NnRo/Q+LconGrXKxEaF+W/qT7gXZM89pN2DyOHsUJtN/jxB
snKnC6NZ0wRX1OMWYgyQWFQ6Qall9qgptrONg5d/E2KmUBCKCq8PUmU0s+l74eW/pLA4UPjgYApX
3dhpip5B3zOqTbIPFaCwj+VQN49WaDr7pCq9la4qlaiheDuf9H2jcz0NqlNpZMVjNuFQZUQK0M7c
AKjDBKXGopmFYknClYaRUIqyqJ7AXrRm6IKk/VdbtEAeKoHZSTnIS8Nl3r8O56VoGq0HjPQvX//Z
GjgtjBo3YHbhHg0lL7E0iw05c+e4DD8KIdt/iPsPIV7hNztsYO/+Q+xyWTnhsb2ax3/+MDfLVP2d
0Qzm0TWaBvxNWnOiHjXCYc0pVg31yFaOlr9NZfaymG6mLo6bqRSHxz0OW5eV7SgyV67xdxcnfB3q
LqAdlqiBpkNDvf8fW136a9Nws0PlNv9Yzs5SZyNF0m/A9twHdcv9b12Ht55iCH+2Dr8v/Lr46gF7
vu6GdrhYgwGdpDyF5IYeOw/52N5nvbwTdretXajurUCwgJodzY1XMd/7k2L4ACs7UDHKAt8cZYb9
Flx4/JeZOqec95CBHuzHNAJtUWWP30fc8L75OU9XqDMUj3hrGbYhUvQQpf7duFDzOnsCpGLD1xvr
MqReq6Va0OM2tvZ4A5UEmskLOxpWb/MdsltJ3gSiAaEOEhM9dzZ1DLQ5APcQo1T4IxCoOdgwvKad
Vd3peD8NyExRnuX9whuuM2PRDDfyQG8NJIVQwDWAlcN1h7/4zpZN+aINIBEQVuZvkLUsXgzXNXat
aRrzXFk4bzg2mtvnIsGJdgKFBzXX8HGqFFqQcqW5puPGuDE63/Ip9/+yDPuiTbihC5un2wkgyiNO
uzzcXa0yQNbX+8sYt2OUi7/abrCCsuns+1Lq4wlki6CVwU+PB+eAx2otID+B5w4OTv0H5Aeze+7x
zWKCQLP/oEx1DnYciiJnqLdCPXyHw2LTWpQD+ileItLc9B8oLqvwVHaYkwcUR8t1mQ+d+MJ5XqZ6
iVM+8GRnC++vxsOJJ8NxC7Ytw3TufAuMG+bUyw3ejxIUnsFITavlPbifK9sMZBHiTQFUcu7R63q8
8Ltpu72NtLTmmTu+sZ8DAY9Yg6oOd2a1oqVYoVmpW/sOJFDqaL3pi7XN1xxI7S/QdMWXlzVtgPrE
8UvGTDtI41acaOhka98p+Bfd5O5pLMoW1ZZlcc9qSFOlcSeOsgdAGM/zAvjMUKxQBeD8beFjR81o
fs8rbgWO7beXJbYq27dYyPYYr5Ibh5lkASCuZC3THtwUClvPUA1/HFCALM5gabkbvP57LPAyLFQD
JcG3pou06yF5KY5CPhqSg0IcTdiHGBjcoQXpgGKIFnedM2GPnH/OyhqMWzj0ReZcdWtTF3cUkebD
LpcoEx5cv+2qleb5yScegvDN773oTI0jpkKuDagSbC2vQ/2ZHJtoV1YiPPBOeqioKjIbZZOiOzWs
6U4ABFYh6CDQ9SoNCdLFNY/LwmMb3cVnJc9spPirMcDZLVKrE5JkBqs7wCIgk9Vy4MPMDEiPK6Nv
NeCMV26tY82xxhEJqLNd8LcazH+iamNsQZrHygXyqYaSzKalZz0q8c8t0LdnCon8HqL3mGDSi8MS
TN5RwxtqXhvHpQ4cmmc46BWg9U+MItwsteFLgTgrQMGCgjpIpFUd6klrzwmQzy9OkAe6bsjGCIDx
kRv4vrfo0G3NVVJMACerFZZgZDtOPV6vdzf220UzdfWraTGUxtO+Fw95E6Oav7B+lehovWX+skA7
gL/83OEDLO8xytW7jvGaaVCer7ZeZ3mruaKyq38loDnapnYNpvSlhvKmpPKm8vJ9bqSHBXa3qNyk
os2rVZDcR/kdthzGvTVp1REHA8OJmtIUIP5KzLfhWKAoTIBE6cZOQ5pAsTfDZaU6M7NqRW4bZelD
p4HfU10MOYi3S9DwI9sS4pQjlM+d4ijV/1rSGsA6uiiZp2Gu/glB7lqLNY3n7lAZv1jVdFuygaxr
70moA/EOuNKOsJ+omqlONKYeSC6q07/aGDhtTu7LR5HLxNr0283g2A1uG8AvLBAFEclh03Sue+tY
gAkUDCKejUwiEycXf8zXRIIHe6xWqQA/mldZ5iJlVO+hHNNAmMfrU8j6TrW8g0KLvBvLkEEaI/xJ
pqUB2SgUelTY0thqgiw1vgFcADXt715yLMObuROqNQI8UwCWUwvQZZfgZe7iAM3+BDastN3kOdjB
knZyjzVwpQejF92W8arDS0h9sjs3/avOsBuBOKb3qc195xB6frvFRrB7ZW4JCjSg/CkChfX9/u0f
yMhH8DP8LhimUuG5avhfC4Y7KiC+qTumKmIqQ5YgEd5w1Baewi7yTz7Ow040dAGLq1eLJ8T536EH
W9MSQjOoQUFzvit8EFDiuNYJmFFZ903i4717NCAROzr2K36UM/RG4r+lP/xo8tB/5gCn7CwzBy81
dtCfUitFna6KsLSfLYoQf+DoIQycBgc1cS/DI4sgMlDkPHsZS1fbM9+wAhompiFOMrEZdJf09IWJ
eDiPZfQ3OUFqnT5IDxksNdOPmvipNZ2V5jfZC5mK8KylJlgEoFO5Fk74bOO88hwrKKNVDngL6dNs
1yi9AS/ztQM3hL8ib5+BSsiZugCPwWlfqcrEEvvaLTivi/Vco9hD8GAeU+khaTDGzPsWlloMuVsf
pIIngpUhmTjsRyQCcRQA4BjZNAmog+aG7pZs1DiDdUHpSHhHo5hn1aXwtCsY2s1CFCYKEV4t1OPt
zwZv9AimuAG1nn6RT6uYifxBt1IIfutOeOm7pD7NQ5wihaizhIgHxdSsw3GuirH9rEDtNP0kdde9
jmk/fumB+0edafpc1Lp9P4kBVVDKLgtdbrRRTvteDcffYdwt7XveDt9wmt2dylbHa5aoINwNAfv7
NEvMYzrYB7JbXMSQvRH+q5RJemqdXNxVBuQ7CSGb2C7kXKGzNRNH6U4ESmNQKc/EUXUiDiVI2h79
QVRPuZHtCEfbASII8inpz6BbWoPHrNmSOLvpQ8sygUr30QD4DG+5RbZeKFQcQ/a7vG4/h6GFAymi
TwHRrguSYHUEZZTgsxlRX89TGQchcl0P1Ax5MV2GBhQKYoTqOxoyW3bVrLQGpwlXoUBT7gDgiXGy
9TuOIQd9sax5EpltGwI6td/fuyUUMGWN+lJImBxtNSIT/iT49nv4F0g8HzdwGuNEYtrpTf6ZRjdx
i40ctJTQujjIGxunq2o9KxqQ8SX33F3m+K2YP8I/YpbL0OW1JP1Ma8+fiz7isgx3n/PEr3iIWucy
17dGnD/EOggCwRHcPDbJyM+jbT10egr4k2rCqK82RVxLqP1i6Di2fMx4+WBb0dskhnq3M3fYPKlO
OpA8+p2/6tV5OzW2EguhXql0QgzNvTd7je3IHmlmogVzyGAW1TyPg73kj+77pGXF0JN8NfYh3v7U
sldTKGYJ7GlduoQQDqqMMnN3ZZu7FA6ALj7MMrNFIh0Z/xBJe9EcsJ0HGssUZmBg8zkPR1maAXlN
leuj4eKl4P/HuaAkcoF1K/YMlPqbgXIhiWI2ArRhQj4dxivJ6FRK4D8AXdv0OMGaladJIpocFM3V
5EU7+iMHOPX5UU4gRYuRqquBQOtRiLkhGCmUEQF2AXGXIyGXI/Sj3ebdo4mjQ4BY4/hH5GkJhKd9
HE9IPJ/tmr9PHBSJZ1xEzTyxAFj8wZTes67tkkK2Z6sABKNP3Khf07gb+W5sshFaFhHS2YDitqgo
V10m+d+xE+nAGCpb6msQ0VFLJEOWAufU5Zs5cDa+L25MDEcO0q0DutZy1SUuRzUrkPv4cYpJx6XU
Gc/O6f2frfCmEzWmH6LaPxGQxxUJMoa1I3QklvxxOtnkoi7j4N7ZNlqxA0u6v5+HNB+Ao0kLlvWc
XseuTy/KcuOgHHdFntm4BHWooT1dLQI+eEzCmdSuwGHQngKvrkvhZNSrpNv2w/Rt4MgOMlUTRr02
RgJwsUF+DGgiJg5kWuzLsFPzl+FHIWT7D3H0KdQVC7v9xxWzMoKOJi1lW6Dlbm2ebIAj1c9O9rUG
muKeGnNsrblngC0laKUfbW4cNMm3viyhTg6Zk1XIZRDr2Bd0vAGTQ2IdbtSkSJTqxvbREBCXNSsh
HkTOFmXlpyWMeqKEEmhqdf4eiO9nKC5OjzUSBmddx4MROoPsq4wkNJeGdDx71aQ9yjZ+JPuU2dVG
9HV9GLNI+zIlOzJ7Vd/t3QZ0TxlqXL6ChO0UYxPwLCK3u8M3EefytGrd9iucqEUga/XAJJaYqGzC
1XC4CmSO4/ZAYtfxK0BPc7w3hM1OFszfFmpZHTx1yH4ln8UUpsDLy3Q9Ffh31uwS9I+izraQodLW
3ujmT6FVo0LcmgeDkRdPVgOx4VqrrC0FcLwiXgBR20trKp7IJFgqgryFaA8NjUT0EFx2vtKImlzR
SXuA65xoyWkyvUNhg3GUvMXQVw9lgTfI1P+ae+V0nIiEhcvcCYzULrfz2I0BRMtYDYZVliMr0ZR4
a8HR0yfiWGlqKIANLr8Q2UqkJH5BsrrQtKjFHX2cjuQnuxDSCVQh8ZZsM8OLughD1U+w2OhCuD2u
UxyW2iUQDUIJzgxKlYaGjTFBw6amllyz3/EFxE71CZwRv+fcTKQhM5txp9vRM4SYkE1UjS17G4c1
KGMBnYbcOGbx2xZZiQM5JPKbqmi71ZpXmqhz3wIci/ymGY1Qjm/9tVQ6Ch6eLHMzAd1/BM2xElJT
XfJQjF+ANnM2XvmvunGh4+RuWcorgekDg88r1y0PdOIoS4VkslUPKWo63fQ8qYZ6yxDqpBYI71C7
RHFl55j9irocTGeeHmbH2aGF+65i4WFZblmEeij00/ZaKy56kmbzZWLviUWKWfnPq99ck+KXZamX
gGF3yGtsnTynedNnHWRv7ZH3fSFhVlJ07W3dQuYxG36FDt51ZgXXxe2Bf5NmzMG1GM94CwRNQ/OI
UpJyRcnbVLfPEJjwPufctrY6b9sDRZRRW4KyE3vZ9wgrH62tW7DrCNoP43XgnCSWe7uGriF/ag87
OrNPXQZBvhpFAjQsBVsb1iRfqiixz45o9RXZwxIEdGL0QHis9ht6atyGdcruWzj4/7cwS61G02m1
Py/ag3l6vii4Ad8uunw2WlxdlMJqDUkF08OOT8h0WIVGAWGH0eAgci3xT2pX7qtr+4cmFhlOy3EI
OKT+cBXhpOBuqrLIW1Ohcs1yMFE4ONxbKpAHhlNyCCmCB/K9Ujk0wXCUm9MDzRqHwT71evJlCcjw
q/ofFhpYCmx4A+o/m3nTIdN1xc3X2E+OaloR8M6VT2TpIP0VaBoYIvPCsZ+W+M7k9hxiFHN81xgn
HqXTXkxtcwcqJnMt8RN874rv9F1xUEkSxCVn9/8SoGXaGHCrfgtwsOEuwAPjVz0KB5ASgNw8iHMa
0LP+VXjT0ZG19upFk7YRdmEc9byoH6bMilDHjQjougVjK8LHQo8fUjOBvogJ9iP6oehH0ZJi1+EF
+YFMqMAd11Ai1rY8ZOkqQv5/4wogaUM3s0681cB4sIzJSI1p9yEYkFtjtdiopzVqCnU/micHbuNt
0p5SEAroRYYKFPbLH2S9v9G29TMtOWRO/4XsqPdViXo3NO9dw/6FnUK915UwdGOGeL+IylxQMEtL
3Hhb4F7prp2FSrdsubNfjYua50Bl39MDYr7Fy8z95wOiZ+G5tXv/WBpmAOZxfr+UdTmj4AChuiZI
HLTfdWEqDhxZEVAJylYXhgPinl2Fp3/Q4kmp38sw61E80cdbo+YlKLTdVpxzf9hGfSePsy1pgLyX
BvC7AlwLsw312OlWw1YYJWPmw/+dHQ45UMX+9kf1h296hq6brg/xG92/5XW3eAMCq6GJLl2HwsTc
1bqVKFATljEoezTq3D8zI03bOmAzxYPDZ4GrjSVUW9sIx/0D0+7mLvkhUoIySG53wWz0GV7bB83L
i62CJe+oTIBKApZagX8tHWh7O14jlyuCZcbNAnMpws1afq3Jg+XxcwTsPp7UU/b1pmeZXf6VSxx9
5w7Pb72yyp+GOE+3UDjRTtpkQRMPqaQOnP1deCJjqZUoPxDRiryLnYbUWMZwkVXGHiDbm+hi+tZX
Pt9ZjWPubM33vrrWBqc/9grSdtiGWSWwzO/VZTx/BKmL8UgW08GrIEiBcTynAjLPS46CZ+aKatN6
PL1OVtv+tMcoBm1mCrV3bdDdQEMCeEPGKqvjCzg/4wvSh8aOo2QWN2LY5ui0TuOzLtuAbIPv4zAq
FaADQhXNPTXAVFvBBBr/DcpjSrbCcf+bBzhJHJm67WkiB0XrPhR5RFE/zTb86cZ7moEztBDCubq7
vl3GAy1CKgQqYXglVlwr5R50ytF955dvTY2NXdhKJF5hiSNsSZGBRlftS1fqYG9dlvzABWrl8WL8
kjRVf0RixVsjFz5+swb3qEu9eAGvWX+Me/ABpqruWNk7H2/IEun/Xa1+vZ4FsDFOUPUjcqH2U6wX
YEXsQWhF3jKqw08FUzI2ofbIANjQ854dwsYd126kx4FTAoWwTWIQhjh4AaLsGDdKJMbMvDZBmNEA
nKtAE43X40JlHNorLdLkPp3aLNDSzD7wxLafhzbuwQshIeOrhqMRTXvm4s9a9NJ+ZvrY3wELjIos
NQSdYv5p0PQ5VosxIR3blURe95ECepZ86UodejxqMbpUVjbWqtbdcxUn5gs1ox9NybpFwtex1wL4
20CCweCCSoXm4jFknMCxciSTzvoRnxssgacya2ebzZkE6zeaIqnGE1INUIHCKG9xhxuaONuHvh6Q
VnsmUGKlj6lxKSNjBBJwyjdgkHU+pXhSbR3X0ldGD0llMHHor2FnTndE9O3mIDGfcrDIG6h8LALP
HK68tvLSXH3wMdeBF7/u6Y6Ywpe5Xs96PHUtttKMPBU7oGxBPNb57sYOGbI4jSK0ogbHvcW5KMYC
lcc4PSNvVFrxLnZs0GYkfNq5eQxaKi3RP4cQG3IVrkUHmC/grOrv9XAAxi6uh4CQMKM09s4w5q9t
k2Wogu+m7bw3idWGhR5F1FgpRKTX0vb6jdmo2ydtXUxzvHehlr23kUg7oMzwvABzRochZ00IHD3C
ITEKEWfvAs8peyH6FYVUKkM7cXx52hZEDFJJMZvq5kG9soqRSo+6rWunOYRTlZeaFgjk0EOl1xJL
9tCoQQTjAHe8xFKPF7kFwjZcQp06H3gBHr9w6hpWBBoDeZkkqQjV9IW+BW+Rc+gAarnrSFFC2Uuj
7nMQfKCbuVBatDOIpywxPolLLGPUvU17i2lQ58YB2HowBqg4Q334YjEdXBcYUWPZzQ8pvekOlcJ4
BQztaZvH9d+8zaD+1uEp68hYxwaPWsLCwqaZyMfpUoDjrc3DO0/DNyAx8+HFAIwLpwr68IK80ltv
UrYGRavHRjBvuwDjFpxcGg0T6DAUpG5xd2YLTupBw99SOa6wdXYINrS38GUmwO74KlhsMxnxeA/K
0fF+inm3gS4jThsmWTHg2ZRRuatJfAMXprMnk7BM3MiBpk7veGitlzDqhUAJGAku+A77kln9VPZF
vU+UqaWbF3mXb+F7yPxdW757FNcD71K3HViccxeiuNhIHzPVa1sNArhklEuX/A0XJvKOzQf+KR5c
EOGpVa6681pXyy7LFFl+iWJH295e6Wo6RYPb+9hhoX3oZcZdOE76HRgV3hpX9Vp3fEHpv7MjO5mW
CJpAU2fv2N/G8hE0IDaH+FmpgYoYBe7JvRzy8jUR3yQIgl5Y37cP+J09kxUJVf+A3XwEei2neK0m
K93EXpXuyau7ELnqAVDHaS5Ky33/kUHhYMXxuoD9beGeaQc8b4bBXA6upgQKA/745l3imD1h5wFQ
yipBgdaGQ6YPxxN0NhtecuIqqf4cJtDqwMlteGEJEJGBCm5cCM36UFqEAFKCKmknjAvvgDJkC5kl
B4rbxNUfQeaCT4qhLehHX2yJt4NIPYjGg9k9QA4WlxuWFLitkfuNAwSMirOLjNQs1B+LTVdL9EYu
N2OMmwdEFMAYQoHzGJDj63VmI/nxnguIm43M92iLCBUXo3asXVdDAQZ6ZKuT+FUrrQb1hrAjH/cW
MTArzEHs8c9p1lhp0JtTkVfdZe1ljQ5iZ/gvTysIKuK5pESi8MKJIrpNYoz9AQq8Oiqc1fvo0sxG
JpxHPRL1zuStXJl8LDcLRd8N/97iWDj5PgrpJUqrBM4W4xaEhUqyTzO6/G4QY7YiUb8s4f5DGbu7
EipQHaS1f6KCvnwixT7IDn2Oa/D3U6QcrRh5bi060joQ3qk2ICue8MyAnJ+ZCLm3rSRap8k0XoTD
D/EwghsBJXv9OdYFiibjGJrCSom9Vw2qt5IRiQp0a4HHGbkpmhpHQpg7642XCJjok6vjGBXkesZL
6JrfXcnAGWH3O2juJd9YIqHjlsny3i9wEFB5zSuU3x0FgnWA3kBvaa5s5ugHvbChhxpZ9m3wVdz7
AuCTvV7qo2uMToh/v+VyH8UsS7u989cbXKQugNfF7yNa0T4DGf4ySPq2P2dek32Kj7O2TgnVTH3i
38KWlZsBDC+nrmjsi2WMIjDNGohITZRB04JglTQrAVVh+1FmJ5K1JJVL6lEzeckoV8uYpjHDRhnj
7xkfTbuxlUn0IMA/dYmyPj9VjdMGzKmsV/AcRZvQzfW9BpGJ13rMPpu9MHCsoRXPdjTi40t+aZUg
ulAEll7qghlT9aiRXcfXg8m6mSNzpsIkusuF6XKZN7tbbccGFzV870tdMWrqqRPjTAQ4Gd6PD158
WuRRf1tIZdVWPN8N8rAqZtFdHd9mkQgrmf3MXWLI8nsdP/Fe/M6qI6Z2HXiyi9a/4Cbmo5phKk+j
O94byrTYhZmzdZhDAbvFLhvogcg/FyxqIJszOWC6t8yDj7dllJCDUJGSpjT0gXDADrIxX5pRz2cv
JVzJ66TizZsA51X6oK3JGOgvhzI9OAb3gnnDgAqXQyVHkNSRfpQGAu81CCHsCxsMa24sxj8BaQzZ
gne7rw/e2Sp5QFGLfWhyfydGARZ3NX1xJC23gzGW5kZ6ubNnhfalCU3Gt25YJycvK+zsZXBYHYBK
EZ+FxmWa5sHohrkQe4gDVAC76u1x8Cw3XRkxSA37NCw2Q+SgbMwOoxXot0BaPGj8ENY2Co5tUIqF
YuCvfdNpezMyu7Wnhgy3mk2RM0CO3IS/JiXoi7yCZ2caagNu1Sj3ejIrCVwIH7c1JCxiAxLLwPyD
Bq5j6yJBWWedAX7cdS4PfHX+Xw+GP+0blQ9QR+J4A6kTb0NdfDDHnKPIP4eSK6FTf+paEd6HPMuK
N6Oa3+IszNvQ0uTmYKtBRVeZbEKnx4tdlY/RiUNVxgluux4F+KkbneZuhcKug4vc/8eRzNJe/TF2
C/NRiwaoNY8cpUt5hMPPSe+0AK/ihVg3LjMDQDXNU6k/jpKDEWsynYsDJa9vPV6pcXZZTTj00Kst
9FiaOwalkiOww9BExH70Qc8gKZhFU/+qie4vHQVeP7GOk1UocXXXTQzpqhhygoaqGFCjHsWTy2hk
AvA3UJToCgoTI2uzx2cEUbAaEloGSiPWCli0+EA2C9VTnzx/LWRpXCacP6V4I0R2nOM5XkhTO1Iz
j8l1NW4tVKCvZp/FHBZ0At82impwgnZa4hcbTV8cRQTZR09w0BVAGhysl6lubKXSEGRe0m5MbrLD
pNnd5w/sPVTaL24kqp2golSuyktHxQkKdjj7RMMrD42nfNtkoKChsDjMn0YrAlLpPZ7sH878Pb3F
wcjVBWyjf5RGGjnuIedcX4H527mLzIL+gSEr5et2CV4KGG2oXkI1xz+wIbGgTCac6Gho+ZZQ0GXZ
tbuxMu8dA2LEZALRXXaipphKp1iRkdxkXGLIxgfTLvC3wBzCRS+zvc7mgTtUOV/XQw7m4JVfj8k6
GZL4RE3Vy7fejS0cHH6CdBxS51VRor0JJ3/KdFSf2yHI1dU6V4HzTL9OvhRAxCrxgdHzoeGQ4Y0e
8Di61VMD7KV/McSQbrk39LNjufX3ZfLr/5D2XU1y21q3v4hVBDNf2Wk6zfRoFCy/sGzZZs4R/PV3
YWPUoNrS+c6p+yAUsBPZPS0SYe+1khS82cq2KBZ2FTEKbTj1aYsZkEBbwG57e+26sJ2xo4sxcPG2
VocX2kpGNqQ1J6/agAk62vUV77AbMjVwJP2oefmTa+ZfyJAbEVBt2uEPlV47U9ruMpQzwEFuERuA
Z0T5u8qE8nM97L3LTF4aKpl0wf+Xfd8XyRHYxA/5SSSQiUdtHXqn2X/MeKJcIiN0/wS4zjeUvHpn
anKnf+89yhLNBnQDKsaVHWBA1sa/9qXw+njCExwFdGL0YGtzP99FYTXIpwb9D5dPBvmUoP/3hXig
MHq2kEG7n7TRP6nHARmQ6frZIvsPjxQ3Ah9Vm+OcFAiw2PumImzZdSwDtYildSSZnxUpKhxEpthI
36o3Ih2ndIxv4AblB68A+6Qi90p1vdkwbHocnAWcYKSIc+fJBB/eM4nixfGBJ9+esOswZhsKArLU
TW2Ci80UpJgogG52UeaFh2laqi9AnBenrsy5khbYZ6CO6cdPnjZYt8LUPkSCUIRZ4CLgmYe6RK9J
d1VqRtHwAmZjfUsbkWM8fWsabHnRxqMPShYb6Dv9SkZmtBEp5H2HzTMlot5dTlYkokbEVvbKqTSw
QZa0J9MZ7T2dZz8catOxdcXd5eK7h4eTdtKpY+7G6eM91nYAkP/xYFzZkcJHjXNAF4xYkhytzv2M
f+xjmlXWDlOJZO+IYYTSbUDETvWGtF1sdc+MAy/YHdjHEbSFHzmoWYQlSWbHuYHM1X8m52LgyYaD
lvMYe71+6xg4pJoYb6BBn3ZUwJoiPfjipREoBbFm7TZ9B7zFUH+jctZuSHGK1jTgaxSVsNgcS/d2
0Z5Sp9Z3MqdU8vc5wIUPitjmADREcTvuz76qjNTYmqSCElD9xq6PuW6K8/wQJG1xo+36fEJZjteH
WxLGugv8UuoOqRUC9AGWDYjhZG/BkaG2U5pVIBLOtjsfp9aTvAyKQELxRjzIKlTob2sPkPSkKCOQ
UVCPGp0WRmpMzA5Iwli7kNYdcmfrAdBh66Zt6R2tcECqW2QAb1/QYpYiub9OjMK+4pS23mMykAUN
cWWS3rEdbK2MeMRKlQ6AMyANCNep4j7bk1el8SyQY0fwFVsRjht4hqRerHOis0tTPUC0YaqnxoaP
bZtA6khMBjNI/87670i7c04RTRyVnyOcpRs5gNLtbyRhJPsoBB3lnh448imTpK+ssC1ga4rEz5XC
0sN609ZusU99czzHfQQ44Hlo36jxs+RTbo/FlUYd97xD14bmhoaGMBuxG8XMxX0lEQiQ413XoApR
6xMcRIHh+QUEDHtSLszBXiZyC4MhNuojyeiiOraJjZHvI+w4Ysc3tuYLD33H2tujg3pTC7tyfeZZ
2KqGpoxLrdxGfQqaBx2wXkK2UjTDgGJhFvNLWYcDiDvidkuyNo9wWpZ6gYu09d/AUXvzUTf1oZ/b
8bWwxjfUvlS/4X3iHHoNeE9ZsZSYKZj4rxWOzbM29/qnKp4wdYF31fgc1L0A26AhVnhYKMRLfJbD
GCVJiVd/znJuX8MZtVsULbI4zvqjqHyiobgFZMqDK9flyz6yHFQZiqasJ/ZsjSi1B+ebIxUaNg9w
bpKjELpzcJYnTFLHMo1AWptpva2qcMZSNIVQxVk6Ftj6HF/dIjdkaFIWUTnuQUPlBkPvpu4WRevs
edCKN75MDM8HMaJQdteVx6VKvtCFSEGhDPBucmN4qaxh14RJejVr/K2ZaEKUnJ7mXHsl0QRqcXBY
ekhx7PEu2So76llD9efYMn5MgLT6MmAP+QUw3uOzgRwKMlByrfeXwxR3yJcRtipQCuLOjRfGbK+M
SXu/uTicn2dUAj+ZodGeAb/43mAPX2QY3cfUUzZsxuafB2IBJVK2JMPh1Dregx1pH2QUIGo8/OlQ
Agju5O8BfmZn2fZ4rFqwK7K0e9U6295lo0jJpK1fNZYbxQPWJmAcz0DSW1rtK/mAJ+tfMrLrMdva
aunYvZIxxVK+/H49JfvP8VLkRG5wgokyL3BDO8aKRouw1xzbrM9gBt4TcRYBtkliMVKklraXZoJx
jHrEwDWC81d5KVfq/aikkMyLnubWr0/qNLEqJxCHlTq2yX88YcSMqRmARwY+tpoZT0orTxxpjILw
tbNRjyg7Io3wQ/6R8YRjvXbYksyJ3H/AaNs1ACtM/euUuA0IysYQOD4CYCAVYALUS2rdA4IUvwD0
ey0nJTWFlwIp4MFNqSkUOZMsRAFTEIY9Uovu11DGjri4GpoEQkDjX14eZUrahKMwZbXyUqEebuNn
F++92UfltIFE8x9vQxm7y8zATfjjnT8M1Z0yP7stWTUcVDyyVd8GKUhW0bf4S3Um/gwW/gzksQAB
A0u3LrBGwC/2Yv1oJjPgS2msGb0F6E4hpWY1ZmQlbbV20DcFN7uNYeHQDwXq4buDHDsidphqgEqV
biRwZ6eO99RVF8e0rpkF5ahwkdGlC7carEv57O7CAj9et1yem3QZP5rM4xsADbr4TWLIMxSmGUYD
dkMxzHKju4CjJQFYlTZ+tBI/fcNGPOmoEcHasQeZlURDmriAbRgq85WaxQm/6Eg6PitRKli37Sh9
0bhmvk5O09xS4x+ldzEPwrw1vylR22vtcel9IENG+ntkA9izeyy7ULAm4pAxsMDGbTF5Pg4vcQek
sDzPCQA9MD6RDOQHDagdaafRByMpR4lMgz2/BFxzHl7VcjyUiXU2QwsbYEBYawI1JmFijObZj2cN
mnxbV3V3XonIhBomIlBPGpPRwiPr8L5fxHzfDKLqs90uPiZ4FeYdyKcAB8tsz0iurCYWOOBm22H5
7l2szKnqkwdcjD0gNSJUVRmseMuZ9NYX4F9qILrYAq4OoPIcJD+XGG/Vi9cb3q4YBKaBpr3LlLac
inQMyDCKFmA5uCZSYpA2NQZklCK3od5a/lhdkLlOEaS2RVl8YFqzsxtoDjt6+Cx6NIJYXMxeaXYL
AIRG5Mg6ZoBCxWLHepTLyTkz6cM+iY+YaTzXeRXeWI9Tx7Yu5MgalvDGOzyCG91AQZ6woMZkyKxh
PubZSpb5BupEG4ttyM1zPf/manN2Mqb0bxKRrTXiZ28b2kaOxBWoF/XZzhkL4/uvGLxLXqDec8UM
PN6hx0SWXnv0nnNnFm2YhmeBem/ad1nCQbgwZr6NY1XbBnFl54CQK0HdOY3NhKE72xqOq8UEg4ak
GUW1hNYaZuAjh3Dv5Ly8jWBuRRlV7+5xhItsRaseAeO/L1ODfbXNqdk4Ces+OBPr9guvuotvD+ap
rmv9oLedfkQGLt84s36gvByZnNMU9mYpTB3VsEP8BtrJ7oVVy8oiwQ74ZhYW5HC3iDon2/QLkKxV
KodjTBHyukTmB6WD+HqYIOsnm/Zk8575IRJFVpapGQIY1uLPKg5WMTOotanyGsARxoaBmursTct7
Y88Z4EvVmLvGcEaiNpmZd9uVl4nTdi0hjtIZ2bq7QQCu9wng2Hsb5Jp6MZ9IRA2IDJAvIBrNcpGR
RXY1CAWPNRtPK5nsAsuzOEw10nlfsWj7g1bARQWysyLiRxe/Y/tKsh8VUR4l/YdZoIUJY6B6gONy
wN+s01GcZk/xDiQCIGh12/5InnIxzpC9OfpgDFnVeyI5B6vIpEcGqAs+EFktOvjg+ywLf0a98aKh
SNTVx4uPGsfzxOIfZFE1XUgb9uGIhwQa6i2gqER1kTVtaQi6R/xxlWETf+JVW13q2a2HrY/ZUZAm
4OHVBNhOjsUkKI4mEJGxSL+GpS0mS7W+B6qaAypqljwbruniXefl3+r2gP8b7Z8og+7BgcntQ2X0
CQLp5rXGdJODDqkxkQpQH1LkUiETMDSvpI0qAFkHHCXBT+CZ+pDQEN/gu5psUJfNgNAVWVtS+CDA
eHpPZMCSBenGAgbLRYrFkbqTN2OLCxtTcxAbwMKWY1JlSNossHDvQQDXDftoLNMzNSF+8oCetroK
pNjoDkMTOjgbKfTjoDsBqcMwx9FXK17osqs8+UtoAx6EEgzLxp0uebh7TzQUOYdOZ5dIqBAKnuHB
6xbdOhnxu4LcCfrDmMO8A35hYx5iZKg4Xh6eGQBU9kZUpEEc+8iyJmEr8hQex+GCRAXSZBE2g8iH
hkqhnB9kMtZkWnwb20ZbL28ouRIsMm315sfG3naz4pQk3L/YrG9aFBGgyyTErqAaqA1jt9KApMUY
g4E5y07XewNcimbSSP/IxHRr6FA9KEJQU2AjOnDdodrRZr7cvZcb97TZL7v/0mksDA/4dk7/MhKz
NZbPHKdtoru05knkEz+pLA5ffFdqiKWoBYB1bNmSApN8fNOUeGzXDbpkSWOZISK8q8SxwDq3GJsH
hTIuXCAj2O8JbsT1ADDIP60MiwvNYEh6WyfAkT7Tk29zBrThtZ40JWh9sZeEY0d6QrsujoxMzn6T
D2T51H5I0KPneWN3X7CCng7qKa2e8w8yP2ObyR1xGJbjBLkzJmAzNKzeTm3UlgEJqflfx7pAlVPu
/1cMJrDmyIhuIZvqJ+z/YWkSasNZsaA8cKqQ9r+QDUXHN3WWMknKQgQryo16/5MM7+/3eJKbRbDD
FHmBfd/ePtL2p9os5SHgKmvP7ndKAWSr7xuqP908pb3VR401N6Cdage+98oxP/pZ7Z1d0TSO5q6a
n8mSBLmBqMIDbtCvjP9zvNFL9mPrdgCC/n6xGcQkc2E0f05l9qERREiVaKjnGsD5pF7tGyAXtwx3
o2QoKQf70YOhniP7cwyjI8mpoXiMOJVoDJqT5ggWw5MKRb0cWPT7dsgHFJgDqr0ztok4ki1tARm0
Qgby8P6Z2izd5aQhI9klcKCswGb62l4ESe5OKtAqsPRBijyqL2PkcjnJkuO1CBz2DnAmP7CCJYIg
rM795Z07jMZECjZWX8q5AHyEYBeTfqvuT/1IT872UnJ7o8jFgBE1nMCwhAJ2vk18ZPET6DjBjfe+
wCRvqSUBNRPhkSNlcQTNhMImJzdAtmm7aXa+kSWBjpNcWpOQxjIyygfjZK+k/4rp5OmzV+HIWd0T
xVQus3jp3jRxAowlGs5+qRs1ZvnepTE1yC8AIQlpQqDXnmkczbq2K+fk24NdWRlAnFHCAlijh3dU
EmZaNxcIIS9Dn3jPHdhPxaCxfADrUc8rwv00YulACuY7uhukOQ7/3BzESyQsQnABsX6xO/w/cawa
qO8VcH2ietzSzaW1G8V7+ZH8Fln4Ad2uuiH1kai3+sTyI5J5VswG0kcRlIwKpC2+T73dAhvI2pid
R3AsADEm6VC1bGV4J6IKW2r0uZv7C0nJ0tLi/MwToK5uSAjCGiSSg11uaVHwDHrk6VxYIQdrMqZw
ftzifw9N0pwoHA5VDuJ3KVRTPJr6NcXsAP4u9XePjjRuvD/6rlouWpU3mwUljtsEdV7nWZztZp49
Ykf9PqYeNebQgnvHBxCyUKqG3Bbh+yBTw9KZyx0IQlEuebcDFzdOuNweqb2OPo67PNWdAmm+DZJO
3dz7AsCIcrzRBBCFRD3yEGpB0oN1OZXlp41lgRAO3NqYswHXk4ReEmbnLDUAIDPY2GdPMsDr4uBC
GqZkSEJsGwKJhZvvhgNotXchB0GhB4DYJzAo31blK5OoDlMgcT+aKDl56AQPhxrg7pBm26Xpi69L
OZ6qynT+Qm7mZ6Nk0+eRZfZutBzjDBBz/RqPXN9yHwDXqCUt5VqrwhlyhYIpjj2ytjiq9ddsDfqF
YWtFz8v2EkeGsbVQNfc5j/N/DCSQ/FM3wKYHshu+x987bRq/FEPZbrOhH1/6uWSY+ANbtF2KGERH
1TaaR7Du/YQcDIDU07XB+fVmjJkg5sNiGNU93wnEyKUxnEmqHxV3oq+60KYNXYQC/vRK4iLqPuSF
7wFoSFHoPmgoScnkLQjDUlxEqWUEwWOmYqn7oFtVvmRCMmWitA+fiy6UiK9MKR6vdv9OVGQVTxrf
PzANlZaChqirOC4OFor3T6UuJv8MDX22+4VWfxsVS93q6ttSgdSHBTI0aIxaAXZ6R+SIkFuCSjRk
0ApRphA0JJgG4W3IrtTJ/gg86nekDfJ7AAcBUgtO9BxkyAE25bqMoDRF9jeKDgWIQTMazbinsU2V
QT/a/EtNlpHvXZmII11IhvpPlDBSzB9tkE0Xnl0QGoHCxJflIbIeZELNUc4/zAYW3qpCZBHiLqyN
Q+EMKMJ4qDPJ2wIAeJmLnSPyN8ETrescGBZm488ADahzTHGAoS3vZ/XBqEsNGTUF0ljo3qI0RUUU
dUk9FNkHHfw1+5ChgM8W0MqGmNFT70GmpXaPpERhA2DZ4dDbPZLOMFJ2NESi2HsoGv7/yCxQcm5b
7DxhmTm/5yQDmlY7xfxPksiUY00olUULEJVu5RHlyJzJOlAKRFFbIBH/nt+MM/b4sophpmComGp8
r6Ygf2qTtjn4c/zqjaGgVRHsUbJL6pV0An5ajfdkqO18QBUHybizkPb9EteA6oiiorACt6q/1qg3
P5KMtNSEoVFtHRSbbh8U6dLPTwX2pAJlTD3NFDVK71dggDdOPaep49e5SJYd4aFqEejcgrzyv+nY
zdqTbO7c4TwItFXqPcgA9AwP6efVoEKeuYUjCZ9j/72dkGnEkQq+o7Frm+Fh6cYh3i05GH0e9Y/j
sRvK/dIZ0adw6cKdy4bmyZrq5isQhEEhwgESUen1uURh2KYczeYrGEIm1DGZ+nPLQV0JmNQPOFj0
nl2vmSe+16YqXz5jF9A9lLlVnFPb3+rYKD/SqAR2EDJthIIXKFCfbMOtAqkSwkkISUMyHHaEmBc5
+vw0RMNBDkmjlU151ozsuzc5rqJrgIp1UR+HmItVg9e8cQH49BA917DFQ1eTkUmf0DWlKd3dUuHx
uHRRsZMXETFX4aWrumcykncmP6K4qPqE4vtIMb0+yhCxmeB8vcMERRt75A9LEFEC+80Fnqif+QlS
uuNqTxpqSAFiO6x0CjcGrp4AI1XqrnCSoAYf1l7akKZNw9+a1nT3ag+YerTjiyRzPKbCDs+u+46x
2gpe7R1XCcdPSqnIXHk/KNQFfhY2BF9ZUOvRvNV98Eoq8kdg+//dmKa2I/kjh6SyI/WDrxpSj8gk
qSeCLuIB8CBXTJbKlmQ41AZ3pVIrP5L5evrWTlV08TLbegPDQYPUgrY+TFR+WdjsbBYloJDbLG9F
rsoO/0390xiyV4Zs8aseNztUyGvVrhuAsORHMVYshKfgLI1Ux4KZh5pCkOIoO21ENlWAXOURlGLt
hvF4Ye0fGfAnfYB0neSzIPWWt9UQRFJv4KjAYZaWgGAdcMGjBcDCQIEGS0xhEBJD+ogvLMfgFzp6
pV8+PeAcW0X1+4gKN9TloR51QIXB9yUbYNLCbeKl0/ZhLWdb+i03Fu2k5EADMc9hjHmAcG+Spt0b
I7JpogJHhIx2m02x8WwU03xq0zeS60SogNJ1JwXcKbKriwicFlMoaqaMTNvmYOPZUKVUXLXzlXqy
pCpuBeCrUFOx1arOShZf/ehNBVjkTdrYzYvN+7JVa8d6r5ngF22W+RkABf3NEY2hVfV2rPmwYxaK
HoLIAPUegK6QKZH2N2rIOEyABdixsTsqReaOFtLSc0scEsKXDKPEA8SDDuQZBxsitCsimtmygIae
AqWPZNrMO6yAzT/9hDUnDwjST3GDXGkkJXEkqPXgJ62LJcD+ByAunb66JaBnEcCWnq2VIUBYUj0Y
AYsFSgFY5OEIyMthNg4onseCVsjmiEU7U0cSuYnErWvi9u7VAw/BzhXYChy4qAt4P+xhAcktC7o0
rS91nGOo9061mYATctXSLOBAAU8CFOK/94RsAlfYDX/rFItEwBz3xLkZTUWOhSnGqvFnp3UB4gwh
qRcUuQRG5BVbJfuptZfgcQpI2fbEc0PbIgt0OhjA7P1EQ8zepgMbHeAtCi3KVufVkLQmX9pP9TcV
PBMVzHQThRsWm6UrPXljMb5KzIXFPZLNw50VVN5Mjj/9nFMPYlVQX8xyyaWm9bRimDy8UQHwfPvZ
+oFkZQh2KLCf337OvvzdX64cXOAALZN/HIrefR5N0322CCMP1AqbXgxJRlrfS9sr8i0CkisHGvpA
GhO77tqeFJHdjSbgagr2ZNvJXw/GFHOKcCiRTUCIFZfmFbZ+fGB9H0aeNHgOgfjNKpAiie2q+Bln
u7kehKKr+6jOrqvPcZLHz7bpWxMSkJEdWS/ZkWQ+6h7eHTAvtjZWw+0tCV1/6dlWhS4wPdtgdlNu
6DumBZL8VqaoBrrF6H95+PLlcoq0HrT0dat1lTJmXVwBDluTFmRWC9DguDYuYAlyz+DIAVWbDsjk
GCl4kWioN7Je35dGgv+sQsv6enpWdjoQczZ5X/vICYCCPJTWj6uTiSnnieQq8JB1y56lxYjyKBPF
xSBD7MWBLZFjyyMSMZSYADS+261kq670/h6LwqRLhWoMcu6a94tU2YQTKs7nztj0pZs9tbUGfN7U
K269aKgHeK6vYZTmJxqhsru8Wci4fjKaBCT3dzNSTHPzVeN40Q3JXNxIVPsJIKaF7cLqjyF3oqN8
iqsS2rlF7mVXueZOvQnogU4NPd/JhPWxJRg0JvmyIEUpXyhThOqrpXxXvwvFFchcXYCGdBW81V+W
2nvJNA0TLMMDCH84+VUgxzHoMK5ZbRpLUGnghKor55zqLSzB4QQIE6H2jCYGTJ3Zb2lICuliDlN2
tst+vw5G10lMHFfzuF0Oq2jcHVG34P+T1L/TTGY1rapppkPTH4u4uVfzH7KlceSG+GGN31YmdopN
qAZ5oKhPynsdO7lz7QSZh73fip74qXg3xKKZZnBgpH11AKkecOPucuqRTDejFx3H5TqSQ72Ln/bG
JhHAspFohhE4M5nVFoC1xtDEae1K0bpYnpOMmlEA1bbuVD0pBUUhX6UoNeQLS7+H+GQNSMbfpjAD
gSxg4aNtP7UWMtHQgJveAi6rWZ47/V/KAfB85040ZIvVI7KTaUwaHWcBAdBusj2plaEaupULFzWm
HjWa2w67xYo6GVAplLF0jnz+F7hw7N3khsuJGnz3E7ZWxRiA32MBSBwQTk+uga6ZGIv443w3eFfB
1NKbLhhbFHOu1NJpkKGFP0VVThRODVeXJ410f7z8g/1AN0au1LjhHmjn9SkUTJiuZL5EIs7JF3yZ
q7Ft5PMB9H1nKfMezMmdfKhHauophZWBJA2n0YiLSQ0wJqgrpcoJee6oVLSMjyqpLa38aFNWyAbm
lBj36zQ2qafEuGmx21PZTPhdIy+OXFTC3E8T6CYKXtnuAHDR/AzgiS+8xgsTOSrjRRfsz8T0TA3R
PVOPFCFgZU5twzcP8p/ZUrgxNrwtKHC04JcxH3zvtwNSiPKCKtJeG4DQl3nJBTvb07ynrjXn6aUr
zAtYk/onJymnRNS6Jhu9W/h2QeEJWFOFD2dTh+M8Ye7iLCHdTizKAdjlpwCmMhftVYWzffyewSMS
JAVr2NGaTBYgzTUEtsuE/TUk8Zlbt0bhgBw/PIJi9jE3TPeyem7RU4ncUKZmbtSDi3og2HOvshd/
WrkqM3Lt9MJEmgJs5WXpYSiv/X5FdSPSAieP2KjAi0PDw3TTxFy7lm65bqYptU7O0j4puT3E4RLQ
uLWnV6wS6uPPXNteY9s2WRyk9/wQk4yBaGKqwPndgifIYwhMV3/VUKJzVK7ysr0ImjTDOuilRf0D
NiINYNrkjmGcUHFnnGaGQkHUDqIrVUU0ACPHNjt3x7HUeHKbYmd4dmcCPg1GpKbeysebB90/K5W0
RwVtEDVd7DdgoGYm6iyiGbSCWDCdG3vcAT6mQvYimqb3ymca3pVkquTUIyUQvXYPcopBSrxIpPLB
XQObWTB7Q4ssUzfITD+5xb0XfSjBSH9xbP6iJ1X8QYqWqj9wrQPvgLCgRkvmBQsIICriUPDdLnHY
jcfMBJs0zLosq28+mwLllDEeHqc0w4LebLNsA5y2emd0vAAwzPcgxoC3Ncp87CP5kYLFbuAaVXob
x1HHsyQrpxG03SLpESmUl1GQB2jYy3oq9fKVRrzLa3NPWpNYBRqr6zZTnHbYt/7uYmvj6F1Nb96b
KFQ8SkPp03tJueWt3ey7MAJLRWG7N4Ya/lvVo5wGFFrdjmRS0UzFk2ZjHqxklWWkAFVIj0o0+70L
fA0bhZzz8kxyEhmAaAX1nNkeI3EZF4hXbALOnvhl6NOc46HQz4eoAHlKoEodDKHBYdl8IMOV2ub6
Dz66tkQo97lLZQWFiC7LJUSPtCoaKWRI0rACS8xV+cXdWUX9bl3hLumubabPYHX7sW7jfq33iHUf
eFrUIVPpDniGLRqQeuOZTKhlSgHka/NaGtiF+BEhjYYoqn5D4VF4pFG1TNgrB4Qd8hCB4L8jYaaV
y1Mnc9iNfLABAxth3mtVz37veCdLgOMhg34C2fTSSFlpgygkQD6btLOa1D+RFzU/kZPoHpfsSaTi
kkwO6YqASwSK0hm7Y9UZvIv6CzU+sslfhj31Wdi/S01wYJ09f35WhqQ0xng4AG8b2xj3CIvwcqZh
wduEGdsHRYdKNTyHUn5Q0clDw6ZfDeDRM064m2vbe1tuVvHbotXId6uG6UTDTgfsbzFOf8WWHr+R
CGiUSIPTjLVFXix/kRJUQNFbZyBhhmKQV9xW9vluQWZtFd96VIvWAAEZgQF3tHM8i6hpQuO9p2TJ
2MbA7ECKDsm6u8mDcdWE5b5OKiDQ3uOpoEtvCaLuBIjWLnI7yVeFUnbKF0flq9tb5vnLe65/nkTD
EUDzeFfQC0M0qWjACAFoMRKCBxvvmrBGkiN45eWIFDbS2PDWvzuqOJV4R5GCZKtgnYqLc8TG3DyY
ktPKSF6ocF+SFpRyoOY1TzrKKE5x/b2nZAwQI9uWDeDlESZK0TqDX0ghaR7U/5NMRSW3bIzC/yo0
A5PApMVIIq4BwpEgHzpOws9W4fTHatT1XWF3z33d1BfwplwIG8f1pvl2HwHMUY4IRieO8JzOC+TJ
GclUVUdZBwvcoLMzGsnRB8kciVbls3Vn/pGBIrLJzglWxkgyw3Mu0gE+VWvVkUbqjUwvY2aNNlLR
G6SsfX+zqxf9XUmiB/dfhtXD5Yj/p1p/DCO/O1gLR1WQaNiI+qBFNDRMo/nvOc7ZjkY6thiknIZk
Rg40/C9kkZU3QFQR4d8vZGJMjiqOurphY3qyABkIBE8zcndAGeLneQhcH4vFWy5kvW6CHwnnFO6Z
Gu4M1cHvik9KhHxGI97KCNRVqqxEQdISDXyrZCvzqeWs39N1kLa+bUwPe9M6IN6zBIk5ErZEgZU8
4pQ8QJ38Et9k9MOn0nSrpwfIEzVUsCfNA1TK/2FzD/1wlzRsBwcVu6b1B8G3uOaIiSV1qSmBPeXy
5EKDqvbqEdWzjnOR3cFs2+1cojpMeVDvMUwCmsoK6xxl9mjBZvAU/CwUXa6xl7dKkO51fp1d+TDi
0HWJvtYo1kkOprVkAEdEY8Q83hqjHm0rbOhc/ZzNQPb1KpCKkWPhzl9bA6l4ZK38SKlkvyUl5l4k
XMWhcbgMHAxemElsKtdqTlObaM6XHHS6VeYvlyTGs4Pb/fBpMXE4iYPi8G+g/mElkv+dJ14X2LGf
f6wXr9p3AHBGhr3eH6I5WYCdqOUo4QE41C6yweoQ6YUB2KMeXOPAwP3DqSxAgSFdHowOUevu5FhY
h3aKPF2rSrdF1oXPyJMPn6mXaCmKrZDAtidZV9U22DdrzMPKCpCCylBqBgBdFe3w3IoAUkQRNJzH
7OWYwvIJM0aKIIUqTsJ3YNYDf7O4D7pQwgGWvq1b/+DoXXIBVVoHCnMUqzEgjlzm5MvjMpRWkBlK
C3HqNFtAwJ2wpFVL0MHgJdaMMQ/cNkIZhZhZ0FxgqLpDhknMC4mwmbUcMt21N2p6EQPdJi870N+K
qQRZqBjkJWKkwoJGrVcCDVhchZmCX3DBCdpDAlw6JOxkAMWE5JQ6R4lx1CjbH82UBVbMGcCQUMAx
+COwtcDqvEfqxoBq58ReUNk7e3tdMxuAVdnz9JQDN+RQ1vaTwxd2oqabF3+WY92skV3Ydx4DAGuS
AEnhbqXsSb2ylF3Sk0pZUs83p9o7K6HZ4L0CjKTIPUSG80Qu5mI5gdMA1Ved/Xi85P1FjdXBFgCN
kP5JGnlq1PE62+UM6R3ymGgswHM9tuEWIILY0XCL8Fk1NY4Srin/jSS8LFH/y2fkwRt9ox1I2Dkg
OQqGFJSVQI8LgzAqnoewPDkC1JEaHOk6q+GDrM/xiv3PJuTB0x7IjirqQxgaWvdrjmHeHrXalQ6/
DJ9HKCxq5wosQ2LHD3wy1qkVN0RDAzOzMlAa6pGaDGlITSKc1ZC0SGqBszJ88NNH7GSPtv67sngI
1XIdO4TqbuzuD9vEFhxl6KqqKocZQc6RzSGrr2TRVTc3zsFwm78oX1fKpL5rkeTcLgMYk6iWqwds
AiiCcJ5cEzDKqA0ttvqqGDBDFbYYJhR+bklopfil73E+BRZxQZ2aajkoDl1RVCqtyAs4dW6wspfx
hobvMwPT6akG7gMQqQuUieH0Ka+a8TkWZ1M0ZIYO6mzMEXckI62yM/X+Q9IZC1hCv7tSjxcANRlY
JEMqJcVQFxxaJ0ImYlUcwATqXMYsL/19m7oeGFn5YcnSodmiEse5yK5TZ0vQ8MTcsdkx6+dJAKzp
IL8OYz4jPwPPqoD1oKUmHwrZJj1K0Pn4YfWnG9KFeTv1R179plYq20++OsuC7KUG77UN/dFlkIcf
xcpH/sAqGxDULOL+thVoKVZeAnbF4e3ftue4ezkkjeNk84V6oYBZoWEeFXiZVTmISO4yMmkLLL9k
xCgBlEyT/E4WDHi6A+rIcSXl0fSos+pDfdYKvM708qgLBJ0YT50+1fqT/J3Q7wBw2CiNTKHpkIR2
Wv1MuHChcYbb2cUg2g7B24hCRr2PNsiFSQ6ch90GZ8AYazhOOALzCOzjNDaSlokT/A8T87toM7Jp
eC5DexuZZvpqtl36OkVx+tqm+Eg1u01JO0RAg9QPAEPXr6QjU92bfgtnPTxJi2HUOd7ZOn+iGNQg
qR0Hvn437+W1Wqwhdi2SJeTFNPwlnsPYD4zaAEMUah2wc+q2SJeLwEUoZG7fQSGG1CNZ3WDjg5v8
/GBGSl149bk1H6ZM//OXMUiRTUsYJLr+bKfFgO9BQ+aeOSfVVstmcAk+jHme/eUlw3KZnWa4dUt9
NQSW6SJGc9tiagd2yC5kUue0sX7J8I2CupINhyzHf+fBxw/24HpL67/kHUMqWwSyAI0D8LtPrAsS
xr0nzHOB/R4K1G9qkOajX5YwzffhBJ5gUEK0gdnU5pNPWSKAhs4PJuBsNhqNAdvdvxTmFzeZAWft
ONj7HGPrY1F57U7R4c7NjBqkeXwhkW0kziXHxiaNiEO3NGZrbw491hKCV5cax7ZdPBEcZBAYDJMO
ntf7AXl1t16kTCWT3mOOjSHJkBgV3YrRfSviCS98ISfRYIHzMXLYRzKVIqGskK+wMbURr8XOz7xg
8ezwJduQwTjP8U3TkvyaJu2uN43q5A71Va/xuzX9fN38P86+bLlxXdnyV06c52Y0wQlER99+EDVY
siTLdnmoemHUtDnPM76+F5Iu01undt2OfmEBmQlIZUkkgFy5lh8H9bYHKezqysFUHBMg6I3A5bVZ
vOSgLuRvXkzT8G9oYnfk7YfZW+tU27p+ujarNwPpl5PpQMIxRfH5lEQcmswtvwdL0rZH7e+Zenom
5Z0PXVuw0rSxF/kBsrCd9oPindrm9x3rgx02eiovguHkaFuIwpbJ0G1zHP3H+GlDOWlK9fhAQ6CX
gH2Dw+2NH/d4flpmZR/oMrohuF+ltME/ixbZ6tL9CyivcWMsYahTAne7iluGUetq7FWXQpZplrH/
OJWrpy728FkCclxRgWqRSmyWyzD0HkQTun2UFKifJofIbUvcUFmOg5NNVGqpCh6LmkUDMLbR5c/B
ALxy3kQoZlLF23O1NjXpUuOIMfaR36IqbjJhi1icsMGv1h2qUFYVio/EtDMDFC7j6RVVn3k3gglK
Bw9xI/Xys8jKn2CEYReJO+VlyPy/yMx021kH3eDs7cJMP/cb4erZHmgWYCcgKrMu6lzJtFjmC4jp
T3YvkwdRTezBbIvb1q/MlySpI0isgmbW5kX1JCCKKJ2UHafU1Y+oqNTnFtl4Ygy3uvi++Ay/rjZC
MAaJpia/GOULYNHQ21FYRV/iYph2sxklbmdkowv2Nz9NOdi7EmRc+3DqoXJhBSe6oIAExPVLf8yH
OQS6RHAk74G/CVlM1IpZFJ7qEBT41KWZBtSWyxIkJiBYaNWlU1wKNrEuUH9uOkP9V10reUmq5O2U
PAdFLmPIliNXqTSfL/PYAMTTgJQUG9OowfsqLaxWGoHyBgO/GHC8T055TgT4CsDATCFMxTnIv2yw
UzQ2msIsgiwjY4951er9JisOtGAHLcyIQ1WZ7bJ2/LjWDyE0uJODPq7mhf6H5T01Kbwv85UuxnsN
DBXQpgT3r8YF9ImNYUckwGSKUDW+LWPZrKlLjiZNvnc4+NpMzRRuerNotl2Ssxdw3B2MqYYs4NAj
vSa5eZ+Fsb//7yNAMlN4ls7kzkosdksX2YTG3PqzrZPRI5L+1YehzNe+W5qrgw43equa+nuBFbbx
z0bfj89T71sbaEmbt4HLfs4lssK3o8NQqSpkA0SF2Es5x+WCsi98htOEo5wRVQVH2UDqHKarCDBn
f7SZQwS8TtDkuy7UR/CNaONlAh3KrglsZ9WqLjkgt5FfwE5BnUCrCh8IDGRV81DEN2Ab/4Ss4KPx
zibe24UDqIeGGvd3G7XCwULiz9Bs0Lj/oh6nVpe3XgEppxPEnUAMzSsBHsk0uvTUlX64MmsA1yMZ
FscRFMTH3G4LZATCdaJMZAcMKU/XH5rYZvGVDlHKtWgFXBQal4kG0iaH1VBr6AEEDEF02ClK77ml
bv0fuspRpX645o3lzsFFLUFqSNF2VcRACfx9ilp1yebqBihrOzVl71gCQnSq+cFa0VTLAD0Dq8Yb
SZHjg7uTDvNmfuR/pE9ezgn/8VRSK7CATjS/8n4XPNSG53Zp9drEyEyIhr2I1HKGdRFF4TYL/AHM
QuV0eyVDUScS1as5JItRM2SL1dynSFmhEnyL3I+Etq4+HQwn/SGyyX8EAL+90SeL7Ro3zJ56v3iO
gzj7jrr6H9Ho/3MASgzANpzau9zvd73doQbHYnF4bHoDRTaqFQRuAmjRe5+Meg0914Sb3ebKMUZt
CHpYXChupBmp3yfYXwA5vOubprvpQ/fgDjrO5iooJc8p/blPif05e0/ZfK3SW9OjJpIF4Fug5owO
mJsqA9TqClMwD+tb4DsGpvtYorwPmJsda9lNl/lY/gRd/wg+RPByQJQeovLgnmxkD5HzxNqQ0xkr
806Y9o6cQYj4PLGgXYvv/IFsuWB8XzSuiaMTeB0suYwy3HzYU/sxduLSAeLkiBsug/CNGz6F/ZaU
B6jTFVvSHfjl0RWH+68OeRwJroU8guYiz1sULAHdh2vJmQmacGRhAgEyFSpzogKnFEfH8b7vm2RT
SNNfMdQAQQgOIr7lSvLHXiIPZqNsZmUrfm7qToohvJtC5NmUly7te2txUJzoUpCK/3kIzR9Z4b7O
ix4Iz2B6jd0EB7J1cY6Qej03LoALoCnJrVvlAEkoUuYV5C5n94BN5W0KRwJlh10pgmTFwTR7a6Y/
qcx1qXqdmYMWtqFfYR/IhchJw4h/iLo4HOjVbCb3SiydTtdgjU5OJ23a/y49pClfxT8knZbBAfJj
Jx4fKOcEccDvso1BmKp4MhZKizxuN7ZuZvvFtLBciNRQJV3F1EP35m/DyFYLW/d0YVqiBpfKGCpG
hfpeKppIsyu/Dh0Qvhzn3KHnBM3Hbiy7r2ySDlSn8H3w3oOrHBSVEBypl/GlkUT3fooqr8jY9wLk
ylPbFV8M82fY8fDbJKE2bUQVv+0AeLl0OrDDhdmE3wY/+ByCc+HRwln9XtxXdd8BmQXdsayN44uB
A+MUd5pHMmmS/WUXDcRWlKlFWdZ2QLIAgEJ0NZApL/EUEXXWh/hG0/2t7QMV5kJH6XaopmbDx+Bl
6Hl9bBKmP0je5McoS14LW0yZ15ml7fkApexYELKHEPwLD8hJkG+wItBGqUp7GkkXUKK/mI4YvcKt
briqfoKQNLul1tLVpwBVgxazN1eOpbsED1FaHEIoOBESHOcgEzKln2KDQxjjV6/Oy7EA9ET9LILS
Iy5NgnQsuI44sFaOCXJtgoeQfQkLanPVN6muxAYmiDyAwVtKcderiwEiBVAfawdH0SaQfcT5761v
aLdkWuxVoPvQYOuGNdnE5Og7CaHQ8T7RhXFAvRjfRCzVDy742C6j4VurVjrZd98Jd7VeNCe3wy17
llmAznG79h2owJJYAmkp/E5agbxLyJQz6bUJ0GMLK1BANEDUby180jhcV7RLhsbXXWNAX/ddrnRh
BVpsM3PQ0ndj523cQhBELXDkKhxhr+/t2o4vgWi3Mtb7RxyN948SdEyKmdnfj8rmuECc24kjV7NX
2aKx3VkQkr0jU2YA6I710LihbtrWNm7DdXnThjigbnz9gS69qNstNOOGdRsWeublrDqXqHA89UXF
HjrLBMO0VUcfRlTCyDwGRqsbmgAbqfBezTnZknmNq38O3MFY89DUbiN/SC72mDmrAWUS3zQ/RLrO
ap61LMaCQZbRDSjp2VNctBcKgAygXIV6ZV1yS3S3TSqDTa674bcGhbZqBpp6GiOxHptO4u/0TUuj
6DLfWwLx9R97kfhapW10mboQ9yiMY2b7zQVbw7YpoaYJCtcCJ1FqUUR9ujiTP7pHkKqcZWabO7JV
XUsQznrT+Fb+kg6fSOM7MEN5CB0zArmKmF4556nX5bw5jlCUf7HcD1GR7SKqi6ZXI0R12BLVlk9k
Bup2OpRWGM9RMk/eojIB9SKuZ9uRyR4SyBHK1asxfPQN0ziX3XTQeZCG60ox22PrOe86adva69m0
07v0K9nocr3RpRAZFB9CaO8KMW2s77TgGCoxJORncIaR3lGnJKWMEkKtSLGCn04FLA69bFBlhrOO
XcJTxld+XK1ilD1OBaAzrN8s2OAr+K9EHS9K3MfPVxBiGpCgShMvFaN4jfo8ywQIKccA7NJgNF5d
zfUhXJOhh0M250DjlrmRiMnXKIbDcjQth5UddNEFZGIu0tdd5U2OFX+F3NFLI7Py0c+gspUzhwHO
AHsyFbu4d+1nF1CLGwOcPNsUythfZee5ste/gHnP3rY6L28gQ2S+4JRkTX4oAkYbDYfEhz6vk0+D
2z7QfFaQgTy2z7JTXlvORRs0rHfUCxl6gxrnwI4uKJ495FkPkieJxLVdltNr1jbOBoyj0Y2wEvnK
K/3WkH75WLXWeIe6aOS3Q/MtbKqH6Ia6fw/TU/veqrM11gBbHEran7oxLM84MOhmDfvIR/40GPJg
T19RC2GQFWUA4fbF2opM7dHJ6+cwl/bXkkNcWVipeTc0Q3aaBG6l5LDD9Kat2/jFraTYZeA0303C
ES/BaG0oIC6jBDWQpTyCWKW5WAUSyNOU2F+B8v0aocD60TDj5tA4SKeT3UEpIsA5X4NMczalXfJ9
a1Xaoz22zz4S7WGOp/kIJbqH1pKjV7qApUfvAvdTktzqAzQQyNTmYXcucUOKYwM6GnmNZHiPz9dL
IH+cIHGPCTIIGH+YAKdk/y8T0PR+2zbnyEq3jeKgjlqsqzN3ugUqvTh1ykR26tIlrlAO2vKx8BYb
tZa4Sab1cdSh3VuvXd8fDssiE1LrvFjTepMu7yGctFUdUltdVqfvMTjHGw+FFf4VJA6Obd8X4rQk
j0jTh9bktAYn99Kl1hyzrOCD1I+8no/hegmkcZbjQ3Zrzv8YGigNeI564cBtqk2oKmosVVETq5at
HFyD4hQ5yEbexTGoAhuyLQ6AON5GBBFXUM84wa6ssQoA/6hAyDAT7sWQOzwkWu1e6iZBdas6UzJG
nPAMGntNilBsfhcROvWuRCHsq6k5qGCOtHrt+5axgwbMfmgSCZHh3tfWiRvyTQgezQxr4nKdcTe8
1FXCHvoij/ZTUwE3QtGAQlbA8nTFIegs/SHQ4vGs5gqmHHmsMm+2rjqsXY5z5zPd2DC3bMTJtf/u
5WELRqMlcLLzs9MB70Ym1xpiLx9xIOpYSNFHSqyUWha+PC0yRosZwg1AdDRZNq07rLa9ERVEEtmS
X8MwAhV0yDEpSVNIKqOclpz9WL+NqJWH3ORwMvn6tn3Aup2t8XlYZ2JIAubGXIe2lqyxPf5Fm0SU
SMi+1BE4hCls5lRKVLBrJ+majB9GIHiy/XQOZkMUn98KorNq3zZGt8MOHAu3WF7czBJ/tcNX7ga2
Ahn3G1Rbjz/A9vTVdpn2WqPw2cvaIfgUYJkHeXFH3tlphE1EV9qo906agw4phxtplCiDyGp30ydF
v7WrDMnThEE+RGmIgMjK3Zeav1lMZKfLaPGxXX3ot73EQzQ7LSZiXqaxoY6yMCDeRpSUA2UfpHp0
xjtPnzotgVqUPbyOWtzsuVU7626sh1cdbM+ggY7lSYfu0JM7ItWqwjJuQ4UodiEToWXja+EKlCBq
Vo3zO1S67X2n8L0CrAunuABIVo9ws+saBlYqYH/dNE/2vl6jrINC6KLFAQ7/q8T0Gqex+h2NA7+m
urk7+jocjHNhiecqxP3e7fDUNFQtcypxb6UuU5XOS5e8hQr2VbCugq/GkjdMkjU4W5DJLTnoH+Zr
CNTLr/bgFO/tDOodjm4ACyM6dksXUx39Lt3F9nEcWd8Hz6/xH34KimtseaYwuQ3zwDyxscf5oR6E
O8FAgIJVEYx0cRUFbgpwZMtmw2IlyEVSQtQkRfIeUr6/GdkOHGefqDTHw/LXlATpyLD5noCuh2y7
DcozepklBNXE0SawUPYz2H7hcbDnIasA5Y60DPu7WF2GDtl8EYDDmBx0QcVPf5cnYBEPS7e7uRoR
TfFrjMf+/mpAgNS4m2NjvMxBLW2ot340DUfqNTESm6uIJysHRwLnJTY3GBBCQOC0kWLNVxeckYGi
F+vZuUs2P80UT68ykvtDNBZwLYcc/btaVqCLHAKSyB2SeBY5OkM8dn1YH8mE6ut4LaIA/DS1wzem
hWQSSHmKE/IiuJlSc7mwTt+xVCsOi4laXN2DZ1usf5yFHEJ5k/wmwhnOg/B7/Pa1GhlhtbHD/qXf
ZxnWMpDThBiPEP2aoZzzQns/HYf3GyfkUAeAiOujxYL8LpNiH/Yd1GavptLLqt/3hSFW7YifR5YY
zi5r/BtggMJHiCyGj1br4BgHej27ynIA92+y6C7V3DliCj6jEs5JwT3l+yDyK6EZBvEbH7xNugPo
fKH7R+rnKT6/TgT9hroGFFK1LbknLILXONqtPOq6eYiBXA1cRvNi/G5ZWn2zQBIJzCgMA59eUhQ7
PEwBTslaPd4NHFU5UxFqM1yxCaCaVQzpa9SmeFb0qWmdseezzrbI/gKgrLmh3mLP+jHa49fwWWeN
dTbUxYcu7CmoePZc8O45QdILMKDVSNqYhWs+1VgZvPqtJj3DiKZ7EGcI/Od8edvF9gCtgFzb1hh5
jzJj7HenwnzNx+Z5DMNKzdPXo/NZasYjHSkAj/BSWYO/pd5yWZQdyVaK3JklIq9CqlZcj3eATu1A
qUq7OAeJp2E1b/fqWFvlNaAl5Fm2gDik454PIRglw9HcGRbgkDbOxRZlNRSnsiOkiXeZAcoKrc7c
3SwLMaE+PoBK6xoU6/0nZ0rYKc6mV72I/NbDEyR18k+kJgF0BxhfivJE44Q0fz9N7yotqVqke540
w03EQrlD7ql+Mroa+qEJ8gZa/JMllvM4Bzg9HiMOjvh0M94xUX8nnXdO8JDfKcC/x5EKfANw2Fpm
tY2nQVVUISQ3YutiqkvOpp8WCHj2AzfNC9n9rnDXZSS19WKbCjwyhYlPFocHmr/SM1+/uKhjxqCB
W7BYLfswkWuDZ3PECgLK0Ibkm1ZG4jAYtnugVv2b7hJCcaCgfBuxDCviZlWHpr5fYvlQvyBvW22x
HdcBtv37Syxx9IpLl1pX74LGXsWNEIBbmX1deI4iWGwbZLGy3HW2lupCN22YL+Ql2xKCzwx8N7Vi
BFwCowl8mTQDDWla2ezxwUKMZHTlzaSV016vbeBLRNtvGqFDyM7CKsY00/Abj42bjgeQrrUE8HYu
s79DOhm6TSM3nyq807VIhXammUAdOu3TPoZUhcj7jQHw21mEaXZDd37HFzHA3/KJ7vx0Kayp3NqF
X69nBUWuoMyQKQckzQ6HxBtDc2VqUXGhaLPJk2UCFoNuTQPPsK2B4MppIX+H/3SYT8NpTfQadPlA
eBKU/IvRpfycaAF7gHR7V5nhI11KbAM3dmwZmxhwpkesQZu7Mv9a5KmD1SjWPevWB6v83J9skLKP
oGs6QDcUfnAnrqbE8e/cKNLuJ4534bYSdf+Vfx93hn/vFtDezU1kZahLDiEzuU4bW2xolFXz+A41
kjogeci7hkdf8PQW2+GjWdjNXTN2b5fCtdONyJJt0BXsyCt3Wvcidr+Ow30zVNl3AaJ3vOO8OwvL
hwyDgfeehcAGMp5W25G7uM07AhtUn9eOt8DXQC+GXDJh0uiSA5gh5FTvKzmYbw5o22YzEs4YJrbF
x/GsVwbWEQa/Rb2HAnqlLb918Kb6fe6AlZr6FrRH1lPHGq9ogETue5R1cv9LaSY485AKR0gyfdSq
IbO6B4/ZKUjjHxBWrp+q3q+3mpxcHJeX4NIbqnTt8GD4kqf9Vot954cKtS2nmkOjvpDAiMX2AZmt
/jzE4CRwQPz6Uo56shPJlG9TaZgvUuAERcoiPpEXn2aWC+d5GZTodnGRsgxRiKwI98A7J8pVZ7T9
Lc6BjhkYNYHYf7e1iq5v7n+Mn9sjGAxuwwyaeKZb28cBvzEvimX2vUqe+OQaXw2JJXsR5eNxiNl4
TsGJ5VWgqd/qSQi6YpUTEorS3O4LvAnq+ypbRC3Ii0IAfGSjtzhcyigtfWpdT1FWwbRlsvqOv0qI
onTQ6CwXsglFghs0qbvGM/jNS45Yj+7Dvg1vmBtPSPt3NpI6YCQ5dlMJyakKqAOyYd305qCWpGhq
FhOeKpmdQHG8j0AUVuXIX/qivkeOpL5XSNTZZil9+cWGpXG8b5mDdNYSQ+7CzbSznQdANfnjIzib
pm05+EhsJkl80iq3gmKTFj3HTvyzVjUnmvGpt7TmR4katBWwWNMjBHmmrTHm+W2SIK8MbP+ToQ3N
aULib3lraZjPpuWdkal03L3Asu3873/9z//zv7+P/yv4WVyKdAqK/F95l13w8bbNf/2b6e6//1XO
9v2P//o3oIzQ5bEEd/GvCQlwS/m/f32I8kCF/48wres8bwvznAH5uiOqHaLVYWa61RlqHBcTMe8s
3Zl9J4JOC+7lW5600UzIQxFXZD+9ECB4ZZYBdJ+fHG0HPAcRMoseHqfJEWfM+JipCRGHBLgwxFCX
LpC6SLwu0e+jybK8AvnKr9Ao9/Dnd35M0A9aZaVWftKQg9rqjZ0ejGxq70wrwT3BAP0bSf9oNk73
sdcLbmZFPepjZxncpJS9XPqzAh9WMv4qcKLwhsTxJn8jxXp+/sVBEm9LTdehGVECkEj9WvUnJ7OH
NcDS2jHBzQ1Fl/e56xr3UQgp9Hrid9Qzs2i869vO4wESBl4PSrdblI1/WuLNIbFvoLOIkm8KyZow
22aOX6xpArpAYyheG+PYbJv319EhaL4yQh7s56mj3HoAyVl6pKl1ZkXnQURgqBLhI+UX+qo4p1jJ
nqgXlzqD2g9SF9wfCu/P3zSu/8cXDehSF3gBR1icGabz9y9andrBlARCnnVuBLeko+TUYxnO4kuz
ulKB6r4owvHK7IbyzC2YdPNu7oc9K8L132N0WfrNFjWZuLsRhaGOx+u+ndpg5U9GdiFGQ3Ik7fgd
1GHmHukCyDVNEdtM+FJttWCVxRP/lqsHmdFa5SmEdP1JMBPvBcBLwBvt7czxbYdddHaqfTGiJGsX
mGCmCxrXWrdgD9+a4DVCtVcFFVbKNoEVFJB0Si3VVgpF0Sm7c1KkWeYe+ITlrg7S6gjh0OrcGgAL
0mZO7d4KM688iIy28/btPUKfWFZ4adjAa0Vv3sD+8uePCj/9688KAj+4GZgAfAgwj3Ll/3BT6Htt
LDLLHc+AZfreKN0jF4b2aFSNe5SuVXplH7DP2ISaK5TulufOTMoHx9CeyO6HWryRhSn3OCU0XkPt
YA0d+4ySvuFmigx/Q1EOtp9OlfJN0DXtjZWWzV0O3MlGJVo96sZCNnehunSJ+dFRojLv1ElkkGsW
e7F64vpQvtvkQRncTHFpvgwReAkFwDZ545RPegeuRhU11aMGrRgM8jv5yoKmRWlwAviUjvvOWjNr
4dGStxAuTmBDka0b5h59pg+fu07zvYYP5l3k1uEeinP482M3e2GsQu1YJeWXIoz2pbr5F7l9tKZ8
E2sh/IPbPAgnTFaF27IDdZmYrLsx63EwCjy6V7tZsEMxiw9Jp1LbazHHiXlkvE6lH39TDfDxJt8i
NAZlUQ2yvLtyXS4xcO1Ynla3tFtcLrRvxEkEX0O5p/DIYeJWs/3zt8fi1vW3x3QcIBQgo2AaeKrQ
I+fDt2cyEp4EoR2fNSDuvMpxrZNtTPhJCWgvtyb7MaqCJDKRk+zUzWM9uzVDfXNlpy5dwqFv17wr
tHne38W1LNmPOipKCvXKy1B6hWmESBBP2MuVnd4Dz93+EJfBzu5i92Cqi54hN4bKH4cfRm1Ek1xz
k6zUpxY4JtzDYruOoekWN7VQbHgToLr3Jh3CR/ycjO3b6/3jVB/exDLX1dTXr0yB9O7m2Sl8ed8Z
CGYz9dqL/UPc8irLNItt1KInp2+brY+P7iCSBIJw1KRLDO2kA7Z3+mGxUevKhuz6CEYFNQVdPvRp
irnPqwgMTS2OoX43x+9s9DIAA2KVfuUOQVK3qrQ63zIBfAMr/J/A3CEdKeRzm9bgo7DK4eSMkh8A
x4SmH9eiR6QBwJMIxMB3JZ2Stpb/k5XsK3hT5bPjDr8GqUVKVY79ti35CWv4FFykLM09njcS9S84
sNNyLTwng31idD+flLfokjdv1pcReZEpDh9pgOzCj+MpIsJ4HQm57eAm0XYErOLIDTP1ih7U2XWE
p/hoJJDfYp3xqetMQI7K6jPWh9EuMVGzPUy8/Gzkzo0zMvaJhk8usA22CluGC/yfaTiyWCFElrGv
m4F2TNPFGqLi+L++Y+xmzB15XGZsK553694q0le96c+8MZwfSLTeMy0ZXiwQ82yG3GrBKZ27x8w0
w03WGOmrGNsltIohWdGG7pNbldZZNByEPC14P1Uv5b4JoiWJw0JnYroHUHy1oTjy0AXlY6hJx4gr
u4TWuKdPtdwYA7D42hS0c5ZryZwtCa7BsbEizbAoUUmyOX9Gcb0JJF7nx29jacRVckyNxRMGAhxa
uCOpwCTTUDhJzR7ptXbF7GDTtFF8IFtRCpS+kaPkUtvjueFAm0WKEsAbVVFc2RU7UMtWXWotjk7V
H/dUf0xNiraobJiCUEqNCuJlZFel5WoSDQDWQvZbnrXfbbXqqtjwdpF9BFUl6us446tXnRK/XPxj
kQLZkAEfk6sKCro0qjSipnoL6o+ArK0MX3c2iYKvLIGoINT2AQ7e5/8x/ecjF4sbBzeOWSsxU3+Q
+Y/G4jcP/aWAR2Fe3CpUWN8Vt3mbvl0qX4BZeumTezIUWJWM1Ie4i7HBQjBazZ7/nznm2Zym3saa
biYnNytTHBuDiFYTQlxwVjocGNanm4kBzAGkxo4A1BRR4bdyMVzQ8VCEDgLNVVnn2RrIAPsIytX9
IPpuTz26CGVfuigm7A5VUAPnikrB0goK1Ifo42Yyu6paEdeJE3XT7dynZljZebmlJl0y5Ln1qjC3
II/tij3ZaDZqRX6pIONqdhvkvjhmddpj3mBTHjfAytyTZ3kdGoNj6hoAv0GLvXpgxZ5glhMoBPYV
h4Y4oTTJNmwb29cfqW3r2N1RuKsIzlED9TE8aPrGc/y09EAbLRxj1fX9D8lMvBLW6zsqUYwk6Meo
yxTS2WysbNMqr1Rd8hpxWuyognHK/Azc5MYfxi7BNNa1jUMRpO6qRpnvbaK+ZxZO5KEejSw+Kn6U
VS9ljtQY6hA96qeorkQ9l3LRJTayfjMENpKEKpJsQx4FyZb6NOkSPQ/xh37956UZ09n10sxyUQVo
GA50G5kwHbV0+7A043qoOTiWME6Ab8Xt3v2sx68mr7wFXXoFSl3Apv8YgtywtleThAZ+ta0P7WC/
v8PZUnHq9bRF/bMrjokY7rNubB/I1BllsbG7pttQlxy/GZT70z0F0KVRg7gatEz0Pmiw+mqFBXs6
b/tKC+xzRep+o/1fBiUJ0KbLMFzhPlztycgM3PTjse9RHJe5WrD5DxkPPG0E7peHgUQ9CA6fExKe
mgZ01bbciks80HLk6xL3h1VyrAiK6aUIQKNggBPk3gTJ9zYJuuDYgJMQ+pittYulad/12LsDxMqc
p2CcaqTgBvdb54BcGofIARD27koMO4Edxi3KBCHQuuQi0zgRa6vBDjEs7GBcLQnKud8ayPmqgRHE
t//8BRL/sTG0XMdyXN3RGUfti3F1WhT7RVvhp9ufAgHSn8BEhe+qkhVqXovUM80AXa3KoELN3Ry0
X6g4AdN3CSG1NLPWZKSLhl+mjuMl6a8h3Np4fsHMDbdNiUUSePxWlMCKO3Aod7mUHnUh+wrMkLpQ
9OLAH6G9o5DFQXE0YpkqVNJdemnnX/ymQNITlSiPQ6RBXtmNIDTmOCigQlGW5+s26s+yVzAilDc2
0nZeo45fu3fJFGqRDXUmyc7RikeSUlnsv4v9EJL6xrYfermKpynypibTj6Vjuc+N+dNRuL8U2qSH
nCNj1058fKWoOhz0IwpxxLOd/7RUVDUBMhfYSMhRFLZiitYUc1EU5iLzEkWDaC4Grq3jn78ZzLKv
by1IFTvMZNziLvTo2dWZgQHCyC4UVneyZON6UjFr0yWMGSQFHXDkLDZqZdPogYIlPoejD5kJimN4
yn2Iww4su/B6woFUE587Nwr2Q2c1q6JMs0f81inNTulzFztpLzJiZ0c2YPP1I+/jL3PmXTr1i1ab
2pFiWwYKnhQf/5pi67yqHvPjHDmEgfC6ujbneTos8Y5N3H52EwAovSnKXl0O1miaR+8MuauMVgPL
Da/XxWQ1+wZ06QA2M7GfuJY845xlV1TG9GXowo/2EuVRZBdl/tGu4mM9kV/8dPqs2c1ja1tnlJ63
D9iH+heXFS8RjotenYYXO8U+uE1ZW72agXV6A0XFpgXYWPCjAGnDiXA3qieDwD8RKOfdZ8vWeHrv
ESTnvfc+DhSCH2ahOd/HgW3BP1EvD+L5FbIEwM4gAIhVTfVPg1OE/+nt0Zt9fwsU+f72pNt4Y96h
ICzltpKdN0oOwVhXu9P6IYMSs10+BthV4eiuLR9z3XmzLd6lRXFa35j/3W/BsP5+BIJfAMcJCM45
Dd2xbOSir56zoeODYFi67TNKpbBDU0KEpmO/9J0d7EIlaehDQ2L4NoFNZBdE4QWrUdvTC63eRIqP
EZU2yZn344l6o2JZ6rHu8FAQPN6QzVURmdnPEcwKokcukE4B5d9044c6qChnnszJA6exe/Yr/lcz
QnG6tVrzJmsaa03dIQ6btWZ11T7OnOIFeJovQ5uwOwZtxufK9cjq4Md9ngw2z5DoDLtJDnYoctIM
gEJW+7SMh30TMGcVKA2U3rfbdRXjdwmMNCpSqJ+BXw4fILjskT1kq6ELzE3tgBKCEoxge7jNTG14
McHyu4X4Id+bcczvk3Z4i8hYdhuaRnRv4lShU0Wv4Fky90ZZ/WWUcdxsSqXAHbQ4fPJV6as9hYYH
QpVqK8FHDSILXMq8hhhj3F6PMDKsS+e/mmxFtdPAR33XC6086glkDGvNv6ML2VtdOmucdOprsk1l
pc1eH2WjRgy9nsXuxkZ0QJblFTAeDRTzPWo44yzbBi74Mno7Bp8x6HkezCSpHvTEbldWr9v7RvTV
QxXhRN8v2HlKteziajpflWPc7fyc5ReWVaiD11COoTkh9qiIWOxtMkJFwKwgvqrC0m40QfJsOxsA
QnPQrhgCshZlesxR4bFJ8ch5rbFQ76G68WPq/y9nX9bkqK50+4uIAIQAvRrPQ7mmHqpfiO7eezMj
5unX36WkunD79NnfifuiQDnJrrIxSmWuBWDhcWqi1wkVQLvGqrR9B4bPJ7QvgrRFmSQi9gLfrr9T
NDOrxcU2xxS9V4iWq2gFoiVGE//FavDOFEiOvqZcAxtZVv5lsPpbp+XpdZgm43OEj0gWZdqLrFnw
OqH9VYLI43MgziZ6XABDmK7HaMQnUA29GkCJgGcMoGWQKAdq3YM2ue8WiYljP3Qjpkg2K1sd3Ju4
KbXRrojAV08BSBNpoaJwcI9xh6IsE0gz+hC5F5rRANpi0B8l+DEAx2mgrbieTtuSp6NnRImaa1ye
saE4z9OPMKK2nMssA/KUu2ptNJksYavc1xUx886s0vop8PUC2fxE/w4M+K2jBRroo+KnvCvHr3Uf
l+uya4JrI1Q63U/ELrb7e6dMDv7fdpg+NdboHNDjY9i7eMz/qQsgEtPDctCZ3ZMm5gdyepoenCnZ
o9BX4hyu0VPPwWdulURhiA9kukULtnXFP8i61nmennxrekD23rqWtc1m+eDqOQjlgsZbFKS13BAw
N6mPurGPIKRoGr7H5jg7L3JAtvEztsJbMlgC9dhs7rQO5LeLLZkY0jJQuDI4mzuFbzTPKPGd8NX7
9TJxPxseuPv9LrYOeOt9HPnxKigaEG2QOqzaYS0mfKUXf3r7U+n+XbEKuKIfcUmux3sT7cjXRVwA
weVo1NnnRUSWZWr3m8Bxxc0fihSdLftVZylsro/Y85t0O5Dk9uVleY9RUZknFAudyHORswrP0Xkb
pDfBKYaIhtQrJZhYFmNSTJmOQtLMwLbi1784E6y6AH55TQb0YoCgGG9LtMt6IOU0L64vvuttEuyz
KrRQ+apkAL7BZfUVHcT9hSSoLDUvswWv0I4GvMOvJBuVwsQpByD3C12uTd5FqCFW/uRI+v+60BLC
/0SLkWB+DfRC1EALoosQp02YUcChQLdhIkLc9hRmZRnZXb/Kjc+hwJEziVgRKyipbkoPhd1cEgCn
NesYu/JL1oUArjRBtLZBxaZY3ahIT4OD7zla6bmO6p4iffdc1J0ToHJlGg7zyobV9CjoU9GZkTH8
itXzLPWFF5Xyb5ybpju66dMPwTS4G6OU+RXghCUqiiTSDo8AISiPRVm8xYnWPMYC7XU06Hx6zNH0
dlrkQ8eS7eg4zJvNlAOKqdg16/Yk6QO9eRzV4Bd15glUwW0XBa0kefU2e6uVyEGt1AYTVvpYPBDY
CaOGGdQFKhopwsoxt8groaMrbXe2kNNzitLn57bthg3zA4m/q/4uA1fzQQy8fyCLHHiHIMSogLas
HGgYAp7h8agt9+Tlmn7/VACH6MOgxYZyV+dusF5kVmd+Ae+4PJNIq1rznMnklWb0gopolGs3z83t
4hS7OA7IHe2RRB3n5t4f0KyxePWoasRtKcyOJANCeXAdAHiyxFje4/K+nW4El3V3+x4zrb19jz5H
jyYTRrknL/TFDE+4aS8LAwQ82GlJGN68R3SM3rxHM7TMMwqFOR6HnPZUyZ/cebFN0Kb7k+UDoZzx
CuV76HClue2mPowwrRIA6awz+WowELGH1BQ7W5Mh0jXl3mQ1B8qrMb0CcGQzgozuMVQABg2+Zxs7
7zlg+jAV9qSj8Djao/C5e/EVCAJ+DYeVwThIVdRUhKjjThsbRJRFhFJnPXMARwqmAU0hHoDurd2k
rQnMJzJW4dwi2ZOSVqBwbff+guqe2zvCaw9sdFM4YRrsCLB9Rn6PPoQzW6ERdO9GBSHDJy0vV7JE
y3mKpMsIWo+H3rXCHeWonRxMZY3e7CmhvaSt77LYZOZKdM3+nt1OPxLi5FqaFqKJ8sZsnKGHlBst
kbSA0UW2qUfDEsqWUOgRHwGJxl9krE97yy46j6Zd7hrP+HIEhYaMqTLASQIgI0ogZwFfh7/EwvkP
+yh/JlMaIqtgKANH/D/Z+2VvoETo2eKMv8cPMza/HtcO47Mbx89tbPlHXqJG0rOtwgZ4Stc4AOW8
uXZSYMHT0CvjhLfjqgTGHPqN/uwwy3OANc5ut3ZLsHmhUHewKGryMcrJ/oGfwRZ90Ha8MlA5eOIJ
ekHMGghANOgfVzQlLdndTZlAu3DM0MZ6p1imdPXva+ht9TyWSbOjZWs+WuCYU6/gf3gZZFfUxRoE
GOZheRt/WvFPMlqiAdzvqYmPy6u+e7PLm1hMQCSNb8P8p4nZtE+FPPzXFciNhiAA4IiOGhygkjgn
Qw21AgIP1Ea36gvkhNm4JxEp78xIUY/4k60W38gHHJNvVq+z9iPcEoWuaInFZAnvx6JBzbxZb2Yt
hf93Z4oFBCn0fmbX5ZXcvdplCbpCMztahpHx2qLkfccbVOgRwJWIrPJkGsVfukLFokGaXbmum7Hf
LjLWABMvyLU/Ocky0wB7GDvgtSmGS64Gi2v9RTbVvjOs6kgzy56Gi9lPVr9mVr3vzemTC/DQR3BC
xo95+1ZkffmkW0n5lIC46DFie5qQuBj79Kk8VR8mJAV1upBMPJIdK3DEDOSCzLNYa29anL3dgKgR
alpgKgzlP6nnVnTqNndiFm+DCR0Ztg08axd8k1+msD4YjjR+NPEIRlBs4a7TGGsnHEjxdVPnxY8G
d2Vl0OsorMuF25yLiFXXgeHJFNBU+g8An+2kUWZfC/xeboeON4cBJzwvxVj+Q55oPfiRmj5/cU3U
xdHauWb1tLbN2H+snQ8RX+NIe1l7KvX3tSu1du3iadto6ujqOLL1gI/hBej/+q6VBjCFqqa7otwz
OVpG7m/HOpevNghiV0GCYmKjB26NsrUDm3mo+3i31RxeeZ3uP89Jr46F6ylSfefUVAcgqrUMamc/
Z96UdpmOdRjdGPsfvkj+dw/NgDZFG40361rkwbdBH7/nLjOfAgu9QLWBMy2SI52LnDs2yg+u63ZP
nYbaYWWP23m69pOsPmHfn30CKjqSEpCXArhyXRzyfWpp8i3rgEUHsZVgT4sOD3Bv2V2+6SazRHGW
xR+EC5R6S2KLBYBR/lADeY+tUNtbXaREsT9NSZMqa4uFGQCwgIh8o8GxT3ACONKRApLdrPUtS658
5KV3HOev7roNHXeP3NL3ORbQgly09FevZQOsYDvAtm8ojOCE80QDKZe2iZpno4n4vqsLsaIpDaj5
8lddkJh7AdCKdRY75roRwIKvu3D06B8jkcA9oNts9Cg7uUzp/0TTJshujQffHW58SbsYUyiKXKmF
/gffOkjXPfBPn0xZVvueu/EOKaX6awd41yxy3O8jGxL0Bg2AWA0l0kdJZqxIofHiizPY4mXgqXVQ
7VobM5XOt2g8kV72LNr4aR+cHJFnz/HANjIKHkKLjd907uBhfKzZZUSq5QllLdFKKhYPmSegNu2i
d4WZdu+KBmiMs4cbIAvFjKkttDUrWLiVpc7OTQAES7qiwWyqYV00svYWRaqX/2E3GyfDP1FpiDkS
mf0p5mwrTpEC3CMrHAJpLR79sP4y+AmQzEvBXq1INJswFrjtDQN4ABrR1+fMN/Z5A46IlZ604hpJ
nDvzvipAdMbFlYYEX/TrpLGnfiqc4yKv/dI4dXp3JhG501Wa6/h0GR2Ip5BNaKoeNzanLFFbHIby
YNq5SDzeXkpX3b+bOH9G7zqIFs0+Xs1TJbODlq3teBKbRdbjKRAsCe2ZJ13+zAu0A9patF0MAi0y
d07ctV6fljim41XgWbwcTnj1PkDBY/OtAUDPCl3S4lpLs320Uaay0lEu9BYVyLAjwRefYsMoPufo
iSe5PlnxbgyLfFco/wobcDSc9J+zKNeOKUAc0dwNuWPjJLbpxfSoAfXtWpWgL5axBKptJZMHgFFW
oMEZ5dVoc3EKDCfYIA3DvnEOQB4Ch/z/sjBUDPZbjGZ4akpwOOKQj59mcKFUr3J0lEw+P1nB9OY6
nG8JXEh303/+jzMz2/ntzMzCOaqwwGZn6qg7th2djhFujuOLzELxE3p7X9qabbOJaR4aBIbPthZY
2zCV4ZaDgeuzrAscFYPtek9a1BI5qyo18IirtL5ffpV5WF1JKSdz7Y/oJwWBlv9qZ8FqFvc1tu1x
8UgugPXk51wbAN5duP2zi32Px1VReFJayDQPxhE/puELDaVVduCC4MmepsKKzAeBPBvNyMnJus7T
cKfZjzgVBq40ejTudkKtAbT+IcuB+/6xRaINDxLlEvQLH+qboqF+CrINzpdxZiuS8kTUsEQdS9N3
KtmRP1rMKHaLCV0tduRGsr61o702msfF9s6sInpaUrsje8QPyXvgxe6WwRacQq7TOvsEeO4grw7a
Egi2eKX0mhPdjraFGU3XBG1n19DAbyHK+eTWRvd9vAk1+XePOkPcemGy2E3gTgco03g2U3Q4NL3u
b7gcK2wFNSM7jzhsmFogz5S9ANSXGqzQfcbG5wXwjAH3IpG7R+yd0c+ELokdS/LTKFvN8hjv3SMy
Tpm/IZu+RVZjRdLcwEHQfHljgMaSjO3JgBwGZNfrLrNfKlZHl1iPv+csyV6t0kpfBQ79Bj0onkkk
W3zF0GeS4cCnSl+D0g3RxYWy3h4oGah+Dh8LgFkgdVw1Xq+gr2lAlW30qEXuk5wi/yjAteGuHN6F
R4AfvN2ZjV2l4ei3vf7711Ho4u7raLgCx+y6rgvXEUjt3J3aucWka9LpgxfAYXb7SPGtO22FARVF
jjdfqvmiQbctThoT8EX9LqepJeQgV4tb6tuYI7uDcb5edPMS0pgSL2aAmVyWuPUie66W+nMUNMql
0ZYMCt+ydwAwmd9BWejWwcUhXDaZ/rVG39pTEnXfE4ASvLV9Dy7MihUHmobdbvJx9tCzIAeikjau
SVyYZbKqhlC7BmhgWLzj0sw2uvKunEY7+SLoj0Eh0P6Gk/QdJQTnvCGaJA7a6MYryg8uCsXNIdrc
OC9yyVDKKRtRr0lGg1ZNeDxta680MkPMQeZ1RItDkY9kZDrI/JBNHOv8niLN9frgcqDNL/JSrYOb
cL1ecqGd6Ze0TuyilAqAu8hoAtTOWI1d/r5OU6JeGj0bgQGgl6kb3e+R6byESNu8uklSHzIrlShu
cbNvdfyT9A33E89ANVPL8blSJ7yBGmp0JHqmCz5rkiWBmV6VBR3nkqhUFvjIvltoeoCtadPuhwl8
FAl3OyBkTSBpZ+3fWGJ8bFRfqOh5gAKd8cGiFlI3HbUdB4A6UrzoIU1U1yio7rEXzTW5jdSUZI1m
/hOPGjvSjOS/ws4SdLgAon54WMLk6I+dQ88Lq/hL6CXO76FJDgSI2ADbrkuQRTNw0YywmWaAem2i
A6EezaJZTWhGNNQcKLJ9eaBJAcT5leZk5sZxo/Tc98UqjPDw1au2wVmkrtBrBeUfZH6WipOocRb9
y2pxIpnVdvq7muZjVTRHYHN5Wm8KcCP3+rdqGI6RP1bfihZMQsBmZo9pGWX7WsOG1NWj8BpgswtS
rAjF0DJ8NcbC2enAMdziWDbd9X0ITCNNtz9NtbS3GfqSNhlAhj6NmgmAdwvtZ6StOTbRjYa+Zg3V
tOgfjPmmKix9S1pfA+zxyPthzdFmZKqGWpSvAconttB+S5ckBF+i69Vtmq1ZWIKI4sOwnPt01bwF
QgQqG5KjrmaLyXyl3HqnaPYM2JyLksI1c0+vcquFi5R25bU/x6TvNmjMYFc9rn0UCADrW0456pv7
jl1pSEZAlyRyNRuQbZvrw2EC+RbDaTVYjpTtlFrpJuvDfH0jbNoe1JVhnezJBtHFJWX5uksyNJfm
wQCw8zz/xDrt2Ady/JaNgYs+bsgl+s0/ZUIcGQofT1nZyLUA3SI4MzNxkqFvP9aJCT62foh+BAOQ
jvBY/6K1un6wQiveTl2bfRMdwIaUAXlOeNezpzbybtXwKPpRxcNXF/Rjs2doDPE2AiADeZIBeRZt
3G4t7B1c4ojIau0fVOMXB6KXoIEVuQbC8exU1WmdbxhD87MlcaKymNAVCmRw9G8YD7ixgm2irsN8
N9bA/BXlhE3/bCP1H9WUAo9V/QiTKC3T/tTY/oVE86tIY849wBM7m8UO5A7JVXRWFZh7W2LrXU22
pnl2Aw7kykiBvu7EoP/Ag4VergolICnp7QJ0XWbfHhbRbH0/n71JSiHSPH1uVUqVRBNqDTepzXCw
4Jj1CW2HSFLYheuhwaf0FhmVatLwJ5muafWpicWpChx/N2Mhkx15LEEnpyu9Rfbv8Ui7GN/Fo2kS
T18T/GadC+DiI2n9QYsQJoD6BfDhhogQSL4wJZAMPBPvxAmtESfHBLY+H1ZA/3ZROHoq8jE4DUkS
zlcks5WCrkzhRxKsur+p/+RyJ3PsPpargqM0PxoNwyM1RaRYk6PHa17koYdy2OZEgwAF2Ql5JqNY
LXNNCZfpYg00+MSzQSmyJj+OQkPQgDn8GxoUf7Iw7F9q5uObYEwTEq1I91VJuMPZVHUqUXK4CdIU
VObRaD/bqB9HgW2SHnTdZ4+Wiw60WPbdz0FDp16rGvph2iTZranjFNZsmqThvakJqHILFBtehu6a
Vcb8CHd1I7wutMaAto836JjUvDvF6OKpyy6dV7KdKY3JxBRfkHzxL7NojPoHO2yn44C03M0KZEoD
rZC1qDRcZHRFK6SjeF3ky+vCKia2rhfSOajGtVZ37wGNxQH6tVBSuQXnToKfFvcCGPzwCBpHMFcr
bO1RDXTlp86sXESLWfXLk0wXOdn+HpaUhWoaoqsPZeUqAO/F9SPkIqIrclVe0+gHx07PxdEoeXbG
j15xQv1Ms6ZsVG85V7upk9faicqTazn4+VVZqtwU12JoBhQJ2MKjHVsQu0UxbzPv57Stu9kY0tz1
HX1jIZWBDOGvXd+y/yPZvFF07TY5WBwAm0ln6p/Ir6rMeIUC3zg6INP5I0ClAbgngXQF8LbG0s8E
Kx4YmpfWgPP5I+j4DPboCjHbzI9QtXJeIiRuo+1YV7goJgN/0aC6YnNAoqzcICovEaFUoCXBmOIv
QFTE/wKFGSuyciN0QP7JibS68UcnXzmZaqUJfFjr1u37Ga2I2kxrE6196F/fzFwrJPMNdWpAGi7Q
K6sSA4ko22DnBEYLgD1kl2sgr2RR3B7pioY60fA1XOZ0FSvDCpWNKcDDpp0UsbMjv1l2c0nmdyEz
c2iO93Hn+TzOURbXunbBU3TvseiTEH39Y5gD6UoxcVbMfNTQd3Xsah/siCTDPhioTQWKt2m6DH3K
0xM4CI+LaKiPWobjU3ATN743KbgPWZh+sWqKNPQypHXWNpDhTyUJSU+YICla430gVEJlhDlfm2PY
PbCs3+WhDJEYMgpssjQfCEgFgLFrlMrgs4JzSt90ImTJH91QOjEqKFdhwnCqWgQ2KH8jPztOnN8O
f5LVdZQf8954t6Pp4kaKO5nA0483Amrcu1OQ290ai8m8hjTPPnAMtsh+V8fYjKsjC6Y6Rd8f5vNl
HTrlUeIBIl2RwWJK00XmaE2ie6TWQzRmzZdzELK6D3JjZXYCuO8aP7UTCMKkBirqBhUJq5aesZSM
FAnKytHkoPe7SrGDkczVivJBj4yVTc9sjVJkiuMIGecU8I94SAuHIXZX/TQdg9CKzkGqofvDdctr
PBbAjjONN16ZI3JxWvbUNEO3q7J0OOpjkl6k5k8bBaH0GjuA/kXVC/+Joyj8qDnOm6X3L2YX/FMn
zN0PDTBXk9ZBMUXW8J8TIJcO85Q0qOr4HudjeSuLkaOpeD4cYtFPwP9T6K7Crb+4lbQO5EWiCDu7
a5PWnyaOjqE5JsnQ6fZSR2N2JFsaUEpQo4yEPVWZ08xyWebHf8/4WNSvsqCfqGYomxngG0YaFv1Q
tqlAK24SsLGd9RyZ/urZ6RT7iNCShwFPwQ+1o+FEE735605N+VA05pqXOXBOBtQMWrY16cBPhor0
JQrA9lpn/KAIVgnKpbXIDOsIiPsD0GINlFaq2Gh4rVdGJiIRb/qe/22NrfWgm9ajU1chiI8w0wAn
9EDyRqo2BRfUrB3Bp5KGbArTfjTdKESLpMJVJRmgB4edPeH7CwQ77qw/QrfycxsxEWeo/5/WvW0k
b6Mo7I2squlYuVH8JJNRX006C34GaEN1AC/wpUpQCx1YvgHwUbt8DgJHzhZyDB5xA5KfK5vlgPNL
Y2zGzAbYjhY6HrBf9Mt2vCyDVlmgvSgSDGhPiYfBPpGS5K5wC6Dj5Hp3ERsLKNUDIOpgTxZdLMCO
4GztCfxzANkG2aw9cH/ljjUgH3Fi9c6R7MRC23UiyFYkXG6bdCWib3WX2heaEBghXVGkPJva7Z19
OaHKkaLNS87W+tsSBOeNn3TDf11aip3wCuIM92KrtuRFnHaTuw4lSAZvZKppmezGenZampUNe7Ie
Rrdx10DNRyGbMrVY8rUZ8/RAShLBEZA97oUmqHR3j0kkT3MYtWJQyWBN5i3zNdDBqjgVu1+NXhOt
pr4v82pkSopfLzEM/X7/TmvnBsiBKvhNoktMcjTXtZ3EAzgYFAVoSp5QVLrQKfboeTvGQwkCug+K
xaIRAJ8wJmRq/kucSDoSB2nYhBc7bXLcS4CiuQdu2IDwRt38QwmGz4PZOC+tzlxjRVoajKrIN4mV
Tx7Z4Qf4l9rQBe53IQ/RaPErVtjUyFC6brrhaA08ocrVmqpzI+JqbQTADaLpQF3Y1H9Mc9SoYZ+P
qrHb7u2bfm0yosFO81vLm0CG3g0HF5whizEtQLG7FkSiATPTnduwb/QciC1VhnOCm+e6BQv8jrYG
JBCL6Zwl+3gilEHiyjXw9MFPE04xCE5AxdKgQypNNkwhrwCXp75GaphGh5/jNNr0volOPFGAYdBl
WeKRosb3vSuLPgRxW/kXqD71E2CHs8dSz3PgbThfaSZaiYYuJsw3WX5B6uaLVVbDq+ZO7Wvq0bWp
BJEMvxjp6F4M2+9f/TrjHq/TcZ+Xyb7AjvNqlQUKk+Ps0ZQOmCnQBAZouSSxtjxDfVodowhuBFCe
2btPJBn1wdyFqGX0aFoqg9Qy3swujc4kMo28PptZ+MUJgWTpFSAH8DpzasH9iohDZBgbhr4dDw2h
4Y4BO2xGiSWU16XPcsaPBYjpk9Ryvr9vw6RWzSXC4kcKGuYIlp4+GVHA97mIvjM3NPFVRlWf06NQ
2gDq/ZamwBoYnys+en2GIskhG1BF23F5EMnAVqQkWVaiMqeJASatIbEGMOkhXKVgCjvS0Eft+xWv
0bKPzfKv+WITf1gvLq0RFXjcVpo79WKzRHC5WxynITY3o2PlB1f6KZ5wwJwaIP8cgq4FnII387qq
s12b9o3nW0q/zAlzjSDQlhgEklaDjn2rq/oTLe32U2sD8bFkSBZ07rSeQNzxLZqyZ5xKNegPNKqz
lbXMIzle1j8aKqmeglzED5UAwifJUYjagzN7qK7MdLSrU7ZAbULn6jeALSq8d9Ff9NTWnkoz+G6F
ff5/NYsh8X937GTiwMm2ceiE82DmWPenwIZd9n1gp+3zUNXI5zqOdizUMJiWD85vmrfBuDfAqp4B
lPVIImsstXx1P599Zt18PfIkOC1mdJV2LnxnPS3VGtawxL9zmaPRouR9PycN+fzn6hQdZQjfW3to
thoDq3XgV8DWdIHZ7ReE7E2XWV4EF5LSADZHNJBY1ueoMpFKJP5Gw+ry4EKXja1wwMMsFrspQ6+X
CpEWbVA9zd4FzkNGu9sOWLZedeXBzdhwaoB6n/38NasY+gCwk//G2yi7dk5mbBoh5J4F1fh1aKtj
UUn9pbGZvHYhvgQkJ7Pqw2zU6qOZuNMLHoduzZiZgIxSR46C7qKJFewMURbnO1wrrdcAQAM5isfq
vennujejDSYoL2cuGsFnMEKp5qOFrdr8RVnmZE7fDMMs3n0WNEGSRSEHvuoH0OGdLynAqrwJx/5v
0xwBd49d5QtIseVTMnWrjtmAHAv7Rl/zqO62dO6fKK2RgZzXjKCNlZZ8Awdp36RsTgDmDV4YS6L9
OKCekKa+aQY4JqtPsrHxo64shjFsgUxjoutaKUnmdNEDWHm0C4lEZfE9fr3iOQbrLW+IUWWaGbkH
QpLhS2QN5iZoQTsUFMbwBVXCyKGlcftgAZnjGR8ecNYFB5brydcwk+nWjAdw7VVR9dSAsxj/VXwk
/jeLNLDD/QiisHOO078EbCpfYy0LN2bRiXMYu/W579Jqo7ll9yWS+pNlZs5fbipn08iow00+pLem
uGfPpoVkNpm2HcooWPul0pixte2qD70oH0ECfzcPB1mvkrA4agF+m0G5Zj6ZY4BmUtOZDgFQJ6+t
zLJ1GufJGzJkl8J2rL87szuUZlt+AxqX5RVcRo+xxsS+rXm7NyLOHvXA7byayex76rrbqmoArwtk
VjxUZvIcmjxs0PpgFAcbuLskA5KjPNMVU1c0BSB31KxISIPdBT/YqIktmZBowKnXauJdt0cFgep3
1OJDq/A5ezUMvv5LRlicy5zUZEgyZwB3QQPOuEvktNj1bjqu67um99VHoEmvqJpiL8yxD6b6Tgex
U+6lVkw4MxPDV5xuZauhj27MLGXmR7+ZgaQ0WzUjoPbxw7kfdR1lFsxxPjmW5HvbxN580qX7CQTh
6k8CUAdDTRstNXaArvHX5Wi4n/RGi3dtIesN+eoJgAd53YF5VRnnQZVs/Q4/+KTNJB5D6jJDnYfy
5TYebUGnU+xIa02gZhj72pmnlQAZmq2XDaq1u2KDxncN2KUN8v8WqKZRqIZcv2novy6LKUvlSqgT
AakZKDH3tT2Zk+Hsc+9OcxBC8EPc1Cvk4O1qFfuTf0o/hoixfIvEH9pGx/JdgWoTEKotc7Kumhog
Xnzq8ClHVzPL+21ncuNKMxSxtLuyb4WXDAM6E5W2+dAOSotyM+GRcahO0GXUbcshMW/8UQ4kPCRE
cF/6iJ4yN3ipE5D8LP6/r0/RIisC1KM8667Ud2Edtl/CDmjUgLLTkESfmi9leuGBX3/Oymm8ZoP2
naSN1fM9oAfQUq2MmK7F64LF9mH2iaZngPX4jxOwCF+tYPQociLQF90EtUwOGQeMgPoxAvTv+yDr
GOlgx4y9RYF9IH7LaK51jUzWZD6Y8t0SyMboa/uIQ1MyWWRByYN1luKRaKysNyJ8AvLbsI0zoOXQ
1HXbZ9lW/hNKf/ijsurSfvwqAv3WKrTr2WoMXf6YO/Yci6zcGIkB4kr7sPqIRYxqtCJZ0fQ/rcg5
d8PrMPY7GwCgNx80+jj9SdZlwDJmVRJ7y6eSPqTz55WENX10F70rHACrANDKo7CzZZQCzXaMEzDb
6c74kgfoUstsdpGhPr04Df5aYZjZa1I2k8Mfu3xah20BTM4CUFYrtDRlR9L2IUpOsN0C1U+oTiVZ
UqL7OUWNkwrFE6dYo+M025FxmXB+zuz+bQ6llq2LBMiJdv7fl52VyqJFNvFmaSAZ1gdgYmrzm6AV
1PIdyOdXvEjaI7n+6TV0xfRG9uirmZa37/ZApZMBKp7/gIPy77I+bJH1soZ8QxgoN0Ao/w1X5d/j
FTW+B0WS5RsCYVmM7VJhadO8dAdUAGmNfQJoHB6bHDAEIk8WPiMJ8AJoU/vrpOc68sVTsRukCz6i
MgdMG0p/t4mDWyhIssNnGvwUz3KgVoj3AGnDKWVdhkc22vhJBcvAcxUK98FCYS14xMJnEiELhD1h
AgZL8k+jTtvbaRGtBcCHYxut9bxTRFSx87Pomr9laDdfR/CeIG/rji+awOvI07y8soYPu3CqplNv
NMNxmOxm3+AA98G18cPRpk32XHPsmduscj7Hgw7obiOIf0yDOFd+6gYgfvn39aQvp5coi8A1FJXV
OgL5xGZUFYx+PeG2R5epG//kVoyOcNspTjSQnK4YYPTe7RY1XTkf1nOsGgiPm8IOzgCjtjzA+KaP
ton+gUCfjD3A4YvHNmem15ay/pbqxgG/duJvWYIvrrKGN9upgLEyBOYV7zA56FOPCl09DHZVn2/R
QodSbDUYqii745q5SdoGaDC/K6Yk+gZkeeewyKve98+/x/BVEjIUTbHuFUhFmrP+AvzyAVRYYtoV
rfUXjnDQakMyMgkFOOf11Pkr7X2wI5CC3OoCORFeBwdyVRaka7sSZkt0gWIfCkxOixwEZoAOX6Kr
V0ImuWOgGebj9ZBHTmsvET7cEr8CvTO2vSOK7LCQehli7At+/Agwx0t0oIegwcUBV1svjsA1+VI0
ifaox9x/dLq+uAYO8I3VjOT41ALAjvdbYQT2xdSEo62wY4lQbGKaB7KjwcZ9zWM6qM7Q0AObNM/K
LTYMjrfYRP04HYZJi1ejik8KE2X3F+ED0luJ5vgm2guNeGiutDi9jDINv/B4Ck6zmVuPe0sX1Qro
mpO16hzwhhEIdpniMxLcDtqQH1q3nU53cjfBPaSIGZ6vlEPOWx30uE6RriVQzFHt+SsK+kfSK8oN
7G0VRPZqUbSR1u+azLcuk4HyvSm34odUt9AlLwEDHTcJ+6Fbfwmr8r8BqgGYZhWA5DWwJ6BBIwZC
em+YP1BLdo7rjn9OB5btfIDw71uJZiKddW+higCsmBD1mGnw4g+AXdF92W+tpku/xmm/U91P2JQ8
EyEKoFSsR+CoDt5Um9M2UFOSDYMx7tIJiZBu4NbMnqIZZQeql2RHroyjoszoWb6xVSdnIbP/R9iV
bbmpK9EvYi1AjK94nnpKp6cXVqYDCIEQo+Dr76bcJ3Y6uTkvWlKpJDsdG0tVu/Z+b8aQuSVIPTCm
GefnNA3tegSh8ejcfVgGJNr/2WXKCmxI21x1z5uhRALCW78upRlNi6hb6OSeA9+1Jj+TyR/BJPQq
icd+H5p+v/fnZpAlrgbUFQiuIFs8z3PqkheNaZ56l+Vnn8v0xftq5rzn1StdXplWfnyhy3bU89j0
I2xjL54r2x1vVc2qCNS0YJcdoqEVTuRKezzPlD+nbRlCKyifJRYuPlfG1Kr+On95IerRHuzn61xm
rQnUpeA+BOdrCzRwNeLTB7R6uhPS4hsG8uYnkBDdEcvlXz1GYxLfyGOs6s8OfoK2Kg/lMh+b/s3y
wwc76PtPPGnjQ5iEyRI5y/6NTc1T45jBAyDlzRElc+6C7FUu3saGgz+nl8Gx8Qy9oH0mr/kuXZ/d
57GqT6WFqpLz/hLigF1RivvRml6hKgUxBtSh7Knxf/b+ZPNLp8PnZ/bJ8+rb37ORljVT4F9nI8ET
5QUgk4IYQ2DjnX2gUOMN5I/jsQvvcRpoj2Hd8JM/N9RLdPbeQ2X9g2BAqJP9/7rZ8psYa+NADsJk
EJoNCpufaCMp6mbfomSSRhf7h90g2So2srH+ObtVdTtE5HJZZnncXJZQVVh8mLgMqWfNn94inczV
1XtpS+CzgNaoloG2qw1TIN0/UyajnGHF9fyDbrf6QXBQZKBGhxorMYZdYVQr8Ae+m4Rbg6WWZiEX
D5ba6ecU6tbaQ2YtwU4IFlPi4xdtOeCTMstDUwOeClT8W8YjEfdf7Cp2NqkLDQzouDYayCxXnVoU
JgLCBsmjeUSNNlAusKxwqjvlZv0Dv/LdTC9Xn2ebzqx1RGPWZtPMZ4TyHdpQy7zecB53x3isvo1t
Ud32opDPW+Yn1XOOn7tbHtvfBkhpPzstJHq9rBmXNKmYrZdFX6Y7Gtbs098/jM7H0iTb9E0Eo0Ff
5nuoiPjIYCaVN0GvoQjuA+6L6alvA8i824W8IZH42sCxAtcwubnYkiKcGb0clHTSDDliF+jjdYF9
QgmZhcB6P74h2Ak1ZieebjVoF+bast8mKibqLa/rCpemXyQdaXhWa6Q69Q/TdoIbvHLsl4tdMUhI
q6ZKdwO0+m66uamQSkEJgTY3NBxCq/4PpkyX/fZd9plrW2Ho+6HjQsP+V2SBWw1eNjiTc+8l4X2O
zwQEsNLi4NUdklyQWF9exHA6C3+3LI8hBJCj7NIKHOtp8LsvhgQXVIzTSGAlzjfwM7Modar0k9HE
wdruTW/fu5k+gbQZuUzHcLZXOLbrQiXG8F9C+LQLXI1wbj4KcbZZybZkdy5+k2MnwFczd5EyqQFf
AwYgTjgobtOKn2RlQNDKFvyp7LIfYDSF3E31Gcrdzfe2UGOEmOOIOqFqWgccl4u/fzBxIfj4l7WY
b4XzRzNkgRl4HzhIRZqVugYI5t5TTz3n+Q2OB2qfpT4CZBVCvnmNYnIflW1fjR7MkTOhlkjip0ZV
3XOgEfPzodVUT0AdRDkqco9OZiLOHZdq3OSueCMbNVc+564yXzt3+hSj8AL5tTT8knYxrhOG9YQy
jXQrPa/ZIJEUPHd9AWg4CkNMjZsLjiXxEVTn/m3g2w70odlMpCc3OVSo7QV3/XEfJNO4ZxJEqlNW
2f3Wm8dkpAYX12CNQy+yFKx8XyIz6NICzQdHiOXWeFrOG/lNU9mLcEjECh8/FgVd1xzKur1RzDNu
rZAngH+3YOuG7Gu/AsIWbMh1YSFFFnsncIAhAYZ4710XDnILUGQTnV2GUQ0RBJ1QHDvvQz6WilEN
i1LArmgZaB9n4iUz7vtVxcFqaoEk9EQNTZx9pBkOkaOg2HKZvvhQr1YJ3nkgDx/sNAx1W+zrwdvR
nmSiRhAtlekl5qpS2kBtOV78gw/ZcKiZIgQO5fkN1P1g7doh/x6gOHNZDC30KXgN2qap1Wsk8eVj
msQSLMG8+1E7Oz8ruu8cMEMwv6X1QVq6NMRighDpCulEU0fdLF2ZgMp35QN10S/TBtiVWFXtqaKU
+tRCyrWa2lOSo6B+E+IvsRWO/hwPoNHbG2BHO6bW/jyacvk9y9JXFWY5Knls0EaEfLxtKs+EOKfO
7jNT+cuQGeZDqpsccSy3esxCt18IK06eHK8Lo7QOp5PhgoJ4NOJ205U2O9bMGrcaad2DhEj7Dtw8
4a4SsjhAu2q+ZIgfid13kT/Fcn9pkN+v9kNaaBPYjX9n8PHncnsZUw8FLEjAU5cWfZi+2Byjz3GY
mncrnZiDGnt+jYv71UZXrlfdq1XnLq29WnbZ8Oqdn7uXqSv/y2tfvcpVl9O/l5ZeveCVw1WX9rq8
Sg4Zxvc/1cV49dJXK6/+WX98Q5edUeAW7P7+eLX8X3l8ncBGNsDGT76FBs/Xj5A4/CgWXQZk8r2Y
uiwC70LrAepa8j2Ewj9XOTdvzzY8mtONVtKPxoz3fNWmubn0OeSdSysbdkGeugplLg7YEl2jye7A
Q+jdZrhylbGF70uPL4lhaEA+5klqpMGyOxYPhxFU3IeLncV40giOGwfZphQKURGwHk1UjJnaXhzr
qmDHmLFNjEp93FklZDpkbi+0hRAePqrlU5Jk6MlAPiXAUi4KU9VPoLsCHMbXzRMiLt/BhYfK9vHf
TFRfVEsIV4HBeE5M0YSebf5sMwi1AOhQtXTs2lh1lK0a6vR9Dbm7c+b1YvuwD4opjRX54SvoLnqv
UCDTghKnkkCnd36slhepzXPvp/wmuSApp5YX7U5aOw2A9EVta73vcNY4uuxDC4d576uFF23PuDGS
hRFaRZNtFIKLNyyfzDm7E0cDAyFdCQzwrYEYIRodbh0ggchODdnTSo4HUZs7COUFThTEZXa0rPBH
ajko/DcqvnVy27zp7dq8kYiG3wQyY4eYT5BZ/8VOw9jBPzEw6n5JC6hp56XUS2wLxzszPpgDikul
l2UouU2hZq7SESrursQvJ8C8UemXGM5N4UN3IgJRrnE6W6l7NYUsHlQHM4APyThwe4zkgBJOA4iq
h0ahXroDjGYPLLX1AOVboEDH7tA3+VQs6tZywbaisvV57Am1aJ2kv6O1A/itt2qcDMgP5gAnCbv+
D0yr/9sl0gbpsGsynJACz4Y4wa8HT+QBoANfFu6dO466sRd9EjhH4vwK47ZZ2oCCI1MO3jBZ2+5h
8EqOMBLIIsjWO8m6BP4ZpShsxGKu+50FWMqOKPNJUa0Fl8FuFlMjVTWyU68NygQY0Thd2vnkQWR6
HOpykfaVOlgggVgrPnwFsB9HUbL1XoKaC9kkqM3QozpQj5ocLEHvMxcj+ZSIee9jgdNDZvC7s7qD
YdzYmcrvrFnrIcGI5kgXAqS4t3Zm8vPcPGocx90EPp8WRu6FeEYZw9ZsakAyC2j+1J6jH8sSIj94
ArZfpKuOE7Hxu/zOTbL+Hz/Wz6xk4UtsArOEEEj3YFhxvp50ZYADtubbvz+MnY8F6bNSQxB4Xjjf
wEz/ow5b0owoSGzj/r70OsA4IjClo3alt1ZxwEG07gp/VyRhvYWEYw3ZdzYtLbcQT6FriCgMm+q7
FXSL3hkAuGEDAHo6G7+kEkQbNrSsPyUW8szWaH71fbdbmAFHPUgYsmjKeYfHzjh4R3x9Ggjzlik+
FYncO56scGr2C+94dhJB1a8SpC6VMYRfZOasRC7kK/hIcM3nbbyHbFxzBwwVziIGcuNVrvvluQiE
WKGQf9FHla6v6kKY//T3vyKzf/9Jg0gZw3XWd3Gp/Y1mI0x0MtW1k903kAFZNpDCuu18/RCDWnxP
6gHh0OlDI6ZvowcBHM9h/5wg9uP8Iwv+Dbz2/LmKEXKPnSa/HZQZbr3CjLc6aPitGYCbw+vi5HnA
Uvy5w8j3FNvGZvDNcO3uFSpy3rJt03CnQIn50ofrzpPdqxhkugOxZ7cir1zoz+1gCwQ6bAgd2bgg
g3JY3yROihy+NCcU5GQVGLCq8rGQcXtTVd19M4TFI+O6eFSBuQLXU3JPI0+Az3esWbfrZo8Qj+SN
j4zOkhYYk+xuBtnc02a0wHfn2oCmx81A4Lk9A4ZNV9Y3Bar6SGCJTIQptkDushxkYF4hhmnC6FA3
jwXQlxpHPO48183vcTLI73NhLjV+/UE4FehkofL8jguUL9Ck6Lr8vkhsEMvYyM0gPAsXI+RxZKOa
c8PnafLx/B61rjGYRlkzjQmyFBPAFHFgLc/T88vZwYQSkJB1i/M+AWItIEOH2AP50AuOZh3vuem9
nN9NOrXVqSlqVMF2+s7ShuH7izwPtk6lAHMgdszOrhMQj8Y3FXFl/tr8yXZe+3PZhWyTZaa5lhAv
jriww8+Z7BekymDrgO3MMocU9AjBh2wEmFeCxuFEblU6LMieFibbaQ8lnGah94TxJTgwIYHPGF/H
x8USurJfaNbVQ+ut/TjLQb1QPcvM/o5oD1RJuwLlAGDkWlA59GxnQN7/yV5A4utP9ti3g6XVg/2s
LcDC3qWmvjNZFqkhyW990yzjKPeQUuJ9NZfl4EQWgUk73E5pIFGWM49RJq/vjAIYW8fKb882H7RH
SJfX2RJ1198lLlgv5cCOZQDCFMOYbiSSVy8FFxaEQ1qA4JsgRXDPbddlpszHBJJnkTYUAsW2/dZl
g/85FB2EeOI+/DYE2VI3KcTGVZPu8EAPvyQh7nJTMYIVFknIVR1L+wTmRHNX9LHehmGQ3XIUoSwD
RJx2hV+/FCUKGOqw9A5ce+89sgUJeMbUYDJcFv+d8Aq7QiZqXnLukieNr/YZlVh4o1fhKfvTsVYo
xACGFfT7czCT6InqJkaIk7rUtKVGVYn0UAZNlEWN6Tybhtmus2ly97oLoDYD7uk9DXMJPQ7ER/8d
c2Om3Olnp7PnzzUpzZDxMk3D1m2RfmteG6sMtyBlqp7jyf2W10V5SzHI75mIi+cMqbJbqCl+I5s9
sHTXZI1eUhCT5ZAUx/3ZOEc4A6z3Lb94Xz96Tolknq6g8JIjN35yvKFiPcKOmVzUCUgXqHFM18Jl
USXv43wu3ysrCSPNVx88Lys/TF8maAsaXradZDz+hwYuAn8fY1cM9Hr+fDqzAgiyfIwKhs6YAvXG
+/s0SxQiHcrrkfQSChSF1lLN2qGalY9t4YfPk8rHJZ9cY+e39gY/YAk4JNA4gXqT7ZTvfGG/m8ju
Nijxa+yhXH6YEF2V7JEsevhgD5wkva3jfKnBY32kPdrMXEE1ZwvgK655EoVrcRlXL5A+6dYDsM+Q
HcAw9/VzaDUhqJd491D65k0a1uqlT4EWnEQxrWio0rqNAtx6b+wu6T/jqbkgO4SLgGXt8nJZjK56
URoEEXlVeQeadSF5j6Ptc9ul3TFlYKPn+ACXyyzQ9zzjfKPtMYd0YwYacw4Jdm501V0B7fFz0zGn
jjyrG7bKkyKMCmsId70ov5LL2Zb6zltQV9n+PMwd3mxRWddGYt7rsqEA75qvZA4VcvMx6z3As1Pj
IfOc+tTmUHrjg/BfjQwZ28oH2Qpy3ON9zt0vzE6D1wRVhEsfpYv7YcLjCNJgK0jE+q+Cgb4piNs1
YKfD4hI8bxP9HlpPBMJ6njX1GwqgXybImWZ7IEA2NPFhA4RGC6gZZ0g/I4i8y+zp5k9q3KTc3faV
h6o0U0IQYq4cziDkTU3zs0dDLbTe2o58alZ5apUPA5/UA057cgedPQSeu7EWC90NoCY2C3tzHrtF
vwjKjt+RN4pd+i34BzsAWsUS9Tjy6PgMWFKIRRyspHa352HfOvJYI3LQRuREY+qFsUBAM1AMcHgF
cCkZz56p1U1bVaVTFDIoDcWpGF60628I2JtPlo2LYJ/eK8X7/TTL7PUh2HpwuMD/IDf8G8iQWMjU
IEzAkjz7GmgBhRaUwAHvVG8agGi3oS7Fk6ynIzlMfVKABcG8XpmZCf+EYkvcPxNcgkDC+Y/VNC9l
L+KXWPT1ArgG9lD7XrACWLE/sTaodyaIRHfIJzonB9RvqxbkMJ96fwSF4qDUa4Z4hOpx6WDh4zDZ
40amPNgpHMzdbipfwPsP+eOqHjco421eckCW3MDsvvSIYS5NCZUUM60twJ+RZ62L7ouWE4jUUCiC
mEfSL/D7i3PajNZueZXay8DR/Casq2GPOqp91ouwPCCeDj5CIF/muaxRCRgwHX3nByhhclNwoES8
NkKgF7IC+BXjdkrBbArRxnIxMLu7gZwxjnwFqmwQ+ba/+MZ4V8a28Qgy1mrXT7JcQ9DPfPP50XAb
+wsPAP2M20WJ8gDQY+F7deBzAxGnZFXboolSMNh0dzQjID+t37y45oc8beDfl1AyZZOF2DN+fhcD
bh6DazUb3F2nOWHrN/uxzYzmu5l6bmT0LqSWrbwFLUwnvE80j4sYXDuvuGsm0OYVQER5OgNgjLvu
o1lO3ysRiBMi394jAP96USVBvjtPAuG1Aro0XAVy9B4tFhS7sqnBojs7u5khT5O28EuHEejM8gcP
PBe0kkzAhf79lYIQT3vay/x/r0S7ZbhR/79XOjtApODyb5qG4buLelTBPHNtV2NzcObGQD3YuRfz
fKwiGlNzHl+cJtToXrnLcdGNYJ2+bEC9Ky8OtglIE3n5idfuo4daihWJYOFqsw2SPHlqlZ/sf7WL
jBmfNU5sf7I3HgcYr4LkjFUn3/ARNaLUU87CCOLxrY+NF9ninhc2mT7y2Z5Pwwj1t+wVJGHjn+zp
2OuHBkjvs3+H64sFsBRg9WbqJIsCZ/IoM1FY0nWlB9YpOxFrC1S/0XlsDV137AbwoC6pm3CnOyKX
IFDULas12ViZi/dpMXnYxK0z59Bk1+vOE+ROTQ3h3ZUaG1Q8zjuS7eyTzePzK0Lf8AvL43xzfi/k
CZVdjhdL2mBTNvHDGSKMX6YmQb1xTYBislEjZvjxZXhlE9kmGQxEgVT5YCiU1Epe464WNi9B3a4n
XBJRDqucGzz5ZER2py3YKrAV3xZm3b6EtY8bNaJlbdv0d0DgfUGmvH2REKFfx5YTr2mR6qcXoUfv
Djmw6sEavduqazLU/bXlWnIxQQEFTcCHcTvgK0GjVAHClXcFqrY0uNoURAVgICsotzAOBva+kIyl
CkGE1hv58ryIjAFremNB++FXvNq8k/CXgXizJqu6dZvBQtpQFhtwVrBk1feVXAizLNY0fWlwhQtx
V2uqVa0aJ1klsreWvK2g9N42EPodkKBcyKqol/GMR8pRvbFRkEoMgE91VmGdD3tmqNRZ0TSK0FHW
bHy09qJKHsmBFgTaR7inmNpV3IbuxvSb/t70nX8snNPehEhqUO8a7YnIT7qylssBiNillwb17aj9
N+V2xhOQ+9k+aBpvQcMWtBArwAxRA5kGxlPHwGcRSwcUE7OzOwnIYpXF/Thl4WcngyojnGjDMnHf
aEQbumbpLWhoA8R33pCGRgVWwQ5hVNqUTPOmEpWy91r34efSuaFX/vVdDiFObbTph3dJw9pL+NW7
NBkKSFHucN7QQQZUVcnzr+8yS6d4kWdFH5EWBi/bb0MOjSe6sdPdn+wXyYz/b9Pq49KLL565ziJ0
XWQMQjmCzAQVbZ2lUOHQaRTkjolzEAqEq5dZQwxGG8UFN5YLp+yr1wGCczvVxP5S5bV65V31D2Cw
+DXOxvGOV8jAi7B6rToRLnEwZDsabvFofF/axxz303kprgP/uJ3Qd+BFG3ZZEldb/AGs/aWZUGsE
kZkeWmFkxFcSotHUTVvoBD1eXC0L0OC4RVjUBO8zmDuaRWiA0LHJwEAXQJcBod9DMOr0kDf4Ghzx
9E8PtTatZJ0IlKGqMSw3uvTrWwelSttEp/hMpP7gRkDnNbeVKtR2ECBbSWdOCT0JzEjttltkaPJ3
I60mb45idTyMQfFNjrSFHqCEods0AyQUwa0qt+9FWannAdzEhEbJoJa14qYjdsFoX9n5BJQ1YJti
5832CXdYXHrHNzHbyR+EsmoPCGwQEatti7qozDbYjphtL0S3VyIfP11IEITlbXtkosXJIUK1bgyd
72YsrQ0PGm8ZcAu1/HHd3rUpa+9Af9CcZr7GOMzsELhFTARtgwhVYZlbwRpwVWaWqJd+A+7oTFfH
tpAFfqHmbg+hq33vIUdHNmcsMQ2Oe7G88kzj8YjcNGRD5mkIaqAqcV780bsPRAcqW1kukxLQk4jm
r7q0iJZbEmiH0f7qGK0LnPk4Lpxp7LY0nPxxzvW6ZkTDUnrIQARvnu+2Dx/8cZp2P5m9/+6PHHS2
QJGfQnZq8rpkJ8Jxuk1yBwzTLL2FcMF0SyZqAgfFNQHqPqOLjVwm2wOYlyEjQhOXZXg6xhE+tmAU
/7lVMfd0aX3ueiimXHZqtTRvbfCpjIaV3Fw2qjMvOGYIjV9M1Et8JnatYN8vW5Pd9RDXnCww4tJw
yoDwj+wUj+NRu+N5F5qhF2T9DFlsnW5LNtqL3mE1Zjs/t5PjZfvALIybFLevX/8tAsTi+8wZr/5S
tLURV+AckcUEhhhwNZh1Eu55IQBKRmHhF2+ydv2QaVxxhmLRNcn0PYPsWcQMQGAs31BLH8DfuzRA
IeLQGGBdRO7h2NitWqc2kiUyGNRCqmx6NTv2oJpxSJDHhch4koGEyAOMhlfeC5gJRqAkLPe+59Je
e4NvHMyqTw+hrqAKBzjqna5z6M3jqmVVjt4UfVLdOKBEB7n93G10AcWpWab7YsvniTEEVW1VOgdy
q2cKMrIj7F2tzYEfcDOdFmGQ6ickkMaoqBrj1RLuW6xb69sEuV3pj1MC2S6O+JNysogn/7TAcoBM
CVTFsVe43+K+fAtxcXtrQfOI6rfUvqnBOWDO5B6+UUKtooGyT0vUHGTMKdxumTdGPqm9r8Ah4s5N
J033P3KDDvsNO+UCNOV5rg++s9D6LROStg7n1qT6u9xEUMmeCWeqDnCcWCqQQ3ZmHgAkkm3TlvWH
VnWev7xMx2JKGdKijXXETWvp8iFYA1c3LCFC1X9KB088jNYrrtj9J9LVbRGHWbh13m9paFnaPdhN
CDKkuOw/nZV4Ae0XKg1PtCqXVbDmjfmEuDiPyCTLoniw3Rca0OuMjb7eNcWTYAkNXDCtCKaOsm1V
GzU4Bx4BmquP1OPzTFjkD9zN4w2Nzn60hMbk5w/Vm0z7Gh8KY1xXAkyCFS6arzYkdWslmmckP7p9
U5gjwvSB9ZoY4zfXqsU9U6m6HSfcpZyhs165HtiidhvjABoB8Tln5Zb2oW1NlI9s4h5KdmDxz41p
zSHNcBy5Ux4NA6H7WvS7BvRc1ols1JQ4j+KDO/MUzM7ndTRDi0vJjCaaV5d52O3O0xUv/e3kV3g2
Cf2Kspns6yjbLkI0wLiDGJp7kAn+F2kiKL4mEypv7KxJ16x02S50OPv0h4UNZLwO7tgiWFmx4S0c
voVZGLlqym6orEbNQgjAGoVb6MFlqIn4tzaHJkC0CxpNESBG/evEr5vQpBd28cdNaubmBxnkbwzn
So0K2+duQnEVfvtx/56RpbO9n+3DbA9+sV/8AQu88rcHx3yuJsSkDV8YKwE9+D/t7xVOirddIA3o
ulWxTJxyU6TuCH4v17fWxAMT/JxJnWHcEcdL3vZgpu0YIn/JzNZePTc6HddaMHtXplUKYWcIAWZ6
1hz/1yP0UWVIHjHunQ+lNb17gPbsiCDIX/aQjC8TLY48Dv0dHYBQatPcUq/Q5ROKS/zdYBl9upqH
0B70d3oYwPTy0+XKxudT189l0hAgBQtwcVjFeOxPAPG6ab4Ea3oQ4PdiqpYcNTGrhOS8haGKW+U8
ECHMOKuBd5me9Wnhls5uotXuCSxhCXbk4QikYTvejDJsjU+q9JItSvRDHAanytgHvzZOAHVVkTSb
i90pAcIDr1sC6gyUwe89JcDI2ezTemaPIMbYBEpNh3gmivCInZaMNKZeIE9QiPNOmm9jZuU39eSy
G46fJhYZYeIsfbvOwb4PIzWAXGImCzZuX+c3CQdpF9mRagOH17xAsH7bdxle/WfCkK4VZ1293zT2
CteAGqA/+Ku/XznGCjyjdQ/uhdQSc4EY1AGWEzM9ZNoy5YK5E2Nl9N4CKolGhIoHcCwH9QncBb2O
psAIVnYu7eg8pql+HOsT9fAs7A5BqBcZedMESMTfZ2mI8rWH2ouBBM6B7srmL/7clKyfC1DjwVyg
fClekpF5MrvpqxANjwb8quH574oo405eQ5QTJfU5LvtqRp9Yk1OiaFq2GxqaANkcbHxlozROkaln
pzgWbQ1uM3A/XBrEEtWyjN18kRg/p1vRgh9CTTgckyeNz73Jmfcoi0ejT+pNCN7D/YhcuyUREvQP
Of5Lj+bY2sdyyIDpoi5iD3IplTUt7LbFSe9qvpYMcosokYiquDdXV/PAoP67XorswU/Hcns1TQuv
xkiaRANIxQ/CpSK7+S2AEcI+vxl6RYi7dPskdJAk+rn1+V32YBDe+IP3+mEFDSv6hyD/kqzsEgIv
YwNgErRI7Ai079YtNczsYgTknAhKjvbZRPbct5OdKnA0u0zUs4vXNnI1SVS5BxB88QAfgtGHOFOU
jT1QpvPOKG5T0d9xHP5vJQleYIaMOa7tedBh+1geo4WX2w2AD3fgX0GhJR47twz4lFn4aMC516tv
VDlBe8Rp+BM0bTP8Wpbmj8Q/GKi5+Wfsu2fH8pIX25plkzo8AROW5guRI5LtjK048ZkUVTMwujfh
k6mD9qbTPr6Us9kdoGyDu7Zc05AWZT/eyVubnUJBz+fRh0xJJvw7aN6xy4jm0h5E0/OcDKx0jUMV
ClIQaL2lJmzsVxwL+l3GpLeP20IfEB0DLTyYRBBi7iDW4IH4MZ/VtKX8gdKs6qulnXDhl9V4k03h
iCJGNq4AFzSe8Xk+kkS3kdTAaBneY8fGxxFSPvoeNYbDzrVG8K5mQAbFQWGh9GQyIckcmscPQ9AF
Tv8BaLI/Apoczw8sRNKhdmMHjk18jFd8i7Gl8RHHueJRoxYf/OXWMR0G9YqzhF534YT6VJ2pV7Nl
q6Q0rc9eN4ojA3xoYfRw82fkhABE5jSGJog9sNytpp2vC1t9NZMaZ1mNsk1fs2Xv9PbnwjmC/Ld5
RUp2j6hv9TnU2bAXpRcsnckK/uPzGc5kkZfyLdeegbOB6/sWqriY+RvyrhusHvG6QZwqHwoeVtv3
LS5KTn0EtXJdLFuUHdhOO+3I5qVZc2Sh+txmrj4aE7Rg2kGNC0ohGAZUggE8+kFhe2cM4vvW00tK
F1AigCXxQvCxOGcnQl99A6RFncg91MjF9V0LhrA54xAiQLEqUkRcaAgo7LiyneE1awMRVWA5vO/K
jt3XDbi4IO+BxMZso6ZNFb5Otd+tLjbgfHJw2/r+xnXddz8OnUO7C919x3xgaZtabUSM+xatKhpE
CiWgZfOrkGWqLXWKU+tw2YH1Itlf3lGOg8XSnSBAAkWWBijBxr0r4mk4uqzjyxJnjS9j12xEE4vn
kGfZtu4zuYHIif0iYnNBDnZS2Evtht1BQ2nvAVDnNKIJ2tIPFgYw/LpCuBoour8/qXDo/e2jMEOo
bVzAHMf3AXf5FYSJ+1+iORIQR3AvgbNjPgEYEyR43ao+umnZbGl0sdtGapw9PthcH5LUAao8Fi3U
uMF4lUxXeeFL+jeVgFabwBecZy8TlCa2C+N97WWCjRLpW5pxMySGcq+5a1GXhkItU57inKc6oq4j
ywxUXAkQxfM08CEiR2YQ3a7ku9hOkj3eW783w3GfFODXeansOl6gPgVR+66/kaAX/5649YfOPAVG
6eb7NLUfpjQs0zz1i0/i4gPLXK229coDadYtqf4GpY/Dq1qS5TwgO4S7y6S6/cUSZyOfL4co3sM5
c1G2Or4p/OK9KScPIjQ42rcejnmgtopRP4Mfwa9KGv72ym9e5tugGeittFtMAWKSVl2DFxsMSgc2
7sb5O98bXY0QUAUFbH/+qtP40thVupqGat0rln6Kqzr95A7tERgOdXMe6aTdxu2k8E3uEAsKgmwt
BDh3Bg41QzwEZ/qduSl/9pC/LKOUQ6Tz40Q//kd1oPdrddv8qPPxgHM95oUWY+5HYKrXTEC5+PHM
hCVRnBTp8PMgnZeK216zeOhjSzxCwLJ47FB2G9kudw8t64rHHPEdqOopd0VD05AeEMiyiLjlueu2
C412F8/VSVyYYQR2D7UhbDE1MvPyY6r44YJFJrtZyd1QJrm+NwWPN27WGW0V6ZFBM+W7Rkpkj6ff
lzMDYVYV3tWQZsOJfWlndD9xqeX/epyZ18gDBPr3SK7i7GeBVQhHKsAeDKCg8TRKPwUM2kVDKJ61
Rsxp0bPOiiqzf5/lrQasArMqNJL/og78EM6Z/xsgYuUADmohmAMq4xkLfvVzWnvMDVyUHhzzPncm
tpCOxaYFyOZBxCRzU3EVJa7+pkYTjIdN30CrpVgh5NXeKcmbT0aVslVvdv3/GLuy5rZxZvuLUAUC
XF+pXbJkW17jF1aWCfd9BX/9PWh5IsczX+a+sAigATmORQLdZ1nVyP/sVIx3cumF7jkBLddHWl7C
iL11z2nFhhvsr15mbey5mL06WbiQ99xScMGhcY7y1XZIgYzH2UTBGxBl/PWMGtW5yqS17o3O4V/n
uIAo2jx0ay6rfgujL/UK/ZULKTSKqm4t+6mHiBYEh1r001Gc+q/xWfSx//d4SgEUffpjdAPzUFht
c4+ElrUBajRaWLXZR4trm4aLHEULC5ZPyyBGqjsE9uzG0unvSqe/qwQ847LMNtRFg9cwkeGh6VOc
iHGmdnsXuYnRAqFBX2SQGDqF9wgRwWE3ZgmKigU0z4IwnKGhlvH2xqXbqcugDKaar5dm7gSwQKvD
tcpajtpfhsoMNrV8r9ocd6aHTmp/uP0Qern9EHCZphe4LnWZSiMR6D3rtO6f0wr+lHHcfxlUJCGi
0OHYLJDVrn0amSK8rj+0L+F6Dt01coBBEh5cq0uTpl8WscbZOOA1++c3rP35BWsbwrRcYQvsIy3z
Hywl03MGw8o859hMRYRMRAJwZ+Rk1SKcDPMJlOX3uxJulJe+693/jCtNaNF5scbbB4+NZNmXWUsT
ePEg1gQdcOsnsNuyL4bujh1DrFkk6+OQFhmgmGHgA1TMbuzK7J7NAfiYPoac3IDSqqFgMpbg2PIq
GvebG1siPcKFVN1aqIhEizBwR6BUQhzT8xy5faOXd4FZJWC4hFDN1qgFD1VjPytNcdeXwccBmhH0
yfsMZULcl2YEGZYKBwzMIb7/tBSERFDBShIsZTr/QXn2vN+pJziWCYkHEriSNiCYtvuZmdtZfBhx
5ldHlWXuUkxDWvlNDC4nXSBDXx24vmRQWsbTVN8qo19NSPfsKITlfXWwS5QBLvM+tC/RegpFXptt
ADSdGbAIzrb4NsepPa5K4PZuk8kob+muc1K2hJkTJFx+H4DFZL+OKiiT00Cqdwx0V6ZOug0dN0cK
4e+lMr1epIJ4n8jp4bo6RaC6W94Ucl5/WEPPtG0bz4F8cw2nZWgOlIcWeVNGSNilxiEppulUw6d1
DQ1sqD7a+XTKdF8mWhRgQoXvYuXa9RPcYkFry5X8MVmxDzUO82dcFQ98HOzXyoJtpFEb0900zt6m
bZJuZYQBzBfTVi6bpnxLRqAn4HyS8c2/NFF4UFuLdoa5HSyYgvJRlFfGZvIEx/7S5g6wiaWHHAAQ
Efi55k0vRZ6v8JfmKPf2EgFQtrHpkRcEiSFALE34NWuG6M6m49V4mj1pes1Cyu8OucAF4QzmqDIK
ECYASRSWB+bqBayo29dh6jOQrLLXDKey3pd9Py+CAeDXEpW7cum2MXpplcDFsbya2PSlzQdvIUwW
HB2RJsdaFs1yiOfpG9T6uzjNv/c6gOuAHH4bOwNk6UNduOOx7QNn7U02XoqTi6QbdV4umo0XzdKB
cDcykNeBD4HXYUnMPr0iJ4peYmYBqhdJviigFXkThtELi5DOyailNclDfelJifwS4kBwGqijW2+S
zjlrivgenBo/UAVezJPK6tVUj/NKjYl7phAxv0i8vv3YMmHnKa2HAFIBy7YcewgnIvEWTbNzA1gK
5FUgNL4oBmeP/X6/TGrg6GKd/yWLhhG//P1kA7ujuyLyeahyWDOYnnGPR9+MfLIjSohEe+frLLpT
PWqmQ5Y+furvWxXskGF++rCkLJW1szv3mT60ooRzgwfOrs+KV+q7LKJ/iHEMhh1PzS9WFKpoBfBK
vTON+itZR1zDMgASILkefPNqL9xkwCdDe6J0jq2nnGOtLzGDjEjFAFX5vZ8iqC+NAcscPKdZQV62
f18givH6GQyokui5FPxh9DLZ7t7nUTCtBVcxZyFFWeyHIt7bRlt8k6HV+17e86cOSdplZYbsdgQf
ZTMNSX5ATrw/FMlYb4BhgwB4OMGaogPFu3bhetcWlfEts8U2DMYYujY1jKEBHvnLK+RrOsbeK0Be
zcJO8/okJrhdauOEMhDNrlfy5Wp+cPVOQJF0DZvJ5IYGL5Y1TeuJBSu6ZoVHAztdp8E1o9k5gfXy
wdqGRvUqRT+8r2Kl66re2Hq7zPEGWkACJbg0Hcv1TrMadjRo6ghW2x8j7KYITmHa7xr45z5Q2DWC
+n5fo5Fx9AD82A8rR9nO6dNDLoIbVA3bW55K7WoC1Xvqk6XV3joDHMlnr4OpBwQbyiXT6TAAWFdB
ILM90xkyrwMV+n040IkyPQz1T7HI4E3IHVBp2qGPVmku4oNMkP+BSQA+p2FLBWeiG6rAlAGT/ghE
K7ajQLZcSzOwlDH9KARvaqY6DCFdrp2Xooso1LKBnOHeSMo6X17PkXAIfpGtajZV4+KoSQMAtEOn
iU6hXuG+oLbUbD7MS1iGgpXCRENPvERnsCP0pziIFvYA0GsHHc2xjorHXl+c2niJEjEdJbafj52Z
m0vGIV3dyK54RPUk33MDLHGa0GUQWay7eEGDNOH36SyWKBSEzXIWY7YKzBD6w2B3vjLo+mf9xB+D
nrcnvAU6n/oNHebqsFGHtY21jr2UPyY13GtkNkLiXXU+Ep3qFTmAbAUIoreNUBqhFRO9YmUH7ytS
P30whbFcvKpshNirEQ6PSRwtowLVNYPBQDVFtsA3Nc1FAG2zcXrAfqjp1BKO2Mns7Knppt7RSFpx
T2uUeQjfGExSsCg95noN8WuNuMTxt2H2EtAvBqQlMg+Ug+jLjl76l65rPxJxEraxoIRT3yUvMeVt
t7Os7OXSnCMbLBKY08OxJbut5C4PrOFUNA5nyyScTm46i30IvIXpM9vOblWHv2W7BWxCtM7Mllk5
JkunQIEA+4poMUR9u+4HJ7yli3DcaAsUBJBaeVQGSzdX+E2K7eCO7xFem6fQNEntrw2cX3eXJs01
xtZYemmKl6yOBmgluiwKisW4G/CQp7BrPzXn7icYGebRUB54W/DO3qSmhURVCHXbHZjpj4MW8AlY
CuwGDXhgmMHDwQWMBPBVwrCqXqu+W6G5CKC5vP/QR5hW0sO9xNAQTfwVTS3R1ofGDdy9t5Iqqy5f
V6qG0tfzvZc6LtVTuDCWIzQSY41doy+8vUR9Bn65sfUElV+2bDo7PGbhmKrIj1uzX9SQ9tu6RtxD
YLLHMZyhikoJDbBqhoUNbZ418NfohEP3Jeaa+DDDdN4gAQMdVK0Cd5F+S+t3uTjqA9jm4DpBs7vq
t9HdRUvO9vZTPd0DwqseAffxzkmf+tQaeks9jlZyDLJ0vKUuuxPhAlI2AJHpwUCMwQpbNXtFo3OC
iiPKZD9gEg9mopUOcMtR2GtbHCLTZe89w61i0Vlq+JKUzNvAo6JZU1jihjd4JoePqd1nRziAp5cw
BsT2YuqGCqe7wH5IC/vGLvAHXIEivU+h7Q4JOONpAJUTz/WmO3MkqI6Q3bvJ8NA5F/rC6pqvSugj
ra59QrRnEUJmlyIy12gXRQtGhFkcRsGtp8nh3SNwHdQY6iyAWH3nUwu+u7CosqtFg+/bUxwZwdkB
bP8S6bbDGU8kfLMD+xGnwDod/RIQofciuVsWAzbxoPTSGTIF0dUH+TC97Rw236pcjYDBSvcJp4on
Ym3S5ULnJGbn6KTTTQD5WTB0LoxOnMvlBvSJ2R8C846nUfGcaAk+EuOrlcXOVtdB4SpM8u9pYN9J
Lc0HhuJ7BAn3kfze/zNCf0oAkauDSHm1Ug1wQJmV802ctL3rD10QHaNpXFvpFJarHC/xZV4HajVE
U3JnwqXhro3c5K7fTW3HbqmXLmXhyRUX2HS/L6TjVTJs6ri2bz7EJYG1YaA1+z2+PeVKJTZgrFm0
p2UvcXZS7kfDfrlEVHEGo72Rgfgcx8P7jzg2wO3TApVVvf+Ilzbbl33Mbq/Lpd4oV8CpQkCDJjC7
25T6hxLgJy/Dwak3rBzeHAOvqipO5JNuARL2oZXC6QD8FyGeTGu6jLXBIJ9Ks/23eb/GOhD0USJn
O7h44W+uG78l3oAzgG4JFJi2bpDLBTUnq3zOQZw4NmpVBEjUKQ2+GkBaWibQfd0MGmilYHEE7TH2
6KXg8S2aaP6WgvB80+nBJMzeF7yMjuYq9kwsVPFxUQg7g/42niOprS4M3yvXF+R3bJyr+IZYvNRf
y0yCe8SjFbGBqW8esunA7PGOwq79v6ZDgN5em3k1rt1pTH2zn9kX8J3e7659n+4q2Mu/zWr+O67B
Ti5HiXWuzOMIvPIzlEc2mcOmc5nhzFzCGAJ4v2f96r+rIv7Q6xhwOOQhY7br23ZSHLPIaFemUM25
FNON4WXmC3COzk5FIU6kQS1f2OxmSyOovB010bqxk6k/581wK0xhQ1oqrgIIGlbDYcK/PHgKhw7e
FpEbAPeEX7/fgP6xVU75rFNUAGPx7ghOnHgeuQd1Pzs622bFnpJ+Q71J1Fh3TctuqdVmYwNOZAaL
QD0l4wPfVnggL6nZhTAwwS8fknx6tLAqVDjiiu8dq3G3zMYh06yZgD6VVNhQwOtvMUGcw1u2XGsw
QMbg0mwANT5FwvsrTr1pi2de5cFMbt7DFE0dxqYd4XwbjbdJ2IabisMMr9d91wGF/8IVEN7m4tpH
d1k9tsCbwXn704DLRzDk3C5b08B1FCVxPDQdJBPoI2mAPg2Vu29e2tc76gfleD6CJDWvLPUl6LIS
f9tOcUN3LbEJ6TbsMRJ5KKwA6wTTDAN18yV10jBdoAmIYbodcguJuWJgS8nL9AjL6rvWra0ttcJR
pcei0c9uasvJ8Q4hoKGQMk6PNJpZgNf9OespnN/r58iwSQ+nXZdblmd5xsXP8EPC33E9IMsA8z3y
ppz8gWfdOR/hHIsNXrGmJl260t3aNR9PkF3ozgqO7IeOy7drwP+aFJWWDRdgZHNBacyXwNxoeY+o
uKMLciWofEXfrz2X7l+hwQDPNp/CvOi701ZQt8uXQonoNuyc8LFyLYCVprLceNAOf0Stiu9DW0E8
To/Ophc8QLFPD1FH3KEGGbDW3FM4d9sMzzQ4I9BoE3feqe7sI7VoFuuT4+BBsrQHhssfwyR8mpG0
9K2xCPaNMYRPbZKCaZ+N8bbTzaJI6rVrjmJFwUbigkZYKAu6CJgLTXXnEOu9JAVXrahv5wKkVj1o
tHX9kI/IpDI7HBdgXujcY3umj5mN/MliwXii0AEW6FrfIj3QOnYERa2e5QvezsFWNAXAIk0ULtXv
TRo1BhvAEj3KGudjcNM1H5v/NrculT+kQ7ltAo6tfTrwh3CsrYMXO809EmLtve6ygGI8pDhV3FN/
xcWlywM0vqhSSKYKcPQvUM4xFIvY1btzLbU+60sUlzkkgtyfhNq89uOsNixEGeQXrOdlkV/zr8FR
y53VNPN+CcMW68FyG/cmHZO3RLeoC0D9PQPJE24ulvkA250QYE8oPlzjAZd4o1bdJMY9MP0+aV3Z
JGlFElckixUMBl9kKjKWF4EsCiqgkrUecPZZ9GWU31p9pf9wSvXWAsyGX1+vwHVq8tsuiw2/qIV6
65AUvQzQjBjm7R9mxAFQ9VCWsZGDi/hGaFkipDcgFuQ9yoiLp6740Ph7hMJqWLHosL/nTG18BsbA
W+MosJyVNcoXI1Hlvk6RAKIzPg4E5VbI1gKjcuav9PqnncHYemtm8+CWWkXuzCu6UJMGdARtAWiT
UDAcsZqWR3tq0p094x/2vi34ezn6BCj3vC9HwTH+0G/dAM8NKE75AA7iWxkZ7g7CcXD7U7P76CT1
DIr19JVacsjTO9R0Zn+uHOhnMhU/Dmzg2GAZ+ZKaZgop3Aibi6Lq6xa0zfiYSSe+lajHPLJQVEuV
5+NmqFn8ODc82Scp/DpoqoQvxA2Ur5YQNywPYRTdDLX2K5QsqaipAoHkDCuKfPPnp7NBVe+PACDb
saFMiqq4aRjQdvgsnSerpDKQvcBLOmQVfAlxdHEr9sML2JqNoLH4M0zdetON/a63wPs0IbAwy/qQ
40D8HY+HryaQo2+mib8v1Las55YnyDQUzHpQA5uXRZ5G9+BlhevKbftTMgXzJu/sBC/vut+F9Rzu
Dc8cDm0SJNth4iZOn0UP6UdW3pksCleyibqFyAcgC7DdXDjNNLy4kCYALgaIMisLjxArUqFf9mfe
VRBSg5jLqvby+C9pjy/QBMSWywhgOBs77RNK3hDsDlR5r7oBNgx1BalJeApBS8EA27odZ5ggT8bG
DBN2gn55B9wpdt1ZJ6FjbFnikKjW842gEc/m5MRbR3YMeys0J65Qpe4na0PNokRFa0DS7EBNKFQ9
Q2BH3FILtHEfdqnmo90M6UMTJWvqDmVTnWZgzS4fMJbG3sxts/5mWaYFG7VOFFDTiqAz1vQpxGzn
Tjz1XgJymT3XB6Efuu2v5hgh7Yok40MQ5Pc9OPQv2TTWq7Gfu5vaid0bUYbxyoJJ5iuKAyfD6O0f
SHDdA/YwvgQ4FawGCM3cDInl3NgxpGsk9FGhjjZuBAi1dyrl+Z2UBWoNhroZJOBzsBZm+R3zctuX
VTpuqEnBv+ISWfcbzgKgHFUyrViBep6wOvlETbOdHDjL4dlzHSW9NJc3AyqNcXpD753IhDxtCE1h
avXYpl5bkG5eVhZSmm7KzcWcpn432zhPmnjb4QDsnloXbohTK+3lNOXFV278vyOSCjZjKq+8f1sj
Aaj0P5AS0viMzbM94BFQMpY2JJmxh/qElOABzwZWY+FGjs6u08YzNoTG4RYjuuEQp0a6SqCpdmm2
us+5mMno20skTTIM6HysyV6d2jQTJ3wUm65relkQLzqDFctAhvzg6gsOlPOBmsCAwaWZbqmThlPg
CZZ2YUMfVgdiH4gYur1O/LTOdbJnshokLPi02QPSOYTHny+Qe9mgoA0KDjUn3TelSoJLrx5rirMz
paH5iBuRQd5eOinGEPwRgnN6QwelwYU76iNCoH4mPJ3fJgkiM5C0HcwxMyBv0vHSr2JUG6h/hksJ
nNzUT6L4G53xsV/Hi469RdiIb+FvZhxZMxlHugOSmB+jfuVNKv/QbQzOjGRq7A27KG9OFBpC1fYm
lc4d4GX3EMaaHGAFO/c2R7UUiH3LXFKTLqCSw6CNqYMpkuIRpax5ieRUhsz4iCYsIOBeHkCmrpYQ
VcNh775LLAi0IJYmAOP3hBSofbxOT2sXWiE6XmURgyK9/T7diJD8cN0h3/XNII9Tb8kj+DDaeas9
8Ba2GyiOYxcVN2CyIrH1QmHD5DHls9QIlC9xCsVGuE1XNJkuH4KwTb0sRn201jWOVnVr8UL9Bnfa
HQvNGz6URuULBv/F60UmQJ1fm7AxR5NPNZKGYnntpzuKvUToRT5NpZDPn0ExUNxyV1YB8+ShELzy
rxM7arcsQS8tTEMqjrCpiYs7nF77M7TY5K7EWdeHyF1/bvVlBuRrwZ053VKTBqBlBjlckGX0pDzs
xbaScAufRThc+uYgMoF6gG4AxTMrae+t9jLm1mA9Jo48SexGfXNu26+pkPvAMqGc6HKcFQuv/xFy
IDB7PlTPobDABhbxcBvXXglNM6BP8WNvQxtHEuC04FZkluyNq2I167dBWQU/PRG4j3mTz+sCe1gc
exA6Spct7NoO3ua5XNGLw43hdYKCKWHI84qpE2/cV4Iz2ymfT9hHvF7HJs96JXw5E9V8jfyXeToS
r2fvDsz8TeiYKOaAO35MpGrWfVCNSLCj7zpg6VFqgpejVmApBqj/TzhSUGcfgkhSNw3sLo3cXQMT
5+zroh6PooOSJi+D+bntjK9dC2p6H0PzMzUhYW/GYNPUZfwQSPu2GMYn+HRDdEWxHjsGfYkM2e7j
CYVs0Ft+v6VxBhuLPcwBMX6ZpFXAPk3/EEO3cRf8B/rI+vw2gRq4aQvbtD3bcEBG0DTLD8fwQdlW
4yRwIengbSyFG+0LA2LJMMHAOYva5Tz93a5zbKsrPa5QJ7rn+iKzeNo6rfAbIcMtFTVdppzT0Dg7
Y8yAIzQVDHvyGoQ5Fo8e9o4MRmZQkrXW15ORBZCun6aM4RWNo1EeJBDsTdLxcpQCdKC8cydU1XBG
lhDs+Gw/TW1nCtVa5bLyHRRWjm5EZ+42K4/UvsyJTZAT43bXJiY//HnX/I+UhoPsPIAH0rAd7hkO
maJ8+F2KrK6NHmmCmzlvLJj6wj5W+Jd3mAtl0UXh5cHaMGoPms8zMuDuoN7fUvTqQn1lD4rwvjFv
bXCvXgI3Cm5SvNAuvI1QpOlaVS2yYnq09WQK1ejIABd4mJ//OSmHdqK26yu3JNQciBjANkif7kij
mfpA7MTLUveRtDMNhPK3OHIovfZ1lWhWqAeWTQFiAuiPDhTUHC/Mz8B2hqeinuAngN/Pl7xIgSGT
8DOVXlefx3p+pv4+zyyw5lrtJwZ/EK+vFmMf2F8gMqUdOEZQRXST8xmnWCt+8SIORwRgwpY0XX8c
z43sPKRRdPk4im+y8v3j8gD42z//x+JFgm/Bx+OQAx1ibLtcw5LCAW/nk1FDOtS26VhjBSeb0Z89
cwHLAXw/WCLi2wnNpjCB0NRfB+9/dAXQzRBJDhNcitBr0HeIZuKbk9zqCGpBM2vb4P/5gO10uWdB
n64FEF+vyYBUGM5B30GRmyHzEdb3ydQgomyB42iKVzvi95Cuau8h+DU8xPBxIIaPVwmOb+2MT0wq
+dJDmGGJEnW6o2aSiA+TYLu3BQeX+a0CnPKTNepn58l2mvOt1Y3Hf4u79tW8AOyoM+03FKFGMKui
8gSLUbkFxwkCoWhBwKE80Z3hNOUp0oPYc73OukVd1zCaOWPw0h/I+wkgEYi3nWhP786wBLUGBupz
loADV8lpWSdV+G1OLwEt4M6LyK6bU+S0fw6w4Xewm7VTGqgR8MT981/VPzCGjjSEKy3DMjS3Qlqf
NvIF8jeafB0dVAxZcphixcM+71PjuTMd3014/+iksDUMErGMKsmfR6W8k6iLb0FS8+eumTyAFYpy
QXM8+JlvXCdtVhSr6jxY4hMgWkQrwvcV9cx5gjI55uqDJw8Cfvvr4zjkWOTUzZA1QYqULnE5zUuP
QbPs2pd5wr71+IJ6SEOb7jIuPobSAIW244IqvaA8lcAqgYyOr08VoMpu1vVyqOAqSuKaULT60g14
hiUj/v0ozFEvK5h5CgfkoklyE1BuYzvDo+/iG5T9vkTlGJclemOiJUjXMzb5+xK0Im8dflki1OiI
60+Rus1PKH6HOwI2EcQJNY474doABRFQ6gqhijyR4eVk5j5hrq4DIkr/IxHjfsahOngvu0DDQ2XT
FhxQ4d9fzzYElOy5mts98k3ggejTfK8P/KXn4nCv863t703gUd9HrYLLD8FtY37zuOGCF2IWq47z
DPb1nvXgsQBEGTN9SXWacoK0wYOF3LNjdc6JungSvMfTIMzNqmPSxS/U+hVfYJtxuixYQy+udNUC
ppx2bywaM4i3RGQRGQNYa5JvndatbvSF+iVkJaifWqOVVSdviBeQFizWzijSh3rGcQaGguBKAbEB
UHLwM1f1euTl8C0YLOGbeeo8CJa6qxSaazd27/A9CrT9JjdgL4LHoVgEtkq+yFydi7oMfrbZW1Qm
+V8THsK+JUGzzGLbhoCKNwNnAqfLyHbYXdGYr13FnFdeB8max9zZlMPkvGZgpLFiSh/DxGb/8V8u
PxNSXMNw8DzR3FDh/RMPnk6jacwFKlTu4CINBGl/CCzBCzjq+EpBPfhIfddLAD31LTfjH9cuumNI
+S8hW1ZD5Fo9j9Ns/TV4gS89FP59r2qXXWIHP1RjvAVhF30RE3YowC+bD3Pspqu2h0J4w1xrM0DZ
6RB1VXJQkcyR/AdksvyPZyHSip/esK4hJHfwBwinLuh5fKbhpJYckBItm4MJ4cEbUDWcbQ9UKyzR
y/A0uZbenRvdI/OQyU2FSL7xzthCB6vXyimg73oz+17koA2JFnhCAS+ZJYeT8G1hV81WKdfdYZ9b
H8GpM4Fu6OeHCU9MKEEJpCpn5KtopajH4WEsw7/mMo98u7PcZxVa1VLiV3zHxehsxADtTSTjBLhv
cb622946B9rvKgAg9s11jFv42HYQUWF3gxtEP70s/xZF3HpRM0DItASUF5rmFt9ELZo2QQ3TjXJt
e9/ct/rCBNyb/mcfhVAwxVVxDsCtpodAUdJd1E0EGPE0NmdgFK25EfcB+OlnyGxPO8ikTD6NRZNy
T9mELBj+K6vnCJUOP7fV8BW/g9t6AO7LN7ynwIgd/J0olNFbd/ihSusrZJ2iLzhOxwsXdaLT3HjJ
Isrjt+vmEcrrACCI9I22krR3/L2rSIE9KwO73IQR5ONqjr/F3+8SmYLeOJU1yD8G7j6MrnBuAxZG
NGN7pmOkbhWZ+6FFY3SoLMp5ZepIOlT+mtdqerMeo3k0VqH1/5v3a5Vf82gVUBk8eNLKadWAV31w
DDYdqoJn/txX4tIXggx7uF4o7tqkO+qDXCkIihb0QkZWQnBBr1dmUF001SBWlzhV/3Dh573jzlSc
HRDPNnEUtcgioDnMXnFO4Uq8iNy521Jfp/vwFfA9kVd31IX8UHWIzfY7tfowAROAG3xTiATpkHBG
/g6ZK7oISlbRbYsS46ZHnhgHLJ3nymZ+hJoVclnUhvkb4OrQzVx+mHNdKEzBjnMdCDCaoJ3tkFpH
OhFY4CP0GoID5MytvQUjWGL8lUMaQo+kr/gaBrDGIvWko52vqx153ach9Ev7onqIYID1kEk3fLhG
UF+uIwAofqB4uuC5869rJE55Qtbrqbfi+JuULZx/JvM1CB1rPUJza1s1RvpUBcU9BUSJ7fiTgaR9
kTjuzcy6eDnHPPpWG90SNDXzNY8FZFt7o9xh8wFGZNgHa6TcSuwi0TTMMH7Igb1wmxwQdN2Fp+J7
BA1S3+8RtIYyrXIJ8Hlzarj9AMzouPGMGCnEpGvuEuBpFuYk3W8VfGlg2W3/cOHYBesMVT0gC/Ee
W6nIupkgbh1nzbRQDvbkZtZtyZ6vMk0gRYP6S+d10XIqLDh0gZuyQxWw3gqvMu9SPWnUkzqQ2yyR
d2cbgGf8x6TpY8ly6P7b1utgZwHs56Zo3SDJ+Bqx+U3NzIEpr13du8x8oW5Q4xgwjRLl6Zzfetm4
gLSRcy8SZt938DqFQ6/1oxkBrlkAGAe8PjN8WIW4uwgMtC/pnQtF+i8iN+edYQCdnGUpyPYNdPbh
HXLHqqFFvmBAxkuHQRfAWsq6dXdgFsaYXMzp8PLn3bxhfs6kuHA4sfDd9BxLeJo89PtWLbAgOAb/
x+TQeYPMM98YVfKaRNmKk/MKylYryHG5320Im/qN2Ypn3o1Q3zHS6U56EVh10mwPwQx5BcCiqk0D
oPxdZ2ZbfM9QZhN5+2T2KBC2higWIJm0T84wI+FfJBDP183aARS3scbE94qwe+p4P52w736hqW7R
FVBsCI80k5kWu4fGJhiUmNjzyH0oxh8dqjnLNooglTXJEkwTXPo5rA5DPCLxdW2LPAav6dpmVgdZ
sHRsoDocDcZiSFxIZMcQyelskW/ABGA+9V0vIm32EorNqCUhli4fYi2oedUZ+xLmzIM2cwyKT96J
aA2llsBH1ZIrbCsVe/dfcScuDzWet2TEkjtmeEyMGJhlfXe9zKisHBjI5dcumvAplsKsMPWX1pRx
5geN4d4pQ4JNbpQ3LvYOzMe3D2ZhxeRubGrbgBis8NxQ73OcoGfbmqVwOejxc8JIrzLIApwWu8zB
4XABFT118njo3dFAXRdwD4kLCVDW2ezAJ+CEThiRwe3s8Zw6GfAL1FeATbO08jFBPvNXZz+OoATb
DJkDjWfQylSA7l/mXruoH4awDUrvjvgPYwA6kXxMlbjYx2ED6+qvg2NI+1NCcQQjLpSdgtx1noMD
XSOZjBRyjnMqlMUir4jPvSaKlyyO1nkBIdnIm+FQr0nPNs348/fS/HyCArPScBzBoTTlcJCwPp2g
khhKVkiQwULC4dmNAsQBf6q40N21mZc18CGqQopNj+JJ0689F6YXrFDyDlJT/NQ4LZgjaF0vrt3f
53GkDteuBJTVRZOgfBvnEpnmkdnVtgDnyI8HT96ltYcCbjbAC6PpJrH1UhA1KxA110S4sn7Rqq4E
K9Pkf4doitaVmHW5031jJM9//r3pX86nLTn8Xl1uI6NpuBa2o59/c20bTOAZdfX+3bLJza1VYHNw
yDRMFKeT0Kdmp5GhsmFwZrKRNofJk3wqOArWKbigywYMe9/pouhYJh0K9TI/uEUTHakLBbhkhOAW
2nbOzjyd3PuoCryNEkOxarREr4Bo0DKdWLSjJnN46qemAgtcj8Kue1F5bvMI+b75HOT2FrK4DNlQ
Dm5LiScjNd34Ow8nc2tGEPhPWhAk7KTityVgGQoaw4/Q8B4e8SVbxFHP7ikgHKrWV2U9HGgQNOBi
lUDoC6p+mD4bqQGGVg5diYL5ICiWL+DlBesGxf01kSacwC4WfYKHOY3i7LCPq6w5h2lhPpiFsyIu
BR5nPXJUSIh0SSIPEQiSC+hVMPM7hMh+JNDrxnnNaleKCPnNS5I19ply7BIiIqshkGuj7uXS7rJI
44ifQ1sKYKGK6C4qR2ymlAy/lAW4JArIth2AidEXBvq/GPLkpR1i41A1wljQdGQOokWZNzE2ZH32
BAzqGoJQ/0fZeTQ3jjRh+hchAt5c6SlS3nXPBaHunoH3Hr9+HyT1iT29c9i9IFBZBVCiKVRlvmbZ
GCrBoR98fq4DgBRzQLxvVjL/gClNulJm8kWZgPu1JvnuTmV2c8H6zx1KtbGNkx3a+uUecsoEqMB8
VM0aMBAqnPjIjX9J2JzGfmdGKbywhWfcZ/ajEQURi1ZGhd3417Bc7GRmv5N7deG090k6s8da2FdN
ik560KHcGHLQ241p8mWSRj9F6cYc+novTQVV2ltgrq+JanslXg/KxzAY7dl3wv6509StZUfadp5i
dseLykNVYvqBmeiT7nb8+n1X2fSUax+TRRFC9QrZ/8xHb8jzFwpE/X4aVMxp3OlOsRR8g1CQNW8K
e3jDX2Z8kINiJtNDkdiHLLPd82VYhlrSZmxD9FHHmRyDEVloVdVRhQl9qi2K4vlmXNLiQx39XXhI
uaPYrdxhdjKuzLFxvptqzH7JhLHdGmn77EbNQ7hk4SNfK7d57XdHpGb7b1P5KreJ4sLbK8Yizbfc
NTB497F5eW2hcp4SB/0yFMsnsnx2uiJ54GlkgitvN3j5z0szaMtwnUUYbxbYMbfaUetCGHkpcoBh
omkvRtd7h8j35zU6U9qL24TqrV5436Vljl77HJavSsxIifCzO+e2ot/LxZaZWqs0r1A0Wy42M6tG
rg5/KYqsWxWByKdyoUoggHVb1wpbkCWEY+54ztXihXQYnmF1ogVbucCzKxTLHfMtmKx+RdaAVwny
6L7UZ2pWKVKL0uEUgXE/Qfe9Vxvj9w59uULB2+nPK64d9XKrZFFbbOJyq3t12B0LKhlh4ri7oIwL
nCHV/+ss/uod7bTnzV7cBCZg12uW8OT4/eYN5kG2tSsdOaQEL19y9pTA4GDxAScaO6Uy/OUof0Pm
9v/GL+Vn3yef1xgFBHwqcwGLuNrcFX7DNbhqrPzGvF6TtMnPfmr8m8EnPdy6lHNg1TtHxa1tOGBI
xDVDlf1sMabSqeG9X0eYZWA/qpH/54jamvst+Ph/6rEKFlHrOftpmU676xqSIo42PYPY0+4TSC+3
nV0rq6mz1O+4FDDzdOVwO7ErejaQxVX6XPue+/m0tUf0LDHs0b57GzUvx+/oUsdHVwPOKxez+Xr0
KiN4HrDgGkBi7NLG6OAbeYstIB955VjGLzu9lbcpbQCqsVawXrF477f+MLKHC9X2RDFqM43Toebb
w/6OLGi/HJo+27ZmZT1IyOuqYgMMt9lLphMQ2nSaHLQwrAFTDM+JtybowdWFf1wYh9GGBHpRAdRI
dzjkJg8XqrKPzgYSAwfLa+59gPooQ8GnOqdTlpwv7S4YF7RuZyUAk1IYTcaQ7toWq7jWxIrmDa4l
8IcFJqX4T5rvDy/6gsnMjWe9mz4bUf3sD7V/RtMPWbGyGYzqB7KD6fwWYeLwlmfwd6zOCG9h1hnv
dXHGQtB863NrvLN75A0l7KC0gghWku0GtM34q8Nw3RpMcXY5TXdZruno1MXxRppYanx2SLM1p4ch
8byjmkbUQiUWupmP/VV0c4nVcN2OFhzhg+ZbGqtf9tJRqL+01ApeOmXIqBB43U5tY0hXdrSWAU2u
odCMHOi5gC3zgA/OGhNcnsZK1T0P2dBt4amxUe7wPtN0J7oJCuiVkE/UnV20xWPVKMp6Kn37rUoR
o5gK0GDzQtCLmzxESizBhT6L/wlS5Q2TiOY7ku7pOksLVl/T6AOaYtEQJSVibrmiHKJl+aA28F4H
JbE20mulPCupmyYr6U2UyntCY28lnf1yfegYD31AhQONqAETQLK4HdPWbZJaJ4x2kqfJVOInU4HY
WjWoCUjz0uHq2eUCiclBn9HLogZ0J60xbbCm04ZoRd2yWvUAGEjmB9VLqpnoEEEw9ctZP+CwV22F
SGpq7d+FhSyw5T+7ue1tkQbWziSi/Bs2Dsk+qRGxBm9Zr80Ced04786eMeDMAE+mq7Pw5wBIf6WY
gXmjRfZPa9FJd34ULHGf5dwLhnQN5D874ibFbysaEexviwDPZJrloOLa2SkjyjIYBg+O3q/Lkn3o
dREsa12z7oZDhOwu1svwm4MSmnhe5Z9nEbEByCkAgxhYrZxdx/27NzJRiTSRMtw7uFsc2lS5T00P
VuPXIZlylqwLJRGQmHGsHesQZLOzjeoaDOdYwxlLjOxf7d5vnG1j8NqeszNn79aFanrrDey6oWsH
t3aCNPEmQoHmWNvObRJ4PzU/rt9Ha34xsCN4Lni/TwkLt81FMIhviTow3c+thkZWpoWbRunj4wAM
YQ2oJfD4GhThX2YHYfZ1rPSPGYOR9hllb3y3vA4pzkUMCvuo9jCXrrEKrZiqdWeA1YomJMEkQXtJ
1V5j4vws18gYuYUbldMxMDsT71sbKP6CKvcqqtAGOId7w7XCg52SCav9zDxl7SZb5rFymdG6ZQL7
oykd11g5AmPNNcSiJyW4caZBefUAg4sGktX42RY/huBmAFN2jfuT+XvcDfODvGXX8Z6FFErD1Bzq
aFMuh8BHOMOtkI1cWs1SfvqKjxRgjxLSEUPaqUtOCeWwmORDGzzUuY57jqV/9PFUfQfckW5r3EiO
iWSdmt2QqvM31sTZjauoMyrijGKTjHsDrJ+6fq5Ywmgl6W4teejS+INMGBZWNZsLVYCtY2ustCzs
T4KXl15p8qEYr9em9KbL4Gm51ljme2kOeCisfT4P/D5ZmMZNY2ydJKQatjRn6i0nWZhKs1BBntvH
i8CZi5HiIiPrndKAZFyNSdg2qhCC0GaUJOblIE05lHlVrtrJm7cpcAPsg5aBcpCBckka8MiNswJb
hZVRqjV7LhUtEAvkz63iKSsHNOjGzlgyCjYBhuetiRkeNNjAeLJtiuFxabz3URPfLCCgzUWydLmo
jKuHscQz4fGyVEpUd8K0Zs5vS9LkW7iL+gsALhzVFCwyuxAvSp5m/yARe4/g+Pi97ZR5PTZW/EjZ
fdxDW+luprH4mPXSIlFummsAZNlPbzrb6hT9qKJp2FCtsM7OGJV31wFNeY7iIf6BSPq/BujJ0zjb
zCoejmM5Fu0vYdLfy7dSNfJu8x9xrUeehO9NcYJUksl4+dZrStNtQpcnTeFjDqtDKXOj86AMJ7LP
IU7gFHykErSEjLQg1SV4lK/mvEBREqvx7i5KdJgK5bejn7GFoZb6Y8LfWl3QfBCTcTZUu+K5U5Rh
D5O8O3plkB+mILNhz1u1rbAA0kzrpnTz35/sejrs8kbVT/JMvz77EzZAWGwXbxIyAuN/j32otPjS
sZ/Zyp1yJ62YgM1pJfOPO/cs75qp2F4rR3/EZCKyv8ZJUwb/GWOJia4MfOcC8NNxrpQPFqLN/UWT
Iltik+H+Z2z4EhgXUYu4KtS9bzz3Od+c3vXiHy0LVbBu9i9rwvKnGmfvObDbZG8mC5HS1s17H2wO
/nXl0eot4yEDx7PJp6p9CBKXp6idILFi8JAEwqOwJZ2Se/xxgm0BN+QFESBnNftT+1db6I91tCyh
NetzTZI3wakz+/hHhwMSeH/8YLGGeRt9E3GuMe32ApEPWyPcNrXf7mVlKE3plbXhtSkA+ib2Pgf/
f117vbO80PXa8N9/hrwub6F7d1l4NiQNAf81qPUsUjVAK9p5Zepjfgt17A8kxQVyMZLZWYPCHjeC
yvDAvpwmsz00jWKRgiFlVnXl42xN1ktjoxaTo/d97pbOGDuydd/O6kGajpszSY/luJXBXh+YKMqX
6P8t12pD5t2mLTP40mrj3H1K/XElV8pLJSgM4dJFNgUlFerCzou3bOcDi528nLmp/VH2Znrj9CW7
fkutlW1SKd7alyyAbSTTbaZEu6bHCAPckoX9GiY8wSLtkTmGDWk3R47UbqK3gb+qd1EHISVnH9PE
3lzePR72j7iM2HCAAiZDw3Hsm9DnFRJ9jp/zog3Wg+tEW4wn8DWXkamH7SyyCmUw7ittSB6wXms2
KqKtb1TpcDdL7Opn2pa7ARAKRJIu2jiAUH8V3ojmIjYn73GlBBsLReWHEc/q/VK0OA2aEZ3knm6v
FOtG8Zxz7idwrG2yTqPb6Uf8oBbZXHV+hoxQIdHBD0YzkHnXi+Ex8zCqslrt5CDVcWdWHowNvcS5
ySH3Jd5RctDMFbU42GBKWFavXmIf6z7IH4WFPqiIFMKwehSm+aCZl74uc6pd1MLpQKkSL2Hbyk5z
YOqPtm3kKynS1Z77C/6S/2Q0ASY8zkA12W3LD0XbNUv5T20g6KCq84h8u3b5SaEowTp0acoXX5rT
pNJcHr/XpvykUEB0N2qIS0wReytR4eyXJVgV2Y++gWymtCTOswkGzhSepfUV0mAWQfrlGhm6jJIL
SRmW97UWvXYKBD/cR0ES6pjX7dmT/asdMUugAU/1TIlxypvIv+XT58lX5PcTpVC9mCUzMgDmzGJ3
VNeBDhJMUYM7+Rvkr5GQ3UV3gawhfY0RS/P6P6LlR8LLxW2oxoYTvVf0gclkOhu/j+xtG0zleh40
fAb0dN6QkrGGy8VmUzbY2dfbOeiHyyvKTZdQDSf9MuorJBde36AwqrYSCpePqVJU0K7VuGa7Zbzz
iPA2S3bwIE1Eql7J4tkPftJGEHjTnYQ1D2LQJoUyc4/Py/LXJk8zwLinibn1ABjIXUlMDinCrusO
ds7uGgNy/xCFuQPsl6vyMC7utZE0iNiimaGurEcKCfts8UXzJgsAnRIsaTIoFpLzwZ34EYY1X/i5
bA7Zwl8VEmvnjJ+xK83ViGuSUxehyIaljqGYO2UmQUuJo/7exg+ShqrHzLqEszGtv8P3lrCMJpnn
SgpAhc4cadqvZqHFdCXuFWrdnJRAyT6gz3ikyqYRibWGz45d+G3peeGNV0TZwYzs+b5y1H5jog77
1iwQql6x7DtdTf6Bj2XeTYjykRDznb00e3GYCBRFPeqD+2xOVPekQw6zb+J7k6gvbuHNj/gArsPA
w1XBRC8aNmrl3Vx2kNrg7XvLci9bRmQng80lE8J+ZifAWWwCPcjiQCmlKQc7nT9jV8h6mOPeLuME
skvO29gXSRceatW0wCdS9K88K36Sg6/GG8QB1ftLC6PXcxOaj9Jy5jR5agdStOOAauc1ZuTox1T8
DBD6H3ZRjB+IHKCvf571kO6DyLqNTJA7iGQwQoc0t3e9YNHMoCljUy+iuy8pBOTLrSwzHtfpkC4r
WR9p5zxPMfiEIlQuamhTYwzeJmvKj9isgqPIlzVFybgszNWtE4HMk2CCW8Wutyrt4DlRfDBLFi3a
rNbPbl/Uz0jLs3ZHUydlu/RsRGzBfJJ1W+msHB9lExV7maVTLgKAHK2txoiOMkKrNAMt5GX18nXL
zPXfdIzhzvbyAsryonw856LK4QTrkbpyEAvYVGFbO+uKFPnJaYIOSzklTE8upkEe1VSicpCgXGQU
JeQ7x8+T5ACSRD2m6MVnsCDTaFdHWbuNcEO4n01qj4nl/11m1rtlqsV7bI32Rinj4K4NVJTIeocM
l6v0T24WAjRsyWfg177uFsqHOTnvOs4Z71UFPVAuys2DTXJ0MmBlYaeZPsQjtQg5qB2/u0JFsZOI
9JnsKrdZih6bS9Lgt6HaWKKWU2t311uEaeBtQxww1jLWDyxA0lqGxQVg5ueiRxBzQYDiY/1b66tP
4KCTbv5iGcSqvuPn0yS9/gKXeUZmfIpvRwMk+KwUSKWZyvBoFVG31rI6/yvT9HOhBto/KigFA9+k
HypssBW8Y4ByUZru5iouzk7fd6egG4wdRg7T01i7oNlxJvtorPLgO/b8qgftu9Pjx4DHNIoeY209
m0Uc36Dai9/10pRDmzy6nqI/SeM6PigV81lfxkca2QnpnQ3vudHV7BY09XZuEv/eXJT1rALAhJaG
4UaqYSKeV1G/Garev5eQnwIya+IspJaxaF3/R2+19EKdhKOy3L2Ze2VlF81HStp2V2Pz+JbV0zcv
m/Vfmh7clGSzvxcAW1YuEJqVQdnzUDs92oN5/ZpkvvEQKFXyUgf+tlzCjWvHJ8XvMUevI+PdDW1/
Q67P4nEA15laU8VSBQjyO8QCsgpaPTDT5u5hmJzyu5V+K8rBea+VXLvhxwSKcwlXQ16ustZt7pkt
zUcw0O+2VX4rwvndM5P5W2FDSMC67qnDAuMBWvavKjT4H3D/2CkBLOu+CPFJzgy8bvu7TA/tJ5ld
KfaisWLW+kGamROEGBbM5mowQuu5WDwNGZ8PO2ra1W2is4a9afo02yRNE6/0FAyu/JNqCVtBAQi2
l7egJCG6qrpcvbOsATe0+U7CVDF99Ie4CHbOzuEBOkw7bz6zo36o9B7WMMJ0+YNpVkDL2AYdUpg3
kGZciO/LmIUTsfYbtNgFXR4psQ0ZSx32V0g6b4Z76sJPQHugj+XxUpip7ZpvBDgLFLWiHzPO3DgC
KsVT6VGqwxmr2kqGOVgpfh78wPup3qI/rt+Qyqwx8uXCQKfe6OR5dGxqt356IqNPNWopQgGkMQ7Q
80HZShXKrPDDbFlXHWxrth6tcGcti53SLEmm+f3tJR+3NAtzGm5lN4sRpIkR1TzB+syKO1BWBTJ1
HNgsJ+vIiIztNVYBkf6t13IKEj/L4GuHDJZrnaVXOuRAgeFz3LX3emfVDo9GTxIlKoZvrt7xC/Lj
YV4FJjCquI6j58avhnNSmmuz1rqVkpn1BZCezaa5QmyR6sSCT3dqF72+pVfmLmlee2Xw/8O1yG+C
L7tWUUMmd/zmzVtXdlwhyiXrAZj0TsqrMq5zXeU4tONPaZXQNk+l2TxejLDKPEOteXbHdTEGrEld
FVWRxPXOYn2VF5R90k5J10aTOXgU+NgTNNqMXcHYUeJzCyr/ymj543EsnBraTtGTpRnj5E2QTA0W
xvvMArMoTbwY+faWrXvS0Je9IJ4aPYvXAAqmg67V6G63WN7qudus40V5wtXKJykqIzFvrMDqQBVc
Unno4ds7b2CpK738bI5RQylFpD4dvOo3eZS3mIaj9SkxfxH5lIO7nEW2GR8ax3icpsondeOhp1za
952feWzY+Cev8arXq34nQV8di13ia8n8NurFfZdXPlLMGBQYAfNj6WtnjEOjZ7eeYK5BBluhPj59
Q/oV/cDIj26FIwKrM9s7C3hKfrNXBknZVDfL7/NsOVV+MN0+Wv2RIJYcssQK1/1GdSveX3PL17Fj
awEpJCe5Advd3w+h85nw9lmO39d8Gpffm8MSydrZceeQE0Dc3yrL6Vtdqq9TUnaPba2Wj83Qvkm4
JKG9gQtxiLsJuTy1NbLnxg36B69Id7boDMch2tXF5NhLrZXnHbPivrajdqN17BIRiXUs5/gtQyDo
tS5i1jjMx1HmjUclzgy0vGm2GVPhCMP8VqPsgbIten4J7qK3pVqsS22E7quWWXDv6Y5yV/rTqwuc
53gNIYQY3PuO02/4oQ4bGSa90mEMMwtvbXg1geyANFkGy5ABVSN5GRkLciMgU8qBTYO16uzUgm5I
83JZs7SLpee34NcfKTfN+ep1ANTspHRPJQ5Hp3kxMHuU02tQmv8V+2OIadk6P0rUva4d7tetr7E/
7scKfTywqz9HveOvUBY2P6WOLxknfJAzFBG8reSULrFLuknGh5FhXrouQWH3yDXU67efxKAlc3XN
WF1fh1T3tEPAW101/YgPtTYEewgH9hNTJKycsu5+glYjs8S60kaCRK1m963x0S5ti9y4xY80AzvJ
urBeDL6hhh0UbbaA/ZXpS6bHG4E8zVnq35pMQStp1pPhHeKMXLQ0x6pNtlXvsZlZ8FF5j19wnsT2
OalD5ybo7XkboJV2koOrIigeOFmCuD4dgx0gIyLBy+llUJqS9pdTZ5wqvGs5/HYPfAh3+lgEGx6+
Jm/L/zZOTtslG4hC8062SdLR6c1TA/f6LKEwCUygvzi1f13UDiyA5EazGT5GQFHO8lQMYpIYqKZl
a8VcaljXdif1KmmX2P2Su/Bxgq3GjSSIw7qb9hK/5otlLOqT2Vpu/cf9pSbm1lh4T5Tr92RmNXYP
Vb0LoXuT4Egs7Tgr3j9jXU0Pl1jjIKUXKinq+GAQ5DBZ812YZsujskQKIZWjZY3JOsm8djssOgqX
IJMbkgrLATz1OiQFfZLW5cLLQL0ND73mfkgriACFGFkfrNuc9MhtM6P9UQeutc1sJwq3UW+PtrUx
VRSJ/w0sEDBBzhP8ZlBr5KO+sAaCPch1pTgUlvYPMOdpX+mlv6+ZtN9QIbkJOif8oSLUsg71arhT
/TG4M6Z+XHtJFf2gLn6A/p+/F1kRk7PxHmzND1kDoQCFjYv3YCgRFZbBe5HQ1B/awkteJOIk2R0A
geleugCDd6t+yNSTdFoqu+osUUqUzLhXY9n1DqODeSu9WoNdToUO4lp6Kyaos2ZCWrnc2DgCmSh9
53EeR2U72llzhuWCsnRgPpR9OZ4QbUHfCBzteXRTDM6k3Vfcrl4KlzwO94mSAFvJSvDH0nZVdrVW
YZQGcsDk7gyUflY1qf3j5HbWW442+UrhSw6QhWbcd4c8UMcnhQ/mlQ+LFSzhOoqne2csvpEstN4S
r/Fuuhg0mnSGYZbuy6q1ttKMuq7cBJGaHN0QKbkkjtkuqskuwT1mK5iUFm2QO/S0wbeAVwkWSp8f
Tm912y0WHFV3MqPmrws/fmHFX1jwCymeXeIaIGV9urLj7fCLMl9lYbKdQV6zzv4fgz7rrfJoqOOp
BxlO9Sbqps/T3k0w7qvG9gCM7CitFqZycbyMYZV6uqSxjbkbd4EdNI++m8T7tuzZwDcBycxrG3SE
ced7xlpZKudSPpdDZqTxjRGN+2tZXeJdavlrbIn9zUzC4b4F02wO7L3WUdAFN4GJ10GCk+OjHLAS
NbZFU5qb6CsWpqTg+6ZWDzJEOtoqvIn7mSr9MiyOC/vQZe3faFZtg85Un+SgBOysW5RfAFG4c7ae
FH8/Ura7k16/sryjoyX96noFjun6on+AlnGVaE/DBAl3KLptHOjxKYq1V1mTyarrt0Xntc28dHay
uDn8Mc7qLHcL3qNaqYVH+kZ3x2pTK6m+FqXkZIE1AMCjp9OdbxegdREE4LNNz713FkeLOgrZ58/m
sLaWpsSk13XDf6AIIhLwFSdxB/8n9tYygIct5Q11vEPJTGOfmpd3udKkN0OttmzB2+QJu8tgPZbd
/EOdwk1ejP7fXja9elpu3Q/9ZKxl4yYLQx1o2SY2e1QCFiryteOIH2z2MFXeWQNwQoLKsw5mO5h3
uK55m8nN+9eUgvNqRLftp4ZOGsBdNE/QT9xTZW9+dIo+r1gfjS9KF9WgIiEWmrHVYFYYzmgosuyK
US6UdIBV8m6ih3VJJaBngeQ/sm3rT5dMUObDUfdLNb9xVaNbuxpLrw4t5vwGCyuetQOFcXX8Jo2Q
J9R5aCJnVWWkclCv1FtA5qNzysseE9c097t11sYAkpbgWMGw3KjX03oonJMcJAjP4uBXkXKQ0OVu
cnq58HIakBDTo/nWRmiyXv12MysrrHU3hvVGHNMRcOvXAU+yraRiJSZnURabZ30c163kbi8p2zr9
qcc6WtFWN2ydsZm+u12AQm6Y/+T5EKzL1E0Xddzk9B8jRicN1noypg8L6fLk67O91qs2vxsRXHio
awyrjcwIQE/RlIM6ojGkJcaTjs3uJSTxufdX2ImRb/6Kk3QfVzAkuoOMqIrkTk8Wu7RFmH5Mbi11
SC4C9RKRg5vO9qpSam1n8130NgjIGntKN+VqzvPR2+Bd+tdl0xMjEg4rpmSFZXImBRAl+I+23U/+
9rIg6djCbZLWf514HFweLRe37ctTJvNQNh67X6GaFqcewYOVprK+BGp05Kdr3LA+qo2N7NOZ047q
EtOUOdBW16yAzmBmLuPmutmfZchyhdwlMrLKuOQRvu583fb/+06XlzAUWKQ6L12U2VGe+jrIHJT2
wvTOGHA+RL6ouTz14TjdqFVvvYX4q+zVvtP3Xp9G772THLvJRR1Krx4N39bvoiT7dklO9oN+Fxvx
b62c5+BEVe9geEEPx7dCizw2w2arYva5qnUbfkBS4no/5fcX3MPoWGs/mllWig9aynxxaWM/hQFV
99V/wURYlv45XhATEJ6KB1+/cw1zcQ+Qo+yPZbtshrm3R8r7RUJdV89byiM5bwnSqxGgUzQr4OjK
H3KNSVMgFxLDNwItrC+MhtXaxkpi8gdcr3WaDq01cQqccbi6aXGQ2ydpNOxkjwgy/q9sdgHA8489
BaX3mE0pGOULMqPQ2WbXQA+Ej1CR9jxABFw4fYDGtFnT70AVPw5LS0KT8itwfeVJGkzyYJPmorzQ
H9IwMTdhnSV7ZdFlqbX+7M4x6Xt0M397QCCyaN3G03h5PlwfHIGHjpw9MIvJA+La0TZPMZKqA8+d
p8JM7cfRNR9Cp4++0cIdz59IpbRe9M0uLB7AeeOeFyXc9wyruij6VimNdo5anTrZck0ftdAYokA9
SC8lfZ6c3NkvXy51tNYZzOTWab5hKavsu9jVXiyj/w6ULfvJz+SvAaDIywzF9YCR2YzjRveRLysw
zU+L1diy+5YFWUcVJnE08wkQmPPSTST6l1Wb5cPaTiL3u1yDPptxMzhzc1m16VUY7o3Wcy+rNjJr
yH+Wenlk+g1Y/nVwrVD/5UsNwqAbWBeMASnMdsEqZFGe3KHf/dYvLT9F/FFPUrSplHxZG1X7yCzC
R+lMkYZdFUVdn6WZkA5fD9isHuRGhqMMi30YTLS8wH43BRUi06HOcnsVjA7eV1+TK+Q1dae4VJOu
s6hRhRh98umDyDIfrnGncKmxNtathGSWbnrD2fCML3CMqj6yODf24A6KW5ZBScKeF6+NUTffZYQv
687cqrrNyEZxw6rKWYd9+uGzOdj70iED5dAnbHuD2HlHKhb10MsdZEwQFh+hkzakhDPgzEEG2V83
p/xY4cAL3Ew2bb6ZPw7QJLGrXfaJo5k+1iB3WM5TUnc9itJe5Z5QOQ9ACy/Or5dTAAPlVhlHruiC
Ap07Dt3S/duYSc82uRPx7HL79FTjGH6PT4y397IsOxRNWr94zvSB3F32MzTmb/XU2i9AIyl4WzBu
vwaITE1Vjt/8NM2fBi9LtvlCVMSBJ7iVswlOJ7PeQmGEURhPWX+GXBXgPvCL+gGZ6Hz8puVKtXV9
8KKmxvencMpko2ip/uHBDChLLf41ISuz6rxSeyQ5kBztQkWKPVdKMgnKP7rX+Q+RDwzRc4K3ACXT
ZyDH6dlqEX1XYx0VYnatCXaYDZKZzF+DNd5QCLyTGLJTOM1+HZxuOEddhR3pV0iGtZ7SbLwCUW/p
MJDpgUyxt82uwmQqT36m0UeP08QvrVp+ZaMfPysaNYoAW42jRvnjQYmwjVVccNaV3d/islU+w7g/
esukkWPwctRRENhIk7R7jbKjr5+kWfUfcdxPbzkaB7c+p3DQuAiSAY4nmOXsZRRScO+20WsPYWKz
gHDmd38RvFd8pUMphzMqDv3lDOGH90F1jZ3ELVHHvw7xRBJfKab+lIVDcuoivA+DrDxUIliNehvO
vlr7r3ZOWmET9UCPu8GE5t972kownaERzifLWtDwCzz02hQAqAyW3ioLDNY50avw22OMEWKWa2xp
IZUnw9Qf/YLcu3TKIfzfCGmZqLEdodJ+jgjTtjskYwz8KJh/uEk1nBzbap6UsDfv1Mjad4tEu4SA
AtS7qrTbzTW2XFR29qZv3vXFbqA3u++kcNIHiP32S9bkm26xHUiVHAFRDHHWSmsa7ybMua0ejjAk
Q83Zx8XY7PhlFijJtOFOU9G7u1j4BdA18BpZoktmAgQyg8QQWs5ieAb2lAb7Op4t5nJNeUP+Z97j
6DtspVksU3KVWe1RmnYF3gEVt+nuMtidViHZ8BdYD9HT1Ck3mt8H7zU7kDPTl7Xy/PmgVf1P30gU
PD3gP3YYt2+UwvP3QnjslQhVLWkudEhpjrNmrGZdxQnuVFbp03XBJWcImuN6MljzThZwpngVXnsi
UgfUxinmpHWY77oi104YZs1zMHzYvj9umVXamyJGgcRLo39ksWYaSCCrUeA+YlYbnTADi7d5z0K9
xnHEJeugxupbZ2XanYLJKzUzz3i3KcnvBzenbiegmTJBcG4a/LM0ucjuS3cX+Q1UgWVHhr+3cRej
fiSt6yZN3I4LiyXTJbYU1mJthDVCBdFHTvloBxbPcgF3DMnGxLzhQg6wPSVf63YQHrvqo0Qvbl9i
j3SrqLU/4wrEKfnydt3XfbrtEkO5lZheGLjGlNT9DmgMvH82l9HXMYqTbO2sG05YZgY71wl66God
hkheSaZTTlVSWMCwOfRLz3/Fho6KQ2pOT3+MLeUuEvSzc1nVLtB8/MIxmqAsMqlk17M4Ods6zoWx
foNFMQxIq8JxrXesc6wn+UOZD6sqH6Y7aaUSUgp9a1tlsJFY601LFqnnUdiRty2aoDqNkqi9tiWY
BDP/k5xeBkW1sWZ2aYHBc02gQflZgSz8vIcEq2RXZdN4X3aOsiqLJvutgqrrSXWmJHMj23LZh5NI
GxBjd7yVPOwx/czxijxfH94Svja7oMs3AVpV62vH5XkfIrz0P3CzZ+bRtqvU8U9AefSFL5ezC+j8
gjIX/HlSl3whlgvB+po5dbM+jLcpG2ynWOFeNSHVl0Tb3xessjjtE3CQdepGW2leDw4aJIqDw72K
4oCzypLculHL+GkOk/rWrD/dYNjhjg+e1v7SJsc9Xn1kWgXfj9RBa7cL1fEBjP70kDSmgy3K55Xz
YPdHE5iXt9cKN/ke2AUJwzkqtknAMsbxw/c8c7U9EAJ77w+O+ab46f+h7DyW41aWdf1EiIA307Zs
Q0+RkiYImSV47/H050M2F5tbx8S9EwSqKgtkk2igKvM3R0EuZizA1oAeMOKxx+RuGjHWEkESNUkO
LHznrRLGyd6N+/bUGbO6bidn/Bo2LHQh5Q2nQdH7r5g1WErxgifHvtSj4cEb4b8u1NpEIbOaD+CG
hY87e9rDUOTF0+LLxas6nXkeIvr6qnjtTwTJ2j2qB/VezAXOpt0N3+2lU6+aei/GAt+kMxux3ql8
+LXaYLW3MKIVmHJgHZBGalj8AvAJx7b+Yrfq7gJ6QAx+P6iRcWlWeXFyujp+hn9zqSFk7HrQ3DKP
UjGI7cp/dO6u5YWxMfsjS4wY3DRv4TXMA/xcC7feSnxjmCOe9CwqUCGkAoSZhX2cSfheC6Rydt0P
SiFVmtWS4gnRNBWM2PVH6txyG8BFKqhmKh8ysODD/AUoJl2k+bV7Kwg310kCMZML9TgrbHQBuiYu
e6IqHJrkFWvt4AkGyOXdHc7TLgYveC+v7boyur0TBN768k5fXvbx/xIhK4FqLNIzi4bzBW6c489d
etNDN+np05Rkj9JtU0Hat5jU7YYCzYuFvb4RAY9pEdqG6mJ0WONINVt65kXYRGnwupC+jJd37mrq
bRKMr8FC1nT9KNrmVaYfVKCbX7v+du6getZK2N2UaBHvpFlY/blK8uhFnzAz8zILFvMyuwMNDCNG
re86VlFPy1XL8FtetxmW6Dyid6VSlzdt4LC+hO23F7/GzulVxE2Rp5KmORblo97i0VM6cLeBGT25
mHjciZtja7WnQcgk6IUaWLrgYWJ77ngoYjaJls6rN9WndFstTfQ5ppPexfVKRrVKjZ9KNmcyKIc6
RlaHnfu9tLgRwNMinKXPhnbu2nQ6pY5v3LlVaQLjqGBfFfEf6bL0OTBWtgxY2TfcT8PDhHEP/g7K
SxBERfUFHne19vdlV07fAV9X+6Ezu72RGN13fx/wFv1OLavazypyd9JLQivo/5kRtrZLx2t2RRs5
j7B5EYP16+AhTovyxooKYIUqf/6OvcYZZSeW8GMS7JpGhS+4DPR2M5zlDMABnANpX04ruz6mjh4f
bH0IUJpfZl/noGphZItDwRDGzqPaGb8FUeMkfr5y3QBRMrfOTzxng61gcCx3Z7hD8QPwtLaNLaM4
NgBIj72Fzja64cj5LgByJGBXbVTVP8dWHyEqpf79ZI7mwcf6Yw9rxniW2LK78zs8JH3Vws0gydyz
ltlYdGbDGuuO8WyhW3E2loM9o+28a1y/XQHtA5rTWmFzl3q4v2khy5ve6sceDQuIaaqHZ50yp/qZ
NbuN5IICEsBpTizwMeqSAaOcmpO1HPzaOEbkJ/eRT/Zr7fp1fCqUWXOxO+PU8sMWLcw6qW+aHoVW
fFRP5KgRt5FTy0s7Xl5z3R4ohX7K3hua0+Exrq8uafxkyeiHWklGX04/hq8eidTk2UZKO4WzmAUz
EmSeGd4Ah/iaGVaFkcm/B7a6zbiS9uRRtk17KjZW/zkEc+f6MqNqp2ztxqwtP027XgsOVrbLqCN0
Top+WwwgGBE4gOBGhSGpmRQHAdl0kllOvSy/kUDp9Bf48AWis0SrqpsfjAUvLKNyGIYuv6mRj1nJ
gB5ahxqg93FS1f5uWA5uYMRk1EtvmyLgcXcdkDM/LI5Jw25VBsNQwdJwCWtVxT5ZChoMS0v6JV6a
ncY7ag4QoZKmDLhVyNcyhOZXg3i7h+P/ir8ESntNHd7LQfpzC3J0iX8QWLn/HFDV4sZKSmyOlwEJ
ljMjLrM7K7/L8WwzL4PS70z5DXxPzAlT4+avPK5sIdJO/ZpSkbiRlhyue44umL5ig+fux5IMwovp
Rdn6kknBH/bRbZxkE8xWdKckZXBOXL/ckhKbv/I1P7qNH/3WOrZMgEWLF4qoGBvGTYwpwKQ/dt6o
ryQEEVCyMNr8Q65GIrZet7Nf7IvA0TaoLylftDnGebzp4t9VaK2hRlOhaYFR4Xdr/DAzQPCVbSjP
aE5gO1DUEwkR1Tgoo8ersTSy+1Qt5gW+eAhC1ntxrrknoYS0k0AFo8/Nzq2BoSx7NQmGxve5Odfa
uKpSqz8ijaWtAwueGLZxa2GrADxkf2N14YvtB9E+AAZz5PEQHfWA6uI0ZpSDuu5k2RjUGstBzlyt
z07pzCY/T4a7quvf+2Ww7ox0V6vULqR5HZX5gYZuQEMtencdvV7l4wfWbDc71uXPto3FTOO03QEP
jOBbXaNikQxvGa/xk9819lq6LZ4VrCG8+hZGsPUC3GRvLRIw3ogjDUBwUF3LbDeNXpRWDZ+aCq0L
08E/1VnCrAKxBHcK7yUfIsmNa2bk/6FPQnJ9Vg5OaaNoTCrlkicZusdwjjW4NtBIrIYbuhiPVHRY
c9sxa0bWAOnur2SyXrjrJO2022t/niKyt1QnZQUfWMqO4l11nJO4qzZuUjs3Reje9kkKyBw+Kryo
emFQ5R16ilZajrtLpG7ZaNiNSGCgljk9VHb7iPZvexJqlxzyPE+2Ot69myvnixpydjYx7ZBJF6JX
wVRzmSp916ka5g6bOOEZwP7sfZqMXuOWn9qq5U2J5MxJOHWlHyJNGyflrTTrj6YQjxIveR+V5qfR
hTMsbjrXuRKsZnZxKyyla3Cild12Vic+3eIN7LIkVvpw6y0GwNbmUyPc49uEMbgbU6Ij8cD2PTG1
0/UwN6H+uclvAULgIyYrSBlh//5rlgF17qNN3lQOdDqVGsVjqI/+0YTBvEEHZPoeB8Ot2iE03cR1
vZet6l87V9n8hguSSUblYDdZum1bD9W1j4FetsrXtgTK5LY2kIgBbbuyF9GBOndRtpp9/4ZNxKO0
pF9M16R5jeiN9nEawTysrgMSp8y6f9NbSJldDdskpJowbA1T50A26EXQ6vYCY+d1xxejSVoScTTJ
2GI/61Qv0pID0oyURmaMsmVWW7Th7XKNa4RcA12Q92tIxHKN60+5XuP6U5ZrQE5xTlNp/qPmWvDi
pe4XGxDELa5w4UtUQbCf+rnayWAEVvaETQi+SMuo9CkgNQtqG0/S5bHLXc9pNB/6JaJG/Y6MGbBc
Ga3ConmoFtPDj+lwQ/aNBT1wYWmn1da38vAPMhHUnbAwf1VjzaRI3ap3hTKVbLu8CZBROd/zZaQS
62XaWzzP3zxShkcTKZDqZxNAMkypdhvOm1uYpLdcf/peGVTx5ynBZR3N03aOURObB6R66HcUn/60
KU8qsiDc0mgGaIaf7wQTlsbwPg1NwzlXMGbkwf6jLeOuPXhrwZaZefAUmk68Ac2CLZtfZeNxKoNH
0y/44vRRzyOu9B/4DOqXwUnZKde2sU6bOvppexbP/d5+U7BS3adDV9xksRW+spO9lYAWcP+anTD2
Y1juYNwTHJwWhorLv+m2CzEoQxzL2aauV7+68fw2TK3zuzPsQ2wWzTdH6aaNv4Rqdjafps7/FCpa
of8ZyiszOnbkPgpuyrNbtOVW9Uvt6wAJItHa+LfrGAGs4y5/QXxu2Lv+HB1gGZmYgcQoIS0hZeKu
0tAZf+SzlbL8GcI7FoIhuaKvjZnna+o4gPWsvviuNKF3alplfMpUt7wNK+Xe4s3/JF0Kdgyb0rGj
3b8T8i0QPPVeRkEuIi1TAD8vejVnBzdayorqq3Ejw6Zh5+w/flymKp4WgqzCpkYGgxZNlYYa9Q6V
/eimm/UMVIEW3zd1zzMhSXv13DYoaC99mD/05mVY9fCBrLwcG+MmUngWcguHRm/ue0RF32OiTFVZ
7VXcUteJ8mOUHmkOBaOdEGG6s6uq0IXJMB3sKUG2fNDYly/ZpaQ1y02V28NW8RfUYa6yXnWBl/tV
kN/7JQaCsVe0Dyg+hXxdvA7HJ5oTbKYHRHL0PaqugK+l+TGQ4HWtwKXByXMJW/oDNUKXNoN5Ersu
hESVG+icO9ZRrnSJ6xvQjU3uAq7vOy/dVZPrHzV19o8dqlCw4Jc2uum3Q1o3rE4++iKjeg+UaIn7
NFxROVS2MnQ9FL6hWmuvSfLlC5TCyYlY2ZeJo+J8rVvu0Q70PjmHMMl8bvI9D3us50lhkIjgRb+e
9BhquWI4t3IWabaPCtP8fO1PzQH0bsgT47bFpXiVpdm4t5PcmDfx0qlp02WKtD4NDIobrizPH/Yy
IlccOnZCdkEdm+RZjDDKOivGDv/3cLy99KS5MVzaQDxyp7tFVma8TSVaxuTQA2FkTOZde925K9kv
etvWTRE8VSyKrFjFP7VKFSAMtDMKGEkA55AP9gMlgqW8tBW1fy7r0V7sZdQnFYWhUzE6P5oQ4Y81
G40J3GjT7uNhI5kcyd/gF+ruDVyZVpL0KcVPDUWQ+6nt2pOEtDGEIqtr3X2Wh+onOVe5yhLblul7
LCT2E5/Fux3bpMEBzE6O8svo1qDdUck5xI2vPknXYME4461jwi7k1x3QSHkysaRK7NK/l67AAVDi
AmldXWdRhv3VmL/zdqaAo6f+Y92EX712Ur+R3PA31mCjYjZ1xdcs/lL0gfatbzSeqQ3kJEwntW8k
ORBbTKuXfCznsxYZ7Vpm+0ZBnQSu3F2edvejixrDsLqg5cjVcmMGjntkC62stIXbAo3yvakvvLxr
U0avwWLK6ER4IKb1DBmznI19lrYqpekOxDfcsR+K2Wx5E/r/KPGEuPmcfy2DANGQIaX6lvTWYUQl
ZV3MACVm9irHfrTq2yiBZxz0lvNip0WzSnQv/o1kwMoxC/NPHGsPzqBU33LN09YVNlcQqhx173ho
4ztWAx/fCbojbz7lEKRm+/dZAl7v2NeBcvi/41guFbsBmSncurX6ERVk2H0/RwF1tn66NMKyHJHk
TQxW/EFjGYhXoVQM5ut4KXpdjk3rnjssjz/hmawP9pOW+OdymXHd0F7wUMtAyhtn56Xe8t/yy/AL
vMVdqAfWnzTEUJUK9w8LbeJ1b3XVU1tE9k4NreYEWTY/55WS7TRyW8+z71or1STDtEx3wD5vqTjl
O9WG9PEbV/UnGz+KYvasg537E4Q+mikCl6uUQsAdq7saWe0FX7xUya4Hbeieg9YBfL/0l6np7zLP
dNdOAMrDAsp3WZRfm7Lcl2aVhNGtyA5cm59GKULfyupfRvtC/fPOhW0chXq3k3n+NndN7+ik0Fhu
5DRd2sM0okEhp34Wu+9RAbo5x6RksxQb8+OAGUm+kr7BCv0joA17VwzDszPMiDcsB3NMWOTLqWq6
753XYekbFOObXrY6Rh7/TmvtCJa+GWC2WLMqOcKmwLfUm9vTmLT2faWkUMBHK/sVOWwS1Mq88xz9
JzBc7d41FSQgXUhnNuREGzArncPA1i1IbHdXj6V+L31ysObgzrXZk1tVyfemHhX9zrYfJar9CEWJ
GOKwOX+/zpbB1nIoL1b2U9HVJEj/hX0lLR4qedKeL3AzaS4RGbbObYH4DTwtEKDLQXabl42nn+YU
0vp4J33XkLykMra6tpGGhu8Fk2crgRUi2JSIJw9JMB9cpJsW5lFXYRq6eZFth8SvkZVP4u3VrRrs
iHffz/MxL3PlhK4QhJwYx74bUwtMaJY8fv/JILINguEO/bKsVsMC35bDp/anUxlyCr04jovs0whs
xxuGTWH68c/FR6JXgKZYLnhKrA8qWKlJc8AQOd+Pmo6AZ9//lgjHgRGEWPzXHETKNi8Lncxn3t05
mqasNZ2lvmIpANOcNF/DcSvPkNvrNztZHJ5gaBmDdlwctDbS/O9RETSCr0ilvkdFi5SsRFGXq85g
juVa0u0PlnbEbSREUJ9LX6Oq7iGFxnZIoiF+UgBYYW2ghT/dHACOTXWdNWo0H1EQabd90lo/6i9q
kEQ/DSNBHlg33KM5b+qI3T70W2hxTtzB11uYd3KIlBZidqp422sfOTYYeku09CHRCy5RAuM+9bd+
kTj7sfC//K/a5nmvAvX24R9edc3lDCHX4HYULFFUoRkjMfGCKuqGoD4ZyKYj7pQaAzAh8tPhzlny
02DNyU+bkqWWjlDS2FEJjh2jSWeDAS0a95KxTpbk9WWCo2tQamNdB0Zd5foZEcG90nfqjVbrE5Da
JV1uSo68A3WGVlKNRmNt2Tewy1jfjNNXXkTxYUZdchuoCBR6VUKVrs3TO/Rgx7ux8chRGP0+HJC/
F80QkQS59l21SlrLf4+TEAm+xkmfBEvfxCaB7N8CFrvGXK9/vVY8YGNYZq1OMRH9IiGGCYdsTrR4
0+ZQtKUpAxfyWKWr6m308xpqVn62Gq0g23UT211oX7F9cjHiWPmK1W5tIMIn6ZMzOaj4ZTU7OTUi
ja/fNTzQ86JeyZDmhWm3SKr9wzKl2oVL5VwOiVTK5RQROqZPi6YbiM8XXhoVnq8EfoqpG5+Y63Q5
kyly9jHvMoVNwPuPcbLxVzHy6mAXyP0rtzKiWM5xwR/ILS5dl1HngrpdbnwYFM4xg/h0ue8v43yx
GrLw+NU4Rtuc+p4EwOfT0TYey8jL9zqaQSeJMcKs0M9yqoV2dgzGaGaxMTm1x18lzJpV3evheYha
1HU+zlzWwQpUusNf/bHMuMZd58Ye9201LKnEj6tc45SAnCNyLP8hVpHPSIEs4hVq2nTRLlYcb6c3
ylPxIWjxSesCvSjC2QiO617ekCHfiM3fDJ0Og6gTue8LN0cIOokALzsNv4wBwOtWOl3sKLbv6u1Q
18t1o0AzaIM+v5FCJWqF1j408CaR5lBM6S2JyJ/WnPUvQenHL+wJZUgOSqW9ecNs3kpLrhX5yovq
asa262Plza6Kdbx4KsOajnfjZOHfCR4TIwp9D9nUWkXLpjOMZzC9MbtRHlrqnfT1y5ZUAQmxwRF5
2EayG52X3WjGbjRBsBeX8mWzW3ZaB3iWaJk3fVza4w2OJYF10EfNvJcDH8BelX3PjbL0OVpl3s9t
YN17vrk1vQoNgo/YFJmNU2uOp2uXnBkpKTCn77B8XmKByJQYZ1n9BhYeEEkQX/oaHbhpgybPeCuH
Ng6sc15qPTtiPVqJHDxV6v7GAJhMRiAo3/pMyzaxPU4Hacam9zZ2WfAQOXHzqhTHcHGnq92sA3nn
VNF3243INWZoM08Jxdze6MG0ex0rNbN1eN9ymOr4zxClxlFa0l9O3jrJXXZxyyTUAJ07Mg7bxrJa
/MR02CuhViBrtkyXCdSMx12kI7soM9y2p2iZhBZb/7QPq0Odow+2wu8Zs/TlcGkb8MktBQY5kMo8
3cjI5TSZw4IVdmXurCr8nWAsySZl6YsI2pllrvPWQlsCEMCSfRW110C3qk0TI5527bsYHSwhog8r
IdUSMtsZ95g7PoVkz46xCwtVJL3BJX4Bp5I+B8UcnjNMDJFyRJ/7oz91kNn6H/pR2QrPYZvclWOA
qpoDWbdz9a2IwV61YRuprErb9HwNNzXeewoI+GB/jZTZPovwDeQBl1yQyl5aOJkeuEm9XZs53xtm
grEVjR7YBlQsUvOn9IlOTy8iP7UPttec9LNdV/omLifziI3AryLwyh+hVV5O4n9PPoaWE7zAqh/S
o1v5d8v5XvrDbbsgFNO6bh+WlqAZ8/9ofYxl0DPXPn+nwwWoYOTjHwV1fHxIF2WvIkaNdorNr4Jl
iFwbj838RtQWYx3JRaA1Xb0wyP0UsP6HuOK/3RIj0RJAul+ix2Egf/rfLyCRzQg+wSnyP3Uys3I1
oSC6ZpneqH2JC4c2TSc5M42A0UsM7hKpspbuJk/Mm2JQoKsQrjOZTEmK2yp2e+8X/DRRgq6H69Wl
D4IdYqTZ18lv62OEGuhGimltpAMyrJDQ7vBofNbV8lb6wzFTwAglIbcINTfTcM6NjxA+u//+rrZH
6vhLfxL09caYq/aIULLy9bd0GiG/MUXuPcrwMcRFFraspbGysNiHLKCWt0L/It35BCUkgf58+bzy
i14+mJxe/izXD3L502gI96OAwweSoB5lpq1WNfkqG6KhXc2DWZ+NuHG1neFVX5SpVvduGDXntGR3
YqOczzp/hwqK9Yw7svWsGp6zAj1jHXDpNp+nGoJ67tjlWkbbCIJDV25J6NtevUaQCgHw84TA+Fmz
fHPt+421rg0V1eCPgWszzYO5WeGsMt84gXYM8C6212U+Baf/69RFNB808xAXK3D+83HuttJlL/1y
JpeQs0pH+BSNTqSBZjS53/kvTbQDQaecpdIoFcjI6O0DWuLfTXNgiyUDveEiOxmUxvbSWSTxg1m2
GNqCxq02KPSu8niTZ/g0zUhhmKsQ4eb7eB5/8tGDQzOm6X21HCy+SveaWqOnYC2W80vTaS2w2gU+
JtsEMB+FCoca8BQbuAKb/q+/JlNWsMHkoPeYAOBfyahcphq9tfwG0kXK5oCehXo2PD08GYW92Fho
D/1YaP7K9c1Np/jhXSvNNJ/TdZmU6b7IfPXBRATxAQkpCywjO79+mSeT09z175DTee+SuWXZ/kid
oTxKmBxc8h9beCTa5tpHPfXyW4CSWThT3uvY1Gj1eka+j5eqTY1uQlp+l14MVz56DVsvvicqur7S
25XREjvrvfKIlXm9agoEXppx0L+XfX3bOgFYhgLhftxks3/6CBQCKFT/Ne/0chPHrnIf2b2H111X
H8Nadc6OXoO7wHngWa5kNqwo0z6tmgjELEjqcCmZJNjU7EzFTV/Y3qSLNYz1uy3mdd7N1o9BYaXg
ZfF43yyiu1Hc/2xHNoq1raOIatqg+IyofEyLDvGjCIWrpSCI6wrSbkuEND8ipCWThsRQN00ePTSY
olweDaXiv5rtnD3y9RseoyS8PBr0Fm+EOlKtnWyUx9J+NbMqf4yAh/4VhXKVhfsR7gtZnLIaW57l
YRY8aUneoNVCS7qM5bFO8eSp6/36U3/Wo4DVDJgNDIup4DQF9rAZ7G68RV94vPUyNFzzyCbhieLk
FpehMcRgz3nsAqO47E+uG5BPG5I4s3BNks3I5TRLFrMWytorD+f41QT3/aF2ydupEOi2IiNqJj1c
bd61i86oWXcJIgnhvMdVddzmhmbdDItWdzz+0MbReIvc2TjavVYAgMJPLrR5h7hJW1JA1JzHyATg
s/jJtYkFSmBQXgwbfIVBnugx0RclH5cUoJYF/qPKR77onqYoFPnzb0QX3iNjL32PRFkI+KpJ1lEw
JzhUuK36u5k3OumG2wvv4UJx0F4Hu8lv8VKDGSFMiAv/QXsN/SjHBQWHPET3bgVToJrf48Kp7l32
Ev6qdCveE6y39heIgtIFFnirJW930aqNY2WP3CcoDM9Oz8JeAo+POxXJi6fITLVDZg/zDkZZ9kay
5myXFntOcepC1YC8YFG8ZRCKzxA61CduhOLcF85bIIR4zFisNfIIzV5GbUudn37LqRxI2FYgqBJn
3TcJpYtErd5I08CErJVzbAK4WCXDnK9x7Zm3npIUd73XOetB7RdhDWq9OYmcB9iO4Z1mmNFa1n5J
O78P6FQ77gbWzmuzNiNMYRc92aJCfT/3tWcqNeUKGWrndzuQ9C/S9qcCg27dRxkVyCA0D4U2F/uI
td4GVua80fJhOJnqWG7k8WIm1aMeGM6z9Lfsb0j6UHD+6AdjeYuyWP3LNdP8rSx6JT+0DkUqR23z
W8DSCKctZQMycfntWIMDk7JBP60shGPuAIr4J4XlreC4/oZ7LYOBC+t8IcJckV7R4JVHFCWyVZlv
h4VbpTaUZI3cKzFCzeObsUztm8Zo4AUjPYeGDLWe59ovkfcaRu3OcW37tjQojSotkh8YMe6truje
sLPo9zUaSMu907w6BpDWYs4fwB0Mq35Kiw3cdhOouq29adWvZlbRqvMa6yYLxokqHk0DTSUSxu5j
sYhI1X5frbQxAgy+zG4ihIksqDDvpN0IEgoUle7mkmVVrfy9fSH98vh+b3+K1w21u9GzwViPbTkh
CBmDxQCSvul1tOecrgh2iVPbuwnDzVcj1ihD8CY+yCg5hgTl9ty6lVEnNm+MPimfssGxEdq+kSBI
V86DVlX30jLsaAJTHVL1W66PNwY51hTt3RxeRGc5HbYNXvas/gKg2j/3y8HMkbfU0anaS7Ov3Rlk
dvFdWjLFbaI3x1QDXNSIB8LU72NkFjdR4Rk3uH9RBV3qcJVRQJ9Iwmot9Trpkzrc4NlAFtCIv/Yr
SqjtlhToxZZRYmU0TwDeLrHSlac+mNtqYvPP33wNcv5LlY8TxqzgGfAYji9NO8ITisrBCCI/9++s
snmVEgQVSv/OVcpXKVe4oefJmFQrrCXSIVLQR//DvOUqEukXEFct6mO7SM32snyURaOvoFjv2GF8
lmVm6IfB3svHcSOjrErTh9l4G3QshYepfpRDiaz1ra8N+2vCz0aPT7ou+T68IDyszPu9X3so2CRF
epPqxZu/MNPS0Bxu+naMQUHCW7NCIORNqNVkPmlCkN2aTdS/5GbUP1hYSlTRNxY//j/u8E8CdON3
puC2FM5W+YwdnrGLwLGf2ACh9BZYi3NF2rz6dvnLi6d54wZ2s0YWvAC+intrrGv23hHRGfDj/9GW
8XQZ71Kdr3AFXeRf+utc98VKCHlV2DVPeKjw9CmnW+mqlQJ5xVh/FgKfHMDLQUuZLHRhF57f5fD/
OakMKTaOwsZVw3uvmPl1stjZxk3nHlycF9EY7tx2887Q7QFx75zYY3dXtBXAlUn5YsGhlvyv7drm
AVWdadNMrFkwY4jm1zoEHZiSGNqIBorI012E9/ppQ40Wt2XbsPYw6Z9ts3Buo8iDb7OcwZviUPHw
D8t22v41ICEDdRb8m5yNtPIMl7p0RCQknUx7GyLPthUChfgLe+YOwZEGhA98C63UbhrKhUcNw7Rp
dYWIjbl/8IIyOgroa5ZRORUoGWkAwP3jf4xerrCMyDy51ODE6tbE9pXVvsNLSlXA8jtVn+lno/81
8nJHRJ7MJysLFvOGnC6J0lYrkAJkk9EA2tRWTQA9POsnfXO5maQ9eoa+KQBwq/vr+OVmGpL+7iJ4
kY0e3BMNIY+gb5VTPGvqrkvM4EnFexQurtF8Gwz3KRbVaP5+SWGpf3yn/6YiTfw1DXP43XUUPKbY
5+3HwRluRkv/NY/dcytIqsZuMBehefkeWrFunTp9eI5KZT23+kVH4IIHHfl7rfhf8myVfZarxNEd
zrWXDdelL02wbGG1UyMwbgC+DJqXYRzVt27D89N4o1in45mRd0BKPOMNE1x1FxmNsZPR2sVmywwt
YCNWB0bbLNFU6LwI5TgTuwGjYN2oTeHJbnGOlf++9PV1HK8MG5i8NA3VeQ+RphzkKnugxMONNquJ
uq9D+/vsjcU76pVPopH/StZVko2bKkXICo3qNtgLCVwO15Frn5wNUtaRU63DIAGxY2hMkXbUB+cQ
h3CxHNf4R1fUc1LZwe88AQIDgxOkWfKzTxX9u13laAz0efKtDqDCzy2oMa0BagRjLH4NfKT8RhLb
L0Ope2u7S6Fq6iw30pQd1RzyWMzK8U7zrOyOAhjl1zowf6S9u0+zBc2HelrU1eqP3mNdrmeN/QRw
adxV/MKnYuIZb9eUhEV2rFW65KDo443okUmXHLLFPUjOrgMiYCbNwTSyQ58mN9euSplew8Htoc50
/fMEVbZLsJ32FmtHCE/J1g99UAJLE0Z5fJ+G/dGnjIDwFqhpSskKudPM7p/R86sPvrYUlZcrlWRB
2Ccai8sHkFftA+h6hbwGlaNXqxgM3s50829X2KucfYpLuK9axDfmVzImxrLD80IHEKkSPsqWLumR
y4Ovxu2w7AilT0e4Unfn8FG6uFGRGMx49cnghKD6GYLtK5Kq+Uvk5DNpJ3jzfcT7ytVxs51Yswgf
KseZZQ1GojoYnpq9ROBf9+NsZBtFHZSdXtnFulACr4D3FaEe6nc7zK+C46XPT+vnvB+Me2dVGmaB
8E9mYaFhUw5c1nC2of3Jq2IA3WjMD4Nl/SPdVMs8ntKOfjDyInzpq2r/lw2xFWkwbYIZDu9St5YD
cjj93Rgm2OJa713Sn5WBvutqI13zz++BqC0WNQ45o7PIgF3ctVy1xmGGNNtaVMICK+Ipbuf5qkPc
gfo5zPqyqG+72QkeeAqGD/VyMIvIW5sW4AIZkD4ZjcDWqwu6Y4mXS9iBygPCAMf/1zWSQv05Fp52
kIkyaOjDFyT5jButh4lTuDj4SV3mcsisz3Jsid04AEucw6eID+W1a99g6X9q/wnKcH5z2eFpYTLv
82B0VxeEuTZO0UNubmyMxpotGjEIQC7RvdPs3y07DTYw4K5z63loAvs5Cr+2jT88SU+aDyPoima4
kbGgnPKjUrokwgMQlpc9FNjneXeFfOTRxO1/bQvU4xM4pG3yV4pOwf4aoo/YLWN9kx7EEA8dSAso
+jNitujVBEWAJV+onmUs951xM5Vzs5fRyEW1Pgon5HYBjr8ollrdTZF2mVpPWr3KmgULPQbmGh2J
nOLN4slik9M4ZG7yT4guRrMllQMgP1ZuL39DjDO36Yy2aV1oNvVngDopmMeHMijruxjW+hXOI/0q
nwQOGrEeqiCfYsmEfIr1F3Pca+xUjn+AeAM/RmLKKO7gYo97ZVIKloekdDU/+9UEY/VQm3H3BI7y
XrqjOn6PEtyDPpefowz9XrpDqhQ+onebsGoMZH1G76j7eJCyvDXAT5TNmox3+T1ozHOWYNzX9sPG
0JX4V1i4M1+OKHzJks7d4kVYrOsJdUnUbNsnG9XGQ9h5zWI10TzJYeTlyqqjV/dwRvBajV2IkShf
P8QLmr2zbfNSb7NjNuKxOc83UnST+pnU4DqAqyP6Xdfu2fQD/JH7Nwm69heRk241zKs214EeC+5/
i5pV40OIKwt344OqWKOAhAHigMfC5UyLpjscYp9SC7nca78M6uxDTj63eWguDgzSJ4fYhTPaOfof
9rbdfe6AVCxtWF3kmd5GtZ9PpGeSNR4c5Vs1ogtqKxFmG3ZTvMGQc1dOamZnGQ1mc+dpU/zYpWhy
Wpu08JOtpGjmIfxthZV/EP6HcEpm2Jc7y/Gs9eWOdAPFvoW3cZkgIemI87KCbDFmx5hJ5bbv3MpZ
pBTuf1F2HktuM12avpWOfz2IgTcT07OgN0UWWb60QUglCd57XP08SKjFkvqfL2I2EDLzJEgVSSDz
nNecOk9Bvykc7dMwnZF4sD+PhvoL+SZviUm9/oYSyUr43bisVVde2dt3vVKo97ZL5l7QzXupvOal
Ej13Nm4YblUbGw+I9tJsa2sPjk5felLlbl2PBySPhfquw0pZPFvFMzMIxmeU6NKTaGmT/7LSwysU
z1dtcmfmHYgxcbAxvAKelfr8MrqI9Htp+Ns2bbRrPR1M20kxyJbNvTfyBF1WiX5XAfc9zU1H2lMG
dC8i1sh4eLhGtxHTM6Cd1zH3vaOh9N9+hQeTnzVpy6XS1GwPyEkNa6VENtodpqvHkisvxTsQs82i
fR00FQOKqf6YkCBbWnXurW/VSVGTvDVvIbYVkfgUI0BtqASIeqetVMpqGAt1SrK1WvHqx92VNQIZ
6XI4YKKd/xyV+mud92ggFbqLLH+kIwKWT1gF/DgDs0gov0IoSVMtf4DiWyzzxgIl5WR3ytiVOA2S
5jVZVBnbcbD+rmgPXRasIo+boPhN3Q5wV57YJhYH0SV+qZbHX1Nzv4seCjyIGHolpn7q6GQL0Vla
0qpzXMSwtB7WVTq6zq6Ny5M26SAi51q0i/l0HtYwpWz5PqAKMoXDIKdKF6KY7eWWf6+NfrmQpFzd
agg43nfo9OmLcUDRKtQk3OOmzjlwOtOo/h4kNb1+ChanlYHQ4xjVp1usZUvGrrKtZwFpEhCmMPHs
ZUfNeZkKyBMCX+FRDIvDDGsSCKfbnE+wqFv43CmuKcKTCvlu/mNfcRD+bop9fEDWFwXf/rs87fJD
NC4RaSLXcO6xDxEDc1z0X3F2MQY7Te6/d7/lgWu+LCeFwvlJCrTvOpDGrRgMhbawOB0CNb6ra3lx
i/1rvuVjeWXkKW5hvy88hP5eQWfvrrJa6R4HE3GPuvHTGr/oF7nh5rvbQMXqYpuDW1iIvsZyxvsi
OonvegabBDuv4cGlQmsctFKiqTQPJe7N2db0U+XuX//xP//P//7o/5f3I7tkMQ/89D/SJrlkiNdX
//kv0/jXf+Rz9/77f/7LUB2b7YxlqCpqWrauqzLjH18fUMghWvkfgKL7LPDS+AC2O1kbQQSFzuZH
PuVGRQZdZM41GLqkq9XHHqeXSo37J5Wn9x7XMHuNzfr4VRwoV9prUhTKPkzL4ckxSuR1JkqrosQo
/OfDWXHBh5ddjzSuHspfUT996PtG3anRaMJn66A1HNDP0w8I2h1zi7we9uWGdk7xCV9gTe9uzFSW
VKz+Uu8OdcgNJW3KSLjjzhk6r3exCyhggCtp0IKVmJpBjNySjFOElRnhklREiGMFh2hAHx1YWbwF
7hDNfcEQnEyJ77+IyIrRPPc4H98mgSBNduJCcYzz/D9/Grb656ehybKDNDvZGsM2NIXP489PI440
0i7gLg5xBM5nMLzyEttlScFQqVa47eZr0ScO+Ecop7wK5y505GBtNcCvVb0KV1Rc0XeJi+4ePk07
HzDkSMGKZjx3AVYj7hL7HSjlRtkOQVcF67oqvqPbu/ol85HblX2W6t5b+jLZZUSxoDfe2hQaqGCN
XnVfTmdiQC3ID4g+O7UAIjQ13nqic56dG7WKYsA2NjQXKjIbxnmLmaKYMWa/NpxSzbM+VrRfG07k
AkNQR+VBhIpJg16x6fQb7SAegXAqqv3tknMfl4xLx7yIlrhkk/XhRjTR8wvvUSya96ziuuKSYKW1
+WXEJR1VctF4Y9Or8gPa/fNHrcnaX5+14lgWPznSxJoBclz+65cnSbaG2Vjq74JcVg59bJO3r3CH
UGM0gHEwsFe1P4DncTPSdaI9NLEJN+ZRHULj3Og5hnkV/rlLJK3K9dx2Aqm6cxB2s4Lmv2LKik+h
D9HL1dLcOvugv3elknRk0iPnaXCiL9jkjR/amDxhouQ8D4iUbTSpafdj4ZlX7vXcw+xG/vDqGm6A
X727PpXCkYzkESsdF+GHCuPOsRs/kJuruyH4MF3TWSZlk55Vt8dpnO87FBujhFIIyU/n1SKvMheO
0UmXMUpjROmR9tCd+BFpVO+gQYa7Fwe5JN3gp1GFOOlow6GFviX6xGivBs2maTRvWbZtPdkeMs/P
yEbga3ea+9J+Yl62qrr3ur5dRV0U8PSP0bh21Zo8FF99+Omo4YiDSk6hMtnWitZodf3JNPrjTfDa
QDoPf2Xu3vNFepsyc8UiYn27iJGhgQEEIZwvHBdFsScHluAmGCokB3E64PauUEYKlfycxPgSdZGa
Y3tS5Od86qtho/OYs80ffh2EuzlajOh1+OpaDbAQMXeaIaaJJozce6kDyCe65ouIUyWz9kpbaxBV
NC4s+sRVHFV7ycxga7RheGxHAAv974NqZkgaoCgPlpgy+l8Doul7NSyaAlixaIoZtzjdlLR9gm7t
X/23ZoPSmeXgZvbvpnfmAGssAQApJliNOq58H8naG81LLq2VLfnJ0UOOlkK5IIhNtLFpwJ0Gbl0z
qcw4JTZbSPmLlCX91yYojEVV5f29osf6qSzsdikGxmQ8I06fPlvGWOzDOo7Qk8uTrwhninEM4puF
kms7GdGRM0nI+mz1FgfA72sdVP7SmJo2gAgdEXpK2jLAiY3hgSxfiTlykd5reGXvddtWlYUINwJ2
5KCcpsuJjnnMLUpzr5v1ZQ4S18CLIN3A5rQXIrqFv71jY0z2n4xu+Ji3O0vFeC9v1LuKHDNK/rZ+
jTQEhJRgboRk7U9aE+/FUDMFmS0/Pgp9Ce5nNEWfzv6L0iJsZNEUA/qk6IyXRkxqmzjRp5L9wMW+
S+friYvmiscybYLsTK8uYrsQpJpXX0ttNEAia+Mp9xCeMoGADGQtfUlFzaGBaoff7IiFbVho960r
a/firEj0cWGq9rANkKUzgYIw7MjZphos/W7us6SwvotZwIvBua+rKFBAugU2JF5ADFVGr0Iixv1B
ND+9SkxypI/KQz+9sOhPxg7eaDv5sjkAdqb+PBvIB7b+97kPeOfpnx8Rqu389YhQZdt28GuzDIdT
3ZiWC58WZ9zvVQsAs7bF+GNCfMWmEm/6Sm/yN3cf9kV3QIbLvegSYqR1VyQfuixvC6yN3kqdR0mR
jZ8jSPX0b3mCiVlaKg73AwroRdujwW5XcIEnVt7o181SjArRaTE6NjCFjVTWPgU7Foq+/LQu9ijV
myroAp5ENhTwaMine6yNfkzRq9dwOvQagKgQr+6d6POD8iXoSvXY2+a3CDrnAUlj9TofZGmLA3t4
Fi0RLs7EdZSoZoAIBHfMC6vc/KhMWu+a4zflYgzRii4kZXomovpeDTKd8+nU9mIYNP92BJVGZ1Q/
B0zx4srjdHkxSTTFmegTzYa159p1PSxrfr8CShk8Zz+92P/rWobaXSkhyNvb9eZ3N034/OZv/4/M
T6tdrSnH29uap9xCxPuKk3CvJkD8Qsd0T2yTtEWvWMm7jRfdErZNdwSRaL0MDkhyFvaoywz9Rpmo
KUJl6ZP20qy6xB0OheBpi3c7IOunLQfDLtjzQ2QRA7dL9A7qFJu/Roy2wn+z8axlA7//YrbaB6oW
7n5Qc1zfIMGUGGWp8tKSJhe4UY/JRyX1Atm/NqvtN3Ii+W4I5X6DYhXCXe2PqJGsudvuonRlFqa7
TZROaxdjEuHk6/eScxd0RbZpJ/KHaIZTnzibI808d+9qhXphY5b6UTxZKqtAXN5XtvNzRvCNjUYF
Rh6o6g93kPtfI9ODRsQEhlYty8ZAso9111arLfxWtTB+NW1r2wyZ/tV0LHuJ7aF3wkrXuxQhWeEc
F9KvLizTDvWbx9rosUTAKm8t+vmVek1XfjUwwVr7RWrsY02PniIpwS9x9NZjSXmIbfBETI+wypO9
pgKjgVTa3Gnzyzq2aN6IPpzV9XOtuWydhkB2FtwKK9iZdIrhInTAmDjA8hf6/E8fNNE2LyX3aGtV
eIiKjNxEK5dU+tJyA8Q0unLDz1fgPqrnrEk07CHU6IuZFC9gljD76OMVNn/9sffxR20kSTmbqUq9
vM9Yyjmyep77Eraki6Br9yF3/2PdFL8GyulMTzGRh9zIt0/EiU4xj0rShxfgOlI0vncOwzvhUOuh
JC67hn9WQ7huYGaljWgCY4SiVGbBduR+fRbOtT5P6r0beq30OCfmFUevgfRUFwGW7COpXEVhWh01
pjxN/QK5JPrDKrv8861esZ1pa/dpI04aTDFlC1CfYrAZMMy/tn5yl8Vs0lt10zcUil3gfnulrjwq
QiCKTIrWXxGyWlVtGP8wjfBHpNfNc6j7sLKLBEG+LFZONmj5lWQP3dsYp2eeiN/HkeUIeoL1aqCc
84ovR7BGXTXZiaZusY/yKW6Q92RU8/VVivPfY650yoMOol50+5Ve3OmdqSNjx6ea98m4r4YvntKY
z4rdt5cm0BDrlvNXTFrdvdYhExFOGV9fynFbiuVoJ0bzNnhVpccGwbhH4YKoSPd13/kPoqcuclSL
e77ZCMilGWWUeVDui2Tne2C8HTWOAJP+16HP+9eCH/bWjlA18HI7nAc1tNv47fxui2ExDdcRhGs1
z1oXRmYsdMUZz6lT6cvK9rPnbkiSZTIa9gs5BRXt5HjEhARcSI7lzhep7j5kgITfskR+bDBT/c6N
4+jLbvAT9NpGlfsQPQQLMBzrsnARAsjr5eSlluNygV9H92ojQQcltXnwrEx6QNBqL7qxVPABL0sv
slHdtW3bZVvDHFE5cBNlP/WlY0siVEUAamFEWcRuZyvlivuBfjn513gMrxDLnF2IgvNOtkkV2YUm
o2vRIA2uIAee/LdQu0/Chano4NyneNgJf8VbPnR5cWkVMtFO9etfl/4jFDUj48lr7I9gLOU7P2mG
tQzA7VlKtZ+ZU5g/jO4Fx4v0e9aQsQtjOX6EMtUu8jF47n2N7JelOnuWgtFTZqDKGIwacDM9jp9a
vGjOIMbvZR0TLuxC/V0lefklB063VEHebau+gRQhdXdT6uooWpbiD8Yiz9s7M6m1LbXN9ziW5BfA
qV8NnLl/mFh92aWvf6Rlxka7bIJHPSzsTSMn1sHPcAMzTKBJ6TQJ26uv1jQJaOEi77tfkzqvNVdx
jZ6wAClEyGIiA5+e5hasur3jj3itTsCHPyPUCGOrQCougyYpLE7b0wy++92csXl+ncNUAecrI+wN
/jxXpfacBUp+1SlGKdtGahP4QIXFb0M2712kY4+tldyJrlhrS0oQcTWswYg4y6CRTLIcHERwavEN
jZMYkcwurqxFJ5XeQW1gUEP4vooNbmdnB9nwKJ5MXZIEQdzn5nPb/OoeOm6VTUn4NkkZHH1deo22
En1yHa+iXkPCvWpOsu4a9+p0EGeFWpv89iptSZ5K2fUKDAlxJwhqj010b+EAnZf+o636xVULUMec
7hXiEJuxsnIcMqxigmcX+dVFvOYWIa6RZJmxbhPYbI7yZKNddyh6E8sb0azr5L7tq/uKr2izdPx1
UxjRkxjTzei5QVvmLFpWiXQ+TmD72lWKC66l7lr2CmWVdjXKuOgM8aAg076f23X6boyRfRl0KQTX
o4/HsDXe57HbXDEaYxTwcJsv+gBoDffo+yxkSDzDwJq4y3jLITzjhzoKim2NidthHLXJhYfadIpV
6etYGC/iC4qS+lL+PSnR5OLBjUHfowl2X6hJcjZzCXVuV38Qh8QOs9UopSzPjaY8K00cvfg2WzIs
CB6rvvBfwF43Q/SS+JL82Cn1kg1i9JJ6Q30dMb8TE2RwAvcmzwkIfAgMI6KF132OpOCIyJFo5uSa
j2UefRetforojCxBhaTwjqFB3Qwv5U1tgzLtUY2/knUMlxgqWh9GuBf3rj5FdV0rjfYhHVVpK0LN
xvTn0CzL7Q9n3DU1DHrdtR6rSaoQ1r4PNd5utoKllQI9AoSvNLPovBi9NRO0kz4HT3PRlzrF7NWP
ZcuGPaFu8q5pbrTkFoznW5CXj+yZL6JfUvpuXdopdGywuu8Yt6KXGq7lLEOSE7WpZTH45dc+k3YY
c6s/C2wBcYMwvlZRIS3SvrAeeqccNkYfqkdrAoo1Pf5/gRfvAteId2K7pdtuu6Jak+zEZgyCUbfq
y+HXaEwtepVSEoBVrkarIcW3EXat9tynSbST+vZz05mapWyrz5lR/xq9NcXcHF+Zxyzn4dj5Nque
hIqJ6cMQxJjiPWiLrVd0w3fw6T8GN7aeXMc3N0GWUTgoS7AtDRXOBLGEb2H3Q0SqMbKSY0a9IEWZ
aOtUrP5LPS8OJO2wFG+CeplPTdHngcedz/65L6csPnpsWVllmPivg8CV0Yv1tuN0ahtmsezSHmv5
qvcpoMbBSZyJQwJsZ20NtbqSu0kGQkXRQk6zt67AJBGv0HZd50r2ZoE1WYQFJeAkKYMXTUNjeArz
0EU7xFVrL9shemfnUkuPXZErGwNtebYvRv+lDqg2SGCCzmouZyj+MCCEvmVwkGjVSb8GoAAUCyH2
LQZuM8SAY5DTGfXk6pOAf4BAumdxZp9Fy4VrtHO9NlyKpjhIVf3C0vFl4Da/KP3kp5BE5gapnwW3
UBw62wdU3gT7W38VRJfMAkEhS7q0lmRLfUKpKlvEsknacTUomfvDMNxkEbS6/SRLbb/Wgo2eZObF
aR0dKSRfesOP50FpOuun038vsFb7bpp2vCj5Wz1LvYXDmU0OONOMfq9iYwfdsDkYSZqcAs+3WZMm
4xvcuLsZbd/loMuy6BWHqmKpBOZB83NEJLI8/RjbbFcPoHJ4gp1yvQPlokfdZchj90urKPLCxU73
OcMBeTWwHrkkPQwHtVZfK/R8LuJQtgWeEHFRLm994mzEUGFMgDPf+nujUdYpcNVV8Xu+GNWDIw4z
3T0m16GzgD3hTDzyBat9dalIOYpEjhN/S+ROO6IFOj64AbRwSSfjppnjg+iSe5S/DdVrN6IpBopA
XTR4+V2UKawMK3Nn6CRNKs1vkQvmPpQ0QA7zUL7I7M+OjgvcMgSy9s1/8o20/Rb0gbGSNNs6+n2R
XzodNdkOCtc3uTNPvWvKhzKuio0eunjUCG3R+RR+W7grB6Sy/jJlEfYsN8XSeVjImM4ypFrsRTtP
So8NMpDrFCjeSfILaznEaDGMUT6Vin63QZ8CG7LA/BdAPBaJQ42iyczwFW1l7Elj5yF1Bvmxwt6B
Z1/4ilqmd7JaLIxE04oU6rVVXK3TIY1e8RWnCA+dF3csglVN+4JhZnsvBi2DGnkvsboJ/WsKw2sh
Y4T6nFZyDw9Yyi4Ri7Pt0KsR1t5KfECMQ97FbY7zRWgaa0Ue6odk9GXcGZP+FSXKcCEPVf4h6eku
7C0S0nFMiSjvJqnF5F4dlPyrmcT9ovcD/TmopGzVZa11GQ0H5kDXyXfjiApv59n+nk+uOYUZi3io
8OY19E1r2WvOvmiKCnl0v7rzEpliyXR2O1iuVWzQbCwWldPiLofBW011J0xXLfsteduy3p3beSNn
QBinINFZxFm6KqdOdgz1XVXGT56c87dxZetB9h3zoUXcLEg6NjKU+x9GS2uPkRH9FC1xqKvSgKUF
8FHEh2lQn10tnuMlKbMeOoxVodn1wRbSNloUdt4fqrAYVnIhZ4dU1ts3o9pFEyesMtRs7/R1um4F
cywLviJBmV6tMMmWdW8MGxc/pgV7h+xd6VnvNSbMwB7W5VuAc9XUPSKEj18sOmVzU65/eq3bXtpR
0rgrld/JceXvZpNQ3azCdu/VVfbeGmtA2fJbqpXIV8NCWonu0q2Thd5aCnV7ebhmUfcWNTLu4b3d
3dkIZK9Hv1V2CVvxN9fFC4ci/DM/Lww7I3LAZjEab51lA9O3kOBFYMF8GxBtsL3srWjl7GhDZEOg
jO7KhbnU6DBWggh6UZ9K8drFZOOl52H/kqMvdjXHAhdyukith3cqe6uFaNqjG+5SP/PmCUEVoPzO
o38nRkWcSXVoS86qBqM9vgW+3x/DXuX7NR2iIl2kXpNdKHtZV7PBNNJHX/0WkJegkqwc9uCtzyWH
uRnsNlnFEVWspQL3CCFPUIjiKiIQdvvPDOXHg2iJfl8vV6mKX1ut6/FK880uXble1sF7M5G6h8us
rIc47ha6qfYp1lNue6ekZB02qCjvFGPscaeib1TcQZpPxRw3hCglRsTVxFkH6DRM2MEEdt9cvAR6
8iD53RfNSEhCF6l/9jrFvaSKjnPwNGAFfMksRYLUUfntlazSTw1Jri92kjdL1ZWiU2nn0rUM1G/z
hSYJXTl5xKUz9u3x3KYQG6wQr4Nk7KkNgbhTF+I0zOuXCSC8/9TnSYlxUG0PtRjmolfTmys8oP2V
Yan6SkzztNbeOCXcRiGBqmDsplSJfy/0U393yYbl3RtVXl1Fv0z2VESJrtGoFMrrEJ0Qv8lYjlfK
Qq1G+BB2nD+WshEfNRXBZttSQoBNRvaiSAbqjyLYIpkMi79eWn4T5UjNqkhVJu1FjCa55aGRWERr
X6uzx8QP4wddf5hDwct/C4buFW3CfH7lRCubsx5gQzG9sLhCmeW/3sx8QSVI5jcjmuKQheWnN1TG
XrWDkIGR9/SS4kp/vqnGau682juNvhNdkKKPL6Gss3ggnQX2GxrT7/6mUihEJ26+uQ3YFNPPQUbx
bwoT/XEsh/Dl7QlPwi2xUFWsGuAgs4mhCTonOZH1fshgKwGcKFl2kg8KdmIUppl7j/UsdPX6mKVd
eaCOi2UVXqRrA20xfZ8UZb/2Q58MMFjWlZv5wUZooYlDT/VsVWCH8akvdhT8A/AL3WS+CaQQE41S
78tNrZXVi1mrj4XlBd/1QAHnG6RkV3DzSFjuHBw7DC6ApVlXTxEd/6E8kz+Uioy0odbNvaOS5KCc
G2wCU5VeslC7lGGHML1hvxpkJZ9brH82ZlKWGzXQLgVSyZBgc/yz8eN5SwPjggqt+6PUyo2U1v3X
zoQ/p7KkuCpx4W6HOBn2YlLoYrodq+P4FjNJuBW3db6BvTV8mpRogbvtpkkpmlr3XSBDHZ8m/X4l
a0A1YFUPevyOBJSyVqUILT6V33oBfQY3iyj56DzkPf8xYiACSbJ/fw344fEHEr7zNeCfr0bTi09u
8d7HUnIRBxWW96WAKLzKoCmvEyWybZ4ZjX9PWDg2rPdFXOInztJCYCoKqdw2vb3Sszp+keIkWKSS
ovwI40OS6tpPQ7FfayNzX41RRu9FB6msANLbKVLR7sVs6/dsZ5oty7H6e7ZjQ6cbSHtw+8N3uTGt
heDNpnkAdnvU4oviGeNZDIg0dt7LfGdxNRFQOqkJjbVvUYKtBQVOfagCFDUjdeMbVbSTlTp6t+1n
sWUpexYwWTrRRAYrejc/d/8RLfYxIjrsFHPRVcV749WGvud+mt7V00HPJqFSx2JNWmUTzdthw+Rx
+2B9F8UPSlhpW6ofxraYdqijkn1YMnfwVm/VZ0QlP7VUWhF8QDBk7HSnSNHyy6b/SKVHh60IuBEl
f3ZQHRrZQ7x6XqRi5jZkc7Pp4mhNsaDfiVF0pKiXdyCP0Gx+VJt026qO+RpoynBAjI2adxySt+xN
ZdlN71cQ+AV3XxzkOqh3taIh46dM4u+5ZlKhm9o3pr+apxUaPaxeDa8JSR/GBgkuJ4TonqG0b+iP
osschmxRZkl+BGxgPMpJi+HAnxNgP6464VRv+CWSeVW0KjJk33VfHu88129hciNXKr7XdfLYabHx
FfDsuKqxx0VLqGrPfAF4YvjJOw5fE3wbQh5pC2iDmtNvRMpSRWfhigvTIhxynpi3UVtWg7UJ+Wur
UP5hJ9X026bW8rei6Z6AtZXXPpGlq225l17P8zcwxxTBJMlYiyiV7dGihXV3rvQIniBaEsdu0FZi
0EwNaS9bNmin6YpRLFEAoNBzFKPW1eFih0KZwskSHnJqpPOhYPGULm5tJTN/jZQwxxfwPJM1m3/r
cJuXVr5NRqg/qymCoygrm3sUwsuHlh3Q1UkeXHR/HkRPDJtol1pZuBRNMTD6HsIAaaDuRJ84pNkG
Mj7GNBH888RuhmWXFJm3HFE53WOIki9AlQdXcehsxFq6tLgPbS/3yBJV3b2qsvgSTdSosw3Qv2wp
65Wx0gIDrRI10PtFmDv1SRyKLG1O41SEBKv1XXS5+VifPsVZbhgcswKg9RQrQmJyOfsQcnSYKfaB
neKISnTk2gdxsH+f/T0iwn1ziJeojCKcNQWKPnE2Rw9Bo2091H01LwuOUOKCozj7d83/rz4nbJGm
sIxwdbseDHGophALpGToTuJASqI7ZRPEPAdTyX3WXt8Gnd9hom+QsRmNAbOIeDETdg3y0+JU7orw
LkEYUMSKqZ3h/cbXU1PX1r1WKgCFdfnO00Z3BVQF4+wA2pdZBXKzsIIWET9JVTgXAeQHvTlALyhN
/xK0St36xMYmeQhkKbrq1YOHiniElJ+c7F3ZlBeqjqp5yHM/xwRwGwyVtrYby39DrJpademgjE0i
9RUT24of5lvpKeFdpk7JSj8P3toMbKAMQGMvmm7T38USGhMNkNBrFymPRlInL5UO8q8HIppSlzFL
gFaiaWCBay7cRnpDjVPZiz6rs7t7uGIEa/leosxxFC3RD+EsOWv4gArbyyAo/OPYI5Ytmk1p26tc
to0dC1WNEqT85ABJvmR4HGSWvFKG2D43bYaUJsZHLgIT1UOJYwnpIag1qwDxV3VSyP1EikpMTT5e
o7J9bVrJgEXaeQ+j7EIFqIHF295DGsTeA/aePhLgyXcx3k1BRRPFm9aGVS0ixIAfnh3lmofWMxnL
/GKrnfeS9Y+Cs6JitXuu5Cwmu0tBc5DrbDdgi7MWTWdKRICDMGaCy3QJy5ThFkD8WWO7mK30Rlfe
pKifV0/oPQCrHNqvfaUVSyMYs6vbexJl9rrfB6oW3Ee/J+FlPU/KwGaISRppnZSV1/QAEE+MBHVD
1fGTq2hpMRicGpIa9VCeKYYNvVbWY5CF0wTRl5bBpwkD2OIa98Po1OjJc+2FH8kkP1hGbrs0QUae
PL0xrqSyvueFOnxB+hobUQn1jbbS5Wvjaz9EvFor5dLTKG+NOG1eCxvzczHgy5h45n3Vn5QgzycT
NR9+jKuf/NR2NoqwF5sOae8hUtxQZ5ycxW79olkZWdcikpHWK7zIMNz+MyYAoYs2VAer20xslHy5
XoJD5f4XVay3lW/DWL/IvZ68NZ055Y1YKRcKiuZ228n7JJCSs2f5bPKU0H1OGqiT9mhXP2qZBbKu
//xztlXq/jzbN/XPs9vaKxfsOoaVSMJgM5SdA9wrzrDq1KWEWeSqbVqI5SIdU9S+uQbI81GjQ7gc
Cte6Rz4HmnYC3ZsFEyV1zec5rVb5k9Mb5wFzPVBdpGPH8i72HeW9nCaO9Ugh0LJ+TfSbob04IdvW
3nayY4aP9LIUbHZ/8HknSO10pKD389pPsCmmvmbqm9eH/IXnphjEb9jZe3rYrc10DRzZuphmCawi
xPvz1mrsFbBy+xL1SXVF06260jNozWvVBfk9UNzwnr1FstC8cngjNYeiidmx0ZuajYvpIJn3RxHm
ZlQNM11HiBg3kaWHIKaAqBkJf1tfG7o7UQbR/myKUfyRurs+Sr21qjU8ARL9ZZDz6Jl6LytL0OK7
KA39pzzVPoSFeNKPL1qh/gpQJRPyXqCtJcOrrgW1rMtQP5oliuy3ntZ/nOU8xDgtMVQpjbvVukFa
2IFFuEliKGj9dBdPfwlDbn/15UGe7kTT/R0n+tRAJntVnBHith+CJj50OcVv0cIkR9qVfcAjsEZu
fWl09vvoJsmdGFWtKkcmSyWda7YDnBlWzq08KHvRFAtp0fQtRm9NMZqamxnzomnqxfBVcPy8zNEq
QTZPWH7RJc58p5SOiVfvyNTWkzxLwa069Hc5D5ldYLr9k6NkXxrfR1Ixtt/T2hmfRIDc+QEKMrBA
2ObNAbHivhd29ytAXMHv1GgxuRDe/feoXir8HbvOX5exeB0NddaP35e5BYg3UiXlF1VL8kd2Vuam
rCSjJFc7uke8GdiZqQZ4DZPl11F0Rr26yVOj2P/VLwZF3zxNtF1b3Y4pCqnbJlGUq5IALodoLS20
vrLecwdqV6LiLOu0GIGxtHzrSMn/M0BIlR37L6qObjmOYsHQ0QxIIrKp2n+iQcFtpaap5MaeZ924
8zFnGJeOkqSHit3HMJ/GfAzUTKZeEqftPodVo6iNt9Exd1grfeE8Vb471UZGEAKyqZPco8+v0+yu
6vN0QUXKeUpwRyRjaBwaC0uMZbIA22U/ichgDI6WgrGpOgVWtZ2itAFtUwwirmdQmbL1nWhSO5HW
JKWktQgOeqxdbM9+t9D0XUJrMJ8Mc2DrUpNlF03NoOwF52lTtCUlxilC4c3WmR9jg00rSKMXPKKy
s2hhj+4vA1UPD00zwEkkVX7QPaff9yS2Vj5yurumA6XkhFmx4k+ElkaNJlFS8tzOxtCZR1XPMWH9
NfleBI+5tlRsTNcy9Mr2TT3Wzy2i6yszyBMKzjQdGWts3lcMiTepn8FneBu/axCmnkbVuHE3WdIV
7HtoSprkbnsv6lfh/6XrzJYjRbYo+0WYMQ+vBDFPmlOZL1hmVSY44Mzz1/cCqa7ure5+KCxwIFJS
RYD7OXuvrakCRx7MTKp+ydVZNsyVk+tsq95p8rpg3QOT9jm+nvY1xuIQmV/KcsJ1it9doRbXdWOL
ovx49TWmafrDKBzn8DVEwYkMs2WzjoGKxNPDPYgCxv8cWI8qUyggW4j6RBnDOn6MhcBHvQh562yl
zwKP9zXPohDRN07inZEgjV8H/+vI1/6AUd5z7Ag3G9d9bT7ewZAL/NnsHrRR/zw6Fy44o4jUEX2W
6tMER6kyi6d1J+Vmt59ic9qsu+pyQmZXf2mEf5zXobXvVljpo7Uko6xDOaSKAJMkTfdlrG3j+KHo
y6DkA0a1825jl7hE8TA8UY5CFC/xk6y76yY1ddRFtSOO0EOHJ9tmQSclicrLBesGrBbYJZ7l8J8Y
w/wzPAlR/rbGmQTxZUgnFvpWkZq47q3vMwJ+2DpOUmzXMeAylIhLy9vJYr46AI6uUpTdU1xb9QV4
xOu6V7oqMi/isfHHAuZax9YNsKhjDwbgtu61mHPPXlr/Ws9fh4gzQbdfO29GOtA0Ut3mR2/+rQyd
8T4q0UzmH4JbibuaT7uOz7ly1dfMGY1g1PQ46Fz5w6oL5USWbL53inTc5LIrAdDF3UabtQcxMFNQ
jJlqWVur33tNXDVXes+CzCvSfeafaMCbfY0Djn9kmLeQTPrDODYx4Iac+MexPVFDIPlmTA5qHtnX
yAqT/cikmoyl3rnVnvFa1LAY3JYlhscP4WlNdmzIrtp6A47BoZb7yjabi5JfSS2Ry3LL6wk90PiJ
BvugZckuNcr0kFRWgow8g8YRTX45zdhQ8th+VENSrw1VGU95LOhIutpb5YztTxDN3F9KU72VSmUh
qomYB7lltDedWtu2Y2beUeVuykmPntYNkAT1OCNy4M3/GUNpmW7r0qqRYP4zNngky8dKFh5Jco8/
ro0agxJDlj2sp6lI2S50t+9fF6mVMnDvCTs4yP9clGK+3Giak+zXsQnq2CWMvXNvotHwjWaqTrRE
Cb9Z94tFebHurxtbQSobTaRuQ5TL/I+tTljcSQMBcUqVXlO3677em+VpfYXlnFPn5XizXrWOfl6q
lqMfSvo/65NofUhFSQhbftmsY1+7X2P/Oi9Zn2Xr4Y+XX8e/3oIvq/P5wPt4KWUPmA5DDempp7Fp
PzciIoIjXTaJY8WZv+6vh9fB9dXX2NeBVNTAi74O//stvq7+PBPe+b7C2bcJK+EPkeU+KuBDn0XW
H6FE/I18cL6rPfkwZh/pQYPIB3m6DJ/nTJa+QhXnt2X+LqMR0cNAzCx38fiR+6B5KL2mxAkWm4/9
IEnDFG36d+4eEkNLfldy7GFdhfJZactmX2iZeTSUTMegCavPRej7M5mcYFaJT7M8JOoRQIPAgg15
NuYyeyVd6GiRLvE9znqxc6Ma1d9AhBoX0C+OkuhV6/hmdk3yq6UP+Kr3cuuY0qDdmbXf0zndjp2p
vA7NXB2EYvnt6AxnmxyWMxD+7FybW12209HL8qXlSsWDQmUeGHbtHSw9P4o5MY5dBOgBDVl1Lm3j
fRE9rDf2ZKk7uiwEg/CVp+e0l3YLOU3RxPekpmHHH/QpEeUhhjx2o2xKCIqZkcg0T/u8HJK9K+dg
UtpmW8mlMV62wI0Ql+2NKFJpgKGY5nOTHicFII+DLRaogZuRhZ48KbXWHcyJGU6YUOhHg23/ArZ/
SAqa8fEYD5cuRYrJc2UjFSLBtMn5PUfJo+kpJj2EZGMO6WsGsOInS6xtErmNT1k6uxVlNNxCsJIb
2HnKz8JVzqHo8jcbtvAhh+O3nx2W8D1CNq+mr+6K7q8STYI/unX/iFXTPWZTMu6SUFPeUBzc0P9X
F0zZeSDD3NyQWFKfEcBn7+q05S6obWbJBwZunBdYMQbfSi/2TTXm58ylme1UxZ21IlHMbZRtGt0w
A41W0r3XTC8YYZB6dhkMjW3sO2F6N1tX39H9waBoQSpWhJUcE9plmzjS/3bsMT0BGMOCZj673Mac
tMhPfYKeWinVRVMXlcfCMFxYoKKixFSqB1uRJ3OotE1jl74nsjbw9LwKCpDJN8cW2clmQoftw1fa
yvdUG93Y6IbfugroZys95zk5CuaVYMKo89cekxNLUu4VSD9V19hPyfRqdFX+nB+tQTz2rU3ANlgb
sgXQ58TUnXZ2WjOVnxV3W0tmYZN+J6BYOYVGQ3dHjkj7FuOfBJ6UeAnlT7W+dMn4qNsJTupHhVQs
f5KT4HafdhcMLFGYHMPfXTJpu4Y00dO6qbw6Cybi86bCTXzgOO2pKmG8V9ID35WnB0sxd7WZ6fbW
TqtuU/b2d5UTHJ0ooCF+ZibU7ip9LE7rRvdE+fFq3VVKuzh5y2bdjUi45Tb+n7P/dTijQkfPf/AN
1pSneskJZGk35R/7TV78iq1fTmXxOYidDfl0+qmQmX6azdhiic78NsNm2Jahj2D5B2lSRL1zF0EU
TIQwZiJv3qwvUT2/2npc7uJyNE5DYhsnZ8KmiWlkRP92DFPh+UXcUyEZCABLpLIXFi1233N5h6Iu
N0nS8dSv0RBXLiBqEjgmB2yOBxZ6wz0eoRG3dyOhTT3KR3tQ+XyrvqpP6bGu7VzbjJl8c6RDpNny
E+BKsz21PE7ta1Xm48mLhvGkLBtPDbIqhrtY9PkpXDbrs2Z9BQUnxsRDCdO3I0ULhgH6mZoM3Yki
ECFwy6ve6v8q6+KFBA7br9SUv0C1PGKpyln7iScCwXE1H/Mh3M0ivYEuV071Ev64bkIBVkTJTMr+
KXS/Zjpagl9s/f+nmdWbhZp321JmOQ3TnJ+YAHVK1p8aPTePpoXAw9YkazSHbl5vdPnWVDtoKGBF
T4UnfxhFY21zNZloZhQtKSpV/hZpXn3iW4rPjj+sOSpnOyHIs5uwC3nOfv3FYshkm7yU6D+EPp9E
1c4nq4UYRfkcdphbnqhXVCfm8u7eSQQTklw9pUuOnKzL7uPP9PlG/JnWV1le9R+vUnjPx9Zg3ReC
8UCOr8tNVLhoSNV63jW29WgUEmZe5AHRV+LmtG5ctWpOXYo1i8gOtJWYNPyyKHyM6c1JivAHaU+P
dYUesIyqdpPoWoAK7ezWna+G7lmzxlMk5FNSoUIz0IEc+6g+VTllec2xvte2El6TsZ83bZI/Fokc
STXRfkGNB3beDGdJuxYafAQW085d3B7AZW0kCanaPlVpEwW2zYyoLrNmJ8BKb/Dp0nmtTGBa6CYR
L75Neih3IF6SADhAvY0sMikUMUSs/HAJKyVfODPb5aH7M1UogFt2+zwV5RiMZeRyiRdual2PfXtu
s13Myh4D1/AcO3RXx6lHhb4UwJbmamrZBKY7wKXQ1ZGD6iy+/cTxp4UP0Vr6ViM6YQcuB7UVy6qA
LxVeQLe2DmiR1V3jtUwOLLfexl7MQ0I+IvokI1MdcEdHo3XAgHT3okCpywh3C98JLczHPbwhg396
1KHG8fsk8Uy9c9T8iDs+wcE6v2XHXIYqkwwfsjQCz5p5yj4S2cOYWO3BtduLHSr2OY3LY8Iz6yRC
se9k0vKn7B0wB0SoZkSJ+cRxyW09F/MWmwhZZ0p0S4UsN2ldq1vurfaWWGpkXk72Ri6kurUTzEWJ
UpFqNEI0EHG2HTydwHqQi9vUjd6kiXtuoPETOe1442F35ztUn/OY6GmnvyyPVR/T/XcVEl4gaOls
ctdAO8KsO3BVh26lpv3oXazybVvHJ4TbG6u2J2KRGxg1vUi3Ttd2gRdVtzoWxzw2UAh45p2AWMxC
hWfissn0jdsgJe+yZs/3Ez5xUzzqRYlDoW62/M+aD7YrrX1m99tx0BtcMGbt00TiQy3tsxUL/r8q
SfI0G3zkdOM4UzzcsZi4LbP/SyMgRGXTWBw1o2dp0Kv0KpmNp/OEdL/jQU9nYzOUoA0taFnnTBV/
kqmTaPUXclIPoZq6LKGCJslqKvggpLpknqY8/LzhHqWT41vKDCkC9fsl6x6amWgvteT3b6f0b6us
8q3mKsZVsUj9pQLzxzMT2FlZ/cpi6jw3OuxuC9Py4Kr3JAGWUHrzXle8q5nFxSbVWu9kaUjeSw2O
TJq4uxSq+a31rmOkRXCkY/Hs5GPI8iezDq7SOwE1JAvLT/uQmC5MP9Znuu15J01AO4+XQrYXhlcs
1QRxUCK7VVWt3GeLvCykvXpRTScl6+Y95uofRaHpvsu0+GEYXossI8thIG2aCZ+2ZR41bOrauthZ
bB0A2kN51eq/xonpCjCO8MzT6JZkVnWYxjvYPMu3sGrva8tJznam0h6Pr47XN0FOZ7juS/cej6RO
GHWb7NsBRZJBDd5PwtS5VrPKXX/ubBzWpkbMFzOqoZduEHlS37SdUfoaArjdWHo+jDTnCceRhkq+
CHpPOsuD28LE71Sbqid/KaoIsqS0BeIWzR7GK3CjnbX8UMkt7vMHGi5wBqOwAUkC8TX1+JxIm9ak
koqIVp9jb7v5BCuNXx9j8Vy58UaZ8ecDisx93aUsp5l9MJfe25TqPKIBwO2judwRj/lDx+4VhDPt
WqGhCi1Kkd2LEa0heuhNpI4t/16OzD+3ys0QI0cA/ZluBko3m2lwxtMgtQc96uqd5PF8l16Oq8LC
McRDIH6IouKVUMsLuLtbR3n5Bjl2IlyMRl857EK39x5Nq99nE8+fSlbG1lZVUKKVkPdJmQzfG7vl
92Eqmlf2tKvV4hnhf7N1jaoLCqX7meay3dluSeKTRHFhRGT7pTGIOMMcUQWycuJ/BIv9cFYHtEoF
zLtSDNjE8Rqm7utcmMqLlygP6KTPOlT5K6WPfqerCQsguxluWtzu3LTUzvGy17ViuNnSGG6qElkn
mxQW/M6cIWLUztwhNhmOz1kqGJQ8/SbiWb9J3GtBA25os+5y0z6NU9IQOtKM6Nbn6j0y0Ve3ZdW8
l+Uw+J3Rde8jTn7fs43+nZpuj3AyGt8jntk+PkbckKxIfAEI5l3Lpw65A81Nb047BK298d50NmZt
PtDvJqF0IENq5x25VOMDEHTfmX6w+sHZHIytBgDdpDZTovZ/Z73DJ6putW9JMyN6Ncz42xIj4Buh
7N/KOIb5D0/gtRYKwk7CT+uuerVxFm9atbVe4i43QG1E5YuQ3JUnm76Z44X5YWwaCECwUJ6wwLEC
NM0IBcYVZ7CAWIdC29KQlc21o989e6h2kY4bFDcigTyinq5eIsx9krXTpXDq4WASD32myl4dW6fR
Th2yfMieRAu7iAfwV7nhQZky8vHsJDtMQ2WcWsSUWyntTZVYzhEfoROQs8CPhPsYTkmTbVuhsowV
3WM2qfsiauQDCu360IKEW/wfFuyl/KVOCXVM5vJbgd05QCSkbgqT3LHcPNvCvJAsprEK0v7qG+MN
1e6f3FYovDD5V/XqmDJ/QAQsg7HCTTGyEO9ivuBzPHxu+lQ55fwsvjG5XkDn9GJ58bivnekNYuEQ
WKG93PdGcycGQC9lJqszqxM/ybFXaI42HnIAY5sRDqDvGvq4mYj93TjLUiKxjOFoDvLJ9L67jqq/
5sr0O+5ZmZt8XmPl0ClRcq+znMWE57yH2BP90rK6VzfC+YUrHvFQXe2SiJKuUuvIzhWDxXjT3nox
uLvIy3XfsSdiU6nf9voFaz0MogXGkLjpu4Z+PKg8ebQ8autGzw1VyDjeSdChIDnF00S73dey+K10
GowHvjHM6G26UykU7RAr4pEHVzCYybjRJihBulr/Ab2s2XWBNqT9Q0F24GneonJThfCtyLROctb6
7Zx3ORns9TnWnXRfhNo7ow+4xhvQWe2zpSiXzMl2Vol+UmES+NG1GZZVY1a8UgBgSQkSkoKgSwk0
39V9Jva6+V0vpLHj/vhS9Xm+0WUyXDs+8LQdjSgAVL53ujo9SwOh6lAOuCTt4XXMKnsfhWFLdE3/
Q20KSgqm3M52zL1vDPuroDRghw3EPVyvW7r036XV4gcyutconAQKDz+b8fl1NZQGRfBkUspyW7Sa
s80cHvxVB4MhJhcGw84WQ0f80ri7KiM8slB7j3gbwE6eeZvLjr4uhJck9uaHgpm0nfR/KToIMs1N
IVOGoHRs51nqv0aHohm9cGacY/f90Ykz928PT1pCiAFKVowTeXQKGy3F6DSS6T3M3iNMR/vU6tPv
esqNfTosfxDh1vfJgfa3aQRFT7i+98gT+m7I5+bUkFWIaA7c7bDUCmTVDJSKKFHIetOm9ljfVV3l
Ay481h3lxJIjL0kFR1DdHZkI9/tpPbweqTE9kdvaJJy/Dny8wX8dW99Fl+rJFHLa286ftArrY98p
9E1qd6NiQzkZJNuTzoM1TStV+0BAzqbEnb4pQbtqcWLvjWmb0sR6gnlzy2CIbkTbIePKYdOOtB9f
sa6SkdPjWcrT7dBiDVfSnJslaiHqN3slt52/ooTePxGlPAiKObDnghp+SNKGAPOsUoTy08ZgnV8O
5zJug67vHmivlT6hlnhQNQSmttE9drM0kIeUJkaydhtHxziCk2NkpMZOqVmBoVjyIWUqtxOaIDBq
8VOR8byCaaaQDTx5dguCyDLg8dVhEIbxSyehz+rOqe177bXLXlRUOZAXovrWFcNvk57vvp+r5FCp
Me0zjefbjLSJfLMtVk1jU4zIHBRluoUeiJ+ybl5FWNOZC/+EQ56/qGH/k/VdB4C82U1RuBCt+S6W
ZXqziXI5EpIbbTzb3oL0+c46HPa17OZt54Qsdhv3B2mh2WFWyLYxkp7WkRHOvqycyCd6h89V/Zaa
dsT6qfldD8RPOcn8YpXpLs3fqyI2f4ZVe7XrijgLuLdy+hZJWfgwx4m2nIonErO6nSOcJ2PMvhU5
KfCi+Z6O2mvYtb/zjHlqF/1UxfTHFXXOjMLr6BxEEX05oZ5dDfKRJY5N1e1Vu5t/VgIuW0jAr571
JKBWftFSSlFyrdppldFuEyvHhy/+bklZo3FVtNehh04p1SxBLFjB8vSGrSaaJlD0E30EmZLULK3w
T7NosywHIwHYZ/Wh76i88ckVDmHIGRpUqL94kJl99Eg2vNlxWFuHP9R2MILSmly/k/OPjD8McfOs
R7qHojK83SjL+CEcTQvF3K3w7ECwcH53mvFo2UPomxjn9vCPXxVXivtiI90nocIjqvUOlKO9PQ/e
nwpQm0I1omMehsVTVKd/wXscfVcj6143lPMvhxsE0wenOEW0+nzQ/MQpe322cUdu8Adm3ekxTc3b
4DLzKiipbQoiKykp5IhjVYOvBCERlVHmgYCDxu2fBZVAf7ObKbkEqm6CcCvM8ba+MlrKrQ6ONHUo
8JWEdY+FpxaP5Jcfo6Z0DrZtK5siKZWbUfCrOuTNWMTS8BHOjFslJutKWyr3mSApb96EYM7K0nmZ
LylvxqxiV4/s7KBbTfygJEWC0TS2wRR7mXZHFt1QV/Eoa0fJXG/tqeVfIqq8fUZJAMs76y5tFNLj
SecWtEWBEukzBkumSNv7+Kr23IXNOcsubmJj4cHKuimcObzi2Q9aO4Z5Ww3JbxWjGLP1mNqfBnqU
pDNhYiisSD+IJxpS1C8UMicSy1/FOnUk6/OU4mZaHc2F51bnjmQrf1X2qAmF6q+T16PrLhPKjZUQ
/5ZRyF0awz3RQ1EtA6HGw06OoXe3teJzM4TwDlCtfA3rhkbo44xyrJ3nNdH989RaIfg+mbCtQEyH
y93ptAqpFHKDxI+O32F6b8Dx01pz71ONL7GewEIsw+tZtssUgny0j7Nclln3ubHcJ93qr+swIKmb
49H5S/HIEQVZP66smW6A75ql6ZnZJ+tOp1bJ0kIlux5cyTXr0HIG5SIShNbd5T2MVD9i2Y95VFvO
w7rR5e+KULI7xHGeISr/T1AMiNPXCdKBsTiz7Noy5UKkYmbuuI9HLQLksFxCY5WcMSAT6yV5OZeB
naQ0kuzknVnV9Fy2U31SKbt8oF218FpDNf/hxFOzq+AMHzUrmsiI7a989uaf8aQOlIVU85prTXt3
2sHx1wOYSN7dsrl2I4KOySNVImtS+pMInPeKl3zrey/ez4lKk2hEMRnmcf5miPp9Df9LBCq+2ey/
FzpTLRzE3SULv3Hjw48DVWBj2x2OzETvU9oB7S7LTOe2Ho2Krr5aWXNN9bBLMROF6V7zVJKtFj6D
CfL/hornpVftQEGe+VQtyqkChPW6t/oKlr2pTvWn1YHwnzM/NVZ2YLrpFCStcYcuDY1rSbX4iLGY
rZZ0OAmia9K1/PA5uBz/V/RFMtriuOQJrgnkqHXt80dCOXlmzZ4S+vN6AP9hQY0Rt9T5I7C8mAV2
8I+A7mpwncsHJ1tz8k3c1Mb5Exv8zy68ajJ2bGfX1AfHcb2HkISCnaHP2sZbdtcNNrX0NBXy99dQ
JMD04hvfQOIwFUgtnEuy79apS4lY858rx0aNfTfvrCOd9PBBpfL/MLtU6siXLnfreesByH4ua2HK
MD8TAxNIGcvxMZVCvw5z3waSCmqgx3Vy1zQtua+vRmGAwnenyv/Xgcme80tqZbt1fJjT3vw4pWEN
XuXIidY3aeu+M/2wn4FuqpGgvMbbf20UW22DEv+I33Xj75VAn4+ztS3dvgG/uODqJ330Kxw41/Vo
FYcb21H6l2Ju1Ee3S25iOSul3n+K+hphDIpdVnHetC3w5++qAbz9Gm7W5pROhaUw51uyzgiKILHe
tMR13eXvc9E7tXtc9yYej/bwpmW99lghG1kHm7YurkkDS2DNV2NBNByNJo6CbkzUt3jKe4p8dNhM
1/5L94gnkU1f8T8U/QqgKfmSxpNEPwMNXC8Jyxpi470o0Ouu56ruTDWpE+5uPdcy5Oel/RKKsl7K
0vLz0r63Pi5NxkK+OK1l00J2nN3HuVRNMMLXNCGXpnHldNoL0QTp3XPHe7HseaXQXma5hTgvPnZk
rr5yi8pu6yE2zQaAXn1cL9Y7JFXT0Krb9ajI4/SEp1Hx4w4nXkSJ8O4YzW2ohuxdSi1G/tu6fCGi
9oKcsd5O89h/K/mkuSA9/v7fU21X/zy1V93qX6cOU3eDwVqlBxGXyOe6qHpAR2cjFyr+VpfMFmue
oi1r4Ok4dBjBuj/A5KLvZQ/+KmdOE6wnrReHhEg/4HG1Hywz+6+L8ZlOx/W0mnWoRVbK19Xre+o4
wP31aqumYtdXqbIJR0RqDVTTgyZC78GNlW4zhPSXq1nf21S6f4+6cfPmQnyvoTss3prmrhK255Md
Tx9lSS1R+4HiyDzom3V3kop4sogBXfe4j1jPfTqMBGDN+LgjhRZu4mTzW5rdsZw1oBKN6mBGaoZr
VYfwvA5iM8HVRWSGb5CW8XHiVJtEtw0tz3BMjn7U5eJSD558UYZM3bZJq2zX3bzR8CtHqGD0ZJQv
wGjcZxf7w7KznmCWVOno912mvGlOlkoSD66b+b2NmHg3tamf1ge0jcW5adtvPEkqhHit/qCyus+1
Wbkh2Ddekz5542ml4NxlbzlGaK1yE+RaHisCw4MotXz+C39X8/xdH7WQqb0RUt3vTZ5gmXqamjne
k01nPlkTYR2Z0jV/GdxktLx5KJs1sjUZH0wniLjrpn6uB/FAa5JGM+Va+fFCgQpIOA+tkP/rHJXo
sl3ZeiQ6OYN66BtK783iciMcUj2oFXlwk5eX549/yrQXLiJ5NgZFojWjaDajX7jmous6lEPF3VIu
QeO3fJF1e0VM2zMubC5YDExP0HoII40XaHj7Q2iLLV42+cVL2+gBmizJSUXc/Bo7F5BKnL0VVufu
abBbe7v1yrdc5ldqms2vxkEGkJuKe2+yurq0LJCDyvS6c95jBViNMkRo9YdGy576TlIhd8o/g5Uf
Cr2u/qjUy/73xXLOOjLyYnCwiysRGDyHhNpAAhA/gjyc4I5MQVWCwGtVegopEjF//RhMfWIHyRB3
x3X3f0/DfvZ52ti868L7NrTWEG/VMSWgSpmhgo0DtRKFFfBCTVhV/Osrp42cwNRUkDMgHQK6B/UR
cLxHuGmuP/7rFT/e55iRD+XZ9eLsIVKi3cy666mRuv667DWGWjxhLdGxl+tkq3YIbGLmOQphzabz
wqTHAk+OwqZY3BdxPV1kjO7G4PN6bd1QOaxhOppOzrUAALnjUYdGpcNse6UktFtDd4QKUTdVVCO9
5mpMVA6Ax8lv8Zftm4n7DuQHnE952QpEFmj6kGu06kEZRpY6sUuLHSqzvACOSnza0nY5TTAk3Qn5
G6/WDeuacWeX0EbM/4x9HR0bPI0qS7L9OlaSivzxBsbY21dDXIiw1iGTDFAhRCSe5FxO59Y+mFVL
tbgeaFajd+59vp6kYut6SCJBbp2Q1+DyYGjd9A0YTeQlya025+n0de76Sp3nMZiWp/26i5TJO3RO
QdRA4YaPudHstIEFYLfsCTreNyIXaQSyt24wrJRHw6YQ9jWGtioHa8hmvWo94FKy8dVcVjBJuBb0
Q3Z3+nzrDgU1rt648+OqTzOYrWMLz5fqVaHKTdN1rLnqQYFwWmlPmQnmByDPoV2PxjjEt1JXyDNk
GSs3y/uletzfU+TbmeKAwuqcC5rauzLODr6F3HnMNAVfcCoQISy764GRiFouDJOtlXVtslHi0CO1
D7d9REw4TUwzBFdijpf1bG95L/sxY4H78ZYiF8YG10S6wyKqFK1zG8yeb42V/v/3mPsgXqCWsj47
hDKJS1GQ3rdPFScOmgJoRsOcMHBGSA2BA6SGviLRYlIPq4/NKNsNT9n+/DU+0AHog7JcYik9o+BP
w8ltMdHQ+LouNGtnX0r9x9fQ+urjbZKtbe7iuo4eWv331/psHSHM/GN51jVR9CDln2ylhs45cRaW
HRHyjHpDabe6BuvHigclWJMxoCceqTmGB0L9Zur2OgmnaVvtGnMC5L3spiIkgkdo1a3U9Ojb5O6I
wjC+GbhmLgC96/3UAvVY0V08sF8+bgQfsdKRNbbw4d1XWej25SPXzrKmY5+NsI6XqHMUB3z3qVYF
mhmJ55nSdZBEg9yLxdsralM8kOSxFauZ115YLbiSPo8aVZI8hHxC13OzDOpN7xndfzkckVv1Oy3C
pLE6HJvF5ri+Wjfrvb2W32U0OVuFWvdp1Az92maugs8KkKaU8Y/Vt9Si1WGe1v+VDj2VARHaTwl1
sz2IuHPbJGEQcXd/NgFFHscIqVq6WKDHxbjWGpscmeDzOkIdP9/YrH6PEHBPooiMNwp6QzSNvxJj
BI7K73dtcmA+Nc162nKLXYR5oRNN/3VC387K1YzoFqn11D41cCc2uWVSN42iPj3KW4cd+T67JotH
VAh/pRSU8X7EP6AqlltqTv0ZM0UcKCNBvSGwIGYnWv0cM6k/eLNNa3fS7Neps57KeUwvbssaPNGH
5q47Xb+QxdS9uaS/r5v/14F1TFpQFumQ2zs39+BrGmrrx+q0LJPZXcfWV+tGmWb1kkWmitA8525P
M+stWfTojv1PPG2qahulFOJhzbQd+649CQc113rGOuYQ9rCxFlm54oTfI9OYfoR9dqubeHhRIinO
uNbGAMPh/AMe8ce4uwhE0kb5HHc5v13Ot5dxuYwn0FOP0mlBWXhR4iMCc24lcN03M/uGacb4Fg/C
ghAAkNXJFPyhek/WNHS+vbXsqqP3qJZRPr9R87AD4rmxo63hj3oVPROV6GWwg2oq522HQ/GImsZD
GKOMbURX17UvmOJmqnolwFpL/1mQIf5UN9L5r/FWqh/jQuX6oUeXbuc2gSaetyEbSv3uKkS3L7Nr
fWjROkbDD2lUwGH0YngwO7U/THatHAi0J3TMsfjXDSgxqZ00dxRe9km61g3K8UBC3gi21AB8sI7R
eGMCbTQlpAs1JYLBLJW/DT5Z7YtjtNaTPjBJ67r2w12KMEM9T6qSbNblaSbDelfPncnfinUorT/I
c3kmL+uuI92dZtXelaj4Z43v4qUpvSRYc8lBOjBzoiWbp7SUACjSaCqG6FUtnEc3rcQvVR+XtILR
umtZIT6dYji8pkOkt8aWRRChPA4ZYhs1M0sfJoxy1FQ3eVo3tXexVAP5VF2kT50Xlmdb63+th9Yh
y2mXVgeWkzU6O9YB55B0GnOHGeXDOramcWOq+aVplYv3BOSKlwLiFeNENQPKynB1aUWUKsm2H2Nz
gVcgFuJUqPieo1SzHr9ezbJ0g3gsrceIKWxArMB8SiZ5E5olgaZ4ALd1JwkwZ+cPiZ5+bjwsAaUS
2bd1fEHSbnSvDgF2MSMVSao9Tj3Qgjgzqv/D2Xltua0ka/qJsBa8uaX3ZPkq3WCptiR47/H050Oi
WtTe3XOmZ24gZGQmRbIIIDPiNxtXd7Q3ZwLGT3ec+4jY679GaFmpv0VZNo9QKbIssko+tkkK2low
xs0/juyku43iJBFQ5kY+YfpTWTJZKxfn9lEbvL3XtB/laGgXlDX1S5jmdOD0/BPpmGZXBDU2D3b7
E32Y9lxhz1ibmpStY0lqlza7KNQKVGQsJ5PGWsGQREnQPgxLGGOWpt3w59Zv6nQYXMwTw5zHch3g
hINeEcCZRi1hZDBOHIK6cDeprSMGM80QMVfqdZjr6SHWXWCQyFGwvXRJ9W7tSZOQ7BPvVrKkRTLI
7knEhEShkC3Mq75ek5oeliKm4rOiJ6ZefEZt/d0OcNWTAr6PGIsDD+0wBL4SdyWaEhVrklE693bD
R6B2lLJDpWJ2XiIMt4TggJNlhV3ONXDxQxcGnxQsKAoUrb2bu8seiXek+BL42XCpVWct1ghS2FYP
99g9a5tN46p2gpWKtC0uF1/t+9pCzGvzEjcfWbFv4t6lONLFGEbrrE93sszpdLiUOdeTuJsNhn8V
vWKs7+f6rnZrdGeBKYBPoQCbO+XJ1+ECi0MyNSMQeEuEMLvVvaM3k2oeorT9uG4b1AE6tWuQxhrW
jeuUD34kUUKYb5l+EVA7rlhLa5g6HYCnp89jppkbOJTWSpv245QVivNQVh/NtJGvpkNSjAujqnIU
/BjvK3gNgErahmojwd4B9+8jTHAbx/jrTMTCKdZPsbAzsk0PBPGvogITXDm9fzAKx3/CRrQ4AUD/
SIref7KM+tIZMg7XXcc9E0fi4SxTaGg7yeOn5oIAhVW8KaatvWLZJlIrPj4Bf28KUVgo/tZ66Klr
OjV8i1aKFlQn2odmUhpmN4XYEiI7K9EM4Yo/IRlApSNGYG2iyn85q+ugLpw6HhscfbmoDDBvKwpV
WP9OD2LxSMaPhm7q/j9ZeloL8mzfA2W0r4XkRy8AnGZxBMPMMRkcsEdzJn/thsLf2pAUqp2TVgL+
F/OkWmn+nyYNXqoc23L6gAWCL2Jt6QEl2oumEH7F3+SrKXr94W/NCCOceXCkSiCjvPA1KfVildto
JqLFP7ybWbWIg3J8lSXDgp8E7kTqg2SjK6O3TyR2l06ulY9ZT4JGcVBe1XFE/szYYvKIwX8zhxMq
6cjmGdmjM7AycKYOB/KqhCeOeIsjes8XfBjexTvM2lG+WCMkcigKL+iB/7NvYKRf9vghBhbFTKOi
+pJDStTzFKq+WMx3vgfIfWzlvdDgEmNaHLf/Y8yeCjliiN+a9bbtwDn6qzFQUGNOiis5DvtqTFUo
cRYFJLHTEGzePzpwWD83iJMc7/EMpNlRH8JdgmaGyKWKDKqhVQcUdykrTGnbMAJZhsp3txOJ2lC1
mx04Hm0pJgxSo1yTQTuMaZQfUPTulkocIY9uev7ekGrjKXVVZc++BX05Cs5PWWYaTyid5nJSIA1E
hOf2Zwhwz0OX4DMwMe7CQMbvEAiVg9Q5U+COz3HYFSsrpY5Si99/rfIdT2tZMy+CM5VNZLtoiaWs
iNeRPMdFqBeX699jYpiY9fs1xNgOZNX8QsjorMHh3EDXgtwN0r86tuGL3qhLCp+dd+S3Oa4THeOM
aURra9c5J1Yq9RpWWn8WhyAr+7M3HUST3Pc2NICf92BAFzogckQQD3mVgEjphvKhne6HLig5vxtu
+iS4J8JE7MQabvXU/a+IVthbxBlIE0NzYoWEodFyzr/Iea7tLGiZC5GeEVkYcegNF6pO2BzcwXlT
usE/5joJvTRwZjsKUQVUrXjlUhy/iMeHOATQpGKj+gqJR8/vifN2dWpWanWo1RJgWiL1t74shpta
ZdADwVRsRMzslOEG7QD6TVSznZvGzWVbC2SNhgTcRS0/+wHviMBnwV7ICj4jQXZgXxWsRQ5qiitN
+hWPrDhYw7Aev/19vIgnrPJvYOTCReTLpzr29afea5WzNICbF1lvU9JR6HOs+IQAnPois7Cck+Yl
NWzEbvqNyIKPBXkvCYu7OgVOWRconq3a6gBYy7/MLaOe8oImmuLStBayi/hxvlVXcv2C6rH8gGQm
Pqv3MzLhCJsX6x5XSjKSQ7cce0V+D+L0QwnV8JfZfshNPEE8gMmlcah971QQHHFvmM9Vk0mrDFuV
iySB1etHJ5yQBhr1VK8Am94CJLFhuv7iw0Ts1zIzOlfjCFStVYxX3wndDTYWkOJFExeVldPY1V70
6p2F1nJiq+ciz4zXCfueJ6Xz2Nq++txinCgmgVRNrolnfBNz4D+NBzlvm6UBb+Pi+Gg1Wol7YStb
rNoOt9xKdQHMi6Bco+AeRuVVtMQBLT/SaNMMW+uPRdhKh3tc7xOVgjQ4iRKsvAFsfBNMTvNFYDhX
cebhPhMMbPrucaPWrB3eoOFCxICHOldlOogXKeySWoYX3EhPDwXLwAl7IsXx7i41nMjHaLDlY28r
xRY9//eytBHqGjq9PIVSDKWilZry1HjO3B11FCVXIqaHEHY3HmiO1TC0OfIhq06V9UMjuSQiw1aO
jvNpPJ12rRMdxZk4GB2Q5uXc9vqRK3gaNEdxJ1CsUj+4o8nbHZ1jMdX2xTMEGBxmSsHDv0fmR07+
qw2G8GHArtJfMli0xFPl/zJdoli/C6Iag4aq9K9OjCBtOFK5Fc1SUnySinRAoskPoQ4uRx8Nb0dZ
ZDEmCNmnY4cD8Dw3iypAQ+q4vU8THbGMLqXpJ0vsVHuA6HJ/EwfNJ/vcoRBVT/eJe9xovD3FD+vk
SRPiw/NQiLxPFYPFVCuMXsWsYboVibPfUy0qOEioRehEiql2rQz7jCuOZZ2jkRKXLKoGYbifm5KS
XV2ce0TLqBX9kXeOoJQjexRZc/0xmw64JjQ5q3QxygY6hwOCry5FnxgFgu8JioB9Ei0ZDfqjrDZA
GKfZYlZkDL8SGJKkHvR9J2T2SgtuXo2MkZBPIiUZP6EfJfpEBLMKaED/P+PjtnNh2Ab9zgKwsza7
ztiokx+b6doDpJb8z+a9VwwWvfI02J4G33vvc5XJy02yVfBIhWZsjLFWX/4x9968/7++B1K6UK1t
OGWri1hmD1gri0qko63BSjd1DdUy6/QhAZrvniqnss/2JKegh4ZxwFosWmgiWZ07RbhEfmfYdajv
PujWp6al6U6xqUgJxUhl+IbGkfTeRN6f4cD/3mA2+H4fLdQoPf/7P0aLcN9+h3nhzqN139bWaBjy
i550nkM7e4Oj81jkzqROFBQvHvwAETabSD0j+1os6ibP38CGW9vBdSqsh5rsTUp8czm/RvLNKnF4
1hG1CpHS4Nde6zAtjFoPL9h14BjRKcaLPrJqRew++2nET0LlM1XUl9bzy/ciiMh35110k8jA7koS
wnvr92zl92wz79Ofdv+Uxpn+a5odIkb2HnqkGcfcim4JtLVd11pfsz0FmqNb50+K0eGX4/pgGC23
/7AUTJh0Vf5ZwdrjVotefo9p1KiUzg/uZN8kdEPf6x6jo04G6NMZFDEqEl0XRU+lLSrozqHWwWRZ
oTZufV2rrzLbrFVVR/FzNLw5wMwWoVKHP1ARWAB6lb5bgeStpqznJW1V/YiJYbOOcj971+36aFcu
cEPMqtCo6p+RtMm3BV7YsJexEwlBEwCFjMK9Ccyaml3uH8MIO5IJ6RQrgXUDE6ze+kOA/xwaSE5N
WM2ffWvMjnMMWd52OVZcLKJ3nqmja5J1iIdEYl7Rwy4yPfQspbMtBfo3z1F+iRP81OYTMCm/FFnW
vk0n//WYafo4zfrb6/z79N9j5CFZt5rvPRqu1aKu5r8rYceeGY3K54pdFhLe4aNomREsodAy04Ou
hukzGWSWDdDFVrbbt2cA59FKi7BomjwZM7ttnlwLkuZ0Rwgp2z397qPYPPcJLJ7oU5gnWr/nIb8B
PqUPsqORFNE2dUkhgabQX8yxuohN2Zi7/jLHWeIaUV45Z8iULT20CD9l1EfIzVSvSJYtxol9GGc9
eIuM5Gs4nYGe/ToTMdErxiF78L/03l+FpA7kJX+o9wOkcTQ5lI/WsUiYqkG504NO+ai0hyKU63ff
l/S9O/A/i1HF0Lzh1R6Ql1DbixdDQxRxCjcVKpalelJxzH6u4Wd1jhOgFFUqj06H6baZNdXNUEsJ
2cFUxtpAzj+8XEEVBH+nKmulNTK949pp8nInaszUO/ZdSaK1xVXgWrRFMpeifaB18zBRsZ6GsczW
nkYT+5wSwZN52OggDh3ZyVKWfG2CYWbbDK3n//PZ/z7OjhX5qLvu0qq0bEsu479/pUrGvt1HpAjZ
wOpa4SuyrFBb22R1hbVWDENxUQ34WQiIhecn7VZ8ftWvb1IrFY9xFzc3xBU/bcWuT1pBnVOTK+UE
V/dTFHhEEceTzb2vaFAGp5pPPjFbNRAmG1HuQbyxWfiArbZQFYBq6nK6EWU2gVYVZ6Cvsws0HxM/
jObPXuFWL8Yplb4eWtSFJystRzHIGktG1J9F25LIAcjwxDaxlZEQxb9qh52zdxaHzB29M6mSpew5
KNL8jnckuHeKVlLZCKrTOC1GC7EuzcJdKynmUYTEQanbtsb6XPZWVoado2UBNcWkrXzSFb4z0hjo
7RVqflMav4ZeUlqfEuSXVnLNH+3wpKbqo/heYQ+TG3PCYf6aA0O5sp1rHrMWSBFkgb8KVR0XqdlM
NDDw0s7mXoOvQnXyIVJ+icK7KNrLsP7VhSuX0bIwMzCz+b+K+PcxmArjUZ05J1Gqx8ivWrlyZG4N
t31RG0t7HctSXYNxxE8151bUBZVGYV2V3oGhHXG2TL4rNtKhOcwdZB6TpZEZ1dXuAmt4rp+NokMV
xXdZCOum7G0rJEeXQjJQiAeKWFyk/bId/A00/+YkD2NmnKO2gEQqyjuoIkB5Y0ew08akZEnvaDdx
6NyyuY76X0kPR3+Oo4v6mqq9DY8+0+dR8rTq1DIgZfdYVYf2LqPYnRW/hOadrHb83LXI8He+X+Uw
KRHI06aD6BYdwQQnl+FYLXOkMrfC16tqVGWnasDfhwlpKmK50/J4DBTKNAKqCv74lliOcRJDAizb
rp2FdMg0AUchoOcCSIQ6XX2dt/fDWALZ0LtwfC2CfVlHTrXBN3bYj1W6xmWoRbJxZKNSK6cEUsSp
RJz5NMRwSZXGecYxq9vCZuyrhYiJIaaAVySlG+z6xnoaRJJGlSz1YGsDsh+TkrVjRNrBMLtrO6Vl
ChUrnFCJkIlZ9pbjL8U3MX1jLkKzs2igCInvaoo7BeJj99Dv8f+MB6AXTdLBSzwx+NbdthovkTtR
7XgTv1vTe+h7KVzgA9ShBgUUR7mJjE0YUJ/tsWtXTCw+/9WiClCtg2zKzrNkuZomegRSk+ALNTWT
JK6PAEuO8yeX3QHChe/uhWY35mi3GbaQqO1Z5GAaBU6ATypsNxuJOi6epUlttbsvwMDUXytgnER+
hj8VUvpt6U/WQNnZ9GuIluK0D8doZWstSL6px8rb7CzO7gcRA3gsO6TRpkEynOfN10Ve+c6HCM6v
iaIK6tY2HgYi+I+XE01n+i/kRl/6JEyP92FDU5T7APpDsFUmT9hQkQ+dqfbqfjKoWKeZSqX7lqJ9
RT72978dD4KpPXz9+7vfRv8NcRzej7ojVW3PSPU2ASUZJKmzmoHoJAWsXespFVkO1nhiILL7ztmp
9fUMZ/emDg8IzkDZ4xyKFZwz6pOUsoLxFeq6S1wwzRWQGrX7bqrxt0C1uk2j1u2x7qP2CFuzcJGK
S3LoQTmuMd2ooIOLfrA4ux8kl8KqaQ27e+g/DRMxAEAtuLAhnJFIAkmkZi63dgCyS9G8H9J0qHk2
BOt7SECXUG5wL3GVQYUpQ6SgwC81nm7ukbQA5eDyVwh1x1jqBYQ6c3ANa6XW1O9q59ds6OuPpb+2
E0leJU2PSRHSdbLWm9dWjuvHUcvkg5yO0UJ0ipgT6ZBXbNvfimYxyO94WNnUp0en6WaMquq5a8OF
ZmNocorpELoFIg3X+IDJElTCz6mGM6Bn5ye/6woSYxIYZQ03O9cb3IVhWsZWPJA9FKF3xRi93R/U
9+fx3zvv8aIrNy6Fr0MLOXNmiGiItp1VvDK++COk1M6iV9iTk+b+s7eZmve5ohcNo6fRy+vvKhYZ
0CfhnIvlF6tv0mbe8NhLiFd6QfgjHDCqLduuP3o9W4dT24XRxcBNcMlKce9k2H/KlQuxNOg/mgl+
a6uWhu8hBAivcuudHNbjDfOtkfSpL3+bJrlde1QUMtAiv9q51njufQmW8ZQF+Z2a9e34s3dRShIh
cfDCaSmdjJjaaHl3iZxuFeT4q1Kh/KKldJRVDAO/EbE26FUJE4jKzi6aVc3DxKf0utBDKnj8t2FS
3iuXYgJcuuhSWv2DeOSEfTQZmrk/REscIlKu6yafFJEns0oRK3FZXViymhy+HC/1da5jH+NCUZ9T
yeJDhH76loSJevBFdihBYGk92iSw758zDDTplOmo/k1fiV4OzsqVLHslnuEw4K5AJDAf5JKfH9ip
A73IJv+6ESPEUzvTA38HCkebH/Mi1iksCksEHu8rArW2c7QRFZXqc6lE47ZFruQCPoN61mQg7obA
sqKhdbZxYf8UD4amHXYlZfajaM3rgDrs/4iJZQDsz3LZ6WwqHkqIhRAgFppe2ngKdeZ+MHmi8axt
3+wM8+gJEPCfRuBh175BXPljRFVNOqJGjVLXtKwJQsk+ZYq814KIJY34mOkY7qoYDe77x8wTcEpO
A6TzHoMb428Ny8UOZlr6RDzr9qMdwhuW6s+uS8sXdSDDDtOcckhTlVdqt2D8sH4gizYs4Gf1P4bK
5hdm1rCbMHAl/WabO77S/qHmDzYPmRwz5dT5S7x0p6pT0cGGm6CZ3iKLgvdERdARL7v6UHJBHszC
qzYWDqJI8yXtc+u3/THBk2tRhGP7XKK9/Th6WKBmgVsv3bg+VUo9XCsjciDny8PK1Pm1eaEeP5Rw
3A6NAjglDeUCpmW9E3UiZOi/RtTTiOq/GxE1SYGOQfPHazhjXq9lnOKWYC6ira2E8TI14bgAlnXL
qxR+NIMFIy4aoMW6fqjv5t4GNvVKL6JNomak8Wpde5NQCl2GnhmcVCfW33SKT8mQNS8D0PQr2bS/
xKjMy52toTVM4iPw0YYjDoks6TIPHwFxarYSP3tsnuC4TN4CaGds2mDipk9i43ImOavGyxF+mZp3
/LJQIY8Vw0HgKtKX946yAeJskDRbuZaTrJwOhnAca3vL6BwA3aBIIDunHutGzHAgKU+CIJjhYLmI
5GCqv2hK0+7RyEDl3vLyty4FeZMN8bDz0yZ/k0NwcUqgyRfR6xvQN8fuFd6ifW11872xA3xqMD9Y
yAU+oabkO98NVz3oRoKXatJ9DE4c/6qU8R2TOeN9rIOGladeP/psYDYAaf2znSrm3k5leRe0XQeF
RItXMiyDEJ/LjXDLEiZZapxyV51iaB+wRky96qvdTTU9MVDETOwm5nki5podehKq2mwEVKKOwaSo
tcFC2rLd0xiM7mkoVG8FnVZaIhRhtux2E+kkuhMVNXGkR5eDbH9DCc663g+lUUYrs8PCRcTshp0V
+AX/hDG8cryPQ8V8PKZhjdgc8+PY9BeZa4+VunRDVEk8uQ3PjZmvC7IyV0SPjKs467oy2rKLtSeR
ua+Yk6vtoQyNH0NgLFUkpF/IZuAiMgY6elVO/94MSKTqrSHv9UmY3UFFEOGvpy/wzlQpFvVjUVjW
QnXLpeDdRMtQAnmFV4yzEUXlsgcxnkjhL1GSxsLxO9Ux66xMB3Em1/K7mzj1zif/V2/Zofs7uXI+
A6v+GlHLxbBBqou9p1N1u4gtJAvGDpKFmQ1UsztlG4DJPM9NtOXJ22ZZuRJj0tyqbmZZ46yTYJ2d
uhZPYATqet9MPtIhMRA8GPtjGXXma96johlVyQck2mE3doj56CqGGpSf+gV0nWo3akwdKg/SJjKk
5dwmU8nPyFW1J91VPgbdUF/7dHyxKhXL9TY8cgF6H1HkqqsIcMjZ6GPrOLqpSvUGlS3Z0XQHD1Kz
kMCS9U2x6n0smbNaOzRpqQHCgtZ74jYRrb1Go+wtxuhqaZ5gznRbboUjNAEZOSRVDyB6Z8+sG7+y
F/d8BSnnCH0/wNInV34eDJTDrHCNwla7N2Ouo+1oyQFIiQjbGj2zznMQOgSm4ozZRFCEFjnWPmdh
4tFxiepa+QbsILhEDZlzEc5liGNKa7Ub0RSTfKUql0bb20uxeUqtQrKdRc/fZEO2rdmPsfIUc4t/
iku+mExHDmUC6H4zC+1pwB3yj3g1Paf/Pn5kJ7yKW2eOD6gVhelWjVzI/WKXG0974PT3AfXvaesr
jjA3ILxgtrGBn4bcrtm+NFBWDi6aYyvxXym1u++ssXtBobL4Iz6N96mJTNjp6pyWbNo1V38wLNt/
yvVhL+7ste5AnWssQKPU8N/Qj27Zc7LLMPM4evgCWaEVD4pIMWK4WTjI1AGAakm3UNOJKwpaHWDZ
GfMnusXBjFMDoHyiFp9ubrn7Au2DlZUk3daZBA5GH5/yoTTAhUYW/Kncjh8i/CVrrYH6N4VipaBI
xtpHjJfRalbL/BCTKDj98xkj2gizKSSAStQ2XSncyGolLbugVC/ohyK5qISkpQ0NgInUdDvotNg6
96XxFBt1/+jaXFU0Rojzh0hW/0ot3TsHTVYthxKHQdG8HyKK/2fRxN8WTQ+wjVuUnTqIAjbfhMHW
fFNQSdpTk3mz+iDmQinCrTnB5lLJT2+yY7GRmTDAmaR+NmYjo4sP5EOARO+HMq5BbJTW93tInGGQ
05/R3ujPphajYqjr8wiUQJ583cTPLU/2tVINHz2suBXQYvtcNS3bTAU1/SCVk1dXl98xkTN/ULGi
sOGfVKl6UzSpeiz6sqa06P3KvDA+ilCGpdu17tPNOA0QIdNw5U0YSckq9RsNybquWnt9HuEqYXhL
gYfNRxnXuXAw93hUVacAkQN7oaU/JMTClVKxHth6WPsisJrN2Ff4Msb5USDXgZM1C3MqDiDhxh3W
8y9RWkES9bSXUlYRzaOlUbGfW8g7/aX5SPX07oDglgD8VOxmF70cHn1fVR+HAJivnaoTrhi0GmqY
+xIBLYDFNIO+CVZKbAcHcQFMk4zBQK1Ct9Eb7nyAe6NjZkc2VKfZIZisF+/U90/I8iTXRmT4OmWD
VOSka8e3J74h1XKHpeZI/fb+tRp5D0TZHm8ihNiPd/Ai5A6HKixI3YLaSXEeATltFOtusPIPqRo/
HEmrH/xSUa8WT4KFiKOdiD6469eHOjTT96o9W11efFj2c6vice3H0fAea7x1CZLIGbqv+4I81hw3
okLfU2NAoyG0Vn0ml5e0Bx/7Km4rHuIUAv0gBZnFNg35C1AQIiKQEaGiOJtxCP3lPzrSHIWltpTL
nehQHdfbuYarH1T01XqveBH1GyNe+gMNsS+mB73L4gVJyvGiKMBdpsy3qT8ono1PFZdetu00XEoq
pVBuVVHEk5pu8rPE6iHx9F+y1L2Y/PLee/RWkJ1U45uDVtOu1nRtj0dAeOlibF8w6ZCufYomlYEy
xpnCanXKu+KF7SGirJLuu6uxKo11iy3eozgoZBXMKDTPSdogkmm7/s4ODDU6g+RQtnpiP0DXkK/i
FxnG5gM/P5lcK7/BqU+0gLw5j6Myrr0u2ZQGd/7BkrAc7llbKlFqHlLUoTaq7qcvkJZ+dG5i/piG
dnqVLDM/MotPDH6ifUsq7JIp4atR5N7cwvU1u4h4P3Uapf/qUi/ci3gEjFhZmNGPUtPfSmewSMVw
0HiGwqKcTjtAi4Mn8z3zABWddtw2IwAnuVipeKauMrRqNjMcaabhWVH5ipt6sQoclkDiD2nVw5/N
e68o6GnY8S3b3jupacTH/dsvCJVubQV4F9Wgv3ekan5pHa883uNVapfH6TWcocw2xYipXdsY2rmf
DkmZSyibhhQsYjgkf8TmMZWV7LxB+hAd4hCJGeIUWYh0mYZWvm7K9usFgy3m5KCCfM0YP63G0Hfu
pHDktxUKk9PlGPgW5lCODGulsv0X2R+2Ik76nqIVHl4b0USp6xCmUfmMB0F8FtNLy3udBQSc3DvL
nepbH4PvPDlAlHK8l4+Rm2dHtuge0kW2DNC3bYAisFIPQK/SX5M+yBfi9I/2POGPPseW1YWm5dkO
SU37akn1TfwuI7+xr0DebgomjKc+7BLE+xCzS5I8P1d9yk6oLJd2YRjPOGtWD7k1ohAORWMoPPlg
klJbaracv7koAq9rLB62YlLzS20AF4xHgWEOVce4FRFkSLelxNsMxu13n+dm5tziFdiRKP6ly6GO
1qUUHZBP10g8KAdQ4AY6t733GCbJJRY8tMIa95oLVNlpxupmFyg76COedu8SmqcVioIXdzT6W2gm
Lbdw/0PSo+EmQnM8arYVW8KzT0FtjvNRwxV3e/JBCICc5xqN36UHpXV3GHtJ78YYxeswDbOTgyDq
GYX6fKVTbP5u6Ajk+glQghrenKPxTtmN2Dseh8pWMyRcIxIbZTVdDX7YtrRjdeXu52VQbWnOmsWc
e6hT/6keUP9bqy3qS5pe57s/tqoBudleP441G6ND3qswQY3UOGkhYtSKHF7ELYoaXXiSs+FN3KJE
KJMVSFDkWuc7mWKGxblrqlMZqjsSbNpHPQYNiavKu9iZUx6ZjcEOhMdXzA8/xEbg99AC9Cwq6sHX
0Mp1vU2vRf4rWvP3oU5bWKdRi36KFREG1d68LLJ06QIL39rdV0piuTSYCvSUIYJd/5uxkkvPhedG
V8FhEayV0tLKtTU4GShdeC15qlwkqbZ3pasCmbO8AqlmDJnWfmWBm8s7qT0gffRt6Pir+n7TPg2u
Gj7ZwAcTswVk4LdP07N1GY+BvRVNJ5JxFhy876Il5lRZ9TqEQ3gWk5zErRGbS8IV5UwZ+5hRXpOX
9s71CMeFrAXunVPJVRxEhzgjbeefzCSB0TU4w8I1QvVHu/amdZYeFoj+tZr9kOtwWG0HENUoY0kX
xyyL9C6N11EJSh1XoWcYQt5ffzvBzMMXEXYa84mdF9abESfbvMGbnbuN8RDZNfBAvNbXnVv7nyU8
3qbGQcGg7m+wpDioBuKqjd7/FP1iook+1jKv1PiKUO/eYm34aHld86RM0qni+h95FubYwiwks8re
mnGCfDWIFYjeLEbe1KwTbgB9ELxksr6uU/BIkPBgnvnbssUjV+tq50P157CMDOtWjuKvMKNHycWo
zVU6ZNBequnOwV6heaYhFBBEI9BR0oQl0Yaq6BF89H81PLdEmhKvooeZZ240GUA6E0IONqnf7BjB
hYgdzsVSuZUBAASki9bms13VvxBIHr4biksGpn+rMFPajVQPz1kHWn07EGt4HEUkz58HsEkwJv3s
LFBqooluc3YWKLWxRFxM9LI3VTdNGCUr3cC+qVPl5mjhKfuUhNKt4P+UnoOymZtKZPXfxLDM+ZRH
MDBjjsbslHzlT/VBhVd5DoIWq0W1CXd+KSPe6Nb9ztSV/qGDDyR2FOIQO5GxUgsj35QTvxbh6IEs
79eIUjfZeEwjUnPIUWpkH+JbxTN6z+mDpqNNUmlBdWa9FT6bNlLDk1gIDiv6pmrieluNYEl809jY
rHogqrTNKUxK5Otas0JraEooZ6pyAcPmP0U6ewDXRZ5rNuIdKmnllZjCiN5g6vUkeoWHb6zZ3tNY
eeuxMKPbYFbpPnLJeb9SqY92foxYjCbjVjBDUjPE/qhZ0LYEbUm0kU/9V3ts9VUzotIMF9wGAAkX
18sltE4TlJ1EU0AgDeyO8Bl4EpHEyRG0nMaH03hDwRbiPl4Msev/OF5L0mgR+NiBlpOFa2tp6kpK
q5GEhTO0mxlDnUVdQFp0qvEqgXQa43Q44RYo9rep7MS7nMrWMpi2u1ptpfAyrJPYAYs9r5WOuJIU
8U2MNzALZMGimzsTadsjBeUPBJYmDLFcPIcFXrZOBoIWicYKD8YhKteprIxLs2ItN78FNTFHaBis
UkSGER0nGHMIAHDHW3ls4R8wBSofbERILm1sTdA23rfkBnNTdIphYoSUGKsSpvS21Eq4+9PCsi8x
pHASXVsHgUNu5vf6UpxxFaVH19HhsrPunJec87Sh2qvRaFLhqwLkx/g268GDNjxW/UZHEZ1yNrE/
DlmHCljqVPOQe8fQo3C14PevnfRY/3QTat2iJpIZXj3DIJpAQbx/6hA1fyuFMAqHk6DlBt08WlRL
RLczFU9Fh6NgsvUzs+MCp2Msb64ogOjbzoD6IP5gNfa6lzALbvBdLNQtrXyDkqAx/+kkkJ3LxB/y
fRf13m3wMRHphuGHL0vIrE9r+ABFf22lpglizW9BCFbqE0ziANOCTb7PD2QVyhSR/5EHmFmkorui
pjh335MDYnSRjPLSRmZs3h4MvlQeWx6b4r/9Y8eAKwsrggDxG/FWbH2BdUqIrTyiwHZaSBvdRFgO
XdVpi231f4F7YrOLuadiwFH2CvMVxRlv3cdVuO8QIVyHk+6OgGTFse2dwdyuuiJHgUE0JalciREx
YH/bTibt2EC/iENXtL9S0he7e0gGG3XxBj/cQ618F/E0UeAQmOVk6Oud7SLxz+IMca9xrScIR91j
okNXjWCZ5/mwiVMvOapB+37/TVcJsnUIwb0H04UQoFMOSVVwsiHMcPVKrX1E2TKinp5RBHLR3u3Z
zf80ERfPevdnYEDJkzs7eum01FirmVadZAWoaKU7IzbraAIo2oCghW2GM2bMQTbqPIblqwCUCRiZ
i3takqLmAVG2X8RNbm7SJwTwfbC+WXNNuuBT14Npqe7He5Qy2pVo1iB1VqmX2zvRtFzph2UPwVW0
0qfRMfAiFGmRsUUYqjYR5kk0FfOzSTdpzDINfbmbpv0Pa+e13DbPreEr4gx7OVWXJdmWu3PCSWXv
nVe/H0KO6fjL32b2CYcAFkjFkUhgrbd0UbksJu2kRGmDK6GsRBkxXTa+upEn6JhgKwhGgzi7HAoD
F20peBD9c5ikuuVaS4sSgldWXeNpv74UMj41Y6/cdbqTLNuk8u55oIRLSgbDF6TzTkPlV5BeO39h
AZv6OWr9r5ifxjPG6RlEVymgwFNbW8RN6ystcnT803BKU3Mp2Zhd+TNuUifemwmp08gov7bq0Hdf
R4DxKETBjpzQFSwj3w5zMwsGEsWinboDriLsMP4WJ/rUZo2CgncSzylzelhBOVd5AOb2QjyY5geY
GBVNz/HUNWYQbyHzQGWgHqLoN14xZGsXquwKJdr0wnkWZ2FwIwVWfjN38xj6GCqNxP8ObYy4+BBa
x8EtGNBrTFGHc9RK8qazjfQojd1w5cu1y3sbS4SmztQVJd72sW27ZjGyIvtW84i/kItcQ1loZpqj
cNt/t/GXey67Ql82pY1bAElBPB0Kc+mDL/gmIcwRdyQhS8CHGzdo3b2aqfodm2L21FMEfKbvqOR3
95GTN3vHHRGAVhvtpdGpjUwBQwjjFI+O/BodPPVkmTzLgJNLR5uH5kmagEbzoalfm2pIjnOPOPsQ
Cqtrhe9Yv5z7yFKtLGqCt0FZ5ZvGAaximOl43+LteOug0QmcebzvZGu4zyujZeep9FeiaeaSv1dZ
24AK9OtiqbVPitqVd2JQn/YifUy2WzRZtfGAG41vl1C3RqdTgn8kBkuLNVmdeAcAvZhXkvC6RsIL
YecgrNEHxr8abipJ76k1KgGHKSQcu2Y3RtEP0X85iFkY5mTLcYx0VlVyepWBmVqYGVtAW3Wam4Zf
5AqGTfuMmDUoJM/4FUdLQ5LTX6iQIx7jjk+Oo6skgkr9Gpgevu6h3K4v6a+RdGTqrqLJycrpChth
dtC2oeMMLxTkEY3HmfMQNsHwYofrZIoaLCzXL1FTt06m5M8oKSikj9d6jxpbpLzFtX7fsQz8lZvA
c5SGlZ0gnTv2oX7XZGG4RS8ZysHUHAEL3bUw1XGEHU9B29KyBozVFDNf4FkDW1zCwxwPXFXde9Ow
73XttdLWV2L+ZUZWYeIDx24To2TJjGHVtXjgXHjUfQbqJW8xzYn6nhx+SL5nkn7PsHQXS2Cg++jT
oMQthuNp2Hf9t2EyPrAop9n2gNFNqBbnFitXBaG7GlplR0nyUy0AvO/BNGtj/+nVPtcCsBk55Klq
7MV6QYQVodRd9Sjq/K1sESna7dia8q7EDaxbiBBgL7goiA37+7AYUMMsw+ZjqoiIUYQqL5MHEsK/
Z+C7ihI7O3O0aqPD6KHTfTkV7XzqFGfNK66T0pU41yU/vvSaUkr8HCWGP8WIpie1kNvi6DVJnPLy
T+va9KcWogpOffAt/fC3f/KUpZDjNr1MEv+QOV8hJnRJig60NaAEmXuTO5Nsg0rwsn0TqP4BQNTb
AXsORpF98PzN3FvahYJv7RR6CRBDk2JMYmH4qeXGtpqAUMtmTJ9kPTNBadfWeYgCDi5q4ywWL42A
721oG1eXcLf30j0y1WjaT/HhdJArjdRVHagrMUMMeJ6ULq3pNm0htTs3lybjHHALk+OBWh2stMYi
xm5dpKFtrQbjM/UmZuTh1CI5688jhoiHZEENqFu5UZXf1JFWgAkJk+8lpf80zNUvHZCr9RgmNnQE
SqcO0OJ9pqmLQnbCM5amGiAj7KU2b+t7qfuKfEH07EZtvm8nCxMhcSPjM295fbIoKHNs0s5ywdSU
ibVTh/hqzFtqoYptrIcgwn2ux9YsL7G3y0yTL6wlFn51wzexs5F94IWuLSYTkSmRwMI1wiQSWja5
g9BVWZ0Va5E7ECM05pHfYb/nwAEkBRKlGuWrduKG1v1CYHcFnboY4It2AULkrj7BM/r3GDEsmNim
mv5jHhIkWIdr1b1LSu/B9KwXdSiT786QofdeVA9JS/0CDJWzzarMWxgZiD3qXsEVGD3s4OrBfh5S
g/cOOYIUfYyFbRrd+T9HNEbyWJVhjcVlU91cNHx6+EttCyrEVnxAzEL6Z+pDVFc6foqTp74Uo/at
L1ds7kHvb1Il946+1GdHFtXWuo1K6UHT4JFgf+7+NHDyVrSfWm+j0qkU8kM8zRn80TuixZMd3U63
gEq77gNsibc5zfHTHHEfp8NzMrSDJ4UH/AmMqrJGvwODz6kI0PQORQB0czVynbTHLv3p9xF7s6nl
IjAyLMQ8NvPpccgwj3mPFf2XEN3trlEB3Tt2u1OUxvwRqcZrhhAQmpuKv6kKuTg0WufjDQBKg1qt
/jqFFuk4Ltw4+UVlzqlwXrbaeouy67DmbY3dhIKSDk/F8j4sja+pYvvfctzlF12v5GesdruDhzrj
SqTjAuWW0oDxJay01yBsdXBLyrCTXYRlgumliOtZThoDJwUkmsKH1CF/KIXV3pMtHUoq5TfeWEjB
V4pVrEy/YClqDvpT3YCFBvmNMmHmoasYDwniiuAOo1WkkjUfAwn9XwbqxoiOk2PbcrRz4+Ar+n2l
ucFdB93vhjQ+7i2o+L92PoY9hTs0e9E081dXJU/mFSma6DFSkzxR/Fe/I6lpG1p1CkJbe8AnZyv6
0ajjORg5bKKni003sUFBLRBNN3dl1roHcTDt2EUUWn9rFkMIw6dRMdd6DylBbQQru+8XHZ98PeRu
c1/x6Liqe5zkRFMd1ZaFHF4xXiRdg1lp75UsT7Cgw0xHDGIXRFLOMJdiUEyKWtXDUkzK9q7esIPR
i56v0ohBntVad1LRRXvoFf7WL6LqySzZghRp9djaandVTe51k35hPh1s0w2ueGDEvCps8ywGUlkC
I+6gZ6G4ahUu/UmkENEXf3tpJ7byI8oa68oVcobTPMSbl3odyjfiKiieqdddmG06qck2LTTZK9yk
ftRBlHzHceDJd7P0UW8LZVubPDnCcHTvSy37W0DRJ80ubclMKla0iXVsYaH5/QxcF/ykAxZSb12Y
/LH2LejAvjdeoD52FTasXsIXIuS9tc3rVEX6ow+PyKvDFdG66jxCNgespqrP6KT8QKygu86nio94
Hvtts9ZCp7noiRpDh3pC15zD/hFN/QCrHzUDWR3bz61p7sU/CiYKO+EYOeQ2xVmE1Vl6lCcUgg07
KZN97Va00sJw9nZgIo4/DQLmqO8QaOiXfe7L27kPs8DPswxNrRZigggzehM/INYv/3JWm1LSgRBc
TXBSCsjzjEt7ukc5NAeeFu4RcKR/32XOuDEcGDNyF7NgxPOKH5PFV4/9AIiQUN745FJYwE6QkJ5R
MnneuVLWHQnJZ6Nl3+HLHU5JjXP0bUSt2klJaoxlimJaHOFoyQNCI0yL/f5DmOgXYU2C5APV2+Gl
ACArwjwlerta/341a7qaaE5hOXjzxQi8+OTq7OFjUYHkhfFsUjDa9BYiWuDx2ApI/mTDa3s3CvYF
j64aL0W/EbXVYUBQaBn5rPLrelBW6pBnezHa848pUKu8M4deP5tuDyyGi6khdVdIX95aNPORerhk
l+5BNL32F561BfgVPpDrGStE0MxFGaLGPHpJ+IKaGtIOevk0IKx2jSh3jVRgEbyUPeK1aZsNW+Qk
ghfVjl4VSW9vrdSmXpRHe9FdK8WwT3qcXMSkwuvhEuZufxCjf15bDjOW7NM9q8T4eG1k9l8bq25v
ozrr/nZtdfoE7TjxFN+v3aQvckeOTdOOo6X5KLRwkOX67UzLeY5YmiREzPzrpE/xbBSBiGC4q1iL
EPabohFYZUTM7u242gdNc4Z5G1zrSt0oKzEFTtBC6nz92OmFsUPI9SlA9ROZTymmfIhcUiuXBt5C
dZ7upCxn9+/WykrEGI5hn9RjgxF7ctAU+xXPLOQepuniEL2f6aMZr8i8pIneb9JJesm3Wbu0ln+2
9E4567F0z+4ZXSS/QiYhxyVJQDqprX2KEpNFlIy6PTqolr6MeWZd2UX5I+2M8Ot0kv8+0UkViB5x
MvrND3Gi/D6Zgv+nmP90C3FB0KUn/qYsESW0sKQuH3YsAPqXLO13cVoHD00yVaCUIF+IfhHmaggN
mCyeXni57Hw3Dh/Aqf0jzJmuJsLktvkQVrQSmyYfWen5au83HQbU6vs/r2Y7cr0WNzUoc61yCfti
P8CILBrgN4hClmgaei0dRZkr5vFyGRVyC/OoEHIYJPP/da74GOJG4srUxaXjfN/5Q873FaPd+8cY
grrdwiu0lpFhg5lwnJMRdvqNLJn6jTgLK7xQ3EjvMWqZBtomsBaFo8qLdKz7rQhURWdVFqvYLKvT
PPm/veh0Ny+L9Zv5wnUaYWQr7vl+4Uvf/3JRMT8GWHf5tB8uqoAkli3/46f1NRQHPE26/AkusZ//
+e9/F3FR25T7rfjg87/53134w/1T10zWWrMSAvitHz03eShjW4j8nmTjoUu209+KJmQ4AB9JiXNl
N8nx5bV7zgPqI5MSn4jIVP/DdOw+/zHdLtKP0yszW4qLvU/HgWRc5GEln7yGJKY5gZwj7WsyDsF3
qqRsY1GkRjPShk6IgeM2d9vo3qPs/JfQyKzeQnsTPo4IHZTiZ9R1S90K4kct0/V1PEL9wIvVPgD8
A36KW93DOOXeynLo2JEsah72PzP0oOhJkm3N8mihTGWNcTpoeesu1U7HXGyqgxhli0YRaoA6Tq/3
Ikz0W56BzY6kUjJtsWtpUGU9iLP5oOGBQM3RfguZBz4Fi6Zra/kyscACUgXuTpFbwnjwnG8oDFcI
o/xuhsC5M/CrFn5/rTSuMyoKaIjEIIaCdJjsILsrFo/GvYuSGFA5HLj1ScwNAcn4jqQ8ZORfaCSG
D1CA64dSehLbbtHIpSexIc9Qqf1zJBo+hH2eI9AAfP/+OUcsNHVdqx7k6llc2kw9e+NIFrr3w9P/
MvGvnwl/MHXp9zh5ynKTLcXbCcMCaYmsv34l3mGIebIga5+BoSVHxx74dk5sBT/XP0YpyglObfvM
9uUtSh7Lb3E9pqDg5AABy17ZO7Jr3Ied+0JByf/WyEC2Rq2zUTqFzD6MiPcJ8dsw+9nLdvalnybC
x1T2FeIH97Zvv4hxkCwfJ4ZegR7OdMU2/SUmdqBgN4H2VI1Ge1VFLmbmaCuBm1EgVhm8Mnv3SXyD
pcD5Uede9ESJoFirdhed2C1h0fmXOUX/JKwp3ue005zaT6NTX2TJwaq1caNmu0qX1A2LjgI3Ids4
tEmrT/IJyLmX/MZ8qmqvsYyUCxQUb+GUizzP3On79JKjJ/CCzby+bOUmOWtjGG3HCB9kLZnEV8Hy
+veYfDrrUZ98Ifs+uqmsXqEI3oXfc30vkFxSEIfLIOyHW5b9zr5BV3aTYO/0aObOi4hQDPUm00Bq
5s1XKR2022hiuo05hmxYAVC8pSX6Mz/DmGDktZrLNct0CZ/JjR4r7lIMi4Mpa1TvE+lcipAwfO5N
jL0BRYQnrcrMfdF68o5Sx3BtOHq8tq2weqgGbHF8UHtfER46ZeW0P4vYx+u6/CvPhierjcLXYVDK
ZQyy/87T+N+sExuzkqYtN+K3LQ6pmfcIzfJTt7JvRpDWxxwFtr3MAmLhkZSo74cB1X/nRmpJ5X1D
njRDpR6O5kLo2oZhsw0UezxYgumLGl6+sZpQwgdz1K8pKysotQbeISwBRw5N/Vh6QCQjS+13IYpm
95qt/EQgI7v1omhYZmq7hNpKee/Ps0wfUADyogbP2Onsz1GWi/SxiXwb/TMukyseTzZ+qdOsz7E+
s0Ix/89rfr7jv4rz8mNieXLxDYB1DNFFl+94myOyV3U96sY0TSNpbvoMn/sYO9ClW4ztOmBNve6q
iDZeaduKTeCNCO4KD80umcRiWUTKHUJdyVZDaHWdU2NBGPEryT1nnUVau/cTP39UR+MEw6b6atgR
AvPIVp1M+Ii3+D01CzEQJzxsh95szim+qMfcxPpcXEmy8j0o8Ao98tzY1YXebqrY0r7o+qouAPGh
GVNse5N3DiS+RzKwSCjExQ8BiU99xdpmiTGuBWPErDx/2t/FR4GfnyZVIKYyn6oeslEjq7HLmZeX
8KND+nrR54Fl/TAaWRV1G1sBZ6f2a7m0KyA/4NZxJNiPo2veGwZFbNjIKM5UbnGPNxnGOMXP1IzM
74onnYqi4glf6PzEWg2UwgDENYwdlhKejKdUeOi1HBSIazpL/CDLa2P0wOyTwFo3pla85rq/TZPQ
+j6qEpQJKx/vrBHVYvZRyjZUyuIBL++fxhi6t5afIHMcwupQVeNb5ZXknZ3SfnA9NV53RZVfq7IX
71Vb8vad2TfsTM1gbaRq8GjkGjay/Em+S6OLXWdHRXu6UhWn45v4e4ABB6pqVbRUtdYkUdX715k/
oIOp9+ZXg62vzSPziSp5szPGHjtEr7JefMpR+s5JTgJ62/W59uCYJ6EWLBrA2MTIiKDaNPIhLDkJ
gG7/NvLHHBUyJgwxnohRjzZKbjRrSi3qK2n1lWBndGXhLwssPG//c8QYZOkBZH3p1whHLfCHxSwk
xTDawyqz42+CIMbG5tIvA1yITdTBa1JSvQbKmPSXiLjoDnLh588FZvYbUmwNK7ZeuZM0KX6LyMxz
neb2I/bjzTaqyZoqpe7e2176/XKTZnyt/bF7UCjm7ipAiluE0a2lMbEHAfndJprl33lWXJ1rrXug
dpu/yApSYiQneJtOTQW+3qJLI+c6sX3joSTBK/oztbD2naTUMEiM/AXVAkpIrNGOYtR5ydDze2kU
wCCFjEu8bzvZS2MIubq634s50Mk2aicVD2wT8xvJRlMYW+vkMVN6HdJkhmz2mbfoOsPDEv9Tzka1
48xPzQ99YVRhx54jFTcX6vC9zldJNvCoeC+NicKXaJp95h+b5kGBmnQs1JEkXpo8NH0OYWXqAsxc
U3eZTueQuSnObAkn6wZe2+rTQCxnHdrqmGxjdAsvJC3y/oCIdX+oIq8/GDZsw0tnUCbLQlHtvRiY
Q8SMS5wYscSUeXwOBzlqI+ngdasP1xanThw5CxQXh1VQKMaBh4pxEGfzYe6L/PCRxC11RKNMy8Xf
Qua+qnJ/x9SGd5k39P2PGv7mS4klV4Gv4ZcsTuSbXD+HUg++Jtf0fYoU5gWmNTYJBvRRgj8YEK+5
lCvORN8UYYK6Oop6rugXhzfvgN+j88DnsrFz+8baNFwt3pMT0i5K97hcYslT2/Jq7mvgD0F6l76q
74L4YrBSNk4vRRdlfdEDXyjigVzV+7GdBITJ3G4qGxVraFJtvKWkVSwu7WDws2vFKrPr/n1E9MFG
9xRcCtXsWswJdewnL50+LN912KCxjrvMjVs1/ottdeFarpG66Jumw40tgjwMhunZcI1bgVqH73uD
gNJbaB11OHP4JLQtOKJ/CS0VyVyy14U3OxmahGpX3Ri+YSytELf4Wej5ou9MyotcAQNz8KcBcYE4
C8dl1Q4R4vugFQXOpwMathw7cLdwA0Emis4ZrmioVb80vQIg5V8AjqJvvsJ8VQEX6qyhP7BHXOl5
3GzTHuCpYpvpHTyf9C6Cdot/m2TyLkuyOztq07ty/FaZnnMrGkXnGFdFgqWFZajI66sU14HO+/a6
yxspWlLJvzcTrTuKywWAO6+hw21ES1xgvmsM3H1dtJDOZwV/Ie0/N51swvg5ericpf3FaIUKZZK4
zZXvlA5sW8FYL1vjO94b8b72NHPhpLGyEdq+DfYuF81fw6v0LbJK+WIW/RVnl7jmZMhddAmdu3Ww
rQvKU+Jl1wNSXUaDgpH2ZGwmmk5ZV3vxktS78W10bgZTcJXKxt5Sp6WfW2KB4vc/wT19i7U6egkS
S1kOY6KfHaWecKukA9zSrq9UFy9gH6tBNKlMHV+0Jn/E5bBbjEOffRtKDDYVmMSLvKRsEAf4+Qgo
ewsswKrah3jMm7XaJEiJVF4LaJ3iAzR9alTTqAIP7raRSn66DF4mkBRv3Gq4TFcKr6NACZMz8f3k
VpXg0hRpgZKz2UPjy3C2LFN3By5nXIom8DjlpBrKq2g1WH3f1zaZDCK9SFEeMq1Fz1hWby7REfDZ
1G2Hq2AaVBu/WJdVr68DKgJCQsHAJWGZW3V5JZpYQpw12fHOGAUlj6E18h5Dd6Fow/HUZFRO+m7M
nlMcpbfO6LfrlvfHUevKX6kPhEoctMyu933CtrFFZWDuj98jRJ8YRbgUW03ZddflWPBcep8hBj41
52mA6EjOw+hffYoTIfONLBPkzSLplVcXKsB2/izzzeeLiktdmhXokrRCpnv6yP/+Fsb0r21gsiFp
2uBnBxqkkkrzIRlSc9log7JrK8kgsSKXGxX7m7UMe/XBCyR1n/IsWIomXH37JKnmi2jhzmjeRa28
EDPrabrsgaL37OIsAiTXBbGkm8MxGA30A3P+GoU0lCcg62sM+zBaHBL/tpkOEYCr1aj7yko0xYAI
Ucd2o9tg9eYJvgL1mlIr5LbpIpdDjwxaWac1JihhuhN94krZ7xuqlr9uLy4GfVQfEZkKlpdyqWNj
xkZVqV9f2rnDW4h1tbOb66eVrBxBhCNoNlVTySwkZ2QELvGphN5cEar3ojgrArwK/TzS9MiUGqp0
DcVoyd64PApgK7rJk6Q32Y+rurAv4t1iVK1btBPF6SVGnL4HCmhsKSZfBiYwrRfhr2GNnr5qez3M
N6AOUG6ovStN8zDNrXJvODT6GOQbcQp0dzj4kgKJHvExEmoIkm6gem4z24beNUg8E1BcMUws5jOE
TIpwkUGrDRAqAcLe1uhjzn09wo3z6Hz238S1f5k7Xa/zQGAIi2QvUlFbZdvm5Zny+uksqyL1tZf1
ZDEW6j9G+6lvnEb/fZwYJWHxFvfpHvN9P8cFaLBlCPFPuUqhA9Ib9Qpbg4A6O/lKvNejFaxutCun
ZpVWsH8aC3N7v0nK5RRspap/Fqoic7C4HBTlt2AxqtZfWHA1t7mi71V8vZ/CsuuvYW58z+2hegrw
vjvI5oAm0TQY4IK3lxU7huzJaGxGFiV5xVqL0dQxsO1LTMQApuCmHydMgJ9fsaQsn9JQAuEp9x6P
7Wk0rO90NHlvRaurUijeRn/vO1b9CF5H9GZpbZ5dVHOawXbg0SJlI2llsJHSoDlSoE0OGJvhkESh
8k4OMvY0Wq19QWfnYGmd/ktr2nWKNu03SPRYO5F3uteNJlhX3t0kloeFuZceUwUNkqmlSoiogC+A
fyza4aDWVHSHcH1pTgoq4qzrJeuqCrTtJbvkSd2wqocOwbhOgbmHdjSees21HozIdI7oOgZL29fu
HSsyQagphb8hfcAyVKy1XGn8lciKc8Vap16wz4wOwoHEkLNsU3ZjuRZNr5ZarEK7XyNOG1CajIOS
uPm98C4ZhxsTgvZX02HpEBS5+RgmWr+qHM248fNah++pGFdS1nhHwwerX6t6Bi2rsJd1ZvXPRez+
7JDP/VF52dJ2JmsGxeq2bl6bD13Hktq2B3g3Q7YXeRQnVm8RsO3PKJfm92Oq7vwGeYLRtjtoDsBm
RS5GTEpxJo5KYLfl0i9inNvzCoZ3rVqnZvDs09zM7GLhRmZ9HAtJH8E1EleEnreODK1bln7araNM
thcYlpVH15N/aIGHc18/Ynrvsh8+muJ0MNUc4+S4WMcWn6PsrRMAH+42nWWl147TH5h3jeNV0Knp
NOWYF45fQSt3+OIinmAtXdv8YtZFf+VXo3vOqJxcd5UO2qqQzqLLbx1rN0KdWOie5J7FgBU3zkr1
KvbbU5845IVZLCIXGFxPXSecDBNXSRGWNx7S28tE5lteDiQyvfxnhUftojFb81GJsNouijq61tCK
3IeVwQbOJz+78u2xeLFz69Gw7fRXWwJ+30shlE1UBkf0K+SefCpaYrmBXZ5ihP65ckMsqcgmID0F
sBi02BxqxZ7EzzSUdknU+niR/g7lqppkxw+BPg6LKHO7TZDhx9T2ZSJDsQuWKJHcm1i0YWAil2u1
UIZTTY0FqbPG2AKa1XjrRsbSdUn1Qno9w6PSf0kID7uBVP+IJ0pKlObFtiqUZoU/WcE+Hldaq7RL
SLBY3ov0TaKYd7LFv3aO8JBZ+RBh6PZdzX/WY9qpLN3wBdl+4AlRFYDvwS4R3Ud8G0gLP6eKpSFB
VEir2o/xhOoT46FpA35Xk8YjMqnaia/HMZn0H0VXpUnKCgn1pa843hpKZH+nZeVw50sSaQfLOIku
0JXNwdbqH3wRswRNK9SdTNuptiJWhKDCrtS81kXDC4dip6lo/IumOEjgVlFoxFheTHLaMryxsGWY
I9ISzqpehP7lc6iN/RxOAAlgpS1oYDO+NhSpuK5gJy5bIwi+ea60l9GGeIIGYW6z1lC3vPq859gG
0joFiJmdCzi4lvuFwy/+36qmoltkLEfTLVYiThw+iK+SVtWOar51a1PagNvEmTgNPjiN5njZIBSY
NVdCprpCoGsHAVJeCkZRhZ/OXQjfIvEoALXA+FByQkYFaRcA+jiTb9WpmeNOunZ5nvBIQ1ZlHhXa
AWIUFRvSte/BohklVbYlGYolr52dbHlUf0wnKWhbceJ5iXefRia5t0XAhsM0Vlkz2k+ablJbx+zh
NNpBeQSlE67boApfK/AQnQS7vg9xT7cUap+16mpbUCjmLi/T6M5sMbsTIexK8WgfrYdUZW2jaaq9
Cqg9PGuOpa0Gzxh2ojnUkHkaiJgn0XT0es1zV77PVLW4d/SK/yVFehrxfjyF+L4vRNPV22onLllq
/HnfdGwDze6OJoQFsIByczbjpD4knY1zY4OqvKSChVWlLwYyI+uwkwIymUV6r2vOtxxBhpcYvwa0
rZuXEFd7Sk1yfdtNh8YokWC088Pcr6dlyto5VKFWECsObR/YN1G2mXvEWR+HyCUWcDzngZiSyJU6
5i9pow4r/tj1UvUUa0wXcalgf1J6wPnxaMfKw9eDbYaUdzdswKUaC6EEjFDKcPCs7FG0BiWszn92
lZONjNSNlyjR+nOiGpJmX75PkiYnwiHv5eskfHO0RlbvLh1Udy9EZmfNWdsZ3VWRIBEkBqosx9kv
NoHTxZb/OThPTPU6Gb+GPgl3TT5cBAHEywyAXJmsWJJGSNVsIrv7haeaeVBtxziU01lVglhdfDgV
Q0HXmQeX6uAu06uT6PIkIKNGx2rGj2TsfYMm2aMOgHBMSNMzedXIT2T1zXvRMdaNhyYltnRdn7Dw
wLut91d6mWcLHZvVQ8TmHVWIP86wtn7rA2Dzj9F5hufGSDbKA+jcv8R1+W1b6gGlRwL+fai44Rz3
6eOIG3qa8YKwQX+VuZV0EofCQb5IkeoB+1VgJfPApen3rBijDIDl+4xPcbxO8bhUT3M3RuPWssTp
jCdEUYYS8IK8oFA7FAdxFnpjjufh1L6czuOYIdRLLTS0yxwxYMckiBfiVBwGNbB3Qabs6nF0bvJW
L69hMix8OJrJOsb1cDMEHd7Mkx2eCBFnfo/YJxKs2m4eqKLmMredrjT3i4vkVpkuPw0kbQk2arqI
GBBXL9qYrAWK1tYovxYWVolhUuW7qPTztTBSHCMpW1ZhIB+EMJ1jJCtfis0HTYdB/5dJIsq1gL/w
6/2Xkzyj1M+5af+kjoJNge2gXkI1p8eC/EsIu2LlmFZxUuVeO5bo2vDL85VXrXc28tiEP/ySB0cb
4AOgIA6+i2QLQXH4HHe5FoEkVawKnZBk3Dcdli3d9Igsq0S/SdFxX/TqOMkYtafGM+MnWc1dYOCO
ujXqdngyHPMgAmov8ZdxEjQ3hT+YR1nNEhbZUfENuaJFyk2/UGaX1gMUl73S9d49j8ufYqYxUQmN
YpTv6jbDubWvDfSro/aLjmyPiCDZVaJ1ySBMb3SCMv8h7I2LA0aqBP1OUbF+KSYQ3ajitqXacLDM
TvYfmkjfiX4RNmj4WBkTVE+2FVB3De4zrml54mqfwoSksTJd7c8wNU5eWJxiCs3u5SYaEJaTi75d
4SQG/UIkledOkVQWueh5QAPQjpgfOes5Se2EmEgnBWR4XUb1lp/KsM2MUtsWsW8+B422Jt0/fpVc
1JsaCFtHWZLys+En2cKvBvkrVSAECTIUchtVR8MYRNxKzBga3N35Tb5QnCxQt7kKLMNFwcRUHyFV
OJemkPGamxdlKI1dl2M47kULu6/C6qrt7ivcvRZNaCe3Zjykt2OEnjWY7scoLoeruV/DJXEnYvlv
RT+u/yPu0teo2ltMlxQDFDItWLu9Ae5ehoqT8e45zs0Q0z3RdAKLN+10iPqkOvPlXupxmdxApLbO
LNiNfT5AkTLiBpZWTOZ4YzhpsfLquAmXYwZkEOeHfHtpS4X6Verww0Q8wjqz4LLOCRa8feH7t+KC
sM2La2STtmJM4Um0zrzC3WZKvZWzfPw1nfSxcTlpf5/8c0j0yK22Hvsu+OC+nvh9tmdf91V8IUbh
hvDeJ749GIri3s09PsSJ4K62+Ao52X/RDzQFyIdjlZfihag9BKo7vYqVW1GTuGy/RWkjhlixd9Xx
1mwpcS/KSadhlPpu47WZsmy7ZFjIFoZGseHHj36Yo8wGjF0YIpfIxVwMkU1VXve+e2Veif1KgVXl
qjUt+eQ2Sn3CkIStadD438s98nf14u3lkcFC2IUAeLKFEyTJAejPVJkManRIpk4vapODOGDp/HYm
mh+GP0yfw03FHzd6BSTOH6QTCtW8xLCDlE6jQ9rFS3NpI0ZsE0uDlTWJwHoJnAURcwkX45mrKScq
56Jx6dHshYcgyq2LQhWSOta1ICD4AFEPptF8nzkJJerNK/5WzUZEjF6fX9lNcq3maCShl49uxVTG
QAXtd3MivyXB+NYUaLu5KRByH4Lf56aT4ZSc6ilqp0FMphPqUFzAaMyzcYhXSuBmWATwG9zghacu
ooLSTw0mzdzrQ5ofKQRHQOJHz9kgYfHt0lSnEfSdYnOP7huaA266tezC2gReYDxa/0fZey3HjQTr
uk+ECHhz297Ri6SkG4RGo4H3Hk+/P2Rzqbl0FHH2vkGgqrLQTQkNVGX+ZvapAIHByPTuta9d5zX2
QnsHmsg4wv1OnyL+91bxgufI4Td6oAh+BG2DDk6rZXca9EUUmcZxE6Br/L0dmzU99s9yanGt97X8
qRoy/egao7ObS2s8Di2UkKrLv9skDv612+Iw2L79rVYQp3AgO6E1qpbnpiMVhnCm9/o7FKDTNbQz
zb+HGn55vWpofYQ2S2g3qB9XLe3x01VTUlXsQUA6FPN4cRDzObACeEZU1cs30dInA3IY1XK8oNo6
XjLb2GrNCFNm6dKDBHrln6dTsrheRtm4kcl/u9Z1osuu9YAdzhp1O2zn+9XkBuliNGi8pvibsGXs
kku/uBbfRsXgWEbLzkgubCI+gke/jDe9g9rd8kNTQD4CHEvN7Owvv0bpzM1hXDklm8BbXyI/ThmW
g4z8Me9TDHj5foWffdgd3VI39uUCm0og0OzdrGbx2Jnq8/VgAtaz2/kiLbwglHNjJN+voKypBwLY
6dq0l1GU84tnRCblYtKT5hlCplWmrBHvUDMQiOlr/b+vVnG1K6TrdjW5QNlNENPjdSz4r4KN9a51
n9xkqPd1UbWPaY12RRS549tkwM31wsr4GVfttpUioB3aG9uqgn81HyPWutStNzUsUsTZVfUxz51s
byVqfy4NrzxTJqj3rWPD/BgLDAzZajzIoUonB+fZPt/e+oLSCR8KT3H3dox48h8D3E06z1e20b8v
IhOkqXnpS2jb/lFa0t9O4aEAUnPKEvsphJbSrLsqOOgR4J6xQgxkblOTXZBXHWAjR188XYmPs2OX
axntfKd60ueWDXsdf4mUKfriT8rXLLILgKHExxNfHqOzeieDneWOZ73keyed2WCEFgLQ7PqX6yDo
ZTg+vgrflKmdqQd73abiLE2nR0EYhb4nadVh9C1ZhNsjKlY7P03np4m8wwZxXLTFSRmvbEQSvrNW
/oIGz/zL0bw1MCU4RVkYrbR08P9Lu/qhLDP9x1yZ1apAEOcNxzQd/Lk/PbP2HLeeWhv3WHDYyJmj
sle783waWGcfBs937oLlk2MDjlOfhOwPFYqcRl8690imm/vKMDsM7Uj5mj2gSbO1zLusMOMdtu/9
Ux/G6cZtOu21TRL09t2u+u4U82vQzN0vv8yR4Q34ru34b+IpUbBSVPN+0kr7B/qoLGz0JHyPwT2s
y1jTn+WTiwzEq6Jl+qYjN2ZsSlbmSHjwglSb7ly3Xvho9RSPlSHxKZgbwTczKmwyM3DU87Ltge/P
Bwun5G+ZUqjowBRorSxhOdJgqmpVz32ddw/Qg1lkLv1gtJxNpsfq0VlmjRZ3tWa/twupzdBC8Epp
Z6yFtzYVCF5N2qCfi9DOv9q4DC80N8fri7PWl8ZaSHAS1UNEhI6UF18tDHx/R1EzM9bCZrtFybXc
7MqgA1tYgJ8nCj1KdR92Y8o9CRwkr1RrXcQW/zfLclsO/bJqsieydbcBCQ6WGbeBSZZi0ln+5TIx
7OAzfP5H2U3YVuKsBgdvDKCEyVuBnIj0+53tHBvbH1ANxzIEUccWw96g/2J67Fc9I3uGUdx/GbIQ
squqamcZdHTAo4FraTuBAqDU1h/RukSiYplam1n7YNr5nQwGhaIcUMjR1izvnGveKzf9bu/XzryV
NNiY8lBPfW06SrNW9F9Vn1j30jLSYqU0YcZCTnWeZgi7kmAbqi68lKGJ5FphU92vHIvlV96G1asW
v/pU34LVEE4PLYp13zW8o9dtU2vPGsSBXWOWw0VDCvCEMq+65w9sH412jjc1y4N3ow/+dbIs/+qQ
3sIhh0wSGu5rkjlz069cXW03fQwjyg6maKUUXocKXpTtKC8VFwcBoDMJW2dX40XxPOO+QwWtVBDl
LU+ebpr/OXqMpKHb/sNFrZXXlcrWmW0VbnTp7rKStLbsWChKYDMxFtmhamLzIrsTGZA4B8Wda1wh
m5dpzg+hbsHpW3Yxsu+pR4y/89A9tj2GJKIy5ogIWc1LYffXzq6O3dU1SOJvkUPNDeIpeXvKIQQ+
dGgW/m/bC71AvAHxVLK7ixWGgaTcKY6HbxH2qQe3Z2vXVQZygXUcvczzdOkjr7yXrlozPiJCcxHG
iCr10pjTx6gResGh123z7ISRhXtTor1lXdEfassgtV8a6ls+Veo2wq1mL6NdSD7dMcz+JKNZVP6H
OkR7L4MlnjdBbAQvRoKsbqT8ul6haDL2GMXLtaXxEkdLgk9Tqcc5NRbtyIH0J8XL0rWksW9NSWM7
Gp8mo5LG/tSUJPdf5mYxvz9Jcn8KDlWW1sulkmVUPijHxnsf8lWcLLTPuUJ5QqpzGS4CW/C7yUFK
elqc/Ugax3tQ1Sp6dWpWHYvGvuuVbP3CONgBKjLf+9g5A4gdKLqM5bM6Lt5No/HuRyUuW4Gbbyxq
P++O6yQI85v+sa2jE7amUA1V4+jYVvMMK7x9TvMw3vlzosFdpU8Othl8UyPVO0tLtWwElpmU5vwI
86J7VFx/+v6l1dPxe6gMCB0aRr2fsvQ82wX+6TiGoG7VWl9svIBWlTV6v3gboXY2pUO+ssrA+RLB
sdsm+ZxeULdOLouaoTvND1PqdNusBKIyiCWetMsQiaDrprSM/XSfpGG5tu38CSfy7l5EDocCI+Sp
5VksTSv22mPuKelaRPZybD2ffFvfljFveJQWy6fEW6jHJqab7m+Hy5vX5bwALTQBZwSzoW1dy0HR
6tYpp+SxSBXLac7K8Bp0u4aj4iNgYqCNeGexHePSeNd5MK79Qp3P0ozSYoOkkPVlKFEgV/vymxUl
5rurGuXBC7zDNLkvVCVP8cITEWsjOYvmaR/GXX13689UgCeeUdefXJFKU/V3fq3AWVvmywFGhXnp
4+LkZlixhfGSwln0K6nomBsntI2diMqZHVKdzeT9zFwXrhbac1iBQEuU0tAtVqaqMwW7JVYGpStE
US5wbePBM6rp8YrtSKbWu0gSwcw8ez/PTbO6/heHtvbRluHOAMKHKtO/ohoPzSzdUp2prprfqQOB
d1Xb8UvN6//U6A7NMEuji4atmsyoIst7qIsawl1j1of+a+3lCgyfwX+iwKKdefN8HQrXfwI15j/1
yGvu4L5aa+mTWMBBqHEWdr6XPjmgt/caeG2IYAEXmkLVePK/hwHiu1fJdTRlknXYVfyn1NrAgoCz
YnKHfbycoU7zcSZ9t1GwPDFilIlz9ls2Xs1ct1sy/s5jjY3Bo4NLBHXtXmdBTx81dQYqNboLquIo
XYiAtAovLjy6O129v0YssUYJ08615uZ46yvNesQsnKcxxn44q0KGjuu7zLAqTB7UGrmEpU3xTD/1
bGQ/9UlMJTFVEH9xdRQvpa+uimZcXSODwjU3t+taBq7bFVJIasfW2FRS5cEb2TG2Q5X99DHkSzrV
+lbmGc5Tf4lQBuxEhsi+RjQqd0DIovOp6+JvXqQrb5WNZ5sX58hww2o6TXoAHF7vipfKgObqFRhG
eMiLZJPzq6p09mnDcaWVpnu1JBCleKNm6anULjwcua+k01NjbWVZ1gwhDPl5uadk4Dr7esvdZsq4
RN5mN7rbIzzk1296kG0qZJXeU82Njo2P4XDnxYs8lMiWso0poeuFiNq0AFY3U2zmF/DVZIzRiFw1
eYWcqXR+Gpd47KZIqVTB3rT14Sgh1+jGAhKfWCFoSqc9y8Ec4bOsZjs2y5V0ZCqiyraxmFhLpy0B
17DreVBM7dkcku78eUwmR2xDykIPjp/jo6JD5QyUSHseaja+i8rRRiDbCbAcFNKR9nLAcwuoW/oF
xN306j4D0nL+o18iNBPNoGWmDN6mtyPWGIrl/Rt4nXY2Ekyk5OxvTelTSodSrpyWiedt4pAbROYp
6YDD0OQ/8ubtzyNvk3MLJO96Jn3NMnAb/VufpjtYbRTj7o9YFZ0TnRzWWNlkiNX2kMygqllb5g+d
ORgHnVXjxXJ794I6YeHvyhbEUobL19pqrRDlS3uYjjhuWmQC8in6lblqjPie/lXolLzr1ljZZT+t
ecGC8WN6BtANi9Gch1Ndz+4dXDR3g61Fzu/IzDelZ8XPc4v9kD9X6m5uWJGvyyJ4Vhpj5iukmB9i
cPJQlXBNl1g5aMFgH8ArWytp4sDsbsIecD8KlzyDx/oBJIbxWlnDC5vz+kFfFj3LmLRkDIblp9bv
MYlc5pmVc9f3YwoA0xjubpyFG78BUZhfwayO8GqIkMNNr06aS0Rbw8MnqejvEt0NjqnT3PP40V9r
VcU4J6jv6yXpFM1l/vh7rEyc+II9ALQLkrSWjiNxpzoF1b0W9VXpzJ1cudPrpNyP5C1hydC8DViS
11VxYbOaHA17Bq9dctpEATvqo+g3DfqmjKz2RzeP0za0nfrkYd3xrAzqLxn3skXgOcjtpwDm5hlP
wmhbDpB9cLEw1w4qhOfRddEUj5sHOWAd2TxIP9uT81WZSwZ+90nEbUKlwMlC4gSDFARbc4xPv1Ya
ujxeZbfcoDQdxz4mkQqMLci0xxLdjSHE2LBVA33vxKOHMjRRqH0v26aOW0yPIUar38mkIUySt/pZ
Lm0jz33oxm7eWEuBtOiNMyAQ81yZHs4SS5eHftfJ1X2EbOiSQ7fUR+tA7fE8Uijl/44lg6yuTbbZ
K1CsxTYOFCCYUbRYkrXWtzkzvmSpNf1XV29s6CjfVbN1YJ1q/TOEGTXddmrfxiFYUmGu+2iYvCaG
os8uRRPWp9IB+kMRVruXa5d9FK0nO8zHp9EJ2wdkNv1DgMHMduCJ+J2M+ZqqqvbOPeIfSsVhq6db
43eF/riokzuk2b52LUZXzXKQMzk4vbLqUlc5iQGWdI1mp6I4SmVsqtV0J399iBC5xyruTv54+bcr
/Wo4RtHwU7rwE1JRnbBSbV0mkbKVTjmY1jSu7Ch7NYACPtRNsHGdNL2LFi1l6cIqASDa5B9QqDSd
TW8NjxA/2RCw9XSABkfDXtFA/ZGyrXFX3EXjYGFSrJKlydrhm0etCn/Jr+iCRKfG9NGczpT+W2OE
/2rjoDyqao1qRd2xul/CUcpMN84URGcU2c03257WaGcP38jfmPsZ/aadTC/C5qTXavfFrBTjAomq
Wst0ZGx5pmH/dVd0SvSi+xjPLpeVL6Xk7ox2uq1zi2ENtmgtr3FFw5trUXCSA8zSGfvIZzFVGuNc
OSRRgovC74C/TZqd6ySJ8mMFRw83/5gkF3KcmXJzz4pe9+J3BUfHcxP31TOLuF9pkTU/us7B0bzT
1AccO9w7j5t+3bAz+hEn/XOqNtUXOOLJqayifisTrPmn4gNcBgIW7KNeyw6A55v3vEt3Ms8Ko3Gj
ojNxDlu45jMajgdxpUTD2qZEEFuUvv6XXWW1ctBleZziprpcS8b4ceLruLx81eUQO/7ZAwh7klag
us6lQRErzGPWOl7ubKchwAdqadayus5S+0fnqdpR+niEeQ+urqd3ZtpupWtalklsZ9lkzwaOXgoC
UPIl5SDpA7ubnp1EUU7yba9/QRAUhwTRQAOhgDQ0X4UyUwR+8PC7Vc9F+BBV9quQbaSFt8C1NWRz
KJEz6A/84qocjVe9Uaj8FvqEnkhhfpV0VVdXINgpMF0kl+XHnrbxTGQ/ZdSihntosTC/ZrpKbB3u
7RI48kKSkQO5xzZzkpesm4OzXYT9qgUVROpNYRfVFyj0laSVZECaACGql8Tp7kxj4iU+q/WLPdYh
tVBYITIoYcm+RCgbETuuYAdFu5k9/LEk3Cni6d5rxsvtevKRRUz5TkFvdojC7NFIyHIPuTkjlp14
X7TEyo9xjDudNBc57gs61mTml1FzrNzHRi8P0pKDZ+4dC888aVArvUeWen6QlmU7LYZZNaurZbKl
T9HGbztAkktTPnga95b5tXdzZLpnNVH3fYFvxoJ7B0RZx+regVq+Nce4XmP9a7LcKmwEcRrlxE+b
6gXEpAIBtAzHm65BvqGFJaZUDczUvsowBvGK87Dg63iBP/qq4z46Wpu/1XC+00J5KyYLfuRofZVW
n83FybB6fS3NrgsXx1Syb9fY5YLRWF+Q1evv+3Au73MFW0zEvZpta8dAHOMcS8HQGBHY5+CVYbez
sLJCbi2aHq02mu50inzUj1jpQAAgtwF4hYcATeh/H01JFXW18v9pmpH2EfzHXAmW0T6PLQzdzHrL
1ja7Q083vWt8K71z69q8TOpGuqXnNtYtAdLHfZ/sNEzbVzL6xzVucQDcMvSGe333R9ygNqDxlWGf
hYrTs1a24xkK39TsW40iiZT9r/mXW+cn8Ike2s2eCv+8PEC7kC0xsgXC6Cg7x8c7ZDtYfng3zFmL
Ud1HKx/VWlqV6iUIa4zbEunWOwhd7sZxrPnrkM8Xaym3prn20lVN9J673rB1ay2+FEo2bRrX/NUv
1muubg5b7M3hGC1NMTaK4/q5yR3rIl0GVLe7IDTuZcxzQ+yAxG2nKbr3RgHr2uGDNjue+lZA5b+j
4JyuOn1Q38oqI3OmaOZaRrvGsJb7KtzZQa29VaqBoWnjKAcZLcOZt/DszpdxudSsJQ+Bl3mPMpgl
By/t3dffH9fDKuSRfspcL0AXcSjfu1+ePihv6eT3D2SUfpiLaP9sYcoYq223kaYymRqs6RLEe6sV
7043/HIsxTlSzla25ZjaG6cYKD3OZo4gdKfZLPemsl+FyNuy6cSPEGdFsrFBYG/07miQ1wPqn0Ek
GjDBOFtRB10oiEf2Jsup47WYrrRk0jxPo0BW6u9izno1bwXTWm9hu9skMZbPk6ERKXcWiEqJ/6q9
qGN31mUvuQV3wu3RLtJg/Sl7IKdymMgenFl5r6RlqOhd7OU0Uap/JtCF16tI16fsBMUtYDxX3WKb
h8+mxUP3SR1d86nLMEPOdFXflWkDbtxucvL8XuIcr+3MSU9dO2t3Et13ZQOjYB3UoJzXTjkhZlY4
d9fQvAUOU7bUkSVWDkheFTvPygtMOfk0O3P/Qb3kx+i1JGpCfNFR7rmLvbRj+RfyWlSDTD9oXeI+
SkjgGsE24ivi5Ws5j8FyWAgth6E28UVdriIDnTv7iwXl9tYl/VrIwnTrU5l6b6e42sEZCPlzqvkJ
h85hpQVo/YZ5epKILK6qHb/H4ATAYX5KVAxcyK3n/y8RYQY7IcrYcFuuxr2rOpvU0QC2XI+TGUVH
S9FePqFdrqf8EvZFbgTnK9pFYCyp3SMhZcInU4odj/30i22ARrOQfvrVRqS4C/9XW1gopDd598ra
FHiPT+4esTLtXNdWsQuKOPvCM/tjko04bGv6v7wa9lqZqZiOs7vaBpU5X4ZS+5ikK1Z2tmCSXJn6
yGmVu4wE9Y2j/yePX1vo/8L3x18zq1cJ8vz8ApULT7V644el9db1UKJNQwl+6Ugl849MnhwAxaUq
a/e76ynKavKC8iXveVsAwkGdLvWR2HeH4IANqvMgV4IPhPdI0KqnGIDyqQy1H+Uw1U/Cbk6XLgRV
rl1i5S1RS5e0JFS69A5rqoZbWbqmLP8nH3GfhCGyk0RVLsmu3lL0bc79Td2JBdy1c06i73HaOsdb
7mso+UvbPN0FXn0qbF8fAADaEZDPqzYH3mrJATPjvZb28w/euxHO6/18iTJTf3QGaK4yECVRCNHf
T57dJiK3VKsG0hfMSH2cziGWfs0G1M1yiMyHerKj95adgoYG1aptihjzc6N/rOf+KKzTfqGeFjjz
kMZ+kR67ql5SSnn3wkOdEnRCoFPXJxmsBoQAqsx0djIx6pzogN86YNGFEMvT1z2bGYprMhc5jnzr
eDG2arH7s4mU6HhNW/+m/Ket9an/+h5sDP3ad8XTCcySJ8bPdpq/5ApEJqcNwzs5RJHytaoKa3/r
YhkV3k2JhuBJXoCcQQ8ATIVaeOiU3+ziCkPZWV2bnZLFUE76e6f4Zfs8zobZVbdzoXkbFFbiZzlk
LQ+7JInjk7Nkd6QvNQ5WE7RP0pgCLT2Hg/XzNmcyh1cHekf4X4JKwmoQky6l1N41iIYvkZ5SIYBe
gyBayQLOtEoAjx2PKVMNX+ChGpjZJh2Zv2U0nSrIJIaNmgRlz1bsblnLZUAuCxeVlRF1Wqe3/k2N
S7UYAo1VH6xaqzNfVScatqAEnIvqwuXRi6DbZWEL2DLy79GM0zdpXE87fezgH3V18mDPQMmWlhyK
NDFWXUeFQ5qOEXsnGI7lSpoyS7P1R6VJnDvp6q2w27uVC95+uYjSRjW2a8fJ7+bnWbPrF1etSN+U
+rYL9GkvrpO5az36mTI8pXNSUWmcD+I66bfJeNJaClbSrFK4evUiXfv/O8lN4epNS5noNimn6syr
StfWFTr7uOSCfxD3aRTQouOgpzkg+Bpvaq9pXiBt2zNKOH/GDk0fHWdUEtcBTgkvXWhJbBybpIE8
mych4q3KRgW1V+WPQBTdbYz+4g42Rc/DF6+UxMUwZO8s3impgZd4WtvHP/lG0qb+mO0UaJ4rO2yp
NP4ZxLc+FQ35UD+z/ueyt89Sa8w6DXdUlWxbK8AEHPbphyve3che+zm0H8sBeVLfSHbSbblFfM78
cFwLDD6dYn9jN5Adfk9Sax0z0RyDOm2O/5wkUW6KapZMisxKW6dqP55DBwC9NiL4iu0JqfwyeakX
fl6WZ8bBoNT61MM4Zk1FCLILK43C5j+eOhjrBjPhh0KPeH7rRb4zYFi99b33OihB8y/vZnJ33fTu
jRj8JnWjn8vIwKQW/NMmxq/ox/LBVOW6g1PyQneyBA6TV2ZbS1PHt6lPMB6oAGrrY45Eno3FS9ao
/UlG5x4FIDMK/DsZrdTg1Hi6+ySD9r6cxhaZ7zp5Zi1+lBCzapL7MEZry1kuP2eNdsp9tmwyRT48
7FR9XZn5wXRT43vpI6e+mFK6VvcrobD8Wrg5Ki6+Y5w6Bf+pGMLt5nfoMLXOvz6hDlmTv4Y6ufrp
qr9D46H7uKrSD4tOnv3pqjnav7qelM8YWRQ7vc2VPVlJPKxBrephVL6BpTLO2KobGA0O1bcs6cjq
hmF6jyZO9sJN/CDxt+nhQBhq9H+dXtvjx3TDtFKZLpf1PQeuVQIlvCk2eTt+aIyIcIhndC5GnumL
tBrdNw2QLIRElQFroxvOMtDaMySlsWjxoJ74BfbS/gjEkQ/VhJdPk2XO7yv88ZE6rqSbADTc9buY
GdS/mYr/Kh5nqumR2aKu9+dpMhbDCitacyPjmaYEZzmbdf3j7Nb3abYMey6aAh/vK3Czm8rNp/vE
DzxsmLWttG4HC4j8PWzccpvaxsQTiliwwvyG5NSpYE9aU3jkfpruP02LfYQ93IFMM1ApeQ/7Ixo1
HkoTO2nKgKDWMaT/PHB9L+cNexMvhWH0ab8qnW5k+rvbZeUS7nLt/4sBCY54yo1eppwz3a/ulJQV
UhnqJ2nJIVcLyqvLoByaKeixSVPNzR8DualWd9KXcOEDksovyERRj20LmDYrmdwXWK1Mboza4lL1
uh1u9a/BLihz3dq3GJinSEuHcX2drNRVs4OpjXTMYkUrqwnkkxYTn2VhkeX8L9VGSMJDFiDSmStO
Bl+nbrC91lL/OrP3i+RkDv0Osm1DmQ5fGDGHuVrA+FCzQjULT07VZ/pFhq9mMtfxuozuOyjWuIel
egjUP4/ZeEaYZhhkNs8AtTx77Xf0ylCFREkZ4/bQdZUPHGQJl0CdXOWxGOuVNQ6tvZPsuqk0qH0i
dbCTjDvo6KlbOU2kAnteEu+3oLS3CQpzp8Cxt/6RVkqCTI2BWVnssRueW/311hRpa2lmHiRGfeG0
3EZF2vrWvPq7RiGo9Zw8CpKaRe4+Q21N39xn2x6aNy1zuue4rfalGTdv5OFjrLO9r9cx1V6+iKny
ZzA4o59wTKmJkLhiZhMYoBPGkVXSMlqOZFwUfej3MlomLs8+Z2LpsIzmBiZAYeh3FxmFTfKGfGKP
wBiDiwS9fLHYKLzjXCvDhyiX1GCjrkFuM/KT7bW5CHN9aHQtI05pfoyUkQYKlL/0o/NPIa/biBR+
5Wp/vZCMzGQ511fPLCWGeY+rtan/8FT3abJtoDC1W26MCV1JacJJMh+zxnIPMUo0K2NpyoCaqh3c
/p/SuIVihfoGfNU5Sdc4W5gn2njMWGT4DkB7/bM9uP5Zt0oEFI14AB5BEgxi+ogR8tKH6udRtcp/
UX9ZC5BHVXLlzOYO8ZcFwJPOiHc6PZs7JHqM99we/yktzXho1bZ8XSYNVdus7bEtX6xS3fjuWPyo
wCqvNYTdlsUDsDwqxDudPekXNXbDFbY97qLAQchkd+RMcXPB/7d5hqnDrhJRyghm+baohv7QTxjO
NwgkdWGZvte9Ep/j2A430i/TExg0uRPriDc3i+JyOAbIUFvIrWF7i5iZk85vvmfb932ln2K10DgB
7OcPWnLQogR6u6Rvf4/6oMpe0OpNDvMyKsGBNTYsPUZavJDDOIbi9KbUA/x/Tq49DIXN0vM5ZgAo
ve1TBSeSTBkfSdaklEB8DXg05BH29bC+kjn+2oXq+OhWfuavatDpsaHHd9JnVZQugL+ce/JyW8c3
VBYw/1NlvBbLTFQ+Wdweb/0xT4w7iJIYAVOGvPU7freZwBLNWLIHHXJdWWImuzZg957mY4X6izqv
mgXS8peIxUbxycfH4hahmSiB62moIeybVXd9jfbBb2KoED4Tv/C3aBvpV3bpjR1qxcFPNWqno5BI
pZ/K/QQsJg/vY7P4N+r1+QcbVwhUZVU8GkGvXIJYcdbUseYf/jAcx6Qc0V/G4MUwUm9XW079zdXH
lQQoIXbWZVSHZ1It6rMWxA+d7NlA2oDQrqruRfOrHyJVAJm9YYmvZE9lTBnMN9GiaxcNg0F5TpxQ
/66bgbct+9E7ImW+v/rYpwb1c8pOwxrJifRb1gHhF2VmsoVmaXr/WXX2tc/M5mvTIiCRkd15QmIj
AdNmwXLXO/scq9jFdJ5nXxWeyzFB47WY0V6k5PySj3q9UazE3oXLftREWuyxUkW1ubpL46HddpZ1
gMPchWtv9Oc7BxkRKIpw/6Db/LXptvpu4DXzmgAWRZDYn/cAYJLvOVJSCSbcpEdTltZofko3N2NI
3ef7H9HLPUqF9UWBgLoesvpBtUL8z0e/84B28FC/tk2TvRhmWP3hBsCIg2Kr4wT3IF3NaAV3ywUy
NVZWiaKre2/Ss8dgcfsEsvbF7fjJplqTX7sSve8P7oBCnD/mVCT5dSZAJ1DVWV70MSlAnGiUrTRv
A9KMUIBDI8vTdkPZhA8xi5sVtkVQj3UKBUYGlEmaboVLtpLo0wUvCuM9M/+dyTa8ebm2te3AahAD
ijTk3qFPjlMC5AR7nb00LbX/6MuXPn8JiRp1q5Pr2wyL8207KD7cK/QF3MQyX6QPWdFaadxn6akH
lwdpwS7RKsJHre/DC1yw+mQDN0Myopy+W3Z8auMh3DcmVb63ZkBBQlfxfQXEMO0Rso3QgNXV9WzE
/bewTh7TLDD/G+NorYee/9MfO/S5mtD8UinluPVtmCaGY0brvGnx6DTL+1i1cRmjNJGsAt9ozp4T
9i9Ba1qHoVKLtV+CjF4PwEcH0PZPaWb3L1A/jY1nOTD+QtgoQ4hOyHIpHy/x1eDDhbyRByI7cLe4
0QxrIQbIwJVpMNnONnBGfk28w+8yb1yjpM5rq8kgXUJ898+f2rXqU1awk730ycEqPbyyEm4QvfQf
vNnicdpZ5Sm05u+BlUyPTl/ywHUHbReSdrqTiGtYzY4lTnMXq1niBjvS97Gp4lmsB/3Z6VGpXu5H
uQ3l9oxN1jGJnjgk8P/n1gRz1p2zJn+QiFu/G2vqKgbZe72zZWAwreQ86Qcv0k7k1YO7Sl/sJ7NF
nXYEgUc5Vu+GI3n+k/TJIVlG/xYyUCu8gEhnqRhTrleL+yuHRUM+6gJOb9V34T8QdLRdGenloogT
vCI77+FvRII2Rqz5Sz8t7KDcfguXFtXI9NmFliRjEq+PP020sF+acFC+OFP6kKPr/yBDToPUQa6j
zizhqkm93R5yD8A/11I1aKz2Isono5OdhQc3c8qNMpKJ/BAUmac6RDkpx7BBwYtlE6t9sKmgGt+h
+G9cDwim4G+nuNk9PhTTUQb8RjXubnFuCGjWqNTTNfY2N2iLfZtbZymgqqVKGsjxefAsFVlnjPd1
1oLKUB2HR64J7JruMWr1u7nvi5U0Z7SZD1GHzYA00xGwpjLmOSCNTLu3bLA1ftUWK1nfs8xFniYl
DzjZEJ+vzdsC/1P70/7gego3CNdg3TpjGZVc5GCm0dSs3LGiENS2CJ5JW4Zm3khUOnvX3FaxY+49
LYUsh+vfWey2wgjGEmifeCXNwYEHiGi5c+xP7jzOGHsn5n2cl4GxKnBUAajE+0Y6g5iRmt38PdCK
4u5qmj2S2mEPVPoOJm7OU7hICU9LLUHOYqklSPt6Kr216AOD2x/3yxydUt3mg6kchyEIC553OSaf
bzXKIXvHL71tujRxYU43/pRVx4kf8RsG8flSp5rvpNk3eNGBlnouXUQhvAZP0GXSZNfVQxCF3yUI
mj1a6MsHhIjCHQuQzjsPOBC2I1V+pzcox66jprZgAnTvgqxTBqvc9JHfHXpYZ6i++B/N22hR690B
cGiwzpOKl8Hk1fZBFnaRfkFTRX+4LuuGQQvW/ADrvazhPhZyTn+w6q5byYR+WQ7KAFNjKzH4OS2r
P3AAwf8h7TyXG0eWbf1EiIA3f+lEUiRlWm3/IHp6ZuC9x9OfrwrqhkZnese+94QiEFVZWQWKBkBl
rlxrW85JTRVZVUBTw9P30SeQu3HkE6PLVelhmu5zu+ZC1jdkY1EvRymw21nZlNxJMXNTH1ziI+AR
DClnTv4D/YUi2DtqGjC1j46ifhmBUHEK+Sryv2tKaB+XkxgF0XLHQtJcvkz5gtdZywtFGJSL5Q9+
l+Xyf0ivoLctErChufzncjqpsejoWc1TananmEIkbtiCBk8y4knKO/QYNgklb5eCOvuf/HjCkc29
sosUd9gaYFmOkdMZRFNLBVKwKA0oQTOU8tQIXOTalR9X3jnmMipxkmtXjq7ONrfQz67vfuu8yoGj
ozn4lom8hmElh3KY/T/AMfI8B4yIQnLqh2rbbG4w00YnvXLjU9EN1U0PXbQKYtN7CVoHqDTqdSfd
T8FC21SOm4kbXyV01LfVhCtcmlwlWlSOyu4ssBeBw+jqbAXqE4WTyH431gOE7fUT28RvctfTEqkA
tBFkJ3soq6+DfSaPx70NBtBhJ00l2psbw47tk66k7l7rnL64o74LEdyMtDeb9ok5PrWDU41ujfxi
yW9BOuygrI1fvwYo27gknvL5zddYAQXMpoxpWh3sQ7Wg9hz0fRburMpJjskEFp7buA6tFs8vUIfN
AxfNSgdNA1sShHjdpTb1K2iH9hCB0F92M2qUAgUklk6JqV/5x6Uf5110AytOQBeU5WKTE6lNuo+m
75kgsJBUFpPRfZ46QKWyB6S6ecqC6nM+xtX9Qofh1CDRRNdXtPQEOZwKYAeiGcDdrbvLlFLdSMTA
e/AAyCP4eNzOmPfuAAtpVFfHNixAhfs1siSZrqj7Hga756Tx1WeHgl3N7dEOEb2h5AqmGDpMfgVw
kW0b1t2GK7VyCkiCPEe56dzEejlS9DtnGFD02KGdAMAtcdRHNgfUjGn9izxQAnvoY9V7lD3HtPSN
ErvqWXaDSbX2Zlv5e9nN66o7z8bMb9gLhxe9aZpDPDTmWUcU7oHn32A7hkS6gYYlYJyxyQOARX1f
ROqw1TQtfmhiG7UVHjOHUx91n6VtdQ4UpbtlNXdzy+aePiQPwKrH8zKJ+IB2SZC9k6iifhzNc2Ep
wVI1JuFBsruAjBr77Wjzz24nuiWcydvccMpL4mvJ/Il8praH4Y57veITW4F3R7AZ+c6hFJxL66ET
BE0JGJsDgLKeexejilqT4pdNc1Dtq3V7Y5FmOUuuqU7U62gDyQ2KmcEDZYl/jULbuyJRpaNgUpEX
lyPSmCoKTnUCFQZFYfdGObcqPyfc2ygcdkCIFGA3vXdd15GjpsqjK3dkeMjwfbOUbFZ+W21Chwix
7Mq5U9kcbcVo7szJo6LOaaCFJI9gm212aizb39VCaMkfwO8MMCycdbNlzzaN0XKtXy7gadtt+aC6
m/zly4OaeAM/i3I8LPexyAs6Lq9kb6Mw//xKo882yLqWppZtweTmx06AlOSBokqCP/NTmnftc1I5
BWT7OvXZwiEhY3eput4lJTqHp2qylGerbRMRC8p+BIr+OIPv+2QVeXxXQJyd5p57p0Rtc43ZB++n
1DbBYVi2YE7pv9tNd16u03qMJnIWNn82KLFQvcsaYasKnXqjeehSflxDopJ7sBVk7x1YsaokRqpY
RTo49TrwoZZLCVmduueMhMRdN/jqE7V4LdqtXvZtMKKr3EG1cFgUJnERSwcXBmbwqzq0zV5JAv43
J5uuru4Nx8Cc68sMPGfu6sPUZgbPxKDFRcJkacmuHHhnK31bgfuKD2gdqJTa55MXK8h5JJXpr8uu
aw8lp/XN9LgOymU0dVDPTvN3GSBsnAnF406oG8+9195l0wAP7j/sfTDyPCldCj8TdIPZixMH0dXs
0/40E6HmkZAUi7TJQ8F+8CpbaewZSA4OX2Xvjd/qogxkUxO1ghvl3TLrWlbgOTtb7wvidpx4HXjX
1abW2HaOUu7WATUYoq2ZZOaOrIQPEiCCRx0dITgvdFgLdM88ywF5UKlSgAhfHqXBEo6yxRWmuK+g
y3Yne0uddr+1VDbQBfLjAAUEi87K0SFbvyfqkMPQ/r1Sf6zz1imEvqNtGYJJtatyaxZ814MGzlBR
zhcQ/H0ynVOsJHC+zpTqRZaZ32ux/132pD3UVfWgQ++3kzZ5mLO03QITmQCyso60ZdQNyqWR5As2
jgtIYTpYlu+eqSKo7/2SVLA+sxlgW2fepM6VB5gHSZFkOFhyhLB9dJl1FcDqfWchd1LFN7MkBLDg
i3P173HseJoVVfaprg9UQPvtgkzWfGc+ZjoiLHKUVG5x0z1lmRmLGv6ov2qRZez6snB36HX1N9u2
+htsl8PNjM2/HNfKj9JkCvsyKNzScl/aWrB4rhN7HnCO6lh+kStoPn8bOckn9bezsznZrWso3Sek
U3iiF3uo7aSUEIQYSBbnFnwheeMftUkDA1KoDeFXw90axpN8kOwLc8sGOPkgtww+X0rZ83vF3Zha
YPIWj3pbbQM4hyl2GUZvaZLHh2NLWpdmE+v6XvVqGI1XL9KMzT2PntPR6I1iu8LQu1zvDzmyClsj
A+SwDug54kphWV3bsPvQa9TbybTi0DqU2UzUrKqhvlCnrXatMryLEmmLXSYDZSLxl12a2nqE4bUE
0ramanueex1KdVADy/zbap96silAdcb9apMuOhw1gHuUr6vdcwkQoVyi8bsS+Fh45nVo0/Lkq+2h
k5zV7ngtNce8N2fF2PvpOMNSmn4yiSL+KVwF2OeN6+An1j0QzVdXOMg+lYVhS9cAZPWBX0bZf0Jw
L6604iKxZhKRRj3N3ehU9vWfJlPhEUEiz6TdUr3FazX9mriC1IRJTpxT5FTCui/30wgcdTMpY3Ua
VfW2SqAANB6vkkFM2rzErk6dNfFtJk+8zJJNeaiqqD6N/nCrBafYak+Qx7inDnCn1HqqbvyiD28z
u65da5TdW6MrRlzFDI9Rn/65eEO0I1SUBTGX31LPjYcHhOgWRimEonKCOLRe+kXjMfi42mM/6w+l
iAqMXVBc57YE3aQU26khvL6TNi+JhegnUIVtY1URrAA4Lsas5oazKSZITVUmBXqeJndyXB6GAKQ7
hTfwqVOXe10HXmeblXfMB5/Sm2CbREFyJd6cXMs+HMn8/urHLiJjFEgUm9Yrk6scGK2QCgXZ7Ltc
0GlRobVMrIXTlCd5u9PFrwjqgpOfUhO0LOnKptKI//Mfp4X3oc6K+tyTiL6f1Dm776Ywu5dd2ZI2
HlHgg/o3H7QziJ8bLbhnFohGAz/ZXFfQXc2F3t3MSXbZEJbPg3av9k13K1JqHIcsTf5ogJe6jR/9
aeWeDYePWj6RJ2lOBHLzO1sv9JfISf+UHnbu35d6lnyBihwmGp6BZMxjFHxV0OKg08WeWv9nVxVd
UBivo57hvjobdt2fYArV+Q1Hrh7vNVDnZxcyrLsyLwfgeSlZtsgIvqmDc7UsQtJRq2xt+MZ+tIk2
oh+ely8VguX7qUu9iz5VAAWW9RqjLre9ClDVTcVuKoZDV1LtShsbqgoeB7HTHIWPUtFfeHmFY1OD
EpC2XPrIOYSPkEpfyFYt0pPb1GtCZUdOUt+ACFQOutj9RH7F3ki0JvgP94kfua+OBnSjR1WffvCQ
/+oi/dSi0a9RnwEDtHpzI23yELNbzdo+v5e9aNYpP21Se9+2lNWNYKouXRTxvFG0J+RgEHX5ZZIe
chBhkoy0+HPGM88h8yxzN4/EGbZmB/OnqY1Ppai6GZtOCCaAqaR0/BvlR/o2coLqsWrR0hxUiA/8
rkG2JIqcbZBG7ldCqJDsBf5foPV2QTJd8lmpUeqmMDUs6vHa9RUMhrKKNYarKyrzRvzoftqkozwo
g/5Jzl0rXpe5yzIZRChiZXUu+bZRXbaVOAyJ2BiS6hX/KW3sGBye3qmfA82xQjrWrmypb73eIDtW
N7jv1nXkOaIEmtRo0Oe9J5NmI3j+EzsWm90G/3CnhtuEIOC97K3/Byjb+UxN84/IvES6Xnxqqj56
NPPmcxa7xeeEePkpADCzA2FbfLabUQGJm1MgLbqd1cQbnX3JTXad8MrDUUx6zVE2cLJChWdF1p3k
atImC8mI2n7mGq48+GX2tzT3VDMexl9e0BK98dKG+I2X3RIFjjxv+sIN8Aom+XWtzgj+lvxPy1r6
qB5Kw0esqDKylwJh1p2ZhfFd61UZDGR+eI6ywgVQzmjfVc6ThwijHAyEKXXbT65DDKes/mqBWdwV
ST7cdVSCvzTmHGx6wVw+jSGcM7H2hWL1cj/PVXgptCACMtbyRtnj9J2yhcUVqgAYQ5PcfJp6Exho
1/g8qImHMTfu000l8l5UawKmDiHPnVJ0Wt0cpuDi7wCeRZRV+6ciCcP9OHivrflXax1dW1AUDU8j
qPb9f+FXTKAguA3f+ZlZ6p/dMd6SFZrAMoL9VqGA2MbwGX3ttex5wcl71d3sjP3f+dB8qxXE2PTQ
d8FVBO5jCd87utmUkSINEMFbyDqFolYbMxMyvS3iHJu6B8b70NkfliRzzw7ZMrsW1tCkuXRe13yE
XujAkz3CnYPZ3fVmrR9c4HFfBWiprbzgJYKb+mrXPskuYVfTmbv6VFXAaYvhZCCb8jRP+UUvKuuT
4UbqBUZ2QTBsEHefiuEIrynoYNFF5pOqF6Uw7qTzVA1kaW0UW+RoUI7PeR92j3LQ1A8dH/ynpi+Q
q3LDF2il1YvZT27Bk0B/GnuHG1HuqRfbMOeOFDlo37mulardFRQvTX8GyVjvA1U9FnWuH1qDar7U
Q1KLAjBtEyVO9mJr1vhc5dlGDkpqHMpgvlsBEVZp0jxwh/UcsAM3g0NfNtWXjK2bW/fTN3C4PEr4
unVPbKR5aMaJ7ZbrBweDQpP9UoAzpgSZCaZ+WLlEZHlOafWk3H/xixAYO+QQIZ7fEoZIR6vPhm3S
pwbyORZIOXGQ8/zU5xmGxKrFLh0Z010xNNaLYWvK/WClJaIUlvWS1838CF3gUfaUCBPi00XUzR+k
Rc3iFxUlUEDjDOkaZCmOHRZnuZbWE46s0Q08yK48UxtGlDshZUdGMc5tdT+RLl5FmhI0PTM2XGDn
iiydD5S71RdgVC7EaYIdCO1ckS8W46NbwxIujNIpVqiROaiiL416F7/6LHNWzzy1CfTMyR3aesl9
2ut9S8ab5hzwfQQUqJ30voyPppLTlSPy4OWW6R01U3eOKsn5sOrme2o8EBiXTUqSqezTenS046w+
vR9+47k0h8hRuD1O02bp+4Mx38PVMClb2fQr5C8Q8Trl1i/ZS2PIi3BXpDVgt0aHUU+kvMiyluEi
pCn78rB4ymbdU7hmNnO8kYU20gbnqdscoC74WRARUMW9YNA6JZ6P7pR8k0ixd8QheqNOcnDBlq2j
vwZW+Nk6GGbudEzj/NsiJSkXln6eoiPqkrV8D2CzAh/EY7/awf9J/ExJ9m6T8ttpuqsxauaD2gbW
A5VqOcGn8rZ46E4SHJB8n7ari6tV5sO6FGwHW2AWO2vO2NKPenQ2iTFsvEnpX5zBSR/jYj7JQWnq
xmLvenbzVMVz/+IFNjQxHoVVcnAasnFfwF9w6EZ1uPU6hWemLejDvCTcy1Q3+qnFDegrwQTRstJL
MEaU/WyDMXcepMpK7wGLGcrJgygMfjApvxJ4JTyLuqcfFxc5sPGybji/ykBMTqidesSMJetYnBBQ
L4LE3cquYSfjLi6CehlV+/TRtwftqYgU/cksRe2N85Pf2Q8heRBUjGYfQnMk+J1lt5/bCSE+CkMH
iv3h2YYKOsz3kgp6cZ0ofwGIP31xQ6g6Dc3yiUXi9m5F4YYG0vRlJZYuNUiAjNjm9wbLejYo1dW0
DOsDsl4JRdZkj2SZRd9BjAlLzDIYiGoK2x0+lV1ZX6WD9AcDCIBWlGVAYWDevHm4QslsfZAmbSJw
4mnhpilYOhQ4C37b0yOlhCacerDo+AKJIQ+mqjmnLon+Wk2yBd/RrjE7/yp7co2SM20tR1RfiNXk
AOp7zslqlD+lSbr9mm5MBOaXE0OKXGhlvcCYIX6y4S+kJlQCkhcc8opmVsukukz65zfI5BXgnAio
M4Q2MOj7dXa3zF2xzklGArbkiwFEiqhvkl8ibdbui9KDkSQVYWHNu0+ESY5LLVCvmMHByz6Dqlsd
rPoPbhna/ZIs89365V23MygiXUarIX/pDCc5paOhPzUdVTilAMPL3GJZ8e1qnOgf3Zq6HZlqlM5y
VKYaa+Es58JG6D+rGhLIgNsAWJBQg7Uhir6JEAqVF7F5VZtRm3aT3eY8HQcVO3hGFMjup80yJ2v8
LSy4mgy7LHMynqy2YVZDAnwqo+KDjCAlfUeBTprEh6Wueu3LWJT0ka3cnuotu67o1VH25UQ5vEau
KKMG8CZDR3ZKdLZ0SQYt9EOSjshXLffia25+hizqkEjCosFTn0VJ79GQtESmhbraMg8uthPAvbMM
7chgTtq0BvWRZXdcwz1VPL7aQitm26nZ4tvVhd1RMUW/+TXeaTb9dY33/aXOMYNEzA4941BaPCCV
rfvJ79CZlYeQaPhNUVznNunhQ2Nq9RlpOnhQM+Bvtwmhlb2rEZ+WztImW01BcDUa79bpsrWs20De
wlaxPiQVQUUQK5xMnhp2sk+91z1kg2oO4a4pSwOhOisoCfilxT2fVnEvW+uh8r3wdfidT23XjAS9
lpx7QbIoVlhdjAiRNL1JL/LetN6gutb5oKpBcXqjjCxHxYBBEOf0CrIWwO1fAyjD/ZyxLqUAipAz
5H0R3oHiWOsAB4dC81ElTyJ0l7v041zBEUUc7eZ0cPHPqao/I0W31fpQQxguP4kI7Yv0rBrig8mc
PckeSJzP2VjWyzwEReAJh0bmXg4iADXArANno1y1s0Jn5/aQCshRpYLA3hO4KNnVTdihExPG3UK+
oKiC8Eqv2R2Krny59QzrcujOcD5F+YV6J5BG0LHF951vUGqQ+fNPg9uMf/iUFR7eOGm+Gt8v/cXT
87njbpFCi4lxqdXW0XPzUrWjeTFThPkikjiF6GmKxr8FfvpnU/ro4O/hjW6jveyuk6emjPrNavTi
agvYILiXpmV09VZUoH6Kp/H1v3MmgpQe8muX0FF7yOP8fmmtNrOpqWdyUoSi4xytt986yslmf0+C
DwUjsdIA0chpUpoJtv4OYinLOoUE+SdoIRJ0GSx7WA6/Rn2N2xg5KgZi6QgS9J6K9AsXCKM5QBba
UNVShB9c+w+9iLUnCc8ttS4/qFRu7uSYPHjlD1U4yA7csK8O0j/Q+o92SLS33Yka8c36X7dosezM
LkMXTrwdoGwhPV7fCunoiv9Mtmbd3ejwG5xX+zJj7WtDsKuDLHkebFebjt7UV6c2n596RdS+Gc0t
nersS5qhDBhpgXdxnKC9uG1R74sZLcsSIrIebpytge74tXQt67mf7A8QODtfSbUGYGJm9zRQ7/8Z
gapNM8/O16zoxruMTAm4A9xscHVejthNl2namRppROqFW1Ro3woL9kn4bglk6jAdSX9KOWOYFpPh
inzObrLAgPd+dL+U1rxpdqMXbksFshxpXKB14Jvjt66LlQegcZ8MqnI0TIQEB+oQDoZImitq+7er
6v6DFtbOMzGiq+t19VPjwHZ6DdzIp5Imsy9zBroBuBcV8tMYf2ii3N0YnlrsEUac87OKtvBhQSf0
/kT2azQ+q/pmorDyc+wkMUxFqNkScDU+G23lHjqQqoSu6QaDMWxsDXWgIbZIqXFz30+xIeruCemG
nYv0VAwRGPJyLkLuwSYpeb8mj/AChF6bpqprTmcG+74z4gfPSYNjTOrmrIWudQ9+L7nzwYqLKpN6
B/mm8xGCjhbGZVuhNiy3dhRGWzyL9ERPK43oFxQuKILJpjzEjV6xR/Kj3WqTcyLHMzZV5XZbH6Ho
xyHR9FvPlWhFy8rWoPrhbkBDkr39Txhtr1X6bYCkWppWyKwyxdEbX7iBzVMF/uAo+eeCAsVkL5wu
K2HdFAlmO7NDZWeCah7V+t5Wd3I8qnwgkaHz9zuOO9lN5zjbZ1ONAusKB5HgDw9GvS0Y724vu/Kw
+ExdWAho4PfWbsyeQA5gktDWt76Ab6QVYOmYPbQkKJWH/HOa++rjarCArkxVrxDRgA5VMp5C8DBv
Q1+dlnmm4EQF6Ggf9LDvqKmhK22ZmVb3iaN8kCY5lXrDb5kZQ0uUBaDGQ1f5NEBDf5inrjnIbqeD
s656GBhk1220j0bmR4+y5z1DuGx+Svyqe8y07kNtdcqnuBm9s1wPshTYykJI9ZPhaW569YdoFEWw
NMb/ZfkPPsHQtF8iYmizG8DBH1efbACAe4Ny+UtqDfnFTSLwYYCxPjZu+GPwoPE3qF2GCbz6o8tJ
i8+GHyBr1FNOGMz60W86GIALpdmacDN/L/lmh1XS/RXV/rfazbub0YG6nlw24bGrZ999Kr4RdzKs
B8VmF6VGDqARhAC/q4H90Qc/D8NVDx+FK8R36jT/PkXmbgRK9tkmu3i0wMjeVbA9fDWtR7lgrajO
3pzz4QRb9/gxDiluEycqVSOA/aTu0ECsxifbA5LtQRH1kgTjqbUN+xiGdrOZ0pGtbNOB9ukUcy8/
TvmdkJ8um+5DHnfmdfmsxXfFioYOorxRP662OkyCvTmRhVflcvWv5a15JtHjR6dFf2jNNcYDVV7u
rN3JzOFqX9KMYnSYCLTK0aAzH4BdFbsmUMvrlIbjPk4L88UpkPNT9Tj4MyPCyAXJ/Htu0seg9Lqv
hm6q25yHpydyFSCf+YmcO9tMtomh6Q+m5WebsDfdlwB0zz725uySVVl0gexG2buqo78UbkUWuKqc
v4IdNEbZR9hObp4IGvoimji38FZFBBf3bpsSQ/TdTFtGYFSn70jPTpChCKd1InGinlrKyrwTtD5r
am7y7OTUjipVS6Td1lxbOZekslY/ObL6yC4CsD+TeWuGT47kJOQ2AB6+DmMbbCX4QsIwMn5Cu8nN
Q36jFtV1eVGiFw7z3Fn6SDRHlahgNO3kUZrGqGmuE0E5FPMcxFS43xy5/QToQZTJnWJq1S0v1Lz/
U4kV/ZuR6f0eScWQaqzJeJSHkrrNq57ldzUUcotJ2lNnOlc84V0iwaYtTbaJkDLaE1CXielyoPKS
9k4uyaUM8RDq0ILRd9xN6Q57IuLtFYKr7HESvP7D5DeHnljrtovG7HEd+KevHFQNwIE+4ixb6ab1
OeWKSjJfIFkUNSP2n4VgzxkUs4RUTunv8rDvT0YzVo+JS9A9hXnwWXW0D/1Qe+faa/R841QeRQ3N
6Ph7tVV/NqXDYpUOi29LMJQEadzvpFE6Vb5fW1ukwItTCu1LGybA97TK8i+l+4G6Ku+KOpp3HQO0
cneGIFedNG76uVOiFlGP1XCcjeqLdPRITgPBEAuMtXsf1G2E8J7wS6ch2lsGb5L0mSmk5P6Vj2fF
ytVDTUmreEgZvuZ9BDdonP0YocOCEzzPHh34INAjDeRjzOIhwXO2o731KMEEbwxg8KHTR18ix+wE
o7Z3Rbp3+OR6cDJg5kYPd7gGv53betEXv7emXeWN3UmOWrpx4rtVfejSTn3szPhLUUTRF1S6tLvS
cSndthBifCVk1KL7wWmCh7rSk4tbj+7OZCf8vQdrJwmZFErd2BWH1Hly/dhLbby6i4Drxs6Nfxpd
pTj43A1gYTVRgaxaybuxVmmd23+ahzbHcNB4FkcB0CluoRk8tEHkEr8bi5utZ8VN2mXrn4NB5oXA
goSLGIA2xz21YtY6dWgy7TiO6Vcnh4lm0Ero3EFHeAITERoxslaiBWkqlXlN6O3eDUjnaCi6O6SQ
ks06Y11F/H+XJPtrtfCF6DWCzOnzXLflCQa1YlfWfnFCuRGSzCSZH8Im1+/mpozvy6lv7xO17O5G
dMHhPIQEV+U/+ajGSGy7Uz98L+P8igyJoJP9VCGuEWxqK3koczX4jjCdvrFBwL/0JvUtYJPZE9eb
Xve1h+XQqPoDunLTTtE7c/duIAEBTkkF8ZRI8Qyb4jLh7cZ7YwC/t9iC3jcuLiysMJzqD446I1OQ
KHV0lGeSxsnIfoDHKbeAp4GgKVHS3XxeV5ubt8WU+i6EHE1a7uIomJFjoQsh/ARZNDxwPB6nE/Aw
AabRdP8HUHCda73oDQW7ufWGh5TEDyMByyRNcsJ6I4zN9LMbJNWdDNuHhv53pCE2LHsEAHkuls31
8J5cK86b18yd0z7XggbIQnqySCP7e2arRD0Ua3gyXde6m2BXPdlz59wAwDbsAd36y9AqT6hD+Uhl
++YpAAyVN0P/Q4E7W2yAqhfdQwCxR4Tqonq9fkZeigqT1G+fCLLDxgBp4tcgy6EFNI2/Y1QAIN9+
TutRvw5SfqKPtM27blOF+Z2n6hkRBQjVY8Lzx1Zc0uV1ORailI1mfpQX+PWyvvrKgdUXtqePsrfa
pW8SoSPpRmgvXTUf+iTYAdClycJ561SUUcmuo83RpXGCv2RvogrsA9Xrz22sTtfez/sPhpXFdw7l
4TDLM9jb+fgcB8uYSy3Udgbyeaekhv2AMNhu5cf1G4uKycn2tuT41ZS6EKHoVyfquRrr9nnuP01W
2N6SOYBs2PSjI2FbdIpDHdCcsK0DNg88m7qqX22taFW5ER1DFL83qzM3C9dPxouELnWFZaPiE3xb
EE/v4EwS2NTMAZ9c6C/4p0nipwhA7HmezDcy667YiUI15pxspiJ3YOJ9KQEmfLDI670EAzKm3hyr
99J1NBOPYgVFE+U++h6pWGsvPxRb7T859tyfZU8eAMBoR9/mv1o/4kk5eM0UwCBgcfc4vQEkgkOl
ilYDzLWgFsME5qyNIWCKEsuoOaMTn4hQOghxDPO5MjN160IGeQcvBNpBDozCmVaPj1R0t89qaUbn
1gn4VSUqXW8yH0ofNoyoBXC1AuPkL3WWv2OrbaoD2Y0B+ZJfv+vl8VUOyZmWBmV1YlEqKJLG6tz9
PVrtcJEZYmhr633smsWSYK6TIrmnvJaiLJFvrgvIrzT/vkjt5IkU0K5DDQ1UkJP6uywPgSz9wsau
KNl0eh4L3bpKyCyBpfCulzxjPMoaGsVcqZAkkcW+2UX32/mDNCipmmw7t4HmVoz7UcTzjXDXYXei
5F0kosVtyRGHqnVzOC73aTJaV3MquGdJkzykaDgLu+wE6Dgv0IHa49dUBtP9epj7ksKx2Bjvi7or
KkoH6dtDDWl3WZylnzStM2TLG1UySeVtaIzovnPCChwo5OMdiCkkYfLwS5hn3wCHDbzPr+VTplM/
j2Y2fA1dUYHnB8nzWE/ToddCyOXbLrpvvf7YVqa5QeQcsiFxSCmauSm94x/qqNSWAWmTo4XlTrcO
5aEITeadNLWeRWSMTPxdYXr5kdIgJLaspn4qfBOl44G89ZI6kf2kLn/243rIz7LvVCCotpnwl/1G
VClVZo/SSBNUh0klhWJavf+1cUvIPOFjjNP+7JFB+DY2gpcEuuzHsZg1dOwQVFbMOXr856RRMD+K
SRkxvW+zmOT9y6QRdm6kEuIWZlIi4LWu6DcidduqRP9E1XPC9jGbSEgYgiuFS+wJxaHzUgDbdpAc
V1sAPBHConrYSZtcwKJE69RbVHVXYj8pbVouJEYdkggNEgoU0nKQLXkIMgPJRrvijqGprwPaGKjA
GX52iSkK5uFBKL0wVw5Il3WV0srSTWsC7Fxt71YpmwFikbKlzv/nwusiTjC4lNFeVotcZ32tVa0k
p8iYH9/Zk4HN/1zG8akSn6hpC1AKtS7L5+3649uuwWZmGOruJn07/a/JGNInQIn9uaQAdrPoZfo2
nHWR2TvUTqK3aetj/Wgo43bRvxyoKTwMZuPsVgFNSrnOECWWNzbT6jN7mZNRpNZpgUhI8MSCwKh2
BVREC7KiHmpCBZ52nLUIjqnM0zax1upIybbTbT3MgzHdCmdfeUV0k65yTJpnsEJ3cUWxyOofIX2o
AzhnucjLwMeI+euwXGEMD3K51SxbhVa/Xe7dydYlQeU/8puIz0tmKXY956RExvO77JTMRQEGfU6l
g8hurempLjGVfRB62XZNZ62jS7Zq7cvUWCS8jc5X9vJEctSpt5B++4+K7f9hp4N2XnJtgn6UFPgP
aZIpPXkQprZBgGnJ0EGgsXRXQDdlw4qjPWZBHjzMihN+NAd2p2T6nftIK6KPSY2ws0GFzEmOOvFc
7YO4Ng+yizI7uZ9Rs3bSWZtJZCtOXWzl6EABGRAsvq6BWKqvBwXchUU6mV4VptqH0vomh5bFUFTx
Zu45sleZzbN8VakGmp0A5eeRbxdFPFX4p2kMKmgN0UXDNrosTeSZaMJceJEtuCijC2QgLXFsAJOF
9YcWGvaZcuLXgyG61txVOQBcjKqn2FC9uuVrf6iD+n83pesySy7wr/31TNJHA5qyhfa5Jwjx8yU4
8sSy7ziTihRkvWkVP7gkDTlrzxzDy9qNhK2cp4RiQH187LXBvXvnQtIxbTaLj1xCznFGI0aNBWkQ
sbScIgffLS1t64D0I1L0R2K4xmG1lwRrm+VVllk/H1wtg0MUJM05RgjxLFv/1v2/2N6t/J+XCn/3
MtIm9JPN+gL/8zJJNnA/+Tef374aTy+pOp2mRzlrOd2yDGUA/zj127F/W+79S33r/2ZMTl3O8MYq
z76cERUxKnul4X+9pv/+vG/PLpeRU5ukQ89gXXsdWW3vX9Xblf4P589SQA/vP6A3/TenfdOUL+vf
+7U+c71y/IotaZSfS3GQrcGysvfdf3ORfgJPdpat385dXVa/d2f77VL/xdx3S62vdD3bb5d/N/e/
ONv/+1K/fV86RXmCoBvSc/HW//bVrgP/51eroKaSUKnwj0/6v/inf/ueou5HBOy/fU/WZdb35N/m
/n++H79d6rdn+9f3Y32V6zv/26V/67IOvHu716VsOMmiJIDUpUP2zt1MPEDcJnbPW2to0B4FV64B
O8QYCnRM31FunxSZt5eO0raODn1MrYMYXQeWFUCyMmJYIG7FMpA1vy4ouwFMPVuo9lCTmEsUK5p6
VxmjelWCfLwkRaBAP+FMX10S3G0e6R89BIaBz6nGQy8OXmS7lzh1YL6nJw8RZexs+rPpLg9iwarU
KPYyI5gAsyVmpy3e/8PYly05CmvLfhERgMT0avBcLts1dvULUT2BmASI+etPsty7qF2nz437QmgC
Y5CEtFauTGpIp8AGAa+kLA/LBWytj86gcv5yXY9NYFDLoAMaDl70opRhr4p+ao9Vz+IXuIAr+JML
+y4ZqvjFdsefYGuGptCcKxKQOSDs8Ew54ODBHIiAIsqVbIIFCpxBdNUoe9R7T6wk+Ak2ZV3NQlMg
wzp8SvIwqk1/AHzob2m3JKktzB8KZHIJCGMEcIUAh1vgaQbLRODaobYNv0Vuy15yiDnDL1Q+dnoa
vQ6N6x7iOIEOfM1AZBRie82GvNlQrSqHzhepZhyo1hzE8wCH2sUObeAv4NQ0ZneoBMXrKge6/R2B
bT9BvmQ8xHoCFvVYzFoIRf/uFIMP14TY5jU0sEI29GcHDLZniDAcRFfwo6eXplgzDdQCoJq5X1qU
IIa5V8Y7ldhoYIPOufOOTQNB1Pk6ZTfzCMPUvYOkh3eCYfIlBAwCqlJ6/xSCGEiT4smB5QEid3cw
NjgbDtHzs+1xYPca8OhNMMg4sbSfIXRmgqyxzyEQiKxtwxwNmiiAiuZsFbvhFrBzMwC1vPVsW5DJ
hEBL+LcWvJLbKUoLBAWhMRvAo5sDhbumxsWIWBlQKFl/a8ep2iTdIDbUuJgQPmCAoWVDjTnnbA0W
A/NWCxhquza8LgIlrI4r60a2zkABsqXGUlZewEfd2NJfYDBqQU9Ji3Z05cz0VIBts9rRuZwBmy07
i+1sDapdVhXD4o/bhW5TV9yVsCe8ejZUW1xsM6ci1R49zYJE4lwc8/KU8AE+22lKXlmvxM5Kq2xN
tbEOqXkN7PN7qgWF3i9E24T3XJb9yWvCe70bksBxjRAC4Fr91CJYc+eyHsQ7c1ayxrgvcveiDWP9
xNpaPXVj7keJTB+SWnvhgJodEaY2bblMpd81fIASXQ9Z8q7oD6lnF5Acy3+CCzB9aAAT3+YzeD4z
S0TtibFPNsD4g2fFs4zXLgU30mTm9R1lW8Yh24BPIp81dMJRPknEkpYOAN6l0uSTpadgDAUJwiFL
EZmF8RJuKjnYgP6x+zGrObiITH5lwPjuOxvkSlQWI8T46uhRt6kicHRTGR1kDj6qJvVgEJrPpXZm
Bas8nOMZiGxxKaowa++suk6/E14SzwpnDxPrQW1hIOoidQ5mK9CdQ3uAcdmTODpg+z/SgaoEhu4t
2+j5+6ggSxYDmCQmiCdaSRU/AqKN3Z+j2pdskHB9QPTyu2zlG2iWQNQzWlDgUbJZNxEfN/AsVIia
OSwHM1UK+tVzYROqvzUh7NSrtAV/3MBkfR91v9q4S09QdX8bai/f2jWY0yYRciBAzSAGDY/hmncQ
fJwuiTUEorWzXTaqeuvIJrpi62/5plbyi8z0+wJxp0EMXPa2y+xDzRXCbIGT8Fmqpl3rykPGG+dq
15Zz1VLAmc0Jdl8qMyQHFSamnJWKx+RqGM42Ac/gKccDHvos3INDUgMdHg41j6qt5kT5CiwK2smx
7G4zJK1aAXXVNODbRozKLSklvMxl16XrBswgd+0c7UIpauPCRrxu9CL1uxj2JAOgh6Ln57wQ+oVK
YGKYBU1iB2g4NKCK2tMHkBCCXZrKuGOkcM8VEK+YPeID/1lAFvJ+kb23G+iKCWBeAiqjQ1F4xYU5
z9BVT88u3FiXgvkFRMKf3JQ/JaBDuK+ypn7uZxiohYC0k6ai+hlceoj0RgwQKIOwOQ9lJK+eUcsr
th3bMdHskwtKA2ABQKeIQfcwE0A+lM5kBk6pa0E8ewOncij2aQQMBo9FO9P9rgAlrNdh7dq+G0X9
0W2SQ1YN7rV1vQHRErG5DpXI3jot/dZUWn+NxxqPEsSl8ILW+crQNHiMCjaCkXJ8533Ybi2AZR7g
A465HnTRZP92NfsC+R7Qb+Szx7BmoLE3+bDPXJggeJMUj1QGbNepMyuwIZb4BmapLHZMVNOdPmp8
C7dI4sXAcuQWu7S1lAG4EcWLo3q1glKdAnJHnTqnZ6vaNXs4Qkbnjg66gkbgkqUUl06+g1X6saha
0KBTWWfNjj+bDUHGLGczQpXMR0D1eDe60PqOPBOKkI6RfYMmk++lWuGD0NbZpZVtPEN7LAl6BkKN
iGvWNcw0HyJR06Gz5ydUQw1uXWlZvtLa5HmMZys13LtmPQx/rLF5Z3ZrvsrIA96uycQOtC3FxgZg
2B7OkEIdzjHWX3veNAME1WMjkGXKfBvs9SeW1+FhVCCsn8w7EPmCDMUtH4XO152mgFsY7e+8Y9md
NcFSGUaQHXJkWZwGBCmu+66fXrUGcg7GFl8SU1sVBfMuTpBag32hNKJivUtlGRepDTZwtMhFYY02
CfdWQBTz7VI21k65jgxlBHQWVRjJpO8GA+yWSxkY8soAYY9vpY6dcglg1nOYZb8z0Rq/La9eTbJV
cH/23gqhKMVDK0ByOng6tN5NWOJkpyGEL/WgpFoUbwXEO0sv4ZcO3pCLmzm/R9co3prWiNYm7/o9
rzt4D8oG01koEdDbFQ+NY/GnunWBrQL6zenc5r7BsgKk20DTWb1AvHnayIBqixBq5vFUmVutb7KT
WQ3WqgN0U3FQbNrdwTAadclAIPQ0SURt2sIagE1y3F3cV9HaBSIkGPTGPg/gkdzqUyKhUuzZUGlD
kFEzqJ3RK7l1KplfY4QWgsytiH7mkX2oiq59TbMatryc93u9yMcHt8f0SC10MV6tqPee9biB6AuC
inbCKKMnUAP/yDzQ6jl5N95Dcj5ZZ6pNjoal7GvjOlhtgsTuR6763x7vnYcOmjBYTYKEvNbt6r0o
Nw4U0lYGlAyfWD+eIq83vhlWYQTjxKwTer08gjqp2LiFAHA+BmVeJCF1VcrBz5WT/igQ0jMzK6iL
m4CNwxnqY5k1Esb8pN2UnaEe7JiVIJtqnLcxti+TihEokNsnw86TP5OlfiDyy3ydHDcKerh+LokJ
/XlHafoWjG0g0BDgaYzhfNHaFMHszAD8jNX3YC0v/3RspqfXQaE2WmCpKvNHQ6/t31ZqrR2HGe/S
6ysfilH5VbeTZKdbTrUvpZmt27JN/SZERzVbi+/mCKSLqFvmN0ahICU1ABwBcBqWfGCozeo3vEsR
iMhroIFd1/u2w9WANUSQQG1VGPTXFBRjT4h+dEB/IEAIVzVybYAL4mzKMQSbv3TvogJxjjne3KFA
YDwm3Aoo0z66gLsacHUDu6UE6tbnKrXGjSdAHx+Fdr2twjo6OWaZ7yDw7h09mSZ7O47dQ1WKP7YN
2hh90O5mrCvYFEwQv5fVnnJUTod+brE0a2P7PU1Zt12KlmZx1LVrLx3wkVWO9ZSbhV9Nef9QzDlo
T76z2BxPvdVCyCo2a58BBranrDvqR7jzfkwmz++h7VZeoIES+a1U+ZaymdaWl8wEvtXmMLHPLaiI
KuHRB2ZQa0OAErIKGGMQEhUi6oJq7JtVqph714uuf+7449Am6g8C8Hx8kAAmEW+GdImFC/QR8OBd
pqT5UfQGsFEe+9WCPdvJG3BdJ9Y5V+NF9rF3iPp7C4H5vp7YD9KNIC4Iv6DrdxCXn2FvwCvnc+kt
iU/F6OfRVG6gddruLQZ4gRzc6sV0PPBeMCBzKesNRbceFPbMsekMKweriquJIIuri8C6VWdY434p
k1P6ox0c5zCNYX+l8pTHV8uuJaIz8JH2+8HZZWAYPFEltHd/ga43B7S2APF8r7qXDMQghwFMhz4U
jhV28Mlz32VQaQ/H59CRReDG6jtBI8FwZoCsSYOMBOXpAIAaCss42pYxgyg9mlA5YS0h2+juDa89
VXobH5kGtLYWYu7FqmZYWWbX3ztloT2Eo33GmM7fZAvmX8jdAO4yZ73WW4dYlUp+p9m5wGoqGcb9
JKIHSFkUd7H3W+ZJcuwSXtwNVn0xklKdishwoHFqIFbd0J/12svOrayfShuUIb1bXqa+/NY5o3GS
ljROCH611omm1X4bxck1TNlDWenGsZ9zdEjGDP/P7Q4Et3IhZwYp7hnHVWbtwTJMCNJaEnELmYP3
CUlix8KIb9L+UkO2/odRumIVQfjjXITtt1YwezMW7YA+kPHXMVPQUxy9Y2iJYl1V4YHzdNil2Dkc
pWU5W9VAQG5IYQtw4D8qc9cJoi7feY13TaT0/gDi0+kWQg6jHjEXCK78ObgMO2vAgF5tRAL6HXxM
Wxu/A2QIOHGNkLc/eGG/ajUoukC1vypKCarcCHohptFO706onxUmyAfXC0EtZeELuwK7LyCeYxX5
nZwQuythVJyZJtaaaytANEYo0TG9PkYyhFtUVN63iUER19wUUnR/tK5fF9h/RitNvvPsjDht60iH
fhD2ETrVmIiS6jr0oDCfmj72TUSX/ExzFqThaL5FdnmywTOPvReI7hHzH26nzLVfAYNBAHZXv9ul
g526Acncqh3Zw1jVPxA4Gu6wljN2sVSrLOzELyhc9KtOlNFGmALPs626x2Gov2eiBogUSMvHcDI1
8E9B+hdzzR4xMeEOWlPyHkKs5Rq4GFCIqeTC9Ar8AGY8vrIcEEWPKe+trepfDXA/P/Kku4rJQRxT
lZv3uoB8jVcJ7b6zmxxUbNkvmTbWGxOixmY79A4pdAQuThw/ueAkhkKf8VLHtnEGvO+FclVfKSw+
smZVmnL2KNbnBUskdJChClUkmzHHqlkfoU6Vx/pTyQd3pQuvObYQ7wiaIrSgUiPDTaEQwiEhZBeA
8WvYzG7avZxdnN6vAdLJV7BehhZz7mVke6sUtqyNVzhYtGCqVuel0JqzYdzaAdyi5coGpR/kx8Ci
h8ApqE+3oO7tAF/Tq/47kKP2OzAXt8Rc8lElncn67zZ6OtjvDhqDj2bwodlQ3A/mEK8w3iSwI7Zz
ySv+s2/D6k3Xk3gdmWrYk5QVgvTtGkxmK97FPMBfgIWHAR0Foesu3MeQJjjXAwKEQN4X/4ixK5Rj
5T3bnl0h7J3n20q43mvuIeJe1eIHDGjch65Wd6oRuVHXATEOEw0xpYiFWGO9fVfIly/FS1Msnnxw
pIHivhMrL571PMwIJppuVOthFi13c0ega2bZfkz1/GLmVXFJhQW13bR6pxbY4c6h77ELtCLCE4tN
xCLEZ0A46BJWpgHj5VRt48IbH8OqhnT9TFs2QFXQzEf5AwtNBInCet5P8nX0YODyHAG7mxOVr6mZ
J0EYlXxPtVxvXzTVYPspsuQl669UGppVdZ+64BgOWwncByg3mr3XALWGKNoi6HKG4JSZQxNhGPwn
UJ1YCOKVjho+XFqoZVvcqHygQ834duwS455yhSnUBhLSuyyGHJhn2eiKEN/7bkY7TYub98kyAT9j
hrG34tB7KtPuDLLz5h3otcFHcEt/csfIuZvGXASR26Rvjow2BGw2DcRYGQAKQcWPORhdoKf97xaT
hS7aC2kdEHz4bGrCPCJ2kgWSqfhHpr0iIKD/zrjQ1ghAtfegdyzWtWitVY3wSWzWCsvvIGP9KEGD
eB1BC8u1xnpsnQZLeqbembQACDTrap1rBYKc8S9XI0OgT5npJdYCLvi6KMhXpWpTqfhggCHhfvI8
9VLa8RGQlOGKrXrzkvNzERXVswMj5yNGGIIqUGqbaXiewvGxLPAUIjvrAjMaKojO63m5agxNbju3
so7QZi4Q/wkJKESjPNDB8EBVoRLQZGFt2KW+i1DNIKqGbGNPEMekNlXvAteog+drPq0fjfYyXyTu
IN8ODUtIMHzEY1k6AJGT20Z4RIjRogNQdckhTL23myRHa581mUiEI8d45JolXkUaQioDhK2vVFaY
0LT+kqLaQtqf22kScT7SLVbmqH0TpNrIan7UvD45A45pwXaZJusYkRQbNpMWTH0Sn+a2QGgkfmn2
6caiaI9lzULBIU6GBZhQ3PWpQtNNmAqwlNOGAOi87oFSDiy7t5T3kfpXLRiTTw4NkS7SsXR0Vja4
CX/lBYx2epjaj+DtzrdjiQ1caXMo3k4gxXAmIX/MbRFxzrEvnBU6NITAsJYDY84YENetPZ1BP9xj
XgWrUW+BxorPFfV/V9AZptDPSZe8xE4DUJFI2LMAd9iWsio3zWfsd8xtJeFNR7xgMEG9+qABQ3vR
mrj0ZWkkv7LfVsn4TwvRE1CTx7ajmYR5EEDmbVyH6S9hOj1oEeiaWNg/FxOmC9XwDrwurVqHufss
Kt0pESEZQ9Jc01l6KookvmdZqc54N+1eq6PvnR4iR0XzIcJWYS9c8Z2K8rgqdzGHugD6JQZmVP6E
XIE4pYbgR7OQLWyVl95uh5OgUFuEpA0naN4gD/TIAUS+do7Bto0hnAUiN9jSa0TU+kaDDeIGk8d0
GIGW7OaAEWGCBJqXXvXoGKLbmhEUgnIE71+SGVTnjggv6rWxAGkBJm+ECZrPpdk5QV9wY0tKaCMo
iwPdgS43aZ1R7TA31ufG9dxYKUDkzXQQZ0+G6qIiczc4CkQnM+NpPoTQgs2yq6hBZ4oeO2tWVc6B
KoF6BhxXwXNAtU3vFYdJlWDZmk/1OnhxwFDrq7Bjz3mnZZsmUxkUO/DWQbyYb6aoLtfSylZQycR8
5bXWEbGWUMicszSH6Vq0ARd3f6GiPOpUkMYuOqkzc89IhAbpRqKuescDfOzM+4VJby6Koozdl47X
X9Io9XUbkaUw1RRPA9Zq14RB+pZQxywLX7TG1U98xh1zdMCgVCzeUnawRXqgU7UBzHMFomtXMSKI
YC2e0judcbALL/mcNVMAPA7oD+bqpUKwvETACGi0dQdaHSpJxqMFA9qzZWASBicybBcshwAqHJ6l
U8a/puiP4Ujtd4bgQVZokIhrGmBiWVSf2CiiY+YAiWWpuHzMZQon6WRHv1T/p1EleO/+cw7Pp3wN
Te/6pNeS7UV67UKvvmJbV/rQhVHb20xPecMDIq6Zqz3uDFiWTEPA1JgHOrfFhhCodIDTDvRKSv9b
RthSatcDdbWZ5tdB7UKJraXJlIUBBt+pr2nAghZhI58iDvwppcRHaqnVengleKLDtIpYuqZv3XNp
SQ+rp6j7kXEHxgRlviQN4qemVkgsoe36ua1DmNzRYHAgpAeOwOg6pL2EZQi6eKMlGD57G2rAQ3ME
M1yhHbjzNM6y2ogCh4OD7aFlmN8yVAzfRLJjksPJNLdamjacu6tElNmWKsCTD9W+DLqYJXMgHqI9
0HqVHjRep3tkHcJS5+dK5VQklPNwe/SUtdCCKvksCe6FjXMMEdWQMueO1kLC4/Eh9AzPp6zpKLlW
IDLY0SKIDdCQ5iNiQKnWbf/kPDKejcqbLmNrPeaZ1u0LTyDyO+vBOoaoAglrOzSDw49U3uhwvNTs
SOV0WJpRNk9SECCpovKXClBCZlsmpmxFRLhRG3YnODhXN0FUKiNOXHwrBfzfoDqmsqXCjWFss4GY
95cyGG31fZ8k7xK8noa30hv3zBtYVwiKTgh1AqwLBOodoBd5T0VUSeWU6hFaAfoehIF8on/+OIOa
5KaM2WppXc2t6VqsKzb1HL5GvItDmFUHBrrohdKRylPS5wL3GvDfiGYD7hNAWRh3f4FfYNoO0Gjd
tjwaXnk7bW9mSUDO/Uik1qloa37vsBao9tKAjpET3U1Akb3o8ZTsvAmBgbzzNlgg6UfRSndXjL1+
1Lrof6WwhXZ3/2oXWdFdQ9/qEVRTwxWLb3D2yDtNgg+JFiTO7JcIrTHc04LEFiXfRaGhfKrtNQfs
c95whviWCy4zfCuwnERQ/JylTwdCCFvsMZGlD8tQJJ2vFGQWWBaLOQQF8H8Nssvgckvu6CcsoWub
zMPcQrXMq7KL0PMtLyN+tuAMuzGgjvwUN8q4+0uAiqwGjMMdVZoZKMBHcKxtYSlQD63XILgq82Kw
qSELBqfmQaZXOPbqK5WkTTN/z8FuT3VanoOo1rNBNZdBFTjjbwo+fLnuzHkT4ubRnoL+C3vSNoYo
WkSkwkHipCGYxBvOXqWIwYImuqdKZwgwt7rXJqzYq9PPBIMZS9ZRi1Z13bSwKPas+nH7pMO0roPi
QLTh9VZcMHbOK3P8XmGbGoS5Vx2nFvLXcZVcdGkdq788rtnMX2BNXnFvhK22rZzR3iRwAn93oQPZ
Q2PaHkq2yce7m7ph0kEdpgWxWVLn1p2HCNVAJon3LDlYj1rcABTCn4hYCUpR8IXw5Jab6yhnWg17
/mhJJEtL7j91pmFxSMSARIgUmNhoD/6QQ0iz4jYEKFvp3Lc1SK1mpnE69Fit/m2BCE5IVIL/p1X8
1oJOWq5BJzga6Hs+rjGmnF0GE95DA+ECCBhKD1piGE+1UNM61IZiAwOIAbaIsdoDGqJ8qrXLIb3v
uvA5TtFWhz7ik+GsqYqaN3V51jsnO99aG+CmYeBqPuihH8UzLxH0FleNM2Q7h+wLlYXQWKPV1caa
A/DYfKhmNus+docjFlQ+5aqZwvqWmiupGex4wxFB9H9bzOVpJdqVKCCFO4rS9au4Ahu9Dqm9zgFg
YHTrd9DKTScrKvTd2HtP7ZjpJypyEK0wBFaceKDaSyzMNyNCV6puNhiUV6jDjAhVLHU9P9EAmEap
3WGFdaX+T0VgfAN3qQm/zzJo/nES3CK3MUStPEherkN9aNZmAdOs//86IQ4n9bD8yvLLHyc5qex2
qsIE1OVFeeCIBD0ouysPlGW6CcnpQigf7gQOseYBC0Q1FmsbPS+woJ62LmMwicBQ60uEV+brHiNw
5SjW7cxhMB0YI8V0r3m/bznGx/zO7bu9DiPcJjJz3P78RaevN338LWHkqyqv8bA/Koa+b+87TBjU
gmcgUBK2l2xa+LYuwzBEG3Q2w590eDXqMY8vVDEy6wKVVnE0Rk/cyxx+924UF1cl2t7TQYgoGJbH
w1ym4M03vNzzOzDw+JWppHsAtwJ8b7lsNpEOPtkgYaF+yucQEiGTo4NFBKgcWLGyIuzVg0yv2J3S
QfuLaLWwgxhf/yYxNd1xBB8HdpTBf1yCwAc+BAcW3LS6p4MGAcpbqmnMrRMhxtAc3cFHJHZ9PxYW
LCpxiBAZUYIo0sF2LkDwVn3fRNDMQTASSKw7bQrioa4eTVVB5jnUy2fNZIkfcV6/Sgs7QSx0m1Oa
idiPGwgzJIC9AfrRoiPzEZLvLug9YTiCMyn8PkIwKOi5Ub5oJdQUKvUztMLpwhqub10QZWwAaXNX
7sTbU+o5j6mNAGI1lOW2gIkoKFTqx5EcETOJQ5obw0YXED2nMghPDQ95ODxlMtHhk4LMaoVAXKEl
wBrqTa3OWNuXUeIUa8g/tGvhamlQaQy7zVAkt0Nce5vB6cK7MYT2ueVBn0sHi/qBDhkAxODrzOUp
QtxfoLf5ACYey3upYApZGWmdn8yoCF8SI9+CaDVCZCOm4NCLA2oVcVhWOkQ7rpiE+GNkDHLfyVHe
ajkCdqDClAxYPuAadWq4K6cfqlVuZqbvGHlxiEBWfwDf1N/UUkYViZyDs6naMQGlA4YJzelALZcT
l7KlCaVArV8AkuiM69bsvo9ssGFqE7iKrOz/TsILhVtxBdC104yepjw1pRSVaWODQN9nhBw3W9MT
5cGrhm5vN+UTCz1zs9y+SOPBr0fwUjUSIMRBO3JzlvgCfOHQz0B/NkPB7cn6JQ27BHgjtlaeFWk+
JotmnjGaQ6VcGPmWfKJsUFIURb7vAXWAmRcKgrUOHzaFB9BF+8lM1DdjvjQ8cfAaN8CgHEpjvFfw
6ANeWq1rHrcgXWuTnZNgXZdIYD98ayoQM2BHJSJ/IS1Q3N4IPTp6xHS4NQobE6/klqZiar80xb7Q
3g0aVMPSrsh3asYpj4aV5zt6gBJTa4OwSryAvoXTF6Km82MHR0QBVauCVZeRnXrRwkcwly+Pn14m
ld1e0VK91CxllFoO9F6W7Jd2rdDxzpvYDncctAzQsIA7Hy94aaZRr6B8C1TReLvpDMjP0YdnpwIr
TdYBw4o7Xg7LvVNZ1Lbu3xMpT09maU2pL6d8yX7648t5Rlfj5iFHiJ1rOjwlnLnTmnpA45jZ5HeI
6w9AqwErVGMN2ZpeF4zdxWF50UuWypY3umQ1rQQgbXnhVPP1PM/1gqJEyJSITAlcjV7qcLE2EvQf
ONTw0aE/55qafCrATNT8TfIc0GYoszyNHcyCgzxYmLsPNdz36Jxzkg5Qnq0+53MBSui2AR0pvZ/l
cX0a5rfk7ekWtb3uvHDtmD9HF4v9LsJXez4k8/Ng8+/8K/uvMjqDKui0JUtlsIj9vZTewzmsa/2f
LvXubiOVxiQd2nkioJRDQTuUp4H8rzb/KgOVBF7LUvP1F6iGLnv7hTEHNrCuEh9IO1iB5r+9vFMa
xPRiv5QtWUp9Oe1fZf/npZbLfzkt9pwKJpuoW4l5jhQ6NCf/Jud8N/cgmjM/1ZTYVGfgtkDVmOdI
0qmUv12ErvRx+gi4BdTcPgopZXbVtFVttqOLV2AMDSa21kB3eRvPNExp6lo+Cl/KlpG8tPtXmTTm
yA3qitRwuQyVLdnlMtSllyylbiN+KfzyU8tl/vVLnWGCMTB6zlgDNub5a3qb/b4m6dxPhbcv8ddS
avCpFSWXRrGouuk2kfc0x376LWr19apYeRX7Lvy5TBrWDApbsuk8sdDsQmWUpdT/bzs6l05LeRZM
ial2t2l1ufXbtE7397+S9D4EzeSUjAB1AoDnfXkQ9Kmhvt0aUP5hHYLf9ShCZ6YpLINDrTnSJEH5
HLDFGUD5McVVUBppm+dlaqVr/XO6nT/Uy0CjJl/aLWOMKpLI0+DfHvXbR/7LOP5ybphrsGLph9vN
28XPsdTlfl68Tz7IQ8Bo18NxYU7ZhsPQgjRU7P+zWPu0PIhpgUE3shzorp0ogao4W9twbmzoYSwz
P2W/lJn0FIFeo8WZimN9TWO2oKQLePSOw/q11Qb+fQSwffJptQUVIQ3hfvOop+ah1z71MVhVhXI/
rUFvd0/vUXWG9nepmdEC9PZOaQFKyVtnXt60giyvFrb2jjoNyPqyQJuKEeShH0+E/vHtVVLhp/zH
awSej9XTsF86062Pfax56fL0s0tvpRSVUe2/slT2r0tlpuKgTQn4vLenm6OmTSq/RUDDYs9QBbfp
llXY4YFYwAOKF1u4tBtXoE/53c6rO5qJKAXViM9ZGef52s6NPxEzq0PawgoJZF51CMGouQsFLA2n
rnLBvhPDB2NoEzgTumr36ZOGVTG+bstXkj6Ng0zSye+lRJAr/AgroA9+Lg+GUnRQFtD/rGg2yjy3
CaL3l2+0BiDzBkjFe2qoDZYRQLcX+yCEU+PS81c5A6pwpxDqBEYuYI0hlCCE/VApD6HkQ7WlOWeq
MyxlJCLI1x0eGfVeGtme1eJjNNk29vlt9KaBtQ4SnGW+apWyAmpiKHD7gwYRH+Dbgdf4/WYwAnqS
dMBaCNwZzp7ukt7MbaoaIZAL1jz3kcqqRHgrmFgutjX+ihFVs8d5X15M1ms5fOK/aIhnMl4bSdfg
RjxfH8wDDZPaa3dpCxPRNA1HLJRyWOVMqG/KH/hipGuYG8EmP7/u5f404J7XILl4hx7SM8Ad2lpB
MmLyG8hQ7BMd5jpogmUrUNm+DZ7H1pYaqwMWenyNDvCNbv7Tru62sP5UehtqtNxe+nev3GqGSsCy
8LFmW56i4aTwjDTNjobX7ZHNe0vq23SRL3PQbXxT4ZdTSg1u27gEPSL24iPEniB5QwvTsNhIDnZo
qGPBdwhxKUzyiP5a5b3bbsahvPKOww4ElCjC9ndWn1/hOFsZ4LLJo/DOTlI/n5qrnV+k8Jw1/WoK
Ss/Z47gCXfomKrHvRg9CZ5kHF2ilVpZVQrjP3GlSYXuS8T2Pa3bbpN52sbeVBQ1EGufL4uBLGaPd
ArW5Jb/UU/b/XmDczqFuAPftRk9luFWi3yCKzLltl/7P1YfNavBuF2p7m2gZHmP2rW5ia7v01cLm
PjBD/Y6K4FHH94TmlFuSSilPKTrYkYZGERQssH7sN9ycQL4BPR+urPUycdyWwdR7P5bcprTrfVoP
Evq0sH582CGomwyJHa1aSHsjaib7NACXWZQG5W094016ssOcAvOi5Xt5POyoRwIAMyLUwPRBNBFu
DSPb0PCjNw5P28rshLujrtdM3a0B/XYGo1tQyHq6LRXpzr787r/K4tabXbPirunwZfbLwdY3QHGd
b9NZ3XcbcFde6LbparaK5DZv/ppT6IrOoHSYkOLvZlwY09rRJnjzs+0EnmSq//SFp/u+fShvo4e+
arfhRP/QMpQ4TI92zYOm1uRusXzkHTODdjKK1acFsW5CAbPkvLh1609d8FOSbp6nhQyihrX2SoEF
bidzBx8JYA42WYJeSN942v8qEzY1Dd7sqBQbxF02+6R7rCZhbzPFN6xwsDal3uSoLEbgTQPq9OZH
WM8aJFVlgm1+3lnTiKAfhkzlBMcPwHhL96OO9bWLqr59yGUYQJ52N9XxHHn3H6vVpyd4e6Lzx59S
9BR1AL1Xamign/sxbfFWjoGsBKa9j5UC0EiHjuevmOlhCwLD2rwksgpb7AYACqAfiVmY9qC3JC30
Bh7bcDfM1/iUnMISRoIqFBDyEzsORsuAWlMPjqMKj5byDUjk56i32xKHfu/TpLOM+hrLvSAfIvP2
kOjRqFg0QVmYoLemXb0FQ8JYpfsO0XKTzxNz2JhwYNNwZXnzaPEEQJjbt7+HCQHaFN8/LblGwNf+
h7sza44U6dL0XynL66Ga3aGtqy+AWCWFQnumbrDUkuz7zq+fB5RVmVlT/XX37ZjJMDkQESyOc/yc
d9kkHepf5Jwn07UpBJPqVRsuhokj2HKG3y9V97WdaxRy1xh07ZbrZeaojiHa+4ujgN3tflx/W6GQ
FC/vux/rPmLZdjkvxBHVjxxIrlRvBnrem5Q82yHPrtcusfYGyZ5mHuvBHWZIQnv8W0ADMSKtv2yO
ItqEAqXHn56a9d+PRWE4qVqJfbb0GDJy9qbC/eZQIl+8BLBSLe80BTLQOJF2x3Ze/5j7GyKDTRnK
RGXLILfejvU/tUaVEcH6v0bSj4Nat310GiWR583677pyXax3bf1Po5bt+u9Wm4mbsis8KuBfcElS
PyZ1VqTnwNWkcgAUqvu4bw1/5uxE10q7RpSd6g5IUa5X5iOyW8cjvQK4vl///UhUrjf/49/RaoKj
ob+0fjocfsz1cDwgENPNyvnbJHBqfURZ5xQVTWW+g/+ZbYJ0clIzA3ZHSimUv+nh/UjBcz/tjOU+
Iu0DiGDtJ+uw9XGLBThcJ7no9CX9sMaASx41XRb5spgRwdtEQfq4rloXenXR4wZwWHfPw7Ntc8jp
EgWPyxNptjVmE9mDPH/tw8uxvlahgHpxvu1L/bpvNZAtEmVVIcBGNMroKiY0F4KFIK32OnhwZDdD
R6/pPCaFvg2Trc6RagXvTNCE15plJtfdrGkHdFbPweLEFcX5vPOl6A0wm+nlUi95doUacAAwiWS+
aCi1B8U92qmG2+r192ZZUsxCi0hzo8Dw4OWnx7izwr2madLO9KMMei2FimK2tJuurEvelxEF1KWJ
085TpBr1Vp0jB5NQ/zxP97OGV14O7u+cpcCdZDsTuPFQfuuliS8EmGdvIyiLd8n0rQE3fS770jwb
LX1FSusO6naEUrMV2Y8NFFYP1K3MCCc5H36gVeDTpSZ4qFIAFbOdLvGpvsiZPDQy4ioqKgCRJOvg
FIyTFc82B+pF9hhu5k7bS0EdP5f606yF8g7bX9NLBulWSQI04iR4M1rj5XmpPZnhlx7mULPEwzgo
YRWwFDWxtaXw/60Zsh3yl3C9+/qbhq2c5MYKoS1ISw/A5+whaRa4VRpX3jxtlUSdj7IVP0bdCKkp
wxIJPXfZqeNi2Jq6Hl/2Cs7Vi6dPLpk8q4V5yoPAKScGx860EPM34nanYI3opXGpYVwc5Id8Vu45
Hu04Ais42j6lR56/wu9hYGbrEiicBC/IsDFYq/m9lYy4LoYUYHI1q71rLt+wfo1Y97batzmHqYBl
e/pgF1/HEmLOZA/iIWqqR0Nt4Y+2cXbdDiMIyXC2TuYw5a4eGc3mxwv+YxqFCH7izbAf3A5xVdGV
+QktN3cIuAg4/16oyy3VFsGKQISpt763O9233czUJtfs7PGUhorv+shFetbSlDX5DDuhBOKjHqQM
L3hcDyl3Req0weRHdZsEWhbUhQ40cals1RwNyRnbhmqX26mTWp2CX2bS7bOyR4I+GhMv6BLTE3MN
zVSOHBx8g9OPRQf36mjnGSA17m6lUzNjfrpwzq4m31Cw4UHLrZfqG4wg4PHVo4ZNmYt6d+SqthE6
rWXe2F0eX1Bd8R1guSCppR4+gmgScts3fqvEsDvGGDnEUzuAtv1YTLqJW2xxjlPVwGkremz7FOPs
tjScysoOiUgwAQgEvqg4lACrl8KTVQbtzazX7U0T15u+R5RubWn5qFxmg3bIyjq5TJZFKpDFr6fz
XEDn0e0RLG7wDjYkv5nnZF8XYjyOibJ5N9AUBVBmHWK11y4QxK/2iO0741gVLpTgEANmg3cQlZvt
ZNGhLMQxPN0vR0eqZuNk1P3OFFlzqIcCUBkvvov1vx+L0o9gCmnJxuzwTh3G0bEQqzz7tFpf1r1a
GAV6vNZ9gVkQSIb0ZBtF7dYW6rrGnNh7pZIbDwlCqI1GFhxDrXeD0pJek8I+WjiPTkh2tHLrvyJw
nwBBqOHMFFOr7+I43mlFAUvX6KzPcRLdKQUemtIc9LjWNRT1BFoDAxYWCCyXstNWIVLiiwi+lJfG
Hg8+SlUo+bltkQcU6yYECKMSt0pTCo5pF7h5Pj/XreI7aQq5IByQLq30O92oy3v4sJDSbUioJbcx
68xgI3xfc8que+79AjejNHmW6ngjm2OFBEdEWiDpIk7bvizj7qseFRGKGT7OMj59yTSpuUe5eRgr
hIXposUhydQGmyL7Nsza66mb2n0Hyc8dsDi4hOV2W/UUoSXJdmLq/CdTkSUn60DFwupdZAEYp8ma
yK6BEWybSMJNTFZHGoXPGkZu+94qmasw4YOdBlws9q1du8QBDVLClBYWigQgiL1VQYGzwbugioeZ
p95iCZnImlcGoWPHSH4qnYA0tHRGcKCdoyLa6wK9t525Cm4rtZt2dtbWjlmAZVHxwk1yYVAU5/Ip
efYApj5DWh7nO8Nrs6TFFWq8IdU66sK8anQfpcIGQg+a2pGjqsboGjrgsya7ElpcPoZS+6pAZ7vw
aesPhL8cKx58Fadb+QxmdSuhPdtIAyhxuFKBGvibJHcoCzi5pBub1Qt61v70iO5hKnbqiIJC3bh9
ojMLTEqvG3oSplnBkJ0Uwu0kaN8ShIA+rVRHlxXjrATmk23rxlFqKuOM2/i3Xo6brTB1fA0TV6si
fV9nZBPi6G1AkRl7jOzJrIZ6b0znTLeUrY4DiUv5i8cUxLMD40g7luqsuq18TsuydRkOrcu0U16i
fkINoosBr/lNuinqIn4wZ5/5BuV/8hgKBTFFKy8VE//qVLEOwFjJWWhTcBSwsS5lRaqwkEfpWOmh
K83QWjLSQqpyOy1yNl1Xn8aiUm7zMaiPQHO/JQhEFIY7Qr/adaZ0UrKvVW3KDwjrTocwKyrPVKRh
lygkH422N6/Essj17qbuqovCD9VDU4ewOhJ1AtMnv5RlIKDxKNqmyym2I9rpyHVCoRyQ3IXRIANh
SDHQzTpyKzzv3VRDqFUrctvlWYaRa5hfQ8N8Kfwg3SZ2rmxsxRq2WtzuZ7MsXKPXQ7h4wwjYo608
KxvtQ1aXu6YmKqsh8TET20vIul8SrPpurE7n1BxbHLGTDr9wxd7IMQop0KzbS8GTuK8k86Htq+rG
DCXSQqPqpdBsNtKAu9fcqk8J5q282SawkzpIN61Omg39oD4OrZnsg1zbqGRGpcBQN3aq3hVjP1+o
mEI5qTHKN2lAndUv1Mu8xuDBmKWBHobpXVoO4VGob8gRS6fWSH3mjTLaG4k88hbon6DNwumNrCPQ
cjwQ/lrEVjnXhJ6snGw0k/geSOXzfR49+sPUO1oTy9vMD7RLY8KVtZmGzLWSKzls7PPc35Q6mNwG
mgPgWrI2mE54fcUdmket2xJSpPnUImiv4ZGGt/AW6hU1OwPXqT607ixi10IiIRo1yMuo2kPaY9je
9YN1WGwvPfAEEp04PRSafJJqUXtpJZWOgVMOdyfYR7I71jx2MwZonlJqF4YcGhtgPS78fmw/axHt
CqpeXVOMUBOUb4M96Nu066Qj5lCTp0QWUqLNMszGauZk9jMACbfRcyol+N17WY9/sFwxIo5FfcAr
BHYTHl1ER/sEJzE3NYo7pYknLyMzK+zqJVZ0ZIQgqTh22V9J+IXVmg9X2KyeUl2mCJ2nl3XZWFdY
3lk4WyXtNmzQxsG3CzilPJTgnjZVAMxtCrIra6whWNf6UB6nQXsw6rDnSPQRqr9ZnmYwxodwEkDo
jay5UxSzvkuIe+VMja/XVT3xGvLc2B+vG/syGW59A5GfsEepwY4lN2iskRQVnzSyab6SlPpWH7v6
DuyTtrGngIjKhqQRKHmyLUoJTxNsKKqx8w+MaPwwSPkFjy9ddMMon5rYB9RvVchTcfu8ded1naZ4
5qjZgEFhoSGUfKO1Un2wjJKqb5tyyY2mRYCjikOvDeqX0czR1x7t7GRWvZCdUQ6wwiji25/Wrf+K
NJ2PWlgc19b6MR5yPJrM6RJbLUoX/dDvIDrIt6bcjrfCW/9fF0bQoKM7kLr7sa5SzM9d4MeXNhiu
2yqSR+RHh4cfOwx9G3hpjQDXj3Vmt33DKh3weA8G3pJl/6jayTtCDMEtQKjgtsMVe5vAx/Z+rNPq
CvJaA3AvV9MIJFht7Qbfak7rJ+ZCm0/EWru1tS7aZiCrPKk6/dUKbk3L8lSRR+e+Ro5DNbXkoMJx
uS38VLvqzOl6ba2LxkDbtoJ1sF+bch5Pp3HmIJf9VbUK7toO0gIOzGK3roNN0F1DYdgRxS97sNtU
4aQEB7f42KNSsvrc6DiYfXwHewDA7jx9wOt7XZfmUuXlmeRvqu5bKXXiFkKouLW7ftxYWdRg9o7f
DIj8EX8dKbxZd4kylHlzXtiu3KpgzMHfXjY5Ya4J0u1WbQaKOfifOevOH4thWETEc39fBnCui067
G1T8lgkCelcszVFk0V0Z7+TB1O4S4pk7ea4DFyuM7rDuMDCJOsSzhHn3sv+6C+opiW8z4Q1G/ZCZ
anQrlXZ+VCbkD9Kkjm7jZVEu0NJazwoyVTTXhRUyQ62AVR7JiJUJtjJIaUC472W9cAEU6vcl5i1u
pqlEjHWu3RPMDRtDwQF03coFsvcLtd4t7Fm7DxKzuCrG8nXdF4uj8davwo9tyfAmc1mmOayw9DaT
y7yNvyUoNkCQrsNj7YvmmhKXejfGYbYJIbKmGJ+48VR2d40xJNeSYMK/tNaFXSyumX45fKzzA12D
wMrcw1fxI7OWRasWW7jf8fnjU5gjbRigp826UcaW91zh8/7jKzs7Nx3wpMphXYer13QMF3X/9QPr
Or+H4B/C4PrYw6I8kGNTuVmbox6VN6MP2205yhzrzOtMivZqZ8euiXzeoVN0+a5sgcTLGhOz2kqU
O1Jeyt1o07d6rb1ZV5mRidH6bGa79QP+aPaXvTa+EBQpd+uqNLav9JIHY21ZqjABMEn9Zm1GJhdL
rvpNVcT7Sq2VK1tvhlt9GFH6KNUvvByH23UxWzHOMEarLC/M7+tK23LnQonOH3tMhUVdAZy9Ri1g
FwsE6MIOi2pF8cN3rb9aFVOKSX6BmK09cgEsT9Lz5KRXBhJ/oaLsoGG3N1KLy1zRqvbzVIUHfZ7L
bzhXH8dciq4GO371Fy1mmzD7UiwLsxK+U8EqvtY06iZVVTR3XRl/mUqJyxZoM708R4qjMj3JjkIv
h5p8Spw1RRDWqHiMSlZtZUmvHd3IpL1Vu/monqpeQUyujuy9uOu6bGNLz+AU9WvsFmsKtBDNR1Mp
HhvdPvBsBlvhS5UjEHboc+VWWAhUtK9NiqXTgEoX4tCC9Edo3eQ94i+6rZVIQwf2Xn7KG4DDgexN
mCbfcerbWjGjc8H4OCfqLQDPyYN8azN1tMcrY66UTTIZKIXMsWuFWvLcJ4O5HeqYdEORU341xAZX
ZQUTR3Ku7RjqFxpcUa2O3odOlY9BKV6tJrmYCzvaqPMMg0at0qfA3MmWSmyHWVZBFti140p+lFMh
bcM4EtR8s+S6jaQ3GI+oyVQRSn8CjGX4yrOhPhb+eNa76kFXsum+aFIJL8XqpRwz+ZAsJhDMJ3HZ
xEXyoIgWyTKk0QhGO9WJkyQ+51DGwGzL/ld7OPqmidRDn2YfCwXj4Eoa0RWLytlZw+lUq3PsMSgX
RuN8P+joGgrMX5Mxj0947sREiGa+UVql2e4RGY3eBOIerlxG5nWOSMZSADYJ28o3bQrHx2YSt4lh
BG9KFj/mhoW9VIb+F9QSKg96FV4o1egfRV+n+1ofyxNS7QUVFGQ4iUODOyUzcjcCAPzFFtKD6Mv5
m4LwjFicj3I/peyMNgHu7pMzxGX6YFWT7s1R2OxRElAcg6kBhqxVUx+RHiQ0C2RMSZIST8HQ789d
37X3rW+299NCETOz/nZtpWrOlDSU54u1OapKuSnVstuuzQHzsEMKQ8Dp2ry7T8zlhQZ/9Me3Vbm0
TVRhnNf9lUiYWNQaJVp9/JShJ9k2HOJxszZt+KMX+Gswd1y2hjWvfsOY0C6itS7wGTtZ+kAKbVnF
/i0cAQTq16bZDlDywLR7axMrnPkyIIP//dtEpi9vsHXbenxGKZ5mM1ev1mP3BzP2eorvH3tMWc0s
3J7IUiw/VfC+OKVG/rC22n4KvFBPUieY/PC6x1ntGtBC4mRxm5N1YN26iHtf8ZQpAPJRm5I3wabH
11AOrjEHRnMfBdVrSZbyo6j089/Wr80QJqrRz9Nl35IkcNZ1Qd8SqQBs366fH6j9gLG3403XV/Zp
Git5V4/kHRtN0KHXlesCbzmnl3mwf6wiQWifCgD1bjvG4uML1q3rBg1i/CFN+8+40p/kuuyZWKmF
RgU9NE9tON1Pljwfflo3wVHaMqNFcGDZJVdr86Q0IR8RgBsEcfflR5PZCU5F2RDul9cPRaDGcIF1
VMy+ls9oTdGfyOevjXWB+A8bkSTBYG5qKbis7XWTOk3ZRQQjSc1U86Qvi4+vAlycOYOqiN26skOf
D35602/jKp1PKN2qR9hqWJzSWleptboPemM+j+F0gGJZobMz6A9Q9omDOvmjhZ3fjqjPv2lDW39I
jHhbzWZxu+5ZK9lmTsf5oxVNlddEs/3RKkHi4lZV3K174gTu1HM93UV+aTx0KhNHvbM/tqX1m+oz
OZ1tw7pADqh8KDNlK8JRuUkHq3iQ4GJ3Sdxcr9uQIEWjDO/sqzots62eUG7Qrfq2wOu3N5xIBaeo
mRbYTilpKANQoE4D4UV9eRfPuNo14azdgmlnxhDLS+pzqvdIVeQuev/0f7peyuRur/bkVaZeCRzN
wuhIK4vqYHcTr0BNNs8wkJRLY2yutIU/nUxWcBxGtDvXplIUKrIyJsGaAcwjxlxwRKjGRVnR8kKg
o7sEGbOdND3XcR29BsR/LjplzdlGWdCBz58gQijKHQ/Qo9WgKVhIcb4plblz82wht+T5RQlfHLUl
tEHiu0rpjFf6x4FJlfHQ6+QUAvixYZpITwD84fnhVTqPXR6RU56c+GSplh44PQ6RtaXK74kkXdm+
Vr9mdvy5WmXIJnyzmgy7PhKr2h5jrFfMS26NQI1QHa4SMAJKch1ovnZll3TsZVW8LNb/LDnWdhBB
YseH6YWqkn8Hg8uRxsbe4WY9349Fe+7tqvgaU0uEEZMpjoa4kitSqUVNT2kvVbUW3qwJRItFNYEa
lCKy8/WTMO3rzN+ZWVKDiGERYSoFN8krcknCdEvL3bDP7tIJsktRYj+e6t22U6xykzH2uUE/DHs5
D4RbmrGKcEhRb+sR09oh98OHvE+UvalC3zenPsEso9qlWRdtTO1QlkN9j7AU75gO0UokVm/WVmv7
j500tidTmOnDFCELBRsJwvbSTKSwc3VlnA7jRAayDRg9h1R+8pNe2+Vz1j2oiHlsGs00wEYO5l2C
pC7JjmXGXINR72+ySE3v1TGIdoHo042ZNttPv/3bf/7H6/jvwXuBNusUFPlvebdgg/K2+eOTpn/6
rfxYfXj745NBFK/DRBUa5pJCkYW6bH/9ehvlAXsr/4c6M1yLOIz2nZieUtk8rlKm1SxbXEF19B1e
LgWmuUt7DML8ctlHjYovgTHzXisr5SZg4PeKbJY//lvXFXrmA6Nga4jfHncS19F1P8QK0QSG6/yh
tjMtGjsl+rdMzYxsv+rrrAuCB4KOrLld92gs01lP/N9+OfNmvRKvRTnxzoNB+2vzP3fvxelr9t78
x/Kpv/b62073Rcbfv9zlKnqti6b41v59r1++l1//fnTe1/brLw3kq6J2uune6+n2nee//fMOLnv+
Tzf+9r5+y/1Uvv/x6ZXUe7t8WxAV+afvm5Y7rsrmTz1k+f7vG5cr8cenQ5N+bX67+0pv+e0cvdf1
+2/Tb1dR1b2n//A971+b9o9PkmH+Lls6PBFN1Wyhm7L96bfh/c9Numxa5jKLMkzV+PQbOKQ2/OOT
Ln5XdDYxd1dMTbYMPtNAoV02mb8LQxbk3S2Z2q5sqp/+vB7fe/THjfznHq6a/MjPXVzjgTUM5CoU
W0Zf2LLVX7u4LnVaGOV9CHUpLzdqgbjdED3xu9uqyS5F1FZot8zUV42Fyx6i5xZ2V9kUIVKDTpYj
asQr0Iu/kstm3upmemEqlKwlO9hIZds7yIuaTidXGyQGqUpEGSrLKlZOTQziNX3OUllGnaG/GtFE
Hg2kU8Yc/VzZRjJkjN86RGAHW3+0woKMqS4Qu7Y69NkjyvjFtR3Oj7ZSImCnT3ekHWNqph5ZOJJw
Y/DSwgi0Q9neGPNbKjcwhXVrRPBIvPDr71lCCBLM6cmPR4otiQn1XZVQPYkIXW0UzXXlhktz0vT8
ORlBaqhvNdAEZxTFVexTy2uMCJ0PrQbfar2OWnOX5nPhSYMGR0dOUPEm2buP0+SqBh7kmLzCHV+0
5whWf9a9FZaxlbv5Sk+YSgRG9ZmX9bM9HijYQ2v2j22n4Qsco3Tbi60SSuMma5OX0EzffBHgkBG8
Z74WbIYEM4Iocnkf+SY7zd34TSBcYbxbJGvTPkchJw4ebOkaXvh5nq1kA9XyeZjM08DbIwykb00b
vYX4olYgwHaUDo+YTnuzzCnnpk1idlB305BveCxVN9V1aSm3kAb2LUfSpdQdB6txVNF5pWJcUi3y
/BEcepG81FmQIUiGFqRvAvNhUnVQzeBF6MYNqoRNkwHRhNHqwJR9GWZxYI5fUizSXDkpUyykMoOk
8Dfc7k8NkiW1qm6Qw/fdLE/PqNw9zdhBuCrwE0dgBAz4zei6m76JvbmSN4lcNSQ3OHt/CAnCm+HU
dzMXpMzey7Glw6BQekBp3mstqd1KOWDcmZIBYqNVEuabAZNGjiMJvXrx7hwkimQpQtJaEb20PqVQ
HXtq3kUpCWVAG6poNyM1yE3dVM9hURFrU2VaeqWjz++GKLa1jCRVpEjakZ74oLX5G6LHaDtbUn3C
cO2gxxpon1FTXYS1VWR2U3+6apuk8EQD4i8JQQZPM9z/fJQIlOM7ZTaZpDfsj5IaTtT12dDYhDK7
1xWY6mZVN3q5H7iIVI5OXmnN5jKgcgSHMiVlmN00po7AzEWu+8c0SF5UMgMk5XZhXJ/Ii217G/xP
nJZ3YSe2JPVu7BBWswxVudUrB/yz4SAPfyxHRoWgzM/tuxbbTLDJVSr5M3PswcsNc4vy/BGtt307
yQ76+2chg5yokuFxxOdArZLnn0bjf3hfM1j/OpYhwCzLukqJT1VMQ1m2//S6NnMZocBOBDsrpVOA
F0Yh3Nyj943Xrp5e/usfU5R/+jVQQYau8quK/bdf6zsFGXBMH3fCKtCEsc+Gbt9rXFa9Mk9d9DoP
/VUjE/qJ4iZKms//zc8vA/NPsYmmLidrC9k0LMVQOeNfT5Z0HjV3Qw12RYIOcS0sN2gv/dFwdxLD
s/txL7LGtf300sqzS2kW2399COIfjgCqOfJdvDdI0ci/HgGhk54hlR3skr6/guZ5GYTmocLLYNIp
iPrJf3PBreX7/nbGQiU1ICuqLAzO+dffyzW5wR+Y26uBOnVCke2Qkm9LRpJ6aGMHkqlrhPNBTypm
wMbwKBrlJtc6r1LDY2c9T42+M9r8onjsFjVMy3jOuosq7h8thFA7NdlrZYXwm75jHs9QlLYes/KN
MjPU5Z12k08EefMgDpUevzRKRDrruZiDF0P4JNvlaHAN29oQvzwTomEdrymXExG0C5jtlJfZAyaW
l74VIk0XDl8rzb7PAvjIaDe2DpM2KAGdZbgRIgeZ6p/rmmp8/Rlaes4YojW7slNussnw6jq9Imh2
UruOdmlQxk4xzY9qZd0HlvrIVOuekcZujfsJAVonqq2Tiqy0C1jt0PjzVuIVlnY1mW70U3Utddce
8b+KG//LeO+XMPL/s8BR8PT9NbP4f+LGTUrQmPZf34r652hz+dD3INESv5u2LBhEZMgOqmJZfwWJ
tvy7ohqaZpg2C1sTP8JERf9d1wnebE3RZBK3y4D3PUxUtN8ZFaiS82AqukrQ+b+JEgk3f37yDEPX
OAZZ2Iaq8rRr2q9PnprnEZpZPfApVHQp+INYMk4MTujISxupJc+iIxEoU16eqUa21n3SdcCw5ujF
sITblvYXrUte0Mg2o+Yx7NDqULN3PfQjt0vte4QyyXwXHhjkA1H8CwJP96EwDnJsnX667Od/mNAt
Y/JPQ8h6IkLRl3eDxXVR/nYiWqzLcjhFBplnwDbLkfeWOAwJCpbSxrTil7Kvr4VoDlWEuJZIcuCC
IeqqU/QlVWJCSMKyCERhI8IXxN63SEUGoXSfRIz4mtLwONv3k/I6G/UVlCoSXRMf0BZ6yXJSuq73
bsn3NZp1N8GNWi4feahTKEUv//pMFXUdDn89V9VWDE7SUGXDsqy/DZcCvbZJm5k9k3W8x532Bc1y
SEdPyw8WmRW5k8FxWUI9taMPTVQ/Zf3CIYyE4sowcCAbZaRU0s2ik+vII5XrJLV3zSDcNBxk9Faq
xulj+DVpGGxz08x3og6hQaNf7qY1Tjb1HMMvjLrjYAppE0dIFQOAj5SCgDgenSQ13pB5QnyBnjSi
sOEWwhtL6Uay/C+5+TbrzBKauiEN34v75Sy0QnnNsbeKohxR8ghp5+RoLalAv2SxDHJByAUHmv8t
SE51T3IjfFm3UY99GBm8SbBpTgF20EkAogKltN1WdI7ohhg4qLnJmhk34nS0XQAjwLFKxeux3ejp
pta4wBy1bN623GVp6I6qmXxdDguGAbLTinEgwr5PSbuCvEJLkLShllv3KtFwrMxUEORygLxavnVz
+Cz7s+3OXWN5SkBpM2kmB6HcTRwCrtIjYn0KtcGcAcO16VdSPQGBzZ5Ns8Y2m86XQdZ2fC2+Jjtw
n3H9a7lBi9+YX31MyhZbrM72rN4DlnxflcGTOWSRM+DjxqOXPkuR/m1dU9nRq1R8QVwVaxNN/lzR
XRBVvA1m9ThVfrHrMv1QSw0Kvl16mnr0u9rwZCA1sZXiWqcDVzhOtO3GUkzKDH6yNUP5c4bV6l5H
ws5ADVnAwQg7ZWvUgew0yWLma2JQU/tvky9dBk2ebCi/nEXxSh+enTrT7625+0xh7KCmWevE8fBQ
J4MFluQLfs+L8QLhvmYPL8LmJzsC/GF5rarkVMq0wjneHm+DdJDdbaum9YkYe3JQ3AJVvlcqS9op
2nDQJHU8JD5cpD6ZLxCMx2CujJiKVmqJR3ydnWDARw6iyucalFBU+44AxUF9O7gddKYmxqwCBALb
ODH/lZvyJV26fgJHkWmLbm2LAkKNSG5xXhBIvQNlsXUmhQaK4hV3wAmZp7p6IHjMAgJnA4XvuPyG
ywHRdRHUG7A4X3qAsl5gKww9Sr7Bi0L14hRAIBUsnIcaSu5TfqixuHKgCYKYnZUzErfndgprpHJN
xe1q+7JeTG4wnUCqG7QdIcqNASgKze0hAa/8RJCJxxqmZ0xab+LyLZYizFekjZ3vVTl8UxU99wp9
PrRN/GXEYgyIMSAVMqZCSrKDovu342S/ZiIFhJ/QhSPbzQUouDAr8T9jajjXG+x9VcocVA8A0AVK
OFwJ/4uMQYBQrfDOVCDqNqUecDgBeLkM4KI9GtAdAnChjT0Cy7KjI2n37CLv0ayMCh2wZhRe1Ubk
cdfh3OYpNMB+vM8ZjECYflbmtNhbVpK7fp+9DRFsLQk5JeA0DZhHO3gYWtSRO3S3M4qj+97oF5F5
pOoMAP8U+iiRVRmdzEi29gBEL4yLL9R4Mq8LmvsRBfEjcOkaKKdbLzfEiFRxl8tlB+TZuCgDbdxW
/Z3ZF9i+9MNTk/jPQiOEi68jLQ1cW2LcBeuqOmIuvuTJlR2Pz5ORokEcBF4FoSIaW68F7A7PdPCG
cU7dkDoyZWPSnaTLIUMBE55DAGbTg0a1BDup/iUKit4DsmdurDhQtjaO73JfHnQAL45vjYBNK5wt
9EiHVVciS0RVQLc0XKV7H7BuqBl8zt53mmp6gzRbGI6hx6WP1Q3ULuG1qEIT47/JPZAi+Dr3rQVk
FK8GunKvHXU/f4j7coBj0eL5gLiy0Xq9sAUq1Vl/6IJ3DBLwb4LePqWb3tBOjRq1xLr6NwRMEL7K
pK0+/F/mzmu7caU901cEL+RwSoIAMyUqtXRSqyMKOcer9wP+tvf2P7bXeM3JnKglkU0xAIX63khe
aJotB8JWkemCAMBcIJKiJ8Z0ineKUjB8xijhSEv7bAvrq+2sAl3ABF9V9YSEltq88bL4ubJk7hNz
6G0rb+j3Vaaiml8jueJZEYjCMhYJSdqWzkUqUH6XOYlK31OejqKnDNEesuzKnUG6vJhlwUPmY+qW
32cco7hw8+ndUU0ojTkLad/gfnqPMNLWnqSFM6vVeyofKsZl0gGMxDiOdQy8YLt/HKI0qLvD+2Ih
C9jmil6FY7FNVfVGCtZLXRc/7XE/oh1iZ1LtFbegnVoWSGVj4Wdjt1zNBeam8Si8AMrhLfLSm4WS
bMumsg/afDwziwsfOfBJVjNBmuO2SXGL6B4lZOOvSr93I3nolkzVs0uDQTSm80vZet8S2BmfDh0Z
9rQ8oI/W78s8IspEcwjcD6GVRmqgIiLwe0HYa9ZdZ3V8s7U6gkhRAtCl1e2SZFu7U9gPWC0YVJ69
e4QFM9XQWYXogXgw1NZI01T0CIaj097Sp1+eRwpoozZ/mohuNJuLupWjXW8XhFI9TRr6QJpjjao/
TN3dMGVFINz6s0nak9ds6dt8sSqFVCiNtlgTi/kqKe57NxwsLpS2HZ9fGzu+tmX6NOfJRY0jd2Pn
8rNz3JrMuzK0Ro1GdBkfWvYdetziYrF/VSp0y2OT0Jo+wrp+O1VjzEirYbVbyPeNXwcsEqXlm7WL
xaHJNp065iunthmnGeEvbVRCO2pafVPb0p8V35RPc+HeUq25Wjkc3MB2mhxl4yUzUaC2nnXuOJF9
+iEOs9WfLXRfPhHmX6nEMTbUAZJlb+9VTbDolJ2WUp4F6aSZrm8rZ4AtBG0i5mPUwmyTqNU1Tov7
UqcVl2PsbRTcH0o936LRj/yGNrFWCeKYKDvRLsRYRafIHj5oYFn8RqMHozEoGbwDZnERnmKfIMVL
Icj6jsZ29EXheW9Wyj6OmLjcnVrfGaNdNwwn3IPKVju6KlbbxLFIejPK7lCJsdlSviUDR9FrfwBh
3jotOGIZ5cPGzT91hCKbrFNUX1Zwe2ojiv3c19CqCMenOQ7oU3L+kHtot7LbemhLnkZbrKVwTrt2
xSZ+Qz3BJlds9QwxuO/Fm6uM6D5U1ld4UILVR5Cpet50RqD37q8k4WOKelYV6zpV82tENdFWs6wT
xYR/1Fi4W1Ym5BGgr6KQ1g0d+bVPYLYj7Z4Mzh/sjx9KXn4uU0pss3WfxrHZJANhcsi3fy2Whqq5
M3yKtA6x1fx2Y3FC+9kGPf5McGUqJ6ycsBi2sUBIePnSpETUM991LKi+oiloN1fsM//huTC2mRGP
YW0Ou7RDxe3EH2MW1ew4PBb1yr03JRgswWgb0q9Nc8QRY3yZWfazUV8bb9gLffyFKtshYqQc2QXB
oKraizNbT1Lmr0lu0nhiy60b8xnIDMt8pOEjNN9ouu22Rp5nLMN0UCQUu6IaxEQfNxwQjbGbyaOt
uuWCefC3l74P5amcyG+3dXujoF/XUtPdIedaQe9xCyQv/Sgvo12hJwNKy+ya2/V7nmFP5t4bL3I/
emLj409HgZo1MvdlmZIfppueR+HsvexaRfPN8bT4IL8su7kq7nBTautaGkiaEzd9w8VyyIjey5Qy
p66yN/eF4MlH4o8junujdnuS4utN2Qpv09YyP0I8XJzeHq6TBvMQcak+ah3lw4k2nDGd9ey967Oe
9emRsrvvWiZzstobv7ezZ8TLzaswqD9CDexsLLv65j0VDrV0keusB8408xBKODTte03/7IXo0BEU
nELWVH62EYyfYQ4K67hOcunQnGwJdE0SpaL1rj/xGRPwzw6rip1DlrqvwmQKkMlMbjpzh9eyq+Ic
Q2A9XEYxBkM273svP+UzIx0nWrI1R+OjzENnnRX0EabGNeafZkSPKmofokIZtNyI5E43Un9oND36
Vc7JkNmSrcbo+qkDn6g30U5Q8EMOszJwqTJea6G4oevadHAQW5x31Cpz0ryVpKRSfEpXmUCL3mDq
yROcQ+a6+eOApzykc7gOjk7wAOmwaiq72D6qmZS+DihQCtQOmk1dRtvjLDBjqPBBkhzXeGyueo+3
idWVF55o+HAeSQ3rKE1LabLRamtAR+6d2KX+dgnl28wKjlB1potEvj/um0/c7/FODDXtTVoBmh3/
WETzSUbvaZ3Fo4ixzq64hDvinrWMh4//gw2Rz4H75vaKcc+EhNq1vano8rmq5NfGnqYe69H6WRX3
rHCW5wbaxkoN4xhji3MHuV2UbD71NA0RZuOqhJWmP6yYurhipmVMDq0WdKPJPbpxK9eRQNRRd+95
+EGd8aepZupnrvKU0WOwyyoEjUp/aXJqlVqMeXx4yxucmvs85uY59/gQVBrJ8k75bir5cFuoxn2k
91YDonlSkdU0my/Qort6KHmojo67np2tGik/mRfqTTdnPx7zZg8gsqxDlaf/+Y/33Z7d91GutXGE
jM+dqh4ck2Nm6EmNbTSoEceTL1Uz+xWm4yP+vnNVFClzaEgC2HSdLRLIgGaTvrxDt0GZgY+wdSg6
72xlzYVOZeeQ0PnnRwIRmjkTS9U4+qHpOU9mTThBVjc20qeYi+lozNdyTJkxPDsNibmPyKnG4U/7
r0yib/aMUtyxKYAUCgABnhU7WY7TwoK5IlRezJsTzc/CYkIWu4LpywC8ypqExnF92sks+UEFEmev
vCNB3JWe9xpFqIX19teY/NK60d5RacUVXNdv1uh8lTmHDMNb61O+KTt7M8M+b7luA/WoHDotcgl4
KDXf1ki+4gUlr9L52M68zYo9UX7YPo5vV0WumtZDs9V6I/OjsUyhbEzu6exKV97YopGKyVmxAk4Z
0wfIyxX7Ju0IIzBVE/GcNNfmC7CZnmCb696L/rvQGhxisn+yBBVgjAcG1yrxavXrlXtdIRKNn3Sd
XHU4Sd4zJLSAFgmIFm3XjZguj9NB1VlH+jb74bT2Qa+5gsZ1cogLlqZ+goKNZl4GWyAjR/m/vq71
vXa5L8Lpn8pgbkbsgiHVekuQmEAsYkx/StJNe6JEN46mf6hJ35L6al7nBevUCv/lxYEE2g+80tv1
4FyPS1XnlXZR95Ske6pmgnVBVJLlGuEEqMt4CSLBkEH7JbpWsCNrAFxaH0pE3UUhJXWjqukPhOoM
6evTwdXNGAJ1sMI71aDs8nWTxAoLYFFsFTJw/awjQ7u3DIhfprDHU6/WBQH5loJ8FlFgsh16luw+
z37MjsI1h9ZflxRcWZRccKS74JJmLazmb7mGbW19bxSDpU43URPlzlZFxeU/Pg5zfc5F/Gr2xvea
StrHB1G39qs2Kls7jRBKA0qW2hrsRJRG5zjfHqhZkvNwjxc0r4jZssbO0zgT5F1/nZC2J1kEaZgf
zdTc0WPj1el3KuOfs3jKfN3Wl33mTpGPMN7ZYddSN+NK7HYuuxU1HeyNqrTDblHmszNxENtTswSt
p7zmM8faukA+Fu4pqtmSDT9tBzAIfzTVQsH68T8uAZONioB4Skw5PFMDfHXjuu0T29G9qbeY0Ixo
pmJvTI/UPxTbUk0ElV9p7admEe1Zzluuy0CT63I0SYEhobG2pgQyg3BGf1Sz1G4KC3N8M3mvqhi+
V1X7llZch/5nVNUAof8/8GPNdFBlrLyX/c9qCbtx2ioS5uoj5qiZk/3Y5ycHp1EqdpYH7ld0P2MO
OHNyrnCpCR5cri5ZJV7XZ4bdFdwx+rYuAutJZnrZL7fD5YzAvH6qE+tQcxBSNn1lGtmtcKZXqcN2
5My3IvOaGPpdF5v/+SX9V9C+Zrkq4hTEIY4H8fB3ztRUbM/rLNUKVlg4H3P27yBjFkS3o4Xl1H+z
U8DEEWj+8Xf/V1TR/wsJ9J/YpP9Oq/T/ocTI4wP475mikAiV3/n37PvfeaL1v/w7T+T+C5Cb57oO
mqKV/wXU/zcxkaf/i75+go4DpwIfizDo3+VEmvMv4H02vDhIuqeqBg/4F0/kGOv9LYLCNNU2rf8V
UeSoK4PyN9ZBsz0HEaDtPJgsHRb1Px9P6Zij31uKNDRr+tyLdddds/025HhXvD/5uitfGat9vu7U
yQDatGzdUXC+jVSAHwSb+iTqb+Dc1/irwDRx6LzlJrIrmdPo1qGx0/wHGMqLu04KNSPDcBOMD7Rm
AcjqpDWk3XuCzy1JKfwonQ4dkuik36MflirJ47KjcdBZswXWWcVk7SWgTaTvGYMMUssLKQSB7M0V
II39ciKnh7SArayHZNuUFcDtOhlNTEhRuc8iHtBbZ6fGFBIgzQqzony1Ga8W7SXp2XKkfTtuLJRX
W9EtvwpwNyV6M4l/LEf7C1xn9NWw01eEnzVX78Qd5IiAa3B1rqbZBx2Xp9oedxIDUYgR2dqQ2PmD
8HQa0RB34OXzXUZHq8oxBuCFQnsATOfAb1MqBlppMHFGxGa7hkKJRP+7t/uDWKfTmTG1ds1fXMSg
c2yQxIZRdmakdbT6E5jmQyQSrNqb7/2sHvrWuHrrMGyuY7HGfEynhoualImZyTmKWfu6UX01r0q3
7gtT8t2YZn71jNzr6I1Xiqx4pvGCqdzF53vqm3eNrpJcTbVzYfMG1ElGv58bdZSF4iGpFoMl0aLe
I6FcujWdPwTnBRlSG7uf0rBVQHjpbU7RqqZsZWtATlf9LPtq2NgrvNCvQANBM7WftIUMuoodk+ZB
AyiuBzBaDFSAnO3ZULZVMp2UUe5ETFzJOHGlBdxQVphDroBHuUIfmEguU6bHdGPV37rXwUVV04KV
UFZL8j3oyQSKApDpJyusMqwAC4bZZoz8UbBtAH+xG6mHokZbM+YV2mTcHJsOAhcE8Nfa5tajfxuN
rQKqg8xOnlVwHgHeM67Az1gH7YIYeHGSL7qSW98exrPnyANODS56oEfpCiN54En9CiyZK8SUgDVN
YE6GfFoUXwOHqub21ozGscVyTyAaPm5iVI0lR/yE9nbK5TVSO8tfgvrdEmq7oRuGbQayZpAqQDCU
SMXKnJUrPBYb3q+cVG885XfR47ioAbwMUYXSjIH8teRTFdQWknh1aUDfalC4Fws8rl+BuQ6EzrUN
VNZgduR2FEcTFK8HzcMBpejdCfDkM8rjy0DhNIka5KbW+T4tmOUoDLwRy5/jcSeBDITTbisrSBOg
Es1IPVBImZ2H5B53CQEDepcTShLH+yppPoVcyNm36Y9Bnx7qM650s1o+oNJ8ycHr46tRDL3b2xE7
0FKt7rnWMvU1br81mjZhwsNCOWQm9cSxdWoSSa6KsKKTrQ8ZUD2VeEkbkdqAcWQzgdxz0HFeuTpU
uE5nyB7xMDYvxEiOO4nzJe2G79pSvrQUbjsquKaT/8yqJbStodrrTnx0J+PXkGkbDvUOUgq5tGtE
xQlCdYdX7/syd+x6UjM+aAMWGTNxp53eTEMYaTi8pEiwgcz1zTXUMNZltRGTEH7bOP0+yQeaFOYb
o9O7sGFYdE42304qeAXCjwIVAWTdjkE0y7tlKeXW6JVDIwzz2KQUg8a1U27nPDqXngGIKdFZUalx
iB/7zKxDLoNPl2LFn6xDSLbJmfWLjpUeB2HvNzMlS3bb3xMrnfwpA1JOlX5nmgsUlwciuAgWubEq
EN2oR2zM6ETd5UJQBYI4Nb1YUhuukq5LzTbH54pQwM1c1DAMKCv2KTaa7Uz+R75FTd6xnBOBM5E9
lGvbKoqUJxBGg0LDuMC/Hb30ibdcCCVGgjnZd6WOrfc4XVh0lep3h8cbwpqjwjNBTvr6T0N12Knx
kAMNzl6QfPRN4Ck5leTkQoxvlUlvL0qUWnwmsdg6nW2cxpWyqWlj1aAqc2UxfxeOdp3swqZsZKwx
aszKxrKy4oPrpL6ZDDXdT02WkZApfFsz7J3SWzrcu45eCUP0UtnNmfd5z9nZ+AWipbOdz3I7tHl8
jwx1CEtIDyuxmv2gNnOAmANbr2ExV2ud99FO2WsbT95vmHDf08uveXSre7q6ikSbUlfdWs4ljk0W
A0V/F/Qon5mIzs2SZsfKLV7j6g9dewQNKsl2mQaSHtW+I5dPh+FED5ohnWQW3M0FYGc8Py8DuSS6
zdIaYyUVxYgzgczanHa6KSO1lFTgWr0UdnowVtOyrmPNGPO68GNpcO2SftnwHtVdXW1qzbrFufcS
EYZgNTqRZL3x3s/u4t9IC8L9mj8r83BvBx1KL6kRWdFxx7LmcCCI6lil1ou2Mg7TYrlBlVDDYhS6
cZoVGe0NvDRnbGkbSwjpJ3bqvuPnc3ddrn5QE5T4mhPNX7CsZaeVX6VQl02rTlQZzmiRdS8y3rBG
F3tCBFHB9voXei363WT60sFcEScwfjfc1tilnoivS+vN+xl2mjQNV93ktYt92I3eyWB5og+xvFi1
4e6zNEJISchR5DVhK7msK4sijpMyxoFcomusR2eCM7pL0jWX2WEM8eZE3VRFmfmt580h1yzHTxSn
2ZSNK7ZD7I5hv8YtShEOtJwd6jJ/nwz6K3B26RvFnj6bAYajoMJCnyucaEZ01b0Rw4fVfpepk59c
qio3rharQQkgLOsofTXoMGXcHdor4uBq0zTNcOgwvW48nUxCugqXExLqn0pcTU9sxHgRsniyndUm
H/9ZbO3DaZaeFs0GM4c7XIwuOTXz7CD/1uNvjY5BedAK1HH4hAJPyORZ7yiktaZl+l5Al27UQRkp
MkujMxafhnXeujdK2l2YqK2nnpwnQjXgwDS5LdakJtlywcmaKD5xgr5y7rSHiNLhfZTUX+wazXMZ
eQYWJ+2Xl8GNpal77JItQRBVWCcnCyfUhvd6a2gmSgqIxNCZ5bUw1e9xJa9NjyImndLXrLGDlpZP
RC3JE+qWEWYZqrrO411mLkcnHljL8y40gS47qsS9VAsrT3KcuH4kp5BQozfVam6VoR81A7qrRDJR
eKh4om/sSdptVbCnmnje42RdqlrZznb9gzyknWOLbQWKu+lTdCZLKtoNGhO2Ru5tsvVbLCkpTMwf
ucZZA/Vo7NTF8PWBUV2vLJdMzJolU8/lzmleetG+arwb6QIkPmh7Uiy6rTpfGS58u/I4gZ0mpjuT
s6IF413K8jMr4DH0lREk/OuVmrrfI1A4pEvdhP3QPaf13J/10epDrxPvS2Njnxb5eeqKLozlqxul
4+nxxYOlIp2z6zNOMULP/vbLx7eyNKEm//nbf/yvZuE56gb9sX/d6R+3/PP9SxHzV3QDddLi/nrc
+o9fAYaPNOP9x9/4228f92rmxDloLLq4aFt6YfiSeLJliv/375Zi+fvv/ukuscwnSLr1v/z1/x73
eTzCoqvsyv7p/zzu+HjY/6ubR62sqQVPAJcschOHNcQyXUrW22799vHzX7c8fgdtQF6XODSPUoV2
zVz86x6P7x6/gwMnxacgNJ5rHrwyeDK1yz8fj/j4QgNrDGG5/hn7UcLBklz6bHHGTW4K4qvREf+i
UbvepWvgNOEM5dF95Hsr+leEAOQwrFmRjwdAYPZv3wlUKkM9wIvPnHzlGovp5ROlQ+t3yqN+SNDD
lJaG2KCyh39av5h0XAbj0JAMxJ/KG0H6Hdjapln/qLLmVT5uULIIrlXpeq6zTXWUKJI4EZwqY3Ps
0UkU1eSNP7573K4vD5/v+svHz05vjfve5bK73vlvD/H4+W+P89ftZUssfZtkpHjYJA1WPQnXfSzr
Y9KMR32JinC2yVvYpOsb0NF6vWBdcBzCnFFkjOtH2jxympFzQXuvPz++a5Ro8MkHA4hdf/f4YuJ0
gFCTWAIeH4dZuhotCsh/ySMf9oDqj/fg8SVe36a/fny8TaSs6xnESd+kCCzWN+7x5XHbXz8+/hOh
Cv92KypQrgyPnx+3PO6YkFhB/S9+B7jRSIpdRl7kNifOyGtWnsmFZCH1MhmNF69rz3aaX8Za3Ezt
O1TLvliGc23zERUaXlw3jNp5zyy5VwWjDCW6jmcQA3Nd5uLCBfwK+s4SoN21vt03RfmkWvqJ5CWH
YuNU9UJHKY+VjA6VicvyWVUoVI/nPVLa0HbFTjbdviOEszPLECSQMuYxkBsL52FTMGpUw45l8NaY
te/of6LiDzFNAQ2rEPe4sy1e3ThCWKJBiLL1gwzRmgR1imeX/VzRI9Tybrox+xkv1iTncN7mdBsk
3U6ZQnhCEe1kH6EWUL51Tf1petbzMH0TKgoxRt40K84GnoyiJGUHiV8x1FusHKfSq057O+lOU9I+
dT0bQaPBSGuSl5rwIphgio8xMo9O355Gw9ovoj0CIe1L0z3b7bS3O30vEu3nRIhCL8zPMZbnpflu
9ICBET5tHcu3l9z6fGEimE5Da3J+w9lUJij1uCsckxivbq/NOpmHWNGrKeg7KjUnLrnZdRi4lCik
XaR3dUSu0ZbsA5y7WNw3utKeXUSmlazRHgka4ePhhX3wJc2X2/oCzOm9S3elne0X1Tv3k3Mo8/F3
mmkvlI2/NZ56K3D66lQxNwRKJSmKQQmPVnSnwjB+TVF0UFvakdOef4tb5faXKu7RqYxb4WhPvRtQ
jXOYupooG45JpMGOsesAY8jty919oi+Be5lQOFlddsaBSx6tHlZOvYWu2w89ggijOzpd9R7106lE
hmeryEK0ONTpqJuna20n5MjqezO3yYjVQFQoX6WSE2/vkQyp46IUF2/ir5vLyf1wuzQkJDEsbOeo
WB+ymGGL9J3pCvgLK+hU52Qg/Evt9lCWFWk6zLjRfGLiuczGm0JnR+zqpy5Sn+p0oacBI2lk82L1
XRdrQfFdIiZIZmvXqBZWhVB4CwlSfDAqPhESAj1lT4jAsbecs+UWl8bIzoWrH+yeLnPXQn7wilDp
RuEE5WZkg6fADW38rc/kB6mbjspSA1Nz6E39lJr6sSqbc+0aget8Forhcw5Cb5j1iExyOTYjWIBC
mALySKvdO2Z0LwGZ0/7dnH7oMzq/lty3OArlpAcSS1hHEFI0b7FVb+u6fcKnzJoZ/yxj4zpQCpi6
NqkPb0g3D+rochqw1Zyo1F7RvTUMxwChME/q6NyTvt+lmK6WJPoi3/tKGfQV+ODII39S6XVnot4Y
03gWoIBsXqDylmfCoY6pmVyd3MUYHz0PtRpUmbuvmsMA26JPFmFD9dVtune1ck9q7dyXyjwm+PYr
5Iqd0yBqli991O+XEUVlva9AVeyK1aqg7b0gmbPqn+ScXtNi/O7IP0unnZK6JPKvPUK78taSqAuK
tETPsh8+0QufdCfztVrxK0obm0J9j039M9OnvRqrl3FZiLgE1NPKe6aKt1rOz2VifXh58ZkQ5Kgv
Yt+V84c6pCGw5XaA0q/wxDXOdErhXDIVhG4CckQF4HY3hTaNFAmpIyDtMMzkNOpo+l6rREjg2rHQ
zo5uHaRbUs89XwYnuovOOrRgIWZzJn2XLJQ0IFMYYmE5ehWre2K+pkr3RDpckiznSfAWq8VbxXCQ
gsB4pC4ovMWlzpGkaE8OCaNCi/ZFZfsz51tmyH2We5dY6Z77uCC+3N4YRuLLOr22k32zB+fO9vVJ
aO77IMSriY3GiYp9uXT7SNH2QhGXIVVerTTdoPS81MILTV36Sw/o0SmHFHFDZaiBEA6uPxSaxH7Y
dyJi92Unj6UyPdVyABjVDrKIsIu7V2JD9ksW+71sw5yQj97aS7b8hMFu62W6Evp6jTX32gvSa8YU
xs0KR6/flBa5QmNyIqP2RuP5myETUPHMDBz9VOJmLfTKl3ejfo9H0iNsBj1kmqqKilKP9kJke3Up
CSDwztn0qTTDfsyfa7EQWUlwO8nJjq4Gj0PcSN/nWN6yqtmuEV49ii2nOehlzyrT7uwB8bvWBYs6
XzSOAjHMmC8W2r0/cSy9xhCDs4U5VSDtW4p7GQ8HAzXLaEHJK+2he0kyaw99j22AdbOkdTEqdmJX
Us00ti8krp9Uy7nX0rzY9hiWXkfMH01/WFQ7qz1qGXP5kNPvTIVqGh+hs3dJJ75ZnvnLjNJvtnTI
8y4O6oSoy0H/SMshWNl9icu3BEQxdc1AdetLkYWejqHrVbXCeBEbb3x2fzjNGylTtYDe2lokglXn
JTII6PmqvcAZQ+A03bmaKoWyhn4rvLtFjFaraTfk2/fUK5/rNnuNp+hQwm3TP+RrydUYt2QoUUUh
2caviOsg3yq3/CgrsdVyuSVp82zFy9FylRPZQxeX9WSekZsCC19MIjzLwtk59FzjKyXGCN/CwoqA
OUtaJUfygAlM3/GMHbP6cpfiFtVxoGUx9aZAiEqg29NBsJsQmNnKc2xZu47KLJt4w0uGgsC0+7vm
4MM12GKaw9E2iKIx740+bhe39asyJVYNj9tErAOmT6kU/tROB+axva3CLFh+bYJckhZqd/kZYX6W
YqNMj/Fk45it7iSsbaKcMED3xWvc3xQNmJ11U1r1aKpp4DauX9PyUU07kX2bSUggRn/j5U3oytFv
8+kEMD3nMwswzUA2TaIFlwD9UPTzpWpMBDXVZyvq70zNmXmcNLZdqPLdkIzVbV+va/i8o+57K7wu
sAdCign7mGsu8bXynWlyFzvPKTEQtdseSMgGB58CiocyLQtFbIKnA1dSbFumMiTRN7TMJChMtl/R
oZcsdiTya3pF4XpL5PAPNyqgneNdDnpuo/81DOI5RRPqaLI9VwRltjwRm4o0urKe7VY9OXA0lKIf
ioInKhicozKI8pDAuCckt6cJNaQyTz/REt5tpTws2jt5d8dZamHaz6+xvZxtF2AWHNNO7K2RqCdJ
t3VjegAB1gHZ387Awznq9GzoK8x8FYt5NruPoqvOjhGxHlFe24+7LDcI1sgxcGik10+Hkktj47Cm
NM9OoeIGBsVuqLWOiZ2FyZm627hogWaWgSLnPSwG4iMRxiINdTv3TYXlO32Zci2k++tA9eyFloZ9
IRtKKMq33iQ+WhTU1VQ3km7LUr4tZXebzOrbpMoXV2DtsWUAu+e7jkMu81dLYuNgjruOgafmuthQ
eCPmI9ZNzOkxXYHslFk5NE0jylJ7axL0zREikaXiD4t9+U3T+wNRSXvddELb+AOa5xtqfp4TeTKS
+S67Klii6cwDQqVERzXiVEkJPE65fI5hm0MJNmFErIwytIEsoxBTv0+Eqd9NcGY4YKSkriRLdxxl
/mJVYGrLLk88f3aroO6fMrD8PK23BXoebNcn1W1PKdG3fWr5VrcatGM/pWjDoMlKEt82mDEsXP1W
cjGa6E5rh1BBjWd3RTgVy85IJr9yUo4k+5xM8UnvoKuKcBizbdq1waCivF7QvrTyhZQEZHRco1q8
VmMSxmW1MTX7SXnLEmYUF/VtrgJb92FvwUAZ7PHbA8s3YK9AuWsgZj52pbJBrhsuJBUULmFtU+33
vPBi9RtYgEHlZ6pXOwO/l+OeLBxDmYKlnnAIYXnESBK3bVGwSyWu4QYT/JpJfbjNE5QZGsqxPERI
GpZp63kiMDItaDHCxvTbrS8bLRvEAylSKqW8v+MxD0R7Ex76fd0I2y6kJSo0nWYvleFFavJbWQKz
Vuqtdtk2sLktK1ZxpsYqVXb1KpIjTrVrp2DSuh2ic15HFhA/MTlOUBNUE6MIHFp4NAIv+5wBp+FF
4GVQIBl7GiDmOgtN7zKj1DXZL2qsz8Jcbo6ahEPa0H3jnMXchpmFRnj6IcTyThv4UW2ajyqn3pvx
SEXAzQa+78C1vf4o1Pk2kgE/2Q04pXkrzeQWxfYTicV+Ua92AE6gJLmUQ8frIJW2lSzt7ck0jC9i
Wg/2pgY/bzQjFNbCzjcJFY8wHJRtE54aY2ATJe0wHddlzPZB+PeJq16QcIBpZL6tsEsij91kBSwS
m7LweDfPMmCPciYNX2uojCA9b436ybQBXZ0GLWDvynoIW68NGYFkrO8HvQkrs9tXpOprZFxPnk7v
QuXHEX3LGd56fWJwse9gAXuz0LiqxVsCBg4GCWBmbQaaRlFSlgU9mpKi9Sjy+hK4X1I97EnZ6GEN
dNu4jiy/hXLpadNNsi9XJxSTC9bSm5i25m1c1NvGBpXRjb2JhysuyiCpQFBpn1k/PGSO6JVwXA9j
UFXo23hkYt9x+/RHgrm3hvIUVTq9Xh4X1I4EQTWwlCLU2OmLUYjwAf7g3CHEpIVCLB/FpxBSNJUU
eaLuHt8+vpB1Vh4Lu3B9tzHoRXoUIS6PdtTHTUgRVvph7US0c7vi2k0adW+WRDUXUbxmZzjhA/74
JzTkr9/9VyhK/K/sncdy7EqWZb8IZdAOTCOA0EEGtZjAqC60dCjH19cKZrXVq5fdmW097gmNV5KM
cLgfP2fvtcfkQ0KPJc7ApPJmWA9XgzCpVubvoDDyPZzR1X+3Vlr68muU8OoK3eYhVLh+9GLeSoKZ
RiCx23902OzfkLzf1g3moHNW43v//U9+P/z+/uhweXdF1QUwiMPeaWbGSs5ND3Z9H3eYFZu+nF4J
SzBgzTfLmQxs9ynG8uBrLWC42vf2U12MQVeMBLU5/TPBTRqNHUoiq9HlS9bAf6mjEz56bzVo6S+Y
HDWxO3avaamxMAllP/z+MmF4BPjCeAZlUZ5lgsuJvlX3mmQ+erm2KPa/f43wgK07R1u7AZk8w/zE
CXnLxdq4Xab+DVgmoM/CyHG/e9m2pIbazEyhXsUVoNF5+4Tb4K2IpvRJA8UrGmfZCWmCnjVaHPPj
ggKLu0VnadZ9LgvqFTeFpTzhl/UwK7hkqxAjMJIROEwPegWcBE/+Z1pNzG8Wn4cCqN3WKu2ZI+7G
cep8Q7cx3xp0KYpUH/B9Ju6d0ZbArRwr7GgRmK6xyedZe7RU/2NOSp4TA+Nf6UA7MKLorYDvGaAs
e55IjdjVhbEc53LEVWkQvxFxXe2NJuhxSg023HwLT6TLz83G59DghHOKNP8rV88jRsrYZ1Z1Mq6S
lEMNlyM+gelI5XZM92O1pVNQcd+5dkqR0YaRwfD01vPQIoS94TDg3qjp5FTolrnjANgKJpofDaqC
WuPosdkwfHOLH2k71ebD4irC1PSDr/fML/m5R2ev18slJ8YEbT85qOcRRQYq3OPSRqvqKsvJltAe
8FCU9aZHfVA5TP0ERhe2q6ZtiZS8KwAF23aGp2raD0UVFCNrgdi2epRrtxj2hmYzoCNfVSah3u1k
Y+L5kaEaKFeMnY+3BVgc2mokJ0uyyQVeLZnsNDo3qfDCRe82IzMVmrW0AoEfj3Irflxu48xWUCA/
RzzfTi8vHvhW4D+hANASMbytc3/jpiqoujjI9HKFu3s/58l6QCNcx+92j/muxQNty26Xo+iUEDXR
DUjcV/m6em9L9MAIFt4t60KTwwGE+4YW0sXc1qcHxamq793WwtF2jA26gGkZwFENtObJMI+NdY4w
RsX+AYDwzDw2ZXdKNnZJk21Te4QMPmJGzZLHzr3wvfAyyPxp9l/N7pEDEWNoMtFE05q1Gh76ip3d
eM3Sq4IFdyCRnoUrNr2CNkQ2phWvCw0Rv/3BZ8YTtTTwokK7wT5iOgcitNAkvzg8V4e0TnbNgt9L
906VqaDFCtRBLla7oMn69UJwo43FXM39fm7sz9lTB/rWf7hQ4dX2jBPaxafiZrK8k2Nr27y5nWbS
QYz+lRqJ/gotxhadNeoKGT31xm3DGdNDkBLdRSEL6j1kUeV7k0PN2Dmgmm3CRXkxr2V+kqe8qNbV
m8Qt0L4asS1kpsauz6bdwvQKpVkn+Co1rVqtsAMvG+5y6Lw1HTe3fI3Niidbu9jiXadWqcdjLiU3
g2mloFQP3EItzH9VKh49ZaL17o7eMh88t71TwM6XROwwdqFkV0OIU2TnkQPF9J04Jgo46IFu/WjX
FhfuInR0eHtXipw57XR5rG2fIEF9v7D8MUvt/dJ/yTqDput8xD16TghLhJvo9YEb+xt/hpM01SuX
m3ETsM3k9i6j5MO/muxSNDLM0MuF23WK8e5hHD4bE0r5tu+eRzbT+O76aBvmtrAqNOsTbMQ/if6I
qjg2/FVzI7QbuMirpbwp3AAFWfpF8Nb00IAnnEK72TnGvreOGrjNGBPlU+q9ednbmP9kPB9SN8Om
KreW49xWHs+Mutro4h0ezasFgVQ76m9ljI+KGp2oi3UxPFnjdEglD64ebRBybUbQnb1nrxL4ufNy
hhF2KnBqUGGMWrSRabq9thrIGXktKy3MQT5WOeCHZgidNwd4FH412PRUzGu8r+fY7M8RtiJdQBhL
2w98hfqTIbp31JjMR+VNI5YbCwdlbetHujUVp8U4dA+QWbC5aFuuH+fZqog2pLaLJyQzDqs5uxnQ
MozoEZj7B01q7ETabAbvvsjOQ8lGLseLzSR+FE+NMoMcPszgAsVnc/yOVOffe9YkD0LAeV8gdXwI
WrCSzDf4bYpLnjnhyiqdUznQWi7dxaYSEMWXL05YFdJPv4FulV3/wmRQPc21fdRK/D5swzRbi7O/
uOaXoVG6TL5mMCru4mNU4yTOEZm9erl/+P0bboscp/Pt5qHGlILJlcykyS7EsRwQYwkzbsifECLs
mdJxRY9wuMlIPLagg24sQOkutN7CtNx7vwN538IhZTzftG91H+1V5kMqcLPiHOs6+85otW95MTQQ
v2rjBOoqfhKLvh2VaN6Svn3wXHfYisL7+oX/x72j3dG4BeBQ7WuV6KxorXjosqp4SOVRn5P2/vd3
HJ3kndnAj/P7Z8XoeqemiC86JwqOwvagxOifCQ/gWnD9jIuafyaIaFwrzflgAvU5UJb3m2LJmuuu
f/2oI1k6wnJOt5mXPnoaIrBVBLLg4F0//H4Wa/mN5bT+btCqaeY0H/9AdGA6mbnWwTUSSdaQj+jM
qn+aiiac0jXkppZ5aq4ffj9TOKVWRVzUG4IHXO7+DqJAskDZ5rCezal/Zl3QWbChwVPkspUt/Uim
SCSpcotyZjLAsEDO6l4Msb3PGfyvf61sYMJGDho4x1dj2+9vUQDux4yEvSw7NlmD590iHjJOIVr8
/tLUDH9DoAvWseufNmn/+P/V4f83AErDQ7X9f5aH36RfH91HPPwPefjvv/lf+nDzP4QFIogC3Ndt
03dRev+XPvyKGALmArkR64IHSAil/3/hJg3nP3TT8VGTmxZ0W1A//60P1/9D6MKx/h/14f/kn3Dc
qzTdwtXts5mKK1LsL4Q2USBrtTmt8ZK7lOwdkWhdiLR73dILRTN2jEoMeWmQEI0+5u3FMObTBKMP
2YCH0nB6S0W1HxfnwMNwRLlHroeP43AoHyMarH95af83sCBeqr8q2R3HAcnk2NCCbNfj2bny3/7y
vdau1TiIb5Hginrflj14DIYl1TWM4XZqna29XLA27v71FzWufou/6Of5qrx3hmmbsD1930OP/z++
Kn0jD6j5NQISEaZm1EGhDewLp5hrbZG7B9mj/pTvaGaDJj+YwzkvrAdvT1LJ2l/SsNdduAAEvfyb
F8P4G3ztH98XC4qhMEZb9++6fsysTqeQWZEBGm0UA4Qy1m5gJk+yDecRMz1DAc3B5+XZ53/9kvwu
ir+/JCZMYLLThMPHv0GbHOaIGbVBtyFYeNU0/Z6h/8od09vB0wvknolNhHkZqiYK3VohnolQ9qZ2
tnWQNDMGSH4YxDo0FoH0dETJIIrNpuke9DCD5uWt/lmc4Wl05TmjdWPF6YWYE7ZVy3yEOEf2koe2
E6egq5ONi0ZON1D8soIzYgVKaoh02Or+U0qOaO4lJC1GGGebYFzEk6ecbY9uwxuNVeW2t4hcj5Yu
tlinrq2uQNbOE//8Hg50tLRH2YHscGqgSLLZ0xam6vSmHXUEuu+a/0GfTsrtqMeGe765Z5szF67o
3ukVyjxXfcXSBHDatJvBh8TtjZiTGy6Pq/7fYBYxO/19kbq4SfCSsEqFYElcH52/PBqZqZtG4ZP7
NbogiPfkPRvxfTcenThk8q11gYiCnEu0Sem7Yswln5JkrZ5d5vh+yPzOJm2gZ6IIvsRYgiV/vDZh
GKN+dP5KvaSU7jW2wrVWM+wJoYMZEaHD2IUD374l8PE6/LsrUSYs2yKj153hNoMhErdtyIEfms1m
Ll/hWaWw/vUp7JoVyT3XTr671tIYe/9Dnp5Bjo/OrV5+MVfu0eKRQz2v6UX32lqam6LaI31Jug1t
AFvsIyqgfqOqk5mFSt8U5RY7ASrYvtySOFhNAVmkSY2aYD9nAAg3mn5HbFqT7If6tqrgqW7Bg0Zd
6MtNRIuzIdlxg2GO1D/T4/hkoLk1u4PeIAlVx46LmL+p20PDTR+ahJeyw4WCTAh+noba2D5m01qL
mPMw1ribp7VJxkS7bdNbFl3a3DDXmf37bnkFVTInD3G6X3iV8KqkACx6YCJLc5prc63hZxm5oKI1
N6Y73d/k443Cjz4SMIiDci2/YekO4t9tJcY/nQLX5eODkkOTzRGlX//8L8sHUjbujMLLN7pzzP0X
MT34bbxm1oU1ZJUSHuFCy8q9kc7XGYwISBVznZrLGVPnPYrpW6jt25HJt6vYd2YmrDYu1P4JYjIY
9QdyeoO5NTf0hL3rjijHtTG9uAb8WveHindtWvrOHy5tGYPHqlGNXRNQrF0NIkeDJoSbMLRYr3Px
oyNvUX1GXtyPaPtV6eF7yfMgAlnAvEjhbRoLvL59QMdVg61r0ml5dJiZqYApjoYvuorvsv5zqbe6
fmNWd3P5oImLX9A431F3gyBjwg6PscXHw22TMMehuEUguBJzkBC3ZhvIDHFyV+aGIKnA8i/EfY3R
xYNQ5OzK4m5pn/T+wVYvdn7boZh1TKb0zgtI+r6lD+1nwSTo/VQLfifa7LQQUybTmkRn+jqXw6qB
S/yvt+t/gqazRWMjNIWOulVQOPztjCfwHoiZKMtNqy0fcym7UIDIDdPKMlZRhVsIIFtxsFON9Vfq
tyjZh2COWMQ6A3NDqZOZ1Hd6P5/9wf+EJdWuKKP/RI457FxrODgy+irG6OSYwDWtrkT/JL6mdPSu
+lriPBIJuoi28TQWazK54u1QGZ+ap9FsJ/LqX/+sFEl/P6+pqf7B0HY8y+LY/ttaztia7TRFaAg3
ueWAAGoyaCALOg3XmbSnBdTIN9ZjoDEjgeKCsOfVGA2bWTAjIG/uMM5ZiYCWrb9xcIPmkGda+5MY
uLMuMflE4nOeaKyIknYEUX8DJLZ+1Wv5PonFRbNp11AkkQeo7f0MgZxvLVtcEQZWaD+UubdR5lsV
Mylz3Jqc9wpBUlXyROGgKTKb1KByR6hB6LSIMm4KBE6raqSPVcTabvTrHayex4XE+cBz2pCEGbRC
QBTJ38LbzxPFgIqJCwy1tV6zZ+v4t2hllacEiz9zyA4bHn5yMT4S1BxmJlzsJgcilkDIqlr+Sl9Z
aIJaZEw1hJ29bOkOdMioRg0LP0tTc7ooMBCa33S4O+CIfNamGgJNkt9UFo1P7nue0Hid7kxNNw8e
KRVruEvF8ZcF5aUGIFTG97wHWnUUJjAHvHkm8dH3TsYIQRFB4hEkZdqpeSGA17w4pvfkxuRFtn7S
IEkYR9p6GL0Hmy5hnxUQybSO49r2oKJoDi+rM+17XXMPbEIbLt7eXaaVw2Ua1PNgWKdqmUg4vIIW
MdkxpGrjX2UJ6RDkjSFhlXeiky9WiW+bZEdii61mQ+psfy+Wtl+bSe9v2zZh9p/lt4mpP8WM1D4Z
Sjkn3qFVLOIBW/euNqwOXx9e4YT7WPD72TyYoGTSKTlpmaQu6dOfas6GjYaD4RPojNoX0QDXfXEI
j8gN+5RB72AdQerKiA7Mm7TbJLFbroU5tSfcXc8eb8YGmz4HRp18KE8hOgNkRfBjopgVuNqGLky7
Jn5xDQEQaZ7wDnY3ZWgPu3Jbdf531I54mru63rD5yybzt4SPPWDgO0ASlkGZSMyF8oEibtvlZscz
bpkM0pIDkAR6p6rg9HU+FzjkdJuyndUnT7auVJCgu1hVqrp3xnwMRI0/Mhedv7Umiw6iE++dyiEP
3uBIKBF14MemlVP4XMljKIJ6H8aTSSDUBHaN89Dfamm1bK6l5JjgRikoPKpoJrcuurNne2XQVltB
8niBJrOvdKcIuLs/TzFIKU8jY6NzXLLZ+yPz2BOhr2IVAaLL8qhfJ6rtggi5RC2aNSETGDsXSG5D
jZREy36EN0zIYgg6ryaLgddPO5TtKrNwupp5t0uNlLy1wvij9NHYZuPAUPNaVhAxE8raMiAATh3N
ViJPi9m8oNtNOaMwqBumVTLJtXg2PJvNpsnj21kwzUmQg4C2d6jk9fKz4306AtWfD0U+SiztWvlQ
1/Tvh/7GH9l+8g5LqGaTdk97+3smkXxfzuCn2BYO9agf83ohIqz3NawC4i6qtecS/szKQpcI4cBe
j0Ru8UqO9Zaw5fumUyI0yqAVlD1uvVFWyoxpWbZR6asNHO8wvUYCJdbV9xnJfpMy4V9h3aMm7/IZ
+aEddiTf7OoSEWwZty+eg0vGs+wjmQdGaHikkM6yDKq44Ni0HjPasU3Uvoy5TmUcMwD7sXOG2SZj
la6UNOEm+4h1jPZIiRoegobbWc+AkxyK6fk6x5Fq4+RDtp36+xx6/XaplMWTBdahJ+gHciD6pzjK
sdXMbJKThMtEs+a2ypomMJiKLH1zaKux2phRgT9nSFcN4pF1EU1jQJNZKzFaJZnO22RkQNWYgNnc
KQhhoylAtMgKugqGRJOvMrGeWwu3oC1rwmyYSaMO75HaDD3pYPK4RGUTmK0aAx0EAUxMDDpJZzPZ
cOU3cXp3ekxeFpajFaloKOd7qtHM7fY1OETb195wF+XBXFGid5OkSobWnzb7DLQl/wP8jqHD5koi
Hipv7alKnuYGHwnYLbzVYnph2waZnzBGTEEXwxlxN+bYoy1BL8Vwo92SpwiPExlOPA9PlCSYS2Z0
aaSzE4vToxVx8ZAjjhrCuG6RJ9q0s6cK8Ssd6Bjh42pZyIgalHnne1mgEb6OFIstufTbPUhttjUT
DZRrk9I4TK+FUs7umjnVTDLaa5A0dJ4Fdv9qLy0SerJKgt3uDVIjTdL4xoS1+e0oshUkYB/djaKQ
uxCZ33b3phafcVBr34j5XkuSr0WvGNZTOibuxI1C4wo5QWMMeMl2Xe8KGHrFwOBacHNMIbDEuRiD
smbGRHo22eLRsaDe1js9ptLW07CBD4Uyrdv7U0TCMeQUdBXVel7IjsZeg0YEGCkoEK8Fw9oFmgYx
vOB5JaApd8LBfELm3+/H0u42ltdsq7ivoCLRYE3G0T2Da4ykbp3tmKSFOTOcQMxyWE2xNWxdzl8u
nnYWu1A464UpPszHRPP0rWdH791Ii4EsXX9npYxkkh/dKLQHTGbcXnhZae6T/st98bag9YyB33eP
qkiPmQdjWGvn/VwgT4m6xTiU2WJc27qY4EYjOfbet6/sK+xmiY79t3uNOdKsejj9fkadnS2JdiFv
w2Cd94JdP7QKXz9HbpMdnCZCGaI34ahcFeI7uI+iqDtWtf6Y5Ka+L+pO3Px+yClXb2L4OigUSANR
BZNu9onrUunLc3/98PvZ74c2Q0WikxRrLc+tLRFXVLX6A8mHBNGs092w7wrzOHXxEvitB9onR5HX
Q6BfUQft9CYCZaCylDDpN/Qg9g1kQTOwQcgHXi0YKTYIM4ULHyBRVXkAhMN2OxIeu0TtEpptyUDH
tkM3zWtkccLfOMRVEcjKoHqVceSek+sHsiS2Zh7Xp6TsSNho43HrTi02ZLc5klHNjdSvSQWIs+6W
HxSjJEC4MSb+QusAW2ICZ9atoFyNJaNUe+hCUEP+Q9XH2lk0yTHT8O3rdf4x+FdnmUwISaYxtcsm
Iw06Hk9chcVjlcuFQU07vnlxc2dYTejNlclssfKOk19g6bpiXPV2etfjsbuLE+A5RjMZ5zHN+xt2
I1iQwE5ypWd3NTXPY8Pa5Seorlnx4rPgNcDlBqlp1tiqobGCcM7iQ1mpmZ6Y8z3LZNr5uNlvRTl4
DGgYB5qSmZqei/aYoxaHqppTLRWc307hnxACsNNqIEFnUWWBs1QTthHtxI1uOYnGjoKkwNaUd8tN
qezuECfmfJz7HLi10d3ljn/yWkH5NWmfpV4uu0HF3rlspDjnQq92WWa9D+rNWTyUjnnNImkaDIcS
CaaWOfeVAXcpux6REuFB7tjd49Ar1jj6z9Rph6BUzfiA1PFRokx0i6INRU/HZCA4dkOOc5Zisk2X
1L+prI784CXeEwnXU/bDzcqkBJFmp8+WmGaoj34e+CPdMZWW63ng1jszMRNRvCB61p8N3XJ3NojJ
HAHl0qU7Td0C1lPYNIxtz3rHUMGAW9Zw8MRT7CufmZb+IVPqYl29LHPVhcOw0vTp4vcWeaKRuplq
Qmat6DjZKRN8tP8JuS+daSGzjDou59PGmHBhehNGTspPRomoK3jY126cnGWsE2CcXm9JwNGWjIyQ
qcc4FrnlT+6ldViFcbvcSeNC1h5jzIxRqag9wRhmOiXXQDpRk7nQvpkoaVew2YK6hpjBJfVlGWVD
Owp5xFLj/ojePH+8ixp4uBVJ6hSTkGtrhTUbgOs0WvBCCq0JSZ5mv7T7P/O4caThrezRQ6bmfVqd
ehPma6zyeh17gKsiM73zdW6cRix+xsle260Zr2GVnMwRU7MqcGujrZQWf8UyppPey92ikjFMCMPp
yVRsmM5Kbphrk3SUxnAZzib9Jea16hoFh8scPilQu5FDUe/fKPkOLBTyKPTxgDCIkf1LUUET9Hjx
TNP8qob+OTbVqaowtFXWp95k63R2Vgrk9EoxfubdpOc1g8xMYV9zDnGp2JR1Z4bmnM4o5PSHIZvu
GFo+LEbNoZ9HP8jp8lUzcQRbKBoJ/Tj9fmmhsGoLeIMaKYYLmh4oe9fvCJ4HD2H1RqV8MtBAMilt
/iw/iWUUaz3zucS2zmGiyl9wtrjlyuh1GsusYNged8iWcQwWT/Eyv2bKfnFjRq0AROhosjd6XpBe
BY6Z9jNYM9eN8oP698Y2vKepKm+yzCT2JEKGwEi9UYzBkX9Oc40NYXm0jOg19YovNCXUGnCOLUf7
IXhPWxdLDKty+TJtGTBj+ewm+2Fm/DwA+VqVTfcMDxq2sIFrzUkepuIaOD1On7ZenRAbE2oUlXuN
wn+VpcQ0pXeRYV0KLyVXhKRw2Oagb+0v2yiMNZSBYucm8iVNZbKazKwKRKX9EHnCg+zCG46x5xA7
N1fxJ2FS9xPID0JvPiErHqTDJRzEHxoQvpGHOc/vUF0SFg2YwNWqu9pHr4EXR63IT6CANDEmtMtn
wfxwPRgPvl8jQkcfQckCXn3aXGMlJa7hxC73ULlul+W+0Bw6XHy9RikkP5RqZrfTc2Vwe3K/6lK7
c+rndroSucbqVlPMAbU4Q188nbxmZAX2IGLd9FZz7YsTJ49Oz5pZFmQyizAPRB6u7BjPjUTtUtpP
g+QxbCqPbAI9ORYF2CAdyVDF6Z2UILqrbHzskvTOYIAJZhnziitujG7gH5nFc+M2G9OlbDb570fu
FMj33WPT24FlgNoYCsqbxHaf28L9sr0e8bfZD8GQ36ZgSIOlaCGtkJdb6tj0ezfoCXIFNI2YCZv/
KoqrMUwVPda0fKWrTmST/DQkpaXnsW0o2a6U3qpN7jIo4DxFMdEOa8dRvI/DzI9h+6scBty6sSYc
q6hrleVs/bx+KIr0kWOthrhHhItt3pNQSatcF6exTF5iTDaU838QWsHbHCd+fkBG0zTtGew+zYx8
0GllV4sv9rApCQqVX4Rlc8u3q41O1ipZiNO6lPkJTicczi77ELr2Y6SmhBBLEwPCh0veI2yRNN/i
PWQRVkM4JJSbpJrj+UxKrAUGvN06RwBVw5apyWbrEfogpQBzh2FCY8wdD+bNtHQtE5IEgkOusArU
UHtN+jSAb1BxeCsk4dtc9gKL53NZIaAv6uXz90WPrHafyebiOcglhzw+S5SODFNwErFHOFD5Nynz
dxJa5ZE7lI0OfCYgK1Y3ukmcl5tZd56hSHrSimxrEtvJrZ9hCRD8tZM6h0qPc3ZZm9lN290qRQ67
qH6IAfoo2ZoqT0Mjom3cnGaHJl7dSb0Lf/jW9H5r+fp7ZafvznjDqkcaoz/YtcjW0/yeVvpDVo13
eZXe2kKd3NH7cCogtkYOBpjhjjEqxOUtBsGrAWtxKbktLJA5NjHPar9gO7JvJVw/MnnIRfRSLbtO
IjuxWdC0armsVqt8Sb57k4u1g2dW85tnfEM/maRNNlAzylyeZNPTPoySP15Vv/KYriy3/SAZGC3R
VL2aJADoSXbAUvHuSu2P1TcXB37nSoxpwpBj6VE8WfCk2x+yZDPykbTFf5ceb/+mSjsaRTwSVkMs
QOzPnyMJnk5Ji8K0ctwiKKrXKEiAckjzbLX0zK4DmLg0af8htwLsuum68qXFyEgp1ichgQekgnA1
iRv5nYniiZSDQ5p2yHURyqfxKeK0ETOCKamAEdO/f9Em7dRoSNJAKqHwY/ImcEXoUDkW3f3ANM17
li7cm4BQtUSE59W7LGiwVCbRrXZqfU74SXnd6XL6sdw4on1PyUbrZrO5tVv9OE94RZylWcUFbgja
ySGGCBXNQO/t5y7lB89pwJo9jvOMQnrKG3oy2HunlEmNl1kXNen3quSCaKeP/RSd5iqJw7xxaTX6
ncXVqxTkmO9LKbckra7bBEo7oA/yLdrxCD3g2t+bNyPBA2wA3i7yPm0FpCaxMB3KbsFyufyZvOq2
cKe3Rmt2lUvM36LaMXAFdQ1tRAoTEKMKG9LKQLRlm+LcFw4UrJZpgyecS5YqhD/A1c16n0hSwCH9
0RHUnILoRnnWWQ5JBI9Vzd8uN1tOHmx7LtNMgJ9Baz8X+Wze2lx5AsNmniHw0ReuCoxUPZkDIwoP
5pcdRTsXVG7gmcZjzJG/1uCdyMF0Q78voGeYgHCd7jhrGOnGSO5GWySbNp1/qiy5t/V+f91PRu0q
w8vQNLqVZq6WCrLnUPmrpb1BliNNlYSD7R9h16ONq6PnKKa1qTMb98T0mEdcdR05TetJWO8xK2Cd
FPwq12yfuUJ8aNJmvDiy73ncDzwE8XokrnvlttMz+c8vsPxxv0VaHJhztdUwqrC1dVhjqEDCWkOi
2U23Y6NfrF6HYYRobR2/NF3FUFFPXmrHO3vcv5lRjA/EObxc37BopFl4VXX6cIrAXmaz8SVEFnb0
KrDG3YN9w9TUClqJTb6xAcrHLZgWw/DWYMc//Kn5oyCibDOdOfLVvVpaVPD+wqJlNb5F8Re5kedJ
dpi1NLvfmP22n2WNBcxM1gxsGXls6GFNgZ3G95CpY3ZIIQ9jTdVmG9Gqxz+xFot2FFO0GgYrCZea
3pic2/0s8j9jNKertrPKwCnHYVV+L6P9kvvbsvbo5eg0rmczPmh58oiE/FNvd2lWPrgogTs3/xZR
e3DirFmzMK/sAJ/GEbidFHpR7suaiF8mVLb9o0kQGl7ZQkqS6smas2w10VgX1AKa66V3iLu/IWQR
8N34D21EceM36inpUGjWe496pJta2v/CpNz0WfaQ8siQBoY2UQGkx1nGf6poClUuPxwnPmVRqa2z
6ru01MUUaAtH5KDNIHvuzcNt14lhnbv1yRbycSgG6DRVYM/Z49BYn8lIkBAvJypnQR9MuadisJ6I
nmDSJpLt5HWUctpFlBYANOJ8NPmmpAgslC5Y+ji1QLJRwTMPnhxzX0wjLW3N+tTKHuM3Bjnd/9C4
gASTQfiSTk3ijwfDNf5kXMb2pXVyIahHA9eyuSJTGBzROldLEXZLY6yE+RalnXX+DQsp0n1h96gb
o/hO7wABOjUHwzTODlal/p54nVNukMFlud+jEXGRMN6dK56005rHxGfYXJSJF6Ya3hB9tim/dfcz
nrsThp8Pp8umbR/ReNdT65Vi4inzjY790DHWsYlmPKGJXiP+XIhLYoQ6xGgyvGUrVXfB3fZQLg29
JDed13lekvTTbfs++zN0TcVwc+xgr7l72etnn+EJuUb+GFoxj76ik6+ZoJK1icNvHnklYpmvoqAr
+3AAzsQeYX+PdoxRM7SdrgoirYJlS1UIDQ94UBM3KwuuRGBhSFfY5xeyrBGlmkSeL9MBA94VpSho
LrOIV0RfrZBEwh6z9IkR6fgw5dGbS4G49o35Xsnue5g5gR27f5mLLUqe9yUtexY+5Chap2doSyTJ
srx8i37yVHlFYHVOzHPe9LiJI4aiZDqFpQUrnEDeLd/scMkUylIhyvrsWYQ4mfjLHW/iq5RcXSYj
nFL+U106F6cetBty/p7czuBIGJkBmuyXRAS8O1GG2jF6RfVIxFMNMJCtixO2SDaeY9nXqc9JVnzr
Q5I324UcHTi25yXnVHFrNwoqux92ZJDHIRu2hiea+T+YiSS3eZOnhHyX4sPtmrcYVwVbzHjTt9oN
W+xThc12TujukD3IvebJSpuLbkZu4DsplwpdgYNrmktixC8djrYB6S0OzuW1RZNJY9L4Hvqr9Nvj
jSZeIz1O3hbLHT4cRtVt5qOnbh4iAqw3jHEgyLXDIQPo5YKi3gsTs7XSzYemSPx1WVeXVGsvMWal
UJDolln4V0lybHIcMH3CAeRKDvS4K1QobRIkDCPd6JPAke1AHuO6+mUg+adb4Z2rmGMAbXeRmnOg
J/qdJA8IsTRp84JQIQALdMmp+dteheaVyVGJtzJN0g3z8KPKEVP0/oe0ItBIo7YZ/fyzUgy7SiPe
zP/J3pntRo5k2fZXCvXOhJE0TkB3A9fnSYO7xtALISkkzvPMr7+LkXkrIjzVUhfuawNZWRmpjKDT
aWY0O2fvtdFW1E68sGgTLayJAJ36TEI15MQ2DngpuhIakxm/IL8HEenqYsHxKVnShltnFFuLnP1E
1j+aooNb51iPzjoQqT5PyJJrRPpuqJ26LTvyQ3Qt+B4F4Z3ZeMNqUHSLceodITOFi2pUqL20CCYo
1DIoTWXCMFBCckbmGOlvyzwIozV1i+/ScN5tfZkatEGGkZZFBt9kYrV4S9wgmMgu2EPFW96O0bIv
CQizS163YwwlH1UEtpGkuBqgkMDCFskJAv46k+DdtIxp06qnTlMeyQgZ543mH526Wwymths9HCb4
mY5NDyDOMAi38Ar9uszLctdnyinzh+dQK/eREXd7dWynA4s3t3zGPi4jd9WEnn0IdEpGI3SEqShI
qDTHlEUTuB4tnpxZGdxY8Nkod+jDDJaz5LCYdB2+HKJ+t57yHJb4QyzFMdH/EZjJqGOzWD1lpCUt
R72/NZxaTAnE+oUW2QeE2VN8HX7KRIJIHCv2oYnqLDLZP4s2uyKCpb1qofqhwhx2Q3YV9+Czi8lm
osrnqgjfvZh3Qjgx14NGexnD/pH2VZTk4XXT0wCEyvcjNQb2Wh5+U1MAFpieccJpzwMSCbulpRnB
Q9q4KeXIoLyueIAHGetHEcIor9lTdaJ9sa3gkswvb+GJJGNH6j6rHmBRswfgEQ3uvvQKNqsv+pCl
m0C0UM4HbT4EFCaMQoMaq1Tz8o28qrsaMCl2a+sCPtZtpdhLVUetkMpFpVaPGdlNYfl9tKzbNEtM
BIn1XRT2yMYzXAAuXpjRtG4ArL/Yofao68XG8hFyIJkYp6hsC4a9Va8VZdipFlo/DR0fPaDb0aTy
6/Y9Zv7xzp/S+YaTg4uKtKoAs0tF/l671pTg1hehQv/y3ZL1qfawNEklpHM5EPCAfMYfMsQ1w0aW
bbYpEusoenMpWyAAFahzgJX1lUVBXVeHLRGFJEakCkk0RpgDFCQWo8O9tVNHRIfdGO9qQ8g9srx+
yZKUz1qtbvd5rjFafvxjUILUo9dwlYdmzIYuorxVRfW3XFy0ifvda/0AJg3OojQs3/O+xMsUOGsN
uvBMxQrhW3U3c7jT0c8OYWo9hWNZbbsqV6+Hik0zGkBqx1kA/wYScaH3l85Ym1u38bo14A6wL0Xy
zqm2v2yIEsiivN2gV1ExQ1MswApfHQbeoXZJpEDNS46DtLe3U/e+jTV10TUenEQ78HZ1Qk9fRsqV
42XdIXScZ9vr0g1hi5D5KnHoiJVGTRfdSz3UTndBMiZgSp10aWVxsQ7r+q3qiuS1UeO7sc/NfZNH
+Yw/mCA3j6iuwizCb2aXDFO6UkBCh22jg4uc2wrJypCmeAMpQ4CeEAsjNpKTjWlq1FK8LY0xLgF0
wl2Sm1b4O2w/PMqsIDFMNdJt0obhppAALTI2HJ3Bmhe8hyZyPzs+OeZCMYadl4i9O/hYbC2xgbi3
VX0x02tUFR0+hlUemMFSDswC08AX1CTGQx1CWckcVgU7VzsKCYV6reCqFl6xKpJc3o1VHWAvu8Va
3S/JWHC3Fm5Juj4YkggDmAH6/W4k7BKg7cGzpJmFCVzYc51wyE2L2ZltfRzft0mPyCSpb7MwNza9
p1i3CEJvsrIq1jhu7d3AJgH2qXFHS5CddaY92kYoLlmgL+wxjOYge6jnI6dzAUN6afGSxgMbMJo+
S0Nak7yxeKLRehpGHgfQOpYW6wHyBV7hhtZgBTZxXZvjZe7ip9ECilkSLutU7D+EY7TIW9ntGVzU
emkuzkW01ww2UGZXQ96223s7SLRtVBq0/UwMfCh9+nYD3S29pXAWop8GUjm2zjJMRI+prfTXlh1p
h8QzFhGySFw/ypMkYpxDlx1eEZoRGyq7mKmzrY5OPhlXaMv392UVXbSj3i093JNrb8zbh1oBT9dW
jb2IafAuxgokZwUshpi59ltTTAgQxfGIGLQWmhDa3dAGp8zmFN4WPtJTTDJj1g3oQ/ruslAadrVE
y2u+Em983mC3IdE4SO2MUwwWdVlYanGXNg2+dboJC91DKiR56jAzi2OlE8TmDhoGLyUQhzhEFgp4
c67r2CtkpyRToMm7ZbbyHlpiGYXkiRc6Va4p8c/qmIuhQiSC0TRPFntUyqjmbcG+8k4JCI9MzEIl
CSmI5orS3AjdKa8Kyo0K2+2rrJXst7LkEvXHdNwbSA40jXBWyFRbVnaebUaLFYJiR7DhIAwminTK
Qx/e+72RvEYN8e2j/n3otegpCMaramCsj308HoMUGWmvVMFJZwxXBvKHkbfJyeqbd1cxyWokx7EG
pbWFC0kgnhqXm6YdHSYm9LWgejT9/rErGn3hhCxIvhtTDSt7RnCaCoxJP+S0xhKTTAW2mnsbMuZq
y6sLTq+vH0a0ah2VjXlRpsE27xvofbpxZeIJXlV8NMK5sMB4Njtn9sCzwMhfoX+7u/eutpdDUI+b
hMCjTeChFe3tV0WiOhIN28vWQkBnN+VVJIW+H1wRgvEd3WUneWMkSPEuGVHowbgpp9Xb60aE/Uxg
6ctwwLWIcJH/ELAGpesy9QiqdJGqG7a7TpNJAF6gnoJz4pEdoQgkQOl3R9ovddK2tzmQ3C398VnU
mSpcUxAYIPsqMAvFnYWrZ5YAkb4TBkgTJaEKodYJZlkyVG8GwDT7sflGKEfgiA4QhhNvnYzIBi2v
0kNc63OyoghpVimXaIa7qitSQdjv8YH8QP3WuegHUGqteVzOfFCHb5XdUIJpvO+6aI60164UZ0wu
kKXXtDqdBy0eN0Y2HnTdIFgq1PNLSmYbLajJb6NSt+pinTJjPHLQ0Bct6VMnmTThaXAzBLEqp60f
/47oL5eIrvhNyeEoyomciN7hQbWyGgRfcdtHjnI3qlZ02ZXRd/s0umN6C1equuG8ZKsdWN8GxkvR
vlkDLSocJFD35KViYoiQg3cwTLddt9rwBhjRWKPTyOeKlTrHohud42iKAhEUpfI6Soc1xOlqbkSK
g0UW8YyTus2uMAr3GDvoLizZX8YMsSqtW4oaCMLmBAiSbRqtXBFpaH5V96GucKr6oPsufvzSu1Rj
88Erzfp6CJz8QuvzhypT101s649mqICMrzsTz4YuH504m/UwVarQa4+GTBC9hQ2Oa7y7eqZvSjcE
Oq+33hKIjv1QtfStS3Bve0Gu6yJLUuAguNWOsXZwGiRG/lDGc5L/LggsgBqpKBoeVx9ozdCP18K+
zSgRzfoiBtdh+a+6DSqgU3N5ABRtroY9wLl8m8BPTlmsqN7kzwpOvJm284aAIwaUFYIU5DxW03fH
Q0+jhhI6AlXPpvHYsUvIJ1be7Cp13Mlp7uWlsWoclFsOD0vXj13RnVKDAaaaFG4SP7nPiKbFXiyO
MrKUNcRmSF5xjW5lqrRQzi4aKA2CVIGZFo4bABXssAuV5mE8qMB5nXUjivssvKKMelRDPsmI4XPZ
5A9dT6HFxnfNqZFdq2i8jRHs/REjG1i2eg59RMeC3VwHkbzILVJlgARQ6nPhDmIEufVjHW+78F4L
9y5OKvYS/U1gWs+F4CSXq1k6M09i8J4916AFi1kAZusDkt1NpxjHWIQPkcSEh5bpvqvLZU13ea5H
9qNlO7dKjBYfSvxrbVD0VpR+JQcc7xapRrGeHQrLumsTGjSJ0h1j/W0IrwY+S149UbhS965GnJdq
AJqhpffcKdDJQsJASYeBy9pW33mhfXclNC5KFVsgP5gL0nnaU7+i/gBk3I5ulMo5jQp0QwxQsyIg
yLX0eGEKu5qHRYBU06chVPYznQo554hN0bNGUZNY5H5L/iHgNBkjFbOwN0dQg7NCf29a8VIUfTET
jKZaLS9Ba6O9t6ios1UGPEw7nM3qvNBgS0RpTbU9vKG+N6tkfG/U2sXI3mVuCpTIQfKnJP1/s2Zu
h/ztP//5SqBYXQ6nNy/I0l+DY3Cs/fdewv9TNi+/+wj/lTJjOn/YpkEjG5uGQZ6LYf7LRWiJP7Dv
MUh106LTwIH2p4tQ+8PUWPYd0xbqXz/6fykz2h+S6jXJudKWmqE5+r+TMqMbk6j+pyPMllKo0qJA
ptu4CW2hnznC3NGKbCIZsZ+6FwlQHDA0dscWgdqMMrrzLNbuKjcncC27F66+MgoiUr0bCvkr6nk0
Z07QwDBGsLP3vAsW1hOW89kUNV1Rg01JyaiyYpkFxFBmgNVozc4qKlRIXbL5mD4mMF2brtnGHO81
MddJpzPFA9yTx9xsEEOiXnTuCl35Jn3vaJbXYxvui/q+9UxkSxr1cKCKo0cPDf50e6NFrwP7XI48
CkGJ0nnkeA6BiYwSx5g54Y2uV9uAupXheit1JFgGhBKNcLV58Mj4q7wHUeag3ajaxbTIMcZARk/l
W6wnJ9DigHCXhlmQVqEcagQ7Oq+HqSRij/hgVLFkBzZDojwv5fNAcZdTGnahA8rcbUuygovxgJM6
Hjh2VeIyt+nI+espnsXCVqSxNV13uCGr+N4q0KR6D034Yo0q+Q2sR9EdCHLKOezr5LjJvaeepZDC
ATFsZnEh6pUdWIhuHtL4TmYVzbNjnD2KEpVffMhqe91R56rCe7LrJj7CitWRXSIdRWukVYAwRmYH
Rb5R5V3lwDTg9y2TnLpkWOxRoiyMlh1eI+Y2byBreaAmcBOBAMJ+omSYKoHlefs8eSyLeznc1Tjc
hfwe0vcI+rsYuqohrr1QXLdiF+V7w6ImLTZFnn5XxqNLp8Nz1n7RrPtqg82uAfHOAtzR0NWNZC8d
ko0kY4ZTByV45VWBqBS7kDacHB4JzTwLrbYixxmttHljNhesueQqU5FUWjrxtRadhtLcWal5QA+4
VKhqk0q4NsCr5QKkcOK/N37CURTan9o9Z7J6Dj0PLZR+m8ITa93sSKF+hcyWTTpFSxhJ7iV14WWN
Xl3vyLYIZMuzHZYWd1VaSKxUoE0x17GLaGdGk87qW+m8e7TRYljqBJR4jvNga/lcd+nhM2QKaGnG
gzSpWUbGUxkbWKiYHFZ1KoZ02ZX+dsAvmcprkgJIqcvoLKJXCKnl2JdZdqUKRJB02meacx1jKBDe
DpoGfWG0uIT3tZj4kHbPc8u/SqHNFzrwh0ydF323sD197kH07esG1QzmQG18CawrqYVXKEZG6iBG
2tDQI2yc8y98/JHWmZwP9m2ihsSD0+MuSqZLqR/jMhvnlu0v24aMd90gwmLv1S4TQu7GrGeCw92o
n4TzbaApLyMefJ281uYhQ6Jve9Y6zSHE1TaOy/zKCV+LsAM6DFNJLjxmTRu2l0rPAUQHIZZeqNBH
fBp6ac4AlfW8qfV8xrlnipNogLf1K8JD9kFknRBrb6KuejLYoRiuMxeoozS+6lpBQ1BtcXADJQQd
UoIydi+9GITMRMTH3piRXttrD36j3zgWHKuEPW6IwLT59sur4vrPpfYfaZNcA+6pq//8JzFjf1+A
TQB70sYdjVOZn//i4PNNL4VSxvl98jSZYA3Uu88voE3u6r8t8aZD9iZ+dDIVznzQ+LzJn0KQuqiW
6kreJUcSRvQXt1kUa2Uub1mqFgjA05l6l1zRXyT/FfzXF3F/H9/lz8/Aa/DXuwQsn2ayyK2FZ9O2
wqsHMuTz2/zhXf7sNs/MckncIDrLuYSy6V/ddb5yF94a83u9VJesGnNx+uKC0x/42QUnP9svTy5u
jITSFd8r/fIlgEI5z1fekkR24Dpr0q6u6SxeqG/5hbX44sofvbRtiikYAy3TlubZt9kJXUsE4v0F
QRrJ83Dvz0Nk/jNCf9Ger/I1QoDPr6j9blP+c5tgC0udthzSoA38+72WNZwVq68ZpStvQ49yM4Sz
4M2+VWHOg2RfiBXSx0UI0jAEv7PxXopl8vDFZ/hoHP/6Gc7uWsD7UeuygRK66JawITElLPqH5s5f
4cgwD8qdtaaujmR8qW+bTVzM/AuSPz//EGeG279/EWejzNG7kiR3yIf1wpqNC/pW834DhHatL/N1
tf/8atq0+zofYr/e8tkQa5LQRMXLLRNWsCSueF7dDXeTLPQBneg8vqk3OFOXDWWMJS/Vh2Rc5G8g
gr8yon40ex2Tx45BU4WpcLZJjLvSSKRgakFU0aDMUoyOrC+G2EffLJ5QjeHFoEYqMj3+X6ZTDjOm
D1K+2R9DbB4dpTGvZ81imr0c/yjRff7lnnEYfjxKLmiwKhrGRKc4e5RUHvs0KTprIXZ8tTN1U24M
RpDYhOv/zyudPUa2gzD9aq5ULYdle+XtvANEbp7VVyvDBw+KbFTEuDrJlsRbnk1TGxZx47VcqAMA
3doz1dC/ekwfrAS/XeJsFiZtXhdOAKtXrpEczaimLA0WHbGxv1rQP1jlfrvS2fNJgsE2Eo8rGbN2
QfFlDtZ/Ec/I4lp8PdW++ubOHpErW6DuuHTwC06VzWvkK9vPR8H0cc/m8m+3c/aiN0qDmK6BKySd
cao14zoH7u/Y+jXReyc1UL5YO764IWN6jr9MJ+BnjYK/BmBt/xCh7+v8cPX5DX08Y3+ONuNsxrqV
LQlE7acXYLvIr9NVsZ4WJHXeX2r7rybRNK7Ovj5TNQXAFG36yzobDeqgV52fMRpMWh22sRMJDTiV
HgfWon//vn671NlY6AZnLEGhWAscI6y7/pw6/D6YT6+X8uKr+1I/vjHLsgmW1W3nfHHFCVxHfsLV
VKI6t+jSVsFdvfFXyXpc60fy5ub1m7cwvlz+Pphe3OXP604D6JcBEoVIOtXKYPkb6mfpZ3dOqpA3
NGXKBcaS9DgAMfumi++BCGVNEqDVar9Ygj8Yo799hLPlKomzuLLony3saJeRM132/e0Xz/KDNyiX
cGgds8NWbXk2bICRGWpGZWaRHvxra5Wx5YXkftUtpkUEoeAXk/zjO/p5ubOhU+rskSgQMOtKAJXu
ouAE+MUdfTxefl7ibB0ReIwMgPjTrFNX4plzqRrNgUeGi3RPT2CZ0fKEqzmT4wI26ucX//DazCpN
qrpl6ecgpwGmYBcSmozCbkeY+A1pdtLduklx/fl1PtrMm+ovF5oG7y+DsyeEBxA+F0JnNb2e/Xn0
5N3BDJl738WiXH85Cz9YnX+74NkWB8LPWAgSuxYojfdoFBaQGVYFlr85ZWKioGbyCpQNQJyd+8UD
nZ7X3xa2n7eqn41Q+A5553WMUDI6N8Gu3CB8n/aSmx9f6b9Vub0IXsusyt7r/5h+22uWD8i9/Pq/
/uO3X13lb+lNXb691RfP+fl/+dtvrP7rx4+9t2zxXD//9ovlD0bbsXmbqqlVE/95kb/+y//pD//x
9j8jvf0yuKYP8tdvu3xOKOnOnsuX5+9Z9Vs1l2n5F+bNcP6QGi0ZoZHaPhVhGWl/Yd74kWmQoG3Z
liocbEo/67P6H1RnWVYshzfRjyLsLyng01KjAuMx+QfQPP9OffZ8Hug2SnKaVxPjbfoTz/FQXZLE
eP9I3PAPGl2hU7uNiTFccvpyb1BUtItg9VecPI+Yb//6z5H3a0FC187mwp8Xtdjuq8LWBf/7ffLV
pquSrADEU9jB926Ygl6ohmJBmjvRva7I+VjZ27ipQTEh9qiCZIuaB4vZMg0Vcg4J3t4nCMnIXVur
xDaBYA/rjWW/qvmFDHb0A2GUdsqiTKF7Xndt9JyHESiIlPgIqs2OewpzcsKVdUyDrfXsZ0fSHLdx
fpErvagB1nrdxVB0q0j29Ik3+JfIz6keqrh58VRBlzw5UNAFyiJmTVgchmHDS4a4T2Vbo2yErLAG
nkE5Ew2BiqDUqdUZoIK12hB2CiokqJn/2NcTpOWmSBaZHR+qBqQ1pbIMeF5OO6eTYqX5l2HgLiNf
3CVyH6RXSGX3I/ABDE/oXJ6T3MFyzEKcgvDH+AdinSzdh5CvpjKvgVzuO79dZR11ZKsObh1BK2rS
ZM9U5SZJSJZANZfk9qbkwCccNPBt7t8VpG+Fhbk0Ovs2gG01dOW+7ZprpOeb3kFHTRFMt+rDVCLH
yzvrSVKQLrItr/9mDOlTKPNjn8pb1Pn7lIa8lSULIpoApAAaogL5g478LPshXmhJ4R8ZHogXKxJu
CvO9hLE8M2hv+nSnXEx7Dlb5+fQLW9GgGQ8zCYiWfuq6qBARq9XOJnoyBmxTwSnO4C+QvtV0R8V+
TQjL6bvHqLdfNO3Qjy2sLzGrracalU2NJRrxA0RVkt6FVr3Qe6yBpD7RGcCYtHGco5n1s4A3eJRd
d7pYu8NTSJ1SN8ECKNprRV5F9Z6P/s6sCkQo2a0VnWJzx+CaSfE4Fqs8RZCHKV9i+ghxeKntuukf
03ytiX3TPurYw2np4MrKge2E60i59xDFITI3lHYXmGvNesZHIyDsF+W3JHL3Q6fOSNDa1OVLlgHE
cOYhcPZJ/68HuyjCg9EREqoayUFxNRWCmXyqSxRrouQbgaFcUT2dD2WGtkyH0cZXXycaomV3j/x/
Z9nyytCM45QX7aVio2SMKcPaZd5wgRhU4hprcHgPq1S1d23C/1fK2vaSZyXQ7xJbnizH34Q2RXJS
eCOVkLh6WEF/AY9rvcgxudZ1/aCO5qbKtFc/E9tcU3eFa6+qITtkhryUYMlB/r0P9XivDdWjFGg/
cuXK9YuVjhK0EuIh8Ul+Ti78LjlEBpI7qwrmqk7koWbBnmsRitPpb92ZFaonnR7lzBPmykrzk5EJ
aNaI3fH/thmcp77B4hpUM6J5qbr206dhc2w/+2WyElmzDqR70Tk2Qd/iJlIvHbU6ebDqckgW1fid
NXNlMnuwLNavxCPQHTefpSEu8bMtpXadx9bSyasjkNsdtpoFPlx4Mtmzg+rml1fNB2vp2bv9x0rq
WBb8S8sWlHfP9moNYjdyewVzgnd7sovW0ZZYhi/PEOflOU5ZAhSpadhUMWjkmWcb6bp0GqRYQKF/
HMq9gzy6a39esC18hVg3h+G7lDOYtTvoZcEqnH9+l2eb3h9Xp7upC9OkwWjKs02vZ2SlX/oadk+v
ZzG5mlI2flzhfzcv/5woZ/99Z/nwXP1j9uw/J8+/7V+m3/TX/sUCU6tqUrJxoTBnQeL51/7FFn/Q
2pUOh3A5dZ4nFu1fmFrN+kOzNNhyBpRa2r6C3/VXg1kTf3AGFYaj0TBgC0Ad7sf+8OfmgV3fJ5uJ
890tuyvIhGyFTKnSsj6bARlHiT5uSuT8cYGlBcEu05JiMm9b7FOyrKFKOda4hFddXYKzG3Gg18Fl
3nbaTW2GzoVOpN8+ztq5qxj3Rhn5L2Zs4FIKKnyElVVsXTX5hk8EjmkoQMd54yHCL3XXj2lBqxfO
28IwU3/vhNmICiWmhQTW3yGmHWVV6firX57PBzP+byckXOCoZKVB517X6P3/vnfKcX8VgUPAaVAl
6j4oeUka/fBtlDRQPdVffn61M2YeNUwuxZN3aEHBXRL22dcbKhm24qyKMDBDAqX7geHIreSiIa7p
kKSjs/JMUE90XlhREc2TB5E92YHwT+hiEaHT+Eta/7ug/5Q72b2GnmmeQwjD+eRjMYt6ga2AI0lJ
w1JLHPieMK1aV9/0UwsPggb1zMozZzXNJyTUXgcZM5Z7yDxIcjW7uh/VpMvx5SuA8llqCdghr6eL
jRn5mXBCBcFfHQlZ9M2zykLtHt36pXiNAmUTG1Bme2Blo+gPmJ4XADFA34CRiHrKcw1+oCSDb1xx
dDIU05S82dW7Ju7FMUpq/VrPespq9rsT2MqyU2gL2FLJnvFA6kso72i1ddqlBm4S0ouaAWCJ6QKG
wYFdlkZ/VfT2mxW5w15rE6JUW2kcSq0Y0OAp6qIfZfE8ooVrZpGWuAfHaeQdaW/KC18ggS6osDY9
AsTVaPlPRjWa0y7AgefRDM2t74XmVqGUNYe2gyEjLoe1npu3TkcPFRExt/35KCEz6HwWskbwBjKm
qgEv2/MzJgZZGyiLCFZuENmoAW1Is5h9PYQhJwdH1bJwpYZNPJC7NtaBxbaqfFOxjMD3B9KaVoJv
tyLpMu0748ozicbACIyCMnLw+Ct0fQgKI3R7nZlGszKMftL35YBIB/egpW4Ejl9Y+tayM/8Q6epR
6tE7iLRjy0xFM0nqhU9WWuQHxBdEKKi7znY3dl0cezlcssQR/jk2vT1XO1Fcsu9haYjeBmLIAO5c
mBbZSLUisfAS7UPUs2Aj6Y/UwJV+qbEvWyeiuE0qlRDBAtEhaG+CAs3XXODcCQpCUsbB4SBgdnZ0
3duNsc3cOkH0XHevUR3D7gs1+4Y4KAOdYv2queojORvdPYKPcFGrRn6btSkOFjGEACG8eJinlS0O
IjKrR62LxHyME7EQXvOadeiZ27on4MTs4Az5/hEg/hY9xlVSkKXWk/owMrS/1y6vbB9dH1Q5f5mJ
6rHBq7JCW98vU0hqppZgaY/TYOE19R7oONEfat/gey02Zm76x3wcFsAgQkQCcADkUEY3eQfD3hv1
6KohlQwLXexh8NcKLMwpDJTClhuryftLC2/9gqgYhcybTtnCXMDMbHsI54KBNHsvOcWR9FZYxthz
Q4bAIlvIBSGAnGdG1biMlXBru8AD9RGpoRq5+JsFWJmgMskdalimokwue8Da0ET66JvvlxA9w1E7
tIaiXgLtIAA3KsjFK3PMdASAxL26TOEqElpWbCM3egFvKrArQqftupGg3nB8qv1842vuvKzCFkVr
+Jh7kQcCKFYBTHh0f3sSQYKCYOJBTbuVcFzvjewpl7xX1EAZDLqN1owQjmOiSe0iQYcNuN+vqysd
ahVBcK1zIj2ChGlM6ajNc7bKDsS80QGRgIs6WhtF+T6SaAHVShFrEY3jtm4ZYZ/P5bO91o8F39Ko
gqPcQgA2vdN/LYyVaotaQtTxSmh2OwcgSEACovDPLzJt2H4rSVkqqjCb0xLIEiC0Zxdxyj50FSnI
GlQxKRRkicdhvtXG97FUFlhmlx0hup9f8u/dOEsjrwKLLn85LFdnzQSIJL6uj3G4qnNxGm1wQqOP
9kPZ5p1+4VlXaUNmJEGsMZnDn196upvf75baj06AK+/RDyRwVS+SgUY7SbACgwf0fM5NMz9Rvnhy
H1zGNvVpg65zlv7bqzodNSookD5WCIywLj4H4pKk+i+2H+rfr0IYgIOo0NAttlzner5CH6xCM/J8
pQTZqgC01JXpq+j1dUEMijGslDTeCrOYpcyyGrv9TPXcmUbBInRRk0H22X3+5Wp/G7AWMF+NPQpV
rGlIne1QoPiNHRDQfMUhbzdq1AFEFmyiCgC3lhVvmseOr4SDIBzi5cFQpLvc8ee+YawS3q6No12X
XX4azHFL6i3aIuktY68/yhSwdRGKdaV1W1cGi88/9lT2OxsUum4aaC81SPlotqbv+ZcCNKFrdtBU
BqasLLxuW1TGNUSnBqalZfM2i49FReDNOLA8aUW61dCf8d784lN88DD1idXPqJS2I62zQlzYtAUT
HCxPK03o+97MD030k98/v9ezch/VSm71l6tMT/CXW/UqgiZwdHGrxWNHLlAV783cWajFdYw74PNr
/X0joutcjk6XJLiCI8vv1+o8x1WhPOWryvAvFZld+bb8XqvRMuC4/vmlkPh/8AwpjLA1VklEs86X
lL6P6lzTkhwWVkhaa0zSA8IjQhaLtkNIrenExMl0h+WRwpVZVDMxcDCJ1ArGqvCuLIMEMoW+WJOH
ey+smv1ouOO6CfOHpoyUDVw+ZemnoQtZIq2WRm8vKtHtRNASZBcNC6MfAW73JjnocBju0taj5hQ4
be/M/BH0R28WOdCWqD0odYtz1kKy7WWwfsoOmlHZAOmzyWqY6zk78UBIi0ggxIy4X14FSPdNnJnE
v5L5uVBZOu8gnVa7sOWtrvUYyRwwWyBNIzYKUeFcKOpkYeLkchNWGiZYcENrqWKAqcOKeZ8P130m
Vh1BCGkon60c93SZWMDI1GMh24PXlLir0/TRloJWPzxNOwtefB82fBReJGNAVH1+H4JUB9L0aNga
Wy2yFQo/XoIW/SYxI87MqAGRAsYjNp4HnVwohHhX6GPfdbM9YvGA7ULJGJ82ScalCCnGpc1KqHB+
G9maC3BfNP8DgfsvtWtMsRU8ghL6Z0696tCBGq31EFFM2MUEcE42b8x+qzgDhyE1jOzpJCYNdLSh
mG/eitpbpYi35rmKr96EQMYZps3R3JvhvvVYndIuJpHVRBCNve41jFG8hsWafcOw9BK8RWSLh8go
qxRyDanlHQZLTJxvLW0zTLeau8nt4mB1Yl+HFuXrToG3GusIPE2sLqgdAdaSOjLURIVGZFmNILHS
vL4GCXvj4oe30uFS8SydRa586sfmUWugeUnxoCoeIHDMsPgelGvKMqeyIhM10I429tBZpsv+oPcK
kVghf37qv2pOuWF7hFK5QA/VlQhPVGVbqsUyyiwxz+psKYZsA8FWX9q+3DQl2QlmTNF1uLVz5JD0
SEhCTerF5NakDHXFCSbExczB0jLabRr4a0124HhZoYpRa+ZeN7UG1GQVCqganbrIEf8hqs2nv7VQ
/ICFY/777hr2fSDJhwCYSqg6pXLHI7m52qRpkWGhctbwkKKFJd070avrTAOekoiTyPrLDDIJsIp+
2eqDP3MTd1eBe56VfqWjUVXvhB3XIH+8rRxcdK1BN4GENn5fPlpldCFBfSAtJwGb+Q+iaRk24la1
22s/M4qFX2jPOInbFcYbxOxZ/FYE7V4KMjGkA7eld5uDgX9vm5pOSPW4JL0DmTsHiJFTRKszOCOi
xUOi1fc4l4A5aCBSrDa815xYX5AGfiqaaC1d87XK4/DaLMd8HUuMMwHJiC54ezO9B4garMopTz3Q
JnpxwNgexESQQ+TH7N06XsRxpUvHC4Ac3qYO7Pwia/qILsxwGxnguzLTeoLEs68MZLfh/yXtTLbb
RpYt+kVYC30zJUGApKjOsmXZEyzb5ULf9/j6tyHfe0VDLKKq3sBDK5jIzMhoTpyDRHDI1PemkptT
JAYBgqoC8IZivIM07QViPuTSTZPJ7IE5ccNTlTuQ+v1No4vaPizMED29Tt+SRNyaHjyKeqbclqXx
se3aT4kW9xtNamfGjT6xVeDxtpn0+0QuIt5K2NwDpaXECtkWQ3uSRa9FhaYdVsAbiKKfZGmCaEhG
oSIyyQcaU9+kqfhVLSe0QQMEx3UFHcaxQ2+wNRguNJhy25Qmo5hx3kGlOujP/WhCDZdp44ewgG88
iKAXj9fgCpceSosQUQc2ZcgUeH5/vAIvEul0UvCWhuwgQXlcQuRaj8pxKKGozmL3+gMmzX/v98CU
mOnM3hyjnD3Mk2ZYXqtirw2gq4H9hcRcgw9Q/aZ1XEYhugeWeZtULeP7a8I072BehoInl+hxUsqC
uH0R/yCA0Fupn5ZOWJDKdgXSqFBHzFlxTp8lzK2TkjPL1gr9vmi+XF/4+yABkzKdR7IA9X36waOd
h9AMTA7vzKFQMidtjiIUhyRXaziD92EeaiUmwzYG3VWG3RcRVkL/KuoaE73ubQPGTN2Wt90eFsxD
tB9v1jqry24ukRbWLKIRi/SN3vAiFtb0IMigx5qc8VgduEs/yWeAYG+Gnc9EoC3Y8hpy80L4jcrT
XHylu00ldll/1ToRAHGrEviHiMJ4cHtAI8GEC7LlJVoKvDsCvWS9ZFC8zKCxaINHLSwCOxQhA9WR
IFJlmICorMK8eiOb/ldNwrMFw0jxp73pIgjSGF9Fgd4PNzIcBtdPwvsI7rdfvwSxyeNE7SVFaqFl
ml7fw7K6EiRevNJkf7LEbnCnF1ea0rOQaiVi9Dxgp3TmNaxTmOC+9a2wq1RpxdpCkoxyLbEvvXyy
TYPyOzH97zd6lEMDsQSvcNJn6MCEk/IR6Fy4Gez4pnoapO2P8qWe7saTvImdNTzlpWTCogaoKfgv
jvv8Kc68CSp2deyVECtUhbjrwo9TBUCkXFnhmpG5snBmhL5x7kMJh5Gesk94V0ffdCVZSSJk472H
+P1cLLaNnuEgVaM8OkmPpg8kHqc2LDxI2oYPw8DjYESDQMiVk7AFCMgaMEWKqsAD6PWf4toK77KU
/1KgYG2McMoVHVObibLtp3TflMlzlKf7zJ9QHYOGWGkau6yGO5+5ElvVlL1iQI5mAIPaWoF2sEqj
hXMaNZe4/wgPiCOghFGG4k2IyrIwJh8kpK9bK3rsrOyeSdVtWAiRrSBwvelE8daI65epUh7aKYN8
VszsPNCtXQuhDiX4CoogZXw0RcqsVaYjCzMhV75vrdBjbJ8ZVOjmG+kPJC7t3pQPmQaF1cyOiw4Y
TcameoIXmiaqJP6pCtZXvcpcnfl6SEcQD/O2aH7IEFrEFpE5CgWwdyNuQB08gZbOHOT5ZM4FEVRI
xZQIEMGLzqHKfOqqCS24dvqc19J3cSbaRe4COXqlhpoS6S2dvovVGLANCSVN75GcoM4GW0/9Zqeb
HcPR1jDwngkPg9Hcwsvw4NfGI0mjk1swWU0KGuhQ63aDvPM0cCVp+7UPFSoZZFqTB5NywLBsBnlB
VP9JOeBjCzOz18iqo+p0eDIJwrKxaB+1IDYBqVFqjJkGFKE63/ATGElKvFu9VtFvLRiGh/eHTfda
BQzIXD3WTdoS8NTCTjE+T3X2IIho+PR6rzkkYx3KJi20E7V+r6SoSrUy2BH86yMYAW2nxNYf6FI4
k2CcatP85HvjEVXeF2W0rAfPi14kP/tTakcnkMDnIfhyTAOoSavBeuh13w3G5oQGDh0vyLgYhW79
qt7lAelMNNXf+1QtPzBCfvQh83qqaHZtARV8bycWl8NQF/TZUTP6DykKELoCAYzURXcqg3RSnymu
7un3Wo+wXvQqmh7Vwi5vGDfMpG+FrHxvBVgr4Vk7DprkVH5wIxpT8UP3e6SUjNphgBk6Am3sbhKz
x9nnMBjyrjh5JrvkK49lDnNuD0EmTBx2UsBHVQ8KM2ZkHxR1+r1O7oUcH0ewG360YHOOMYVfBXkp
qzAsO9HTnS6C79Gmbq+pnbHPPfOLivwOBPZznyZz4CvaByrpi9jkTi3SzfIB6cLCPB0ki5GzdtRO
7dSpTCiEpygs78KpsAvZAOMCFWLnzf3G5iPTgqjZigc5CfY+HKGxbjzSOTegbwZ7EZi2ImlfglR+
8Rhk7QXvs+HVqQt1RLMx6E/y7o0fzBHtF7/8Fppew8C70R8scdxGBlBFL9oOignuhSF1vX3IGkAa
5JTxTsijT1o7QMMEM3UH8ddUlCkyYoO3oqK19l7O4c6Z+83AEpdKCf+4wIgf8/8JkkHXX+T3pWGa
whT0RBHk8AwC/d0Ck/jgvQoIV/UEKEonw7RHrTY3Jwdu1N5rNkG9EqNdDGHOTS7eFCTijYBWMIN9
B8MODpIjnTIHcKZLXgJg6jb+BHvqU2sjxn6THItPTb0ZPsGYtwbUvPB6s3YmoMgAQOXRcv997XVS
K7GYB5ND5nwHhYpkZ7a/U790W+1R2nqbaNfvs518I9hrX/1CKvC76cXGqmZMvX6sBse7pUxrfZ5x
zPEp/0gNct3aHIX8nndgbB4+n4djqFYv1llZlWRkUzghNdB9CQVIn0gWdoGWHmKFRFPRAhu4jKvk
+bfrh+t9NIZhk8I14+iYXoYo5uQrUJbF6KWMX9Xm3qufrfC+MjO76T5et3RxiWeWFmfKkONekxtS
jOjQHcpb1J0cZlhu1mIuac3OIuAbaiG0kpQVjW69Q7vBjmzQfKFO2Wnr/6z28lPHeKK49/KjRsRy
N325vs5LKQeNDZXYluk9/NsiwRn8mUes5gc0No1IuybBSTk7NRN7uUPovzaBdKGPg54pkCCJA0TR
daluazHfi9tIJyc5mcf4CLPgSXCrbWgLp5WlXfi2kCTghzgwiiwuu1QmnJYdFFjzHvr76IUR+D7f
wq+z63aqIzPPukuf0DcFS43Ceua2K6HuhRbBTNLwZn8OUs+crTWpipANXBMYgLpT7ZI0bYejeT/t
5uWuftj5ii9uJeaA09AdYzxu2dnpfMIxv+PDVvbkSHbCfKv0oXdUJ3XafboyPfQXi3uzNr80Z4vT
ZPofiQeQDuJAhxhqD73v1nJR5iVN/Zef8s3aotogGSgKx/NWNi8oZmzqLSjHnwBpt8GNvG/31w+O
fCF7ANwEuBlaDqDay5YUOBQ9Da16cubBMvG5e4LIukKY+hOV/K1ybA8oggUMkaJH6jT8+/PP+qZw
y3v/Xy787acYcxnm7DODBBGkcPZDHWimg+FMe/lLKtkNJ1jcQz+08pZe3FYeLgusoIVfWCqKCoOs
x4ZKBcKojvNQnVxvctfaVtNteaiOwW5truLSpz63t/CzfVlnStr4nYPCEsIfD8PYb2tpcAfoaq7v
6qUnUj43tXC1qeBLFiqOk1Mfs0N/Fx6nD+kB4bn937iL79NcJvbfPqO+2DZFCiegJCxrempsyWnv
DMr53wMHgjWF+Td4Ut3Qhuns+hIvObxzq4t3WRTjtFSDkLr0PHq5b/bxYX47/jMp8peYvbUvqS+C
jTyQYQqfv2Tj6C49Ln077bOb9IDsW+OuFsXmb7X0a+erWrxQ6mhlA4POHflV6iiS5FjK+DUT2i95
JH+PMtluRWgupwgt8PH+//dBF04Owbm06gEcO7JbHWLguYoL2cfqcNGFsOa307LwbqOghWBVBARD
pc7WSh6M/pNM6GoEs7z3z+trWjuai1cp1eggisAQnTR71hUkX25HbUVG/rIJ0wQ7NE+lLIumaKKm
EaX9CYG/HaIcO089Savz4GtGFntjeGmWWBqesSp7mKcF/aXqxG80Ov95ykR4JANb1iRAE/riUpXj
2GQ+KkKOZu07hsyn6Pv1DbnoczWqzLAr4Xa15XPj52VYaiMW8PF0K2zrBp3FLfBVyzX363W+y/Zk
phNIVSTr3SB9VEhTn/WF4swiHK66A1i2TeBOQVTYyXaZqxxWFjjf0OUNBvf9P4MLf6F4QjhUIbyJ
wWl+UxAz5kzYyu1ETiTK28Jdi4UunY1zgwuXgTjZECJ4MDleXj2NgEs2BRrYYa6urGyJq58L9pTN
31a2OIT5CG+JKfezx+1OETrPP9AdkeAz35aPuRu6vVNNW6pCIFbMl/4eBViktXYrn3c2cu3zzl/j
LEZAjAheoYBJiFnX3J45oO14x1vj/lAqZ9jNEcraB76YNpwvfOFFLKFuUqPkDI3HwZZ3Ez0RLd4A
FGBudtzTEl7pN62tcVFW0ArRT6MQe7BX/7TUndhSJVn5jvMxfPcdabxIc/JO9LcIEGB4DItYwkZ0
kpx5FDjeTq7hzsQliHJvV6zNkc0Va9YiRIBtzeMZ5ej0W77gFqIQVz9I39MddKM1xBacG7vZ0lFF
EVJe8WkXUGCc27elWgunRuEu6mLgJk696+WjI+6kfbr9UaW71t4qW0ae1u/k2noXTmBoVa2gLc3k
TSxTlzvVuflo0E72/We9LY+Tnq6F8Re9AIM1GhgHgzbl4sz0gIR9GfpZUtt+Nx0QhNmmLwe6ockL
BFB7dYdGizsLFuykLaDz+Ma348+VDXT14/W9vvhDgCxajEsA71tiMpFoSHL4tDra95+t+GNB7pn0
KzYuxRBQPv/PxuJCdtBVy5BI8+aKyQ3Q171lFA+FFuzljkLwOK14vssOwFDpUs1VoHeN0TKKkFwc
yZHQMNiG+yS7BbAQ2nO+GVDu3Fm2HK+EFe+ZEGZva2o8kybFCvpxvzu6zBrkrpNErsxj57Q7cacE
GzrOxZf4kY380e18kXxM/kw6f30DL6/2zPIiTfFh82wQRP71gk201t3EAah0mrgtteGK+1UHe9EZ
mYDTODC0g5fFC9WaylIKxsmx9nO2Mo9q6ac5X+nc9QGtiwf0zNji8OQVmglabUGsI/BRk+amnXk0
dHklnL4ceZzZWWxgrRtWKk1mR0Um+zgXDSjMbswXfwtn8GpNdP7R7xzsmbHFnhm+FVZU1ycHnJ9o
l754a9bJbZWUyHMboWZfPyIXH6gza4vHA7lWvVfCdu4YNhWAshDmwkLfXTfyF+fwf6diWQ6YOdUb
xm+o7zTbemcy3gnNVeDA40dFy5lumfb+/63LWLwUdRI0k9jgRHNLdEohcwZ9reawslHG4mXIlXxW
lMJEECY1ksyETxAwbxo6ZbGkfBp1zRHG4kvepPQO/UM51tAUmvDkS7mhOqWf/lH3oBrVMF1xOBef
rLc9XcJr+1SM6ZpxXD3zRUFMxzMf1BFQ4QAOYoRVlIfs+v6ufYn5kJ1Fcl1UjV0myp3Ttekz6vTz
BJWKimxY75HL/fj/MzY7hTNjhVHmUaUYeNIe3fDiE07Alpp2a8Th2r1/dzlMJj8B0Ws8FoZhaYt4
nIZk32ZeaJBHzxJ0t5ozxxvorX8T8huF+OpvlAyXPo0HAhADatvMvpKHvl6ls+UZ4sj+wG3o5JJy
N1TCrZX3QCpGKPHQ+o1+9MpAHS0pIoZoJuMYiJ71JR7bkhZrpn9LuhjS9OlRgL76n312pqt0EQS+
Lr8mlctHLM4Tw1Bzv6KcITAHF0LACoo4KbN5tH/l8i7P09LW0gUGUmj1IbbSwjuZlbIvGRQCtFzl
axXa91/791Ut3B/aIl4Lrw3QN/3DgPKsCqx4iKe1kv77BcnMf0DHNlMNMsu6MBONg0ADvcydoM1f
qKkUGzUYYncAW73Tc//ZEoVtZoxM4Ywo7zJHiMAWbOrC2D916BYo0QScI8hEl0nwfwoV4mPPQHxm
WRm0lxhX+/0+pbVntJ4KtMXI7+Vo+BIgQK0hAeQPDp2IlYjk/YeAXIcBH9Wk5QzScPGSWjFNI5hp
S8dCwmAjDtVWQncHRm/koBnPnFYO7buXe16cCjeoPBPiqcz9/L44FOEny7NqoIZH3fXo2wg7Y9rQ
zaCLUrlVv2Zv/ljnj/fC3msX6ez21qgZxpPflE7nGMrWoJmrfBjvjUf/QXeiRxT1Vpzhu5r/bPA1
stTo2DCLsvigyBwy9Gp24BmnYYSFwN9Lc3dTQe8MhTEdOJ6eHoUcpXNRR0jan3kSIGkDpJMAc/YT
CYbNtIbzPRlsYLjNhwGNoA81XG4tzMQQ+Y9WfjKokOJwZHcsxwE+9pLJMZSYY7tulX7l7i997nJB
i7ufxXUN1KstnYahwg3ilc8ZMIp/7MtUBWIEYOVUrgAv/n4qDHi1Qw25LifRfkj+V7/7KEntBgHn
f2EG0gKVMRSmmZd9dWJvv8wlo2BGPD/2cuf2I+LbXQRbSPR03dS8zYtzR1FHptInkte8hy/USQWj
PivSctQpD60p7ypgeEyMMmzwz+/wb7YWO1QVozk7aPBAjLikuZ2hXOPrz54h7a8v6sJRANhp6QxU
Q0j0rl+fxaViJD04YVRbKjD4kbyyQRe8/28GFhFcO0aWkWazAe3ZTL93wbCxhHjNJ8x/Zbk3ugpb
wMyVob1jQvb1PplCg71RGmR6uhBsKpO4J/S64QE55hXCStIJrYl9DFVI4P95/SNK76jwuVHwJYCR
hUADkO6yc60jCk38XZSOIJsnoS70jd7AwB0mKZLaRTTce0khMBkhWqdUCm4DKXMLyysPjLL8MQJP
SZEtd8qgsIpNlTUE62Og7RNhEhHIhNzIp1iLIzE/oEwYQ0Rd/fSF+rmGadtHneo2SobnMkQtwhTH
r4pv3qmqFu39ofyF5JKLpt0U5gj9jck8RSPZYaU8xlH9IBaZQwz9iWY0IDFIFkItmxm7i8ruQuY7
kPxJGC6a9omhI8WYScClmJHepW28k5EKOzAr8JI2pgYx+xA7YyzvjVYr3S4CKCeqvvwQKrOwYdI9
GHpQnxJx+qOt8idAQHDPqP6BOZtxk7YVDMiRUn+EH7c4Im1rHeR0/C6jAwn/fXeKp6o4AK5D3UMa
93IZS58KK5P3IM4SF7o3/57xeuPOgxwT+TBEo0ttk9fTcDuCrv82VOjgmSh4baauarZiXt5rqeXf
mVL4BMLKEfX0pAFah42KkQxLQoqna7JkJ6CMhdyH9QEh41PXJ4dojB76DNFyY1CcJhAcqx9+pA0T
OnpfPfpW9kmupc8DAr/bWVEKrMshqjQa0aka2DAyn6wgi48tfAO7KkqB52kPPrLYsToy72FZtigM
D5Wi0eepSkbOxGgvJHDqC5D774aI0X6OgrKRlODzIEVOKpcfMj/l7HiIKTSN5vqWtBWbzDHiIPui
B3ppj/qwi8G6bkS9fUEnVNpGnQ54XCiDjRJo4A91K1txXdI7lyIDjgFsYABolSlPzPHJ2ftc9s3U
gRXVKXz7+3E4MI7j/0Tqh3pI2W5EaatP1IHXktF3FSAQ2L+ZXbzSYy4OhtHLJkKR4PFF8Pi+6Ma7
fItmnryF7Wvjb0vDjZ21PvW7nufS8sJZp1oicNAkkwAoOyin8Dg+/KrGBLu1Vb6L7V4XaRgMlQKS
fCe5QVU4j5sgMJyYmdd+8OJd340nxWs+y/ArO9fd2vy7f3OqC2PzRp9tJKON8JEIWeiW8V7pxc9N
fmxMaB0Yie9R/BPatTD58sl5W938lpwZFNUpbyMpDF2reqxQAJiCdu2heBc8Lta0OJwAYXozoDD8
e79JvP9Pv2m9SPIX1+FtUYtzGedNxOBZieYX3X79m/jcQoGuuMqf6kl2Kspb5ffr2/YuTlkscXEc
i4rBQsBVgVuYzDnLZsIgY/AcKtmHUBP/CPX8n8ZFC3uL+F+FdUItvcp0VKU4yWn92BbJQxIDaRIE
tOeVNXzRyilRF92RskQQM0tVkwnB56p/HqA6u/4B32c084pUUidYEkiilgE/6QCCc8DD3Lk7gM6W
jS4NOrk7wU2d5FZf6bhcXM+ZtcV+ab46yVrfec44QjJUfkyGL9fX8y4EWyxnsUEj86HlVDWmg+ZU
CgteiSqu4f+bU/C2iuWuZIh7moEl0RvT5ducyfzaUAsoVPJ6Ho2Aaj4b19zFRWd4ZnKRYoRNFTAq
pZlOBYy4hVLSVGCODPdNukbzsLJF6iKIZdg4N6umYYsqGAiV4LGPUc+9vkuXn5Gz5Si/e79GVXI/
DXrDMVALEoyScQ4oA72k3ozedDcM9VdYEukFTuqDpX035WLlmLzr/L2+Y2c/YP4KZ+6XjVNj3+QH
UIo7pnf9N3U3Nzr9Q/Lc29kHeVPdrqkUXNxCjUk9KElkCSr930320Ii1vdRbjlboEE7W/U1S1DdR
071MDChf/8DvOvKv69MI0UUIWS1zWYVBy0QvDW/A91Pds9v2JH+F0GJXwNXb7UvfnvUQtMEOYdpH
kqIA0rb2fF+8iWe/YPGFBVnVGyq5ltMwPkueua3rj1Kd2NcXumZl8VHLpKq9gHzPyYsfQvYiWA+D
vnLbL16IWdUBNTFGZpdQ/rCHWyhqlMCtJ+1r2uYnqfNXtuvycTyzsfCLEJ7H2qC0GUSdmxH206Pi
1O6wibeQL8Cbg8CozQgQgILrX+/i0mbIM9BnDVa8xR5BDwSTiW5kbh2bP2BE7WP927+wYDI3OoNI
mRxdRARKaI6aVxOp5sKDOUFYYv153YB5MQQ4s7D4dHXlp32oGqGrZ6bFfFck/+mlDSLRU7mfBoj2
e3ULuwUZUd3DQTCU9VaoIkRoPE914gYuMaGIGCCqS2kziJWIsmhAAhpPyrfOG+mYe5axERAghb6o
UDZT5ssoE4f6o9SHBjpOSf+HrAs/+2AC35KKL6MhniCr3iqj+Kh2UnhHusKkBeRvSVXtE928UYTo
QxYD9Iwj5VYaEShP8go+P/5ABJVDm5Ka6TBi0fWotlrV/Zl1+sdRAf+gpMehCQ6WPj7GcEf4FWfD
M21y9ZPHvA4ajKfRiJ6SVkRaUaoA6KbHGurTKDN9O6vQDROh+UgU3g0telLLZmclyQdzSKAzYwKO
SPxYZYa0LULtlE7ZU1/3n4QsehZDYeaweo5T7aCUwnOQN5Jbl8VtqcfM4Wfhx+ubejmQPNvUxTPe
Cz3SsnQPnKQ8zJ115n9N4M6BE26j/MFyp9u/AQib39B3OcCb0VefevYmGOxx4I94LNHV3SJ1Zjyn
eVKOZerI62In8xP3zpol66ZOiY2x2sWLHsnqGPiNaf5n4oD8NH6ObIvsTdNvZDs4iv7ao/eucjQH
R2cmF0/7aDU1hLks8L/NdPTT7tKDQjNdWAXiX/TMZ8YWT7w/mj53hVB58j9Q1t0IFno8yNpePymX
rJgIPBH6yHB3LrkGGhie0rbRLGewjhrCJ7Wrlyttu0vv9rmJxVcLRk1Je/jEnErM7QlKxs7qd0P4
MqBO/f9bzOKTdY0+mJmsmE4c7g1US0mkomqtIP6ueT6HBufrWTj9oR1qb6gYS2yczh5BLcOxIewm
Nz/kNtFJtl2dypr/4vKon1tcPNJCMpHFoJrkKPLWdA0nxLWVmzHa1Q6VEtQDttU2cQN15WzMTuKa
2Xljz+6zoveemfIsOWryoKXNrkano/vcMjurywZyvq5qrN2wtbOyeO4kCDz1xmClqqs48s/2k5Bu
/E/KXcWgAoxmNsKHU76FynBlqRcrQpDQAxCHpXZGGy/WWogdms+xyayGGmxnWbcQofCet83ttsm3
8I+KUQ2Y6oZ8ldb48oF6s71EYwht2I9+RJ3B2qvH+Caxh834ACxhW230/bpjuZiynq11icUQkkGJ
hTTyXvH9kFBRYrgdtkxPHWPbtyHiuX4rL+7p2fIW91+PjESsEjl0ZQFpAepDUtjzUEPt1P1x3dK7
ycnXq3lmauEAIhpmmYEQgWN4AbrEIcPveindzBrgzGpPP1M//5wqGa82nJdKHXw06v4BOswvpk9T
32tDhKsn8RNYqsPY9fdRoKx4qMvfQiG3pTvPmNXifFdC20VB5VP/GCbUopvsnmHEhwY21a1Qq2tR
8aUH2YQJ4r/WFqFdmHRGy5Sw9Vps1E7TjX6aj1V7H+zWcKgXXRQ1VXpdZIUIBi7ujzhZQW1ypgiU
0Z9HfVYu4pXtXbOx8EeqJCgAfHgRtc77UkrR5wkV8ZUTdHmD3tax2CBRgLqEmg6VYaKmDn6jTfhY
NZsQyvx9a8/ie9FtNbjh06oHms/mO2979gUXm9VqLdsFwzrQ5E1ymGzzp7SfByiB0CkAIbNVrcy/
8Hlva134vIDGg5ppiefoqgNB6ZemtAeHxGlbw9Li1nZtRJvRnh3f6mLnO39lscu+/BAIXq4EuLy5
DP4GS5wd3rq1d5Pdv9zC/xb6Wk05e8gaPe3iES40R4N6h4ela3fI6j7NYbHODEG6hTybyWpkOYgf
vdjRN2ieGODd1zD2K6fr1TOf/ZBQqCqgJXnqpqQzGl2yxpC3cQVZjrWG7PgLL/+26IUvHPPC8lup
y1wINuz6Q02Mom40F6aE7fos13vcwxwUvZ3eZSas03WrELMwHXS5t2JihJDjpicpV/OdblWfYVW+
ywcRnsJI/dS1koPq0r4c44MphgxvJHl7a1jRhxbUCCyKhradhKK31Sp/KbLUHZXc3IsiiL5GCr9X
eoAIthduYfBdG0dduYSvdYazDSKpHM0k5PqzLwwvUu0ZPuc9EDN94226D8glrVm8lH6ff7iFU7P0
XgpMPRVe0eWKXW6l5LbL99YOmj9/085zt7Ysbryt0B6Uxl5xdxfvIeTuoPhB1TGz8LvbRn+uRUmb
smj/2NjVIXMCJ/lMKZYBnnXo/uUjeWZtEQkMmdRDUk5RDX4Bd7blhw/Vjumhm3GD9NzaeMLF23Zm
bnED+h7950nGo8YkhPHPInAyi95yvfYRL+ZQZ3bmd+vs0LSlCAMfFP+M3ntuaWx9y65d0GTbbper
XG2icxmaHYRi3evbt2Z48ejWiZbWeU7vQSwQGg8RXy/oXtercOE1O4szGsaNV3ZJ7Dkl7PttfszF
nQkeSYi/qtNjReRU+0zmvYTjrWI+pdqzMN4Ok7kSOv3F6TGgkEWfCrDa4rmyylqSpyS0aMdlh/hm
bp2+BclrQes7foHXN4O5rP9YW75QEkSmbSQQqfk6wZmvNB87VTnKMtuYFV20KcXhTpv0kxqI98ks
PnN9a+fFvHsgz8wvLqbfBNqQzDE6DBg8xN3GTB6a8btSQFof7AvtJbXKNVd00fmd2VxcT8FqLJiI
c4tpHoTmHRDhtv+zwfXNinTFJ+nL9SW+I61YfuLl/QRnJHZp/fosN7bnes/Jy+yF1F3JYL6wbcYD
sP4NfFnz7NlqK35tuYtrmzYJMy7Ull7buwLCYK/jhHN7l0CAIvLq6z//wWt7uriunlEZbSvFtKxV
HpJB32dG9bTyTec9umZjcVV1BBsLeEVNB2J73Q33ncwIH7RC0nG02/v1lvXamhbxclxEkOlXNFhH
4EhGeVPnK+D5NQOLsHhAWjTzPaotVf2SSR/Cpli5aa/R37VPtvAr8mCEvh8SHf5Kvxnop6Y3D8is
p96XX6T/OZVlhZQSg9/oRpS6eZe7vZGexr7Y5VpoW/LasNis1XPtJCzroyY1KtnzkG4rtCo59BYY
X6s6WZKm24i8ObU+bvIxh9zWeyiK4t5SxR9FLn6oxAmkk+kORXCjiEm3kevGKRUIgIKs+wiIKHMj
Ax4Ub1oNRla2+nVFZ+9oGheC6gWIgY2PuiuChdpGDiPFm7IFkCPa81jKqpu/mCIDs7YMSOwhzV+c
XwQHFdBS3JezmvXMQUDNunHXGEEutqnMM2uLw2z0jTYGI2mPFGWbaDgWLTIb5maMP6vxzzz6LFpM
pFob2X+uTQRELKcDXk4deOXIz2benfizn7E48cMg+lYQc2lh7Mv6OyO/lSVEcpJPNcA/XV+JUi4+
ZW/WzAUGQ/PHTCwNKqMN522TKPleKIVqI+TNPjez567oYCU2cnD2aRV+XvGHK/u7xPw2ntCJNa1J
B1Eg9Sje+mR7sCPkB3P/NwLci0/K2VLnO3l2grPQT6LY8lPX/IpSJXR9T+DZXP2+pTO1Z5jxYbU0
PJ/PK1u51NAsBU3xvYoTVe+myp6ZZcPdTBBUDna6S11jKwXbmQbP+RurvehhzlY73+ez1Y590KA9
yQOKeB5iDzTGk5u3OmK3Bua/GIWemVs8n7Tq27zMG/y0EB/86pQ2LpT1h+sH5qIPOjOyeD/9JmTO
JfBoJKviTrDqwWGesdtfN3L5yTmzsvA6pmpmoweCA+yECs3ajXfottO2uOsP0KKvGFu57LNw2/ku
UWj0jTAPPeYX6/tO7p/UVvqRDco+GnREzgeYx4Hirixw7TMuPEwwwZhQ079yk5fsBL2ouKu3/o7m
XLXJX6AEs9erPJfzg7ePupyElweh96R4zqRhGoVQ8tBClWVti+lguY2LZuGHlUWu+Jbl9HuAvalJ
cKP/xreseFFr4VqskCdDj2t8dto+Mb599Mrh0W+h6R6RB8g9tw3jr6YZ7q4vcmUjlxwsyRQZfaFw
Ugspvw8HA2p674/rJlY3bv4NZ36khDdXDBIuNlKtdp+76c47NMcZZUkq+zcC/7V9WzgSJFnVcszw
me3RdP9bfDTc/n6dweliwHd2JhfupAgSyvMVMKmyDmYNt6CwhXZ6mrzs5+iL9vUPubZXC6/S98po
wjw7x+KIT6jhxop/XLew5rhedQLPtkprqTboGSnbiO84/mKY4Tn9xTCzRoS54vCthRORtbC1zIII
NvF3rWTaqXcb+Pr2+pKuP6Dwjf5++II2zWrEjjPX1+utPMg8oSrcs2GQf+4FmHTURFwl3L/8cBp0
GTW0r63XhuDZV5Q8WY5QdZkbfr+q379wBP9uKP81y4bC/7/GFrdrkjrN133FcqoAgRgF1anmWyoo
a4zcl7uYZ3YWt6rSxmqcZFX4T0kf2d6tt9fJ3/9eUf8vvMbbuhZXS0aBfhq6gHKQZHMCN+LtTHfk
SzBOjoe/waRw2Wu82VvcrgDJCyFTuV2/kPvTjXQ3l5+k23Wv8RfX7M3W4s2u4NnP9G6+ya56pHG3
/6+t9ZR0dd8Wt0wX+zjSZYGu2q/miD5s6BXAHJNJ7rR77RWuvCkX0Unm21FZpsFFxKyTKrI8Wl0z
hKKm9QpjKYMvT7PXf229rLacLu4fbLoqqhom2d5inYMhRc1Qp/8mzb/cWdOBbKDpJQOqWZwVNIPE
os/wXINToVhES3+m3YAM1S50W3JhEN5UrpevYoZeKWDepQNnhhcHx6iSBBXcInJ9JkpJBxR72Gt7
hqz2051CmDneT0fRUbbhS2y3e+ne286oCm+3JrN30XWf/Y7Fxy40q5QyH1LrwQueC+TK61bTKRgn
m+ve+7IXeDO0PErqYKA9peBK57c8PCsKz/wma03uy/fyzNp8xs4cd1WmehD70a+G+j+b3lld2SLg
m6ZYFQqPslRDa2jcZfZgwRUzuZab234PF+vKl7wYqpytbc5tz9aGRgrjLpXPa8u8+UY/es/jY3aw
HNmE2Q19otmVF/JtclwrxK4ZXj5QdZpIik+CYnlo2uYjA7IBVPVSjGKq0JvO9XWunMzXG3S2zCQT
phAbgjPUjz21F693rGZt2uBy9+DsYy4ep8ESmzHNS8GRBFgSPqkFA5XNc9F9hDxuG3vN7RR28NGP
K8HMfL2vXH954XeUKDUSr5h9eZ9tR+FmCiGlL9BlVt1aGzdj83T9Y14+pHALMdJqUkBbzrK2kwhd
Qk5P5t/08S+/G2fWFl+100srD0K6lf++QHjxcJ6ZXHxRy5o6I5Da1I2tz+rAzDCz+YKV7Zvo+f/5
KReuO5GRQVbm+xcdwv0ZKsu7mVmNJO3fHJWzhS08tGXBi9MjV+MUY/klU42DxxA+shN5uy2VwE4q
Mdt2vrlyYC6mKG9Wlzn6/7H2XU1y40qzv4gRJEH7StdmvJFGMy8MWRrQG5DEr7/J0bdnejA8Da3O
fVNIG1sNsFAoVGVlcs0qy2LAza9Njm+7Yzg7sn3cvOdPTAgxOsmWATQIyAvXcr6JCcvf5fw/QtKR
rfN2YkuI0Tm0VjozW6uLVytyht3wfd77tm/vqhDPCTkUVLZ/6w86iV4dFAlbc11cAhS9bYz+NEXn
/fD1xvwQQ07WJITjAUoqmgq5yV32Ob1touoBSjRRisG2cmc8Iyv8rEe6V9yRHMOdnryhtH3HntgX
3hFaWzdFzBDD/n07Zjv3PbG1nv6T7RygOb3yK+OSY8GVFv1+Qvzfe/bfk1S/vsROrAmxxHYs28oq
A57Jf5TJl4IgR0tQoJp35z+hzEmESMJmpPRo1qDLVIDBoFMZJJLaMjhv5LV/dM5PhABCptl02ZLG
EZI6HOY5SBKP7KHVoXraBRicwTw5lwGUP+vHEsRM6j37KSc2Xz/Qf/8RUJJ7/wF1pjkNhcJEFBdP
rLyZSViBxoGn0tft5pP9P9/OEHHyLClriOm8nnTj6I7HEm1VIzC0YApmFsiL66svnFuYEFnmYTbb
RitQd1sgSUSL5VsbQ3WpyRoL4FbtZkrT9Mv5L3rebaCN8X4vK5dDmJwiZy9TfMwCco2V7OF3Pl6C
g+O9iWnmPYVs2T9ne23zn4I4ZG++zVzv5KMJoYQkdt8WwK1FEwRMlXzHSVRaluQgSIKIoQpBBJiJ
xF0q5EBDEqzATT74K3ITqBF6UIPlj7ALspUJocRKq7SZVHwrSOtBVxckCdeY3Himfj4FY6AVnu7V
N4DJ/zjvIq8P13NuKYQWTgvXZcZQ7qrEuUlzECaAt9hTuBPU8TztSL58NZL4c8aWh4HEV5RbD5iX
QCAYLjtKb8Cc/7ik1nPJbAlMQHJtfGB1Mahj8QFaQh/LM3LAviQYiNgg7ib/V7/4GySSJMS9Lvzk
jjIp0JSQNC13+rJv0AoeKtCTvdBBgv6ReNRrpn9iZlB7e6zXLxubzGv7r6nxBYQuvsR/theDIV4X
5F+6bQoxxrKXOHNs6q6TLAtwqa/EG2triPrM9i3cGYlf27tuJ0Pe/pdT+mZZCD3gL++GpkahIP75
hq6GDMeKrl7vJ2lndttJ3gwKwaerqjLtBtQK8oMZTXjtRdDbA09ygGmdnZ1LycqlKxTikDlBuTau
USUowHGG+xj1iVAJKblfy5TLQd5I2XaZtxUKQaggFoUWL1ZY2bFHx5fWmnyq3UtcZjuff7MihJyc
5PEArbF/7ox/8vk/gedsP9tRs/vHPYWcRrcTI69y5J7rc/Z33ZUcUeGVh5A1MfkYSP9jSVT2oHyZ
HabgY7X94Dn8kdbPmfVol9dK9lNNv471D0eX7OT253JMBwRohoZ6zvvLV7FqQM9NVD6yOLTdl4of
FBmB13+Jwm821kNxEkUWF7rcQ43zvUbG948vKXRn+4C92RJiSQ95CH2BZCXgByRyfva+c1Ag5tMe
IFTEpaXVNT58/GBv1oT4YaiKqhkdrM0KJgNwmMCIJPH07ezozYQQMfSJM7eH6OErIPE/+gb/hm9m
+2y9WRRCRqctaqGw4m9q4tsJ7ZspIVjU3VxS6N3HkYPkwDcm906Pk2+pChVOYuVHreq//Y/bKQQO
1sZNGecdqLdex+r+bbIpcxAhdsSY93ayEtHQ6b8P47XKf51fj+T4EuGpw3ttqMGNivtkyp4YOuN1
YkKolRmSRGAbpAa6+/+LE0SIEx1vYzJX8HSQY5neSmrjDAADQzYzrJdown0JsQ35bfJf7q83u0Ls
sJ2itgBx+B/cX+KTotTZkPVU4wlaQgsG1nmgPeovc8QDI1xZ2ZG/ryz0FURh5He1JHYRIZpks1lN
RYyPudEBloYuWVQmQmCZqK0nVYHc5/9XVIbrmDYBWwW6fO9vgMyG0ElugXWs/4UZD/BFICx3pgel
s338DbIlphS/u3nwTiwK59yaep2rOZAxDiuay5iRz6Wp3C6m86mEOrNLQauoJz1kaacvrKiuISBz
a+RWQFl1MRf15/OndLsifvJrhDBgD3atxRQc1V3QHKpn/dOrCA/KBHGJvE+qobXpSG/mxDyiNpNM
c5UB8OgqadFGpeFi2PfEcC8HfdU3pofGNZJdn0ML2mx+xlNlBClXJLRUr8Hnw+148jOEmKGapKlc
MjsRAV3Jse+MYFGMnUnBmTxQaFGXxQME2n4mbvLktsn1otg8aBwMsetWcdOWEM/IXEhWTd+KWcFS
nM+VMnzLLEhkx+ahTuwLViSBlhdLlCtaE1ngxB2o8oL/GsSTzgPmCXfnv+N6851bkBCMXGeeepdM
K4uT7Y1WHcXDEMV9HsWq7FG06b8rnyrEZyEvIkKs8pEBcaIvdoQMbUKFJ//WOork4bV5eWDCywIt
MayIDLtGQaC0sTA7UgfX8qoeSaBBl3BSbBkHw/Zq3iwJG9ewlKs8BaNjbqJMXP6c+fH8l5EtRUj7
cMeCr4nHFlTOUgxXjRA5zkKrKaLzZrYP8smWCSHaHMYsiRn//Rb4ByVWHv4QzbJ5FbnQSgTdPLpp
uhA2xhFUdawDDh2DepOn1tVx5E0dTmB+DqqqGb2FuHtFs6/SltQeUA5jiK2+zIkR9FU9e3y2Rp+P
zgvoqe+qgUkO+PYV8vb7xOxjSLhCqm6l1jBUb86KkNi73rgotdarhy9W8bUDYXnShryinuRDbKbF
J6aF2LKsqlRWi4i6HFemTpZiTJd5ZBd/NzFZpwSyd9J6X3w4+if2BA+mpMmbobExiFo0dzOiqGrm
EVOX2znrvpZGvzPw1v2LNbqqbhFcj6B+F9n8S93tLWAFXxExv8sT2RElRK+HPigW+ZcQo1OLwq3p
EEW3WYt62TqLOe0gCFp+XWcxu+Oyp9rX/3F9gnvrVI/dtkDntg/L4mhGq6ps4anA9QETo1EPhASh
xOTqFuJnfFugLbYG8r6eFaNHWvAXSc9W0Du1Jbho3RYJ11ZKGP2F6ZdTWDBfeVVUsf2u//ZndEtb
N9SpTcFN4zRL5lhbwOerg6B3ro9Wm38xEki5NJOMtmIrOp3aEmIuWJupCZn5ODKhx4CU2ZvmSGt7
r6+eF+f5/IeT7aUQdxXFzondazEe8fVu0R8oqCHPW1id7ZxnrDfMSZGi0aoabJAquCrAecrZ1TDf
0vrrUJMgHhm60pAFrgeJzc0AerqF6+c8MVpBES6DeNlfuaPsc63/fmJLIaPuzgSsruqxumWZl+wt
tCS0p7UrNwWWjjIrhiorSLpLizJbda3TZQphRVuxhEucZDtznK903tCXecjCfJgu4tS5b/Em9xKm
H3InycCKX+zPf9n1y537skKYmao4zqcuz3aG5d6RBg0zOmRfS6cuJfmUxEnFDsBgTE6JYjwwS8mg
II6pewsPOomRzRfxyWa++tTJdyRqbZl1X2AzAebD+9TDRe8EA/Q1Schab/L+CuB2alEIKmjOJXld
DHaULF5zIAHr/fG5D1LLI+Gyr2TJ4tZV66oWRE50qKx8kFZX+4IZ0NeykdAXfpPHQK0Tv0h/dgvG
45bAYFy2pdtR882icAw1dYkbG41ByLBSzx71azfOr5IJUiQD+cQTUASP7AaD15g+XNL71uyuy0o9
Lo0ZJKZxBS147hmGIv3S675+dNy3nyWcWDvTdZ4niA5OeVus/YIGFyRUnqcHHsYX8lHkTaak050X
zimfZqjMNEg4UOSZfOu4vPyevV4ZKHJYxux1Hyg7VD/klR7ZNxBOaQadONK+Png0zbfj0Ss101OX
MhgrSTzYBCmcLFOk1tIadySlmWavkbDdOYfMI+AlpC/pjX2vP68JT9lARdvBYLGH8bw7GbhxOxT/
58OKXFvTBKKrniELUWvwX2leVUV6oR31RPVMV0YasEl040LRcCUjXQ+UkIcMej9284zjW1QoOPSY
Ye3JbZzpR33Gq6Jn1uhVeJpxwkNKO5Sxl7CY+aOpa4cKQHBvUV2PJI6zA4bQj5sZI/FFroULJ8CE
Urvw5q7d1VYTDmoswy5uesXJbxdCj5IpZeUsfRzx/HLqSk9h3xcO2fjx9i/uiBM7Qi7TzZ1bOy0q
JpVmhVnTf1c0+otVre2dt7N94+NZjye3S1xXpMQy0wny7QPe3IVefobcwE025sxLXO7bGNlS2tr2
eW99rh3zaW2g90r6KPkFm1Hl5BeIwa4cTVctbbAgut9M91ZxbDgduqtmGdTzwZ4hRmGQC1fvw8TG
pGhhypIe2Q8QwpppKsQsNYQ15h5ZoHgY3s8j8KHwq/rQHZudbGJo87SdLFiIap3SlOqcQugDvRRv
BNpjaPx+0aDu8F0nWXB+ezcvrxNjQhgDWhlktNAYhRzrPmYvpbtHe8ODHJCnc/dz3k7/mz0x5yjy
iTHbBvc7mdED6LyS/SrKy8K64xb0yfpld355m7nU2/LE5EMnecfdvMLo2qgca20K1EF7SpX073wE
3MaI0xC1FZm21WLI407NwSTuYBa1LbIA0Peb0XBDbrvHjNSHRk8Oo7mYHtdjXMurOzvfzy92M/is
Sk2WCbSYI76/ScJagpiJ5sqgU4+Apxgq0Qej7H1DJj63ua8npgQfjS1ltLMKjKtFyfyqf7QHI6Cm
7MG9eRIgFIx6gq3aoHZ9/wTIF7Np+hHo+fHI0dKY7n+3NmD1XWtDfrlv9tDdE8tC0CFWNfNiBJNm
s2g/ZtVtgnKCcAyvptRTs/5HnzSX1La/NCoU9eLUlZySzdmbU/tCzKFg228YYF9R44AjjOSV4VGT
XjdKvS8tE/wWLQnGztWC3KourLyq/XmwVum1+IExhXrlUt7OZQ7y51ZRJHfC5rc/2Rvh2w+llS28
A5FSym/j5mKePlOQmv2FK5/YEMJSCzJtzHFg5HRuyx9x3wy7xVruGi2LXDuxZUqKmxH+zZqYYBnQ
iKCk5pguBClIpyQPtdlfpqYKumzHeAKMtwQyRI2MOh53Dm9YaKmoLw1xFZ1ftcTfxTxLyeLW0Sdw
cLUdwr6tgpp/7L51aVsELTO/FXUj8TN9M/yfrHzdmZPHmVOwpFhUPd2NeY1EK1eZV4CE3mddCTWa
DqlV6s4XY82Sa9etHM/ooa2EU3lF5gVaDWOJRrH+s0vWOV0ra/dD0vchdImuB5pm3pgZVyol31Ax
8LpyuBrxZMHkSgomnwV6W82j0peH81u4OV5xcnI+ROKlGlTFwihs833xlxBPgU+rqoPy2XE9zV9n
9hdZkiQ5ELbxfhO7hNp1b2DIqe6QYeZRtSRBDiCxZGWrz394Xp18KyEaGoVRQ11tXrkQZ2DOen++
sH2oal0Bdub3IF2wD6OPYgFm4WQqQttPkBPbQjwc+1GtmLOAFX02Q7aMjV8k3UVmgGfX1FDLrwzq
HnPF3RWT0frZ2Fe+MY9IkqYpMItsz01dwTiG8dXo5goSPRqCVhs4DlW9mmMwZIylhHayQy2E0Ilx
3jbWOmezqw7zge/tMDu8Atf+QF97E29w6nZCUKRNYw64FH8r6Ky0Y3biGRDYgEBZsPI2jH4SKJJw
sV1aOfkqQpTMRoVqfctA4m2tc5iwXqdtYGrag1I3EcRZQ2o2L0pqPM0DABBddZWN6eUExbTzrinx
TJEcR1tMdeI5WDqXY7wz92w/RvbxD5iHJPFR5MGBHiViMaQqopwOiY/31eRBZaULjIw/c2gOgmAc
V1+q3iq5cacMfQ3JEQvzozN0CtM87wMQCwx4jFU/bTvl/qQbMkHjrfADXP0KDCUWFGLF/DbNcpx+
B+A7So4QnbtUe9WH/LJX6Z1HwAQeq5477fQhyjDQMNFrMCUFXbY//z3W0/guUqzijK4GvTQLsqYf
+PDnMXE7VhQQjC2GX5o6frad+dJxrEhFbJeEpTW4ibZcqEZZUG8B9ZTY+IVSz2DYudFGvHUhnQF2
81Em7/IxG4MEqQupXRua2dhYEXDb1AOnpsohqJzorqd01S1dybDLzLi1yPQViouHNMUUcGmjnsgX
mTzWh/j+ah6nW3tV0RExh+qEDBWtkTYy8p9l84iv2su0Lja+GFb4ZkK4hzXOMI+XwYTu0l9Ga88+
ZeX1nJAZsoUyWMDmeiy8Uwiy6hXk8v6+chPbHNNBhxpuynZmudw5/eJrdv7rvBd+iArrtp2YEULi
KujrmA1pATaEzvQ9iXuvsEpPBx3bpH3Lhx9Elpl+RPYLJoWAGDttqjMAbYFb0aL+Pim9FFRSiQO+
LJz7Q82QAGTB9C2OfdmYxuYXhC6QakMyV4Xa+vtNxdCjPuaQTI+Kvr+hE5jAUs5RquggaJm2gyk5
dpvf8M2cmLKWZmV0RQYN6l5/HFf9TeMe4zaSQvOGEUuDVhXa7Q4QT2K8dUyQbowWznbVXC1kN5HW
s6gU+vQhqkMEHqES4nOgXtbB4vt+55SBqMNYQy5d2bef62t2gIblbh0+0e6LX46n7JIvy5N920qC
5EdshGB3/aInua/FdLVMB9hdGXu0oAjolRmu1F/rzSXjEvh4VwvWhEM34qJq9BTW9Dt6ne3XvK3P
vfyr5pNQ3Y8XMt7gzW93sqvC6eOY+YVeEewl7gPNEk8BjCyjst7Hf9lEBBHAsUGYL4b/VEshqKrD
TH6g1yRIji4AhzWYJ1cVBlljbuOugae8GRMS7ZyUmDyHlmuES89XNDBpQ9zvfNB6xagI95kFSQMH
BZRVkEesPkOkOitQ1seC2g5EUSX/BaFj1wPQztzhaQTSddLvMm7a1wCG5T6UkjrPBcwlzOL4i7bM
he92dDosDQ0hesyPsz1bV0Dg5KhJW/MFxlG0W5XZ02c9Z0bqGdxKdkVmTldLM9h7DIbfzNw2fJ7T
ws9y8+n88jaiFMiAAZ2CGBxgVCJTpD2uVNK63UV1ceys8qKuLl19Z2ZMMsn08UtB2k7FLL2rappq
iJUbiFfxqreGCSONJWR6AYdTv5xfycaBWk2g2Ga4oJqDQsT74+ssVZlUFZsiDvQUqkO9R76taJOi
RV/4j4ZhPoAxVr0+iPatrqHqCIrvLdqMFN0I8XDcLqo/PKIWcKCXUEq+ApuoJPJu7t+JKSE2dTkH
BDQvwZDB0y/LOERUI7INXHOK957+fjlCRHIITcGHgOUsxylkhypwc79B6q7s5qvpG3n+m+91siQh
IGG20GpipOwgAtHwTg21PVAYddiEKKdEzZVue/9aBlT4XsKVrJi6OVYKLHKr3uPJENUDAUVscTi/
Msm3ElN+wq2mWt8ioOzrPb07lKPk0K4f4syHEovYY5L2dKIwoOqKN5tXSvc9TaGHDW3MPJW2O9Zz
c86akIqWqdPZhMAtqssZh6oKWjAQ2mCwrQ8TKKkMGSjv40X1zg1fz/nJNQwRH0WNlVc3XPEBFIS9
3vRzpf+0INxRlMDneMUnWbq2aRW69TYeSZr9YdJyrsYRYMN6ikz7k9pe5D1mlh7O+8XHIu7qf282
RMdospYkbVZNUb94ut/cti/t7K1I6jHqPtsLOMGtfXdl2Z4semw5DATJ8Z7QTefjkFRt9zMHVneK
9PRQjb/a7EthQ/XPzXyj5sH5VX68URCEDcNVMaLsWh+yt0HP48ktzQn3pebF2W3DoG6V8xCixfvz
lrY+GcbabLxsdfsj/FfX4xH0Hg4cM4/9zsKTL0pbKlmOzIjg/UacxOrwaoRAnvGZGFdk/H5+HZs7
Zq4XiYbL8QNKVjMNe+kSZYqc5jvV2E5H4b4sw8JKJJfIRnKGb/NmScS7FhpL6651J+gArY1LyMTM
3npFumD2aFpPdqY+du7h8Kf2hM69nmbMgMICJk4wiJL6xnG8hjDNVbNfnZ4djVus2dM96wk6b5eo
VAb9hbqXYSbXqC7Gr9MfIXzBJiW803r8CPWY7Okx202RFXU7GSZi4635frFrHD2JW21fKaY5wE5+
WOdueh+iuhfrFLATjBFownZWRMGpoJfeeffZqIa8N7zeRyeGG6LGumXAf/IDiVZtdSAafANM37K5
jM2zsEpFWhDf+tj77yZV1d0hmdHUTO7McgxiDfl24koyA7JxIBw8AE0TDUUVSAMh2cnnWu/S2kXR
8GGl0Vube0DyWn5yHPYJeLswxhSUqHJj+A3qzH2wKjmsMrh1UAHn69w3d2kIHb+LlanmzpLxjG//
OteABrq7bsa6SyfbDWEZC/Tb+HXN8ETaHcDMznih5neSryozI2zCSOrMLGeY6UMNTDX1MV1p44N1
xXjdB52nfZqeWklmsZVEQ9BYRS67jjR9qKzxpWF2bFYMKa39vXg0fLJPECPCPphDnWHWR3psNrIl
1A00g7h4gThELKbVboxqbN4weK8OcnzWYCYPMSkLfqtkzLv02MaSaUCZTSEk0DpN0TGFzbql0aJG
DZVhtDZu3HerEoLBgLGkamY1i1yQt0D0rHrm3W5IEAMN6SjBlqec7qBw/tNxRNEmhq0GiIk26DFA
ArWR5Gj8KFIfhaZS9/rDGl3RhZLcKIa1ZulCdLU01TEs6P6hYiy212Igf7Sq0fAgmbNoyDicpXAD
Oi37HtPtlak+t3ZKA1RxjQvK9KCgVuhCk9KL3fiioPo1yJj5xcSbT4tNq4DGkNjB0Qt12j/moLj3
xmoIEI9SdFzz3mMOxiNYkwVarA0QwLbjYNKzgJZWFWSJsqsXdpejmdijxXgsclSJKoKJnSUnl3pN
kTqC1ycBF0TRZPzY6xC+W1TMaTmkmj08x4PZKPDqyRyj9qyGF16mOS+V3VTQKXd31IxVX6+UBNy9
yp5afQclYkO9KCtwc7O0C+u2fDBtRHld4d7S80jNlYOeaFqok9nEkI1BlUe1TSE0PVr9vnW19mhp
ZqgMcQ1d594+5FnVeU7ehKAhqvdj/N3peXVjdtqOpv1tvySYRaO7xYEus+GMl0ZvpGGzziUZZhIN
GEksM234SQcVWj5tzC/oYH1STV74pGF+25nKU5pAj2GcsyBpMQTS9/qPvMuXDPo/HHdGbMy1Rzk4
jljXPzqg+4wKM6Z+YZfFnZYMoH7hjkmDuYj1Y1pQGG27x6zviqiB+oNTOQCfa8m0H9MlzDGRFad9
1Or4srnVX859e+QO1b1kSQNS6xq6o8SnUNBUcE4Wpf6mLLR7bKHcrlpdekhSUH2OZeaXhntVpDNm
Hns9XFRw/9Hi1rAYVoPMUmmoXwPqltnmp8xVQnPogkHD5x67gXkK0EUehbARVTrbH1GdghCOjfrl
+GSmC/XNBg9Q4jCvaesrtagulaqjfmlCSkRlhg/y0R23WTDbShi3a40p1UBZNJA+qFX309BhQhEj
7sRD1TQPMaVw2anO3qTI8XuWRe2U/VILjBaPzQB4c37RTCkAQUuu7CvANSp7CUuLsr3G4d2mWhyN
hfvl0t6YWjruemyJXaYHfRqvi5ijm2E7R0shF05l/lhSciSLNvmAa4HJb6WIUtJdRbKDVqXpfsTw
ZDAB2tSX+jUB5nmwp5fKSJzPuqE+d02PVSt5uPSZGWAgSAvbBADFZKRtWBXZ0wCppmDqsynQBuuF
TkNgWvVzCtg5+L3q3FNH81OC5A5jqCPHEzTr8CdIZLkOqi0WWac3yM6q7YOhZ/fQCPxhp3Zx4eQ9
C2jSp9cLhnf9RgfyEoe8SkkT8BaUlQUQmZ5ZVaM/GMuPKjWUcC6aX5Zioepc2wigfar6szZZfuHY
D4WSerWaHGJdBetloX1LOvatawHJU5VqvpnbCmUgPT4qOQtpkx7B23MPZtWfzOiflyxb/LrMb5Vy
AF1F3aMXMauHLrMA7DEBbmh0lgR1Xt4OYH29Jmnn+EkMvGhSMRKgZvfdzqaXZEQDYbGeLat/4aN7
H+cj8WLO8f/Iy5Dq5aep5jfa4lCPF02CyDONYbJCN3i1gFOo3eVQ5oQEvGl/z7CnFepYXlcV6JVr
jY9e+WXVVw+JUkdqP3/N3CwYqVl62bhcQuMeAR+txZJe17oRaqVJvCSffw68vGPODJUrI3uhLbuY
s/mTa42jh8+/74z+W52/ADtD8ae5yL+o06QEzTQ803b5kk5ZMMcA1aqORT2moujJUscvCz2qDfVp
GHLb12Py2cqU3KNxF7ACwIohDvvcvDJL2h31HNhkSxuvwdj2KdfHRysZzAuI5YZdq0dZocaeW+r9
p9SGauMcY9ytnkfPRcbnFV02+nPbFz4oj3u/7JzUG3uKFHAku25yOKTDhmvWJl87I7se8aAB+XD6
xI0Z0gHxvuuhkJ7PFxPoy2gPzmynDyk6gbWqXeRapR4SPFkPaG3ttJLeaRl5ZNYQEB37SNUMjGQj
yN2G2bmzR8t3jS69dtvsSrXIdVXq96mZvZC5uHenct/0IyYI0MzVTAQ7a/BLLOJQpGPY8uFhqper
sTVL30izJUhrG5TJFMkUq14KDVQ5a0hV0jiPrGR5mrlxbDLnU9fyT1YDrHJJQcLG3W6X1trepWMS
uLFT+3Fv/0iZ1oTdwgxoDg9OmJrteKuX9GbO4uya0OVHri8/MTxuHVodTIZDnaBs0mdqYCq99eiq
OVRNlNxEyorwWOPa89hAb2rNfpmVKvM5BoPx97nBdiW12CUUADFQpNtWyDQ0lZohVz5zQsiNiktt
p/PS6ryOOuyF5AWQH1S7NZhtBlM+8GAYyefMKZVQU0G0O09tF+RqzfYlgBEHxONjXNWBJGneqMi+
S7uE3JzEddahx8giIKSGy99M/k0BJv9iLydP33gOvTMmZOgOhYJnDSgUqg43zOC+WaagLfv3hfN3
RtZE8+S1USMz4PWAFS34VnHynfNeksN9hHRrYMUwDQfddE1dIavvTVS5SYqZtewvSMa2t+w/pkSm
1ELlms2bnkVzqVwaS+srJfojZvlD4gfbCf6bHaHwMGG4tTENLIlFAPDh9n1R8GrikIvr7vsH3Mqq
tMa2+XQ62UZRy8RpyqyrM9hML1eScoSGLIwDcrWSv+fLH/BtyBYpvDH0FvDhgnUgClKcY5J7cU0l
U+kfUUzvXcNdf8KJ96FQyilmixgKRrh0L82IZK80IuuIyfjY4pZFM/svhJQFs8IxniBf2fcazK5v
3/kHDdne/Tr7uICiYpQyicj2UTjHatppmZbAKWl8a0zMw+zIeXeUGRDPMDezBWkVDGTIs9tbh8pa
N9tx783fhV5K3TdLrnXYsDnDKFd/OUzwubbydXAvsP5+TCBWVEyeaz4ndhKeX50sfoiKJmBbSpgK
eDLQRT4Ue1CAWn6s9YL2T+S5Nt6bJ8HqwwA0aXDlVyP2cgU9rtODPd2l0So0FSN5QJ8PGtjeHBFv
2sseu5KF2mIruMWsK2hJcOBWSdyVK1UrMU82hxWqT3O8l2zrea+xVaFIsc7Z0LmCWxq7ZD/cRG6U
hW5YA1h7/DpcOYk0gm3XEf5xIlukSo1nPQdoBffZAIrEjun+kBbQpE59ILlkCOs1Ngllg3efcV38
SWAZ67FZbOjvos40XK51H8KuUwzRmDsSxuxaTg0g200hpLgtaxddh8E8U4GGZ5hCjCQfTLYmIY5M
jVmnE+CXKw3kSncwdphPdgKHgTKV+E0DhXJZhV1y6QBs9H4fFQx6xlAp/+fSsdnJpaMOf3DpSC0K
oaZnk9U5DlaZXLNLEjXRvKf+GOBZ2L2WmEZZeVv25YT0hFaJpuprBjQEU8hLIJyL4o6ia7HSai4k
7Pxp78oQrNs3n4ULDuwyDkEx+v3GWlxbSoWumQrETqx575ZXOWSufsPGghgfOUVJGnIc0iiznusP
R+PEsuBGiZYB3bi8nvvhMIFFIqL+ihteDs0LcMOS7d3c3RNrggNRUHfHqg1rzKlQQPRyhUnOxfp7
z61HcBhL7Tvarjs5gorfRNCkn1rnq5l3kjxWthLBT7gC11T7EWVQ3ThgvLleLMlKJBbE9lnaG+hM
U1gw4ua45JlnjIuk+7261ZnNEmnqSj5Pep/jinG1xBt18ArENliIp935WPXqvufsCJdLzKtmotm6
lF11637X0WDRro1sp+h75s9h4udh+jN7SCHTkAQWqpGedaXe28/6xd81AN48UMTtoIA8o7o4sMjK
hnuOwpEKFv6x/eSgOFU7v2LjsiCXKu3AsTJ5s+Y8YTLweeDtw/ktke38+vFPbiRmt1OMoVEWFdqv
dYyephgkZTKY5laX0DFPVivEFWpzjIaU+MDLbgxJNN3zm/W1YPkAcMx7/ZH70FECJ7Kcne8DicWa
VDs6WYHZwB6K+2wA+WKBlgsRbVIfS+DZ5vJ2yS3gvcwrHheXNmuOQ137mi45NuvB++BrJ4aFnXU6
zHjUBIYxk+wXhXPFNAys10f755z/HDP3OsNz7C8+5olJYZc12+K0K+HeC1MPA9XuFA5XR33pvJnt
yxDoOXA9uBZez0LMsauB50U5/X5nVoF2QXfqQblK96qXBYU/SWd+NoPpm0ERQpKTAVCcEnu5HIeD
5hUP7BG9wZ3rD2G1psCm3/hZxGQqtVvIAQfg7X8W+poan5yOLsEIstNgoXiR1V57RHcpyL8uweB3
V38hCLK6qusCQwpEOuAPa6Z1Yi1LzcacGUKCHQ/hmDgXtO3uz3+6zeN+YkJwSjN39KqKYWJOx2un
vuvhg5NayfLc9foUfN9yUSADdhTMkZjBfb+SgihLwkg/RtNR9zloKEwUNX2j8bonVGe9+rbbGQCN
7jDEJcUFbC0RrTltnSKAaVEbLqnsXCtyPkavfKefQVqDx3o0AByg+ShED7uy8uTfbjPCaQSYHH0V
pNMsofaio7/BqtQc0dA1o97PjvZTeTXsyTUaDsjYjCfs9LIvdjIw8NbROLUrXGmDAbqDYYTdrIuv
DNbew51z0PCin1BjqEFy9Dc39w2jIFLbDUWOQvjowJruIpo51hfWdTnardrjeUfdPHqnaAiBIrdc
dJfT2B5x5K3jtMNeev+PtutqrhvJub+IVQzNJvnKeIOC5Sj7hWV7Zphz5q//TstBVItzWyPvty+7
W6oyLprAARoNHGTH5tg6GCIS9pk+rKPnDPZJ7wX/9VbU7lsKaTIAJjtZHt6aAuIYnyTDzhzjWvWn
92x1EzaNX5enxEUl/S+BwnuBaqsw9yGXajUJZqkH5CbVTXUaD9mVFJADtlcLMsbdJH8ricOZPMGT
r9ngI6LJGhOUEwEJH9zyNrQjJ/Yit8BwiKiJhgHLpQPmgGehvY5CMWQ2Gd41rcO8iAYodh3h0TR5
YtzExPRthAccf5HyL3Us+2nRJ3aYxgerkT4KPhb7GLw6W6jmIq0+qbHc6whISIc1v/TR7vQ++VB7
Fvtija0d/1AeU34TGiYwtmGHKAJRsthhUPuxWzjTm/k0e2wliah3bNdCtupx1yO9QiU5i5BItLh8
sqKPdq5VLwmwqIq+14P+JgYLzZVQy90q1yY6cXcmPA0N+VJDbO82H8f7prDZ7gPDLyIHi3PYUMXg
VvWt4rFitrCosFdNpJh00C0V81OUH/MZW6lEf9PMLgfjcYGkzJN+tlk19FrkEHtIupXGufsEvuoS
K+lRUGjC3O4sPGvm74pR9QSWswcrWzmcs09z2JkN1kn4Kupppc/4oLQgPhS+SKHdOuFWEufiRZdb
1UqQceKN/zjdRCfz6udSXXG1gP1q3v+2sjj/UxZsXFZraIU5XpCaL+Nt6qeKQ7AwuPSS9PMLdoCI
RHIuWNftlGDrLPMJxScoOCXEZs3Z5Q3eg9FktIgymT3I3OrIOWFmSIY2dTjPtVZsK4ycWhLZvEgE
53Bop1DUXoVOeTh8xhjtnaZ/Etif6Ni4VFAp6FTKLUQwbtL0vjiNZ93LgtHB7lO/aDzhxXoPmjfH
xj+24WUd/AA9TINez+j21Q7zWcIwFhpRz5KwjvR80Bk5+1YalziETQX/qqAe2/QIOtuF2OEb+U31
PbzqPeKnp3p6LwzgAqTi39zWpJ/RbgYVX7G+mn2fC57GT7bNHdr3a4pINzmTV/0zeRg5qw7STXko
jqqb+cZRegNS279UbEEWxiHRt+QgZezSpkpqnC5YrQ60Qldx6IaYzWmOeBLLxDyzAmO1OFjJ6aSr
ywh5fedJmNY6ItL6IGgYQIz8EGvFr34CF7Q4WDFXSvImR2SPsFursdAKaghCgEgChyNGp1aE5rCW
EB0tBy2UbrrGkAS9pbs1ga0jcFDSl5lRSGhA8S04QW6HH40e164EEbtdPc3L3PgkQi9RxOGf4Ka6
VGapAUL2jUtO2Rk90g76HowARWNhJenyMT57gqMgQlJGVgtYE3sZuw9LvX4QYOVe/vN4hs9e2mje
K1SWcIY5moIx1WQZNvpCQdmBU9ScNbNPRu2jDbFB69h8EL8WCdDs2eNbpSRxaxH8APbwzWYXpula
Hj9TMHhIWOQVhWAbqHH5uaz3bll2qzdzy012q5Y5tcYGYjuPnMy7yUMbHOMOddtjdaocyyvPmCCF
UeW4w/c2uS0PBJMFaH//9oc2ZfBrDTEZWqIdDN7CHuHBIeY32J6K808P6akUzfL8i9cwWgfMYGGH
Ihcd47ptpmaGtPwYHRIQxKBycK3eDlf1aeqcNLPr2RFtB9835N8yde5mPY1t2q0hvEYDB+yyfGoK
4YZNhpPPg8ajCC4qUnQLx5kEtRjZLTPl4k6OgN7MkEIbjXBoJb1WhFPY+/D9KJbLqeNKb0Mjg2bo
zoNYmK/usgm64li5meqI6wa7VQr0gP/6fjwlB9iiNKkq5V+KYrXuLeNYWDBrk92K/ER0quzDbtyk
zEyQQDYQthSBVmB9RfyhqmuBM7JocOnTsR+xEVITiapTqyC3AMVR25f3XV+CVTVPT4Y63smNJWi2
Ecnj4l/TzGCTw5S+D9bDK3m8NaresYrvxJycPvv7MtCI3I2n/OjQWq/1MoQxuyQwEIwnSF7isFvD
nAWlIyJhFvkaFxWnWTbycsQns6xAjjK/AkvvZZ1EEjgEATm4jp0xcDUaYj98hB7z2b0s4V/CLDoj
FJQ1VbDbPDWJmWpR3Wg4NdaSQWp/PNQYR3WJX/j5chImffvZ7aM47szCSFWLmlkEYQ+BJfBiGNFx
e7e09z0WNqSz00aK3WC8Qi1KR6DrPoQ8CueOc0zkNq8YIKObYUYXnRTaXZAF6GZgC6QkEDr4Irfe
rbZQ9bfMhy3eG5dT6BK3Bbhv/Kb8SD9gPMFJzrmfBdMbEn3EziV7Ob5gAkmgKT+BpHeLJCcPjg46
V9V52kMBsuDXFlge9eTgWSNmmHdYYf2wKAsbLU/LmwIUGeNr2wm2Z8q035ypOml5ZyqQRYIEXK6n
FAUz+R3jyq8abAhtR09gOPt++Kgc+/tGICnCNUmzB4GaH6VOFxRo07hhq7NXL7JwO8rx/28FUvcv
SI9SObQGC/GwVMhLUbfWQT31VM0yUFKRmuwffB4eHgVycD1Uc0riGWqy++6gu+YHM1DcIb+ZD+vN
4K4gSnyzHMZUhEEia+UwCNNSepEPkMvaTFd3bm/ZfGR0xb5oUdy+wCtFEjkYkjvQqOGF6ZfEFPnm
b4mdEbygq0kAfPzjShRFVqFR4AA22GMx+flh21jz0Mb9Av3Yl7rwJfm2DtQQakpLSBtO5IQGV/Yi
z1J+vMiHx/mO3ThedrACE+KbPRozplIZQ3BMD6yoAEIew1bsCmk2fZfj8SUIz+Lrm0gqBz4pWSuQ
EsOAJjw5SsYJcwpOVCsiOxXAAN9uUBWDBb4rxI+59QbQRfzg/49RdS0qO81Oqv8S5URS2d834GNm
U07kVMW3XK9HXLylWLR0bL8M9Nvvn72uxJISlQWOj8YxJp7WK2pddenVCHpTtZux2yqIIxHhnEgr
DmsmossVhqOANe11NenOlIrSs3/J3x/V4mBFGlRtNBl+7uxufG3V+lEaBykSlbFQpYflYyK2dzEC
5xHTY+0vWPPuqODGEBYt9sg3UJ98FMnlMw26+cyEFeVbFyscMb/2RT1NN8kJ+yjA5GszXk7wD5CD
8DVAEJkId8tstVCZenbLZAH4SWQaQcLwggAsEsjdOQc9XcJOgrWwLBXrABpk9hOmwxAgUi+NjsZR
EHsFcE04RClWMnajDg2fVWHFliOSxaUza6g0K3bx7cgSzgWI0n3CgUknN7nWrTjIDouzma2sb1ma
Rl9ScBIEWcJQewNcKPrk1Fjhf5W3+mXhGz4oD469BxZmTMjCToS9S6KT5EClZjd27KJ51UmKtOPQ
ZV6wvwNdKj9ksZO0lZurK8XB+og//2wcuFCQvc5miM/2381RAMx81YpGepeaLBhEpeqYoPi1yJvL
ziWQwNeojDFv9bjEyc0S5iSbT60i+5cl7PGHbJFR5/BCLmUZ7ZQQQQJWKspvk+DhReP2Ty+0OgcU
iRLSsmFG/t+/jMh5+YJUp5lzN7FP8wpZoo/EAYWUV42iqz9l9YOnBuapC8LUNd3Wiw+VdXpBkiyA
eZ1DjAh9m3jShlDpTE6z5q7nFWSmjhGorhSfXtCYLnBinQOMNkwVpWclvtcOuAm/IQcbVTVVYR+9
6huyf+rCJUDnQKM0la5fK6Bhlr2bwgMld3GPgX39vi07QaFPqBaXiuTIRVJ5YV/uv/cH7KK8BsZF
7F8FTZDJWUk9gn5pSuByLK/7X5QaNrI4A5nHDlzLIZJvzF/5hVcEY3o3YmqvPoEe3tFiATTun+NG
HmcehmkoiSlBN7x6/Zr27X5cE1/gb6KT5CwkoxW2aUSvOkn2Tz0zxo1inIEMNclokmmozqYfeqn1
emlwErDSYhpkxQ47uRlcQQzYBZNHiXyvQFPoWDYeQmIcef3VeBudkvnUoImkctfBFXeJ7l5CN/K4
mFPRKi6ngh2m9MWMsFVlsGsRddv+nWYjhAs3pYJLjTFBKfaCRbwExFETKMeILx9AS/75D4+Qy0xn
E+ww6L/H6/LfNJBBZ4mrp+kyccbf4tfy/Qr+Rjku5vQ0UqxeZ1/sYdz4adXyRZNfIhvhoESNY9Oo
Y3wzOaCBKWGVRhWUZzwpFT5esRzRxYmhxQUn4PsBumowlmrGea7LmcwpiD8+pGD4G1vB9WU3eG8O
kkORyWrT3GIHicVMjJlfMj5dtozd0LIRwAFHZXZJQhoIkKcvKm3whAT25SpoljdGQ+zLskSYyHcC
xGHWKq0JYc9iyysT7d+Kmfwy4rJYK9rV5P8Ff5+tAUxa7FLoDETNV0Sy3VRnoxmHHEMkTzKRfjoX
2vbVTZHVml5QZL1sIyY/exsVZpKACw/Da4YF6v1zl4GaHitjLPpuDVtBAnIZfE3+ZV8K0wZspxCG
9TtoiHTK2bMGIa0Eq2v8u/+aPDtyXC6YYbMghVlicl7P5pV2Cs8vSEwvR2Z05+GXbO7OlbyCuimB
HT5L9cU2fxkETX7gNoktA8ResAwWU/Amph0skONZC2tx8ySXiqYa929nG1Pk0EPKu6kxcyi3KKex
IF68vquH2G7bWynD7otQvQG/GuY5DpeB5DL6mvxkUwUSHMnAsL0fabJrpvPsyCtoxMohrkFfM1bO
ZXEC+384hc0nXBN17jqKY42G3BnRro6XT3sCB3QdecX68bIwgf0/YOhGmKxFeb2WsEx9vumUL3r/
MY0FmC/IPcyHv29kxAQbQgYNMprlyHq3tSuU4RwsidZOy1H8iCFSiUs+qqJt55pA3NB+yNuz2Zxy
8w9PjUs4hpIYxCyZIS6fZ+26yT+gKVEUvgTA+/BCvDm2JsNyFbOEHSyjy2boO2dsQKDauVgmpDlo
rxR69OXwbz7UjTcSJbVS0oUZQ455TKyiTqVGYNuCVM3k2wZWJY+7FvNJ//qU/se3FYyePcXEaQRX
mpHjIF8RLQWYqHDXFT3GGZYUWMEw0fzK6Fq6z6xRjtFHCD+YIMUx+S6BBXRpsdlB3GtInvY7AR/x
l+8OSMKR4jDx8dLcYRO7bNvxNXtEn+/Yk+uLHkAFNvkwpLWxSWpmHQgRkepM/dWA4Q89S/7Q0VQO
MDBepZUNu82+tpgj0omDj6aV44mYEFhKd+N63YLF/TKqiwRw15PJ0pOmZmbR159btIhKUvuHErg8
I6pzNQ4t+BRIdjAl55mq4l3WQWjbLE5uvnzeY1+exW7+z0sa4qAhlMaBRBnlIBFNIY31MLQTOm3M
EuOhUlD4IX1ll/LGlTiciMzVyFdWmH92NxG/EwkCCf+ov6J9wMIyEvaegl1W2I4+9p+qwLwqjhre
wD69oKlHYH/8a35L0HvWMPuTzjQoiQPKU6BE4nSDU9qyu16LZQqyJo0B88ZapKlMonxA7IpJausK
KMDUyK6w3KeYTnGWiYxTpCGHGfGyFjHIKvGE6g9eXOBQge4plk2OHlh5gxhT6IHwcVH0ITncWPp0
GZUYNlp+ZwlB/j3Dk+3oFKoLmS/Z3Ci4TfAP/OWYG/JU4Tv+99uE6EA5QBmxRIGWzEij7m81CWbM
NArwhFnAhUuYxuGJNKL32GDZDWQcjPCYY2CyB0foFetZTDGb4F4WyBDjkjwOUZYYJPjLgq8Va3+l
0vu8Rg+rec5D5FXEJyLKJdH5cYDSVpMEZlxop4zncXqjSl8vayPK3Pi3e2muV3DxMnVeyekngmTC
FUYlmmKYo4XE/46RgtPjn+3jlSh6zJSLmsiO0dFJM1E+v3stIbJhYPEJeJR4+gM1ywtNU5A80US1
S9Dt1jIFSWrmX/5Ou5o8iuGr19VA88qsdUTNzHCT+JsaCjcJ7qLCRgT3XbR8MXs9hIhw7WRbyYzU
zifj7063jiG21h6mTp/cNaVvdZAunCtw3dvjMIjOU6QoB/gDXFHXO5ynbnwrzI/FJKAf2s92N2py
EF+HUrI0TADDCxI5+qf5DLjVwVUB7kxbBfH0UfQszFDuGWZsZDKlN1Fs0OQM+7YhE3zZrjFLs21U
NbY9mK3l0FATnaFIHJcnpkk1TFhxMfpmn9vl+s+gf8vAzZ40wWWjFNg+X78uB7UyBwlyKjV6OxRa
7qtgrvcSqn+7LEikEIfximbQFnQ/cLIBq4Wm2o0zxQO5utukuntZ1MO1kf9WhkzxkKHrFrascW7A
xo2zacK3WvAGAPrF95LkkgA0cBoqYZLzvVtuqI1S2PKC9vA949/K5ow/TdexHllsCa0r1bxOQdUp
0G4v19hK4K1/xQzSQ62NseWjIust2t1cRLax/BN3qm1E6Wlu/6nWo0w+miP2Wlei7sI9o9n+As4X
urCODQltOdgccFrIYEfk7/I1i97MrRDOA7Cf21LJCCEGeVsfB6zzAvn9gkmy5mjML5he3UtTt/KY
AW8cXC+stV9KYCe87tBWH7HkyJGtwh6sdzSRncsfcc8btsI4bxjWNBmwlxEWCkpCmh40stjNiiJp
710WtNtRuJXE5Toxnj7SvmMhIeqdcGpvkrC9nxTa+l1YKrZuEliO2QZsl69T5d0aWH08u8lDiV9v
vqhlI33NUO+yaYFhQsGvY95wyVO53KhXVilPI3zkX+V3BZ6pOK09BpK4JiOQxkdgrZHivmYPJgwX
onNywoDbaULn9ItSdIGfWjwKtSScO6bbZKB9FLORoNV3GbWRTnzVb08vaB/di/+bj81PmrcydkDE
Iz62fEoO3YSa5OhgZbjm1UH2yRBN3wigjp81j0FzZxEmjXET23F931jC2cRdGYqKOhL6QjDPxDkK
FpYshRxZqBAaf1VgnJdVEghscF8E1SgleEGw+OYTOewoGGwRApv6Z+2smFE7k5zllnXVG8kLWNl3
M2jo81sohzYVOmvSZmFC/0cc8Fth3CEWA8EOGh0fasZ6jzX/R9H82Wp8wTnuGt9GJQ5pZCPpZprg
Uz27kooLJ7uevJHF4UZdyeCdGQzkf+NyWPMc+uiHJC3e4Zk8tS2pOZJycZusfTuMhYZdMaVbt8un
yxozIc/A6/FH8HBCB6Oq8NiLY02/rDW1YyPolMYusGKn+oQW+zr9dlngbtzdCOQQpUkJun0VCDQV
cGBKf3Xd6q6yLiDzF0lhZ78JhKvRGSEeEOFya+wMJb2JZPy3IouyeIG98PCB49PXiX3D51XEVz41
bHyAJ4mn65Tgwfy10naxf/OluOSlCeNlSRu4d7ZgqET2MGGWnYDGLViWZTfJX8CyzJz4kjVyiBIO
cYttqxCpW7dNXp9y7dirhb+qH0l1/2d2yOFJWxRD20fsLDWXtKZrqXhzqEWshCL74PCkMHKltdgZ
/r/YB4coS1uNYDKHtGdPUeI85JJmioz/PPWwqGgbNAW+DilFstjfN95cz+Vq9am5g8pivfaaKX75
GNOLQw5QZOmqlUKvX9ncz2YKsaRL/sUksb9vtJqVLEbbLSS9uq9MdI4si9hIlLN4acHi8xr7uJSQ
MOU48KjWpCtrHe6Vxcci6sCsobqXHfhi+sFEcGAxWmrfdmDxeB6rxd9KdHIcWqRZITfhCHVekReI
ZHGYEelzVFGGTM9kCfW6FCbZEXKAIcstybQWgKHMviX/ZSinphbg7G5ld+NQfMNJs0zFHMu/zbz7
z9tadjtCDFVTNZOoWJTIPyS3TSkrcgF69QnvUSjOBG1+neDpRPGwRLtyJ+EyJGZpz8LWRiCHGbLW
EEklD/hETkp8Vr/M/uqyNRKFQ7HjC0zTRfzmBc+K7B++JJiDEBXrTn7cLNJm0/tSDC/sfdkvSm0U
5QBkxE6OOdah6EM4Cz8q2CWIlhsZVw3s3q3uvrOHeuxfeIGqu2i5Ec0Bij6EcpWOMCNyndCzeSoO
uWse9RKna9pNgSW8ItIa5meXDpfDl7Ii0khkLCDAgrBPvVUHWjPZZFYc7Im61ZP+MGr+ayBtoyQH
MxN6IPosgsj/7vpCL+FgRlPkqdEVyOr+GXK7PzZBiE2wA6gGsdvllb2DW6/ksCbrQFzXq5D3v0uF
Hk+Sf5UO54RmGQsOr5Im8EP+RbpJS62KB0h7pR/uhoiNdhzgDJkx6mEDec/sRHhN3b0gbkRxEDOS
BasaJbj8nH6YIuqaePiOLeo2zWlQQeY03eRkevtnfqBxOIPdoGWUVa+1FdHX46DFkPMmznNI+5Xy
/acCniBY8Du3EbUkklZm6xtSdIjX3i20sz59kSg2MQ6TixfjqV2vQsnPzcZW6theC+J2Ze8kKfEa
TdQIs5sCbL4vBzlSWFGz6BAsW2z+leiXVXlv0kDwPQXgrXFYU5S0qrsFJzyA+GV1H0YoflBpgGrn
RUPoIokc2mhdXLWYIoLZ3nZe3YDNFwvbJa9xqzzFoJRyLa5cspO6EC/4J+y6K0ulbCGyycBViU2a
UyW/y+YFC4JJ5FVERPwg+HLPHrDnrM4TA/IssiJGyT7WvLsFyJIEH08khwObdlGLNGLgtjgjGKw6
R5Ft7A3H0hQbwR7k6JabX2mCkbPd+8OjWRIOdpJharDrDLATJp09RL659s5lvfbVotQgRFZ1mX8x
r/XEWlpm+JOceFmF9meQQedIJXLRDpiHAu8zyyCaqRMVmbDFs6zIFZYYL3M8/X7Ly+9nf8FYz1Oe
pxdUjHZvs4+S+TAYL+Ok9UMyPQQK/YrtntFOyvXrmnuNjSAWsTZXS71MRipXEZ5Fi3NqvF1T1b78
uXZhcyOAs0LEuySpCDQxTNAeY6mqS/C1aJoHiTx+uyxr/86yEcZZnzUPfWlG0ObVV3P28y+YCB/x
wjwi2O/Nzg+dvbnsg8sp6E8mPGyc8fIh6h7aJQDbfi/mHZvvNU6lBhWt1sfubm8d7elL6qNr3klv
6G1zVA/pdXUrmjPbv7FvjpV9441QEmW9mgxwObZgTHFz9MPY9bnH4HbmL0LKYtGRcpFtNYopXDRY
jByYgQWWh97GsgUffGqgzn4VycP2QLkQtypVBRZofMBXJZy7CeDmJLnwVreFbBkUJ/mseUlYI9id
i9loxsc1y6gHnTY4R7U8Z/k3a4ntLD2RcrUn+nFdDtb6Po0N+7IL7uL/o4J8cNOUkba5nk5+G35Y
td7WOlGjkUgCM5+NMepjWJtLnU3YxVbbg2ydMqIIgpjw6DgcUTq5HWITn0kN2EoDEJYFVsBGOEXN
mwJ05AlUQs1I60IqYH2pdROinYiaUuSVOhYZ9KVozGI3cm6+DYcdObZ4j2oLrczqm5YpTqeDJDfJ
BRYgUokDi66Y8dJvImiO1XBdKVlA4tQravmkDYOISVoAFYSDigkT2aHMggvbN8rmKsyj9ZXaVtAH
YeWG3mXbFoUXwmHFXOemlaUP4YVxHv9Mh/sTq568aJfk7iVu88U4uAATmaVqGtCeERUNIJfUAoKK
iRDgBT7Fc6hM+jCsUUonX7uN36he41QOeWN40jVCip16w1m4v0MAhDylypBhox3Wsv9IcLSr9fzj
7oYUR3gTFinHAYZULJpFLOTbWXqdT1cLFW1fEOWJPJNKO5NiLVgM+dXz9SNPpGB2/M0HCl7HF+SJ
omNkum/AcMV8OxmnH9GLnFg9T3KUEawEL1nnLjpIDj+yjkw1Rm4n30RjmaGHTpRJvsDF9hUyVAvN
FDpebDiPLopJ6tUaHv2sQiIMkLv3PvIoivNm1cCkSqHABFX5VpO9rv5WFwE2K9nd9F2g1f7JPYri
/DjvMjlbF/jx5FxXNuMQyry3lfOTRuidEKgun6LGP/JpprlEob53ikLv+hdQ/KWbxu98ViIFFd4K
x4iiMqM10XErw3Nz58bDW/BCYkGUMAkWqcd5dBlXYbJ2v9V7ZIcVs0hc/nIa/9hXIV9bjQyikjZ3
9PA+bwWtCA8Z0fMbxOP5cS7cZNE8Nya8CtWz1qPSfF6t7rql65s4wobNLsQ0/TwedVO+asfmZs7G
97pSETef1fAmig2k4l0ae/Gs3tbFbK9xv9gGlqnbud7ljmpUb5UJjZhZFVRzeVtN62Kbg+H3oeSC
d+/YmeEhqq2vrV4bdtOukhOGbW4rSlrZfaPa2awFdWahHbHMHRBWenpW/2U0cSSK5SynunQOHLrM
0dhORELmyPjdqOT94ncrCqT+L2qSE5kRl6lAK1WNOpy8msx3JrZe52rjLl16T/IMBShavTHN+m5A
GS/pC8mJtcxyBcAgUpqDu6GtUyVqYV7zLfMdDRNRldPbIABdXNUWz0P9y1Xu0do40DOK2aiWFTq/
pvdrP315FMbBnjl1c2b20C7FyoISw3OD372En1rwIfmnygHzO1aSQKlnQUMMd/sp52+dHg54E3FJ
OS1aN7MvhiVFaOpmTL+9DMrv1WtPbTCOB4GJiARyYKeseVQnFrJ2PbZ/0ubUeLVjtDkq1lV6f4qu
D4C/0RDr6qI1y153mgL7f5i22MiSwqFRC1bnsmT3x+ywOn8GDZHTeqrfT2/7QEihLjIWDmfaFQ6w
lLif/HdjYf/UBUjjJ+en0aJtpkC7Irq2SGu36zGjs33ZQAQR6iE53RwhndAfnQ8MxeZbbPcG/YWo
YVwkgcMMqZPrckqhhlrWLjVi7ChPBUrsv2r+TsY0fkJ+RvftEOHh9qGOBvLZ3B0Py18zSv4V6uTi
FELgVfyIfJqQbhlG6KTVd+ZJec+6oxMnmt+p/gyS+ddlZGgjVqmKxRGUclY3jrMS4diwXIxntBPq
tvu5NqK4sBYmIZUIhWpTktiNVNi1lHuXbW7XsDciuLCFp0XLSFCn87NmsGNyT1If6+6c1wjBflx2
YqrM82MnOor7BUViSdqrpvrWpFexIUi+dq8A+qMIdpQb3+kyRS2Uupt8OkkfrCwvnQTcJ05hxMce
w2y2PGafLyslksjZQdRLnaKF+Djh7MXhnVndKNUxl69lVehS+3bwqBxnB9OaDqWcx7Ov3q3tsfna
2ZnXH2rsOvZ70+k/mn593QiyuIfF008hj8qqomA1JutLkikvtMIqc5lgUt6QZ+3tUlWHpNBvq0Hr
HZrK58gsTaSVxVkys/t5pa6x1meQzQRSrvmySt9b5dzaRmlcg9nMcq1W85o09dpq/lJrxTslKu7i
BCyyGmP5kyykZkZpBl1bNc5U19+HOfsrKzTVXXozxzLEpvSLuCyCoU+cetIit5KjvyWAmbtQs3RI
k12XRulNRqzhsa//kkxt74OvtvRo2riaoQ7BbLSr346lO81aFmR1i/9Fs+9tmuXHPK0jR6USMuU8
/7q0GvWXubzPrdrymrnvHdxlK0fOcsWfB+W0LiEJQHWmOZGSUCcnZYxUHC8F+lw7odUoBzTKyC6m
gwMaxVeZImx4eh77qKJhBTSj+cZAA9/2HClzqyDx3+k/EKLQc4hgorD1HZ1cOtH5JddpggGUeUCY
jbW3Q3pdkO9yF1z2pZ1kFjI0ooO0kxBK+KtnP8opAZn3FlQHt7ZfUkR6oPvgDFvFEnsN8yCKhcoE
O9oNVOQyybI8NOeHUtz4Tq5AXdifqmvlbW5fqX5xpH6Gu24c3JdXem2vxI7cVICIO3dt7D7b/Agu
F6zCPOwXEz+iWbCVyKqwC4ElSyMcIsixmwib84pvlw955zuqMrjkTMJa8lR+D9Iqh8vSVxA5KV9o
YdjU+GAUrX9ZiPocq6DYRgqXYlhTJCtkhRSUo+P3i9fhwkntzsm+YLgw89Jj9nZAnxPbrjZd9SiD
zh/X+M5C/5M4QXyeGjz9LdytZU6kDKtLrBmhmgYqaCox+3dQTi8kU3geEBDfZOiOESPUvPjEQG+o
NI2KNPulXvwt5zOCTpsqWJFQu1qumW7cVJUrL+VbSuJ3sdHdl+hmQ6u9HHREmex1LRI7muP1MFsT
SMFUiQoi1s5jCIaTiKUblmFY1OR/YYg5qzIKLRQosPB8wqL6HItq0Cx5EKbmz28DTyVxwSPWDCsv
9X6Fjy2Ngzp0YLo09HObvaeah+WQzq+AkCfKsc+zceulGRGskmHFFRUiiQfWyfjNjN2B8410jDVB
vrHjTBgJxjiZBsBSFYOTNvVT3oY5FNSjD7PxNs5BVVveC3xp9xQ3QjhfIrrVmlj0o/ntvXpi9+52
daPK6a6LD5Y3O7NXfA6/x4cWq4jLYLDpaq+3ZmSL3nHZx+IAE/aMGGOalOgar2uYpUMl6Q3SUAxB
Kesxra/IWNuN9QrWFeQcOtjxTUAj2oa5U9XUYlpNdUEFUrHrY+GlPtXsKHhDbLasLSvts0i3HbhC
MoK15zJ2f2vgPn1qNWlRhlZsQWKjEFufm6slzwSWuSfCwjIOqiOKWhofqsNJsSarQyONBsbVXr2P
YgHm7tgiJg5ly8SqNtmifPBsMs0aE4L2oEj9HMnB2NfuVGaCiCUSwgWsJVryyWSNx+MA9pamR+ZT
e2WceJdtfvewNrpw36NTDTogS0CNZH1HysFe1FWgCHMa3pq3p8V+wQYnmqY0uiTDaRXyYVaulunb
jGptFH8f+siZ++zwZwqxc92IW5KWLqSFOOSOAVXjd2DgFYjYSyZgAARL+hSNANm5OFfP4bjSFhla
+DcbEdZc9uyXOW0MiEDXonCp274t/JZnsJ6njU5ZWRhRpqFQYVjESbVveElye1ErNvP159/pUQiX
psVjZEZVxNLOTLsPl/aY6su5bND5Jg1f16ITGN6+WTyK4+w7iYq1iQzotJpRZ+ty+XXS6y9xWR9L
vQv6YtWwySkRXLJ25urhsY9f7uEStjlJ+NEqxxRKVrnL1mKloyOhYhJ5mSN9sSyXbb3OdfsF3fw7
uRGSFUUFMZipEoMfD+ql2lJLlnHHR3pqHyp1bG0drezcg8UcL3vBnqJPxHEJQVYM61StELecrO+E
Aft4MG4sy8EDhUN9FWvaxzlQJLsSHfEOojyRzMeUKtfKbs3Rx+JjB9Fgh8EQjIe0tc13bKP4dBbd
nHfCJW7NJqEmFvxS3JieesdYSb2Jdwe0tTR3yzK5pLilYNFT+38un+muYgQBhbU0Kiafz5NY7Sd8
RtQAmuIOA/T3vVQJROw4uoL9xL9FMKfZmGcUqlYbhYj8Zv0m7K+z/rhKgui4e1o64qNMQd5i8bdL
sxxVUq0o3AzaaAMetdZw9OFqrUWciTsNd1SRN5I4D6+SzmgmHZJ6V3Z0v3w/Hqcgw1xS67Vf88P8
QQyUu59oI5KLZk2UVKMV9TCF9R1VTUeWQveyEeywGEErilIApYqia886W2kR6UY3ofB1TU+SHYOn
zno7OosvBWDGf8n6473Sg4zvJTNeHFXmbxGrFZdRkaDw9ZBoq1506tXbDkMrL0q0d+1jI439fWOC
4DJJ0nmBtEZqZier16vcTF01WRu7XRbRabIPwgUdBX17xKIaQZLAj+OBu9Zs0hVlFfqFESkmJ/1t
FRgOtUPbPMR3QljcMxB4mEZNNEjoBo8Va1+2SWuZkw/yAQVFADd3QzcKlKD8qLYgoUJi7whrD89b
kmEqGloy8PFwY+WBo6s6JdN1mIx+i4cvP7sOD82RnsVVjl3t0PxhgQ9DowCpp99ONXsaRouMF7a5
8Zch9tTUF5j/HkJBB9PEIlmqwwGeiugGOcLqnJXFldmV7OmDcWCTcL0n+1j3eEwRy4pPApl7am1l
sr9vTVJONSkC64BP7qRb3c/x0Msad7PjcMX2lyXCatGOQFRiUYs14eiGzud3NG/krIxQWVDjxc5A
PDmKHoZYhsjZPSQQVnyT8b147sSSFCiTLpBAgv7Iep3Yo6S4PW3HmSHGsHCnRWoINpanJ9fRBMOS
cbTgEkG8LDU9JdX+QefD2VJNUffiHjKqCsFzg8rKpM/4u6hmTr06FYvfWzY9lT7qt5IdXSmFnR2V
j+DocyI3/z/Wrmw5blzJfhEjSHADX7nWIsmyJFuWXhiybHPfd379HMh9R1UQp+D2nYju6AdHOwtg
IoHMPHmO5gqcYyOCwCpeVZqqwS7f/jJQR52B7V7egIyl213HLnka/2GaLb+AuPSywY0DoGooQbzx
zmjqhwOgWInWG2jgmEvpGNGnqg9q2XQuG9lwwDMjnMcnZZhZAxJAPy8/F/VDpIuAd6JVcI6xSGlT
FzJWMbXfjchPu5u+FUCBN3zvbA3cRbKEBtXKECYaUAmaSuOo6xKMbe03oSgobbytz0xxT07JqImR
ajDV+/Ve89Yde2P8hh3/QTjf8Lgza9wjLZSNagAUErXz4+AtXgysYhLo14Mru39CIv/mwVysOLPH
ZZuzpJpURqXGN9uDac9uCP3yyTEOU4BXvatBbztxsuXGCtLjH+Akt1drmgxViGEevno/KQWSpqZE
fLqePAL9kDe5kt/I3T+TLt5472C97xa5dyMxQeU8KFjvv4cZbPVBzmyx1Z9cLUmRdgoYPrG3k/zQ
ziZ1lIHW9rIaNyVNrxZTPczmpDnQGsFTPHldhsHwLp/1rWrC2W/gDns3oQ0Wg5z7N4X/P7rm/6Bf
V++PWGeE6+bOfzrUq6JUsPkXe7wZa3S8gBg5Ae5Uzn9Jp7RF28ODGMvytea0T8qOYvAaNMtoGP/B
9b2VeaC3he4WBt0UC/89/6pmSqMlikd0XmJnaW3MCkLsIXW1yZbA6IPYsLhL4rXC+fntbT0xzIWG
tpBiRa+Rv33YVmGX8K02+yEsnNjitlWPp4nMLbYVY4oexL1V9LVmSIuDgiHzkqD3QvRW9zVorCfh
i3bziL7bNriCVDTRDEI/sN27yPHt0o0O5U720T3e6fvLx+MtwFxYJ/+oNbqKprSuGNjYdEq0gVcw
n2e71Fi9da1ARqrbQx4s/bU53SzDFNmR/CD1mNSgdjhI3+T8S7Qo/lrM+3FNXEUSDaVu3tWmrjDc
NfIYPj3TQFVWWzK+uSI9FxhgjoWvgQ2ID9KjExPcVSqF1pJIC0y8QW6mu8xjDT0zA+SG7upAKNi9
kbCc2ePOT2+1RWROrAyR165Z7IDFsmXzVldx38WRU5a1nVbfLSJ66G+5Fd6qxKRofmOai89f5BLN
YiMEM8tOO6z75PB7tOGPhJ223gzIkkxFQ+MDGjrc8SGjgTpjLcs4PtPX2mcMj52b3UYshxengFuP
IQuakehfaXg58uD8oR1VoyNERg4/EztcnWG1jQrlb5vhvWevudVGB6F+zFB7FOES344jf4ROrXNh
aS0MLas1ls80uZNE1g+5QR8SdLcuxjvAsacO/hKNoNCOkqz2lKV1EyVrPTUhgaRrra1KKdg2S4qn
zgr1TeQTVig7/WyUOzOaJ8/Kh/WqmuKnUqF3hdFHdrrUPyvLaBxjTiU7MXqnmjVXnwf8DWiFT1po
z6GS7yC57Sh5CpGwzjpGSCscIiPn6mVyBNFN6oa19mNUFzeRqk9arTe2VVeWjef5rk116zPqW5ld
WIbdGuiO1H23OGSNdosiXWtx6Q1jWTysBMFxoKU/lOUVADa3Y6JEgjt8IwacdSc5ZyqzFE3qtAIQ
uRsdw1hdUgjC4IYDnVqgXMTVhrQ2V31a/Qht/aa4m8uHevAlPfr3mceZHe4Ipk3SRUsGOwSiKnYT
LrVDDYkKkqitNw/MoDeHki2SU74O05YkzEk/rhg3ZvNgKfR8gAaOrt5kb5pd7Ik65Ntf6N0gF0JR
VTPnWq5xBOqf5fJsaILvI/r7uZCpxPUIVFIz+0Zcoy3cDSA1V0QpNnMj7hyzTBd9R6AdWNQ6f9cY
U6iRKp7RvQB0IU3RrYOMXxbrDrRx7Yj81OraI6qAWJL9cs6orqD8gu6wQtBP5VYm97luhrKEGgJB
YOzTY9LsO6jExV3k1pJgG7eebmfWuFA1EyS+2MoV8z6TJwHHMlXoq9mhywRjiYsqZJrZEEn6925/
Zpbt/EkeUJZGPpSqufia2h0qHUwW7cPld8zWt0MQMFE2ppbxof8DsHbWSG26vJH8Kjv2QItBUSvy
843HNt68Goot4GZHWsG5SA+PkMO+mH2ls3ywnNrJ/JCTToDG2PL2UytciiZJYZFbRo7yVa9eSXmx
t1SBjqTIApeYLUMym70CC+047Aw9s/OFCL751gv6bK/Ybzj56AZUndJEzQAguqKB4qqPaWlnjnq9
vFZXihM5lR8fpGP2fbm77AobpGIMcvf+kbjsy0jJOOQjPlL/OrrVDdVtC3TsKwgCMihb117BKtJJ
7M050Dt/oHuzdZmc2ueCYdlT2lUjKnXQvwuSY+Y102f6sAZNZUe3pVcGupsDEWUcOtE5Y8eXCyYa
+P1R6Ec9kqAkfr7lIei35l7qgVaj1TV4qB0Ng1pTJtttath0TOx+EJncaoUiXMpgo0bNX/mAP0wk
NH0BBlB9qbR7dyhcxWW89LLuKM/aj85d3N5pKOKobQg+9JYTn1rmjoneN72cFcvqz0tnL2kGdI0p
4FvdNIHnqwICccWgPNR7khSIa0clnszDNxAZjc0Xga9uG8AGYoIP4E0e7CKnFXC3Uci6T+Ghs5vn
mNqj3dvVHo7ypZ0B1hQxS2y5J4qD/2uS27YxVelCrHn1u0G1h+xHXILJMM2cOZ1FIWArXFJVZ/9Q
DfPgXJhRw6xaslVFoRVzVj21SeamftnboCz3IXQR26RGR8hIHdGbfGtbTw2zPz+JPUXYFmFYRbNf
1J3dGwe9jezLX25rF08tcEFmaiMQtBELA0JqbHcyuAPNL2MJvmvxCIpoF7l4EkNTfh0smGqAP/Um
D1JaoHz3qYqUavb0xIFkXu/8wcAV8wQ+nMBRkMPhEQmkJfc2QRk7a0MJt4RKDfQ4IJY79p6p5F6Y
Vp4p3RYSVF7X1R4NZK2ZFehEqG6/8TwCDPL9J3APFqWi6qoraE51XvEi57bmgFVMsXNq17KdOAwQ
STTH6O0eR8UXiaZsVUfOzHMBNVWWee5C+FHnWa+AsqS2/GsBwterSne4jv3agxJNaCsdWMcwobmL
nPEZcqf7y7626c3/uwkI7+fe3FGDjq2MX2FqpltMmAWlifvfmeAeNnQCaLAqEYdG4P5bObULmLps
YtONT1bBxR1pzsyh7xF3hhlShR11EBOdhoikHrfuwHePQUXgfLOQZ09hP+BWaBItt6uhguYT1SAo
QqAqIukY5zCl8MECjPry8raTrpP18THHIm0SlitmhK+X/5BwhK56vTohEnbg1oSzW2wp//f5hFDX
+VLXVmrKOpIQGFDpyGp6q1XNVdwNDxhRwkz4rR7vp444aZlBiGKw0U9Axcm7vOyNr4qnvYYqMBDY
xsceqNVPtNOj1VdWxW0XNXeyWfOssAwFAfdt8o1bLSyZlE2poU7Fg8uQoqtqp4eLv37ClIHUB9Vi
A2L2pB8x2B/In1ZHG5zwHgUM6zq/Wb8WvojAdasHi6Y8q3mjgaISjQsHVq/pcYVapz9+U3zNKbzE
i13cnAxnxkpb4st6qzh5apJnQFkAVx5zGSa1z+rg9HuFaTWNi92+qM4fIN03Qv6ZOS4OjMWY9g1b
YbwPg6zAFAfLDZOHxZ3upb0oJGydGZhDM9vUsJsfZEbyRI07Kx4XPH+ym3nfOAUaCDGO7V53atDJ
VLvL3so+0AcfMiyFgH4ET0e+WULlBehiy1jAn0QP6o7ucX9jOFqUJm6vyySYLmIDgh9aJHOFRF+N
YafztEN5m3mMtwYQ91+azxgDsu+Xl7V5CE/McbdkthQFATvt4puZT4pxtyafe7MRxG/hojjvT+VC
H2aCMly8r/fLTQOYSO2B/c8hNtlNQpw+i5cfvtX7ovguSDWFdAkHZfFjCi6tFGQaIqUlkQXO2deJ
5L2ZoqoEzVknrX525PbydxEZ4K68CDLeSSZhCVGOx65azrdTIsLvbA2A6crJPnEXXkdpUpgZVsFI
8JaXIUAIthdHfhsaYcGJiQL/puJrcKwK33KFTdbNsHHyG9hGnLy35bJf44F9K/UTDUCQcUyu00fl
M5PsXXaVaMphu4x1Yo67+IADA/9UgiV3Xrtvo0BNUMpiFEO6p4Te6ixXYB+JD8JjzRzikktyL3Ga
NcQYMADqr6/pbbELbzUXwGpQUeFydy67zvZpoyjDQ9ENcFi+W5NqfdHk+rr42a/kBRnMLkZTavpW
/lrcyv0DHbCNxwSKxQALYlzF2iA4ksJIq0Ct78uf2XSOsptRrSGfcN16LZILYRds42Wv490AsC+w
CJZCub3MdDJqepUNvoZOWGWEqBeYTSB3Se2sSv0UDuXetNJ7a8SEtdYVttzJX9R66myKoUs77KNP
fdfcW9rsjBP9cXnzN8/U6Y/jMp9Iksx81JUeo3aLEwaak7uNZlczKqXdZBu3PVQ1yxtiyzbxpUPp
xV7okedeEbwpt64r8PyjqoJeO8SouKMNhtKxQ3YN9OtyuySaMyp7TUcHzeq9JTrQur7vGxECa6tu
p5O3W9mE31k8JKUuFjRcZhyu1m2+MtUB9Ztljz8S3GGdD7nNbHTCYw8pOmEpacsFTy1z4bLW1VJL
U7zwtBrMwEAV2Pk945BfwGLHwD9i0pStA31qkdtgJV5kmhANAdoqJqeU0p0R5XuCHqkUtold5VVq
J3mPtiFtUKJXZHSHMBplX3a3zXelhqglYyIZj2m+89B0NJJ1FTlL9CJ9So7dz/Gx/Z7+Kr9qfnlA
5UyFRrjAxTcflqc2uc0eyjpvaIlJHnZtaM4QRJmtA2cqHYAlDKy/MmcgPcI0lKGZfJ8joUpmtbO6
vsHVGWAk3Le72bGCHAVR0ZTEVmxBZNEsgJE1BdbOr6N8WdDe0TA8mec0xFFRH4t5+ExGa0EJSveB
4d0LvuCW655a5C7AXjIbQ2/eOm6jS5x/L0oiWiJ3BUJ2JxkWGQZpViEgpH7e33R9chjaT2oofKdv
nRMNuAGDWAjVhAeSa4tlpSsbl5MP4948Fs6Iwe72RmY0P6Kt3IBHGDJVZSBqoXWK2d7zj7cmpLJi
ELv4qlq4A9jc8+V2NcAKWj+N9LGR/WIERrkKBS2Rt+I4d7ljHhSwCMRZlB743GBZsiQCDTQAttDP
dSWy1HZCIbm5yru2K2+WeDRcKMzHO72RnNTKnrQ2/95LM+QLWu1qpeERWeMnbQ69qsmf1ZL6uop2
QzMdohjzn0nm6k2IAfw8DgZLz+20XStMyFdpUJs0c8oqFb1vtwBTmI3XAYvXGE6Lr7/2Eejjpw5L
YoCp6eY/ZJbTJzH3HXNwfvdOTXEHoCEQoI40k8n+3BOts8WK5FsR62w1nMvnSmMpsYqJl67Tv83R
0UgeNPnTGD41+XAwQR+Ha81R0slOtDlIcQQvn/GNJOvMPPdgmWdaD22CFiMpW1e3EieOZtuIVsFl
wP6aSxvJuX+vykMmVwlyue56DJ9J+ktPMzcMRXY23hYsHMu46fH8+pCiSoqWKwSakWDCH2yLHOPp
UBVPU7LYgHQ4hYZ/h9W9vIVbazu1yeWpkZrUqR4qYCgzQPg8PNHmMALF3oSvl+1sXahni2OLP8lH
GBVaWoQLgx+BdNTrnOiZ3kIN3WG8scjAn6SHyxY3qo6nBvlklTAKXtTLF3+pf8jDYOfyQ4nS37Iz
k/ti+HnZ2Oa5PtlHPjdAsmUmU6UyJFe5V6/eeSbF55roWycbTxIIG2DIBv/hjt1o6lG1yi0o5EG1
7jQNjb+3rQnAeQ9F+ViBOlOZVNdyX90seVw7uI0xS18YjlrnlUtWFJHmWTW9QkLTFwe3Kigq9zVt
HUgk3CiZ6s71EiiTetNkwxGKMEdpnV9kJfxu0l7dxVP1UPUttbWqRb2PpPXdQkbJUY14dNYKaHdp
RG9zACnSQIBwScPXqNbvC40EnWE6YVze12qJ93I63lh6eoT0356Gxa4jw+RIVENXYaql2gUbL4Sf
AcXzQ7NOnbTV2mBOLKccisypx8ylSbkcW8gUK9XcOwvpE5cOlRqYAPM5cq3Xfq20UhBLoel3WQed
FTnWJ5sMpktIQ51Z6u7Vydo1uiG/GH1n4EyDwzjTkxm0iuNKvEnK97OhVz5GMbMbjDult0adFN64
SJo/FLF5VdaD5Gcj8h8t1cE9MZemTaVldvuBDEfcIldZKx37acyduh2+dAX+76YcypuQNO3XMluW
/WqNPxPS79OkHA+5YvyMQ1l11EL9Ss0s8+YqkTxLUqKgN4dHokogPVJbjDpNGkUiXxqenJtBrC1g
i82K5jApfbHLzFb/lPdSlNi6PtxDuszJc13y4kR7URpAZVPNX0hyV4JhKK7G52bRDp0Rat5Ul9Ax
6cbrHEXO66jpo6McLftFW0vfiOhoG3H+eQaddbeugDHNtTsCzH1F9cYlVQWlemPwYwXkhtVySCF2
gC4Qmuxp3nnZInuAgzhyJ+kveh69QtossUep3hmhadzVa9d4XTaoLipM81V4rFB0LH92eqNcR4Cb
uSCISveloaX3Ut1ZADSTaVJtyH6gjq6kc3yvGdMdXi+JIzXIWBVSPZjz/MUKp72WLfs5mpVDrLdg
cZonu40zjANnOxCJPuDvtBsCnhiluwkzika5lLmY+F120moAcpR26g1yDxrE4XCY6Ki5izW4zRrv
qxZzdMPcBujFp0FXDDcryVE5VULoMdPsNotNX7PWz5E179Q4HuypSzGiX7uFib6kXoXfrJ6BH4Dc
W2iT7UMNyCYlf6wm9H8hcQeaq9QpZzQwME7SHFHmaH8AT5ClNmoRpo36wOd60G7DMfxU6oZj1P0h
prWHBm9mp30hX4V1fOxryDzM/f1qrLtuxffWQgnmcv1xHYx517fEC/FufQRjwSEsaHWoZhWEUubL
aEFOxzCovYIG29IXxTE7gGLBGBJ7UtfIV0pTW4KrdivVBbHLe2jjrvS8NRIw0q4IbRDJwHykp9/V
xsF4GEHnUwCsWvjhjam6S+oUgjnujef7mWXulrcK0uirJiHdGg7oqoCH5D5dQj9Ug7QQFCE3V6kb
mqKC5Y+V2Tlbhd5FtbQAi6vfG7qdJuAiYYjc+hj+wDn6lr7kNzoG/ay/Ku8bp5a5+55YwOkkwFD4
YWZrgXEoPEYFMN8N3xgBShk0O8HFyJJW/vF0apC79+sMSWaO04QsE8BaDJVgFALo2wRAnxbdGWGR
butNqINHzDAMIKsxsnn+zihoIkU9KJQwvjO0NqgAoGYUszokilg3jCQy96J76v3VKt+tcm7bywDT
6TmKFAzFp+uemTkoxnsdUBVVuBfPOW69AE5XyTlQSJsSQ8v4jKQHntpqnCUUVp1ENjhXCQeaKjHC
JkY2AVp9owdivmJc6cFwBYorsWLN1gOYzbAAvMDSPh5604Osmq4KQONyUO+ZRkPozoVdYa5y37ns
y4FLYcfInfSnxK8eL3/DrZfwqXGu+rKOKS0VOQZhGnATIBI41NqOGvN9VtaCtGXrZYrFWcTAXDYb
2zl3US0eIZSm4aJICuJQszoM8b3VvepVez1JD/MoeAhvvk1P7XHOOcnzqsgrXsK6DWXWXeNEHh5/
YKGThd287YxQpqjxGOjofaA7qnFxrBC4XHAQZGd5wVMJmjyrEz1pO3Erduusg2gONVHgtNCv5Day
rcoGPKlgkKxJiTEDkItIlZMWIsqgLfjiWZ7JnQTQ93SqOmBR7FKqZE/72QBOwEhG2DDD4rIWzqA5
0oSqs7Aqv3UMTYzDoKEkGyblAa6TMidt28A40xNTkC91dumPu9GZ3CxxrZ+F+wfaUSx+8FH71Ch3
GLJwKdpxMda3bA3QbtWdpn1x3eJj6gG1l6vC7aFg0WPG+W9qzsapbVbYO8kUF1M2C9OS0NL3o50U
gq0mduP6/jfTWuJOtpV+v3z0RVvM/vzEYj9aKWkkHMg6MwMc+aIRdbm3zwUeS6DooqyszF2DDVGK
OC1ZpWS4I+Dmbo3rahi8hKb2lP6s+utqPqyASw2JbSWj6HpiW/bhc1INxLggW6H493yBoI3PtIY5
MJtIXF36wjALo4OBRFbF/4O+wUZ1kvnqfwzyGIlQpXkUseS79cs9lTzDWXflsdi/qfj+TRMQ1kzN
wEgaIurbc+vk+40DtQYawtqHKURxf2LTV1ACxQ2goVDD92KGiChz16H1UP2SPk0vrMlJXSVY0RpQ
vNSLhJ1ckUH+KA6aFBtzjCLoIOMytH7N4/jzL/z/ZE3ciRtIDe5kzIv48mzcYRrKR8fH/e9McEcM
74hqDrV6Qf0fadB6O2Gs7rKFzSMGXlDCaFepRflqcRWmctozJ38Xg2s9E1pc7Z8MuG0dqRNrFocA
XFaEqWWEtWxxOo8e5h8sTgHkBa59vz2IY/LWZXdqkB25EyevyzKMVubkc/Ilaq/67D4VcVxvudqp
Cc7VlFSZ9WIBTH7WZkjbPHVWJfpIom1jf36yCr1NoUjIPtJv2cX/l66MgYiH1I6C4+MDKa25aJBl
0bBtZt24WfEoZ7JLwy9tuVObl8seuP2F3k1xz4TEqEIyqzAFalI7RzrXRBj8Cy4b2fxGyBnfiFTk
D+i+MBpkVLGk1Q8txZ4o8qhUMOuyhXMAGv3dBPdeJGuDTl0IE2VlszkR/bjuDMk23PlXeVfDtXXV
vryorbNrsiFYDGmojGuKy2fadEzS1hgXXwFaRbmqrkf7FThepubyBznihhOeWeM+1DRbWoTbl1mb
IXcLJMFPBq1A0dKe9tW9CKS44Rdn5rjbV0v6BLQgPfyC7hWLug2GI4b636cvMMJYTTVGqc4jT7sw
jwuDACwiKYZDosFX8t4t0yIgraBQsuGBZ5Y491DzGHR3BixZg2KP8ffKEIKXRCY4d+jNiKYqg1iO
rygaADRcggIpdOEQUFb8Wt5Ba8gX5vAbCSBYizGxpqpsHJtvUUtkLdLKglFjdGNiY/h3dUt3Pcbu
WNhgX4q9onUVLwNaS/g83HSRE9tsQ07CojJA+bsPYZsEI/h8Fnv5+vtl0bnQdjTBJfiNZdyiNW/u
M+aSZEsF5ylQTedmjaUCkba14uGbLt7Y5F+VbP4qONob2S629d0Gd6ksaV63k7wAq+Fnd+O+9GPX
cqov5p22H3xGH5o+W0/x5zwQedH2nr4b5q6aqumhuJuNxE81zTH1GsObjVsqqnN5gSIz3KebjI6W
OZS00GywUkfXtQBIgIewwUDEZUNbLbSznWS/5MRJeoRsgGURtpaD8WXwZK/0MSREb6F4vkdt9BUq
XYK1bcflk4/HnfWwVbN8UuEg7W85XxzD9rH2GpS0onuRop+6fQJN1ERAng9IORcoh0aPpjFjgXLH
iIZKPzpYmA9cH6W7LKgC9XuMuyj7En9rnHHXuZNr+P1n7Zj5pUNu1K990F6jZPojim1rHzqVJ9j/
zWsDLA3//DxeOyoaWhWhe4DaEDaD1abj/FqeAsaTDZrPXVUdinInsLntXe82uRNaNoi1ZoGLMQdv
6kMbIhLiMt6XO/IJ4qXQCbrJD8knTfQEYIeSSxjBsYQEx2QT0IBLn7vaZEKuQZPx3acDI5gK97o3
gICRwevAaSbysq3vfmqN87KcmJ2RKXDs8bXEnPeD/i3agb4NEiTTa/6VfBuAbfkTaP1W+Du1y10z
tNUGDdP/vz+oDqHKY+SNCPWTm++Gh/FaXLHaPMMYZ1fxGIWwBibbzzeWzRbK2aShSQSRz7ciEitO
G1fR9eiA3gEDuNa/H5g0KQjjMHwKe2BsObc4pZa8JDI2N8y8fFo9NMcCgZOyH/3BW95N8Nk+2rAz
FJJm8lb9ll+gpBJAYcKfHnox49AGFul0ObwarD5aTamM+GZakN+aR7rXUF5sbsWDF1v31sm+6dy9
JU9TVq4gpfOxd5YtzVPBgIbfOzmRbK0Zb/SkN2wjB/7w8m5unfhTuywKnUT5JFmKvpFn2DVBCJAn
d134gobg/rKVzSN38sm4WytMwZUrrRMqQp16Z+U/gei35eyJmokggomWw0WSIqvNIVkRwAaADLoo
cbqwB7il8v+79XAhBH0tKVtnBCxcWZ4VpR7wMxqZXWP4m2LamQdyUaMmpFjXCd7eg35KHW0ZY07Q
/U6c0SsxlHmXCPlsttD1ZyaZr574hNxWqdks2MTezUe8DaE19J08MCY8+o2pLmOmPHSIgAdjS83j
zCoXOchag0powJ7G+wV4VGWn3+gBC1HCAt5mIH73Rh6ro0MwNK0qbGnzS/tFZ7AChK6JMFyF9pg4
5I9qlCr7+ReiFg/ZqaSmCOcVRqNa2U3AFncJOa76c7s8S8PPJhy9dLjvDMvuoOsypo6lAfMrt1ct
BH1U+qx0tY1ycWVB16nGSEf4q806x6pVt5BnW52AkF6Mxbag4jclKsRR671ufQm75dDEBtJ23byJ
i6a0zcV4Zp38oYPulans1fDu8tEQbS4XyKREXYGVxlGPlfna1Nu9HqneZRNbLSa4CiXg/UUZFsNj
5w6aRGtrIYdgN8DoKlcdCNCzfbwrD+IrdDtyvZvizoI0A88MYObsz+byC+PedqUtTi7XB0xMC2LX
9rKAsAKNgkYxi8EFr6ZIDCkdEIs/oLqEheXNr3RiigtgQMYMA6QciD92e0lTfvaz/OvyR9oanUaS
974a7iMpatPoqYxZGdabi8cA5OSH9BU93YBJaCavKyY5HjDKjAImxpP2RmSLUrKtTtrZT+A+njpl
tOsYa1Dv0kD2Cq+8jVdo2a5QTmrc8H6CPtqL/tI+i+unm35zsnoumlV0BGtEwQaiwkNrPWfWbI/F
YQpFLCubF967Hb4wDJUmqAPOmBChA3WlrvIIVInHTvBKELiLxb0jdch+QM0T3zIczRu9rG+1wb/s
LqJ1cGFjzUwp1tmNShIlWDBOS5TR18xS8BBhTvchCp9sF/fcSeUwN2moE183PunyzVjprR0X47PS
vmggaLu8pu3n94k1tq0nF2kGYWbU7XXMswSMyBbZJBjWHD3I3yaH0LyJ7E4URNhGXVohF0RKsF6v
oOMiQOq/ybk/F05vmwH104P1dxk73voQu1MIAYEJt5+Jmo8QJIObj6/K63hVHIpg/tz+yh4IFN+E
dSv2t31c27s1bj97cEGEiwJnH1o7D9GdchiOqT0C2ZfRHblKvWlHRC/kzYv7ZInchsZ1bmYAGiw+
MECxLydAyyVh/D1WhqtpTdJgUnPJVowMuolS3giOxba/vq+YhZkTD+pwzUFlhKB2bKB1i+KDPIJZ
MHWWGbDtrwJ33UysTlbKRewuJqkclyYB8ADYAkwErUeyVw+qhxr8k8DW5sKY2BiTCwBuirNlNYxf
f0a+w2wVu9wFOZQENODybUQux5hOZ5Ddo/aj7mrDEZ2SLS4BNADezXM3g9zXEJhij830akRNnkEc
Uh9SYJArMD3pC9jloHKOeX5fe7T2q2Dxm7HuxDjzuJOPiiEoTPWXHaosyIaK5rYfIq9uzEfBFm86
LsDEugGhM/zDOS7mRy1I1CASTM6MYTrFDiUbTOfrvniuO5BaDy4osb7Eu+LeNL3qCNj25R+weWmc
2Od8V1pyTY4HlGJN63nOriVoiV42wD7Sh3BwYoDzoYz0ZmVMeGr2aXYHkpjFbdr5SVmWp7UDQ21f
Pw5ohAiMbn68E6Oc5zR9qE/miFXFhuEA/Axw7yNEVgV7t2kFw1bg+Uc57AM2LZ1AtUtC+CedF9me
FGnXJ8VD1mkipnp1s8JxYom7eBNL+efQMxkZBl8EHL28jxuv+RKDqKABV1PsKGC4cZhGH4PFtV+i
+9CZHKg/Np6U2vEXCqr2RyEUafMmO/ll3N3SkC4MixCxbzEdzAL7bL47N0HusaIAKn7pE5E97nYZ
JNp3uOLgrzHG52e32wEqSyG0CTDJY+8VD+k9dcEMaXmm02PInMVFKprK2X4znKyaO7WdgcGG8O3N
+m3wwtZmld/QHR2oD0e3bBQb+Jng8jnaTvhPbHInddYntYjGt8A/g74tx0TGoWYjESAimx1G4NYP
rjR9Fhne9HILo5hQe2K+zj0rFSPswoqN0w+aL2vTVaVJvhKvghO7hX8Ga8y7Gc7FW8wMzFaMG3xy
6thd1t36W0Ej3MOdNAWjBPYUIxjqDqs3CxFmLAx9CFMn5jk/NvNMas0Sr5beVZB8pOBiwCh5gPy+
8ye0+ORd1tsDpI1EU5ub8fHEMOfQoCbJMFFhADTSRj6FLLpb0XayFQ3zzCTv/HTqjl2biqTnPjIC
EshPIjcHxoeaFoDD5/dbrsaTMphRHRQ5uIkhqTD/SFAycs0O1e78pXjChvfY6+GxM22BK7PNPNts
zjYXntc0UyFrXddBugf2dD1UYJQxv2BUxjFGtPehKyoiQCIfvi9nkrvOMWi8hpjUj4Oqo0dIPEQ2
CsaRXQ8dtDhKy+kJVLuXMLbLfP5mTcPOjIvb3DT3qtG89rr2SlviQIUC0y5F/Cvu5BKcy8WM5626
i9CldaeE3NQRpFbQPX2W26XHgKmJdxOEEy7v3ocb+3wlvBCiqq9KAlQ0iHdKfK/oaz1N7mULH2sc
nAnuyC/UKq3V0KNgcqA9vsejZL98soL1etqJdCS3VwMaUBSXIdLDY+ckOcwINIKxGiQK/ZQeC8US
gBM+BLC31byb4COLFY6tGs11QMKbtnocZQ9S8oId23avdxtc+DDqPqzyfKqDKpOvhmn+GlUYeItK
o7gv4/x7Z+i6HbNBkgrs5hgCSbwhkTGbLD9GAA9bY3sttdquRboSGd3zX/04YEwtDAeCQY3zfb2v
oRDdjnXQuovX/5Cf871kWz4DfCY6whw7eDLk5vf/en6G7TwFgQgEYjHBwzOdEhorVZyQOjCUz2a9
S8nPrhvtVv28yHeX17j5jd8tvT2gTl7rYHXT9YiudbCi4DqQPdjlbCX5dtnIRxTU+XpU7lwQqtZ6
vsBK54VB10L0JgsgJ9l7UiBFTuoNu0GkgrTpWCw10IHG+EiaP4NzAthGbOE4H+f8WusxE/BD6x+S
5JNgcSJLXFBe+gZMrZHKFje744/1B4G0nwYBc8nBGmfnj71kIwRASQp4E/aGxk3Iuae0rMk0FW0T
rDRoBhmlc5GO8Mf3Gh4uJyZ495jA9W+YcxoHOgRC6jEAkZQ/491UlkcU/5z2IO8GESoPiogfr7kz
q5y75E1WGelKoqA1wG/YGtavIS134QJuGj3a6fJwCPPpqJnRHdhXA6stPytG/fo/pF1Hk9s4t/1F
rGImsSUpUVK3O7kdNyxHMII5/vp3IL+x2GiO4PE3i9l0la8A3oQbzrGq5D2Nyp1aRPvE7ndZw1Qv
s6on8C1/JNqIok1u7kwjOdVTkvgktgIrqx4KbLSaPXswFuLPWfdYUwX45GOFim3cAn/UAL6hBXRX
J3bfDcTdFYP93KIz4RQJUFwW9mAt+qlBi6Kw4mdqFgfW5m8r11ICIyu1U69rtyk1voAr7taCIS8z
fe8Y2YmY+RF97W/j1D4WWfZk5+Z7FJUXL8bGnpcvyV2Z5h/iqjs2I2DWkhFTpGV/mGf3U6kSPzG0
A0idw9oYVa/otSQYTD0JkxQ7s1E5feidnKMytA9AFzo5UXWTkvFey3rPiMqfKpYR3Kl/qCIj8rF3
QjyKTVevXigwkRzn89Tl8WkpjBOZo59A5sk8rPUqQYkBzCkevbzsdM8yXMCCastuahssi3T6oztO
BlZFl9zXoux5wXaxYikSGIstTwKzBUihbQNJhojPflTqLCzA0Tg0Q2Ofxg98UNi9bZHfMv2eDzjq
kvGNDet+IVB4PbRRUsz9HNGQFPG904ISJwI/7GDRu7iMH8dqkuR4Gw6Zz1zbBqjVMTcnGrVbatjf
jpBvmextOoGVJy39UXsn8VkbieRaimjXaWONCqaXYWEBHDKASsFBrd312L9BIslJTGRQ06+nn+BJ
VucSQ0BRRCUzJ4OeQ8D0vfXdI6g+fsG3sT6QTeNJ5QnJS9/0bjOwszxtT/YgNvKVxfsG6hIA52uW
JLd8VY3ipwMFC8INhwkRl1BbMEPPbHRpmOFJYDPUManiPLQkOupDfZo6s/GHqN+xvJUZBPeFwpPg
hWQh+rTj3LoqhX7y6DMdW386zPfWyb0ZD9pRojX8zq7JEgJOpyit3jV9HXb7BQChGNf62nnJ0Tqx
kxLI8M+3gsDlSjHfgx+zykxomxOFEnxAnb9tmkOlfWuAkTCXhiRr3xK0jnGCpmDNocy6QaVhHD8t
OhY3UvRmXN3T4vfX708mSMh1EwvMdNa8lKE1z4+sVgC1Ur8BO/s7fR6/XBe15UXWZ+Kpw+ryxriJ
csXpy3AhkacnCCjO3mCSaaitp/CLOM1/xUpK4hh97UQ19CEAuNeB7dvSp+Z5+lvfl3v2xkm9IYx3
sWyaQpL5nIcfV4INrJglZYvMR33EZuSOv7SwOvTg7KzQ3A+f5ZuDm/cJChOMhWK09zVSfhobQ6Ti
pIt9jDBCp6efo6LbXf9om/qxEiJ8tAHjiTSbxjJsCtcDb61XusBRUjkjDJGI2k7sVrKET6eZywgJ
OFDxnjfSaj+91w5R8M32ND8F5tNJthIsu0F++NUni2ZjAs3NVIZT35+IYoeFkx4AzL+/fodbmnGm
L4br2ODKyljKGtxjGXYm1sarJydTJK5+6yB8twKohTqxkIO8PEhNCbXUWKFhpKo+A+J0UrJjRd5f
P8frHg6PKBcxYus76loNNf6uPpcSTACBFrv4PjoUj3RHfCPUfHJin809bwpG72QGJjmj2BFvJyVm
LIb7KMd3TvqJOM8V6yX3uB2hAYWmA+0am8fixnGusCwySkSupbMWrx3AtJUUsK1ctYI4QnU+dW+K
CbiFY4klqvZrBJ4Yh9WJJOHaTPBWP0NQTNOYddT0uPvXUHrCJm4fdbs81QLSNEf0DCXipMfmv2dl
CHlO66LUcGxewzMyLJDzR+KMpwRacsyXtZW3DAKsT79vWcgPljntGjMjNKxp7Ef53di0wXVV5Rf0
KitYSRAMInfUlNkVAjVWgfZpU/qJ9twoc5BZMrf/qpvDbQJTUTZa/ID2EgHf6GjUeYqFlrCwx8Cc
kcVFY4TSvQZE4JyiQBKzY64oiueO5ueOduFfHHQlXvDPemaWetLj7ZHkRdjNw85J35h2jpWSWCJp
86OtJAneGVhDbqxXahnSafGm4VuiSkK3TICg9I051WNuctsDjY5aHBbs21+/rG09X73UxEc8q0E1
b8CBGfcYe//CE3AO15xiBtEDWODDdXFcyV4p4UqakMRVNDeMaEYCbpjpLnM+qo4BBoY3JhsDoM6w
DtQsMvjaTSe5Eimkc8VgdO1Y2DQczKLyrSYzvNx0Q2NZdInP2HRRK0mC4qFE0465vaCsXDUBZtPT
0BySo5JoD/aYP0/FJNO/TZP+/ZxxRPCQMov6qALTYViqpTeRYVdMeUBH61aXVs+23y+WhQUJbHvC
sF+6Q4P0TuUucYwcckQix5FT5/v6+CfvF4MrwSslQRnXVDG/r4Oy56UstOPGwXbnOtRD3qtC5/Nr
tcPylDcGaTDc0BO8faf51Q3PgsogfUzu0x/uDthjlQcYldvK7w/Nvv4qI2LhPvja7xK+L2sWVXN/
edAx8yqmUGBzkszTgMI2AJA3KNFoKWdH4k83ncDqOoSrV5WRDt08Q4FVtAzbk0tk/ffXY5LcYxs6
ehSA6FRRUXh544Zh2OXYwWXSOn8sSTPuEKhqr07Im7Rw3A8qtb62WQ2GnwGsF8Wov8UL7LHT87uE
WGqgpsWnUkNfycA3MMqfUZrY962BsV99AkvNpH697kU2P8Tq5wpeZBlNuoBqFfBw2Dq2lWSfdUAF
wk7rgs5a5XVLKbHsrY7RiwsSVNK1GWm1CaCpIN3b16flQIHt5E275jQfahlwgOx4gp4Z07SU84zU
dSmHvVXmP8o5OsYDpkhGNoQadR9yjf24fqXbcWB1p4KWOaBQqgiApEL7jRsuwKyydvEdZ8jj7NIy
9q9NT7kSJsS1mJWLpVPUq+e2vanauzJGGfXzQgBYVTxJDrbpuVay+G9ZJXLdUo+R1pu8GvKr8z07
u3Y/7PjkRC7byZBeo5DHRc04TE51rvMY+xLMnTv3SL4Abe+I+WJTWj+TqYqQ1IFKpHIUDW65bKPb
SXc+K5oTaDo7zEy/q7X6XjfVb9cvdNMdXe5TXAnUZzYAl4HFYZug9j5+zBcp3xa3pleOdiVCcEd0
duzMGZAM8z4UgBeBtHwpe2Yga5OVPblyXxMoOBQVJJrgxUDGao8GHorK7NEOaJ2kl9ydzI+c6+Yr
ZWQT8CS1Cif7753nzVRrdYmiFylGjPETiHLjR0j07EE/uc4xbfODUSZBY97k7s+/UQ0LnVC8FQmm
7l+amguiAC2l8CFKWvgUnriN9tclbH+o3xLE4YB2tJUMjXYaOiRsatsrjV1vM5m339a/ixRB/0Dp
aFjUhlWxBg0guscb2ANssDc3QGBFOdXQTqrxxnU+KNj7KDTPsf87zc05Il9+gqCROckVs5/hteLb
ZW/t8731NHxVP2VHcPeEWST1yLKL5VeyUkyV6Xbumm4dNpnzaPa38ai80+q/8/uXUwk6advUHEwL
XRMjVrxpTkEJ+sNAWuF2P6pFUnLf9lMXWUJAm8u2GLRaRfGx2U8T8dVSNoX5L9Z8ESGEMZYDQ2is
YWLDHpTpB3pq5oBjdqU3843Nguuqvx0zL8KEOEYaRdEsrN2DneQ2q3IvY4Y35RjxsT9ZlSoRJj2a
EMcUZVEGJ4JHxLoFtmawgN35C45WBizMpNNpMoMTHIeVLe5omIgpfJdK8WLfjg/xHo1eDGEzYw9Y
Wokf2VQOUwfmiwmkfSJChxCNWYleQBG7FMuFFV6f2pfrn2vToFYSBN3ojYHWRoaXbmy8H80CZHS1
Zynq7rqUTScPEG7we+G9pIsAHgAeVMx8hJtI2qTx2vqLSR9s63vasiCbbnuTAROllsjc7CeQlVB+
uStfYaTZ6BiJVYfsVttjRP+Ne0QrHxtV9DuvGdAgDrV72Rwhv69XIXolVDBnjKCVRMs5JHTdB4NL
/dEFnzL53sYS1dhO4VaShC9Hk1gzOpCshC2ddphN8YjBdoN9KLXEj+qjWTAPSNsh6fZW0R30RCJ/
u6S8ki8YeuLOZEwprjc9glHgucNQE4a8bxyKZf3pYAZIXTHR0b3nW7DyCWSZRgmGDx452xo6pOZ9
C/QZYpQeNg8Nn87poTTrk1WgbkNoHLDO/nldl7eHBlYHF7xAmTj60PH0gQ8N5D32MejOvcWU824C
vDf06j/jBPAgaxLLwjyzAWhSIc4zxR5pmuCstRHt0YkOXFcShLa9wEWCEMbj2apsJYcXQL5CqePl
066PpK9TmRQheOtGapn5wm0j4IskeZDRt3HA6aGU5cCZusbDrB9mKVSKTK7oCNySzGaCPGnYN8ec
YV3aDdIC8AR8lkpJAOc8e06QFMfrisIN8LUruFyq6AqmuLdnB3qiVfYunsJkepOS1l+i6XBd0GbI
XemH4AnSSG2sBm37sBuJN0fuIW2eFvPBHe7HeZBEXNmhBKtvY42BVyyLw0KvfsZj+z2eDN1bTPKl
XGQl0c1X4+pcgo3rSVrltEUroMzh3cCioPefLRsDS/vRCR1FGt5lZxMMm3WKbeoGHsW/WJ7yIO/v
auz8YCmwTMBcbL1PT2AcmJxb2YSmRLII02H2qjIwDBkC1f0bbY7jUD4tueNnSSzRydcrLC99iQjS
sWAeTcliRGK+6KS/ByDIu8zXUHCmXv6+eVsDy8u+BZkKxg1zzzpxWPcUA1toLGEh0vJ0AHcDLdxv
Rv+6DktsVMT0GGmWq3oFY+mnQ6OAJNb8nsXSJefNewZfH9Ex6IzJLuELQ5+aDiNu6ERaXgNYjZ+K
13rNW7oD4lXvKbNvPZLQBh6yjPJkM5G7CBarEWOuW6yrkafmzpcGa5iFbIFsswWP/QET068ahjhF
JiisjQBy3ejKkNPHZzsWe8sNvuFNtzP3XTh/JZ9kxGHbl3mRKJhnbZQk7SJIpJijmTOQmia3GELb
N4r2/rpybN/eRZLw2ZoasPipigaylkR+7f7o+w/XBUiO4grTQWk5p2lnoLAc5SAENexPxkR2Km0O
Y1lLFP31oj23wMuHEhd5kr7WUpCW0BDEHPMTZwAFJfM7sE2Mn9jP4Wd5hM0hEkZ3ym0r28+VChcC
vcMiU68WuO+uRcEvBQe0Wvh1D/zNLA3nMvOLqc28RVnYqSvMx2S2dmDz+DJl7tcp1t6isRBa9oKN
YjXG/4ZIk9Q0ZB9CSBHssdM6G4QpYc1+KAZEdB2q5yFxFUkc24yZq6/AVW71OBiMVo9UBzM/k5V4
nU6/TM5DVQNYBGtOyaB/vq5fr9eqzh+dYHQcKy6O8wq1S9Myi1CkPlVzxGi134IsOjbhZAdg08QN
oNE5E2uAOv0NyFiuC9+2notsfuero5rOQBMtNcsQFCIem1qvyInkNrcfIxgx/ed8QlqQjokyFCbO
x0lmW/1IT2icOjibHlgxyLBVyRztpp5wliVbR4vnFQkkOObU2C1nhIsWG0DASPLd8UadpetwPLV+
lcOt5Aj2kk/TVBTwDOedDT4Yxuchy+NfruDomEP+fSRB9Y0WvEIaa+tQMbAt2hFPr5jE98huTVD6
2tH6OqUIf1M2HQr7U6u0XtlHoV1L/Ol2XWZ1GCH3zRKlGkBMU8Khsn2UYEMd1H2NrX0cOxBGqUP0
hnXOmywBSIwzok+agY5R4kq2I+LqNwh6X+lmUxcNooZ1PwRR7rWPyecoaA62lzxPtscBfh5k8zHb
RYeVUMEQ2plGIIPqUM4L7RAc9LcFuAjYPd3xHfK2wLQC9ialEDWb3mwlVQjFBQWO8sCGMtTztw4w
bFXgG9fKIdWwLE9/Xncnm5kamvgYsgJcviui1sHO26rlI8K90u1jy3mj1ebRGSpZt3fzTBc5Yk6M
8chxzEtkhCMDNFkXmvVt3O/JcDuM0vnFTTOH5QH174yyLXw1E22VqjFh5rxCyruK6JtOQLlqTvFJ
WiF9jd7Fg8FKmvC12gQclBTwdDhZdyDT4pe9tbMjsLMV8Y2NfnGqA+EB29y3tStDdNwMBivZQio1
ZKyIXD70FFd94fVqt3cUV7ZZuq0iv6/zXDpaRZy+tBMwsmFxMe602wyMO2nRnaYmD69r4nZUvRxG
3FpkbHGruRnrEDNwj1gTsQLbaG/NhtyVc7Yz8/IBRGagNzeC3rXet0X01rEbMGZ1fbIDJNi7mVF/
zhfqUXWqZe6Hh4ZXoQPFTrQudQPg2UJOCT45Ax0YfGU+mZckpzTg27UgXMGYJ6rTWioJ85uXvpIn
VIkiddRmgAKh3BlpIZnfTPmN1Q6SK9+MIABaxbAVwV6CODM3JR3uroSKzmAu9uMk/WiC2GXKo6dF
wcSS5PvykPfqCsF4zqvfYKwRQb5ipzTATInCV4e9khjLYtoAAFks+qlBETTVbe5LYV237eMiUgga
LhCPAEqM4ShqgTKxBaO1LsOr2LzD1akEZzNEFS2cEqei9NnOez+jnWfMVVCqst7SpkqsJAmOxlBG
t8rObdwJBHPUb5VHTDL8r19JcCm9OWpxO56d57xTTEx/x8Gv7R9ss3KUAFm1ZLsCezmXOM2sKWPJ
Fu5fOOvPC4l/um8kUQtxhBnMfi4IYPQyjHsWWpa26+MltIbhqzvHkQfivQ+mCaZOo31f9Us4OFnn
6zY76TnIiKg+yq5807cAH5cHKwewAUKuCOROQkqGYUHOPPT/4xvYf0JSg/mNEeyPErN/jXrBQ9ZK
oJA5doOGNSUCuzdDetAzj1RHTlaFUhF25WL9wAqwW9OAfrjuATYVeCWW/30VSDqH9CM4JHBOcj87
KGO0J6LKcFA3v+1KiGDyo2UO6ZTxt4t+GkCoqC6yVFQmQbB4aENRgpUEtzelx4ZpXjdbstX3bZXA
Zjn4tjD7KNpEXWTDYE5IlwbsztRnLId2uuvQhCn3KYbiJdN+24kuVgr/kSeEm6QFNEZn8jOhC9Li
LQF1cG/H/bJz3ScTTDIBKCJCEqR/tRy3EswvYqUTeoUpwxadNYxd8iWh4WCESqgfZCt/m156JUYw
sTgt1LSOIKZmNwT4i3kJ9B7nbSUb/NpW8cs9CpaVpE63NBa+G8qdntIdVdACS+dRtt/nq9OIhlS2
vZWlKDrxZIR0b3kyMj70geFn/RGIBLIBs/O6xavQvRIoGFVBlDSGx8BYj6M+RrM5eEtDH2LbuOkA
54lZVHKkbvK5cefBYwZQhIAylu3nbnrXZ4XluWhK+yWYWQMWF7eFESWeSsinxaiPpVp9K+ueemYx
PXV2+g0eOMzn+cd11yP7/oLNjo09VZOKRNms9GAZHD+u34HU3oj14Lqg8w7uq6sCw4QLH0RAGyNE
adowLLQUeFCh+HVwlOz7YJPYi8AN6CVOs4vZ3HkdQxU+Ktpj3jf0RjExcVZ1QT+n085slMe8BbWI
07WfaFt90TQAiMYUZBnzQ0/SH5rSfzLrufD0Sb3DZFfhVWlzk81d6reVCXy8WeocNlcrVkcSUoJC
T+Ko0fD1Sa4F2BcJFZLdDFpLwELdfMgH3c9HB+iOdXVTZLIq/6ZFXYSLkMUMLJEpaKnjUHHLekfY
fNQarNE6WLC//uU23fpKkOACFeQApp3CdAnQLgptCRJLVjfcfJiuRAjOztSSJBpmrQwH1wmnAgD4
wOnBgMXnfin9NrNUr4yfulQ7Fop9Yxpf/+aAv58wZyNfudqqqiKrnJEMN8tP0CnobiIpSG37pcuj
RRfcRI/K5DTwEWk+Qul2s9eHRQhmch9kyIAXaEJZJrP9zS5HEsx6icbOrXUIHMcvUY3prkL2wpae
SbBnxZgWxHnc2oRigpvfcCy2ofFJyHZt/vwHoFmbz6TVJQrWNurD0AE+l/f0gEuPsaQ89goAythe
f4s50XsZiMF2AWP1CuSXvNILZnYw3w7VV2V+m7CHOkqDucNzaZp8pvf7ke1Nah1iwFxc18ftxH8l
WAhjaqsqldPBr3QWYL/burl3C2IB/X/KvH7Q0aTt1JNGlx/FEAUgc92NS7kD7zBq+vUgQ2rhtvfa
b1/ewoLuFnE3OA4fZ0iPVfbO2deheex2dfZODTAFspduOG77gos8QXWbpmxpjJCIjCs6DRWmTqrh
O+8fmLfxycKqo+SyZfIEPWaYs7cAWg1T+Q0/Zbz5s9o3/+nCVRoqdnYMjYA9DX3SlwpVqWYUY1YC
wTbP9pjwB9UIG+6RM39DCvZckEnidzaCO+Q5hI//YlxUBFgg6PfZQ1lXGLoE5MDi+PZ4dKrcJ1Mj
kbThb15IEi6x6wtW9xzypiY1Snq139mS5butWvsLEcLlqameKGrZVuexhXOP4obvPDWn8SB9eW/o
xEoWeQWj4CpJMRG8vMG3BUiy+owPQcII+BAySLKNMP5CFP8pKyejxqbe5CZE9X0OLKnvZvHOYvvr
Or6pB5oGNlSwvmC0SvAnWcqScS7jKoyK7L1L1LDQsEZeOzt1siQdq01FWIkSvEWj5XSKCuA6mflN
Rl2PYRHo+mFkEgT/MJBFqWvaAM6PfkXZ02Yfr//7XFVfGenqBIIqO2YSNXGPPHXpDlPOQLBxZwL2
smEfndHxHBk3n+w4glrHS7qAyhOUOKOT+kNMPDN6vn6grUhtqJcTiWP6tsXGSE3gBngdKU/PWzDz
d9PjcBNYBZbNhm6FrxfyBJXuRyNpo6wCihgyA9QXOY9SBva4XXzgY2h4p0tfy5JbdHgQW1lRrGDL
eEmhFPpyjFUd0+xJILnFTee9ukWenqxE1PVU53UNETxOMCCwTrtlvwTLM8csw3Sf+bT4atA5QLaT
tYE3fcRKND/9SrQ9Ih3Q+YVm3RMpHnP6JnYlq8CyCxRcRFfUi6OPEfayksDR5lOsMFnpRiZCcA1G
zRys48KB50eAW2IYEvujmV/NWN3T/MibQvXGzCT1G9nNCc6ic13gXTdwRwTtD21Mvd49aLEt0Y1t
1QDCCSYDAFIursguCxlYqk4ITRMBmzaq6fS5ziN/GA7W8PW6Hm7f4kUW//tKFyotWTrK4RVb0JOa
C4Ae6Y/rErZqXrBfV3csEGjjP8F+KTiY0tLqOYKjtre/sI/LXguc4a4I5wc+/wvQMNVTAtna13aE
X8kVjFhLHBvofPwaX2w1/0mE33bylyMKxqw12HuvdCBoxr3r0+KLuoQjyD7bH+BgQX3blQTg7Y92
ESd8tLrWMGqk4WSD80TYQ2e+vf7JZP++YL3G4rqJNkIpXPuuqr8nlmRw+l9c+uUAgu0ykk750OAA
o49Hhn3eA9fxDIhBgAiPHvlVcP1E24Z7ESgYrq07yJXLuQqVdn7sWOPP+FhmlUkOJhMjBHs1M+K8
SXBxVfkcu08pbbxetiW3tULwwp6EEN/UEwN10xyHJDG9tMLaOO2edHOJUdUontoYzLLM2XVp9IGm
7/vJ2Y1K7dv5jWO7FZaKxp+FVfpqHT26/Xmms/quxtr/dt/nt/DKrRRMSTEMiDumBAsd0bu+SMJ6
lJiBzMLPf19JmWvdoZN7VqM11C/Pq6UYb9yEX+dxvzXonBWtZVEV++45ZK26Z6gUAq0P/TrwOEj7
dRIjPNvQSiD2cFrAqABcOFPpR7OIfg4a3uvXzULmm8/TQCsh5ayXbLDwndKjtW+AK3pAwX6ywI6G
STuE06TBTmKxd9UMs/7XZXM1vXahgpOplFnN6gEXalTP6nRApUxt3pl2ERTOiXZ7A0Rl1wXKvM75
MlaHHc2lGMup458wCmsVqxT/tFzRAOUrKLKH36Y70DVH01wwZOIXvwyutKAMw9NIUSblFDufh+5b
L2M12s7GLzLEbByTp4VhYK3pvMvXYSs3dINoADoV3yUtyoPss72mmQNWgroSKIRzXcnaoWoQzsfZ
uEWja2dF+bfW1HYWdrcWh31Plubt4gzfCWvvLX36CIIW5vWpddekzl0WF++jqfeTMd/3nfqjRPmi
VpedbXVHIJ5g85EkeFdy9NYs9qoiPYLa8ZjSZTd3GHZLqO6DE+dd1dC7ubI+M9ajhuV2j7OR7Sjr
P9kTNhqH6HhddSQfUnwPdL2eE7vLm7BeWl/vSs9snx0c/bqUzSwC7DgYdXUdjDQKQWrI60qdbDwV
Kc0CbZiAebt4JNH9XrkfFdsfqqfrArePdREohKtynGlpDHiDzFl7NGLrQNXxOdGcw3Ux24a3Ophg
B0vToZNSQQ5QbPud7jsE61/xfnzgLDhKdSMvWMtEmsIc0aSalM0D3jgtiJd/DztwjK9GPbtrabq5
GSAuhxT3zdzMTDKFv0fMcMTSza6GIeLIOehcDX8K45OjhJJ75ab2yoWuRAoZrl65Wo6+IDJrFQjE
eWR/KS3F8ChGiv1MbQaPRN1NqhATyG7mzyTJj1bkfrn+IyRKawqpb1vPWdP1cRMqk+W18fCsxpPr
TWX7mdT9k7tMqErWkaQstJ0DrU7Og+fKlWdO4k7gC0MpEqjYfIXSuiGge8DOzbsIu3Hj3vXSGxt2
+hHvwA80mGWz25vRWXctl0P/WwBCe/kD6grcQOZog2SjyAKjczy1lX3dbYW6iBCSZNxpVKQFclbe
oNACNMuAN4IBSyUcv2dBf/irPQe49otEwQG1RZ+6KQNE/K86ZR5goemL0py3Dvm1YjNUga4BLD4N
XeJfV6StaZkX0gVvxGilqo1mI3nW6zJoR5B5RMkIusHxbcqy5zGd4f8Nw1uKOGyA3J3q5ec4QwEq
qq3cB/od8epcygUt+wqi79J6XYl7pCm8+mQS0BfR3WgGfFMXHGI1ysWy8sy/+K7fn0FMngcFhAAD
4xEWvJYVUH53GFHmTRKARfzR62g7kTZ0FYQqhmWY4qa5UWI4MeFP5V8AxhjYPxfD3RsWynIiqSzB
dG02otE3IeXkvGy/+DmWuz8DS96Mb6tjCUbqKOgBYzsRr5AYm+z2hyTpAzLISMK4Vbzywispgp0C
u3IkVFVBRlPeJekJMPaF1vuTpgY0HSRGwv+ta7IEC9V7UuTqRKCNhb5r7J8Vpb6tfM47WYlhWwlX
pxKscZoaEoOj+X8IoJvRbCVRsLSUaq47V5D4y/v8Im75s87Zpvc2XBcwNi58jrjROCxWOcUuwodZ
gexae192z9ed2bbm/RYgmnBNjDmruhhjxYv+BcMA32hpY3tbk63aSA4ivoA7XUtaxUBBsrZp4im1
4Slq9e76Wbb1+3IWIctgClgGRgvfJbG6e6d0T0vVYqG+vDcX9lyXmSl7p20rwkUgd8mr4E7SMiGk
QFpzaaEud/Uxusml3kh2f/zvK1Gd3ozm0PKz0W6X2jeznQXXb+9f/N3lNKITihxTndKzIXFw+Itv
lYPDy04jeCI7T8asjhG/zWY4qh2mv+NZUnaXKYPggOayV/WxoXVYUvBHRYNHc4xYaYU/14Fptn8x
LWCgzfiPoZ43M1ffJ1FzoEnr58sDNB/1WOAe5++/WAL/pNe0qXqm5XDMCFAOiRuHqmIuaoVZuZXq
cfKoP6ooyWQJXytS0Lx3Y9jur0D4C3XzzwLhZpK+Opbw1egQN31k4Vip1u57ejT6LxMm9Ktq9Ov5
rdaMEqXfVESTaFh3OM8nCDrPzLgvwC15roffZnbHfGDcSJG8Ni8QtDsOUH6wViVu5RfJggS5h5RL
wBgfaqwZ5qGMdmHTn69ECT4wqhMtWogFiibnaMYnZn1sxsfrjkImQvB6iposZjUiWVFA4ZL0+a7Q
vjEqnYfZzGctAHeiPoGPowtxXcOGzVi6UAU+k/5r4nmJn3kfxj0kQCuotLfXz7WdSYD70TRMgk12
cR9lpumcTaz6RZhXOW/qM2Fej0lnjMBzkbUsI+OZwqssaSVRsCwtVlM34vUGDl3ShnzY2dzLh523
XftKjmBWTsxUpyecze6cyv4XC97UjpUo4bP1JdNsWnI0Fsvd5SbZR6N+0LrpeP1jbbr3lRghB9PB
7FHrKXySFb3JrAiDaQ8ZCApmMNFWsmln2fWJw/c6yAApa6AY/9Cm/AM7/LevjsvBxFUU7JdQO7XZ
P5/qVxT+M2e7maOvRAm+wrFiVndc+/o+CahBPV3BTKGxo4ZsY1B6g4LPwMCuM4NUFk8P5W0y8rnM
Yh+V7+2xQjXoNm7c/RwX+IgfmWwAf9PDrw7J/74KzLEC6G1QpyDxTN/0vRFoEdtdV8WtPUXE4N9+
g3CTWIkYZiwQALAKU67aQTVU9NtrIHe2nlGVnqEfyPKzbhxAXX5l8+SXUxtECQ1U0noLdfy+DTv3
x//4iwS/EjdOmk1l0cCv/D/aLD2B30zZ2Rh/0TCukQWJeTgwMxjpXyXFq9sQfM1QEmecZhjLy2D3
Jxjdm9mCbRsOQSUAwVXQKmvCZOFUGQAOAVtub4OoWYlOTbzsciXy277cl04jSRj+RZMvMgV90ros
6zoHmsxpHv+pCvBYLh+R+xdZxNXAzu7w1OGlYlXO0Jok4Q3gMX5AjPSbPn3QNeWhjvP7Pu1A7NZ6
APzxWYKkExTx19Vo28dexAvX61SGOwwaAn0S117WJbs5v1mAdTrZfVC0knxdeljhYmst6Vxq4WJ/
TUHwV/U/5RZZaWdTb0CXhoaCjn6XyMoyUWfIm9lFOyHJMYvD2LxDWYn5U62GY4otDQcWjM1Q//p9
brfALnLFOGJjjntUUlSvsKyAcnuW+3XUngzbCbJ43NO+OBKWnTQSA9ddJz6oXOH+I+lcHP9uYtYB
cFwMx6KGCqR1IXbSoo6GbMZG59+2F7cUaSVQLDJgvqU0qIZZTzKj9F6ZHrOf5/J91dwOsocY15JX
ZzM0EP5hjtwG8c5Lk1nsonFcAtQiRt5FcecVAM29/hX5vyBKMC1gXboWEsVXvVK7bgygXwBMqIiP
VTsfW/s+NmSYb5v97pUUsVua1Yqu6BG+ES8tjNWNuZsOiV+4IXkzYWhMTQI+T1gesEx1/XibdriW
zB8zq2hmkIqUaTSu58J5UeOvHdxaluDgFDJigqyHYnSB6jcPbN8dxn1/tG+YL4UJ3Mp21rIEb9ao
c4rmt8k3GnXf9Nm9A9w3X+GDeL9aX/xZMXuKbIBboi+O4Ne6oVI6LG4CMTcavYrY3ph/IY2sKbGl
96blgjUBr1ntVZsnShVz0N22DCv3a6/Xnu7IADtkEoScQo0JSTKOd5gt7wwHkxapRPO2vPL6CELi
YHSRVk0KBIwRcBtrc9jXQ7q3ErZ4PShOPbvs76spk3ToNrO3tVjhwQKGQiVfRp694W00fM8/8jHN
X4y8GN79hSKZzphulT3Vt5YowcZ7+WaCH04td9SVuQS69nH2s6cYyJXxPZD6+k9W6Nzpz9i4DdpA
eTPtGIi7sBCzixp/ugehetlJ7v7121fDsgR2JnTOrMIJOF5avUlHOk+xM+95TNAnbwb8Q5D4Cepl
ge7lnxPgMMmEvtKolzJFCBiDMSNqqnraK0bn59bHiEqGe18HXEGC4Mvq3K36NNHmvfpoo4pgHDCQ
7evfZuBLYNw3kHhO7q1eRAZBmuDNusk03IyfJwIqe5AclgPx9fsSXKInFfvzUnmvDEaQJ3g0d8Lu
nt6l/d56O51bn2nsGQGfhxrAlep6iE23elC96Q+1LFnbPqqp2ZwcxwZa0Et1WZr/I+26divHse0X
CVAOr0on+TiVy6FeBFdSpjIVvv4uutFtmVYf9q0ZNDCDqUbtQ2on7rBWo6a1Y89hG7UBo4aihnWz
oNVaWNmudOZTlpnXSz10gSSTn4kM+MW2Fo4VfMor3i7g/VdwpmtjbBZFf1x4l3jt1XCkfrzvdriC
OydQdnnpFY/O0fCQbwk+9aZgZFBv5VfzExsdMG/0uMzbKQT4A2oPdXRvjJlHpvqBKgpisnCA8FPw
YiddCeSc71yqVooa8xImqVs99of+i3aKxyDHMiU47vRQC8bck0/Wiylwj58HGDjJ3JfuJaPD+EK6
hBTAA5ar7vAbbhe/c7MwPZdfJQ+Ja+nV17nfnslZJJ65nU8mhXQOc98KmO1NzoCzvJmVIkqWkMFe
MiL4MURjf2cdBKb7aaOZnXIlhzNdBa2PtAdXc1gu+1xjD8ewyvOQtNl+mff6krlzMwcREM4Egjc1
SbNhRaqBRbU3v7zKtiopm/UCxeFwuYnOxjMIs9Ogf8o90yXXcoj/+3fvlTfWi4gD4VNW8nbgd7nM
N6/kWjGVo2WAZ7Tt9mBilZNgMsasBGPGmx5eV4CHifUr+xNfl7UkmrFIOqIKFhrL+NgNs+hNtXkQ
rBa+sf+an2i6QEykMSryIZxC1fKHV4LFSQnUcfkDPUp3w2HaoZ67u/zVto/1LpO7PDp3S5fH9RBK
tnpKZOp2saioJBLBjr36PuAPnxRzgmsDE0Y41ZVnZb8vH2LTpawujnMpspLbshrj28gaUCNG6tpm
6+mL45f618uSRGfhXMhoxZo9yggWBJMylX6rx6I9+k03odu2ygDeAJvDma+NtsdEcmMOR6/3+6v6
YX5dDiTMfIUczEMdsBEYJQ+AvZGH0kESrGiqnx7UzJhW4rlArPdp0/Q5vJT1hfqMJqX/7njK3a/u
V/SSAs9qvGrvHOQAKZiXANt3kH5Ogkxn+4rfL4DTyLlVDGnAGEmoSt1dn5n3piFCm/oMLsudklPJ
uqaRaVTRHCYHFHHhjSWve6novpddLfKdoA/aa3Ovd54ErOBrsxNEom1Dfz8ip68jYlDdRloPLTpo
0YtuHZb4y2VFFYngFDWJx0hSWT7hxLeRGcTJdaeJIs1m5rTSFS5nmUnZRsoIY5hBMsKevHSvu9VV
d2h3xVmUp2wnwCtpzHBWbsQG+uZoy9CL9jk6tzAJKVAP5DcDK0hDETLHtoaASfztFQpCZS5aO1PU
AZETGtL61g2rhzL4Y4ZFYwToogXxV8urDvYevY294MOxv/lTnrCSzDuAzKiUQWuGMO2VeyVfAHSe
Tdi1AzRpAqJXN1GSr5KqXGH5qQ5IKzvwBaibApXuhD9uvhjx9M2onXFXJZruDbNGPYJxVA+rxZjt
NixfH/RdYnaPDa1e1brcl3Esu1YLgtKyT39ZCqARsghD4uN9NJetN5rdlzRTX8iYWW7fKEHXTOxf
bZ9bJY/cDn91O1l+loC6RLVuTD3VwjhaIm+SwF3caV/VuD8kRAlqdbiRZCD69l0nIu78DKGKqSKk
HYjL+C/kl5wuFpmEFN0oF7hNCiSenQowUwaHP4ynwZcBjynvI+Gc4oYBfBDKqSS65IOKxaYl1G7k
2W0P+ZGtkZYJFlT+y6tsI8ytxfE4jaZTjMQhAzK7AvAjSefS9L7o0rCWRQQDGz7YVjFji9cQxglQ
Wf1oa+NoWVVfVEuYG5VbjFe5/f9d6mSf610AXz7W+tKuaUFxFP05MsDLYqI4OIpI0bdKAR/EcFa8
UKdlY2EUWjEC7tkJQWqxz3eMaLJ5EU/AbzjdD+I40+2axAZ6B8QtRvzLyJwQS+gByemvyy5iyxV+
kMMFaXMYrDjJbBpmB/Kg+Jjr/6IfGE/WcNt+FcGL/Ys0AD5ZlsXIarhQog02seZyXkJnrx/z07JX
rhlPbOvSnYRJgstn277Cd2G8HcuRg1V6aF5jDgfDPDeVvc+FY94blgRIjXfvzl1guphI8yO8QRkI
OPHBP3CdYtsqWI7jVRm2x9zv9vGjef//PtsHqVxmE+dZPlsOYjI2V13DUjwgTLvtIuzrbdzhBzns
z1eR0soHolAVORzgyxY8dasjACn25a75wdYisj22XLD6618+3OdiO8upVnfKJTUydpGjSYNUfdcf
5nMF1usxdI70LKZU+txS4GRxKrn0Ut1rWbaE2ZW5W0q4/PFR86td7nX+XLn24CX74pgK0auZ9l2K
zZx2Kg2WQInEsqrKzgMA/FxrTnynYGJIH41dmhVfHGkUpOQbvvjDvXK+uKvHEeS8KGeaIDwj5s7p
ROi12/oCPBuG/2t84hrprUJVVbsaQjN+rlAEquvvE0DcBPohkMJ3zppkytjs3RL2qL+w9ZHMRxch
P+YImSOwOSd0odzk62Wp25f3z9HelHZtCjJQJGgPodUyBkV5lNtFpPebIizVRqTEJP8nOpMeA9ux
pEMnZKwDsuKlsWekYs5d7ao+HkpCJRQJ5JRwMkfkWKmDtNsqR08i5RVZmt9/cG+rQ3FKtwBuu6sI
7q11zM5tWjBgTZYI5H/bZbxL4clMKFqfs5GgVDWFxQPbuJAPyT3WqIBJJYor7Ad/styVKC4TyMmg
2T1ThKZtCvQcF3d0olMj2a4zAGpfz25onmZuLQ3C0epNp7ESzWUFRRFnhOg5S02lwktuR/Ba3BPs
4gFW8Jw9on2ugpWRfu2/ib2yKlAWm4t0tjyWY1wi0sl2Gapt9avWtN5vhgoAT908nmpgnmvGnHuL
3IVgcerdQlmiAHR5h6QF+KGpgaFOP8RzhQYKuTKNKQNqmnwca3ruauOqr9LvOtA10ceRbZFpbYRp
LH+jDuJYqqJoPPjV2Dk9MStzCIkaPU2Ogp/QBjOwqa5LmiKKNg/L1N1pbe2lUX5QChBRdVg3GfsB
WzxZ3GDNILud51QQxzfu9MPP4gxwwSNIL2WzCyugGvb6N40KBLxNw1zSVvYLVm5Lo/WidkRBzdTs
GhBfDF9BWu/NZrqnvfariKJ9G41FkMxttW9i9Yy38R67gNRFT+xxqozEVWI1c+Fve7cmGCsEplze
jaOrLOO5iLQdAOkeLnsMoTFzWYe0ALA/ZTWVufjdU8Mt0sFTpxKA4XtoUJhFXTBUSail5868uyxb
ZNxc6hFRAExbNSyMYcaSm3Q3h0qgnkS10q1M2IIq/u3qbS7tAJe1aTQN/JXhUr++nc9xQF0gXfry
g7oXSduMl+jKKAZq6ajac/eZJXpulsaManBneykxQttBj394uXx1b+2tz6r2Loa7O7lOU0XOcaYu
kL30nqCMk/n6Sx2YN+QVD2eQ1Sco54jabhumjat8F8td5bzk+ZyD0SDMhv2cTI/d8pIkk59I08/L
B9ww1g+COGPtSkuqm6SbQjNRo6DMCxNrupOgOfAvmvF+HC5e0tocWyOXh7fWEpX8xpPA1bCjgeFh
lg9DUMJ0m13Qhe/Gd5zHvkqmlgU01syakisCKKb4zHr8+Yty1hqXdi78YtidRLguW6/q9ZXyOwCN
0w2tmiD7Ns/1oQ6XU+Q3vnUHID+PtYar4H/6ggYXP+eornKHZQmzqYZRBL4RrOhfFvEvDvef78eP
X2plmSomfSsfyZ4RSj/qsPplZq5xPd/ItWvssMPuzSdyjL+gSSq5w57s/ixFef8NvNMfbZ0sCn6D
fEz3yr7dGzskkEK/slUq+/D5OMfSdZXSUAuaMyce60Qi/SnBFtXvh1Dx0GL+Oj45ouDA0oxL2sp5
mXlYIiqxb4jtgIcowao+q8NgIqQMlKAIontRBetfvqhjGQDqRB2L70ZKRYzaKXuOkhlzKHPcmW5Z
dd8zrbyL8+VLbcwPY5H+LAxzn0nVg7wAGVCuSKCYjp9EY2jFAK2iADeL8+fJNombmcAtHvvAXHTG
LjkJegL/Ej/ffzD3+ePEKqY8xjsCmfa1BUZgAGtnx2kBVyFN4sFP5wHoMGQ54MgZAjlG5pplf9kO
NpwlMhsDWQL2sOCeuSy5yGOUwi3sPJPiasx6PKQTQX3n88Y5q/ytRHDWTAe7XZYMjh8Dod2jpPp5
UJ0dFNUb3Ssf2kdg8SPkiNRhI0P4IJVLg01zNtSUdkj/sZVs08ozTcN1kBBVMvGMtsX0w+TKmuA6
t330+yflLC2tzaKLM+hgKR96Sn0tU5F5dRhYt/alLloz2vx4qmZhiMW2dHDNfUwadV0t7ClCeViT
yRFIVNIkonfeCnO2ioxcx6SMglUmLsx1NmieOsJc8VHR4Ccx8L8fnscKkCIoeIeRwPNvuaq1PL5m
YI60UO0mZYXO6nqc3PiOfLGuG59xE0Un+g1LK90fKej7GfmSQVFNhoaqPkuIymvyMsHyfcdr/D5g
3rH6MidoforCOctCOP/44aCcVQD23ZRQ3B/CZszSIyZIHnNLx3O0BBx32S69Z9XyMS+ar39g76uz
cmahVz2pqwH3a2FCPX9Gg00QWIVfkFPKZkmZf35LU0CN3D90KPug2ep3qZvcg3Ydti6KoyItfXNB
q9fTNKiqU2Q41VvV/1bZx2fnrIDQDoWFL8Ly+LbZ/WMTPMLVVFXKrCzxEqpnc1frHmN/YpjmUu2B
195Xzmko0hbhCbnsuZ7UHjtjkAlwn9Ezj84pCamLB9foq7BDkbwNP2ar4HuwbBn1QYdn7B1s2mFu
A9rp0FOjlYFMmqCI8PxUdsCYEqnMxtPggzQuYweKaVrHVU4xKJXe64CeTW5QMgETx8kJUN71pQll
NdQKhZNTIsGcdxvVZMI+KHTVPmfU1ckudSC9OoNLY6c7rrMbyxD4Nv0OKM+iQzMD/+QA3q+YL4UZ
dTojKcMTdj6y3jY9pVej/6pi1rLwDP+y1bOw81mWLiuABrUdzO1+DBRpl2DzZwLIidyAEU3/2g4D
gPhF21MiKVzKF1EgL6sTrFCVkTIbx6o727FIMzeNT3s/CmcIjVkbxKrwybRouEVt6jinr5cva2tq
EOpo6WyRFhRWfCJZLxnaGtjwD2fwZC7+eK9+88lBAvmS23iVB+pAI2QUQumz8VU8nrl9i+/SOf+J
WpNtpkNJw4ogP5Kr+85S/KzVRVOw2xf5LofTiaFanKKOkSCx/jl9GO5A9ezFhwUexfCUX+PeFsXZ
bafyLpHXD5QUdSlDrtn70MQg8bRTDliDg+Nh9MdPrjUwsqX+8B3J7uUvuvV+/fBFOaWpcqmaqY1E
iWH9qHDYQwMWit61dlqQgYVChA++7a5XKsR5NKuL9L6RcLmsXzvswG/s0aNxjFxm36Iu41ZF58Px
ODeWm5QYM2HmfddfAb+hP6SnPGBYUmBRKtziOtnPIF+TMMEluFiBsr6Z0irwmpXu0EIaWX1M9sit
Cdgmbc8QopdrBh8Beq8cXEiCzykSyr1ZBiWftGiBn5mjANBhbt/+0JRaIGT7E2KfANxyeFEafIGg
sfSknEFpEypFssdUuNfaKALa9e0oDQBwTuXYGzRrQkur3DdaxPYYrftciURedTNGrX4H5w9iYg3R
kkB3SX2nginJMCtPaVs/t0V8EJv3upLE/nz1MXUw506jAaU1dbPyW0qfQKiJBnLVBZfVZtP1rARx
jsAsqqGz2aPTiDI3kyXXmJ8vSxAdhTN4NZrjNAcRY9hn+anV960xHDrRUIHoy3BGTqMZ2MC0x2Ov
66/Sqr7KhvRkOE3YaLaoVrDpO1fTTpzOSzbJpAKbRBjJYDEpelSLoPfN418V6bw5oLKyq9mI6B9U
pdczSG9ll5VWVJEzWIXNvDaWsAtzcJPhqhlUkbltf7H3cS7uYVJOhV0UC9S8aA5soW7xkwLYsZUH
8Jto/59Pt62K72I566pNkg+JihJckQBMHGA7qSI6Gfvln5Kv1afjzMqc4UW6lsUC7X5G/ElPBSYZ
m+L+rzWXPxxKWgnkzItMWrc4EcJBIuUuaD3cWgZLW0X2l23s8woYN4HHGVkfLWZs5xiGY82R/D43
/eZ6eM2v8eyLF1d+LfzooKNMbBTH+hVjiGCT+EXuRoIgfxKl01ttzw/1Hu5DSsvcpxqZWIiffKx4
ePbotU+JX2CiWXrC5IGPnT/zipFO9l6ro1Jex57z4mjuJOxyM8P/9MUt27SxymvbWP346EjB2D3E
tjrjsYZAMXj1VR+5ptedo1vy1B/1xjddzUOlN3FxGeLS16ZOv4vnpwbBG9T2gHBYwnp8TobeXYhg
QGXT8a0EcM4oSTCgbbdwRpLTOdcAc3KdmD4Q0p6bMYr+ZHBwJUz9eJm1mo0DmeF/FkPyHPvbOKu7
bBGF+zc+7gvfTOP8zzT1Nu0pxID1WD2W1+lef9X205MU9NhHwx6hb5+SPehDfjPW0v8w4bTpJlbn
5BS40fQoA4Ivm8PvCvdtYehsecYuw/4yA6QU+fXtBGclkPNLVmaC3XFA7saKJubjeM53rLNJr7sb
xxfZ52b8WgnjfBKdDCmf2ZRfP7dukRgPQ/y7GZ1HrfoVW6LenMgAOMekUsDaGQ5mTRmKfAKQ9Ror
jF9SLNZELoZNbqTbaRR5+c34tToglwyUC0FKw6rcbOe9Rk8VW/wKJuKwMo1p5OlrcTZGV1Tk3lre
gNf7x9O8wYivgnNa9s4ydviGVcCeVHkAsgL1ZXK1J6D0FmH5K8ehpyA7jWB88IeTUYOp021OUng5
Fgg8Ag8EXZYovo19QUOwPbjg4HJHE3sUg7G3MVpyWdT2Y+79zPygfiINZtqDxDAcLY/RGMaZlx9t
v0cbbyf7aeHJQjj27aLmSibnhGwFY2W5jHtmeF7GVXZjYeTLfqB449hhJLvzHovNl88pUGKdc0iF
Y3XaSGAxAI5z0Xz1clNgJwKV5dsHudy3SRLB4yTS0ZLvFcymmvHL/3YKzsnQkqHDVjCLCV0Qat+p
euVfliDyYzrnWhSFpPgP0hCmDNigO0r3yER86Q7rwzvhI2lT00EtqGDPXMWqOe9bOgdgUDq0DxPf
bqWSc2ftGqP1VU3U3dnaSMFS2LsozqXIQA1q2yh+U/Tej3bKA9vvlwM9YHkxijV/5cVgxvgP0WHT
YdsG3r0gR9Jtnn5O1iU5z80I8w20kt2xTp7qpTkvsx3ETnczxBTo0NJdlrSHJkZ2bstfMysOp1Gu
vQJYWb7atPuuBYqzJrUCy9i2xtVv4764lMa1Rio2DJy69uzZb0MJSQj2tyiQn5cAbGkY5xao2caW
Lb6G7diO4ciaqnFCFU0qlF7C1xiO5GBcsaF47Yhav7AzpLD08FMqspLEqZhZWBGlZkZRJwMZA7bx
J83PQvPW8pqDpLsYd2YJCQCU/PzWgLcTVXU2/cJKPqd3CzXHtDdQmbbLdF+QULGKHZkFad2me8NW
uGoY2LXCFv7HtM4qpNSuAN0cGjreefpRKkVlok1LXUngfPaoNQxCAc8gxTkOKqKDc2sviW9QIRup
6Cycq56tPukXG/kGQ39SYZ3Td/BwBFPQuqWfBM33RqSMIonsz1dxv+iauFRsfCI2OZIWpwpoj8o3
OWyVAwkk3/C72VUM709MYHWjnDM3nK7plQiFN8NliBToBZ+03XDoxStxWxawEsTZWinlYCpO8YBS
0Hu1Ii2YmzZgIxmCA4mukbO0gTRN6WR4KfUgTWNsPClmxZAxSTt6Hl07GJ5ErcpN23IMG5tQQH5z
eLKaYTQxNYb3edgnp2z+Edn3JBWs024/hd9l8PBLKsi/VTB6Ihm7c7AtQW6dkNiucWV+s3eKr+zT
8/SklW78zfHKg3SMIj9X3N75D3nT9v3+c1qLM/J6UGcakxodIYXgGbpfnGfBF2R/wydfuTorZ+TT
QpNyZDWI3sdKyDUJ8522I9cxDpMIPNbWgJGtrmRxZh7PZrQUI3vW77SwDhENE0RlUFpjnQjpru1b
bFc7dWcgWtSMUVINyFmU8m97NQcIYQYIj7B98NHyu2gEI4eCoqNmTv5MW38khStNbWhoZSi43O3P
9y6LCwRprMRZ0aKKygjkUJDz7PiQhKkn2wfWyWB8XBk9XBYqksnVTtqmd+yald2zgl5ZTXmqi+n+
soitwSt8yH/Oxb9WkFJ1CRmRlLJQrl0tp7/221jjXvS53uoGnxX0XRZnAjmVsAVroJ23mM1ZwYiZ
RpofpaWel7Q5DXaS+ZVCMY1XFL+0Lj0USakHEqFh1w5BaaL7bvS/qllDyZ9clU75SnPiz0AScCvD
BNIRSbyymL5IqXwVK+nZ6s3fJCm/0BpzAnQonhoJveyENm4nZYeGiuawN1MxKKHsaKrKqIo5Fekb
vcpKFYuJDDBz7lwd+WEAzmpX8ZoXrXErVuASdRK3nOhaKKcjKWqaTY5ZuLBegJez7KJlQrR7uawl
W4aGPjMIv8HXYVt8/6dvRpI6CoJ6bOVWUJhYac7n0icG+P3ipRLEVvaTeTVZS2NmsQroeSHJcTGp
6L2omCGx5KAtcr+3AYKqzD7FXng6zftRjQQRcDPLX1kC5z4xZttNfQv36bSGigUZErtNpd+ZdfVN
i7QnECAKzrmpMGvb45yoKmmRk2hwojS0d5NvXDGg6tRbvPQnpp884omAK7eUZS2Qu9nIoBWouvGO
RsfQxgK14WfqhA2nWljoZ5fFf8O1JC49SpNRa1vMa4bJlb17dyuta+7/dOZp9em4HGlWpob20QhP
EUw++HkY/uBbR+HKDos70fNHdItc2FlKLQLGGvKWKX+xtOcoC/NMdIEC169zvkQpaaPFMvtSqPSi
6+rOqiA1Ep2Ccxw2cWJFYqWCudxF09mJbm1TkCVsWRTITrAXqNuGafGUVZpUVRExoASm3t83sOPs
uZHDrlPcdkyDyy5q68LWsjgVyJI5rgumAiSevxm57oFD5OdlEW8Dl7xSr2VwH76SCqkFNiNq/XuC
sYLlZF9px+gkjpSbHnB1cdzX14haaLVJMZlINc+ciQvgCS2v3bx+AZuk30qjnxedIMUR3SCnEA2G
ZxVjhspZy1M3fjHbJ8H1MXd24fr4eVZdBbYlilNaqO7Y0xAM5L60uDro6sxQ3pv3i0DDBQfiZ1lV
WapIOeJzUfnJlsNx/vU/HoiLGMZM6RClyD+rgAJE2vQmB93MZScj6Y3HkHiiDGqz3rvSwLc/X4VG
Ze7tEXSYzK2ytjBGY9kt9ke22o6Ot3gCSyiRXfJKYkkzbGBlCP3JFfVVr0PPFhK184L+ASLif5C4
FTrWZ2SOayXRHmcLC184Ixs5i0/p0fSn4+j/NS4rutFtHUFZD3O4jKKCC8GzVk55QvE+nAcJNIaP
pBTtl29OJGmKJuuYOHxb5/x4HrJkjbIYiPKsA8PwSMuv+S4NsFKKHhObqjaxAv6UnP8oM3yXy5ub
ZqDvmhvsOZiUbuY8VNpPoorowbaiyOpwvI1RuWmaecTMQOekP/S2+0FLO4yr6YvA1Da/E4qvAOFA
g0Hhh3Ctjk6EOlAKNmcMkjMTaihhzrgb3uaMW8AdiKYrN59GDErwb5mcFx6AktUvbFjBqIvYs9Uq
wr6rfJUD7NjFNmTmUrL4gzzsZUc9DrF5bSvjTnDurUrr+jdwTtmoTAyDLAt2AJpR84pWOWMn3fAW
AE+5na0/jmN518+Zr9MhZrlyL/gBm5n/+x3wk7lFkmBGXtKQ66iT345NOC0OLn36Veae4KibqrR6
PnF2rybaIM+zA7RgeFMndTtvxB5fHUiPMXXb636X+kUV6pYr6sdudk3Wbyg+d1iUsTNZW52BU1LJ
sw8awLmlHcBXwNFMM//ySZnefIqDq4NyaYRKHKWWFqqFqfYg1xMwk9ok9xQrfx6S9FvhvGpdJoi9
m59x9YDj7tbJshFPN9xthuchSJDVenANwLuZeRFcPtz2Za5EcZdpJLFe9BZEsdXM6JGBOLIQn7+0
2McUNe433cJKGHeVaH3GKsECQkiZwoA7ASOQgvNsZi26BqsCSr+lvA1LrMJRCaawcukk9khjpKhF
2PbuX63sGICe2A3eXxa4qR0reVxSkXd9Hg8q2qsqeH5cvcJaQyM/Dip2xMzubqbaTdyogpG6TdNb
yeSiIJ0BatazSmyafenNgFZPihZePta2CMCvKsDyN3QeVEttFmAbRRCRdAByQT1nQrpkCDK+zf06
sIn+LYVH1hozsDmWDI7E6VARkmpHvdZt7DYOfULd2sKc80w9xlOnOvJ1bDWnqQS4XTz9dKLomJX2
oaamqK6w2btc/yiu7KX1hj07FW40Oo+Blbz1LFEtfRhrd9mbtwb2Oqag92Ykj+hui1o/2ybyfiWc
PpFJVwcwwmMFvOn9RAkoGQWemxnZJ3+2unROe0wrWpZUrnDpYA3PB8+2n6XyYDWdC25fgXsRyWKn
XVljUiW92QDHJpx6xaXNi1w96u0cYDcsHp8va+x26rs6F1PplayhLh17HGH5bCtgeI1PmZ/4y47B
9RiPYhjwbR/9/qE4x7mkVkHKBVN7dpZGrjaRHUA8FF+zYs8aLIE5bi52rJWS85wxAcVOlCCwM7ry
SvZ0HaNIbh70iZv9kL5XO9Nn0IHTdW152lftta2vRCtHmy7B0FEfeCuZvs1Uru4Xm7JzkzqZHFKc
0tRco0WHVxW4080im7aSwl2rkfTNlIM5GweNdmXtWUD5Bf50Hdh6IPvOY7uzK1+0K7ppdCuh3O2m
aiXpVRcD2WfwqFX5AOgQGMLm5ZnMmco69pj4ZeWeDhZZKJFDB9t9ken35ReZ9ALL3g7mJrgNkHOD
momf3pTw8eQpxjnkI4lcxl3Su6AWw1Cr1+/E3B6bdY93cZ+mNYdej9QOJhBhqD8jz1l8NuPYTTF1
0UanEpO05rgIzrhpdiuZnHdOUb8GABJk9lV7m3XVvqZjqIDcyzBFOPebWmHaMl6bNgpi/LxMTKq8
jFCkAoaQ6rbTYyyJ1ha2L/BdAksuViZFJznF1ZEJO9fnCYw5df/cJ4VLNdkvqwOZLNzj78tuclsR
30VyL5QGG/NNbJUYOEoNj8xXU2Firk5QSbx8Lktmz6TVuSylJBJA27Vw6DVXN4+akntULw960Xka
/FX7TKrXy+fa1ou/z2XxQxlk6RrLyVketsj+Et9SDDVp/b2J0enLgja1Ahu06K6Y6Bvx00VWWjpJ
HKPCAgY/BjfaloLsbtuKVxI4F9glbT9LI5vJCM2d3oUmcEDJqTwYXcisWFRT2fxYK3Gc84syMjvj
sGBLp1JfNSA4FES6GRrlbpqk3stocYj0+CazhU8Plmh8SkRWgjntb20AYmk57Es/g6/ih+5h3N0z
fwLw6YEEeSiaDdouEFhAZcYeKT4dPyc9UGCvTzq7VyzIXznID7Dc3fjOrtj/h7nL7Wt9l8alPkOV
Tm1T43TTDwa0N557xSuv8T9+JVjRlywQhaDVzygBY9/5OYjyyO1AujotcwQrG1RIAmCuRNPeJntw
tywZAjtf5jvOqUEGy7htdOzEXLaOTfeyksrpriLNS9JSuGesoV4XdHDjrN470uGylG0btDUVpEsM
9ZoLArbcqqDkQzaUNHoYqUkwDIKnyfY53iVwabhq6HFeFCp6B8AnK7QpmAfi9X0v4K/eFMOW9Ezb
sNCo5WzPNJK5MVgENYCj72mpDRZVu/PkZQou39i28q8kccaGxY6+RJsK7VKLBoCpcKVZ9zozQKpq
1bPbzPlZjr4ume73oBm8LHzzczmA4bBt+S3L+qiKNeaGslLCZaoY+iCWEsQ1EWjE5kWuRHDWhnlj
GQNXeGjkTfaCTpkX9f2hNr5cPsi2a16JYT9jZVT53E5zYts4CfAzNYbQ/N36univ5n48/f+ZGbGk
BH6Nf66Ns6VFizupMFidCwXMo7WPseW81JiJ7/9DHX/7GxlITy0gkn/CkE91iaSjgzbI4two8s+5
FoUZkQDOomRbTUfZ7KewtxO3TVtXaUV0FJs5APZd/z4DCzirr6MX2OdVTbiFsXXBDGKFY+wtJ6BE
unPqpg/JK3A1fAVoF0LInu1e40o0p39GUqodIKmRCucYJe47d+yUY923YZ9LntVXgDdEndS8jpRC
4HE3dZKh/FkYZQGbDZ/02xN4BjQLpRoZaAyLXx7R4PbYOsz8IF7QYw6Jj9krYXzKXwx0LpQYeBfW
guBZfgfuTsDcvNmC5ja1RGfbUhrQoxkYQtI0vDw5/7hMVB70otYwUuUZg0sO4DVgSUJ7nBmwDigE
Awd5cnjZzLelWjqGxwHniYfURz3q7Mho+wmNwmgYLb8bbMnvtT9au3FszOEDpAiDOvzZxqUmStIz
KdYQKMMdwFncbPzVoUpCiQdmFTca95U5epHxOrX7mJ6KGhhUApe2ZTPrX8HFBbkcEmVqZYRSlNz0
/hw9d8Ql9eRdvtLN6oyDj4jVA9W0Tf5OFyU1i5Eltfr5rTFprRqTqvqHDm0tkLNIuSgHumgopDVd
f0ey6XbQy93lQ20EHSgneGJVBURZMO+PejKDzxV9RKifpP+QGhQqSilwRFOFW/VIRwazJBCvHfC+
vd3syqvNKChEhiWNqGjTq9Rwh9fOK7/11LMfi9DGukj/WOleb3kFWhTikf4NY4BbsSyV1dQBuc0Z
gzajd6X1EN8FmJv2lJOOjdT94E+vABncR178Xb+/fK2bEpk8xQRVsMIbRllbU7Q06MDGkrkve1D6
mY//mwRO6aWlJHJEofQ0K722LjyJCl7Ab5PKnKPEYKGmovepgGXsU4pqVPo4WahNyJmcHeyYFKcs
6sHnHCs/Y3sEKt8wysdh0lKXyLHqjRT32i8AjVwWzW0lbXCXqBz2fWyWrlp038ZeBbOW1WqvdaZ8
lbtqcIEDeZZT7YBJ8BYk8o66S6XiKYqV527Kb9Vy8NG8oq42dMlrlE5gg6nq1KNRvjOGtnUTOX0A
J/HRKJanSs9yLLwsqCzGi3Vb2TVmIpVYc7U48k2dZF5B8+RAnWm3tNWdBMfsNQMtfGscB8+QgPdS
2B6Q8F2dDlcKoZ5e2hKgB6VzrxYY8KwxYawBt2eS2/NiDE99aRQBqUYANFFT/Q0sa/t6qhKPLQXu
jCQ7jkQSlAg2cmDESAsJjm7i3aDyLfY0qa2oiZQpXKLadGVzdicrO4OVpnWNon/ACqTXjplbEIBO
y8THxxF4wc8O4+MP4N4tpFLGJFMiLDs04wEjQ64tT66RCHLhjS0cBv2jKTZeuewfLktd+qyyG0mW
31b+sFZ2p74AFJ08ZcTt2ByDtasXN8OyRV9hAzDAqIioSPJ/pF1Hc9xGt/1FqEIOW8TBDKNISpQ3
KEmU0Mg5/vp3euzPBHvgadnPGy9YpTvduKlvOGcnKfn4E2jY2Titqq47Sa3xE0DX/ivG7JXlJGEV
DoBd5c9f7fSRPkpjHDGo2c1JwidH6b8MUcNNn/988FrOumC18gze9h/Y6D4KZZxIumSzqFYQGo2A
8rY+FTrhpT/Ut350Ih9F0BrD5hZBPWnUwAQG0Saq/iAhACOdN0zIZymGExKuh5wXbeiPviKRXcAo
0jXu8iGaUVL1h/az0kYw20djCMl00mIezwL9LtekMfawio04aSnOl/eNM9ZfVrP3peKoTqJrwL9d
d/o7oA8fbtOQP95m3Ztd18JVA1bfbkyn+XxWEiTLur0AmO5Zfl5+iH4M7D1AOR3A+KmFxxz7GGg5
eNd/Cs9C2WyomuYiBjQmtVDr3rJbVweq56H0wf0bSIEyuZKD/x3pU48/KXMZX+k9gK8A/6F6wtbB
krLu9LaDcKUUQhld1CVyr59vX4veJdBfsNFbpQAxn0mPR8Q1MPNZsa12xBTMgFl+Jcii8UXv5JR3
qbxzMW6vq7MhW2ZINZ6sHzRLSkDkPAOoNf8m+/QieRtR/+Dl3s/JeLmiIS1Q7eEC5lcdICG+dBDw
8qoLdwU0LH+zlXdAxs0lfWkIUo4DzqruYU0KdE0cG+FJYHxaT7K6najb1grRi3LRm3jk0//gq9/v
jPFpM1JcIowQgYGTxFlAHlw/ZEcM17V2m9vpnXXMvTzgjUxwDsbuzchxPvQWPZhcWE6sBHIp8tTv
wlnjjbqhFWezCwy26OLYyuBRR/9ZAoxLkWGYhsL/FD8yNw+in9eN7LLmwAhkvCchYhYtKXjMF+w4
jWFz2x4oKhxo/jiAexeXRwVh7Q+DZXiuXryH9bZNy6iMSbAgb5CLlzThCKCW+SEOMALoD9j4i6mr
2wQcAnEgV4ltVMdY81Yl4FzX7vfZnIJxD1aL3EwBgTQI5xevfx7fKCKi+UbpF8wau668gUSqyNcO
xTgHSWnEZE6UOBCE0ZunCgSvQKDShVNOXpviXjd/1OQH54y8i2Q8RKQTheRR0QR/TT+5corMiwKR
Rqf+VniuTuQoPHOE0rh5eVDVAhS3Yhomi2phiWVsrZYQoySK2YQYUwkIKW85MEj7YFpd3hDZpdc9
a8u7PDaOG2vdJEvZBHRnmTLKqQJGvGbHOPZB7Bq8kbL9O30XR/Vqo5xGJ2jNbDZV0JSomquHuMB0
acorB+3bmIk1NBVg1TKLVi2aK0KkAe2sVQAtlm9t41//TPvH+FsA657Kto7iYYR7SpFBLti8jLQb
kBM4/z8pjE/KV4KWTApdIMZ0FOXpRVS1JyHjQYBybuusIptvgpjbGnVCSCA1gMwih8kQOJFwV8s0
FD5UE9SSGABg4lQHeDwKrRgHdGVWnJ3xUP2YUVVFbbfHW4JwBe75Jw1dIOC3onBwUU3K67Ig5SoL
dHJRPlI648j9scRAmxddJbMz7sT0nkZomEkBZ4uoo4RF/765xGJW8soquyTIhfXQ6aaDjU+3EDve
TVJHx/qHrRzGEYJmvUjM9nywxau/Cgk8ROX0pwXzknYTWqtHCUhTZ+KNV1w++OEptpIZd5iIJC2V
Tv/zGxaH+NguSAglR70RQtK711X/H6QBdlrSNdixyeh+X2m5NU9jAo2pI7v250Pk023SAptA3G72
/sd7F8Y4QUxXDCOpcLRYfVSqL4p61HpODeuyZnu+vncZjOdLIzPKZgk+SQ2mBjQYTYByI9QF88GK
MwfkCHLe/+cdUsPf6GQ6lUuy5mJ89u1zKNnzablvQvM0HaTwuqy9+AziSlU3dFreVBkDrya5TjAO
kASCcZuVrWNEnb2qI7CSvyA8k/i+lThpzv6FmigJYqTWuqylkjKeoxboO2efkpIHCoYj3XWYUCzl
+/MgAAfubt+LmRqQeFC7FVGo/nifbaGscSZBTeiSc1Eca78IElS56NTD4k4H8V8Pr1Cd2Qhk9LJV
RDGRWwhEyDwZcRZMFfi2hcYXjeU2jUe3iwpHmIvjFJs3+NmuWs8Vz+PQU114nM2PYBQ3lydUxUCl
glRv8t61CCQpXC36h2/6fsOMxnaWIvXwr+BPQvaDOmjjEFe6G5By6SOAy3Kn4GjRruWbaBwZKkA4
MEz48ZMS0B0mqW7ihpcohDmCmj1NOw7A1j8ozt9S2NHsRq9B8NOnDVQVnPNADK8coCLRxwyAkQEq
zyMx34vo2vupLEZR67yqdCm34mDJT6ucOJkVe9ftffe9hE4iKh4qLQOz3MBSNpp5P58jenwYgvFg
3ZJDim4wbydgXyeQHYAuQsWTkB2VzY00StAwolZHZ3/+egrOAEH6zafgrsJvBDIhFlj9SbmY0/8U
HjA+B+o2f0vhd/VvI4sJqvk8GYYQw0X/pfC5a4Oi5mZ2EFixYijasfufVH4jkilLtBP2aw0zioNM
Wn6ohfFFsMqgmhWOZe0r/UYOY1qd0FqWOsC06PDx/NY542l5o2jg54cM74HIE8c20wVxAmsp6LGD
NOzDtTmCiM0Rn+iqZtO4ZSBxK2T7nw4wYJoq4Z1hMX6xL+o4lhoYNS1RUL1MXSOCUPlJC3R/Ocxf
iWrzGBx2rUEHW68FVkxZRj720WFl00QGIuBWlczHCmp80jGNRsnnW/CVuX37XypliEJbkUwUElf0
yRS1TYLaKk6zbj6UQvL5ujvZu0vUqoBhiVIqVgYZXdEUIRmTGDpZYu/HGI9xYtr9HF4XsucVN0JY
DSnnFvj/LZ5T/fLTmoCTkPNyEp4E5uO0g1GsYyolQS+KpzGT/gBEPCePvER1ol8DPhfoc4iTFxwe
uTGi5lfAYwzl8CxqmH5fKk+vIj8eVbdM+1BY609tnt5nefYwrrIXy/KtXEmvqQkgD3F+rvvEj/Pm
btQiR+nqE0CiQ0OsTua4+EaXn6yVcAbzdpN5HZNE2DKWKaklYyp5bMzSosKjUlBUmkJE4XJvBevt
dLAO1z/y3vsIKmSKMmpreG4yDlUspLm3BsQlEPPYVWbXa2g1iy1nr9fl0H+HzYp0THcBCxDozjob
/7q8LoSu7cHoYOh3SjPezJNl2sqoPkULZplB9s5jVNq1EVOCszHw6XGRHy1/mCegKpttFcjxY0Z+
ZUXqGOS/1GeAV/23ECb2AWGm6pFgVkHXvk1Riy2mAau+n67fnbZ/FABjqEDPVBTWdY6dorSVCl/d
L1jvS5Qfq1Idhqk8yD15QbISjNLo5go5xLKZgKlt+Fkp4pvUz6ehxx8mJfmUD9piL5rqqGQ8Rkri
xILgxZjBj6zmSZsSP0/0hxH8Nl2refowHat8sMUW/Ysq89oIq4xRuTpdvsgHg+iiY0ZtCZDuBUsy
efOokOJWEpMHkO1+lcQKnA75KW9kz8yyG7SI3bKoEqfCEHIfW28jWT+lUX2IW9DPG6rwog5G4yLX
9MSo5r3pqLO90DsTsFXY14d2s/5fLQlYb2TU6yjYuughqor2CCBIK1AP4JzghdX9L/UujvH9il51
0qJJSL6QjS/ttz5u7WTkoW7TlOPaoRj/ALLgRi5qFN+HajokPcYYItl6AGYjUP+MuPGaoQ9zI1ls
jh5yxDKvjTmOzHzN4EqrvLnp5zEsgLOKCbGOV83YjQubj8aYbmypWSqLqLCBntNRRVcj/364j4aF
jQjGcOVOaTML79NAup99UvzF75k4CnHE1zNJH3eaiXcqxtWOJWkbNQJhwpqptyoRP0daSpzrn+hy
8p45F5Ot1hJqh5kO1cDuPeZpQMs1fy+/zEfpKIEKMHPLnzrn1c07FpOLpKQ0FqPs4AK7n32T2gWP
mHg3dLx/KnYsYFS1ospI3QSRmRybInNFkHirauJKWfmHFDU85KtLFI6Pd8jCLzZpVIq1iTskYRuO
lNZQ1ZzGrYL8S4IiLE1WjTfMlqyu8vX659u7S0OURXS8FAVFE8awrXio076DirSGFHZRdZj+PZMh
DodsCBmRDpd4ASDbFG1TrGvbBM2KOeUY+/ZlpnMcxf4x3mWwXhB9XLFfYL+msJyStQ7yNuJo3Z6j
NRATsANlSlhhYLRuaMuyMIuSBDJ5KupnAGsVPLzD/VP8LYLVO6UFtWxDnw7gK3IqzfpZRpiYuv7B
LzvS58/xLoRJgTHBhulOMyOoOUbB+DY++O81HCBUY87GNXh1OXo3bPjY3B07izJO2K1aLBgUTS/R
LH7BDiAgQFHQcUfsubZBFrZ3mJVyLZdXadmtg2xlMxqOjX5E/CohQVwqX1q6i7Hk/ambzAPGC495
JFHogsGNFeXYatwW5e4nldDnQH3ONC9QxppUX2V5amhhqXxuH4DEO9+oyAaA1oJJG9LYCThLJZ5P
pup+cd8bqUysiYSizEcqNQ3BBAsGQTtyh69YPfPbQI64rIV7KT3mPv8+JBNnYkkqejVZqqAdm1PZ
PRcYH6+j6rQAFPi69u4a4UYSE2wIQF97OGUSAL3tqDfdi9Dmh7IwvOtidh/x2xMxxo5iiyJIGS6w
88izBCJkAKHotS0Fq1f5Zmynf/Bw+3bLIxuRbMdS75VKmWKIpNR3lBcnxcY75musABvaSLPc/98R
z0/CTe/BwNDsYPXnI9KqHYpoXwxgYdM9vfLRcosv1+VxDOF8/I04BRPO2Itdq2DuSifDUow5cBz0
XtTeXiBj6JoxoPw/wbHF8W0CPHZlfZDa+CR3q9tqNe/69nXeoo1EtE0vsLlEnRD0PRA4acOUCEGH
8QrByTSHNvnQwDmJf6hAgQp5xcHde8SeCWrVGmBcLzrnY0UWIFdAMyUD4FnEtgpub3bXfbzLYFWx
Mit9jSZUA9rZfB215BPeMwe0ce+tQfCQL9xIiXgYy+KhNZevs6G5WRKt/n/Ql81vYMIUIUmuxwvK
BK1xv06JXS+8ebbdL7iRQG9ho5HWXJgL+O0wgrgY31p1zlxhsR7ytTDdds2D68fZjYCAKADNoUXX
ApkHhlSNy9R1yPBE9LopN3fvqb584E2L7GrHRgw98+ZMithrC5C8SSCOmT1YL2X7cv0cu5e2EcC4
+iHKBqAIL2jHaFOYGEoQ98rBmsyvmDbjXBnvLIyvn/pe6PCWboJWtoF1dlr1mVMB340mm8MwXl4H
/HpbJmicSVZnR6bpGI3hrFr16fqd7T6RKD7FXx9fYwACljSLMiC00TmlGbNylG5Nd//kq1L9ws9v
rWeOROrrLhIAaJqCxF4zUAH7qAcktaR8lVElktrhbqhzu5ZXr11mZ6jFx2h6Ek3g3wCOqumyo4HA
1mWlbcjkcP1n7CqLJkqKKWNrSDEZpRejph6sGdUic74duxsZrC/pbFsZd/t797iaohmqrEriBQT0
qC7aHMVw/bST0bUOhdiFK6Y2JiRO6g0HRebkWLsGvRFJtXdjaZhyA32bNmFOqrjrqtlRmtIhi/FJ
hmR5DOVKcdtB+Q8XCmwODFyoaCwYbFluHbVsAqdbHFg1UqyxVZ+sJP45rrlNWoOHebdnHdizRN6q
oId4MeCxyrFQWjRia13jwxKdSJZts2z+Q0q3FcO44WUpR5KnCKSoxTmLIns16ew65pH07HgTAG/h
EYr+JNVGxiK0WSwtbcbbqla91HqrZo1zjr0aOrb9EJjBJYhcn92Bqowhn1dzrmHlUdAc10NNx28m
tz1iCrFzr5vWJccByucyXmpYlDOo4jO2VRgxujStWQeqOd7m2uzNYx9EIyAsBs0biyRcJSsoGu1Y
D5FD5Ok0L3VYDsmNKmSnxFh+IbWx62TwVU353FWyLVbYIRaQBo4gUr/+Y3dsBUVkQzctqCw2dZjM
TF0tI55LlFqBfqyu34h0E8VhI8V2qwRR5Kf44NcF7nlcQMErCrbJ0cwAMfBH6xwzM277NFZ9/aX5
bB4p9UP1AoHmk4HWX/koPHDzaaqnjMsFmr+G6K6i+n8xNpwZViOoa68CIVI+Sm7pgjI3P/1Jriw8
8Kikd9QZLfU/x1wAAcp+/loiSVJKhYZ1HE0BeD+mTKqFO72+k1LTnXw4cAwSIJ1lPpw+NtEcq6Pm
Z+YcjvJ6xHqO6Mwj3nXjMlu3gDqo7dLQXuWk9ixrepkq8l1N4snJhhQZI0beW1J7VSa9zWMlc2xg
r2yGDgVWpVFmty5tYJULNODMWQMY7+ApvvS8PI5nSlGSorZAe8uLmy6H34AB3vGNHyQzedZcV0ZT
lKvmlzfGKyoIj40TfcVr7Qh4IXv9NgYks3lD/XtK/UEok3uV4MJoKw1CaQ4J9JjIWVVnCCh9uKX6
2Pa3kcOm6b9PksDgBQgZlLwk0WQHxyK5KrMmWyAxuUnSYzM9mTon09vJE7Yi2PxIzSMAEIr4jkX9
q8wl28o7u5gA6RXzClG73+39MBoTBWRwpJF2Fi1/0pVAz5Lakee0iG3gEXtTNdymWg26V1W9nQGf
bffZdFAwbDQrC7jaTXJqU2VxUM3knP+SHZJyl29+FvUtm2Qi6ldJSlcRKzW5ox4LL72XX7JjA+64
n3Ba5PPsaQ6C46HwRVA7Z3b0qQRxzW9wm9Lzf3BiSBiBwyFRti+FdrA+/hCAFAEJc9F0bGqNYfoj
Pq8UAQb6c//CLXhcfAsqy0I9VcfuJmbpGR9drGo+mUpuwmGiuxeYv+gMqeWptvKrAqC2/F9mgBmR
jNmiyZ3JS5Ug5KQvfT3eW2nv6GLpX48+9GFycYmbgzF2Kq4Yn1DLNvLh8ky3igwxlIbutUsp5tk8
3GPl2RG7VAyvi72sdDKnYx5MMWB3VjTi6MczjxRGsPVoC4YPi3FZq2IkMQ8nWSzEIlvw6fIb/ah6
VWA52Ji/AW4cZRriZNqXxThIk9FOF2WZokewUSgm49BJBaC7o1vJH8PcLZz5018UsW55y4vkl9ZI
5VGQIlnSUd5hs+xK1zpjMXE6WokzEjue3Tqx8wcSCvfxCRDptMZzswbY3qmsFwngXZY7P/D3JvcM
BB0ZsFdiSgTM54y2Et0olbhREN7Sg6g+msb0uY3z1+tac5FI0MOqGMYwRfi1i6w17QR4g1RFiNd8
LancodB532/3HBsRjHdbewPATyuJgM21AoD1UdTsKBiC+ZTc6jemROFq6KbVgedhLsIKczTGmemz
WgI2kR6N3BZrEgrCZ714kyJeS4V3hfTvG+9d6gnGGWQJ3ltL/RHwUmXGq3vvi8CqhAKKI3ho1uCy
XOvyFUcBVLDkycIU9PJkcT4URwjbfpKWbBQLIEP6BpAbpuWxtWqOhMuM7fxJ/j4H2+jUgQcwNRVU
ukXzSUaJarZjz8JKshEkoMjMXCtMH3uHeDxduFyHZiQzSkikKU2b1UDkd9qb8rn6PIMmTUT/xTO/
tk+CBx99BDUX/RF++oI8ys6B6l7+5E3Lnh+abHTA6tj/PiUbYtMlkYW5p7cMXDpQK0ku+HniAojy
xAV6xe187D9bR6BH+lYALvPeTrjbFLsfWkM7FvPBGgIVE3nTWYqtPoLCqqR02orYHYk5X3pfhApe
CdPCCBZ7SkFp+jZqYfMqMX3UVSs7U9bn665rNwzBOWLS0lQN1JmYbK6vM1CVt7EOwADyUH5NjuWX
3Dbt4bl6QsPcvS5tX4M20hgNMtWUKDXW4/z2R36T3XU21jUOclh+ARhUe4ZXTG76X6NThY2PHI3i
HPa++Vh9rzhVIO65GcdmKEmdSXEESO5DHSJrOlGEGpr/0wF8HlPHJSIPtZzNuemn3rg30sQoKsdI
mmSgOALOqHyuH9LX9j4FHE/ngkYRmKrKgjZu6lkuj6/88tHDSGd0NdP1mJSY6PKjF/Vo+OU9AYSB
FEhH2hdLvdjnDfDuau7muEzUFZQlL7LZ0nw9eugkze5zLoYZ/T4XLmAjgkkQsyTVlFyACJpggLbG
0Xo0aHssGg03dKPZ4o1v7UbgjUAmM5R7EQN9IlTXEHwFDyxDPETLj+v2se/bN0KYGKU1aqYP2AXA
qeobIfcV2dWdP18QaeKor9ojoBiRMvniiefdpd1Q/y77DCi+0dFBAC0jBnWiM+FtXzggXEg8ijyK
zZQbubIn5KYZZRnnuDnOxbJVxVZZKznFxIjfll9z0XKU5aVLOW6OJ4PxO1OHyS0QK1n+3N1iyhtP
h9e+GbzrX4/n3c5J8fYGq2kACm6k+ULjtmHpV8Fo578IOsOJVzR2fKM9asf5W3poAwu0xZSHN3Jq
xGuB90bnWMd5vnrzS8oiWsWhO+vR5KWJWwDYuwY1AYo5mlP45U+eZ+dqD/0CG4mSYYIpfoE/pYsC
GsooXZiBNJn4qqscrV9N4ZSdLT7/Bjfgvt6qiooYCQwjFlOtUItSSpS/zpp9SoGxDFSUNUhC08Z+
iZ0f1ZuEuwp7CchydqrvYhl/UIGUGiPsEAtGujDG2bz5qX9Cu9qhTih5044a8rHck3s79nk2c54p
u3R/79IZRyHkXRGnoCTCwx9UqXctaNLhKaSDiqcdckL8DG/w48bubXLXhRbaOOdqAEUOPiQYhhux
lbUcKjfxubq3b2t//zST6dSBhMPMahVpCx3eTQ4T8FRu64MO2OSXwQWVq1/e6ncjD+B3P6CDvuVc
yEQeQ01io4AZJqlTWc4jpMUz5TFz5gNdPKX4FmWghNdNnUaXi+vfCGPi+UTaTMtKCLOAWzZifDwf
DzkWvFUMECvawktWdq90I44xLjObtVKW4ZqNpxrTSAQDotGD4Qy+6C+u7MKguS/4/aRhI5OJ4a1M
karEOEJ9wnqV4/OWYgaQXKgSTZP6nzk2UTkYyvteZCOUiepJgiG3poBRzT+ST+MD4McEp0ZloDiz
CNL0yMD6XWrPgp18v/5J/0GBkAYB7U02sVXxUYHWsunWmMaIyHD+9N4yaKJ6b3LJiY/Ms/9J36Wx
EUnI2noqLAtsmYo35CeCh+mkvFw/065rBHbd/47E2EQ35FkuJdAbXSe3uZn5w2qeZB0rVa32eF0U
9/oYkyCaJKiTggOJxyiY7iiVyuAnD6YvAhyLG26of7s0wPeTsRYxL02jFMjGSJiGEgW8PyHGfVdO
80E9L+zXn3Ivc1uQngS8oZd/MI134YxpLIAxFEgFTaGEf5SojviLAFc7uKBMtIv79GX+ev12edrC
2MVc95mxxDhuFMXOjF2NLD5FKmeDaTdr32gLE9GsQQIjjoRjlSJxe0m10Xzi5Ho8EUzYWsQCVlYj
bKlq7UyyZpsFD9KZ/sormsGuIWdqnq0K1fnss3E/u+ZRutHwskRZHE+eIgQl0zfzBBB9LlXZbu0Y
6B//szZ2IXmNzCxeItyfGuQPcCNh+QsLtZjI5Q2c8xTQYpxHPIEEpJjPkma3s7UOY3NAxrofXIJO
nfWwTja3gsz5dGxFF3g9YimJkNm7okMHcITYlr6bMHIhyI9JaQ9feM/IywY9zbGApkL7ZnQRkNFI
kje5aub4lgu465tPCeZQvoq53T8bFPnOB2ugN/lVSMmAf5kEBAVtgG4TJyjtxvrNj2B0tq7WRpY6
/AgQNdox2qRFB/w701t6oCSNHGH7hfN3aewrrO3QK2xKhN3exaoiiFBe11fyNoYmoZfuF04GWEzp
mH8iiZMg9MvAZaBpHM/D7n7uze9goqFSKFalqdSMChdk7YAB7Ti+YLcnoaAjAUoGDJNoBnOxBD5A
LDv0JDrP+KH4hr/CRo3bKsRz0yZHHoTi3ok24ti81DLUETW7BblvkmKnWLTBV+dfd9O8I7E5RNvF
RVTUfeSv93Q1gDaWpcI27joYCYbUfvKQtPbPhIRJAlEUcCOYAF+1sahMc6r7dfKiVt80lRPV5b0M
AtRcgMUG4A+KnYwFFkKKCQGr1v3hqD5KvvBq+Qqeci41PuFndoOxOKDjhc2N6FIQTHSujt1JPBnh
dOJ6oD1D3P4WRl8qhUx5PqI3h4fz4guoRnixp4dJOB4SgHmp/ug1DxqFUeSpzq5r34jWmTeNohZK
A4RlE45I8WmPtfYAhgmKLG4VhtoVG762kli768UqSic0zl7xkL4pIepmRElLPgyH67q6qzrvX1Zn
YojUm7XYGHimNTLmFrHe0Em8jJqjPDqjnQsCsVnHsDgRRM/gsbkbAOP0BxBLHUIpwc0T8aYvKvpl
9vWj7ZbRtpdIz755C8bRsi6N2up+9MfwCxjkMMPysKS25qEz8Ev0SzwJ+69GyFvSOXvna1+PSUul
YakqS5+xbHZsGgQr4yTcy06BBDFzmlcQC2JMDFC8pRc/dU8UwYpzcPrRrslnMtNCEsdhLkXdT0O6
HDSDt8cIIhuTaail8/Jgjj3qTFLalnKZArMw8mt1BuPnz2ldXSsLsqp117ngHG1fXfEyswCfr6oK
c7NFmpRrDnY1H8tXztSHVctrQV4OHyLbADT/3yKYyxOmWRXGFM5bPJpHFbj1CV5/5NDd/wb7x66Z
Y5ASgAHAFcdm00cNJWKBNp6x6r6sd0ctomN1sdAc5KgMNS391QvVy1SihQVoS9no/BWr2ddVZfc+
DRXgShZwPSR2IMAcq8IktEEvaNl9lVXYKLSC6yL2L9QC04FoahjdZlNGUYsVjKYWBmiX+9D6TmvJ
iz+E+vfJ5unibuQFTju2OTAPg8kDxuSbXk+yaZANJBOT193Nz92t8UkJyAFD/KX3G0i+1HmxprYV
yHzBxKhnoFFD4DwXBz3F0OfyiUidPaufR1N0ouwWZHKzdCrl5zxGPzvhZIq7PSV6tRiwAMHmBUjK
ijkzQqQVyfGZvVR3ukDw1ufiGLlyqKHvSY7zH31m83FKd/3rVjQTOzCb08rGstAkdcLQIHH6GwUv
rAy1ocjWnPxOc+gUC+8jX8KCwEK3cpmAsuq1VI8LGtDaKh4Xcawyx5x68qPATJqdJI27zOoTkdev
y7AmToetmi6W78u4/FpUleiphZXbsRKDTbZ6kq3xsyGnx3HC7ITSFcljOWfCIbGENcasSown4sgd
49h5nKJIrQG2SpLBEsni7GfGOBJFEpJgWGy0IYBpEhh+86KmNiZdxwP5Et3Xn8qj7gPfkFs0phrJ
aOwH4Yx/i0BaKgpJnAZ1P9kruemX0lXn0eVY/U7UhxgwgIB9RAXZCWOJI5AqM3M1UXxFqPNkxzit
N4VXPll3lGJI7CkZlSOEvAfLnrf5IJcxyLoXl4kYRgJQ2RECx8N4BDsDYl/iEg4+DVcWc5WdMWeg
FDUtP76TzvlgdCiB+35OgDmBb8/YMNiI0VxLg7cWWVLRKJ5GIcoU6Mxx9Vd3+lT/AB+Fq3odwBVB
yUlXUsv6NyCR9kp62JQAtixm/jF5zi62j1aXGI1Wp4Dh+HOdsvmZYW6L5k/ZPQ+R4HKpWkGYMDCe
ZuG5ccluJKktQnuap4E5uiNq+MRp75PjCDRi5XFwx8/r599It3cSJgjF4BZAhijJEKOsKWkky1gB
6ZiHAK0DbSZxfxTh6sl2HfBOSP8t1v62shgFbSSx05sIFVK5TA6qth60mRNx9yx8K4FRy0nU60wh
ahIkhdu1mS8PtU2qlZde73ixD26YvbRSADCNgu4HxcU2PyePw21zS1EiR3SZWjAzgUTtFvW977zX
0c4NQjAGa6GR2IRgEbSMshKyrEDckY0ea/bo9thN+o3jv3ZUYiuERdAy5lgnZofALmLRkD4ektvO
17C1XLiCy3tZ7nwxRcPCAxJaLFlc4B2BfE5IakNEzgmeFQUAIG3lGBovVdjLVWC/wJjFCDrl4/6Y
berYTVgGUL6hJTd5gk2cpkFjRbUz0KaCueLE7QHS9zCj6gBqeRfIaMjctI0x97jDen4ipeYq0VFB
hGujh1oe7Gqy7EZY7WHhsRHsOZEPghkbkxYro5PZWOtFZhJ9Jm9DUAS9nYULMlx8QfAfWNyPKO8Z
xPa4jN0BikuYEnB1+tahd2cUrxyEuxP2p/FOeRy/0xLp4ivoJC036sF81W05pIC4NMgXX2KfcNzA
npmAQtnASDiI2pDcf/zcU9H3HSifIp9oqFPEoqObCScqna2A/cJbGcyRk9hcsmWFD8hDM9B8JXOM
76m7YAi9u+sC6rUxOe2tL8RT7xe3xeRIeSvbmHJy6iMevoAC5iYA9L15+ZMMYMapIDECc+nHY8e1
MRYg8rTwk/RfGJ7B2DGdwai/DJirnm6qN2ux84P6PXF57fi9viUm8GXUx+i088VSoSy0SjskiJT4
/INTPgv3kiu/SAfd1VAvdqoR0zNYPwh4Z945MjBnLA0sC6iPX7Ad0inEsVfnNKim5l6ywCSiSeE6
6sEYiyGgyL3rvpF+VOaGwXCINQM8OED4yT7okjRqRyw7QZxW3VYp+P8atbwfAMPdybwl/b1KOLgj
DIDdIFU2LnJlPHl7NbXwvjFn8roIOlDA+qg4StMISiPRAF+m6qmRhta7dlxNXfASA/TnmiQWzhhL
85G03b1ZkyNA2L4nlR50gK6XI124q3PBV4f0XplqNwch2fU72s+aNikF/Wab4hNSDUp50CfnRdo4
dZSTGa7HyZ3eULLg75vs+B4TS9FnDHjRwLDoR3Gg6+nqJBsQ86U/RnJXyfLZv5paOCVfxvQ753Q7
hQuI00HHiEiiIcX/KA5mlwltDHH96+iCsNkFztKb0tq0o2a9cYTtxK2tMBZEwaiVkmQK4AWK86hx
Q+NW4fQ2daZt9husrHue/INE5jaXTs/jUYREzNn73d3wMn+JX/CcfsSC+0HAYg3g9PzqdjxQQuwY
BeD2Nr6XY3t9SG+KL0PFU6Ydi/vwe2iyslGmvDHauuwBS5p9BgmmpxzW0/w9C9QQ4GAOXtpH4yta
bzy3sldN+SCWSRjqcorLGul/UP/QQI2E3pNdBfD1FAX8dwim9uL2B4E0pG3OWQxKqdU9BCqDDWQr
/Vi/EbCXUTYc1IrjyB7C3ONXMqi2Mg7tg1gmUvamksKD4XrFY3bIjmpYhIpHjry8da9/8EEOEy1N
EaCsug45JL3Bki9wAjIXa3R2a92o5vepeer0TyKP4Zp7qYwnsrJMmE2qzJ0n5A68Nd3irTAjj1b4
IzZvkgdQcga8xgK9s2t3Sh3W5lNGvbXWXZGlQdF/b7WXGWyPUsrLaHeS9A8XyrqhqE4WMYWTNW9R
MQWNluGJ9xNW3nIvdv9DPrUVxvZko25Z9aTBibDI6ACg3gA8wnVPR9WbubMPsY7RD7x0hEaqWqRF
tfxEqvqbklucmgVPBKMMWaSLam0JJCjNH2b1LCdfrx9hz2d8OAPz3bFpnWndilwE9XlvfEBegOnP
3u49sOx8kk/Sv2eMpEnIJkFgdCAz8JiGTYEwAGxWskOTbjoBrmHir7jnMVrtOOKtMHaxp4gzURYa
CGvnxlaMsDSOEoBXZ42H5bCX0mkSKlmI5SpdwP9oPmsttk2ikIzOGdjdAo7gdvLM9rFSJa+LHjkf
bU8rttIYv2tm1rjUwkrvcAU9vfRMJ0dHJ0HCiqSdsqxovEF6nkjG56rjhLduFqWBiI1AIn4Tp9jm
nGrHO+jbUzHmNMniaBZG8+ep2oe6tPUQaIDhHAgPKn9yfidN+SCOMS0xyZNaXLo0kB8HUB7T7cb6
NB4pDQ/lTG04rZu98R8QK2siKIYs0FKwORh2gqq5KPL8/1i7suXGcWT7RYzgAm6vJEVKsuWl7HLZ
9cKolRu47/z6e+C+t01BHKG653bE9FRExUwKYGYikTh5DsQC3ocr1c+ph947Ppk84Jupe3GVuZHU
1yb5SixtC0suKUWfLL8fiptZorsl1A+C77YVZKuFvbddV0cHBlQXSD/C9xl0OH1L7sCqhslY5Y46
02+kEbf7LAmzu2hpXIlVdDPO5riAs5RB0bdOSg+mIopq0TfjkRptmVr1VKbsmzGqODyEx8fs8w/q
SEF1RISnv4Rg2k23/HCT95+02s1Gp+gBhDmLAgiq/EXeL78RR3HDxDFuxONdGztpYlzNABDfRn/u
vZO9MjjHo1rPEu4GVac7igrqZgXE/ZaIt2XbjIWOLXThEebs71dmkjCeQbRho1YMj0n+QPHGVfTe
dVfcSFKmbWNkGJd5CBnyn6svM7WyGtQXs6rtpGRvFGR33cJWTQgTNrA76K1jbJi7akQFxnnnsoD4
U5KVRzuaxmNjTo27xPN9bORo3pTPbZ+8xGOpO5AOGAU1x5ZLnv0AzvHzPpuWstBZ8Yt+ReKouwVP
eMRp8UdIHBZ/UG9vPWac2eROt8TsWlNe8AaVvNDDvEtQdMupJ/+c77VPYYGzO/lZHaVDAX7DYn99
w7c/6cd+s79fuY1agdUtAdV6UBXVTlruNckWOM3WkyxGwNFhxeA7vIf3TN0cwrro4xQFd3OoKkf+
lVqgVnZ6gpLbcJg476zuysoD/eUMYcVQ5FMbazz7AdzBN+S0nkgUwqe+5t8WjP3k2GAm59jHGC5k
elEi3uWNlH1mkTv7iL1EcFYEo4n51zTdoeKXYgPt3cq//vm2XAe9ExWQCbBdmHgMO/9+aIPFbcHc
FfCv1/rbckuhBkedwkt90x2htKe41hC0BzEj4BashxEO4u2NTRlp/Oh4MxRmQY0xCSJjtn+YoVQH
4DrHCZ/G8l5H96ODZL0rGaOnZ32QLMohyYPS7vZmC/y7VrxKKFZv7VrzskZ5y4YU3mAaRwg8CPg7
t5tPH+0ZfpiOtgmalBWufPMxv9O86EhvZp+9yWPMEyNngk+y5W6rZtA7fncVUhhhKEjMWl3zsTm0
bh1UT9InC4A11S/9/jv9Knx4FVnknMAIZwvM5VifvZ98eYeLX+wBbXnU3CemyyQCVG0cNWc3P/Zz
VgscukFTyhHm1E6BMsxzsgDrIUwb7Edzt78zK9yBpo9L0asztpEEUKPQPOBgd82uPIy3733z4N+s
auXO/F2m70OoTagGuhFNEfSANEYTuAoUQRXOrl/8qtZWuPOtJG0fVhPkxkjAXtGknRYw7uR/TNeJ
Z+O1Ge4Um3S1LBsFCUieTrGGGXmzECxkM8V9RD9/I1PmKU1m9kY8guqmrsu7Cix7UzUHclwLIuq9
W3tt0ziHm0JoGks6QW0DYlA/mibA92I1OikdRvyMiOaORKMChDj13djlX0hfeRlVNZzZ4VGy4x8D
NH/ccKkHxybDEc/3h5zohQtQoNv3QMsm7dGMbMsD8SLjbvrckmKnVaNLG2o6tYEr59KM/mLBCWuA
7FPbUVt1T4v6viDkUxwZu1BWSi8GYqVKxydbmndhO/2+nle2WtrrT8rFwyy3HR55EHX6j0izT0mL
OZGxdkj3kMTqLhx/XTe3VQiBGoa8P6GgquQnSBvTbrquBipHRqO5OCCVwVvNz9HBfGTcotadiFB9
a7ABFpnysUpQwV407cMlAV0X8CPGY3xQcUwbzoKRimHf+tb9sgt9pgYYxo52BFb2jmkXULcTNWw2
/Xr1I7jIycDEn9uQuQowgnwP+aAJ13FG8ufiEkndERzztyHYiCSoKbiCHd/Kq+v1c2k8X5QipxAK
8IvXzjOODCev3YX7295TfXTw/J8iyZ+NrooFXkmTgeUwcMAjB2yMwZGuBvYil3EBmqTHao68LI9O
EQjzRdPXbOP4IF4Z4xEEZWmBFr+FsfSARjYg3Gw0TD8CU+IWriiZbxada2tcnlVVzM8bGax1P7q3
8Rg/tHear2kuJK53OZr2Nkil0IJ1yb9rC6y3VeNciM7AqqcKSNc6DRhjs3Em0M6lViPIwFun/nqJ
nLuArjaGECjIVpp6xJNj7UXjy3WP3LSAq9g7sgRPW1wZmyW5lUi5DnYHWvZHedQnJ807UXq/7JGy
h0wFbCuWCnFVzDWd1xMlGOo7SLSNGKdgLIsmOm3ot0W3TMFPVv/ggfjylsksgjEUozy2rmi8lJKS
FwBimBnmJfbFIblZbqxb7RjeJL7IDy9CmjPEuYKkyT2NNXPyExzCBf1czsGgy4Lz8RJ4x1nhPKFp
VLvTRizHxnK02+Q4P+SHyB0C8YI2t86E0C8BqwAGh/gkHWlS3g6g3fIBTfuSGQAV533uDDp9UZv0
d2YXtqOl1U3aaycMHQpS5IVDQvNXZtw/gP2paL1xnhIZdmJIujb5Rp45ivZm6IJByYuMyAzAF6Hx
iz7HBXRAxnuUNUFJzse/PFLMfhUpdzisIDth3jTk6Xp8XSIkOHPc60AcDcZg17LsA/mamKDHIDtw
eHv0yxKAm2B2wL/MlI7EncvLeyNnmdvJ1AQTnREnih9bw67VABFQU4dMT31WeADIuQvukTGN7vt0
eKox8VqNpmPRTz0ASnQxfWAyXdJkseD7MqtnZ8T5ryIMQbW6WbRV1lGQdMj+BGa6FIQZ5gIhF+VN
yr9YxbQ3GrqTdRFyb9OpPr4579GkoGkiNzCKrL2LvjZjsrv+mUUGuCSwKGo4QdsJmNgp3Y+RT+VK
JDPMIvzaxrG/X21cr9KGRAXWQII+U51FfmC3iyxoPX2IdrPHUHpC4PmmUQD0NFQQDFbFnbFaOkGm
WgqBfDU/tcmLviQ47Qo3aj7l0ud2gtyHMmOA6vdgV34Sv0TN/QB8Qt2FbpbHp5qo3lCjHVOA3qmI
nGhoQeFgTW95mz9f/wCbbmWihEUXFoMl/NNAPAAyI0Wj7AMdA5x7opCTirjbyQVNmAQXhGv0Mr21
rJwGxgJWluvmtw44bJNhqPgH0BN+o4g6ZvIIbj2/803bSR8URg7ngfU2B94NUGwhqP0SiIZAUoAz
h6IUgMOACp37A8jVG7NE18OfYzf51mDSpDicRpRZP3Hvkfb6D3wrJgUT7TKX/obUmfoURh56nG8D
dZo7gPV2ojbcxlF49pO4KNDiIqmSCj9Jk6TbvEWVC2rcQROhzraCTWE8KwTzsyZIBc9XvtgDCA1n
CTpQFmR16Al3bUHddYkgwOYaOB/Ac8ego/zNCJOf8QQG2slvj7Ly3N0O96lneYN6IHhsKiHsjZJW
nLK3Fra2yp0VaqNZcUlmhDiVoSPYa6AjqPtG0Cu7uP5wa+O2j7ZGpqiNOvkdqY/QiY2cqW5dNc79
2kqFclJbGcRUZLSGLTzcqbwGe7YYUa4WBLKFtwDyuO+VHy49p/fKDxMRQmjg5a0W60O20gCeYzbf
2apWiVLpky4rWlic1C4NUq2THb2cKqdpa/Vl6pAsM7v/MYyJW/XJXorCG20crcesNYOx0BV0G0IR
auMCFsx+EljQQdIELYsLSdTRzNCnUPGTulf2CFZBwei5vMVA769/DELBoiEphHrXRgl3UfaGBhk6
LW5nv+zz24L0uxmXEgKpzev5bsNTz8xwkV7ZXUm1RFb9ZpB8CmZWqf/neEK2FGRSBi7FuBc/hdGS
tuoKu59BbKT4EJnyq+/NbsG4cxNEnrCBvOGnuB2j023ixnCZVCy8M7VFPanvvHo6Q9CCUQW43elF
9dALEHZYN3fwwx7fi5xleYHe4IT7Sad7syIdLNJ41z/S1qVhvSaeMTXOCdJxizWlh9ZwpO/hgU0i
tQPIwRgUWWBtI/ufWeN8os0HmaTtrIIYbN4pz5hTB8wd+R9kFfZxfIobF800MSnNRj1/ZpZ92FW4
a0Yy600Is2woA0R3N7iJ7fNjt2fzQV2AgavA8sU8EVuF/Zld9oFXdm2VSr2c4QP+pUuY7KrOkcqj
CaxkelfcFbtxv+ChptgLKTw3sgksE1zPTAjUQyDz3LLeqGiV1lhxdMfEQsJD74evpf8H7Nnsk3E1
55kl7kAalHKaMhmW4EB3mQlgou0yllT5tgXuaCc62C/fm1jIr1bGHU0YnpgzjSwzXCh96Heja+0m
HIbOGETHVnOsn/ETgeqjDq4xrzn1NyIgxsbRuLbPX05wQ7BHWR/xcgQKOTnp3U4+GbHmLtIPQbAI
dpavF5sWVKHAfMz+1DvVId9ZkmM8xF9Gv/k2nNKTIgIf/Qd3/dtpCBediyrZM22wNOtkBPMuuykA
n72rGme56z3iy/v0pB16oMgO11d62fI9/6aEi09DzetI1eBDLI3LJ81vEo9Mbjo6WuiMnycAmxm6
OAMmMzbv0EYLbyzZEfcLt9PTxwZw8SppWqtYBbhlqqFBmVwYp9Ssnvu2dq8v+JIgEQvG2wxOEcAb
MAnKOXHXyaGRGvi07Y4pdiU703oeQMFQotul7azvKmRSD/Zt8mJ8bm/+sVTRuXEer9RmxkBVOJdv
xrslr4FAFYlXbXrSan08WCkHIK+hKFP9Es4DRVbqRY/aTf0ZzKlgI1Hc+iHrcb6IJsY2T7O1Xc6D
s7GcbG3UVeimNIfsGANj2YCmgB7FU/VbZ8raFOez4TAbGinnGf2C6FeWt7eNlN+FkXRTd+bPxdAE
LrNVC6zNca4JcpcplxusrDI6B0NMvlp3AhTs9ldTUA7bBhiZMaxzfmgQGvU0XfDVZOjdyLvCr2Qn
LqAS+het4RCUoHsI3eFNEA1sq/gjRFvZZSl3dUzqhZWWOtrP7/yoBAw6tgzqaxOeornTiXSOKUg4
m5u5MsidjpCZnMIxl9G9nPVDRcYgnkWQ361Usl4TdyxCZdm2OhXH1GwCw6bt42g8psJ6iuUJfueA
uwD7F17oLgdc4sGK7bysFj9Pj6aD90YkjNE1jmOQ+oZHoFCUuGVxbwfN8Q+Yf7YOqLV1Ltqsyppn
tBgW30LBfdBuhhvDs56i5/gT01wWLlZkjou4JVcUqZPy5b1dn+0X4Nq1YPSgQIKnI1Fba+v7obst
g1IFQoW4k537JCTTDXM0JhQZ5i99+qkrJ1k4KPiOOLn4fCsjnJNgfoemMR0WCEyx8XXlufihgl2F
FmAUZbBVOrvB5DLJ3NoM/oCVbyuHmXj5YEKOtnUhwTdSrTKagQxgdcEtFww1GA97oJ6W4pkT4gzt
K2Pm0qdjZgSFEGmx1Q+D/N+Hdc59anmCAFLWLuhWzrXLEHaSa1Lw0lqYhJyCeZ+KZsA3w2VlkfOg
aaGkAlP54Mdkup2WpXCmslWPi94elRxjIKmEhmRKMUhVSSL1i61+EcCfAIAypNRlv0hWRgPyWt3i
0/rQQpJIcjAAB6wr9jrOD60HsOufMBVsOTIcGAYNcGug5jh35CVqiJQkFWpk8JGB/8jJc3k3QtlL
kMRFdrivKeedOdTNNPpJGh2iEIwnTbFXUiiW0M/LDP2VPj7QtPdzne5D802N7mMl9dpydIpBpAOy
+VswzUhAJ4IRXx4OV+BlCvjeGXFV/CyLp6o1nbYNri94y5cw0cpajKaKCUwuQVRxlBI8DS2+GoRB
BUZLJagPXSA6qjaXsjLDpQg7XyrdJgvMQF11nL4tSeZpIiq7zbppvRi22NUJPDZTPFCCxfQgk9Ru
lxvlznAUVzmJnw4FC+Lp4kBaWYEHPpL9SI3uzPapjr6Cq0ZUyjCvPsuskEBhmpAaQNdAKPPTuOwJ
qWoqTUNmY9MvnQrOE+WRASgoWHlEvbuLOyFnjS/O5LrMjVLXkMm6w/KT3fYBNNgr5d7yuthl8+x0
OvwB1e/FNZ8zzDZ79d06dciiRdaQUw5/UbnhEhEou/QoOnwvvhpniCvRcs2KTC2FIQNDPY0Uelkr
oXUv2EjRPnIxZRRL1WdEXnwdOCrIAjrKQhy8jHpyKnIQ0YK4uJJGVdUJ7fEY5E7ecEiOya8e/XsG
Kyp2+VPkGZ+Wn83oXE8a7P/10i1Z5xmOiYzMJePeTo2KLgq2kUJjqZ7tZzuNkl0/ommhWONNJiuO
pYz+davb2/phlUvNwIXSdm6I5s9G7aiW5OnUI5Zf5P3huqGLuvrdSz4Mcedrakh1345Ynh3F+ySc
dokteuLcXAvBm4sNIhIwRXGZKpaiNsMMk+w3r0XjYSrLWw7QqnTTLxGUYmZHj13Vq4IMPOyfri/u
sl5hq/swzUOXcLRHJDHZ+yFEFKVXAt2IH8TpXiSgl/6geXhRnHHmOF+pzb7Pi8nQ/BEjxqy5DdZw
4xmIh2hnuhrkTwMd/bWYOHEK4YLra938kKulch6TRT24uFR8SKtBUgNdWBsKjs/N+DMgSaArQPwg
HM4zV9kPbV9NRPbl5asVQkfQPpJEOFkkssJFedalC/igEeXS3nwaPOlV30fHwan2TKhXvjX24u9G
Nj10tTLOQye1jbPeIotfSkMBrVF1F5vdDiiqg9nt7SXdSw3IQOwHTFf7cZ7sZYk+ATzjxdrsaeop
60vH6vxlKnbWgruNsjiTqrtKc2dP422G/21cfS/CL0vTOznxyfwmZ4WfKc+V8btsgfnPNaezUzeR
I4cCbkSjz70RO3EdzMsTHQCSBcsMqaFfjvkjpNbrjiNYPN8dXfK+gFCBgRhRs5PeF/fNkn2yVShx
UEWQCkSmuPhoiSrHSo6XZKoCGK7ETpZFntl/D8ff19e0GQx4XrKZ1LN+IVoqGZKqQKpc9m3lezg9
zNEsqp23qhVIOjPAK66a+M95MOg9CdWs0GS/o5BXyEHdq99B50/2cQoGoiYZ8z/+DFob42JCTxuQ
k7DlsGJFu+n2rGKgwrn+TTM6uBdlVoJfiMA1oZ0BxwxokRo3Tm0el3kCWfbghHnnwD+WutinnYCl
fzNF6yujzGdW9RBtx6Yvwgmfak+O2Q2IJ535gVWyjWPsJbHUAjvQLvbSVAC8g1D65ShcN6R6r0NZ
1w9/0QNQyj+yI1SaXTCPR++IDhGQcOtMABnW3/aYq67Wl+V5VUox7JVhv9PlzpmmB0nCH7s3KxZA
dbdtQW4czQEVj6xcHkszva/1OoUkapZlQLRPpzlJPuNUDuQuhQ6CHPzzMNPNv+3xKs2Wip5kHpUK
1raLus+qJCTA2gyzlQUuY3R4BJyVPAPO7h/fcrY9cWWLO0HtZgFGkmD3/sI0tDJDs7raibE8yX+C
adjIUkDMoyyCqiw+Fn/jGTpVl+wWrh/rMWCKz7H6ev37XIIFVbyMrCxwzpeaqOoKGQfbDMpq1q2i
r+y/yU7BNUft3OyguQn9E7LFjTA7s8yO+ZXb9zbV6zZGqu+PViA5AEce2BhAiMbYn2BsLifFuJVy
aQRtGqMhM8oG/T77xKasM0wojlDqBQpT/Ook+nJc9h9BjxVPmS77VqYnbi4j2qYiF+EbLyG73KK4
vJ/MTVxoxiD7ppE6mfWg5m/NGLTmWx/5maS4Nv2SZo1/3WlEa+OSSBhn8kJqGJ2VwsnN20z5ct3A
JZRnvSwdJKDnvgFx93Aqevi9+ijddw/KPjrpOwNnJ0M+574Y8HjdO2CRSyN6j+EtwCvhHWAMRBw4
f1F/2sEUFCfR2+jlo8z7+giY+8DNBw5uzpoFyOJATOxgu+tu09dsh7HZ8Kf9jTjkh42bR/erhD6o
5Ig4xi57QpxhLoMNcUgTKGOynhBY7G5rN3et2/LwJz2hjaOGTfv8vUbu3tjMY6pTcID6UDUPtGoJ
8MDvjhb0e5s+MOnP6y6zcSk4s8blsYzMipoALQmmTNUrIBXnRBIYTYdJd64bEn47Lm/R2Goqs0Ae
SW+l+1neKxb4eNogx6tMAb49PL3+7jvwDznivuF/8NKPPeVyGKZ9rFAyYJsp7ljfGF+UecLU5KMK
kTsRKdZ2mLPjTnmfIuLCPJ5NoxgL1CUjQOJpTx2oDIiKZOZvXK2Fz/a3Df76XfeWMtR4S4d+AGvp
1V9DiCWUt+OhwYCDKOxYMrxmjIs6kOzPCwZd4CMlqDHbQz+e9PQplSo3VX8R5dN1RxFsHz8qlMRS
GmaKhTJyQPNijoMQ82b/nQkuxCQQGpSlCdyopbRupXSszbS/bmI7rj4+EBdXqBDrdmjRmqlH7a6s
h0AbTXfOBWWIaK+4mOoKzaohY4UGUP1o5o8q7rbXl3EJznhPfB/r4CJHN/uopQos2E+S7YCpdHnT
75kQcul2+yYHSNqIvCFmjL47eQ+5PftZ8As2XR2cmYBu2xu01ulsLHIDELkPKfu/Ji6tW+kz4HlM
KCcoBZw5mzu6ssYVBkTOEo2q8HXF+K4ZzY6UieCqLrLApQdJieeiAw7XN6LsC7AHTjWV3wR7dt0G
5BfP6wDoHQMewaqowUeF+qLgwEK/zDOeygPYRb+Kc952hv173xS+DpBauUzTBFFLgmS/1MfUA5vp
K3u8LGsMWjTD7voSRStkXrOqgutKKaJ5gF9q8lNRxI6d/LhuYOvSAsTg//kd5p/OLUjLSBQAQFA7
3Y3fsnfNcSbmE0cOY4oXV75Cg2zJqyVRyNxNdgKDeER7LB5aMPBB9PuV3pS38R5ySaYotkV7yGUP
pQMlaG3BIL3FPfZEfXu33GmnAdoMGNL8HrqRoD7dTIqrLeWSiWXaE2TcTNzYdYz+teRQFmiPi+jT
RVa4K4SkN3o7aSxlpaVDwhdZekzUT9e9Q7R1XJooIt3IQ9brmObmsxq1z30iYmUUmeDyxDLVRmRa
iKgkwpD1/CQ1lsABNHZwXxzsH9+DB78tSpI2bQ51s7ntfzUYvanCW3lIHGKBCg3yyKXq1C2oiU3T
iZe7iT6q1QuJS8+AdvKStfdao7j5aH8imfqCj+tl9t5W92GUf9fJ/GWJ5Lu8ljzQHbt9idlB2uyn
sXK0gQgWsn2dWy2Eq1C0diysRYNjsac/YG/2Ew4k4qdHEaWa4KO8p8FVjNatXg7Q78VHKV8MKfYq
TQQ8FXjve5ZYWTDHWO+6EkFpFm9RZ2FC9lgVuWDDWKBd+/BsmSsjajJHsQ12LH9S2nvSR3dpsdwO
c3xadEt0FomcjMsyqr5kdQJKe6Q19fc7Z4nbNJBb1tEckf/bhXEZxqRZldoU/VzF3Nv15GRasPTf
e4Bnr8f/JYCF1UUrj+OSjBIZ/TRBXca3M3986R8hHPrFnj3pV/d72lWfll8ow1NnFK2P5ZVrH47L
O5I69hW4bdAcr6tdloKOxYZyt/0G4VcvpN1uoSIC983r6GqhXBqq9bGsQ1YAmmVx14OMrqvmpwHP
slpT/bL1fCfYWIG7vEPeV64JZji5bNgXxFA9Ocqn1AO3LzTBA7oXg762F0fAoSRD2wCKrOdxUM/x
3OakQdXCJn+aHuz/T2mfeEu1OHEbCpxGZI1zzqzWpsqoUVt2+k8zey5T4hT1U0f3MUZEBduobjqK
paBHCZ5gvCmer8xKx47EMx4tgcb/q1yXXLyeQYURnRlMIog+G9upS8f8sMdllLpQSmUy2o8+ECB7
pasWLhsADB0wMv7CIkXUJNvp+MMq9/2GNqGVnqqLP0jRPi+/6KaISGo74D4scN8s1HAIv2M9ujFW
3a7SX0hn3BWp3rkRMU+92qbOQobg+ucT7SbzpFUQqBAGU8wJIIUhKg72ODtSTyAQ9uW6le2uFmFM
ZRj80y4GQ8Mo6aO8BZBlFWsK2Bh9upf3orbI5po+jPEDXKoZS4VhwvtHk3r1kspOa5f3VZ0JxjVF
drhaIJ0LIksL7IQEUh75azl8UUchJ+KmX6xWw+Jv9YWyLIRimAT8AxtagGRlQP3wrXoq0c2iv0HS
s0MdBBDyTb83Pgm+2mYaWZnmQhuTtonR5Hh6ONd50jzGRtTJ7zpPeHqogn88rszOvJVhLsbDtuvy
ocJR0GgP83TX1Dep+iRY3Gb6X9ngIloa1FHFQzYgfgPSv/1+7frf9C92ye0A0EGaARkypurEbWW7
0C7vIgRATb3udmXNwmEjypGbjrkyxm0fMUsLBR1aQmgBOEsSe5m1NyNRx2YzJa6scBtYL8sU94w/
g8SZZ9RWYMIXBB9p83BZ2eCS4kSMKAWTMXsSSp8hx3zDNIIgnKOBPbBwRYnjEhnO/A6AXRuQYaB3
efh5MxK5aHpUkMp99C1+YJqbc+SSb80zYEB+4gL4HoP930nYvTXzTFwrhVMS242w1Y/gKi9Z1Yae
zkgr0g2ACXHihF8VwNQZf3ns0++hr5vuMmO83rF89aYXqhpvfteVfa4Os7V4SSwM2ftJS91Wtlwp
EpHLbzrohwle+BqvU1SLG+Q0eb5PDagptPdRTnf/xnnArQVkHMouANDPM2eSE/DW4ZOiN2UF6CMG
2ifynN1O4JEd97Ms8tXNRa3McVFnJH0adiWSFgms2TFqtzy2k6O1LuiOMfCqZm6aO6UGGTdRvLMo
uCiJVpb5SBw1jIKiE+eXRnnTLADZl9lbXy+HmF2ur+/q5nG0ssVFJA6iqJssPIwZxo0UJvDEvUSe
7Agv7PqT3P6+bk20p1x5UsUkbDKAjf1mODbz7KhxYLeiS/2mw6+WxAVcFNG2yxd8OCoTH4WeI+bW
EX0hLqYqU+sgX4LblE4mr+wKrwG4DKMtqOhEz18CU/y1Jh91UgzoZPv90gWTXDtTeyLGcF83IkKo
9wC64nfv6XRVmoDEAYTUQEIDouV0pdM8g/kWcEn6PcHDfccqExGJwvY5+vGt3mdaVyZr6Esp42Ki
kISaGsGDVHigN3bA5LO1w3XfE20klz5wY1PrcMBhUIfRo0F/9lVztMavodXsrxvahnisFsVljryw
mnKa8fDQeD3GqnN6ZFqT7cmGOLhtereW7UCwDLBT0YEnCC+ekEMHKUirNHBLM8M4TBj5rWx7afpv
6uTV8thGr76ZsYSTmWnYyHnBFGoYqHnrWcM/B7ETRqT4v8le5TJF2tG+rViEzV20w/OvE+ma2y37
whp8wefarByZqBs4jTbmt6YpzWO50v8fa7mVMa78J1SFolgHY61uObplBrY9Om0/iXxw2xU+FsV5
OxCkvdxlAAMoT+PvCpEMLddDtx/AKoB6K3wFT/he9AS2nUAsENrZBmbSQIR57hlaIeWdMiOajUcD
jl8znT4MjBQvs1fiLUfk7psRvTLHJfpQr6ySsmZk1WtuOz/o+UlRHzNbSO+xWbauDHHpXg1DtG/Z
iRIfxveR3hIwjvaHHZS+fRDlqc0vBy4kBZx5bKyP/f0qvHQ6mHUjY1VWpgEbg+543odguoLu8HXH
Z7/6It2vDHFxbI0hOnQl3vqaVDrFoZ479gCsdF+puhcPAFE1lvQUEf0AxhYRsbdokZynJHkoWz0Y
kf2kyJ/68UZrmkPR6IIabrMSWK2Qc5AqS9NO11DchF3j2drXfBTxhm4Dp1YmONcgfT6NqgXXAIUG
kMBKCD6bPKi9PnHK8F3epv0uwq8KNs/mHmmX1AiVLMXmGaD9b9TioOrzQxO/XnePbdzNx9Jsrh+S
QXszXfr3pdnUzV+aW0g4QDMNpIqDO/xOeijWYhLsJJqSEnw1m0uRM5ua6BjErpwWR8aV144EpcB/
SFR/xxgP8yzMOB+HCK7fQlzegChzUroEkvYMC9l8ljRHRCXDPO1KrNlcSSBP4LuSKIK6GNLdFJUO
GF+ceb5JddtRhhS3P6F41WZ2ZPwYGJDC2cZXc6QalCFkCHXt3nydDs199ZR63c3yid1eMH9WfI2P
kVCodNM3bdCJajoIXkCwfJ69QLqs03xkN3zDcDNjb8edOwyPAtfcPLI/rPARQGhdTboVs4mU80lL
8SGzmSVXprgowINFWNslFiQfgaqDQqMSSIG4Et7+Wn/vG+/0ulY0ZGKwn6F6HKLvNf1hdaOTpqIu
z3ZxuloPXxhYskmlBG7R6ub0GEsdXmKlvnb1sVB3tCxBQNTbg9ORHFC3Qv0MMVbqmHkZuVGV/0zC
pfLieEoPNUomVw6zyhnGSURJxtL/RbhAugaMwhAChd7tuRc1+VTVYYexhz4bSg86ULs6JIVfSM1d
RZTeMcNGAK7Z3v8Pi9xRsQyhOfUTHoLTZn7FrFXsWl19amL7Po7m7//KfT+McUGSkUWWLAWw9n8O
od9Mph87yQ8KF+04oAGETBfpoOjSlSDphIwnWyGC1yKM9eDE1i3+2gGYXaPKFDbS2x6COxAlxoNN
6KpToL6No/MLI9eehhudeajroBvdbhJ8vM1H1fUv4EqZMK3rIWOPqtJ+wDhjG8Se0vvzW3ekFFJD
pT/uUVzUQl2NLT9d2+X8tDQX05YZeAnzr72b7PtTeKhuQs1JiJOAeQWZ4sZMA+OLmMJyy2FV9J5B
j4LW+oVS8qR0QygzltrQAEu13vdOrCVPUlvnTkqM3hG4LEsLfESuzXEHWFnNig2mf7ZSdlGHoADj
kwKpTKB6E54jxazzW567tsjVwXY0oK8Lymg/Sg6jK7uLl5iO4sRgRkvLB0bG8geUlqJd5Rxpks1U
rVtcm8Zj+aL5hZeAs6tw7cVJX7TYnVDwFEFtOn2xl/z/cos5ZwrpbFXRCNudz24ZFHVkeMu8iElE
RF7+RWBPtMF8ysvHeJkp2hSj2+9sVHbJ0byzIRyPA46ipWqUO4h6XDe6nSo+vJbLfIpugRqNPQBg
OiTIYsUF1hAkZYFaDP6UZh7E+YAcEnGjXl8p5prPj5NoUPsGs+oohRINaOcYsJjeqoVH63XnuSAK
HpO4GboGMcJ4GdvWmVsno6Alk3YtVCcgyjs/2QsUnatAhC7aqro+YkWVuZI5GpoeNDvIwKPpLdl9
3+F4H0UkGqLlcZXDvJDGQM2FW/D4OjW3+U9tcvVFdOvYTqn/5yGqzCWavq9buWV5LQUC9IWFfaY7
CfTfwa9seKBbA6lPf8voisRUoSLbXMqhdtENOaDEkKEuPWhAOaFaA8BmeD3AD6l3PRRETsmlmmLQ
qkphHM4WCDurDOSxrdAj2Xf/z1kbvLjnjp9HIS7WCljFmUJSVXsMqTnlu3e6pyC0hC+Vog3kUopu
ReC5p3gIyq3UHSlmVRvT0/PMrwnVHSpJkSCfbJaza8/nEko/KtVI34/BU6NCZQaQh+KZXVJjTz3k
GAK/n37PPQR7QQzeCg5FQdTxKMgeiD46sGQW1r+aKlDp57H8d5XN3+Hw3kBfdYNK2iwVCLT/+oJQ
h2reksfupnOSZ8uXDtFrXTjJvVBNfOt+tdpVHq2IIZF26VqcvS2IcuQRb7QETLYpFHwycNJXvdOO
gZpBv2eYvMZ4vh4Ym6DMtXUu0SwdtctoRDbrpjZ06zxzc0X/Kkvq3uiy2U21HtIOOgndftG9JCEi
rNxmolNkFTcPC9UsPyxGkxojmhA58GliWm5ZlTuFDBAbaH/kkfrl+mI3swAY/zWbvN+YuQgdJ8CE
shaNgS6Wg0Xft616+BcWCDEwhwWGJZUnQAXe3danBhe+fvhUJpDLnkREUZtrWFngTp8clNsFyWBB
78cvjQylkkHRfv53q+B8IkG/YekZuhXK2G07O1qRedctbDaFABj4e6PYMlehZkll3UsFQk3aL1D+
0/bQBa52rABrD/QYhq6Q8Ui0cdx5Q+xkscMU6XnwjaB6bjHdbH4i9zhh9xQJK/of0q5jN3JkW34R
AXqzTbpy8qbNhpC6W/Te8+tfpPrNiMriVPadAbQrQIdpjsljIpzSvbzGTYulghhMQRB0zutcIPGV
aC18zmQEZDZOUYI6L48Ja3tVfwthzaLQ9qNZxTCLXS+dQkBraGXA7SSh533m2T5WwtpFlK2nJq6x
EvlutjvwqeW24c43FGGXElGqnJqXzJPH3PE5DUVpVqCn9ClCJ+dAF2d8iQ/A8Yd52pseRptvcTtx
bIEr3hu3cWsDncS+fH7bphEPPrD6Ghvwd9DxwlTobMlkTTJpCsFexPwK9ip3k05yFCG4DoNi3zdI
5kwGCtIc+XSZZ9u+ks84+MKchGWG5fdMS3Ryo0ptpUbqMq9LEnaAqdUqEFuPgum2IXqMUxm9ZZn6
IGjFE+dDNm20ploKPoYSNTOqU8dC18dgUXg/j2EvqNBW/4dOAmNHm3noQHs2uLyZsk390dBKhPZY
4P6/m5CViUgBRQ6mDeQZFFMGo9BYXWmCqtIpwIfL6+MJYmyRmse1YM5wQWqa74Ohuwd9+E9LzO4v
i9lsTpJXC2K2MZnybCgC2LwZ2c3cjQ+6PT8XXvcaVl5xjGMUqgGzMNmZSmQMt99G/uUP2LQVK/lM
EJyDurbAJDENGL+WGFVuDA7+Bk8A418zzFoIaQABGE+x5cZyopKbG+EdFqMUWpqY/5873Mf38zPw
+HNgxYd+vI8fi+vurvMRpfGqJNs5r9XWMZHvWKgBOINwdChKvhlf42P/VD6hV9uvXuLYoaNmGHLc
XT4u+j/P1f/v+882o2hKWaMdHrtZD4NoG53pRtHglICcWpaksoVMdKa+Ahhlh9LlZdGcg2TLGUUT
9UFARctx5cTlo9Zk/+0usr0omVHqeb3ApSwpSGvVZRc0nBlRzkV5dzIr84Go0piLBJ4R01OO0jcY
wLheVN25vFObhTsgTyOTL4Ii/AysFJhOLWJYiKG+qtZJdmt5YB6zad3OAEVumBAds1o7XoJg83as
5FLnsVrepBgwhgNmnKZURQtKTYQpIYZ5jJfXXnzt52Ml8JoCN3d0JZK67ZXIIGvFStHhD8XAfOhy
69CN5sEYeShZ27EhbfS1RMDXme/P0LWcII3HqEfBKQYQJYLD1lblY+RQyo3FHRuXD9T8ft3OdM2U
VVm2AJ58xucTprreZQo8XPFj8gDR92hGXm9Tap/I1lOf0iQhrZR5EpqzhtxZXJoR+Z8BnBEQy6CO
1kzQ2gOflTEyeLBn+kChkuYAyTo01N0CcPjFnNQ9585uxlcfgtg6RTQMshBR7IPwLduL7vxdAo5x
6xioHLynengL2z7RlUCmrieG0ZymCwK6EFiHh9j6Smnel/t8X1R0ULdBAMGL3v7hSP/eTZ1RkFIL
styIAM7UCqno4k1WHAuhf6qEVLGLOLClXD9K6vyaCupNbw4KYroFSCVi5YZq/pYMY4i6XO8I0yQ6
WaT6lqbe5HLm9gA70GqAHoQ5j+Zgcz57dQN0RsNktTWNMcU30w69DrjyoOsJdpRUSg3Q+8obFdg+
F1AeoXCt05oSIw8Y9oOY0MBOk+3WbfbmS+oCKNWOZw/MFn+S86e7fqZoK4nU86x0e+kwmCMkiGmj
U7FPj5Tx8wPsjHvvNv3YShoTcYkFGPRAWyHhlWn6v/HXM7Af/UZgp2UijsvetJAreUyEteQz8ECg
vMASFCOixslRm8aBgC2Elw7jHh0TayX5KAHWD8hgv9G6JBnv2b8ZyP6Ie3YzT7VaHBN5hd2c6Hqf
UEirz30A/wJxmVrClSjGEg69aRpmS2HPjIdSdIfk6xh4l40g3R/2IoLFBEjblgHOVJG5GmWYlUFJ
O1R1sZ9toStBEjNUTm3IX1q5KNAsAkLByyI3z2wtk7keal5l/VIgBSHd6BiPQOX0xgAeTPFOWxg6
vL6vrRABIxmqrKGGrupsMiqslbgFVyp2Mf8lRL4hBC6IRk6V6Jf6W1ZntoBs2+UlbimAijgY7aRg
4zhD4AO7Q9bLBjyL3txLcw2E0Jta4sUhdJvOju5DCAu7l8Z1oCBRK3pp9xxjisSsD7l4pY7cjP7W
jV+tRmPcVo9AZIAvRnKl/jx49CeTd5sXEuw6+BNVAEIyCp1GaVLpJWwVWPXcepnuejG0iNDEFdEC
61hJZcs5rC3rqCHakdV3Eln2fgCGfMoSjWpZgVeU4HUpL4WxdR3WEhgf3KRK3SfVpHupmTiSvNP6
H1LMm30+p0yHtVhLYbyY1Y+hUlc97fD4zUkhfqecFBgnxxyJHfqR5o1OQzrDpvmiyxd+M1e1Fs44
tGjM6sEAQLYXgNj5K5DanfapcMRnHfa4O4Z+D9kBma4lN76dnlFTAFecxAnoNg8SOK/oNNIMcP0x
V2coxzDE9L6Eep1kB/2DwZvg3bRc6A/6WwJj+1srzMAcisAk2SNSACI3kCG1wlEJ5BHzCJywgpNL
2Lw6K4mMC1hCdLa1nQhC62KwK+07wiIyhCHHJG+ZEh2cVr8BZM76fzsFxGxCKameAohqAGjE1muv
fpcWzi3ZrJyhMxAmESjqpnJG77CEehhG9Ip22VsO1N8pka6W1LTFAYm8TGy8PEAvmtVedYP5pFTd
dV3nGRG7yh712LAbLdovefrW1FnIcYSbYyHrb2NusBmOcpfBe3iKvm9OFJvcRBf0XjnMe/4s/2aI
u5ZGz30VAJZZMdRJD2kiIDmr3FOc0i+O+V5rPZpJ5FbXtnRjLY/xuWUg9qjpdbqnPYTX7YuOamV3
NNx4P7yNp8wNPeFfXNy1QEYZQyktulaUaQyY2EV/2wUgJG9m57LdoQrH+sC1FEYhtaXr+qyAFAVd
DuBpIbXgm+hLWsaFCHFqT+O3ywLPDw6PBHCWYvwWXIaaKjMbKWuDDpLzJvbpoM3yPmMDKmhbOuie
eGw5yZvz3DsjjdlFzQhrNHpDmngABbQ3gLV0saNd53MvyNljmJHE7OSSTrIsFJBEm60otXR7JVyb
DsVgKNzmFw+q4CwoY8Qxdq3Tu1yeDIgbALjT1PtcBs35vAuL+xRQDHlo3Vvd/540/SyUBSLM+0gu
NKuN/VLyAXU4vjTf6iuMobvCTMbGmTKCrf2DGanz7BgjmImgJtCW12UBwSPe/dWj7Gq75QjKaaTG
6n2yqz2RzDudZ23PrDojlQk7lkCWakmF1Co4qIcKj+gygfsn6jf9Z+ABf8XNncZ0kycuAinndFlA
D0sPJ03WO1xbX8SrAmxNXuCHx+5GOYE36clCc9KS7ori/RMEbkP4mbFjFs6YcjQpCrmmQXxk/OzV
n2PPqczxNpYx3vBN8wzqu8SXQqcq7tKqcFBuJFKh7zjWhieJsTaWjsJmqUcBmmkUicy2XCPsyABX
p++rt/iU7ovr5j71eNrJs3IKY3c6odXCMpxiXyODQ63cjBQQpaTbT/6g890Tx/oojPWpl1gBwVf9
l1Vt7QW4WKEPm26bu3HHc07nIzTMDWHMTzWkVhQouCHqndbbKti80qfU7j3hTvDHPQDldrwBa55I
lmAhMOcuTzRsqXl1BQu7X3bVDqQPL5QLBKQ1POWn/YWfPOPnFbKvmrgJkl6WoPxF6JtGtNMpO4WR
kXy4lcbnQLpVQoVkTcGJJM9LRIxcxugEfWzp/Qi58p2yN6+SR+i5A4yz+2an3Fl+e/sHwRRH31kW
2jZv67TpcJrSDb2t6KA9pFfqjeHTPG7kAgHBv6yXHPumMgbGBN6iHtIgQPUpyuewa9wWFGJcp0w3
69IhMoYmT4Ug0Pr3a9qc0l3rh7/EG+FKBvW18Y3XGkJ1+pIwxtZEegxwkRbCDGPxQ7U8BjMGLdr4
GLeRK0S8LjOOyquMidHGqtKVOk385QbTZM8SoeBZKjEicG7RsgKPf/r88cbcTMbGZB1GiAX13cZQ
FBxY0V8xSBppFrQ49DuZ4yTO+a4ZeYyNseJKMKIQl6RzBmAIEYuoBwRWJD0AK+l3h+7kNgsZQLFX
kLYiqcebVn2PRi+cKZsjyrK5SYscZ6pf9a55UEE9QdIrwQ5BNEppDWDRB9TbwWEDG6TsZad3JLt0
gLl6K/28rDOb18sSQcwpo7Xw7HWeJXOwxCLOW2tRpRt/ynFIcv1VWl7q+cdlUdu2diWLOepm6eUl
opFP60pefVBf6BBV45qkP+leIKJOzauzbJqglUTmsBvkXdJsqmLfqq4KNfeXxeJZ9E1j8CGCRTxR
xWlSCuV9UfT+UqCEwNHc2Svc9IHnrqhlObs4K2FMxKq1VSFmJi4OAik7nA2gTCj72vI4B8VbE+Mt
tEzOez2ATo7AKxAIutEOKXhEF1s88cubm8HUak3UIq3e3GNUZFHS4gaWU37TliVgXUtLh/INR9mw
eE83zn03GR8B/IAgUtCn6Aff5+fK09CO4YVXvYe0t9v5pZPeigBkiD2L8/A+T2RQu7NaJuM0pHqY
xaqmT6vfMx3O8iruMdnqyK88B7XpB1eiGJehDoqyJCVuvZalkd2Lc0qUMXkAJwZgaqrhNIy9AThV
GciPJY8UhqNxJuM/giGzQpDgImQE919vJqRNOKREPB1grEic1/EsJtABzUrhCB+08k3VOXSGvFUw
dgNjiMh8jZBRtz2RdAckqzZHxzYd7cchsYOrVTOlcpNmiZ/OxMyRU3fRRI1pNYokT0TFFjRvwJzc
f5TKGJCqMZFOR78kbuHsYiz3MIgExNZAQi89IyHRgevreOtkbElvIP/zHpRRow+aAXvadyftBhNV
Xv1LsGtHQguvrR81uHwK8jjvsituqZX3EfT3lY1phTmGTuA8Rzu97vbacQCRfU7A20jRzKHvD2a+
+49bzVgaCfng34EbhcYOj9VN4hj31vfqJbRF0r8u3zjyOJbNYgxMVoZRa45l4if7wAeafkQwxXVf
XqUI3yiIevoDuGp7YSS8I+YopMWYm6SOxjI08sS3FtUextQJhSfB/J/Hcj/bT4sxLHI96pmVwXBb
0xFxylxau6y37KDJON7vvDeDkcQYGKk3tUSkJgxEkdFtfKy/d6flZL6gD+VarsjoLW4skdLpnouW
JNfUXwhOz4NW5+0qY4KiahmlVoIRH2lEZpySOiSByK36XrZ0gA78rBmgTNfaBCYVb6b3cHg4Vd5w
XCqAX0t2Z0ulPe54uCY8mYwRCpCjMSwZMqvy+1R/gWO0L+vCewvgP8dJJjsFB7RxDK6UOMIEBDFN
ROan0pft8Z4OAy2+fhOgqyd1LPA2fdOP8Y21/3fPmr/Nu8lC/wMeW60FFRYHraymr7pCSJSQWC2Z
kK2R3OighwRoD5fXfTmUAnvM58MM9RQNJS0yYJO8dLYwCp2tpaazGPJIQsv4b77eZLsUOjUxwjLt
8XaYJjdoc7ufY85zjXdVGNsSK5qcCNRwVxH+vTLas8lR9+2k2uqkGMOS1EU3qR3uin4neTocFHzw
rnZy5NSAyuFfPiFOGIiWzM9HJI9WmopwR0jhjfD4EiBNiApo6hIzXLzUwfbberU0xobkXTkVGPv7
LUzPSH9l3uoPtJEOIJt+d8ULLy7bLLTgfl5c21p1jsEiGBMBOYrgcTRv1HFyOFu4mUP7WBU78FGH
k6JbNIeW7KcTTfOA7wmJHhTwOdESbzlM6FJ3WjRMIgTJyJb1gm2GL0GqcJbDueHvZ7gKTXJtLgZz
oIZCeyzMR93kdSBsZzxW+0W/YCVBiORuDiosg/KoA5OTlhyi1wgoMN2XCjQH2qF0RIKRa2UEUy4G
+HnGkONRzffs5OoLIl0XBKHBGt+jTjQ7N87v0Rll16tEfOmvgH+KiMzVDi3o336ijIxBWJurfJdD
JPO9ILT6jskqkkSnBzraxb5sMbvvIN/kd2RwxYEYb9muucN0KMcb/YOFAaOpRnt4JXZCJS8SJUks
hVqYwG9pCAwotMWmyH+VzcV23op1dcx0YZTQ3ACxE+NF7YHoQhdJ8RkAj3oFhSTV83sCbx9/uayO
1GCxrnYtjlGSIFDVPKxRC+lk/QgY5N4U7+LC9JTEmyJQiY2dwPFym2ZNB44ROpGVLXC5oYybJOyp
AYh3wmvkpXbnzk667/d02gdEzZeXeN4ggYhwLZAx2pq8ZLlZSDRIUmJS7CWMT4dubss35uNk13t1
h0n7XePzDNCWP1/LZex3VtSzao6Qa0poT1ay6QqdgTfibAZkmfgUKPSozo/y731lZzoEoYuzNFx+
35zhUduZe1rYFk8A8UU7KmdTty/OhzQmCpx6CcyqJpQxuNIX0AvrB8kpQfokuOL73GP/Y3lLf9Ze
w4UVkzdFo43NpE2ABprZP1vEuQGDZtXgzloPQDdNfrakRU4S4yuuiBZwWzo1J+Ty3NitvlDaiHmv
mLZ0PXt1D4LIyuZDnNCDPNv51QcxYc6CJKwlUiWi0/nUpY0Y/OSn2jbFoIMPtxnkl+jF+rzuXInm
3votxjwoOwpfDICPA8/Obtp7QzY0Fe17aO5k32qTrrcpuHMT6Eu3N177lBjeDFR7YA6MXnLf7g0A
xnVv7T45iAYZv4D/ZMe9X1vGfv0RjNKmjdBinOz9I8AG3+3Tg/wN3QxPNMWSweLXoNe1KhCa8t7D
5y1/MBdryYzaVpJaK3k+0pe4FDmiCxLrq/hOAJE1bUgLjulehX+z9vybvRleGsgzarTRTgT1+ecT
TovKCioJorN9t4dbxVon2wIhufjvqrWGaQHsyUDvncSCPXXxXImRaCb/72gAhx3agt3BYmAc4JDc
Bde8dP6m5V+LZPQkl+oo0s33HEezrw/ySwYaTioxuweSCx8FaCsCXMtjFMYY1DBOYtyhAnGJmQuk
l59L3ijpZnxgWOj0VnTg3MrsRg76VJhzDnSo8bCURPOkXWpXrtYQmloobG42bCvkXMtjdnFuBwGd
bgVVzwXp/Tol3Q2FVImudfBdLU/CLU8lNnVxtUJmH8N6HtLKxFXR23v0iJJeaEkQfavVkzaUHMfC
k8XovdYoYZOGuCPAu7dlARxRyesY3A1zDCZGTrl0aycRRppomkQvu8g6EpAwNrHWIdaShMHJG40k
PMyGzco9GOOBRQDuWUtjez5abc4DMOPgTe/Jb1nsFg6mbrzyNDxHu9GZXkBX4Mk83AuuVGYTMdet
1rMuJehwi3dKCsQdE0VIjLBiQsVDhs/RrxsuZsyWe1ovlbGbfVoUzWTNuCXNTwFOeDnOBYCaIldW
fnVoHxRT3hDC1l1ZSWS7P+ayKDFFPyR+1WukSvtTG7xaeAbp/UPLxfrbereuhTEBjwiIFHBFJfC6
mN2TTpiw3s+e7nXc+GbzVmogHNJk2dAxo/jZCRS9XrRJFKW+ZmDOBximdSNw3jRbERQaLv8WQUPJ
1UuqUg05aWLcjzzd9eHbWFyPGD4DRlJf3Sxh7HBiRfrFbHyEWQAJ8Dbopj8bP6iFpgx1IUtxHZHP
ewDvCbA4LAywirvoiSNr85gAWqCYliVLBptHV+s0kmM5RMFzHxxanxY+KZbEHzjrzXOCq0bxnaI7
y8x9b8PIlKy4g6UCoI0GMJZaTF0FbIlVqOyqDoSIC17DGZje4wkjfU1+M3fJTmlTtH/G4tvldW+5
OvPjY9guTDGN4kidVJRhc1/tfnR42yivl0WcYwwgMFrLYC6mFC5ZHeWQMXjtW/0c56R9Km3LTZ6n
+8k2Sf4NpRg0OdCRdV5QuvmIWwtnrqwYi8NSZjR2sEi1V4DGpmIGw0muEbagTmlhxpSC/i41Sfkz
Y5uBGWAiNJC8YOZJZ338HOvRpJUIzCpttOtUIZHY70rk2YO8tbXy3ih/mbrgKCDqjLPIvbzxW2e7
Fs44/FJQRx0c1dh3/VmuTRIG+xZ1mstC3rsBWSVdS2GcPKBHprI1Yb7DpDrGahM68VSEdtsoThgb
NSmjKLFrIDaFrWWLceW2S3UrzvrDtEy7Rs3BCWrthxbApJnihmm/X5QeqMGGXwYN/F6ZXNUCepGM
7KXPDa8rk1cJ/6hW5at0ah+abvLDUIWYqj+FWhMTs0G9rRC+L4LkBEpyCwJ3TpmY7tv5igE9AnI8
U7TYCdVJyidrNHCfx/km0lNbUNFGI6GWe395a7fP70MONSQra6siqdouJXbWAt9fPjw04WPyP4PQ
QTct0B78tRb6DSsZqYICAViZEr+JXxrxW5Q+X17DZuy+FsBcwjmR4zjt4DLKGd2r5TVwapzmWH7t
nfHU2TI31c7bNOY6GokCJOURvj1VDqFRA8Vvb0gt59Jv9jStV8UESk2wZFZVlwGAm37jh0f6ofVm
r8Hk+PwFc5tKRabb/7iVjONI065bZC2mL6/4WkajLB0lK77oqPMmO5k/77Dlfv9epATYw893A8wK
aCTpZZpwG040RwNUaDy68lt+7mArsKC+EOBbmqWLbOpA1tGToll4cVXNYGtRTgB66w5K4rf5Xdxe
SznHJ73Th5zp8Eogc4CZagK7L0IRa/DyayMmlRd54JzsCPCwnPGXcSz9yo3AEIY2gXEnXgMOwEvs
zilctSPyK89N8dbPHG0RAGxf1kS8OCfzVPagFI1Rc1by+ilOxqcCHxKkXMrbrUDkY9NxwJ/Pt4F9
FdOGbrJeEqMD6D2PiXrzjbsWwbh+eWg6DJpD+ykSSbcHdsauOQJO3K+9+IH33ORKY3y9ZE5BK7U4
1N85cInELi38lvvSKbhZ2k1D8/cNOmN5L2axHioT3jWQ0DJQOYX6rU5rTsC9bT5XUhgfANJXNTFz
i77IKO6HIZIIA07IfFy/I42FhJtsoZv0z5ohseXdVKtS8I+1iR9JaJW1yG8i3VBygAGy5zMp8i4h
4x96DLbL/YibLy9XqfZFlzilZO6lYByCmgd9lA0LVAtwrijJRw/0FbEAFpyIhA8huzletL7yjGVJ
m6Xr0xlaRd97IrC0pi+CLd7KwM+0e8SaMikm0otk+XnZPfA2kjEhrRzU9ShAbheiy74vSKB+vyxB
5ohgC7212Oahkg5gLJQI6Fo8VSAjuotCEqW2kZNuhw7mk+hQKkfdzTDsYM9foqe4IYE9H3lNsZuR
/Wqj2YJwJWDwOG8rutETQHFau/ylfFFMAISDTxHJSMVVUashhb8Y7uWNoFt5riKmjjy3ogAwkgma
qiwKhjGDVYur7i4Oy4hUSusChdah+291xaluopboSNZy7ME/HMGHaEZdQiFFTVVBI4FIZ5BASIHG
4/QKl0vfx7bmKcfy10DQuI/OAnSYHnt7cZWn9IZramlG+WwL8FCWTIAKg1uT/r6KG2tNkbJCi2lW
Y3Tn68wJ3RRdfZ1r+aY373htblsZG/ou/0scvZkrcUHZj4ImIhQuQJ9c6m4nP6S6RkxrcFK15Gzy
tslYSWPOtyzFNJ91BMXT1+gRfAaYDuy96Y2m7/mcbVsGA2V6AN6AO0FUUMH9vLZSDgB1m2locQOX
yYLWBlDR3FKCqekO9Go2+gaPesKH19+w8xaepZCH15t5Vp4GIG0iLgB3eJ8qM2sg+gf7BfXpgAAg
L+ZOP2zlFj/JY25u3oHRp5AtTGCg/jacMFVG4ifL1iooq+4BSMhuPB4h2TkSgiJ+EsoY/y7O4zGg
T6jGya9N1Bxpbdwb/fS7OBLhGfjQ4tfsXiSoyLc76yQ8CgnhNgJsXN5PH8F4BLlRqrzVYahUP8da
IwRC4HxGYBJehQfTGT0TSOcBqVEOMxdy2VRxt51xC4kVDJHaQHgH0tThhOeX1+2m3Y/KXcBOMfnV
k8R7p2y8G9brZedclCRuQIGIpId2g4EsGx0B75PS+e0fDGVtuKRPshjl0UHiJKUKHg6UTXu81kD9
kfvhHskOu/b0I8A1/oVx+CSRCTKbwZpDTU/odKTkqXbvJzehn+91L7/JfF40RpWCMbOfhDFmNgDy
limXcuIbE8rk7bOa925gvAmmw7kmPEGMgQ1TkC9MQoFeh+8zQBAAatHe526JmjTA771Yc8tHysnJ
5aDYePhggUCzVcCkDbRt5vzQZwU+aBlvzOiUPqsNsb5G34SBgOYDc7XgUJGJcod6x3ODnp0Db2Ji
+/J8CGeOUsjlXsom7O6UNNeTmB+rsH+5vLE8EewB1gDESrIm8KR0uAPZxkzKeHm+LGMry/hpE5nD
a6RBBm+ThhznST9gZG8X7OlDHdAu3FGCjVfPJ1GMawSwpGAmOtIrNYB5hhIvkvpeLHl1hm2L+XEw
jK9ItDgDtj7MtqIZN4jyFCLogT1W8jUIcdx4VmSemaRv3XNF+5DIOIow1jOAO0CieADjA/AWmh2t
0qQ33LB1W9M+JDHeAMlMcAXPYeLPeB8YXo2ymvtj3/4wNCLZVMeCX9ZP5dvlK8I7NsYLLHkpJhjv
RI2t+lEON2a9TxvOgA7vFrKjLfIy1kZM01MZopjCS331xiQNWq5jlA0vL2crQltfQ5aaMBhyIwU0
FA1eRpei/yyvoW+Biig6ZD6vp4Sjwyw1m5WEQ1nWsFEWRo+y+mEJv1xezlbnzKflMFaiHYM+r8QG
W3eyMAM0kNTNr3QNBhC42gKeq/UewDcOgGF2wk80ne3/BOpzaz7101cwZkTpsjCtdGwqndmRbqRb
UPI48U58o/O55jckup/aU3paQrRsSraGmCl8oPmx2Kt3lzeEc13ZYpwJkKWg1KvAE0JhF0eFVynL
ixJyyvhbHTufFsyYGUFZ+kLrsWD6ggTPjKuP6NdRYToVW0P3THGIXNNtvuq1/28eUJ9kMwZnQZc2
uI8jmLhIxjAY0FsL4bQAqIlUQfYFvMiurkmPYyz5g1aDH1LNvTrqr8qlGTi2j7fZjEGK465prQ4m
fQCPc5wGXiVWThPzphQ2Hs2fFsyYoF6aclGooEWiOTxY0uIE2f1SVrYVTg4ykX4nhXuBh/691QW9
kmqxOc4iroKwrnHEA/Ctvgo3YeH03xcPQ3eYbrVc9D0vdnqSCncAnDsQdEVuQWKr/ImyMhIFFrqm
FFllFq5MeQ9sbIQAKJ1PXpN36qm0kuiwoJHuXlNT9MItfWg6FgY3Dqapk0hAJZ/0eBI+VrPZnQIN
xEA67oldVVrldw3I3yvMlIRDCMqNatA4AfzmhVCBHa0YEAfWkM8P0rbMuymljyYglXrpjMu/oEJX
is5lJd9Wv5UcxuppcVOns4Z0beuqhywGsAmonQrSfzOge7Slt72Zj/MppxPwPNl0DWf+Hi0FaIdE
yeGMplSPpE5oaMgUTmbstqIJ4Gj1aDQlcDjaEgxv1mM1jseuLW67JvlWhCAXqqT2G2cLtj4DHUTg
sbBksLPrjAVS1QXlkApbDfqnao8WfbBJXOmn5JlSvo2vmKfgCNyKtylzhIwmTbCAsH1FMR7gqhyo
iLf3MgAQRoBZTycM5KNLEeBqAEGy7igCwR8gPmwudSWZMTOapsUgE4LkzokXW0VHR+sHj9NhcOPB
lne82H4zRFivlFG7uojzKQuy2J8P9YvhLbvxG202AAvkAx8meytEWAljO4qmaFILEAvg+TQjGkl7
Jyk5k+Q8CcxDaRgSU++1PPb7SLBH88moXi9fje1cyYedYp/tYhoL89giE6/6wUzag34lHwA+7qCD
9tnYGYFtXatooG1vMfKlHcBtnRB5R0k9Od+xGYqvvoNZaYNhIqvvUV6ncEdDbieP+lWxp3gEoJxE
3wgY7EeZgJQWxs+Wpj9JyW3d1ZXJ1ujvq3RjpuVTFFdozVR9+U3FM1h/pIjQoV3d8e/O5k2lTaAU
ys6Q9PdE90oaVHXprAAVCuNhcKhaVF/GryaB7fUsh8fgsFVRgjv6kMboYZkNHahgYXJGG9zT8S7z
aLuw+tA75W3y75ppP8lj9FBRaylvZPS/VZmnj9+M8anjOSzeDrIjDBVYaUpUTKknofPtsWtWpKXw
KcDlFx55W7j5gvvYwfcx1NV5qYXU6IHRp75RC05ZCOW3Xqo0Euj6S6+2PFrQbW+sAIMXSdpzmM4m
6AMp0zGe0QOwoojtKgZYeM1jyORJoeZntaYyKNJEmxEEGq1xV0jZzgjHq0DkgY5uPuzR0frXYuhn
rMRopVRXmHtDpiJLbAFouEa3MwaBoJyAUTQuWDJvVYx7nZJs7gtFRK7OGxz1QLu/8qvw6kdwo9AA
w6Ph/WXrxZPIhPWpNLRBKEGXFTkkWq6RCAxbbdeQy2K2b/xqIxktroOoD7uohpyb3k13iNFchLH/
j9bEy0L+Q6T2cWyMDhta2Tdyi4xu5wg3WUyEY+dYETSNzu1YL+PX5qUBUQFJHf6QzJbjA+fGX1dG
p+5idWVKPYj7KsE0VNgAgW7pSapzPM525mIlgvE4htWJZlnQ/Nl+2I+/qD3UKFwZKb7ziFq3n/or
WYxricA7sQQ5lqM9oCBdYP7wq+gKX/JD+T5Fke7rrxIyd+qPxi337W1+YznxK+fy0MD6LPhdfQMT
eGcicjUN7ZPQMNWWX/f+cNSucgzGyAi1LeffWbCP9wSzvSHc2zBUOsql8rdIv8n1lpQ8/pBNvfuI
59nkkzLkaYt+R3i1ALVIMzxKlq12vGbHbee5EsMsRdbAJKXmQC1Cm+PkhbsoA2I+Ml1AGfBUr6hs
foPEtqqvZDI3RleMrg5jxGXB1eKp7rIbCJooTzT/AgAKjmF5d15nd0NTANttKDpo1RgDBpBScG0m
OKzhq/h2A5i7lISALRCIfFtheAoRgq11ztwBlYLIp4RQnkJejWXTwa6+gTFuA7qG+gR5Zh90vJ5Y
zIde6G1TvM7QKfpvVGElirFsg2kYVVUi0uu+trWtP/dX+ZX4c2kIxZ89Nn77WvK0j57XhR1mDZoc
l5XYofqKYAVTf0g1a4GtuTTfBBz2nCAdwFnjtkBDFTEbLKKCTnVnZUFjK5LVqoS6ZxawX9HsprwC
u9hRGqK8wcr5/6KZDdwVH/IYrxuntRSkYC5C4wWui/yzLC07TNATCcZtWUJ9ApgmnCVuOgldBJSd
bmKdbEvuotVLgXIO3CEpnykgW3oIXdhYwAmjtvz9D+ZYt+6oBEJV9GZJ6KFlg/Y8k6NlCFraAKEt
twAwLpG4oTiGfndI5EPb2/mAtkyaqOUCpm7Z77VsRj9CrZCsHhw5mByr9tqJwpvQxsX4ZwMPnNlc
m7B1gdbyGCXpaSoKuQvq/kXbKon6LL41t5TbJQlsA5gx6PkhyZ3ovHfw76rwD7iTNp306iPYGN8A
3F4vdELi99rU2508fF3ExDUL+UUpRFsLil0whEdhNu/1bLhbFIt3x7bepesPYGx/06rggMmwC6Nt
kPaaAoArvnXg06ht+bK1IHocK30dwHRXmyJGURKhgzk4jWhTyAPnsspsaQwYvUBjKZnAzTAZoyCi
9ClYoD3yhfFLhvhUnUbOhtFbyNo5SQabDd60mEllh1KlzGhbvcdDMywR2xS53eqHJvJLayKhpBz7
euII3PTOEqDgLYUSgqKB5/PGoc9bXuoZcVxuXndxSQKldsPiV1hrtiw2ZAA0bPnLGnMyDzK46Z56
HgL+pq9efwFzdFEv5KpS4ujkO7UhdKg7gGpGlJ0tcZFUcy8fInfFTCQ39cDHKkasmLY/0DKNkICO
drKblwSFt8wPO94e0z08O1U6zIL5JRPUcIwt0IWqbtMJWvAbjLq1IwybAU9t8mHoHi8vb9PGfshi
g7okU9HuVSF1YKSZY1UpEZeTMt8U1dNlOZsKh1ksHYng/2PtO5bsxpVtv4gR9GZKu315pwlDUqlB
7/3X34XSfacoFHujT9836Yk6KjfAzETateDS2ZiH4CckjQZ/mg4AehjCBkCsBfBJRe7tbXrulSTG
c0cW6eVSgn407uILmDqP75rdTzp0VfvRHbcGumnkK3HMx5IrYG5pZYdltlNeeFHrImPz6UBHg4XO
xs3uKWkQr3nHEcrGN4Ugm2E7zbCBSY+8RtJPmCvhoYFsq8Z/PpnOmLpmFQVAULHsmIEKXn9KrXuR
fMt5KFFb45Z0NOX/aQZL2BeNmKhtjZYWAoEfuIM/LgMS0JEUALF6ltN4YAlBIE4xbFMEHpFTBNOv
/P+qNywJXweoiH4pcdzWC4MxkI6hK94aIH6UMOEqHtPWuW4RvOul33j1BEmqXqhGPWBrZ9oVGPUt
Xo30EAu8yOJjYviLN9HoeqcFHucvkBFVPpNlqEO0mqIKTEzpocqKl2kUzwLBJfZK7NQVmFLNNkgW
nrPe1NOVbMYWCeak2zLBdimxbvX+rA0qz1fyJDDmV45lKhBNoPurdHg/wQ43vGXoFrsFDCXJIQ65
+dt1kdqXficW1qNWh4MZym8CtgUahTN6sekrVx0r+u8rzVisslqWTEyDMH4phsqOlfcRSPbX1W/7
XftsFqnMOyoWZqOiegf9k007jnvtXFsh8cNEubFKsbQzKXawgO+CtERzQCN57rP2LzGLEChlJm/o
etMYDADGgJNPRb+SOXK/dHqvg9E+yLHCJqfvWhZk5XSPkJNjdX9z7E9J9JesLjcaqrDMdUx3qwEt
zA8vsmCH78p58LASRbcVGmF//aY3uz4Y/wWLFlInRTSYCKKcasnIKbY0uj5BiupC9zA/Sy45xE/x
h3+hHCzCX5j2GsEETpHJp8o23q//iq1ZfsSgn7+CqvXq4HKVgKIvRpHbeBi9+oKoAuy2nddgqke9
xYbuz8Kbd8A7gOz/o2Tm40ZK0S21hfPTDSVwFk0gRkbDJzzVigNuWPj28WUK6N1z54I3g4HVoZmv
XWeWWk2UneEDkx5oRBiJVm+Vu+I+A4h45vCa3pu+YSWPKe1kll5kcYajCig7NpFud+Mj5za3Yn6Z
1hmQWSAOZsc5xyEqkwLGGVA+zmkPKIe3AtQavznZsEN3E4LT1URgyn1JqEdgX5K1ZMZjtFko1GYH
DUKVzAUbHGDtPdVFGdfrUnw8HoTEZh13LY+xGxHsZ31NNVYNQKsFlHQwXRQ3dZADebfysF6+J8CY
usjuvFPexoOC9R9unWwz3Vj/CMZs0qlWwl4GxBxlrh0vdB90vM33xNF3/D4lfa2u3TBjKeY0NKW2
4NsCafgDIUEJhIC/wLs5sb4+FGMWIgJ0K9ZhFq/PbWY3j8oO2Prvvyg5hPJ9ePoHyDg8rWUMI6+K
ZhAjGMYMODLzLN3Oh/Y7ijnojFqeSTCpj21lVzz9g8Nu+YD1YZkgBAmJGKGbR7E6B7d4b+9i7NHE
pw/kZuwvYueUY6E8O2Fikjrv4IVNFAMpxEsP1F/RJmfwiPulDyxIUrk8NsrN5tHqiGwWZ+hlW4Q0
lgQCgukAAdxNak8Hv7NHIUmX1G6CIqiP2flf1+nW0plEAVgBkjISfFva69DRAixhJDGG/N5ehAAo
QQC14Tp2jqWwA6M9psrlKJp+58h0My32SG3L2B4G28ALuSuBuo7HhZINqZUXSt+HxLv+mTkazdZD
sw6kz+mMxmdi7oXmnOf7JdHsNjwX+XGJeXOUWw/L+o4ZN6QRkkqTCF84ArRkqBd/zlNXlsXazsvu
PavSQ7sAtssiN2qaYYzDmg+kb25Cy4trXgy1OfG3/jGMmzL0ZFg6+qpipKohAWltwTaf4zsMrTT4
7DrG/ADxO9hxjm5p5olHfnGY9/0ZD9ZMpqZrCZC2KFIlYOACLaC4frz0nv6ZKw6ZXZq3EkHFRoWK
a5dBJ5UPZ0l/Janqqcav69q0WXtd3ynjpXQLlKRxAXWyHuhGT+kYF8oLMu5zn9c82GxArWUxDmos
xxSrGFAmOvVDcH3dTt6TvXaZf8VPvZ8+UhRv1BWC8diMtnbLpey4fq0Km0I1APETmxkuOTVcFVOh
7vBefYwfJa75WBOvBlrAYmNPLHR5X3QzAfg8vCIy3irKDKLHIrxVfwD6/F7ahcA86rH/gulDFNW5
UdN1TVVYxPRJtDBhmhCspzw0p/YCJt3DgDpH4gN89EZEJ1oLsu90o3fkwixvYWigRCuLsqghUlTY
CrSOGttYJQS1y0P8rIMSMfKr0v2ZYnlLdHNgj/JAH7Yji5VExi6TCmurQ4bThufmBNqnI8UHUF2g
mw3O5BFoVXjPfQyov/lipSuhTHBhpX0bAs0CgemTBVynZ9HTTu1T6MrvOvYsB5zVPI4il56Be72M
zUrporSWIuAJQEnzdTjR6VqaVZG9jDagB14p/o7nZnCxOitju10raVUywSNNgEVR3OU42amTPAtB
E2RnHrHlpp1+CmPjiqyyUrUoEPwaSY/u2+y0y7NSPmXt07/xfitBjFGi95frhYYXhVymUx+E+8HJ
90JA55J5HLNUGa4oCxs5jN1iKFFnIhKNJfQvjMm3os4BsqoPpOLnymrurp+No5xsnFAoRdIBhgyM
N+JNJd5P45OU/LwuYjtTWl0fEx207VCVgxTG6M3+pq/snxQM2IBn4ofglK/jK7CGKWbAU6aDqUS+
N/bRQeOMtG+/YKsfQS9iVWAABtdIgL8VB7Hp5PcUBFf71vxFR50rLhDfthdfCWP8zIit4xq9avqE
zc7ixjMCwNBVzrTOL6IS6PEeTZ6xs6GAKi4424QYu3PHjwFIbLI0R4rzqzkxlilBu9jzUDC5H5bx
MIZi9mFL4NkaVx7dXrcLl2B/pnwdjqmTynZ9Sl6kQ3VPN8DKI/CfAHxhuY1/Xb94Ksz4HL0jsdZN
iBeqeXQSwOxWli0bj9eFcC5YZYOCuFStMKlorOVYYDGSnxLsp9ICWaFjBAZcyW7Py9Su+zdMNfyp
suESimnY0Bj+JFgIQyJsrOSoLejgCBwORoBHEuwRvCLRZkn+81lW2ZCgNSItD0N4Oxq89ucOoNQz
GvsYbNpz7vT6l1NZspRqLCddGfFCda58ILvCBwfkr+JHD4fQXNRj7KaiXfG60ts1k/8Ypyoy7kiY
0oY0HVYhfy99SfYEeIcYsJLg4nB53L30j/29PwfAw5/fMMb2/TRNWELQWyAQCH4788YSeBIYX5MU
4CwbF3jwSGpBIOb1XcdRxO2ManVjbARTD13UW9B99UyeP2DwwXWo7sl3/VD4SQRQsMnpMH6CtW1s
BWLi+v26oihU06/dIuNohppI00BHoKl3G/blhdIuR35xo7+BcvFVOcS3xY6ch2PskMdyH8IiezB4
K3vjYXmzHoRHa6/eX/9NXDVi3E5ct9K89HjV1LvZo7HVBFZLFfwxJpaGeYwAPGks8g4p475JMAkL
yEEv3lGe9PnGvCn3s1v6fPY2juf5eExXj2WdmaWkxvA8VSfZAGVShHOHiT/ZbDiqxXkp1Y9zryQl
4YwJEkqDImLZDBjYlCbD3C/BBwo2Aixu/Yt3NOVPg1TDaCGzCJ+jYUqpjB9LoNTPMhYCQbfF0RCO
ZX48KauzCVkvCxatiigP5J72/+oz6F0roND/DniqX7xxkL+xVDCOYJJB17/gwGuqmFn1hMBDs/Vg
fm7t6kF9RlUYSCPGuY/t5lL8APaVk+0Sr5acmDe4uYllI0ufP4DeyerM2oDgVZJi7DqCjU6AlUqu
dqTQQBSSSDwVh+TAz2K335FPoYyTBbsZuE9k+KdKuc/SN1F6z2oeNPb2x/yUwbhZgD1G2F+FAQ7i
JS96e8Ys5XV9+Ztw6lME42alSJ+7SsDHE1GFlr3spjygW9wCMZNOGsT7Eess2Z3S2PMj0HI881v1
xHuSeTfJOFqpxpi/QIDRo+d/Rcnogm/JK5R/1XNbawnjOxUVmKCCgpO23oLY8QPJkhY6FNnNPQrf
JWAtGEDuWIDimcjfeNL/3DI7nbKI9VxMGhxArPmUDWOgoGUlUDlsWgKPDrxpmO3yN4DCZFPVVEVl
B6aaXo1GkxLzWA/m0+LHO+Ol2CvwdB9m8Wjk3rhPHwaMT3GtcfPd/BT9JUOew6YYZyhteBZxyZJN
vOZonVvA+Cm8BGtTdVaymGhVktJyAMgwdT0LHWwuaPPEAcbRo/rzI1f2de+6wWzndCuRtBqxcjZ6
v8hGlkCk9JNO3qCYA8jsIHtub6sAEKwcabwDMi9HZUxKB0oAmgHQIKR1kMTqmMGZER5PTwUqZDN3
F3JbW1dHZPzpIGDxJaYGWTfw6NU70JRuBGdW7MaANxB3zcC51E0/J1symKRQmPtCSiH2U60aAs1z
0pew+VZ0T9evkff3GT86TNX/tgr6UHR7MrvRdHddwnZMsToC40fNdKjluaRHwHJzcmscp2OBSd3B
sw5gR3R5swu8EzE+c8Rc1jxEgG9bKnQUlMkZkufrJ6Lu8Ev4ixopcP0l0zTZRBCB5jTWlEiMtuzq
4Dd/gLj7d65xJYexp1hIhN4wcHH/37rJK2GMOYUyIMNjA5s0YCClC+he748necerjGxa7UoMY0Ch
UMydRuM9HWMARNgP0V2oBte/z7aVroTQH7FyRE00kkLsKffagdaVdbh2uhYHEEY3+cbLBaj6XtMG
xoImHdvJqVjGQVn3tdtXcmrrKvB8iOxYRvVt0Q1Oe29TwVenY+wp7dRFHizEdKO42IT0dpFyHg+e
BMaE2l7KwQ+Aj6Qg4090kEhyF7eo7l67NSbkSCa9SUVgkQPvefk94UPHpLHkQyd8/gEKLOdIbMKm
9ilpQNhGx0O6vbIj3+Tb5bLACdHu1XysQ4e3WcjRdDZp68w81iULT8XcYkq1aW0pAdd2d+ToOrXL
KxfJZmwZIUVeW/hWFYKmCzZqwTKf2+Q0g8IIMA6xa+a2zJk53G7cfKrgh8tfGVgqI63QF3imvKxc
MdLsLIOhScZRKeQRDLtia6eC8lD3mltKOhaPom+h0bnmghUcvDNWJnBMnvd56b+vfhAxzElra3T4
x0we7FZpH2RicGRsR46rUzNuZU6jqRjARIUyMuXNRN8VpMK1DajOc3ymRZdyvywObeTgh3CDx611
F1nTEdJIlowVDsZiBDXJirBDs6ysQMjzbCp3rXrurN2SiPficJ+ommALEk+9tu30P1IN+qtWF9s2
RanoDewmORk3v3EykQ58m7zc/QfQq9vK/CmNCVqztgFhG52fyvbZ7XgfexQHxQpSdHcwLu9Z79eN
Z9tEP8UxD6xh5tlkUCe0EONWE+8qrdipIgco5G+M5VMK87KSLomHLkdAotnx99EDe9ld6mmYnZzh
8aKduQMFtrtozvWzbUfjn/piMCaRVEqUaBaKRsbNR7HDQTt3p2DOeea3jnkXyVhG05XIIQccUQ2q
PcjMZJBK5I7wbALAhi7BE8meUTviGOS20X9eLPPy1pLaYHdZx+cbwLkw3mYqx8/xjsW8tGVPQB6u
wuBn6U3v8C6R1zx95Xwn+ph+deCfp2Ae29Aom0bKcjqcNHrpPZaG/Pwseyk6VHTUAP0MisarYV7x
36EurXyKwfgUs8+TVjHRMQJtRu+IHjid/Dpx9QcryP1B/r9+MZPxJqWSk6nXELqUYesUWefWvCbY
19hPBgC4rCNZUpAtAW34T4elyVHVjtYk+RRQKd0BVMxRXQMcVRQXj9uc+aIhjDTGYSnFkkuhMEh+
62HmVPbqoB48s3Olb7Mf2oUn/mhfsAwyca37y2sAwYZiqaKBxToJsOd/HrPTirq3lF7yS0OrzpYl
Nn7ejCidiJ3pYylMOJbRGHQyMFcy/aVRy3uO2m7+AOyboYSCDT+dTYJq7GhJYoJ7ntrZ6US/r9EF
0zInke6mrrcrbP3no921vCWOL0ZPDw74EU0C2d/X4f+6Lfq2JqLkGxOxZe2956Hqf33mGQmMWwnN
WKi1rNR94EEAhvCUP8+g+yud0BVEp8rB7qI4+Zt+tLBje+ZhM3xtbDLSGZ8T9WmZ1SWk0420xc13
AM/BnorlUa6C4a468+LUr+8TI5FxQHU9lFaWZJJPuzmge+kDchAc41w+GufRbezcFV8Uxebozxe3
x0hlXA9R+6UH6RqI9/z8Of8eonUlXLRL8lL9KNDirEEkD8q88QVjepyYZstmwVetmQYdc/q6YaEY
taI0peQvofWgR+qv0WywGt9wMWzpEf7w7B9H/BTEvMCKtLSyOKe6TytUU2hbL/UT5hy85VBFjnQA
TXbQH5e3GuMHaWHzXse/0aRP8cyjLIhhpQ4JNAn8txj+kXYWsYsj2QPsDYR9wim856oSVc5rJ2ZM
Z5R1Iy6MWvdDMKp9k37Sma4MpoOKJ+K4s/paPkbH1B2P//VLzVw1YzVdB86+Kp0lv++7gJij5USx
5JvYFOSEVZsnpDgciME1CzCBf/rdVhnUVEhqya8i+UHoS2LXg6l5llkVbgT8ZXuerYbDb7apsJ8y
2dxVr6pQqbA37ktdbUuz9tMyyUUBYD7HJDdd60oO85hhZItMxQLXKun7AW2AGQsMoZt1F0pwM7uh
CY5TnpbyZDIhuNTPbRpFkuq3xmgv8gGbqrxj0afwi1KujsU8laj3K0NszjoiAv1AEIQTW9rRyFQ7
9ENAASG0d85N0pu6JpKxfBOw8GZiVJIvUpir34w9C8h7gmzHv8KvBVaq/KsDMoauQSlHoPNK/u/x
JmNYjTclmHXyuSsEm54NIaulAT4V83aMuY1pYVrLgOij9RS/PMT4L5aldsoO3WK3RrhVeAk4HD19
N+54Fvh1IObjuJ/CmfdKBQETOGIhnG6IxYjwDIC1yG7qc6d/N5XTAIaJAU4OFYsJfxp7Z5SqIETU
IMaHxvgLCZVdCIY9jIktFqkdSohAasmFuczdaxc9mPVOqTnpI+83MKo0jp2RmuoCagOzwEs8V1MQ
1di45GgstbMvGrs6KqNDg9qmRQ1OAJ+SntDNpcjVT3RzaQj4Tf/tp2kljXknQuCGyCkxJb+unAlR
Dta0jTNNGae7HjsoBkCud7xYfdNzr2QyOjuRGCDlLWRmIrgv45ewEpF+EKeQUi8R/p3XWYljtRQz
G4vZ4ULVAK+gYUuYwSMhNu9oSGXuooOi3nK+IU9VmLeJTPPc16mGkOoVA/IvQKGD+waDeTA9Z7sO
3/FfXSnwfQxNkgDl/LFFuioOLVE/JQC1lfw0f8eGgF9YhZ2R0QkRRU7cUtTm8VbSmBvNUyL2Q9lB
RbGTupx+U1IsFyCgAnsr9QlmGq9f6KZAS7SQZeh0eoPRUrT6zC5DIuKraR4G89xislkQ/etCNhNW
YyWF0Us5Tax4zMaPFPJjVFS4l+5HX/Jy36ps3p7kZiyxksZcYplqc1Yj5fe78aVqA0V5FdsXzom2
Xj+wRJsGZmoxpsbScQ1dGFkxwb2No/RXVJBfbZHsGyFRXOwR+otBFrsnfW6HiXjOE+tRkQ2OKWgf
PMlf/NlKWRhbyPI0HvQZcYVuRRhjHnSsbJeW9qoMabejHCOeHomy3RuRZRf4BnbfGTq4cYt+P2XZ
zRKGnqyGIJxolwi1bAnbD1rohrMQ2U1YEVtP8sheoCJ2mXRHEzij9iilpj11Y+dWJaACrcxRUuvb
mI6j16pxdVMUFdLjvsXXLcz4R1TN8nGI5Rq+TwuqsM3cfq6eh37c68rwPSri8MHI0EWSBdB6aIn4
3ZhLEFOn1kuokF/aMu7qOfFydDvdTo065Npa4WFixRe16TnsauSvEVbDjfqJRJgFDAXhoVWli9kO
QFMrlJuxn4kzJdhkRzVmX6TjnWSqfhYOgJFKpUM5dI9kmWJXMNJxF0YNHHVllPdxj60FtUT/O1O0
ndVou0UXj40FyK1EnV+NvhN3HVF3uiDs67rDHWfhr9mApx2kvLanXgYzMXEAtW3ZejTfNHlTO1It
/MrD4U4gY32aFws4neAMvpBprG5UJa73Rjhkh3CssvsUm74BETIQ3WkdtuCrVHakcDzXQIgxDJAk
5lKnnaWUPLTWqO2KVMT6bRWajpyIjTt1qn7Tj3Pq55F4Bwac8VCPmisSsOLNaf80GMYJxUztZiZx
+jKKAmoYVraPk+yAhApsExZYz4U62VdThOLckOzJFA2BAYULzCaUXqcmMfxM7hCQjOrTMKby90Wb
zECtifYQK8TcLWqnHSdBEoid6VP7jAwuiPDA52BW9wshzD25CB87odK9PDV+Crk+2hKwunFlkeWb
fTZd1CmTbUOEQYE8ZFhUD9OgiEVS7TasyqM81d8UVXgEek6gVoIbi8Ub5B0NsUxsVQwPkThdDDF5
G0XMpaXGYVGKCAB72m0p5ooDaJBvXbWcBNIe5RxdBVFYbppGuBE73ZNAgGknrXlfWnkAPuTIJr35
lsx0O6LonVrPDZBijo3d6Yvokl6wdrkuFrYkwx8k86ijFgaa71isDmJXVoCgJAAzpDDrQnUae9HB
Et1jHbeCLUXo3XeoHNeteNeYomsY4s8RYBJpHT2SHqNsJnlQVeXNNNObSgHw4zzcEqst7FlsLnPf
OIBRsKe8vccgwK7twd9qzuGtJEmLJ1sC8NWj5iledGdIlX00m07Za3OgRY2viqUn6tVTYQknYMTf
GarUH4xy9nKrDn/WnXTOxk71TD28SfIRz52QYZkRlYTdSAzJbqsRxylL5ZTNU+PXovGj7aritmim
QBOa2m0KPbWrPLUuRC41b5KEH5pIEG7NGGJRitHp015dbKFAJDTErhSVR0lC9iU2HUD7MkM8KH3Y
nedImwGJOjfpUSw1c7Lbxlq8iBDlEWOcr0ubAo4GUHlOHcd7vRQET4vVwAr7hzCBKygpesZo2GlV
GK61tLtWvyPWpQdlgp2Dd15YsiDsZCdZyL0VT8dI0Pxh1s0HtZKVo7UsQLQqwUoxJta8GzT6TE6I
SydFBYlbt7iTPh7lZCkxsDrczU2G8jkwx1KjGtxJkjB5aemvebiUTrXEJ1luBrvupsIXp/RnKsqd
YncEA9phFoG2JhN+9nJtvQ4VrHOE/pgy+De0wRrs3ixbu8iyR91s96kwXFBYepPw/xVqcd820EvM
CfkCvpw/VeKJTALoL8PpThON4UEcDOC/jNkvUYJLKrLxlUQgN4pC+U7qgW1VmrexoROb1OVL3fdB
rs038lDY4LnEFw9hNZEy+3VvaG44WjvLSA3HGhRvrOofWtxflsaAnWazvNN06y8pVUM7IvmvaJkG
H9j7TrNod1OqwyoBtmEL2NpQ0jGHgkBGpg6HcMoewEfvm6G2M8c+sk1sVthDWx2hn+fSkHZaKt10
OmDd3DaMU38R0Wgm9VgdNbirnzqOZS+6LASVWnTHjlTJY9FW8g81zlo3b5T+NinVQ19GAKGoh1NR
LjtR6F+SPn6ckVc6yItAMz3NvW0U+mIbQjEB8HqabXEY3pU2MVyN5IkXY0cT2yTxj2UWkPoJae3F
hQQIshRkOTn8WJGGXhLr7gT/ZMcLBvw0RX03Faz0t9qDAW+NOByLccI06W6Whg4e68nuZKWw5RHQ
1PGC9osWKpptKW3qapNE/EnMPHAJlhepITsUo2M7N6KHKCIobwF/1h1VIdzlmjbvJ7wTeYxaTau2
L2KVPMl9qb2Hy+RX1djfR3nxmjWzq2vkZiqn45hrp3Bu3MZESbsil1TODpjD/A4Iaa+TrHsjGm5C
DQB2ed15chzu5FRxACZva3p2XxFZwMO/jG45VWc5j+/6QhZPBgnDY2ICTlgVHEEYXxMSZ4FmqqZb
VUIBBL5uOaljrHtjZBBPSyTc9lydsqE9KWMHkq1Mv2hzMoFEdfasRZO9ZdJSeEnBvM9y3W6yGFM7
eQlKAI0cBuDQ+dKcza5QRU/5ODli1eGFzsX4ZRmXHGFDhN0EMZ0chCVKEGlF5o4REJFUYXSARQKg
vm4WHTHrMrcushvLVATbUJuzHjavc2MBja2Rv5Wt/IQBtdfrAeTXsWlk+KZsAm/IAOPJlwGrbMxH
GASW7KQHBfu9z5RroAyWe+3euoTvMqDxQYr5VoNGmrZOuRg0W5niWjxTkxrDPF/MHHnUiBjPAj+k
Jb2Nw9ssKW4R8sbSt5KMtTCmxpCDhmfpIxT3ZAMPlPQiKZwEg2YpbCRsqpYCMgOZZmlMJIz+Yqua
jSz54fKIWs6uNADiBXjCOucI2kotgL4KTCbNAlgxWxTCcEQsx12p+Qv0JQnHGgughac16uhd14/N
K1sJYnIYwCS3JNRD5BcIE2r01fXWvS5hMylbn4W9tFJP+rFMZH/pLYRMauQPqXkSw/RULpNpy4Xo
x4nwVuew1UwG47KWxpdKEnbXf8fmt/s8KdsvRWK6GNj9QJ0keg3xwUBEL8dAcWi4+PX0zr5oyUoS
U/uNEN6nwkh1HpGYJ8qH6ZTfUVTiuXYVrLbpR5JggbC6jDexz93J3qo+ra7bZCxuSA2MBA2V5men
4hEJF2Dsnewv0w7t6i75xqs5cxTVZExOTIxpnJdFw5hO5cmSLZQg1Gw4KrSppLquKbA9isz5RYNq
ALoLs+arIDg39ota29d1Y/MUnwJYepi+NtCjTBF24WmNMX01n8WC44g3lWIlglGKopC0ycgFWnt8
zQUwgBbFLu0PSiEc6/gxnThZ+7bVreQxaiBG8zzJNY40AMo9JNivTNHH2YNfxp0u/6BixrtCRhGA
UdcJS6HCkeTBoJcO+g9ZzWP8/YpZSV8zsEkDiV4xDY3FVeja0ipL4CL7gqE6+QJQoVl9IljewpuN
ZN0yUOdBAGkNJHe6Ir6IUncc5+IwKMkuH1G9G8QduEDOszAjEm3CY1Wiu4bNWrlu/bQ0jwCkD8Ym
7IL/XsEs/GaM7mCWwmR3mFM10eVqIrIvg9tcnQC81OGBSjnTrFvfYC2F6uCqhij0YVNZBM+T3LYH
ocI2+CAj2M9Mjrls1pwtERTvqFNSPDT6Q1aCyGgVDbJNea1cKMhSDirMnB4Au+QOMU+jqQaxbnUt
lDr4lVBkoYAlG+Bqsj0dwpIEjCLrLngznObQTPbMrXJvxk5riUw5sYzFFAU4HHMWDyCyc6XHs+no
3yiZGYWalVBgN5zFvFhBc/gHvait2p8l0aqfhOEbEJr9eeC+ElpVrAw0YgE4p5ziw3hrBLSL8A/W
abZc7FoW/ffV5Zom4n0BE6e+fNaDZHAo0RCliwTWewEYj+bAr3hv99o+64of17+SKQ56P5EQJe/O
x/5HjtnyMpD3nWcIwCuhvURuu2vLQNb1YeZGF0Wdi7GEU5wPqCI54xmmkf1Iz+Cc2DfBdMm+ZQF/
K3srBl5LZe7WEGWihxrqxEvR7Ye5u2hqfxnjZhcXKtBoqinxlEV1RSG5qdXksozybirV3qnq6gW5
1MlaqmNk6fetIlnudb+0acnr38ZYcpSPfZUtE/qd/ehj9s/vpQgUaf3oFGW1V2dyr1YmSDmGIVCJ
4ORVHYSydsimEYCl8o7za3gaz/yaqTMTfc6ghb9BZdE5g5lRnMPowAtcthVeBdi3BBIyNFz+VHjR
SIaQAD3d18jkhGaAlhbHS24+VkD+FA2MNpi6wk4ZT42cm3IE+6VsyKg5Fv50RHIevUWjTa0LNJd0
dbT2YxcjiWZpUwzS5Jwp6L9wR57pe//Fe6LDDNhcFW0kdlu/SoZ+aPKIXi2yivpAO4TiA2WDLWu3
CCQeStumdVsrgYy7jkWi1EkEgXRLoEr80skd40kCTMjcOaIN1k3u7uXmC7ESyfpreRLDpsOFU5Jf
xU38Whlt3aXjgxC5m83e/lfh9vqYzJvbaWlTLT1khr/0QPSkHSgMTZcy5hi/+FPdW0kMGADQEQIR
gGWqjNZmYRX2Cillv1524WJ5pWHZTZtjqYQHPbL9/VaimAAyRClTsMJU9hUZfeX/pQMSvGx2UrAp
xdk/oAPacs/IeOk8GaWTZWcEUMBVcdUt3lvphsjVbky+a/rEczI8KYw7Hue8TaY+N/zwKXlMbuMj
llaRHr2FJ/1mes5rV6SxBE85eVIZ1zYslhkC0132C1RhinlnzovPW3HeHOdYXyBjc+CPGTEpByE0
YtBOy066KAfpzJ862A6NVp+KMTVZV6zQLNCeoXRps0eO8zftuOyWo+Cguhh9D3sgAdSYjzf2yntS
2yl3Z5Ua1heHptJWOXyrpLNwvG2J/EaZcNbG7T0l8sYloKnudD85RKVgRJENDBmgWEm/+PHS5uux
Es4YhzjMiYKSoYHO1+tMfma6xHk8eAKYSGUEzlKv1DidSB6VpHDUqPCuP7bbCvl5f4wZTF2eyIkK
CeiX20TB+pshOLWacg7ydXcCKZu1uipG8Wu5U7Veg1EnJxGAUeBCdI0LqqS7f7EQSUVhjArczoqB
d46pE/SIKC1DaGRfkqdTOqAwXot3chVcv7jNT/MphS0WTFJN0G2HFDE13SQBFQrA2q+L+Ipc/nES
OlYLTGu4eca8CiVNGqJha6CvK18QkciqmmO24UHSs12mdo6WdXhKmwgsj6r6KISSq5vNrhn72m4t
2Zbaxa0a4QgSgkOJiflISTyixWcyAbqCclNOSvtfXwvaDEhSVE3EIPCX1FztRznPDS30U9Ex5+Ek
LISzQrIRUP0pgnFviiB3aRUXYBgx+1Mt5Dsg5D1p/eKhLYAWH9Bxuuk2yvPXRlgO2BO6wVzUPl/y
+36IfpZp440DkHT0+TIo76mW77MiPyVT99z20WGcUZ8r0Pm9/iU3ntE/fzPzJcU0y802VdNAApll
9ZHGaZf+dfASGAACvz1HHvU8f7rFP+Ux8cigLZkqDmkadL6JeCT1hMtymRwhUHfkf0j7rua6caXb
X8QqkmB8ZdxR2ZLlF5alsZlz5q//Fvbca1EQZ+OcOS8qVansJoBGd6PDWh5vePGrDQbsAwG9Bbhb
TUlh2df0QjAzTexhQ8qBWPoY+glJD8ZAfsRm+5YWzbNEOySuL/Hr/fsslNGCoRu1vi86xEB9etcv
kyMb4X9tGz+LYA5tDAAv2Te4fqkyWBjIiGXZ0kJON+JGiu6zFOao0jJNBy3H7tFppb+hlCer2NGO
z5nLXEM/mdGLT0fF2EYD2PhR31S6F4kt6pHheWmMwyB37hLLTxm6Of7FIYFIia4QPPQs+GKSTU1q
lFhbp4C2TRCsrsj+65YyGg6iQoFWSgnBMONYik5DL445iJ7QTqU1KOQmyiQeNs7FmrP7tpbCaJus
ZokkaTLxjBQwZ0a+vBozSpm6HOMpb0WpUwr9m6nJrxUas1RVPOR6X++idrmPhqiyE8W000F1wzk6
KICqFvL2Wer7QxjXk5tFY77vxOqB9KSyRLU7lkqw75Kh9gswqyzZfO4DzRoS/aU30Bwh5GLowQWG
GD7oct2qk/K+lszRAjJybMstGomWsNvNSYEMXIWJ2qbIUQFPjJdoASqlCHjWAoVAMNacg8lqEvH+
+qF/DSk+nwhzbeAXZlS+CUEh2qn7dhcrMcruUcwxABtJCxU9EBhNk5QtJobMlIZUNCb6tKT4ZNWj
IQCL9W8iBuNIM0cLj5Npy45/kknt7ipZpS5NKI+LKP+/TunaPIEaNQaPx+KKHYDhMltOObMKVLUY
1fskkokBlzLPukiEyAFdGkGigxUmsSP09g8Cb75m4+QgygCzJbCKJY2NnOR8WZqxlmUvUl3kx6xY
fhh4dCybMogqE12GVfgCFmTIU1uESHd6c6W/qikGFoly0qfSu66EG+4BfHx/xLBDi4E2TQhwsGtL
VjvZEtuk+HldwlYc8kkE8wo3ArMzIrCtobsJTHxFUzgkwEy1Vp8yQ7oTG21P9OpVSFDZx9wUOKzl
xg1TPUVJIrLFQvYLdBKhb+IQCqgIzuUdYpp3de4BnD+BFiYBaLOIthGrqyROhWDL56jg+iEYuUF8
LLOBpVkJABTtJP2SItFsaZefVTezTIQHhc0DN9yI/fGYX0ljPJxYknFAsRdnIYMoqsgVeyAipnxC
t5eSHSbUH8s29MoiPhUhuDeDEOmi62e1/QmoUogiJlkxXsmcVaJJSqVjH+Bk0Sx1ARpV9nTGoTlz
QWa+5p+wXAwPEdApgcqDhcNSq3qc0jTQPeUcP9MqAfC+3B4deieKvyXc8WbENnz6Wh6r6lkGbJ4x
0nRvyjwxaewB5AsJqY46+ItJNnIKMFv3d7U6k9lJQUrqMonRC5OMj6QU0figO2hXda8f2EZm4dMm
sjDRva6kM55xOs3R3+c3NISl9OH5vX6j3KKBB7wGkZtS+ET3P6BL2bIehqroaCPBQepsCsps1aZS
kEXB/Qh808swkVP6zRHT/iCEQWkw4PJcbi54LZJ+0sqztMYYE0wdIetr2BVGnCovOGROAoSxwAHu
l0fRMPLA0u+Thw69+SLvibKlRWv59NxX8stQH4tJnHCuxWtmDq+JehaD8E3PD1Pz4/rhfsVQlFW8
DD+2l4mm8GrutanEWjsneQIEBpBO0/tup96jiAd+3+pbidw3t+yz8Uz5JJWJSzAfIy5C2xLEC/EO
oyqXLATlinTQMqrTVARQpE2HWNN3LkP11q1BNpM+jtDKQ9hAWKnmQogn9NFl8UOgDfdoNbAqY+Q8
+2j0zoYKaymMDpmkAeqBiX2lyXawGfqjp2EwlVc04S2GUZVw7MkiJCrxlmi4W+LlViTK2WzMfxH4
rFfDaEmN4Bd8VyJW0FSelHhiW9k6nAc4FezrCrl53Venw2hGs2jjXMlYUC6i4BZkxVPdZt+uy9i8
XysZjBMsRzxT2hwasIgnpd8XxnnEqFba/9UKFcfb8c6HeeQp+ViTWCSal3XfVQBQGK3dNxov/Kah
7j8r21e88FqNAW+t0Es8uqAjB9FEdawdwQc08ZGLMbnlVD+U4QtU+JAA/B1PPeUiTXIyDPBrr9Qm
4m3po4WQ51Spcl1bHRPoZyCLLuoA8hpyB1qYGynA/G6S/DRGlYc+vW0O/6jGF5Twrp2Msot18Ea9
Z/sfPyJ7/AVqQEu7TZ9AXg9oed6U2QZAAQzwSiJjKJSw6kO8HxWEKMiae2Rngnbmm2l34DkHDNEh
LCy8L/7FOPRnsYzhMFqx7PCCAeqphGIuUND0uqxu42Vxuhgn2bbAfxCG1ora9jUcm/ey6M5DJ4AZ
tXySkpwTBV+3lorI2BehaM3UEAUC2yJaQdNbINisABswgSHNEGwZPHPG63UjsBmHGqas6oZKCMZg
meiprkutyKdMucSh88/0oOxHzzxU9/+Bv9u8oCtZjAon1SgY6VTB5+g7OQHsbHGjSOdC8vPqiKSE
pSoF5pSOZDjFWeNyFsoTzrxaI2FsA1NKMIXuAgLjFewQe6Au3gSAUMsNLjLDJcX45bqu1soodFUq
xjAMseKlzzIq260v2NGb+iDedehXd/JfqksOItg9O0zOWfMxBOpu9V3BnNZR2nNWvqlWq09hlBzt
OkaozviULrODe/F5vJnPKtp2kAHaK486fDK6XZ36sVusyufd7M1H6VrBWKUe1JEAxElBT5bSWAhg
Qc8u/tUcaY+rm3iG0zoJ5hlgVDB/9zKdgYPkFKfghhdtbdQucNdX28D41Gw0xi6vUgVYGdoBE91H
Cc1g1uwC39XRHxQn3Vc/x5Py1+jph8HPvrW78K18u34Wm36dIumgGoHXHds6VSJdZqCzGWYuOnek
sWuBR5z7Dxf6QwSjeLkRxWqGqMQz8n50K0k8VWb9MApYZlvK7hwottjU3zC1AAC/OceET6M9XV+l
vBlarJbJaFw8ZX0zlzAqkweC2538C9MOuaW6sls8Kt/wcPIj0D/kp8lFa8lBfqkfw9sS9EijYI87
Hh/EP1zFjx1hNLAQFnkOJHxN42DE9+aC6OtgMk+Q7F4BNXQMXkDxhGfb2XgZb02/A5yCBkTFF3PP
I//6ByX8+BZGCcO+6ONEu1ghWnUEgjLYJ/WjrNmCG+zoYHxjJwcUxez07oDxttvkLPFK/ps5Q2N1
PEzk1+ZjV2MwDwbhe3UKd60/7DC4vo9uKDcPfyr/krz5ags/Fk0N1OolJyhjoQoRDJBxHhzxucBM
vq12VnA3HFrgL2VW+k5H18GXE1pIOF9Xxq0rZ8qaSQwgKuoK25pSE4yQhRk1xA1e57PudMKv6xI2
877oC0FJFP0vKIoyhwrm7FjOehxqcdJmMCrQ5yPIJ80Ll7P6jBHFwuaasy1/thbKHGLYohg0Z9Dq
5Ta+mVEndLK97klo3qb4oNkjGo0t8fv0s3jW/cVtwAiEO7a7vvKte77+BuZg27Crmkmh97y7b6on
U1B2pXgnpRgSDbi8FXRBrBathLGDEo1eioZBoLWYISv2ogsMPV8Fs6U9IOjGYJYd30kuKhvAHOYm
Qzbzk2vhTJiUK0Y0V+1FhS+w7rsJV+ZvPsbG5z1nN1X2Q5/YUQkkbKtZUhvDyzHOFfXfxIpzbtJW
SLBeDhMMJZFmynkTKWDlAynsXXrJQbZW/w3Tm4i5BZBXjB59yPybFhUkHFaLY/zTKCZDItL7GMq3
VfrSLg/XdfKSOb2mJ4zzMXEpUpCLK54QF36m6A+Cpj2ChdAyYsN0VG109EHeL2Bh86KF2NXcC04e
SD+MzAgtJQ/PYirvsl4v7aFt77NGPY+k95MILOVxK75c/9pN22ii9KAAKBhw4wrztUZWY7owr/G1
kRXfEG+ILCj1sGtc9Dx/v0Aa3qFNEHS9XcKxjNtK8CGa8YtiI0SkqXGhFL/Z5+D8xCi5lx24EDvi
5sX9kMOYx05RsjSOCph/A2Ee4kEryubcqlLxsY2RuOwKO1WAt6NXsz/o4zfODm8byg/xjKEUO0We
SqHExOiB9ueTF7SCWcYtsYHwczQ5oc8/+IIPaYxJTOJZHcB0RR+ymq979VkGhNFdfpJsGaTLgpP5
s845x21z8Uck2/hTG0ubqDFEJspvpfg2zs/Xd5CjJypj+zCz0hqKcNGTbt/6lFoXesm1erytU+lB
rsIEYDdUZt9CDi2JlCAMNPaV27n0cQL8bnTm8oBSNvMcq8unMmZwEXqkcAyYCnKL8WHtt74L7yMU
0RGq9l65J26NceyjsM85t34zt74WzBhBqRd0I1yw1A5wT0CgBPG5M7zE7rRHZh1Zq+Ug0VrC43wa
YRa4oD5c+YzVAYHgYso0Ahy84bQ4NFUm36GaK73oR+mF4ntVQMDUjtIZ2Z75xOv65mkUY3lmMZTV
QUTcQPnuyBHjnb7kIuz1/zfFZQyPoWRz0is43mzfgdf3bzH87DPPhquMhSFNkJTZeAnqZdBuA2SX
ZgORO8L8Kg1ORke1y8LSVP8/gEqji2DcHVwHJnEMJHEQezKLRMVXmfqxUTx0WzvdPv8RuzF4KPUz
5SqTEc5LfwW2eRdx9nbD6HwSy6wZZFgKIPegQYA2ADpGbPXV6/XTozp4bWGMJY1CeRhnag6ArCKO
r2L4sx1+XRdBP/KKCDaklObZmFsNb2UMm5y79GGOMCZang1QYMfRLql4kL6cJbG9wahAJVNZ46xU
BY2BjapaEwgDQjHi9U1sWbb18bAhZE8UExkfJDu0s/5e3MHtHfNvZmihDTJyKLckGjRvClCzP1zf
0a3o65NgxqQGHfpcdRGnBl7ryB5OFDMQD34wahmjRak06WCJfCw9qYZHjNzQ472xt2L1T5/AGFeA
QWZCU8C6jAdACHvhYboHogUeCLSYxvMhWy/6T9IYUwpwgz4ZBQRwUyjajSb8rKL8Na2F2FtGgsan
LJnAlNz8MojyOk6mr5GptgDA9JBUOipuJmCfQq/ttJ1KhPukbP3IAEm1KWdPYVA5Vdh9q9qMc3m5
W8QY4DBIy0Qz6BbZAmaMkALAUJ2jmFYJEClL2XFjQI65MBgrZZpCkqYlNL9xKtj8wpMqx3ilqN2g
y0Wm/U3f8yZFNpzMp4NhLNREMgSTIS43ePEO0q7Z0bBF5C5t607LsklEYl6SDMz5t1MIWM4RCm9q
2puaAlln1rs9Wg+d6zdrA7MaTRUrQcyZFY0CXJuyV7zaNW+j/ehKDgFrvJhYgI4GabzsdD5I6sDh
ysvhblqTtWjm9ARUR2o9xRpH0OSV95TYnLIrt15yI5yBI+/MQM2yeH0rvJ1lDrBo26wbAuiMph4b
I/clVF0pTQVnXzfeB5/2lfEzVQRICzJCTwDp7kV2fgjQ4hD9jADjajoip1d88+attvICarcKcpWl
iAEoAGnKuUDurfDQgLTXbqlJ5sd5WyH1em2EDd1nQ+0iGdIKQFzcj78Xh6KcYxqlsRt3cEmGlyUv
6tqY9vmkqISJ48VMCBMMiSgA46XvBbRS2HTuTD5yJW1ZFbD8oW3MpC1UbBNDIDSk7qg/HQ/mbRFY
dDo4R8PlrLiU7xMHeMcDb99UypVIxrkAJ6k2jJa+11ugyrU2oAbrkJez3NaSlRTGqDSChOg8hH0e
vOKpQqILYeTBxJA1ELb2vFQiVxpjWTpBHGWQmGJNQN1UkJ1P7dqJHlAasP+DiU/eDjLGxNR6bagm
hCZ/l+nRUuQJ9juqy+j2A7C3gzlf+/oVp9/PhnlrNWEMiTSCVmdJcAsGjKHoYmQn4QgGWs3qB04v
Gv32a5IYWzLHYzy2BnZSKmd7HnZ6DVQqY1cPN2P/+/qirus+yAPxKStDklflEhs5sipjL9sBuet1
Xn7o+mJkdhRZMCsw9E5wOEOOIVVSYeoA2GdpbP5S09ZBq8Xj/7Yixm70cwoELhWbp2q/Fn2wCt29
LmAr3P/QAyBefN6yOJRlI5fhxhCLWQaaEcco9gATGmudo4JYI2p4bfrbTptoEoDkJV1U2fL6lA6Y
opJhoWJkcp/Kmzi3aAEkdHWgfXnlSfQMNGDmtwMUn6f2W+9STAB8CGc2lKDYhPmKFioCFO2/CYIC
SoyGQUh0mS1ImFN64CJ1eA22m0HxWjKz0yEm21UAZMIFnEqAnwa01PtIXuIdLbZ2O9R+JMxhUtLw
wldrWzlR6vl+xzPWX/l9wXwjIzCTJMMUUfxl7iMBlmEj5gucz321r+9TTLRodibZ5TcFXXb0TUAJ
r8k+9LL7BUMu95UvH3kFyH9Qgj9fwfr8uJtLMUxwDsP38Hf6rBIbSJHecmyOkt9XsOz1njyPg1Wi
BMYz7tvW9kM2EwE0QA2rF+oiJyWyqv4xGX/K8sP1e7UdZnxsM+vx0wA2cpBmWuD7m/S2eCxRSMhg
05PdcgZBHceib0ekK4mMgqVorlDaYqCqPbpGZhW3wy0YIO3qN8XeToEcoCrWf4DUQa/MVwP/sZ2M
+x+DCP1WKRSq6pXfvSC/GCFAfvQw3JG8eNW02UnT7CjV6k5oI7+dZb8JeTNMWw8bDJOKaFfVFB1T
TJ/NWFvoZR/Rlh0JJOpqjxJ68LKApbrVLeR+O6mAX3v+Nye8ksm4UM3QU3mQYJujfe/S3uehtWNb
u0XayStsdV+cec/47bu7Esnc3cEs1cRMcMQJqJtJ7FC8+urCHT24kovWgdmiUXN5Ox7ro3zoD3jb
cUa5tvKk2sdWE9bJykXXGXEAj5HtgYya2pXXKkdpR8E/KjQwOOFjZ4dPsyOe4nf5LUpdnqJfP2vC
+uBAzPWqog91TDTaUhbcyiKoyHvlL0VqQysNlgd9qm/1LtSc6ye+GTMppikBL1BGByBzwQA+vCRK
MyJKE4O7zBDQFBYBo5pUMNs64Tjm7Qh0JY25VgCFrRNpgIUMzjQZXhVoywDuqyPZ+nPlC5wJR97a
qM1chU5KnxiEdFibIEyP8lC+oIDSW3JrPizEbHbXN/KrcSQiuo7+kL+xST+09OWxolIGwnfqhZcn
qsgygW3snkFY4o7o9ePs55fIjRHJOP6mTACGPYMwNE0P4fA+mCNFyHGysbHJkHE05YuHocLQ3CEr
EnDdVMKYIzkoproY8C4vJuB1h69C8zbzZlLp+X8yu4wMxvw0UUGiLIGMUitBvdtiqvq/9mGMCMbc
FDMYNwrg9FMKxxsZ1O21jx6OwcosIPBIdoFIJeNN73G2TmFieIQEAbBrIbPvEX1GoIhEXVSNSp63
3NQHTTOp31JkvJc/K/wUUSYXSidMEaRdTCa7y55q4WABXMkHtNNhRisiv9b/NRt82dQPwcy9FuU4
JQam4Sn5IHC0coC/WwVwo9Ee/WPYI/lRW/GFIROYMRTnVY9vhFdu+upLAZr5Cua+Y8BLr9OKEpwi
9QhQCRcXY4+rd+AVRb7aMSoJE2xERi+KCHq8zxutN8B6DTuQ5lLSnBrg786w0yLoEG1CNxV+Xwr9
D9mLQXQCcg4kIL+ijZTtklcTMtD+fECJy8LTHe2ctIrP7zj62jaGxa1lMVZlwTzC2M5C4osAZv+u
gByX0o3GpwnDg15n08bN66Zz69ajJRnkHAAJ/oqbkQe5IVYLuIVNIb8hzbKT1Ykz0vE1kLws6o8M
tngeD4s+tiXIfC9RhmO+6W/JbeqDIs8RnfFR66z0cfzvU5uMVEZPqgTTrqjaJf4kksMSand5Hu30
aP43vme1g2xJvZ4EI84AfO53TgPkbyt+aKGTlWhJN8XzfArfU/QdXz+0r638zNoYY5MHfT6j+xBq
cg/4ixx1/Nw27TC2gl24HzCXDICVX2TPkbpl4tYrZSxNms9Ck/Vz4kfgNQsf0taiJk56ic/zrfYI
PscMjDzZvfC6vF6XzFFSlTEuWaiLGXC3E7CC6naJV5wsFzz7vSnDEImBDqEN2BWiIStixCJk/M5v
MG/k1EjRYXbXX36P+wRVLV5j35cIiZ7hSiDjb1tA+zRNhEUB63mv9T/Mobfj6L0zE+df7N5KEON1
A01KpSKAoBZYsHL4y+hV67qEbX000J1pyuiywpzDZ5s8l7NRNhNuuIJCV3eaD4Ojok+SPGiP5NDu
F3SccxPTdH++mOWVTLq/qwhzAQRVPwpYFn2e0t6D0AXBqBe6pj3DPFMmI+FAM/6898KmB4Ke/Fkt
E40Z3QD2GWpZKNZc+0A7OwZLSC3azDe+aJxyxrZifkhj9CQ3Ky3PGqyzlH5o5K4B8QLn9KhTubaT
jIKM4zhoDSJ2rMd8755AOevGoJk0ffOZD2P3dVjhovd/1sNOLo9yX0ddgd1rHKBF2Omh/AnShgnB
C518BWC1pYZW42rfa/PCESvjyRl3YOS1eHmbr338zKcwLsJUUpOkExYuHhantdpvSJLPyBYm9zxt
pVt4ZYvZyeYlCjLdFLDoGYjgPZrBe6+6UbhDmhxdYYs1uVSZcVUNsNDAOG6ks5S9cXSFepZrC6Ff
sLp17aLFapXjpqtWcwLNtjsh04jYC1BYtHDCH+DddDofl81kTAtoIMARQc9o8ICgalhL7GKUBWS+
UmUPrmonbnOf3taSNe4Il12Xt1rGxsTCOGR1imMbPDGzwHd36CzpvnNHhPKpA4IPnhfajDVXq2VM
i6hlam6kOEA0doS72tcf0Edpad8xs+BzGwY4FtRkLEuEfC5IYyBstCUvzK0aHSTDjjLdtRhXopnj
+YWOBoLZk+OS6KFd0yLG4tR6XINgB85WSRZ3aprdMszHoY5fr2vrtov9/6YGSK+flbUXirQc6a3D
VP9pUGNbnYCVo4NCOOAZ0a/p+E+25AvZBtp8SxHTywg33wfH8I2DCfyABkCEvxrDisEEndqaac2n
0pFBZH5GTmLXg6+EW5G4fqiGSI396oKOxOhD7G/qt0L3F2Dx3KGQXRCR3aRGMVhi2h/lVuHs82b+
5cMjItb4LLSKEego2QICZgyaxLZeWrR7wXBQAsqAgWTld5cqxP768V7XIkj4LLWbB1nthS7xs+K2
wUMXMxkNBheuC9l+vfy5kiiqfJaSROUCONsg8YXd5MW7zEPNsX8VX4PKQoXOAdDlm6q7lQAyPo5o
3voY61MGAghLU5i+on4q+hdtukkKHpbmdY8BwOLPq6vrrKzKGauLU9WNpP0YxO71DeTeDMbMpDJg
CskMl9E5MRJyTrHHK6k+Kj5NQ2o1ZalwBzu41e9N2FUQ4lmLi0mxb7wcBW+pjNFJzDzPlRbf0dc/
MWtu6xrvEXHdV2FW6fNmtjFJMH2bpD5o2V19eErEm5CM4DPqvGl+ur6t26mCD728BDeri57WeWrM
8PcIXibcMDjiAVsH6CDaBl/Z85G3f7ybcImLVxIlYTZAIwYTRyNuoQcmGYbIc78GIbP0c/KXhY4a
uqHDK1NwDu6yEyu5eh/LfRviHsRgxQN27sLFguA8YIyLgVuJ6PvcaNoKImiDEjAydTTbIs8DbWw0
EEihURsVXEf8ofDuOCcGNS5ftpKcK6FoLgl8VHLSDr2/4CVP+zSyh87nYgRzfMPlgFeyQAQnFaBJ
osHbjMnI1sp/CA/yXbAbDqKHpWJAOLig74OyiqOtHFd8qaOvRI8ZqHFA503fGOiqexqhqT5abmz5
PcNIpLGrbjq78ENOuMqzPZey8UosWGeTaaBPG+qYsKt38YNyCG9Ak+HGLhhMM0u+oySx/eMITgfT
n3zxxM/XcD+DMT2CkmYqAdg/3sdLbMlu7aM4kXWWApog4MAjEUZHZfJHvHNQyHWbdxV8em7uYNTO
5xwERwcu5bjVjoSa3ALmCDvSOOZtX9vmbftTQ8fAxVnfGu8lAKuyG9Sk+PEmxzyyeFyymRYViGLp
I4iChxTg93QDYoH+T38T3Aa/2wSWPxRsUTvID9cXznGml1Loat1tNkmJVsBcRuQkBE9EPGsZzyTz
ZDBhEIDF8VIZENZO75IHTi20xJa2th9s9dA/yZa449vGr+XTz3Hn5bm9WpcKuGhtApU6Ltbk9K0F
HIvKrvaa3X8jL2izdEcv+xkunvE92TXf0MDESwtyrLNMN2X1ARnRa7FZ8IrIhM6KlTtScxIgvF1l
wqBsWRRgSENjlxpIatHtPKKIofJQt3lSmEBIGhBrVfTllTT7MnpqemKpPB4yngwmEpoEc4mSqgq8
KP6ZZbElaq7e31/X839wKABaVFFXViV24Gqs4iAlI7arDsNT0xymGLMpWum0qVfmYICq3rP2LoKS
xGLtXJf9D3buQzbVlZUuFHUcLaaCTYx/T+BUwnAefQF9A/PkZNPyV+z1CdIEsqV8r34vtnkA4zhK
Upp7/Tsu00Bf35cf30EPYvUdYdeRNKV5kKA1nEDrz/MsWOC4uTViCblW85ZkxrshhYckr125Mf0o
UA+Aqz2SOveLJXzXhemoAidF0WGMwtYT1NgZ+uKuVotzAJATsDZDUyQRHWb4xyKYc5LkLzka7wEC
sSdGuVfnbq8lxI+r0SIL8cEL5Xdt7eWVsNPUxVar4hgZ6qGZk5ssmcEduuy1KLxN9cwdiHHMTbQd
gGMQhJvKD3lJjyibonkONBZRFniqOR8w8PoGPpab3Ii969v3D4Hex/YxN04LtdZszUuSZ3DSB3QY
W+QIFjtr9oDuupetAbj63NzHtnv4kMrcwHSetSqrET2fa1c5EGfBNJkeP9V4ZFFiehCVoKNUtyh7
FydM+IdY+kM0czErSQvjJMaCi1NzQuUWzf4t8F0lGxgRTsxd6rbJ/BDHhAOYdF+qoqRRCVolLRHM
P5bOr0jLUPIrl0BjXiO5rk9C36Jco4HnzKeIlMpdh2q09l1FNokbWHAWpTHJ1F6NgC48GTSEpoRZ
LYikfVKiz5/SdCFd9hjNh+gbR1N5a6R/X130TJpNMIzj4FoXB2cjs3p8B/88nC1OzecIo+772oYy
7r0ydVLJNHwOnxdvQI9J4tAGvEjD8+A/4qzaXB3QLoCqgdl1YHd9Xt1SDmAx6Ata2jcOrQ+MaN1t
PdEjrrBvSzxHOAvc9E8f8tjUfG0OqSlhmgrvAzodHM6ODnpo3HzJb0+gt1Una3jg4xdtas5KLKM5
sjASHaTR6Dzp22MatM9hOP2rPMdKBqMocW30oDauYl+q8vd+JiBcl+LvnP3jnBebfi/lFtNSdR+j
q8VewJtDcZg6CyzN0QN41LgBNT3+L/q4WhPjbQmGCmAwh9jPJ8NbpuIQlt5gtqgDd/sxF+xCI46W
mRzvsK0kugrmFXTEYyD2s1KSoAUcNqDrQAZ2MOeHjtwnhBPxbSvEhwjGHLf6YiIrlcZ+Fsb7JVts
GTNz18+KJ4K5WgUo0+s5wNXK1aJG+SKyRNL8vi5j262Yf9bBWuBB0/Kq0yCEgpXnbugGTyKg32in
Ex1EWv66Lm9bHz7EMfcoXVJN7qPAvPB8STtgq/oUCZTXfUC9/1e1+xDDXCV9GMSuimsUmaSk2wG0
96YSEkuexl96Akrz62viaJvG2Fwl0yY9A4GBn/XRbIulbHdkmWzgme+uC/o6UoWHFCiIFaKKGhpi
2JbfOoibsWnQV0RxVOnAvHCOdoiSuYX/LdVbC2K0exSKSJDFHEWlGSxClQk2S7RP3f2b5dCWJRB1
omGQbcvPJLkIsgZSCBDJtDF1pHFyTQwklwiCiTVWYINvv6cjxzpslgIUSQHpuIlhANCufjYPXZfX
8UAapCV9YCYBop+y/jS7/p0W62jTOA+0c/PBo0iGpKPjBR3bGlWhVQygtbNWkgQHp99StK9lp+07
cOsZXuVzxwy2dH8ti/59JYuk6jCaIrr8GuCfhs+zXT2RXeqTH8Vz72kWxewInYVzllt3ABjCIphA
JUDafWlQHtVM1RY99uNlT8RTIJ00ndOjtamTKxHMne7CZsSbokJoUx6Bjm0lJq9AtvmoWK+CuclJ
VAAlkXYIgqpC9g0/eTU9dZc42t78ZmZOfdIwvti/mByj+HUyhN7r1dLo0ldHFum5UUsGdk9BU50l
GFYNHLh3mnFDY/sJsF14kCIgtqszN2HOOzhGM8Ghp0sxxuJ8pbKxsUA3qh8wBo5qR/EzFQ51DyDb
HFeC26GyFamu18yoaZjmSTbmSHYh7UmbQoGz9EJQSpa/h5dpHC7F3fbpEpAvAB9MlglbJZOyvCRa
AjstYeoI2a/wWHnTG7mhAXL2W/qtnCrfvOOOX1G9ZH0RLPYfscxCJTyl4ipcIPa2dTEgstMfMiC7
0JEJ0+H1tG9ekpUwxrSJcyIuNWgl/HKp3Xhp3IznWi8llC/r0YkEkCqFuiLmkjTglVtyCZekcwaH
tn/S4liwM/0S719e5u7r+Ae9GitpzNVYipSkwQxrVv4Of06hmz8Lt80+stUdADocOr4lueZ9fIoW
2lso3EuuuOOZb5m6uy9LRm0eFA0gpcAE2ef7qc6kAZ3C5X5WT7SfZHpSAIbfnHRA8AsueIhPqi35
42jJjwGGYRJXcMqjKFoU2iKzkQ7geM5Nnfr4IPYVpMVkEZsGl0fxh1PhFI+BMz1EP39C3qEb7f9R
GhO0SbGex8sMGxGroAkDT+S5DhPD6dU0dDKKSlzlZ9C3LVZeonSqAdRDQPUgRxnh+ods2SpVEkES
SwcpvmBtd2KOxx8yEX6EHLGRP6jLbSNzZn0uU3jsWauygahEklUD0wyfz1qqBa0aTAQH1H22D1Nk
9TflvenVvoApAMFBxe1A0b1Byn7K7sVjC5Pl1E+oLbq115zNfQb0QV5ZbHPlq4+i+rByEHJFQBw/
oiyxzI2F1yd4xaxBvb++vZt3bb105mYbRiTimLH0zokGK0330at++/ewJmKl9+hhPmmn4hmIWLax
m09I1nNTNFvBy/oTmOs+zxHIeWaaLMl/S+ns9An4qJQd4dHwbG4obBioUDAOgR+fN9TUstnMwFro
zSp6dQXT8PtEOqs1JyzaDDXVDzlsub2qSBcWAtZDu07ze+kYIdtkPA7PNGsXuOWOV0PafNCtJTL6
G5hzLbe5TotnkieBosO4q94wo2dFOK7sLPJmmzdPDA8SUQaTjgLmk887GWstpNGytF7dmin42gwL
BLZoY3q9rp2bjx/4HPgDk9JEswNU/ZBFpAcpKEr7Bp4/8UEG3zzw0W55SbQtH6oqhq6opmag8YPR
jWlWSaPoKFel8ThZnZ62VkxMjlGl2/LFzIBKRtJNSQO3FRN3ZXrThwveBD5JXxuxswZJdKbsdSgf
BrHm2M0t9wVKsj+ymAik0OpyKPAe9pcJPAjFXFmlZNxLCzjaFgKea3FWbmokZDgHtqkZK7GMZsy1
0ml6iQOjui8uVn1fPOZn+S55SYGDKLmDH2CswrA6xbkuefMAV4KZ12urGkmpG3gpLMDVzoV9ufAm
6zYlYCTUAHO6go5y5pIJcdeVsYHTE3PNCrPcarKKs4jNOAtj639kMDa/1GfEcXNLx5UCH4Pztwtg
ke9nTwYPgvQ6cSzVZZLzi0KuxDHGXxHnoWkGONfJME51Mxao/0/NXWMa9TMqSWgJnKtTDAI9e27T
XaNEoV3Ew4sWiq0V9EPlmmWYOkabvKUmUDynGbaukd5GsfheJ7I/AiFFrWn/Vt0BDasJLbnsX9Ve
+qEUmK7pTXKeF9lXzP5Nm4FaNwbvTWvMvE3dvHaaiklMtCWJMhvJGdMwGUIdBR6+yE130rE6GYcc
ML6dRXxJByYakAAcM7F4GATbnsBAzkbXYFwMNgUwG5UUqARBlLDTb+mDh3SWebP4+T7ZKUcEDk7G
MTGbdXdg3f8Rydx7NdbbrqXFAMVPH8x3PC37nwvCxciT9+N36WZoLNEroU4YZj7DBnGfClRnvujU
/5H2Zctx21y3T8QqgjNvOfWs1mRJ1g1KtiyCE0hwAIenP4vJf6IO3RFT+S6SG5eNBgjsce21Ln7A
wgJYdtoM7txEmtFYmG00gLgcvA49MuBZbJCdr7atrqKkLve8ePu8cAWbYrRVi+bY4g5Vj1KcRXPM
1WOTPU+27k2G6iVZ702K6RV1648uwLYsWzn868/3Yu8LLxInBikdAS9ibFCACSCc6WU7dzPTv65r
asz/2BcHbat/d8J63+YlS/5Y7E8i9z5i2yJag2Nfi5osFZU6AqlQDTohf1/GaTNrApQj3VR09AQR
nqnv0/Lta+t91dFfrrL4hKamEeiL4xMOUfc0Z1vqrtyRk7JKaHbNQV0utPxEWT7knON6FsD3xHgA
bAC0pwZ7ZrHStrr6FC+WWo742sJOZTbj2JtQ9RVAj4Fm+k6I/zi+xvsM0IPEDPmbQAZN30Anla4N
WF29jrDu+GYQ+fqdYDpxM4vWGNzaUMzOPMnjDMZ0fVWJlE0ZVKvlnesbvlhvYXtEZ1pjn6E/EkMt
0sfUU1Bu+Lm7mUutClQG+mMb6n5zNn2+T6LVCdxrludyu4ubWlUxqs74nHh97U4d/HlcKNnhxc/I
U0j+QgN8xbVcCwkuV1zc2ioHnRWxsaKjUL+hx3Fg0dcP4+p1vTjSxXVNUYUQyoBx/hGpn3Qq0ERO
eztztnVdb75e6mqt7GI3y3lYQ3f5oE3l3CkfgvR745EpGFGY2yTolec37q+q9KvYzzdrEIurJuZz
k0uW6YIwxcj1EiLqUCgR+bi37MYr0RdY2eA1i3m5wUV0lZZFTYceFrP3zZ9S96FIEU7MI1vR++3B
AC2RFQnukbfqBqjTzaprnK/D0mJfrj9f4IuMvpCsBP0+Dji2UUaT0qsKCLx5kCeHEo7juXuj9HBd
UX9lCA/+CycgEikLA9W2rls2qvaLHyCmVqmGAUBAeoK8ACa+7lplzhax/BBSuRlewQ274hSvf9zP
Nec3dLFpSIoXU5YiMNdq0EYq74iHfJesyaNfP9rPVeZfcbEKJYYhLeiBbmT9YkrL65WfTq5Djpp7
dl5Hrfb89V26/vI/11uYusaibDQTfEr0Ab0MHVT7439bYGHMzCRJG8uZTYt7I7IfLn36+t/X5n/g
98v4uYOF7ZoU6OWROpn5CkiUHHIQSKNMDVKlIaAf9oECHoohneYPDmtMW0V9MGsRCJS6+MZdYWVZ
+y0LK8eLRjKlKDB7X32HSqw31v1GKG0w9m3YMGXFal8Ny/+ACbi6AdKGZVUhznqaQ5JwtgOzEg/o
jAYAyWaksQzzyeOhu0OG/PV5XzXkMzTh/9Zc2B6FW5OwWyTGpOF+m1RerxG/gRQO9rry4taWWrzy
atRkDcoPAAGBfDUhZwTla28oCsjtbL/e1HWXcbGrxeM2xinvjBYhTm0691lcPUK8JBw5eh2u9U3E
zuRlkOWtwKZttTIiHHpDLjtYVnLWO7KH9PeuRbXv6x911eDohoWyEfq9vwmHO5U16PoEg9MmEMZp
7ifwxozKGn/L7zoqsy39XGbpLRnG1orJArdPnUNLDNrYYek6/pTmx3gsfpFCv1W79L603W2KKT8H
9InS7AKlrb43ZfFia3SHxOSm6XrfsuhDj9r05utz+Idr/tdBLN2qDXXDdm5Bb7S79shvc9C/Sg+q
Vw/iGGM+la/68esB4MWZLC551ySoqkLlCnjF7AbM5iQqQvBuKveYpNx0gRa59zYo8Wdq+oSAo81d
e2Ur337Zp7IkdOj5PNBQ0cyD/pOnFA8mn1be8lVzdbHNxa2HcGSZES0GHq3UtlD08moDKCr7abCJ
J2v7eeU7zoWl3yw1Khdg40INQV3OqJSkaE1hm3/W1ExUk2fuHvD67tdzyqtu7WKphVOwO1RRHB1L
xXl/407DUSnY3cp25rz0q+0sjL1WDbyqawdFEUOFXLYKfm5QmJGhiuKkOMR2fu5prweOgzZMOvJf
Xy9//Yb8dZh/XOGLQKGFPNBQWbD9JvBvlXnqsm8y+/m/rbGoFKpmXWukQNCuDtWtOnE/HsXDZGdr
4MHrCd7n5/qjuXOxGavNlL6PsRlj0z+hsX1AoS4ywS7xb+oNaye3cCvjNBF7msdkLPfWnQ6N+VOs
KXX+kRJ/cTeWUyPcZRqtChTMQBW8GXD/HADgtZLeSEjellQ9l0oejFO2Sx17W2Xaq6RsV7p2DoqS
HAh66ldFFzW9sU9du/MwVeR6udkerCYNYlZhysmO7KQ9YAbhueRGAP6dbxYygdKZb4M2efWk4UrI
ZyXtbxMGQtDJvQPCC9Q5LqgmaQk23Kr2m46s+OyrJsVAfXLuNRN0If8ev+pCuk5hwVaXWRxxFYVC
PME6aixogbMVrdnrZvpisTmAuLg2E2gFezYhDQAMQwaYeTP24BAI3ZuZjpmBg+8wC5eoxx6D4C9o
br6spuqzI/jtO1/8gvk4Ln4BKVMFRMxsTjXnkSuo5gU19JrFDtuOypX27j84ws83vzhcqC3Ehe3C
qmVPqIfyBqI3c21gjCrLqxOA6Wsfhmjli66YUm1xyFXsCq028UUrTlOvATmb5zCxUsH/hwDsc2uL
g4xFPdqWXs+hrAzq8TCXziCdzA/2xsDEIA3V1/ZuveS6ZgsWfsLlpMPQJtKtSflmkm/SOqgNWznA
qwxy1oV1WzgKdWorvZA2UqBXl3syGoL6ERI783UpNsqTdetCqqkPGrStmwBjbGAtWKtMXH2Wnz9h
Sd87GHTIih5p3ogCsgaeaLPUA6m/GuW2TehKNL1yqPrCbQgrt9pOQ/AyAtVOJ49ON73242vX9Eew
8NvLu9jRIkRrmBZr3Ygvlx4xLO3pgbntTnE4B4aJ5g0fc6ep87q9toZfubo7A5OttjbXQJbNz4lr
WhI7WFg4KYRPiOdWYMfrd1/vb22VxavrRw0C2jVCs26mrUreq9zwO3XtEK+bL8M1dTBda/YyzGw0
1aiyWsBNbfmuv0n2073lER8cAdv/WLFGR/r/L7aINg01pQOKRoiX1F9G8671ez3pfTZu/svJfS4z
n+yFSU7hDvXJxlU3ij7K2ukmm9KobfMVYzw/2t/u38VuFh/IGZx64i6ys7lBrGOUqg1nuY21fv71
hsLFOgvDyLnqmJ1LANCm0xbI6mgypzu9bvzWRROTMJ/W8Q/SVHelbnv/5SQ/ffniHdd52fc8RosB
Oa6Xxk91cyuNtfzz+kX/XGTxjiWabHZtoZZZtvdlDUetPpv9ypW46sIuvPQi4lMahRu9iZpFleUB
dbOgl2u1irUlFpe7EuXQxlBN3Cj5dMuT+JxnyrevP8f1G/d5UgtflROlTJShp9C6BAUoxIDmRmS1
OvVyFUllXZzWwl1lI/RW+EwlMGMkS9B2WR6QteqeHWcVeLJVfLrNSq9Djbf25Ft1Nx7RllgnYbxu
nP7a79JnMVkLo2vR1E+hwSLu4jDzkfSf2Vbddof/VN393PTSZ3Eobo1ugwykLCEE5CSe2xWhm2Ur
T2rlmixZ5rUyjlMKSvBNjojAw4hx6blWE3x9Ua6XdC42s7jvMYljq5AoX5ThCP2y5AYinv6EMp3w
GAamoFToY0QBnIEnCebAtUbr9WzuYvnFW+jIqCrVDPjTz+y2um1OmrKbS5JITwIG7N+aJsb14PFi
wYXJV2zDAasX4mLzTDdGaD6zcx6BoLrypr2mIaTC7bw3Xvu1UGDtay58AMnzxiU9XorBhK+b3Cvt
tQzj6hKAWGn4T3eBp/m7NwPgKe80SwKh1tOPgejQjeZyJV67nkd9LrJE5MqslDhB2McmpBt5doC3
q8AfooQiIGMogJjEBGZ3hjKXP5yN+0711qD8K9t0F67GUAuWMxOZHOCOvguNXcv6DxMYM1bt/w5y
yRBYMksBqh5hQTvZgYIW57jK0nm1IHSxxOLZJUVWmfkwzlVDPaoiurNPYjePP6yOyawd1/znFzFO
Hluc1ARxm36md8k227fQW05BpzpPVFev+UZ9ttdKklfRKZcnuHhlLiFKrCcwkdpGBuIGUrNRuSH3
w74Lmp24LQL18F8mAi6XXDywPC/HNMvhVVMLCT1/19SHFVM5f5PfwriLb7YIr4yB89Ee8b5q9Iqr
95k6ktwBjg+6GPnrX9CJzBf59/VMDSzmpg0i18V6ec4JTxo4tblgkBxa6cdIkPoAal9bE2D89kl+
YDbILMCBiFdwSMNMRmvZ4NWYy/z8EYtIYkyTIlHnBnlvAU45fXMLgKnc/wKuBZn+X1tdmC6U7NvR
TDOkMJbhifyW15oHwIpndoW/8hWvv7y/lloOgiIMz4D8ASmfjfkK80e2MbwhNI7rEO/583zx+ZZD
+ADXlzTV8AbM3g60MfeEsm1T5qMM7HfoEq3s62oI9HmE1vznF++cJqw1yfzkur21+TP2mgdc/ySN
XLPB1/32xWoL+4UpeTNVbBjhCvP2YLZngXFLwM8MZhHAvtZYx1aXWxixtCW1M/TwOizx8p0Dci4l
nG7og42673o4Od/pr77cwnr1o5Ub4IeBr+bgIGO6p0IpS8NVHLUnTK1GJnta+XjXTcvnpVwYr14Z
KSskyiAp+nbQHPsDQeje0K09+uJxFm1am/W57hY+V1wYF03YYmp67DFLX3q6T8Xak75+/R3LtQmY
+gGi+/t97AzgwNIJkZ1THKb+pYgHLwEzI0HfWZXxyqu+mu+Yn4st7kcl6kS4rPkzw5412+sQIljb
tQz7+qF9LrO4GBpoUTXd7JBWkY2S1mHJeLhyE64/488lFjeh1pUJ6jSIxzVNvGBm8WxR8q6w+pwR
8566YCpSDHDnF25AB5r4daud7DJbGfq/OsdrXZzn4nbIWJqNtHE78uOfc8Ms4IcRZBfZKtbyeqX6
Yq2Fh6lyoo4lQ108341h4ysPQzBHC/VWv+uDosJk2dqU0fX3/XnGC2+TqVquKvkci0OWV2A6oKm3
cYI0VdsKgL2Gas1+/UPU/NeKS1hk4cbTiE7Sn1GzcibSgyufi7pQi94AFR5YiSefFExog56FhWa6
SrC98hyNRdTMpJPGlYCHHY1J9ayMb/VE/nIVELWIfle7fCWGvjqfc3GFjIU/chTFoK2c3d+5f2o8
Hs3Y88EHMGGmxFz3EatnvDA4LS90QM9HVNderH2D0eL2ebrHqKIZDl1UQ0FrdhU62BHu2bdW8YzT
GqLneqj0+ZEXRoiBkFuJO1g8CQxKn9teOhiBbNZU1VeMkLEwQoWGYZ44h4WQFWqiuU1/FWa9Ak4i
qOmuOMHFsywbo6dDUrDNlDXxBsJlGGPJxYeS0sg1eb/JWx2jvWWOoDSX+8kB3kVhIr7Lc8f5xeMW
EDudCl+iLh5phWkHZVJ1wWRrvj7KW8WcgU9pEUlHZJsM4q8baRnDCSieLsjdQgk1LbUiq0UbUiPV
D2tCx4WXAJ318U+3BErLlE+mw+6oFUP1XK9BsmzGYd7Wdy1VEGsBxwKcGhQ5jLGQWKDbqXadb3W3
H8O+Z1L4MWWDL6T+jK4palaplge1nnyMOfTIK1Ur/VnYN8hIEXuA9mMgtNJvyVQ2vsYx0pACs7nr
RjRpeFdUByt1hF9aSu13eT+Cro4mni3rW1Vgyj3NDCAsjex5tNE+NpT4DY3PcwX+vKQuoxF/K3SS
BI0WxpxgMABVAY+SVzU62aSu+zKVpuuXMmk2VZpARD0utY1aaQ9JjrG+Mt2q1PFGOUV1ab0qFlW8
WHRpqI/9psvFTW1WY2Dh/1Gr8F1Kp9jH7Cn1erXe8xwSVtqwrxLgMM1uwrxUcWZ2EiSD2BbU8lul
ibos2TrU3ved1fmFHfuJbFqvsmwIveNXVKw8lJl+GBW783Va2sByyo9RRTWgTdgtN13seFKh2kfu
YQGJ76QZ2ENyo4uKeAzBt3qrDRhEsUb+ihsdb8aB456YJturRbMZSRmWdGZ/c7dJU+4yaXNvTLRH
fMIfeR8HesEKD0I9gT6mJ66X276sol5hd64tD22nByMXQamT0CJVyHmJygtT9+rgbIdy2ILj7L0S
xXGq7POAUp4GOcMGsz8THz1pwWi5epTadRZpyRQasR5lTN0lGPLxepJEcVae7E4E41idB4Zhl7K+
k7m+UW2QbWVGQAqI5w3gV+A2Dp3vtbyJ2Kg+p1w883iMbNP5XkISB1TITzkBJ+qUnGzkeSY6bzbT
tz1Q+76hJ9yr3fTsOgxOn/8srWHLLQcjiKBmKivjvdLJdpzkG8WnALXDjAQFl2cX83OuqNFIur1U
dbT4jffRHXaa2h3KwQw7M92NvV7jrWQvWloETmq9VQ3xDdWpvGrCDJPBI02foHbROr7aTGAPk+y+
b/o3kxks0OVQeUqid15dsW1qVXcyqTTPrfktKqTHiRc/NDQhDMOGSEz80psosyXFRneh+sVasGHS
9E0jRPq1pN+TwfVipw/ytgV8ioUsMTdcjsGQ6LAkTmuEwPa6sArGKR2LdFenQzjSMahI/NGpWmjH
Zihr9zwx9UOl409l4N8AsfRjFY/Exa1g+cZhJAkmRZxppYSEj8TjZRlVhuy8BhfgVwFWqsOgmqFZ
ULwznseepXxIB/MZcbzH5Xy1ybiNRRw0jvGkNuZ9NbWRK6qTJlyfEBWZAmJ4c+iRpzjVuQf22YvH
PBSl5TWmuVNd1U9NzHL27xZ4KPIxC0oZB6XrApZjnxihEDlsWeQqeuYlhHNvKjSMmDZhapwsCyDi
HiiX+Fxh9l0zeebrfIw3zdi+4cFGRtw+ihaAt7pNvJFbz4TVW2S7vgW9ZJDMBFpd3jqlebKFdqvF
pPC6QenvSkK3BE+7YW3jgd7zvtVQuyuB4DHoTFLvEwrb4lZR1SW3htaEkFzbtWl9OybtplCdYzXo
eM/Nrdrad1Bf8mjOD3EMDuEqCVozgfiZkkZCtYK6oWHSJYFSJVsKXi4dWFBfHbtQoorXtCgkKrne
b1XVPfTYB0Y8Mk+6JtkXjnacU3bw2aibSqi4IaYPKu/80PHR8IpqzP2ysHC1C0ypFyT3wf5905AG
RjxB9aSEemXT001e8G6ngXn9VMBZ8C53PWHrt7Zp79zWPdNUvPaUHFRd3Kd6+wuPY9PF0ocyV8QF
3kKesdBIiOaJyjnhdoZOLI6T43DfzTUaami4ZA079o4bsHrwKy2OnL7HAIG7p6w7YTDmMcEdizSu
4GgM4wm0D9kxc+pHAHRwArTzUxaj/AFcNwBUyo1q6WFr2PfQ2fYLYkdjw2+Vqd0rIr2pNZF6vVu3
Pw2nbsNpsptjZitNaFFhe3VTHEBiiVkG5GBRrWkhigP7XrpBFWu3pFE3aSq7VxqX8c8qVkclVBmj
PFBSK1CtNoQbPOo1Pmam7poCgbm0uipgvXLPY9uPm1nEYO7p9E7U4JgzwQ4qMaA4oHxvoS3oVaTJ
/FZopwpak0VlBnat+U4vX9vEfO+6dPLtpoZWgJJ+JAP9RuKUeQ2DmYnZudGH+yprdqYxHIaZj6aK
3+o2TsJa6B8ZtbY5t4mfktjYsbbtf7i9ZXulMMstkwQcv2Z3slNXRUOqciMGiLXOpjebaXfGoEMq
S3t1HVqGkJkToZV0H3IUsJaZ0Hd5n9ZbxWVhZg2BgS64l9P+mNB4y6WIQ82xQpfgLiTJzsyU0afc
LGFIso8ydQ28l+YFgQ4oEyojDTqO3VU2oDaK+9Zq6jcgRZFiCDhVJKoe0AD3dBiAo+TijgyF4TFX
pZGd5UdoWAML1W5TWtBAKKBOKoFMIKJQw5wWW31sDlVmh2Zyo+ek9nujeK/S8bZw87MjkiBW5WNd
iydXyOduHrnua+OXrRhPdp7cmia4T12xcUvtTkzDfZu7R3WMT1ZvQCoCoF7W1KfWUIWfjPXj0Oe/
UiperEmGaTO9sFoyhBrsuRUkKpscnK6Kr8PJMVVn+NrWDmSlW9RqEi/rtA3tZagwJdJpfy4EjEMe
77U231V290Dy8WUw0TSLDfW+LOunQVgPppzuYmHdZogVdA7dPScrTmpavHW8fCS0HLzBLoqgm6yD
iYgPYmRt2Oo8nPBxEMMcm1Y+iD4DRsYmkL3SXxRVO/RJU4HdO/5Zt9ktJvjPWpqHCmAnW12pR4/U
mfAttf7R6NOhUIswUfne0Nk+4cexLQ9mgmnfkSB3cWzY+jzzFLXFVJk09uCEHRAx1Pdt5yh7OtFj
r+bO1hhnTeK4wt7yUh6UIkYRbih3k17etla26y33IdfzW5IqHy34RSyHDpjQNNDkU9VNqUyT17Ji
U8U1JHXy8absx9FjPU+3pGF3jVLvVIreOlHM7Zi2d11mSdhcU4bCzoRnxaavIsT2CLMPok0OA6v2
YpreWgEZboPtdEnjiNL4BQprFHY4V45GFv8aEsGfpw4XyhmAkbOAFky6NP8mywlyP5NQ4IswuCOS
dNuppY69JXexTgLJ1FCtjFsxU3Y0LlqVqQD/NZlGL3F6H73R0p+YEamkeGiJfOhcB6FaE7YUOGKO
lofRo86m3huGGSaEIkZryzs9LX/q2k/EMtSrewbDz7/rKt8prnvqm0bz4kZsq8LRvZrSh7HMDy5z
NehB1ydgTx+YYsFoJBElWZi2FB7UukfZdQ9F1zBOq5ABcevZBmafGnvb2NZ9YWAMyXJ6XH8rqFLj
eWzssJDywE0EAqY5eRqVqGG5QQJNOJoqEWPdnVvhRtDijTbD2e7G7/jmRzU2P3pp3pOq83OWvWsG
BX/8ZIWNlQtfDGpUpOopJuZZFyX6m7UVmp2xR5IFXgSeIh4e4DTrHX4utKdb5VffWs9O6zz1Q36C
lz/bCgk6K3mVmlJ5mjJGE5hIJ1WJgxo5YTfSRy1nviOsyMjpzVS1x5KZAS/a7WSz50ZTtnHv+Ela
R247vteseHYs7TxYyjcO2VSPpPFRzewNfN+TPrEtNGyiXhv3VdXsa6t4mwbL9bVCIJMbIlYOd3Ic
9zR19tmIDHAqLWivkfxddZB0xX0IiBwGoUn62JLmLuEo6bgTBsDgdNJJ+bBS7ZiY1q3Qq0jIWS61
geSYm7z3Dl6n6jwUbbmjGbqlRZ/8QOktdKs8IrYaIM8GCZE5hUQDtCE3H+2pDhgZH1Qh712RHmGr
f8GsxFDh6A+NVH+lQt7YfX1MOvmeoKPn9253Y4ExwYBnnxT6nBrkMRbtmWtu1OvkYE5jxHkc6ty+
q3MTLqDfOe2YBP3QfJMgscechx6VAoNzeZF5baKXIbirTynSV08h9GPUU6SyDOFWmQGRC5giEjzf
qPnRRHThO1nugzT3QGmWRClmQoDSLKKpoSeN2xuc/QuwKLZXsCmITXLsJ2NnS9miGI2ihqBImYyh
eG1oAu/ifk+0dMuSLuwN53kU5hi4jG8VaJ9MOrst4IebnHFkbdCMt3mAXxIZbf5sDBO+GYqKYC4d
nWHn0PjIbJBdifiYKv0uTxUfSQyUPoqbCtFbVdjPVsK2GiegDqiqo9DbH9Rug3Yq/RLPYSgpuLaL
97Eo7gqRP+QKsiS72FhxdaCt/s3Vph/1NN6OZf9oVWhCOtq3AX5PS6E4zHE3p3hLHPHdUMiH7PGs
XbAs9cXW6r9Z5q6k1Y3LC3RUzEfQ1x10EyxBuhtpJo1iah7c2IIbMqGbMLY/x8S+LZvkdmiUc8OB
TCk051lMbMNEepaOIbZloT3IXALekI7vaiGimGt7NYHmnWSOEyid9SSrbEQtx9oZPOu8SVihEmNi
UGbbAu1AJK0NCvaI8YIkgdHEm/3pttWDNIt9rTfemBbfbavalE1D/c4FkxZ39oOWhFqpDH6buj+N
UUQJ7zaurvo9RVzQJMlRTcQLSHtCBmtHDXqXtjIcyxh2hKg/R0lhYDgi8s7nNgfONcOAuuHwR9DM
Eb+3tbOb9htbGC7upBW57rCphlyNQIryURm6b5hFAKLL0AKHOhvZUenjkChQB24RLLq0p74YMYuq
qt2vhusQ0OGt8OIC7ilFNi2n6qyAI3mLqsQ71YBfnitdstYjh5le2VDNl013786PpzB+jZPxbvbx
o6aPqLi46s+ksAATytITlfVWNZT3JKO930EbzG9tDYk6gn+aD1HeDz7GqoXfJQU8iZs8dBl/SVx+
pw/qvs+VjQ3ikG1pTqj8cLAhI2+CdnVSnHqJgU7NflAbivzJpW8gj39HGpT43CTgK+PjLasqhGJ2
XJ4nWxz7HsTzmnYcbHZSCvE6lNWwR1p7W1pQq22zR9oLF6OiTuOxcSTvk4MXJMl4Y5B8g8LUK9dt
uL64vikaGvS58Q06kVHf1vuUmj8Nm4dlkoKDQeamx1X0T5F1vWLSEWz0duZL3f5QSvVkG9lbbEka
Krq5p4Z5VmGLjAQqN3YJ14abk3plRqsgUyzhVyUeIEYt/FFB9qFqBDm2km1MWRqbuqYnAx3/UBo8
yBUlMCS/tVSVH2nVxFutmnLw5CulX8fjISPOczE0B5bEDxLTAn1jIEemmGYTQg9wG80Q7dKT6Egg
xiLOPNNBCcwe2ZtsReUJ1r3rRL3hsoVoXZ4jLBSTeqax9mLadYniWGx50O7DWLzK7lFi8gF6A6X+
yHcIKh9NZp9akE57JbT9vg36dCIjkikG6h7e9oGjI4hKuUY3GF3Ucd07jMfENlrftQhYahY49abz
khZPlk32ty7XX7gw7iaL/epjuun09KHWOwtHZdE0DtpeDcC71q50n/6h1v3ZTFs0FBxhNxXKG7iJ
UNSZhythGuptAzEmeaN6/GSvlWevV/P/WnDJg6FOte2MLYDFDYRWjVDfil/ZKf7Wgc94ejOOaQjZ
pKDbr7EaX69wfy67aCJoSB1HIwU6PRGY2Oh/OeCnq9HZXumBrZSe7UXrwFSLitrwnpDTsj6Mkww0
aACjfKF4sxyT8xNVoQyQtNWm9vUu4uf2Fh0EXVH1XDMA8CgwKI4mlN2B5tUHgPKghFWofp9qP9uh
kAj5QFiWt38xLb9S21+OxCiNqbnQIgbEBIyDOzVEpNOAMTTZ8CKUoRqAd/lf4IZX+mHLsY2iVdMm
1bDvOkD9DmU6+a7BgE3hDEyK0UvVSq/4SRC+6kFabtpNt/36i18/+L86J3/MbV9gFypFz/V4QHtf
3YOGb9NuoYzwL9q316/v5zKLlkavVlVmIsffEMfyJ+slJmgT6St7WfuES1uQl0ldkBGheAGahcby
kdcH/9NxLdGuwEEUuWkC6mQPkM6rHT/WEk9n3zsDWdyjKF55//j1iteh5RdN2sXLl4XrJBp0sgFh
H448mgVIMNi7mQWBv15p5SosUa9ZkcRuRrCQxnmk1wPahbq7FWOyS2p5C6lnP+nzvWkhL/t64X8w
4n/dDmPRebcqB1WVHMhQtpsn5AmUQuV28IudspnV2NYmtFbuibFosRNUJBqhUwCr1Fd7+uEoa03n
6z7icz+L2w78HUrEOh5Vj4pB22bH1NU3klmBtMhBWwXO/97HB1mpZriowmNo14BD/jvgQwgHJTFS
G5F11+4MwyPHNJpZNth98Z6HBfcAWVhzvL95isWai0NUShMFRzQHIhHK0qMbAjfBgvFWYiAMTSQw
LoOkNI6SH1/flavLmrqOahmS498IWm0jRSk77UExDk2iRGFe0u2r/tF1Xr5e53ccxry/i4UWnpAk
+oB25ITqCQyj+VxAuXbmgiwf1vvnv9//xVoL72egtj45FN9v3Kv7WSNhAoOzfip36SEJuq25+3pv
v4+6LdabH8iF0deMrHAmgkNso26Wi4fUOcZSyA/zx/Ts3IJhdyanod4Mfpogd7TNzNM6wfBvLmHx
IxbNdGk7nGSONKIm1F9QWBu8NIo3IGP1wYaDV29CXWn11v729BeLLl6KkjBGpDLvHMBOBhSIfFbC
P0IbKHcbh+6whkxYPevFO6kB2e5dim3OVCeGb+3Bswh6qv9H2nctya0ry34RI0iC9pW27TjNjEZ6
YcjSe8+vv4nRvnvYaJ6G1tovWkYRXYQrFKqyMkE59hK7ua28E5+o9gB+Lmc88qlGeQeG8UVCUDTQ
ppsVVDzzczChiFPob5NCc/5T4d3eWLzZZS7gTOiVctHomRFDX0eih/TPty1su7qPY/l+W662rtFH
xiA3MBHijeL3ukO83i/PKMVJjvgDz7cY3eg88BlnDt99xcpoqmU52FpxPie9sTNAFvL+LUp/REAN
/Y/DY7yOqpgF9HMxvM5BbjyEznL3vfiuNjZVx1xcedcPXspxqTz38/73q+GV4MNSokk0PP0eTxo7
d6VdCJIoNKC4MxwslxSPa5DxP3VIpnwxqBN3qEE02J6h7gSKOtqbFzr5Z86s0lm7QJXSU6+LIMgH
0lm5Itw2lKqLAnRR4gyKdo9GqRRsbZQSb3Ib8W9UwK5CKcYgs4xNVdVTWErAq6Lj/T2gcQXQ2FOB
T+AG9iLtH/4OaDLgWP+8r4exzVwmQH6ScVhUOlja7A5YX2j9UbJXdsWZRzp6Feq8WyOAmoLcQL5i
uQbHMF4wKqa2i3rHkHp77pGGBTnroDlk4lxc1y1El9bY0y8hd9grRKZjq18hyGdHYMcPnND//8KK
lIGad11eNzEzVpkIXFHnBAJSQB9TcdEBVkHh9tj6y1FzJlyT4714DHvwy/AaADbdKcgU/zO379Ds
1bkcAEedhxh2p2awWuUXaioW52TwTDCbpSdh1bYgRMdGFfHc1kob93DpaxA9kL3kSFKn+sXzpjyb
zOkHt28vQ6sE0U52EEzkkEqeiilnU773yKwmLjQMwBFMWBBJbhf1rlleVfKYoh1yNHhgy80wZrVI
TEQhqyjAphGOuvK1B/Hmu1pFZJk2jNEmbRmKZ5mtPHHWjTdC+verEeqtCfbh4P0g0BdTZJd+7NPO
+hQclOhMkZ15p9wpZ94bcWu0BljMQMQO4CJh9ZSWfK7rrsFxnyoAFEYwaVSyDeAF7x7ccqCGJqky
iO3htq9oYBMlTzUD96CwAFQlivFspaL2nMogmEjMszwST0VOG9nIEJxxUzDYQPKcuxp8LWprfE+0
3DYJJHZMlDh7Qd6VE16y7cKJd3hfycRW4HZMEqSusPY+gQh86lOiJH74cd2DAQe0ng36HavVluu5
7QD1V7zMGF7bRTp0RX+i8BY9MD5PSWyDBtUzvlSvutY+Fknx/fZu21z0j8VgIdRLj5xxUuC6JmCQ
jKRnoIQs9LVzfNFmpLwaJYuTVmdlNswYs0nulYPstr55F30PHtLH+Ry7wDeANFJ9bb6hdQ7vyuVB
Lna3h7kZW64/QL6cZqWbSxADvi+n9huyj3+EV9LGiXO7eRrAFYPMf5Xwxr11ltdmGR/c6oFc5BPO
Ml5luqWOhmglCgoAUQloFh68XpMmn4J6RDvfLJ7qOHXBn25FSuBGGqS30vGh1UH0TQgQbGFzKjPg
TNOorIFQQsih4HBGQe1WBjm39fIMhol+35vzQ4hcv8OZwa2dAi0dwNBUaJvohDkQDY4YUYJExU0Z
gI/das/li7QLHBzPvbaLDqS0xx2v+XZz3dZWmeNhmP0YykZMrc4gGSkfa7/0U/tHuS+dYrIKm3cx
b1tEZyCE1mRZN9itKoRQOE/iSEWYLnniWQK1BLIRoPgh7vRCQ1hegvydiooNYc2VRWZvToE5Fp1G
Z1a1FohugMAZHtAqc0vdxe6fvvvWAdf6c3Mo73VISg/n/FP4SeUt8VUTH3yRib5ITSNQNQHB5OUh
mUEf2A+LAF+Efv/MA7ORPyNlLB55rSJbx2JliI31orlchKIF0FoNi+OIgvdCgPjWDTun8OmodDl7
dyssWR9DJiyR08kMOhlXTuO8UYaq0n+AY/Uqi8qimfzGuq1HJaQdTNWUZGTuRHqWVk69V/SpVGc4
9cGjcXrqFoDSJkgzIWzIkI0AhbRihZ2V3/OYgXmWmZClqoU+KEL0EOgoz+nV20JE5LBbCyirfzWn
aIkHrp2IcAiXY6zzPIn6EptF+kRHKVitnRVWcCL+6ETHEvkl3kH5P+7KD5PMMiapGQDvjcFNb5ND
Razx1tvrPoikoZjFdQQ09GePpaF9WGMWEb18ZtJD/BMPEsOXTsU9zVuPTv8gcwVHuSNjli2T9EQ1
c4xMPMh2a+VfoRwD7T6AT1zzgZfC3nyjr0fGRJiATRgkKk0ojc2QVchGlOEBgJ+m3nBbAWroGY7G
uPwQCrBGAAHnNXP6bTGbT6QSecEg3SW3Jpm5VdAllSrJgElGVVvygO04U0J7eDsQoe5kPLz+503E
ODmzSyU9qzDVlFmUugIkf8+iRwXY//dNZFCXu/IEBVZW6loEANBmfBVfShvpQbqJfv7FJqJffmMu
WTJiQAqrMQHOCOokNDMBcMCZMrXSIi+IWxyUKV5rT/iiOuE97+rYcuiGDoIMyHcinGUvzb6ca2kS
4PB6ca/KL5DxNAvTwQ3jSYTXlboViKxtMdcl6A31pgkNxVvm6YSOabfN3wKgGTn+bXNnrobE+reu
FQ2tw2wCWbvPnyo0T4J41yUZOu2g8soNPDY998oe49wMMa2TGVMLNDqcKNArk3HEwQCGg/es3XRs
K0uMYzPFWg0EHSML74C0OwR74usHtAz8RZpD5s0i49hSNKHWeRygfHVOHmpkIg6DJ/+mmrk0utDP
4fNyl1k4EHtypp48df7tkV8NmPF3czLPhFBP3r2ZM1TLwaAEYpWwfU/WCQ6Pyeiap4O+6SAiCw5O
0yBQArs89GZhiEn55+bof0PHsHpIHmS7flx2aJhwotgmi5t7/7jcz1hlplpuZRNgdriaZK8icQ58
vo8Rc8mFNo/fanDMZAYKYPWgR1UAgTt36g5xNAQWeFqNm65sZYS5FqJCHOagRnAhHlQvu499mrAW
uWXxzbhwZYa5CxZzyocGyCevzTI7rRDB8ITe37ElV075wwRL7t0lYTdORqh64FiAcpM12lSOK3QV
6LZZ9Vd9VyM/rqEs/kzJQ0NvAgAVbAwuOsbmHS+modN262OYbGcONQytxrvTI+BPX1LdQSvJfllK
N8wbT2rVYzhFe44fpe74lk3GXUfgvxUnGifSshwKAp4mWDQ/3+61Y+hxBQU5S8oSKoYJQLh9gNth
RA9XkgLYlPJSQ5tJ49X5VhlX3UbtbAojjoD8GKhW+xr9nNB6foxRWOnc8MHowZZj0RqrwH9abDrU
1X5ifAvgzQEJBuyn1qUIrtFfdh3cCpoIwVWT/nNCi0unojJOJZtiuZgGrF4LKn45Ki0lrVzODtm6
j9ZvfMajhH0XdIKKNz6SXhZ6oqz6DFC2T7ndeRUU+lPsZlw/PJkDEOOML1OKx72GbslKp+DKr2X7
qW/3A4/TazOmX9tiNn4alDLQ4bAl7AyfvlaaXfPOKdT8hXLZNWfg5dudLfRlbZIXmghrtDREJaKq
+2CPQ75P3ege6BQwd0R3zd3kZ48hBJPG3fCFs4xbB309XuZUdFocoiGOfoGErom+RLNTDcL8oSR3
zSw7rYJXb5Z+WmTpaQwF2Qpk+J2RPN3+jGvCAmYimAOClqCkXgLsWMpjXD/lTz14e9AlAW2aHISJ
jwSvRbmzXpCTw/nkEcBw14E5MFOEjhytwCzotZqhT1+1qyxzpjz1cjQ/SwVaVpT2MKhotc6Ks2EC
Hi/XfoM+g7Jt7pJUeKjkgNim2d/rtfhQ9qZlBvG+lUev7SYOI8nWXb5eMubk5bqUp0Gbqh7KAbu2
FHurE8i+6YTX24uyde+s7TDXuUmyOAVLhupBAyAyHg2g/wP1+yiltpoSdMf29m171/yLzCZgL/YW
TZoRgUHoh00OUmp++JI4eI0g7DTp5XMCtg99YG5/1B80nkPjTOv7Fl09+kbTLAZTxx7ITosnu7Uv
ojMRdNrv7wcoiAnQn74TOBC/rYtvNcfvKfiVUSGFICtBf7dnYoidBkKb0eLMKs8E49GMBEWjJsV2
Cb7SZCyk4L7Gbvfu1dCDdxYeeM/Kd1zitb82RGIQRUHlkDnM0qzmPRny93UMzpJHJSAD34ytMbSj
B8mhdO/kTsEDAp2C95TmpTujhSd1es8EuLh3kIvaVQc8eP9NWAOB3/9+GXPOFUlpOqXFl7VutY93
+VcDEo00W0obFPnX/mZq1jSguQUBeVAoMidVysYSD0RkTClkjb5foDh6oDdkvbu9yBtrrIsiKoyK
qCKDaTJeXC4hO6TOWOMpFXcK6DvcOhcWzgnZNmICt4HUIRTEmI2UZLkxiEOJqyIXjkuBHvaICzzd
mDFdlDUQN+MVpsoic9VLaphJSTOoXlHeB+hBlNDfWBafah1wtJ1Q/2inwan6wrk9fXTZmQ17YZUZ
mYGnn1RWsCq3P9HDZ4HLxILGtZUs/m1D0oZPvbDE5CeAxxjLoepUr8QKuU2EDgloszq53f5QfcUB
sveZ+PGD9hdFy83lk03DUA3ov6FmgElYuZqimsNaHLH3uyWxzPInkXlVfo4FthMjU2ZVbPsK5172
BfS8lgXPwoaPxvT9dww6sz0ypZx7mWAMefI5U4lFss9R+nB7jd4h49e74cMIsxsCtRATMcFu0D9R
NfXeR0/0F2TiPgtP4AFxlqPxZTnGLwJqEQHKAt0ZeMy36JE8JCeyj762oiVxPmkLZnMxbmbbqLLU
LaOIT+rtxRPBDFbaxn75boLZ2fRB23EO3JnL7bwVFV1Ypeu92jFClafp0mC2aXQa7tCO8E0HO9Bv
AqoufbHCU+/g1Vu4865AJkr2omN8X3I82/9xYj5Wg71M9Ahy6jG8ThEHx3JpMjsAFRx6vapDpgp7
lODQg1cjYhXJSZ3Db3WrPKoROVc6HgplQfko0HVWZaFrFKAV0YuF4zx4u565U/pF17Oo71WvGaW9
jhdKUqScSeBte+YeUXOxTeoZXgPUhDtxQrK/y87AXXPM0J+5tfGp81qtd27GWdFAxdWrlocu1A7G
4qnzm1R+l+RPt8/Y1jPrYmsxzkjJw0rLc5ii2rgLBFnQ2HNWIACTYSMTzrXPWSE2nV8hhldNHX6p
7YirKCBfy1TO3cjbpmwaf6x1KM4nGNAMaQG/QBkWTfOoUhRAw+l28ir4mZvVlrgLXF5+aAsZv55M
g3FYKXJ7bYq+TC84B37lgS7BneGaKJiRl67k2mI8EZgKAnkiGGeypyinFnmw2fvDJ8ela6a/dWM/
Goz/afS8AeUJvB54XA50k+R+8DwgZxJY2nEEnIqzKXn2GFeDh//cRSHGVv+ndRFMF9D3c9sTSH0s
0HfzIuXtXUPwTpMMRZdMwhyDqFnSWUonzCbeHCN6agGDbb6bbnakrQYThoraj2M8kYeK47W2F/LD
NIsh0qcOwQBEC7y2spVDfYA4taPSt478F0Xgdx2Aq6WE6CyaRBALg67g0rXMoI8r5BBLGX6bTt1p
OSWDtTjieTqppaX+iH7KqOkJYOJuXkcPeG6akatPMZ5cVv3c34PSx+3v/wL4vOnyVt/FLACIkDq5
GN79UPxtcSrc96kbfFHvWgfkX6cEiQeaEOS1Pch0vDfmg8VSZFked3OP+Uj2+bfxtfnSAp9og3DH
XR5NN9yDGB8dOyhvOqGjOuCdepPuDRukA4+R2/mBy92Jmz7yYyJYRD3dnmod4IOifeAjD/UJcnyA
SGcQkgIbwVn7zkOT8AwyTksuY6PVphH7T/UGpCfTKPpXPlnRRTTAKZA/Z8c0LGEpjJ0OCgtbuEep
ukFnoAceu6MCIAl2WGDVtJjk/E0NbfuGWxlnxgehG7NMQnq+oK9bh3h3gw0CikewmXumwi2Rb8YI
K3uMY46U2oizCPMpNI9GX+7nZqctyz9PV+jiygjjkWNI2idGoJme2JnQARTvqxqIldtueGtj6LKo
AtAkKcCaMsGOPEAqTe4lyZuhPC6Dgjbj6SbyLDDOaOhDkHb2ouTJk34IQycsefWTrcVYj4FxK4K2
FEQiJYSVGy/sXuYJ+Z3Pt6dp681qUCZ8CRtbVDTmslK6vk5zEHnBWw6fTBAX4T89uZM8ITF4z4+t
i3Ftiwlxi1LvSN/HsodWbLAV7bvKokIhQKGA59wNjvz+8y3/uLbIbIIhUcAF2Seyp7QALcaBF6vP
g9Q4SyU7fTe5SfV0ezq39gSIRSTMpWSoJitPBsngsRXEQfbC5V4fQFWofb1tYAu/o1MCcAUJFIjy
sqkNAaS8albJkkcAFnKb/R+fAJAHwP6Y2QN/EjfHtLLIuCCzVqS8FRTKe/JSNiDKMb7cHtPWNkeH
q6aKGuQKVBYxFxTRMMq5IXlT8SVrcZtLoifEr7eNbGx0Q1QIMkJAnsuA5l2GDjWy3Tl4dmSvnkFt
A4oaFzCox3ysvXScS+e2sS0UADCHsIfkpSEbCmNNyjKx18dJghjtnr5NQGWXoB8KrH4gyQWNheDH
KDp7vBaMrXBsbZetOGei2im9BGqaZC/WtuyGhwZMVAgApzthP0f3nGFunOgLc0wipS3nctYpRQn4
ZylWvpOsFvFXZxX0RCPU4uMA6U8yIQ+AMIYsmyrajwyTOdJSPAdlbcJkf6CiectRuqP9GOPfhHV0
Z1/ZojcIdgzaj1jnWGflIit5CeIGlJO6Zwi97Ab067VUVubMXbvNyVxZY9xjFiZqbCwYWXSi1d14
pvluh5wXm0Cnz/6LueRZZOYSXRWVsmxaBE0pvoC7enTb35pQ5soslwRMjQqGOC6xG+rENYbKm2do
ws1aBNKoGKF61EOHd1YU//Ze3XAyhqYaCAQUXKki6ze7LheKskM8kGqglLwD1YslBb9u29iKxw0D
HRtoSzRxl7ICJYomRUkxgWW7UdRdFtZHQRIe00x+rtp+jqHWsJy6dghPAND+IFF0RgXuNZRBINyk
n4g4O+E0uHEC7Y8Bec8BPjCqG9EB4fNOGDQwMwVAiRimn1VSZKGr4DzG5b6ptNbuA+ik3x7Mxt15
MRbG7Y9ljRy2NkN8PQGRJfmkhq1t6NGxmma/EVu76TnYtI17xsADAScAZQFglejfr/JGoanUpdHL
KGKNR61XrLaqOUPiWWCCnSkvlQriCJI35Kc8NiwDvOK3J41ngTnDZEKWSBPg9xezswJAQprGvm1h
60VwMU3MoY0kZBfiEgHA7Gs+BZ6gW/EwOhCN+QtowdapWa8Jc2BxmyqSPI3goCoiSzczewHd9AKC
6duD2rqc0cgCXVeiG+i4ZO4RoBLRHRPksifCTDyK2OW/k+BN1nWOoa0UOAwQHU1uoqiobFFRmELB
CMdC9rSvkqfZeWjXhwlkiL740GXWLKPDLgEf6SkpuVLOW90lsI0XMIpfKGiyMI2uhIge+LNkz9DB
Wxua8ikrs0MT1j80QW4xbt0l+vhAEpDKV1Njg9Wvd1Dm8XNhrMBXTjiTsbW4pqbrOHIS7ftjZl0y
s7aEwC3mAqkpFS086k8ZfZu3l/b9Vxifb8ogWUIPsaLqmsZsIaPKhiyeJ6ztIwWnqLvkvvVHH3fb
vtrFAMY9zk5jy8iMHZN9D3lJ3sW6celcfAATiwGkCX7GheBJq4McQU5iJ1WMn2Uu3OuNgIbORXGb
YJ6OZFhS5/bgN3zo2jRbyuq7cQZbK54DxfxbbGanNjpflJtT34K0P03tIOe5OHr6r2eb9vCg9wSO
lHFx46SowWyIeIAUMUjR25/NDBlKkvthH+2NNNzdHuB77Zm1hyDX0FBPk4D+ZuwtVRgHdWvK3ryU
3/W0Im8j6Vy9h2JQmoQ+KAmT3djrtSXIUQ34tDI0ViaHkzeiEGxXaOa0ChA2apr5FIDTU1+maa/0
eu6Aw/BJBdN6k2p2k0i6D7pEdwi7A15FzwMIrm3Q5FZgxu33etD+kvrlNBiG6c5FDj3qRKyO0LMY
rbEAo37fLXsQd9bWlI8g7q/7XQE9IGfqh19tKv/ELfyWCNMEHTENnPBgOFUasHaVonint7IzNX1h
N5N2UhVjgE54CNNh+NxIU/UgQPQGxMzNt9vTupHR1SQI1OF5B3dhSCyVUZODpKbDd6F/m8L5I3s+
0CJi4cQHSsMjE/QRlA6gDjseiGkDPnNpmjmvSx/N0H6A6ekNF2VgdQ8R5Y6gvRJouHmiHQzIprzM
n8AS3XARxhtO8tI8c1qlTOmKWYB5cCv6CrDiiWNBQgAZZfSJ2IWtcdL1107wwh77YpKEugO0IgNf
qgDpFNS0S+wT0xg4bpC3oirjbOsCxMjNBKmXzskGy/hdeernVLfTA1RbwFehaqAWtavalkAGYjx1
hGefbDgGAgdMZLB7EY2Nf8US06qVVDziMf8W72o/xzMt3ctv0l+lprdeomj2lwhkcDSiQ7PsMprr
FwieS1pN0PzS7cWXyDHRABfcIzQ+c7vmtzy8Akk0BN6GCrEBZm67QIqFpQFhKs06F07/C56GeN/1
I5QbdrUDZvxT8DY+d77+oP68fVKvIxdMJY1YcI0iIcMOM6+DutArAwU74Q5KHml3P0GWTUKr/m07
G9coNYRMHdFVoIDYaxSAHROs1jDUoD5Xf0MeGqotBvR20eiDHDu5iwZPBxSY2HNh1Q81WL65fDnX
0e3lNzBnM9LQoy4FquzJzV1svlQJJ0O4PZn/HSN7XYp6n8UVkmpeW6ZeTH4PJdiTgrthebs9mVs+
bj2ZLACkm+oglFIBhiI7/iZ53c9FsMtfC8VuVzvKkZVYnS+9dvZUW5C+2HPsX9/SuC9l4z30QkVB
Zw5HEmaREEsLDqNPxeD683N8ADDJHuwCWr8dTmRyGI8Gx9VdH5NLq4xnT+t4UbtJ1JEcGva1X73L
z0ELwb89ug2PejE4Zpc0tdwGi2nIHjG+JeZjBB542fBu29hIg2Is8GVIhBoIsdg4Xg9JOiJXiLGc
QPILPqVUuaNiaGiuccrazc5cNqWNzS/RfJMOPj4CAgvqYFfPU3kwSFmLAooWBzGzsgcKX6FwUvUw
vZoHEAj8C/ZUpEPXJuknrUwWc5S3IDaDPFg4vkKNUQKB/hL6RkEiizQLBK3EDNjhGOyNSKvYSmwC
0lqKO3MYdagLZQrUsIC+HkqztopUkhy1aysQvpMGtxwvwbLxML28SeXLr62CKlX6BDd3AkwkKdCt
rzkziDPMaReix4WbTNoyiEyOpCv4AyA/NvaEjMYsyTmyLdFJ83WvPZv2cFB9EXHRXzSSbZyeC2vU
ea0Wo4bsEUpKGB6Egg7hDv1C95DXaVHCMMCrV7zGz2gXdEM433t+g+DGdYqefFjQUVQwaV750ro6
KlIolBhrdqr24xngkwN1U9M55OoTbw/0wxSz68B0D373DqbyRfzdobB9KMrl0EsjXk96+RXaG8+B
vNxBX4aL27wOUjBKWtXQUeMXcdddjjKCHlJYF7kBv7hAZw6waUBd/VK2JIjXx15m84DTG77qwiAz
1rnvqIAcoj8j+1QakTdlO3CVuP/cWaESSWQdEF6EPWxVKCP9EsVtqoOCAGTWz5JF+3YoS1n/kGJY
PB6A7YOxssds1bgepzRvYh2xpoj3rUXBPJQMEfwDfwV/ELEsl49ALNvKHnOdCUtszFoArQLxEBz6
c7ejhxBbkw+Fpj7kliXmCpOUolfMNqEzOTgUwQg5xGOxo+iC+chDDm14fHgVAqCrCgC6ZjAXWQXX
IoSgJUU7R2gXACWioYCzMzbH82HCpDO7cipyJ4TxkHRwYXsN3DiQRLMkvz01QLHze1M3D/bKGBMm
GxkEl5VwgQ/ZI/JBkyiwwkAI/3P8H3aDocjI4hq6fFWhMYsu0EZNRNWkU75NVfQgErCnm4I7TdI9
CGAjhzOJdNGZTXFxTdJDvprEOguSSIO8NLyG8hVEOWikfN8biUf5ziRbtbvsUO87m39Fb2wRJPsR
k0uE6OYVb1ajRwlpK6oy1ZeHKdF32bS/PTqOBZaZOqjQhp4gcPM0Q3nUjfShTjixFPUG7PStxvAO
ulpNnzrmZZ1pAfAtwuhCNsIfRMgK9pPf6CqnYLg5GFNGZVyCWswVb0iwyBD5kTEYUFL72Vh9T2WT
84bgmaB/vxpNPE5a3BQmFExEtLUKnQvIwfPtJdlIIiPSUUTsYfQwIK/J+DvkZuUurg3TK+O6siDq
CmYn4PKcWV2e9MGUrBGLpCMNDRZjUL6g+U0bD0KCajMER4L2mBfmE5nmf3HNXHwW4xyFwpQimQ6d
9onkd8MDJaKlfj/8uXyF5rNzexo2EO6X08D4R2mQ8A5QAYySffKGJsdTs5dAXwJogpN4KdgUw10E
OiPBDnaa1XxDheKxjSzjWHuVb08+PyLccHCrCZBExpsGYSXXAgpkCJIopbqx7730gd8Fv7XFPpYf
SI/LLQbZtgG09zBDgvsRAuwAl9i3p3brSK4tsKF0USeZEkloUEghcdq2r0YmPJQzktVm/3TbFN2r
7Olfm2JCrkJeRjmiAE6tQVYIkiMK+SFGaPBC4N79uG1rKzDBAimigkwG/slG7GavL2WZIxU/o6BO
JSj+iHWXe+LGnsrxBNspN7CW4cmmwt+wMXMvZIY2ZHBsil9/U2Nr2dd25ACMuw9OtG1McpU3qg0u
QS2Hd7FvBJYY6Ydtxg11mjAb4aTRNsDBgdghqLib7/EpuQttEW+hesfnm9ng26Dn8cMmcw/mJDNV
2DTBPCXabeFOJ+V1vBtfoK11lPfxKfgk44UC4k8X+jmgbnOaX4XPg5FvXcaI3fFGxrNcumq9ksti
kisNTmiGVHeGbr25zL0EkqXB+BXypZYA0aXbu2orNSaBeQbNadSnYnNdnscBKqvQuA2Rwn3Undo1
/PIu3Y2TtVj5GcKcfudSDZfMLe46IGH7nfCPtWPwTl9/AHNcNchSz6Ea/KGN0+zkZ/IGHfqj8UDz
A6j6eOMzymuFzwv0N90ECgSyCesS6DsvBw4a+yk1dLrBxeBl0HsXGIdzWMUvWp7yioWbTu/DFgs1
HiQABAUDtoYcvFTpaAlBz4GFbqCmMI8rG8xCNrU+B0FnUjjz6IJ/9BgDOxyj3gF+A4+u3V+8KKh/
u/J/K5vM2iWdBJm9FM96xY9+ml6CJroOLPnqb0qKE/KZxXjzyPjbeNDHLEoQrFI0cXAooO5kdfBE
yMXPp+Sw4H8DYrfjHJHNm3E1SsYdNUIepEKO6kOyLx66k3FQXifRyR7G1/BIGyIGW/7RexRIle2A
GJetyIVwcnIwdu0JqrEo33FngjcRjLdqiDQAK4lbVM3QABYJUCP4F63glxuKHqBVMNgonUlQJv2D
ntYome5LqKAKiKJSDup10Qvtwa9eEp9A49iaCvv2tG/fd6tpZwJFdWylmSIe0K8A8VQP8icWuni+
UeZByMQ7t61te4OPmiEzoUHdYR9PyGUM7VtXDZD7+pUBHaqHn27b2bzaVrVJZlLnkEAZvIcOXrdA
YblJnyqw+MbdwBnO1uQh5QV8IVZINq6qOqNgSPUwZFBDBtsJ+JctSl5PGUdpKojb073hBy6sMX6g
7oUgEyaozFGKU81GPv4IjmkEroKfe+F9+f32JG6VIC7sMX5gqkleCWMDUSbAeERodQT77AhFLpey
00Kv3q8sKKoWbr8bH6Uvt41veANczEh84cmqgYWcuTfSqsTBkzGzgweydYhD0URA6v2rRMCHGbac
Y+aVEiYLUNcAwzxWSwz3YqKHUlC/CzJoQqI4f7o9rq0LZD0wtq6TAh3dpfl7/lB40x7zuwl1DsOp
XP3RsMpn9ZWf7dh6DF7YZDZORURBDjRMJuU4khzgGsE2EqMTEbx7Vnui8V7xArXp20PdOIQXVpnt
g2PR40pG4iiXwSZaF04dvES8TbrxNrgwwtwaU2YkaTWOmqcOn00Ngk1S5ohJZWuZCgxNzhnS9oFf
7RfGgSVt3isBQX5K8VMwt0A0zerRFNhYxeEvLn7eDDJubCokZYqNOvBEf2ys5AHUQzYYja3xR/6G
CwmJsdCReRt0Izq+mFHmQhgXArHOYcaMfpqhGwNmUTyBqHLM+ETVYwZawBV3uSc86D9vbxjuPmWy
A0U+K8NSYDEnb3abL5CeOw+fIUp5kEEURwOdGEqQjzwfsF24WC0q62s6s9VnA8eD4gDIkea96csL
jyCHF+VsrihNOICLEolb9h3QgcE4T2XINEOL2lHH6DjOyVdFCXnh/uZVsbLDnHg0ygppQd1nsp9d
6rxpsG/eUZL49O0vugtp2MuEqLK4ssec9bwkYY4kAMiYAQLSkFcRIAdASfFACL2/vUs2+KiRvF3Z
Yo58BWNJSE/FLH0hQlHb0E51m5aAtFgBY1y5Ay7Jxb/vKtF0YzP/0oz1MdCrr/NkFhBClYjfq/mj
gs4oi5gxipJFZ7i5KrgKmopKBW2weaEiBJN6zqdvOqvVlzPeozPHMiUmLtRqvhti6GSPiZeTl6z6
rUevt2dp21OtbDG+IxcLRWtkenk/asi11eh5mO+De1p5DO54uQTetmZ8hjxJ4AelZQjoshPlq1Qd
zYDnl3hbmnEOWikabR1FATj606clsnqodjkdFFHuCIDoTwUYdyYrF3ken+6mWzubcQ4ytODVukap
APoycIcCSBEnFNXBVutGO9GKDsLz7ZWjC3NlEJ0cgCShiwp/XD4IpNoIBbXBFWPmhpWRF32snME4
Zv+CxATn6KOSyTYAiWUYJihOG16WC7tCJz6uzdtD2d6EHyZY5FqT6Xqa0WJpgJRrBJ1rJLdUt+/t
5Ik2XxPeBbK5WCt7zOs8a6UBvHYSZTkigLFBpruTek8NIH1YQMPcrL+Eev0ZoRDIPTQkgNtmsbS4
dpRW+okEUMwZP+9zGC8MWIQCFjksJWryjtD8BMnYP7UAZWy0jAC7hpYOKsR4uVkGrHAvNFXiD+W9
WbyF+m/OCl5FA5cG2BWUkLZUJy1MfNWi+Q4wBTnTd3UXf439+FTsIFEOZPT8uVwc4BI5tq9OPGOb
Wc26UwKx6s3Ex3LFT4AxOPkvSiWZ4SsstJlwa7dX68UYZNarq8W5zpORypDOVl58y7MXzpDoL1wc
bsYCHfLqtT9nc7HkA0Rcke+9m9Cljdgq+k4zcFHzN/iTq3uZsUdHvLLXBJlojkKc+vOh2utHClbQ
8MqQd8W/yCcztpjbLa0EWaNgan+Ep5Rt2loPKRxbu6fcQYkbO8BGeLfnk7dgzCU3dnMcAeOc+Foi
vyxjdjdHNQeRdnW1MaNi3DEE5sM4GyGTXM+lNY/oGxQIpKJrzkG+jn0ZO8z1hoJ00RjziJco7muE
3Mf0GB6Cn3S/Ezs4dn5z1r/w2BmuMWqMVcZ/SMVYRouJ/QEpVYcyEcaPwWk5NCBkqJAN5uHurqHT
l/Y0pvyVqC1R61LA/j9rqpX8bB5SN4bWjGDJmW3IFqTeo0fImP+8vU+uAi/GLOtJjDxdTEmBmzT8
rlkc3fwMEP9ofjZAnXTbFHeIjBMxEllslwW2tC78rE3kXkbVahrb35UEDQG9dMQ5Eq2sQcwqoNxD
dG8gy27KyXkmwtvtj7mKJZhxM+5GyvCTiT7Bew+qJQxHMWytMX6ZZx6nOOcgaoyfgU4TsKoTTskc
fO4hjhWGo3t7KHQnXnlO0AsScPgDS2kyQ4lRQhGatEzhOYFse6cPlwDu53XibJ/DlR1mJMJcZJGo
izG82OBEXwbBWSBlFFqDJbwg7Rza8g4AuuoRwRm6DW+PcdPXrGwzHlQASlsIMyxXEMxOX+8Jmex0
fL1t5Pq5SzfFygrjNFutW+Ka4A6aDzSepe0L2p6+DCHxubttazN6WJlinGdCEcRdBl3vuU8tpfxR
FYVrjr1t5neJATqcnifYsW3QBAwRYC8g+xl/pmsg/0tSGEzr6G2JBcs0zbswDd1FnmQ7r8gvKQdL
9O1RbntRkID8xyoLgGmCaBmVqUr95q0HfVzrV7UfoBkRHNHRwXhCZk184pjc3iofJhmPpqpG2+OR
/2ebUuW/otxTnopo2S+2gaSssM9UeywPHLvUe10fww+7jHcj4aSQRS+xohXYv4gTPspfhP9H2nUt
uY1r2y9iFXN4ZZTU6hzs7heWIzPBAMavvwvtcywZTQvnzrzM1FRXzRbAnbDDWj8qFZzby87y6atA
3uY5LWzaYlAD5E/8HIup1mtcU+SfejRixhKIqnnhsQpNfjNVwKplDbfqSrRxs+nOzqQyNTtLm2pM
BzVWhhKDUmmeRgBsJgsaiSIJnKImFDvmLV2Q2w62Rzu8ZVWRLVy+OmCZ/nkIqRilBW2QPMJSsWtl
t+uI2UoROvpmZP19UxY/aDIn8tJpLc5R5cmxUfQ3qs3HUS8/K6P8mMiOwEN+hM9mzutMHqd/VTnJ
XTaoWdQDozlS7uR7tJEUv/XIdUPdLnCiKmpB11c/FL9w4UTlJ9GtcnEodnRSjrWZRxS1hqQoADB6
1yA1/Fd6j7WdPz+eNcfaXGMTF+8utl2HXfbGX1tMG7PDZY1r7tSvZRGYDwK5mw707H7Z8c80v7Hs
wSmNNI+Ub1XnzsCh8Qs2xMpmpHRX7oOhZ6t9i88w98RD5KLb5WJTkUizSWrkEcqceuswucBoj8bE
9i8fUySGi0ujkk3m5GT4iHHhNuqzbGCRR1CDvWzhFg8EJ9k2eGAVPIfU7NCOT1Iu2pcTCeBcSCUh
wTQdNY9AxRko7WNCBsE1beeyJ23gJyrkqgb5+Ngi6bqWsVDAIB717GbEpiNjA8EUQDd52afL30bg
Ud7TlzMNBD6BDfAteBRpviP606q/Ocm9vn4udNFo87YWYHYavlG2PyxngP2AqEmMdEuv4qPcmrtW
r65LkFpePtD7LX2ImZip/68cTqmpsQ51OuR55LRyIC1ghN0nmENcj4v9bdSjziEu0YSLCuz/ekkq
p+Mxwcaj0aGY8V8ybgC8ByDkzrz5ED9Ofh1Mu95yzefLpxVdKhc6J7uyWmmEVvZxUNHVm+vEVbqf
l4V8LCy+h4HTlXK6j0VKy55nuMfhYII/QdmZewUV2V8YhqJ5se03wekD8l1ieXAmjODjSTeBxB3O
2AUEBPiqU2wz9sdmdbWfBLPwpTeJkDQEl8k3i6lp/scbt9Kn0nzr4y+m+uXyVW57kd83aXEB1WgN
Y671Fd8rbfwF9GG2cS+QIBLBhcwkGfTC0PGxWqhFKVOUQtfWLWz9AWtEP9Mm3tdFfZ+atqcb4LzT
k2tZB0OArq97khp3/aj4+QL6815+GVup8SynuLHtOgfLbHdM2/FT2mOrLtUlDyOW932b7MZCOzRq
lbpqL4XFCBSrtYioXn+TnPTW6tujIRm38awfk2n2hgourQLpkawc8lF6jfFCnvXpRkZ97vJNCEzS
Yhd15tqm2JEA2DygNCC/Le3spahkrkvlZXYtkCS6cqZYZ5JyZZzXmSCOZsoSqvpdsohGeURezeK8
2pAmzuiwTEyP7ANjoNYiKQLqlCfszzIVvODJ+I7IkKD/kqQ4jHxIv7ONq8wz7sE368tXCazu8jcS
mRznv5a8c/TYtPCCjEtkzs6hr57kVYjYKRLDObCsKJZZVnAmpwhp4td7K8yCTHe7r5Y3L645YMCv
AdNmKCpw/CWD/m3wPEZ0NilToyWIRqA2CFmZFtvZezWqsRHZgskdBNutj3y2f6rCMpIjEf4qO9jH
j4mZNkyEolPDTzw7Uyt1sxRnkTJ2h8G8cZbdkB7BmBiYuezFRuOmk6gPtW0NJ5mc3Q3AlFdK1cYM
XWu4ify5WVaBvf3FGk4iOINrFrOysk5Gvp7UtUvi9ApV/gepbG/l3rqvLGs3tKpvlPYuX/Nvl1X2
43TxezQ8CedMsWi1iaYSQv34bQWBOZD8C7e4Uo6s3WahDS+D8Za+JK9O9AuCSVRG/otOnX4Al2tk
2igpnYxMivrgT4dOdQUbY5d8FiLHoLobMc9d+H3vmbu+xqSm6Bf8JUSffgFntuiOOVo7Olk0htUN
KxMUiDBv5Ae96v0axO2FT8awQE3Gv3z3f0mRT4I5Q1aa0SmSGUcfw9EvUIDBvp/9ymAOstfpyF5J
ohfodgEPc3H/MSEe0LqhqpTDJf5KR8rvFWCKdLiL6juNRN7ifUn9grnyAyt90oySKdWszsSaOvaB
HKod8GSDPKQ7AiSL5ohFfUwlFYC0rqKqchFgMQ5d35Bw2TU36CNgptzxaTRdMco5VI2w/o5B6Tvq
Ab1PNF+z/Xw9XQ0LJWdxb6lp3aU5vMsCkuDSeIizu9Rp9uO0unUNn6oUweXvL3AtOpfb9PrYd7kF
0xuc5occQ7lzgzxdlvFxa4LZtw1ELmBz2fqHMdMiV2vVAWgfPgIlrv3WheQruLM/M9QdbHE9tNH0
AKqhEKm95eeVH39r4b2Ferd5uWc/g7tcZyXggl/wM37BhQLF5Lm7na8sRhvudQcUkNHCjD3nTmhk
m9HyTDJ3y7rRKenaouqIKuCxa1z1y6+V9jEA0OUBRKnp/+BTNh+iZ0K5qAGUKrWRKMZttdRB2q9L
qa9I1dskDSRcmzUOYh25/+VPve1OzoRycURdZWltGtR1DZe81PEtqyazcX+SH+mX4Yle/8Oay5lI
LnoQmVhlLeN1Ize5K1GwvdSNm2lKePlom4H/TAwXI3qpXeoxrtk3pPv6lu6UA8bFroTZIvu5HzwW
RrKBaAscoQ+Tw+akFl3GKpJo4Aye/rP/aRHQDZRocqyGuwwA5fLKF9Y7WnOBM1C2Vea3bP6hmNG0
bOQVWV21uGo0BPlr4nj0CQgugEkFcgpWwX+WBDw24tmF7SbE6dz8W3FpJ3MEdTLKvWH5RPdlOH+l
u2qv+oC5ALWCMOJu2+TprJw3IHSQp9JCDY09ipMdeITZcrju1y+MRlL1u2tpLxK66W0Zy5iMfzAk
xj/de68OrUR6I4tIn7uxuW/Uz5eVVCSASyNUqlpkdHRQ3gLyRgX4dy/qD29f2+kIXL7QgY6CShXr
vmWzOxZPM8E0iyEYWviLG/kthU8RqgzN2GmCMnQ+EDEZpbR5pzywrSEG3sUWW0WfRnAuPlFYZo0Q
1UBwUOIvecxS4Ot8EU7jMaX6aNync3FKZ42TEpcFfBUDcOkwLPCYXDsF6v5AFw2K26SNLuuD6FRc
4CmVojBnu2cN9Hq/NvVeq+grsTL/34nhQo1lJGatscavM6SZr5lpNMbdVVnSSRBfROdhfz/Lj6Zs
6ZK1beGEZ3MX65gGmCu/nWOBmO363MlQdS6mANwH/PAj7o1tHCQVILfH3XyQQyBHFa54r2jb757U
gvMLui5hFRkdu0hedlOPBqjZua38WNNjhjXAy99KFd0h5yNsq6tWWuEOO7+4YXvkJXHLp+qB0WY7
AdjKIgOUjxjbCQxQIHZR+iaH2CmJRDMX228eQPmDzR3bqg4PSp8UdoeqNYy8PGZfCObzGG/9ult3
pv+tQrICVIkitBrB+Tdd5JlU7tOadtnHy2Bm0dAuoSbNz5kuCdzX9oP2TAb3PRdJ682hwlwXDbH4
oLnJ14mtIvgt3rUE7V9m79NTf5wPgCVEJyLzRZe7+ZHPfgH3kUdbb7BB9u6mK99CcYT2wE74/8JJ
s7z+TAgXC7BZmJQ1mh1R2t/HdRHQRDQgt22IJxF8BwcA4NI05CYzRMsFDTjD2SnwPhtf5hsx3oJA
N/jeDTC/K0ANwg4tYFAZkjtOncBTbmZ3Z+dR/3Rgnd4vQznivWXVxjFbiz0xRg90S3tkI//E95+J
4nx/69RLV8cFIlpveyWhXuLsQcjgXXYnwi/E+X6KgVMM4yhsHEcJsbu8w+AypmoZSyxjRLosTfSB
OP8PtgJDawYkqJODHnJ+V+T/KL85uzXOPWCmDQzXKtqe5ax8lQ2UNZ35hmIV8/JBtjOcMzmci8Bu
2TQ7KXt4d9lrpUK1e7u8idPlq6anultN096wfhozWMXBh1dK461WgFRZsW0g8gJ1WOAVhZ+RcxhF
3BWaveB5kyrM0sD4lQDaJFF8OVz2MkZjLp9f4J/edzfPArkOUTUl0Bpg6c2YnWy7Qy59vyyDXeGH
ZOt0xe9VvzMZHTHtvqbo22hIsehceGPzTKavehxHvS2C+BFo5ntIOBOWylWJ4QMcqMufkXahXPPt
8mk2359np+E8hzUpQ0EMvAutW7pXdt0VW08qD6KKmejSOK9B7UWZkh7FuQH7o2Nf+lkDKqHOcNWs
cOdGuD++fW+gQgaFC3hcLE5eoZS5onU2K8oY32bALzMAkcyLnzCtEWoBemCiOtB2AuScRLKfdPap
5pUYM1ZX8sh+Y+1Q+mh90lFh3WEIJzL3suKW6CJiUpJtkMde8815JcAMNTG0v+xE+BIf92nfY+jp
x3AejQxkKeUSgboPVkwUhqXfYcb9yXpAOfKJzYcBpKxyCxGz1sflaE4u5+dQ8W3NmmgZXiLdvg6L
t/bBwg2kYXdV/+yutIixfTezi01wf54FoUn00Tnn15sA2+jWEcLXT+0oR7Gh7y5bi0gC587yASQU
Y49AoU9F0BhWYAoRZpnBfXQvpy/HZT8lENhMNcOjB+sdyYMcaDugVD4VewCH34pTk+3azElr+b5X
oZipCnJc2D/1Jq/bz/vem3fNVRNQVBENwFuoaClKvqggtZ2x/D4mz5eKZleeJmxHQSHZocbTsQc6
+zB87wbqX/5m6rbvOYniXBzAZyq9Y41Sc70GiiOmxpJAudHv4tfhme4z9zYJsije2Y+v75MS9Y/y
3hzdOWrAs3j5p4h+CeeVLKOUEvTY0X82dNfSam8CVsc8vzLU8kV+vCxsu/l29mk5h0TleC0KGT6X
zYYbO3uf7Zn/AU/DP0rYTxfMORswp9l1aY9xCBBZX5f7UHJ+/MuzcH6la6d0WFL4M8noXbvoXNWZ
3cH5SlVgrgy7ogjt5EUhog3OvzwmT0fjXIpRg5IhZUMa0+ENGHtv2Pn21kh6mw+MKDU95N73RvSU
FjgZm3MyWU6X1CzgQ9MMGNNaD7I7UZrIFO2Ck+EBMvW81ZxyQdSn3+p9jwXE+RPjEp9QrXxfIRPO
Cgm8Gg+X2YFEqWsTPLgmj21CZwGAre5Y4Q3bojtNNAP4l7Tz92dzuDnwYbZz9APTAmHItr3uLn8n
cJsP+ucMZFVCvGem4Beu0+E8TLLadSzXKMCyCmY22mErj3dWvwpmJ0XayG97rCQbO5PorABQ7smN
iaZqEhRRvaOBHILJFHG9jEQAK6LDcW4kU+KhT7UJvRepdBt6Y5EfVb0X2LdIPzgXYkiNMY8xfDRD
SQY84zUFU+r4krB9K0+kjYLY43DOpJ0H0gGvGOXLaVL9ZQUCt5nJe1Vuvw0pmtWXz7adYTvIRG1g
jX0ANyC0Ws2hwBNoMhbfsO2jgX8TOXOrufVJZ2PGfZ+LHOb2EU9COY3MgKpWTOuAI5rxYyPPu54W
VyaIbIjcC6BBtxvvqLT994BcVJuXRk+1DD6SVTWzq/YZqhIBVeW6jERjSH95355kccroLJiYoyay
IwbIrPgJgMbGT1bQvNihvHusI9HKg7qtmCeBnGLWdB4AGlmxIJqvAPuVHJc1Hx10rjDF6UmFO4AT
Urq2fnYufY5hgf+06nb6DZy+qv2aNYDiyKPVfLbW3lWtxXUwY39ZT7ft/CSFC3X5alVabCIjy4HM
j02k+udoCxyYSCu5yGZR2hFjgo+0awLQ+8lLp8TFc9od7cm/fJrtIHo6DZdGD3RMVLOEAaTDQVIt
NyWS4L7+kjr/FsEvgY+ArcjIiLc53jqVNx2GgI3cWjHbi5tKjyZQjRaYVx3O2gSLqKQksgWemIY4
U8Iocpl8CE5dxteNic/FJXsDm8WJr18LARO3E4fTmTm/srTZ7CRkxaJJMPsmax9LLmNvULB0VL4N
OyJYCBI4Tx5XfinXWANvPJynjvgm3yvrS+NMgWktHhbwfUvq3aEQ4lILjN7gvMw8m91oaCmyzV2z
V4PsAEzcyIrYvJQkXK8XfkfOxUjgYJMZektkXl8PL4wXxn5KMmykGwcNDRIzgJFcNg7RrXIOJUuX
pCQK0qNmbPemqu2yekJ4zz6bVnavSJlrFHijV1Ui+JpCk+F8TCWpxEhaXCwFCryE+QNgJ90YvQc8
aYzLVCP25Zoof54nr/p6+cgC72ZwridxyskaciywjqR/0pvqUA/KbpInUTDckmMBQN0ERBsYkXlk
TxJLRFHJ+0KuCvLgLJivsnuZYOBvQYZW+ekb9uYUISjElsaeieUbGrE+2ZqcIKHX3xZvCayrtHa/
YR2wd9lUhTAMC07JdzRiqzd6cKhjvM9x9QUbq26zHyKl3lO3Gjxw2Glu/TYCnEpUqRcJZvdwVmSr
1zZ1+hQv6J7kbq5/MdvGrZzwsq5sPh/Ob5PLaJyyUpKWwrMOZeHbTeFPchKp8UPXr66RfFeVB2lM
ggW42fneElWxNrP8c+mc97Edm2r60LMcpzuyLTO6TycXuCxRF8xBUgL9UsO+tahEuxWcz8Wyqz+7
WqVVChMrP4iYCflpynS3xp1PEvkhp7Ng92HL/5yL4vxPImEsuK/hBtjQk7Jj+SKAxYRV0M2G6bkc
zt1ozqqBuf49M2WvTu2q712DuFUC7hfpBnt0DGIEw6hvceZ2mcdqI2buiaYvN73e+c/gfM/QLDrm
Wd6DZrIz4dBrAK6DbjvQ/Smc7+3HNcBU+Q9Rs1Z0y+zv5x9Uj2mfOTDS/x82gEAM3w+x5rbTAan/
SwzDiSNHTLDtRLf4zmbAP7LPbpFvhUhyO5KiwTuKJMPXSVU7V2rH+1JS902tu5pRoNvTeGQC/C+Q
QF8GdQocg+ThvGQhnW3TXXLnmK7arW1RPy2Nq0rFCO6oewadPWvQfStuf8ZO8SmX4udSGzFKpfdX
TVz7eQs2b2x2/zsv8/70OPs+mSmZdWUgt+kDpp1sZHW9H4N8t+xKr/wskLaVEJ9fH+fTpM7qSOK0
rIJWupNtu7OlBDN4lJuhcXUJVtHfaXruybRx17n0x/mmGIEurKzB5V/CtP3Sd+TcW6PmaTrOLLnK
Ktci36rserQfi/Q6U1JPHpX9ZXGbU/jnB+f82qSvpmlKcKe55tVHcoXd1upFC+0XE/1Q4CdTgMlb
9+AQ7pdwwQy2eAhM4FlVzt0p8lqkaotnT1L2V/HU303oHpSr7DdxKnrFiWRxLq8q4FvBzY55x+UT
ls+xxvulBi8qWUStXZHZc05NNlqrJxZiZDq2Lqoa6fy22pknSwep/bJ0R3P+cflDihSYc2dJ15Vy
P8PPUDNzU3Ao5qmIBFxweTxiRYOts0yz4agBk+9R+iWVfTm9agdRH0AkhytPGolUaQmrdo24JaOV
QkNdCzdtJH9SHEGuz9T7grlpXMY0Ld1USjXCulpMXp9/T2PYuGUJpGw+Ys6sjF9gUuq+xtwVrEy6
Kl5As8cWPlK/+bpG7HFYrq44vG/O9p7L5DxJbjpYWK8Q4BhMk33APPEhQeEwvcHQYzhciWY5BQqo
cY5EzpFkLxlKCsDlcIkUmdXbv9JwjfMTdKCOkyQoKDjSFyl5nYX4Cdt6B8IF0LQZ4D3inIO26nVS
W3MWNfKwm/GsdiuNPE1tdZc5ovWrv3ydkzDOQRiT1vaVXuLpbnksA+kGZF2sCZ8XO9lfr8XNzO3I
cpLIeQgpG1d1AT90ROnYu4W63BWdEg6d8oI32X6Ju8qlfSHal9/stVvyb7F8C3Ve02HOOhyU+kpo
yzsdZZEUmz/NAkAWKUoXlA3KyKnDy9oilMt5kSW2FsWZ0d/L98oj9bt9dQD0J2CQ2erJHDCwddF8
zUdmFvT3z8/KeRMnU3snTTHKNnSu8g2Pvvvph1O5a6Qs7xyeaEGgXYxlfsaOJ0iYtu3vdM9cBlOV
gMJ5X92Xi4OJz+iIagTvvvCjrzxJ4ByKNLZqVzIcwiXBfj618NYaAa060AT9WeDnunJB7qZyimhi
7PI2C7PGdNeiflRAiODmhO40mgEzIX2tmjZMF2NPpeybBszEoWufulQCTg/4RFBt2YNWOszz7DZu
tF2zasE0aLWLobCHzlm/mFYvyIK2o/XpZJzvWmvM04HeB74riqMG43RKpIa68A25/XIGKBHQ6TUH
nDacnCHrsZWl4X3O4BUkt/bHr6yTA84wACGJivObhzoTxvlL4HUraa68G0C2Kw5sd0YJ8oMInm8z
gp6J4bzmMCiDZnbAAqjBaj/apq8Bn0+M4cNM54PynYnh/KUS13OfdVC+6dCh+vesfVPvB/Q42Lqq
ja6l4mWDb/s0WIPm3qzdqgFRtLMXNceEn5Dzoq0ztmnbs1JS5HweovFKd2kgRRQlZTGXiOBu+Rq6
E9vxsAxtFtXr9K3ODH/WyfXUDIKCg0gM5yqBHJwnizIjKwaFe5Y+qcbi9rMpSII2w+vpCxqccwTn
XNbrK5SfkhhpSO88a0Q6sl40+OETwZE2g92ZMM4blmD1NDGLjSqRivkcyw5iguUcLHXJre0OqOMS
IaKb6Hyce5QrucB7GVt4Jh08AyQXTm563fxFBVbw5dgm+l7s72dPY7NUk2XJ0HWT0vFYO8nRXvKb
slYFgyvbOcrZJXIeRKnw01NM5kZd4s8hWO9K770uo3pTCDNrUBAShlDR2Th3kmRDMkiTycp7yRfQ
fd1kV33U/5AChmFF7jCgICa+EykL51u6VFkTucJICebp/cpyXDp+HYubht51mC3DW+ry59tOTc7u
lfMhdF6NJmfKabhmpLOKtO6BVTp3bWy5YLJM8wyA376JSpjs6i64UB5HtQKk0FTHGACUW1Sh659y
aaEwZPqS8VomoiaKSHlMzqnoKjVqNUO6Li2wwFrx17lFlokPmy2f+7Um7phYx9lpj7mmP2bL8Apq
3xep0wW3LVAok3M7NRnafqVwbnEOHH/VjVET1wbRNxWokMn5m3gqapmubO4/V566vrtO0uZmTgjm
r+p5V7ZFmEipCKxvO988KRKPoNrLEp16FoyceH1NC/u6luu7YcZGZSI9xCVWcs0Su24Z/ZzT8iab
e4+o8lVlyU80bwMA+UbNFHuFXdymRvoo0HJ25A/qpoHtWjVsFVxHnPcoGoNaEsUzvg0WTPyaXlEg
8f9FdNT8KA+iEeNts9J0DFoYhilrfAlUR9vTWayOTddmvcvwLUlkfyfpTvJ6Hxh/4Trfi3doN/Pu
M6mcfk3E0WnewWHRLLmpShra9vRPADStMxmcdtk2llUIFulBrqaE7AFVPYPcKAAY0K6LDBG912bi
eCaNC2RNk9vtxPoCZq5h+ThzXKVZjlYzfjLW5sc6576jmzsd5BkCjWFX9UFjztSZi2sxHUyqO2i8
apgPQOejuJYfZ6BlpTv060NHMG6xXZQ5E8cpqD0YZp4qGMycPOcW9xqktwU0xYpWINVhkSYUzkuK
fBEX3PJ6zpZ8gEn0QXFjPcYRDBD7qGh/AlrNZr2W/wGgfrtjdnZOLrxVdNTQ50DihZnpz9UXRo1V
ed3OfmIThqj6HujNPxv6s86EcjGu1gB9C44IFFOsdI/uGcZy5sdS+ilQmU3rO4nhl+cn7DhWFgML
ZpTw5ff2IY4GoHlSdwmlYsfK1YMosjG1uKCl/M58BTK1qZktlCfT9Iro6HmquTvr+t0Qi6rI26fD
a1EFVQPea5zdd+2qG2mBom7lACKDvnTj18v3JxLA/n6WSWrK0klShzI11jNAXpAjPoiWHrZ1/nQG
zqjrfKFmy8p2plbc9LmEmnvsk6wSJKuik3DGLK/ybDgtcqpsrFwHoNtkCi/f1eb2Br7D76/BWa+S
9klGYjyoibmE86BiMMusomEyX9WM3Jcx/FbivJZTcQDh19tikHDIml1Tao8TsQ/GWB7oQK7MHDx4
6nij02kn+IHb/vP0AzlDHycaN/oIOgCG/2qFBfi3nIACUrpE06wVTatshomz6+AsPDdJt/Q9Puwv
0uPeK2/p1dPSurGf7LurKUx3zX3mD8RP70Wp7OZU5dm34NuqadsNa7+WABm9X4LezQ7ag4n9ITsE
dnYguFaWqX40+N/XyucVZqOZS8Eerhhy/G7++IVqS47A4RufRetz23nkSRaXTSSqlWKrPykiIBvW
Xj9kt+BbrvdLnslu0Vo/5ia9bogu+pYC63kHEzrzAyk1VydhG7/FO3JwilzNlTzsRH1jc9PSvvFF
o2t/eR+cTsq5HnN0HGD2wrdJu+QGxAYgWmeJWthV/nCkN2KUftEZOUfkyGnaSiX6IXJp/uil4jFv
TFFKIbBAvpfZV2mm1DVUhWHjMZ6WGkVuxWPMM+LqkOhAnD/qF6Ib+QBhIG17xdTr0aonT6D7294b
gdwGXgBgpLhXXGwAgsfukCPRsN4rPqZRpJ39mgGfLcaZ0rcl9nQMqYpMjsGMfzS5k1jeDHoAcDms
K/2O+4OC7BROPpYDI9Gi1bYTOwniIuwkU8wyZsjIFrICMsDBoq8plUGXYjd4TpzrdAICmGkbO0db
BHe7PX9j43FkKyaDguW+n7Jqclux11sB7MYCJKJu/j15aG9i/Kc3/cCI0SH5XhlBCTCBqALjOAbk
/oemxaZ7O/sZXNSw1rwhC/KMyJIOQy8jEW0ipTSujWL+npqfx0TW3FKPQ0nTfQOE0gIN2xSvnL4A
5wcaZZmqtUR/iCxYsJnLziVD/K3WiyPBygjKhGEyd7vO6TCcpPXf53QUvK5EKs75hdkoR2NSEdZ7
7TWfX5ThYZ6fLh9SpGVcclL2RlMlA9yrWtBdOt4pFRD+1tktW9TUcMPFj3LaXxb5lwh5uldOu0xD
ollM4B2A/3bM2JapX18toRkWt8JozKzkkrlyKkQciYKuHVk4Bh67fRFID6Zv3Pcg3l4DijlH5Z+g
Y1tnSsPlHo0WF3Yqw2zzffXA4CnWqN3HV2IfK/hy/GaWYdFJ7xP9V2eoDmd0hlDsj0Q3yBTgwgXy
G1mxNC6kXXAeSq/1ddwZFvHawXwEVaXA64gkcZ61IkM6dQOioJGHfVd6cY2Nm9pPRbBm28Hpt/rx
y1hJjVnfjs29gU7QX+ibDeq8yxousFuHcxz1aP1nMFxvXupmT1A/rcx/9Ko4nYL3DehQmGOCrtNa
ykj5zahuzN3lY2zPP6rgJ9JNE31yno4vn7ICQ+4IA3XefR2W5KjbgHnO+3pHCvQsMGWn5eonMwXn
aJn5To+lvY4+VbKU+fms36hDkrqGpQVWvYiwp98XCD7o5em38Q2oIdHn0YobdIYGqsP/Ohgrnuyj
OaBenE3qcyVVfmePAeq7oZzo3xJrvl6IGaaKwuibNa+pq1CXncyNSX9QlPFFKYs9KFMPSm0ckroL
gNj2WsT6biLDdZ9Mlruk4FVt8mdnpdfp0oVWkWMQDz4ktT9XFdnjVXDsJVJ5aWfvLX25dvTSq1L1
htiFZ3d6OKTz1eIoQJJFu5PUB7uVdr2clm65ANbVMIIe6zVYgO/cPhYxdb8neJcujMuXSmwF2MUy
4MX+07nN9/kTq9aBORs155vk3rhKfccjxM1v2EqIepXdtqxI4Q+75FE0kLPdqjz7eJypj2RuW6qB
YYjRMGqqWwEFG1Pv3ZflSZxGbGczZ9K4TCqx04JII2qUzefqRQkBAKK4dvSe1Qem3xLMXEiB+l15
wxIOgsLwVTQCu13nOvsFnEOYaQFWhAlJYweA2eylPk4vbM5KCiyvA/HLgF39Ek1a0UN488l2Jpbz
EdWQgSbKGeIwK1BOSzT5JmudxU2WNnHVdpXciWY7TbZawTLFB/+nMkhDXcU6hW2pmHtHTDl7s5Ua
to2avI7DdWj9sutDubJCZRSxyrzTX/2h0pwcLtYShZjFnMYOyqTSLarqrnlYXqzPdL+GCtYM5S9s
nkf3tYPsEyBHdl9mvA5SxvJ5nG/I7f87Y//j54BU6s9jjwWh1tiCHhYkGPsqYLMa/V487/8hfnFi
OENunbjsaglftZNqzB4CW8ZxfIHn/5A2vcuwTM3RTEVRTU5zdGkp5jHHUYAuUVW+FtY+iZLrCdyN
KYBYkKrBjC7L3D7WSSSXiSYVkaZOA8e3BmWxJRsQHc+XJXxsw3Cn4hJPw5JICWBjRkrZvxQd4OVy
0M+jImuBZYzNvmt3ZuWST5fFig7GWUNBNGO2GR/7bNY2in+G6fYi4lz2yz9awunyOEvolXqpJAMn
G/UmytjgcNc5llcRDIUXqlW4GVkFSc5HGGd2m44iW5hI1B3zw+RouSY2ZsKtsOx88ydS3esamm8e
AGgMOGNsFM2eHmoHKWoOiLar2+/HmyoUGd3HJIX7Gez6z5wNWRRZmjPbDFfHtT5XwXqVXMnXGXYq
qWs/ZnfdwTpYL9WtaKXyQ7rKyeVMBCUOLJF1qgkT6W/bsrgapz2QUVxa1wJrfB9Q/fB1z26aMw1D
Xmp1WCQTfk72shXhklwbYfEgAYiyiJSjtmuvY5+B1WNDhjw7AaM/tFo3A0wuDbK7Gpd/VIIEmG+3
6pW0F5nux3j+fheWo8PbqyYaKH9+g4ooejcqphl2mKScbkoQK5lH8zbdVeGwW18v29PH9+Of0vjO
StyMS94WuhkaoFhwBvsZHGaqt6zER4ITzUr7c87S3EMZ9nFepyPJtZ+Xf8GmRTu/j8v3WUZVkoqK
OfolReQBMxvQ9C5L+AhKhTMqwK9THFWTGUfonzc6S9rStwa0C/uBCxZj9J0d97uxWl8smbZuOtCg
lKfc1ZTG7xsYeSrdtbbxSXGUztVH86EBe09aNY/TomDfhj73ZXITJ/nRkOOwsqWHXu0fkpaEXU4E
T+Ct2zn/6Zy2IiVYBrQbzJAUIP8A3gVV3cu3ww7P28O5BM6P10NTrIMJz5NhhEBrcR51l4nWFjbV
7FwK57eXftTb3EkQjK4ZQ0AbLXfVXgHvAyC4RJ+bJbyXTsQZUL0UAwjQGgsOtDUxg18cYrwKaje+
lwPjKvcrr9lVRyeaV6SKiadcz8862if7y/fKpHz8FbZqYHFZV3QefG3Ny6zoG0Qq2u97LfcTZQW4
4G1qEj9fbd+oOm+M1eDfCeX8N4aw23rUcM1s1hwbzRH2ekJxjf3jOtG7RZ0Ox1lU39WyLJmQ0wdA
OAPObbKb3pjvpBiUVLz487Qv8GxFXagMslA4nbmVUaFW/ftueasoh1lXUzgt1g5efcXN7jETipX/
GtLKSPTEEn1KzkRo0iqaQVOgaxwAlXX4takpLlJ/7JVwt8oZSUZI2Sppa+FY2O5/GRCPdLc96iHF
pqvjC4fwRNfIGUo2KNPSggQa52piVx6PJUpsGtiN3B4P2RcpA0awKLxtZjpn345fFEgGNdblER6N
qY61k38kTShPHl6si2+jallGDMHn/0j7ria5caTbX8QIehKvtGXaVDu1Wi8MtaSh956//h6Uvjti
obiF2VlF7M6DIpQFEMhMZJ48hzjS3tiP75CG8fjcN9esYJc7zfY7ZNCnmGSMDY+yRmjHyUrtdA8s
OpfycTOar5fLvM41iP9gPiGjN4WSMAP77unOgEQu90KP122j5/6GzzHpB1+lb6PUlWIqY2+nqO+d
kihf57ru3UjKbHmuPm77mmtWGGYTGWdT5WqIVjk2kY5BnPmsIKzT+vWhwRh85BVHv3dQA4C6813y
FEEXO3R4noBzM03GD4WZkqZVDD8kHv4/+J1yafHYn3j+zmQcDvAMgURMmiVN5G0h/V0m/eozObVl
cbKnQfIEqfdmXXscy+rRHHGaNNHWksjtUerKRTAOTenzMgDm2lV+Oow1NHFfb3+O/xBi/3aKJuOl
BllOSJcjkBd3FHFE+9cZ+DOKZz6SdvOdsD7VjKciQzShxKnpHsEo9+Kob9nXyQO+1aU5dDafgcNx
9g/cx+azc22Z8VlGJCYYDEH6rvrV64CmdYn5itBVHfFHV9vFA4V0Vb944IDN6ogqKlRmR1PxiGfq
BBUJBIzQdoY300EjVEQS5xV8nq3dJ9bwHvxEVXpK7GBn+JRzPET1yeygO6M/h+/IeE4/48KC1Pft
L76VuemGJhHRRGUIIlaXtx3waSVJdYwNROTQRYYzCYMVSDwauS2fsrbC3PIQxF2DIFSxH8ofYfbD
zL4nyV8Kr6VO/xXWc0HGSNRlU8Een/d/7bl0dWnkTNY8dcSrM/ulwW3c3q1rHCAeU6JKDAmlNBBk
sa+AIh47vcwA6Oqc8Dk7FV58CPbiXnoi6PT0780bL9RtrElV8erAk96EjKzJuP4wLYYZeoF4dmgQ
Uy0UclK69BdnVfQfYTZOVTVNlGnhQAe52uUhgOZSKggB7kNxZ3wFbY6vubFsUZEVcMjYwn+NIJH1
C3PMxS+NXlcw72x4yqMgObINplSgDIExdONXsLk1AHTwihJbGcOFTebK17I0Z5IRmgjWzR0SzYfq
JdhXXusHe2JPdvo6etDzdvKX0JF39P4Hz7zi71YYX/8GFoiUoRej911p4FFO2VNpjd2A2DHxa6+6
54Xxrch6YY3xNoFilqlQI6wNXvtdexmPpjt4ozu8iqk1vpX3KWgqSWPNil32wJRSeHD/GfIgfVte
/uJnMAc4atNgjABHOuORK686NY+5DUnSPVVWiEBEX7iUx/m/Z/+9PGTnA7FyBmlQZDK4CRHVn+KH
eNfe5zakAmfrt4Qvb7KN+20ZDzeXZhSkUGrzlsezcnzlRcjRSgUUMxCj446PngV2blzZc7litbxS
wrCXnuN9SodtFJByL47inKeCj4UDqpun4VSDCEPBDG3q1tBPLX0CWQbJHvfjY5FamCJ8QdlCABVX
4hZIl9WjfIfb7nNcCz1lt34nk/RgynvRIk1C7aFqLQGDcPm3ynya1NqWtCfgHFF+XXZZ4Wfpl9uW
Nx3nH5925jJebRCpBaLKINP10tl0hqAFOYl328L1SMX5iCFjA+DW1CQ2cRxJ2nTAE9O0fHLy5+kV
KEovx3hOBxpRAxOUtQfVdKjI8lgPthIYXKo/lpldJc2iKOOIS6U+FXvVLhzp3dz3X6GSR5FWh3/y
3Llu2jGrZYLEMKhGM+WwqbxMYBzL3QxwdCeEwjBUApcdcWWIfiv28iu7h0f74LcNN1KVi0UzYSOE
Eg3BADE8iebVyc84eBvG19ufdOMpcGGCiRKgwdGEeVAQCMuPoBWtUfFIMIEK55TpO4ECHUsOUwHv
U7KokdzoDFEtzqVkOOd9bWX9mX8QcjBOmlgRLiZ/EIV+q6tbqZtQaEcxU0RD8DLgq1IRG0UJ51jp
8X2by7k1FsqvOK8/81xwyqB0b++rTL/NDYPsKrU6rKcqO1cJJhyXzJnAo508Rl/L+2GfOaiVWzVY
2u96R/VyTzvR4Qb5WYTAJx4eosWLDptH6c/6WQzNqBXLjPq94YWJZBNoGIzLUZx5KlW8RTOhT0wF
Uet7+GihhSAwgF2LP0tLv6+6+H4poGSnGQ5K57wklV7+W3vNpPR9q0eBqBT4uNBisYMWajlhk1l1
tLg14SnIb70YgUb5+yix0Bp1msCOpeHL0k5D8xEfGtBWCQcaYmzeUMzm9VzZop915dPnQVcHScbK
flcmu93o9dA+4T3UOLeDZTVelF4FCwGw8a1J3GQi1ihIdiF+lSW8uwnH5WxnDqtFMX411MVijDSc
ktat9t3J+ByOBBSHkgtcF1/JbKsKcfG9GC/aptpIihrfy3gMfCg5Zw+gy7LzffWsYUY3bR0o6uLy
QcYStBPhC69euNVHubDPuJ4sNKKhaXH1IOv+exzAzQ+mYBkuMI5A76r7CRmxeIeHAOWsHneVo330
UPWdOF2R2z4AbvDyMJGgCzD1jR8SdM89jmtd9A4R9rcd37Z7//vrYjDn0opepmMyRfi64qF9UN4p
URdSMcgde2gAtuAd6H7N/MnozazLkIE0wTvV1DXmTBVRgEYJBOvOte3mRAsqCvZUPfLLoFt5liaJ
+EMkXTTYF3FdYzZOi1HVMqI3vUtsdfpxewu3vpNumrohafhjqswOinoaBvOC75QNxFOBdhCM3Faq
59tWtlzL2grjq7M5lwA7xI4l+w6VR7pf5MBvemze9rUdxjlHcisWQoLIS2k92ueCnniM1tUndcf/
NptbR9C2NDQZ2S5LoWqQsVaNGRlTKgWpo2cF6Hug275E/z28SEVJxJDBhATKpqv6QagrUSYn6PiL
td0sxJbNxFoG07r9jTbfkoZENAJKBoy4sRzGILiYY50iUlpX8TLJCnzVVnYpiLHUr3SGKHHJafgF
hk/7tuGtyh0W+McwvQSrwNOPWaHO89kwhCT2wqvsQ/T7VO8mT/FyN/KqHSWlHazwYDpxbBGoA2l+
elJc8Si88iPU1odd/x7696vfkxOiLzFpdC+QoTUhpLao/yjCv26vmmeEeWQAK9oZfVGDtQcqZ/Y8
Bm9xKULhL5s4TnLLhaxXw3irMUmWGt9W9/ocrfPQaRZe8423FCbomQbJkwTgNC/OiL2Ey2Cl6fIt
1aun21u2meeul8JEt1jOqr4dW+Au8uxungZbWyZPC8kOfW0HA8ujpWJEK406Ee/fpjuV6Pb7oRTd
xaT+okngrYsK+VCS8EtmKJ/hCGI+bekwbynFRwlUNXhu7uIFFIuSPB4A/dh1QewWcQyykv7L7bVw
vgpLAbEMGD7WKIIpnsE+HIK+V3L/NwuMZ49lSH1OOm5VXnS7ud6LOnc4iLptNhdefQ+W0UFNuv/D
sEmPg0NligVbv9N80UmdAqXN2+vh+SeW2UGFNuFSCi3mXyQLmOHBUe3cRa3NV567w+iZVrRrT/2J
3xDdDCvrdTIOih6UIivBhNU58YPkpBBVMF8hH0Sr0keNkzltxcq1Mcb7RLOqBuII4Xqahv+OlYIv
73g1282nxdoO44CiQqi1uYKXg9I6ysR0arTaKQd9R6ncb3+6rZR/bYpxQfE8NkU6JzjsFSC5uRXV
856Es5cn72rdcOIY72Yx3ijNzawZowWNwGKwcuGbmr3eXs0WCGAdr1j4V0IAVCo0IFKzvWwDVazb
gh3bDY6kq7jzThmtkSuisPXaXW0hCwKDDkuuLhJuM/1a5YMMuu3yHj1cRMX8TkF3l7JCo51VihYP
zs3ZUINxJLoctKYgqwB0FsFo6fXkG2Tm7Onmw2W9PiZDbDI4q0U95wB9dqYM0TNLfuhd0S2c6V05
JoUluNo9kCtWBbpYm+yrh+Sh/ZkceOtV6IKu3JoMSWZFViVdZvP7PBynSjRQp6KEx8mHthOe1VP+
NEXAz3oGELP+YKmW+nVxE7c/ZrgyFNYSPuoPILF/TOxjtK/fb5+5zRC7+knMoQ57kksjygReI8u7
RlrsCmm6JPKOGb3zVytX8AdpraZi6fj7VeZTK4qs9BWaxpHoqc1jmP+gNgT9X93RlR3G93TFsIh4
IOLdJojWHH5KAydn3nbZmGlG85X2KtnOq5EYaoT3m4566ghSJ+UYvRAX2ZzTPfP7X9vb9scYvUGr
bevjNFmqUURhc9HtlgyWGL4sKtnxxW+462K+UGZWubnIwGIOXhRYaIjsUrTyQROnoKuGOSRO0N0M
RqttZD5UOyytNP82Zx7oc0oBxv8fPNw2r9zKDhMhGsNQGqEcEPQgfYi4fmg+FX++yw78Z9s1ewRK
7YYqypKEaV/QJjD+bBFRgc3gy0DOgLEYsMPhRYFWDurPylEMoVRmuEBYncTBjr9GyGte9Ofbl3mr
z33xCxhnV+vzXMH76J5+3/8V+Mhi1AfituBVI1Bh9QRH+Wh4A+SbXny1auZprM2Y+8KgeuAlhfw1
CIeDimk3Tujd7IoaugrUEeDCuHTsZ+zAu9q0KFdIvQXKdsmrMKjZK5YSWoGnPIWH5og2IWjVGns8
yu/puwgK+eXn7e29Hv2iHxgiqgRIEAV6IuwdCWVZACkILYJNd1A7cjCChDvp5qC/Sp9Bv+wSN9wH
+3Bf3mkHWiAIXqS/0A5ArajibMn2t179GOYGkSnMdG1AWzoD5mfYJz2mqh3lQX3Rv4p30Fl5GiE1
O/Ksbt6nlVXmQ0yCVqZ5NAAMc6A8qsE+vqPNyBii5DwXwV0hE5vkZZTSXoQt8QBax2VfYsC5szBY
6Jd7iBzsYm6ZczMZWq2OeQfO6HrXogyLsaG5hvE0t7+iMLdU5ZQasjW0PEzF5t35Y++MVVz596Xr
jVRdcKyzVLSKuHIHKCbfPrQ8E4xTQrsxaJS+QeEYSt0zKj1WH5U8ONL2E2q1EMbxzJGE5LXDzRi8
ObOCA5ragEkNuzmxql2GSafCFUaruc8O/e72+s6k4Fepxco0438AUlCyTgT2TRVTrzbnFzXMdoUu
P4wzkFlh19ptXt8VCxhJpbF7kaPGsFIt7l6UINgFRr3vs9bDpM+XRdStLJ+eBqL8RHsPWD/zpzYl
pywO/loy0DnP8yFphclShuZAECRr2oHrVKF2TZN4iJ/gdUzq4dS0QOqHjT47VSn+dXu526WK1XLp
914dmUBEJ8BIcUQ7x0QjIHa7984qLPp4nD6rDk1ISpGLKINU1nwGKaEjPxj7BPLJiRs/8nou1xOZ
ly7xXEhf/ZwwbzqhGebfhVHNI950ByhajIcspQFcviS51Tzxm8qbTfyVKz7/rpXdVA+FQYgByqN4
aUzger360Oq27KYHwVYdcr+42pu8M5ITaHW4+mGbLzUTA92gwcNIt8KWNKV4bAFMgvPV3wYHfXWg
PrHkFJAkw7T7E783sJUJrg0yn12CWxqXsocvXAzLVB7EYLAGwXBNmScXvXmX16aYKFclIH0yM5hq
XdPvvzcn1a3twPkdX+e98RclseOnT5tIhbVdJqBFmZiDYxw+ZLbbc/KELd0T6LK4odt8xnc0vPeP
2bO8y97qE+AvNrfLteUs1z+BiW5mUoSCSSvvFCcI5mlf+AH1O3zZ4mU5kmdio9u90LI/ihnotikW
tInfojfeGMsWRl1d/w4m8uWiuUw5dafRvtrnu/AANfIvdNt53pP7sZmIB3x6CSQ37pGAR6jf2/pT
uZvtyUnR7ireURNHKXP2ZIdf/No+0SZRREzHUhDrpSMbci2fY5XudY/p9aUEBWVi9aDIqXgnWt78
rJJmAilpGprKvrsl8LL0UqFQ1FX+MD9A34/K0imiRVzhPthFz/j/x35fHMZju4sdcPdj4KJsLG5+
vrlmOopmakAfAa99ueY5mmS1lGhGAwRfZhWnFgKAoOf9NjoocqN9TB9b1T0PeLSV1pwn4P7PLHOz
4gos49BnMD0h1+ylfsqlwRonL9W1XZX786xycg7eMplr1NcliIdjHYdKHpSdqeRuiykIMve9p/Xi
0+2IuH2EV5vKXBYQFxWZVGu/Q5D+JQEsJX3KbUp9SSkYUocSnMUej8dtMz1d7ypzdZJQrDvoAP4O
QcUHnZFvjh00T/EKeUo9PjP91pt5ZfBKnSeThhwD69jW8inXNauudAABfnR0zKKEDiHRLXH6+b/t
7rmmtQq0WRsYRi+mmNH0KdxfeqVw/8UhHhTkXJXyhKteUQESysMgbl/av+/KWatiZXiBpvKcjNje
NgcSEFEvIB+318bbTzZznORuaGbD8IAQcWqhdUr1fRj8EjLfgTg4UvfcNryKNW9V9O9Xq8qlNJOC
Aa5oVIbA1qMMwD8x5XDabBZzTFnWoT+haNfjAVLcq0IKxiZvPFDQn3EkD/IjrXA29ryLeNboPrEZ
+NoasyZUPSJSKwEN3LTgL1mFB1lTu3Zo2bq5b3lA9E33slod40XbqjKmosY9kDUL/OKeRHylcYRH
CUhaiMFD/5ekGD/ElJUjvN4+Mpufb2Wa8aSqOIoQcMZtMEBBYJgPWv5vYGDrzWR8p6j2BmWjMj19
co3lOCc7yfwwA65g6tZDfm2H8ZptG8tC2GAlXY15d/GefrFlAIm2uUs97jNhMwKt9o3xlXKZN3UM
VIMn+6NrePUh3OWQFR52g21a1XP0DJ/pBw807t7+YJtInj/rlFm8UFf3KiTfTTzpKeFf03XRoVCb
nT6M78MsQkAkl6DGXReW2gWZLWTEM4egPjZ5olsgxtYaK4pN6NvEvJrW9ikGK4gIMTUR+cClJxD0
KQ6jGP5NHjOrn2ZnSV5b8kONeGqu22f2jyHmbS4bat4kOaJxM8uWrH0ZeVg4mZ7JawfwxwLjSI0F
sO3elA2vBAkPqo70LFXg6H0Y78t7ZYdCQGhNGvJI9IxfOj9/Kez0cz5or9BX3ZE9Dzaw+TqDSpMq
SyqIo8VzxrByskFpVvKiSbQakZ7bqpFjuPPjAjEq+Zj5OcchbX3JtTnmKk3mMihljiM2mHiQBz+b
+k6SJjvjElhsNrPWlphr1MQRBL6q8XciW3mxG+7Ut9iN79MDASjpN1kHJe4Mv+aFpZxUpLiYSuPP
tm6dqdUPYWdiurmscyIgdIaq5qIiDj3Rf9GtJgYSZfwP03csSj+qJV2Le5wpIb3TU2gozYI9yh8i
kOtt8E3CCP2kcPnit9zU2ijj3mtdCBUkBYaXC9A7jlG8AGw1ssA1Nr1h8rB3elV8JgO4RAM5sqs0
3uVJ99nK5dfS6FS/7cNvcZe7pJUeJyHHaDGROKn1pj/Dc0kXAdwidHsu3YYxLQVKEgh+tP7TnDQR
Gp4xRkRQ37EU6KVj7vSTN5S0+bVXNpkDjnp8P/aYP/MKDIfrKTjEDU4Sv1ngXy+LOdlaMAmjoMAb
JvthXz6Z+wHjMKgmgfjufbIIkK7JrhZBGZHZONh2dYgO3FCxERLPw3QElPKSBp98ubXaICsJyqUY
aj6A2vduOUoPuiWBJIJPY7DVSriwxZy0UBPjaVLwGcdD58xoRev4b2Ir1vJV8VrA46ZdfC9gxu0Q
PVBW2DSysrd/qGm34b41igAEQYpK2XEY920uJNMqFTjAsYGMORXchp4JqGdi2/B7r/oyUtl2Fwp+
r7dj84bfvLBLj93KTddZCRnemNrNDsLwS4EEqJ48BnrMuTMbx1dDq1bUTARbHdP9l3aUuhzDRoAr
Ae3Lt6DN/WjSeBo0mzY0RRIJkQHbZIm+QikcoJIMCjWd6NpraDaGjQ+87G7v2LYVHSUMIqLByCpw
tlmPaqQmwEquCraopcTtO/lfQKwh1aXqKrpcmmiYzHU3jKENswYDuZU5WzUORT+AC+u/X8qFEeaj
6JlOerg3zcv7hLYM76f4x+3N2ioMwE1KeACpSD7wn8vv3uhh2iKdAmcH2BEpEAlk3eBgwN061g7V
Os52+nE+IrhwDG84Eh3jOQa+EUa08Z0uDVfgHBLbcdZQvgt8BUMzwY74DSoR/KrpVjy4sMVcIjmr
lUUmZ+4+8yk6DXsDNDeQWERIMDHnBSz+PzC6cQ4vjDKeEo1Ys25VMCDFqXgXVhkInObHGMhhSIt7
SJ9lK2nqZyOYgHgcjeO8VN8nAxVrs60eKzMZeBtOTySTgIIUVNLpiD4GvFlQRmCABVSsQWIKyGW6
g0Kh6auoGqc++Y7nYBbZ6o96T0cmjX+AMaCLvWWc+QJ9X/RxIEAmU6yN1ymS7s0WxRkp9DinamPT
LxbJbnqngL4MvKkYYj+3PBxQbijQMv65HMA/v4uQT0NUnGOUXsNbi2PiVGlODSERfMFoq4cI04q5
A8Y018TsvHCvHZDw9h+TLXu5gycU/6RthAgDfGeYoNcJKLdYiNigTF1QF0nqi+Nzm4NFCcRsXfQr
HXhDX5ubC9Y1k1ajr2O/MhV5XowjfEU1WIXxUfDl7umtv9rKlQlmK8cRdGuDCcbzrJ68QgBTiFaA
am1QVact+p9RBXZIHTSyapvci23Q2Joo1Y5Egmch5U32bS1X0wyDitkSRWL5CcYsStK6AOn1Eho/
zDz1oo4n5rz1CjPWNhgvmAR1lkUD+KGnH8pX0VUwaxrfSYcSrUiw3PNf+rw10b9fpRMCuOrkYKxB
QnKnHhYHRSi0RUMr/6rTCVcXlPdQpuG94rcYCgxNx1Qv3iPIG1n+ZN2MlWTQh9SXn2TdyfYwjDqi
hZ7Zd9HVAfqJUOCP98GP6nn4IuQuiM9Ql5L2nHtKH/Hs4dIgbyuBuxJ0EyrzyC/0SR9zBaTfVHdq
yW0VLAW1Yz4ClwahtN2/YDgDqFIUkW2IpnElc9vlVdn2GYTYKJa49al6g+rxKVo3rz/SceAlscdX
2hRiIendTILYz9PoFZ2dh7pJdgN0Po2i927v4FYIQXVIAXeNgtjNcnSnAhmLNJNj3xQrjHc+xejp
KsqTPk8QhzhUKDX+T/bYc5MHylhOsRj7uJ6OLuyLAoWgATTX/qJK1lIvHHtb2RDo0v9eoMZkQxBh
DaNswgLjv2bbPIgH2aYkAwHoqoE4/965yXf6CUWDZ3jrXq4NM0fTGAzgmsMQ4mR3zd3iyNQTPIuP
5R0Iomz5PbN5ONutgLw2yDiePGyCTq0gTKYEj9P4JW33yfhx++ttVWIudpNxNlCxKyI0+ODM9+EO
an0YAHea1wj3vUCt4tjsMPFGZ4uqg+C0R3EX+cGz/C2zm3segpe3vUxaIEdKFhRDHHh13u2Gvt7F
3AGujXz2YrFM5FLVsQyAQqWyi1SKCVBCW93TWVcR7CS3N5a3Gqa8EUzaJEaNGvsLNHWX/lsuft42
sBmW6HilCLlvFWxOjIV2zMRODEzwIzqLF6FtV9+n/ggSBvQq/OyNSwG9fRr/2GNeU4UQyTE42mlu
Ktp4hYBz1BJyC8ekLcDlYqKaATrI3mlLjurJ1iAGPLN6pj7CGCHLdCcWXQrfCdmBDjPeyVcgen0Q
Jd4pbjFZ/4Ym7cIYc8sDSYrrYUmSc0QQPnUbg36RYPcgK8FjpL2rIa7gTG9Bbv01PeQg+eOVbzaq
GBc/gLn1oENAKiUipQnIS6m8xLqr9qLVTR+R8eX2ETo3WtlgS5/HqExKmnHFIKJJU9WTFqZGu8m8
yUHVF3Wp+C/hrvEACKWzhSVGN4xv80lwCaooC8AbC2g3QDQ72Mqhi22+9PzWzVHxysX3RjHnihxi
UMnU6SFU2s1Ut1QkPtXEcXpb0RgvaQnpIuKjeG4DrBIsYE0Dveyk2G8CpFKtpFsKqR9aYJPsqU05
8XgL4QXKtT/WmHszmJ2u1AJqrSPgKKB6A6BaUWz0jnwB/Hr36WsAROZ3yvkkfKQOd4qJt1j6MFot
tsb4XIQpvRQ+bwEdEGKl+YvyX0A0yi6+E9POdmCg457iLRTUetlsk7/uYjORxiX2pxCskaIbPiwO
wM6vKbhHB81SHwsohqDaiyf2IfTMT2HPrYJvnqQ/O8+2/AOS6lIiQBIFWj+zWz8XTnyAx4rtxc5P
woF8iT1ey2bLSaqo9mgqheiALf9yt4W06jWi4vlVxJilGAdLWAqr0mpeLkLZAa5u7soOXfrqq04q
KCP1EYcq2bcP0i4CZG9G5qoeeQmytrmJBIk4yN11VWLhCznpgRZvIBetpDqqyBPGaswpdQw57S2o
Ue1FM3emqnILBTSRRTx/j6v5Xp7Q0snA3xYOe4FMoJtPZ0cyu2dMJzpJMzrCNBwqcd6L0nSA9tNd
X4Iavg8PaQkVXQFP17ydntR4+VRpV1Gqh1e1M34WOaksPHytcCBoKo8HdaktNJldNC3sRiQuAI65
nUrIZGIZZZI2L+2MZFDSlpURuai0q+olskCGe7cYtC0avhFBt+SReHNMON20rURcXW0ccxSUtiFm
N8DLiJBrw9vjKC+GbZJnbc7dJjRPssbFh9HYxJ4KTcXUDng8aV2ViV3lCN3AwRAg6aJZ59Hw3XRH
R7TEe3h3zJ4KgBOAohZCOM/R98k1/4EK1dbwCF7LqmwoBipYBmHSErns56KtEazpDygPJfjX3fib
jrm4veY3D/2pfEHL42fj1DvRVzT7dkj7D+b/LggYjLcdwW/Xt4AZ4P0IneQ35VMHrWZiBR0Fpbnt
Cyac3yqHfEBrV9mPR97937otq1qBwXjbQW20Wqgh4V4Fgj1hUHrKeWSWm4nfygbLPpz3mAUyxvMS
Z7c7FT8pv0bx1+g0loFJS+78AmdNbPolqGPQa+0SeOnwPQ++1AWHg2rz3189+ZmLIspBn0Yz5HjU
0Rkb09Ik3hv1PxQ3/lQV6E9YucvCzBSzSKB1ZH6bZ5e29kMX5bHGgsZdZA270DcQiBMLEOsdpJEr
e76TMezCxcPylsq8cfraDPS2wVJLt49sWlMHx/AnJiYrd8F8qvGr8rnUgHT7rpzCantpgrBaex5I
uC0y8ikVcqJWZO6gsAe+SwD8AEnWXPDi8TGxvHUyTgA18j4raxzRWV3u4zC3i1b+F2gtQ0OKgVK5
YWqixuzlYJK06CC5RZPXOzoEGzkKDe6gmtrnnnBSOFnjVmjXwLNHDA1sM+DvvdxHFWp03TxBx1dM
c7+aI78RUBLr3287sE0rBKGWqBjRMkVm5+JJCEDmiEJx2ZR2F7/2egswJEf8lXqhqyOxMsIsRRLS
MFXSMvXp8FMPDtIGoiD/gGL5OktBAg/NNDza8J2uyHnMLE/MUO/xLBU7NCvV3Eqb9Etbgrqvnkji
ir1ykIMutoxs/gIaWO7k1XVApD9AVQxApmXjqiMc5QWC7jhjN92ptylbgOmMJ7hlMBMA6sl79G+8
VGEPGScNfmhBs526tDblIdKm1Ifq289YrxOrxSQxqreAhWtL9dFAPtRGPrWfjfgwCZNqk1bkhcDN
Ra9+BJMFpOms1VN7FlMrILxzwAd25D2p7A6vDP5o6vVdp2smIiqbAIJfATkmlMfzToakuNCOeymG
Px1js+Ys6vpawAiSqXN1WpXPZayVE0NveOoSSUt9Y5QsNCqtMssOErqFt28fvV2XF+PSDOMraxxi
Y8Ib0IdSmlVEJwyojEhdJOk1ASzqti3ekpibjtGoUU9CVUPvcV8P831lngqoo9w2slEtvVwRc9WF
XNaJlo6pn/5VxcDx2HS6E6JEVt26ZWJ1Lp3RFx3gB52G11Ogu8XuJmrQBvXQwPiwhNhTAB0eokup
vzThYEUkJVZbVqmVzGBBNmWO59wYNgED1B9z7ItzlkaxmaGaeGaAkO7at26X77NdxpV03zolmPNH
ok1JrQD9uIwEepa3ehfjlg8Z5mOnH5HwNDW/unC0SMTDSW3drrUt5vsFRaOnZMSiClF5Tkl3ACWJ
xTkjWydRkdEwkBQoNl3hhXIzREMP1xgZgnmQUwfuudtR4ez4FL/SF/r8GZW29nrb7HUQAlQHlS4T
ClHEMNjToUfaMCkTrvTv1gulPKM6L9wCCMcOeyzUJcsVMAJQO+MXNXCVr/FRe+91DOEaoEdWbOmt
eRBSsG7nGP7lPQg2cA0Xy2SLELGwtIIkwzyVd+h0fwZLr6N+KPcovzxQiRm1tUly4oWizVVDBR33
C3HIVJik2gjizsSRoWbDHa25UBUdfmOLZ4Ye35VfFqs6aIvZpJvbgUa922m+hPIzt32/5UrU1XLo
EV7ZaRstTYJYRyZhF2hNImdFBk9dmemoDp2PWe5Bo/o/m2XiQdKXbZQVOKOtO7vDYwHGfaAx7DSG
A0XdwMOklWj1R27espU4rZfLeBizMsXJ6GBXqHHd5bJyomjxuk735i6yyRB6wqzul/hVnXv/9rXc
cjgoCQNqTvB+h9bA5U5npAoLfRQy35C7g6l971TRvW1hY+DIALBMR4prmooE1r5LE2Zi9jMOaE4P
zYCJX+1Y2qmdk/OWll5UW9U9r6q+5eMMAEpVHYkKGr70IK8O0Nij/A0Mhu6F/fgtSMACVIrlLg6W
d87itrIvPKjQuxbxVFAMZv9USPYm6P3kfpBaiLiUXGA6VkdougaPi/vvbiAe/ECBA76K9xBzM5Q0
x7MkkXJUAmkHG6kLmAj5N3Br/87lcmrjWtwxjFN1IHWH8SkS2uMi2mGj2Fr7dnv3Nq2gSKdDcWxD
N1BK0JEQKE8zpNY+wBXrdmHyI1EE97aZjRIK8Ct/7LBkUUshdcjyZpDE1MAggb3u/jVEfwfqtOXe
BL8X7/RdRwEFCJWV8i7jSEYIfhZxC8Hf+VC8NqcqshpgnWbU4IMfIV4immAtL/I7z4Gd8+KLFIyx
y5zGDOSGwQQhblw10NM4yyc0JyzKkBUDGftbF7J2qGxV96BCdKgDzI44Mt9/X3kV5ncwaUwyTWkT
BTRlgsSO4pRP2UtIB9wtwx/8VqCMv7yshi7teukYyUVBWAVokll60phLoTWA7ZRB95YkBmZztQOw
8J9kqE9lF1jBPL3VHfp5knY3RcOdCq7JqTExMWy0eK7F/R4djA+5Vb/cPn28H8bsRUGSuihGVGkr
9dcsf537j0J7IaOBoZ2ctwnUld7aBMbtRXIn9IKG9n7nwRnREE0rP3kJV0sT/9jhlpvor79hkZ2o
GEcljJEfJ360bxRrbtAsjn4SGjZ9ipdYUHd9KlpvcfVjca9xhi2um23nc/b3R2cf4EqghZERoOUT
gyPtXqosDTSIxEqP2WNZW/NHuMenbb5L7uSDCIPzSL0G/zPWaWxYBRkt6DA5I+G2dcEhmO0KCi/B
vjuoYPSF1oqtn7T76jvUzT0MMJUnOszLRxqeN/jWB2Ciq0ASdYlUNHUHD0p/D2kOFWyVqkJ8gpyO
uMuBUtyHhdU9xyfZkd95OI4rH85sApMSKn0mJCkcjz+WD1r8mDUWGXm1P94ho79htdGVqkxN1aLM
nuTKkxEEftHqn23e2ZPUPQYCFDIFfbH0ZjgUkXwAd54dSZh/Wer6MRvRgNVGZPpx7+op3sBpsMT/
4707j02sfmAhFkoZVOcavX6gGsQoWeDQ2+2ejiAkb8H32z5Fv8oYmV1nvB3Rx67FgxtAyFk5Qonq
Xu9kW5uq/SRru5lUu7KXdn2h+NJkHjtFvIeShTVFrQPx8G+R0YUWoMeFJRrSQ1ukdrH0EAELgwp1
Asilk/TRmIx7aVa9aBzcri5e8iby03pCISHF9OqoPPRy7CxVG1paP9z3evNsNvH/I+07lhxHsmW/
CGbQYgtJmUytNrDKrCporfH1z4N3pokOohj9ela9qLY8jMBRcYS706MpKE8IPFjY9+fq0OXgLx2E
Q1j3WJLg5D0v5A4agmjWaXxjGmPzzIVAxAInmNnNkctrCMiFdMQY/3NfdZuQS/dDyN9HWvZrnrRN
J7RbEIjNDEtej9eEVgUVLewd0500MUINeA6CCIk/oHIBAlT8Sl4CD9cFWPj8M7cU2/h5+xNePaXI
F1yIpOxWK2OhnWPU6WtfB5dv7nKB3pgiX4HCWchPXclt+hp0sEbydVvwdT5OSaYsFuij0jDHqBEV
TvM7vAfFClYd5Xv+NIHfAMSHO1Zaco22Q0mk7Ldu1EnQIdPjH6Rtjb1dyZ73vo0VvPsI1OugOwAJ
KosAa/WCxUtsoOJuEEdVOXcheavOB2FD+pGine6YBYert+rZFDUgY6o8kkx64w9rOmkMtG7Sgkyf
88IkczUKgSEpAcotOMD67++I72eFn/W84iKXyjHjQMPDSg8ST58KMAoKoW3ooFxKY0cR2gc5bR5v
6816TneRR7mcKOVyYRghT+iD2Myb+JfBsciA/5DAXoRQH21Mu1jwUwghuy+VYzwRstznxuKc9DS9
6NvppJ7mydR2GZZSMIFpbDtrYubR14X9vyssjZMUJNGoFAL8eQxE29DKn3z7O8EqX8lk3FvVnosb
OM9jLCJHB2g+WZ+RHc7CW2I8pemR6ztL1phztMSfXOUJC0GUDSpoRWRt0ZExc+mb9ARJUQpbJhqs
guA+jazGNetklH5qtVjXEtTRq5X4KKEBwjeirfviQxfk3m3VvG74Ut+L0k25FRJ59M/xF6CC37ML
alVHfBltFTUj7i4ESh1KVSQFFg/dqTzqX2j8soIISfdu3TClu2EmZUoq4lOSBxehyQpPNYACDK9w
uzfFvn1k1u1Smb4Q9/8xlLSQHnwlsjEmEpk6V//oRwCu3hZ2rlreONo5HVloKejmunpAw86rbSy4
PrbvZMSLIIg1Tr4dcVhtLxwyoNcAgv5Bfm8d4xPpT40ZUXi+3CQzKOzNidWs8KLRNBJBH/tGnXX4
6JKGOdSg6xrTT5GhlL1vdxNvN5gjNedsdm5fxvWoG1E2HYkCulPw9/TIPRB2Qwk01MQ54FmNoXcT
QFuADTTuVLv80j7jO4LfE50k5JpfYBRPjyzXf40Mdf4JBkDsBBC8XlFtGLNRFO0sEVWL7kJMN2Mk
fhefgs7mtxo29gz8pAiobmTBKnYCsCVx2243KlbPsvLVqABE4f/8EhoKstB70MLrQuxV9Veu5WZT
scaBV+P4QgK1ADAEalgOCoYo6nddMUPsiGD8n1QQhYdE3WCf60fwH3ZHNTB7bCOz+lqsIxK7Xyi/
IEWtGIWYJglV0ttVTaVgpfNrnmNxRCoXlLWwkY0QtQtVTTaClDtGj8XpukuOWcMqx65bjYyVMUUB
BOA5Ai9O00tx3cx5HXkq+J4lIbeAD78v/W9gFvz0ecFuC/e2vfwhub5IpAIBl0eq2EgYKGqc9iAc
VCv51LeRBdQnV/hRWpGbvjAr6uu++CKTCghDXhdxhBVdDGaa02v5kT9x4D4dnTmyhhN7DvQPCcNF
Hu37gSUylhm+YH6oUQboNyWwLLGW/k8qXayzUa5fjDMhAwQ5eawMWNVK7bxBkQesNGin6ZnJyqNX
1R+FbewyYdDwag29ycNonDkdiwChbvZFa2nR020NIanHdXT5SwJN16e1fj9yHT7WyJ163rBUrNI3
6va2kOtRwXOOcJFC+RF56PscHV6yVl0e5kOWmvF98zvuLZWA2W3T15jfNNi2jZ5RHvVYg7V/eHVd
xFNeRJNno5QHdOiUU74F3idxYUdx27kDHpkYzdyKj4wDkwPdulbKq1RdNKd8gRpBBao3A9hWmVWi
xwtkIIf5CGIoCc3L17SFIPUDPmHyGm5BEupIb4GDej4YV4HiDQhIZo2dJZHKZ6eGk5URSFBeBxy5
aL5vR0bVaTXuAM6SLPEhytKz3eEwi6U6tdiP3iluczScZCticIKpGCw55KALhywP4xCEAUbAZOCv
T9DNwUklM3wnWI/TR3YgNKvokqHQ8lL0/2CgZ72MuTgodZMq3jlTWSBvxYjID/84OViS8PpThY45
/zN9nS1jV77K72RlYdoUG/GBBahBnPGVoi5+ABUgpGyYW31E9UXFqHQ9u30gmEbWOmV0lObwJ8Ms
Vt0nZpZFHlPumBGjQgM/1sA4rjD0w4NVy0DFttx0MMH/IyJkPgpW1XQhjQoMvTA0k1GjQp0fpKcO
wEfFjhhia0Y1tiFSJ2cmhyyJVHhoollQeox4eKWafmM4+6CWMsM01lPgy6nOfNELnZ04jP+HSCXg
S3sb/Xkr1c1iZ2DDHr1zV9kR0IjaCR8JB0vkFq05sdYzV2PG4hdQ3rxtFCXTOwTcVn9JihTYwmi+
9qJ5W1lWbXMhhXLaeZ21c1ghdYm32WPnZRhaKZ5lJvcQ45PJlKeW0DofDDKzO0e8NXWG2TGz6FUb
W5yE/ITFF+MGsdaiAcGgBQITNvbdfl8dAXaIJcLaIS7GkM3U4zasBTvWd6Kci1Y1sTiU0JS4qTeK
NG3avjDLgTXUtPocXhyPciHgO0NBKgf57OBXDj/rv6dSPRRG9VJkAmOadj2SL2RRDiTv1XAKRoU8
vgR3NsxgkwN1SLUxX06SsOaJnV+yFITyIlGoNQqnQ9tLYxPIb0PDIqBhfSbKafSNVo1jxeNMyntV
foUSD7iyzrptTQwh9O643qe51oFTztOjN1DpBOoX5qsZFstQBHpdPNPlNuU1WKyehPdlqryPo6ZZ
QRGi36okOUMXGFalUP5hzOpIKMUGdZHgTvXfuWCyuWnyhPJXUrWM2zt3sK/CJJmuVEFGBMArypRy
Xg7aZES9AyCv8q7+OR1Bbf2U6I56XzvDIUVPZ9+UBCvVVO/+zZe7iKbMq1UyMYlIelfVr5x8iot9
HP6+LWL9Ki8iKKsKAnAkGgIclDhPXlnE1iB9l9V9Jbg61zu3Za0/SRdXSdkTp0x5LFeoKZC1IewJ
OvrPzNMcMgQp2vxGe+72LBLwa3Bb8v5YyKRMTO6GcgR7LXEbvNVvyQOArBhrngSCAxZ09rrD+Os2
r8oybVWUnAgzaLviXa5ad45ZcFvrD6rLgc5v4kVIAQdIHg5k33IQMeDC877Vq7ndAH7flyy9LQUU
ShQbbOAOX8WWKgQfk8iZkZF+5Eaw4drhPsf/z5ejI4zZe1TM3u2vvO5uLndAGScfFHM7czDOqscH
VmUzkmdXS1KWXZLofMMuz9NHi3vg6iQr+xDF0cFSvRib+RioJYwvKibjzfYu3M1MOpt1L3c5GhXN
1SxsxEiCsSSFf+Qn0VFm8Wciqx9qCLSqAZ4BQBzzFB79UD74w3gc2nnDKbPN12BQnApbjOTn27fN
sN+zyS1uIW3FgQtVzAG0yq/BeKsGO5U3GfhNOI7xXa9xW/9uSTSJhtQUANkGfg0eLPW2wawD3kvV
Q2VFLwZ2jNPHLYf8usCaye/qZ+WS1y7olyarxfRLcGIV4q+Hy6hfQzkuBSw1QlJjAobfodLkZgAr
CPFo8s0W9ELGloUSwrJsynXlSZ6gzYAdF1ERzC51lZaFm/GH7P6iXZSnMrgmCXtwiaNwMDgzGFqi
xMRoQB+50Uv8BvKOg0bQWZ3qDXMlwWlWLL2wZ8Zsz/qv0NHAFcFYp8k0vKOWRYYUkKWy1iZNwAbP
Uf0DMwvjvt+IW+0B24NbwnXM7zqzAmqJOecMy15V6cUvoKysT5JQ4ip8WbUQnGk0nDzkPTHDayMA
2nEo5S//woQW8qgAr8R6yOsNVs609jmNT5q/S/3nZqzstGNtDa1q0UIUFdCLZqr8oIS1aqN+5FFL
HOrCvn2a9YC3kEEZRmX4eSAJaMCPru8ZbvfCOc0HAVzK3LgyhY/b4la9/UIaZRdRGvejr+FEo36q
+Blb34ltDBlDJZiHomwj4iupUyVopY4Fq620AQ4RuNPQE9h1/wCjb70ffjkVvfxbx/zM66THJT+U
W2x0Ws2jutNc/2FytE20U8EY1L6Wd9xxTs1oO9gixo2qt9xj1TEY+kIvBfMhQCUUHr9DhamJyleZ
sBpJqyFtcVIqWottpydFDm2ZNB1r1Bh/lzlTAhNcMbBe9euZ9EIWieiLWBWrYdSPAkokSp715mz4
qYNnwwsgEVyxx85UEG4TrjsZuXzifNBm6wg0oMMOlPAzSoTHIjBkG/uh2mHKE0ZwW09NF91FqrAh
xgKHhSncNLEaJbHQ1cx2LYDK5spKnnkbBEKy2X2xPjBTLnX/wG5V1MlASqw8IUty0xNnNWBB+yJ8
JJNdW/ybMJgsCPJ1tbq0UqkPMWUpdjkLHJZLfatSR7tKDfO2X1gfPlpcKPkNi4/NTb2QgBedtGsH
p3eV985pt0BjASoDTKbHRlz0Xnr/KkwvpFK+vEvzaGykKPZAMXHPNaCvmNXX2ydbt5jL5VE+fBzG
EbwOsJiZQ0jyU/UuHnW3DqEeOgtmbv1DXdq81CXK4SiVbT0mnt8BBKj7FrnZvX2adf99kUBfmNJh
AWYg0aKRbL0RHaCS5pjovS3lemuQZGuLVit1aSEAV+cqhjYQLkxlo2MX2tjl/4BWlXUeKvrpUxP2
YwFB6fiWqy8F2Ckq1lwGSwYV88q8nDIpRiIsqd+zApgb5Veds2CoJWKEV++bxZVRIa+d6q6MQ/E8
4HYfb4s90CIP0x0Wsw6kJCo+TffFA2nIEzph0cXUA2azQk8yazxtlZ2kmDWQswIbjHaMj0l80o1f
Rg+fV9jLTOuWpN4PI8rQhE2AsP/Wd7UXuMwNg1UbAEw20AAEASzY1BcdpcmYwgZ9Eqz6FD8IYCYY
Ir6il+Y7Fzwy5ZN6oDi4fUSWTOoLp6rE+emMuzcSNA367x6W/r9JoL6u3/FpUom4w7GY3vvO30Q9
/3hbhEKM6uo7XW6OzmL8LPMntUJ9O44xhB3HB64VvDgdLX4UQJ7W68+iylWWqqT3Y8F/C3P+Oov5
c8UBLqOrdyXw5rUcVJx6D9LzMrPEZE7sWdLtTo/fWlm1er/YAtsZDr2bDghiuzLuTlEroBuuqFaX
Zw2geICDI/meWMx70Tc2chjt+QHsntwUh2YUKtDqYty3ZWqpQWUNY/dRZ31qSzL3WUQYrqzmfR2E
x1JTt0BE2uUxMG9Rp/LEKdgi0QXGQev/5mZ5l2v6j9sXuB7DFhdIJQVcXmooOcPQFdN/kE6YwfoB
qB/0rXVs82C9QtuJsDbWUilR6FufjZjfInKKbdw046QDX6jprLYB8K9/X9e1yenvSsZq6KyX1Rdn
pHKBWtOlWC5Qsqq/0QkN7zlAUwYoyWkPhobJjX8E4LDq2hYy6bAWRHyTpzUp3YyggMrtGgqG4oGK
kTWQoT39u0nohUAqymWpYsS1BEswfP9+NtqtnwouGVIOtfioK92nqAp3GETH+k65aTrJDkrBbYTY
Vnr+ACjLI5/4E8MDrKd+2ByWMMAMUh96p7AfmqBXJwyEy6U1TNi4RRUDL36UsMbQSgD/Bzz22sqZ
LfzV8LWQS8ViA32UNBXx+IyMO6N8nzgvBm/mbdMh7utahy9no5w2aJLmNlHg3tItAMCRSBP8T/aI
O0sM5aeDPFBimSzeSa1+xDpOZ46dtvU1QPD4kwhMF33aDrliD3z1fPuA6y/SxS1SDhx982LiJ5Rh
E8jycthMcszP0P2FO7yxJj3WA9Jf90n3cGo1nOe6wH122S9OGMGPpDm3D7Q+j3A5EN3CKaJ8zscM
4wCyRzhFmmPLm/EXNLI0XM4StxkoVXlb3ycYLI0tZTB1q/TE0mE9iRjqSTd3+jQuS78ElKI/ivYw
dPZU9GapMVpIrAul3F5eY/6jK+AB9O6HOH7IKYviY71AubhPyskVfSiJlXGeSyZIrqElbGKXjCAU
GGjJTiyeO9a1kX9fRA2BD7pWEwDUJEzuEJ4JiMxqbhljoespxUUPKd+BxkNWzqTcXAxINAvRayft
Lqu2mML2GPrIEkW5EHHmOU3Gnh0mt8TfvZtuBYDF2N2RzI0RugYd/H3YT0DQEABG9VHeIWO5y8Hj
x+bfYX5Lys/MfcQHZYVhIe1pOgMicI8kXk3udIjNcCcz+n6s0KDQziVM9FoHtCfpdb+HB9DsIPe1
1A/9MLkZmCcx1g22Qvf2jTMunJ42n8CwW1RTD49W7aXyjSe85h9ZzHKcDEWl58fTiAND6AhXFvwo
t9Muu4s/GpOkVLJZ6Fse3MHNG8unrKdUf6ktvWg2FukYdCm5z6IG51bvDJFgGUZyLzbits1E+/ZN
nuE6b4Q/mtKl82dtmgYAaaT6Ngt7wWzQl2mB0Cap42jybXSoB+wNFGINWnjpoRB+VpL0UgzeKAJq
k8usSpuscE4sPyyBqrgVmzuUJN81/07DACUvht/DgLKQH9l+q22EvLS5asAS4VMZ/IgjY3P7OOvL
rhdXplKuDAQ/bTdkyFTmb7LbAZ+cdegwmiiTfyRngobABbl9/eK/RXbzJQcm/z9aBM2YlAoRn4uk
Eho27ZOk1FaZJvcZsjNp9B098HeRjmJP1r/VRfg4Rmi5DcrHmCd3Rhq9iEPBuBJG4qFSflBINV8v
EijUJDwIxvfAez0Xm1Vn2E3wySs/o5Z1ASwVptzhLHGKocjnccHuFdDG0newkYA2qnfO92yRRe/o
Z2D1lclKPdbLtouvTzm/BIRBfKJgco8s2HAnqTAJxnBsi4CnNuPX7Nk3jdfaCk5MmgqWq6DcYDby
0iTmcBXkndDcqQihwScH7EEA2mGnsP0VMGE4GdeskQ3gRRj1/UkP8hkt3rzPHW16K7B0F466LfT3
OWsAm5VD0nw181BEil/BTRSZQxaYAweIUIoVbTlP3gdPzFkI8l694ZY06mU5w9sVQ9cTREKSkJBq
7DdZz4x3rDcs8Qi3JFHpVaK1RjJjVdLrlOeswE6W2jOi1R8uD6BnAPwALzzd/29zXsvC5JyvBpvB
S59Cu3wTPHJ1BsdErP9DCnARR/nAMJCTkffx1BAwT1pvsTjsgAjDmneEzQggh9Ztn8s8HpXPKUol
dIUi+mAlFVwJRGTyh+ZIaL9KzrTJWcs256mR6w92OR7l0CTJ1w25g6mBtOFV2oRub8poQdSPbJCb
P2Q3F1mUK5uqDKTWBLyCYJJNgSWqZgXIyAYj69KrCvw8u9D/ATvU+voWSHf+qzG0IytzrZx8uNAW
DQ9T/iT0040FavLgUw7AUqFv1QNZC8js+HO8Sx9zDNImLmtG6A/R9PIzKK/G+1VRAdsc02tY+xHN
7jHoUdLEm26vWYN9Jzj+vjgE9+OP8jE26yPLNNdr8ZdroMu3vM9jhEgakVg3VWVxKkY2AN/5y5Ci
Y9+P27qUarMP5mc/l1qTE0pG6Fz3sH8d/zyAsPCwUg+s2R4MaB4qej4v2lL7YAitN0nxg6pOJ4YZ
saRRLk8GmQY/ZPjmZGS6M1u7+QEm3N24AV/PJ9nUA5rFr8hlzd+ydPy8Ors4ZWB089yCm8vTj9Nv
fTejbBg4mlMdou0UAd2AUKuzNOtM23TDiM8GsBAqCmNlhEWGUnmMYfBRepT0nnf9uX0Og/wFLPXg
ZzTclAsPUdNh7F8rTKEpNnPtfwZivgfGJDDj22ErVX0JgHiwefbqITAwjVK093I3IRJ2wH+LhZ9g
vp2cEfBPZi6m2OxR/JdoUC2N121NGHZ1AyQgrYl/Rw0P0Ik+fRvFQHBUPg7MJmr3yexbfpAdlV5x
ZE5QWc5zPfxcdIxynuC9S0SNlEt4j/9NUIsLSwIMFVxa7yhWk+MgFgt9iniPW5dPedAcW3+GnyDk
8epkV5Ib8pKtph+BDNI7BeX2nEVPQP7gLYGUG+36ttbEEEVNMQnMIK7NQQBoGA8O3PzXbSs6ozfe
EkV5Tm1spyxPIKp3o8dk3x3jY+VoJwPw8iiKWxmQLHy83xTPuCs3wVEnZIOaI3/7pmimUB/5H7jz
9eTw8o0pNwr0txnU3agTtWJrJXhW1aDAjRhpN0ORaFhLKUskZeYxsqAlB47/YveBVsc5AZ4lg18I
bLM8vdZczUkqzBOmvshYO6YO4m/hADxhTJgItRlsBUy01VZ0EjfQoeTErIyvae1CPF1YFCpge5cK
yphhYcLAIxVz9Z+li8YL0tDgPkEm9aD8BmKZV33dVqrVjGopmuquVMkg93mL1bzGGW0DW3L1jqQB
BCy3qOwgQSGHZaOryFVLmVQ4aPK2mznMPJ/HPAS0OrpHwUQtaasfSBsVizO6GbiKHTA5S5jHpVJi
MAPlfIOXFI7re6Fk5k/JsYXJcBjqG8d/wCjAlEilrLMR81GcYHyc4GpyPU4b2vmeO4oufPIuTphP
xTWPtLxdyu0KfoSVthZlsr55iIY3hHVz6FWzaRhDimumv5RDudphiFWgVMP0E6O3+jrcY4/N0qWc
wS2ymoMv5dAetpOTvOjxySZLM5s7ZdNuUiTFxq49siHFWIeifKw6aGolkm30vOvu1KzYgz9yl/TJ
v6jgLs9Euc1YkTNOE9F7i9r5SeESOwIZBCjrD1FVPDEsnPwtOmwsZNEVxaKTo0oJI+z+GkGD/mXj
1YZvFvE0AK4KzOGIkGMv2+Bw86ZGMDkROFf+ruUjJ0RmMauf5ZSbScxbXSdvx6lhzhYQc7/6gYIk
YbEDO8hAl8C/LxKmOM71OtAy2ORvMuwKdrdfaMcRRwCWCua+2bpBLsRReut3ExAQg5m4AN5K7wW8
6vovzSFYMIRihzk7sapSC3mU/jaVUmAPDE0OTkbOGf1sCyQHw8Ptr7xq9AshlN7WgLSqBRVA+FXk
o5zZdFsxGN/mwrf1llWiZh2IVl5Vq6SBh/tO2xglmcjsy7tISuz/6UT0YnzW9+XUxV3kFfwJcwvm
HKGAG94lPAvTZNU+BBXQJQZQTQQa78gHRbMyihgqJ5AmuUvGDcONiOHq2+dZv7WLGCoOtKU8d5in
wLifKFh6XVpJvg2TX7eFrDvLxWHIr1jYkhjxXKpJCOeEP3B8GkbEVcPKtpLDAQ6ISX3GOhRlS3Hf
qVFnIAbEHcBFs3cfGaBvsCAG1/I/4M389YUoC4oAcJQpIcrOeuz/kJPokI36hnFxrJNQBhQYnKGE
WZCevQK2GvFYkQdr/pIKu7fEb9Ut0Qo9ZKwxrtWjAT5ZBxa9AE5VKv3KUb0GtBjsVtUVgANqr5Mk
MOL06iuYQDT/VwaVbpWTpPpKjdF6koEoIKpKEpPUzZpDs20x2gBYuiMzpV11SAuhVKJl6KM2YomB
INAJta0/hCJIyBsvfELleD+8x9UdBmyhkUz0E5Zg2s6wtIDWjowV909w5nrSoX7yPzJLeMwOGtq/
oB5K0LZrWBP/q/qzOC9leO04+eLQApJBLI2TMLWyCX45rOVEzE7AarhcSKJszuBnVcnxrPe0TLVG
aKyYzXdVqm3yEbvMXLYNDDDMt/JvIOVPpi+FO54vWa2X9Si6+BWUTc7VyMeBgH5E8CoC7Z/MYxlO
vxO/CdAYx2yLrpZGl0pM2WfR6WpuGHihYTzW6vv7EBj4fldveey1DcbDpGKvUH4r9cpUhZfbvoH1
aal4p/SRNqB1ib5zpVvaJIlmGw+WjNEF87YgcmdXidDlTul3bmhMoAPMYah686oOuywNrTl6q8fO
iSSGv2P4HYnyO9ogz0OoofzYBAAGAhxlODq3D7M607b4Yuf27CIUcTWmvmMFp/FfQAXh5MARkWNz
cDFIMjvIeBGMmL0q1g1SXieo2yLvZ+Rag+U/GO8i1kXmjWrXv4G4H97pbnSKLQPAiSrrsOQP3/p0
lNcBHQvflDmie2vrHgFRDW3lEYDrNm/3XuoxO7GkA3ZLHtHZxeXyfKIGhoaDgl4GkMv95txz2fwD
bHGiCbckUe6mywvOwDw3QaXkLYKdyBECg63q8sBDYagMw7XR8CS5nIUySsUkUg2OvpMwoh4B34wU
X0orZgF5XCV+4t+R8SkbqPtSDYJWzLwOYFU2wSdpMCk32yF8WSlg0t+Ut8kW3BOETvJV8UhPgvSX
9w3Ivb5kt7CHPas2cuVrqN9ExWolarRGwjaKmysV9peB7yFzthAVhXX7qq/s/yxHB00gGA6wX0i5
byPkARCoRzAP2ffabPgcG5Ex3LV+lIsIymMHTd2LaS+prqQAnLB8CfPIrkVWB/LK4slBwJIFKECN
l66AAaZSiZI8xUHCKH7TldANsmTblpIbTLpVSc329r2xxFHWoMadjH0QQXXTVLHyTrZiY29IXoll
jVxn7WBeZ/PU4aiv5AuB2AyZnHnjsAfFJ1rTiRX/blH0P48EM1sXtKlT4qgvBpJaQZYKBUgv4qEW
IltIRobaXY8xnEUoKjjjZFm4WmwdZCkBFIugu91udmdbeE7fR/wX/RC0cmURCwyym+Nt5LIS0lWF
B2/bfwVTDlopu843JhiWOCh7KdMBWaH9f5N7ElW8iKB8cqE2waQWuupiAtAziuwN6FKsYhjrGJT+
8YE/zz0HypXeHRwB68mcQ4YxIivZNtvys9tPj7cV/vr1QH0xSgcnvpZUITSgFCfVGQEuWz75sWnc
NW74KrqFq2E04+HfaeLlKilNbHrg8WkZrwIOa3hJjO5ez0RGsCF/4m9x7XwuQIkYMvhkQAj29wjK
TWGqCKj3uUZSuLU+Hsqh2YnG8FQ3QOEb0MipmbuXLJmUd5/HICw0BbgABHqjeQADmfMfxAQDC0R+
iueJiP5CpJvdG+thdJ5juXVgKjfKhjQA1zzUs0kERxtzTw34F6yWHCNO8MAJfa+kFbCCh8LT/fqY
hpyN7/7AIRHVW+mxb2N0QGYsNYmS1SRojMyxFajFTuuVjV91Wy0sS1MV84deHXcZAPJjfQhNMPbd
iVxqY1HFbo1up5Tqb1GWPE6Xt6Uw9WY3xhu5qpxW1zGm0qFn5VuZ2m90oYViSclzLuZwrwB7lLvP
qas7q4NAPizQNxA0QBsE7WNKqJW66BgbwTuGb39IZWgpXGUDvRR/TzjGPOBN6uoOTXVz5KRdVIEj
uSzF3dRgFLguHgYjcmdJfRW6vsdgX8yIhMQob9085Xvykk+4oRNx82H2rvpVa0qNdJjKehMqrJ73
atQFH+d/1ZpyQskwlwrfQsWUahsNH4N4EOun2y5h1QeBLUBWJENAhk+9hySQAsoJyg2upH6F/Jda
McYFGH+fxm+J40zMDbTpXDl71dKnInv/n37/+am5yJ2VMRex1KSprj6AXKzyD3ylurdFXD9XiXe5
3NE5si9k+E0URnM+6NiptjE4fIxtzhJAz+LpG3BieAxprBujTDsNJVBedKgi1YCl1gDqAwgr5bG3
qm3r5cf6GODZc1vkah6kKIaOxRlFvdoH7FPRb5Ixyr0pv+viErsdwGiUdq0A+Beeubi6fr6LNOJX
F7cpKV3aNzM0rkWaPh9kR9iTbcf+N4EuDB02AfJ65rU4H6XjWqPXlV/HYOdK5tmMhOBJLOd3ofTN
LpIOiiodeU3cd1m0q3z1XRmUTZoWjAfK6vvk8hvozcG4Gqq+TZGyGHP7W1ATBzn6NhHAmy2Iz8gC
XE2vHPA22f/Tp6XhDiK/rNXCgHnIs2irehuaRV3ZYT15Qwrg87R9vi3vGsD+bCskDEsg5bxawVL9
Me/7OkEhMgWP0OCBu0e3K7vdNx/co7q9v58t/kAm4HzL2Co2OPOMD9a76w8f/PIjqMSqKYPUVzrs
kHe7fDvcEQBQ9ZBta1OFwbKkrevzRRiVU8W9GPgaooLXguI3GJ9CkfFMWY0CykUAZTBJxvNcX/S6
C3YiLJt2pjZj5YWfGWJY56CsJOSLVBqGRHMrgzf1KN3nvsiY/bguNP5dO+jZiEzs4zQIM80tQZoI
zCdvxvAT+NyyyAxnB1sn6UZ8YwHTrru3v+6PXsOaeHBsz+DKcX0NIz153G04AZBDAN68A0BraaYq
6ypXv5iqgl1a1DVBpa2uTzJMRASy6g7g/0QOUp7yrPhOao7hVFZzkYUcKgXt5V6YtIQjJ5t/jk2K
fKdKnvukm00+nZjMG1d1KvL1FuKoyDQJMTAvqxrJpgBSgvgrTnIHSSTo4F1t4k0ZzIq5EZp61Tq3
vcq63iwkE91dxIwx5sRYEXMNFMmC298DjS20ezOfNmTekNB+zBXj/ce6Wir1ioMuq9QIV8sBuD4J
5Yc5T6004/Zz0TAyyj+cDjyLCpZi+auBpSQuYk6oC/KSCB5lazpGjv8ReZMLQL0OiNOsFGPV0sFd
/B95tBUWRSypwJzVXS6STTm8a2tGl2pV/zVJUEGSCjrYc+Fg8bnaVB5ULQw0rLAAzVYQwMOcc195
F33d1ovVoLqQQ3nGKhsy9KrxnM0PpB+lo8InOC2TipklhvKMsT4pBRfhsZVuwUy300CHJJKlqs3t
0zBujZ4iFiShEwISSIKiO2ncbDa4s3Zg+OD1CH25tKsuZZkgFdLAn0OYici49iTuwfa3QVlSe5TA
LZPZCbafDgXwI4MnDcbV7aOn/+8OOvEli19Bua6UDwY/A5e8izGVh7wYD1KJcdIseL99p6uqvhBD
uayY43tjiPBa8+fmEBS5Z5TJ820R6+a7kEE5p3pIVI4rcJSqFxzO30ecbmo+BlAivIT7ryr6KOtf
hQA68ugn+O7MDnx/jJ9AbuvqUbr4CZS3Cnop1TUMC7hBBAMIMdZjBEArafhHmUsKS0xzJxWjwgSu
674fpGNttJXZ50Nj3v4hq9et8zzmf3TA9tHjF1I6+6UhwmsO8S+5fq5ZkzHrd70QQN21Pld9HSGh
d+XjaPNOqZ4CR1UsxSGwJdzwwV5fum59EU1diKTuFhvNBjdO3P8RFSdO9SJLJn/qHdUFuaDdfqRH
VutwPX9diKTy1xRMq8EcYEs8q9oXEVmfiuXFeGqc2K/tagIOqSyaTRLbuc9bcTKeEoNZ3L1qFVHH
ptJarq/HWCvw6CU5tHSIdtM9utFW77EzaOZXpfy4FgG4TNMQ3jHo8k7KaEV7kjHqDbQMgAGTFr/K
ahita6okq4aAB97VrEYa80YtA9rA9UVpo1X1kzqpDN8jrsYNhFlB4lF9BM3137OWoEOwD/wiO3fb
UHmz4kNnYn7Ckx1siVgEnSPwCJ1LC3atxAFGzEY2k/vcqa1uM+2TlmGd6/e8+EGU9RRyzwG8ps1A
boEfYRF+T+VRfyLckMXTv9XjhTzKdPq2LTKk3mh5uO3/I+3KduPGte0XCdBM8VVjVdlVnmPHL0Ri
pyVR80hJX3+XnHM7ZVmndLsv0OgOEKB3kSI397D2WtdoENjTbq5kkKBwIQu0FdZ8hSLjyEIiHSrw
smpAjHtRBe7BXVr3ECNG5ST7geLf+AP0b661RwElfJJeB89IbfFeO33hAC55f9n1rWUZVCZQY4Aa
5vyvzx9biYa45D3mVye1faU1iHYKog9OCwgQR5Y75FXpbVhcO1+UAkxkqlSlEIn/bHJMcG2UHLW1
JgXCupsgKEhrB4y5T60m9mYnmbbeKXfUSH0mladWzU8a615jGjuYuwPPomjeqSX5soEqZj6iLjAZ
4IE37TJD9BEbOmSuiWYzC2JUzAJfhZh8TW2JrSal6hJ5gsynFZu+wYv0WR5TTwuHo5oPDufjY0mk
U5eVXljUxyxWiU2l/i2TOstBdQsN2YHej3UG0dY6shUz9CStLr2UKt9Hacg8VIBf9bINVBL7AGlk
9qjRtw5quU5YiX2t1nu1NfdKhsAkwWhXRnajEG5HwJtbG64hQRm3A5TGTrvkW9hpT6zIH5lE3Y6Z
b6aWX7ciA5qSyG8gPyqdsQ+h2IowsgwD1uf/FB88H0tVgbIYRIfQ7l2Ej0qWc7PW5iyNJX+RqTyG
ae9HtDko6tYkmDrfqGUgcGZrOWxbj+nA8mLKoGLN7qpZwbOGULwR2785lvpDEZiuCTk788Z6wWBg
dcuhQDmDfLbohNcc7PkvWVxGOo2YLzd0xQfPFPizU6cPtwir102gVSyjaazRZd87q7smBZ9UBkHy
wg0H6qKDcfmKrW/nHwuLh0nEImGqjoY0V9I3szZPUT4959HoXzazvpC5/ApkpIrX4vNFTpqm1DkH
4ATysl5V1Ic6lPeXTayfDMCyiQp0oozW6WcbLIug+Bqh2T002VPU5sUjbSToxpgx9Ja18co0plvI
kJwyNfoWsuikJsngDtR4NarmpzoVpisl5GkkrerSDnqljHt91fu8lX+Uk4BEc3bXKSNE7Zh2lTRb
GPvVGjxGkv/++cunq9HaqM/mIJsnrgbYUY7/ZskbT65JDmnC7DSx+zy609Wnyxu3egTODC++DZjf
p4ZnI3LZWn0iGsialXpnbkG4tqwsXDlvq07tCGBpMWjbQumbhAqLyHeXl7Ka+p1v4uKNMq1MqqUY
Vlo3OcmgXeGoo9ywu/y2C+amRuVKAeDFs5rPKd3N7YattG/1ldQgQm0RU6PyslE7hFYfQ7HA9BXa
Httc3MsxSuD18DqUVgfhc3mjQvZfzs0fg3PmdFaKSK04B+AEdfes039SPTlAV8UeTOOqt5idquPB
Qmc4U3WflsKe2GZyOHuILw75bMGLa9ekUa4KBT1+DUEshKr5Xp911Vsb6H7dk3417uhyO7spnsNN
YeXVPIJqFtAZAAURfdnc08kQcgbsDLIl/UAbaFUPhUscGYUlEh22EeSrAeaZwWW3r1QGzpBoEuh0
zmKqiGkBJAXpnaP6bUBd+m8qZ+f2Fo+MSsc2sRrsrnJjIqCtDtOutxFg1uCsl21pG5A8H5evn/Pv
Hf3Y8bPjFE4ThICTAa0kP9xBQH5uLcwxx67Y514eVFtXdusTfuz4mUE66S2PJDOD2vFMYW86RRA+
KQFCaKSf0cZtmb3MpdUtnOxIpbgrJmynFWaoQmlOUnjhUHotrbYqFqtPHprOEBu3EAXoC7dajBjX
byogNqAe9hKC3uYJvGhaZoOl+TC6MmD6O5b9uyDdpHhnDRT9kZl99gamQuSuNBCKlcYIUYuj1ET7
DAgNyeidqcg28q3VNZ5ZW/geCCpEjTDxrIe8e2qN6qXQhq2R5VWHemZj4V+iQU46QlBqjUxTczqS
K7ZZ5c8Jb3PPkIEnH5jlXn5GVpdFTFWXdZ2iw7d4RZRJlG1j4pQYDYT++srR043MefU1PEtsFofD
TNWcY8ICiRyxoHNqoJ5VTWoCglC6VbH6ykg6R+dntharGeMmHvMKwNFQuLrAXAPgvr4JDLUjbjFn
AClqZMfZTeqQ98vbuLJIDZUyFJewk6YuL87ikCvaKJr5ZaJWMOkDqELz4gkqTBsx7Fd2DJV8MrQ4
hrEQfdf2HG2bV/lQ/cDwfAConts/63u2T8D9MznJu+lPxxEXwd168VceQE1WZBNkw5YFTpnF/lai
YWmVYH+FYfhDlztGx30envScBVWUXJH63+zrmcH5B515TOinp3looo8pJaFmazm/6yVN8QpZbGzs
6gc8M7TI68apsXos2/S76lub3KTjzRRFGy5kzf+fb99SoFBtpJjJGbaPDVAo173owXLlm6EGU57u
/ytk5Sdzi0PZa+NUkwmdc7VC45IhQpR+/Ytj/2fXPhg3zj5PPgilMEPV8oexPiio3RbGYPfbta71
r6PLKAPNMmPyIqLOWJKPZjnNMBPFD2VPBPI3rQHDIZiGD8C5WPfD/2HkeMU3Yv/+WF2edrkmTRkh
ACp7MDma1GvN58v7t2VhcbwxOdkzNURHQ2/pXcTSExvqf47ZwiKAwUblEjidZao4VnGRyXi4fSHG
n5k2uOlQb9Yi1XXH8MfKvNCzg8BbLkFzDlgACUOtJoEPHGvINsYa3DCQw4byXfTprh8HTy+k2k5L
MI+MxUMe5Q9TRYNuivtDE0t/JWrqqqLfg4arQAQh72uFPSQEfNxtHt7oOf8pWfJNl9VztcrwVEpO
Wg46JMPo72WL+RNyL18Tk90xRBxQyjn11XhtDNp7nmVOF3XfG8l4KlsD8BGtIJicple53l5ZU8Kd
nofHXGi9K4QadH38oEVTbuuh6lQM5FJd33k0q3qn1Gjt6zFCNqm+LQfdVXRptBWW3WSEhXYWg1Jf
46ON7L1127JN9qZFnhWlPwGH/NiGfX6jGjXE3LQ60GMOjEZtIOwcnkaTgm8nNuMXXlaSLYnKm8LU
H+Oa2xjt/RZP1rWa5KDzsBiy98jwrVJhvlKP/pREj2MouSrRwVRByY9aUaDda9lliV6cUWMeGGzk
pCufeiZrTpGl/a7IdGHnWlWChkC8R2yqAxwWKHbpO43It0OCJ6SyXGomhiM32qkkhXxvMMPG8507
VjS+VzVE1Ux5nCXukQbVrH1TW5H4aQItTWpOjUOh4Wv3XG5vSdtndli136x4VB0AjjASU0G3/vKN
+koYMj+QaAWgdotCPfnoAJ2dxB7TBrKhJ9SnYM6Gj511bWPthO1k18QbIPCuOIUbHUbmkMc+DjbM
r3qqM/Pz35+Z5zlLu9j6ADf81qCNE7cs8RsSZ3wT/Yf81lD42tZEwqonObO78JBmaugFIB3Ez7KH
SEedsB3cy0tbySc+bezCG5ZNmAmzA9AgKm9oqDmQpYkghlOV/1j1c/EFl06Rln2vsvnZqq/z/opA
4zq5v7yWNew8FmOhckHnCtoS1EPGLtdCIDj8UnOMt8kVp/wGyCU0qRzwT8lQlgFV5MzhfNnu6h6e
OePF6ZBAHBU2DFEGlyOXd7exIRyj1+0o3gBtrJVKPrn9xXkQFpXjacDX+t3xm66U03zyleM2/e/q
kUeTBLsoU8S/izAD9RCjRa0fk1Fl8RJL4G+pKMTXJrQdLu/e6hlXoVaJm010yFZ+vltCq+XaQnPO
TzozMOIht7NB+XXZxvrGnRlZnL5hGuDlZnxwdJ3vDbRKp9PcKjV3krtFu7seD57ZWgSdChVg76gQ
3ep3wuPv4IF002cTSUpSQqD6X4xuaPIfa0vUqhyGlQSOWMtXBhTxASGtpX88a724uosEdiRjFakK
vN8gP4daZdfm92gLzDV/5UVd49PVVT+fAgxpZNmUo+qYlTHYs37FReiATs7rWifsxT8vonwytlwQ
2P8qrgEthFDmrmhbw07G7IhOsJvSrYG5NXCCNqfhBoXgELoHi/OdyDXUzDiCKNbca7Wr/5iHiGKn
s/ZV42GS2m2d9LXbXT7wq7f3zOjivBdapShmzBCC0tK2QnBc5eBhbv9NFKpbGtY2P8tLJpk4TlK4
D2BaBHsG44odRQ//Zhl/DCz8Hc2ShqcAPPpCH90GcqrGcNNrmXfZyn/5RH/MLD4RIpcqpzO6T+W7
VHGrb8SPoWwQ/uqh8jKdKMiqtvO41VeDoNaPtrABROHCKFOVSB0pMMNGTxE6C5vKJbRSr+Li5fLy
Zn/z5WpZKlTETc2yrCWLNKI0iYoKmygfwp0COqd56E/dJvpZdeSWqeBRUFCx0Ra3KhotMkgc2NPG
KySvOikgOJcc3W6uldq2Xmo787dww6vH3KImFod1mcsCDanROiDxPLpSE+6QaDg1UQOucWQol/dw
5WOh/INhRtlQVYzwLl7DKTdp0rUoKiMIBWkpk3oHVJOuZBS3Rl2wf/4k6rIqEwKchKlpH6iVs3Az
jye9DFucRxyNVz3L3hEFOpcXNDuAxaGYi4OWOhd8FPqln8lYZNESDoI3KOSSCIxYnW1Q4knRoUMQ
P4pvlw2u7uCZwfnvz9aEChNEk0pMeGDO0Mnq6gE7/YKX/1SO6tv/z9TiZjWlpaMd3eZB3aZeG5LS
DVFjdUOlOoxKtKUO8Xvm+dJeLpwt1NAiCsVtvI9QCwZAQr0Dj/EV4exbxLV3eQgDsy7vaFQHZmMc
GppmbkezUzZASU0BUwL0pxo77SXdTRVIxCmjF8biL6Au9kNipABWRQhcleiXTIA3riXoNM6J2KCT
a8vKSpsXKMsPUeMlg4H8rIxCJ26TXYx4YBDtqZ462U+kPpCjyoGiQ2aDEVh2c7nGq9CyaJ9y8yoV
EFUzJyCfujnbZEdVtk4YYsD/j1ZeV7b7OjXdtm5Du7Ukj7WVb7b5jg+jX7Qo2NDwJ++r5zIND8kI
xkZBD5Y6avZYicMgxNHM0pdIyC+dMQSAitsRrw4SpGRAxWq4jWYFxTz3I4nxPo76W03rNQQCqQ8N
elDlFoChkCfeJ7FtlNMe2emd3kderKivSmjueKQTO6n4juvMhRKigd8MznSr/6509QnMLW6kN48S
xcVtCum5MTunzhKXo7hggIfDlstilvmqN2LO1QNvGEAMAGFN4Dw+H/i4U2LFaNCV5jrS57eCGS4G
DuxiFLvLx331Kp8ZWhw/Kw5HtU/gBDte5I7C831Xyd+StCB2lch+bLLG1vOted61lBze8M/6FmFu
pI+QQ0GrGNC5fuYaOlq34ra9ok/UaT1xDY4HxzplV9axep42woKVl+bc9BKGPdFohiLN0c1Aj2HR
PHI93agcb5lYOnyUp5s0b5GutkB5W21Qdc1G9PRBqXbJbyx2EK+XVUVxQ/2xMl6M1MCgVTv8kkOr
fu8KtbcLzSwfBO1zV+dhc11naAg3k/azsaLvnCTPba48IdLzZYoeoKRdtZ1+yxsVPAxVtOMhAUtY
/Z1Oyk2TN+mp7a2jwfTTMGkB5fExy9XE7qHnnkrlN22snaESXkzLB+C9jo1S7/uGUVdQFc13nRun
Oq4lZ5TNPe0GN9Omx8QcIcOB4Tjct/xJj1gICvOkdYXGIjvjTQmv1HlWEhmOyuVHdPWuswpVJAIN
44H+aur+QCH2C3kQ9jrw7I7VhWYbo8zskcR3sSTbxCwfyTD8VDtxD0HQGybz20wWR1EZbgvVvb7Q
X5iR+JpMHghLCyfvm3yfTgpzpCHJvKwX+gFM2HgAdJoC9wLxegpZ70IBui0a/kqKcNplmcKdhrAt
nru1nBOn1AIeBs7SQHf/swMgQynLdD5Cv0fc/jdZFzf/h67+nB59OUpnthY+oJm6qjMIYAS5uUMW
7auWx9zEoQo6tdMx8rayzrWQGS0xVOMswMhBBjJHZmfPuaYbQ2bmURyogXlQrmeUygyWLfaTp+Lm
owq4EROterkzg4v4oUhRpgC/O4ASMnF647UAwZE12KMR2kMj2+a0EUSshJb4P6nzhAxKStaSojgT
pQhTo2a+GZV+QfamkjutoN5l371hZTnnI7Xm2DOjZ74WevqUOXzqHLLlaNYqEudrWY7XGRo3zLbH
DJiZYKZPcRtwpUN7SAuQB0CPcpNx+KusGgrSZ5u3lDNLlEjEpGtikFhggBjdzP4KkpuHLmB7+IZ+
V4NRJXTmnCBxxU7R7G63BW5c31kMzFvITA1cjc8HNKSTFU2titIpauhkoLe0Sx+VuNp4ilaPpaXO
rXYV8/nLcYpkrNq0zwaK4WCZ+GYqtSnCGEhbR6IKXYiFHfpK0e8NHbwdl4/OGpLnPIRfInkqIU9q
puMVtBDlfoB5xl+RXxFEj7bqp14PNdLdZZtoJaw6GoAwZBUKjuayLJhqcTRwtbb8QnCwSfBSClK0
IPQ8PVpDfUzSyRl4z+x8QHcyRdrCQ9AvtP09qforUwent0EKR86JN5amX8QD2jBSB8GPKinsnILC
z6iGq5BD43Qs0dxkxQQQcZodmdCfKq29jqT40FoqehnTW13VnoVeRhoOk03k6hev8baE9CEywTE1
9EjSLHSAiFn4BmLamOtQUDIRawPHrNbjj3FMYqcu+cPYSwOsF5bbx8aulxhkqpIcAOXO3E2jZuwm
/Ap0r5DYWkcU2pCsAyPqVFnkxI141kPwTMc43bPyQG0iOO/68qEiZBeK0hO1dNVJ/ZHjHeqEuCuJ
XqI2rF1B2/C5GKZTIpTcLWXMBQkZnIlqa32LYutGbUqXVOFNR62dCfHXPEZDSNOPjOrXXY85YwnS
CsLcqQj9ORTba0U76iRzSCfZYRfdGnK0N8zQdAHG9y2uXk+yAlaEsoMMg1RxWwengN2ik+QWVLRe
jyWGQmkAPC/060ZmP0e0xkzGv5U0RoRXTcxrRHmQyxbpdirsVlFPScyOyIvvehBG24kA1S7SJ+Qm
2RSkISCnVH8cVAmtt1a1Y9YGCQvvWhHfZJWOvCefrmMmbnhp2YVZBghU76tEeQZsPdonBgh9KI5B
rFe7qDbdSMs637QgPEmH1FasPrHHpE2drKnB7K2mQalWp1jlP0iTP6bTEDSW6UTA3QBmLh9I29z3
WuWwchxtLRZPY64/CFV9Uoz8tW7ZwcoGr0msQ6+T99iyHAD6H8kkvRlZc53rsdOq6C+lo52YBbKX
eUo/ETvMHNIZqmhLvPkVxhoYWNDzTW3eg0FlMnpohgnzUUspagapZpPC+iurKivgZlkeQmX6ZSCO
wykbGyfiyttU6KnTjtJzLvQKYsGW4ow6DQEOb+fiGt2XxeRWVbnrQA7TsxjMw2F31SWJ5ZlSdc1i
Zg9yqp0UKT0q80lLrGuN5hi7kuL3qKyOipX4+Wg96v1wlCz2Aqpq0+4j+cQVDJrVLXnqLfVkRqiC
ItqzGWuzvSgHD9I1p95qDaei3K+76mRyGUe+Lt12mHwpBIEvKfypVDzgvVWvr/VmT7ha2DVixUZt
bsZk2nfR8JixMLKlQrtLTXNCM494GHXt7EQHxxGpyCElxc+MpbsM+lBSX9oznDjOyW1X1D/Thhyl
vC5tGTyKGnhpMZA+vli9uGUQjo2m1Fek8Q0y3ZCXTq4S1r3kI7sdRL8bx+aOSNU9CxHpZZjNMoUT
MjW14bOfMjq4Io53US8eSN48t02+I9Pkh0l331r0Wsqzd41i8idSUKuQPaZXAN0JbDI/aDkITnvz
Z0ry+waU4uEENmjEmlBn1DDTx3q3aiVE3FNmcz1y6zhGYyoVz30hEmdIoLczSmAkyHtXUdvAyDn0
JYECaoW4Tmrtl9oAPyDKm4Z2d1qd+zznu5aPT0rB9k2HpJdEe3gVlABEFIDivHMkKu/KesQPhDwe
sL25U0UMREJZdae1wPB1Gvj20nxXxkbp6a3kCcqeqIXBEomWR2MqX4Z+8k0UQ9FLEHhMjNrrUrg3
QSdgM4YdNG4DliavU6EhKmJ3Y6onvjTkEO2R5F0uYuSaTetoGXRTa9nWwqZyMKbd2nFKDmC4OErM
eq/z7JvOEmg7tNCvs4wShXh9R6QMvCYGBAKpKw1scBlSLqqpe1GIb3pkemZPMxsUKb8Ii+GbodIt
N2joWfDzcFU/CLiT7CwvoGKWSFd0sH6AMO4gd9OJq0nnWPog2VqnPyVp9j3JDdU2JNwizXyUqwls
6xJ/6UjyUsbitomYoxrptZlbx6Lpb9tZNEYr6QPVweae6IFVGA9Ero9GS5+MVL9LTHYv9x2Imco7
zirZG02B06VB7amY7ktu3UfmVKFh3zyoY30dMtCnxoq2q+PwXtVHj/Ae811GtUul7rqSSl8pBjuh
+ili+Y/WrB9wS54nDPJXee2OoXbQy0m2E5YFsZB/Anxkg1C7htqiNXp1kuCDJ9kMUkCo3LRAkYMJ
6nIgMOcuX/KNs7BnTp/Pwv9kGHU5Ygh7qNE86D29seL6WNdSoEKSscn6n5fNfYj4fLVnymiioI2i
LVGhU5bKcR6Vs06vgBNP7eaePEun0MvAW4mL8WB+f0NtZW+99PdVZFOo9B0xW1XcbFWcV+sCUAVD
ywOIBNNa5OySiNI4lxJMZIXw4FJnd2jLX17sauSKuq9JKGrA+seYyNneot9RpnWXSb4hxTjzvS0N
3DHrbMPMGugQePM/dhYZlSIsSZYHkUPWFgNIimtcEYyAXXHuz6lj54K24Rookpk/qXzCH8p/LsqN
NEEhH2GzYlFIYH0+ReBuIOWg6shLzBc5/WlNz9BkubyZq6kI2tjofqC9rH0Z7WrUrDUgOTh3JRQ/
uSrQlqic9qqH6phxyh/63QAmpQA8hVfSIyhWW5u/Tltte23ltqhAY6kImw35y/AQKlQaetqoBETX
s/wa6R3QR7jacZZ+l1VnOwFbqz2i6oAEnRJ0fJbwMNHSNpWynvoC7XQW4Qkq2icdM2Zyt0UWv5qG
qCpCMR39TePLBIPWNYqlp1CaKl28HNoj2GmCctd6XfIEdLorbVYC1hf3t8Fl3qNx5Au6hd0sW2qP
42PSgcMSpQB9a1RvNW9GHA9YFPqbKOAsKjgVaXRDYsQCp4nwpI8BPbYPAxrkXuSZ95dP6ppnOTc2
Z15n1x60v5hxSYs46Dn1kbg6pNyqoax/K+CZdRBnznnxfFDPbMi007QG02f+eIfnYT9PF7U7/cEE
QzSmUjd5l1ZLYKgO/W1vXvOZvRRBdQsyyN8lMON6ujKv/xevsgXCWd0+lKRw3lUk/UvsT5ROktFw
jfrl+EuwV3nTX64b0BWwqM76W8uCUBzRKWpri/pFUhgzR9FNmvONkvDH2V2+cyqYWv9jZFkP6nMp
VbIU3Fz9WKJ0elKHGzJdp6rstmOO7jDoBGJbMrcc1Jcrpc0Yn78lC7TF2UslbuUpg4ZRtFfeFF9x
tV0JJu8ZeS4XtuVXe/BkbpeJZv/+abULswv/n7RTH+YqovkkbW9Ha7ozUOi2KWrijtpHk4MC82sL
EGMR6nuk9BGqCnog17VjoRCXG0YQptl9gmigmoAlHWprH0rxY1M1ztRraEskzSGxrFPCYiDo5QLq
ACC3pum7VRvPJbFeLl/gj47OheUsgeB6F3Y9wdQl2NCF153KBzTGgN7voK6J7cN7akBRjNxucQN+
rcV+3sZlTcYCTaepq/h61WiPUPQBjb2dVTbExbzhL5ycIAZHzOW1rn+5ubVlEQNXbvHlhF5QQ8o+
DszMh872WkAO7T+nQfpY2d9mlqI0cVc1mmqlcRBSFdl555F8q4D31UctbCw6PZAmCjumfChntHvt
6ncd27IVjx+26IP+y5f6sx71sz/MWoaJ/Qrr4aApUhJMinF0OZ6Ue/RiMTzgjVcWEk3uXf5YXwLK
xQoXXh9t0YrIESQ6JBn6NOKxlUASkqQb9ciNI0EXvl5Je1bqYPkN5Fmf4tjuUDrYl5tMT1+ngRar
WRR2C64A1cBRH1ADcHQ79Q2q2XsQ1+OeAQHtl07mxiDC3Tjwm2aX0TKZ4HolHgfl8NBpx6ZIfKvP
7THKbEyyuKM52UIrDmmr7yWwctJCcjBfMPMixAT8YOBYdS5/1S/v0cc+EKREaE6YKJt+PkuRlbAh
gVZjoCpKZ8e8fp+YvHFytmws3gWql0MfS9CUGOiTnGV2Q7YG8NZfnj+rWDiSlMV9pak4m0LnKEuW
DuVipiPbtfrD5f36Gvx83rClMFvdKejypdgwwVOwJrMgzdUgydl3M8leQDRuTx3/ZYnu1CvSUVDT
CwUE9lJtI3VW5+v29Zn4e8lLLFEouK6xAQ5nzkgiZ9bLIT/DwRYo+XkA4/j8Kj+ZbyE0GPJA2Y9Q
4ZPt+GYLp/o1M1rsx8IZCTLRhs+CgrPEff4++aPXHfvb7pVD4lu/MQ7dHkp06k72FTRrygCVxg2X
8aFJcmkrlp6p1VO90ypowfP2ADYKADPS7yyGIlgyvbK8Agu1etem4NNl2iGr6UuelzvI8B6yBuoD
Vb8PefNddOYDH6p7rjVOqudPNQiobLmO92B79ofJCpAvXIHU0jGKCMm0KaGRZ5VOUYPcuhjrN0j7
btDGr7vCP1944QpHq0+10WhnMSa4wgBSgIHi1UG0kduumgG2FF1PQEzgAj57gLCTNQMb81tSfObW
M9DQq7c97nzLv3ylMzsL11dzJcHMsQoFpNSpkudKoZ4CZFCqeFYUZLGOitQd+PBmV8jD2lGLmyG/
V6TncgJDOQC8Jtk4N+tv9tkvWvg+yUriUFJoHIjD3FUsApBaoPsMjcpgq+W1/maf2Vr4wHyq9Yiq
6L8IR3YatLd6W/Xm2Lhxw3cCrJbDPX3LLa4+2WdGl25xbPM0N2C01CFzHGPklT1QI984QOsu8Y+Z
pQJSZtb5oGo8wj5C0thLPEuylfvWA3zkED2Nm6J8mwYXwZY65lrNeQ9l8odhHs8/yNyGXIluS3fz
cH6xY1vjBetR+dkaF26OqWwUJMct6X3N139xJAqFDVcXgPPqTrtrrqMdSVxQq2+nvxtfUVu4N7Ut
KEf56T867KadPmrutCuvzMhO9sLNPYhq4Z+tmte6WYICIiEK8GeLTQamb8pEBQncpHvSs8Ep+BNA
dBt38Gv5cH4+tD9WFvval82UpgnnQVXbfF/uf+snD1cQnIuc5NqonenQXc9gEOtEr9kT51sh2Wzh
q1/68wsW2zvVWqOkI7ZXrn3rALE7V7sP96jHzlJ321q1q8HQ2YIXXj2sE7mVO2yrijZlmduSdH85
Qtn6bvPfn1VLRFgBRNXAQEYN3ERrVwKsag1b0w9bZhbuPE8S4M4QhQRDE6INBlii9rPksXN5Mf/l
3v35OgsfHZl0iskEFfGZyWZyGxt9+2eIYnozrV78OOfEyi9pb7xftrv1lRbuOqJpl0uxjEMBdmVl
7Oyi8v5/Fha+ORGiYySGD8sS+QeqX7dRKz1eNvF1ku3z5VqShKGj00NZ4mPzoE6OdxfdtgNVHHoP
qhaP/lWG/nyztrobXyues119puoiM3JmOZRgxN1Yy0Uy91nm5EqxMQcRQG/pVKI8uOWnVj/VmbHF
pypri/dFOyGuACUGqd4VCBBf3sfVo35mYfGpapmAHsxgMaIUCKV2uR1nndvGG0fuKxT2064psvz5
4hoRn1RBEI4kf3WHzpsf0kK36xvuFw6oZ17CR9nN3OgOTffbrcR0NYH6e4nKlxGISM1JreK899l3
vQdCYBdRJy02zvz6Eg3UavGc6ODjXOwk9FQqqQK9eGDezQUm/pAd2L6CZFzkx07vaY4W4oQ0V+1c
Rt5f/opbxpe3QbR5F010XqMPBcrBhp62wewmkDD5G51qcHQ61U15ZD+jxkYRZdd/3/gBqyf1z+o/
tH7OPLMmUE6vS0TAInLayK1O5ffcn9XBekdvPKD3+x/qbjPynD3kl/ftzOrihVU0a+hAe8ahxN6D
atUuYgfa4Yg8q5fOH0d/dOccMXxokTFvbPnWghdPa8wbEhFOEEJUmOrGSF5RbfILrV7Os+XNv+Fs
U1WjmeIQ0OJgZvpvUHRGut0cAeF3RpD57ZS/5qLpNpD0I+r6sq1gejQwEKVYX7pxQmKiZgxVZ0CV
vfR7A7qV+KAgzL4TR9WjL9SvbwGm3tG75FY8jNdpZpen0Kk/QooEooR0jz8H/GBsleFXd+Tsly1e
ZrXv9Qm5FlRCveTU+r1bnBoMUTFXt9tZ2hJ6iG612zjbqw7kzOjinW70OOOmDi8cXVcok4MCtnnK
HPl7+wwX9tdHQnlFpe2C2nyELn2GhfeXolmdK6x/B8fxTrYQGEw9lqo4DCog/EDMLS6y1VNtWioI
hdEJ/tIW1WUMaheNHAfdiPOVME+A0MEZqHzozPRQ8fhVkLiyeWJqdi8kd1TYc6rpo20kwzeTZFsl
0/Xn9uwHLa4ANSal5C2dM/jRU+w6tzGIhUJm/w2s61dbXPyb5ubzd3bjhmbSE6WfpYxv5u8cH+rd
GwlGzMWXQbFRA9k0tjjMad7nddwL5v8PadfRHDnOLH8RI+jNlbaNWl6jkS4MjaP3BiR//Utov11R
aL7G7OxhL6uIqQZYKBSqsjKhykApG6IDGEqqFEozgIx6GagMORbpFXTuUB9fl3HkXhybqpB05Od9
itJ6AUQbiTq/miEimhXEI0boNmK6a4FZ5ZyhTccyJFB/aKKFYU7mxdUukSznC9ohtEaQ7GTd6e4o
RVW1H0KQQ8QYY7a5OeLmAVoZZa6HOp3LqNOx3t6v9+NjjZlVc69fxddUKrX9ybW3GZ1W9pg7Ye76
tAJVNDJrzJEC9O9SEMNU2PJj79EwET+F9wrn5t1+Za6MsicE7AR9H8UpCKNHt8h3ItC7mDUwIIkb
fu1SGxXjCoP8oi0+D0f5mJ60R863pdt45larX8AemkJA+8soaHz8m2WdDvODIeV3yAM2o/HKGnNq
tDICbjbHpRjLNsbxRBAByzYolT0o59lgjRH9EOQcNoY2/7CeuLLNHCBJFiY9GeFQUxESp5LCQx8C
LVvP0p2kAYFdyIdUSd1qsjiCF9v1vJVl5i4ACgoEECmu5MnXZ1v1qmC0tVN3pTzxZ2Xem9lnHxTd
bkVTIWB7xmuYh42qA+wMDCkRD2md3UwhVKQXKRBTEfDK9g1A6ytTG69jkBUvhormzXCIkskfKrLP
5OTrVBh39dzn+whISkMZfkKn0U5DqQK7dlTZiSAHVt+mDhGnI2l16B9qk5fp+B8WObWStZswn1Uq
kOMhwilKoB6vgTKoMZ6WfArA+l1yXkHb+fNqxYxTYcaUmJ2Ak0tfJ5OLVwKuGRSmBQdkb5BcBhcR
Uhyo2dupVzrca4d+vUsbzviVXkxtslDz3S8FOEq8ZCl9z0xVTWsPXTvgpY8K2nZo/rhoo10+v5u3
wmrtjGv1wiBqiTGmaLlSwem/pt+putllM9uVTWATkVqAR89i501EpSVJvbxnlYsvLw7F1iSnEW+j
7kcHXUDuo2gr/INFX9cwbA82s7PJk1yaJQUiz1iY4i+gTYvcKNlFHmRirlS/z3+IOx756NY1tzbJ
BGNlMGMzFCqQE6dPEkY5Ys4Nzvv3mVAb6ki6phKVKQ3aJ7PQ2cXISbF5FpiTIFqpZmQxQFbAjrnT
GLkW4dxYmxZA0gPqZAh9A3/3OcdS81wFwy5wjHFRA3yLbJrbM6X/BHueLDr6o1smHTxiso1maMUh
n5HGjUQGDLrDvWDYRXFPWcWsvHQ5nr1176/NMXlGp5QgO0twJcknxMlD7vvotyNNHT3JeZFdPnpx
e33QyjEtEIad8VFqjapFbYwttNBlmsLd2NyYaNcOCkb+yPfLq9uKTYBz6TL4ZjX1jOZIKQ2wcKRw
OWnIPfCMgt4NQ2nhZOt5iBzyTshi57LFzUixNsnspzRN5jDGGI7rXdEBnZmrVn4aooFFXAXFC+2H
yqUo3soq1iaZ1E1ewjFFTZGmiuFr/tjuVacLwJghFTbxpy+i39+nXuJqCif4bl7sFoDMmIA3KGKT
OdFZnU2yjkFKBKnm2tiFe+luccAytou4/ezNB8faFnO2o0UaqrjJAFbwJWiy5jdliJnUd/k5u87s
cOYdjM2jbsA/oSkCso73D716ToGCr4k7iA/huR4G+k8QTUMnsfeM2QYDGUZgu0PHCZCbJ2Nlkf6i
lUUpaufJNIEww3v9JYri09wJfi12r1UjAzfUcKl3eUtkvh9I/YzQFIFVoCUo8ONA1c83wLY3u7Jb
+aFoD0ceLuEcA4lqKsrP/2wr8x3zqslbpQYn81816Oygvze28wPvCt1EYqwtsbE6TeNwoNupSQBW
2gATPdDMRHWzU3pjutm+uE29eZ+gCrV4fQB1Ggrg47jR5tk0AMfVASrFTCUTDjQzMWO5AQYiyp6L
FEPr1q85exkinp1NBJO1MsQEgRnTy7kWLxl4yjEkf6tc5W7x0wLiJLoVgswtneh7xGVD27w8DPDH
ASFOOdlperby2FYXsrTQuyzQ5yqY4y+zgHHQ5fFySN0M4h9GNKb+rktLrxoDYEpgivaaCILB4hwo
EFOLsniHoUxHnAXOV9s8GJACMYCul+UzVi+lRemqFOCkTYea81B4EehKLq9qO3iubDCpa91OEiYS
sazw1O+ru8izHAIsznDDZ83fXg6uQBH8TRaUmT5/JhJVmGSugY0S5N7TwJwP6eHLq9m0YOGKhZID
rlsWMSrUklCHKYQttFQ8iL3+YLbit8smtj38wwYLF5Xr1GqJgII5RVaR6+mqOUg761p8UU6LEznT
E3qB1p6HYjpfGTo+4KoHzzpN/lkYTt9KzVBQ2G8UQ/tEm++muHjgrOw88H+2wcTEqsriedBwjMB4
sQy2fJChT1Y5gifvq+k6uRqB/PUpwSWfCHJjVz/bZqJkXaESkEdIxzD3RlwZVwF9O2aB4UmxIz7Q
4g/UiTAtyvGYc7EwPM/XG8v4fxaOagMWShzrNypV0TjRAZzotx3wPhYoPRs8c7KX/E7AxNnu8n5v
YOM+m2bCVq6DiHJUUYlvSwt6B+BvTuvhKW66N5IVGHycD0M1P40FZOEy+Qlcunuiz3jS6k4agVRB
NLxhKTO7m5Ofai8GhjT/kGMwj2Ac+JusTrw06/wO+fRzWRyPZWJMfiGIRvGV8QB4y3CN2P6kgerp
m+7SSS4wSOVefZp4DVaOXyrMUyTpQWlcd7SAPbQPvaAdkqX0UmBgiTnel2XFY5Hl2WMuS9K2XTzl
cIlYi15iVRnBmKEeyYyZtSK8y5P6y2VHOL++Pm8sExc7S+wivUetqBMDUCgG05juTS5FJP3Vnx90
n63QCLO6JBerFnI9QyLZup3paL60M902Qmqu+uEzn6GUE7AUuuiVuTARJxnDwFlQ0CKj/NTjCfkn
24Z5O1E18YBjZRUrMyeZpdRpUIkVtIMgXVQ2P5VC5b2ltt0BhIM64I+WwVIbRks190IL9wOHLCaM
oZc33SQi5qGHJ4GL+9hAAtLP9GGNCcIJsosEjD5pgFf5ZNcJZt3qTLWjsTuIrQXNIisrbUMqTmNK
AswUt3bcS5MtC+arEOmpPY+dxdnojfr459/EBGc9lYxxQVUWrXEzmK9zX0Cjpd4lB93NdtFBdZXW
plAbpOoAEluoUzqXP/XGswu/ALcfaHI0UzmjfUwx05CCKCQEi3/3BSAwP3MwM/4O/Eq46j6bH3xl
jDkpjVqgpYsJ5wCtpSuMHe5r6NAMsuy0QuE3Zvp4eXGbcXVljjkpokxaEy6WBDkp79tC3s1pfasW
5HEmy91lU+d1SrqNOnC8IHyUzqks01qJ50VACyk5DemtjgHKWEH14yaTNdAJyI469+5lk5vBbWWS
CabaOAmV3oPDqZwlmxRHvbjvhYLnH+fJ+eeFMSFUyJB0LjEGJ9Jhfg2H+DRpPfhKFi/H2LqIUbcJ
Ioi1HoHTL3XiYQEVjHrdkZckEwHZeSALOYTl10ypORv+/zjux44zvlSqViikPTBWxBl+1ehQLs/q
Y/KoOfpzwn0HbXvShzHGk1JLHyC3WWfBAjqOctiJsmRXA9ggsowXErbPCAZ/MU2KeXkWqmNQqfqE
nhFalqDjiuArsatrbbSXfQqrpyTo0IMNj+2pd8IbISD76BY69rKDAWWP7LJvl91sO4Gkk8h//SAW
vlPj1gY+Hy9c4gCAL/k5pvPdxc08cF656RfiYugvrGxxxyvK0y94dq/S4wT2WyCXFCY4JqNWkZCg
eqEJNy16HKj2cTabZ4FJUbvYmAzQPIa04g/JUzcMVc4h3YAC4vysFsGkomQsJDSRkBwYwDJqPuqg
uO3sv1ACGBsLHwQIjaU//yyuf9hlpxkHuVflCGBRajd+jHaljwHD7/NX2r0H+iW47CSb52NljUkk
S0kt5zTEKknR3Cd192WyliBt+6cUrDq8kEQD2wW/UOnfVwmQbuRjL/aohKh3E8Bski19o30h3W9f
+VfWZpRVwPEMJgdAslmm3T5USJ2LOPlKEh7SGOlxLN3qTbi/vIEbeFvqJx92mOxEKjKMnwoSPWV4
LX0Jf3VfMPAPIcNdJoDhQHLEq+lVAKaHqxi5nRitTDPnbLaiqR9DXCTRL+KEIHXF2Z7AyYf7y5l+
4XS3Aen5CKLtz/ixYubwLVo9gNQf9ZHO66/AM+Qsu+jU4yGsePIzz0G3X6OrRTLn0AAEUK17ZM0V
dMdmL398f5F6Jhgyfs23oW/cjV57beItnDxInLbVdgj9MM5yHhiJagC+AoDJDD5gyCgqLrBCfwkG
Q9uissPv9TUd0eZJg200K+BVKtTXQb0oKZhM/3xUhKiSatLkOfYYfGf3Te6lPi1DldeQe8nv8uBf
KwbTR//KIHM2jbJO+kJARO0gK1epx7HqODCwzQO5ssAkJL1ei/IgFpjKCgHbNLQFg2G65WQm7/G4
/dVWlpgMQzEtSDN1CKF0IFxy8SYf3FRwTBfd2nuQaWG+/lQ9m9e8wTDuV2OyDVETRqs1DTqANnvA
3B/AJuQsgW4jeB9CjyfyydtRJvQAZ0EFWTCSG9aJK8bTPldfTHH5o7C92k4mzHRDn4jKgjvwr8RG
2lFhz/n7O5n9UeB4yWY+vjLGBBdjrkcjEjR8O0H0ZUjDNmDiqUoT8A7NnTCsagrQ2ihaziI378GV
WSbKtHKq5SOSwsBMezefByhSjeCc82Yj8jkXBvXzs1vwwxRbNU+6LkygtUSrDhPSsdxN7qz72msA
VihP+YmXUGwMe9KTrWNWGZw/EoYLPocSPRaQK8Ww13nR/fTYnRLVzl7r2/GKBHR4J3Oiq+lgeMle
dWnXDoxYqHQXx/A+RQp7Aovdfnki33jEIRvOayn4UbSbrmFcivEqvW+h7B2iAzyWFLtzP0Zf04wT
vzcwxxJa6IpEW9qycabXlhNViUcLl8eI3iSKhH7hWTfgNndTvz4u6ImCpxvXl+DoV9IRO+Rmj3Su
sAxMp3wqvskB2bWOsJd+XPaBDW/79LOYAGU14oLJsCwNhPS17x+SFihj8cqMY04Su/EGtFQZAC8g
uSz9rAsUCWINBiIs35Sr61bdJXiMhBAc6PNnY0yOiq7alxe2FQHXFlnn1mupCCHURsGK8Q90uyEC
rNxrIKlQwHQjuDxkDHUS5ix9Msdck2k6TEqhIQMaxEdzemrTm0G9AuUguPY5cUml3+SSKeaCbPQF
HeAYqcA4p4mt6pEPlllfis07QVb3KkR7bWgEe4Zo7hcDj78cxP3yEjs1Sou1Nr52abWfo/o2C/Wb
XKvvc0xKT41yjbLqvihrDOFPz+2gHcbU3Jdh6YZ576Dq4w5R/atMiyudpDsMJqBdSXYoIP40l9I1
MuUoxv0ubdIr0G4GQ6s4Yj8+W5gCVM3cFWZehX7jWSRrMqjgwKsL1auz4edRjCYx7iAO2AMYSj9w
hlxzuRp3qtvszd2MazYBdSR3uPJ8+z/bZe46WQHN6FyAZLIY0zepztxu6h44zsuzwYQkVWxVpNNg
uyOOgMsOtCQYszHuG3f4qvqFT45cpzrzqc+LYi67rEYDqwUFbzC2I63J2IN4f3lNvCUxwR8iEX0/
TL3mx5F6IlHsKx3vzJ8Hs0+LYJsgqlKXuTKVIMSItLtSAI5mailT471FrK+XV3POR6h8tsWcd63r
ZqnvkB1oIaQklG4GPV6mfGkoLeNcSqBFDE+LMO7lVL3XZTygRe02KXx5/jUbBwE54EhbaaZ5VHPJ
Xm6M5pC0b5kJ9Chou3TQnvb/nqdNAcbpvUD7Tob33m1ePXrNCvLWadlb/yOhk8A7B/y2eLNg3OK3
SOg2XkywiPoTtN0QbVSWkqtD43xUYkiTzQEGAJzpgQqFBtEOoLjcpzw7lgn5OtWHdf5w4YY36GBt
UzElBaDcOX/7NBSFoOQQNVZetMzyzA4MCcOxrd8uu8IGXAVX+8fdxrbORQH8REmNVyhNo4ZraacC
rlLfiztlz7G09Z6wkEurFHQggdScZnSrTzhkEGNtlxBpfQcGTIDVRKX8EssjUIC66RQLmnxQPmxF
VHPzh0ap0ZxMd0SPQhRSRVfAdM2MilEuUFJl0BInGuhrKtHNxhbiCEN1ROX1KiprexlFSNGc8kzZ
iz14udNugJZD7iS16PV4lylDtGuHzE6l6FAqg6tPzaExRk81MRtn9m5EiJ3KX+smu9UBc9bEzjXz
8NbUrSvU6p/bBkMnBmh5wdTZC6lHhKseUH55/l6MmRMapUsk026mxB419aiZ8U1Xt7uo7Jyx+g4G
bS8cGrvXQQzS/FDl71Cp+RWZsd3JP/UIjC1L7xojmG3j6MZAKjtcgfT1AKput66JK4CUeNZ2U/xl
NGd7aEaANxJ/1AV7RllSG/GsFsBzjV2xqmM3TR4Imu/L+ieohKHs8xB3mVNkeGljCtHUYjuMoD5q
DX6SC1fShIuxBg9hQew8/tJCd4O8lrWCQfHuTYXYhrXktqyDeZvjF1sZLKA1CgVvgP2OhVZoc2XN
EM/Q3mkKQYi203XHwBe8yYJsPzxG47F8nXe8fF6mMe4sEfkwy6ItACNpMX+Pp0q+Dw9wAHBLvY47
80eo2FQKgibw8rNxS/XKQX4v3PY/U46O31ab3lqt3GLCcBFFyhwWWHkD5e3uOnaEzimemtfqJICe
g45nNnvlKXvQBFDBakiorT1vG7YP5WobmHzMggCJvGgzWtJXyMf0YHHbHx1IvSunCCj8W+/2pg8e
zBdubeb8TkXkWVlmwsEEREEuiGATwyTCDhH1RhR2A3R5HZMCEAO1vzZeuOi8c2eTNbyWFEuG7DTo
3+jfVzGoJmIkoH1Mg7oetPMx/zr5i2v5tPNY5y7gpMJ1z+eg2TSL+Sr0XyHviq7yZ7Nm22NoAs8L
f/RzGTVb8JSAqo0SFM4DqFxzPI8IF4p4vsFYq6GDQgPHiqqrfDaa9RnQJ2kS+qn5tgzEnqPZu3x2
ty0Amgtda3AZsdghGXErb6Y49CMQ45tdeRTzp/9mgclXUbI0QbouGb5Jnkgi2vHAYwLZ/DSUvhcY
WCB9WbW6tDcNNOih7NtkwNgSgewgh9vamtJwOSXOQw5UJyQwHoFLF4N27FsdSsiA4S4QMpFHt95n
xwgzo3A68D7v+MDMDfwdrKF0hQQCapln+QsZm0Isqsh6F/CZr5fdfEvDGkFVggfO3AimsAXiOrxo
FMx0s8cqVDtQGvUQ8LGQ9teTeC8bYDCZ0RsTZ6iSyjtDAks/URyk6oZNwjYwRuPYR/0BjOeoRqdW
ZddxmNliYbmQxsIoj9g+x1P9s295OssbHxxM3JjIAo2siIySibptbOmiroHVtVx+yC2ueX/of172
2o2sCvsBUUf0xDVVP+PZtsK4DYdcsvxQ698mAgLPUk/ehmV4JjKy5CmGikgHpnSbGFAklifeLPZW
+kj1jcDViKMJ6ujPR1/ByEBmga8/WCb9kHYYUR9y/akce8xMQctwx1kuDV+f71Isd2WOeYB1ogEe
r2wsAx38Hrd49t1ku/QmfDGvam/0IGpi9zElOPTAwno7//u3GcUdU3F1Q0Kln37vVUjPlqSYKyQR
/jhBiVQU3bThjqDRW/Bsgaal0XEV0JqzMyuyNMq1MIDZWNH3g2fZ0GD2TFfW98rB3P2BuCoeOyKu
KMoXDwJntgculxn0VYUi9Ocxeyu6+JDp8anPMsgqCNwr8byQSo3pVAYXnmqwUWlczEjs0+I/vKy2
LaKlTauKOPnMF4OoQKFkGSzqJ0oongCS+c9bLp5/A6S+keXIEMJC+5JKyOJJxZz5uBHnuK4SSByd
qi/DYcGdX7pVY4slkixoPbjmNwDlfe7enhfWPttlsqtJJsSETG4cjINd7mVvnhwQ+RZP+t7w4jfj
sJzSQ/PSnxJ3JDbnUG757HrNTH5lTAq0UgYRkmN4tBJoeQSmO3QecVuwIqbgaQwuG9xIBj7tMf37
6hyalTEORoOreqIgeSl3cry7LpvYCmsSyrAoRIPoB4jlzyY0s1YzxDBoRcbEaXPFTcIKvBu41sJ/
zzqLL7cyxSQeaQz1wWKWQe6vWt/TMEcz2EyfoCbtX17S5lUhyRiHQ50B9Fzv3enVtlmNIgiKCNfE
CO612f3qIUFsCcouSgfTlULDzfJ6B0zqTTqCAeiy8c1PBnl0CWoQEkbymLQUuh21UhLoAg+m6ERG
/KSFvMrZVqWTCir/bYMtZSuRZDVd3Rm++CpKh3qvuFVQAY/xbXR68HOQH9LTn8zg4eutjDLnPY+H
oSsGvC3qFrkcVOokvM/RtjCV+0HWfwy98fqfdlKjh3H9FS1AewUDFfQ41r+rcrvLxKzhfK3NjG69
KuZE6wYqHVINn6SSjMpVcphvC7AHjMFvkP9txei1LeY05yQ3k6WFrRjYBNnpmx2oz7zois6/xTPu
PN57kOOLGnO2SajISd00oR8qmZclxDVMHtx0K01Zr4k500vTdI2CniFEfzFo01eOCtkMXOIQULeV
sUBlZd8Qy7nsGfR3s6mDhDFnCdzYCi5aJhWbwWzei8YClfml8RZ16eyhLo9JXuk899j8ZCtLTBaW
q02XtSM0qjWbPqnTCBQXpkvvtxjk+zvwiPCaj/RfvLQ2Jn5gzm2ZujEy/FJpXmJR3kuLDDCkdpwk
qDVlWQNtU5mHzt42imEfMHkZKI4yjmJ0YSbMOMH+gIwMKB3ca1J5h1z8EdQOEiRY60c56wVenN7e
3Q+zjPOMclxETSMC2YHpnEYJSn/cgXDIMSETBkKlOz5j4/vz+Xx7P0wyrlPgRp2WvCwxs5LvhV12
Pb9RVXoAkwynPeI/6ADWAEfNV/HBcoeDddV8E/bNNxkyMJzLfduLP34K41uT0PVNu8QoYGTGsYuU
731uPnSq5F0+LBuoVgRuOsz8v4/LeJS5CEqjEtRn5JN6sDp3Oaqoh4IkpXIHDRkar/61GXU+7LHg
zs5qBtxQqumbZudY8Kek4lT5OO7Kkq/JY9fWChS/gmYaHGWGxF4Y76bsIOPrKV1oKyqPjoR64pnb
WJZKYQq42VndFzldWpL2iDijD2jyPq7tRAc+QrjvXgwwOU/Tvj8d+MxkW1spi0DS09q+eUZMIvWa
2FOgAMTtBCcFdAedII53bJ3BtQnmDC5WXs9qAhGTEex1b6JHIWSWY5jP2V72VVDYxeGOY3JzVRKq
BBbqQ6ByZxzSaCYwxSqh4YPNxpk9MKw9RwcKITPBFk0JRwJeo2TLYaj6EUYSYO6MiqNsLSNrwr4M
YkO6FrXumMoSOJKmvIJIHhSKNePRNLXpibPQreLU2iyzt4IQh4LZNRYtTkF37kQ5eyRwuP1ecYrm
Q6yPoloE2ArcVMO4NP6+ypcKEpbtMib00fl3KvMvaIm21qZIMgZbwMqggeXks7WQFKRIJIEmM+Ue
b/fDck0Tp9+iQNpymLUtuvLVyiZrLnRQqpq+9CAv+7+El9Q5iLz5B11hLZ/w+uJE582wqVAaFZQX
LayTuRNVcW4FazSE9wVmR5oZ0lofUt/fYHmi1w777dbGGE8J5UoflQWZGl5jtlXstPBbon4Pm8rV
hO+XvXJzM1frYm7A0KRDDrpZBA2kzpUY1DTS8HLZxOZqUCOTKMUDEjXGEzujn4wCA2XBAriFJF4p
uNdEf0weFzL+Sfyiatwo/aqUZ4dZTme0xVJJRhks7/zhpQvSBTSS+xaMBGBY9Xj52Qa0Wdah4o6h
HDyH4PqMQaEV+proUxVoLSjSJ3d6gJ6lQ5RrjB1BbyQ0AbrlOePWN4OOmqiD2F/HaBXji1mMEccG
IdOHqIetx0dJf7j8xbbut7UBxv86sdSLGjqnQaTXjpSknlRWzlB/VWfVuWxps26kAfKGAT1U0VVW
iQ5SKMXSWJigSvcQYzAPlZM5egIALBiwvNoBfvirQfZ8kbgtp4SwINQNNWiAo1nABJEq7GOhH6BA
DhFWLRd8HeSWmKV/LEjyPCWA+v3BQg0L+EZgHuhVx5yCcqpksajRmqDZrWbcF164BztYEFcQUHUo
yKIHWWs6c/kjtrxlbZj+fRUuW7Uf9KyGTi4Sip3Ymt/1JeeN3W7bMBSqMgGnZHeznXuzHEpU44us
uTK66tvcjc+XN3DLJ4ES/tvEGcJdzxoSaTH2L3uQo8feRL2vwTRG1/uXDW2tZYWDYdcyaUNYzpoW
BzEhj40VdZDRFXgZ5NbtvDLCrqZL9LQjDXIBaycfCFpHoO87FHt6nfAZ7agvf7pOKAEYXt3olbxr
sjMXZtGpVivSApjQTrHdxPNLS/IvipX+qKbpgNznMFqQnKwk9/JOnpdTGMOMzwOJqIdVC+nHWEKa
LJ5SF/riv5vx0Kh3aZWMny/LKM4KStCBCZhfnje2JRaOrvQceZ7tzYQ0IlIdlbabPx+nqBfT1lIg
wpzuk520AwYPc0EQcAou792ZF75v3T9mWAcxo65XEzBB+frYOh001IyIE5F4FpiUTV2aMpXlIfRJ
ou67nr7xOWs4B9kyi2AcrzXafknQr/ejX/keCPLvEhDMo6MYrga6ZD6ZDG9JjL8VSh2bAn1DE/LU
Dw9I/Tl7dnZrMAtifKzoe5GYCsox0OC1DaI9KPMu1xs7RFuukXmX47ZHf/gAe8+XlpHOKZ7ObfpK
2jelL+wl4c3TnGNkmDUxl30fqWkXmtg0EESc5ig/pGqdnqwFHNPd5LVh5zYyJNMi8dirrdfK8lXd
Dbtiyo4WwTvbqN8sK70tqmXfhrpTgg9tMYu3tGiDTOn2l0/F1v7L9D0jIpUEOzf9++ouk1qlWJYQ
BbhuIp1tDPEb2Od+JaF635dLbEdGzqktbLrw2iJTlsnHoTHNAeUS6aHcTz8kEDBb4LcqCqCXKFCc
Vy45B0Xic6wNMvGlLHpDFkPNAG6Zsr8BmF7vwGziEQKC18kRaJs3AhlmA45KJxs4l995PvvZ/Duf
wGqHhRnw5aXWwXGuOCQ79Ht5clDZcCCMZSBLMcVbSldcPV/+rufPK8YsE4zSaTQmVUMh7n9obUDF
AJSzDSjpQkX9v3nR+4lYrZHMVQGma6jcjtps94M3pygztrInN4IbxSInZmydYmAUAN6hBLZnPJyV
qsagZcMcO5G+CkgyNem0hBInj948GCsjTGAKVaPC3BESMOk70Mx2M5bI1wNT21mcSRXqfuwtCy1B
Ey8PlE8M9qFfdlqJrg8aWrWW7mRhn0J3gKiSHdU3hBSuLviq+a+HqKlzrGwy10hqJJY6DQQzhp04
QuhWrT09X1yOC1ISsEsrYy4PIcrnJY8lIDp6SN4sX3v0K7rQcov5LRsw9pDcT+nPFqTHl+2e5bV0
cXg7WkCxqLgLmfNeCaUljcJs+JL+vYv2Kdoji/Bl0nitmU03/LDDojHDHjhZzDnFQQ2UhSuNw3MR
q8SOk5kTQs4pRz6viAVd1kBoWchcYmRI7V53itdi1z/WuP+zQ+haAKugRnoij9MrEvkdb+6Dt0zG
VzpS6XFYoIGtt5UzLqEdIZDpGDO5/NW2zeC5KupQuFXZZ3/fN1qSDLg0Z4FczVZ5tURqULW8SY+t
hAb1hX/MMLdPldf11DbI3KNouMkWIXVrA8f78lrO6Z/fP9iHFcYFQ2sqFGXCno1ieZ8kiV+S7qnq
0sYerQRkYkP8qlm9CSR081OLGjuOi6NkEEcj4G+KSG2LRvZCMul+NIVXgOr9dho0zo/cPiYgu9Ph
w9AzpB9kFbMzfVH0pEb7d4muJYp1Qm1YTQHZLXjyTZsRDm/0vy3RX7KyJOZ6XDUaHi1GJnoVdDVC
i3hTHGN6O8k8ZOU3OZ74Tp/zZsQ2n0u0OvC3ZTa7AdltlU4oEfxBEZWeg7NoZ5rg3MDEF1CMTLRr
lBZVAA25pZ7Ziy96GJalg8cKFCJlwP+5Wt6b329lj7mgjBLE6CWY//wcJc1QCx2pbw5Q43YyjZfR
bicTKH1LpoqwesZ/HOHRMUgz1gZMkGbrwJ7H/mhPM3DAv0NHfA7AoOdnZY+JOUUXCYYgCSjsB8QT
xRvlSgKTbW8Pvvl9UQ66Xx7IjgcJ3NxQ5MC49EVaP2MOrVCNupVVKvhbit0kHTD2AQggqCb7F050
OCvtv6/OQr1RAXj2bP61IV0XN8VQBsMEENmsgjvcnANZQ4OmzfdyLN71Yevj7TXZZUTuerN7/I+/
gImCfaGiS9uiHEkcAwI0nU1naOb3Zzfv+tjM9ylHI2iP3qU6mDhT4oKeoWaKJ6QzI/0Gh0NgvoAW
hsrOUPbl9l/DoLC9a4NMuKnkeiol0Oj6g1i6itbt89GCyLHMe8hsfca1HSa4jKQzG6FDhk25Bt4H
Xm/6Q7Ov/Mjn9de2bi3aoFEw9oT+E1siEdHo0sW0xq0VZ4eiwoEv45n3UOIYYQskcZWHhdWgU5nn
bzpmWk2DpwxwTv9LP42kY6gAqwA/EbNlSyqkEjJOvIXMXtmJRHpNlDTFi6h1zUJIjqUojnaqC+OD
kYrEVWuldfQuTvw2Thx9IZk9W12gDMve7BRXNtL7OUoOTUhOjZiljpVnd5IhBLFQuZdPzFZ2sv7h
zIHBsCbk0FBM9aUUHPPD7I3z22hlnBxo+6wADmy8c9CK7Pxeq6iRXBQWMOk79ZAdKeHouivGw8Bv
fnHa1EGfANhytlEMImRg/CY0ikeSfx9l7VaMld0fbBxKzGhWAU10xtorzXHWdtWIW5EMThI/zMrP
NuNNWm691QDi/8cI83XqBr3lMQnjQMiIuxQPIAC15a8tRtYyHjnUpiPQ6RTUfS3amf2cy1RkmIbG
SEA922qHpk+/jFXtixrmzC7v2+aVS+fLZNTU8JBh8+HJDBt0cgDfpsA5ck27bvrVX/VsPnRucwMN
CZkLeLv0s16smWoD+Mzh3olyWMr7LG7dpsftjkdvOSf7y0vb9LqVMSY+5/KcywYUG/xQrh1t+BV3
PW/zNkPzygQTZzq44mJgQtMnuW4PmbqzUJCIWkxqTTe17napaOeGH+ckUC0eQHXTQwwMwALwC2w/
mwdKOUBlmQaPF6InoX3MwGYrLcHlLdz+Xh826BavMuow6SSrKAmm3MYnVSk8NfpSSntdK9xOSLzL
tnjrYTxe06AoEOXwjQGE7Xp+Gxrfsvztso3twLfaNMYnNCnvFlIjEpVXlLdH2RVP0ZPh9J7s9wH5
pnAnOLeSPXS0//lKjIekEKxtCgMTGAZwtpGl3lXxAHBTCKr9SbmK88zN4vHY5CChzStHzIpvQ9i9
yQJajFmJ9LA+tGS6ubwL2wfj4zcxYSwGt+soJ9gEqPi+CU36U5YLjuNsViPX62aS3FEdc0zR42tS
IjbJtVQnA0aW5tVN7+VIx7S9wJFQ4CyLpbWToirNFBWDVmpGTkVufCvjzL+8c5sVktWy2GEJuTGr
SdKxdVAMxIvBU9z6BrqCeIGNu6Tyv1P9hMqt8f6unLKxEXHSE4/SgXNQVObRsohma8UjDr6YlL6I
17SQ5Ltk5nWZqBew78z1Upl3ZiznE3rCeItN1kFSJHdWUJ2UZ7zGdvrklwLnAucdzXd2lFWsSZKx
1I0Zr/e/Jl+W/n3yhfK7hzYmX/g8AlyLTMSZweM7FoZm+suNGohvFD+KwaUHLVAc88i//Lav2o9Y
oDLBp8kKUel7fLg5UA+FfIIiRGBeUTBS1f0G8onnJ0zoEZRUrSBnXQQWBC+nBlhckITXXc77cNTf
zhzFpKQFoAACqJKWZ1cfbq5btcK7670gMXj/R9p19caNc+1fJEC93KpOsceOa+IbIcVWpUQ1SuSv
/x55sZuxRp+1mxdYYC8S5AxF8pA85ynQ8IpiQA+DWeP6XxUkVscF2Qd480F29EL700l1Y1AgPxEZ
hLl6n7uyfpeO9R/dkQFIgquBA+7Xkok1dKVFhIJ2DguNsIJXbufRo+4yWIUIEAteq2jTTm31OnEW
crFABqvTdCfBl2TNOc7QiWYi3RapYPUzAkEDTDHY1RewFmGijsQFglnWK4xTm+L7kG0cNFshFtcH
OZN0ZRB4ZjDlZ10wT6qPqa4Gf5CTUYA3cJpAi+TC+zXvFSLbPcUR2zr+mH2lCXX5VLmT4F4ygkJq
PDezRjeH000KSZKAGbLb8ycnRQ1Ue3DIEwgpLq3hh1huHINrLVp0gbHnLbAVUWlaHIOWJPMqZXCE
akTltmhDxt/n7iAEKYqA7dqAztktf1dVqOG7Yz9OQQOp3v8+11DoxZseWBJ1RVLJsPJcyQUkUxrZ
OlV4uXa2BQXRXNtioV3OOAIZYIzP6Fy8vec/P8sFuT51qZ6iWEiUfeU4UZPBOanaEMq6PJkQBEw3
fE6kmwvH8ryaHGOAVnjUQj3PYFcSzUK5vLIGPJszy8vtLReGy5vFh4DLDDcmMW1lvcVlRoMAgwNN
Y37/+SJe/W4WkClwHMX3WxJNoZuiJ0UzSHB5s3eZ/KKMxXOZbRXIV1rU80As+NdBZwbFq8X02BKH
hLQpEwj1mYc2d+Pr7DTrA6ZhfDXd6TfZlX0DAyiX75StYuTlKfEx9CK3qRqY3Oiikci4t7/85dcI
UIIJa7QKQPG2+u/pG/EgqSQjJyjqRVZIxj4365iBW/dFhMD7HCVPu9OBMlYC/ZiFW3DS1TV5Fm6R
6rISdbMa/YFw5JXbKLI7mbtJvDUaaAY5xLg3+1ira/Is4GIqZUDEpdTG92TS8IWR2HC1pt0Au63H
gMkDni8GxBnm8+psNwu1re1cw0Zz1NTTjfgp2VZEW10XM7Ua4omgrS5Ljp3TVjGZDZanUfkp6iYN
nJFc0cmI6q7D/9vMNdr6uaMQ9WmM+LbPzFdoKG0k6vfHwcdLzLxc/vkZy6KkUWVUabsGlU8G1Gpa
9IPXsu5RLtPas1X6Bv7uHjaDQTlB/gWKZ3sV6nDHqdFlP544ro1d3PpD0+8hBf+9GCfbwxNICtKe
crgA1hCsSaS5mPiq1UCLNtNNb6ZY9bonJdVuYMyB2QQ47TIUf0uYDVUVP/S9AW0rERrxWEdWVZdu
ITlPSRPfwOYST3E0tz5PQu+D/OwjLOY7H1O4QMxuJUydlMAwaogcAY6HHsqxK5KTOenRpEAqWBpi
P8mnh43wa8tt7qWjUAhhEUzGx+VW2dKUlhKQcx31ZumZ1MsmIA+JN32ZEdmgVm4/Aua0sxwybg6K
BSKTDMXBxQE9KJOSo+BghtpUX2WjvGuTxstYCML8xqk1X7cvIgFDPFse6wBAzRnkbDOlWWFXIick
oqNxVXAZIlmy3+dZOCrWDigQf+Nrzl/rs3jLkRE5hR/6QADMGQPjqnucnm1fd+UQ+faxTjdpcCtP
fjR3fw/QXrwDkpHJsZrVZHaT4q54mEuJs5t3fuccVLePtlGDa6emYUJdBXcbMAcuOO+tXgio0KGa
I6uuVpue3tBAVjeKRmtLBIVRlCtNKN5B4vbjxFEYMBlxZ5KotIlrNb4mlyC839ZwXPiDKTuPtFgi
bQmJT40p8/E8orSQ41xWbxtfeLMJu3Gr7DfirS3J83iLJUJSQ+KkzmaBu+5N+Zrr3mz9bvvyfXwf
36AkFnDf3rXXmxDZS8QOREkgqYEzBVMHtc/FJ00h7CEPOg6vcFaxFjvzm+6DQh1l79yqxqdPsuba
+8bHueDNlDISaacxLG5LCH3p1/xg3/XfpKsWcq897HHErXRlfWNbJqfzz1huobOfudSdLCFAkuBU
BOMyms0ZSKREs4byZutybR2fx1nk3RoXFZsRzQzl6NqO5Os6cnN+l0LhH2LJ754MDPbku89nf3Xy
f8/Bu6jzWT7SJhxpCd6HIa9rzwLsg+O1jmq1nr7wfiPW2gBx68S/poHRBsrNx/lmmdmqpsAFuneu
Kw4/JQphkbQJPx/RStsPbYWzMPMBczYkiMu3STaAmA/bJFihlHSCc1DWeZ1KitvRKogrtwZkeEyQ
g0ddc0dKvTbWh4daTTO0cAvqC01/amut2oli2mdScdCT3KvrlIUOaxRPaVXIoiTVc9Zuka3WTr/z
Hz9/w7MfX3O1GCVgzUJOuy940wZyv/VwWpvy8xCLO3g8gMbStCh42e2b0K4duquLyrflGKqSW6Tw
tawJ/RoNEvEqVKOWskAKyXNdwUGPKU9exwGAH4fV95LslFAoabc6vpqztlfP4833zLPP18H2g3Xa
iJenBfgTGQYFJwHDZAvH2OWwwOkG6URryS+UAr+llBu3TvEE4kqTe6OR9T7tG6+1ejlIVe4PEz80
TmZfk6auXF4jOSXiXi2h+jeYXwul3Gc2eTZhkeVxluyB9dizvgmNhj3ZuhSxiXzLrPQIAMS9AAee
lKjPqiAppX19RfhwLNrkOc7Mgz5URz0zjnoOOI+F2o8n0erUxPbe1MeAy8PjSGs96MbUM50S6os8
gY5lm3ppJrxCFwTaYMlPSrtAzaRbc+y+gnbwwszyAPmso8aMawZBTlcyq6us654gnWnAVJzNdL7x
tuqkl6RyospIwriud5asB7iKtm6vOI+Wkd9PLAWKjLVXjDXHlI8nx8yhBSEXT2Kuegs5BcmRoB6G
I2SSPXTkD1qVBKgwfKVmd6gc7uUVSLO1k++ddHiuGP5yG38t4iQUpdipWeczHfr0swapkah3dS23
LuNdMFmw86ySK8hhEzfvnStG7WMJkf7O0WHFpubukJDXXulOQ1WhKseUXW0Xx3aqfTPT7p2YNZ4m
pcyXxzY0qeRmBTxT7ErdlXVqeF3CbtIh9adUDy3ot/t0zMY9FDDcltWS148QlrJy4TVAKxybrj8x
tRZPU0zyXdZoTVjVTh+hgKztFIyxnpKwLhm8mNJsJ/SO+WY/9a4qgLKTlMo6gUGfwqOIvCrMvqn6
HjUfJn8TVX8jRtsIBK8VL0YU0ilHY4CV0pDBWLuvE19XUChSCT6OfjM0WmgPYKfrUgk1OAIvK9VI
PZLrD9b8cGiM4razsVK43Yclb4TbTYWZ+4NcWl/kyfie4G/taw1P0zEdhyA2MvEGJZ8swRW/fWwG
9RugJrMHAsVHtH1DlR5NiL46SXygLLvqUJZs0dKMm+l1kvNAZdCjzYzcVxq6z1rau1mc3VhKE9pO
caUJB/KxVZAVxdeUQ/1VgZqTUws3GxzNd5T8R2kMuE1J4tTazX0ilzem3f6wp4Rep5OePlkF4C4F
WGJqN97EsWEH+UThZVxCLV9qPKoUT3nZB7QXz04J16uiDjOsblH2JyzZH8Og/gD+P3Px/g4kldzP
G0RVy0ez1L8azXgrJ6j0V9QfSgIQCqclIPp669YFhfqrbXmyVf5K6jJIILfrTGM4yiJgVrZTk/Im
kVPua9SAdpzfiGfQEcMYG1Kr+SEhRtg30nfYBUperE1X6ajtO+IEMl573QCiaQYRACXFl5Cn+qGW
1J3d0mPTG5Zrxc1DQarrvMxe2ml6ctj0S6jDzphKv2ry3AOXGYK9ebEXvL+v9eonl7Ie2qjGV7VI
AeWCc3dGfk79uBu42NNc3hPKntLEifKu8oUkv3CODQqyrwOF2zJQOrxvu6T1jVR7RvvlWe/j73nh
7FNLyN4wxNTVq/5e4jxIpealpXbmSlV1Iyr5xDg9dnnqNRPzSJzvirG7VS00NRCpJ+11Z1CfIy+H
FtH2sWNH7Zgl18YwwL6wgL3qUPRuRdu3ZmosDxQZ7qIpCbXeSYHGfVwXfqwog9u09YnTOd8quu5W
LP+Fd4bqCUvAsCMmx66sDb8fmgc+kGPST8Cy1bEUynWVXzmtwiJA8Cw3neJX3MAAOeIPjklrv8nk
1Csc/QQCkH7T99WNQ+H/qJHuZVTlb6XeIi1Dh2bsKvmhkNOQqrUW0US2A1ABfuZO9aVIIG08xDIk
7+S+hkpOjQnU5UNftI9WPP5Kx7b3BOzbrZK+cUmDrnBF4A4Rm/sEwqDQXB5vOMSHpUQEQmoZyGIS
7sL2lv/g6uVLlSGsqUJqB7JnH09GM9HqciS4WFQG8yUiwt4q91a3xbBaaW/h9nUWZ/FO6oBTohh7
hfef/DaD/bKAPouDCPj9ttPpainzPNrirWSbLWETm++rJsGNrIXxYHU0tO5FJsNNZuupK0vNbUFi
v9P7oGsMuGUm5JZTaV8agDHE1Ks1erKTxC/j9MfnN9H3N+Hy5XD+6xYPHAFxdNOpaBVZ93h8Q0J3
kF5hgqhDFAeq3ChwHORj6Y0JSoXeFtpqY76XpawS7i/5ZEFVrATgvKsOOPA8TWzp961HQb3OhlIF
BFUWV/qsqYFUw4INTaIeYe10h1prBIRU9PmXXL3WQVry7zCLK32Ci5NDGYiIjjIBRWB6cfMDlTpf
aU88+TWKymuzP3msnIVcXMQ1Sc6dRkNJKBN7Qzn1BcBJzPA+H9dK83neLb8HttiVwyQkbsyz1PCg
grr0Ab4bL7Zf2Z7c+rk7kyz/pDkDQgLaZKAzzTK7HxOB7MSKTRrDDOP8MGrzNTLzs+JhY2DzY/Vi
6f+Oslx+nZSStjVQxXsXS3GOM3W4a3wnKnfy7o/W+lmwxcvZMWpHtJCPDkFuOk2WQBboI0PfYsas
57azOIvXBbVjiE0h94HbVz5o/rRzoE+d3UIu3t8Wt1p9Op0FW2ytuqkcdUosEuGScZgayZNwrc6b
wGLpxlLfirTYXdwxRDVSDAu9PL9kt0Vte13dBwV53FgVq+nibEyLTVWpLTO0AqWtv01dWiOaWZEw
en+YscwzzB5U9s+jrr53YW0H9XyIVBjWYsGXMUp1TQEBhRKvrqHJj+PUEGhFwDEAJpSy25XSFmpm
9RV/9uxdzJ3I+ETVGGkxsUHyTGHMPGzIKa5+ybMIiznTZdJLpaghXV68jJLtAmzp1upWx3hrHIv5
SuFL6OgpSlJoMz2bDIT80YGy1OfzswKnQhJEfxwMBVmDBOBigjIjHaw4niGSA47B0ROh4ncRmvXa
j+mHc1d4s7tlbmCnGV7hJ37y/PkPWCGAfPgBy86uzvAEMpPCQZcQPsGe4sa3TqDuEwU+ZaM/L0tA
U+kmKnB9Dv8Z91L4rJscu3MkLEyoT48B7kqR/s3Y2fvOzx5qqC8BIHeUHjbGOi+9i8T8+2Nbixw2
TQRSEjISM3AQkK3svN6EmQKsQ4o9xMcP8k5slbS2hrncDG2sJUKzMcxq/CnF9oMhTY+Fqt1tjGwr
zmJLcInIAPMD+TeF4C1qYQc8exJ18SED2aR1lev0IF3V00ZDZ7XhMTODcZZaaF8um/Y26kS2EIoZ
SumVVnpa5qoB5ITuDOrpzmHGdfG9vNvameuD/R11cfFVUZ9hICCAs9QXQLO8Ku1rEdv+55/00gZJ
nTfG7yiLnRlXupw4HIslK4YfKZ5cvuTgoSWK9DuZ+q+ADoVKzB9yXh2qVN5JY/1rUmG1qbevZZHv
9VK/7fHSdK0pRjUjdkhAwXVCfeDJdkpPBuTd7/rU74p+iy4zL+PLZf7PL1/CQEVeDvA2Zn8Z8ume
dRRHtpv7UFNUosS2//xDrc7G2aNn/vOzsqPeTQJy3bifKglxDfYmad+y6uvnMdR5Si+GBD80XYUa
MohxiyANCPZcEWiXyAcjrA/ddXOYHQWdRzhIZnvjJN0NURrqvhUVUGkM46CNMj9BsVC4w6HZsW3x
7tVcAlzF3DGFEdP77fZs2PYIRBHQzCZkg83HqZXvqJ7eEKvbaVqSnYgyHVsdZdiSmddOq99WVNe9
tOPf1CQPP/84kG9Z+zpnv2Wx+yHyMMrtwIFzdJonHe1btWuUFwcgDJTrKw8yUUDht+jIV22Gp3cC
w0WN/WK5+lYq8Y02OCJwKDTvJOtLKsYT+hQQH+unJ3h0dkE6oFJRALEtk8SLYzsLVIeF3eiMHuGl
8IYUXpfMaGQPUoSqa4Kyg6cfMF5tNrqwmRhg4IC2B4q0nmxkN5MFeVRraK9ynv2KaxEZKAXszGxK
A6IlDUrPLVrrVvk1bWXN40WqJS6EOWJUP4QnTO0BLOIc5HZaun01Rvj6qKoIVBPTHa4ehaeV0FA3
uv67qnEUDhUgbOpyeOzkiYQDPKBAiTD9Qm2QEPPxRQIpxG3M5D4WA3Erg8g7R825pwuj8ZNC3mWa
ekxFtmsA3/B0CbKAdfZNaO0PWCyVXsd45aHU9mJP/a+pTehBV6uD5hT7HoXgrqtPZS58SJ4HVjJx
t27hV0h09bYj3DOMGJhpR7tjafFQG91NWkE3VrURtrwWNH2AtdR9YRRggmpwiADf1OUmPmkbN4mb
TKijGArQASDhEXccnMytJesFhLUfID1CayMD2h52EoBMxDDYaIw7HVA3fRoj4EbxL+FnZQMKNyaq
Li3JHsA8jzqZ7o3MFnu9TTGsVvHtPit9hzcAW1Ashc/X7bvewsWmPlu2i00tTTpMt+b+29yfLxLX
fptSX2Qu5Fx280QGznUGq9DCz+9U2DyiyOom/hZsaU7jn/2IeW+d7WMj66wGRHkSxdctvAj74xA6
hz7aypIrRHUcJ2eDXdSGRCY5WivhnWbdVA/VLT8ZR6d4ED9gPI+spfpooSSKi3aCuivurf3/OszF
mQkYJmWixDDTvX2A3f21FnX7Nhp2n8/petkH7DOgztAWvhCN13W4nclQ6A9HcEqgKaiS2yLArJ7Q
b/FiyVde5luBqv4bH4fVd/fv2EsxebzkinSYY5dJ8LdkF+6xf4GH463Vu3oAQM0H4q9AbUFV5OPC
yXg5NnUOMa0014hft8N9CYd6N45Z5pY8PdglOrBGjnKsacKa1WZBZ0EICzlkb2ND1U7FXDHFfVSW
6qEnAt6JHUeBtPbSsrwtO/oTZawy5Mgz959P0uqSh5YlchsEQYE5+/jLc+RZMggUXszqjdmtC0ib
EqN8S/vAiK/Ak/PIpsH1ykNUA6zTMjQYbEAEaXERhvWGxMgooA8wcG+mbBDo18T591K/I+kWpW8+
7xZ7GpqW4AwCSbqi6Dr0Fao/HS6IOdf8jnwXYqvbOk/uZxEWL4mxcpqSZqCF6fFtoh0L+ybtN165
ir6ywoDtB+AdDlqQbl3qRkD3rheswOPBrKv7hHOAbgzzZqpy+NHSOEhK65sBwDfrO7h3W8bBzJMr
PR6AtDO0l5iRt5LY8NqQqDfqeUSM7hcdKnpQ68wvrHo/xVMLzv106jS0ZpNKIi58ZTzGlYNVdj+o
UFNfQwPBzWP0mUz7QbblIzNp5Ra5tu8Hpnqtqtu7sVN+2nr/hKfATSw6/agn3IOREsR0s2PjPDaJ
8wLssJ8SnnjdKHw04W/qovaoZr8oMT1ppS28WuoCozG/sAR4KYfvO53tpKyJCs6ZN1GSuH1NAzFl
P5mEA7qNjdeCFz4fK0+q2tqVJnITZ8WVQpvWdawBT/YW3EoNsKGSNTj1cpSAcZeIWzRMM+s102AH
nleSi45j6NgsKjX6qlG9DEgha2FRGPIV0IlXpCSVy0a8/E3YOKCKncNG0vHr3DpxRwlLW6/dRM0T
z0IxGLg5Q9kVhkZCeUDPUk/pd9zHAkGdHcrhDhpXmmegBINep5y7loaxdSUaIB2+CGhhIwPyvbiC
MaXnjLu4BITyQanD1nyW6KlStesJeiaKUR4yDqn5ElqYxIYwLWDs9+B+JZ7DJVdnunCRT0gk6dk9
A0rT64ySQIe++8LtJNKUGodt+mQnpY8XTpj2Sr7xdlorKqCUAfEXeMtB7uy9dXF2qDZmHBcaRPEj
uAZCNooHxa44zAbgdTbr2QJCANnB9Np4+DyxXSqygriPd6iOvWLPDsqLzFaDAiDKoYQUV6gfZi8R
+lzt4ttiNkx8QCP2pn6Wv2j7jagr7615myLunFMBJ/uYTwUaevkokNtmeVSyy0M+obI3+LELBbBI
rzbO2NXcc5YWFjcWNLJ6YVMUppzxWFRP0sxpqi3v80GtplCYIckwzlJm6aWPY5LLzEJJocaX5KdY
jK6pb6W3ldMaArYwzUL5S0enaFG4bm2aapTNWNfDzMD/y6+kdelhW0R0Ddb7YT0uLl/UIiPMtACF
58Z0M5Q6DwalGL3B1I+Slci+zLMXGzUMwMmFq8k9CT7/mpe9Dnh2ocQ3c7bAZL9AUDaGynlX0zwy
XObjNRGZt8qd7sf3M1kSO33LV+TiuF3EW1z3ipI4JbyQ7BApzFXUm8w6JdNRTl74Jgx/K9RipcAh
FEgOqSHRNAFmUkAv9XsFV+iyV9xK26pnX7Yh5oHh+oAr1wwkXlacGK1UJ7NgW5ky+QlCeLtehVG1
0+6y0vgK55YfTjHggYq6kEAVH6IuXxuiU3djOi/Qm4tfsfi8RldwkKjRLbfu2ZW2a5/ntqZ6RTbl
slc/7tlwFx8XLRBJKmc7whaQHSt90bJAI79qucFxsyHmdinh9HFQy7JRoylJZ6V/poN/cbV5jzU7
jwLHhlvoImU2Q+I4gmJcFhCX7/KqBXwTdBfyqhqsbCtvq1k7f6gPF7ZFwEXSVIWciEmFFMKoVoOL
dO0Bf3OEHucvPol9ScafolSvO63ZKsatz+Dvkc5/fnYUjmOpFaUKo3BpN/vn6o/lVygPeXpQHGy/
5F6xl/2KettK6//PVvkdebFIK8XioEzgG/d4Ybqq95eGMQBHclj+C1vCixNj8YUXSxUiPbqkTvNA
HQG7sttx0P7rmTRHAIYDprXY+BcNdyKcvkQWhc/iVHlZY7gF3ThaVyfrLMI8xrPJSqQ8gwaOHocE
KLZEd1MLEFkcgimaZm369HkWWflgFqQh8RhSQEmDAv/HYJTqA7WLBKLPuuzaw3Whv30eYO3U+RBh
8UqZst5KlRS8UOdC5Kb6F8fsxcUEQKLzAc2b/uzrwXavUWsd8zNXjUR6Fceh2Xf+xqAubluLKIs5
6pMYtURUEwGy6fepfYj31iOE7lwKvJoL84Qtkau1ffRhWItcVWrQJpsmfEWzBGdw+DLt2vpgeU5U
+zacIr0tdaitz7hIVUaXI0WRFoswDuJ3G3kAFaxk4zturb5FXhoqVdCy16qollCljqO0EhvbdXP5
LRKQraCyOcZYD3/pGSgw84ST5196Bq31L/QMtsa0SEEp7pmWXcNxeuie9PG+jzd27PyDF4fI+UpY
siEUuARWdU0xM8DmEa3zW3probYO6m0hT27db7mZrQ4ITpNzncaCqNNiQI48gnuYzFL7MYW8Ds3v
RL8lE7263H7HWIqr4vKhTsIe80gRJ+EIl2TEZdr9n+xa00YlVdYN9dL3I44HDlcf6W/lhyrMQ/N/
UH6YkwQYbY4DkrQMOvHHVCRVuRVXFviEch8q49NAKd7548YCX52d2ZcTBrmg1y7fSL1cVVlZdXVU
ACSa5Lab5reff7bVCLO8kQleqAHU0sdhWHGXKKBFVNFk/uLq6ELE/U/GcBZhcUTo3BRpKzV45yW5
6hqVgwqlzDeCrByrKGH9HsZiNhKroLHGIYLIhYQYPVzGJN+EB5miN9DmcILPv9p64jmLN3/Ws4Oo
gjGQ7MwlEhShpzDZxag7RRKgy6BRwVR0VgHfInSt7SJIFM5K2WD4YMl9DIlOcUrR6E8i/B1X5w/N
LHwFwurGyNYWxHmYxdkwCC4GSMcm0CcuMnDVyhDU5Ot2uHWg4KQEnQLLHqf7ryIW2EznQRdHxZQZ
UArONZSOplAZ7g10sa2NEJcVo/cYqNrYlgE27RJMWfQg/6aGlUZTGEc2mj7QPe3d+B69AviopQfx
yP87dA4xIZuhQ4xfByp4GZOMAGWMqTBCpsJpD4d7cuuA+rExZWuLH9xJbfaTh2btEnOY1tx2cAcr
QGlM7sYTDfOb9kdzzVzmVW7sihe+G3702wxDLLjlWQVZEzhoQ9UOgpaL1IHFaCW5pBVRmVDPSmgA
HsfW0NbOw/MYi+Shyg2NW84LPIPjyPqpeqmn7Jy/JA2OPbh7gMSH8F/wt0CPl8CTeerORrfIKL2J
yn8q2+AZoHWIXtoPMnsvuYpXQOO/uCmjNPp8Gtf293nARUoxuQL5srwto9EItRYtkhp2Yz3unJ+H
ea9fLKYNSwQvHGwB9JXeU9tZ6kI7tOY5A6zALsoT6fP7MVZBsZFTAPYpCZV+eGiEXLlj0YJPglI5
lfBbnOkrnxo4J8dvg5ieW6V/sgaW+6UxouJeBp3dslulTL50KtuhY4IWdRyZApvLynxGU89Jii8q
b3wmSbvGoMdqqK9sliuhDZFMaDdUxIUQyalXrA3JsksA3Lwxzga8+LBtR6RCs6HRNCb5DbAf5W6K
NVclvHeLhL8Sh+8m1kMkps6umx5LuR4OuLh2uG1NoZTHfo+nlQuZpDvC5Wc6QA2pYugUW3HR7z+f
nDm5fjY3ixxv1cwxKMtnVOpXyRChid5ePiVBOm48Q1f2lQ2WwgzbRGq6cIKj0FFUsoGSSO01dyCm
a1Cc/VC8T4TiG9lrG5ONdbdW/PkQcv5JZ+suhkNgnDcS3GFmg0d2Mxs8TuZ775Ru2nqtpMQPwRbX
WlbzUS2wnsI2icYMC9nso0brAURgvtDl4PNpm/+15bTNFQN8TxU3weU1rbEku1BYBekf6ysEs6I8
/5bYT2paQ8SmAMKkga0FCT+PuZag4HKqq2hDIrK87Amova2Qcuxy8LuT3TC5DQ3Bzje/0UCKCHSv
r1nj8uetvLhyPbChXmzg2gsC04WdNNRZseM1lJknrr3B9e9xBHRkY2Rru+A8xmKl6IVZsQ4NOby/
xyd6ld7qHhcQc5ICIwBcg3njw3BD/4AijkRxHne5aEaTMrUCflqP4kP9kn2pbnDljvcgjvkg6nsQ
abH0TXjI6hdVIRmFyzeiL2/gSalXVsZZHnVUnDKr95FK/c+/6MrRYmtnIRanaNUXYL12HdQVkqr1
0dtBC5CYwUSkjalb2wjngRaHplRROJ4QCM3k+7/kh+bbMKx4No7KS6jLPFMQIYewPJxWjCWmWdUm
VRkTKwdYDzP1XfXGqHuMfesRorpBd1XNW8AHFGRfPhob33J1cWow5NUd+PldyDuNBlOtAQJPyCxW
ONVaUGiThwfUax4jfX4+b+vjhFaLDZFiHDBLcSDeDoLUHQSItMa3A/PaugH0zcsObCeO7S7ZK9xl
B/oUu//mCrS6as6CL1aNFlfqOIxA/FpS6ZWx8gqtw2gkwwbEdz2Mhie7PV+Tl7dXsFUH3QG3MdIZ
PeYKuyYMLesh29BZWp03/Z8wS8oM6XkP/jc2t03emual5t+MtHVle9g65+bPsjwMgLP/ezzv5+DZ
OUeIlo06YBQhOKB2ZIWzuE42Rey9nAdr9E1li9UEchZwMU+W2o8jrAQB4niEKxnADiHwUHjajPTL
FCBrJf+C5vTeqrkYJe79+E+z0AifD+CzUZqkryDXDlkTBXSWIdYhyDpATrQ3xmeFQMMFT59dbAHR
3AM5ydt9bzVfwAPc6QBd6E4eFVOdhE7dlNdKJotDVamzfJMG+5I4eVRACXfrqvTairtKFafod4M/
zPPGOcnwU/PyoZBctYWKh1NB+ol7ZkL8sZGD3MwDgD++sgYepUbZgtBQlfaJ6jEu7dAA+nx/rn75
s4+wOKh6JrE0LnGVZqnt9vDTsPSNDPB+dVh+Z6g74NWqQCX1QmW/BrLTmByg6vqf9pfhkEI5PHDu
7UgPZiFVZIBDu2MHcUeuk6gP0jvpCRCrt9ksNQ7Ua2tPN9Lf2m4FiQQAaSRAQATmPz+b994U6Fqk
YFXo06NRXA/W3VBvtAnXvup5iHknn4Voe05YrQPROyTSHTBdkd3zL/994vAoxx3GcdRLrJjOilLX
pgGKCuV3zp5r54+ywHmEeZBng0iy3JGkHL5m8TVQeEao7JTEpcEA517lcfu+u9ZCeG/9Q/vfsi1n
eSKOcB2pUntGv8Fi/L86cK+Vv86jLSk9DQGeK22dGSwPoOlj6kMkFqpX9ZUUzbZ/YovMs7YkUPJy
gBKBHu1F7YvSkiTgIWZRP4yuYT20/ePnC2JtWZ8HWKy5gjdSHSd2HNpNfsVa8PyhGrYzoUmzsX8u
OdXzZj4byiJxNt3sLGpjKA0QpNmOhsoPGsIV+9p6VyKCMuWN6rYwBdnkLK+dgOeRF9kqL+reLkfo
r3ZQzX+DqoArN1nrps3wn7GLizEuLtJAssPor7BRkHqr8rAdvitbnc3V1+TZYJbHeZaBLZrLXRGl
V3ZkXImdcgK9wGPRtqb02qX2PNSizmWP9mSQyirenwVdNHvaKoG627rUbqzx9x1+ljE0i1VWY44o
p+U8dXlah5qx1YlZexafD2VxP2+ANG4smABE1IYpr2K5fDQCUIge+om8QJ0j/J921fsT9mxIpjoN
E9oLWOtxMCrUZfku1rYMIta3LjTOANhBY31ZYx26nquNNWVooUOYRLnN9dEv9O+fj+RSZPh9Sf+O
ssjn6qSZEp6kBbi1xWk4obYF11F2ZaLhKHmoagWaB2EbJ+q9/EsfFX53dP7gsmE4v3/B4uSFTEnT
1VOPFZ98Z6oAJnXrS77DfZeXjfMQiywImZjCnEgHWRxz+q5YoGgIRtvrmZsHjRPnUcvLo2QaBYph
ZHQrATpBwtsDbAi8VgHxa5DMQB6cIzwbn3IJFhMyrSOeSk+yLj9I+XRMDXqS2/IxU/FvK0OzBd5a
rfWdj+D/aLuO5biRZftFiIA3W9j29KSoDUIW3nt8/TvVmhHBatwuDRVvoZUimF2FrPR5DmVdJUXQ
ez+D5dEeKlT0fnan3A6cxJrvomOEGU2s8trZQ+/JB/7wB1543cS+fSPKxGJmesy1EJV42ZNcaRN/
U/bBXQm6s97iXaBVCWb6xD2qzgeUE7yRokh4bIwL1m2lybIql9BmILVqYFKcsYb7r/kDhmKBf187
2Vb/REil8yOnWMU+eGCVhVbt8eIn0PY4UPKi5/IZmb/E70pBeQAettM1gStywqMYgTBIKLtvSSA/
VWn3aQwN1hTUWtq1/AGUlW6afG6aCiUa+U5F1lV5yik5DKDSRmKwYe26rBbfltKonEuZ/NFAwzk9
T1sSHBZC7yRvi4NvEmTnglHDXvMNS3GU3dZyBcuWXJt6UQ/um+KxLe+vq9Ca4i4FUOYtASKvrkgV
PLZ+KxbfgcaUy7qpMKcrWQehjBhXtHLtJyMQJ0Xgs/u5+oKZLlZDjCWEMmMGAI25ZoYqDLVwJ87C
STL6DxQtlvdF2RkOPFh6PSH86PBB/GGXCLdp8pcfnTYmwQT4YagZsI0aO0zVLyPYBK9/9ks0R7g1
NEN5A2RRqD3SabyfyAAEjnOCTjrayYasdce5qexnNNn63fhzsI0dqS0BSel5MLHwamc3DeOcq7Zj
+SOog6q9HkVjCqsZb9stIOXQl8GgZiUCRjzcoS/BOPOapcAgvSIJmqHwAEN+n5rNaWqUioAgqHex
J1eYo2hWz/nt8BmTArCU2ufAUzz/ZnZEYM2ZFUhyrdpjbZhfrrGdb/7tV1AalDdZkBQaXkJtTz/9
ycpl5AOdV/wwMhNjBZ+wmhH5prGr7xMsG1+/grXXvrwB6sIlvxiCgSsSLyhOSbTRRDT6U0/lCsZV
rz1EDXGZqoGITNdpSFINWGhKj1FmtLMeQu2TGD1eP8daZL78+0T+Ir7EAqqiJQkJmRGkJN/a2XC5
SXa7rAM4ZexIyYh1cY1xeaxDUSas0hs9A4xo4gH+3+F1AGZUPWMoZzXaXB6MUlG9wm4SJ+HiBgsl
xJsRMN2ESis/JKfyEQVg4AePVnjyvwUYmbAyV4MtZdQx13Xk7dtR+omWgV9jgwFhdZc9D5W6Cfnh
UPnxvhy1h7/7jJQ6CjXWVnkNN9q71SkHDPG44zx5zyqUkg9DR7fLS6Wy0qQBQC6nQAzn79QM0aBE
Ot4v18+yem1YOQEdLGZMLro5CdeXwjjgy+nAf1Jfi9HlwQIiMZmcVlV/IYcYuYXqV4kkJGEYgFD+
2DlFYzYgVuKwQ20C2CV/EW8JwVIBFLT8Seqd8MgqA66bL0XRJUMTsGND15uAV9D6aYRAOz3Mtuol
QEeIXe7UuGiYmYKXnwp3emHvUl9udBOz+SaXrjwNkeTPQaSRCDvY5HZxrG+TXf41Kcx2r9rk1BVY
5khoL3oJxnvuZUYfYVWLFj+AijM5WQf3IMlps9rV5sacucEUxobx+lbrectzUt+3q4c0TxuVvIkW
NwzHcESBHFDV7T27n8Y6ExVeqqqch2WH5LbGaqAwqjcYMXMVyWcUdllKo1H22qhLcTSqMsKhfNS/
9DuQuwFjQ/wueGS6jLdJrJ7csB4+sR8XDx85qgBuEPTL6ck5ZRpHPSVuSM3Ajpx+MfT7EZQLYqqa
iQ7iNY01D7A2a6ZrZLICONwYraRrEnMBGLhcQ3owWIKrWkjIbpInoOWg+gtwXA8wGUfW+BCxx5eH
RByHpjsGUulWoSaE9YgRXriMVpAAsY1t2HwE/iqQfKOJf54A8vsR747u678SKRVtc6EVQbsZeWn4
ta+tUWOY0lVHi7FAASIwsUc3BgGzWY9djQgpR20vB99UozJOsP6d3kTQWesMSjI5VysUPLbkOzXH
+WsPgIbSESwCEJXdcLEpMJz7qjZqZPIKm+roolDxQz/NfeBrHKLdPnfi9EnwRWvk7+LCbQUwh8+J
fd0jrZsSBF9odPAYLqcHvuZI6IJBwhJbgwhzjOzc7TcptsmC11QxP1YuxYTqb3HUIx/HXh5n/lwD
ITMAUMg/mwEgRulC4RdyqHvMFDHipR6eoLXzLTbXJbvy6o12JLy6w0PkMkscKyt5mK58OxgVlJVh
x8ujjhfGpaKripIpi58SbGwI4HRoU9XJ/F3Wq0BA1TzGF1wNKhaSydtfOPvO0IMuB/OH27syeGPM
4jnYCNBT+THYamjycrvCzR50hqdbz8sWYum4zJjbUeDAlKMAQC3YJ58zqzUnV3LyzywTzTohFZuF
ijyClohPPcynAPMLaN/HkDv1PvMjrvZfFl/xXEFc3CUnB23tD7hLtRFirLKLz0of6LsC0FDbXPB5
UxNqHVgwXAusYD6yhgYghlHDH6MYo9BJ9NiXYBOShuCr2omfuSzw6qKbvZhLMCVZVmiDcUZq9mqi
ABoqR1M6Ura8zjlSmAKIW6tipygGbM8Xk9vy2W3ac7u+5NHNVgoH6/6zC9iju7GqSjOZlIcpzUZX
D6dDm3aAbuH3I0DyeVNSTmHjqlB/ULIA10hRAHmUYuZMVzIsOBt5dDv5fG2VYyTZQ+uf0kLXzIbX
EK8o5ZcCW9FWKocAFojRU7fGsDyIQfY8SjGwjiL0Kof4a2X038AkKNnY4emB8SO8SrkqO4GYZ1al
Ga9NHgKeqFCO4CXArGSmi24sCKUzRLll5Hn4NCeVBpD1WMIGtKKbAV++5k2NtjEYIfi0KL2sH4AM
rov2VCmVm3ZJeGgEzZLT+dCUoAgYRaeWgC80i9xDMAo/xGC2sqysgMoIpCeQxetx8SrohaMm0ykL
c0+v46dAw7aROvU/p2QoHT/kRlMe5J+C5stukMsbRQ6cKB1d8IRWZj4mgDeKGQ9nNZx6ezf02l1v
6JwaAgndrUaMBOjh3ZTF95FSVQz3xXg05yxyocqAay/kRoFhB079NuYw7Q3ixUQPgLcls0K3VWe8
OBMVIqaNkatqFIF7DZmojIjGRznos+GMCEmx+4A583vh9brZY10j5UjaqFONWUZ8gUznJlKx9VBL
zb7+72CfJKVYHI1yJF0vcWOaI1jj2xbwGSC2CL9UEovnhnWBlPfIstoIBF1GQC+Ln/Gqb2e9ebx+
Yevx9eIklJ9QgkQbAnlMPf+JlAvSB5UztXuQXzxIOzIjVpLe/Gv3EnxlCGZ9KspTYFokx3YSPAXm
/vapHdzJtwIQ82A9bckp7+CMS3P+fl3oukwVETYAmbD4QIWfMa+E4whGe8xwuD54fPykNOvo+bqQ
S7yPs3K8SaH0nqsnpL+pCsZdIG9gtWijvMS2diKEUVgJ3SM+1DBomFrXxa6/7DeplOpP4OuQFFSZ
vGTuLH5ITyDVsJUhvVXl0bkuiujEZRj1JorS/j4vAFGdS1jyAQyHUHm6cTNnt6p2p6FAf10U61TU
E5ANbs64BpFh6m9HHUObEtBl1BJYVgxrtdoGBOCtYGD1RjaAnf4+YGoFNeKDEjG2EmD6Rga3oN9i
d0QQ3CLIb0Qp/hkJkSkAzGcw6r0PQpNi7I5Cmo+2xgNMp0XpRE3dQhPcIPNNKMEIr8rS4FWT8PYr
aTQx1N4LIZsV1Ir60sY0tx0qLx+48YUEqliB1Yd59pOQ1HaBWdF+BjWLyGV2o2WMT7ueSS0kUa8x
nbSUHzqcpXHmwtR3AggbTO0r6b0OLudVHShJ0D9gx3Nr6ruQS71PMq+tZxi/h9zJmRJzfsn3qcnd
9V7AWayi/epbWQijnmXaAYGzRNjjZQKPZaA+uc+T9raZo3sQMW0G8I5c/3yrc1YLPVaox5n1bQf2
HIkE/pIbd2bh6fl5DYnzUkcPzAI9uu1fyqReaTEbDQcOK1TYgPpfysZJVmIgb2YB4Larl4IbnYEb
XruifhSlEhsqpadG8gacS4w8mfWIFcqbhVIlqNUg+q5yE5xmfcvPm3rbAIQVo62f6tSMn42nxm5V
c85sjExhypW1J896oJRbayOF0+sOVwGGlbtCwaTl5D8xrps8wQv7u9ApylTNfhnOrX5WYN8TQhB6
kFEwDUj+GNxlYkSS53BFmkpy3EXIOHG1bPRxgFjnLj2P6Id24JUOyHswMM+uBRD9vBSHDRUF5JFA
6aI+IWYgc27owbOUtzs5fDDA1ZSDBY5xhauJOQh0/5VCfabQaGa9V+MUZcVyW6K6gXKiJ5qlxcpS
1wOshSTqYwnKlIthgvOQaEB/Jiu/smngn//YW5pHMMfk+6KxWKwS/8O8/j4inbW2RtWqrVKobrgF
kMI3VTWBf7FvN+TDtc/N9x7lKm/yrl/sqr9+Oy2dx2AJMfD5AOo/16WptA+TsQPHjx0ByfG6oPV3
9nY6ynk0cjb0dQczl4FoqS02/VgwAqp1RdSwq0qQ27A08l7vx2DmxVFDx1MtQXGMfHZElpqPrNWl
tRvTeR51Ngl7vxhyfC9GByT3ME1oLYttlFhV2WxEpLxo/2A0J6lZIy9r7mgpjVzr4jGroV9kJekS
Th4B/hEe62+jK1qS/Q/wDym8AfiHvYp+iVyOqFjnJUyjSYAnBV/re8l6Bu6fuDoPHI12uwW/4WCa
gu1i9Ig7BbvhCdMD1ug0t6BkS0JTAV434uTrSrP6JpY/gtIaIx2GqSgV5ZySItuxZQ5jOKFNKC/i
e8z7291GYHGer6kqSTcEsvOA6JKyaGUthkrhoygN1H1Ty/ZSxiqrr6nqUgJlzbCW2sWNBodQgIIr
F74aXbWJi4lxe6u6szgHZckyoEzGQG9DyweIlQPCM1X/9rQbRZfxkRhyaIejtMVcoLRF+nX6rr2t
H9Kb7hi6kTVavqlvAGK7EX6wF+9FllxKQwO50jFplBFL3dvjtkRT0saM1o86N2fAaCCGUI6djUkq
qIl+Cj9nwGTG5NY+u2nvPkCiTN7L222rlKomoq+lmDBX3BwckirqU/Npmr9dv+rVoYGlEMr4pH6n
FaqMI8db9Sfy4Vv9e3HUJdPfyNvG5TG0HONoGqZ5Gt6s9v6X1GP6qTVXvPwNlEkqQG03cUWKiCna
Zv2hrwYzNTY1L5sZH1iVdBCib4Xx+frJV8PkpVTypBaGUIpq8MBpKrBYdoRzo/lBCtXhCThvSDmG
fcUYWFpdflrKo7wJ1pTKuTHI47EFN/ki3EjbwSq3aCDB/Og2gerTbfWAqX4LnsZKvGhr7MZNdQxv
8s3kkj4nwZ8DCp2nnlq3PnJu5DJnFFe/BZhpwLxOdpIvtpKTTkFahiKCX/iHWEqsQHqetRyMiGiV
TLPVq8jIYCA5Vvq9/j3eJNMoRroP7HwOCxtut+vOzGz6VrqfvdkKgdZQvLBWMlct5kIc9dYz3jfK
eEBpLakyp277F+xMuxhvemSoGXmldDQLkqZ/L1SiXrEaNHKVc4iH/AQALPjgmTNuxsDkUnt0dDdh
t5xWvc1CIvWktTCQ5D5E9DBYvGWYMhbiTOLgsm24AcbMDvyt5vVDrkvUDEPBIhFZt3n/lOqgKsus
Enyst4K8j8NoXO38nQTKvxl6gZr+hK9VGJojTd/KqP+IBAlo1wJZJ71Ayx37BgDLvI9gb0jNNGnM
pGN1jlcDvYUIygIIedmpgwALoDRzbtYD5wlcuuUAhRiJFaOatdqHw2L67/NQ30TkULBC2oQAHzi2
sjNv8r20I/3pP6B8XNVxVFTx8QUZ0RWlcXMbVpjPPddxOCgcuHYMq/kEJnG7uuGYCfb/ONqbOMpf
KNhFKXke1UfZK06D5287l6xS9Ec26N2qZi9ORjkJvRv7eZbV1ANrh2zPPHgAFY6FS71qihZCKL3g
sn4eE2KKpvxbO3wWqvtpYPj5deu6kEGpQxFlYod+Myl5yTtx132RHYD9BCbA2x0VKIVMYIR1ZX/7
SNSL9bFio2vgCfGK4nZoO7OP7pUW0grWAsp53uLCwi6ORkWliR+jOyvk4GffEWvXHOv9RKYHmNhF
q5m8/iaJhqJVpklI9QBnInDJPWrE2KfNLH4bHFFdspstoLxt7ZVjFizX71IHFRtaFiqQV97b10QQ
2xm0M2gDYahbUuK9EgYnbgq2jS+8fMDQygr2hnmk1sAneS8KfDAaJ5WoGQRg6YmmwSzV2+sSyOe4
+FwLCZRiVEOvByOXqu7oo6vb38xN6bXZbpaqB6l7nfjTmH29LnH1fS0kUgoyx8AnayOYwmr+YsSy
GUiAtE8l+7qU1a4PgCUABIutB0Lk+f7qWknCiDgWFc7aAT00qx/JE/DW+Bsy/hDeAQKoevFPH6k3
LsVSX6wZpkHCai+2CrrPUQVMTo5jnGzt/gjSCOARQc8BgKv3B6uxXDuBnQGuJPshcj8D+Yc2stzV
mgtZyqC0AitKNTdPKMcFomL1RX8QJ/EwVmpmGrmwr1PZ0YfoqANvFMvzJ6UrBdC2g2Xr+je8fGh4
YyLCGEUDIYhwtqKLnCBqqk5v+Eh3laKyo3H+ykXFtMnAA6HLgI29LuzyWiHsLA0lJhX9SOpaa0zX
ZSHQ3+U4fMw5QNIaSuylBdB/PiAI84RwzjL2T1RKUFT4Q8cPsuGWqWTVDaBwMskKlP+O2QiwERWz
fbKqA1eRjgIQA3JJVzWGm/cP/bSfQhauwYoTey+BcvyY3dLGrq+B5OuqXqn8FBHWiFvFK5SfWLdA
n5r1ti5tFQRqqFkRxKsVmJ2Q4/pZAMbukIGpRFQcedjpY2cp/P0Yg5FJrDaR2DKeG3lO7w3ke6Hk
qSyUUM3zgYtlAq5ePYLtxJRUoBkoBznOt4CsZOjGyqDfe2lU7Aa+EWBBd8DHFo/yzmhQIEZjE1NJ
W9HulG3ksq507YnJAI4F9hTmTS8GNHOp5ZNGHXM89AIMIfOhSrhtEzRHTmRk3OtHexNFD2qmVYHA
KsBFkhUhLrFiV7cxTTs7CA6swAVa9/V3RtTv4sMt5FHvLAMl9pwICWZPOAxUtUG5TerpP48JYRRZ
MoALCd9MsG/eK4fSFJxaRSqgNFRwkuq1Oc+PqcA510+y9pHIIDIvKAR2nC5YTlLhJ1wC2LVgAvKq
WuevXDjs40b4lNb19rqs1c8ELhacR8EYMk/7zXrQlFDl8aq73ewGYNzQnAxLmORFs4tqKwVgCazD
b9IoZ6a1ioipupTw1NgEhLUGJ4Qb2pHF655vnuajhcU1xnWuZCzvhVLeTU4CvjLyJPMwI2cDWesb
5qKsfCI4hn5sGlWHlDPOXV6Nbzh/stOyYF0y0QtaN5fHpmIgX+ZzThNAUPELcz3azf9AH7Cj1bVn
sBBFF3JyFAjqKJEjT4z13BHyHGRhDQsSY1VDReKnFeCxSDSSchEaI+DPZKBpgSvSmtRQsNRWEBxO
y2ULKIgBwyivHgrUXUDPQ1INFJv3766oMlASZgoI5LIf7fygGKzVqXUdWUigdAQI4X3UcADVJuAU
04mAUxDk0AEZNFPWZbQFfVzIorSh0hLEqm1YoOobbVJXfxVfpROpQKJXuEuLDwQ6b9JAwff+7oQe
E1dVjLsrp5+pYRvqQ81/xNajl4u4G4jUok4DG5Y1+D61Fm7sI1A2ax4aOxqENU4DvAwd6TQt3wGZ
UtPBI6DbE9YU45cY8HgawAxUxsMlX+Li3YJeFgEwmkeI3t7fXdY0TehrOtAwpu47bxSjKUiGpYTt
a1cXj2PQBmaXKimwIvU7hl1ei0+x+vJbNBWHyOWQjh2SHWCjd86Q2WRjvRTusQDKmdIud4LsLgNL
JxOob/WpLeRSEUk1YFVqauC2FdHsZgkrd6zm/7oEuDaAyKuXuEcVvE3YSHDUKSe2m7Fu0M1qG+Yr
Iz/08tv9FkOvnYnBmIsl4fsjwA5T5YKyDoMThn4i1Sp9H+6GlpFbryomEKT+ORhNXx5NeqJLHAqx
ivi95B6r8cSVT5V/nFn9xtVQXF1IopTDyGCpwgRnE254S7S0/kyiMN2QTT60IEPnYz50IZFSCy3u
/KHHVsMHPNh6kIBFSQBHaTLCIPI0FiE4F8ytn0UV4DUxsiHY7QP22zMrNTVvfD7DtD9xgFa8/t5W
lXIhk3i8hUzAHddxXme+K8uyOXa36cCqlK1qx0IC5cO0SderqocdNuT7GKWdeGptw39I0tDEOgIj
GF6BoYSPWUij/Jmfh1lu5DFhefk1aAC+H8XkLZgRqyldDtv6cbLBrK8F3kSeiaK+grbxXj7l4/SA
L+Qc0Cr4hr4HmFtvuFVOxlGwcmfaKLZwIzAe37oHfzsxnW8AakMc4jL6l9fmv8RYq25hIYpyC4IS
xYORKZFnpGCVTbJYs+upsAoM/Fhxo3scqO6bxAfyZsxKT8HxsWbXFsKpt0/oBmOOE6FHXLxBWFSf
DDWQjv2smi2IoZUeW4NqU27mfDyUc4ha27iJm8qqJ8wlj8l9r/IPXKJ/TkG8W4B8Pp7VXSWU+HPa
3tBz4DgEfGcOvLFpB1DPiklm4lyilQT5sy9ImMHlRmxiGoMJEOXXYRzu0EC2RSU/jpzcmaGM7dom
lNANSFN3FMJ7IezBzZ2ETs1PYJEWNv1gvPJz8MVQJtzXoMQYB6w3Ut7+bLrGmhuUdWvtrp+KZ1Q7
HC2ptwIUCcnSFsGMI9bdZu6Fu07N7tI+s4wsfUzC/kvbRzd8mSSWMBafexVAGBgJrubRieTaibBP
aqZjas26bndjGZlG5B/VYeqeVX/EaHikyaAMl3irjMLPCZ/GblZxwGzlwPuU8kG7F0bhe6liRD5Q
7xIZILKp3zwjrmqtQs035RBwdhagMo3eVTT3L3KSnGrEcpKB6R7wclt+BOR7nb+Vk9Aq0WedeQC5
GdOEEF1RDigvjywTsOYAAZaonINNQ9cog1Pm/JxXUffLjJJ3L20KSzuRqbfckb+qjNx49ckv5VEm
J60AEBrLKud2E3rrow2VUUzSXlftuLg1vPnIhm9aS0SWMikzU8xaBn52lIjSANj3KIBtZby9Wq3t
ppZYMCQXIRnKauClg1tSUDMUL9YXBC2PqsSHsCy2Er0wDeSUZbi57okujnSWousyauYg+aJjzlKQ
Y1EPdHCCt4nk8FV6k3L6TQBwQ1POspfrwi6MCSWMMiYc7w+5zwODEpib31FBOWAuc5clha1g7nwO
h59GPB6qOv/PzB6UXCqcQGG2kzNM02NHw/cwRUjUhLPAfAdiSkwZgQiK0HaBS/H6cS+rHZRcEgYs
3HxbxZjl6c9pXr5tb4Ndj1kbgkKobv4g0btI+ylpVCDjAws68mfUVmo334KoIXMCJ99n2yoD4AHz
bCxpVAhT64qitTnORqTlRBpKboc/lXZhXaizUdZFa8QsgtKQlK/HUxd+8XjxN4BwIyEoe5l3/fW9
vQvKvIx6IaZFJekuX3EhyrKDPbaZF7fCE0NHWPdI2RSszGllUKCS3u3yrXSY979KAcKRvQtBLuld
jvL+EumYpRmjus2mBOBBRWIm9Y9AKw4SoSmbLW18ZJyL8cXOAdRC94NuwJxtjoySQM71t3wC3jWM
Qt8R/LOOs7qvrGIz67Wd/38hsSuA8FaB0eSjJHlMgZRZqZWR67nmXMzUvehMH0yqOCCX9tjTWgxD
ffaHi9OpuhFow4g8djaOoDO2haA0+V50xMj9yy9H2ZFxnosp95GT/+LMi6YFZ9453WPZEsZbOzdb
F0erUZ1OjAzsGEn2oDT7XLwLi3vGoYhruab7lAGpMgBFjKTw/JGaEVMzKOsxNFFSBRqkGTW2vHf+
M0Fc1KysN0zRHQFB+7dXSFmRQpp0oAoXmZfp3BM2LW2Fr10jmBnRwmWy/N6EXKwZxEqfiAGKiaTM
gRjva/AU34Q2D6wDUzdVl9/o44H5shm2hJ4mlyIxy/kJ/vuSRJR4UubgOMNQ0nvTYcTrfkw+X3hQ
PdkihLmjO9sIxVzsc2AvESMnoHBj465dwu1R90uZFKzmzlkMuBOXq+zxkJ00F+s+1uyp21wEplfj
ap7kTCYQYoATw7/E+xotDNZg6EV1gvoRVNgS8DowSiuEadDiDUAz974csIwMeQFX3uMZaXbx5v0e
/lzIuRAAOEiPEhQ1v9UYl6ws8Bhi9NprtvMO8DvAUTbZfUnWAanYxe/UKcEKvO4KEQoT2Y9ZYhyP
YdHOw+eL06FmDB4hUn0pysKKK93sWoyDdpN53aqxxFBmxpezclJH8J4nqWEl9fem7c1GCO3rUljW
jJ4TBiOnHhQ1j+LwTnCbU3WU7ptvE8bF+Q333WAAZ56jkCuaQbeUqjma0i7POaw0tttsh8k/zFvJ
sCzMZS2GWZGowkpdjiPGdfHM5SOpa/4TVKK44QD0HLTYLqvsx/he9Hywz0XBkGec4WYo+2Xhro0B
MFV7jM9FtPfaBVI2ZKqxa1oHaI80M/A69R+E7Xu2A2wZbXS7t8TmE28boDdkHu+yUPzecEi04fC7
OeFzxLL/T1G6RC588c4iYeSjJkkzjwNwCZ9KXqEDX0diWSuGvZAoe5FVYRhVUYsYvQd8yGAmBYv8
jPXNqPAkKvSyDuqg8Cr+U1HeZTG/jWRt08SsuQWG3ZUokyEpetY2YBJ0QdCgmX4kPstSp6K0WEVW
p2P1e8bkjVnNPxlKyYi/JCpAQXCijIAz1c/9EVRqCGsoPGnrTDZxZYW0uS5wxYWjmgHKIB7r/Rjn
p+QNqZGqfoL0NFdndx5hfUsDOLx7vwOkXJ8416WtPOylNLr7k0SRYsShCJppec9zD33601cZz3pF
B9+JoIzVwA9jgOke+CxQuXXBc5Nvr59h7fVi3FRUkPRiPuOC235SW1lsmyzzutowrHrWjzIoB0ys
equOpJd3admJJhifAsvA/LxZzPV+TNWbuQJMEvbP/vbnUMakwpAoSFLwBT8Y9K1+w8XxKVvSctoI
ZDx4AyyEcTuFxHrWt6IBlShm24UE28IPLH+w8upx42AlwPytQECW35sv6G1saDKaCGHeW0oaO1qM
eq44mmpQuYyvy5BF5+MqCD2HPOKwhTI5xc+qdGq7A04PpwMzAPSa1bassQI2en+wpLLy9pfHpBNz
0C9MRpsGBmazos1Y7c6D1A+zJVltb4MAx7Cvn3X9S/6+1rOiL7wCKNFSsM4iVeaq9pMRige/6Ts7
5QxGDZolh9LQZsi4UqxVw00G1Q5DZVOGDZoGzHmelTjl3f1Rmln53JCCWZLMtvk7tHpDV27t3lQJ
oY6tT98jWw4YkeVlf0tENfhNNemcXOKkcSgbqEt4wGgb4L7/LUuxC5esa6R8X+bXxhiT2l6U3ybZ
Sahcrb+/rhHM41BuD6Ntqh8kUMH/XmVjyqJedVwOcawDmv1calAO/7YG/6Tmu+LNl1+JTseFQe/y
NldDD/B4yj5pRs404uJ+RCPM7qVetWs9lg+twERzWfVGb+pBZ+Rq2SaNFKK617vTz9HuGsANBA5Z
rE7vxc4iS7PVy999Qzorn8ohx91CJX99w2g33f4po8/lfP979T/n6QsTogx8JwQGnA8o0kzN5DEt
hZFS9AxMDUjsJm/Px9BhFh7O0J5U6P7ue1IWpS+4luNFuGAkJnsjSZAEhfVkVWP9KUvHJ0kIWleY
tG1kqDu9BktTrHtCjhSTa20+KjUs4+mOoZU/fLE6dIBcMWOhfBzj+AV/ywnF+uDXKaLKZjfz9U6o
xXthDCtMBAh3E3o/ANJrTlotRRZXcXcKKn/yELqZymFuxt+rueJOAxpDgEeIPVFJ7iQO0zR1F9wD
3MN3csW4bXK1ca5/d4Z5oCsFQyIlgyINmKfUn+TW9ePYmli6xVJn4jwXn7tqAjRMxwmDyiibhfng
6ipj6YElgTJyQSBIoZLFQLAIG9Ba8IDLeP27e7owcWi/64mKMQHQOiLC7oYHTgys60L+R5D427fS
tYA8qeQ8Sn9P5mCu1pxuf1W9/6QUx7g2uhigdDHSoLjm3KZtN50ye5iHYnhxlr2mywD4MGJf17DX
pKaJEeHKizyVMDaRAkdVfSSOf7OcdA1AyitezHURhT008c0RwHEgwWGlk5fd8ff2i55alIsogm/A
mYxNvg2tZEPoZ4azvczs2GTXTFkfivz/4gX1gTpxmOtAiRSZ+Oi/lBEjoWN+JioKygqpkZsMmgd6
8HKrHALwajUV6MHr3R+UMhgxK53ypy0fDaGIIkoR7yaMFygHAp+fxzsJgBSJy6rfs94VvYsnczMX
tzVpXh0njE3996YLy8XRlQDMa/ddM5MyEYDRknTLf863wwnUwWYPiFX0scBr0m3ZI5+XALuUblLx
UVIB/qGWC8PVjyPGTIWN/JrtxJ+8I4BTRsQCXSp6gpNgMl/qGL6EpUT0ViefKmEWDCGJzf5lBSTG
Szj+dVhL461LEWxl0qLbGvajmxjKduaVm5oPWdPQKw3kZcwgE01evLyga0sJXEkfCTdZWipTpcUk
F6RKAyrM+4qpclRNyeLBKQtWhb/zNzJlVwJ9KAc9giH7aDNyXUVQODJUYBdh9oby1IoQFC068obL
AzQJYxSqRfbp/xls6FhWbdXOLKRRXlvFLrOc55LhRmramvowfosygLyVACGu/NxWxNHuhRKo2iop
2TZSZ41Fue1R6P/IRS9+CPUqq6FLik6EAScNUtLM7s18o6Kph2V7j/06Vv3Fmzid2hNIeHXETA6+
69DWGKo7ScpHwqGFAKpelsvS0DWxH3lBzH/BGtBN3yabbGYuI6w+v4Uc6vkBfqttRhU1HILAISJN
CHblhnTpIpeJvEhU7yI9WMiinl8z6Ng5jmCyB8361VeewWbv1Ft1xOhbBgrxGmv3ouvv/+Alsg5K
v0QeraaOTLhfpNDMvcF1O7M4KOXrR9Q6y4w0SkSv3IKsYh8dG1fGSLbg1J5vjQxdYSkjFf4DIhs7
wCQCLMSbsSisLK1YcTPr9iirAsZfYZak39XMf4sC5Gl9zGYubo+yKa0RKGpWQk2i9AfyQivZk751
mP4AEqZFoiVW9EL+4DW9pGwHUBzDuSoKzhV08cfc60dRab6Be+ggd8ILZ7SJ2Woq45utpoVvhzQo
A5I2SVBFMdSRj7dil5t5CdZRrbYZZpHx3Qzy/wvvOraa7gOm4VfRYTi9jWexsTDXg/bFkShTMomp
xGv+nHvSDRkZ/qRaFYGGOpQDaElJBzS1khfG+Rj+h96ti6Qi0mWgmJ6jQHghZxi9yCJjdaBs9dqe
5e9Y90lZEUOQB7EbEOf+W8QZbjWP0DKzXQzLihiUFWlhRlABRlZvgC7ZGp5D3Kdvaw5XEpok7K2w
6vlrnXLAR/6OHQzKkIh1XfN9AGdAKt2hfq50a08klJZ5VLrnmBHPMgwXvak4tXXdDzMGVyMteGk5
/6QWWExjqAjxKldet0GZEy1oC7ngEGDKRx8o11tjj1TIUkNTe+Jdkgwxr5Hh5wzKnhS9NmMKmVzj
YXBCS0kwYtSbJYoNFuehRWEbdlA6DQekOpbxXDcrCP1AAwUSdpp8py3qKc+1wne7ubSkCqy0YQ3a
jpDhD1hiKEXB4mqOsFbOPKBtY76nEfZVOf9I+lFiCPofKvl2IMrxZHmsanyY/qoEDCeCf6liTJc8
OfZgzXpuJ75Jo3TFqDVlCkk0NGkWmcoHIBmQiu3C+qd9kDrN66+E68P28004rTZ5V1UZB7833ane
uWQbAV28/bdk291ELmvvb11Tf4ukEdqjOq/BGYbbrbFX0um8M8uTLRiOPv4faVe2Y7etBL9IgChq
oV61nWU2ZzxjO34R7NjWvu/6+ls8ufYoHOXQdoAgCODAfSiS3c3u6qpHc+5kN3Hfeb5YE4JRTQfa
dXyBPEf/tc7CvzyDXmwJwWjOpxCCzJdzo58zvAd+foicH/bXDubFFHdAmxgbhhMd2wrpVzJ7s3pf
2+87DMQYB4kfk309IfQoQzGDerfYSWClXkR260RedrCaNto8aSXgbWhxvhkOxcF8ywBnaxF2ZHST
su8nOJPEqvDGCfn03WxiwMcEtgMBr7pbmjW4/g33E72XnRKciWJZsJUg6ZqU0G00+9aEkFZVeRij
92YosJXaLzN38mLRi0MxBIcyxeWQZTU43vnoBu9DNknmWC6fqsWDWHUiz0g/X1+k9OgLfqTMwsxa
yh+NppecT+4w9wP4jw8qst92kwli2IgWB73LXV37oswyDmh+T69cLpFERFEXO55V3GPuMyi6kfxd
T8AOOAKGLIuesk8n8tiGSsNahom7/4M2fsVr/Et69/LtBLcxsNwslRWH8W+0WWddcOrqw6UYpf12
MQqUlybA1JoNxrR/Oqq67lc2z/Agf0NSfrX5sR9cXswJDisjS1x00DMNkg6KFWjy5n/O0FbTQDNW
yTDWMltCrlzginWdDs6QqiTHhI0OxsIcS+v8uX6nL4/Xb9ilL/36UL6sTPBYUa9lVcXb8d+Jyeu/
tLPiAKP4mTcqdE+1nSoB7rPlw1m/Xcx4+QGCI5sxdGOQEjuJZoJ+Vu94RktGrzqxo9zavtd8MSb4
sGIZSporpDi0xHoo+/TbHLYYg8kw+KqR5E3Bel8n8+95zherghczOmUZMa34/Xr8GJn6//WQj0z9
y+X/YVFEI+SxGRVNi+HZlYFTGd3ogYxvp2m9RW1xdsDEcFsp40eSgBS5JHB3qSaZyt73pi8/QMiP
otjMdaur0WRV7letdpfclKTT/KNdObgiBkHpV+ibaCgOQ8fqol3ZQl9BO8oKKtJPKXiabO6Agx7L
y/n8/uLC+fzJ9xb/266tSnA0rNYtOBscld8tsl/axNcsCu6mMk0TGnjwadqUQaa5NE+2MYTOuui2
i/dseNAI+WYm0+yA+jJy5g4C5q2WL3ARIT3Wq/1Zz2bqZHWluHHG0nuLoYRQhl/Wdakcs0weQWR4
Y+u9X4zKp3Cg1U29gofJMgvlYBDdL5kBZhWZ4N7+s+7lAAp+jXataVUDDuCaqKARBLt49Eaqpcb/
kmvfTvBdid0US5shPUlVyDekk2dVdyM0JJdjYvvdUrqEfahriE6bRwxyOCW9jaLSyaBfpc+ygC9x
bZrg2qiN9MwaeEKIcFECjzb8meZ/jsbgNiF1jFrGPv0vifXLFxa8Wh2m1bzkMMgb2/w5W7nfHyby
YoDMmgg/oLXWK2V+8aElUHAccvSCdZC9JSWHR8QhGCRWu6ZAppZqX7P5FIN9HdLDzvXQK10Szxe3
j606Ulhlg+6Ez2VynUbFciBV5diH/hB/pBKPLHNkIhChYSxe2+bCrqK6nCh1fm/4alCC2T6VpLqS
eyFOH5hLVfZqiHuRzJ9qelxNzbGSya2Wr9c/oSTKiEMHqaKBwi5E8tJpirOCUCUpZLP/e0MwePb8
OOYi/EC3a5qo8f+fIHxyfL1H8wOYM9kFluR9Iu6AEZB1DGCjOSjjB62dnMWYIFB7F2ZP0ImWBE+J
sxARB9ZAVown4p0aGeunOo1uFo2exgUiOz2xvHhm32yASLzruyU98ILH6FmG/jgwwQet7XpnCLPR
rdLiJgO9Zm/PHxE4/Jha5wj6wo41WbdGAfGwpGxO13+H5EOLyINhicZonjm/xxAe1hwivODrgHjy
oSxAXNKrElSTzJyYCpWUgkMJA6F1Ft2pXQ5V1po9MLN5HzXRPcnsT9eXJ7voIgyhL1DGsUNN+Z2X
334l58ftEGEI8aBbC6UIAmNzyd4jzEgiO7IxFSmvRl+c/JV4K0IQumiqY6wNMW5MMP5ZVL4y1b1r
0/7tWiTvu2Q5Xrhosn61fJbOH4qihGJ7sTxXSnWOI111zXSonAT8pJ6p9AVEXkLNMaLUBrtN5E15
bDn5qvhzvOhOVVvvRpL6nVneWGrlGMqKdr8OvcmaEtndkJ0SIQ3Tq7HuVoJyLfDkIDl3s8IfgAai
Hj1yhZQwfr6IkQTpcpAV+SXRThdSJcJGTNnmSJVsozlXbXQAE/l9J+WOlD01df4JNvEuUnO112Z4
a+VCTVV66wlNc/0QHXtyYQPtHbC0meivpYaDryxtjkrChS6kSKwrKrUyEdZJpfrqMjuqLmvRvFb2
uVTJXi6E4OOUKqFGU8G58KC+nviARfcnoIzmM6c9raG6BVH65Nh5i9eDO/Mm8kBQTmtZbiG5l2I1
PKY50WaeLv068Shf0ZVLaQj+ravmtGUr6oJRGzTluUjfGCx3VON9VzxkRuQU/SxZncyikDjFat1N
TYYnGW6kG8agvVrQdbb/6NXcCbvMVXI8ZgKJV5W8zES9OAPqs51h44sO58n/wMt330HvbxepYJrk
Shr8JG+uytAq86L1uJKMvUln6wS5KFexNV+yJt6Zv7Z1gtOZbSshPUWk0MMofWqaeHQWhrgfTxoE
NEs9cVKzKp05bvF4idvhtlbsUBIeZVmBIbifcfxeoDceSACEyVE9/Z3ZF0EipRaXWhOckI2VpYWF
mWb7yA7zqTlY/nwmGID6GSLzfymM/vAGYs3cHiylZ2wFz4vl9l57gk5z4scg+sY31wI+uSBz5tIF
Cg6oHlkS6zNSO06iiBdM0ANF7Q4g/OvB91dGx+tnSJJJimVzrWvC0DZxF8tau08S7e3SkDNtZ4wz
gGuwts8YIJcA+CWvC7GOboZJo+oF6Nnj+f1Y2I5qjl4PrciqCiWL+xccyI/9E4vo9bSq45LyS8+p
zTiLoo3W0UWTLrEf/hO868WoUHFSE6O0yXKppv/qwJckIpqCn8mSwi76FbtH1shZrSAtEslLQ3Ye
TcHHZKAsANMe6nQcQKb74Wl0Wv9vzVfFkxYlJHHPFJzJqrHcMDp0+1oPiObOWW/YE3tLXM0xP2M4
9vrZl65NcCaJksB5MbQFWvJ1ahOn7lUHMT22v5ix5mXGO71iLh5VkJ7vJxlOVHYNhGyG5NO89DFY
Z7vq3szfJEnqFuqnIZdQtsmOiOBPNJRxk6HB/i3q7E7Z13BMDv/tM4oz26qRTOtoXpKVvytJvwKM
kDgskazXXIdRLROePNA2dsg6f6M9jmOZ3cQT9Oar2KtiXcKkIUlYLCFhKWhUpokBdhCCBPhd2kYg
spy8bMrXwC7X92NV1U5e4gGap5bsjEqOiSV4ExPCNInF1wsi2As7Y4PiD3G42vvyV6N7td+cQubI
s21Z8LME57IuqlH2NT85AIEU2sF08yAE7cWanigI1uVtj0st5ko+Ywm+Rp/NskrrVgF6VP8yFtmf
ZIyDZupyvzLr0O9ZrrplpE4H2qLkQLWTDnmxJk0iJ1Ew743QBVnqhryvWRUHmjkA+rd0d2ykiqOs
bdBb1hHKxB+6crAhJBc9JouxPKt59z5eJttlseIMWDR07NhwQzrjczUxv9ORRtnJ/K6F/sYdmWS0
dXxN19YsejxKzWGc0erBZOIA4cb1z9h8L7mgktxXBOLPkFBeQvCh/7+/+6OB9dOcf7JnlCU4Nysm
rMh7PNV06KOYoNRB1jRNzhBE5z7E7KeJjmTlcamK3nARWUA6y1XAvOsLl/g+S/B9c9tbSzxWyWFB
P7Ra7pJMVmmWZRgi+t5KqgKEvaj6db7yYLrTXZSB87r6q/NwIKHzfrY9rZXFZMl+ihpIS9N3bWmr
4JcoahZEUFe7VVuIn7LWZ0peYioyf9d02ikHx67T16AEpT3zlQ4RNMmr//aRRXbVsCEWLSs4qLSs
nEiLHZb/cX0bL8+lK3eECT7QGO2u1Rn8b17HNy04ZPBMRI/bzoNWn+wbks6LY8zjg0nLe6szHMXS
PcKmM0jAMmdJIsB4RuaSfnB5+U7PB79swG5dGN6qzxi1brBXc2WVvmprz0Zvd/46TwGJMPvZRvQc
U+1ZMZAK0CE5ZXb9Me5H+t4cTDcJF5dV7Dhl3dme8ttUafD7tNuMdfbZWo0liJJy+hoN6beogrpN
kaull+Qga4gMdjus43Kw0vnYmTR3x4jeq/boLwC/yfJgiZNhgitvtDVfywx98x7H8jiDXhnEzqCr
yFz6UbNxFw1Mnr+Nz7KmheQCMsGhN3Md9hFy/ADMnCCx/oNzWV8/G7sWgDFVdcisAU4iVC+KtivD
UeNHI09zx1brxqlD5XTdyGtWdl4VoiZEBAFmNUGE88/3fDRF4A5f4EBT8wggB8CYRe6DifAigI7X
Z+7fIks8gBY79nP3i8T6blL8Yl0sBmUostN+xsTD/4u0HGIxND8Jsdg9KhtjwgclQ9JB9w/xqLGW
M4tp51QK89fS+C1UBYh4LBObp+tESL71Ju8Qp/FM6vzsHh/UJ+/7m8TV/tIDzWmfFynTwu7KNgaF
mLTkxVANKRLu71AZjjygR+DvmEcxDzO0vrzmLTMqnBxIJMdDHqMStLC3o22cKakd1DAkt2A/V3tZ
mwgYqdHEHkuOTTY0lw9fY4yJF54v+kyrPzz8RKFCsjKRuKLUOtWyNJ6I/zDZHUDs0Du9b4X+z1nd
zf436xQy8X5N+rjmL7a0v5uWD8y6L/Q/iij38upzoXy4fvF2fcvGmBB2egXsrSoHzw94A8ax7mqR
TE+bb/+ryLYxwX/CplBormWRmTx9qMrYGVsTOWzn92p30tm5VHRfie/ymkgKMPvv3o1VvrUbq5My
zuCAxtZ1Pg0ayNl641H5qsODFWiqeVIMjuxDCjkuyQEmLxELAq5kAZkTVwnB4jqMN3iReuQOWBSP
De+ub95+G22zSMG/5CuJjIShrr0BpkXkJ1tb+9YMyjQVwloWY+I9T8wIqBgAyjfWfhoGt7+BL9bE
kS2LztAIBFVIELH+Mc7HN6wY/KQdnvKmu7UbdoLqluW0IRndJV2DhYZvoCwscTq7u7r5EUKkQNI1
6xqfc237p3wICHItyRbu3o6NBfG2VzQ1bU7XtBxGCwBwrk0QRpfXr+0u3bn1o+fRtQ+532SuXMZa
tqniSFdI+nJMO6yQQ2S2LYNEPqjJ1/LKE2zWKniCBYxDXcppC3jHZz29AGR+arBxN6XYWBM8AHyK
ydIKb/vvw2PfmyFyXMRuAWNjSrj8TcFG1Hu5it98E1faEVP2DmRXMePx5/XjshuQNoaEC19VZlrl
1AZZmTrfx8PSOiDgvs96kAleN7TH3Qy9tB+XXZzj0mq0dlLO2WQ+d34NzCmOZHWwyDOH/wC6FazR
2584jvsXzkKiq1oUalXCAsu+yyoouWFoGaMQF6nk6U5xw84D3RA6IPUZekCLJAbu796LTSFpws9I
R1XhpS8tBrf97E1m4S1G4eT9u+tfVbY6wYPWEG0rNKWE8lCrOES9Y6WMsXPfnfxYi9jriCoAUyr0
ykFPM54gj3zkCtPqjbSFs3+5XuwIjlHB7GmacHGTV/Pd0grHv0SCF1uCi0xBXEbT9eI2XqH45E5K
tjIhI1ITUIfppGPBHJDAOjYAikKKgJdy6kNW+9cPxL9cs5e1CS6xXVXakp7nX8up81VXAaQDMLvK
HZ2sOc1uc8KDS1743PcjL2YF34inStgkHYSfyYSi1FQ6UOgI6vVJsrp9h/9iRvCLVTY31jCikwnx
IcS1zi3fKkjY4/v0iLlliW+UXC5RjDwu62GwOPH02v4Rzm+S7u1/XI3gJ0CO12rpAs7P72jSX+kB
yHZIcBWgE0oM6DDZwUq+tAgldhE5mfU7jRNThTS9qls63O0/k+SyqCHC1GN/4kz3k/5sakQWR/h1
eRXzNyaEI6DEagRQ9QKO+psBVQXT7UCYpT3wZm/hyXW594mKNvaEAJIsU9FpwErymdL2Q3YP/v37
5Q5puI1bPHgWc+tH1Yl9IsOu7p71jWHhdFjGYEVk4jMxtvKkhArYUrXVhxBi6SKhPnZsfE7b2VMJ
SrVs8AzMlaexVJpT9iuEY7OCEAASxxcGgv6WFe/LIA6i25kL3xjv+oN1un4ndk+pqRMwJ2tQ7xWz
R1RpSc96mNPN+87+Ws++ka/OdRt8x16foBcbgotUdVQN18yyIIkM0AWwdFr0KW/vq8xNqtW7bms/
1piWYUJNC5hVsXG/ZjU6s+1FYOfXJac1fvhfL+3FGt/NzSO1T9tmbSy44XhWQCUXT5gMXj5GWnMe
SXYoK91vKnKqkCzMVuPRZHXWbLnNWf5QTTZxoRztqmnzmBiL5kGlwC+L+bayAaWwU39IlTftqoSn
Hjm+V4Xa4NiRIrne+/v/sgAhWJLCrlG6g0uslFvLKpwIsKoutFzJruzG5M2uCEcgQ58Od3rDA/Hz
qTy/pte2RHCJaItVUFjHNe5rdtcaphsDqlVbtxr6cln30Ccfrq9tN2ptlib4x3kMu7nQsbTKBKUy
4GjY1+sW9gtnGxOCSyyisCogpc4CK3Y4uT/7So5gw/OoBSec+qUr7Rjte6GXYyH4wiIuC6pkCMV8
Dlf3C1BbhJ72kN/PYO6QYxxkx0Nwen2FunU74xv++qS75MaKOAA7NIe04nIJI2gY16wHaso32jJY
Oypxe/xHXzmIIgggGcc5NzrI0Q+ZGaw1+6wQyMoQ6tBKOxmR/gQxisVZqCbJCfYrAi/HRUQCsCUm
qh7iuLymNNOls2uS4y+2/pUe01kJDyAZAy6F3Rnd8/XTLzMguA7KFAxfJHjHpvRWK961RBaeZNdL
7OiPc8VoP0Lv4bfn4XYxkZsdEnxGCYneskG7M8B0SePnGsmdcgG5d5HcNyPxIj1Cp918UArUc6Fk
+Bgbs+7Evf1OUWvwNLbpN21oJ9D2VnwkZUYgSdDTzHK9dpQoMyUHeb9/vPm5gv+xTNqa5gJvYBBH
DX3zbN3MxwXzePipCUigiy/5RxsM1DK7Ei8kNuhrs26MPvy/W/jVeaz9LOWHyxP78Cy1ZpIPFloF
/TB/6FQ2YyYZxJyLoYK1UmdlgEbt+/90tsXGfDUDtUatGj3yse2cIQ6/KauMT15yf8Tm47xUpj1Q
bF4eT89K1t30dDxcX8b+fOfLARHb66SrRi1vx/KQV86CtPgU39q384f4oH+sbhLIWpVv7fsuIOfE
dsyn4gC56MPk2X+MhtPccpC6XEDv0pq74n7Ffnw7TUO6cGQQL8nS+kGHPqbiZuaRl6GyCGRCg6N+
pM8/YXr/yfTjKImd7G7UeqYM6IX+rjDO/tjDZgOEpEdTEszGNuASg2bAofDjh+5THaQPqeoACoW3
Q4HaR32e31VYdu6aUqoayU1lgkOr+nFdJx5Vv5dqM6iYFafWMY9yxIwkZ2WCO1ovatwaMjyi3lfW
O9X0EyqLoTIbQgJkLIVKaBEVKOhPyA88ZO4J6onopnM2kk55aJ3M+4nES5IJiS2ajK5GCCWG72W5
vwcA+GeU17wl+YnYn+mGSM+LFWFvDNpTGYzHIWhOmlR3S+J/REo9zP2UNoaYOQTobbykTmT8twTB
5mdz8wZrpxyCdfhXQLrIXQlUyiNNkoFLkkbxlTxqdViSAq0sjHxb7qInX/WufbRUFdLCpazzKTl6
tpDwlGzQM8brl8XaZdBa6IMuTg5xRQ1ZfN31U5auU8NGH04V+eSqtOoGYMCRu6VvOes1uke+4lfj
W04Eu5zkVcvd77gxKNyqWA9JZSiYzlrt+F3SlG5nLTeTUp5ZX7+9HpP2s7qNLeFN0YQTmUyNv2x9
QPezZytoDu1xCrrsOULlSj72sbtvPwwSlSd9m3MIdVZDr6EEeMggWU+zzkWN4jBT6djV9V3DW/af
dorJtKyJwtf/zR3eOaCNfCaIp6rXHyJENcmH3HVJm3UJ96tnlE7T+Hs0ZLK18T/ffEPoSVhG118i
J6c8A2bW56PQzk9qaO/6ps3ShKvW9+CSsPUoDNQzituOOkDVJHN1KOxcyGjYMT6T8ndw2hub/Bht
lqiDP6FvOFF4WjwNgLvnxi1pPtT5c9hMTth3DzT/9B93UIjOYQZSwJpL1HyPzj9ffSG7T5vN8oTg
PBYEGIMZndQunf8c5vRMOuWUdezIuuUBlHZuQVS3ClH8o20qiQT7OZ9lMYvYBEA4cQ5kqkIG9ZtL
GmIeVu/3lVz3HduLYeELM9vQxjnGk3uu48Aw7yJbdXpz8s1qcSWbya/bq7x2s0bhAxcNhoi16LKZ
7LDqt8j2oMTOk7xFv/0Jbppde4wRy2aUEUOU1qOFmoNwF/rQ35smGwoOefNu1wHYhmoQixmMqsLt
CJMisxVO+LE+WNMNA8gg99gJwg+zy5yLtL2Uk11mUti7aJnLJOHEYn+PsXKOke+8H+VZnr3ul2c2
SxQ2MImswQSW9ndu415IQrNdtWwCbKgl7l3ORnXQKEdQQMlSv+nHT41xvH4e91wo1cD0bKqGjX8E
jx0Vy6IxTompmL0PFPta6pITv7eIrQXBSS9GbwDy2ikBzeIH1c7OJKd+GBFJnJMtRDh5w1wrU9zi
WwEh5U7z6KatxPPv1lG2KxFOWknKSbNqRDc+5pccfyvcyJYlnLZSx0zFFFtAVYOjqCfPVSpNEPhf
IXqk7bKErC6BAF9KVhyBOPL5Y5toAH7wp5LtpuspqoC25MDj3O816bi9zLaQ5Wn2Spc6spVgqFZX
7aC7TEI1dhOzfagh07ckgxFcP/B7z6aX1ZpimpfFwDk3aVPhqR0dybFHSgnZ6qMUoLHnd7d2hDRv
jDJbNScggXlN/FeLX7tOaWuN/5pNVhKVZWN2/R4cRO7jr+8Z1DD/aSuHEoTdL3x6OHk/rphqUDIn
094q9uCGehCpHwDEd4z8MOSZH4WPJepVST/7Rf9Hm94Moyyhvn5DAJz/588Jh0ahSoMbQqvR0aJj
yyqJa9lNirZfV/AtoGS2p7BmOKVnDoD5zu8jDy7cg/z7VUQz+59rSUi+skHrMemzrM5iG9Adw0dF
AbPX31+/BrvAl+2a+C5vTgxrQxByljgxY5DEdzqonn12BglF5ode4pZTAY4NpcHMn2xgavdlt7Us
+Btdb/Qw0xGwk9jlkITC15g/H61nngSl0P6V6tJcD0GmqNxa0R7UnHxaWs9rxaup8b6eWen0S9vL
YM97r63N4i5HafNZgeLG89FGGPp1Uo3diZGtLcHFGMaa0DbUioOlRGOwWlUdKAN4G22aZH6Wdgd9
GTvX1IrhODTj6KXaZf64hWSGYQKM0Vf3mdm9HZXJBw0Ic+CMA7XLiAM81H8Lz+al77/5LnmcLwpd
uhTYi/vKKB38p3f9REs2+XLsNhYWtSPQcMKBRglpblA5BSXpkv153YjM0V5yhI0VAwT+jVGjLBHf
mgcuwLU+8jppff4JuO7eW2y7v6LbofZC14FfUe1bPLzNjY91r7lrey6zM0iYnVnrHGt+kqxQEiBF
LdmerRktcwqMJLiFptWJNWeCTI2/Hm0X7aKMutZBQ/0F4NNz9CF7kCb0siskeCagpZq65aNIiwnp
uOyG1/0vfFFc7jj0ry9XdmoEZ7R2xUKyDsYiK3XNWfEj5Wkw/7huZJdof7uTQpqDaad1Igyn/298
eeemXvZcoEPl2o/hLSYLJy8+tu7UOxNUQWVswZI1XroPmzM75qlaK1wjS6GJ01JfSXS3sWRrlCQ8
4qwOzStrAFHw3++iF67Hnyt+vw7JlDJLBfLJtnXLpmISkjVJFepdCipu4GxrKE4kOJbVG4wXniR7
9+o4CpaE/GKAHoNmLyUqIiBLmb90h+yQnaDvEkOX8deBG4Ix4cqrfZ3mYTWCfLisj1OSniE44Tcr
8bJIebYq85C3OTDFYTgGRqXhFdIYbqGM61+SRb/aTP47CNXw8LQBBReJIKFB25qlBWlbUG89zp5x
zO7CY3FCr+9Q38kyAv4F/5H1CMaEL9waFagGwfV/GNLYjWnlFKpsPa+cmmBC+K5ZCAnDJoMJyMUn
Dhf+Mj7PN+HJ8gewbIXB7C6ehmSn+1yCV9C7/jX312daUMXmoyRixTfq7DYMIxUZ6khUp23owbTp
u+s2XudzWCEjJrUIIaoF8P4/87mFkSqHqoB5IYcDcN9VK7d5no+Nh4Evr/QbzV+OsvO6tzJmEhWH
xVINJk4LLEvcJ1mCW9joywGwHId1RMITqu3b0IGPRVkSwz7C1i3LEmJoBUdxcsvT8il/0g+LX3r0
PfvauIobXcCsIOh20nN5XwX1vX5bf5RJDr9OWvnntRgqJUAmohIjBqW+tOKwUEyMCU2La56bc+RH
d7RzklP8SP32rpIpRe6ue2NRiExlWQ3rYICLlVcboiNOLLpVcHMcuds91M9F0B0lZ+jCHyrexO0q
hTjFQpqQJSdmwKKqbB27x7xzqKro9XQN0J7L+yRCT0RpPsVDtjh5cUP68SnMel/Ri3dW1gQ9GiiB
bdVgeI7uw0V9ALn4M+Q0weJZJE/RXPxlkMIfleQmb/RT1ONrVv3tAsbCOoufwjV8inLzNDbo0jbt
0Tbrp4TWR7NLntbQyFyWV7eLTZ9YmLiNknxSp1OVDHdx2n8ycv1NMkznuZ2fu8U+TH19U1XQZUzn
s93Ht3264Ncubkwmr1tZAbZe02Vr+bWqyHGOTIjZp4/hqhkuFOG/2SbLXc2qnpQ6vwmrhjqYZjpm
Y4gJSiv7AwCgoAkNL10LN2rnP5dVr0CBprjo7nxax5y5FQFBbzQfohBz+E3macMIMch8ualN2087
SKCZc3liVvZFsTHRo3V/sRiNvKa97xPrmFAVsuWkA7ptUtymWO9AP+npheIb5po6ed3ekXSkXrik
1NNAomdo2gOPBwZa+aCSnt21Nz6QNXWVmOnOaoJRulo/zzON3DRcwWtTnWm4nIoVpAAdyw9KMx0a
O2oc+JebHsTTNhnPFjKURZ0W+I7sIW1r36YFmKLTB4XQczaYZwC9B6cP69vGjrtgSXpvWUPZ43sv
FKEyyYM9VXVTJPRc0qwZaQReAaDvgtUbDrzTzRVF8jMaLu71K/AqVcI13xoTnQ2pRnCNg36WUyOC
CJR1zqhFf4B5SHLX9m63jW6YQW0D3QWx1ZHbg5mhvAth6WT5MzXBmq6BmfD6Yl5j8flqNkaEcgKN
G8jDs5kLwLJDVPkxSCfwCTG4zQGoOlocH0BqZ/3OfItgWXCXQ5QofZlRRKOZnYac4KHS9CelMCWf
8XVNVjAkeEmVFoueVap5qcmGh+gG3uXYO/EnMGS7iRc+/nIyLRgUXKSWRXVtlzbIIFrPJIqvDI9W
pnrXd273GL5snIhyVaaWGmGLaNPO4Tc9ad5GQ3nXoXx23czu13vx9wA8CEmDGRqtosLfR98Gf/U6
J0KVAHSk05sVCZGKMWpfNqi9l4kxZkCuzWC8zyjkKV2hNtlkYmljEB640hI5/Axs5fVDHfu0tcMv
4ObRQ1o8I4t8sVCIYXior8flDT23DtdRYxKnsXeXmU1szO9QgxCxTdMisUTUgoeK9JGeIm3Ay9Uc
DpK92vODGyvimegHoyT6Cte0nMMD9aJzAgh5BWm4zMNou2RJr1ux/PO9rElEP7eTXlFbj7ML8fyM
UjmXt4wD6/6v4pRCdQVh0k0eZK9xyZcUoc+gzljaJYytoE2md7jW7waiS7hEZSaE84dpicVap9YK
tGz8ZBf0qUFkvb5Vr6q4wrfjP2Fz9MZK6dW047eX6CBva5xVAVGG+s5CKL1uaf+Ub7ZJiFdqg4SD
2pMVhNnbGiiwOLDdaX0z+03wG2VUYV1COMnrtB7jGec80/AQrOZbkFy7ZjNJfPqe89sePSF2ULrY
eW/iJYM6MShD+5uJTi74BWUvJtlJEEIH0RL0glRmBnEMIkjiMdCmVOBBXQIzSLMv9T1n2pG9BXfd
32bDhPABcaEx0mp8QzMcvKQKZvpN1RY3Im/U7I8+fJPJCHwlX1PEKMcqkvjUSgCfmmovLnp3tm4s
aTeB35pXD4eXZYkoZbPLJhoqBg/D4SGmHq9wYdLUhlBF5UVTIJ9U57tzzSJ3l5tLVq1qQc2cM7xm
w3lewdVnZE5s1s9NzpwofpdmMppEybUWEcnUxCBcPSJYWlzWK/Zbgvwizn1SfZbcaomrFwHIZlEw
0F6gYNAHyafomJ2Tg/VxAECsQNVV+urbK3Bt7ptIoBVN66pqMwLLGJRP1hEDa84SpI+aU7ux5DG/
n3BszongQmhCuzypsWuTSwLeZY4ivOA5OATYzzvAJY8y9TLuLa6dE8GbrFqq6aUFb2J18yEulc+k
Sj+rje32LTnMK2gbr2+ezJ7gVcJ2pt2cIIRlU38Ys/xEFPMQKdpNP7AboHQk5iT+RAQcq0PD8O4j
VkALHBLyOGj3Mxo/2eoYmp/moH3LJNHt9YjmP8OACDyGFtz/XVj2DtjqIDmTe76BCHeYA5Cl23uX
bvOEEfMQlZVTppUL4EutcVx7s3AKRv5a++o4LsbvpMNbY/xebnzK3FfGWPbYO15yMTHUE8Toivm1
gcFl4nZvqhgsQpGM3HC3dLc1K6QkKgbKWotBVtIEX56FWFQ8QokiANg6LB3DcPpP6x2+7J0M+bF3
drZ2hTwlzNvFLGlqYZXqk9JDCsPWDwhOLqqLHy3aHcY8RmVA5nD24u7WrJCzZEttJRrQ+Yc1G+5D
w/bmpfGvX8Ldct3WhuBnJrMki1bg2LSRN0NUoagx9w45EEyjB5DhqkFzLovsu/dia1PwNKkSEVYO
aMdOLjsQ70Li7usPF8Krgy1Jkvbf9nhAaYBtWRhg5159c1ab2kynaAn5OyovQFuxfEwhV+LQR+tO
RQLTumnkYqQvd2WnZnf7NoaFS0LDAYRQzciC0GoSl0714zAVkmbSXtJib2wIN2LWFiXOG5QPGhsD
SE3lq1OFtTRMMicisyPcgLzri0wLYSccBjfKfQaWN0v24pUZ4X++2Skj6yYbmwVwqYLIGh+n6X3E
JIF1100yMAAAdqkzcO3+00aUqSQtUNU8sCx26JI4hfIXqd+s+e/VlDaWhPgWT7nZtxlOeT84deTn
nR89oorl237Yu4vtaF/GBa044v/e+8PemBZyZ72sCq2jHO8wVF6pmi6YOO9SKXJrLx+ymW4hzGlo
gokY1tywWhbNOBQkqXsnUqzcVfvofZGaiY///Vs4p29oVL0pMC7LFMMDe9G733FfwECj7InpTKaL
l3tWa1Ry+wztKlDUP+ZB9cxL/yq4hDpgJ46yKLuXtNgbe8KdLjrrf6xdWXPUutb9Ra6yPPvVY3en
MxAIAV5cwAVbnufp139LCefgKL6twP2eU5XdkqWtPa21uj6mKQg5s5NcftWtk2xf2/331Pp5eWUi
Q9zFLm00Fq0VMXQxmDe11JyLoT6Y8Uodqyi/ADjjXra375Q3K+NueFLMWWtQHWnC0ToN1+NBc4qz
5UCpFsmdIqgtiFbH3XRNsuexjpFRQvIqdQFgfGhrDVgEsH7mkX2TklYQsTwpNvLR7fbDce+cneYj
uOO0IiwS13Knd6NnfpKczq3C9spEq0h+PyKS+K6Gy60ZJiBWN5wIuknLYYDWiCGLdpt9vtc/R5fB
tKqDEYIftBqmBX0DOTPBfhUfmnfLjyycPnfehN4qOh4Qq5MEM7m7vhXD2L8M8uNWcz9BTUnHYyQn
1ykxnd72Me8kiLF3jNh4YG3QkcC/2hr3WW0N4LFOA9x70DFEr30tq8WRS1HrYe+ooihqoOymmLYC
WM5LH26kcltgRMoMZlRGAVc+QBipd9KvE7q3EKsQMZW9HkpR1Rf2uKsRo61bRjLeJXB7BV0JPa0l
ul9T8pFlK6WUVU7WxvdLovl1p32r0NnR5vIn1K2/xvZ4j16zA8FSb5oxNZzNgeDe7kQZL34ct+dG
BFLrqAfsmYXikD1AMhMwkbNhumKJcHQlH6w6FBjd8fwvjHK3CZI4NVprBipCx/bY3mJODk2S1UVP
LhQFwcKvzXzJJiowp8hYlYU8c2Yw3sc/UXp/fYJBUqoqrEevWbbKn2Cr0hYjbikNI0VxLXqjzg9x
RD3B9r2aV1NhRQdRNkrgxEZr6+WSFh0w5kqfaSgPNBhth8pOU/tr5awDgQCXkV7JanMFjSjB/dyp
gjLD6JeYhqHj7nDPZZ83+ZjpuKD/P8SoT8v8bY17LGsFtf55ZCSCTyzdHfyq7Y8nJskae/aHy5vK
jtxLj4qlGXA+Kuq4hsLn93mpGZNlLjQEYApQQTX1lQa8yyALjs1VMLz6uqSG2RRVRwiJXitmOrg7
BwEQC/SWBpxBgxLJnF9Die9A5OlKmeavpip9TRNTwND99Gn49REN/U9TJsQk/KczpVHue8IwFaar
O8apip3I705MCKvCiAV1048SNrh36BLYYXQljip3biKWrWEqWLEtHdEzF1YuLYlaamGkk/GtGB30
xdKAQGOQuGYXFIGIsmvH78IelqtpIO3SZL71240jplkmzM9DpjEEr/XDk8KhGkAJAEzh7velvGUC
hzXrywqD29d+lRlXdQvE2Ybyqv3W62oMzT+APbTQWhwmpUZdetRvVpe4EO12wW0vsvk6Knppkv2k
jafT5xogJhXVzLEYoB15AwGDg2nclDTyZRGd9v7HxDASwf2UZYtPi3NAE5MlU3fhbn/BjAlXQDbW
OFdQVMUwR43MdjM+TKPXhBYQ3/7ktQ6gfGK4jHB5nItVc5WaY8/KYU+C2mz8+FkI701Qt71ngwA2
aGFuzTR1PqtUYjBUTpMM+SjQSKHUMITA8nnlDVl8KUS1z6O9o3z783wZm4ocVtEMkzBQ2svzkoO6
Ty8UkGpb8RROxjA7SSsTt6Dj98u+9XX966Uh7rmXa8zM9QtmMCSd2JAxjDp3hDAOhHgCK5mgsVKj
LN1ai5+XbSKINV5TfrCjs1kl9/4D1Jt1yVjTcO70Y5cZLkb7qjBK+0cpnwwnnuXmqCnxECarfJso
sa/k0CPpzMmbC90H27+Hiu/NmEohRrH8uB+AjG/CbiwFkdhrmR3uh3IJf9xHHdpHahL2Vgz5iUr6
AlLnDConcewnVIbQwYrOC+bRD7KR3TZpNjiYT00dLQMMM6nuo764g4rkz0nRPuS1YXjKmpSeVZmt
sybqcdVkb5Dqd5c/7b6T3Wwv59SlSG7WukL7n2nlam4Jvdyg+VFCPhZIpCNNQf8hfSZ3/fck9dOH
3L1sfu9kKYBtgsEZLwt5Kk9uXF4yIg0qCdqycX7K80+kTr2p+YbWn2OPbVDoiTu3suBD7UZBW6Oc
n9XSjAwTHp2/YGHbe0UUkCYR3FEFuiXc7hqRvEZzk0mBFAMjPd7EuiooaO25no0FXo+E2hhm7TGD
HC6z/MMyypuBYh6wJneXP9ReeLU1w0WO1lw2FdQzypCN+Bngc6uq1ZHQGYqIf9nSzkQFYK6/90zn
3gpo8UVFUS9QwZTM69Zs69s8IZ9RanqIpOI0aOtXuagfeiMqHBrVkCdJo/e0WVwwAx9tCRSSS6yM
N2VXfTXMUihh/zr1efnruIeFTJFk0gFMmIqsnyS5j5wkT33QWQU1qoolkyacm/kupjRYhul+WLSj
YH9278xmf7jjq9oFNO4wqfgUVmff0qPiyl/Z1AlYn0CC1J0xe8milMpLT6InZ9e2CiwBAhFcWD4E
7Eg0ZQXL8FtynuLHvj3Eq+kgwezsM6S9j0b2WbBatp983AvOFhnTf4YOdDd38ApM5lUlBV3Z/6Pq
Kxz51iR3ANdmLMAoD5NbWdvJi98ma8v+26UFcgcqSWo7aQuLAaX+0TVgtDQYGDn8FW7i5dq4w4Mm
4SCPuv6s6SlDNml8xMvq6qcqkI7KveDj7UW0ii2zHMkyMNLPRShFo0MVuQdfGpunBEn5bX/swsjT
Pow+8QuQOcheG0Y+EV2RvQR7a5cLWAh0aWYd6WBgTuUHapvO2is9hA7kI6EdeB2MuA9n2fJA6MaA
FMV3wbp3nfJm3VzMovXlUHQTuByZulGLWebvmMn1MO0BTEwTe1MwSje58HLuRiDbZXMRCE1BqxXH
GGOtNOkHBnQP8xRpx0yf7pqoI35rkp+aQj8uSnLW+zg06rg72mMKwUoI3cTlcgtmqdOcJ35mN59j
Rb2fJfQEZ+mwGtAssRpBGr3rTDa7xP6+efz73Er7JAG/WdeApI4MTlLozlykzqh9IMNBr+6MMXb/
t0/Dv5el1Bso8kQmqHDoYVX8FmOOHsbfmfqNjkQy/yHr16krRF/v1Qw234ZXdi9Ss4jrhYJbshoD
KUqPSHnvtAp8ZI30tY6WKzDsixDf+5HO7x3mn9LZaJbEaPFq52crlP3sZN6zOp0M/hRhtr7rqDe2
OD8mxdDNnCPY0r7kR/MTm1nB7O+VNTirP4aJ/+cjkPBkG3ucJ4tVammlapVhadT/KSLFLVeRXK9w
/3j/JWeGkaB9Bd9shfSKsdSZoeoyFRhhVXs3sLBVS0XxCMVBPhRGac7WGgsFnuT8PytVswfOBswK
zDOa+kqnL4ryISYrAuByQoANL0kGT3DN9lfz2wT3htLcplVTQKRvOFmhesZIrGecIRt0+wYmfZEt
7uS16lxDTNT+h5RxvXouShE2CyJwH3uOXYVMHiGWDHkpPp63VzzWBiMDUJRPlXZP+sCYvgu2bi8g
QHCl6Sj1qbrOV/rmuZPttcfXeSZReN66Z45J8ZjlbqFka437UHo9DzNltEf/b+HH1hr3qXRaVcsy
phFCK+2UXa2H0YkOZhhh3FwSVp32cpatMc5DtFjb1OsApFpRfmXO1HRqE3qGGMtwC60QtDRFxjhX
Ya1p0wP4VYZRkx6XUYMs6jj7VgZqN0tEM89+OB8ybhfGhTcR0umlh7Wwy+aPZZeBbDarTF9wDnfP
+uYcckFMXtcg8oGgbtgkbvytPELRPpBuslD6QQGdcmM22O6JLtiuy92ujYthDCnSRkrBMAaJ7f7c
nCiI6kCLBV0xDNOLRpFEG8lFIIlm680QScD91PdN/aEtRR1R0XJUDjgyaDViTIk5DFRXTvJ17BcM
o18drTcsZ/8MovOKoq7JYAkvA6rWGCvSygVQuqN6MuYHFJPdbArBw/c37h3tK3TKkJQBasqdjcTs
c3OKsXF/TmS/l0PADRqoUQFibfO11QRSL6Dox0tizoGu984ofy1rcBExqV5b0GXZ/1wbY9zpa+si
qVbMniNhWfzxP+tBvtPD9KAcsvfCgGn38AEKgzWppgKVtZdfq9HkniQZjgY0QitH86vQdtWwvmJ1
ana5kkzYYdgZK0YutrHJftMm5NasNl4SRhnBot8ldrv5mILAan7HcILE9hlN9Cr0JHsP9NYq5xu7
tZQHPNIvLgElnhzkhzeMF7J9e+UdN2vkvOMwlGWZac3TeOE7KywO9N0KL6w4ow9U8sG6Vz8IPOXu
i72xyN0GIivUQoni+Tb87xRWiN62u8mfUd2GaMWcVKHuTD7CXo+eooBRjaAKIxib2Zm4fWmL8yhL
BeE9sNkCcOv0wegp7i+5+t7pgl+C9WKvvB+TWCpmYxBmKUDrc6c0Ap+mZcO7/EPF+Cf6VU+jL/x5
AWmgohgQCyUa78swZQVexJjpVyBUpVfrlXVWT9HVG0L8PVfGBnBUDXQRhs5r9ljK0lkRJCuYSm/v
RSH5UH9HfeCOyahJrmE8yahNb5FRe2Kmf7VIzBmZMqZmNHRwX24pyBOHoZaQ9CO4dcEk5xbxfAch
qLOFEfgbALEaH5Oyk2v3xmMF9po2Oc6K+ggKOLc30QItWr814Oz7yK3K4mQkYzCOUICzsjmggA86
8bJcWX18V8ian9vx2WjpWQdNRZWABIQkjzrQz72VH2woAA1SAo7xxgRuvr9T9RTaCmojhytKvLVc
nubGephXs3H6PHMHQIPdRssPzdS5bTKdc41CEGL+rEMMrmvNysmr/COkM35a+uxJs4KRzlZ3uyoN
osIkjt3RbxBo9aTa+p6t2VVOC9nNreWMlpKbK+Np1BbHVpb7qUhXZzAh99DPSuSUFqr1Cr1J6gS9
9WqoHVVrrnpCvyVWcbTICDThnD+A8vtWybPjZY+yF3ppChgwDJTNQC7CORSbpJNOpg7V9vpjb5hO
Kl8ni+xcNrJ7zTRwbYATGy02TIS8PBPUSvTBUKMY0EUSGC44sV1y/0TZcpDO1UFgbc8tb61xbnlF
IbAG0LUKxyHxNAh6TPUE3inFW/OaAf98qfk5oF+2glKrmO9VQDJIG17+EXtP7vY3cPsqWxmcDbHi
sMhbp+lDvRDJ5O5e8c2ecs7ZTDKQeC52HEbRY51+nLLDVAVxnDl4XC+vZWd0n8kK//583JVOkd0r
S1Mk4Qv1BfV69FsnWd4wEyFYGw+stWuLAgYEzZZkaVxNX6AsDpYEigsjv7PmxBWsb+9V1VSCFUIH
DlNZXHyUDiuj9khqwAQY6jD3orv20HkKRk2kOxGLyF7ovDXGBUYoU9tNrqLLHOuRO5rUGSf7LrHP
6zoGgnXtHsLNurhrV6FuRZrcwEUg0LJRYsy/lp4Zj/dEbj27P0IJ2Del6MOShCR5oK19ZfQHe5gE
50f0M7j7qPfZAjIajLoN+XSTZObHyZgES2UrefXoqBoeVTBGMx/z0sEMVO8B5Y2SMF+v4pSF7od5
LATnZHcySttY4SoYtqo0a0IlxEMx3qMhPbYtVIedpjwhMc4HV5ectr0xlvvIrEG3KTlK9mPRWwxS
xx5EADunrCY3rh/nKL6GX/cuf+79PQChNGiJkZbxmHdCpKHAwBpk2vqwBSecOvuLLqIO3j29GtEt
ZBE61AA5v4bkYjJqW4/Duk8zZ7HW3AX4DPWOur6V9FzwOu1mSVBe/dcc5+S6GR9zbeAIkNTWR/uK
QVixcXJgHd4wibWXPaAYhmTVYChjflY6J/pQzxTxWXRdHjXQ6y23BdD8rVsK6wG7+wi6BcMAPSob
5Xl5YGUgoca5H+NQlT8W5MrWznb6aNSCp3DXj26scNunkdkYm1yOw2xeob30k2I8YP1gSGG6vLt8
+PZj240p7o2YKqsgU7ZGAfh+PMkBQPZaD8GgF4oaw/vBxG9LPHx6UFOQbnWwxCoCf5oD7e4gAmiM
XuoKmHa4p0HOltlQ1RJpbIJJBCmky3FND9LyDnUwwf3df2Y3tpgf3aTMQyRbUjK2UsDgcRg9xDvk
fbfmm8FjAIHpkI6Cj7brmCFFDECNLMsaX2NGPJrYeqlAd9gynKGKXc2gAp+5/7V+2+C7YPa0qpPF
DrpV3OVHPZjqIPIyd8zeK8FbZkd3P9jGHvcS6NGySoOFUbUa04heknReKst3mN4ADmpBgRYUU5dP
/u5N3hjkHoVozGOpTJY4HDSwHdc9Rg5r5Mhp5ifWJNrOfWPo3SBkN03CzwOndgPWKgIfv0Zo5Q2O
pIIyKA/l5dvlRe2fjN922O/YHEVpiVNUk+DmW3NxChtBWPd42YJoJew7bixEhjXUq9qWYVwb94ah
gHmzWrxmQWq1LsL25O7bCOwYxjoUor+ag+8SzHxACAGe/csEUmWCu2UyKAdgMEF66FEDEytP7e6h
hWKNBkIp9dUIfGHUXa1SBOhoF/oGoc60CHUE98YPtI0N7vB1lA5zN+Q0LHTZsWKQEcw3nXZlNkYY
9e/rBU90rjmqLBpO2l2bjdDSQFsP89Lc1xvNWqnQOYKysz6eLG24zuW/iRp1Gf8eo+golfAlDNqQ
rikzCpW15lDqyIwLxbt8BPcWsbXAbd5qzZnZNBKCXwwDtjlDg36/bGHPGW0tcK9HljaZuZqJHuTl
Z116mO0PQBECLq86bXF/2dTuMBtQAqBgVRg8ka+7DIoO0JA1UiQxEwrKMaZRnQG1ZeIAlml59YJh
ENkzRne56gTjFbth2sY233tYqkavYgyRgq9CDdbjeoh7yItg5vqUnIxS8Nn27vLWGOfhmy5bR6Ba
aNhLyZGOyk2S4tybuX95Q3fNYB8homwapsUHgzaUZtfY6GHGwMs/3aYdSmmZKIvfrZMjXAeNJbIW
8mq0ulbmLgbNDTh6lyMDVq0gQ3fIE+tNsd7Z4Xr9l2XPrVHevff22uH6lkjomapP4T+r4r1t3mBv
I7fGOF+hVhmdVAoGfUPSHQzEuEqlBLPyePlz7SZnWzNcrNslVf8sEQmsv+1rp/mYBxKgTn7sgEbN
dONTedABgrZqlK9RtrtNfBGsYvcebH8DFwSXGK0Y2r56Dk11IMjWG5ZA/PV83cYWj7PMs0QxQNxg
B+lZdjVXmcHvY0EFVAv02aFCjYAnUlc+xd7a464d1aIkXUFoG0Ra2ULT3ry2ZxDTJ52hnofSaN0u
aaCYVGXX6iLfAZ94G1UgbAR1J2B0sl28L5fJb6jut1L1kRLtPLXZ5yTr7hTQ3SAz7p15Aq/6Gj90
jeUXsr04l0/InrvfLoBz91JhpyZ4l5AC6V+TpvUAYRCEgiILvLsfCMJdGwIjZRFPbpJ2x7maZ4GR
3YjaUAB8VVUNw44at45+oOtQDOj/s54Fgylm7tsnG3ZILVAb3ljj1jTYsk0ja44YbcfissF9jR6I
E/sjaFfdZ5qgxgzf0F3b9Rsby2y3NxEiSCRJYdUTxryu7ffDRw3nG+D/WT3amD1ODsoVUMVLJJzl
2AFwv1wx+10buwXwy2VRNDEeUhKkqdOjn3fs3CYsXKA1D9aH7EfzMDpM0A5UnZlDS8cGAazf3kAD
EUyGYlaY3XO12QnOXa/o7I8g6sS5Gt839VUvFFYXfmXOR0t5M/XWWMToRk8+Q9vFmkMKp/FWF61M
6v20fHVy1s+Xb+T+4wfGSRngVGK9Ai1oclOZTZxXoWr8evwkC48fEAzeGOHxa0/ix293M3/b5BPS
yCxB25iipDTE2btCQwF2Jb0IeLtrxED3i0V/eNS5/ex7QF/1JkYwpvfhutyPswi8wJ6zV+4YDTai
WAro4PmKJ4lIYSw4qaHVBCQe3ab/LGf3+vCxNK+mMg8uf6nd9WyscT5nVdohTtcFeaduu9Jsozur
/DFvAK7dxgTnaNK0NFSDInGXILy+YPiHPtZUUA/bSzq3NtgyN1db0fI+tga4lCUevoIHovMSy2rx
+FSPyLfvL+/ZnjEUjNBWNtBce8W8YMjmvKwdim+0MiBGXztlBL7pQnPNXFQW2H0TNrb4YCCZEnmU
JDV+CsCtH51rHaUfzxJhwyp0kSyM4c/e1hoXCvT9kihkjMpQ77TZ12OzGB3Z6o0bjJ/MldNkne3L
sxJngaZK0b3RVe//ZmttUEDgQVdeTfvntT5CXD6uwmKaXZITR1Le2eQrUt7Ldvbm3ImKhxaYMctS
X1H4o/M7kbKpWWdIdmfI8eUOuLd9elPcg9EDaVUHQTQHj312JIajfCJ+hcEPYDAv/46dp/DFz+DO
rU1WgD5RcQzHWfIsWXX7+q5OC/+ylZ1L/sIK9/CZ5twthdHQED0qp12+6JpgO/eO6QsL3ENWaXpa
VBQ5lVRft8dnJUqkir2v2WEGARtZMCq5lxQQDSbRrcCcM+o/Ly98nWlrVOowmFvFjWnUx2hNbvQy
Q587/0ay4pu0KEcp6t+hFgV8hg2OLuCugkhWQmtdEkc3yW0zrh+XyjyoNLpP1PELIZ0bMV2MP9/9
7U/lXKzcaFordVIdSuP4QcGpc+QeVPKXjez4JED7ZYx+g9AEjwb3LqUSTaeFFQma8oqmPyLysZdP
ySyoB+wd160VLhVLdaWvugQMCeUAsbQqrx67mk7OMGM66vJ69i2hN60rOvhZ+Hro0EzjQiOsZx4+
DSRmve+oEYwm7Xg77NlvG9yhRXdK0QfNiJnwyoHhaqYAUGsx/Yj62qsysmo2pKfB1/AFh6w0Irua
EZiwAg7DxxaQDAOhtBSuXzIvDzvR5u0cBkwGKRidh1y59aoHRWmvANZNk1CFloB6K5kmousarCCD
4Gjv3XvdQBkPbBJoo7xqNFRjlVgzqkRhfhyPkINtHLS/zwyaBUX0h0zkLvfycMilAduJ7YSCKj/Y
rlh0grgEiUMzecAoiEOWxmnAdj+ovpncEBA7dDdzdI5FzKY7x1E3YFHBU6FgGI/zoINRpdGU1k24
Fh9ScMMX8k2/aAKGvL1M/IUV7kDmehY1JojWME0ju1DZdmcaZC4JlyAPimtgewwgb1jbMn7fFQ57
uWSHetXj1AvHPHeeDMzLYnTbsFTMD/Ht4JZYTdMa6BMUSArnb80k0poQGeBcCcWcMZ0NXD6pHl0t
uemH75c9yN4lQMkUOa4BylmdBw5msjHoRSw3Yan/KAAXoCv0RKJDsogkK/dWsjXEfbWUAjI3p2sT
DmuuuZVE3VhJRVS3IiOv/DtkgaAVgr6NAVmJVL+qrVngcncv83Yh3CeZ87lQK4rL1XqLrwDYWQEN
rL6TQLZje0t4+fMIrXElNXtOx1LX4wTisPSgrmfraNpu62sBKtltmLtkEMDc9wrpwMP8eyL4BFHp
mkZHvsZyYZB+DQemu2udO2/1F9WTPuaOHTZB6tue/hdZ4wvLXLRSErVL4hGWdSOB+EiGrpsgIBKc
dh6mNxAjB7HgWoVAJzpLIzlwI4FiHWTMTv5vH46nnlrTpCp1a2kwPDx6q5e45DELNccMS7990AXW
BOdeZ3/fJHa1nVbpmK8x5Ns75PO5qyai13L3UdmeC865l3Pe6sh7nutC85E40XG5ZQX66SCikt0J
OV4cBM5XWICD6WO8VKHZ00erzDwNIWuhNc5glz5pqu+LcpdSQ5CB7x8OXQMs8GlwmAUom01UFFJb
DcZtwmowbqA66pekBYutaYdqWokc++tpB8yCbgQYn1KvjTW0sGarYPhwLWyPIBUApdT0eYBYmILH
Kg/jb4LzyC7Pi6SVs8etDuqmsZrmqJc/A8L+qc2/BQ72KgzgTHGnca57gwLQCWm7obgFsZMKtSi7
Di4v6NXX4oxwxzFa67XVSnBWGbPmEVTiy/SaFl97zKlcNvTaIXKWuNPYTvmS6BOgHNKBdYu0h/xT
DioIDShfy8sx/3mUPfA3I5QTOX/2TS59M+4565cOlHwlVJ65wdM3AwJEX45729DRXtO2AvEY4OgN
ar9adbsUnwT7qQhWxT1phqWPSgn1MOxneWQwgGcUKVPC+Qto4suPx7dms9U0G8ue0hC0MQ+GUo0+
GveD0+Xm18jKFNEXE9wylXvCQLc6g36ri8BHoJ3083r4ByErXpnIg6hsnzceROu1Ai8Mum2Tazr0
kJfX/eGJ80ALFgZtgFxcJgoOBLeOHxWW5qRVaAGtqedebecMdWDWHikdyGX71bH5D/Q89MFLM094
GwTnRuXdSleVybT2EvjF22OPGZYADyqa0v7iWQCOaeVBcFAF10/lXEwzrYa9UnTMnl1m7kF87u4P
yM1EC+QcTWzUI5j/YqhPYIygiSF8bh0RCaGwFlTBEIl39NU7y10Ozr/ItdqMFCCUcPxUfVVOagBR
IIhfgODwXYfNBbepR+/Y6N04gANRsLuiq8L5GnDTm9PUP+lWl8c/axa/Co+4dfIeZ1iKjEZNFc7m
Axl+zLPgpAj+v8ZhT5u2bhSLvRCxXjmJDUr/RHUvb5fg4vHsPDZaEKC1aqJg7JIDimWqs+j0xqTS
LRDWIi/GvvuFd4dvsUpQWJzNFOthrCqrRz4oX55pVX69eL8UC8TNqdfpzssvpXFRihwrRdypBnvx
/ny49XVI+2RNV9CdQHHU5mesprQr0wpMA08EAOr5n5cIfAbCnsH+y/rbFOesE01Ke81ETESbn6qc
eRN5RO9NcEj+y5Pw2wq3fQ2xRxwUBJXLO0CNgHUF1igCVWlquatfeG94hPZ91m+LnFMurKQrOquT
gqy8kXIziCdga81H2YLcb0Suo053zD5o5VBPF9BXfbh8K14XuLkvyLloqNvJcjUnz0VDckadCzol
9SECr/joS5g/mQLVtQBkQWoeO2nj5Lon8mT7t//3FnBuW1Ukg1oNfkMCsQEzsyKnjoSTr/uu+rcR
zlUbpBknLWGh4JFRO0GCDKohYPQUXH3RMeWc8kxIDUouzGBHGKGkyzsyDRDVFaEoRDvG+WN9ol23
KCWgGibx6vq7WYqIGwTr4BFUsRYrCp3xdBfRp2Z6jyOoiSQRRCa4UG9cy4KAzlEKDPOTJYFLafaT
5dPl8/1fco9/PzsvPwhu4GiKKCTstWsGClbnuxRT8RGqMbjQUMOkUFqMfsxAhwghGq+nE17eLR42
r6x2keUDXgH7ICPCnG4a9z52jDMb6WKilSJGitcEpJxBzpfQRKomOVVLBJfVxxkrS5nc2H0dsGkb
eq6O0ZGem7MWsF6ZcHhNcChNzpV0U6xLQDiB/86NfixsFLH7UGIURPfHxQdlFb1WDiKjojPEuQ55
kPNOqwGvSMkPxbxTrOuxvRMcIebzXz/mv48Q5zmkpZOKIsLgmhyWR6JjvCUJlGMP5Jv/t0R73Hfk
nAhITtOsYAzakMHDocVMC3uFWmziNLpi+mrRJnLeZOlXq6x0vOKZiizcPstR5aajqOuwH4D9u408
7AZTemqKRnQUKHl5aIfFB/48IJmaQGG+/6yRMUTzP3FkupzWOGvd1o4fCRDPUjw5szx4BVHuoi4D
3/142ycrKnVgpiPG5LRS8XklyomQZHXmgXzTW3pIy0aEQhacb74XjGmyugOmIgKhR+lUczATwRaJ
oo8naPwmIc3zpIrHDN/dgLOSwI/+FH3EYB+MnDcp9+7Hqb+/CRfu6Emx5AmFQVk+ZVB9iJQhlNvT
SL/I1Bdco/105bctzjkpBDpGBcmeI435zNQwRsiZLGcxvaAoLuXbunoCzfF0BMv1n9fqRKeC80B0
AaV207NvZi3uYt3P0X8ub5zgdlqc+1k1dTGNJ255cpr0940Mqe/s22UborvJORwtNqasrADH6Kcr
ulyv2pU9PxgiaRuRFc7PIH6fyDIWGNKNTrT4vkafuu56rkTaEQIzvJghNLNI1Csy5ltt8G1X8+SN
lm17WiFXBwzhCyo6grjS5qKYSV6HQQfDbxivvmR2x7SCSKp+GHoKRFzlxOT7UhXe5c8lOHM2lwuV
hpz1C6syVvYINStooyfUuWzivySS/15Xm3MN0/xPubtYXIwJe08KZGBJZPQtpvEo5hwRnHObLXrj
/MZGTnGX4B86YjlNErm59HEGQbBgXYLX3GY/Y2Oms41ighA7qDxzj0lSkA8A2gFQCF3n1beuMuHg
u8ir25yHQPXUtOIYIagc1kdjdTO85TY8HwW0EPIMsSe6AKKglyfliCJqUE3B+WC0wEyO4pnV1Q7I
4d+COyqc4pBXdPU4P6IXdTJauQk5t8J2ssm6heizP1iFjxlUgcsS+Xib8yZzkmmdosLx/rmPv2wL
c09cfUoxpt5cNYzMMz0RrQMFyXqwEMc3RaAJU8jLn49NWb08onNMI7DyPr3KmeqsM1hvMxLaFXHI
2gZZPPqQPPesoXXXQsuduU8PXTuGNckOaxL5+ir7tgHwVDUeBJeHOZb/Ggrjl7G/by5PZo66ZK+/
9lwHV+bsMIRK6zCEiojyTrjrnAtKky5XZhMTvU+MdM/g/XUEwd6bwPuitXH+Ry0zxQYy/DlmWI8M
0fRcqn5LV+Wis8NGcl4I1Z0cBNfYyHp5XPrKt1Fb1UXiP5c9D6xwnqdQ9TIpBjQQe2/yO4IuaRrQ
sCpvl4D4UNuit38uzrdNXWCSi1a0bh2liUWUf1N/vPgOwhjnbgYNhCBksM2gTr70sebPhRCZKDoV
nJdZmtiaTVbh7LGJi196M9pu/hr+EkEf/scbxg9ip2js0WokaagYTYG7T/WTtViurUJKfm3ODVCt
zqS2hjuAfKgbVHD4QxjDVcvKv3zXBXv7dDk3Vz0uUnBM5KiXZead1jbOqAjPysWMwJafQpCNiTrO
orJgYQw7K3/WwLiY6MAU50pmxU4smqMsp5bXa7l6S7Y4etm6uZEisWwEgxCC2/1UGNoubNR6NdYa
KYgrsLdr832Wpv66JoJ8UWSGcyJVg9m5RIYKEwWKPwU4QJEg6GcIAlyRFc6JLIsZVRBSiIJifJiX
M9E/2aZgv9g9vfCsPD2Im/2K1I5q+YoIyaTZVVXG57wCuaQmeU0GYGJtenZshJePt2hVnOtQ7T4y
MUkLgjv6MJl3TXpeRJzcF4MhnDnOdYBXby0k5jq64mTHJaqNi9PZj9Ik8hmCe/RUFtxsnyHZJLYZ
H7eWofCXWV4TtcG6fOlpguKI7hraVbMojhVdG7GAhlTgJfhB2USK6ziW8UTTHHpu+g8UbZzLH+py
ImJDgvRlzGHnA9DGGbwEI5n+PRHwHHMIuc0F/l7hHIVs0FotWzgKGSxBGI6Vr39RBr2NB1cU4yhc
1FFPRtzKrGj6F1GsaG2cv9DGpOiy6Ve3jkVvlfsc4zCuc1H0JjoZnNtIFC1ZLQk+0C5TUDzZ52Yq
Bf5PeDS4YKNI1iy32qfNK4+svP4n7JuC6/wE+9zcMkVNoTUxItGXyeg0UePWy7GNfqqQwL184gXe
kCdikJpMLyGJbaPAWB6XegiidEBnZIT8h3E0lBqzRaMAoiDaSX7KZwLeAoPmT8Hvn++kKC7lh3wW
Yqd0kXHJeiiMuON5vGWYTduNO18JwPkgVGAQXTN+1CeqwU40NHAiT6lEc2KXGlzdb+T1FVw0fsin
aDSlaZeapRJWOB+b0PTnE3GB9nX/RlTgZcjNj/WMRj5rioJrPTYg7n5Ok4Y3r+0VYwxnjXMihTlq
XWyi48JQJjPSJNPXURJSrkSdVIEDUTkH0hXELFLNlgItfwRd16eU6oLHS3gOOf+xNrSpCxP+w7he
QJxhjk/1dvWaEWa9qd4u8CEqF3UM5dyXI8a/Al2uvP9j7bqa5LaZ7S9iFUkw4ZVxZnZHm6RVeGFJ
lsScM3/9PRjZXgpLDyR916Xyy1RtE0Cj0fGcVT9EquFM0dNYCCdYRCrIOR+LZYLqPkIpsHdNaut+
glZLgOXqD5iP9upAFsHHC/wpvoOnx3ROrkhgyJnClrh0kD3F6H05ylf3unUUmSq+kaerx7JOU7gc
+bFIHBUoexkmYoMc4/Ta7XLoNIGnKNISvpkHHXtN3xJ0lTUL+leTg6qingr019FF9cJFHk2MUSfQ
E76Lh9RmPpgzy4XGmdOYty1mkMBPDHbuWLCd1xtAQFLDruHmWUvMIVomTLQH0qF3UziLgek3KMUB
n2Dx0QSCurU/AEHb8BlEwwTjLPIURKrDWZRelYjeUdgvtf2rUXNXaZ6KUtRYer02jnVy5qRui7hQ
Y5yiodd2SyVHW3Pbio+jcur72Z7kAGFAHs02NYI+i+1UOTTtF8l832MCRrJSwMjeZmZmN51IvwTu
u8ZZoSHX6bzkMHQXjMofDifs9685nPvnzQgRwN4Dgm0+N1zJNUa/dFzUtlgXp04MGDtz+FJiOv9m
6OPcCxUTnNd1CExs3aV0elDLvxo5ATV8iJ7VcXlWVhPtuX0N2s8UZgy96rWdqvJ9M9N3q9IIvKHd
Z2DzvZzJnNpSQ3OIjutOc5usvV0S/08sykYEZysLwHFL9Qrn509yVrva/q8wk08ld0mJEWIZ/V7l
SHs7yzPPKBKQQ5eGJ1jW7ku9kcSlkQejNEeDYhq5yEObKl+K+W5W75OG+GOEscLGMybNL5PVuS73
+oFh4OVng9JqXQa82gFDSASUrN19rEQCm/WaCZb5IJuVcUGaMshGTio0Mg8n1l45PxHi/YN56TNm
8Xp54dsWdavtP0Ab6ZzFLNus0EcJWIAMrOzSRp0ndxpafVlOdZieRW09+87rRiBnIMdJzovBAHzL
7+fJLvnFV6mYjSzOTOZgo46oDnA0gBODrj08soka7VA6wlWxQ7omiTN7az/Lk2biYit3rNlh7f92
vlizA0DBxcWp/X6szdo4U6JNydqXaotZUFA6qQCqUdzMY085GAMaDLzGXvzu+l0QHh1nWnKZWuua
Ml2hdhgMGP5WHjv0hDP+vj9ymF+Wx6eO27heBjMEPWcRhZ7VTHajf7u+HMHVvqx24ytoYO3J8wxg
/5banulkHKtV+vq/ieCsR7ygdllNPZD+kepZzmgwFrwn++7cZps449GV2awqfce4BBhaHqBOsuci
aNxlviFO4UYwlx+ur2nXm9tI5AwGCWewbRkNoEqN0TbT3Mv03pNAehQ3ApsvOiDOUiR0tIomxBSy
IuVAde37g2IoIlpfdk2uXNwLFtRGC5pQToduxAu21PXoGn33Uc1St4kAr1WkRy3Nj0ahv72+hSKj
y6eIjSosjDSG189sIAMtY5mrX+WevWT5ri2RsxTZEMZjNucMsmHxQNH+qWjsorDV5+5T6mbvjNoe
gSEmoxHCKT4C88Nb3oeyPb3P3v+Py+bsh6Uh0lEH4Cb9iWsislZ8IlleDLm1ZEhjqdYfm/yjV1Xs
9DPrfmWH+cQxlWIKWjjccxJ+liyMYctoe8/6oG++6n9Wtn65gHwKuVKaucfwLXo+vK5wZY+BcPQG
wjeGw6FVYoZMZqWurY6zMWacNoDVhUeZH6NDLznjwbidne4IPDJkgBTdEaiJ4C3ls8jqUCyKTqCv
HYiBpjcrppDCA7sfl0ZjYW5XZEN5nAra1BpJCDySLH1awHkBXfEkL02fGJ5fexK/bSJ14dwSzLQA
JEuGx0dW41Sgv2FsPPAopOV9KwoHRKLY7xvzZporycdURzpNj0s3p+ptU8ZvOqmK/FXO9EM2gQhD
cH4ifeHsDby7pjAYPNqfXHNmM64pJ2dTMjmtR6BtIeLXR89axk81id+bjRLU6uLFmfSoZvObWhEV
lEVKw+eYgXcyK3MPjMD0SBiJzyl2CcPQRvCD+RIjdUTFHPbaXVkon2ZOMt0AAyoaAUPgf8T67Mhy
Z9Mp+N8Oj88ty7O2amYzIxoxnxhC/QU21njLrt9yFF8F0VPIZ5fjKG5JUevAwz0zB4YcsneaLZ2B
nwHbQgWlWdGbwGeX1awayog5ZN2J8aD+APplkLTiES+B98KPi5ZF35VVC6tSl36EvFpHRAAZ/7Ea
0CZSqjPSKs5BktYx1/IU48WbXAv4QFhLUeyJHHKhNM5qTUuiAdT/UnADu596LsFLmt+QU9Gdf6Hp
ed+IvKyNM1yhLrdUTQyUElWAJddS8mk0lnupBGXj2Kinsl0qp8vRcFhGXwCx5EWJcT9U7RfBddj3
dl8+g7Nl41qUZmygmM/CY4jBdI1vxm7posPJI+l72Y+cDENLt6LtVkWSOcOWh1k9GibDS7BAoiDR
T20B+qcc47lAED0i03lLw8RZI+0x1KzvQzQd8oUNp2i3zUi8uE3uUy0/j0btT0PutIMW6LLmarNk
S1QOXXVB1DYaTpsCIyQGipN9fef2H55/N44fuQIo+9RMlYSCx2DauYoZnQ7TD0V1qChm1YZBYLdE
4rj0UNcpCWDJUIRLzNrpAPTUlX4V3c5D4szS8/Wl/Yftf1kb093No6q1WV8vC+pva3PJocfTb+fQ
hTI5J6wEtYGs6Kju/ACQ6ZzeOFsubnt2JLBf8mEdPl5f5v6D87JKLtDLc5kohowTHJaPmvkumv1K
E9Ss9m3kiwjOgMlWXKsq68DUm4d0+LbKH64vQaQVnMlaKDqjtHxArNo8g6X3uEjgWgHhV6m5eUjd
68JE+8U+ZqMVuUWm2FSKJMjGwSH0IZP8nIggrQRWweTsUZaMWg5wVYCpKCejA9hmU9pt+BSBW/v6
al6DIF/Ski9nw9mfRE7NqqR1FcRHMMm7+V3yYBylwm4PbNYUiBKueZQmR3p7Xa7gyPjBqmaeiwat
CZgGiN6Cq8mRzNQ2R7SvFLIt5ULCAcF+8mNQmNENCyqxVjoASbiy4XcA1pZkh0XEkaPapUPderhV
D3/WG8kIln883vx4FEPHk9YYL4uEsnp2iABcPoBOlj0nkriJfj+mepHGmY9Cz/KiLxHDpUdkieyG
3v6LDoL0JMPvymaBsyW4DxZnP6ZuQkt7F2P6PJ1tLTqgjR9TsQJ1+Q//8WVhnAnJG71YiQYrxWBA
GE3UCwxIe/oFGBD21a/d8Bd5nElhXr8xsz44HQCRDcKpWhHcPJEEzo6oEZ21uGlQfE4sd1ESE6wC
JRUIEek9Z0fKrCzarInKYK06RBS6nU6J3YOs2RpFNW7RejhDgs7HQrEWwFKwViMzB7VQ2R6uGw32
tVcOhR+S6qqszIE8UAYZSptReaJUsgvlewUepay8X+pMsHsCI8WPSQ2xMS4LwCmCpoh8pQSJB4LP
1brXzAnjUoJH8tJaeW11nLsB1BkMhlpQuX/wN8Arr9s/0r1d7ReOZquwygx/30TaX+SJilwPfngq
ywHZ3QxjGZTGfCJdD2RIOJvo2/rQAzTc7or8WUo7UBHq020cLTcJTb1B0d+PVBK4JKJ9Z6q2eWKT
oUU1TsXUbaTWttlFt5F1UpujVPskt0T9eAK95WerxlpC1lRBixxjySoe6ydwZEkdOgnG7wzYunYG
IOKIOk/YZbh21px5sYy5zSSKkE4vz4V62xnvEZDb5RpcCvdVEA5fr18dkQHlS+hIfQ3dsCDGagFR
bFlzZ4d9FNlx0xMvzMCzt8zHaIq/rUMD/N0Z1iKLDbtLdEFntmi7OYtU6dHQyRmmNiNTBtGa7Fdr
/k6w1t3mhJc3l5+yyjVjkqYwDn2ESMfIaCU3M5V3s14BIWSWF7cNo8YxU3peI/mWSPl9ohFRyeb6
s6jwJXOzaDqy6gCKyJLDxNLwWLEkglcVnKrCT11Fa20segcpiwGiEtWhN5EHMCcFyYE5yHxRGfn6
4QHr9+eLWVtRWpSanAbm0AVyXDxFcfj++uFdf7EUmfNgpLpf+qLGi5W30zNEOVpUujp9ryyhABZU
uHlstRszIxtNqFUFnMLOa4/AK2CYp9n8oXMVp/RADq7kgmBZkFsBA+XPEoFRm3dASqZ+65fHUPIM
B6CkyK2outeLOUPZVv23kVH4SapWInWY5YhfQzQD3WinH106a4C2GOSOLq1R18/uPwrx/3hNCj9I
JYNhYkGgByAZem+Rh7UGGACI4FTtfVx+bRtfGt5PumhXRUrJWZQpqlajVXAHGhkvJHmK9E5wbtff
I1R1fj42JUnpBHyGKFAib+7jQ7HcA4XAXdrSGcPH63soWA1fENflSAb9D1REBfppOAfrWgu8mn0t
BLi7BuY1wOLzRiPvU1r0FLVQVnhhFTPljXJiowni7OjuO7cRxRkMoMiTIq4niBozD0PFbka/YecM
otrqAL6F5CBZjWh9u3q/Ecp+39xrkqdhrvU/VQQXH7AnxuGw2KJGwF3d2AjjjAiKjyMtWNW1Xg1P
y+l5KTBFH6nkIPfLdzJ2osdtV0E2AjkbouuFqsRoeAGNHat3pu56wSf86LH8kHjCXSSO81SQwhto
taCrM9YagDhUX010Igju134SYrMmtsmbE+uatJf6SUMCOHfkU39b+8gDH8DF1J9+xOd1MLwVP2eX
KscrC7mRy5kO0rd/Z9s0mvmJBHi9qDnM6XzQrOokaTpoR8CDZa4ubr87d+3D2CPlmFhvJcx3xWX3
0Fmzv3TNmx44Pgs1Tu0EskQNtKCGQk61ah7XBTPzSvLRKpbYpVUY+2Y5RvbSJQX42pXvtVkXN120
iFjZhFvK2axxGpRck6EmgIRDG+JfpY/I7Fgdl/GEPPGKvn7VruEEBSJ0I4HC8AassqSia1bwKyfm
ZPemr8oiILH9ToeXY7sYuI260Komst7/M4pxJn6e2vRInuqjeYh96lhPCrI6bDhDB1waGJcT90l0
7/fDpc1HcKYNZYqizwk6l7QA1Ao/iKt7m5T3M/aWwWfSWADqtOtSbiRydo2qIdgq+kHyaxmIXM23
Rf1KK9Ho2m6MvRHC2bNQDydQOGPG0Ejr1m47FCbW+qZVplsrKh/ltb7NgSF1/c3b9fk2MjmT1pch
yMhqpJDw8oHK5BaciMd1tQ1Aml8XJNpBzpiBdK1GzgDPkWU9tdY5XR7b9H/dQM6WgWoG4/8MTA/x
xSgntmRoTjMfx2Zw0jpGSk6QNxCtibNhZTEMJFMRUBXGxzJ7suLblIg85d2AanNAnDGpmrJpLUkB
RpuBaZ0ffuRoYBLpz2vFL9L4jh4zlFKrK+GfMK5HNiFXOQyw4QdRq+geC95vvqfHaioSphJqB8vi
UaCxp+Nhzm8kK3bDwb+ufbuWkaKFHfwsFC4OV7xSSUeo3DJ/3KjsrLgfJhFe7G5Io8kaYE01ooDA
h7tJjTKABKkAcYRxHp6zQ3M2veho/YUaIID1RPwDe5qnKZpOQaWjGjo/8xdJCw6RoE2hoDdre0tQ
NjUerm/Z5W/wLzSWQ0D5p1nAMOH2TJIq0yQ1RXlCyW4z9V0aJe8KCYMGTejlWerQtQJJMfDUmuQ0
ICuYKAaonfpTHPagzZSPefK17tQ3oYExGwyay8a7aSxQhxreyq16IIV2o0nlDY21I5uob7LPbSu4
n7vutqaBAkhRFLDX87M/aTomSREx6mYAWjAKhflmuWuO1k0ZFIKRyD3jrVFTBs2eqpmEh7bNCZiG
LSmpAqN8rnX6tlXeVwQCV+ldp8f2VLTe9fPZU2ldBjODYVBLN3kVoJhA0Eq1TgI0Otla+DUlH64L
2NVoHRx0YBMEWLvGNz/MxTLkpZ5WwVJ0dj2EN82AB3aVXLgAh0onzjzm50xWXNLWD0aFwF3Uiben
5jqxVEbTKJv472fnNFdDQ9YJow+b+9s5SRJn0qp3UdUJzMP+UnWgEhtgl4e+c1Z2BdJc3emK5eeT
Xto9SW9M5LDoGD50a3EIYwU+3LA8Dmvz0OfhN1JZJ9Jaint9x/d0SNctKgPeiJg41Z+XG4EJK8+m
0fQNJUYTxjK6IKzoXRLWpr0QTACC79keLBFL5f7qDR2k46qsaGCS+lkusi1JvipWHMwfwiB2Gic7
szar+Zn5qd3h+iJ3J6t0k4KXC6bYUvhk96Ak0bzqOaZ5Lw3Viu1jSsdcbqFnI/xGBrSKpkvFGQd3
1eyn9Jyngn3evTqbL2C/b5zYJI7WkZgj9ZP6+5TLtpCQbnd0YLtG7iSnJu2oKqUsv4WABJMKFeCf
vgHLEKBhhQs4FiU6iZ7T/WPEZQE7K+wQqNZ+XlZRTMo4dYN1cYvpTXjEYLHduapvIb2QO6CNFQWP
zNHmnwh9I5FzxFM1p8S0Usbr/k8D8K93We+e2kYY54OPllQrsYSqHZXeykhehyIctH0BBtgbMdYI
Ll3OCChhaPWE4PqlNXrTtfGbFKpfriu/QATf0ziYdChzo7d8Epd2huG3RX68LkHf8+hhQyyCu4z/
8dWGtVTWPp4N0wfxYncCTb3lxrJ2thBKN7ERewW6/C1LAp00rHkrD+fapM9tlX8FFc+hwOSQV7Qp
rkSMybn8Ie2L+65A9XJugGPbG5Wjl3PrjGBps3W9ndx0sADdNtJTbSVeHM2nacrvKrOs7QKdLTaZ
Kj9TwVeqqRFqaB11m7r9EhnV9wksgEucnYvJPAN6zJ2W4S9dnh+wKlBvK41HYgYKt5KT3oWYMy30
yadr/dhV/XmcP9edMjpS1r+XivkvNZJEc4S7t8kg0AOQeVrI1XG6XReFpM9AgvT1+qE9hs9IUfuJ
U9Mn1a9BEy3sBmG3k79LW3mceutU0UECt1h+tGqfo4IatiSD7FbWY29Aj1Wigx60AAvouvZfMq08
rWMhqiPvBtbbb+AMY51XVp5pmDyhT+Nt80YBjnD9PrezY/a1D6I7kcXae++24jgrCZLGpNLN1fRD
fX4ExNnRMJKvS2vZktR/bMAoF4aLqObItpHfZgD1MPY98DQavFOTRi1gRaUZwPnG8nayJtPrZH22
W2X4WJO2sDUru22z6C7NpclHhPdVa8sPcddXNunS2bt+WXeVbPs1XFRclyM6uVvtBzUP4PjA6UIC
Vmf+lRaVy1D9tbVz7hRdJnXSFsAoL6P+Ab7QOR5rT6/VN1nZnfUc2aJwXd2ojT9XueYuEgYyk6Q8
5EAwzOPIA5H5QSP0NokBu6+Dw7ZP3TzODxJBt1LVe002BYXV1LacWqfCAsk5ErOTLYWlkxRZ6Fa6
VTpLPUo21TqvJAyI1Boxf2nJMEuTqjtgsHYNYMeTFeqfpSKklD3TaMhEB1KTQgzT4Ax8lI2R2sLd
9fUs9vuhdqq686rRxERzJGjN2RWl4B0xLeQbcUt/fot1WTLoQGTLNwDor8eRY+VPo0IPZJjc6zrE
/hJ/qAZBiYmYskZAk/2zJDYLvg4pFFom1bM+1INdJ+Udzsa5Luc/jMOLIM44rAaJZVpCV3/wxQJO
bkJ/JGANWH9kffqF/sjdotZ2bdwuziTrFhnnCLxpdbVHPfsqJeM9ErvPDV4sO4k7EEwouWQbcYis
oxEK9nb3FDd7y13PSq21Wm0w+pAZN+WkvbGW2aey4dU9FVgCtnmvT/HlteF8N82A51GkBjyptndy
3UZZ3P6j83sRwS1GaVNTazDm/zd6yd9o4eT8y2jh+5ppUgL2WKSa+aCqRNNDN5jgKBnzBawWQCq3
S8kKOlaCEqyNPcavt+9fUTyH5jyqZqhWwFpkulmOTu3HfnlgK9NhSITF+N2GIVy4f5amc8eVl/Vi
VZZmAnPJHr4vTvFGczTNrpwjcIJcNkfVN05X2YvLSGCEV1GwszytJoWPZ4U9ltsYWfiw4MW282Us
Ma1GD5PerJ+IWSQ+iebEi6K6s0urLm2axamLwBOFYTL5atU8jJHxJxcGrOKmYqi6ZfFjl0jyEhJ1
qeknyoPeKW4/rd5c6d46Cvdg11/aiGLOxSaIK5J+1scVxvz/Z/gQCPCWjIeDIo/EmSGrX6ZRBcE5
XkH9WHfzAaQt38PO/DKTwqVJJbC0e3nRrTjuooaxkadA6sQzpRr0gNk5Z60yjECkCIrlOb6psvXx
+v3ZtT6bBXKOwUCztKdIn/phdxsD3cRC8vy6hP3XYyOCO66ywBTSpGAPaxdlOlD1JafeRuYc3Ca/
AgYsWhH31Ie0jpdBRr+VjHcitj4MoiFtwSHxDZFjlahJniA8kE9a8VTND7P80KzPym+TpKJJfKMM
fCPknFFwnE/YtzDS74fc+KCq43PaAmpFBpbz9UMSbBplVnZzpdZxzjRLJXEw6OHnoh4Xu9aXb9dl
7KZGtgvi/JWi1syZhljQsBx/kBqigqfYrHhYrffojgGmuqgwuhtovCgfjxVP88XqTSQY/WpZDmhn
lrxWmyp7aND+njeT13SmD8dYtFS2lFev0kYsZzfyWlHNpmMek+mwRidQDLIosrf/ro3+AmYFO6JX
InUF0Y2OLPQrJvq0MMx2aWAVGZm09Q1oBUfpW25LQe4NQCwTmPv9W63risJy7CpqH5zGYDasyErL
8Gl76kE9k92gt99TjePqAOQHJylsld1foAWZ4CRGloszVSpBS38amdbfFSrQ6j7+BkPkHiaOYSjU
MsE4j5Yd7gQXXPOwmuIqkE+qEzvpnXY0A+JJ96KdZH/o1bmBDl5FxkHFwXG3gpB0JkmHeKGKezeJ
VHdQXV002rJ/XKaqUh3lLtR1uONKrF4lZYfN+8FuBRcQw6eOAcIY4si/AvC/2wthvEjkE160zstc
qbCB2pmxJ3RBpLt4MI2vLaAbC9BKmce+sZtV7CPt+u6mbhKEeiiG8XmwftSiag4v/gGeGyQy/lIv
86gjukocw2bNLSQ5/IKG7jomG8HcS0f1VOqHAtV7lhT9PZjq/QDJpLjvhFgyeLR/vn9FY8Vk7pMf
+QNG7WvdkhOaLoRcYftm21IRPqO6SVV+ijiheZ0SrUqD8IyQXQc1hOTUB/1s2LIfH8L3YsiH3ddo
I5H9vnmNqJw1IJcO8YRL1U22Fg+KMvqCx2hXSTYyuP0zJRNd0Rb2jw2fNuiY+dSDO55ZsdkG6dvs
LO48AiVwErmvu/cdKWZFwVYCnIozY21WkXWqwRBh6gsqPYldAkouEmLF7VpL+KwWUSwFJTTOrGCi
cYqRYWP0yOVxPq4Hw0WG1v01HrK9zUThwYBtVi0Ukzjr0tHSrKYxxtsjS8GEgWw4sphmM8I3dViu
juDo9h7XjbRXzU792OYRQ4P/gYT8gk7c2uUJdkXw1O0dGKIaNA/Iuoxz43Zy1jujqkaaBMqa3VV9
fZcQ3Z3U1BYsa+/ETJWg7I5jowYfNC+EdhhOmMqg8VZf9RjglOXKdzQwDn9WtN4IexU2S6ToSBOa
vmQupU1UyZNzAy3KavEYLlJpNwQuSzInnwWL3D27l0Xy4fNcKEU+Nui0nRcVif5kOCwyyP4m6VjI
I6qfia/SGUD7oSvF41fs0+OkoZG/j4QErq+OlWi6KVuUoMJtgpOWC+Qbo5vSQtGioEWvnvFZ/qSe
ZAzcOIXDAvkyfCLechhrwSmLpDIl2Jg2QqdFyZQMBVe0ZA8MMLJebXUWzl6+MqHc6jiltZK2AkOS
FQXMvFnPyYHxAjbFxxk1VuumBoJGSh9/92w5mZzZnhazbdKCMpnRIcJkuls55vIlAT9sa88B0oTI
VlyX+cq950Sy7d5sZxZripJWahRY2oc1b+/17Kz1hzXrkVp+nKL8+AfiYLdZs4eivLqiwEUPa+RS
4kCJ0RuD8FLRHDDQfqDy8CQPsysvolnCS97kJ/cQ+okWFrQv6QpcN96OYzCD0IROScDqyePX8DND
0VGpk7uRF/WuZs8ezY81yKFEfS2ve2g40dx5tnk6xigdA9DDm9352DnhkZzBMnIzHZTf39ifVsmd
I8oApERKB8i58p20LHaUq3ZkYCDOHXvNRUR/uH6QF6fl2rayF22jOMZao5YR5TVa/eeTNamZaY95
obo17bKbFmzpdk/zL3NrHaHUmFKpo3OVGF8Ta8kccCrFQRhVt+jKOIHDSnW6oQgydSR2mVvO3Iyo
iODTUY4tz2gM0hyUUaWjTNXMNsrkICcTIqVQO/VKsdqh1OG+4OyPea5pbliET9fXun+O6OJhoYyi
v3qde8mo5WzA5jJLx3qhwuOCZ2U9o9on2Fdlx76xLpp/ZPFv89QoCzwc6Ex6rAtgLjeB5FSl0yL+
vYCwMTNgtc4sej1fJWWYrrKXE01DRH71SCdToUyzwtriZmIXGClXPpjaaE8w4LEi8h13rA66oiy0
J+kKGr/4SBQDmUMzII2KixEGjLjWcqf75mx8NI6MqFJ1M5ceQwZTJHw/dg9zK5t920ZxZ2ICjlhf
MfoAMFq0x2fHaaZHPQYK5xp+N7XOcpIWhF/yovq61ryJsl5ULN47YxVBMToN8HSiCfHnT5DHZFAB
3hdjZvWzbCy2Gt8quagl43WBlD3MGyncDe1JLeeVitdEC9rjcq7wLOeI3cpHlCaFXZWvHFhOGOeU
px0LpboRwWr3WOoHVc/sUTnE1bvrV1G0c9zhGURPiZpOFfAdFzdNfYR29rx8vC6EOdu8aUMvm0k1
2dQoguCfjydBu/oymnIUmJ1iq2AU1wqMLqcPkgEwd2Sk+nPdCG7ErkhE22g4VBEo8q5roUEdrKRp
cFbEJ4fxQALNbwNT8ErsODVIyag61WHJXmMy0ULqgHe+Ah6oDG+GZk1tND59+/3d28rg1C42wdwB
QoYoWEvVX9rQ10x5RvVK8zU19+U2fopDubTHQUQCtL84qrHqtPZ6QEyLRhUuOPzRsZbtRfkuF6KJ
nz3tQ0brXwmc7xnNnSZHFIoR6p0nFUfEnwOQuq/v3+693Urh1K9LzESqkV69GEfauV1gudVwJAFx
rEN6imvBndozxlt5nJdSkjmkeoI7ha5DYLGjqUDBGMg0BVklO4s2nSVdUOF/nUyDtdiKZBu9scFJ
YwDZtIUTwJqLWY8faZ8YSOTqdUCMD3KnCQU9xnv2aSuR08qlLsNi1WD1rfq7WT1oYBCeCHGX4Xen
XbiVcXbQyrWyzSUc3pzfdWgwXm9AK3ddQfZsxXYpnA3M62VWMFDDbMV8y/A119Ov2AqRsrPP2JyR
RhtrKjsCRwT/1tlTM0SRgyZYjODS8u5OX6/WIscVnsIydYdawxiaQNkEJ3/xBzbr6Ls4NxTmvGn6
TQr8EMxK2GU5OaslAt4Q3dzL7xtRZpiucHmg1p2HiBgMkJ2EkSd38QF+ITvyIZQFV1egCvxLVVlW
o+U5bC3G6Z+jzB66kyIHePltMhyMtLnRY8FQjUgiZyxIlmhaW8/g2VmmkxbLD1V4J4cfjXL0kuxj
171ppOZwXd9FB8gZi2hValm3oIg1PczzG7lHPX4e7AwQN9cFvU7U/nx5Lxn57flF4wD6MwTD8ona
saMOiL8l5xIkMvxj5nobmQBZQmQL+bo/LQClF0p9c0k0aF52Ct3wbetJQeGb9+VZhNR5Ic/ivRu8
/bJF0CgPhAfuXpeToq4mjWOQBpDvS5QCEJhk30BRkdqqKuW2aoJSe9Q9o5mdPC7RTQeYH8cETYCN
SVCbSqXkVsBXcTUTZx4ubolhaS/L9WNmzsh7rcuD3uT3fUHv0mFu7F4OW5skyU0PNmgvN2JRu+mu
frwsiDchMzDM616FaY+0myS51/LEacmAFpLqT+LAzdbxpmQM5zJbCoXFgctlJiY8Grf6aT3jvRQo
/a5d3CyKczWSBaNSbYJF4c3yhsxv4lngZ+wFfNvFcG5GnU1mLVWwHWFNwB6UfltWy6lyNdDV7mEu
RxF4jOiYOMsxNfUgqRMzjuVNV5h2p3yfQkTvJLh+i3ffrc3OceZCLWtwjhPsHLHuMoIB7OzTOi6P
14Xsm/qNFLbajamYJwyEtApUAaRqbjW7mlcF1OmVU3Gc7uITTbzrAkWr4vyKqljVjiq4tW36KZmP
7Vi79fzhugzRCXGOBS3z3hpK7JwyZA4Yrdvu3CgR7i49XhckUm7OBI0TfL9EWcBbomVu19wlcigw
5QIJl0GazfHUwDaoaW1GQTW9K7QJ0duX60vYTSNsrg8/+KMWgwqIWxzI7Ct+c1oPf+cS25N0RB36
ujTRcjhr0MZdFo4zQnkdaAaFGcTD2+sCRPrMk3ECiXtdpnBpAobgiXycvR5CsLvAdQGFmWiOSSiN
rXdzPGo9qn3Y4HiYNNwe4q6Hy+0xg+E+PqkiQGyBZvO9CBqgGmRNR4ij1OAeWYGDFkKvlcTrpq+C
jRSY1Qty7mZpc75GhrnAW5mcH1WR/Iim7UvNt5cvCZhLv8By8/v82cx7eTFJKmciwsaoomrA9U2B
hJ80PuPolNFzobpWGyRC5P0L0v0VR4Jn6YwndWxJtjaAIBvd6NAFsasdYz86a17u9u/j2KaoA1VB
5hS3Mpo56bFV/bkS1tcFppHvzAjXRJKXEg/LOj4R65MFhtxJYBn3PcOXveV7MUDnOgLiHHsb9e/G
KejzwJx9dFifphwBawX8D+txXe6j/Aa/NuNNpf52g9nldA2q6xqaY02Ne9YALpXUFjLuQZp9BDXq
USlEyFKvQZ05EdyblikgzCoGBRlnxa5v6/vSZSrUvteO/c3c25IjPXducZTQxbM8xUDlXIL0HH1P
nfwkAiDdP9OX1XK6LGsRSVcd1beseNMVj1n5EIoovfdt6osI7rVbMJMCDGu5CejwNIBtbulFrdWi
RXDPXJFWtCUNFFMj+c06vCcKWv1L0aD2qz6rn0+NL0Q3Y0ZrvcTwfJhpzoI+s3Olx+5aRxLGQPRz
kmWOlZBD1Mm21fS/jQfKpGOEGrNIsoF+S26NddpjlqqEWrYrgLIM2VHSbwKLuntQLyL4BUpA7mnn
CC8ti6oLFPX1N3MEpMPJXY7xabDLv2pXIHLPiLOSNu4aEsGUX1W7KFKR9x1evkvNcFXQeqv46Mav
D6mP8JABWra2mriougsSVbvx4EY2v1wtzvph0XsmOwzAk8qKwMs94780xgsggogSfteV2UrkCvlt
Y8zT2tf1JflcYJJKI2jfmdzwZjk0i2hvma/CPxtbaZwvY5adTvO5rIMkoU/TGjvSgu77Nn1UKtMu
jcwLx/Wcl+mtYRVBOxlPA6qB18+XKeW1T+BCH9LOaZ8RyjJo7N3KMFvMeDH+yM3ZLpVp9sYXAHzD
MOtWVQdpCLgfdGFkJ8nrXD3/P9Kua0duXIl+kQBSWa8KrQ6T8/hFcFSkcv76ezS+6+7hyE2vF5i3
AbpEsqpYrHDO/TLcIO40WwtzTuUtDulEXjKOahXWYelrzeVI1F1SPs1p7E5WKNjA5YfObSB3UzAj
UrRg0RgTSIDDRU+8hAjsQLQW7gYoBw1TrS2c59TXTgVs7bkFg4nZO/os6vUQqQN3E2j1XAxWWkW+
jELZgjjVbMDw4YvuNKGdcb6SNlOikqYq30LDYxk5QDuAKBhc85knmqAvl8aJJlhmTHrClNJnXYs4
5UUJJf+8Da3G8KciOK8RJ6xlUx7V/uR0Xv3APOaXXnMR2OU+FAabqwEY4DRkADwgUv9Qk+tKTRmb
ARo3LN0bTuMM6U2/HQBb1ezaGhR/oZuMgtz0b5Zo4XYz0AYIwIX3u6hVutSAKuKnY5x34yEd9g0c
cY0muczJBoG8VZUHAg5qwpqMqS9OP4IwSlgSmiUI+VIX7aKJ0QOHyQRh10ZwdouD+2C/R0n8HTNI
RlOoyCG83TESkJ4Q59GrdgHj+3nHiG41wdL4rrVCbdvJMscSSZkvSfIsZ61Nm8Q2OxHo5Wq7j3Gy
NO56AcpQkfcazmwpLfXfyKdsJzuqt/TcWhbAqJdEbjI5f3BxL9rwYVMx2WaYqK/KMt/U0HR5oWRs
Kt91iRS7P8kOrgcJJ7I4l8XIWMp9JJc/k8bW2wFGXzpMPyeZu/QyiYKEVYdyIpDTTQCySpExYHGN
Sey4erGQhRco5er+oTEME78LFBTfx98RjDZnKXzWEnSxbeOM2/F2QRwSd0utW/aJLO5mLqZ+ikod
+/eGM5jYSxDQuC1zEQe4GZDTBYtb0380LGsyRksW9FLOk+h6NAZJpkLenHik/Ky0hjMUIIgPZUFa
d3Vpp6I4A5gVRZJDFaa2tBJU+3Erqf93WkvTotBprSnGqTgulmrTujB7oL/6VdLdEdrdUrN4OK8Z
a9GGBUAOy1DRx/dhMrIKgmwCz1Hpj+bnYtxN2We1eT4vYn0VRxGcPU1ypAXFBH2w9Nnt5Wu0Bgk0
YC3IOF0EZ0CjBlIeQJ/hWCLd6asfXfGYJZdS9kCbCxN4LOkoCmvWde7XmvgcaGhObS/r0LmoC50x
Xnrw8HCH0nWK6A26cp+AXhtDFMSA4X5o66xzVgJ4EXhnJbCX3Bi2m7imm6GPDN62dsQt5WsOEIYE
xCUdI88LiNf7q7lvw7Yz57R6c/MFSKJQbWWX493iAofInr6IQMSFEjkVIV2K2dIMB5haeJkVwa6p
2tdklg8LKo6tNfNlQ4I9yGCvdAvwLPlwCNTWm9BpJtCkjxPUyuJEjmvnVSkGGvU8BIujROEBsVC7
U78vGw7mBZ86eJhuW4d6tZM9ilr512LYU9l8YGkyKteVBnM/lsDmq+qPLrnlCLn7FKJUDGnqRDdx
ob4/4m6W8oZQiErK27zzEvrQ1Y+NGtkFbQVbumL+70QtpnQSLtdJwcqshyg0SDlWgx56UzRAtmKN
70RwChvVeHA2LYI7yvKrps9eJrD3ymmMKnP09K+d2TtRnKZG2RDq6OVEcDA/W91jXdyd/33RUjj9
C5NkqBQ245nZfx+qBoALd3pX24Yl0nSBBvBZV2ugpjTXFkyOaKjpflJVDPrEr2lyMVJRb9dvNPuX
uincFa01ctHB2/wMP/4BPPyzZu2118zpCSnye32Ls7CF+wrQclWj0z/fBG6MxBmi0yIG7kFtA91K
PLGyco2+E8rd1BpDhAq8wtIPYtUJ2W4Cb3kTfflPusFzWMZ0JtU44dKRTIrOfnRQIK2aMD8ahI0M
q5fOArJpoiVbBxTQ+00cBjxhOrRm+1JWYsy/uO/z5BKTYVd9gxbiRvpGCxUcpKi+UPWiy7QreU5v
02lCx3m8ZU0E1In4NgxiLx3ZtsQgri6F3wtF+zLM6QX8uS5wMuv7f/zexQmdOJkqRhazDw2EMfpT
DXBi60YGrMf57f+NFh+F8E6TaZkZRdrPu+EfLf4z2M51p3kUxTnNue40cyCI11PAkNMMoz9U9JoT
bRnnNLW6Qp94gNXEE5JnSQgOtO+lIQrNFn/48aI5LoTzlxhibAojgpsh0jMDlHPumPUjBV4kG0bb
EFXZRdI479l3gCWL0yUsWzrNm9gj9beYKNcJWvrr6KEQprfOnxMQDt/rnV6qkx7GuNwAceIEERqm
RQg8a6VAuJZ/dhCjPe9FoHjMKrAXAO+eRS+tUl0C/jS2mTk+mzHDM78Ct5ZGH9BwfFeEs9cZnT+o
saszaUv10dZG083rBNB14cYIATc91tZLV1UPc9btZiW4kVLySbfkf9+r+e6rOS9Mo15q0yWiG+m3
KLvrMfTU6IKcjsAgMQP8fmsyJgXaHLwLmP6ZHREl/c5rFrrI34sqjRiPcxP38oisaRG7BLOPQB2U
5E9pWQK4cHPe14jEca5GGpOgCDuEoYXc2cgH2zG7AaCBP4VPkWk6kyGQt/ayfXdenMPRBytjGoM3
WGJPgOd3frtFOq7Goz3xwo0qekCJFsh5n8ZUBhmPNsQ502D3U2ojMrQLMI12nuQOoTACWfTt935I
J8v3nFwQgK8NFaIgRFT9dme09wmYfca7Hlm5uNrFG1OE7L2umwre1MB5BsYUj3pqlEmdyYtneI/x
XO+HrSgBuPp8Ai8SOvMJpoAxlvJ+cc2Ukn6ooC21G/i/Uo7/L2v90fTd2naeSORhZupK7dUgRXyw
THBaqoPKktvb2eAurZWhtRG9jdYuq1N5nBOUFC0bpzGr/Cy6iqUf4fRcGJ1z3uZWbeBUCOezAAya
xFWGRS3tJTIaLQondZTbtyVhUl0gbflkXiNPpXHOqwhVPdFHHNoi7WfF4udrLwdHuUDW8lvnZHHe
a04bPcwrrGxpqML8Ver121hDB0mzk2Ik+MH5IZoNFZ0Y58HkSg6mJkVEpg3tPdDqMJWiTT4hyb1g
baJ95DyXRHuwZlpY21LTXZrFSoAjoMJa76N9IaywLr92bic5v2XRHrjf4Zuf/NmChFkHD3Tci7Jo
Hps2ozcof1C6Xn73nFzOf821kWZAOECSH+80K3gZ2IVGn0q9t6NY0Ia+6rpONZNzJ1Gd6dO0vDOO
o7V/Ck//1kD8cV2GAggzpLc+TCsaGLeQKoLTM4unEQ/dgC6g9FdN80BJYevJZkipY4UCpVndTYpU
MUU1wfhAilAnpMP0HqKTINk3yWWbv/bDjYEJu84UepW1EBEYF79kcfpJOwLG+hyhvOrLDjjYgSnj
Sg5QPJZ6SWCb22ivihrfV7X0RCanpczsgk7PEa3EQ+gpCngP5GuVVk6eClPiKy0yxunyOMUcDWlo
5eVpnwwvTf8YRNsouo7z52AovaTaqPlrXYsGW9Y99cn6OA0taAKWaoxioB1v6adMhs24DS8IyKn7
cpP79UbgYwT7ySdLkkZpQjWBRZA9ix3VycstiAHhP4fOB7CNXQOQfukCzKXteclrfWOn2/shcyKR
1jD7BNqTTk9pKz8BK9s6aAa9bYxpXzTzCzExOT2B9N5IL2SWO3iSbAmJvZpphyFSvT5rDgNVvHw2
frS15gRxtu87xekC1VczxY1ldjlPyg6szQ/nP16g+Xwmppv7bGQdroBk8Ec5dvJI1Ey0KNcH73HU
Ax79RyNzNs4yKmekCsFHAG4AVrhS8URnZs8z0C5ZKZh4EknkbtKkr7U5lVIUM0oMqJeVI5MKIOQ3
SaTYZY20cC5qTlxNSZ9YmMLdpBgrVTQ2QNmXSFLD08+T94AqbUBnlVAn3VGv1dwUUbRHXLLVBlSi
zp+jaM2cB8uMCNF6gQ/I9MSuElx0QLVl2qXVpjbFIEAgMLfFes+dKue99NECS7UC75x0AG1uDDBG
vijKpRn5FkhZrM4vRCUq0QqX/5+8Dlo9VyWaIRaT2hc0+jpGndkgvO1aXK+z5cmjqOmciiRyHqzr
MgM4aNBcDPbcjQnwVlK10OyhHX4UVvZpDFgN7bW2tGId0N3Bzxa3jUMrHZDz6BsLWJUCmYUc1Bkd
GrNBtgYGnM8f+3occLSuN9zuk12ZZ1mf2xm7skRW8y7cv0VW1EkO00Fq3PPSVuNFFOlUw8LQPiBs
3x+BKemF1E/LPVK+hOML4Hm1WrXPy1iPNk6EcNZbjGws2xB+3Jw9NbwOALRm9rZsfafZwVJyuI6L
TgRiKloYZ76UjGmTDFjYZIBhz3hUtYukFTJ4rtvMcfs4G21kCeRPNXzt8iCLLTf/CvZf8FcFALoJ
XL+1EZpavhr8NRgLbqmjdM5iGxYaYShB+s+Ikdrh/o/bC1bj/RNZnK3SfExBDQHvsLQyjLvK+XNZ
y2d/dETHZXFGaiZ91aoTBjIbc7ghSnwRMlK7cjJhHrP6GlNFBMAkUFDQW723gmlGhDzGSJfq4TPp
tlGC7Ht0MQaZT6sD7baaspGmXuDff2Po/6zzA/1roeVNUCfY0qWt4V83qa4e4EJ9tcBXyh9IwtJA
DSW6pNH/KXMuvSgL4ot40u8jziPKuUAztdAdIAMekEcDQaV4mHLjLfge3QYMswAm4oJvsEOpdwI/
sxr5KFBSA4Cnhs7HJYOaapbe4Bg12wRHCQrJmezIg506o2PVdqTZaPRxZVEnjEgs595ktZH7vIXY
Qm4fAks/lI31cn5pq5Hwyco4b5YVWZ1UObwZos2cfGHTI7hgbcxlu+flrJreiRzOn3WhledWjIOL
gh5AMgDlBFFMg1grqSZbtV7PS1u3gBNxnAOr0zarqwAWIA0zczSmH6LW2iWVbheWiYZ4JdqwVEud
uLP2SAGgwUhSBFHPehbv5Bs4x1YkUyBVOjKGWhwiaRdSdCc28qcw7GaApNMvQ29+MxvtKcrK2alL
9jJX8bcRWdsrQ0q88xsi0iTO85F5SMyiWjwCTfYGya+bShEkpQSaxEcX1Bz0sNBwF4eD+iyZCXBP
u8IjgJ9zSIo2k/MLWr2Fj5vLU+5RY66nLITeVlXskHkfdKUXZV/OCxHsmiq/994SCbK2LvHs1iX1
ZbCSu3xgAi1ZvedP1sGFSUwPdDAdQUkykoE1cto27bjv29w1rMAliXwTheB/Rsz631bGe5aE6GrT
wWdnFUhgdEcpRMCZuG3WbtuTpXGuRWHon5IHDC/kdS4/5LF8GQyFZ8TB/ahgKCUclW1nsF0GmjI1
63xV7VywuqCwiFFHK7qlXeiDNnYBNvMUrXAiKbi3wOwiyczB5mzCIn82YnMHngc3ZIi1lUi9qbJ4
QL4JmZE5uaZNgXqaUashsHgXiJbGj0fNCQ207+JdSQrLZlpx0ajTJpBSINuhhEBBMqknbjMOl5WR
HZLEdFhSvoJD1M7M+baSzUOvyU6fJm6eZR6V+7suH30zzu/TsHUtMCKn5nyhBmCNZvRTk0telLff
h2S+ioL0UBndD8UEh3fK/MEC63TSOwpjmzaLD3IJWe3sD9rk6DGgYVv2HSzuHibBHVBYemUz7LpW
cbM6uhji8mJW2G3J5B/9gJZdebgIM6COaCHg2vtBHu2KpHuTzAoAN/UMCdQophtFja/GIEDKKsvR
ORHRXWb1gC4MPTK3Pp0GD2/eGyNskUROSzDbKt0eo4uAxhtLNFpIB4XMXmy1vpHIo1cyYEhL3QbI
WruJkqWINtuDpu/njjpKm+BoezuswSlLiF0W86UeFU4iaU5eF7ZMh7uxVX60OO4y1fyRYN4qZagU
VYb0Oo/5J1mSN4oePUd5hfHahCL4Nb9IoXoPsnLLHSPpW69WjYcIK3Na0yjdhZwlVabXPs1up9rY
yjHwdHMj1e1ISp/mbJABBae9aBFydlmpxpsyUh3w52m22kxOVFCKccT2nszG5E0drW1M+julWQYO
zWMX4Y8D5ix37mowCpj50yDPO9rHO9ww3+SsuCokC0PaiGFz2bPAHpYR3UaRahey4FUl0dcE6Fg5
+NFste2dWW3w7J6dKQD46hJYYCQMI8W7Vg+eukZLQGc0XGMiZjsWne4l4yDvgwEkUkjBBVrhMaCs
x3nvltC3oAMliNmzyyAKfqCl5LUyNJt1wauZh7GdhJRtEt0AO0cefMNWvo4k7LAjebWjCD/NtPiu
UDTehVobONKAZRtyo21CJUABL26Blj8rLpnTg472lJ2iI0ch9fF021Wab5FxRxges52yCzLc7mY8
ZXY5xDsU57xI1jZajrvV1P20KTtHHbPXiiUXrTbtwnoA+moOqL6ou28ncmGO8yVhIE2n2XjXpJNX
KOZnS2d+ZlSYEcU/UmrgLs3A1hYFsluAKQgaGmfgS8vS2Z7y0hvj+jIO2IPehlfgmmjsWpKRAAgk
27TkbtMOwX2ug/kxSFRX68InZeip1/VssGfQwquB5Y3j/KID3t6mIxphmBTdtmoClrm06eXnnkyG
O2jqE6Vp41SF5Ro45yQG3eKkXWK4dlcG0jaZZm8II6+PqW2kwRbs8WiXaRwANH/TeiW1E5Kr92Zo
bAuq1MhNFLGjRPWNjK8GDmVMXRCHec1c59uibeluIJUHPyI5eVM41AoupQhOLGkvjcm4iyz1m66V
TtVN09ewVwBQMvdeBihAUoYHMLe6Qz9eFCq1E2ly8sq8ygbFTlK11506KiYAKBtwGgY8jwnIIiCU
IIqNVMXyo1bdTzlyVFl1I5Xt1ZCWzdUkw0ozXXqNaoChyCaTCjvMLSLZYI/+kVaZ4edFPm/CgHlV
iHc4Le7Usk0vsm5+mjUl2aiShXmUaJORfm80+bZJEW/2eU9dtau9po8MJ8dntR3odeoeGVkt99pO
M5wWDQhOmcnubDWXsdzvzGb8kjLFLRR5U2Fqc9C7dC+PNcLzNN4GGBy5aTqCtEo+e1JNgQWQuL3x
dge4kyZdmZXhSXrv1tRwwlzd5hbq5EaqebWlQPMtQCz1rTvO1n1QN+AYK9utVdF9o0c3qqX6ZLS+
jkR5bQNgp6VFadqE0MQOWvalCoG0XXbs01wPrU06VtiF0u3iYkQEmFxaGbjXSbEZmQhxaD0qAnkl
2r8B921wIac0KiVTwAHsd3nn1AD+Ye13a+r/KvY6SuGCyX4mclDTuPLT9vOgP0sgRRx0AdTP8qUf
nuoLJe/PlZjcwzmUw6xiaV35LOhfFJbtGkvfWmqI3F2VOiFBm3ZC+1qwstWQBY3z4G6jBoCauWcD
1QaqJyPccZBK+yzBsE/VCRppVsPkExHcEdWsAcZ8jcaFAEzu8M8lQ4EMbj5/PB/hieRwh5RPVVVl
C1SSBpqkZJBkVPPVHd6TNyxPRcHeut79eh+ry8ecZhanKBvLpR5tkasFLq7OajiTQnA6q62g9CSi
5I4na4csS5a8Rvu18+bYjjCMgokv1ODs2hsQvc124uWPwefzWyl4u6rckUUl3jX5gGDZDJvM1ofy
h6UMGkaau5cwm/08qkQkaqL95A4PxLBqkBAsdDYem97ch4pyHdTP55clEMIPtkW63A+FhYg7m4Jn
DRDzrTK+xr2oY1D0Fufn2TJFqaTYgHIo1/re2Jo3rT1gaFQHW7CorWRV6Y8KwhOW1U0OCu0Z9kta
APMaz7Ne2nnzpAkZ31cdxYkg7tlGyoApMeC5/PkrJuacnrj9s+myC8tvHQB25rfxvWht6yJVE4Nl
oAfAXfLexoY2wlWUIydL5NswvjJMQSVM9PvcY7dus3HUWxxTXRfXTJvvqkA0Cr1+PMclcLvWWiSw
2gS+L6XsHu+7XRWDMCXOLo0+rNy/0e6jrGW5Jy4plItJB4citDsZZ38iao6YXn1SJiJM8op2bjG0
E1EJjTtaLMNDZK9tFCAH4zlpj4Zdet0yI7eJ28MSpguyvOvme1wg53Np2FcEgBPIm+ffMul27sAc
VD3+t03kHG5ZDkaUTvB8wD/Du/YGEOLOwF7OC/mNg/h11/N8qYCFnVWMg/5EuP5/XUpFb/8f1aXW
dfCXMIMPLCQpIUYFYWpROypex3HWbqI0tkfz6fy61g/oKIkzWFllUO+lhKO2F2oPlFP5tSln/7yQ
32RZjlI4s600OpCIvMGD0422rW/CW+vAHpnXXIJGyp0dY1+BDb51YuA2oAZ5ab0Gd8WX81+xfkMe
P4Iz7BqKCDAeuEOG3vNkaB19eTyqkdMX95lMvPPSREfImbZEjL6SDMyzdaC2gJcP59pm9ULTLcBV
+E3AcVzXcsQnlh1peZ4FSlyjpy+4DfzIoYdx+3V0Rg97uUcaR2DT640wx7DX4IyaZZjr1Syc5ru2
1jemZrwfxG2t667ruEDOwOsuHdRJQUm4H9FM2BkoS0+CTVwVcQx4+bywkutAPlgMjkj3ZbyL6d15
bVhjATDoiQDOzhhI3HqpgYClnwKVGXdI8YTbAOvXX6ApWOrMw85yNfe83HXLO5HLWd7c9XOkG/nP
s6oJYNm0jfWs9JitrFyyyb3wvr2UXXYNuAUnvLb2064c7ekgCgxW/czJd3DGl5XymKUWgh4lyBzM
5HoTAyttJcKKXK9nnMjhzE4v8i5jBfZ5KUnzXcmpK+YEES2Msz4rn7qxJEPl582tnqPSpj0opujJ
ty5EowZIl1DD5Bm0TR3UKlMEL62YftkgKQIwT6bM3nllWXVZ6lEKZ9fT0HZgHcFlnZr3lh7aOTM9
3byTQlH/3qonXmiQFV0x0azOGYNpof2rLYHU1THMFxu5dACB707NkLOUJkCImlDB80tb3cATiZwZ
hGEmzVoW1ti924pZL9p0m6rzw3khq/t3IoTT8T6eSW4wQC7O5EapQPSeXDTtbRZOgsWI5HA6HpHI
okzF1TJoB1Izu6vxzmv8AJm58wtafuhDfuNkQZxu93QMcjy/Kj9Ruk0XXxWTiL9AdC6cyoGxIVay
HK7dMh8BteGU82U1je5/WwZ3f7CmyVTWMZho+gn9TzZ64DfnJay795Od4l7falJlbb9McOuPqKl4
Cri2TTtyDSAc2eZ17+XIhrvki2j7RJrAPcEljFCZzZKZlzoQW0zGvpA+RekPpNf88wsUaAL/DDes
KR0bCw4oku9M9Q7MdgJVe8MjPaNr/AN8DJD1HCdcVOA820svbAu0ahDjAo5q0zxKTmt3LnHVA64r
J70pNmqxQ7lWjLglWijnKAjrdSPUQsx8aMmVlEYPeVIJ3KxIBOcmxrZoQXIoIW/SDXasf5HT6785
LACTYABI1mUeEBxF06yKSAJI9+EmH5H17kSMjeudhJgx+r+It5aik5iztZhMqzSvfRRo5P0ythK5
fWin3/P7ett68Wv4IPmyvVy4IhqcdZdxFM1fHnVIJTNHYjfp0gPpLi3T2s3CVsn1QzpK4fSgiahk
pUv4XiroaENdZ5neMjVMdJuZE9hRaHdAzIwbQWwtEsvpBsYu80KPAMGqFONhDMNwk7V0/DtvdVzc
8hUnpzc1s2kUDA5RBcXn0GzAP13ZhWM5vWYbvsTAiVk6EWpAAi+yfu+bFpjbTB1cg5wjxuqKVlsa
XrBMPwVlQ6SAukG5HLMfDBOlf2MFR2GcS7bUegjgEuEbyZWkN06NvtrzEtY18SiB877ZNCRTu4ys
ANQORWEXNHi2HvxV4kH7JYUvMuQT6jnhAB+voXZYs103PZjzaCvlBWv9FnEM+ZzSOwVooP9pdTzC
UT4GVM0VyK3H+7GHLSObXP/d2M/J6jg7y6quBAwuVOKfJs7x8HPsR4wRtX5ZHjeSsy0U3VM0W+CO
LmrTnfXqQtdmpzEjTzJlkYUtv/XxNjvK4iwsxU+Xerw8WTfgQ+u2i39c8NjQmCD5f/0MQQuzaWiK
ivIDt7hEDmk3xUvGCEAhdj00scMGididWokqHKv7eCKKWxvSUShoSlB7FYBvkuVhNKSNd4UIkf9t
xODDHiKCkRWN4J7hFTAdqQzCeDxHlKD+jnEAPH6Cx3SOSq8NtMrWLeVJDonldAVIyAd0zZVE3SpR
eKGp9a6U89ieS7CWzZOUOcOYHIwyAq8KA5r/zAanSJTPRd3tSy38PCrZg7VXu12YS7kja6YHDopt
Q1M7U+dN1+fbmKIrY9yloWL9jZmdrJIzANLVVmKV2E0wXrgx2yqd5RjNX12a8LlgrDYMoJZxl2Yc
DnmHjhI4EZgaGQDqRCd/ngTddau3lwkSPAtHZpn8SPCklJMF8F2g7lQHHcRq/Rjv/sIpHSXwI8Cy
lQATZIJTsqZnlA3j5E4RXVLrKQRLR285cKh0nYcpyue51WcLAcYyI9vY5aZIbYahXMOnXtDaAJMQ
BIRvsS2v6QvvNZh38UfeIBBP7uMsY6GuGxXQ7In+ZZj62Sul3LoC8GvgsEB7tlQD414p+BPlnBzM
JrhO+uClC0Z0/jTqbrTMnalL1/M4O6iP2G0VbWsMZClDCsvUD8xIkUXOarfuqQ/cfN+Km8QB18GN
GiVXcRjsjCBX0H4Gyk9WldTOdD1G08+8qUtrB6DOfWUBNwOtZnYI4AY7zTHw3cbPCsZFlIWd2cw3
w1huWF5WdpNFhq1q0a4s+2gP0kjNptBv97wevGGdndsy7naf52o0hyzEg+sSJLOgHKPb8X566nzm
k/uwsIN7dZN5cuJU98mnzBfZ02oO9PTIuLsfrMVo2xhHtI1hFJe6uQvklx4Y1pZfbOJ7TVCPX9XJ
E3E89JtkBnGj5OD5azx1T7x8k8qbBYwfLTg3+nPyfXw9v79roc2pPM5f6FlTxYkqAeu/U64afYzt
tK8Dp02EpNOLfztzkDLn/+SmndDOFDAkRheOb2r35G0jq13vh7ktykOuuajThXH3ZJ+1ldIn0Bsy
Jr4RqVu1FqSS167HUwnc9Zg2aHuUeoP5eOZt55E864O0Ccz4srH+asz3VNZyjCeOY2SA0ytGqAX4
ycPKQVvbdJmhypt8MamNnv/0NXXTaxEM9voeGrK8ECeCuZyT2sV6T7RpKoB7RB6qiuw0isfCeQVc
7OejWhxlLLt8srKhMaowQw8ahm0xL7WP/dbDkO9eBAIoWgr3IslUWutWJee+DnJ3qb/pkLk5v5C3
q/XcSjhP1Y0WneSBwS/t463uq5LXX1slKHKZs2Tga5Cdb8EKFnkyUhyTq25DV7SZa+8uNFr9OjDO
WYV9M4DdLcn9Uk7Qy2gOe5KOrpkqt/0w1bZOS1GGd3UG5kQkf1H3pKF0ijHcrthkX+7YE0Kyjaxj
fJQ5qqtfAx3ecqK9yFEKztPi/FZbgUGPziX6lsswtEkl2YkMSvnzR/obb/xrPy3OZ3XVaNWyWQNX
fJlRzG0SbZmPDv+NvikkFwOqkxBuZd0hH0Vyfss0yWBZaQqYDoYUaZC74VB86mdR/mE1kXl6bpz3
KiqzrMBxwd6msuIJTcV27LHvi/0RV3s0VBvVAAm1IsGWig6O8ymTmqV9MpVLEZM45j5ymtQeDzFG
lwa3vxsfQ1fEQriawzpdKudi4NmmWq5xiotI8pR8Hcbd8EaqfECDqJffyo2TUhvwXeNjvBFVUWWB
UVqc65mVJg7R3cnQnaNsUq8kd8z52gOuPvU7AHpgpHxnetRhLkOFDmBI2xw0qrUTecaNKJoRKRfn
oupWmqJ+orVv5aat9ruAYOypkDbnz1gkhfNCzDClpZWLoY08PDTpdpThAUzj+byU9ev3H0MBONH7
i0MNaWjmMzx6avSIZBHUHuSsd4ouSw60Itl/U1wE7+/lkUiKA2txdHXn6Hs0FI/2uEU7OZpqgCr/
rQCOvei4BM5VJZz/odVgdcSc4Azgf6IXJBdM2/DSx24zuIULRizkoh6lG1HstNoDo6oqJahkL7ia
3FpLAFxSDa9HZDWMl/khwZBvCwSAsrF7IaXYqraoyGYYiomRTf4tqcVVGiUAMfGrWb80hnk7t9W1
RVRBtPbRl4PjZgli8PSykGXgu/HyXlaHDNmHjbVV9+khc1H9vkFnvYN7cSv9++a/N3Fo2yWWQTH0
ylm9KbEF9KwB6ThQ8XT1ylB7ux29uI8Fl9QHO+AEcTZN+75rVEzmbDo53qCI4UassYc4AOHVv36c
cKI4w04oAXFEFpibwus8tdkobuXLu9YrgMrloPFVbAAflOO9RP45lA9VURRgY9pgyskdUekH5mDj
L1WixZ969BKjou55v/JxSpqTySk/Cv0tmqKBfDr05XOjsdYGGYxfhJody/VjntJP0hDtpHHaN62o
OvbhduRkcwZvUNJVSB2Ym7hEcDHs1FLYH7gEEO/CVE4EF2DoEahMBqQsN9OtMRzM/bzLXHM3Yw7W
Me0Kw19C+hSBhr61rpyE+LSsuxFzc+AEUjTZjhryFbXmx6gqNwitRDq67NC55S0adSKsIWNIoxEa
s7wneslB483VQjVibpdsrBDL9sPlvuymQkBIYKkamhw4cWo0zFpVIbZQeu3KVHq/i+glm2p/rrKr
eBJ1BKzqx4m4ZatPVjfkGZnYFJubzuqdqQj9ORONeX/MeLwtCY5ftigSThqvIGOeqWOUW3CU+W64
qpzCma/YLnR6X1yG/XjVcNKWFZ+sKMazVusCAyva5zvlIt5PN2y3uGTEPwLLXtVDYIGBicBSlA+3
moHXrCoHOdhuaOSEtHRZGKMbK/VyJRRFC6tWdiKLM2RFmi1MdRbMl8cidORe9TF2+iI1BnWagG4N
Umz1uUA6O7gNDYxThqMZ7/qofQziUsRm95sTPS6cO1EMJpsAJEMOa3yhG9UL92hBRuQp2zUifFHQ
sqqib6GDidTqh/sc7H+4xJHV3IyT4qo1pkeHzXkPvWpzRwn8kxNTpPNolnKwseqXibwE0n2hVpi6
1dxIvj8van3rVGgMyhLqRyj7nMaslgLJ3EQX+S49LOp5jBlET4X1hR2FcdYdWRYqwQPOKWrzg0nZ
zmLz44heLVtL07tqZs+C1S0x8gdnebK65YNOjE/5H2nX0Rw3zm1/EasIkmDYMna3siVZljcsR+ac
+evfgTxjURBfw+NvM7Owy7dB3IQbzonWqkusMEGuYLoJAN3Ka7N86uZvWf0h0bF7WWEavhIB6u/b
/EYsl7KMnVLkkfXPR6Ww+V/+haVhok/6/vHH/MtGFpezhJEZjqYJTqbiZ/SFEeSy0mMZ22DBKYIo
wDKckvttZ1f+cNA/T0Jvuut0KFEVhd3rO6xzw0qWpJlrCwpU49Xp1Zk/uqs7BYkneUVzxLYmYLcO
bSBqNuyffCOZ86ypRPqyXSOYycEEOKD2WH9TTpLdE5tgYol6zYJXRGu3hvMHSdRuGN4I5+IioGwS
lba4YrABnsLZxdPFZ1UwuDr2UhK9znbzxI04znLmPlF6PcMmI61Upw+fpUWydT0QmMuuU99I4cwl
LhqpluMVfvTb5K1u5q0XwFw5ZQ/Y9P4DUsD9Q5ksCGN+EmQpb63T6vM4aUst9FHNwwaHX+sPiXEn
ONO+fv4WwoMPSrVOdIAlh4i/2oliAebb4ijOC7JT7GpuTKEki35kKK7nJe/GCfoqmEuzw2FsQKuT
WzA+xWvJY2JJznkJ+857I4ILwrPayNUaoz/JLGA+Yk7Km08AA0B15Q8qW+wHv3OmG2lclG2JlRhp
Q8KXUPHfvJpAM3iuBiWsqNwBI9nHLLIUlvacxk5iPp//fLsXZBC8NnQw273DbSrAebhmlobMzLhX
1cu5M+zzAnZVDzFVA7SsSgDP+la/O5oBpKCSTb+TH3odsBjdZDcNtse1RqAJzDDfXY2lMKxsxAKZ
H5SbsSCH9H1KgiL5VE2yE81f6fiYWqoTNSJe3X1Z1EKJAvwW6MK/PdVK1gH1vsj0pcz81E+Vr1q0
s0M6fc/S1gNlqmhMY++eTAXz4ppCwHnLF1CGFETFqjrhxTOeZPmjCTaC/35PGwF8vkW6Yl7rtE4w
R3CrVIoTKj965bNVfvjfxHAOAYD3acToe4M0mjEkVOhfO4wVDNpau6uWPZwX9n6ZBnmByVol+GiY
UOMRATUAmCpdHYd+606OGbS3jElxtAMSGMF0I37ovEwT8Dq4FciucZNrGXhyZ303Wn6eOwlyfXd2
2+fWNezFA3oDhIeTI2HsEOy99hwYP7rGzRfMIuDhKvS9uzUO5EVUBaQ74Or5mjQwNbolx9ygj203
u0EHpat/dobhmlJuy+VFOE5OnQIwIiwFXv/9ngr77hvJXO5nZEpXNoSyMpweWPS77LG66XDqQURf
uqvNKo30jlXlIg9dgZBtLUo3wHg5nleAPTMF+RhuxDKM9wussp4RvUrg3axu9DvAra5pdF3l5UUe
KtclRk7Oi9s1UkzpGrB2gnUILpYnLSaeiwjL711d+6OyPsgAv/mfRPC7hKuWzuBGRueozB4JUW1V
nLizgPlOh19PYXAm2irhBLSkEhjI0F60DtDlA/sioB8r4CIL+zZ7AdXEEJNJTAMtaIMLqNloYKs5
/ac0MF2vF+Savb3Ilbg0sBdQt6I44yynqlX6fDR9zODm5YMGOjhdcD27BeitDC7cYdmnMhdjBPQo
mPZ0rO47mIG3ANStfNL9/JT4uQhnTSiSS4ulWSII2zA2lE87zzyZX3I/Zgam+Yq/4juKHh3Met8p
yObKuOCX50nfYN4o9AHwJNlR3DhGqfoT0X1raG7WtvfSToSfvWtajAkDm4pgsueDO6bsDTB1I40A
QJlTNHdjLrvnLWvXV7xK4IfgMUrYlGaD10XRqPawPBoyln3cufo+toLy5b4e/j7Ly8t5GyTMCVgj
NTCP0zBQMF/Vmac8FG377L6/UdvTsYso6+8H32QduApr1GMuxvraFeXBDJEIyXlgTRj8GnRbb4Bk
WdTeNGJRtxJ8zN2s3FJY/U0DI/Q7tljg2EltHCNPzo/9sVhPqQsItUeCYXtNdiXMrnnnb08okDPu
GBA0AODCM4CVhOfmRaB8v+IdkOtuGYRCGgfmmHgr2J6Qs/RkWtVRzXFCDTNripMsB/bYjy5ZaI8X
xHOR2e1l0luBnJ1PPVDQEFkBQ0efI+tirX6maKtTIa3fvuZs7o6zb5RSrMkY8WjTQFZ8rE4Mp16H
KXj0D4oIe4a9PRWXKpiaVuXRpBaB0bSHukKvdRb1W/YseyuCC8vtmq1hOKBYOQCwgIAFbShu0uxn
2d9K+r1ADc9qBQWZztsEMCV1WKOcaPkdKt397XoonP6kg6YB+P6gJRdVu8+rPeRxwTocqQ6sX13y
sW6H0rpbyikreV0Wx8rt+qdESKOzG24ABmJhfdVC45Nf90T+YVp5KYe+gZZnAFi7b4y8u3NVA4sm
f/Lm3nOXW4EsX9m4y2gE+F5d16FPdMnRYwzBYl8iFXSOd9VwcyouDQEqZAyQbVgzxWZ/PmIWXeD0
hd+Nc1CAGJRmYBVYvn4lO6tLjJvclzx6xVzUDGouYf4vOhLnoMxBMxMVqD5+LaGvD4BKgi7neXUX
ieBcUkEm06QZhcJh8C0cskNfTv/rd+O8USRNdRtSWK+GwYHfrUw8nH63MkWvhn0HuFEGzidlSRMr
SgVlkAM9qAu0wLG4eFEc/6hx+jIk8C6QbKRx7imN2iqyUHVEcW71UTT+oHye8X+8IaEfmuJMQNEo
6xeKpfO3t+sXXwXza6DJ3JOEAooB70NySM3S1sHIqUppQOn9qiqCCC3QlZex+a0Z95GVVFYa+ln0
sKI2H1EBftu+L9ych3MUnWRGExKhX7W5/9rG2bdnE3iVwJWkBoiQ37qlvK1NgH0a7Np+9TQLJzzk
eLr8WV/z/Swf3tTYwtCQTZmqCk7tt/JSuUINl+B0o98eoZvsXYYZddT8IVN1ZAXON8JsSHBeSXa9
70YsZ+JES/UwT7sy0JL8gDmiwFqLS6OV/fNi9m1uI4cz8xJ4/OoKxq+Xz5ldYELo2ggip/LF7aJd
TQRyPDZC8DFRGHn7JaWGoDNboVtTw9fHTWNrq/BRJpDBl9Nac4lpTLMIQ13ED7Hf1LBmVBVYmIFE
DnwJ0N36SpQNsLvgPAlSAJZyA4fBQMHr7cHWVDaHPokwGWwq9gio0opB5dIv2vL1v9/WG0mch0wr
TQGeZY+FCR0ponzF+Kgi4lpBfgCPiHte2s63hDBLVmQUKDXUqt8eS00AnjqyVnA0jhdVSR5zPRcs
We9VCqlMsL+CGrisUJ5rcVFoIwPzMwqG5cgmSNH4oUD6i13dTatbxQ8v/qB/tlP7gFBLVXBZ0G++
QNeiYCQlGcV9yZofy9g5GaSv5VDcmbQK5PRW1WW7KwtHnZWrhQg5z3e/60Y8d4lNs0YtQFWTwBwS
x8p/mOZ/3SBTzDfn4wytonmhqZ2RYK/8KtYsJydC0pLdM6DtqmPsjxg6z85QVaFpDFULd1g7g6f6
wEWdX7Rxvhu9FtQJf/cQo/JGJucSI8BfrXkOlyiDQcdMvte57iik9bTROJzX/F2D3kjiDDpV5zBJ
Oz30e/WHYd0pFkiPlduy+HBezF4K8uZEnCaYbdhPOk3KQCI2/ju7hq8exqc8fFlKUmzlqbitP3bH
Vlih3Qvab0RzOjLpAPTQMz0K2OzFgkGk2WaDAuy5JPb8e0EU0lA/wigXauI8q4ZVWiUpTbgSRlNi
qgiiMTzXP0E0tDNQWNuR/xc8SMwSkCkYcGAqtJU7pVL16CEBKjL4NZf67zDEGIhnUvcSE8jSqWzq
eKMRHlE2W8lgzHkSBXIwgom3dIcskLw1qPAkRAOpdITj/juP3jcSOfUZesyZJVh9RVOUjT1g0SAB
mauKp01oIy/5A8/JUrl3kW5zRu57YswJE+7Fy8DFX2jNrp/GZpaJPgqmTPgadZornT6FePKytXbD
T7zYLb+qgPoqUI50BLbIKgTvjrYRxjzeJk9e26yWWzXF9Y1YmANkqbYAYPxb3yt2qtZ2LQHxHFQi
4/fzctkdnRPLpZe12SHBiyG2zW/K6dTnxd1C1gCEQWFzE3WC5/ZOVknBMwzqHoqgi5z97SGTcACe
KVC8/VzP3CauHwsyPk4kPJ4/1Mu+4btTvcrhi7poahYYE5Qk37hBkfXYHUB4eD0E44HcZU7V2Cwd
I07k5F7/yCBOxKq6G6A2v4Ar0JBSmcKpw6hqq/zUyi8rEWUuu8a3EcC9eppIHpFFNJYvyW7nUfWS
vMzhAFcvfPqzvEV0JD4fw4bnok4mZqel8VICcP8o/Th/b/vp2OZQnBFQPZySoUYJssldLYgOYPBj
FWSlvByxmKW40XAh7t7ux6KNVM4GGq0mOg3xKdUexTTiDikgEbwcC0TEo/rT35XvtnbwshuyMXat
NPTcilOUJvGITC7+7X792lYQupbddGJzPi6diOIwL/oMo4dyR79Uc3hdJUBIGEfU1RqwmwPWvrpJ
p+oBWQd4IXVwCYZ6UKSWp65xaYdzeanqA0g8IiEKhfDCuRACLSrarsWnZ2nAzXz8NYNp2ipegH+S
COzrsKrjxWnqyLy5T2HIIP00FUBIMFgAHQiO3RKYRxSVsKqVmfb4KLmF6NG0G7Toq0zujCRTJZrX
OKMWAFQsxvPCPFbf0BrEOP60imvDojNyTjaalKZP+lbyfz1oOic3TpkTym6O+QPkxtjANY2Hv7Lc
34fkAW6KMFbmbMSbRj5Zduyg9cPKFL0dZweGKbpepadRFXVddwP065flwUXKZsF4zIgv+xfpleCr
mpy/nQdtkXRsnUNzRrCyxU4/3ppHwB5h/2DpndSz3HgUxLH/xzOhYqEhWLJZlrfxMh2LfizzQfKr
tXSBs9nqh2wAdBWIRifpm2x+NtUgIbmXmLmd5/+rdO7BI2eDpkZ6jscxvBS9fM3R/2Snaq8SBJ/4
elbONNcC40969zKsyApr//pEcvW3/ldn4zHIuLDDxYUyMG5jZWuZf5UMfy0msGaN6vzJmDKzt3fJ
yEYY06yNs18mRevrBQX5mAJcDTsd+mg4iuUZVD8YyUcN28dF6QrscTc92AjlNCcarTZZStQLe/cf
ddWvAJg0utlRdeqTfFBEI4W7mST7cjp76Fj8XqFS5oYKQDmUlclgN1LQxKDbM6+aktgSuTcLgcfZ
tceNOM4ejWyJCkxmh75aXhnGtTSKgMH2jQ872Ww1QEOJgVPISutnaypMbOxK5s+Zfk8m2SZ1ag/S
HEBR3bC/k2h9CHUDEGj0Kg8rQR2F3dE7xcHoH7BVUfdF1vxWccqZ1kYFbOugykBcU30siwuNiHo5
+3a3kcJZeWkAk2S05vglJM5HYofH5ebPSDVfymn8iUALrAPDSDdgztyJuljtjX4kcRCTCuzP801o
LR8Mmn9vyeqTLvH6pLoMwZcFfhmvKTMPfe9AquSv86T6c6vfYfbyTscsTbG24HU0jnMUu+q0OONK
vAQlXTOVLrpUckH16lJwDNWVetl37R04ZOxQLU6LJR96NJFMy3IXc/CySG9cYNx4kgGyMCo/F5Q+
SQkeKEp4mjGoURDDqyxqY4TiYBhYesnCy5707lKNXheHLqifejurAV0jaRdxoV30UnaVTsNDSJMv
pTJi2qOSLlZVm2yBhe9lddtvyd3bolGpk4oYFUNDf7Si4sqKQvbTkfzr4a0E+rY6jy7BifG1l2Mn
XdKLMVWOHSmeeoKFEGq6mVH+zatk+6M4mzFRBJnzYYpfELKZMs0X6pXdHM2LMnCJIEDtuQACIC9w
RCHxMPgZ43QIs8UkqCGNGC8PpyfwcQk+8t43RvkZBRwV/QIM/L61QHmaUcsvNKSLvT/Ld9Us2yZZ
7Lb+fP4y9yx9K4dLEY1RyjuzscqgmBXQdBmg1IJpCB7fe59LIUCGxrA0+mF8OYM0pMrTCcUTELF5
gCyzG+1vjrGRwH7BJtIl85zKcoiqrFx+DE1XJ09ExHW6+6U2IjgPorVjJJXVhA1XEK7UC4CblMta
E+257RbTtt+KM66yT8N8UJDOMqpoHXUtMCOGhwGZrOqlJ5Bki8xZdDmcpimzBCgsE/UCY/anobTz
7sd5FdtbGQJk3Ov1czpmlkCHCEs8C8bG1U7hR+2KjXF0Tjd5lcNQrxYzmADPi2KoeIiJ/Xze8W+F
sxxpoxntsNB2lkYMl64yniASuM8WK/SqpprsOM8Ve56JQN33NQXFUKqosoYG0luR9Zxb2FTEF9W1
i3W9D8kPvGrPf9P9S3sVweUgYZTmWax2aZADrGwht42IXVgkgMtTay1N4iyGySZJ7VatZ6oi6C7R
V+JMNuuiUu+ACubrVuRgZQcsjlgbm0RxQXQQzmxpvcjLWKBr/uv11NlF/7lyCme5mUEY0o83koug
ev52djMbhbxeD2fEfdI1ZqT83fNwX8FfZXH2qwEHJk173FSHaffF01avuQClH+PvdtMMaElSCByY
GTyaYlAD0cflLDuN/h10k08YBQZHmcsAcJDlsBGBEB0V+UBKAYfT7nkVRUYdF2+od1s3Sh3HVjU2
ZWB17UcpLa7kRD4MWXbZYUK3GXT//F3uHvFVHF/QpbSmkpx1VTCQ0pV6zZHT5/MSdg1hI4FzF9ZC
8wrct1Gg1vHHrB39fvnc00hQsthNKDZSOI8B0skk7FdsJCyJAm5wTGi1ff0Ezl+vkpK/i2IbaZz7
WIseGBuqgSiWu72rn9JPbBcF3JYtFlPbU+yJkNh230xYu/lXLV7qfRs/v/YK1aIGfMoxiH6xazjc
zYe2OiXYdSm9eXBFM1siveD8irFmGB1PIA9AKU9pMn4AgskqSAKFh+L8CBiCh6bWQ/jIzB486oOl
ATDiGEQDMXFkt8FfzN7Q7UfkfEmtRdhZKQi27NPkhKVDBz45GBshvNtejWArh/MbGlj5ErRkoiCJ
0USf3cJTAJp7MB51VEJS8DiIXRXT73d5wEY/uDwgNFJtlEFFDrrl4+LMLsa1MD1dpif1NAd/NQu5
/ZI8xEzRp3OsyQVOqDyo48dGF71A9vWPapgqMkz0XLmrAmAMXaTRQm23xjCRhH1+O8Yzyy7TSLXr
EEB9kS5dzCNxZKziu8BH+0CT9iPCxdeoCwcnHtfPMyZQ7VKpj2qSBPAPxUUchRcGjNemyqcE1ZR+
vsAk4NzY7dzaWvStDI0vBcBzF7R4ZZB225a6KEd5WY4rIZ5Wgc5a0xPp0Dfyhxo1f63rriM1De2l
1r+bSlL74CS9bNHcdM470d16vqKA4lhFpglCVc4ehzW3sl4HEXd+OXnjkRwskNPJ9jf1DrCIl/Kh
lg4iL7d/Ba8iOeusJKmS0tBE41Qd7bhq7U71zp9q32m/SuAuGbv2VdlNGBJScyAKJJ9m+UsC8uoU
r8Hzgv4fT/MqibNIBc+/MFatX1MR/7UuKbws3hgjOnftjNdtU1ww9AQIRP9+NB4wFhRUrhm6fzA0
sO8Bfh+Rnz5tylRpe1ONAqM9sW305MUD5MwD/Mk2pEA7+PHTITXkGB2sGIyq6K6Fh2j4dP7O9vOG
1/Ow824iXgwcVbNRFJynv6Prc9pe9rNAhEgteNSeYY0VExhnEfAck0Oznlh6Zz2yCfJ+xJKLcIxR
9NHYn2/ORDJShmuOCeGk6WwwgPaJCOtIpHuUcxTA2ksNa4DVsomcCAjPaPSCbZlcsvFubI2bQByr
RVuU+8/6V/dEOV9hhpC5rrAvOSiPRXnPJrwNZ/HX+ZEB5jD6tPPasTt5tHGIfBGZKGq4jgQS2SKy
It9oHpOoUjSXewPIEoDm/gaGZpFYkZVxjgT7KAvoC+CyWpf4ID7RB8D8ZQ5FR7tW/UQIxbL/HHi1
As6VWEoih00KeQBmthvlyqLl58UsT1rB2OhFxRLRPercus2Yks4ai5d5ruiQzpjnqhw2w3m9+OhT
X8Unoon2EQRflJ8UnUmqTJgrjjDK9Qs5CzOiWLdRgZwlHuYSRBydcyoWnSTTaCFsROl2Va+qPMjS
ypbA4n1eP5kevM/Hft+bzlLEjaW3NMxNuq5R0HeoBanSoxRhZGXJPlra5JVFd5yzVPAE2hWpgg8C
2JNY/+V7b5miLNYUoWpL0sbX8+y6rjunX1qf9uQ0WeCIqqXv50+5q52Y1rdAaGDpGt8nDuNlxDM2
TgISFbY6Pg3AapV7bwBL3WL452XtH+9VFnd1dR9WTZQuCDjrVQnqMKv9UGqPRfkZ004g2TgvbD8y
bE7G3d8smYMlzUYF7uFHxfo4kc9GVx3WJD8Zi+ZERu7FM/iOCvhUDQPpZS9wNLuRYiOfixSZZJG4
k2gczGFHHG1Q/CHrLIGS7obYjRAuVqzSXK2LHCXB3OPJ2lxWU+OYmghfe3caFmr5W0u44BAmK82U
BSHp34Wc+tuvhRxyMN3/spAjOh+XX2bDAiYsE+dbNbCmlZatF4qfrprgM4ruiosJRtz33dCxN0Yl
B6mVHuNVfzivjyLl58LAmK9lCQKl0J/JT4tWrhJ+rNXKbrKLcY08zJwL1G/XT75eGb9uUTfVOGY1
rixqF5sst0aGPXRQXk2iLqng2/GQ5CROZkVNUvBQEVcrB68LM+/8p9vPFDZn4RyHYcSkwQgNtNyw
Jlupl9hRtBAL9tGcerSybunc/KzXwavCFJwRUnOj0fJo6d1zmxAwidbN9VKVuUBp9ouom5/FeRir
y3MaafjEMU5+si7YyseoA+0Lc0SeqPLx/0hjz0e03ND45hQoNOUsWimWPruqd8vhZ30h38StH96S
7JMsfdbyy7RTD4Ivz77suyCo/hbKP0kUaiVErvFGIPeT0x4LL/bzr61noWT1ByWQfVV6lcYVGgES
LLVVvSbBKI3IeFMdpJwW0ngww1yVWnFcFzz8sxpML2ioHNo4uUj7/KqMjdpuCZZ7CsX8ef4D7Puf
11/EaZ6kl6ShuhEHml49YuTgkzqjlZ4b6ZfzckQn51Sp0bVwtFIEi8oqAHgm+7Im6jOwf+LcVbKf
sMlnspbOltR1SRAm8UO+5ndL3mTukkqHLDEOxpR8k6Ly1HXNh5ha3hiCj0qvP4VV9ncx6/WbcjGr
pbFJx1GKg25sDvlQ3BqAbCYSeT7/SUVXx8Wsrk7HFehXSQDkDZVoTiZ9yQrRWXbvTVPAXiQDqAX7
Nm8/ahWVZlUoMt5qvb9YlZtLmsj5MaV/d28bEVxsAlJXZwKukuEZMgDv/7IoIToN52LipZ27gS1U
ylr4YUmya1AW/FVa9nocvu64WHhC9yvyd8Yji9ctOQBKB6tlIHMvXMvVZUEc3M8DNwI5p1K2TbJU
A6oq6TE6UHRgAtPt3JX68eEFu7sWXdiuoW0Ecj5j1co8K8ADiX4XbAgwn2wNls3QvUAJi4daRfI4
HdTTgcyFgXe0fsVKVYDd+HeN/h/YDWEo2n00bE7IqaTcjEpVsNXABbWCXxCbLB1U3S7Ign/SwQk8
tkLAj30F1YmsYqcTCEmc66jAK9vSCJ+2SZoHo1ovuiIUvWa1vXUTZXM69r03jrKt5qzBWi+4eef6
w2AlrRtacuR2bZs6VhcN7hwPetCa/eekHys76qTvtDQ/AZD+luSIjNS6Bc+ZJ43KR2DTq3Y0FV/H
dvF00t8rkXrMVO1bL2PlghHwAS8DcwU0vtFmOCepbnQHyLvA/IjHn6iqH/Veuo564FKmkfShiHVn
IdMTmIo/z5msOxma3tZcPeNZ+hSH2k+ZFM+SnseOOiSnuOovw1T7sbQgaoiBcNbPJYDkk9Tr5epU
F1jnLAAWqtHqRJXskCjj87AS6kRAMnKWVIkdokrXpTrc5hNWFdUB9YRWcUfdepqJebHCJRFl/dLU
7ZWadqD5iZKDDF4Dt0vDA8nJN2NcLLvWCq/W9IMymQfa9qi3rNRZ5eabLtVfWgUTrL2ByCNVTleM
q1+05X1B65suo8ntUg6PhFY3VZZMtjHNn6W++o488BKVxflZaoDeEFHla1M1oT1py12iGDdVQ5/r
LFeAbm1draPR2IOCSQrgCD6pxvAFs2GBGneHPhtu53WunQR9idaSFzQA8Fv05kRpC7ux1KOUn7DL
VCm9nRitN6bmQ24uV0abdUck8k7cdt+UUfGrNLu36PBFN9N70OZ4JXCEjbpcXVNOwFVFUXYvl1B1
VSsbfSuVj+fD3L5J/I5APMq81eENSPQeIE1zFWgzutrjp/MS9guSG4PgrA5seRkG6Viei00EvvQ+
2IKck/1rZ+KdwsXtrI8kKe3gXGjyWAGsv7ssRTMXLI69F/HqRjgR9ULnAkiigGKqMQ+pe5RO3lCc
oh6IhK3Xg1SzCx/Of8T9a3oVyTlpiaZdlGRIFKblGfSdffzj/L+//0bSXgVwPrnVjDHOjRhbBslq
HFqjlI5rOs+HzEjxSBjNZ0tHl2wlpt/K0WEk60M0E+tY0SY6TlKU3WDlOfJrIxQE/JeAfu5jc0nF
0itV3asI+BKQD7EKaaMUickW9NyNAwEyT9pf15j/CO1k9h/FHeN97aVYaNGA/IUpSy7+D02Xpl3a
Yoj39ALe93n92mOLlzKAnpPigqOrdxUtEFzH7sMJu5FEtpjl8IgK9aw1caGCpke7Q4xgjfEkSBcw
oK1e4Sb3IkAAprHvPvKrOP61TynppnXBRFc9RU6qPJcUhCHYja6sVTB5vZ9PbURx3zNT5TQsUgyz
M2/wXzFFdjONjTAulxqTzLR6BlQVIStt5JMxPK6KZGtGEDf+/3ZlPKiCVsl9GJcLEBxW/UMBbD0b
ayfOaBb+uBrHkYynLFkuzIUepn760oXWg1IbAsSWXTexOS/7803uMRQzONllzErlxo2CamHSFO5f
HBPvHTa5bxkmXkBvRUitVU41wDjQXlq84gCyI1tdbdZbUr3loAnz7z1/vpXHOVtkTJk1m3Ic1Mu1
+Vk/ARoD1J7RsSCRzXAt5+sEzVRV9wTn3Hs3beVyHrdNMmW0JpyT7bP9Gt5fr5vjejUdLEHI2m26
mIqqYhdCoQYWZ95+UzKppS4ZYRbQG+L3D4wNW3Plb5NLvDb4A2q3He8C7FYThB4KIFsUvmpvFCXp
1HlmaLK/InLmrAGDCABXifiBsWOEb6RxRmgUVW5aLZAm/63+rgiS8N/9TYwNVF0/jlj0+iM8ph3d
0YEFoqmaAbxa7EC9/a5m2UtxLM14w0tPUfVBbsF4ppmOQFNEUjgNnfRcWwaaSP56kx6x1+Ct+sly
MPXrTsfyBNa4Z/26FpjhXlh8czROPREUo9KQFqgMYFE73W4fhqD60NmpH2LpcnJN1Ib97nL9AixK
dzhQgfydgAFsfQAhg+HU0BSNE0+GZlpNGufBkj5F3U+qqbY5TvYyT4KvyzwWF5kgCHAuQMYjiv5S
1tx4NLXQzJlkGt6FIHMs5RIiMsFZRCI4/Zynui9mU82CRH1Wm9ZW1s4+ryK7GgISC7w4NQ36yGmI
QVKtiqKZ+n0pO7k5OGRAQzz9dl7KXmjV0fz7LYa7FHPN5KFLmxwrIrITBkDKxUyifFzAuxnfiV7x
L4nPu5vZSOMyxhI2H2etkQXm5099ZZMcID+a096AsOqQTXZ5GNEULw8rdtX8zEe3GlhzAuUQ/gYu
OTTUSjcwu5q9LMX0t50T3pouvchLG6V0h/yE/4TYBKUhBto7PDWC7HRXdeC0MQbPkGFfbmSjnZRg
eLbPpdCXWvUiN3LV7tP+6fy17praRob61onNWbHGtCKAHOnmYAqTH4s6A35QXoCBriei8sWuNND2
aLA6BPh3zXgkL/JIYG/MrwDc0zZGP4uPbC5Gv5/cErh9nuSO6r1wnoNp5zt92kjmzLBfrTUEn1MW
KAFB5Wf2w0A9sJna2VlcHXx5s4eeq5Deaq85qbNNVapheQe761yQqGMgVcpSlwf0Xg+SD8i1P0cZ
ANUZLgI21+6oQ07Y8D6JBmz3oO1Zgm9awLwjQKDjzHUhyZyjqY4Dz9ExruiHvBi/RXF5l5P4OCsg
jmxVLENTaDfJH6dR+jjlPUb7lwVMMLLlYuh/Qi9hPRhkvuloqAbNjOeB0TsolnzWzOlh1vA3dDIe
8LIT5SzsOrjrMvAuwAlARKGD3uWtWpqT3udN9xtmnLka/ZKVKUEDIM4hmDPhpemINniCgS4Oiedb
aUpT0mppwCFDCrq41qQ/12VyFzfYZVzNgPSGx4jLbc1K7G4Ey0ytWvaQhnfxiNHQtP7ZZ4rhNaF1
3eeVFKAEKHpB7XgCY/sDOU8UkWoqhxQ0DJGBRaPB7tJP593ATgzZCuBhAMKktfLSXCW/Le+KDnhq
lidLmiAU7lg/hEApGckD2oScLbSKsUTIT4tAlxtvGkbb6iMvar9Og8hx7qnPVhIXEi1dKcx07CQ/
rfWnsY+dHLHEi4h6ObUIJV23xuA8XI5x07s9qNHsyqzvjWG67yr1OmQ7qpOVuSEtrqUlteysjPxe
M92ypvd1naNkSIK1b714CKEVVf48ro1n5kZAreGuL7LLIppvE4scptF0hqJM7FyJHhK1uKjbya+K
VnXjfHI6pf6eYBnWKAiYO8qv569052u/cQCcUq9dEleZZOaBnuHlVI6HTu7sulaDAtS//10UxqgZ
0CUD63qX8UtWH2KfE2nU9GgVqgvkDCfqZzsNRaQxe5YK5gGkOWCNxVgQp0JYt847q+9MvygywHZ3
p8qY7CnLbXAjHpIIDmoVriPtKROYcEwdXC4gDOP3Lws8soeseoGTWrwKNKvoIwx++yVCddv5A8Tm
nRI/sJpf5TFnsAn7cWfFGPAH3+gQhj+kdr5oo/QwjMNh1JRALlJo05wfJiUC9L1yOH+Te438N8K5
D0y6DEPTS5GgNNQe1UN2BTZGRwrKk5hJeafQ+UYUZ6Rr1EXGIucQFbRH9lGTIygQDqJUci8Ev5HD
RUKtzhtpYMt4jCAjrW304o3BViQPM7lotxmfa+pbhdshvQQF1fos+KIsVPHBZXudnB12lamWUVhh
C+WfDthbtDXxMMaeL1dkADowFp33WDmZhe0JZYX+GOVDJWN651ObB4JD7dmEAjgwhVGnEFBFvdVR
bKabICsAcU5KJ9PL+9pAIMzvkyrK7Za2upNSCeDEgJMwGv2eWPHFrMvZfbeYotn7HTeHRyIcDygz
sM7Be4TUInLaVgCz04r7YW2CLjb8pcmAS78KvNyubWxFcQrLIBDobGJJgoHE6k4XjE9ofINnJb6j
okx5zwlsZXFKm66jpHegL/N7Ex+zqJww9efqam58szlM+rErFluvBda/Z5FboZyqZpEVGhLw4oF4
BAwvWCTDslYOImaEXQU1QZ/HqC6A0sdlM6WhtebUTsiJS72wEzUPjCQtbaKYrX1eT9lX4m0PhQRi
QEkBNqBy5eAKSzTRQICiqOnXaNralv5/nF1Zc5w6E/1FVAECAa9ss3m824nzQsWJAwjELrH8+u/g
u3iM5zO5eUtVqtwj0Wq1uvucs+njQ20+x42x+9zUuRTt1NR8Yk6iNiVjG0W0RXKjVLelI0LZlCsT
uGdNGMBtQtlYo6DEfG8C/AyaDSUxsI91xC3Ez2iNvP3cWULI+MfAUq0or1gjWIFiNhnr/ahWPpE8
0PI0gE5S+Pl2nTUFhLc502Nr2nItXJUETDdI8FlserryIuyfjQiVasXM2S17M7NckeTUKSoLtUjK
fVJMG1HHK2dmzcLCxaZGpqmdcSg6dKnHnZ9Rt2LgbNiBCPc/W2UtPAtFEhAql1Ct/6eeOqsx/6by
87nL6tTWIq5rUuS51cBWG0hlb4LTHoIYbtlC8Uv1MRGwPjVxLhigrKRDLA90HR8EBw0yCm71uhWq
NZMeZmG2atpnniazldNzfh8hWmXNvNTA/C2Oj6Z0illXaEP9LRNAvWn7+zIBZ/0CPMeoYTrOR0Qd
51CYjWY93ZnNLd3+De4GkdMbm9squPv/LPHN6HzqToKQkySkxXTFX8Rqb3KXxW9ImZxfn2OjdGqR
j3AAI+EMAQ+mtDrGS2byx1VuunMxYlaHBPcvyE+sJUgzTYdqrHKwSo7QdYAExz1U+obQDLUt7W/m
yynZcvkbRN/nXPLU7uIaVAQH1XaHJiJRY2i8HrU8cVc5KD4sDm0DrA3cNAT07+C1f/+pKs0CdFRM
5YbUR838zsrLor8t1kAbH6u2CzOL8ISbcWQYL+GoYQ4+AEV2v4t8xyt3+TYVB8VfK5p+zLYXBhfR
yo4xuKIWFuq0fnapPpLCbS+1bQROA+rW99kOBAvhEOPdtFbiW9vQRehK4rbQs1KgpaXt7Sny064L
S8w0OKL48fnd9bFrv1jjfDZOjplRpKCIrcAwNieC4nK8NJ9ndyyoq140HvqFvbuGltVnp3uXyixs
zk57YhNjRznI51Gj6vw+yA4zGa7q6g/M7760N5bqTlD1UX/+RY8LSvV9cVTu+0N2Z3rymH9T03CN
E/hDAFj8oEWsSaxuYkVRNphYGn0lbV1Qgoafb/SHg7gwsUiCRZN2mDjH2IhmZl4xDl4DbrpqjU59
bSGL445XteylNRfXutR1Un4TG//9EbhYyeLuSSsBGDcICV5xfc1T+q051JBfKKFQTZ/FKrZ6/nP/
31mgxvDeWVIRgT6CDBxP63hLtt12jpXq6tP6852DdsB7M3mkqZFuC1TtmXCZ8qXJHz93gI8tmHnf
kByAfHomfl3WXtrYsPJ8UMtN93X0IBdwr2+iTVmBnCXxq6Dcycn9Tn/IfbnT3cxXmLtWef1Iv7T4
BYuzrtVikKPO563UPcX9Wj/XwRSmW1pdxIPnBF0ArXgoxKZ+Cf7v3efr/zg4Bet0poOEHipFBXhx
6lXeGSJpwZ+ivw6zOlNYhMP2B3XZrT6FupsEvwH1nj/bwnvwKCNwm1mXmS43nSlTlNaZWcFZ+yA9
gD90O9z8HrPgx+EEoEVUB7kfNUAH90GeTOYU8zrZWG0ydISaCdpN01ZHOwbwCgi4h5FXBitben51
bxYXF5RRk0gQidXNgXTYoasH3kRzbx/6LV+pQ3/4fGB/1DBOO3MmmhiIIIvQQgXH0GrKcTl4lptO
bnxrgKij247Xra958qb7tg5U+aDmuzS6iDXOOBm1BoAmFmi5kw9S30vzLr5tQCg6j3p1B8tTjmbA
Lxwo3eWXpje8FN4qknkZG15/BWRS1LkrPZ/g97HBqlGNZSOWLpG+lY/dLtsrQRXQO7IffYwNhGtD
A69zLKduu7S4iEaQph0wYPe62apXbqObebYm3RLwqyP9gI4030/P6ca6qf3ySIHSce0rtHCPtuc8
VX50LAGMcnzMIYrtisstw/Hyly1crpZG3lsFfhm5ynfZZec3KShW0c/OwNuAV2PqmsHgZfYWYHag
ktdyhw/PAhvlDwyN4yGCOGIY6sINUTyT+lAWqLCm3C9Nb1SUQIyR12T1tuiu7PxbEu/t5r7Q//sB
eG954YuWIBbASX0GQEUOPngvif004J6qYdgQMljUBYe/V6DCtVKgXGYOixUvead6s6qVoSpxpxt6
uldY6Tsk1nZErCnafOiz2iYaHvOw2qs4AliJ3/u5bHSFKwn2NsF0juJah+pa/KJ7+ROyE+EP9Ii+
m/sM9CNhvnUgkJUE/dZ86h6SlQW/rui997/7Ha/AgZP8MJlMmkUyzsFpBx6bOlW8niFjKtM48ZCv
7tvIuMUYP7ju8MOM7vuKi88uvDTvUIJCDoWMCWL6+22gdhkTGw0n9A3SWyucturTPLUXe+Jqvau+
LOvNe35qbHHS7VITdOrhVW12Z9RoQDs7ySDyIYSrsFWuoJWVLQ5vqmbQCFcLvtGaPO7cqGlpiBHw
7u7zHTy7Jly3Bip7mMp99bOT74d5QNnUlsw2mn4Rq/c52UHlz2yey4L4n1v6eDaweyeWFon7YKcQ
SwSiflNGOjumSa36UW3lF21f5GuX7fzoeu8WuNQhCgv1HssCMGYReeqK1lw3cBf1XnI/s+rNfCH5
lzkdLW7SddqOj7sIew6ag45p6Wgyz/9/sotOZ7YYXIO9+WXW/7JC7eAEzoMZxJALIBvVBwruW/Ki
rhCofoiwFjTBKLFMxFa0Qz4Qk4M4oBJaA7VQKdxqZwTRTmndecZj2Kw3eD4mTQtri5w0KapmGAWA
59ExTlFcmrYYV8XTb5/9BLDJzzdrFfvZJU4/4+vyDHgNtXCdf2jwGsrQSIx8QGqK6cxLc7zGKov5
dYuaZ8KytS7vx6R7XuCJvcWZG1ll9mzQQG8RzmxjhqeP97MYH3W5s9G8+dJwfFl4do1xobWUf+lD
y8UuCgnCpIpq1cBxVb3lG9pVaVn+EN3VwJqyP5q7OFno4ks6qpagW4ZS00x2SgMj/662K4HlYwlo
sZlzPDg5E3VdqkVrDeDwNLgnLHHXmMouQtg0+uoS/e6L0sHwI0lMX9FyzIFZoS7xEv5vQWe5qYug
Y1bMsgCsAlPyZF3S1gpy2l/z2Pn1uZllprU0szj/jZIMHXNEvNFFvbWi5KbNmmdpThh85tERdPE7
WTAQ6XQ6W1ng2hFZRLpsSpvSnCBN0PXpg43OaJkV22ywd3FveJ8vcplaLxe5SDkwXFKl+gQyPlur
DHcw0M3OZLniNivrWdYnW9YOhdZAK1gjVZA0m7xkbqXfsNxaWc2afy45GiJdcVjVg+B4vJklAeXV
tGWtl6JGWfrV4P3nbHyxfc4iuFgdlLPUCboOzhbUTp7x4CTujBRthJuDgTXzoArbhLP6SQOFgFWu
hJWvt0RyZExmdMJAXZjIvcxqKK2ssWusWVgElXSYQLJkdiB1mnakAvMgXbvuyOf3gbMIKQVw91Eu
MS6mShCUmkkw0+XORFUDhsKD6LDeJlo52M4ifgwKi+mgwOdZzwJoMLlt9mg20k90vCic+4JtM2ON
Rf78PfsWnZeCnwovOh0UE8DFWV4b2Hv7ex4mfuea6IqHzX797a6dX6ZhYNAIPTHkTe9jdZpIbuQJ
4L2+cTTdwR8fU+fLLG9axnDOOKA+jzpc9c5m3uQ1GtjzN9+/1peEGlmT9OZEce0C6OPKGtqKU+Oq
0JMb90qyEqnPO+mbrUUOn04YyqEzUosTXObVnuCx8nmYXOa5f53zNwuLc67lNmNSrdJNZ/7CNOtd
Oxwyx/jyuZH/E73erMxH5eR2bS1LG3MdPXMBQD1IEffj9QwcwqlDOWG1uzLvyodEDNzN9jwD4GhL
jPlo1slQx8Ar6mCk3v0l5CtQz9jZ23VvPPuJwMPuYKgPfb4lTNBOkmY0GCJVl38rjMrTqmLl0vzY
SZlzkzcTy1sG4mZoJBIIKGAO/NJxxyNY9i7bH2Y7p7NeHSpPdRJ+/sXOugXkNnWbQhWWmouLOnEM
LooaPGZ6c1HIA4kuEmul1Xx+495MLE5xqzep6G3wPpYgYCTJTWTff76GswbmoTYV8xMOJlveO53B
VWQbHejDuubG4ZqHd8/K4Tl7/Z9YmH/BiVuLto9YPIGCusjzfax/K/LOq1vT7co1sNH5EwTEH96J
loaQt8jZih4ySt0o/6KUtPCYUfn3WdktOqQ+GHW0/1qqeI0LJ/YWDjC1OFfOhKg+E0QMu2lL/WHf
+/Hr+N9aV/LsHWLB2XQDeD+c2sVVmVKhaZMKTs4m9ocw3vIKg2NK8MZLti7Afe7bnZqc///k27FJ
63twteLamuJ9QicXGmVon32XZOX4nsOJ4Vn/trjFp6NaBfqCGQ7/F/jOeCh+zO81xR06b9bqlS4k
s6g7QbIzGX9D2vns7gKBN+tWGWByXo6SQdEHg/uKUWzYBfjK8tSd212Al3yjBFOrzczysXIw1kwu
S4tJZNWDGhHnVRLBRk07LDfMeo1XpsdV/zdkkOfjvIz6J6t8rT6cfNBa1GzqFY2hIWPs5xXyTQaE
eHIJSVs/9rXrz6PL2RN5am9xc9KKsRLz4/Em33U7SALOWp7WwwyDN+b1NTJYMXjuWjs1uIhnDYYG
Sm5hRPe/0witLm4R2SLhQDkeoj2v41Q9FKz/IgT9c/4b63Rli+NPJqUcbIqV/TP9+5/5b9acZXH6
iaVHNZ1gsQ2ijRGwkNRfLE/gOdOBGZ73j6utntkdPnPPRRSImmmgXQaLYk/3o3ZVhHxT+3oojZu5
UtNuV7xlbYWLAF4NZtFrBXD3Zlx2ntFaV50EFHFuIgIZYHfdrub8buyjC70GmZKQ94NF72M7aVbE
NM6W/U6/7uKir+RkoKUCX5rpBt7mrX5HjXAt7iwbaomsdMrjv1W7gZ0DmRK6R+rV36rdvwFEWDmV
r835k7DTJti6erY460jOyo4zce6sdbs+vLO2k6/K0Ce28GDlfab/EZHY7B6fuKu+CDalUsWDzABx
gCDVTIAUqvGEFz96UlGllm6EOwUMHHrrrbjtucTzxFmWZDixNaQDeFDSTd3wIqB203iRCQHQqbV0
b2o18A7E8azkm+/Hur7mOpSyUqHdlbG8SU0zux76Ag0mHu8+/2HnksnT37UIUXRw9I7NkpNj8cjE
bsBw8ecG1kLukjVnYjkk3yQszI70FnJnV1pvDq1aW4SjkeSjFRX2q2DWiKezc4jRctQk5m1+h/ty
7bMuopE2RUD98zjeRNneNmNQIoMKoAlWtnDtLC4iTVYoWuzMt9Z/jzRnzweq/KqlgQQAVIjv08cS
0lVqSjAPRa3R181yQ83LEoLSeb+butxrjHRlca9/8cOJBDUFUmQCIdklSDbKatZZ9cQ3HPqcXyA1
5hxMfdg4g/JTqJn0bdNiUNpIvuMfe2majluy+iho+dWuMAhnMtsIcyLx8/pNZpeKV5ljE2RoFHmx
zY68HBPo9FSOawjtZeXDnL38qGpbDiY90JRcpBOloskuoibbjBHuWw6aeGMHhrGNzEHRYGzXLr+z
h/XE3OyNJ3FSbSBQ0looy9ZxdcjIeJnXdLuypLO+dmJjkUGo/ThqhbQi9AH+LTL8fXzWC3vnj+uJ
tcVx7fMmqxR9+rPgsLZ9i8MaM7vqiYXYn/SFN2iaJwayxkE0/+AP3nyyoMVRHcG5Bor7DLD9V06p
4e6UjzofvWynAkmKp8na0MPZ6iGqGv/44nIGoCaElmKeZJyHfZOnwmc1Ih/EvO/qB0hWzaVLG6q+
G7CGKL/G1XHA2fc+WfhSuW8wCBsYhRI0joKhfm35VdOvwb3W3MVYvE2KZOJOlKBGyXbpNrFf3yb/
RVPj3GP6dE8X0XDCZCJVShTBUjN7qAb70tG6MM3MR8TOFRbctf1bhBKgjKdSU5tyM1Q3gNy5pPhp
tMlaGrJyBJYobNXqSKxnUgk7+kjShzT7lRmF34+F16e569jXTbRvki990nom3WgtxO6LtbnO//MV
Ee9NVH1sdTk5yqa2HSqOuUZjk2AMajtsHa/5lemonJZg0wCT8ucx7fyi3+wtvCZvu7pSZ+hemSuP
QmNbszTWboLzn+/NxsJTVAHMeTn3ck26m0Efk48qiObGgXSzejd49aw3/xunfh6t+Xjs3uwu3AY3
5FhZEv0swsTdmNigdHKGCOPh6aw9ZV2o6nQ/9uK6LqrYU1TxZw71Zn/el5MrSWv0MmUD4t0YM+mm
TZW4nMktc6og1etLAzmt3oHxrzT7naGLWwqqUnWiLGwG56rWxpV09vxTgr79nsX1JcFqabYEFbc/
KCas7f3i8oJwa9+mBmqJYLnEq7Pys0GDjsqLVmRu3IRGfciANtKjlTWev2Lelri4xiyuxJPeV2jU
NFd1/z2xrgYZB5W659Pz5wfn7CgGoO//ntTFbZZPmaPBseYSH+hY0S0tvkp/niplxXHmlB+gEEY8
DJate/bZQ4vZOqI6wN1jaOm9Y1lkNE054tBapb4tW3MHhfHg8+Wdje5vJpbFvLbojIpK9FPsFm29
/jJq7vOSXxE1WYntZzsd9omlOek6OSUNndWdGZieZ/qkWb+3gWgrZpKOw1yonCWFqP59bZRlZQdf
w/CJ0VoqRtxlqhJSLK/TQWm70gk+u38OwImvS0P6vlhVNBmTM4LSI+LTdwi8t25mNteVXdeXGSg9
q5UwfrYI4sz0yoAKziNsC5eIdE4KlcPxZ/kp9hUTcpbbKi7Z4KXiMsg8PqeR/7mLnI0nJzaXXdFG
LWifkRZfrnyK68ofxmsnJ34cXwB4juFdDBYrW01elMXqHNS8fcvQfmp64TRjNg6jNYxK+MdKj+c8
5tTi4qI0Rk1XJw62gpgRE2/Z5Eh6PL4+39JzN+WpkYXX6IpQk7hkuDE69lQXY1jENXYxESv1ubXF
zP9/4v48b8wynzFgbf+sp4dmVQ7tvAHTNObpRijxLMI/GlqZ5KDP3dgZOPlYkJbyT25XZ2YTNxAh
AM1duIDWq5mi5xHfJLEegqRrK8RM3KyCqwIocQ4+uYz5NK0Dh0fjrmI25OVKw2ZgZorNnUjT5M4a
h7Vi1tmF67oF9lgUCgCnfb+ztYb7pwUFCX6VdEc1pLW2svDzFoBzn7G6gP4ssgooJGF02wBxfKzf
N7blKkDX/YEX4q//Y2GRJ4w96WxlQpuMgBa8hH4LuBXUVfaYtXUsXCQyMj0zc55s8vrvrFCxXc1N
QDNaTtcoSf3GsMy5Cg6a9v+ubJEe8FamdmRTtlHjBBJTSnosMVzIpgj0gHFISFIAbb32wc4e6hOj
i9CcCqXROhUVXKqXQceLS2LKrdrru8+/2sp+ksWgeRz1Y63O05mKPrhqfxcVKyy3Z98mMx4JvVpw
UAIw/t63I27U6ggJadwxY+2RV00GC3P1bu8Pl8k+GTafr+jsxr3ZW66oaIocZPrIQZIIx1mPXZOE
+IIr3n7+6jwxsziyPeiDIXmJBMRK3BlOnf/QABkFz7T1m63vc7nByT6SxVUyElVxSAtRKQJnYMPl
OCNuyEtpDuHnG7hmaHGd0FFpbKXHESuBsUjvOy49UrCdmnfB54bO+t7JFs7/f3Kf2E0mCyVKIA4z
5hBuqoA2sFY+05qJRdgrKqpkaYPA6rCLimtu1a2igeZ9/5BUnKxiEff0SUJTB0WADWd7EWDo5pKF
4F9sAKIcd3+WxZ+6wSIAlqLXy2Y+TmocMmK5SKdWroq1E7uE2XUGp+A+nU/QH7B+Yy5lZQMXAcIx
BOkqSBaGnWqjANvLyWOts085xNNTJnpX0qipMaqesw3t8CbuWPMY2RgjN5vK9nUJ9u6+EkAfRvoe
xDXgWYyGr7rAfLuZqq5msS9q3TxiBn4nIlsCWF1dp5D4JnZ/BMbG9mq0rwIrabxKjQ+jtPFfHGMe
TS1uKi39xamF/65VQO5Vxa9ZJryhiokbDeJBLRPh1o32qyoq5hWd85NVXe91DZhcGxvkWAAW7ARV
XhRu3CY5AAyc/+JqDdkdipiU1OK2NNRr0pQHZl5TQNcylzfGo9SI5suyf2GjDCut25lAs3p5X1w1
QpnVRSFiOCoQCEGFIEGXzU66ws1GO3NTHl8oWR5q3LqbLHETR9qdoBAVUWRzZeqK4U0aJLCzHs06
zvLY67VydNNcc6H/9ZI0BEOo03Ukssx1apCFx0X6Kx6aay0S3KtBZhQJZQulNSRDBCwcGYVqOeRM
NlRMh0qVj6Y27C0q8ICwMEpRYYYkKvJ9zuI949/aqAnArwlAVaTaKIRld71pE78HV4lvWqXhRil6
6+AtqnjUo1kCFU7oiqtuZ2jtzsx6qKZI6IvTcicy/mIMdPRZYfzo4+67iMkDaiNXVlVdd1N/w6JU
XrTM2o3KpLoFT/yoa+8bUx6FbrdunveHUUUqrtv1U+RYdzImR1t3NsmgbUvpvOikuyjwlRtqBD1p
76aBR66WiY0mI8+qsgdhFK6a89rtKn3bAl00aU2zqZXpasw0n3Ut0gNTOdRF9jIxuRcMEYhVoQ6r
binKXayidp3SncLlU2tnoQm+RCdOHp20eDLwGtKICn1HRXsgfe9nCn3U2fBESTK4RkPaQOlY5nUZ
FFjgynlDEzcvUVEQ9F4SidNiFF+0zDkkgmTgJo2+ZopS+U4itlGcs2CYdO6CdBzU7EZHPJG3pSdH
KOzxtOAQlxzW3ihnArFtEgMNMMCJZuDL+1gPObJSKUt0a4dE4RihpnfZmH///D6Z/8YiEr+zscjT
dCPJDZJayEDpQ5q07qQwv6KaO+i/nOTmc1uvD4XPjC2iFkWH20yArNmkvwBB3RmX6o2x55gPMW/x
EAvjveKZFobu5WYKSr/fps+f/4Azac7pYq1F4laUhaLoGp1v6TjMulmfRjsOTrFyR5+7DN7ZWeQ5
NlPrVhVQBVTVPcQzvGyWPgx++3pbW9YiyyktUph9ChG+qgSB8eDsWuOoq/K/Z71YFEgATCDpbNDq
v/fGUZexHE18PEvRr0vKf2bqsFLKOe/w/5pYpqGJXZAqUotqY4CimFyS/g/ejKdrWJKxcQRwkLQA
taZ3jwbaDXJ1nPj8t3hbwuJbTFwOaanbycY0uV+YO9Xg/pQ9fu7H5xLpd+tYpJsoP8lkyrIU03hA
/M6QxsTXLoUPHmnpVRAjX6URsK3ZaT8e3reVLTLPKaWg1OkhCtQQehBKdAsiuBhXZ/4dfIfPuD5f
IMEVZLz+BtVP3e2IdqzS8btulaXL8/Fmsq0rmzDMC+pK4pZU2YwKOueYSwWBLcvvTangFuH1LDLL
aSDsNAUeneW4e5UbShAuZHIc2/bYDHEI9WniC1rcZgl9rkp6p4s8tA2VI8OINjGlvTeOCGNK3+2Y
Ka6pKkKeFOATtSBXZY7obCUIPBVNnmIhv4m2e3B0BQhGSl9MyX4Muah8QErTOyeit6NCeggTldyt
84q7Q95yL9GdULEbdsUK9oPQpIDmPG0CvNtGtxNIqOxuusttmrp9xyHfTg9RD1nWuuk8KhRyITs7
uZgVlgeeJjfAdXa/xrjbFo5GPbXQvkzj6EmC1Rf8mVTKi8ac7dCUT6yyXcdoPc3C/4MeutKFn9v1
N00Hr0DE7yCqHORGejUIGpotD1uOIby2Tj1w2R7K0tFdPhaFa1Sh1gKNnQUl0670Ibso02pDNeMB
/T98FGikqYkC0GMGwGPJU0gw1LeZBgStojSeUZuB7CAzytSfMTMSVJK7wzCgNm8VW8LTi6oGwp7Z
bqS213atgSqQmG5mD6FUBupKGfuRnR6mPL2vxPjIayOwExYQRVRhFrV+h4eTK03tkuT0GeplXyF7
5qe5sh3tERxSebGJVIiQQYOzNMHAFbEtV9LvTgZlqqpMX8CSebAwKyLlhJQKzGdJdRtF2k/DxH2e
FtFj1kyuTMRjNREvctjXUW8uG0s5iFHcyNi4yJLx2TCmfQPBR3/k6GTX8hZXl/CQCHmR6PuQWeVl
q+RXOh13ZSsO0Ej2pl7byYj7qt7epphfcJmub+x8uBBZdz0UInZLovpOmhw1oVxYU79pJ+Wgmtal
UdCNAuEHNlh+17UXJstvYmI+j2nkAOtjfck4sEXmkEQYMKz2Ju1CqcdBQrurtEivEiWGUnd0jIQ9
AB5efYG02tdysqVn82iXs7L0ksxpXdGMDxFPM18nxpYPHcaUnfYKY2+dW0x22GaqrzbOjoD9jkPq
yjMxk+UBhRcodYG/NdSpOyR8mzPVt5CqgnTgqGfaRQFJWtMZtk0tb5oSqxghJmyZAsVwpdfDuC6D
1qRhT7RD0QMyXBYHRUM+3Wmt74wlvkU2mr7DLApHyo661aGBOJELlRjJvrHi8sqskucJMhnuVNoO
FI6pD8q+XQv0r5cPKfJBZOYRqa9Io1yRLAnpBLJ0xzTw0tFAJQl/l84hN1Hi1azmdrDiC0DF92Yc
bZqmDchUHHpRaB7XDNeAlIVLqjwEUueyrsVLzCMcBqZfyB6vLIgKuEZivEizC/iY9Z6Zdg8Kp49Z
yr9bI3umw7jFyK10c9bsrLTYNUlnun1hbQa79UrSeImcftqNhgPRapjWUUCRMsWjGynFr6KabvU6
xaBEGz1T0e/x+N6BiHnXjuUugfSiK1PriWXk1kAaKxQufDoi9uPNF4L5Njk4AxQSVbXZNJnzZOTx
UTDt2VHiALH7Mu/kfsobgILEtOk7uSnVHt5ce1kce1OZX4K/9E4qM+14vtM5IBdN6WezMvRoZJXL
RRS7AOwHOsZlABqMHB+Z+U/TKL9WiKZcszJPTE7hJorw7drCxH2WXqnZdKMXPehCO8unkemlpRPk
avzDItl2shU37pLclTbb9BXSF2ls56y7nqJAyfk2AWjYSqp9pJU+HrdP6aQgHiXbOqe1nyX93gQL
sFvWaOjq2C6VpNtWTIPHMrbPCGJqi+X1VXpAShaWuvyqa+rkm0qBR0CqH3uZPaDKG1g2/WHVeDUh
qQnopOx15vgKN6VPO/IAgZ/LxKm30Tgmu7rXb1Ne/lAmBgjgKFWvj5RHPc4tlzY9BFoHvMoZOmup
qPd5mhVekuatm9Lxtm85qMKlnh2Urindqkmh1zOaAnqyperiQ3SuVo24hRRT9fRMRSXEbL+WlfEr
thTV7YXV+ChwPnRKuQHDf5O7lZ0GTmRsLKfxO6Lyw1CKo6Nk1Ju1gTydFk9VPB6Ao7mxk/SboXXH
Qc++5noPqTALl08zaEE8EjuQ2bQrVTMPC6NmPvIwfgHuw6eiknekyW9bVG4zXT3mavKl0/HntSr2
VRTusrYPOo0fdQXctq3ywxnYBfi0nnKq+OnUXmCG1DP6GvqRmnkRU9QWywKnV7fdnJBbkHm4kxnt
mpyjIEGZPxLTj/SxPJpFQlw1iy4LbQzaHo38Qh5BdLTJeew7FgcVMT2kOoQrQA6rDhhFLnsFb3qO
uYei5CGbUjMQ+nRptYp9M7bmvH9pYAgwdfWGHw0QxzQKYLA1WWxBIrYHxGmnlPSiHfLB5daw6Ujb
wNcUBK+2zT1Gm5uclw/TaAP+qJVkRyaT+LrNA7u1ryJQtwFZM5lfHCgXoPh8nJQsLFLzIW8bHLbk
XuLgtY7YgGt0WxQg+9FUtF/14Xvj1DbUNAdwuqtzHDB63ddBEpoV/WVD4sZ1mvaXbSRIXnot5FX+
AhWALcTAvwokWVnb7JkKSpfUeB4MQGEV1FAKfJVBr/wcY3o2Mxn4U7t4U9ntCKodtd1Hdg/WY0a3
qgHJoYYZN32fKPsUYcbTJam9hlg3XROB3AvLSuxx7hX7pRhdSAnsCynvS+54Omn9mgw3eTmGAsw9
UQahNFsLJQFhAqVBb6SgvMVftAdPV4vCNyOQn1On/mnnRYMhBRCek2L4oUdaMHSJL5J8Z8TQlHPK
XZSmQWOQ7ZB/t3MdeiV6gl9NoQzLIYaNCAJtUqdQXwyqezEX3yb0CSMxXMYUMY2UBPlM4g+N+nVg
2s+hKbDesfqiaMY2SjXUYaLyaEHHLkVOkmn8Ium72CNVB1YgJFQmSiojK1nQ59ML7uKtamWPudb7
Si9DtakfgL7xUqhiSh0BwdKBElchopqC4Mgz82FbDZBUaJTIo7EyerHAF8Kf86RZQ1qGCr+ryZal
xsWQSA8jK/cAS9yBZe45H5wvVB2PHQdfJdhMy6F+KUYoUCajDPIcOB9n+imiHpKpJH5pu7kplSHf
naN/U986be3JqNknTnqpFNoxUYfHEiXohLIDyXTcaMUhqjIUaOqh9xO1qj1Mk4pH1pnPQ2z0EGLs
RmtXZGLXjWhITckuHvlt3dYoPkU+rnbMEfX1i26gKmSku1QtjbCQKBrmo+11Rh9jRBbz+UjvoNyF
9Kg+iA6cVg3zhxSKFvjw7egg1+PwsIybiH4O6oFU7o1marzWya7NZhRuObZVUKFx6nbqdIWkhWxF
0wqXdu0UTFkODU8xuCCrcxVTIlpGaNxSy82n8n+kXceS5Diy/CKakaAAcaVIXVladF9opZqglqDA
1z9nj+hsVr7kzKzZ7mG32ioKYCAQiPBwvw+bZoNs3s907clOWsUnsV2rjjBxQlGkrCtUoAo7vuMF
uTEKHbucoADd2w/I21dhqd8bXI2cPB89bURhjOudp8e2S1DjKzJ5T3jh5JECQBMo0BtF90klIYGr
74FuONpasdE7/Q6UlBsFvOkMTCx4nN+nRr/qSfwN/Az46rWHmQ3f1FHgGBM3Irxyeo4kD9+yIImn
4r4ydPkgmfmuc4M4Q84izJhn2jbMpPTRU/u0FCkce0SvQdP4TWoEa7syuo0edwD62E9CaT9pmHpJ
hBG/kSbYuK65ydv+ajBk5JCBHOteXuVduWtlsCkzwy31+lFJmhuTsk2A2VFc1nxjRQ3+Tyt1wO3l
2YRLXBLjw2gjInXIEOuw0ZHCmKPTh2xT6MX3HImewYxuP8bUV8wAY3i9+QBI9EekWChJFHIT6dHB
tMChaRhJtEIBeGVFUHKDonMF9WoHUeZdB5OVKiNfFp2vjrjfQDfOA7G1qvBg5eadLFtfB9knCsEH
o5SVE/SxwLELvlErpGA1s7bAFj4FRQ8nbTHEm0BRubXstcqR0to0vgot48YU5I0oDe5JBuFnNM3D
Rq5UJQ88cJW9MqXf0NywHaXqnVqP9y0Pj3bQHSJdfmJyV/NVVn1HBVh3ULO9jey42nGK7Kzv+B5B
dBc0hc9Idd9CNB7SzHGMyY4BhWF+qMtsV7fxM8vEc1aOK13DieAWpK5z9WYqvie8gEC1xKNH1YVH
q/w6L8xVwJKtbXWH2lCfTUV5aMPe12u552WuOlFb4U/NxXf4yWefm0ejKzBLMrRvIOo54K1/DHDL
dRqir8GS2LEz8lLhe7JoeA4KdoUXLWR942uCSdtEtd8tvTKcLgYZU2vR1zSX3xV8ouOYoF4/Zix2
kblvgzEonYam38akZf6QqUeDxTclomSWNZCzyzHIkkrUIqIwd6xCeZbMvqo1ezPmwbao8IArtTJ2
al6/iWY4GgPxUJ07gj3JA6ogdlgKRkuoJeGfmMEDp+QlreotV81bozByv4wz8w3F+RgVWjxHJVKD
jjYffYy3d5IEmwZFPrxHbU8PLMRoo3DppALd9RXES8ijUAXeLxzUhLGOoK0IuuUivhZQcnZyqzpm
DGSaI8E3lSr+sFLed1kB0ss4PSj9CHdlth9xSNaSmn5gu9whr+G/pD+YtNpFFgXhU92/lZXw8QDY
B82wU0rNSSiYnHvG9VVSGy/Q+NxHuu7GVP2R5Cz0bF7WeGOEK3WI30bFlI5eTxnEwB2UPrYKynxI
di2c+1jBAznEc1/9QVswBjZ91Ltx8AEdsKs+VleNqj2gRC5cMFX177IPBgcZ+VMLUSJk812Mt2BI
3JLBs/r2WFnR9y4YAQwru9LtpGlcWXGqbC1R3qst6nBtBhxlY4rOpyJHfhHnowvHPVjlGOFGB3tj
rmeODjjtIONNqFqveR2tE2YDkim9bEQ2OYSHpLKvCNMBYO42MqX7ode3UEjYJgbk3hVtJQfxjIF8
RzOQXTGJz8ZfB6JFriFj0y1HKBdhREPv+tsKmxUIyy/sYqvEPXJ94RaK4saShk5TWapPFN0zieWF
BG2LfCgPTTEcWyP/SNL6CYz53pDV94ZaeZWVoUyXQGRdIOCTJ9nKB1GSlcowQQw9aLxGn0mf3KPb
hR5A/M3I8IaLevOeomeBZNkfOMQwdGAEubVC++IGrriNoDeC030d6hIFozAI3ZS2O0TWrWEE+4oH
OxMTIWYR7uuMOpwPx6wwsZM2ZEM7iN0Mo4s+GcS/yl2mklVDmisz6oEKVCuHIDeP8uQjri0/qopN
aSuvwgIcjJceGFVhbkqstdBVR+PQd+XtGApX7eG8kq2Bib0SWbZpgbSOy9IrZX8PrZ+1QZt1Hyue
EozXZGxVJ8t0R0DKqCP2RmMciib5scdvxO4OmzjR9kWgfAdBw7bLyLqy0T2ENlnJsn0Kur8kidcp
0474rx93DIkNygBjfUCTxu2SFCplzKd4OTtJqLwFQ3SP6SxgLIeVOgZHs02ep18A/Y4pldNQZFSv
mr7e5ZzULpQCV4Nm33TBgKS5WpXQI4I4vYb+lKK7LCXZOmoFmFvH/rXV+rdE2A+WWew0Xh4D4I+d
GNUSj0KXzg0rFAyR73On02MVPUn5w+jrg6jLTV+F75GNfx0ZGaoHehs4/ZApngag1NEey8AlIfss
unptEuiHGwke4XW0ScshQ1ITel1pPNdhIJ2c15nD0FLZc0vxC8zFO0Gne0XXPGeCxvsy0hJUR8Ij
H9srLRaYbhowp09ATOLh9roCpsXrSXKtDfKYdTX6YYhWkxCYoL6uJ9TTIw1lX5N9Bi244u0RLc8s
vRlTSJfSVqzxUJZ4yvDOj5qI7vRK4G07+rUUE4saWljcwqwh03ZTXyzskTMDQdmEVuCIEYcIQYdE
8rmMMreJb5tQ3Ta18l01m8YJoRsWxfYxrti1qivoHgL6GA47EJV8WKm4yevqW2flj4VpeikS2tCe
XlsQ5qlGtrUKcA7xBn00FBefME7hp6TaGJmBgqSOlwYrgDDL7pQyBQdNoKz1TLnmqGfVCnsKNbEd
Of8kVJueXsIBFeO+x3EfRrT0IN7sSaAirRT5oYizJx4lN3Qw/aLu7tRQdVkCwcUu2uaZ5ZWp9TBY
wh8aPIMIg6I0Z/IgIZYYDsRX4vyjDO3HanqXoJIP7TJzH6f6Wyj1mwGVwLZoD5DmvWnxt6NWtiEy
80leX+ljsO8w4oMBg4eC8SdwiONVDsnOXPOtOHdrNbntZLZS2uDaTNonnmSrxJSuVYwPACZaa53m
BZ7XVe5qTXDdKjgHhu4XJLwrUchw9KDe9AFeiaCGRC2PooDZb2Qw7ArEOMrsfcjyG7Q8PdXMNlpp
rjFrNzqFoq5H6MiBvnBvWMGTJjpcClK/NSPUQRWS39q0ojszH7/jSfSKuqRcW6D3glwh6oM9CHnG
Qn0OEnKnS3XfFqFAjcNCR53JfQH2SM+Wcm+kU4M4iR5CnT7QsEbmhe9QWOIq7ghkSwt1S83wNhH1
Nai1Y9fMkms1jx6NOvoOX4dW1MTYkB5jfKW0r59UDsVaWVkUwLHs1QoGNLzz4qXpSu7awN3GZb6v
7NrVMYxmRXzVlulVkKq7kKt+nhDhSGZtwhDvrCq5C0xllxUYQELlDB3VYvw0TO1mxLlWmETN0+au
yZEpIAyjTYCHHNXsI28KUFiAiqtCxpANzAXgGJgBPV2VbbeBiAwyaOslZokPGdP10AOQU5TDJ9Pk
usOra6tVhVeH/UvetLtYV94hYnmNByoovsDsl2sUSQ63uSPDFO94wImtCtA4DC0E1bFg6l3V8huB
akOpwb9wLNMalbEhcAWoRkcee7LDUy1Oitecqy1CfLgamhGj6Oo6qptdHwkvhzxGbtbbLMQMVjH4
VLlNg/BWFOQqbZRjFdleg6uKa/2u04vHgdqOCFGfZsnGao0D2t5uLLrXGHU5d0h6tNEpysWIbYID
aCEzL1OTVzvpdqaBP1uzd3maow6WPClDuKlRbdCHDLeoDSxI17hjbnisUvdFnaxqNqESycQUQMqb
ADR1VRfHGEIu8M9aXyFR5zet4aV5JRwwQx3BLHzdS+NW6MNVQHB5NuFLQ7XnkVcAnnbXHeWx21ks
RQsDnNMU5KypwR3MTzm9Ijd4LqzQvHnRWICmetkdlaR6tQRImJvqtcdlkamNK8mE4u7NJ96hqZOO
3zgP3axqICaoKDdRYn32o46dDrOj7KEcpJcrQzOf0qq4KSR90+HZmjlscYk+9EHyUVilC+nMzrGS
BoW1mq1FWHtct/c8IgbYbIL3MMkBiUA6YtoouEq93IVjsqlL6w4ugp9EwVUdo4bY83GVxAmeX6S4
r8JkDxomlF01J6bGewqZSLetUFehUETH3F1826s5Qps6PCtm8iFLss0jFekyCs4kAgCoZpaHhLV3
5aCt7MS6zlPlOF0VLh2RmCMCbhsL+MPSTExnzAz0e5R222fjbauUt0zhe1BkgtOhDvW9luQPKm2u
K54dIKQl5SY1SjhD/4YC+7egUW7HKFRczZaHbNTWgQVZbbV6JyRC9R1A4gLI4iDbog67S4QFLYlq
2KPctAGY2Eu02gWUzxlbxDYgjrToHriRXRSXm0mRwhnjbB+GVOKxUhG/aPsbgDeuyyq+7oL43uQU
LzytcIu2xtQuC0pkJEXpK2VkgK5FO1jjuEFVCS80LbhRAoEsJsfdayQH2xavZVbbjg5BLT7ikJrE
/kEQGNzGNiu/jYhr6nhwD3a5tZTgxqjKH1Ltj/pgXZPagPb7sCeyAM27kWy41DzJ422Y91ellmwH
LdhYpkDhHT0Zw8vHawUtI71TCkeV1bOiDhteoA3Z5UjfFM72g4JxyrTEcznPFAedRnaj5+07atgH
w3gPIoh+fFjdGvdO19zzLNh1ge0B/YLWWV/sKNdigEjsTxUdFZ9oIkFtwBx9kbUohmt9dzCKHilp
3qt3Wa10bpVr6UeeaO19nQri5raBhmwnoHEgYpzjeLA3BlShXBNBY3Sq3tBvcglsh7RcPU6H1xFv
vRsFjMWuHYSQG0UKqGXGhrKeOtQqVr0dFJtIMbek0beQYNoMURU6QmgoODThMypQW96zypWQno4A
IYtxRWXFbVVBMRVU4uXRtmRxyweUMQq9GzfT+M5NYmc/YvSGQRTlxUFjeMZQNi+A2eJM40HPH6Fi
mfimxJPJo0LaePkFz5jpHqBPalke7dLAU2j+XiXNo4ocsCRQveRGt2pq2btd3xwCWmwZmAC9AnR/
m3bA8Q47MDgQZExG6XcaatGtEGTNZa14ppFK8AIC8CpacYMuCsB3FqIGKP9GtJRxzKsw36LfODil
tITTcgtdU4LSWMLQckl+mBx9u8vwgSWMwvTzEwxpzcYybEPG17VplE6oR990xE43Z90CKnbJ0Azm
mYCz2ugtGJIA2QV4gTL6opSPl1fz/6BtfgETZjAp0kZ1qCaASY3pjzDHM61xLX7fV9/BhCrjK4kc
V7T3lB7L6Mdl0+fBU78sz8BTgLfpouMNYBh2zZ2kHq5tNX+MwK3hGIH2aRrdzWWDi8CPGQiniGsc
DwqETAcer9AEISP36tJ/R3191a5JufsvREynUJP5QLchkGOOrCjXAM1+b4UCwQ+Wty5eHWv0NcOr
OhospNOgutB7FIJRwXGh3bFviPpfJml+YYbnf4iJtw6KpcAMG+WdiB7LfJFr8wz8iJ7AhOfD44gO
oPgcjALM3aNPXjVH24ffrRswsN6hIeiM0rPuLn/Pn5wyM1DNbyZncKFqMGXV0wDIZCjdUWAuhaM/
hzvrRq7VVX/IvHGvuyDYumaHCJIVxh5iPQtMgWfHK5mhQ3URotiqMae+aOxQqdS+AqQcqjLy0F9l
VwwiFKFDv3e+7hvP2SQR5JMdLk1tAVQ2+euX9Z/YnkWI3qwEBJWRBBLWgYAG/YiQeGX2hKbxNINg
NqhiJwtR6ewcJJvmpWwDSDYoRv8e/9rGCFAyA+axQT67mgZJI8hVedmfg6SgiVsmsjwTCumpzTl6
qtBS0QJXv5a1uUE6cQVgBC4HbXPZoc5NCtoqNHEtZk8YvS8oPbXNcBeS6WMGa7kNdyEuS/BYxvtx
b+XegrXp88w+36m1OWAvC2pSsXLgmChFL+wjTVYd4I5shfGwDbLHaa4UgLRxvwhHWzI8Q1jWXSCz
jMOwATEmrqyRjoD6lzEQJ1fbese2wWuAR912yV+X9nc+UQIhZVFQU3KoCWirYYsiO6R7/qEw0XT4
L+3uzE/TrAU/Dgd7bLfCUTjITZi8TayUxoTxU7yRP1z+nGcOI2QtqGHaKqaO1Pm8W1VbMTTNAVut
hbmhhnLMBUOvoA92Q2itBrPzO0VBIx+Fh8uGz+7qqeVZGJA1Xusih+VJwSTzh02wMXcxpKV657+w
Yf62ylm6EGGMFnSwmLn7YzY/9QbnL77ciTRtaf75bI5wsqmzHMFmOSFpg2DDssdSscD6Uq8ghq0J
3WujcYH4Zfplc485RYzPjoUmWIRJgbBc5+g61SNAiMk9ehNHOWDeIEVw5UtfbvLBSxZnFxipudDC
Tp10CIN1U7vpqtvgGOLtvgYmLfYhLLfE1n7u7J8ucnYsVGukKqTHEeKGGvzz93iISVkBj7gwL79k
x8DST9LkNhe2TEtAeaPkfhiB4MnuhkKCRXRpwHb6RZf2cJaPKxUH8xQwVeu+Tx0BDJ4e/2sZQ2Ij
i/s1SjA7YHiTjSHLkImDTMuxo3cVeKMuWsgkzm/Y3+nwPH8CCiFnGYWRtOePTNFuBrPxK6P3ItIv
jZCd9XTQtkC6lNo6md/h0RCHkInGfconrKJyjAM05oMV1XKvrlZcPFyOUGeub4w//zI38wVQqiBl
0GN0tBT2AeGaW0ORj2gcLeSDZ4PFiZmZJ3C7KaO+FNG6sXqv0kB4Zl136qOmK2ubPF5e0tlof2Jr
5hKjHgAsBUazdVN80PAYA2+vvJkJ/nd23Q5+b91etnc+yJ8YnAXe3mjCpq1hcLrOMkhTGWLTgKPT
3vR7KH4sWDt7qE6szeIuCzV0hfscoOgC8E2lQBk0gSQ6M+LnbnqKjlm67euYuwNj3G1E/8Fi3e8p
GhGNtQZG4r9Ek5O/Z/ocJ9GEFYIoo4ZXapLGTk+OcXGQAJoa4uPywhc+6/yZJIuYdQRYfaioqCoK
EeSt6xgoSCNmuKIWaBbKN0jUPhUhvb9s+ewHhnIUI5oxnUtz9oExMNhJlEKm3BPos+0k2iiPUzrW
bxbzsHOf99TW7POC8o4qAiIkwO++qNK+Nq0ccLHxddCgGwMKg3U1AGgMIRQ3KhvPsNNnU4tWXYt+
fp6kCxpzS3/M7NvyVuR6b1Ugf00A6+ks5Zssm7fLu3suAp0s2JrNLnVqE/GxH6N1qbWocK/7plpR
UjmXrSx9wzmrQqMOUdezPzP6v6Qpq+0kTbn0Dc9Rd4PW7G9/sWa5A9Uwj2WHgAnQHE1Jhb81aUef
ra6wUCcdDyoVj4ra7fui89AdVkCmq9f6BoA1XMK0cCM0Bmql91JNDL4c6FpkULnLjdH/H/dklnCU
WhhbENb545Xz7/bk3Ok93ZLJ006iBDeGhNY2mCBM4ArQ+HfT9kduQmGnEGiDooeZQ8Rw4dI5d5We
2pxdOph/iIKMxsU6QAdj7NFjRRlWAzWsCSQNEEKbUOYL0XnJmWd3Txn0GiMjvExT3so0BMr2Kkpe
Fj7b5D7ztOp0XbNwlDZBOIwp9nKqrWjVDq1ujz7a4MTMUw8i1ksU4mcXpem6idinkS/yedBD4naf
YH5Jb3ZqeZeGgzNE75cXdTbSnNiYbVwgoCbSDQixehaDdhr9jGBJEOOsO5yYmG1bWFpZX9tAhIhG
uK18NtI3jAbhBl2XFSBJxULEWVrRLJDnnYW+vAlXsClGJgYDY7tLjjBtyhdH0CwU2nTTVE02O78i
zInWSsQZTICjUoBuaIGOJxhQuj3nqykFKVZR8MC8JaHf81v5y/DsNOP7oNGpJNDIiACyTjNMnlX+
iLEJsxtwuhI/kUszw+ed8JfJ2WE202jMaZUWa4G2d0e/t8zesWhcuPCWFjZzQ8zMp6PVwwr6b5ga
iIGipH4t9KMwTA+nYFsrn//F8X+ta+aVRd1nJI8NFL6N6hBhLK7UFt7OZ2vrIKz5201mntga1WDQ
2ppUmSe9v8ZNS6/dNyi4tEdANQDvfr68pqVvNUsbCEas9C5CMd8W2bZJ+luU0/yaLmUOl93fmiux
l63OONAJkLVRDV/lG66OK85eQNH/n47yXxsIRY/fLy+RjHVXNDhnKR18c+puNsGC453dMoICJ9Px
omXz9MQe7FaF2Ea5FtHGbAbTsSANZZbmwkqWzExXy8k1TErDDAqJqbZYVEDevrA4xLik8j9amcUl
E+8T9ILVaJ0TTIfm4qUbNjYzvMtedj6lO9mzWRRCh7/URIrDikfQzrb3FNc5UJ644u+rwACuRDqt
omzpmLnhsHBfLW3k9POTjSy5BV2NGi4RWCs9QDe24Z6d0gW+pCUrs3Aksp4FAKSCTn+8sUNAwMhT
Eny7vI1nT9HJLs4CUJoaCi+mU6RiSo9eKx0q3eaTVqoLn+tsBnhiZxaFhqrhYGHDjjXahopt2cZI
cj9HYC7iFyODZq22urywpc2bRSErJkHehfB1omaubR5IDbYY9nnZyPlV6ZY11ZUpGC1+94OspbRm
Rlis8ybfD+F3Fd27MVMhJQBMyuCQ8FGkC04xufWXWx8QQBVCdpZpzTWdxmpsEr1HuSHJnrPosS7u
Li/pJzHnJQOzL2VLjiF0roHloYVwaaNaGyhwrkmj/AjNxAVRyIstC39k2Wvbd+sF45O7XTI+29A+
M0kXNXjj1h5KRfk72RmuqiO7wVDws+XYTha+ESeBNE+yELX+n3jy18bS+X1i1DwuogoZG8jJfAnx
qhIs847mGgdlyxfJ66ZL48tCLQOxHh0tSMfPIoiZZSm4P2HtV8NlKirYe+i4LlwuZz3GQj+QsImQ
72eCcBKsWCHDsgZ/A54GwxqzMy8F5mwXvtsU078u55eNWTCOzbYp1JGg1utKZKOaV7nZFYYz8SqZ
mr3NwpLOHu6TJc12Lx845ncwIb1mzTo3XxkAMsPC0V4yMQu+egT0TybwfNSrbTSi2Es/SfZyedvO
2qCQXDeYBq2vOedqSjF4GQCwteYMICxA4apVhgFdEi/Suy5YmjOtJqAKBzIGGzao4H8KKdA9pKNv
aiYXwu75dPPXmsxZthRkwBvYJtJNwIqmdNNJ8ELtnMpTV8RL7pf0s891vW1Mnfy1hyaBZ554t4qp
XVWTf9rD+LYb3TZXgdeBb4fvaxe85G+XP9rZ43RicJbeCJkMktbT6we0CRkw16RwL1tY+lizwySS
oBRti7sSL24e3LaF7gMUuvShpo35cmRP1jH9FScbJxSQl3LAk9fDSltNKDuouzVeCQG9FYCLHig8
Lq/q7L7ZJhp1tq5RZs72LQslWIdVVq5lcB3ExA20JfXm8yH8xMRs42RC406l5QQj0ld/h/DeC/bj
phq9y+s5C9ACGkG3gDHBCZ5f/nlX8TIZIXdprMMN3YCw2O3ZbnCln62g9r3ETH7OK07MzUEJiaEp
miU7XI1G41TJxyAEiH5eFxb19V6CMrqtm4wCN2MZ88cORZKmJuFQrKvmrkGhzmx6t8KYn6F/JO1z
Ht7mw0OGR6PeLNFofvWP3y3PDnLcDjzuScTXobopFeWOjEu31NcdZAD321THqAbmTueEvzQAMphQ
jtQJjASGvqdRAMTwt/+wgyAVtlQLnmEa83ZB2ILrw8Yszp/tgglK8dfNvlRqPuPwWNGJrVmuhrkN
DKul8dSaGLyphDtsxut/2Jo4u3sntmapWYHRWcxApJOtYG12buI7HQDG4Dk9Sv9nUzxeY5ptYTen
FfwepX5b4bw/kDckDzDqXq2VzD6GxNrWQn2fElSXiyJxicQMSYrhLhd8CR6Gwg9DPd4SYe2aAWxG
alusZKWWm3yIriwTgzrogMmFQHBuYwCt0BiQV4hr83o/awaBuVFEHaKOD3HeXoU0uc6y0r+8FdP+
znfi1MwsftpsIAMYq0GoHwdXZZuvLYFaer+OKGiJPlF3XkdLada5I3lqcvr5yRUBHl/gyWgK8DMG
HUksdjxdqiUubd708xMTapZKVUubcj1AmQQMS0MKks+kXnCjpYXMkjm1VTBOgAmDdZcNJShehrtG
iZYu1HOh8+Qwzos4fFQzzIUB9Ag2kz8xVNPBx0Q6MDmXfeHswbdMYBI0G7MSX9SqWxHlOSmwbX/0
JEFsuB+vzd0/6WdNe/PF705MzfZuGnPWjBYjQIW+G7PmJkkOiRpuoiRZ+EiLi5rVIuIOg4GVBUzu
X9FsAqH9szfRWbc7WdQscKaxUbRmgPeKjW4bNzc90BWhsvBKOet1J0ZmERPVAYnx4qDC7HD3BB6U
Z61/uOwHbOHjzFW+OQ8VEgcAudpWsbebTjpVFR8afV9UpUsNjChzUHoYKcNkWrwVhtiaKaAyRi5v
QvtopcYGbLJ7FIg9oxu9sf6UVbvPEraJp9k4NGGK7p0S7rKgd5mFmwyBXpjxpgaZKxjJDO1gyNE1
B0y+gcAqUzkGdGyvD8kVJD9q7ZWK4BbDjzfC7lZ5lkFt4VGvDqhb5DXIjEwMW1mYvsbsd7MOoc5Y
xLjCWnsHPhOHauAOYNf52DoTeeqoxKtCp9BWEqCgGlaYE3JA8+mUoCuqudyPtPHNuDhaFCJS/Ueb
G6DOmbikOp9I4gcy9RueuZhidyxS+wqDeDLQQmGv7eJIOn12Z4DQqY98HmOWyNrZo8R8WDJ4qRUe
Rae5Cc9TDBPgpsmwi1FnOJe/5dKnnD2cijyO7S5H/qODh1htJDgoVJAGv1IwhFy2dKbEw9ST6MFm
qZZZJ8FYGDCFkdzOEartIzp+t8x2344JYglvj2pibo2C7cdKLLBhal9rPL9bn11kWik0rdJwkXWr
eluQ60nIaWJ5HPxR95pvA8SQAyhXrZhns6UQM/3uC8GMzW60pBhUDIIp1VrUDoHgc7PmXr6nAPYl
D5qfrPi/rtb9vtbZ9QaBj64tMMWxVkGSFrIWFDWryx9zIcj8jBAnF6gRmRDd0rCiVKzBFwy0ub3g
LmcADb8vYhaXMT4H0p4OOJAofx8wLtxA6UD1hSRuUYDCxEslzgPISTbl5lmrv7fTfKF5sMJvo/ko
QGayqLR2ds2/Mq75UxIjS8Ngm6wC6hywGIpZ4Zh+/odtPTExc5TIKhOuBUjq6hxElJBxa+1/PfiB
XT2xMHONJu9qvENCnHe1vC8b60oh9N/3/n63Mbu7Q6OIQGVnVT9z9goj9Jir+ZtQdaqiLtUaz9/h
J6ua+UpapI3s0B75CZ3/d6CSs3f4ianZHY6ebBijzYg7HPQaIWUHGUC4IhyH//FDza7xoob0YqXh
DBc0eRjybqta/fqyt5175Zz4wvyVA45YwsYAAOehb350oJmTsr5nkeqPIRgLzfy7gffLZZNLX2qe
rjbgDmkp2KhOKtAT5D8AJKpZ8MMvX0rXcd9AU4YCMW7QeQVaUkw5hmqTrbvglUSfVn4NWPBClPpa
eJwZmZ3YZjB6M+ujv5TuKxfD1jeWo7mTGPIyAP7r/s3szc4voFxFYAv+l4Z3tBtvsu2kdc/9JbD9
0v7NjnFJpRB1nsdrUXyUCsg/c3fErP6CQ0y3/m93488FAUei/5yYovN7ORoMUZg1iCkr0C+XqwAS
avSqOIxQMVmeHNLOL+qXudn3SmKrVQkz7RW63ZAc42AycAroJjhgT9kakRM7MTiynGBpTPRL+jFb
5uy7dYUNbSwGZ+QZlLGSD/Q/Pc0u3aquMaDbLe3ql4wD5tBMAj6BqTYearOAWKdBSdqsDFY9xVSW
vkpzt1kn64G6/Ur6UKtVN0vu8iWTnJmcBcYxbZVKpPBMDaqf4H2iLXFriDjYxkLY+nIPzwzNIiPK
7jSVNAWlo7wCOYuhLFUjz7nkyeZ9iYvxCDhRnPyhzZ3spzP260QHC8nhOYcEVkTVMTw3dapnjtGC
bSCybKymDY85+2aFN0z866D7c8d+2Zid5N6WY90GCFJd5Rk7FeN5IA/4Qz99WQD6nKefLmjmeoqt
VKCty/B50k+uQyxC1xxQtDm1WAXEvxw9vtxgWBiIhyEnhiCvqfbMFTBSVXeVUJRVGUNYTDe3OVFs
j/OG7qIe7G9xGpHbrI8X4OdfhZl/2oWOBBAkJv4zW6OUnQlcKehAjTF5HjE64XFqj89GxDACngxb
lSQHUva3g1aCyQ4UEw15HPGiXXNRli9WBOFY8ASAZnMArLErf2SgRXHjiIcLR2Va/zy4Ipj9/XfO
ziTKgbwEAyHEtQJIAavPeuor/bbKrqnYF5DX0RYHwr6Uo2Y7M/sidtgS8GxCNBcMNpOrgVJjcrVi
a/+DOdCzy7NMDVp9GDXW5ljEIh4UEVVlvlbrVdtorh3egXV7S5s7hY/IoXdWsCQw+rX/Mi3wxObs
AiFhZYeaTMK16XQe2NAx8epZynvt955x4LuELr2bz4W7U4OzAMFHPYrrGqKHap744IEF+mP1H07R
yZLm4WFkWlaZ0GVVbFBJjqZba5shAf0ovZHgGu7A7nPZ4Nlb+HRNs/PDY9uulYlE1wSn5k9pZQsa
aROkGLQ/q97TXY5Z5dVS2/ZsuDhZ6Ow4DBBLVtPIgnMiHpn14Gj6GwizlKJxgIeEzNG/nwCYvIWh
7Yi+jMbQBMIBPX0n5ynJu7b6I10bj3Lzx1XSXy+nhmf95MTUzDFBX5ZVKYg7V42xaiaC685euKrO
+/6JiZkrNryPQz1VwUa3bY79Ffc6p19NqW5zr3iLoeTcNXy6dzO3DEzkSzWHDvakAqYfol3iBhu6
Dn4m1kvX8Lm1aVC+ZJZloblF5vN2cVlAgEmTf1j7t5f+mW8FY8zGXA8GCdHC+d0tYjUYwb1OIMI1
cRt1ICKlZOFQT9/i/0i7suXIcST5K2P9zl3eBNe294F3nlLqqqp+oaku3id4gV+/DlXvVIpFS3b3
zktPWUqKBBAIBAIe7ovQ/87EwtcFJTIzdBgLntnuMoUGyjiDcW3YuGPxNbhlZRHux0iJRh162F47
IAyC10dL7VEH09LmTlodDwDFkqjxhtTlbU7ScKqzPv8Rd2UbfGXZy3CIjhwspdg1F1zutdM/cUKA
3n6aXeyqkoppGSINgPg48bMAMEI32fEAlTnJpstvjXGxv1hVF1OVIz7V0lGaD0LygegbGcHahfXd
gJa7SmnSquhVCATYqi95qluddCDOtD0KkU5pb90K1i6s7+wtXD1RtbHTJxxfSAjq3d/MPbcmcOH0
qiFEk25C5UDoTAs0ml6ku6z529BsRXk3pIXTT5MxTWbGjxHwHAIxYxfy1hVk5f52beKtOHp1bjBp
bPtcaDBrJ2ZPjiE60b5XncQ2/MqBFELibC7UqklZlIC/MEBsShYvAYXZpTUDE50X5d+4pnl2yD3B
FcVvHACZB62fbrji6mJBAhnBVoXc+BKHhpTGrKEPAuhFR10yggEHbylbNa51I+hhJ6osQ2lr4X6R
olMwVaPsnzcnzgeJPJgM8VY+sxrPFYWYEGkA3cOyNBzqkSgP0A55g5/hxbJ08JAV7gZ7cEPx3AHY
BCbSfxLgFcB/wSqvosNrsV5dTEkXJVnoSfNZq02Lzqqr4Z35dqq2GuCvrPBD+soRgTeJmrQBJUFb
xgxvW0hv0UiQunrHdIc2WxnaaniSRFPFSpmqoS+dQpjmvo5N4I2aGV0+OzB6AYRr2iN5BZMXnuSs
1v8nng9gDoEuNVqKZRDovB8jTap+EmcomnKqIgiAgTHVhnQFgnwr2nisc4yN2u5aUNT4dR8XYZCF
kiXeSQihNio3LFpUQefTGGw92q+4JkzhjqypsgG9q0WwQg92AwWtOeJNA5SrRkCn9LaLbFhYCgEa
k2bOedxU0Ds+FV3jtiH7+66uwavAFg6yETg83+RXTliqbZYQKCnjvfkskhMa6o1iK+Ly7bLIZN7Z
WJyLYLILoWMBHIWKsmARRPuWvXH9/CUg9squemdsEZUypWxA5A9+b00NH+NMvp8nZqVADxrxw+3F
WYl/sIS9RIjI/7eIEkVT6dBlAX4q7k5h9SSZ0NbcABysevO1jUWMII1QsaSvGl+9QNzLbnxyj3qq
q3vdydjdHs7qxMGddZxSaH4QF94MSgfaUwPQM8g1tPFoxZMnGw+pvNWztObTgMj/n523t+wrjxPR
wpFkBQPcdqZ/jDEBY8QWBduv7+HooLy2sViaMIGKWNvXjZ/uhl15Fzudpfm6l162Dtq1oPrO0mKB
QogP1JIKS9KXYWd8RM7na655oQ5Eur5AwGrrnriSSryztwio0EQLCTXwdsXR2DLlSaYv7zoQsHsd
EmfTqZ3bbrG1XPzzq+WC89Gy5QOEzJwJeR9wyt828Cuv22KxFiFIj3OSNDosdA7x6fdux8vp0kXc
tYHwzAAyr/3crtz4Wd3ggZE3XF5aBKY2bBUt5ZbNQPYHh7lZoH1u7/rGivZGYbWHOlB8/WNnt2is
ZIc+0N3orvTzfeKpG8HkVxDFYhYWcUtQ4ha6Ym+zMLrgHvfrz3FsQeutPmg+jksb4EgQNNc2FIq3
zsyV4g3KvKKpiAA+g4J94VSQTaIhQfENhbfRbSnUMuzE1SUPdI3oLQCJV0EgevUV/HoONFo2zriV
RXhnfOFg1VyN+miKFUQYug+sT49Jq951RLFl8ChvuNrK7nlna+FqvQBFASnCQNNdElQ/yPTExxm3
3FgOEie0IeN52yRftsXZ987iwsXEvBoZqPPR1JrX6FL/0tAB/enfNYXZvZRt7FUeon81ZnCqO04X
uASwC2oB9RPR5AftsJMObQDVFlc8/JNMEoP6t50lct1IiyGrK1BccuRw2b8lkuTYucyZi+Dtqrvh
oes+8tPgIp73OC7CbuaFWpl8gKA86HCrobSiAdJpoEy/vWQr5/q70S1COqRY02GeJFwQQZYKRXZq
fDXkx9s25PUt93NE3FOvwmoDeUe9HnF5arTwPCfK3RwaELeP5F1DyBe0IgCRn4gQdaljMJlCtdaq
m2bfGKnXtlnnVGJsoyHyXMjiUz9Wnt5AizruvvZDcaRycwQU8skY2YMw49ErAXNFAnjezLoDS4QN
p+P7c+l0iqRC+lvSDO2XLLiLIFGngqrZZ7EZiPQUZ5p3e7Le4vANE8s0GJalqc9mjnohPjQpIOLp
QE1IgBo3VLzQPQgxkeIzwSi3ilRrjnc1uDex4atlogWTaS8D01MOuZsJ05e2UY5hEj1CRGRjlPJa
qLi2tfA7oLLUWcgxSvGi+5pX7VP+/uEYUDGy9MfSi73EBqjuddzpiFWRA0knPzm/yA/1aTOtWUnZ
UVUnIMGXFAkki4vTqB71HvqPcE9OmMnpIzkc+a/R66yVh9/ZWlSWUrCsoJGI05y6kgfSKX78Q1q3
cFQvdSO8P1ob7sT31i/uJOPpXkXFU0I7wvu9VytComstogl1xfprt8s9niAaxaF3IB0mAjW4OZ+r
m+TKJPezKz9SG7HvOTOSX7XVpRdMX82TQKnrQOYijXlzmGPpPsH9MR0nrxfiwWozAj53PXsY0s39
xD3p1gQsVjczprQcIbbqG1lu2qaWl56qmJc4nV8MiQKl20RBKGkRWHU0L+5SaIcMl06pPtxeiK1J
WSx8QWYxzjipcKQCHdy9iFv3gLXzUEHjk6ppeH345YZG1R7yerx9jB/3pQeQxj5GtU3buDn92rKo
oDPoys5i5+ahQdqCN4zwh0teQA+hhOhBd7LbM0e2ahuqnNPG88DaKXVtc3GA6HINwSOQCPhQk3qK
5AaoQx1SMWxjbGtrhGY4TJNqAOy1DATo5JiGjgwgsuA4AzxNQZ7pthesZb46etMAU1KA0kDZ5v3e
0A3oO0+RyLsEJA+iM5xbtfenA1Tq7IJ5PDtLLQS8v1CeWgtz16YX21JLY6JH2ZvpH+1Wf71BYe0k
wTQSEVpeEG1a1oCVfsrR42PUkFUlVq3teuO1Tj62WyzzK2YMvHuhDZTogCcsb/GMyXIWod/YL4BP
rsTaLvXLSGVXbgX79rptWFre41ES7gdFixo/jEH8DZ1WQfEEo/Lbrdb6FRdEWwyuJirYVMxfwrUh
zNOk9OBSyaK7vP6mbnUsrQ3k+u/zz69is1SD+W2aoQghxGCgbry+OEbm93osvNsTtlYreDeQRdgt
IkBUmtzkAM3R5R31mWoltm6NiBHqh3yzqUgz1ocG/I6OV1ddX768GrPC8T2wmFSivk9qSSugHibp
VpGzS0szKKx0aog+u7ljO9MMzZcaMq4OxALwBpdN56wH3XmfKa4yoU4T9ujMGLS9XhYQ5TDQNn2O
OjV3ARQiAW0VEphZmB0gLqs5gxrZRq66BSknu5qGQBOKs9TUx0yvKlwm8+c2iY9gZyDPsalOXLKl
HS2ZZbHFyDCi1wVMlF4nAkvY1g24nJN01zREPUEDLkdbbj9DhVQX7cooC9Al1lB3kpiJ3kABamdQ
P7VDyEprhXRqCO50lT7cC0SHmKcKuQ+6Lxj+SIa6g80oUHshwQtd0RZ+04qPCeQYcsYVUvHfLHUk
TcigZCIdDEFW7TnhtwH6Rxz192YaunoM+ZV5UKxxhFjZpDh5K98LBj23uvxSGZD/DMemgdTd5EMC
8HOvsxOQSR+KdDxLYcLcoZn2eOu6a6n2SVZKKHWHAFdFZfMM9spngNY/amb1XQpZgB0fO4VQv8jQ
QYplzUfzj+ZTZWRo+AhTCzeWTyXDXzB0dhii3oDazuAJmWkXreplmfhSivofNWVwuWYw3DaqnDKa
D+DC/VSzgdlmPH+e++KcaqUz5PM5UYpgzBgkQMK9LNGvNXqfQLpKgjl9EAxopynFYx7OrxpQSRYF
FYUwjKc5Tmq/UbTamkC5bEM4yTJkKI2HIUqKej5IILVjF2FqXKVI0HWQNJZQgGK6Hx5Ho3xIouGI
puj9XAve2PTnguHRAJBLR49TSBPOqWALWfEgK918NxTpY6JPBRKYMiiywc5Z30PNpEqcoo88SHqe
BbGix7mBB9QV7qXDHEPqs4fqJTnKhnGYyzxQ29Bu+zSxVIitWyWBil3cPBFB+1DM0HkX+u5gNNXX
vJeo3TPtAd/j2E9KiAQtb9yQqEEvZI94o/LmIp5tUBt/iHpa+k0kf4Ks0CGZ+sdwoD4bSsgN0XHc
yWl6mris6NiBel6Dir1ZBIVSfkhHza01oFbJSCJ7lIrJSQqweonYbfEAgGGRivejjq4lhUEMr800
uiNmx6wsCSEhBzk6vD87bT5xDujyQmtARSeRqpZSDF+KWQ6G3pBdaMOcI4m9xlL9IkIBtolBVpmz
xtXLIQ4mSeyPXcVeiiz5IDH1zLC3G3Uk1qAX7tA397OUOLUafpQjVttJpnVWFZWfwyq91DkZjpUE
ZaveSPb1LD0LegchcFM1XcyW5kSD4MZm7stpdGmj9tTMLSAa4aGn6bMZdw+ApOSWDmS+03aIxW0q
Ge5gGie5qQ6oQe4zzYCqWkifVTMMGpp6bIZotAhlyY4kDvgoH9Gy+dpr8V7AZDcSbhJ18rmqkkPS
l2j1Km3FyA/6lLh1WDtKXH/r0f9azKk7KIJrMvGTLCbniQ9U159JMRSWNooHSB19FKrCjqXkI8lH
n9S1AEX78mEuIL+mCsNjO6gvk5o8xpIJlJf5lJf5997sgqaGoEyFl1fal5BZrRw5B4JxgIgvSEIA
3czsmZB7yYBS2px4vTzcsRwqiBXxIBeOZ87aeJ6S7MhCsIfn0A4Wwo/AdtlDmjtmRj6QovKLPKhi
EDA/zDs9pc9jCwb85sGIDL8hL+VspWXlRtDBssSxvVfC+JCo1OkVqFeH6PwfCYr9oyYGajIcxca4
06SWgD4/hswQVU5iLj92UjZ9qhPlU2vWH7qqYDY1oHMeD6KXTtWXUCZf+SOS0+rTMxC3pqUX3SdQ
+53bkBxyoDAN6PuxVDxOSXWWCSC/YrNrEGDruPAirXUiQDZBdXxowzRgSvTCBOUSjfQRgiMHoW53
6IJ0epN50RRfTEo+UFE/6pLh56Lmh8octGhuY8WhFcVdBNl0wEd3A21d/uvFUEKWu3uFAIwfNeOR
mfqlocgpodA4sMKLi9mZ9VdFqNxGN4IsJk5DOggypYckSe/FKkLbIHCngk4hLt1DZyypDbcXIUcK
JUiWC6400M8iG88JpMvlCnqnCn3p8YVToI1BzH6aBSAzxsyFuLMPxWk3nxAa46m1MyHFOUgVv4fr
ssqwAO3FkqQ7UAgC0BtCmhSdfBPgr60EVDmzq746h1ADh4CxW4ZqkEeJ10EDTeIaezN6NOXJH7V0
L+po6VXGp4aYO7kbd2I+OPocfopLdZ+3hVsmzIrbCTpehc1UyInUgH3JnYsCy12Xzn7UF66ENLxQ
aqht5Sc1Gr12DJ3eQN9pWDgZxL1NNFuTxrQVUwMYREjckaRBSRrHNNghEcV7Gg2PfSEHcjbvpTA+
K1K4p9CyHSEbDKUqlwihA31DqHWzfVFCjHKYHCkzXSQoXgfVV9kI9+oENvakG8F5WYIME9LxMpSv
G/WijuGOjmYgddqjCaFMmrUuBQnibEyOXphu1+euwWZfkhGGNWWv6PjWaXxIKZ5qw+lMCFq4c/Wx
7qYLpKDvRpPa2pweQAgAjQ7BN5n5nMrNYIWGeR8Xxn6WIezO6l04U4cVUVDMgpeCzH2QIZQXD5dC
Hz4NRe1UlXAu+vYiauypSVIHKku7CMVSG0jFY13JT7cTypUrICeBVGSNKHi0+4U5LAP6R5HxACm0
EveZ7hAl4XMKLdKNK9paBg6gpYkcEh3qxrJgIgg0micKBrGxovczQYPDNqHzSlHGwBVaQw1RFnXz
LXm+ysJNWmetJuWZz1BzKp9Q5TvpT0OgWtjNflZaW0XslTER3GvBuWZyapQlfHSUdFEeWQdeFNEA
KUplq9XG1Xkl+cZtD6gfjmTngMH394qxV2ln0hh99nMS9DPT/CkMbYHheSnsoi21iRVnuLa2vI7F
BmMVUisw15mfRbECgfxo9fW04Qlrd5h3ZhaVeJKZkSZnRulr4Kq1gGx6iFhfWpmgI3hIbl1Uw0Op
l80dNEROCRIoHZwGNYs+Ey37fNv91x4ODV3hsgoigSDgEtACQcBpZLP2gzNh+Fqh3x2AZ05RFaco
6UmiO9kE0q87KN9tNkau+A8wNGDMQO8HR1otqha5aDQmNDFhvMqtdn7u443r4sqCvjPA3etqQ4i1
mVNobqN4lTwbGZQCFR0s2+LGgvI756IUCNZBjvvEBif6ss0jaeUC4p8KuE6izFHUV8HwO5zubYn8
st8iEl3zHgBNUOt5K5aBZ2kxJrPLSmh28kK+5FHRboBLl86cYQnyS3yVtp42VyfxyiBfxatJDKMG
ZU40Mvj19KFu8JICCsAtOaLVURm8dAVyIB3jW+yJGQCaKq3hhwPE7qj+iaPtlTPvBqP0E6fe2hrV
2qJdG5Tfj0oQtHloZLiGMHsCLmkM5WLDC4tnuZA2qjxrE2hoEFtDoVwDNdZibIouxjPK0eivlwIl
rC89nlh0tf56eytvWVkMKM/6rGUZakkJmc9mi7RYI/dtHTm3zazt2evBLNwvi9qirkneAjCboDNR
/JRm6ha8Zd0brmZs4XJ1jyvwqGToZTct0RaseYckIbUVzVJstgOBnQ0+0dvjWjlpjOtx8em98vJ+
xmXAzMHE1rDSCpvvE6CEszTZprAZ//lKLOPFtallVOr6DvWyosUO7o681P32SHU0fM4FuPVssrVe
i4JZP8aToMwYV6WJkHrmLyUbQpVrFjh8zyQqJBvFZUCCxklK4wSAgE4yjj3kmEe6JVuw1pHDEZBo
pVIIBEeWmUath2TscW6iJGtnZ9lNXGhTS6iLnGZmSTZnPzUdcfC2wGMaTzAWa4Wz2gCWi5goZywL
63LXdjO00YEeRMc7LvXZxzGKZg+QcehUCLbc5p7CxEMssL2UmqplFuN9kvdPSpy7Upc7BhvvQvSy
qZAOtYZGPMZRgfNuhsy0qtapN0RDY4OIKRh06Vmf9EeAdUuLTaknjaJLsv6CDP0iCqbXaLk/EbCz
5bJ8zlDtt0PUEUdQ0UUMar9CQmypTCIw0GTQtTbR2irTSLCGgWV2EmUPmgCiUymfrDykdxmLeyut
ZvG7OJHzxIQYlM3dvQCAAGTbMyGYBCjv1jUehQkkV6gFppmHv73h3s3sYheYCjgxqYTk0TC+Z/1k
g74X1aUjGKk2dvba4+g7S4stkDYG7u06yCmVO32vT5ZyEFyurac8T68QK99IWVe2wztrixc5WS9m
Uhd95ZMytGIjtzs5cm9P3Rqk8Z2NRVosx1pSoP2dq5fWg6W606Gzoh2y/Ms2XG5jPEuWVIOF7Vyg
AuJXYiCh0gY0m3N7OCuh93o0S3bUSUhHY4jgCQqbfJmkftOgMqtAmF3bMrU1GB6ar6J8qQByI6Nq
AKnKZ86SQdO/TT0DnD0CFHgODaiDICF8byFvWylrE8CNI+kUGniDD+nGdK2OAVARTQZvI5GW6USp
hmyswCrF9cmQpgv5XZyIG068BhfBw9dPI4uJ0gu5bXqKe/HcWzgJpV3nCIpteOVduNOdUvKT1kGR
0xecTY1aPkPLkMu7S4BvxTsfXp3fzyCmd2ikFrHe1EZbzofwVKJqHiBiSbu6zpyxrADmEKjidmkl
OF0pP9V0+jxWwnHoAMG/7ZxvQKxfvw6wtriH4pqyRHcb0LkyOxF6lfnQ3zOoIGsFCR9SiHtrHdCV
cetmVPBHqT1PU059rUy6ixInH/GmnFtSiGfrAe0xmGl30mVnzGebtG1jmU5+BB2ZJui63aKBJhFQ
6pcJnhxw20YFDe2RWt7upmL44/aAVhJfAnI83FNUgCkgHvt+emNBZaynaPZOUiijhAEz+o999qCi
XZya4+NtY2so4mtrS9hRrjRtVo8KJxCfjr1PdqpVWsJ+O+yu5YxcigeqxqiYYfMtojxp6dh2OVcJ
A9wG1zynpnZmT3Z2z9EDphNtZYxrSck7i4tIXyZGVCchyi3pTgiYXZx5JjcA8Ao1DGt2yWGbIGQt
VF4PcrF4Mlq7qzluUz8mO7Bx23Fo2EN7NgrBv71w/Lv/4vUIMMjn8AYO7oL3XjKqcS2mNWfhVr9H
hdkGpLwAXJXYXRHEHSh5gIf7/1lcDI2MUq1RrUt9yu6Mil2yYUTiz3YSY3s8QbVgaig2BrkWSaWf
g1zWe6iOZKxMQCFjhs0DJG38yOjt26Na3W1XJhZ3v1CqxLlXsWAVOfc6dZow9WWwZ/VMABFrvGFt
5Q7IIYSiAa1rExgJHlqvjrc+laDeXhqZr4p/ZNlLHIPfot0ysppPXVvh03plpcyqwszbEjJtwewZ
HgoDQeOMIMRp7cTZQuvzZV86oqyYEHbQRF1C2eO9sRDM4kU/sQzKXorXA9bWe4Lf+f8ka7sys8xy
eoIoPfRz7osJFig54GFlA2y0Pm0/R7JMc+JaJnOZYSSqr36X3QgN48N+dCj4kZC1Pdz2u9UU8XpA
ywNcBYuHkZiax9DkMDu5I0CA0jF9yF95zYfbxmTuVzcWaZn0MN0sJYUkgld8r15qGfYAnPGVM2AK
mR1d6s/SIbNVS/1S7ehT7pYnDRwvT01w+2usoaB4xkIMiFJKKiAb732lKYdeLEsz+xNDhmtQMPqo
j3mdNbj1mSvc8wKZ8vW23V+5AJHzXdtdzLWpz2ZblFXmF2BLArf1hbNFcBab2tXv6oCTjMQ5Gi65
6+Z74V75dPsLrO6Rq3Evtj2gEv2YQE4WrPXDsYQqc7ITfDnY2iOrh/n1OBcbH9KNEA+alMyvoI5j
p4J4EEkau03YPjJ0rhYleJwaqg/OEM+hVU2bXPZbA10UafB8x4zRxERX30WbO3Xq1B5f5MoWwLk9
OuYLb37PL5G3ycDAnecXH+cU8GC2N6VfSHWMto26sqO5D2QBtcMUr7I0r2I7akMQrordTkbkiGM8
6OVVaetC65sm2fDwtQMLDbVoPlUgiwWfe+/gBQRmehNQPx/QU0ultc1KaeMYXl9kouDqArQTMt6F
M8W0V4tQn/CIVI7nKRT3bSx+KSC9bAHycmrBkwSoEucmEU6diYTgtivLq0O8Mr/wMUmPkFaBF9jv
vHzHLir6uqVH8+5HmaywUQw+NM+6k5x4Dx+UBc79Tg62imar0VPBcxMOHUWTfiFGibKymkmpZb75
g/btLXhO++Y4v3Q+3VjVtVP72thiyIUU64mRlQAdsNkrxyPNLyAs9m5P7BrAliA5BjE2xoU+4kVw
NNQ0r3NZz1EzmJwsyJ1JtORd69ZoXCafo8fK3XoeXL1EKrim8qZ9vA4ue6KidurFwkiKNwQ83669
7On3tWu6ECl2O1902pMA4MhGOFwf6pXdxYSyiAhFpqYFQIKhH9v9Ce3u6R3XP+mRpQCBl0/21iKu
3j9wNwVJC48QyvL+UUhap0TQG/aNx3YX2/yi/AVg+Bfeb1baW00V62O8MrdI0OsqEnWA4BGOToOj
oYcxfTTP0gP1JOCz030MYZ6NyLAWfK8HyD+/Svv6SmjmIU9ySNj1AVEnQOvFnFnzpAB+UFsd6UCl
BfR9vkVqtbo/fg51KXMtTVmSdgxMO31xmNHWgTe1OVY2Rreanl0Nb7k/AKcrMlGE+PAP6kV6SR2e
s8x28kkONr1l7SJ3bW2RMkQyTcKmCHMkg2iecKI/OMdjaif26IiglooejU/opDvO48Yw1+4j/I0S
xxju5ZDufr+IrVEXwiBGhZ90eEPPSWNJZmvh9c3SJsnJ6nwj7KyuHXgngD3WQCewnNW+iISGoFrp
M1V0cmICbzXf92a/RXm3Op9Xdhbz2cRFpmtFXPjypT2O+wFytrv2MfYaJ38tUYdhEN3qkGdvsjNw
Le5lWoDIZqg6VCrRi7bYFWoK4jxDRKzJd93uR+7FqSDkgGw0Xq4djGhWkAhKHFAsW5Iy1WJBy1jH
I0AR7wqOVSm2nvbWennJtYlFTKHVNMUUuGJ/lrLdpE/H2RBa6DkB8ik3Y+GYYr2rwI9rEbk8tIp8
pIL5VI5NbJEpf9Jb+QNQdbaSZfu+Dz8wMNnbcpy6Y5NbUAo8j1XkpnGfAmsp3rWF4rFaf9045daX
4+csLZYjNjqzTGUDQHBd+QM5sW6revy1kmtnKsEF3jBc7spXtczOUVu2G5tr3Qn/bZwsdNu1bKID
eEbBLJBNgVZhkaZU6B0l6RO8xk4bt6714/WnR/zyZt5KUcPY2zE3uvSMzqeSWFCi1nHRmG3NLu7K
ZzV0AB7vNzKWDV8ki92W632IJ5us8BXB0xWK4qW8kQeuH6dXg1sEKkZ1IVcnvq+iZJdCwMBSM2O2
h5g+yFJ1rjT6VSKma7ZsRGu1hNewsuvAayMxN9ahbrnhV2vZP+H4LaLhJfCXZr7BiHVzBCuM1+9/
sL39dWLjtRCNDg1D5BwSyJwWidocieY4mL0BFdrRGiXVKTTF7mIIVIQBap8bYWV101+bW6xlloB0
EKLZPFka3Td2mZNiWCIYeT1UC3zpzMllI/AiQP3ZFfcj2gmFY3eKPHneBJStnRbX32Wx6HXYASk5
xIbHOt0BjPqE0s+HKEef6u3lXLOjgn8YwRT4IEBO3p+C06yVvcaQPPVyZQGgLYaoEAy720ZWU7Rr
KzxcXCVMtIuNZJpwxse77HU+ct4e4kRH9uXHGZ+fNqWv+FotD6Nri9y1rizWTd1pKkikfLZHs95j
F0CJ740BkTeUSxvv/m/llFvWFseFajZGnYaYxc7R/XGvQpYUDbdPsl06kSu4+nH6jrv4XnaY1+8y
bysIrYaI69EuYj2oQIVY6Ynu6ScOWZMQ/FwBFf/R0V7o4zb/3WqKeGVwWSRMtDATSxWHCxR6nRan
PaBkY2oVRwnRFj2Rm0Jf3N9vzPCyZJipYd0BZ1PgTWMCtUZymIk1geOv+44MwyGzs5VkrJ4p6H3T
ZdTFdUS6hQelSp2FI9HAM7kje8lKnd6nPmSJD/lh9MANjsUMxAel3IivfKmWA702u3ClVsw7k/VI
S3mXqRToOw1gGABkNs6tVZe5trNwmZIBZhFOUQ4sm5ZYUqY9hKL5CnmGxupL7WOvqx+bcS4g2oOH
4UpRd2g2QneC8WDGw1a2sBbnf34Xc6mti7YUKVSpkIH6SjjQbHqhHVDkBbR4WpLhuCOKuxGQ1tzp
2uLiZAlrdJRRilnm+roSimeVr6aglp9swW/9/NtWhFgLs9f2FkdLMiQNEPkYYUbS/VTMga7Xrhqp
G3eMjVXFLeB92Iv0hAqU85UauNrvsCu+SQGvByoGv0wh9G0WA1dnEoA+VQMySP+F6EkMc72cGgTa
rCS9RTvcN0YI6VHafZOTJpiG9KxM6JGrJi7MxD738XSJDMntpnmLPX0tF9N+fpXlI5YcRaGYtPgq
op8f0abwXUH0TXzjD2lv7jU73odbbrS2WXUQnknAayI9WZZ1qhRITTCX4L3YnSor/yp+y0E0GeS4
Kyt25eWvolN45n3l8cLHFt/0mk9dG1/UdsYOSPAZ9CK+aAz7KEstqf5SG8zf2Cprm/PaDP8aVyep
UQyotcYVsCguMp6gdBo8PU0fMjsHmB6hCfNK3Hi/dZ1cW0ye+Ekm6AWhnroIv6QcpTSEArKfjhIg
XZ90aCHcHtmWhUWkJVlUaUKKvFqaGgDGWkcRdrctrN2CrsewiLGExW2hm7iK53nXQtHWeGy66TAk
ypORsa+3ba15w09bKKK+X6ZsyKkRt33hV+VjMba7eQbdaaL+E4+/NrMInFOcTMNcYtI0PO5oj9o9
r9qQb7nTBQPSDfO5Czp3csPByrzNM+v2fOLy/36MMh0EMmRwRY1S0xNk+t2oaeFlBNdqLaHoIkZT
WdGo93ML+htdmWSrGQiOkjA/pmM0u2LMTlIaf4oj8U/igf/8Mv1X9K26/3FE0//5b/z7S1WzNolA
c/r+n/9zV39DKtl++9adXuv/5r/67x9d/OQp+dJWtPreLX/q3S/h7/9p33ntXt/9wy27pGOX/lvL
Hr7RPu/eDOCb8p/8qx/+69vbX3li9bfff/tS9WXH/1qUVOVvf360+/r7bwrW+D+v//yfn51fC/za
juav/zq/Dq+Uvi5/69sr7X7/TTC0/wBbBipDBAzT4AxVsNPGb//+CGQaeKQEtzbulCKWvKzQj/n7
bxL5D1XiHfo4V8AE9IYfo1X/50d4PUbtHuUmiGSBZey3//t+7xbq58L9q+yL+yrBq9Tvv4HFFn7z
M+fSNA0IAeCswAmgEEM0ljgrCcKIETC3oWsadxNumGgUGx2wIJt+alo5dXW/vk8aO/UVqwbYa6+f
wUWPLmDV5rrOArSxpaNxZyauKdtQx5nx1ms4DXgMzui5PUxf5Mv8qFAXQC7BKtwk6PAsLIL5PZSC
1kwsgn7hAerJxsmgOwlstBOabZS9JjxPwpOCvu14L2b3OjIhdBrT6tUIL2gBrIIofBFAkUvTl8R8
kNEM3QuJJeI1TjW/z8kTujNn1WPxFzxUFej880oWdFC6bv7I2mC2Y2oJzKnHr2P5XKSHUbO57Awv
vRqzZTJnEG2ztRvNroGW1gNaAoXlEurPxqWTbHw6MCtSI0uHxJoYCPkujXdzdminXeQZX1tyzCSw
TKGVNPqiS6504v/fBn62vPTIRcpLNUB6wqv/CB90L/NGPME8zPKhgbo49m7loFim+eQsAuBr00eg
b1niVXfCp0H7QB7q5+aulQ8j8MHAwKPRYyfgtP1f9s5jOZLsStOv0tZ7L3Mtti5CB7RKbNwSmQnX
Wvvb9GvMtl9sPs9iTQEBEEHObGbRJI00Y1XWDb/i3HPP+QVXfoSp3FobjuVN5uoSWCeomKXbbTNX
zo6CW+2L0sVJVqctf5sLDwV0vfQaAIog2Np9QIYy2oN1l7UbdTO81EdlcMpj8ShHq0S0rW9A7Xt5
5XvtvXA1fjMEbCFt4Wf5y2ScwkXSN7vTeOZh2bHXkYPW/A0i68PPrNwV9VqJ3Zk5VFxBP6jKZeE7
A59aMh/WN1xttZ/Fn3Kf/1ZE+qdx5l1s+jJu/X8YkVSSga8jUvMfzvco++//ehfIlj/2V0iy/jDo
G+uUWHAlAT1KjPtHSDKlP1TSORF6okyTW9fehCT+lKYTvyzaWkvlmQvor5Bk/SHrSORYSGDg5qQx
1r8Rkk7IaEQkACv8F5rDAM4UKrTvbzoxy4hVmHCu8kP/o3lNLjRwFOml/63cdz+yQyEjpBh7xlX6
fC6n1d4HQ6hvqN4tDAORRiVMuNNaqj7FYUniInIkp72lGW4XtZsi8L9HSuSizrAmUB6NIb/LYOYO
igJfTWqfsUmIvaLIRa+qhGll+UScAHPguzxI9sGsDo4STYfGMGWkIMP6ssFFfj2ZVmD3aX0RL3D9
WZtu/Dh6QRDNTZV+lzUGPLW2a/hb5GIFkfSpn41kY0g17rJjXHiKFfWOECi026bB8nS5G3Za095r
g9pu+yRR7NgP603QH7ss3elD8SwbGa1X3elUyQ2kxp791zSuz6R9p6kYM2jJsgzsZpHHln+Dc95k
zIIVlbUkmOJKK0FlpIo71jUQt3MNpd/w5r+vrd8rRWJsLtVRQ9ZQVnu/SQKjzyo/EMSVPiWGzZba
g1Okv5t1O1AKRB7/aEah07ZG5uil9jTKj0UsHAep8xD02BYTItOtycyacrOW1dTtTWsnh2Z3jA1k
XMJKZJ6HxMU6L3YCkTGaMfPUsHb9orw25HylDEll50os2XOa3lXl8BK0k+6ZEY9ps0l/lgiCBXMx
eyV9NW/SE91pkS1TxXh028Z4lUfzKMJ1LPUssLs66eElCqs0iisXGzbHKPTnfMiAkBqUWHtENzL5
hzT1awrD66RSVSzBo5t53BYpnZc3MeMfWcLbrACo1LusYJle6j64fQG4Y29RAXo/vTKA5EGg9rBq
h1izc91wfeExmwKEATvtaQgHppgtfu1HUFHGZL6OJw5FepQ7+r6j2N/4pvYd1TtPkrNvidLTglfo
uJtVcp9aI8UyNaltWRw2gmjcTsOVNfWOifIuJpnrJg/wIb9ojcZO0tdJal2amLcCKxgNMOwNMbpu
DG0fhPNKqfApNlKtXSmzDH++xwigM5w8m5+FrIOaXsuobcRXNCqQwxiq51rDpDWMx6dWmO286n+K
WWnrOT/ZvFJHwau1Yt+E+eSRf63nIl3pab0fox6YRHHMyjbyGhOefDynlZOGIXQa8hql2cdSbotY
OUgNWoKVvNi/5tE6VQc3FYr1lA53fq/f9mbn6gk1UbW/nJX2Gq0QJBFKtQMdTs0dZy4nS8Wtqfi1
q0V+iRBUm9hJG60TFR+szCnGGVbaOg211xBbjDpG3UJ6lPXuOGXPRQr0PS8futi4NnpjgyyMXQVX
Q5ns+oD0Y8gOYfQgqi9pcRCAbdnKsJ4Gv7YHwbITGbNvwXCN4Xsrl5tJ2LVFiAkXzGRhHSqDN5Th
ZUdKGJMnylpmw2W8yPqfcyNsNOVCrcb9nOSHQdhZEqoYeFYLB0j/CDMdy1FwxdkgfzLvh9DYL+zR
oM1sX1wjDINLtWzXgciSS3Ykv2b6a4N0jDU2VyCgaCN2L/TSNpae3CpCuy8QUJvA6TZS5yhtztHN
bTX27cY4qvmDFejbMDgiZxGUZIATZS2pXEnRXsyrbYe+UZoJdhy/FpVpEw5tZJ28WYtpfevM83Rn
BCj5GSZ/W+/VeubMyFlYou8NaeGIYu8oVb9Ntc7D9dSLZHmTq9N68IuDKVwKCD0pA7OOHoNRo73W
fm+EyulGyTE48YjM2kiCc5AvYJffg86x4c1vLR50hoQUsBI5QiuvRlhb/MMXuUK7DLd1a9manu1q
vb71lcgeF/yVsm+RIoqrXzM8PsjgdgbyTUTWNHk1JFQSkBASMtpEqzDEqFxHvmVYo0Bkj0WC5Mt6
bughSRFSHOs5zZbIwt+7LtPZHsfEtiQkPwqgAFhQWJuWvE7rY2RvdhHi7+LyV/xths+4KmBOBbup
RZYp6Tz5ZzI7QflopId0evEPAwWS6UVAPokfhhryE28bO6j2Kb8jNV+FYC/NkJXG3IYHpxY5i1JA
lV4FJecoY0B/retECLaJgm8P/5Csea39bSy2dsQPKoxVvFyOOJ3z/y6DJHiBDQoyNTnMw9BOwjsN
xso0PGpmv0fZ46hIqSP7OspYT8o0OYRVJ2uqHTfua+I/+dtyhtESEcIo4Zfapi8PY+l7Yye7msF7
RLO1+LIPH5ops80idQgYUTF4Yoz8S5iupvx7Kl9PLeTDSWQ5THfs7nQLuFPJZEXqFgqErS4SG73s
YSjFM2Mo7oUufFhkIhXtQhZ4QIXik1RpdiLdxggO4GXhC4lTy1j6DHfz5HER2qrxo7ZWKYZJo3gj
ma1Xy/GVWV+G6s6s561gJdtGj7dKAttBRksmr27QLVkVleSFhriXmJsugCmZ31rzD8QrV4mvbUzs
Z2KtpLmqbBIB+dcSa3lUpLdpeZWZv+p+KxfoZQcPo6FtuHdJ/vU14mUbGRubJEYKLa8cYzyGYf/L
SpcX3XaSCjvvA9sIfxgpseklGn9IDZ2EQnQhNt5EqWEHRM04QgGo2Y3hXlDSdWohqdKg7lObbp8/
YyqH6AlwDv857S2eb1CBS9uQioOlzE48mHvAh6mNBsQmrF/NJHVUYfbmEGXxmvSDZ4fZj44uXuZc
ZUKtelZ0I8bCTuIMIzeyrdQbNb1Iphc5eIrTagtyaV9mlI9zDTHcwNqU/hNiOV5Igud3z2pIdpZu
UaXisXQfKD+adnamuLUFy7BzdXb7IECU5TETHoXlognS2LXa1PWj1BvwbW01xDGG8Edl7CNrREZJ
9kzJvw+mbWBolOEOeuaz369nIqScpnaYbqORbaPdJul0rNLLqW0eVLSxurFzRq0DWHAv1hGn1iTd
q7VtP/O0EnIRvAtGmlitJfaUIsn0jOGlU4lr3eQOjo9WB1Ar5gnbXJgNx5poIJFYg8mQCw/9WFvq
rmWzAF/V2LUV2hV/xdJDNyJeEEwyIfOqZNgNODEr+qseZI7ak3x+r411X4aOpe9z8SnSZjstRtLZ
whlLxW7LjJu29gSuCZ/00+g1t165uUpnGe0yzeSXK4VtCo/m/Ayu21HKm1rZq8WNJeKrjuFz5gSD
Nw03esON0e900z8I/mU9hZe5uJotxR26wW2F9ptWpD+79sWa7ob6BoE4p+1Lp0CoyUQcQUt/zRn7
rrouzV+aWBP2TE/AJt4zW8ObYOVXSkm+Vq6mYD+KndtjpI64DZk4wQjCrBE9yJjLxC0iPNl1Ggsb
sVnEga6lKlpL6IbEwkM4qN5cl6s6eYgmzcs6GHJSsGo1ZSUmwXOiT66Y1nbc+AdTvPGbapWDTwKX
CbEy2OuVvPbhdRbjXZpIXme2K8u6i3zL6YDMAzy2E3N0eSY5dSMgA3elab7T841Blm6l9mVuZ7vJ
GtuMEqdsei/KFRsVEycOLwx98DQiUF96SX01pxKGKNdJkh4b46nRrjJDviqRZCsSc9WhKUaKtA+K
lMZUe7Bm3S6taqVqd5BLvGziRht++P732tpKYuK2Eg8alLu4ulrjdaiQM0MBsRX3ZaI5AeTkkpWA
YGFPzbbItmUL5tTIIcdmTj+kbj1PTq5eNNNg95LmTOlzKDz0Dc2b0tWCAZ0oxQ6L9ojRgN3OvV2Q
GM4qwVWlelPfCDCb7QY50BnOc9MSXObQlROuVTSk5PKbrlFYGm7j4HLoLzX/IGd3hoWO3Hyc5sGx
KJDGwfNgDe4wd+jfXU+Gfh/I5j4iqMwVpDx6OKrWVE6u7So5fpCGypuTy6YpKNYUdmBc6fFsq8Ua
xTavGnEyrYeNWF1kWuAV7QPlfK/UkZsatqO5LcLbJtURIjxMRvU9p/6eh63DI/N2wVWpU4O6FZdx
Fq6N2PwhmJmbiTVijZGEJ24bPYd1/xiK4XU0PXWqBo8IvjyPiuoyKtonfRhBNFiiE6QAgiphpY75
CpJaAGCLUqbOhW9hIpkmGsUt33psShLyOBzJupUsd2pkPYq5t2w5Cy40o7qcevEmFJu93ifbKt+K
E9JRodNn02PV7krpiTcAuL4jpC078FWUrAD0WqOd+duhC91ErzfYrc6kWKRjUTA8oh4GOdbNrMTu
527bTdXObKTtpIksnJXl6IilhV12AYGnDuhjISmUB+I9b55HxI122ohs3dCuUyO7MKSn2oo9cQ6u
G32lyMMDzwxXGufnMBHYgDQBZEHbzZNoVwaKXYW8leDhm5lkT8h2IZ95rr26dE7eP0x5OWHkvkgv
YVR22hYLrcVnZgjV1aigqlehm4P6mJhQU2V/yulGzM60/j6+uN8PuNQ03ry4ZzmZxFFiQD8Zr39f
QFLtpb52pvuxvPg+fJdGyQjvSTR6TvnGcZLUw1DH6ioQaRTPPxP/RqM6Kve9bWgmuFG8gYvmzKAn
taB/vEPfjHrS9RjLVBeg5qkrcWcVtniUMEPX9sm6crmsvWLl261TXLXrADuNr9/AH9rJv5/AlOWp
j1OEotjwfl6tJIsnU0moIiMhaQ7+wZ8JY2l8OVrzd0WrnXLsjyROe0mKt7ERulrGbc9G//p3fLa8
cD3ZUJIEfv70JW5KydQGYcZ+UgUkiI+WWjrDFJ0Z5WPhixX9exTrpINWTJk+NGqqrqK2cKLhcc4e
/p8+w1oKDm92qWKVgi+kfIY8Lr7OoXQ3pmcwbKcdsmXB3n7DyV4BEyh0ccs3YJvgx8FmLgl0ATCS
/Ax+5LOj8Hagk9qTFWdsgXbZGUL+W8QvEOrJHnxexVbfu6Eo2NSteDHffj2Hn27JtwOfHPVgFme9
CphEyM2v0QYPK1dat57kEHFBNZ9jF5zbFMvWfLNmMicgNHQOnyAoKNkL+zo6Ryb7fHfrKLstbBRd
O+10V5XUiVqkrjKTB67uSsrzrPju1/P2gZj4e2dgcixDZII0dRqTuQmaKqiYt2CgDUQOnPu71qeB
ghpe0yIcSeCK010MmWFIVkL33FSyy4P3YJGzUm2whflQ0qUBtuEHh6G5mMpjr5xxKPt0KmCMYICH
W/sHDcK47VurX36kUsDo7hNHEQ7zrKy+notzo5w0/qtRyJtYZZRsem6V75HxA2XFr4f47AaU3nzI
SeDU8kDq2oEhug7VV732dOtBMRE5SJ7QRrDL4ubr8T5w1X4vr4peGCsL/P5Um0Hs5zhT0M9eLYCm
/jLaUcRZd9v6/mwTfgmDp5egBCYXcDddDm6F9ycijgBORXWnrtR1eoW27eaHbidX6lliyKerxGeJ
lJ9NxN1OjkUdI7eSdpO6MhCJ9gcEhXJpo6HK8/XMfRoxmTVav/CV8DN6/zl0pHM/m5k4yzwak4zm
xPwYjJKNLOvL1yN9Gkr+HukUnhTVkaKmMiNVJF2Cdq3H374eQF6i+4eleTPCyQUTBpT0dZMRgu8L
EyrZNThwDQ6lqRyFeGNT3ftbRMpX7ewZDyXFrgtxc65/dO4rl9/4JmBOiTUGesv2KOXITupnIT1z
A3weyd585cnVU0hyFaQ6X1ljfjsvPobH7KhvxW1yUN1xb3jZYXxIcaoK3PCgX1ubSLTPebp+IFj/
Pm9vfsQyDW8+U2oKqucVn1m7wmWzWVAwymbxWR+xkm33ylpY9+t/gWTz+an4P9v1txLHm3EbyZKC
0uDjMeWS3ZDXhEet1dPWzXZ8NZ8KQH7pr3PKA+cGXc7Q20ERP4dXwMfKQ7XRJH/dtjwGk/QcdenT
qPlmUk+PfDtqUiL06kq7HF2UN6+ll3YjXQfrCEUnSFNedOs74jpcn6PtfxAwOV3OkythFFD5CMaG
vEm5xoDdTSb9wurv1f5C7/ELkKgOhWCaUER0/T54yAaZFiKQBtGtup9fn+LPDhBOwTr9afySSHnf
TzZ0wrkKAjIODTShYtFFMc+EvA/o7eVrgdSoYGpknjGnobUwwzBtC9ZzsX0M9ktN3FXthd2Abvax
OXOpf7aqb0c7mdvAwu4glkfmtnro/ddOTVZF3tladt1M1ZbS4pnP+2y3vh3vJKLLqqzVzch4YiPs
wvR6yOnEFGdenOfm8JSKiZMugFeLUYD81/ai/YHNsjtE6DJCEDnrOP/ZrnjzUadUmErQxhpbDcKq
5BbxTzRovt51n+bVbwc4idthqCijFg8k9LvoJtgvWqo/VGqhAA3o5J99Wn56V70d7ySKD+gD6IrP
/MHaBTIM36Zx+j1Emp1gJ17o0h3AP8WR3eCpOVRXYJfPOi2d2Si/YWFvwhpLiHpDwZxiF7Rr+yu1
7jbicIYbcm7hlh/xZpAqmWJJFPjOsjKdIKaRXrlfL91nGQwimhYAADKYD75UZc2/kXdfztf3rHOT
4VGpOdG6/uc4/4Mn+s8FXvPP8URukUV59OP7W3Tj8if+ASXSpT+YdVioEhh4POAWIsk/oET8JTJk
mFV4OpsYoRos/l/oRu0PcIukmybgAgms0d9IIu0PAI8Y6cjLQ00HkfhvIYmWc/smJ+SPMzpQp0UB
h+rJRzhPb07qNFRu9BDcaCtpE61FqrkOHjUryz1nYn6aF/0eDmUQSeSCQdXDODnW3ZBlpRBT8x6u
h53g75CRijYJrwSemtJ1JNtt5dDgAVX4r0gBLHfj6ce+HX05jG8OWyR1vpT1M6NzsclElOqY70Vs
S4PLc/j00wtg+VIAEEg6mIqEPPlpbQx3Ln/OUlQxwi2dVNJQSB1XkVMdkNZZ6zdvdtzVn5/wFo1y
Eqr+HIzKFxgz5BTlUykSU6+tIZp9VjGo6R1gcDfcF+aZO+AkVH0Y5GT2xDpo4pynPs3ee6vB8Mg6
J6lCDvNxhSy8hnCQsj5LPWJVFOTJZIWAY2BVZGHDpNh9mWwaK3ak8AUbFUes23U2/hrrJyn+YUS0
ReKrPDsINMvKPnME42cToLVD4akcZBA0V6U42SksJhPzCj1SHhBT/WElko+Xj+710SHoN9PwXQi/
dSVVQwNwrh6DAkXYFeBHknxTlMoGs+U086Etg7VUzQdB+wZ2zM6b8rYO8sekyS8j4DBdIW1U2tKa
6Fr+dB13+KQk6maUbzU9tXujcmrlXtMyN22eta3uXxTjtSS/zHrhhkDOtPoSILSdmw+C/lylwatY
NnYn11tBoQurIYRVU1sJVYrL7c6itCxN+HoV+KZjAA7KyGSSoq63rVHAJF7yrCx1rPimFDZGpjma
BOLWAKMMNEJPE4+uS9AEQFyuZeU6V+5TDRyGUG2q/GWMLS/A2mjs6GdJ1HH18ODTfI84oWbML2x/
NdJz1F0ZagO2RHb75k5OX6r8tlQQEVQSt8qxGpLp1ZVx4naiSg0Fh48Wn67Af4Tp5HU6qPwy0/fD
VMBNiVGvnmVb0o65mKGne2sNF2K8ScunJjjG8R1eUyodZekuFcyDoMf20HUrw4Lst0CldNxNEig0
vuYiCERCnrrsAXBAeCrlkS0MDz0wCSHWPQPfpd6SLmL67lNwHXSm3dQzL1F5Z0aIdQqq26RsuSne
YBfjqPFjavK9yuxGsOAbHe3gBcp9V3e7brrKIzA6PQimBc/2OrdMMICuGFjWHIAHKwD+SvFG6NR1
Pt4nw11U0zWNvXEsNrp0mWjpHmtjLwxFZ2hHr6ajVIQj0nc/+/Eqzy9LNDzCvWgUtuZ/C6Z6WTo3
NHlsDLwlgdUV8T3cF5NW1RSXR0UoV8aYr4fKdwN6AUJyXWD0lFi2II5r0X8d2iczBKE8o6Q8YWQ7
1Sivjk5bZS9WITplvan5Hx0SvqVutc7fV612KdWDg5beJg/CTdvVdh4fUnaRkJvbqbmvgsIDnH9h
TP3DAi6wsmJDtwVQDXgUAauT/CkHyl1Umd0kj8loYG4bIHKQeIa0E6k0RMahTG78cN4pwVUnS3Za
WrY0Pgc66aWJIll0gzCznTSoIOA+1cv3aXqzNC/l8lmsArtSAv7JsEnS4poel+cPz/NU2aVsbTQk
f0WDdh3I7RDvH4OerwF2sBMHGyMJ/JloyJByycWtghlL8DwDlbPU1pbHjPYx6A1AIEEExOZQciwl
QkhHm1+QcMiqVHBVqismBdgilOO0BvsxdZORIypCcF0RHGZzN0gh9jfDL1OONqI1Fc4Evi5Fiib1
fEuz4+Gxb69kPHKielsLzTbqOHdGz1803HhcZYhXmYJup0j8VmXvJAY6nT09stx3svJ6Ti/revld
Kaja5CKL8ONYnKMAZ87V4KRKvioxiAsUCG4YYuVTd6WaIDXqh4AWc4z3DI9lvXXFzHJSK3CEnu+l
k6+AQApBK2hP8fCrVq6EIfTU7CA2D1J42fqXYtKtKrV3JoAmkZG6ak2USh5NOQDG+oSNE/D/bak9
x801XCDbD17NGMoxRtqh9Zhkz+N0o433Vj7YYnRo+me4yd6MHfuEIkFBgxyChc6SzTScRzwGRjB/
Yp+6SvWgNrRrlQCvyau53Bg8s8fy0epjNxcA2/SFLQuih9TaDkKabc2zDZmFHcFmyV503BZHurK1
FO8QZwMd1gPr26oZmyv8Ps/Xs9E4bRI6zVDSLZVceQRLJ+PZ1EtbTWbWxZjheATPj/WkX3IVbqJ5
11j3RUPrtobfFA03zQAuIf8+DABtazBGZrALUCcQ5yf6oHYkwlZAWNtMOxv87cUgAXCtzfUkNZtS
GFyk7uWZYy7VLlayjoJo6SKOG43STq6PbT8e5MF0M+lWwQQwIBh1Vomr110Ob2AMC1fPf4UKoLHu
RhJfol6ya3AgoKb2y961fEJT3jgNPkw4dk+4EeTTbUUErNuj3hJDMg5pELmgM5HevdQqCxTQuKqU
2wH/87mMrixfvqyZQwqVwIieR6K23ADiCcFn+S9WHTklwEQqFyCuZ6cdZCwBHzNrLyOFJw7NjT/d
TfOjqI4Xpanf9/S/AblyKVeAobNfU3CXiBUWgO2Tn4S3c+ZHdhPJF2FB1wOtrwWFoA+9Kw39JsOq
L5If6/5b2f7gGo+noznfW4OMyjfQwtk0HuJpBmahSxsZxHMiR7ve1JCHyHdVgefbIDrKHF7OAcgE
re0Bksx22Kl7I+GIt9xNpmDeiXPmNkm6TWPAiHX6MFtugneeXhs/hpIlLoR8h6/rOtK2ld6te6MB
BD0Y68yadyFyH2VifMvxEO3jzpnqbxXKvlld2l1MhpZOq7Ib0AK16n2v3sY4tarKRlCHgwZqUMyf
JHnEef4ui2Zb5Eat0VBuzeshNQ9FUlReM0lEBYAuVmRtO0l8xH/zEk72tyZdwAq4sSZd4AT5cFmp
2ibPIq/OqLn2QbEQU36qefWg1fpWTQk1Hd/bZupVo60sRf01KtiCJT3IU2UEbFE3wVWgW2AhqV+A
37vr4uqiBx1rJI/j8BhX8XeEp2tbMJI7TtXGgh1g4SiIn1briUhbjhGIuuRJ1xYoEvBw+h3dhZZE
ultNkJtmXbShBjhdindlbGzrtH2BELzgfuXNoMMQ7rZDODUugHa8tlZJZu3EAOyvMpiXqjRtkzY7
4g500WZjY0PXxxENP7loNn71UnsZKCOIy/k2U7GHQ3+rUcSXuWruWzQCqnjrS/POB5vT+eze2HyQ
kgpfweCnNkeuEQBEJ4FrxfhSHnmV9D8Sv7GlIPPIwq/MrvtmdSp45rncfp3Rf0y2TVwi0EdDDk7W
Yb+9f6pMacOyKjHlY5V2PgQBrd98PcKpGCf5/PshTgpv/aSNVVkBM1k6Ndrl8kYJr1QvvfVdy5me
Zi/5YRzFlezSBXD+Xd7w79GRLMcNiH9JJPvvPzDnQUzrtK7deIsSkj052Kk5yj7ahW66n3ejl24o
LF2eq1WfFrI+jHtSrBbUHs0mJpQ3YLoVbNmTNuOGm2BFrf76X5DC+Pg0Q579zXeeLCSgCd7xJuMR
0lfAKdfZUb7qd6DcobXpF7oXrc41pZXPNg8lXEXVwETQ7zspcSZha6X4aC/fOHjJPlzn98VL/1Ru
F13x9DJz8r3CkbsAUL/y3dLjWDcIIUlOe4G136q0wYvgJKTeAAgrzmy7U8XIPxfg7x+nnOAoUDlP
tF7nx2EtWm4XS4bwpXsSV4vo2Dl5yk8ngl4k4v9QljhG7zdZVfsGSdxAJ8h/TIZvTX2mpfbJK5/V
xT8O/UvZkqzT9qA5TqaQqwwgbJYaZYmQWm9H23BTXZ4vip5Cff6cur9HO20Rqg32SL1CBB2wHos2
NeivZ+yWj70jFraFjsP4EFA5GV6Qd4Ak+nW8+KR28+5bfy/sm+pJF+e9hI3d4qFpt+4I4tPJVyPI
Xmdea4uMglPb6a5fR+eZ3R/LAsvQlDcg+7OSp+XtoID3M8di7fYrc7d4HCVOt/pTr/58Lf2TIsT7
0ZZf8+ZD5zEb+rpitMGZQgdD5GAtYqRTOOVj+Kpdk8oiahBeCNetV91hVA/D9NwR/nTjvvngkzpZ
ME9qKqb8BDOYXdW81CCmnlnOj8UwEz6iAiQA93QTt/P3X2mJLeSRQeZs7NptthsRoFZt0B3bGiXZ
M2MtV8n7whtDISOFRCzOQOKpHK85iYXsizzBwKjZumOi+6wdtMcAgVPVTrbmUwSu2sYF4Cp1vh76
9z/649DUUiUQNMoHYAvEMuh+uVq7ZEyv5nrBpbvjJtoM3+M7rj2U0ou1v2q97Eo91A/hXk9XMqTb
+PmsyOtnE04VXtOYdYL+aVuN55lgZQtxR35u3XY7HOvH+CG/4NG0+b+oPjLfy1wDjlj6eKeBzwJe
O/khriqugRO2Xe0WbW2yzjXPCWA8fy7w/9T+/3NByvzz2v/Nr/K//9dLSvX/P/5qA+Tf3zUC+ON/
NQLMPxTEhMl3AMZQ3pS4lf+SOZD/wBNR1bmgKIqL6gKa+asRYP2BiAFXi77ItOu4lv7dCTBoH0Am
tpA4sLjcLPnf6gSchBwVkxMOPOhJCWN6UzlNyHwrFiYxht0QBj7hTTQLpDPRkLlVpgaXbSEurRUe
DdG3QE6azqulTr8QyipYmYMyUAwwuihZ1fipC/jgNJPovZnYT0rcy459c45//zwZLja37YIdPsUV
JWqD56yalF6RlRSFFEfQ+4c0KL1qBrbtj+OZ+HhmPOMkTVG6glNVMZ5ibXzeI8Guj3i4T3stPAPK
PE1J//w0TUP3lTyFjbH8lDf3TdUVkR6VDAVdBQ/fTbOuX1q7c+UVTx/nvKbukv59mErNpD+x/OeD
m2gfSFEjVmXpjVhIos22GVbh5rwey0nm++dnIYyGBDxc9Q8KabqelhoyyKVngG+3puzGUOK1rsn/
Jn5AxcoGdSUgEdBxsfNdwu6b2UuUuYgGY668XiWlp7UkwPzB3mObQw4rZaSsY/3MpbK0305m8P2Y
JxkCpuGGEJRitdTQlVW5ao7B9RTve/sH9U3PGpzw2hjtaHUurn+cUrQHwNRJS/cPrOaysm++NaeZ
0ES0I7y4h+ip9nn3DRJ5c18rSv7r6/N2mmyyfCAhUPE0MKRQFnmW92NVTTREciTjdu1NHiWDxBbs
+gB5YQPoZh1fYDh6lSKgHVyeTRdObsplaNbTUE0YAuCVT61MrDGTCxa78dS18cQLYUO3Yx1vFnfT
cwJlH6MeRG7iHfz4JTafZpZVYEKlGLrWK8Tc1cvpOQ2jw9czeZL8LF/zboiTzVIkfhGlQFe9voIT
hIf7ba9QT+vD/iEP/QfJLxUPpYCfX4/6SVShjYbQAFIUmoF4zsn6yXPSjrDqOq9fhVfKobzkoeVW
Pxa92yanZGef25y/oUfv4wrazrggIb0jLWnlyUlsjFgwU7nrWDZlBft+3pjYDyResabquUJstwSz
MfNKAJZ2GRcHNXbOURJO071lsg1uRUChMt4IxgcOhqDEoTAXHbhG/9o8wtXbZakNWX2Vw+vbNt8s
z3g2nOyQXNUgV/5EhXeb/HgO6PjJUX33Q05WHRP1os1EfgheA24QQpjsIljt5/LbT/bvu2FOsviw
yvJZXr63qoHbFqZm94l0ztrtk3i3zOpig8Ze4kSexJ0y5/SEStXRtAEyqrjytC5+QbnfJnc+qwk5
ebhFpGd/znv400k0FyknWeQKOYUt19NUF9PQsoeTlagMtqrfDPr11wflYyxXMa/AMJVDylqcQhJq
SEpClQ+dJwhAtKIIXJgnKcbKrM+lFJ9OI0oRHEcLAPsHCXQTCFWItFvnWa3jPwc3qKHsAN26FVMI
6GInOby+EnvYWHdff+Nn8/hm4NPCwTz8b/bOY7luZFvT79JznIA3U5ht6Z0kThCURMF7j6fvD6x7
okhwN/epc6ddk6qQWFxAInNl5lq/EUNfCEZWZght2t8Z4eU492fy3LoY8rb20MPhlItMFtCU1Vzs
/AmhjSnsWXujq1woP/09+MS9gt0VwknnkOan3klfFHhQoYEbsd73AzH3axiAvTcpBUzLrULTruLM
+vXInfxm78Os1jHUybIcNcIMTvGkclVW0CcGf4Z87vhkYGO0FFwQcvo67Ocj2lLoMBhJ7szYASwv
/26j76qmU1ur6D2rqSBgZm4I4K0DDjlc+bR15oS9UDxzkPrkKLPkTupYoD6XLf/Tji+Ps1EIy/TE
TmFj2ZfYQtFg28cbcmbsWJg0TYivOK0zHUNb37VXNOq3Mw2+l69f/m06rjaSDw+yqkxbSG6IQrY8
CCK3eBdtom2GliT35P2ZSKfGGS8CSIhLIRaT0I/jHCYGqBbURbz8Impspbch83u0x27qo35B67f3
RNfcRZIt/xRuup3mfh3/1Bx+H341uYq6HxOlgWmfoGJTS71b+6Ydz+KZ2XTqLADO6+/XXK3MIKko
r6FJ8bYyUaiBxRPiupXsBxcdSHEXvp6bwJ80vd8m07uQy8b1bgYHlqXocUHI8KJFkVli1WSQNLzU
VvBdmVX7P6iPntoM37/matVEdSKEpb8MJ0ABF3quh7MlxToXaTzbmOzx+fwB8twnXPUT1EACW2kS
swyrrYj2ZD9s8vHMHnXqxTB5RUlWQSb4UzfIyue2a0Sj8zTcvGtgKpNyboqcC7Fac91QxnUdmR3H
/Xw/0guSX3ttK92pdrPvrq1ig+bD2ZLYMu/WC/39e63OFbIQjobQMklY6MtueBs9W5AVljK2CPva
/sdK6MusfBdwbTyhK33Tt8YykJxjpAvkEf39zDtWe/GhJo8H7Zn9Y11MftsU30dcZRgl6a20ExhX
GLC/y9/Jbrpa8pl+UX03rxVnvDrEO9kWd/m2+RY7rXtujD/XMT6+8SrFRJEmToK/vDGsJRDVAFvM
60i9kzPxAAP063x2ZhKZqzwjBs0Ytjrfs69x8xAuLHFwv45warm9H87lCd6llamOyiifiJAjBKZz
mQDHE9Xfvg5y8iTzPsoqkbTdpMyVzqD5z3l92T9IO8uTtmN70TBLivtz0/LksIF5pD5NHZAL98eX
ytQ0SlqVOdKVf8w2c8b0XLX/XITVsPmdrNRhZaHsFjxM8ms9fz8zYie/y7tXWI1Y2ksdIl/+ctsU
fqEzWj8sDhmLzYCBl5j1p7fQ/T83t0/dONEi/HvgVsnXTLVYqASiyltIxT39RNkDuEI7E1fJ6LWm
UCFQkKnum4fhd32XbM6VKs6N6+qSHcLpV6aSLyfOwCqUcLS7Hi7814N7LsgqNacmtyB9JkhkiUgs
6bZabf93EVZ5WMynKgs7xjGMX0QLCI7cuv+rCG9ghHfrtgFFKSg+7+CLgBO11rGEp/8iAhc4aylg
UyBbJdpCkzQQMELn6QliZdKxFfszufzkHH8XYZVKRfApZmIQwRcvqUbbNYXnJDu3kk5+bdOibkoZ
hSvvakoVcqBJGOT1bMSDhz0eGmW2QZtscMFeeqGHXvyZrL3Mn0+78LuIq/kFNFIr9ZF7Gy6VIO/u
/fAikq+Tfp8LppOd4z4vz/9VtNVcG81CxqcuwmdWvuimSzDyl1Geg4lCZT0sziydk9c3eo//Hk19
Vcb3gzgTAGP2Xpcc0puQnBS6xlU7uQXN3Ws2Ka4zre5UwAzj/2q6/B16NSH1SBoDX+NDJukuRJYs
TxH+O5cbTh3tuW0boISYK5/dKhGHjASj08CMXvrbYRscVLf2ZmdR/YDred69cXnq1ef7EG+1COao
UWY/JN50kKh8F9t5qxw4wNj/QSP+xO3sQ6zVvmiFzaRELbEGJ0oAWEju4k8v7NB1pCisusvtLHaz
bc5jIAZwy23GqyI7vlpsZpAjuzqLHjpRLPrwRMvifZfGQK5IM0yf3hNaR70F8zZ5f3n4AEhWLnEQ
X0a+uRduwsevs9uJ3MP9VH6T/FVkbgEfAzeZGupBHbWebBWPtaju6eFEaE2d85c5NZ8+BFq9YcF4
Z2UXtoy5uc3uFvtiboqGJ9+DEoq+x6Blz3Hsz73b8vfvBlUrosQIBkL6VYLL4q2hLcDDc9n77Jut
DgsgEJJKbgnTb/J9eaNgswoWa88leD8/Tsdz5fATqQe+FyUF/qGZgWb0x9fqhAlidDCMy0je+lsl
hIyNjtcBJWK7AWuwLNFoEzTnUt6nFQqgA5AFDRKFhgYF249xjbaq5CytBy8Nx1BAYG7qQ2cUMiSP
2kLZm75cIrJlzj+sJg6vSxUIiN8YSIwlpRGd83Jf5uWHdEFeWhBoi5I2Vdw1jrGofMVvhWmg1zi6
i8baz/DacloPiQHU/Z7/A7/XZVi/irjazcxaacLCICLQh1+yN+8WrFB4t/Buc+fcR/60dS5pFx42
7Q6cQvn3x7Eu07HQolwaqOx3HcB5SPcBLIgQOqZTA9Kd69HLwcr/062FTwxOgJIufjYA21Zby1xL
SGPmA2D4JHGT5NciEDtkD1+nnBPv9iHIav6O5tzJSATz6QblWZyti75Bwdbnilwp9aslV70jd8bu
66CfTgckN93EexmJF8OkmfRxQPvW1EOlwB1XmSdIPaG+Tf3mQkYXNdSiawG52K/jfa5TUa5mGCUw
UJZOi2OVfFBSn4RpDJdVuiD4Eq+5RJ3S6R08/Tb1ZXRdnSmzfhIToCH3IeIqD3HOFkN5fou4CFQ0
dvWIvuliujyyeUz39Zbm3LmrEo5Ln9eFutjZ0i5nwtLI+TiynVLn0tSidyegYA9qL+/xR0hSQbL9
3OjRG+xhvvjNbAXuVCGVbmNhvyBAfHPTz6L4zW/73qnZHHISRQiJoRe1sr0txTC5BOSt7Ey4D2Dm
RrmajmMcRo1bjf2EFxqqjmHbQmWbzTLE3ioZruUGCoULoHwEJD81aNFlSKW2hmB8NwR1eszDAWbD
1A+qbwdxqruJIFX1Ip5X7GZ/RqG9mv2brkQVMwyraodf6a9Eq9IWilZdPoR51DCuTRjtJ1TKcLzD
CMnO6J8fREVutW2ilabL4aL/GcZTWTgapmZ2UxhdgOtFav7WhRixTchU3fe0a0t8M4ps2iharv9J
dSNFYjvPpuOcTcOFmdcB7Li215A5RJsaOaQmDH27zyUhtCUz6i6HyexvUBPNNnAykIcczSD4MypB
acu1kmc3o2/Wf/Q25gQuh0DQskr0+nDgROxreR5tyjHI2uupzhPJaaxWOo4SOH/UHWHLBHFT3EhC
gwDolFT7pkTNsFRG8dEU+hbMmzYpD5nka9qO3WjAknKu0ytlUS1WFHO+McIEFpBglOZWQCp8Yxhl
Ebv92AeNrRmLCqiJvDt0I05Xqe40I+Jkatro0HSaQEMPu6CvapXqTx1pJqdIVUc02odWF1DULG+C
WFYyT0619CLI4/hFDuJC8XQhDJkoVSDfNXOUIF0rT7t59tHUoPu+wzUkxaNVGH7P5lw8ye2sX7VR
Sd5RMkxP+qaBKhlmZlnTEanNlzqtxRbb2EjUPa3IFBVF63CR1FWVH02QmrqrmxGdmqGDrDWIpRof
4coXT7WMKmOhjnJpz03EFyuFDOhfFmnFxhR7P3Xq1g9dpZm0apPViP8MSiOUDlkEkRW7UstQgpcw
oNJrymp1USdpdldNCr70NcAoOw30SUU1Ukn3qog9DhL52bVSicaVaiSj2yy+Wa7iYwCcWUK/ydS+
9tCGx6BF8hXjAp6G5gFY6P/ofjc6C31s50stffWyE+ZXH/BEZ6PUW+M0iHfcz6lTIQVVqVbeacBl
aghyovDcymn5U5sRH7VlyTeOBeLbgCDLEuOsIP1WlEG1S4NU+yZqad7DjUhfK00SkVyIKi6eVTVB
QZtL4dVPK+tPjm+7XY66hnXL2Ny1WQx1s6/oD2lReDHT8nSmNjdgVclK5SLFW1H717V8nzdahaxY
1G+zONM3XVTApy1KSpLThGRFNyTySzbScMkKRbwSezPHjb6MpH1RSMarmAkRUtSW2jEdawWfmSnH
R8aa5itsCmnUBIN8mJNOZ0GJcg3IIgsp2XVmfZmRDL+HAj4EUlP6W9gvSKoOFdxKoZAHh6YQAqKB
WO/GVOluqlpHS6aWNdfo0cJGJj559Q0xPQB7UG7LqRrgarVidZxFX4coKdEYAvxxGcR1pDpZTHEC
l53Wj7xemwLJU6n8/mnC2n/lZ33TTSfMxJ2ql6SHesogByJlHb4icBw8QozB/yWxzOZpmgv5SBd5
AqZRBlrjyT75DdqqMR6MPvYlb9DHZtx1OZqifa4ZtSOJdQcDMSjmdu/XGG6Joea74qgMrROPBmYD
tZDfWTnnv5p58TMe+gkeUlmEG3/QpXkTVE3rZJzD7UnnJuxHDYKVvazkC7vPuCoEP/Umy+ztfI6y
Ta/JKFzXs/S7iAIfZpSZXuHJMf+xmr5wWJsIMY5yPD5bRRlD80TrW+sq2glmCQVC5lRa9gibmyIi
wSPKpokbDXL1YvZKOHCpEZazsjC12DS3TeDV6oROv9+nptdKHb4mihR8M9Ebv0QeRzjIpGoXheXS
DUl8XivgjAVjapIerK6HO0u9SP4tmNJ8V9RS8RKUUtIscJ8qPTIvIosotQyZKTBZ4bXc7pqxgLAU
xV0Be9qUsU+yIAkGQweVLBJxvdeV6U8Uq8NtFfrWRVGi3WVjSBfuy97KnKaFHVdNPLjejBEVapSd
c91vb3NzEC70MukgHKalZ8VB4phlO7hcS0a7sOr8Nmo0+RAAWDj0qdW5kT/pl4XYtgvp3fNl2Iu9
6aoQ+TIIO7o7NfmL3MfbrDL5XAo/p099cRyqjJ0b94f7hGHfxLmKbrpZBj+EPEy2IDnny5ZFsGu6
RnqQp4yy4iCn4X1moKM24X55IUS4TfSCim9GH8/Da1BN7dYI82yEx+mnoT3NsKdDIJ9ub2FduYnb
GvHhJdHAupe029LvYGGBZz3MjdwciiEqt2WJqQe5FvVXZ9Dl+r6oAtQFK8lyzG4294lQ35Uy+2pi
of6rBTCMo1oCliUl+Y1OSt21mWJtAx9yl6Ym2nUoIYsoGTPeIVZb7MIprg6TpeqbYmjbfVHJlQcG
SrdHIT3m0XSMhfalMnNYuIX2SCOx80ahbp5ihsDWyq6+DcxYsPXBoB0FXAcmKiZXZftbi1tMQHEY
jFj7jqCliD5L000iBHDSF8ePvrsbZ3XXF7+lsO2dqgP9V6h9vzGUIXaNNCougX8aboA9hiuKKNOb
oWbcCFWneJogQcSvGDiYHbpbZ0hhxGhBb4IOlUzqcjFGMRa62qYfoME0KEwxs6kMcNyFWHh6FEGi
7iy9RHvcmH91vmyh6Cy1qNsHSagdczlNEBZsE4jMVdDcKNmEPLSc6spjJBvBQSqi0a2LHi61NEzB
VeGLGB52xqRj+dqjzNu3cQM9K8dUvNTG9LaTMEpvulKojkkf+S7c0upnl83Ty6xmoehhOWNsxaQG
4D410mPARrdv5hxibJ0NOnoJPQRNI6r1J79oAtOR9cBwgDCNW3xhJnwovmuD6OOMoI37WdIbt25B
YAtDa7maCKNfrEgnUST23ypZ41CQBsWxF7geoKlc+fdGUnTfw9as6QJbPk29SdM7SKWZelW0fukJ
k9J/Q4l+guo2qcGNlWXhTtHb+s6Qeu4c0jCat3youvGCURcrrAyEItj0eaQWm1DLK7Sp0gy0U1zm
v76+jJw4omsLfs3URabDJ3zQyFlMQWmau4jVOCMUrak/hzX+VFJb3ceX+/q7WovYQvkLfW7H8u2Q
HGrFwYYif8CDAVJE76jWC9scPDAb2OdeRtnbmX/843f8UBBY1ZdKEOR5MM6UtsV7tXjohtevf/+n
Ct3qBVfXnDHJFD9P+f251aDmn+W/5RSRTdQdIycZ8nP1jXPVhtVlDr12TFJMxrMZ4LXCbVkE93on
zbdLZfk83GBhCXwqb7yvOKzKG2GEzFdUUnGYEaH0sjv46lvcUKrtgnKAATY7LPRFGqvYCHvlR7j9
enjlExf0DxWP1QUdIpJSmkvFQ9yq2+X+Kj/Kqq38XJJMZpde50KydtrLYvPyVx06W+TOtuGz8ECy
/8fw3aX+IlPmYk7R4FnXupJeq+Yk4GkahPba7HccmWeqIKfm0/sIq/E21FFUQvrYXjAJdhjcJMGh
6wV3UM4UPj6jr95eBUc1VcFMynob+Hcrs7TiWq0aXiW/aIFZZwdpl7ZO4Jk34o/R6Qq72yhX2pbT
Fuhy5Wb6pu0VDIkuu3MVkSUFfCygGZSWJERcTWTF33gq71NEinxyEFoGbhKHeq+/Lj3caJ9fLbaM
NapMeDqemVLLEH4RcN0bBLHrF8JIwHAfPwwHxCBc+rf3C1+pc1HQsytneo54jF8Vo/Bj2EhethF6
L77E6wUTyK8f53PzX+H9F01zCGPcU9YlqNmstFGeUukNI7JkxuzS4FHkTe4Fm/9xYfxgC/teuelk
NNDZ2K+90T/WMMY44ISTKoNEu8/CYyqAnkaHyvHv/V/aY7Q5t2BOxUN9S0dHCDbRMtM+bgBpqiVh
0liSZ1ynDxjogY6qj+J+4S3kz+EZGcQl2a6+rA5PQV/0r1TtU09Wm2PFapUUB6lZcmbda+bWw5bu
3Iw9FYZi6GLGplM2XKMlo0KcVM4eCksH86a98TN7lQJb3iusFiTwr3Ou4a/y3Zl58rnODq9YWera
KLcZn8nFWkBX3q/Ut3kiO4or7eqdttU37eU/xrpCEQeUKSI/v6B51vjrMBzVqPA71VMk+T61sDYc
/Yspzc5M/c+5jhIoaFpdIpsuVpYf54aAr0/llxhCSHyuSfoe+oEzhrdn1eE/n3OIA7uV7KJI0ifS
hZrGMVopmUppPD8aRfOMwscZMPLnbdKijMzkM6ELm589JqYhFKy4VbksvobZrTrcg1veqMW9OWiu
gr1Jd06e9tTgIajA64Dv/tyILYW0s6ZIwU0jnexyDm0Vz8kEddagsM5kzM/znZczEXVk8lG7XtOA
rASr6zaXVU+ouY5gGxYlYHX1c/7kp8JALkRJwIJg+AkZ33Xh2HeDoXpmuVyoA8fCQ9dvzyhgnohi
iHRPZMi5vNY6AQoxhqNNThRuvVybf6R4oORq5H29Wk9FgWIJT4FaHFlv1ajxk74xfdFSvd76JYzh
IRro/Svxn6+jnJjY8IzBLsOsw5V+zVfwM6VJc8NXPd2MkaqhXIVFffLPvz6cOokTKzsUy3XV/Ona
LJNmcH2eb+YI+VyJPvPNnP5Kqv+f0vt/LAbs/03p3dYv+cvvl/ck3uV/+DeJV/oXqRiyiEhPl27m
Ir3xt5onn0TB4ZddCM/xpcHybxKv/C9tQfZZJrQPmrIa2erfxsDSvywY2tj5onYLUZv9+r83Boa1
yzJiH+T48ra5r/HsgzIGQiIsvrISYjcG0j5t7EkVDnm54ZpFiIHggOAdJXLUbYKgOaQYoeU6BA0o
faHx7HeTo8t3UaVv3g3izV97/vtzzmr9fXow+ePWosuDllUtD2boT0MEI6vdJe1w7iCw/JZ3543/
iQK0nAo3TNo1cdCvG9/P0N1C0sY8yGg2IBI037Ue2i4QFc6qNKyJCut42gpdlKHPbQhmhWVfFblq
l+1FLMqU2tiLiDPSgtuWGcLFgeIExnD/9YCuG5d/xYadya2HBvCng1yedaPamozoKIGLEatNKDGs
IbZT+XzXxMGhKDXEpSpPCtpdl/LJ/egwm6KHCurj18+y2mz/ehRqFmiGc3Nh//v4cWfsHqjpMuyd
8T1Xfnb+DlkCt2+vRgzc+mRwtOAfAi8/hVxdyxoqk3ouYJY4TXsV9YjhLCt7tZ9/irA6DFV5GFj5
1GImh0PC5CVXwU676B4FbwG0ZpjkOfjNn+WjStqSvj/NYVAjLGBwE2y/HwdzEhPRz8wlrl8cR7yj
GknZTXP7I9dSyVbpG889Sm9Kuddn2c1C3RvMQxeLl6qP26EUOknCEqfx2mi3+tgfJWqiEx65Ym1c
hUPiJKnyox0UlxsOzZoWoX7JFpA1LYLxJgyLTa4auNk8R2GFnKp4HPqOPkFM0TvaCQ1/Vtd3MdS4
Tk63JdqjFg5xIe6ok3o/Fs1dpIR3U76zfBhEVXzVN9BADe6sg78XsLE08xm1tfDnXOZXAr6vOJPZ
WVfvW1m+FpTZ67E8zeLo3hiySwtV1IRWuGBpD6BTN02rbaJIRTco2CSBv5Ej4QjOxdUz6h94YG+p
Hdu0MH6WM9fHvnb0mttA3N83OZiTMDjkbb2RLXjEXaDZVnvtz+FGCNEfU2W3056bvNoU4AHsOfd/
G4NylRS0OYMQQww5PYq15EqWsK2k/EEKzSu4pzsxVF1d1S6MvL+uxMtcV9wCaz0cQJ1UxG4wVXeh
Kl+gB3Gn1hnNOXpKOIo46LTu1erJ7FIcsYrNYIxb8jEf7EYNU7eklD3NVKwRCwzMZieOT7gP2IWs
XrW9dSlU2qLDd5lJ/aYtByfRMxcWs6tZEa61Sb9tpmAX08FLrGTrtzIN8uyYSwd/dr9e9Wtqw18r
ZDkaYrgERVxZLXs1GHIhash+M1lICOia6pkj5/J1U0RHs8Y8qIicTqwvO2HY8+cewpyLDOh0L0iR
kye+K0TWzhAOGDqyWTW/0XHz8NR2k/H160ddY7HeHnXJlPJiTIOq2mpRmcIIjKQlQ2l2+KD+yUGC
NlvfBbNduQtkD2O8x+weA8av4y6/dr2W34ddcsy7mo42TxioT4SVasErWAsa7txjnHlfh3mDGX0V
Z/Ul5t5MRzEkG8q34YPomU/VlY4Ttt3vUGs+DJ3TXYyPekM98hyDbV2PfBtZRBdUJBhQD9HWIxui
2dTWKV0OPE56u4bjfBg3rGqMHPdCQUFU+WZir3lh/hpN1IyOtJH2X7/9qd1HlmWgbrIOwmwNjUwS
eQjpkMfomPYo8f5QQUUsRpN9E7l507p1iFNVcabwe+rLvg+63ATefdnI98cW4S8OWglCHUN2KEdx
H0nKmTW2Ko29jS5gKOjP3P9B0SkfwxiVJhiZEvFuyf3cKNhnjzhe7efw94jmMQJAZzxWlsdeT6T3
8VavxYFiQDYAl74MYdlE3jSoLn/9tU7OVdyUlosrJ+JPLFO8bTtNENTI1a6Tl/k+3pfI8JX3mmEb
j9MvHCXCXWzj5bIxHr6O/IZw+vRynMshessofK1pNmBaJqBPCn0iVz4gYIoAfGna5pOCY2IRONGj
AMl1gYQ31/pmcYvLAPn+BEX9eK4Kd2r2AAnlqsBtQNHXsMGqkBQUefXInQynaEGZTSH6ygg7f/3G
J9MepXHgibgjcjdYzhrvZmmfi+YA8Iu8sA1vWBaI6zvqPtu2Nr31p9lbNPeqxjnXJFjSzXqgqWZS
8TOoV33iM8VtF/fGkJNtE2GnqrdBhsO0hQD6EO3iIPpvTv2aTgZA+55b1lq5aPaHrLKSJEZmgQ5+
H+2s4ELFk9nqjnWFC2+JrHGCbKx40PV8v7iyfj3MyqmjorYw31Fp4ia3zkASM7pFTBrecNHeWoLg
tDFe8RKIIaFIHCPscaSP9mnF4HfRLhp+xdWFWmb7WW620vA7CFNb6CNPFXBHLP39mF/W1rdawAl1
wky2uSzi8Emb00sjji3b0qJjRmscvBXC0P1GNconXUfjMdU2hfDQKueooWtHrbckpItgB6UFyIv8
zMdZxDV4MHINVemO1N67oqftNNEOwe54vFp2l+1Q7b6ud8o2uKlfMgRjkdb4Fd+eczk4eeWhNmmA
oOR4ZYjLsno/nUcwAMJEduLUc5VNdr3HYO4InLi2w6ulPn9ecefk/vY+5moLN6u5KIyMJVR52cvo
Lu4z49H6maP0iAAGHmb79olW313s4Qnf/kPa1F9DDyOQYhLtrU8lOG2MavrZBokCjVwDvX0QOF9P
3jUc9VOIVcpP6Ui3IAe4v26tXyiBd0A8vGhbfVe/T672xD0WsOiPc8Dpk1dnmHsijSYYW5963bk1
lMkoMq5dp7pqDPW9LdxBMZ1o2vtGApQwQ6y5ctqmO3NeWBMB/nrjv0O/Pdq7aQRgNU+SjOU6y+W2
h0IxUlmP+udsDp1APKhotwuWjqPlTTAKHkJaDx2m9V8P+6mNluo0vivovnEBWE1lKZjBYUWsKXVY
/DNzx0IF/usQp5fLuxirqWtx4ZewkSYNX/u340XjFI4AsNm4bS6oDHAYPEf6P5X337/U6hgKU0eT
8X3jUCTAHzFwzcgzCJHhpulSUEhnSvzKqZvy+3CrGkCPp/M8SbyfCfWpIMFzuvfREu4XvQGwzbeL
tq1xmB3liuqHh5SajdK/Q6I4QLzexoduN+3OtbzOfdhVsszxt9GzmYdSo9q2gPCB1DrzXU+dHt69
97rqZKh6l6dLSsLdfWOiTVoc/P2ypU9ufYWM5n9gnfOmyrve0pe9HE0pjbbhusTT6GijZxVZAnGc
TboXn8BnPiZe4HU03LSfGf/N8xwTJ3oAPuKIx+6icMUdMv/76jo+UHH8bypAtEDAQnD0p9q+OhoH
aSvUpc8Zqm0AD0+2VJ7zlT51sXgfYZUZgx6kq28RQd1GiPK1uwmRaHl37rR0cp0iwydCF0KS+xOb
QzP1KcgK4oiH5iq689Fw2keH6HK+BcWb/faP2f25huLJrL9orCgq2AkUuFf5p4vGaghHkyKw0dtx
JdmFAaJW49QRONnY4VuieaXxqrT6Ji+GTVfUu7xTLoR2dgwz+3FmRp9aNEuHk8o4njvGupIALks1
um45MNop9i1w6uIN4Lf8uCjSpnfUgUJb+/110L/amZ/mNFViDttssfT6Px4n2qFDydKwIldvDcei
1pP2u3A+WtgO1GFnB0nk9G1pZ6g6g/FerpVJfURBwhv1x14ybrOms3v9rjLlC6ORvQ7n3iz7mWYi
YDmM8jCBV4saew4Kz4DxSgC6mLXbelHflv18gRW3F8ogNoPgqRkyr+ielOC5E6ddKlDRUfKfkx5s
RxnttF7YxJhbGHALoja1RZBbtLO2iXBZp/5GM56gKzgBuaaaXnU1wryh2Khyt0nndC+Fk6trmZPN
8rPKuzbi3cjd3KD2JvYukFTOpxQHLbqIcTG7ptFdSGl2q2WhV+cWjczxV6Ml7txcd1oIbNRwG4OL
Q214tT8+GKgVBOZzpvMeEEP6mhKd2VK6hF0LoLiKIbnhp9RE+8gHPjk+TGA/u2BxSBrsEW9HzQS2
+StoZ3uZcWbsX2nKz1oLLpIo2OvlTwShd7mPg+pY8tuu4yr1cnT8g1Jw1DqxZ960LWRHzHfIoNlK
onAmxu1FqWlWciDTm+FSNodLaahtE5MT/SD1OhXIJ4gsWytX95FSOGbbHRNRPVbGtBP74CVKVKdP
AjcyJM/XFC+kwK7WuNaIgTs0xmWBvSklJsxWNG8Y+B1AVivpOet/iM20LSs0COSCUiKmGJ2wN3Gj
r8IfYwGQH2OaXBO3ffoMAtiRgscw7y417WeJ5ZCZw0AYeq8av2swVLp5pLUbU6LVHSnRLxKO3GPy
orSSrVe9l8bwz7UGB4/gmGWym6aPuSzjZvVnHqotYHA3NrNdbcAR1fMtbDHwtD/M4l4SqJGo3Bri
co8biZ2GhV1g+CMNpUOvwclpXIAf2ST4gUhNdicgZmll7Saqrlp59BL9uxH8tlr1VZ880KG7XpXt
LoIPkD4KnWWHeEbUADwE9QUsuat31c4YSWKqYbdGfC1MUElTcM39yCJSAR/u1TjZBOEDV9VLKRnc
MNA2una1uB4Us7Grx9Axi/kiUQynHVIcrXAb6ZeC4a6TczcffRvZMYqw5aYbQDHD/q2DhFVSHzMo
eJVleAJjqjAfG1xD8iS4DCW2yHHwTNr0/tCgwwiatQUyS9FXv2uj5F4yU8cM2m3aSfSIfwfi5Klz
BEMA+65ghJBWbiKww1bCEEyp0xqzK5G7mpL9ty92C4a9gztBx+s57OX7QYk8fv6bjEJf3GWPUVZu
1aB39cY8RkgU+t1dUP6a2+7SHB4UdTqE8ksqxUdzKF6pbV21QbYLUlxA+jDYpoCK08h6VSC++LLm
ZTJ9CE2aITvNMOrFb2kzhbaMM07YXoY0RwZdcTRlflSj7AKt+scu6V7kUv3WdMqDIr42ZA4xuK96
Azss05VSUMKxta/hLYaAxCAoTUigMHpq65ihdRVnCbUh7JMb0zHKimc1LsL6jynVXiWmF3llBF6l
dO5E8SjXylt11HYT/T5YBE5jTjdZSYfByjYS9iDWJDxKFSLcw13VCre12jnYUd1LJEIJ5LZQ/Rka
eaLzoO2MJN+oQoXHkXA/gunXoTQEZuYWXf7QT+a3Qqs9U00cij943JSveIp9jxrw9Uk17sYu86Qx
vZnzdkvD5VLH7nCUs++qMjxYGE/lrfHUYho0ZcrRkstvlRK6YjzcZdwrK/Og9IE39fVh5JtaQet0
0mug6444ZQ8VS6Ky3DjG8CZOvJJs2Ki9q8AygBtuWndJBAU/C0iMf+JRve8F7bpIpauuyq/mZHZz
zshhfoyVyavF2RY605UDw/YNFrZk7dP6dZw7t54fLFnYavW9ERdbK8gcX44AnY/RvhW1O6klU8zP
AXdxMwxohYj5URupxBu5nZfmDcbyhZ2Lpa1iYtTFeMKw3fXi8BAWz3pUwekSj33X7eVAdYoeY8QY
55Up22nx/ewXXjH5LgQrt/u/7J3HcuRYlqbfZfZogxaL2QBwuKY7NSM2MDJIQmuNp58PUTNWQU9a
+HT3thdpWZZlEdeh7j3nP7+IdspUrEotvPOrgOt9b83wRTJJOOzqF43jeooi30lC5Vbrhl1iIPcQ
jzpTCn3SPa2iUA1nmyz1rS+LK5znSVM5pYPvtiqvcPya6iERVFDcjQmvO03QN6b5GXdbK553baWs
OnH0wuGhRs6XaaiBiM4R/MSuExXsdauYb3JLySSKaxj9Fg9WfhLSyVXLV0vqdk3a7zNx2qac8hPv
tgzwJ7FZ8LNXU2h5iytJFel2YIGV69zP4qWjfjdAkUq1dxQTt7LgmMdUBMj8jJY8lulFBdGOSM5J
OIgslZgmAsFCRXXk8dUMPzRpOnQB1UySPeozY+Gst6so2cr81UO9G0yvrfnHjF3FIKusnrxQLFFi
X5Gb/mZPXlY5cErhFizccnRKX6uc0vCjHk+myK3EU4Neq1QJCyT6Zsw+hSr1AqzYzGxYZ4PmjPV9
q9mj5VaZuBJJBhOoUXr/LhfSQ0e8VFAW7t+LsO86RoyWSHbAxxFr9AuA0rJGqY0tgRJb5RziiFNU
NtnhI2/eRtRff1/skvv4u/FHNwVVDxtlEcrw11uBbC5azLgiLCRmb0l+EfCl1dZkMCHEv9YMf4tw
/LnaRXuqhEbTaQOrBTfjQdlka3YjvAbS3bUByDfVM4Y3ZMVCCsMh4pIdGIzMHiaS1txG6mxjOIjz
x5Ub903H+ecKl5ktyQCKnPUgJtq9+MnHu5n3AybXzwsrtvD02DGfr0fnfDdf/LLqxctR1UhVMvV3
VzBN2BUHpyUnaFr1DwNs90rYiNvRUXalLR7mo7yZ3lJH8P5+5d8gu19+wkWLoE9FJljYKLsy2sIc
+vGcvpRd51Ro7v57K128m/1cSJIwcouN5igoP8PpcZKZVF/7BK68K7+jg/7AvlBDqmFVTgyUbvND
eV58soyb5T42hxlWdXB/7TOQv7uFMnQGRnO8m//o7dI4L9pR5ym2snqc1JuKUs4ghSLqSSmb4C1W
JZ3HTytGgN3d+ckvsdhby/OOtX2ESCfK1X2PDtEX3vpui3jKzkyyWKuR+qFw0Zw6hv+v9/1/uG//
y+Lp/IX71sF8S7uS2/WRt8gkt+//+/cf+Tf7jS16+SDo0aHwLBvsn+w3iifoAEBEhI+w0P9jv+n/
ATGIP0UMAFEVMOP+zX7T/sNUkOQSKgdZUmJ+859iv/0TEFzkE6DK/EaJIIvlVfzj5a5SaQgkJcBE
ET+FtYL9nFK47S4656v4Z3Zl6vPNwcpEhOkaw0yoXKpxsVoUi1FKsFnDcK09TDt9Z2LfSF/C3kSP
ixVRvU8OBZ+VvkdtfWW7+OZ0YXVQI2UhCnHFC3j1x7X2JCVqXes3zEKwOjlLmwQ7buwJ19oVfq70
u0L4WkEsS0FnNQghgdm6nA5/LCW0FvQd3WrgZUibadyNxp3eJ4+KNa4MFQm9lHhCJ6/TyN/xVDwz
HDZRZEHHwQU63BrdeAwD2RlE8JFE7rZCrGB02SEXNaz4JawnQgqnx7jodozRudeVa0ELj3rlwD9b
pZhtnwqRSGK4x/Q5E6nIykGv7kJdcEzRWPnTbqJsrGmuhQifYvMgjq/5TB2GTjt5qRj/lckuQbSu
FD8UUnM7/VmdT3GI3AL+TK9ijDOpmD08ltaDZiCY1jA5tjZJqtuh1dkWPgyRn8Ld2GkYdWTVYJvl
Qare64ZilTn5yIUFdPp4i+7V4YfEFDKrDqFKEliRulbn23L0WscPNdWU3oCpNCQJ++XatEJHBCnQ
5Zeujc9q8KuuSd7TfvUZjmTlRlO3hpws7RJtzKNJi9PO2UowZIf9sq7J4KWJ0qItTcah5UboyU04
nyb5DsaDXYzbPMXVw595GN7SXbQd/650u+rkVSJaT8wkd4JwmnqCk4dz0j+TrCwrgpMS56rLDLP0
bDVawxllNjWh40uTExKzMVJ8pyjc82BfhQM1x/vch2dfSBhlkiVcMjyRCpvfgx7MIHT0QwikTWE2
XtDeC1Hn6enLWJDIOv3yk1u122nRFRXDN9jm1/f14sNURz9OqoFPo/cUL8MBCDfD0UlfKxRxGv9R
vSG05sr3eCnforZkUaJ6oPtgMgs1++tHEoWpbI0ae49BtOuquZP25XO3TsB6XFvaTW6AIVm4KrzS
gU9na7bo0DRsr4Ga3/4MmVAvPlfIyGgRLn4GfhrkSfAzgtd2K1HmMhSGidPc/Mu0fPCmMxH0jr5P
ttIKpxlckYKrnrPfINqQDVRyX6DcY4B3SUNWdX0ysk5ka4wHpx5Np1d0u7NMW4lfoIzZVvbcDuWd
LryLioRPhOFK1WOfQ2n54/g6/2uP+pN1/A3l4+sPuajfUqMZDeTtoGFwAZXgvVnSwNtTC2o1dsGb
Me/DQXDlGkk+oRjTXNtKru/78iamec6m/G6MMEuozH0+9lt1VvajCqkA7DUUxt3cp1u/fbryk5dC
7+tuizO2sZyk8KlU3bgYomXJGDfxVHRs7IsRs+pUzrzXt0i11v4Pdava4ovqZR7mdsdhn7n58Xps
4nJ2/OMn4HO3JMxAaL8ExglDwLhMAXkQd0sa0b8Cgq7Hwn1T4HOpUG4MhhCS/o+Ikl7PlSzUuFRI
nOvlUhG03nQ31f8dVAZnkwCB2cke0KYd5X3wX+nRvv6Cix5Nm33RmC1+gbrGVBBOIC4EW2F3/Vq/
GTp/XenivC7aakY5wkqLrae50515o58jx1jLbv/x/+GFvnzo/3iG/7636gU1PW7bSvRjn3TvdXYT
7StntLeGsxKOg8sJt8qdaw5Tv7vnv614sQO2iRgIplF2rv/Yu4uEM1ppN9Emd+cDHok77aZ3GOa4
0nN0rNzB1T3q/110Yjqwqg9EiDRbfd8+XneE+2ZPhGVGnUTfr0E8u9yacykUh1Lh1jNYo0ArYX9Z
59bD9GQzkP7X7uuVQNGWrMvVQiIZPGEtb66NK2l5/vFEluC/pTRGoUi1e/kGQNDUxbwgk08t13Wk
2DB4XLGPbCk9KCWmKsJJJ6ewqwYIx3uz1V0iZDaZr+6i9iBlbyObViGXnlxMmLRQiUXgaYGEw8FY
vJvTLkuIzS4/VDx3NDo8O27NozLmd1JskcK86oYC/wr5TjaG2xgD3moKXEGRnHQQiXyv/L1kEH40
YqyC81ZlgFfjORO3JAYOjddMp1AVdyDNWATFjh+369hPn4ypZqKRzndDEN7owpjYRpm/CFlMjCJ8
PnNbEDsNndDrddPrdGwnwvIwNR8qKeaxhKtW2W7NXLB7E2gVSuBQjHezWNtiLnkoZhxjauxSDg9N
tLOoN2o/xlyrtUVVWAEqOjJMDZGxZSy6+mDZjXEYYp3Rxt7Eo9Igri4sN6H0K4rik6Xx5vU31ED7
LnkKqveEwZBwaLsbbI/XWTaTQn0SYJPH/YjtguFNE39FvInanwLNKCM+v/5Ipt5WiMvkP0jzPq2e
R6xyaqJlSaynfhpaL7ZGPNJOobgNq21mmpte723ff8qyZ0WHEqaauDfhY5abjrhYSZnUoHq1L0JI
9NaPvmgPeZu5NLa31XQ/s04uyu5YemmmPDRJuBf9xouK7ihFH/kQb/PSsItseR7qXRO8te18E4zj
utJ/VsJj2+p3Ws+EROrupCBYheN06hHE5GhU4jRsVo3FUHe0TmbU5tu0pw7I42nbaqXLe8w3odZH
k5FM1SSINHNS8PIXuUoOmfKaJHdhETwwcsUIbSXM+8C/9fvkfWAYZYg32WzZvRY6VVb+ELv2Rgn9
j1k0X5vhszGmO39+6lHiJb2MLiBfDMMONeM3NQyvoIvfHP+LbhGeri5ywvwDeyjaoQmmJlu2dw4y
h9p0OFZ3DIDYlPCFxOwGCHhdKTapWJ+LxbJGPdQgVR6c7E2+Upd+syPzY2iB0V4jc1w65D/bqKSQ
agsCPLMR9PvQCMx93F/RW3/TFXLBdKNoKRl1EOLydQ3Mw3Bf0VmjMG/KjpesfcSy2mnF1EZD4I0Y
5Gnmo2Bc6YX/iSohAiCzzSTrD5nmpSA1qDATEFKjdavi0zee5vHH34uib/bOLwv8vu4/WlCx5HBB
Kc/OxhYuQ9yNbvON6KH4Pl6jY3x7LZrEPVQXFe9lt9v6WowHN8cYrutObf6Y+2sCzuUhXByUdAmg
J0Dy4FWXMLQm1zUgfAS8jjJGjVsowG7QPKlNYVea5fQ4I2by45U7uLxdl4vi5WDBOjYslBAXb0Yq
NzGmMzQGi0E/7eU6emw8zKAesTVcyGA4hUzXsYN/4vvEVcNo4X1XdZhyF+1IL01RICz1Ve9JHuPm
4WNJExp3v52bV5FbuAtls7gaIfjdLV7IqrD8eIT8r6/fgSoPqoBHWevmEVSIsLjBdWpdVeKtYOY2
SMe68FMmyP3r3+/yd+8O8UmID1ULo3j1AsStZz5vQ8hbt4wxoG7ZV+L3/94Kyy/440NojapIwoIB
a1gflzlx/vb3vx9C1zcvyp/XcPHIajG2ZqHkU+uNbahZrpT4jpAOW00HK0kY4M+ZsKpDbStoktMX
sscBvZJkvAfHbuEyK9gwIQvr01WpP+H4dYIEcpzhYhSBuu6LiDGggd9U5fbNY54xFr1tRGvTtps0
rO67KN5Uimj3swZNAd1k/q6q2SrPXnp8RzrsPkum7kY52HJZcYQG64jBZjTlrha9q4nlpL21wy7P
zbtoPeTNMfVvRXHykMQ6md6vi9ZaG029q7A2FYfHcmRsrWSnwXwOoOIbvrIXwuCYDTPGbJ/1jOvc
4tBlvNZ+d2iVFZwdN5IMJ2kQcrWMELW7pBJslWCNNGAUkuVe3e99AU5nlcYH00w2YzbdUN44Akd+
q8u22oDoNBU/HgFdWjGQzy1OIGHdidZtVaY3IqiNVuXbUIlughCxYTftGFsiyZhM6CcfCjaN8B62
g1JvY7O7SYtTIXCnWnWTYauZSpLXdsOTUQmHTFZWBDHZTZ4co0LaR1RANZQHeTS9YpKdHDPCqO1O
iV4cE1Ek031wsQ1ZoedxsVULbCzH7C4QVvIYP6spBscgY36+VqezpryK2uiEENK5nyuEAE5vwM1o
3gP8F+dcwsAvO4Q4tWrtWaZcFKOXPn72Mx3dHy63affqd+m666Q9HJhNp0wbOZ+d6KnbGIqtvIy4
Cycl9WRmuXWzn0u8nNphZVXRjeDj+I7Gtcc7VlRWbWYeJP22LqeVKXXPauivYOlvQ9gCoync4Zzh
+GqwmE2upCU01cCXVjP2qojLDiW0kxXGRhDvOrQJRlE/ddUbItd1IomHUFJ2LfRgXNHcqjRxKuyd
MMWPbjy34VmzKlfs+DugnKbhppN4B0Zz3db4H1UIrwrjxSwbL/PDh6Cu3bynrY0j11TuhrbeEmBB
HRuTOKhMjqQLD2EbOrE+HgZB39ZjQ6biRyskWwNRhzN3gVPJytboJydPj2oyrFtDx/FZWcUAlJ0P
PhFibimcMlgI6H29HvWmUmSPhIt65qS4hr7DX/VAai2MHx9EUHamstk1qmab430efxBW6YhYWKdS
7sjw2uLpfjSTfVjgPIp/hU4Yay0KriQ/dvHdUN0hx3Ct6Jasn32uh7dwsrYKzH8CDlYDnmlWgSSg
hMWdnY2Ed507KbMT67Li9umvuhlXTQNpKHmII5l8u0c5fRU6JuFhC0uBWVC6mq3BVVvV00glofK1
S+05lVte2x63g/lWHu/9JtyESfEDGpejCOLPWh68ZNYfYIUyvzePcdDxckxnKxc3LYyFYNgMGgb6
de8lnfIicbVa1uy1JvBmOdj5puZOZQAdjo01hWJxQGC9i0Tho9dfLagT0zBu9ZTM0lRxgPpWgXlQ
NSLwZu2jnIdNlgUrOfxUDBSty7i/gPucRcahRZYp99FBH+5y6aCzq1Y0XIjhV0op3Q56uw8SBRPv
diUK1nHMQDqk7Kc4SGu1klYJNzaDdCJPb8OkunMsnCMAaCZlU/ckd2CIggmFfnwr1G6d1pGbDVTu
TfurFeVjDkxraZJXjdIPeZR2eizdtaqytowIiZ500BSAaLDiWTJOivBDtGizYEXNbb6rxM+xTNgv
0axk5qaE8RCn46GWbrKxcIVyp4zk3WSvbdqdzF4Efb9Rw0/RAI5vLTsaTjjjrFv5V9y/1wqjuoxG
CZdFKwPyEDf+oNrJsGv4HtL2bPqZEwnFTggh8YybKOHu9S+dUK5EonwENKPhFG0q3GEleaf3KKLT
nyq+5HopefqYeVpBWnY12zXjAV1g7w8etZg6o8hc+O+ehsB5MPaiTOxHu5YFc2uE4RYH5YWMEtth
Udl6C2INf7Gq3qe02ZXSQlr6KfT+SSq3cYgbl36es4deJ7su2YrD+JBZGh1mQEuhegYZKX4hb4dE
/GyC4piXvzDNfKyFxvHFz07C67cJnB5yz1gdAkVfBVK7r6b+IJrpLh6zQy4zPc9mRiSGq4XhmtUG
DCDzykdLLeHAOTICIQe80/eNyhE1F2+h+KOM5D3u23f5HNwJujPhlN3e6r6bia4s3Th5Tq1fnaW5
2qBBaGzYV5pdTMpLa31UfudktQqdFNmkr8l2o201H/nwqLhl5bv87yOJE48tD1kYFr4Vp8aAl40y
YjPZxM7A9mzmFZS0p4HMzbyQvLr71Nqf6gQ3zDSgME47U32v0KL31bDSonure1S1z0hU16XkY0hJ
tI3/NFinUDulzWtRwmrKADmr2NPyZlXpn5PU2pGCdrye7EAof6ThSxq/D8rAsSnYY8AlFGxfUb4l
Dn4dGBF4wLA2jU0RUbL3vbSTdbw0Z147fI3cUrEOYmHsMXbeZgbZb5J2O6PUNnN8dIbXWOMzzSpc
tOnDoxdqB68URbsTy5Ufn+BJrROOoiY5YGrlmNEqnkSe7mjnQANVMxyEojhX40fA9Y+5ec4wtGE8
spp9y+5q60kSyk0EFTdTMOgzlN1AE2rhbalqyTrosQ1ka4/G86T5joy0Xyn9m0hs8aMt14PxmQpr
qziXcGCNKEUE70O/OhnCfaX3qxz3g3bAYjZ7C3WRzVT0CpxkGcbccWa4ls8xlSenvMOUtlI9KF2O
nr+ICWzh6kldtiIDa1Yk84bwHIXEJqv12sAvIA+arTSKmCC/WmHkqDP2qYv/LPzTkhNeeqnhVsni
uKrLI1pYKMSxl+bqpqqZQ4rhdu6EG7+Fksesf+zS5xhwAgXdD6HAlqsB6uMBtpJ2rNpbSZowe8/u
A841XIpb+Rir51yXb4SqoaQIt5Ng3I3pTsuC226uVWeKob+mgvUBsfogD9aPpASq0OxufKr7ewxO
mV4xrIbwa2IDrd0V4a3MHNFqXppAXhdsSD3HSGZK6wKHYRjMuKEQXrtqC2sdzlgGl+VeHaXtPAyc
X+OGEzTjDxjTNeeM72Bh3GQk2kCZwSt2IV/reZxhOkaeQO3wcDGZDRE9bbMdB/eNpu2VT2VVXm3K
vmtS/ljysv3MMzVKyk7uOHPeJ/VdYO/7ew9x7aKWgf+fTcqgKF3bBxYtxIu+69bRLYpI2zzJXubW
x+tY929bl8velhw4cms06g68CL6up/u4oMdy2rqSiXQ4jqD7vYTm6KLU3JnxsEnT/EYcFbJWwLia
9iAzuMWfmKOec7AYNwN5oXH5MHacfaHv1CpG3FlxE5UWxQxO9pOxVrG/yo0CUKDZ13w0UxhT9psv
nRRtM/7/OgYdlT+rtG9shuL7Pm1/oOfclLCQMZ9/6hpzY/bzAu2t5sHgCBvsONI3uJJhtIhUX5az
9ZXH8M2DRg4PhkGNiDb28raM1YgjtEUS40IRiH/kbnXMn9NXxYntxOv2fDJXhqDfaLvxrYQlwKOA
7QOt4+uDwMRRLsyKdn/0spv2AS4fgpZV6Jb7+WbW7Pw1OQ+n+CcQ7nDNRfIbcp9pMXdV8J+B5Kga
Fy1/OoZiOhgN8Lq7SMEISX5OHLgExHiEO/0KlvfNK/5ltcsg0SYXCsynWe1fEcXzs3IndB700JW0
EjeZdvXe/hPRYEH8BvlyMRhDM/711o75NGFbOXNiAGXmXo/adnE1uhZF+VsS/vVbIgdFkbHKWLxn
/jGTyypBMatcpkliTmV4NfwNpz13T5IbrYLHcY+79SEM7Gxb3nHKtnfh6po09FucFJAU0AheKMr1
r1caS7laqFrAuKYOn8mzsJGwrFvz4+9fxzcfBxDsv1e5nPx1sRJEv1dJMc63nvXgCm/m+8sAbBNF
LLmwiPx6GVFmBUVDb+syf3K41djlayslugYmfrvMHxD3Barcih35NcOC+LZv1CJ7HOoJk5/v/n63
vvuyEaf9e4u9wJ0MKEBZr4E7lblI6f5soPmo4PVHKVbmZ+Q22QH4UtSI+1yXwW02vXdZ5k7RNUOM
f34GaLX++B0Xd1XqptwsmoY9bQczf9PuOw/A5+q07hsGA+8ftgkLuQvftksnsdisdaWQxGXvFJ1g
trFV2i2+CYpmS064ybz8eM0Z+7sn+ceS2sXENq8Vi0keSwrLgKI41j1OOMnDlQd5bZWLfUSdx0TP
e07/6Kk9YLm7BEy6CVmI0k5ylFV2uk4H+Q5R/PPCLsqBMNbTQBpZ0pw3WXKuk0M+5l6ciNu/X9u1
dS5On3zoM1UOeEfn1oR1cgJ5doXBAoSoHv++0pWbqF88KgMlHqAyMkkxW5k4PtVICeTwms53+Vu+
bsVf3sHLLR9tB9qtgVWkgbR2/ayPP+VRxcIPRKh/NLSzAmwY/qcjAOFjWGDmZGdA5WTjUpar/wNj
jsei6Py5xUz81+y152ptuo3rn7TdwhbKnWtmKN8Orf5c72IL86tU1uOG8i24WfhaPam91jrfXS8U
v6kRvl7ZxdFCiJsspuBjbnoot9qm31CIeNaaeggW1DWK5ndbFYwDjFolmQP1dwnxx230pwwRncht
7DlFFfiZC7HgOrPkm3dRZshBF6HDOkMQffG0AkFvZq1ECy7QKxcfU0eYeBZdEdt/U/AwTCHZiKNM
xsVSvLh1dWwYvbC88rULZSHZLCSdDmPyZdOQ9/lVgitDy3++/jg4qrDqKGB1XLu+XpigAlE3Itw9
eFc3DfrLPk7doqjdQH1MktFuQHDS9G2ebzHEs/Mo2XfFdqr62Y4hMkqBm3TiISjVe+xowFI4gRtq
mQaUctAjBy2ljkGUQhC79hiJr+b4I54IDh7OUxeea4PBR6PfW+Rf9jE4zvSQTAUqyU/FelTHwxi/
ZsAnJDqt/HSXNlA9acEV36fhn9gKHpL0uROyVQnCO5RU94N029TdM/K9Qx/gNMZPGtXYGxQS7Vr6
jbFRHJFAKWeQqp8ZOJrd5/GDaELFCJjTkQfRxO91O9izHz+kWBlH2rSLTNBWAg6iYh0RBFhN488s
sHYaauOeM4oZR9uvDaN6HIrIThPyxbNjhZddH+egcf49gzOSU4hHUyQb77VTOBincbbcth/edaJD
LKnwpCJYq31o+8FtMo1bGWMFwW8ZbeA+E2f3bfZTE0NgieGkiel7BBhlC4JylygIBgsTKS5hI+ky
o8k/CmPXJVZgl0Z63+EAhZkhA92uuy/0o6HMty2xP4LWrGuNJB39V6Cz4+QvtU6swjKIYDJjW1F0
GLVuH1lbJSJxK4avV+xyfedXs6PmN4r506xJK4ve05iMX6NbW5mAkvRHrehIR/LpiJBjHYrdUxQG
2xI2bJokqwLV4GSg24vDZ6muT73oNcpwN9bmStA74mKQfFenQik3vpah78xXhc8URjAzNLkFRF5u
hFEdSTVGG9l6RLZQjb0sOLg+4O0Ezlzquz7SIJlgmgd0RU4VrecEWJ7WJHdl69Qc1vDnzyGuglnb
Ia2FDIMOrWm27Zi4IUL9WsG0ShzcCcQIYFCcNcdCbdqod1YnM4l6yeDjpKYXgmPgko7mGjkMBL7o
3hcJvzRCB/Alsh5DfsYA2TEPJde3wn0b3vo+HvsCkTV67bWge7I5rksrPCqmRSK4hIOgdGAQgVls
iMK334rtuK6TwJMr6cmySk8s2tcyvUdkf5tF2YcPthQqKaOoyYtp+0RpX4H/WpCIDTneI1dyBzHf
zsLNJMF/G627rrrDzeMcN5wyxMgZnHIpWiYzblYJmeok463nJFl3iJ+lcdG1n9JEX83xtkvm+zrN
HaFXHzJii4iom1u+4jZdEwuIehVrSWGsbDFQwUWLfQBy2KbJug4eK6SCvVADkMUAkP3JSl5lGDwd
0FealkQZxfuFi+MHgze2/Vmct7XiA6cnHPrybpAzrzZvl6/dJH+zfsHXtutvh2jaCIjhu6g5qsCH
o0FwpZq4fvkrAu9KY7zVe3Yjo7XTxeRGiX91FXK7ljlm5El94ynje6f/KKs3I/qhmwDjQWMzKDik
2RE7QYcYHUSdox1b/opX35W1T3j7wKZQr6txbxoDQVkIaoSHqIduX+lbvRBdC7ljl9zrfLRCVvJQ
7kqmErFRr/z8rZnYMSPLq+YSkJh2y6jdlv010t56Sd22vrnGABQwFWPNmHHgQx3fShrqUWhoELGa
4JXcoZ1S3ksVyOgynYRtkqBmZ560jePnoeBLwtYz6RwpfwKRtwn1cnrrOWp+Ivx32uQzSp/i4Jjq
p2I+E99ip80dcVsrIwX+C7c5e44/mlsys/gG3WYOmCFz88aFZk48nV9uqjjcybPkEi6zysfOiXPj
JiJdTrKClaH5BMaFhyp+FxnjSOQY6+VeCyanrnr4ZFhCDm8WCnBMc+EHtCszR2Ae2wVsYDP8pVmB
hzWTA+naEUbLG6buhJFBJeQPxiC6ES/grHtij3UFSVABzLN55qIgGqvtc4/MtWXaKiARXd5s3zcP
dWatBbJiRtIGF8qcUJ/TkWGsdgpyJuvqdsiE8zRVeyE6lUF3Cvm31BdrHysznHwTcdXqa1PgxZvQ
E2r1Gy+do4vPkb+Zy94eol+CUvyK2DFjhnSJNa9NM1+1w7TBIuy1QK2ezMzPzceg48MZCPmbvbEX
dqWRbMrFoIJhQdIGTmsGt6NR7oSxew8UFY4fAwC5GW0Vg1c/ktdqnp4Smdm20Yv3ciyv46nfqPXI
2OstZYou/xINzhz11TQfYwOUPiRvtMeqVXRiFYN8q0V7zYDRCpTngHCysuE5OdN8FEoB4CYU7TQP
Hpp5pm0uHhK9XufyYFcIQcRlhNwdsn4nwtOm4FEpEwj3tJhNGzPm0sKvTulWSKI93JuqiItR4aCi
kPbVY4Yval0wFJh0O8LewICBExYEcIT7qVX4oh51U94R17nTCsC86U3WC4gIEOgVzZuzXV91eCnz
nsv5+zhuE8PcEN3gyukIdtwRocrfoTeYOhVOMe2DOMSatXH06Km2tr1/jKIbDAGy6DyE5nooEqBF
Xq6ZfckiKtN8LHPQQeycB+UctvqJD96deWWzWl6LnKOTvm6smFegOnTVJq9/FqwVbur1o+JkcB+d
uWEgda4jGJ7l8Csg5i/P7ge9dkf1LgXbxviFIfKy4a+rDkPQZV5dInUm3E7U7Ha6HYZbTaq9RniI
m0M74gPJXMaPDnH3A2cSR+aCOtxCNPPZan42aowGhoIQlwWZVhJOQKtVdiHd++hVuk53FgvglJj4
6Rxm2ZrASndWev7MucNiIjP5LufGjiJqrCF+aElpkuE4ppPl4OqJmcOuyD9xPuatiTdp8lQIm6oN
9z4ZXrXUeLpiHMu0X2ViutIS5jMVVR4RmUQVOhVJlz77c8BsoxxqZyo+dKnmkMsIpj30A756YLGo
29NQ35L6CilS35blJ1gHDyBeicy8yoK925pXYWWs2IkprBMCbffpCC+jkZiVSR4EQ7tq6mclqNdS
RhabSXhmeW6VZw1rHU0uFUdh6uk3AumF2lquqSL84AmBwdZQnlWN2R4+qYH/c4ldi4f5QM4HD4gk
OP0t6m/U8gdhjG4Je3cmMBIi3HYIOFPVDLm26ugKOTj1IefAz8WfvXyfVGecJPkEM7erDTsS+1WL
+3bbMAyVf/gEA3a5R54yfjOELBud25rdU6q9l9OhoG224uZ2FtWdz9aRcm7LNxqBeb0gbBtpq5b3
cVoQspqvo2iHtyTe4+/y8FFOzyFcK2OqtkEVbIoku53kcZ0nz3L/EWeDEzGb6cm/U9Jfi2l1nDWr
uNeZ/yp3cSSs4jmASSLudemuYFjLYdkLwVHQo1fRGrxQuStjAVSpQ6BhHDTsc0vz8+8N/Xc9qKyJ
kgbNEOGMeQk6GnWsa7OO5H3Bc/MTiivHutVBjq8G/izA4kVX/2WlC+DRID2rkwv4hQ1ih9yNdsFT
uRVXjZOesJ14579vU1g3ZH9eDf/5piOVMTrCvQvz0SXC4GtH1eUiI0lqj98dKRvZZvCoL9fXzKWW
VvDyCv9c5gIr/D/sfcd25EiS7b/MHn0gHGrxNpAhKZNMZm5wmGQSWmv803zF+7F3Paq7K8IDE941
tX2LqlrEKRpcmZubXbs3CDIIB+Zq58TQg0XAXEDdEpeTnLxXYWlzFo5+M2PsAtzPJJdwQKGDS1By
CI5gfTsAJmWL95TSGSRkG34zwamH9NoeGPto2Q6qDszyLYCtk0rE8kHv1os34ivCKdhsUefeqY0F
Chg7+5nZi2JxBrqSsMZA/zRMF/csnSDlaq4Rgxoen6dhp7XgLZFweR0i5b2L3sxFBnPhC4mEgxJ6
qgxMv+JxPoGmEm6MnUXhVqUkyIGCT5jRF4SQZfkVfEZfxZ3sVL5wEA8Awxyzl5mXe145MecjP4GD
z0Y+IPrMEZz2TrZt31Vv8ka38qJn0G9uJVt0KGNvd5eA/JO3kdcXG5BmdCYTNNSxKYikDMVqor1Y
yWG2h4PuFc8D2DDBGoES12tjkX3saaA45Kz1ygFCvQAoXbDPoYmOhVOrfRlBPBc5fUH8IgX68meq
JlMBBwU9pizjWFvJs5xbY1e1R/V5qlGNd5L5tVtA9ELeQ4hp3t47q7sX3IGQ5pAgU8Jy9NZFkQ+k
j5CbBbkSAT94rXCwt6vDgOwOZBOAM9Yl+vvZLmnHIjcmAgupgUjeAC4L71xx4fibNStQHIQsHBZI
u+LtHGJ0LQwmsNup5GfL70gEnDjh1XRWinDo3DqzwuT0gqBMk1FGnlI2HxKAGcgApo3xBWqtmRDb
CRgYobXYt+QxitLnHDkmLZA3ca4eAlDHQZ10izLpg9jjrdRFO2Vpn/ri8fZ6rn8iOABUSrqOyWDu
Emi6N5oKEkYnbyuvQv+OUKvbJgCJsYlg5qjmx0Bw6g4NFdPDEoOxTTA9Eww7jf4NnbJ2hWbkgKoe
B+gHyQDSCz9vf6C5ctlhn/35gXRHnu2HUeyGRswT3OixLzUR3iHhtgmdYJL8NE3trhWg4/prAOJJ
Q3jdLj+F6LNG/CzReiB51qGgYEYfYWHifbJYBuSAyfTDrMsNVCHsiSwgWhp0xNjwAsFzAwBWitc6
SUBfMVttrTmC/BAFhmtAJbqvt4PebYBve0wRjCqxuNGROzABh0VveAJClVK0gmhvIIEkQiF4Ue6L
GiLcGTq0tKdcuRN0ESiVKTqoSPXo/Yh3bW5lMbrVf85F4bXBZyyKXoqEYkBxVIZwhNaVNcWCH0uj
XQlfSwNE8gRJ9uUVwrxgMgmtcXydkSiUEyCjgZ2WEcWWLXIKqSOYJLWkVHUgAgkGa6B80dHf490h
Sw5Y3LYmCXdzhr8va26OLnoAPx2tTj/kod1Cd43jnlYIRHAYoNglU1dI+dIvF7If6tRs5AFNPJjg
HBBwrYFQyAByyDbYop/++wS6AJDpQt5YsHTtaKInTW4/FXR3lW+TphyDgYxWNqbunIKWMf01LTE0
yhtfqyrkqQTw380gC0s5nuJUJmFvy/PvZjbg0AEH0kdp5yCDsYX4xy88wcDZ71B4T7AJPlEYwKa0
pl/hEchp055sfdf5/fcc3Km0D8l0KJdr9Ri45Wbw6g3nfKzc5edfx7jLYRZ7eEk4sq6SXTGad11T
vySmHcq1HdbfqynzBdPY/j2jrF/rpWFSaYWuXlDdqUEVcbfgUa7VEHWvkUtRPwjQwrdtrgUt5wNl
Chca8jdjbKL6GIm1rbbPKsgwRfGgxByirbUb7szOqYJ+5m+qtqxmQcPYekD+BHmLfi/n9kh4FpjQ
s88bRW0XWEjFe6PH+8/8p+jb/6hGur5nUYsDGRdwQ6izX561UBrEBvhDvAqd0UXr+WP0QDt5a3+4
B6PgSdy4Ep3697AxbYiR26WDPfsU7ZD+2Jg/Kid8w7PvDhydL+KeF42tRUXooP3Xt+lM0TWKtZT0
BYKxyvAbTbJjMN0nU+hE8Jwytyi5en2cWWPq5EYXizOgcYjzMlu/V73ojbJnI3cOsrgtsKH7CZ3p
QIsTK/pZAyfK8XprgAskiCGPKWlYBtRhL1dCN7NYgKIPBSDk7+FGcdoX0LK/xLbiA3JpaRt5H+2y
I69ouVYiJSIo9kFtg/40qPpc2u2ROOojAddm61IYVQr0loysr1dvyUb9oXAcwlpZ8cIc4yTVRUF6
BprqJ5zF/K5uAjAcaLQX3CP7/+D5trKJiIyCIjSADLRIqow3CBR5VOZUOm3wr5/ZJ7Ezx3jorLRE
92e0Ce1sJ1oJV/BjdZzndpmzawrNYA4NAQbiWG0jO0KHhSM8ZXtlV7jDZIeOyptZ+drBX4yUOcpL
RdFyLSxSwgHdQ/oyssIjKDnA2IZ+CvJ02zmdMiTMdXduj8VEJL0YgVIV9pIDODodCcwjKWr502MI
ykpEHG57pDiCEUwoYAMqXDwXvcAdHwN7k/zm3W4rTv/iY5jT2wLCIPXUVXbzs0yeoDlj93idj8Pr
7VHz1pV1mGqehsY0BpRbgGrKUJYOA7QOYJD0jf284Z2XFa90Pi4Wdti3QpfmIchjKQrwD0zBf4IC
XEuHEaAoDVxooCwApvPSCwgTukiVHtE9FVKkNDa9RxcOPQicMGTlPXVhiDkX2VyaQ1zgdl60yQmi
30U4uWbIEWtauTgvjDBHQY/yYmjmeHAq8pqAiriKeex9q/sAb0IwcaHhFSxnjIkuCcO+jcU/Os1z
F3h44Ul3iVW9mjsU1oklPXB23tr5PrPIwsX6guR6UM6oexx7F+0xPtiwYvAcUUDGuJH/7ghV5khl
kdSiqomVQhuokz6BNOFIPXW9VW2CRBs337Xmqc/HR8d/Fk8FaC1M4gD2ane286d6l+4SZ7DQFOTN
iJxR4oCCRbnh0ZjwVlJlYtRCJBrA3Ngs0RZ9K54EjCHAyzt6zDIbDx0ekpjOG+s3z8fJHDUlN6dR
QMuKI6JhkuiFPxTI9Mx3afxjBL+toEmoQr6bqbmVmsw/baL/T3T4X8ApnZ0n5717/yel4d17/vv/
/NfmPe7+73+f0xye/od/8hzq0j80GeR6VMcZJxpAuH/zHOrkH9BLMMArh5QktoIBh/VPnkNZ/Ad+
AAEiEoXwAicCmH+p/Br/EGWKZwaglCZLdOMv8RwyRx9ECwQJLrQ7oEsUyGEWGFjHojZAXguNA7sG
DWwPxC39ebRM8Ph7UN34zuOuYYNRGIRwi4goVFPR1A4ywMuzWDagOJ7bWXIHsOZQZd3MK49A60B6
xekVm14NdWShx3t44V0QLEkUta2AH5KAwBgAd/z30rYEKFbcmKPs0srMPKGWBPQZZTObJ3+wQAAL
mDHqYnbmQ+p2hB9CI1VBv4UXGjO3CP0QBMU6arlAv4G0mImMzcbQhaoAu3+MCrWcoezMwdixObU/
LKA4Q/NWYItiY/4lRdyydB3e42CUpDxYkUMe6jcIjzwA+nAQKTnRXthoT8Tvbe2JR3bLxv5/2Edz
NGhKAGEFNdflVNcaWYwckAW3eqMyX5m3iFa3AY+3C0wBFx95ysieeb4/zOlUwUUzUdfQmQldwJ+Z
JCnYCFtXB9J0csAH7gUn8kwTChh2hbCY+65iQLUno4Cxg48CYjYQNWPG2BMNxEW5JLvTW/IwHwHR
wDsOyDK+LiUT2rCWTOa92qFDpJ0mWGo1BapabxEkFpTg68xtPfwxW+cMd2ykdmWFuZYXeVbLsYEV
YTNAnaz3g4feSx/+A0g8cyGfLOnwNrRrwgDdKTNzxEDhfQ4hMgE0HF6GYOQFqjX4YTgZ6HNEp/lZ
+Koj7rkX8to8ntll3/2zMva1hocb3grpHRVtVPYR/A7oSAF7s6HtiTqpyQlL1846JIVO9Hd4LZ6C
hLPgQ4u6cIhQJj6xXJqCM4fEvb1wq4f93ATz8hXBiE/CCSbMTQ9NJQDJBSv0BQuUzM8BRkch0MUx
sEdkGardzI281xyrfv4BdN7PxjghOy6Cgh7zivYw+R0dleBU7p67zm5fovtqj+bIreICN7GRSlv/
Xd/PZMM/kHTXsE7g/CuYcCuJi3FW6DRAPxaElRQlTUWWeNcI/TO3zDA32NglolEix+yCFf67NAKd
hboxmmUqpw7rx9tLy4aQf5yUs93DPGpqXS1rkY6pcYyTdFS4S30RiQ3Bz70evGLObYMrg0NdDdRy
KO2j9nVCUp+tZKGlubHI6GOuwl8p4kVlyK0EuMHB/H3b0JrLPl1M4EYCpB3RzuWemZtR7oekJlgt
mg8ca6s8ghHmLj/oPqURCu+FT6WyOFZXTuO5VdaTNhDARRtESdxsO7+aHk6IQ4XsoGHgJpsWHSvc
7N+Kr7uwyHhV9HbIujBVxKV5UADmXCRPWsCVfqf+dAp3AIY8moDTcNdydawI7RAuomvgSqNghiDP
RPIOYzW7/dDiUdwJHOe2voomPLiCa978QxjrbL8IQ6optTEQV33OEFRRHYRsD3kL5DTpkZ83wHny
POq1F0c9E3c90reQOIMq+uXOKVV1gBJ2obhx+wkdGrervaHUXc5OuT4JGlifQFGIYA3BMRtB1Y2u
TZoGlC1dt/KJvJc7tM4gHWM+VpaB+Mn4JXB3y4pR8P6igRv/QsMCYTZLOpUEVim0V/lCbAf1Jd3q
cOcHKS96WZnEC0vsm3jJJDVrYakyBIBSQT1dLfag8vzX9fsC8oJIZkiU5B0FEjYwm0VhBMsDwU0/
uygVQsfIQYoUOVkAtYQtL7CW6d+7dM6wh75h+uYSJdB0Xu6NoGnLtlFTak/5EO6Lb4pTPoItEu12
vmGJzugFHs1AA2CJrqB6E7mAgfIOxdoqQrQYBUYJTGUSe+VPCuTIKkWB0Mxu3sk7sJs4yvfJMj5r
MHW60SZ7HH9FR8J5/l8fdzDigxAD3TvQvsPb6nLoc1AtMfT2iDuEkacNe2wmzsB4FpjLCMchNasE
FjrpoQbhcttw3PPKpiSAQml42Yq6Bjr6yyGkhZCmRjsSt5eWoyRoPiHjVkRi6vbZXlmfCzPMOLJE
qIsFvG5uoO3jMga3g2iL2rEYv922I9E/xOxGAq11qBLohIBDm/FU2Kc55I8aescp9K7xlm2ebDRf
tCWUwnJfATnouKcczMKw4V3la6sl4S6nxwAvfNaXDAEmTiYwnsqoCUzoWjC8/8348Lik/eQA5LBQ
HD0vK3DeQFkD7U7h0wAm7EPzWdwPe8BFFR/qnXchpJ2/mb7opB4vlbC2WdCkj+hBlwFxYesvSaL1
YE3BxVprQD0XaCEXIPhrRiXHh7HisIjBsCENZF0o5ogKhF7uynZU9biJMJEAPVYPiiHGd2j5yXzS
msWBNLr+mOFZejCkQXjLkYADykHtRFcqpRwqgJrRGi9LLocSmjOkUfFHc6rh1YPE0Jx+ys1dLxbg
hxQbVcMWgdbjWxUrBAD6BsGlZYDv7rFrRql0pCofQdE1ojHAQVgI+odp0Nv9XOTR9yoVDCsRzZBz
VE6IuIstjGcask1I1NBkNDLSl4NPCxlUdmGlIkEU+JU3bQBYOzSnLse/fCXBFJBqiFUQEII4gG7o
s1iiqiL0CEiR7hazaY09AAvk2xLxss9Xh59aQbmOUnKeKpOXVsC7RzpJiXU3fYJWn5X3aFjLkBjN
Ob7s6vid7ABsgmBFvBaVJROI6UylUF0ZGpVdWlt1+HL7+F29d6gFFE/g8mEEG/NyJJEITSMNzVtu
v7ToB5EgFqqC4ndSXjNF2es64KQG2ubqZvi8bfg66gPzLKIjJJdQQtJx115aroVoGeGndVd51p+1
F7LTgVwV0BTnqcfxo9xCfntTqTbH6kosgahPFDUa9yGeYLypqkjqIiyYUSocTHVd0SLyjWYM0DOz
MXiSvWvu5dwa3UdnuzEOJSFt50x1y2j0xz5zpoU4AdeF0oju4nzBuWAyMZe4JcSrBGwbhw0ps1pF
PlTx1E3sStCHtShgvPJb7mOEZ41O8dmgwpSowljAGuUiGLYJcp/Vhq5X5fOioKv9zwyMcRym3msh
BCRUV2q2KlgwFYD/b28IngX6+9lgWoDIFKGFBQMMOrEaQ4W14bEgX50xZhTMnjOEdNFBuK+6tavt
TlnEXbElVKB606MHm04gQQmJCmBws1V0hpitgTuVwnaxQSSR3e9z1U9FQRLttN+N0I5RpgWNkJc8
5T+MX/OeFzCsJBsQOZ4ZZLZ8FIpBFeswSKmRox/pnsLRYzxS4wpJTT6EYmUBL+wxbkSCQMZSGLCn
pNEvZdEeDdCP/lU3jELD+ZiYWG9B43yl9LDRQcanz+5N8+v2LlzxEzTc1jUUFxCzsvzA4Clr2lYv
NTfqp0+xN99EnWyFaZA4A2F5RGgYcm6IVc4r+yYV+q7SsBVHF2xmGUSpsl/IXNbf0PPiho585HWY
sEgMahMvGBmeVUT/05VWu1blRYGmV2qzzSxjl31QCofCq+/wwnox3Y/wW/wtPGTvk0sOZBM77V4/
JC/dcd5wGaGuLm6UNkENDjEuvHIIrtTL457UAqSTJuEP39VsiY3OscDRUKeeHVBC2pIL5rd94P7V
5TUpRZJOoVNYX1ZWUk77chqWREUSpUU/UQt4Wmt21qz23m1D12+FS0OMa+6RP620EoaGJkW3WTSn
+7w2RTTH5RNa62PJMQYINS0q6ThDPMlFXDoaalpFCKGdsOhMICEgJSamcwqZ9sye3tCFWd7lbnKf
H4FfBjPpvXGvvZm7eVs/023Ge7cq6yM3qJ4b5NZAE3K5sGQqRn3oMfI9mI0OPUoCgqXtpm+Zg+Xd
JVt0/sQWNKic0o68akMAFFh26YPmTciBxp+QfN1mG9lKHsGDxrlirg83nZk/P43xHiVoOielxqdN
ebDvNeIYefYsNL9vL/31JXNphZl/PY2kHjcDJJhFAToK6Eam+OIUVLTQOUp6NCGLaNK08zz4UVU5
+XtjJExxCczXuQZmVFyjkPYQyu+jpNnB0HLc1+pMolUMckQI8eFKLhe5g6vX2hQy54WMxnp4yDqF
0tn32xPJM8JcYPrS9nhAwAhR0FxZN2AwaNAwX2xvm1m5KLFgZ4NhduwwVsMELlMVWXkqDpju9ARd
fpll+p0PyLi51dzbFq9vykuDzD6c2rQmdYE1SotXFe8JGe+Jv2eB2YPDYMTy3MOCVn4NUuQjMerf
tsBZHLY5SOwqIyYNJi2AJJ+A/jZ9U0m8BP/1JXExUWyDlxFn2WQWMKKp/Xd1lt6AQX0MM+gUVzy3
yRsP47DrqpMrQYUpI/fJ9C3CtTx/3Z6yVc/45z5jH9961MwQYYEJE8TJQVagEwE6f3nxA0QyR7SV
p5ayyBzoAM8mE1UPNY5v1eCVhSf0y7wQPI27fhuTxV+I4WciCF860nKM8paNzvVZKK80UC0KNRgd
yezliQ4heeiYo/8ny3jvOp4p+vuZqaUxQBizYKMraFkxlXZLGbdCAJOLjvfcWt0hiJ4MyiMJoRb2
TCH90GY6RgUz1jSMtgGgy4Se9tu7ZCXNiE3/px32ZE2B1ueVBDu1WxzAFtwdwDrSP7Y/MxCygbTs
oIF92jU20zHZ8V4pK56JAi4g6onYAWJU9MV5Np21IQoJGWl+KCN+3EgfpjT/5oyPulMmPrmwwZy0
JBs7IpawAQkyG1L3zgQWWJRivnebGLKo3XtnF4+gkI6rHW8JV6LuE6Dk3+Ojj7Sz8RnDlDVjCts9
aDYcMDD7SWqjE55Sh9vSFxX87sHAMv01nCkC70uzzClsyqHUJGqWyEA4140dgOX99rTyVo45c1Ih
12Sp8LStRvWuH8LnlrSci3LlrAHgJBsGxbES5GgvJw+MIiXJFzwfSvJDBd1HAObeurCjiXO1rAwF
iUNDh1CKJCKMZOzopNClNls0VyuWX7Ec7VO94PTkrADXTMA3KIbZgJ4P1Kcvx1KGhTjrCGJc9R6c
PRBUpBgDcCwDuAoSlhfNQnOtU3CzAKc6I7P5L+wyO0GoKkpdBrs0ZVPeaXa4Uxyad2igp1j/Flzy
DBkcO/R1P7CyzXgAjM813ORgHhI7+mnY2SGzRX6y4CqVhLo9FOioOjKWF6o8l/ORD3mzjLUB7iS0
7XkACzkQE1CQ6c/cmQsbvFpgxhjjAUDdFrbFAG6tEtVzRdlp3M7wleHAe0GoEs9dE4y1TEgXtxOE
ZMrEcHM8tJ/NlLLTQGZALj8qSUY+ellSU9vr0ywdjDQuweQE5ovGjuaml4495M646c6rw4P07gk3
KtL2baDnLydYnTPdBKsTfe+C5epViJxlC7CiZ97F2+DDQJPiIfg+7lXntlugZ+Viv1GzpgxiCR1c
pTqbzyBm0Rnok4fDC1BDjVVHVR4bNeN4BlbymkDDCXlclClxWglKfszdmBVp2SxzSH364EASOQoh
2WcHzkfwXNyhEXZDe8K6R9kzvNTJXiZe8nBtdlE8wpMXgwQNMrPeoJWHvzLw5hKMcT9N+X4oEQK0
sVUVT7cn9Grv0pEaqogyALCeqKFcrqOCJiGUj3pYmp9pW+LEiZ1WsvGgWEaxGcyNQA1cYS1Rd2wm
sUZZtnVp4wh0fOAddDu6k5AZkS3RKnzetXiN+AKhM4ooGJoJILLKTh8ZGrnIK5RQk4O8g47G+AVp
Ckt6o8+hzBl+KehCdijBcxr5IKEB4/njuOG9zteKU2gal1WoxAMxcdVhFgU9IBzQ50bCckFOKt1p
24w2X+353Jgrq3hhiv5+FgfME7SnswamZMD3ZfTrQcrm9j65inLolOLogXoDanuawThUFFJL5EFE
4ka5vE2y77oy2hEqKom0ySZeWvQ6ZmSsMR51npG3rHtYaz70Z3Q85+/kC0nF/q71wRzmhp0Lmr9s
sWlTRuVzU83r0/nnYBnn1ir9PEwVzNdudVA8igEFAnwLESMHXSev0DTkZfLpX2T82sX0MgsoVk2S
Sw0sGsf+NQXfJwpIsY1EErFVqlrHBSWvrSdK4yABQocgyo3MuY/bsEu1TCZuWM2hXzRJ/ZSUJUjl
5lTcDXID8mes6+b2JlqbV/Qjol6NEqp4xRSrAUHRJYWKZU3ku6oSIfuZtp3994wwUymVY5JKo0Zc
BYJh1XuQ/rj991c92vkomHgOpCV92EkwQAsRwxZ0qfEJ03qk8rq5N28S1el/8Tblys2HyO7PuWNe
hu1cB7kKWlwX/P8gNQiK+1EYHgdTSDgnfdVvnVtiLh+haCQtr2GJxBC+G0CkVemAMTxXkOgYn6IR
hHDmzzSVbTUzeM1ea+eAMqcA0yAjlmUxG0Y8ZSj3Y26rt/odNDSgipK3eWwNLmUKSJ95MI3rZBnl
/j8zyExrEjZalyYwSANYNT0ozrJPIQbUeBRyPVZO5k+cQV7lMBiTzPxmVYZLFxxHLjBY+fw+g124
PlQQiujVr4bLm3/9RqTmKORMlnDirmAwglYWQYe+EwDnNV/1Wn/4rt+Bc5CgNk0rgzUUcT5vH5HV
vQoeC0PE+woYT8a5jJJZRh1g3y7Rx4e2m50OxQIQGYZft+2shEkoa4FASEOkhPc9M5Pgh9M06P4R
V2wyu8+RnAFxUGz+ysn2tqHrjhE6iWeW6JqeXbBJN8ZxBYlqIHMbsJ+4E1R18bRqrGiP6i6kPTn2
Vjwl3qQEJCCmaJoovV/aG+U6ClCAxMhIn30biwqKMm1tvIxCkLzWwpBNlqr2UBPqY3Dadnove6gS
xXYhz4vbhFDEjRMktJ0R4HceQG3l6sBsUBCoCCj2VVxD8kBs9CBCqnRQMqsRC78x5idVL7+pFTKn
4xLyXrcrXgEWTxRRuoxiFxt8ADUyySatPnnoCLYLB4RgVNVYQEY7+pkceViftdlHDxTUVUwqjHtq
aThb7TmYclWjNZ8CzClyG1UOyUaBc0+t+FkaTFHYErQ/UDWkoz6zUgZJsZgLQu/gOGFUtAETPIq+
5HZHnbN/Vx406Gijorigw4NR9gFZwDuUTQVbsl8d+leKhMOzptesHC11SGiCXRZgCzBqgvsedKQv
+jb9fntLX59VSJwAhI3nFP5BLfpytEIV9UMwZJo7yfHPUM5NlI3Sz2kw3sGI+Hjb1gl8cBlOwRiq
3TqaBPD4Z5+JSYiKsSDmeJF/yV85GH92KtrlhA/kJjyo09ntYXaAy7ZnxV6eIM11EB0wswhWZoe/
bn/KtSu8+BK2Lp5PeVqGYLTDYzW3K+MpHZ9LaLT+PSPM3DbS0C1gItTcOP/qh4MRVnYxceaU5YjD
m/hyJExMToUS0IwJI7IvfWhf2itk1FzzrvXGt/DB/Bp+yns07Xm3R3Z9Ei+NMmcE2jVGM0SFhl55
A1hzH3kWztxxx0U/4ewYgpmjVAeCcRkvs518C74KBzKkwh2os9zudcS/bCAHvvN8zMq9fDk0xsUX
+pSNcwm7kxf4YDw1wAbid5tl17y234ZjA2oFLoJ/5WFFjaKSTeHfNINyOdg8Wpq6EYEHke4RuwKs
ljvgvYFcdYicMai4cCAkWwJ/kG2ClY/76uDaZ+5RUidFFS5YzwAdX40jlVY1wJ8nTrOn8UjyRJzO
1SAcbDVHXjFg/Sj+OXYmKkEHdJfNGcYuNzMQWQ9R/RBPnIhk1QbCVvRbglgIearL+VXi2jRKEePT
xB8iWvf7wJFNznV4HT9iDc9sUE97tmEhctql5UzPhPJaj9spBftCdkwTcLkWm6nhlaTWN+qZPWbP
SAHKDFINe8OH/BVv0kfTjg965oie7Mwb6Dj6Jeeu4I2Q2SUh2A1B6QKLgvluqg8a6KnLsEFV5WGq
X1qdV/1fdwFnI2R2BhKpw5L3pxEqHt4ehVX+jO4BgAbrU/MKTWUHejC/TV45eOXxcbGS7OWQ6UQg
qQq7NIkKUnVlg2KtJUE1fnETN3rkNQdyDTIXxaJVqpjQic0O9XuxlV00IqLBjBK0+x0yKbwjR7fG
1T3858QqzJ3RQCFU0gT4uKD2zGBx5vlzJNDIIE+GMnGuCt4qnmoVZ+fCROv+mGh0FaEEvqctiWAD
Qklzb2KIIBjXLNpqDQVa3g1CR3E1SrAhAORM831sLlwowSQWJ8C+URIZCWQB4Dq/ryyIUUBFiId6
W51ShFFI2YhQ02TjKAVw/BzCJxoy4G4Zh24JXkMx/SECfZVPPE7CtRgVUOo/rTELiD6sXJRFWCsO
OVB1pQ+Q0QcF2AvcjvW1qx4t8nCaGJt+RTuQKg0RR3nCPQzE+H5IWw3ir4S3S9Yc9LkV5rY3gkAy
ymLWXBF6ME14mMTKkf5yxQ+hEq5ZQzUAGUO5gjlmAzTX8Q20KtaC+d8EBtBon/96YAQjSBoCsUmu
EEtRKumzMUFjuYnSt1yLt0IYvv89E8w9Uw0piSAUQO+Z30r3OBKNc3BWV/xsDMzFIszgsi1iGFAm
aAdAbYksfx2XSpcCDSJ4x0k65Sy6vCxzQa3qCITnrvwzeJQc/XtkLxvNIff6bCF3bEc7XkppdVQm
Wrho2w9CLeYyqUmwgOrUhBtqRDc13C4e3NsLc13tpYP60wRLiQQReCNBvRmwYQ9MAWgRC6zyCaIE
Xmq3b+Lz+Gb62iZZfGHLTUys+bpz08zWzipJTAcUG90JfP+tOVjQ92khQGKWC+SY79sZJbkUXdn9
XaUckFDmbJnVAPLcPuOQcrWFTjehs+u1r4Y/u1q+I7+h7OcPtgSBJAtyS7ri7WInuOOF7Ku+42za
mb00gwN2gDIKzlzVPKrl4E4K+aWlvEbGlQTz5fIyPipqAK0SM10DE8yYgUgVc2p8aXYNXjkaJBMo
42hO+cxLEvCGR38/uz8HfWyEsKdLC/mtgWrb1PdJwgler+G8zN5lvAr8v9oNNQb3L+bN6tvgzO4I
/VyKV+jc4hWiX4UNAWWuLgBvhIzDUaCYAe0LnBuhOeYj3jgV2Ghzwbp9POkBZ8OB8y3KRK9qly55
sNBtImkLpEIzaKwk20zPoZ8F1tQR8i0dLh5jfLltl84caxcpSmQ9KOIB75zL9YuHgFSt3gCVM4u/
g7J8RBfwPu6CjZZHv26bWpvIc1PMKRTksQr1rlPR5I5049SadtOGeDpquXvb0Eri9YT6/vegmDNn
IumaA15B26oMnxbiInCjyc8qGIRDz+QUq9dWDrzqqFWjdRMFa8bYkk6VNNMeP1GZK9ESxVR8yFKj
cpqsVQJL06vyOIRj8FtD89VdkEJnnuPfrlvEcTzOP4E5+5LSdK0kJjrYUmQ/vptdtIj7rd0/6fsa
AIRiE0EZDcRwVKKyqi0DPeKmE3OWd+39ZSD1jJyhrIM+k7nCOtDfCcC9A4U4fR9VxY50FHu0faTV
1oD2zspwbq/y2nYyAHNApYByQbBZiaqaxsWc0PVYQe0pDJ7UAip4xV/veUQYAKFKUP6eoEHM6jYa
hBSHptHdsWxkb5jaBQWfTuGs4PX1D0p+BOZ0D8kGlKwvTyEUpUG8FAy6C+knRx8+e4VHuL3y0IEJ
CZxsqPeBGo0l6CpUtSpUcwH2Zofmxupb9Q3qjNvpSVD31bs04+GBlJUHAOD29jJxDTObs0uMTBFi
VANpsSyDKM9uuAfy30aby649pGh2CD9ij/e+Wp3Rs+HS3XN2L5VZmhhLAw4NJVXtRBOtIZo5Lnt9
ZCiQIesPjNUVWxbtcRaIiFVrIL7RHPQ3PQRWpPbp6ziUHQCb4x+gk73nxlPXRw1riX1C2ysV9eqo
SaUmZqaGTamlVrvLtuG+KCzN7rbQSHLMxWq9eKu9ySBNRDqQh6ZaiTQurLMJCLOsm7wpZt01fgYz
mnR9iBQN28IT3Pkzbjdhc4TiFtq3uMOmF8TlXQXD6EkDIhLpeTQQXq6p3hadWSmLDnYycDK5C9IQ
gZcDzZG5/0HW89q/XFpjrisTRWWILMHaaKM3V4HQqo10Uu5SlffBNaeX2puO8XPk3z4v1xfypVnW
4fTDoOSQcnJL4SDFkAyfPgaldmOe1jXPDnMsy1kKhHERdRdqbVulQs16QdFcqB8rbfBuD4k3k8xZ
HKJpCZR5Qhc81Ng00OpAOSGZH28b4Y2H/n524HMw6JWGBCOy9BjI+xIaP120NXuOmZUq0eX6MOFg
FhazFOs49NFW3Gk7SvuOOhgijRgaiXcpdqUBlBh4er90P7b7N9ETHergeHg1xBac48CEjJmUzDoo
71U3qQQZ9L3S2PvAdSo7Q4/zflv0OgCIkEFCcmms6+HQNhX0Z1GizO50Sajuwyp9U4M8vCOhKG/V
WhAcUOXVPzUBDEcRCAf8SokAHyxA+HnfmnLzkC5NuEcPdPIABsHWD8KSHNJAi+7qdgbrXS/oxyRf
FKcaApDfNWb6u5/m7qVX+wCNjZlK9maXB1DwisARr+Xmx1LMg1NKwU+hFdNjUuUQaIEWrWOkautE
pVx5ARTpbMjuNo/tbA5OUc/KroK8uLW0YeCLQ6dDQE0T3/Il6B4lMsUvhSxO24mEwYGkbS/bQa70
O6HKxHKjL0R8qtu8gWBpZSTboOwzL6vMEWqXTSy95qU8FF5RVJKXtIr4fVlyEIXpfYHUf100nyG6
AR60ql4OaheUIfRZxqjyiiAUEi80IvHBWAKILwmNuBFDVbrryKQ+h4XWvU2ZYf6MUR/29UIwh31R
EqOFFrAg3+dypXpVlS5glDTKSLJCY8EoYnCNAhcc9L0lkDzfEDWV34thWMA4r4o/FFJpqpMUee1r
5gTR82hG2sdTIzQ59aQIiJ8kAYSKSBaW+7iWIWk4RON3qRYNpwuG0dHNAoqAXRZ/KL3UOuGiTttu
SIRfUvFWB+28L0akuBQt1O28KyLDViqC8p2RtwVkokftuVugvuhHWJZtO7fSiwTtlGMkiLoP+b1I
dId8AWX9PNW/siEOnK6HbuVeztrJrtUpe5wLfbHBPNfOgCMkUL6U1UB7KsB/UtuVYoR3dTmAXUks
48mJ8zTaSZmmvEDUGNRHCmSfH4AcTQHykzOInaKdfY84I6vsIO6DGMIztfiR4FkKSuLQmIGARiOg
2dZ6BqUgBUk8As1kwHG7sLAASo69qBcFa1ggPF3nkFglc4PHsjmIjiZAhzioe8Vt1U5/kESz2Qol
ZGjQPA3Jvrgtj5oyQtK4lQev6vXJqsYJIr3K57iQTaM9qRBOheJsiEf4EC4PoZZto06s/x97X7Ic
N7Jl+SvP3h5qzA6YVdUCY4xkkEFx2sAoioI75sHdAcc/9ao/oX6sD5SZVWRI9Vivlm29SMtkSgwH
EI7rdzhDqIkWhjgcNsMd/z5xuH5WcNFxVVFuqVdoATTthhsQ2FYrG2e8R/Em4r4xnK+wyAtLjb+0
TO0N1exHkGUCu/YAO5w4UgBbcxOmin6nZqPd6GSBIK3o7MTXJUxUqWUdRW2h14MHvSFG2ZyYcBs8
psbbontMz71Zq71HxS28270t7w3QbQQoUrNrDmd9bNX6ePkIofCJdWlj8XFXusTfcaOTAMwbzo2R
E6jj8CGzgsGbHT+pBIxzZmCjb6iTobuOJlg9B7RXPJ2KZXorYBQE/X04pIZ4geQhYxzWL2ZFz5aq
QRjmsJO8E9nUb4ZqWY55S8uUeV3+VDa2GVYOzFK0Cf9KwG5Fz56SQONxpeZjtsyYobMgA3LAEBTd
NZ7A2EbEpWYXW7uB4yVp/T6EiK4MRN9XW82yp9CkhhbhpRY3iBBY360WtrP8RUUONKl29gzamNPo
eajsvYJ0yPNiOxzGy3UHS2zHu2J6BhiYJKW5swpmnts864IyX40ue6M+OQ4fdpY3TDDU9MarXNRe
YE2tBRNAeCybXl5E7sq2Xzw+7XQ9N8KureGbAn8t6zwbvvpuTxQOhe3UBkxow3l2x69QddDOY6Pp
8KfVPPiL+40h0nlpraRllZO4mMg9NkD8XnXVNOJjDTiZQpYkkMYkd7ZbtbBVlPLE6sW54myGB+xs
61m6aAh0owfVtnpBQFfdwEXIOlruHRe2oM5c4Ew3W2PrZEXdYEoDWdwZNN/QzWSeTPh+I9gdFs/Q
wlkNhRayyWr4Yy7oicXYRn5oclpFLGfusRhYk2Q23gXDaKDyMkEBMHa83j1602Btqe5k17qlAS1J
dLO8xxlWvM2zWe7HoQT2xM7bx4Xb/AiADCJa1/qA/c76dKMQhB71cvDvpS1ZzK12vJJskRzmEjx/
g7wzzDyxhDkdKGT/H0aHsjpYNItfK9iqJI7daq9Vr3nXdTnhW4e1TEcDWGHNYM4b+RwWsLNhUQ5E
IByzfb1Ay0HrkL/5mq491a0l0onaRRf4moBPcj+OejAKPds0TT7sQO7BxhhY0feRoByOk7RGa4tw
cl1XPVTkwdNBL8FR+wFKAtZ1YU2g9VmKajJWo1YgQMDPdOM1iibcbbygaWURaIpAOpXPS+BCfh+W
rRCng5OddapIod+JBUblvmZpiVk1SzRPZh3rnE+pzQc88rrvACz0lXfl9LZ6HieLQfVwHLbA6MLV
cdTcR5uMMu69pkvK0mrScez9Pcml2Ax2hhmvLYt4qUwQ2XnB44VYPGakzXbA34it1xjtSWnNctvi
JAcrE0ZoFVtwI4D8PQ3zwFImpBE3w+KfZn8ZtoXeAuroddqtw2pjD8Gj5rWaXWAuq0bpNOWGzXZG
lrkIU9i6YOLWHSYozOHuxiAzdA0hCz6HA3fbE3y+va2cGEiLg5tNzkaObm3BpnmgN500rQB6cBpO
YX3Q4ZUOg2U8TLuRRdiRAc9d9zSowLpwpmV4+DL0Z0+fN7qbz5uszOoUJzICDlWGEQ6mX0bwu66u
LX2eI0cbC6jF2nMgiVcF0oVXK3yG9GBylBM2I06zUpAscuhY/pj73DvBuK6/G7DFrwxW+5BKGbyV
zkEXZEKjuzAd0ItsVgmqseEZHgs6iBGZqs6Dnw1f4TGqPWa5Z6FGbHTnoa1tnkAkzrzWobmBQx0u
3iUTCDtWzmWZjA1bvdlodlVkfacCLW/izkB/roKJYyGmo9vkAq5wRFOxLiqhBdCKBpfWn6YMh2WP
ZGk/N/28aeExhl1YSr5BtkaSzLXnH8NsChp6El+mAmngaye8LO2X2flee1V57ESphcUAe+wiWw0Q
4b9rJOu9Rd7YTQdZVkBhFSAsFkwfNtTRmltptfbOqggYodNQb40u14Ma+QcoBkRNB+ys8nFsdcUi
KDEgBvsOTn+KoSsM4B1PRMYwu3WCDpKKWr3rp8hr5jG2af5jQekH67msyyPLZyKZswweRmNHD0qt
+6DOhgfeNnA7Fyo0WLnNVBOaGpyYsdvMPk80Yj6Zc3NfCfid5vbkhW7uqCUU2byaO9cwuOndwl/z
XFAiYP9KoW3cO95rR8b6VnhExtU4QsxR6KCADGjNhi40c5N8LtU19YYlou5gnM25H1PBiTwYBTLu
EGMOkkL1wkslMwE8cHuFmnxwp7Qxph4pouMtkc5YFjKTjNtJ2mTPJto4QSkb2HgXTuNFky/rfVHo
03mBxG0WGk7puFGmZ+LOXn3PqGPBJqwo+bNVwzgGTaWqSP3OReNRduNN11QZgQ83R95a1p0LAm0+
7DNXEoxYcCJsaJd5OOuZUZdBbY3gTja09d7+cTH4WcV50YtczAztSAdFdANPe2jdhbKEHq9/9z9Y
BRS7tQMJxb5LjibzZFn3I1ZRzoiJ3ZMjs8jqXv75RSCVhCUw5ABQ4KLedAZVDH73s05/NsxbN/s+
kR//eInf9Muh/eB4qxgMxgC/rMFN7iw+6Xx4iaCOPBmbPC7DFVT6P5MPhnjqu9Uu2zh13SNDHpgP
TGAB7GpS7qBXnpTpypTp7ld0eRVa2/8Gjuw3LQLIiTqrXgcYnjCa+NgiwHlhVt6IR2mmS2Ik3Yl/
r3davNpKwzTl2U3cvdp/Cp/5zV78sOpFme7xwewXjlXpdpXxX20agjZl6ZjIuLud0/7cpJ81kX73
jb5f9FIW3qekMCntfbQm52j4Lo58Y6V+Or9AhTr67D343XNFUw4glpVLDF7rx+e6DKRdYAaMvpy/
ywoa+lWaWd+b+v6Tbbp+Pxf9P5Ar/3Odi7e6sNZsfMJNjXGWEuB17turVe66hKKX1YXLjQQK0N6U
HvoxP5f+/1Ywf0f3+t238IsVzLFt+Pg2DC/8gx3M+kt/2sG45hcDqs4e8REC7ZX/+h92MPij1SfR
JqCZg8UJ4db/sIMx3C+eCVo70OXr2PHn3PEvOxj3C2gZgPNY4AyC/wlI1r/9yweTxvHi5w8WED/b
0e92zcqFgAkvpBT19Qp/4XXqUu8aYRVzRHJtuyga2byLhLnstJJ8p9SO5lqGwLkf+wHu1V6zzUzv
jMYLOnuuPPNpTAurhtxy5YQOsYKs5JhdFNZDTkH2yTFNKdlVPecwXhkYjWszOzjzA7rHNJi0fDcs
S1ox8Gg6uHe0MF7x9DFaBiMsCOZVEBS88rUKzhC1FTcL3ZWet/Wle1P7ZDfW9LjkRdgQuZUGZvrg
ZzINziMGiRS/lroRDCWYzA3cvbUGZ2pbBqCcXFX+AHmpLfo5s24HMnvizV7kVIZ0MsNJF/tC5YGp
ylBMd3x4UW2WIh0Oey6OvlGl0lYbl2NCA5EDeMvGFnpolU5CAn8As0fjwtB2M+qFXtFDKW66VkZW
5WoBukM60cISvTm7LfdTY53wdr8wK38daHPtm23q+yeST0c4wkF1xYv0tm4DfwSrFnkSKtdUwiIs
R2YtKnmfs3YLoRE9FITHfTl8b2f9u5rLKvY5pNIqASiA3b1qqobJTYdGJxS1LDVuuIbmW1OmhJWJ
YWoabK7LJ5n7+OK0b7nvfO8cb/PulTj9sZfe77Gf0KzLLQaBc6goYML2qwvPlM0tM6REcH+RKGUD
kvReuLpjdQ/IdcA6dRO6c0EdiBGakjIhT5/ORi5i489dbsKVctUthi75T/TPu/Z3TkuhmTMuYU7G
PkT56uyXzfSELW0dpwjDKBVgD6Noiejb+OeQ9P+Hx7+D4P5uL/wSHs8vzd9Qmo/83//Pt5fqb+pv
V+xNvo3vY+XPT/jPWAm7JqCwYB8EnJe5tvSnt5H/6981xErwF1cHJdhgIZau4+w/rbMM8gVRFFwf
Dy1fFMgrM+6vWEm+rENjMNbhGuADM+j/U7HyEmdjoakPSW+oB6wr/cq1zUeTOMyb0GN2eTJ5DioZ
/wr9BrCmeBsM3bxZVJn6otlba1vNolo829azmOmxscBRn9wdNOTj2pM7l9kPVYVeUK1CtEdODfrf
Yxkw1X0Vlb3RTOjUQyNaI9pNhte+q3UYZrwaLSaKGmaamtxOagxng+6oEieqkWvZqFD1+jOKUnAO
hiHtSj8gk3lS1hitjXoO//cAhegVt/qDMXsIVWWUadVZefpxQTPcgs5Y2ZQJH1B1aGhE+/Dp7oaN
XIeYxAFeXL9p0Blp7JYGZpef2OQ70eA4eziUQv26CqfWfaA59CKrIaj9YbO0cTkNO5Hrm8Yidw7B
zQ7zvi+/yemubp3ActkIcTg0I6wCHZNadJg1zEMIOZctm+on2rCQgQ1nmTMmFRAD5MbeR987J/7D
0o47NTxlub7LGI0wbF6CXGox1LVDT5NBPk+49Efw53aWOwV6nl8LKORL82xiHoQqdutVaCljJFEM
oB335cY1hujdfv9N7Pv9lvGhpQmw5Cqsuaa/7wLPWFmLLLi+wBRZqSBLabhCTl6zbR+Nh9WIZAmH
wETcQVX/WdS7SDx/ble8DxiAgy9KoBv9cW2b9ZmuF4CIu1k853vTPrX5aTL+SP4+pBTvw/slAP6X
ZfDWvr/FpueZO/g+kBlnenKS1Uyy2QDuvzVi3Ninkz3Tvxh0/7GgA4oqXEgQzy+DecE7DcdirkdW
UZ19EKVGvjYE01Z0h2x8NaDc2Jk+5mDn3oXbOxqmrBk2PfisalDXmJgEQ/6KujEghQZFuiUZh7PD
rISw0+L6aKlUgeaMQUd4mOn+QWtOPT4q62M+greQzbfU0O89B0yUR817Qk8IzdBH3YA1uGj32dhC
WAwmy5Ub6PSH8F5m/bZ2nK9N5sEZxdHeeN+Ghg1zJtbGrlekHdFeXEiNch1Fl5kFvlHfKhNmRshF
mI9RQSbOQ92eVTPfjxp83XsRGm2PRty5yqsmmIr+mY6Q5dF5YFZazKsmdKhxZZtFaHjFVct+WAtN
NHM8a+5waB2oBdXlaQZrpynto27SkyvYYVinTNmIHExjHqhLtvjKZ/ldV+Vt1fAqIngWQTfaB5Hf
ocUWAqudejoyI2NBWdG5m3GGNJGNfzAXmteQkfkhdBJe+66IW5fSoKc/kCZcL8TDLHjJ09LP7rIi
p6GmddsejfHONWJLysgvr3NAlWaIYaA7dO2Xyz2mI3ikbZBX2j53+mgV0HetORI2DUkHnGOBh8LN
m96Vh2W2D7PItgbpkLY5G63s0tx9nbM8mjvtWXoS41Es11b5yWBGOpYNOpLTwR31sOnUrZqAfSUl
7rCLq2lKcshTeGjH1OgZaddag2lTeaj6LCLwWTCyIVF1tfPWiN1ney78EBB13EP/4GARqMSc0WuL
KXFS4vIObZ7pK6mKHYd/VKsQKGU7JERztwNmD0gXA5cCm6o3z73ZH7T+VDnfSh0W08Iu8tAtYbww
myqDyDYmbyrX73qAILUmi/Kp3/ktg9dQjZkGB6atBFQYsMLIm4rAAOvWs4y0t7RbLdc2BRA4ut9t
VdO9+D2GxowHpPQPuv9UEo7FlmDgz47Pw6XWAwuhV5k8yLQlkPOjUN4e0lwA89nfzZ7FHbmy6BVt
5qAq3bDzDro7XTkSjbPODYoKYyQ+gRzPE/SadmOVp4WaIj0neyLvBhsTeez8fEBglN/VuNVNIHNL
IxWQsjdFjWnjK5FuqAxw6fxsjHrYngSVRZOc5IGiU0gWbYJAZusGgsCQoXP3NgChypzjxbBis+3D
tkWnzvUDt3A2XOpvAvch7HrvW3lq+CJeJi+pM3k/2WWqyCt3x41D5InUZmgqFTbWA6PewSvo2cma
o9+eLbv6Q//tn0oSr7u35syHtzd+fOn+Zf3V17ZTA8sp/7ePP6LG+/OT16Trww9xwxlXN+JtULdv
I3yW/yoH17/53/3Dv739/JQ71cHw9LUViFj4NBQVzYfkbYWS/6/3n//n7/1hlIr0D9apB/H67/8b
Xb0/PnH7/V//jsjwn/Wx/gUHE3D9EFgjFjxscED+lfMZX3Tie6idTcfxQAHCb/2V89lfDJiuApMO
0jwUGFbfmL9yPusLgeYs8kiALFe+APlncj5U4x+7KvBagL0QpJZg+Iju3y9Gk+VcAJpTjFXkjMiY
dAolGSfO0QP2jC3mQCfemjdOg8rWRWrWTLvW4l8xGt8BOHxnN9BVLmGOwi1UxpxtuGojlMx3bd3t
CyRFQtRbPiI20wWdX+vWhylFxoZglCrRB75xe223UNTk5qMJgVvGBGRl5AbKqsHUIBBIErlMS7jp
P5oLYJ4zQkhPEmprYcdeneHFzlBuYkDhta/1pEcE9IlmyDdyNre5UyZdDRWSttnUzZS4iJwCLeuK
kBTRE8iqLMwtKwVRyS3MiFDU0RLCct0QVMW8mbRzI++H8W6plsjpiiBrv+pFsRuV3E0V/OPslxKJ
mgY+vN9omxJwjRqS9vpUh/0kA6uY4nz85ncbhb9s8btqem5bL/J8f+vU+dkeWKAYKHuDBlzZVSl4
uhRQ4QZtUdUq6NG0FhAx4pNMzPKh7wUwrm00kDqotSUkOALd7tYTLJUVxnuju+mAfnBUEdjFwYMX
cuF9kzqsydGyHx3nUJZICpwX337FGDcsFvCkbMQUhowA2X2uDVsDU2hflZGLZhCkGcYyj7kYdp0G
Jvzy6uRl0vAZAb2OK0sc6+4kzfqW8HuCwa2G7i03w7mA9RSwlm3zbZX0NYCaK+2TxATKAQVbQlWd
YoJGG7A9ynCy0G44UOM8uca+hhyU6l+VuXfr7qxcPZ3kGBr60fJutAYD4W5OjZwGju5tKf671+tA
oedidUA4QNF/boJyGVH3QqFgL3Q0WtutGKbXbHxqcZ/LwHb2OmnRMfMt2Av1nib3qez5a2Y5gaD5
qSv1g2qr7xaDv3SV3+jLjNTZTE1chr9cI0/IiiFc9CouPHHI8+pKTBTIFVhaIOfPMwkYkL/3sqsR
OFPLqFO2QBCm3fjjcGDwp3TZDs3LcJj6JOtdwErQF8AHjNkVtZFx0OLkTkctk3EJ5wfDeXM6LZks
LWQLUgJQj3M/2ztoAOWzs+ca3ebDEjLSRQAP7RQg1lXHr8yaPWFSGWHNANOPY1/NJ25C3lPCANjF
Np3yENOdqLLR/5EC5Zs4erUCMqOPcgpB8uE4Fph25sbRwckjin3lp0rIVGKwjrxSIL/EjBCZyF3d
nxwDQpHFmwWbQ3TW0fZ48zHjKctTYd05/rjldRkO/jVXbyOm0KS8KuY5Nf3bAudNz54hCX/K9Dqs
7Xmr+jfGhqhu6B0c/gLIT4W2/DaO+6ZgO2q/9PQrxuyJ1hehknlaNx2OxR8wx0xRcHK9i8kIzwBN
26MXGLoMox7nDPvSVEDOsn9WKA0tDmshCrb6vFNGlwwl0BX4DpLKK+FscN8XZEPF3nJuhNUE+WqO
wUgotDkGwmbHay3ui2k3Qgi7NfFBAu+S3GQekCG8icpRBhxGMWp6ZO0dyR+r6iiBtGs7Da/AybYB
u6+cG9d9WtSDBZDP4JLAYEtAnWWnuMRbhzBSDEfNssLWtlLL+tY5ZpBjJ+TmDdwkHhnZzquIPf6P
pR3rFrPlWYt0R4BJ9aKRJ3DZgK8DggmfXNNHY5BRTfMdqlfsQRWYWhPVPcqJBc9jDuGxHHRIXITT
BB1TodneZEV7olW3reXjMt/2yGX95Su+jhUwbppL1PmHUgIiXmeoI8EdM/2EIsCZ7dfS90Klt0Gx
9AH0FUPM8I/oBiejnMOZvkwZZrZ4+KUhw5IhA6qnpG5IMHEVOk6aSe1Gr6wQb8ytaJoF419+V1Qk
ajJ0H5EeM/c5swGCqJcIPKOALBay4jtvHRRjPI8mgO9gQ891BDCj1y8wobouO3rM16A4f5UoyTkN
887CRVTAF4hE0mfqiiDTu2Ax9dAftOeqgT04nWJtVpjOejEzTh67IuyWN0vIq5t8nIKpe2kKO/TH
iPX1Rlp8Q0GHBo8NHcEI7LbEEcAHAyNsTtp17o9gW3Uh7EAQdItIZN/sFvAPbwULntu2il3/2nAe
zLrD35/LAFAlmjk35WyiSKrjbjx5cJrtpQ04JKQVUAZ4BDmup3EIWuhiC/mJH0sncDlW4KARo8hZ
b25KekvZEvqZFUsU/j0DNbzJw2zoY9rxoONHUZGrnEAI0yd7OGCFpMDZVNdtohnTOaPDqVHQY507
SFkBxE68CG2iYBzag2+8NMCYkxxtCMoTKIduFL+BlmjU2HoAaSEAUupQon4pcUjwcUgFQqUr2alo
7UgUxn1jRF0BkIxbJD4Ef0oYd9oUXW3llZEtcxxJ/bXM9YNTHoHNCAEhg+10Qe69mmNTdFuNTvup
qkPMEyKzmiK0xJCMw5iM9IGy3xr22osyVNRHDdzsPOdxGMZwFEu6mrl55sGnb1UGBSDH3xqUAVIK
iF0znlqYZY2y2JRNF07DefSKWFiAkSzZjTXt+LSkMAKOWLuC0PBI+f1Q48yu6pgO+NoGPTAMKP6Q
LMwWsTfYmz33qAP6wJqdm1zpxx6JuOnSELV6OxwdHfYTzYif9MDvAEbsb1jtnjq7uWFQ1zKpE4w+
DexKTxuUjWhFKfegsPU6Ho2d960pbyf7HtbIBZr3fTAC+bcsjxDvOdZNi6zlNIqta+Kacb2ztSoQ
yQTjdiBRxI9queM8SyvzsUczqZ76aMEr2Yg4R9neVeXrZKC3Do8ybUBH3nvUCjcahPs8a+3W9UsU
ZdlBAiAA2Neeecs1HYpzoXEAHJY0t7MTa5qjx7wj6BKBVO1xKRkoUQC7eGMIUFcEeFHs0D7gyB3N
LCnNH/YECCxpInDWA8T+N2BaD0I9LqYIZu1HrRuRgMYmvBJzHGjNgAYfQfrlufuCFJElvBpSD9A8
EeQrYuxrnhUJqY0ucOx+ww12YK0HXCRKSopbtZ0DQY5n5VfcJXuAOlMCclIBXHIHPEQv3GRU+kMG
gATQFjs5TCkQN5HVY2JBjB9tTTej057Ljp3syYxanKIZjgWc4f215eehrYoj3EKxZYfy3q7soGZ+
pKZ8AhQC+qWNdlhLLcByv1U6ROkI3D0EGjBdmdiISaacnz1MfTRqRlVGr4V5S+h6d2Nkl4lX24nW
OM8GTmKgnRJnMh9yKBRaLZ5Tt8/bduOS6gU4qRvLHaEkvtPk8lwTERYCwuKuv6MV0In5dLIXEmLY
v7cYUDhzd+xUFnKF68N0QFgv08x31gy1A9sICawm7AzAEmiroDuAi8WbEtngJs4OgLOqT5mjdlWW
Tn0ZZ7SKTa0MyNieOkjds9zC+QOJYaf2Xp32CV/wps7tI+0F+DhIfUqv344lTvNB29SSRszwQgrw
t6cZGwKMjPDG3Yrs1nXse0x53hVpv+lZ/rTdez+vWQsyE+Y3ugt7MgLm3seGnpHbOGY9tHxWs/ZV
GqzaWic7zTfOHu2map/d8X2NnjfU2vSEh96DbEOPQ3T2M+7gpUzKWnxB5BUsHkJQH4L2//FKqqV0
RFlN65XULyAQJWwnIbKnv7K77qqKq/RTOtZlb/FiRffCG4X5BQSw+58rggcNATG5gQBMaCc89T9F
BvzSOv25mglzI4jqrfiViyetU3P0esOoIveI13gDunnk3C6pk5pwCM0T4xOVxE/XuyDtGIXZ5r7A
eqtt+wLdXt5ugIWVP+BjAkqSifLjMyOT39TPmFHD6w7qExbG1hdfoe46NcnX+rk2oOKpaaEAoBiq
nIFrFXGBTOofb961n365d98td+mMgLcQygUjlpMAn3UweRj7qHa7z3rev90mILVB9AnKmRjrf9yY
GnUUfIclBHt2zUmkZYpB8M4K0cIM80/Jer/92lZq4jp/ApvzUsFTX4Sblb6Fm0rYLbSlAOoApeEP
/5k2oZjifHJ/l5ODdV++X3D983dTC8U6oc8aFhyB+xfG94mB+chAjaXaZyq9v3uSNhxPTDAv107L
xZDCbNmizyB0RzBODrUAndy3EdNyjA+8hN7U7WcDmd+u58Hd27XRfPYuUU6yMKvKyrDeGPf3Ztyn
w0PzMIfNC/wXjyhJ/vF2NNY3+HI/wir3P5ZDD+v9k/Q9TXUQ84H28HaOUNCmaC0DO1Zsit1n457f
bf33S13sSeGMIP0yiEix1g4r1QRZcduaXz+5oU+e32WABDgtA3MFN7Sq/606Z0WU70hMUiumO2f7
yWrrNf/6+IBKARoGLcLL8ZneakTgFVxXg7banQERqa6FLYced0n/NYtYaFeh+wgfBCtp0s9UI373
RF0oKwK3YK7xeY1t714DGLaX1gj0LMhjeZDNxxGuLu30WVD+3RYBIh/vNQCGxi8Rsu4UYWClrEFZ
RvMBoup7/aQgBGZ/6qpwSU79eaAChYbpNQSIMDG/2I4sU1bjlVCoQykyP67eKmTfvpVh8QP1LhQb
+fPnXONL6fj1vmBoYIOaCmo1xHUuNqZrQlknG9o6YvfZcWihPC4P8FY+Qx1zzw460rQdUm49UYcq
ZokIUKlrUfnZm7iOIT9upQ9XcXkyiKEYizbv659nX/Gk7OCPV5GdPKDi2LkKP1PquoQZ/nHjHszP
0Dh2gFq4ON4HzRa9L9aW0mF91NY+25YQILeT9jr/XDLr16CNG3y32vrmvtutk1HoDpVr6v28pm1k
j7TiCeo1eLJQsA/Vptp97uj5X9wjOiiWhQn3T/TF+1XHUh+WRgowEwO0CAKKs0nu13jQQGztT4vZ
/7eHJGvQ+q+HJHdg7bDvL9+Bjrlrv73k7YdJyfq7f6Fj9C/QQiM+LCXgnrH+wV9zEvOLjtfLdFdO
HWYe3rs5ifEFgGW4tjiujU7LStH/a0yif9EBhzLeIQz/muOc/nhr/jGM8PLlwjjGhXgxqlfker+8
4saMLYAEHgK0OxAHAfCCO0wDw1wZYxZ8BRBA/O4Z/XkB70EHuNuPL/PH9S5fZtAclrnmWK9cjlV1
23mYp7TuJ9Il5i9v1LoKtNOANDCAib70vHB9zFgZDBzQoAzqfbNtr6qn6rs60qefSgKxDEGjtl+d
5ynqbo3QvpYxTsF43BR98Blm+bd3/O5aLiJ35XGCeQiuReufZmpEc5uCB//JY/31fMAdQ34aCuPY
S6uL+ccY0psF68yFoE38bL26OxMlUJ/KDcy+XkEJuZ9T1NufrPkzCn4IzBdrXtxZaYL2VoKPFYIB
08Yixsw1xgT7HvznA4G2eh36KMPDog8p5Fy38xFz5s8ExsxfEzVgaVdlFhhXAadrX7obzbIr5qEq
srAr5zdlDWdXqzED0KsDlMK3laQ3oA7dMGbul1rdeJl9rkxPi2rMPKLCtp8bp+1vAcB8yJmtpzpd
wPsb3JuWgAQ1N+6AEUV/4Hlx42eAeBIQGdsJ5IsON+3r9lfM4GFJIdCoVqY+BXldAcBdTEDjjkOE
KcUeROU+MkZXrKxmtbV6cm0a7Ssf2iZxiy71TX4mLUbvPphBY/59HP1D7ToJ67IyoPbEIxQQoFk2
0DacRopRvTZeT7w9g5Z33+UYFmnrjSt6O7bmXVM1V701utE0w4uhGr3r0SnQqqu0LiykfZuBj263
4iEHjMOTwBaomh+tshKBrRc/kM7vRz4+dZJtyVIbATDIPfia1ldZT0AG0xuOeVkpwH/L6V1OvNfC
07456DI58/hQDc6VPuUJm8yroYNmUGvnRyPLMXckM0A7ZnEsFmCLhm7PwW4eiHEw8+ZBym5rTeZX
kJOuZU9TNFfukX6nZltLAJfNva20b1OR3egzcsayZ1NQCcDnNJAhG2p/EzNgd0IlbEZr0XeqOhia
lqK/YouYlxNfCyAk8GJJPHDrAtMiYDLN/sEz2p0HJ+gJfMr/y955LMmNJen6VeYFMAYtthAhUzKT
SbGBkUkSWms8/f3Amp7KRMQQXTPbu2G3VVnRA0f6cf9FN0vgzqJCsSsp34mCdaLXScVIV5xMb2DU
9e1dIAsB9fR8R4/hW9gVP4apdqfARJ3Y+BXkxidhsr5LQXy2kuBZFbQv7ZBpx9ZIvyLld2t01T09
x/OoAK9o/NQTg8YdpvBbkxo7+P3HSZAfENV3YulD6D8mSoilTOiMHYaleSSzCga12Y3R7MbGoKIB
QYlZB9TdiPRBMSts1XQnzvW9QYF2soYGeN8yhyFYEyP4yZ7wRj2dbFEo6oOm+6BP1GMX0A1q0ub7
GNH66vrdoLc/2jJ5ziBXy3kLozuGJc4Oc4ZYYw2MlivWBe30sfjZptIHU1zM/ZqIBkIvPst9Vh0y
A54USJR2Kw28yLaXfc6hbumKjhvUWkuoDvIqF/rSd9A3OC0v9+AIvdip98NhS9vu9+tkdbJhX82t
jYu1apEDvj9NxaoyktFcsFK3Y+p8BrrTflEfUZRwaLl9BxfgxR9qr7Wzj+DHvTI5ibvwIJ7j262H
zEXuy0fDwwIGS3MQBOvqka0oTZZI8mg5hnkv6bTFqo9/vo/XGoK43kioJpFmkGosHKJVqstYK/M0
5xRMXX1fH+uH+ojzjbFbhCHl++Rovlon5QVMf73fpBBdPElXsVeJrzhnuQnH0HcaT1yA5dEJCbqT
STcYm59p0whPXmqAq2lV0dmgdGXh9XOhhB8ggIEDV+A7/W7yTJpPe+nG6OzySMf7NtxFHh6cid25
0RGTdO1GPGy99C8LQiwojcosJUMNIsj6RZXG8WJwlrKIb/STDkXQNr+UyJz3L4Wb7ei0bMoqXxnj
txHXCRfoVvanTkTYw/5+cTiAZU3jwKEne5/fChup1+WzYvnC5UGsaayrC8VP7rlSVgPiLY/iv0pe
/aHZFUeK/PstRfzr4/l3NG1V9TWCiR4E/GQHkgXCifmu+CiQdWQ3i7/z8Gkz3pXEEpYdzjHwly2K
oqvd4lvZVBsBoDTUWe6SxvZPyYH3/8dsj5zIsQAM8qgf/rkFyrJL38Vd7ZROMkccTYjLTnGWGkp6
rx8x/tov8mbhyTiazsa5sJwsq72y8Al5nHAq8MWrhFJqU9SNOo7bpZfA5agd/GNrIxC1t34tJgDK
VjXlykJ9F3CVTQZTIJfdXwGlXVagOBacQGLYNbfenbxdUbmoby9DqmCrxOtHlC7O+G4alCFMGz6Q
071zuuSwrJ9wh8vqp/Ex/KbgZ4Py/l3uJZuvoCvHOn0DLCOBz+E2vL7LhIbSVbXIHWjWrTrKTguk
638xf7gc8V2wwzA8Ws0fvpl63PfAwVRyXnyGF/w6R5yjzBxuiyTe5tl2bQLfRlxNoIDhyoy+L3uD
1OVhiZftgxu6waNXuP9GvGt78W28VXWqy3x9nCCIO8DKZHj9n1VvkU2VH4Cbpr/EnfQyfxSO3eGf
N7ckCaQiporsDNCF69mrrDq35AEgOE3oPXoiPdBdro/ykBwnt/4QfY5HW/ixMZ9LyrHaj0hCgqJD
4Bq2yrrcbmR53w6+4js5JSkVdS6ka/Qv6rHZLR4RyU4TbO3LpibeRRmXT8XSlCIRNdNLxeiGvg+5
ATCA4CXIXLBUS6lIOwNs+60GWM6OeW985fXMhR25W0vq2jcjGk2xnzf8pXq0PNSWPig+TztAAXW0
k7vB/qf65MvRaqCGjcQIiFX9oo+hl1HT4cZDB00Fu1acGvHTn6fuymZ/F2D592/KeybVDlNOBN8x
m++V9VPYSuG2/v5VsirNmqCTdQPVGJRdotKhkDZ0iq8clfC3YG0sHHPc8FY7rQ0FK5/KQKDJSJG7
OGpoVfn1AplCFAmg4Z/H68q+NiQcBBblXmpm65wX167MbIIQjcfRvDXn5KZOVbccW7f0+61L58qj
wpRl3hN8HkbR6+wXX6SxqgrmJj7KDszYE5hLx9jLLvjHw58/61qu8i7W6g6X0yjs4iXWuFNPkrtk
m+YPAx6RSs84/vi/uVDfxVu9HdSgCyzCLZk9N7hbOcnPyJl2wr7eB262scivbNV3wVaLvCtR+FKX
jys13Dvkz8jxOHL/+f84hKulriMNWOc1UWpwMk6V2sFBOkS3RmLjDoc65776tHXab33Yslrf7N4i
m/WxjQkJcNjOQLhSTRH0jXV4ZQsvhuicQVQflhfC+yBotsWm1rHkA7W/ndvkFHfqxvK79h1vQ6xu
57wZTRSNCNFM9S6dBKdF/S9Igv2fp+j6l5CRYyMJw2thzb8dLlMo69LPUkRv2monSZETmK9/jrCW
p10ObAbr7xCrRWDNOsxVMQYpX8hHnI1vfYCBUVCdRl+8M2OUovTB3KcFHLZEP+i+EDvw+H8KuQ6M
d5iPOcRwmBgbHy5fSZhNZXEDhqpMEXYh2L79cowzBckcCgbWHX4Fh8DtAN7Z9bHbZ7eY9aW4zrfn
309MB8+1I/gqKs5b5dBr1VATNoZE7VtWYGCsNn2p9qVUiKXADjFskSOtua3JS/SdeNg60OTli1Yp
CbEwlkbFhT6ouprrLDUaiBJ8cTVmpwK8MujA+aGPMTyvCvWQy/qzBZg21Zo9Ml3SLo1hSPRtcCda
FThB3Xieq7y1B81A/iy/M6Vo71eW29dgSnGSRnHSF1UQ3TPyiNNdEgGVl/yHvK83rrdrb9Z3H7Ja
UbU2ZUVTVYKT3livshedzBv/CUFsZMW3qxDXKi6mSlkFRRHsSi4SDjWvjNgKGLZFrsX/JbmJF3ja
h/iT9CgRE6CiW7goPn7Ivm/snGsTRjtc1KiT6zjKru7xWZR6qTIhZvSf0VK68SHUnxGR30kfKlfb
V0fZ7W+VyEl2m8vyyp0O5ua/I1urd3phBanejUQerc5CcU/aiWX5IJggMof0qfN7KrcVp2sTTHdN
g85zPt+qQvkCFfIcgZMpYulHKM+ZuzEiS9z1En77u1bvebB0SFtWy4ggnANihpaJsh9uEKvbOH6v
rrGFGk8DUKeyuM5qFE4cpQ06wfmr3do4wSPOK7a1x5f0XG2s6GsFTIj4HAF0D/WlK/T+MGoyOfMT
9N6ckXRzStUUULCOLumsPoAQztzckE5aJj2Zen5IsuKW+sLebJszb/CjgdSYBI116nO6Z3q1vC2C
wQn6sX9MLAsqTCKbNgfCRxMYvx6CKgb/Om9NzUVqRtUBRWw8sUTSfwoR7z9hUjsp4la0KEBIuwWA
4x+jG2GfesN5q0V3Ba74Ptbq7I5SKRk502lXuZSRUDsunN6OnOLGpxQZudHTVu/s8pxefd3qOi4D
aRSigT5ofIwOxjl0WRjsQPDip63FcPXA0VkDhqmC2qbw+X4kayEM5MzoyS6+WTfL8oN05mWneCk+
whh1Y4osd8BBv2+rjcO2W+8wlaY3jzfWPH9cQODkLM8UvaceWDap5Pll4X+yED920U5sUCfmt/Gq
gMdhtRALQsyP7rNG179DeH6M0yC5rdUKED5qcDcoPyXAVeMSRZlcd/peHM+IfAPqN2PsW2XUXpVI
Q/gzmNsbRSfxVUP9BGZGPnWpjzJwokULdF86pUrS7U0rfWzEHnnZysi9Pq8C9O6k6mmEonhOzF65
STURXQWwJ/sm6l/HTmZFyIq2D8Vwuq/kWfTkwNfseSFQFWP2IClBcReYxtdRy/OdWanpMS3q1vNH
4VvRNvDNABE9BKoKx0pBksxHZHCCcoazhl0r4SGlS4hecNGH3jSbAP6LRN8HU/Qq+OpHNBzCJ5T/
83OSWiJEE7Gkf1nmCMAKUKkDBNvsLpM/lJOs0gDLvqP1iwZ6HD/OaSC8IpcrHvskoEUmzCGH6zhF
npHE4tdSFyvXKuKHUJcG7JKFOzGGkAXP79bUu5vSR0t11KL5LCjBxMlgTZrigSkZYaIoQudFprkb
m4UloSUDAkQxDygN2JU+Wy3Uog4elxYjU6O0HfLUIdwjoRkVz8qSBHJNIB0QpZCcwjACh5tRIcGu
C6/o9AgVQfXFSBeD99E04PJV+7bt9pZCmMFPW7Srh9sMCJ/r59b9qEzTfqxoyHYJcxLkgtuqtKoG
zJhssUH91pi15xrlwFjCq4Xr3gHXfsJAznRUJXlRYzgM1qJyaKBuejQLWDFlmX6CGqJ6+qCezblG
pmLKZTcahx90bPFeKJMjcrmPi/SokEcfAiVwVcF/CtP+e6sO8dmfLFdinY2xcSc0le+hYPuIuSJ7
zp/cOcmezah/VAYTYLqYfBOmPmIElfOYyNpRFvXRSeP2cZLLz2gYHix4IrZcs7rFMRCdoGMEu3ja
5yVUduoYR70bfsSpD10kN6j2BY3oZkL8GV3MyMP3vHICrQVYKwvws8X8pUfiYpf1WedgFth4tSF2
D3n+gxf59JhbMeLZKSrWetA8R71xlNT5EyTApxQ6p2cpme+ktQXhJRvoaxpPBUoqTtIixVNG1asi
V4ixoieghvFhbgNENMTstq+V78nCIvdLnZjVYHdJgXyGJL707Xijd+1jNcLiGYpznMH6nrLsi1zS
TgxbBCcNZIF1patgO/rfyqk8pd2IOqjltcb42JaIqgTNUVGLXRHKd0qq0IDQEgOBcZBrKKgX9lBr
bt4NeyUEipiL1qeim0M7K9N7VUX9W16oPlIh6JB05OichFXiBEX0Mc2QYKIleNub1rGn9QxNF8M0
2DV36DdpJ6WAIpDWEP26svfg79+qk/5FTODD6E3/cWwyqLiDN1AfdQt9EVjV4Y+O1T4r0tcuM77X
2vioI8OVxZVXW8LX2O9+5ZA91DpgJfvNC+LRE7wMRbdL7mpggN+MqDLsUPCfmbjWxmTajXpz12U1
JKUp9qwoeG5M4WacdbRLVDjy3XQjZYZup71qufgjPARm/zQKyYPKEJW+9WTN/gchb8+DIn9UJT+C
w5Pn7oBxGbKtjokSTlDEy2Ez3gXKYJ3GKv5mjMVXLBAe06EH3d8lhhuUhehMemPZgzCiuO9/qQV4
M/h6PAvUwdDyQsy9isxdyXAF+eBURnn2ExooZvtQSpjvTiT/bZl+qwN4mDwwMmcs5p9SBg036vsf
paSdAl8yPK2GMqch+XWgMZLv47L6pgUI0dJOfELO/tbHwDsYBlTHBq/UwU4Y/SwfGxYQFaykX/gh
i2mAjki2ZB2jMkVYdG468yZPVfSBQv1FCaR7VFtNJ8/Vw+hD9JpbbrC2d00Q8GKnPQmddSsY0r1i
qPdSACNqVurHsgU5FZWSLQ9AFesJXQXDuCOhIqMYk/tI7TUOJSjMozB7lZnxVDb7GiawdatrvBCN
5HsngrqQivFDN0Z8djjdjal1rCqlxHKo/KRV4lGyMGZFpD5xSgnZ3xlZbR/PA9fvuBXiwplDPJMr
+ChOP7eftEzIzm0gaCC1k8qHoJ0Wz5C/qrtUqdAomwfpyTeywfXjGXhwr57yEQuBZoCOrE7oMOSB
um/lSLHh7Z44aaMXucn9nRUVXAMTsiA5wI54MsFaSDC65B/xIJzVRH3Ww/kGIT1QMP0pl/xdZ+X3
ZjMflbqWvvro3zypnaD/TAbOMmhnudOadCg5/l1zHDF9y9p0x4t2tNE0Il9Bu/xJNav6vijUzo5C
Bba2mt2KbfhLMKBcaWB9blULwVK0UHpOT7ncbzwZLhKaJXMDGCCjCbmYnK5S66AXTTkj2yFXRPwi
oDE2BKfgN/VDttVPE7Q+qHLBRlH0d5/23UtlCQu4H7CmKIsi6oHvygvlMKdDnetQrXMkOPCSaKvQ
G40vPmz/WYKIXHItmClKBxtvict6yyryMiBvKmCRIWdimgDzSoBylw+p67vViasQ/MPoyLv4nJ+m
g7ZREduMunqTF80cBQkkL2fxkWW9mDaCyEDwSw8v7v1wbJ76yh4OWx2PZfYuh1mlEYCQKi/0Va7c
9hLKkcj+EzY4YE7ntR4Y3P3mg/jqKqKU/q84q2KwYiZKlyM+uRhGv9B4xF7JLG2Ql65vD/eCy3bf
eIFegiJ/z+PfIVcrKCyDTCTNshzt3vzY7swa0WsH9P0u8OQH6iyfpX158F0uWHRr3ewY+XZtz7fh
CdHah63WzuWjZPVrVqsqqEsjjRR+DYnHTXtMd8ltQxt9UsinqcEPruRBrluo+A6dti2Ez0UlZImO
tDHI20V+bu1LakiDPxgdav5tj4LDXImeKch7gTMJrZ0vcjbf//nUuDrdf8db4xQmJDfnxkBXSZwf
RSOmmbWxXy7Ku+8/SFut2zCN6hxxT9bt1CFEBGn4cyvt/vwR1/fkm69YLVqjKyoqNeBnlo6CEtnx
l/E55jhYcAFIg9R3w7HYRZtA0824q5WryLPcCxOzpdnWfXROEStD/QH3Q8hodvIcHtAx3W4wX1Z0
V2O6WqJRV2VDF/O53H03EMbzH3/55XZu/9J6SIJ6OoDWnepWN8GXprSrp+S+obC5Aan5fbRfnElv
hn11FKaTXIuVxtw22D7qqAQru+pk3AR3/r5+0I4dtDJnwoRuhlwGJA2bCyS4TlqNj7m5qx/lH6m9
bKfuHh9Y789LQl7qFJe/Ddw4WB8A7GtJtzYXAj0LGKMaopSEliIJF3+gjhDd9Te96mQH5QBZ8FW1
jX37QgZh/MKQiETmm/SrOSKK5jQbF9b1vfb3T1qVVkSlrAc54idl1Wssf0jHyNn46GW9XX40XoO0
4QHHrGl9U96EQ5YQYSlN8bxEWwAAtCG5xR0vcc901SexA2BVA0XCaJ1866Z8FA9bl8i1PU/zmre2
TAoFVe39xVziciBFDdIzsXVfh3c1CjWJtbXnr43m2yCrTZD6sj+2Et9q3qJSEBzAlYMjMd3OHUJv
wen9G4LmWx+2WvCq0VbxtJzOy/hOMylWvPNd3RU/+5/hpB+Sp/h263q8WpED7bnAgRCfugDMZEks
g/QGR74w1mQHdcuDfDQoz5b7zVgXZWdOlrexVks0tRRfrbHGhHURHXiWe9F+QXEAODz+ealelp1/
R0K+UgPvqGprJGs5lKFfLAC5+Bg+LOg/fExPCDyz7/4NTtHVxQKV8V/RVjVbMxXjjD7jAsdDBgop
mIXxKjivaJWEd+ou9ZL7zTb3tascKTHEZy0kZi9MzeGZx+04AiK1nsy96KmeckjxbFyuBl6SL/PL
4tlYnLdoaZcl9mVk38RdbYx4BhsvLnGnU3YXINvkjTuksc4oBu6UOyWzKRviTqu8YEr7pd2n+1Py
gKHjNlLv2qADReQUMCCkMvjvj4F4bqY4FqjHLPLxvDunl3zXH9DgW+DR49fEjXFK2UgmL/kmfD1I
pEUF/XdLY5VvpG1Zkb7x9QuQtfkw7GPOhHnfucVRdP1z4lru5q65/qF/x1ylH3pTN20kL3Dh0OkL
upuSa+2W/AMyKe7nLoxqbwsHee09oGrgzkWqUCitr157o1Bnsd4zuMt7oAF1PiycvM33wMWnUSUH
gYI2qonoPGP6fg7FwU+aJuMp1+S/euFzo2/kn7/v4YsrC5MI+ilUI4DNvQ8QR0Kho3dsIXVnHBId
b3hISLdVkJwnlEorCxPBqPiFhcUiAuOMSH9iLqbupTp5Ha3shMR6hHWbiZolZll/PqOuDbH45qet
pnUOcyxust+tEH+f70bYZ4uj9dZReDHErNi3/aTVNtEFy6pAmpGCa0haUnvp03EjMbjaR1pEBZBE
UehbXdzIZWmhMs0KXWQalF1/VM7RrUr2JcCyXq7KrVznElTEV6EtsID3ZdbOmveVd2XPjVaAXlt4
1vBlXiME0nFZhSbsBTlH3//3jKD1Ov2Wt1x29/9M+Dw26bfmP567+pX/mf7D+Ra9Fs170if//X+R
Pg00ME1uI9q9WEG8o30a8n9yRfLyBPcnItawKGf+lzymLP0nVFx0n/nngNJYjf/N++RfkZNwwanA
QOUFW/9P5DHX1G5VRVlflJCKYe0Yl0D2wPeDTI9ayCu8RlU8i8RhH44mZB/q+kGznxq0ournNvgg
I7EqSk+F9hPdwVFM3CAaXvTomyVGR0sMHnyrdJv5J2fORh6/XtsXv3F1MAgICMDRanCgP4kp3NTg
lACdie+s02L4Hm0TsZdT9s0heRFwdQozTFqRVgRsPOt1AJjnxTudTLenlOzQNHe2qiBrCuVfESGE
MAmkCxd1CHACUp81A27Fbtzb4q/2c/hcH5u9VZDuNq7kDMfhfj7Fd/6rbCfuYG/Z7a4TxPUvWFcm
kGeitWHh+zu2tTeQKqSd4gTJYx+jvJTsOu1I/wTBQ+QaERKlgrR1Zi6zeDHorGkVYg7fu76ZxqZI
6HPgsqPVJ5QwMNnojoUw/migDNI1fcGc66XRq5+5qtBmRRVNGJqXN/v44a9gb0nJqxvo9xhICspJ
8ByY43WSLNa6Alx+MbwyP/dyYg+IO+MCxpDQDQCdg+1EMozun4Our+SLqKtkWRRkQZ3g7Hrozu1E
jzqyakdfo/14WsgywiIrH9v9LTX9jSFfbrr1iEscPktGA+Dw4vla+4ESptria4RKHi8s/3sXbyQc
V4f0TYzVxwmRDKwk0A3caT8z+QcBS/fYogAhFvBZBbsxvlfgfP48pL9xkhdfhlwRBjzGAtFfbeBZ
SsVk7gwD02r5FFmmLWrybONrd/QTubRFvX4a42fDzHcSaM7ICJ9S+nFKXe1lOIx1OdixaqA1Lu8s
0WsH+bMxsxPrOkWTrpsNW85SxUa2EFxNXie2GUeeJOLeUNxkefwc6QHMx3k3E6pJJq83qMP0Birp
iGVMn0LtiS5JgOpbiApXb9lxPTwmVX8TjaZgYxX7IQ/MFyHNBtQ4B1ahah5UdfYSXAf7ITm0zfxU
BdJN3AGjK/uc/ra5MWtXrwUSF8lYfNkWUPz7NDEa2rkoKpn8wZfOkY/Uu/kVvckoAXWQ71I9udHp
rucjemmatLP6apGXO/RDdh+I7bmvKAr2k2DP49GnVbygWBPUxzHA3pjp33n3eqZlFi9YR6YZfsv7
H7rou+SNzlFtIqpv0G4JRVqycnPQF6FTCJsaGgpIG9+VyCW28q9JQXe/BcHb5yz5r2qdu3kWe4p8
rw4WApovmE/vmxaBXbk+mmbwI6+lXY+OXF/5O7PQnXZDP2n1bP29+2UD4hFUVrgka5O90FIToZE6
w/OTJwk8AW1f9bZB/7mqdfvP22Kdll7EWm1Ger5Zo3XE6l/FU32kIOeCLkF19Lb3UJOHPxt83wi5
/JXr+QFttKT1MGlRkHk/P/EQJbAgWUgKXPzdsFf3I9ImjZP9XEpiCUrclI7K262S2G/A/mVcmjd4
x0DQWS9gSRrHNoQS5QVjvcPTOKkmWzOfS39wahX9be1cSudhEt20H1C5/zjVyrOY3/lotimzO1Qf
NTgmJn15iRtY+R7SaItRKG1SLF2a9hjn5aFUBVeTQ0ebS7uIxZtWVr2+NPA6CTkchL2B+ik8/Qch
PKfdoZ0fqCJgdQC0K/mm+a2dBrCFzRst7W9qPXM6us4O4j6zU2nyg4XQKb2Cz6r6mhtBZM8IEwfD
jPKarkH6xi7crBAbSg2UbDXN25i1KzcDYkkWNjlwm8wLWTtZyVp8MrvFiY7e5jk7YOY9f0KtGZaC
4iBe8FFt6c9srE99WQyrSYOkhk4aCZ14iRHrzaqV+ka0PN9AIRVcep5aH6CAOE2R2qqMGGxYVa9y
JT2kmfUh429xcmYLu/RzghmV9aObS1eINVzTpdtqQopa/2LmiPJyLgStZEtihIqddog0+stj5Y2C
Rb0mzz29pDQycV1U5WODYGRK81kS/ZsO1YAStn8cjs+aVf6apciLunurq71CecpAs5lYAurDKc9H
aCpfrLy6UcunCHvhBL1TsX4UyvLkK3iDRC3i7dJhHBQPQYWjOnaHPv8Ujvqzbml/WRH8j44ua4Iz
Fl2SzPENfYbOJa281a7rrSk2xdgQPM3GqUsqn0vg55B1CoCmdE6zm4ASLpmsfAOoTXTrveCmzp/X
0OqZvfwECkJUokSZo+2iYAI6SEauif00StDwpOcRgeR/HAGxHGSpJKRMKb6vjn4lmUUZN2aAWrjz
0EUFgFNu5WZXklII96gNYABEXr6+XpDdmKxOkXwPrU76KhIrwUYN+zdcN7kPN+6CdXN/OaAJhykC
DFisCtYZWRUMXah0s++V0Pz79Elpn6IIrqaoPUWhCrQmuLWM7ixo/UZvSbu2499GXl0NbaZk0pCH
ltdN8Um10g/GnH8CZtjYFsg0a/qF4/fZaOVHs24ee7wDjBJAVxTeA/Xaw8JwApyuS+6SuEicAijZ
2FrnPKkPgjnssZd3KSAeFiBYNonnRq2dCsHRxBp2hpTezmmGo0hvZ2LmjqH1pPTKblJrLP/Q/C98
NrQKtMQsaLHIdW1jx+Vkwy+IBgdUOu6xg7mz6l01Dg6KL7sFQ+5XkZuSR3UvmkEBBCuaPy+9tSvU
XxPFKwVSIiYWFwj6tNXqNp1EH4wabZ/4B/YGByDt+ziZXDnOD4KkHuImoHG9wKRBFE1PkTLh/PNZ
NrgxWgNMzrgPouBJHtOtmuxSw1sfowCmEbYUwYhAI3p/5wqy2VmtrAjUfQqnCvT7ogRXJEkDsLk7
eR4P1Vzcq9V01xm3tbWFE7m2kt5GX62kIvFBzHREH8EiZQLmiI/YR/x5/C8OF/aJBEtzAWaAal+3
7dH2xfUgxBXLj8rHyvw59MXGEXrl3cKmp7aNHNZyGa3qpAnlmjbOVNNb6r3K4V/13m7jQy5Par7k
bZzlAHoDqmkGM7UGo2chla/G9KDEApseoWDspUNhPqXFz3GfhbbYHhGSmT7VuMujpp/KqsuGObc1
isxkG38e3WszKHP1Q2OC6HlRjCisRCpbYQbzIul4ev8Qw85uqv3/Kci63oAPhVpIYIO9rOnPMyZO
afC57TeG99o6WVR5F7UYSmX66hnjj2NJhZZtGqYfe2y9062UZd39+X0QvIlgLB2+N/OXleM4YUXA
WLn0IfB+cnAplWeHIVs6XkvNt/1QHMHzOeXL7MkHgAHRj9YRbXTzt8pIVz/XwH56EYa85PpXktBr
BY8VLFSrXdFHe7Pb/XnWrpWJuM/J2GGVmKinrPZFm2dovVa5xYVIZvFXK0R/ApG7CFBs8wauLcW3
4Vbbo+vFmSyYcDLmhKYe4bGFc7209VnXwnCQU3pCyZmSwSqVmHq9IRXsuf2Ywtb6AtUMLsrGtqIy
e3kuv41ivl8rnZwWQzTVlqcmsi2o+17rvwxG8KhIyVODnrqff2m1T1Vf70axONbxbCsqRDk93Q3Z
sA84JGqVmoCpOSYXalpIt7jk7WYU/rPoc7o4amBZZgzDuddwoFAA/TsAbiegUxQfxH6gllRAmC1V
084jXLoF/CoN/ZMiVfcLTEKQQqgDff2oV+JLZLyi73zul+wtGFXw4yDDZv9AweKjSn0jKnNHwh6o
7DFECmUHD2FAv8G5ttKjrr+q3RdzlHeagnVcVHOmRaNXCaUnhvVOaaLnFtMG2zctdxa03dTRD5UC
+LQ92zSS7gxYkoGMllU4OVkO7AwLJt9AOXYM72Qt+qQMiJymvUsvjXeQDKUybeE4JtXBl8N9pP4U
/FdTSuxAw0+EDNswk3NjYethzBtwqyuvd3nRl+XtjvAc75b3U1oDNx+yYLK8ymweYx1P5IbndIon
JO5FXf305913NRoqjejboXJ30byD49JwaCq8j5hClcymLn7EY0xRMmRpTP80v+ZqQkOQ6gruXQzj
spzfHG0hBdlGNELfm/PMSa2nkJLJn7/nahqF+onOkw9F26WX8S5EoQQ6Ul5cApEYN7h1BPsREx1c
91ypxWZI1zGCbtiUo93gyqFIg1sFtyj97xKMnDRec610MvLvERpzShhvpADLdlynUUtLhIa6JiLv
u/pxswXEjZ9heanxEdOZplZPBc5EpYE4c/oaBlvX7tXs38B2b0EwLH+uAvLOMPVyWUyDCvHVyg9R
IXycxeegtH6C4D+mAbac6WuZffjzNFy7NrjrGU5tqZeuX4t63PaiGjQWboQ1mUbjCHTV/xxCka8M
psnxiow8pyxcxPcznXdxFFOns7wCS1lROCi1tevVgx9Dkmk+xeXBCsJ7Dgh8az5VCe91Qcs++rFa
uS0UF3koCydI92otYQI0V16iJfSoBN+eE5xs/fCYBdgbNcFJ6z5I+bTr8w5gK56FYvjVN5tdEykb
u4N32bVPUnneUq/A2mANCUgqtZajRrI8K4g+GsF4O/XJz7n3OzyJtI9WrDwO89zuahQRZ/5rG8dK
E4IzvfM5CM+5guRQXWFOFqFsbMeDiRNlvjdndMZl/QkbGG+wvjZC+5xk4l2KkF+CKngsT6SkSWPu
jS6AlpJi1mJCNNfH18TQbhux6L080J+6+SEYzKNvIs4xD27Yw3ibEuzh2p+NND5VEwM+5/exVHkS
/ifl3H1IeqyyaCLvB2nyjP4Vf/GmgxrhP8qtedDzMbRHqYNp5M8aHh3tXRTPN1mUeGou5M5MwWqn
ZkNq46N06Jt5F8W4TOFYFAg4srY9nRThW4BJZWF9rSrtZhAFymZa7M1UROJ8dDF78SzN30W+SXup
OoW5fwqkU9VaziwHd8n8k/1vV8rsqWmzU/C26arnwqDcGyTqTi+kb3iVxNr3AePQoKHhXlbeVKJD
r3+BDmiPlYLFJEi8mYq6WNumOaDyQnmnbu2ggR2Dk9s4JD/GyXIsMPR63yg7IasF7hPjYZiSJyGI
MJfzfTsbX9tW+kAjyS07w65wcx8KHG7K+pOvY2NawELrzE/tjEhnNdDKSo38LpK7lynL5l0rdCLo
C/MzIDP+j57+QNf6W2GSN0JlwRkLG7y00+5UsV6kHVOkbsQws3VJO9c+8qKdpH/upWyXyc3XMh38
A3hib6j6+1Awn+Jg2ulNmlIGpzzXQnSq6iHGUAjbk8LwZXvILGpfWPV0jeSUaXyP1OSuNMdjqcm7
IO8/QAj8vBCpZgxBy6bHrx4Lmba5VcT5RoniewWDsjwKDmWCt2sNs0+Pbht5wlQWxx0Sw3OsoPJm
jY+S1D3WRf0CnfCLNKQPkTDsGmVEONGQB1uwcPPtOvnEBsbeK413VRtsdDGuveFMRAmWE0fkIbfK
6mq/LlVfpHgT3C0Y/vo87CRPPW9hoK71IAB6/B1nldeRSvVSXBOno4woK49lrvzK+tbYVzFkH9Hy
KQH4u8L4IBhULNpb+f+Rdl29kSvp9a8Yfi+bqRgAex8Ymp1bWRq9EJJGYg5FFoss/nofDha+EtWr
tncfLi4GkrqarPSFE4zqnXX8UdViBFj6DSylblQB7D3J4ToGOQtsRuk8T41TuDRubnhZ/epKkLAl
L4DwjQ3Nhc70KodX4YVjer5hFlce3FpsSDgYSCO+IUmTTHcaXRmcwHIOOZbpEF3/M/UBHU1WZGSz
RvE36UOiS6Z344gkZcwOsEhaWyj2Flbv/3zjnLnUMAzUrJGqWCjcLSals8t0YqNlB6rxSqNHBJwX
3tUSjT6nfl9GWCSXZsYI0L/EDsQK7Akc4dlKnDTm1qHhwwk9clElbu9L1UtvL3Vuz4Qmn4e2F1ln
XI0F8BADeKRweu+q+1j0lccq8asaq/uK4uCMlehffN5lSYS3TjmCo4vFwdZoe8hgBt2VsAof0EEp
Vv0bzLqCGeCo3fxLU2lrX2MHWqPSX1SoxeQTTI27Y9c//jzAEvO7nEp7vuo/hboNA2esKGvkfyU4
3IYZlHJYoYsMn/FTCedokgWJSuBIfGNgli8MPn/9b5vur5Vqzyv50+CS2HTUCpQQogPfgHJ+nazA
3AW8MEckcRHcYpxJIr6snUWUmTZ60aPjDANqMCyrpvFyu7qdqOrzFlWKCbQfXhaBXiFBUwEFsUAt
zCdjpxrirlTDSKGHZnxOTTi39R7If/C14tcKmMQRr5/KLN1r2nBvRwcbFoIGbLUnlvtgngfAUqzt
odip46MC5qOtT7fGmL9lEzy+lT5T3CS7RXF8jZ7+HfISNzOVQMmu0xgeR9rOkqpvwdrxwqu/cEjY
i1qlSYkqaa/bATfGVaW+5vrWKN+asQ6GGCrmAOxD0trEVhph2TdCbpv9qqxLfYx5kJ/mf3FNqUYe
03KekKTqQC2NPSiEeTAbDkuocf/8wGfPd30WYNDQIfoGcDFU3kBZAeWUqB89W1lFk+q25OPnQc4+
D9wMUCVSKdTKF5up5XaEJsGIc6IHqjS7QjDgW6CiNOOlm/ccdAZUSEDhZmFklCoXR3DXm8k4jLh5
tYN1O6vaxqgyrIHK8EYI+asfMz4M/sCxeynvPz+yOWdMyA8h9LQ4k+y+lemAEllAT1E4e2akB9Uv
jxQt9dxLYWWP/hqsEpkKTs4/8XrtGa+HS36+Rb8eFxapRt7XqH1PdXWcYERpkFUG871c/WdORWTl
yiz8iKdcVk/tuE4ihOpRICaKGTRWIr+PI6h+m10wC1c4s+9t1rm98ujARPLnxwT04cy++DT8srSq
G9KeOsg+BshGuw42zbKEUpSm7nV0x1Al8xW73RS98aQ0NtjN27SfgqaHsglh12AI+NCYP3ajeSik
cQ+l1Z2id9cqSFJSTWGUC+/pHLoKJBr9MsWt3bTVzpy0g6rnJ4b+TG0/5Rzs2oFsCot4Eoaj0FaE
IbO1kwP1KiHuIHO6b3Xr2RT6A5VjkHT0rdDSJ1nccLu/sXQ4pnIYtVboMttp45uWcDNCuSd1JTSm
Bhzn5k0xbmIzCbth0NzCsd/6aFvBKSAQ3fAiSgUmBDlG12VQVoBOQe9i5xTKGynkNaQSjmlbPJHU
vI0MEPzLBmwDaG68RhTtMFaDjA1h+hzQghRqF+khl28KqFk9HQ+t2a0dRKO5VnmxOW27GsCIChkk
7BMDBdR2ls6QHQDrk1t0JkiFZlKUhVRp9xOY7BRojkFQ3yizaxV6Kdp2FCXY7C1gUHlYQQEszkvU
Ec3jVIIClV4DAHtsanZbdjwKRhRuWv1W44WXEvSfHZhQjhO8TVvPShxXpdKDAedWttFJ4RLevfOV
ZKFianp2I/xKy2Ekcc9E1625CSNiMTYOzByTdd7lHHcSqNeMQes2NlyIviD52Ve82hJeXsUxuUsh
mBpT45SVzkcJ0UpSwuscSiC1qW0o1CG66TGHwn5Z909WBQARrsXO06F1GgPklQ/IsY0VLo1r24pf
gdjcVbYd5lWyiooRpf3cUV1qSL6tBXxv697a6lE6+2HLaz6U2RY11gJ3G3QjYFXhTk50SACn5Okj
l78BN3Jzo/+wnFBrRi9JDkgYb1sFFgkQu4kqEOraHUvlowNUfK3Cc/pg1XA7fZAVDewZrwJ8KNyh
k+G3ELMI2xsrt41AGTkVfs2ydVmjIlzAQ72r2O3U1+Gc3GVNFmadDAoN0waDDZ+OaaAxGB/E/qRm
/tDZxzGF3bMZXQ28e5XsuinhhqHmWyvTvBiuxU5awRce0vCErViDKwUmxKQJse53pf4IX459Dg2N
ukQhB2XvCfcpSQmauwowMDk4G5Ah0att3wM5UWImSipi34nHI7yWA2JST0nAq2fw0zJMUP+NfV31
LjPehrzdFnmzQyr/KBh5R1X8Hja6Hi7ffdM+wDxwzu5BUH0bzXlCx33VVT5Ivfc0NzZVHN+JGt4k
5qwHGAuf5NmVY1EYwMJuvIc0CzUPMFQHds9kgV3Q0M5q1HYLl+crMujbzoYDMjw9xno86dVd3QyQ
lJDiJhmUVQ0JiybbGXq0alCE7iOYiNrxSqd3oO/DSaPtNFc6SShH83ak061pxLdJH/u8qqGzzQiW
KHDUY2RscgjgAKGwKvEGRflSGdEvCbVoKuFKQhl8ZaerKRLuoMN+JTOegfWE1UT+yKYsQH4ZaDQD
zAmeGVq8NyKGaWv8jOeJj8W47zn/NXYWheOF6ZkdQ++6T31GihCqG9tsdmvPjHDus5ZkwuJGLRju
9lc0ba9LRrGjWO46HbywWvMZxe6hy3cQPSt9HSKMTKowAokfzTY7FqWKeoIIbShLiIxiGYmTxZ5p
S9el6tzm7auEdjP0xu7MgryLVL+CIQs22zOWzIop9SkSdI1iQe9F1iHWgXkisNJWkAqIItlRRl0K
LIBTXCWWFghi7nKn/m3C3J1kxd6G7I0LOcTc5cTakB4eFs4zCC5vRYdYN8d/jb6Df6kf64aropLM
1ezGjtUrWbWuKTtgLfu1yaO1OeAg7pXDRJPfYENuLBSzsq5zi1rZVAOcsFELGmvTTUa5QzG6JUCU
IlUX+eTOeAQDGAVdFkEMXKSaPY8NilCOzW/L3oL9iY2NiYxxRIFqYBsFIv0skfe2ba4H2PKKbBPP
Zt4x+iKtcU3i7Cnt3kTGTwXRgl6om5K+9XK6AyYBcjg2POyhv5PVK5YBLlHoj6LAPSQaZ60nDw5v
ViaNT32kBEnNfcNKr5sRhFwNN1J2YtD2nbooYCV0tEeoH0V6vgeY7qk2sJAHqIHw2Sv7Sutw44H4
HBfGWkbgCiFRICnoQsB+jsXVCOtiHY4qhhVBB1Z/hBGgh4qFH6nwH5D5KQesCtbT92X91KVQloqB
i9MtvIHHEa0m0j6M0UFx0mCyC19VGqybaVvp9m1rFM8ivs4S+zUq9ZvEVk4VJFCaKL1Q/j9TPQKu
VIXZHnp2YNQs8qRSbeHHYSL6idTnogUmrEo2RrQthl9DtUs04cEvKPw55jmXjoCcCXk0Q5+7IYvI
OWpJnXFYCQY5f0j6V2leeKRzqd/nz19kmnZXx9YkkOZGww1qSW4N06AoevjTPsovKc+fyzU+D7Z4
f0QpYivL8TCJvRmra1JfmfmFAt+l9zVHkJ8y52GyrFJGgJpk9iudHmr5/26BGbO9g2XP8K+5q77I
LxxKZN4TDEApREEBDa+GXz9P+fcW2NchnEUpB+fPAIMjDCGgYyIYfOsVdPJI3Ac5qDeFjnhNJX47
QBrUxMFh6m6DUoFRvw5QEY8gLWaU1zwtw3YwHwxCLqXIf8b/kp0uvt+icZPChHU00KZDiRkI6hh0
XiT7aRDBLMbnpCbrQujQsdAhDoawmNewgrfG+0iMq7ysvFqN1rRQN03UHMCswP0IF/hoq4hipWZi
Rzuce121cboBnT/waqbnBBykXmGezk/cQcMjG7xEnCac8T3PUb3/ZeZHziYPYgOHFH7y8XSbAcMP
9XrXGqDNBZ8eA14uNnTwBfS6Wqd7EQms7WljP7c6euRkhFhD4+heN2znPnnC41WjDwgrEWa2DwPi
l2no10YPYWntSjF/awXuG75B3h+j1xqNIsC1FExdHQKj5PPiIWPKSrNgkUFasU1hCz4Umd9lbI2W
24nX6IGoUj/aXK7GhN907eBlnR5GAIBNln4FnagroirBz+vq29ZAfj8721gQyDWtb8gXhUlDLTLs
vjK/tekdBA0vpKHnwOTA26OSq8+uldqyBjn0jZ7irsD52N8TUt6PsXmEQ5mL9pPrsN6VhnFwWuVJ
4G5oJhZ2kYRddBq04lKpd6kh86d89/mrLNZoZTPNGXrUetlHcocMJ9oO4XCIgxL4Gx5kx/LXsI9O
SOYukknPHnIAiVFEibMF+GJkQePESSyUASSQxzZuPp09GvmlY+gcHQPv+q9hFjl/NehtCXlUdDIQ
Jv2ht1uPYsORkkJzAtf0FqqLXlX69R0aae2D5iJYu1g5/Aev+a9vsbieqtI0mzICvAjRCbSDQmul
7hwwLm5ljzpwPuvla8gug1kvOQrs+sKSPlul/fwWFteXlRbYZNCkDOR2rvWM61l4aqYIX1Yw0Odj
98uxN3vsfnrji9urqgs1ynOMNUaA/KtWyQ7qODyClHYn4is0EV/rvn/OdDTO1OK5UdQnpwI2OB6y
FW1+jybHm7Dy0FSlZ6BYnrRp7kJaEhFfmgD3mrvUbNYxlfcNna4BhFM8Bg3CmNPbumSN2yC++PlA
WDL1/75J/pq9xWVJC0VYrcTskXV8nHCtBLNffeRHK3kq99aHBhj4Ja71+UMC8An4aYBmhi751xta
QHV96gckEE5h+WjUofXdbCun6YFAsk4JUL2cabs+3VEVko3afmqOpGJPMbvYrZkX55cJBZ3+M1p8
0Q+CKrs9NjxLVkZobg1P3FYnvp5FvXjIfpGLULxv0eNiuEXkUNNamgNNk1W2UYLZpU4P/y96AReG
WZp5a3WM3mmOp3Ik75En64FGJq9XK88AF5yTDi30EV0M/dJe/LY/vj7fEs/RFXpT6BLge+JAzwN9
gtTQjjSGwvwElSRKQ8tI9xmAYWLc/LyQz9xsnyfyW/2zoL3mCDzy3Jmwxr1RKheq5H8q1N/WCoBP
io66J8jXi4q8hcK1ORQ5hoih5JGchIQkLAAr+YwqqX9B6jIYy/0U2ahSKMc2kqvCyPyfH/P8lwAs
Cq67SAgcZbFfB0lZ4fR4Tv2kePBlfmLhjCedPPJRbeEqcOGh55347Zk/Dbd4ZqXtGbdjDFcMsaf2
73S6l8ZFku+5ZQNUMURaAN1G2X5xhLMa8kWNjVG4oHsBD3No2oJf5QD+AylN1DF70HQiK/VKg61+
fqHn1g3ow+Ay4inRAVs8oFPnTUUMDo9P+jTQO/zKhRP2D2R5+QopEgbg5eClDObU18Ou6mbvnDSO
V7hY3DQWgUpfoNrksgiy6zE7oi6DKqNYJaLfd7ScXBCw9okSf8AoY1pPOeQinQgy7L1vRZPnVEoG
m1EeMB5t6hjxdGS6AEC5SRGm8XQDCRg/onKLIO8AshuunSxscMMwqLsqyksjnofkZUQRcoqUXQza
BIMqJKfxL0aMdV0pQTl1KwNToBemK5kIOqod6qQP4/oSH/fsq9eglIkjHM5BS7fDkeuypVyJVxnj
HgVFqv/989x+v2dwHNG/RvgDrfuUCdLB7JOmxwgo05eIiOLA+GX6+nXv657mauv4pF44hs7tl5k7
qtCZePrNNk5AgqdJRhUBttT8HqzSwcg3DmsuLKrvjaY/T/bXOItjoJJqo04KFhV1ta2VBEqQB9Mu
huGo4WZH8QD+2WN2PawvOY5+R3ovBl7sl5I7ZiyqDEVLna75ALhdLg+pKKAzxzyzeqd9EYK7DhXj
IC8igF/rCxv20hte3NhOUqeZCgG3lQGH5inW3KxooH78fmHpnLtCP0/k/PNPSweAZy0ejCReMQjY
uVxsycR2MAPzO6t1q7ZyK/4g6GydLFatUt4UHFRZtHZUOiDVpR6VJOTAZFvZq9FeNJqcI/tvZ8pf
y2xJk1CTomp0iemfNf/a31bjx1AcBDghQOW5Pl0M2OZZ/TYeKE0WgDNn3HVnF7RBGYt4ZfcAtdT1
B5zaQ5aXT5a0D2xSw1hrDyxpPqoSGKcnrsUhcIMbOaRhU3G/h8yz32YXFEDOnh9IYkFFQaIJQ4uv
U8QSI0m7FrvbRJuCwphEXgK3aJeGWGyzGHA3aP2PWGxhDhmpWVcKQl535nvhkyMDnmfmR9NQBctB
WVc3EFWExd/2MuEB7i/nZuDTwy72XU/l0BcmCkKd1qE/ph2mpnvo2+R5gpRA3lZ7i9Q+62+GQtnH
FrG9ccxuOqlDiBxuHLa6SbMx6NhtN9XrhJehjaZppALPiCA/7qD1/w4PZ1eBK7jdmwfIBuPMTMSK
KBq6LzBOrNJfVYuumpn2BLXfYkcjBVGkc5MYaDM4zmpoYW8Kc4FeT7eou7vQtvWiSLpp8RT1qZfy
Y1MiO5sMf5KIU0gGGCUwlhwNiyJeZxzsU2dcV3npFhDvdjXIyCtGDUb+2wBqSZA5nZ/VxjG11UPx
p2IDzDv8HhRYKKkADwNgm0OaxmYh9Kdvi47vjMICl9BsB5TgYTNZqOOK6MDw0MYvJFpfsjmCIR75
LZy/UxnqNcpAdR173Qh/A8ZNQGx1caOq/DpyqibUmfasocGDyxci3maYsOYFX6Ry5SS4q0TWa5H1
EM5T0YUaauvk8OJYM3E1ErmOBrWFDKP0lU5bK8oY5pnYA160Ls3nTtCgQiTZVukthcuBUVQbS+2u
OoBn0lb3bLaTNYW0u+LnDBjKPkfPoHdLZ/yVCLgfJJBWHUycRAVEWIys5iixtIEOuCg1i32mxEGN
s1hFH5Q1NUTjjdeUonek0JWIgL/hL02avpodmseZ6SdJ8ZRkjwMcYaa0dvMWTAt7gvt7g9ab1rxl
PbROkNc7dRrosG3oR3boy5uSMwB1QUnj/WYq7KCFS3pr6xsGyQy7ZwcrogHPxcEizM9z++Sodwnr
n+Z2Da+wr0a6xznqgbvr0hSNSJ1nR3C0QjpS4NignC5o9xrp2g4Bvgt+syu6aA0B+l96a/t8ujPQ
Pe0gpzHZwrUEC5XeDqMyQV/RdFUgrxu8Endo7jRoOmRTtDLFVh9LdMLUnZbIg9o6zJUNBCvBBDGn
bl1ySFskqB/GubYikLCHUcaqb+QtayD/78RoOMm3SkxoAvbjnQOiCpAfK+iH1J7J4PkN2kkXxR8a
tPahiP8IObE38JV+2WhYtEDbQqwL4Cfdp+QVnuUnQ+aQW+uA+C5Xoiw3Ur3KIg0+BfWmV6gPeKhr
5NM+SfUNAMKBbOtbXSd7OZiniTfehAJQTtpVVw0hK6GhUkdY7HITpQ4aVZGbWNlGVNq2zXBIKcO6
6SAnwtGKU8dAycdja72jTnaVO3RXyI8epKAmkfDZGI4ROkhGddTwobEpXHXSrhJhfJSUh6iU3ptt
j10/ulSab4T1G05UdxzTdZPa2wJt8bzIQTKfXJmjYm3hDMlRpe5qmNanz6PBAu6Qh4KhkDvAn0BD
yg0lBaiZuUahBZ2YNjDw8BrAZI3srjF+p7x5k7q5bpNxA4cHLYcKkxkdFQq9CONK548Vq9cNferT
ekd7ibowPoVGOH/SbWZjUupbpwQufupuoLTsiyJfa7GCXvv4Wie54XPQdFg+7CICLdyBoij5Hivq
VQnHCIl3YqNW2KVriOevItpsxYg9VpPriEEjhxlggZPcm0S8aQz1A14OoVPZDZysEsXLKLlDazMU
hLo5qbcsE6vcMUKYS+6T3DmpWX+tsEPHcHsUZbqaxhhAhtFPOhtIUZwrbCI3IzBaQJgb+16ZANDm
F4Kq70U0KAwqs7QL6B5//v/1LuVgezlqiotuljeNd+yAfQVJXs1HnTj4ObQ6c5N9GWpRtYTRi6Yz
a4hXMXChKfPtjPk/j3Au7v8yxFz1+RS8yXzUKpbgaaL7KoWvObzifCcg9yRogzHQ9uAwrC8MeSYs
/TLk/NSfhyQF/IOEiiEVkHR7PrlGOh6lauMA1IKaiCcBnA3kDlwqjrVVHaahdMskX48UoE7r/88a
WkzoIjjq4eMYVxyvYNhySLpkK74eVmRbbC9qDJ5J3r88+SJGSgQpeicSyG+RdhJ0pUpoE/BGlW4G
62Md8YhQxXHqijVLtAuv/dJbX0RFNS/nhsf8lCx1O7PYEnSSBKn+xSW7yDkUwCNbjUtMLmyOjeKX
ZQ0X6iz/YAPCvtmB9x8UBBb5Rt4Z+UhHvMUugDTUaXps1ujEbtDoxz68sD/O78D/HWsJoUtpqTRy
xA60lKMwwf3k/YUXNs/5Ml+AtRKFQB06Td/s7MYm5yiIYISRAjZQ6RCZvYbzilpGFw6uc4nJXEIG
Aok60BJaLnOwOSjYLThM1HTfTNqzrcJ8ieHk1w9Z61xQ4tDPrDfj83CLtY5gUsrRwHB99XvKZCBF
cmdUyRXVRwTZHcSLFAG1oCkcFLbOW2hDgc6URdlTTJptCaHzTKAZpFvDpmUazvMHsGmveqX9beSq
2xnQ6GTFNbU7fyz1h5EPz7ALGpxyFXE0NYxkYzntdoJIUF1r18KiF+Q+zib3kJuCQg7yvFlv5+sh
lrEuspwMj9c64lRCRywuYXFW6Z4pH7vypMoXUtZe3yg+2n9upA0X3u+8j74tG7TVVQWUQPpNwKGz
RNfUKsYXEp5EfFXLdxMUJRNXagpzrOIC8OHMPkBKO1Pi0c2HHtLicYWRWTyeF88IA6ARMyOd15+v
hXPr5fMIi1tBt4iO5TKhxKVoYYTcijyPjF/Yzufe2udBFnugzjS0xOdDUFeKNyJUn3SHzk7DpFDe
hdp44yXD76W166zi8+XFLbYBHWBAZsR4rChp7hvDfpF5AbQPWGhkfDUZ3RR5v4MAtFd0QCckE6qd
5jgEvOHHgVs7pR49nSFRmaVCJ/AZUG9f58AcxdXkp7S+gkjuSi9twHfA9i55mKpvP8/Ld3LW4gkW
FwfRgV90Rkx948CUC6Aj6NmEuKXXBWgrJDuJQoK9mDC/T/cqgSLwCPgvuM7WFjaDfkq42yRXSQoT
MePKQYxR9gkk7z70AYZR5bvO6Ymb0U2KB3dAhYdA/oVz79LSXdxIQ2tSNBjw/btsi1zaSwfnwqq6
tHQXF9JIcEvlLVZVBo7FOLhTLSE8eGF/aPMWW+x4BA9/XUWLTjnNYDU1ZrgolC15Go71c7VKn/XM
o6+O5eaQSAdY2utuo13ryUfFXmmvwAz9M10Oc5a8tKmiQfhj2a/vmdbAdxGVJC3bcOVGR9nduP15
xX1vtBqgN38aYxH2JijiE71GgGiEUttKclv52QrudabL9hkMNrsVGPv+5Q7OuWD4y8CLU46mAyv0
eanHGgwNaXdS2+pYZh9mjkM2cZ6onLV8NbR+o90QK2GtpTeKUawVHCMX3sGZVfvlq8w//xQkZ5AI
UYoG5waQwlEZjjxIPHVNAnvfWH7abbJ16yED834e9kyM8GXUxfloA8ButTVGNcZ4o8fJbSIBkRC9
hG9dGUIa5RJf8lwwh06PDqgAlMvh2rnYOzVcwNq4w4gM+Gl/2tT3SA7DDgTNhya8FM2dO8s+j7bs
chCasmKcR7MgQajHwCyV1Q7usW8gcDzZ9WS73bgZzeouQhmsH2s/1a+ThqyE/pxo6VGlyRYgilc0
kuB3ZHlVJO9qzQacurqDXdB2UslzojKI/EEvE1aVXq2AP8DNCyfa+Q3y10v781I/LQ6n0/RRnxdH
+hCF4532blZBsSpD4SnWuuhcwtzk2fH13z+vjnkuFicQ3h6QCBA50L+LvCSiyfiUorA6pY1X6M5K
k5AJBakCZQ6fGdlq1lg0AfH6edizW8G0FHPuPBqwxvm6FeosA3XJ0TBpPF6n1XOtq8G/NsLiwJGj
BdY5tDRWFrsbIBKbD5fK42cCDzCs/nqGxcnCJr1PIKWLSxQqdAIWzP09n/i6GVAuscpAGS4tkfkr
f5urTwMuzg+7BagtQXNhFR3yF1ijhHOQgzKF4mdBEV7yfT47RZYClQ8bTt8QPfk6RZD61kZ7wgsE
Rb23YUJ46f2duWLhJANIEfSFQKT60+T7tOIr1LNh0WMg/iSrIeeuPT12lxTLoKJx7qV9GmURKmTq
wCRgrDh0BdjOyXCskvGRmZbPcsutSBuUBvUMJw9sGAKUQG5lGhDdpXOFBgs4cyC9CIW5EFZIom0j
IXWcVE8Ng41K8tibzTEv81NZgzrF2iAX235AIk7uVfI77Ww/10evr66sCWzZwTDXmZqsW9hZSlmG
hj7sC1RtPegupKibGwkGIW6qpaeoMA+alEBEOaEonmOg9FNGVtJ8ENAX0LV067CrjICcMRMSDGhs
OCT3CeHkOEAkwZ/SsvDLosUY0ldLFkSdGcL8EboLEC4Cs2TT21aQ6L/jEjXS6iMf1DCtG2iZA/hp
8XVG0M2antCd3wyosBoG2Gw6WUsdvb5i33GcqBo8dy0XBe2bptSfFSU/mRoXIA3EPmnvBZQ/Qe34
bSag57BM526nZ0+C2NfQ/dhEDjK5Ce3LLMF3TEhagSarPjSNDjCp5NAxb585lF5cWU+FV/XquzYA
/+CoXqGwvR01rV84Jiqdmb4qnVz7NU7jB4ytzAAAdBMmqQibGbE3ScseWEd2Um+PGgRkUrN6gFkm
UtXsVwoqkEkPKaLsjkwn3sh1bAHq1apXVgkDZNG5OcgjVoYeci9QEr6tyodehE6aIyxrwVazWRkk
kM4AXH9tAOqTJewlKstXEGb2o6lvtEK7Hu0rPhXPVELz1tZCwxJ3dte4EkXMXrXXNALoVrJNJqqQ
GSTsx+jIQImr2y4gebFnza2QCXNp1oZKDPpm5EANEpLk9QNkstEsgF8HtbI1+AduCo52nJEbmit+
X4ybCi9d9qDNFPQ+HwxItWuoRCQHtI/99o9QkoNSHLTr48jXKvW3tBOP6WynOrvE5F7fRaFFaOyx
BEre5JACi1E10CxR5YpOsTcUKbT32lUyRcdoeCxnM43pZhjG3aSAoAW0cnfS63hjZycJUqEqho+x
wP4b52o+1I3cCZQkiu5X38LFt+tPdLJ3UAx32xxfvKoPXVH5zQBVP6bQYwec4Fg/6fpzpkahyLNb
MwaArAUjXEzBBJZdTWG4jT40wEg7rWanQck7lCQq3S0IdmSVPKVaRr3GHNcDehW6fdNapS+qO+jh
BA2sHs3YQEOCXhEbbTMlo3dF1d1U2JSs1N3MQuPFSO/bDDBoOlNZK2h1DG9Uw2JKjhZ5Rc3bg1Jv
4LD8ykDtLwIpRVexYmPE8EitZxOJCIows58MR93JsdpAmJU3DuUKhsJoQj50MfHl+FzZ17w+UQTE
TnxvwMqddh245qnidpS6dfUowWQpEBBQC9rq0ctoHtuZr6IGpPrdTa9zM6dwmG+W2EAR2i1TtNXx
Xy+gRWq1qP3aacCLtd2aLlfXVlm6wqhwNOW/Bqc6WBxzBwVSPdJf8tgKC4NdtehMjtUraVu/BYY5
b8iWJHQFLogfYaMkFQh8WShAhzM5LLFz3dczuAknDTqjoLubz7ne3BvOkYFfrRLgPqEi3sbJhZDi
XDL15T5ZhJ1CEFINDdB3xYZvmo3q94dkZd7FUCmAHyuUh9Gv8WtwP70aMuer+LaH71f/eCkgNeZ7
/9s17QDfDCYM4t+lclQLkTY4jCPVUcCfg0LbwbavYtjPjaaF5S0DJsQGgFd4Lve+qao7tOw2hTId
a+ThHfto0CBRzJORqqveGoKkUe9rbFQe935RPpv23KJ9kCzaCeO2BpdyFWUkBjgKhD0L5t6QdacP
UTHAhbLvy20d8QDauntmQjlWqOY+Ne/rojtNWbeBGtMqV6cL+cYfeOXi+aGwOpc/kQQgdlgkHL02
9GOuA+VpSOctY2xV2iPUXoaH3jGu2uJelVvwO1ZaC/FxFQJKCZpfig3FfsVC3z6yQjtpZ9CJBUJe
3AJQQxp5TFiMfAUaV4XqQ/x0za1pTdD/RTfNTVXlrvfb3Y3hNn0WWira/lx9FfUUamPvV7ZzwL0C
YQbed2Ad8JsuQWECJtFeMl5DBtBNozcAB9DudAIoM3x07V1SyXUST3kIviP4zWZrwyM+m4ISVU8l
QpbeXteJFTTNi67f/Qlc//OLUHX3t//Cv9/qRrZpnPDFP/92SN+gIlx/8P+a/+x/f+3rH/3t1LxX
t7x9f+eHl2b5m1/+EJ//9/H9F/7y5R9BNTv8XPfvrbx57/qC/xkkfq/n3/y//vDf3v98yp1s3v/7
399qKGbNnxandfXFAshA8PWPLYRuX6p/e0jf8FHvcBCa7YTC9qV6+Z1WL923j/m7k5AJ4x8VEvrY
Zxb07G0DUezw3vH//neCH81uU3C7gK6Dpn52ElL1/4CArYKiJ4Azs5EQ/qr7H+7OI0luLj3XW1Fo
jg54M7iTBJBIn+UNJwiySMJ7j91oAXcV2th9QP7dXUyWmJJ6duM3EQySdYCDYz7zmqJrw//z75L8
N5CQ/L2F4kYtmNX79wm5+bnIf34rJuivX7/3TrnEq1JJBjKJaQpCgSDx2A+/BtEUzNOecCp2UvDu
gtS8mL7sCui2Nea4N3wsa2oZDlO3b4d0mzQw+hSMbaxrRm0/Yul3e/LncyyvBWiWwvYlMjlrjQAI
SRc75rE/JO4DhuKh86aehePkPGp27VmO7Emv7z7ff/vtVd0AZI4ZESnmr28fq72vdRS4HMTYXNlV
HDgZXoSMC/ohX4KrXIyLSsfPl8R0FINKcJ7of/86HOLaXduYE+zsaCuR8FeIEhpdtFYXzRjAiH9+
u4v05bfRLqrAna+XWNIzWpZ7iQjVE9a2Pt/9a4NcJGEz0JY8WAZBzQm3DSyPitcWYvufR1ke9bfV
8W7iLnKkBDuaJoXH5RSLEgIhWk7IYmoRFP76fzUUDStoB9CDLr389LgppxwdfCcAZOCX8l4XOIvj
8tS1z39+qYvKxs/vwwA/AHvSb/K1auUbebashp/mhD0NYLKvq+aEH2/xd+NcTF48Cmjui0weQu3n
CHJuHQNLVoWVWLDwM/WgBjWVJZRsfMUz0YAFTujO+jXpxcvu1c/3xdeHoGNxGL3sBfpZP+CjIWL5
eFTWktMc241xlGzgmrepd01v5eO3NlRZ5B8Kxz9+/13yXsdmFic1SghJcVNuF+9UWPmHBtAUtpru
sE2uG11/uOHeDbkULN4NqdUxRctqEV/AP9BCEeEH2Um5tY4VVsnjYnq2v0YA+C9m9Z/vuTzUu0HF
VCZUSxlU9ZS1Odok1na6NzzF1br/hsvah4v23TteHCptn5pWgnAeftGLwrq5TbaCJ2+07Z/3xmWJ
9q/F8s/XujhXklT2J2FiHHFnrGnnhNiE0pWypcfkfM125to7XWyQEOEYzVyWCojJjfSXany2vobS
/XgYQ0eYnjbGb7RkWIdtb4o/vhQWA7vEm3fElVdNgy+b4D+nDuj5Ui7Vf+/SZmMhE/oxDgCTJzEM
7QFIamP55GvCTQzcT6K/XZnlzjCQXdZuVSs45k3/JQiDTSv4NhsVHi9OygP2MeW0mjvkSCfQwguM
DNHK8LXTwkMQGjeyRHxrNF6TCM5MkyhLOmcS70oVL9vulJVXN/WH9wBi30Q/GvIZP6KId4s9a8Ki
8zM02KOnzkXKp7LHe2kTrksXfEkF1rxZLeih/Jh8+fN6NJa9e3kD0fBGZhfviCVO+XWbSQLiMaHP
pE7y4vrllOVy+eCMFLUb0RAecWcln8HsQ45dP028pO2eJRPZm7o+RsGw4qZxsy5fi0V4CkiHAT84
k5mvTFTZqE0UeHCUibwtRuDo1bHIJg/o9tPAhI7x+F2GjVwokEFIX0kS9j3iK438tLiMGCATJ2Ky
bhicOA1dQ6+2ps+3qSwn6PJTEIuuRCpd+GfqUciVzEcZOc8c9ZEMXUqws+T+5Zp39zSUUhTADUGi
HQPNRP5leAinw7jMbRMfp7g7KknPVIMeHmPQvebJbDJEh3Q3Qq/GGsQrmdqHp8C7Wb9snRR0orPU
4MqglepY4o0Y7DIKFVPfbqbuLTgaY3eW49QZqaP8+YN/eH/IfGosOzH6si4bAFkz91KoQhAb0ExE
O3pNLCzfIJUEM6X9FjhXVTw/CA45GxY7NCTYIFVeHOSyUfQtq4hrWtfWcnlI8mwTzrDxjqPfeH9+
uw9WMywuPCs5b3SI4BdRv2T5em4MjGVg1aJhkknd+F8b4eIuzM1wbuDL8+UQnZILEfGU/9U7LErf
FqLbkC1+3ZFi6udylOq8g3k262wVV9fq/x/drUzTP4eQfx0iDSQpl5YhVM/3VDtxs6O/bhxtp27S
o3Ltylsm/eKI+WW0i49SKpKghctootc7EL3c6lvwCP5y5a+as/B69Yr94DD9ZbyLT2ROadqF+NiT
cqGZvKJYNu7pg+7GJ+sTqsLQwYVt8gwJ4M8r48N1/m5SL9Z5Ukql2U8MK/ifhlZYdbQ5dKXzRv/F
iK5ZiVwyRJbLkEvQhBO+uKuzuy4+IWKYBQx0lB3co/bWr6VttV+c1sEy3GZejlraKnss3QgoAxbk
X6E5H+W7P7+w8uFuWzY2mrjwCy/rbaFuNS0CmbEzkyPhK9fOshcrPqp41IfH9jxbylEXPbSfqTh/
hzrmJoh8Foh0J4m0LlRl06b1LZnzKorfVBx/R5NqUoKQm9Ks4kBaAYH3CmDmFSVVI8k3U63vW6Q0
4qD1RPQ3ygjZAerof36vj18Lrz6kn4lmLlP2RJjrlAosU6vepmluD9V8ZYSPN+BiB/jXEBcbsJfa
tGsVM3b023qr7QN3cfGa1uWpxhr7Gkb4Urrw51p5N9rFWon6uhSnnBfS6ctI+46iJpO/MrG008Zy
leDMoVq07614A/v4UMvfevpTqFg7JUpvYy65sZDBLoDS0RIg659iHOXE7KXIsQBVjHVk3YupdGU7
fXRHovr8zzlaPtO7mKhvgyktIp66poZBWXKJLK1js0Xb6rqaxKXz0W9zdLF7ZdkvZkHji3Ro8MGA
ucu/jvfJpj9ki9vydsFvww4SU3twzPWQUbi5du5fAhF+PoJpwSPRNVEVL3llspb5UuHzwpwfbkQo
4wA+tImADvPOPyt25gyba5Hn8loXZzPyTkhK4aADxe7yGAl6PbTSrkmcEG1BH7X4IClWYnRNMuSD
Ba8sTOQFLIuJ+G9eIUYp6IU6hrQeaREMeKG4i+GmspPcCnG5/ymwiqkEA8MlsGhlSTTnL1a8yrEk
SQFRbVXcCNikmlmxki3hyhJd8qdfJ+/XUS5WqIzutSXoRHGWGN+Fxe0ko0sZPUbytGpnc4ec35UB
f7/ZGBBP7gUWQCx1GRq0KqziQGLA2NhohmTDe8LA4LHFK/LPRyA08Q/eTVYXHXlkxWHHL7fdu90n
Boo8To0cO7lKX0DUjyAqH7o+cUBWOxlnb470YFZEJAeNJ6dvKXpJmR6eBP2hwHmy4S9GT2pXnJR2
RpwSEkn1WZrrG8m6MWMVdUPR0wXdkWJxA4roUNTPc/U9DZTVJJw0rXJgEdl++hzIpmdVeIDEhjcp
L03eu3XTujkQYCUpbT9onSJ86AYR85mEvn0PBSJfVbWy6nHapNfrTblpI05VjBjuGgK6P3ADOPAs
wJWW+hIKT0DG92wM1+rCZz+CzKeeSy1ZT1HlDoidhpnkaFa/MeXKiWXdi+bv0HVwUu5grT1Yee40
lgyCAIujGItwfH3mCH8jmuJiA+Qrk85xjeNzKntl5G9g2R2txP/qZ+16Kgs4csANLYWntsgrxb1c
jZCVhPJLR1cpjbAaTBF7QIpRSEpHK/Aaj9ozukWrdgQWos3CtQ+/7IzLNU3JXKU6T5X+N12CQB5G
vxeIb8uXgfSg8QCPm06P02rN5STur516H+0hAEccPljjKnSIfl1nlArbemrJfC0Ik9mA3rk+21pp
bMUphF7WYPc0XQtIP9pGZCOcD8oP5emLnLedA8EfVE6HqLA8UChnoS29YczdyKebriIX1IZOGVTE
IQrijbsOGmbn106BGYoVeWl5rQz80SQsO1oUEaMgL7x4oKLyM8sKmPShO2RAvqbxMWlPDYpKJu32
Mr3mhvpDQf7yK/9zQJBGF7MuY0JJiYUsprgZaU5oIn3+vtsNVbkPmkOgfm7U16DP1iMbuVduZm6G
GX9x3K+mnIJAoMJ1C6Eh4D0am7aa02YMnvN59DDpgGeoOlYiIovZucjo/gwyrEMqpW6uftX0+SEi
r4mmwuVWWtXq0gfUTxR39h3SMHrxKa1knP4shGZb24+Tu1yctpiKqfJWHz8vRHgzTZ08lQgL3uLF
hhOCcFHLuHfGO6Mz1yFqgmr8muYHCt6PrSh9CsX0QYBY6Xc4X0p2yBG0GPOUCTCukqtWMzE7pkUi
0Glvbxtt8TbHkcXflH2ylnzVxpPRK0x98eJd//ms/T3c5OL9x8engPzrtzCyuWpryitOCaghoCQo
XxNP+HgEgk0oPguo7DK2yQMkpXOW17SYj1uPYXwt97kU4/px4ZIH/GOIZcu9uy66GQmSyeAlWscE
EMfxS6ZXx+tkB3McMHUb2fEeSelP10HUv+ddzJ8ClUKVtaW1cbF5xoiyz7BkQvjEOgI1nLR+EqJb
X/umSp///Kk+PDj+OZRxsW3yBHLAoJPw0BfvdAD7JV8Mt3kpvJbf/WxQXm7RpXun0s6nHXr5Wm2G
36cW50Cz0TcP0rdKsrZzy9INh7ve0IlB57UayC4dJLuWF9tX4Ccmbf/JLsLnHvNOH/sXdViJibkf
EJ0PsOCBMmpnKRUuQEC10m1KHxnfUPS62ncMyR0RA07i0snGDF0X/NehXCuBCIXZskNfPAbRbQcW
Bv+dCo/FWcqAJoEOiIvFo2hXAH7pUAMAD7KZEUE1+tTVEbaVEIHrxrUqJK6WDHcFuqo19b6uQdEZ
ed4qAq+MAYukYeINcUEU8f0TXkbjLgWGBaGYwjOu4uiUzWjOSrVbyqabzieprE6BOa1EJbCV8V6T
3jRRWI2tDLBvXYz4COERFGgF1Odpl8KZRsvRm2I6JdoEtqoLGjuNEdQe33w4F2JjfCkVAUFrxJ3z
lBNCgnCbrIiPAqjXQDj8aSOnKEoPnyiruUM5nMYW32rqpE0d2pZ1iMrI6VHKNtXcHqFaj0l8TpIl
9wUAKIk70FYoRIU3paxsG+QEarOoMCgGGAhxMAlx7TLUm6A3z0kHEvAltGTHqFsv0BfxNn6kETxM
Q+gUSuRoCupsgboegzsjUVeGEWymFL0LI71RRX432nGYtk2INHki7XyqiKJVIQpjaM2VkPSjs+Xd
Mr3cEkI2SL0sZQn35V3afzetzZ+33Icny/sBLo7HDicnxYoYABlNbWGWs7zt+EZxGjvzWjJXYQ2V
0LwfnEXoT3CudfB/z5CWw/kf+9CQfz3ZZpUulD8yvpWfG/BE6KLK3enKS350sLwf5CIKMsUhsqSc
QaRRPabpl3zUyMh6O1PmVYboyyR7g3VWzB3diAMgsRA3MDULXWlUXOOanfEHmTevvNipIs8NKeWy
ADJw9Y1Vw9Ok2repPdWKtNUj2c7FI4akuLt9n5JdMUGRiq7Mg7pM5m+H3ruRLya7kbtpTLQUN8XY
RBnhuaGa35rVKVVwPPfNh1a9CWkXJFbnaBkMKcShzTZ3JJRuYilHbWLw9PprVPuHHqa7GMynPKJ1
0O58Dj1V6zeFBa21wjZRo3pbKnYkm0e0ap2IbEoulJdWNewM7fpx/CIl3TMYU/oTmdMkgyP1pY1t
gQog889f/6MtROeH5qOFfC36pb+usAGOAyS0mpO+cDOEY+ews/+lES43aYEkLfczI2jyd19EbqR6
/vMAH20SDXbe0v+TcE+4eIVUknFr97n+9YLoveDbhaVtWtcE2y6Rhj/CjHfjXOoPKVpoFgB6l9Iu
mpGqrX5eLADVVajZ2a7fQGvqnGrbnmhUiTkts/LYPnaHlqLaNbDhRzsWaWyJp7GAG17acXZCnkAl
pdMgyp3rG/s+qjciUemkXyEvffzO70a6DK1ifRpDZPudaTfZQeGB7I4Ib712K23qLyVefNTqbHOT
PzVv+qF1/VVg55981N+vcUc+ADMpkKpFTDkR2NV+6/TKetNgm1Mk9I58WExesNcOjR069Ub5JBz9
8/yk2fIm96yvf15eH10CRK6kiRZUNsSgLs7HRksrKQkZWH9Eg0b9jvjFTrgzRHsaVsj/fB/dwhFX
06YTV3q2uoZFIK37/VxCftE0TZkHgKi3bOF34a1aEn7qAxI4CAY6+XRSA4PAyCdJeREJraw4cYXq
AXjUKgtaOwCCqiF2XBcpJEkoKn29HWMRLaJ8FyXIw46mnURbVSfVR4ha6uCqGtLBpGVpFk9JqHtV
Lt2kDRlU9BqidDUOwm0yIr7TpOvJiO0E7eoskPcVzga1PNhNCI5aTFy5QktF0N249YDwr8Z6cutR
3soyWR6e9H2p78YGkNGAm0mwgyBMTKV4YSM8mwnOF50ILA45fqktSLtvJeIYuYlXvVZvFpuVJVkr
jOo8+jsj83eqCMhdj49VKjyORXCaTN9utN62VP97E4unOW2cQsbNI6hvfSCnSl3pG0lKMMiot+HC
slCQH0qrksivQYC/2wr19L2l5bGKtPZBS+RvMtKhq55ueD6bNvLS+zaQ2PQySVJglOcyDh8tFcMU
q8rdMjQcM4r2UlfvOow14rSyBa351OuSDZV8Tcy8qn1zPQdftAEJbczbWhQli6FeRVaM7rbplMK+
nQCaS50bNwHeYKGd+eAl9G9td5TCw9QFN8BUIal0x2xxR0mEjernrpwjQIG+1RCm+xH4e6BWiNkX
+1B7jOnDtMBik/TrsNjXS8pNAuC10KhhYY/T4ECGslkmfdO7YTsAMG8LeupYG4SE3IOpOInwDeOa
Z619m+t9XkCRXxwNet+w21A9xA020jrSVoWFwyVQuE78rNByT9v0BpDoKooIixLFLcreHsZvtf7C
y9lZhozn5DtNJyHXBWRKX0tGsjbK9DiZ6OzAqorwJe3TfJ0bfmqLyHGuep3uehwbhwE/thIddH08
+AraRUxmIgpfpNn/GpswajANQSOpOA2xdWh45x6RJHlU3XSwECcRX2huokAAEIu4FYHuOoaGgTB2
dzdJyMdPdO3PhobxTWI4ea6tI7N2morSCC68tQYvI3ksVL7/bDjd2nID7aaTHaW6Q1fCs8gQAsQ/
DGEXLu6DODk+QkwxdhM9QDnHlkSwpRmzZG2lIJCQ1C9GSMw+UteJLRsVFTcvK5uQIOgqOxn3IzXE
sI02ZlptLflVCC0KEJ8sYCdpaa4FCd5NuYkywojFLjwRViTYdmA8+e0e91MhSVzAs6uJHCbTjKPR
wfIx2UNUutp4cWhMMT0vHxOQqII2rMIG0k372PoG2mD6Jqjvi9HfZ4VpY7QJKYRFJT1aw10rn6l5
Y0HxVubQlMXaVqLvYxMBJujBvRGDo4AfaYhvHyvhWaEwLSAaXSff51lxc6TkQgydy8ZwSt26a5HQ
ChZ5fIPSa7sLo2+ovXn8ST7Ml97IHb2D8YB0pfHZnL6mauvuMR/J0DWrnRyJ0AENe12wMyDjmv9m
oEBhPNT1KWCKVeI4yXgSjXJt0TEphMQTDHldzxJ2VhJrqMZTDp381N+HfY/rCx2IKF6nfska+qKP
X4wURkjxWsqHWO32ShnZjaicKezbLVUmtaOonLwI3aGablrMSjUJYBhagf6objulcWXFk41XA5eh
IkOrVr2d/cShbbgLga4oZme3k4gr2qamKjK2d53xySrxIhH5ztm+mrHhUfOtGHX72AIGlFKk7fFJ
6s++UDzVYrmyIHYZhezqbX+fiOaTKVIR089d8b1BrUJBbTivPw9NtzZQJwij+94f3bwtz0qAEU7U
eWEJtgQn+rr9Hrb+IS6L7ZVrc8mNLsJpyMC0kkyCS3ovF4Wf2koi9G/wLGzc3iHzd5Nd4E3Yzhbn
7koQ+0H3Cs/ud2NdhCkt/ei6yxZ/RCoWq2iTrk0nfNYqr3ttXX1de425RqfsWv34g+oP9zGNJXoV
tEaMi8gziWU4Q9HASqNQLtLZFKYZH1IsGOInGUbRn2f0gzj3/WjmRQGowsO1yZfRuBITtrBVPcGw
+fMYH6VfdM0phosGkbRlXnw1HHlkLcTiGXRGFtnKxjq9zXbx0N1c13f8cCyMbyWiWARJZOMisEJe
re/MPEqdRX+r31Y2jTkXYUm3Pv5vvtT7oS5iqDgcIdiUDEWxCVJZblvRXSmoTpp8V2PhStT8AcyJ
5SiJSyKrAtGWL8oGka63EVq5CUt/TtfauvHaTffWYyBKsCxv8Pv9mWP9xd64+bmtLugiF7/8/5U9
sqRZ/zV7ZNssjJGn//y/dfAt/9b8G3dL+5//kUdvF+SR5af8nTyi/g3sGZUFmdomThVL9vR38oj6
N9QwAG/RoAFPikLov/9bXtQ/GCLm3wyMjzCbNJc69o/f+jt5xPwbWwY9HZrLCGlALPmfkEdoSF8c
nBZOlnRFDAtgJIrnl9ndVMGCHABBOBRm6QK0hIingftphAH7Mq5bfxVLo6eP6UqvDmEMLbPa++lJ
0s+1uUuaeYU+IfIBz7p2X9WPQbhLy50ofIecRlZsrRrphRpmhS5h3Y+OIH0x1POg38QW3Qd6i9L0
1qHYoJ5RgUSwbiPiUzK2+zyynJEYahyfEhidWAySZWxrBfFHvBD7b9n4OqWACDvCHjRVczUDOvoc
m6cUoz9tFwl33bSbrdu6vZfic0w4VyWdDVDfFoB7SPmL6Wiu3pzzbGtyd2Ve13qZfOhSW7DsNjlO
IPmLQ/Et+lZMHiaS8dlCAEZzWmT7rFP0CbH21h6/0F5BqEmaDzUSg+tteK40DAeJFFZvtPP4yVyd
lTPvlGPkQfahaimsQAhFj6qw8QMe85seGkSByNQZT7jiwO1dZdIe/u+q1I7F3DgIYdm1WTpCCbBX
R/bUHPnvDOUbSwwKPEi6I+4oY//zrWtuVePLQH2gNEVYb4BCA09PPzXTCQFyqq/6ehIVO65GR3wl
mHk2TgkQYUsDLqwJtpF/L+ldE5j9wEXMwqbPN37kKbW11+nCdoigmsmXsKZx+6lCihHbYRjpnywR
Qc7BzTMMIMfelsWnWD3WyTERPHVVl+hNCm5rnjTrPqJ8W3aHYkbFuiEGRJ4oGsoVVBsHhfiVHjxO
ONOrd1XyKReeReucUjDO25vCx0FtvguIxPqUAoAFIhchpl1urjNwOrjpTfcaWPbGKfOQYPoxsjy5
9/yGUt4q6HZacapeUCm16zv1JXeFbSR4sdtPOxltdp8WeHFnBq9pfFMG30wQL2C3JIsYbr8QT815
woP4K7KiKQvO0u4F/8nw77JyV6rPQRSimEsNXz+W+ZcFrG8cS3ZJdC8Nt4n1MCenQNtiUqNUK2Fb
Os2AlOrNkHkKvqBkqik4f+3N8ncypuWT/JBXR1l7qdW7Lt4EvhsVjqI4dYRt3405OdOeaJeAvM++
KMIqf8m+Jxkpp4tfM8xd/vVVD/yW2K9183YQXqf5ICNxp2EJM9jzGuosKvhsHRfbvOWWSD5br2gG
0CXZ1Zan3Iv5qbJumvzJbB/DemsJu3K4H8DMivVda33LAwQ70A8VWidCX9F6CLXTmG5S7pmdGZ1V
+exbQJaBJkTbPtx1G0W5U7V9NnzKjFeteJTjsz6+adtJ/TRUXqvdSFMJ7O2rkd818bmLHzB2LcTP
bX87kJHF0l5TbsIWHd+t0dmTqK7M7FT6UOUfZzypEGUKK5FWzdeau1xBc3hrjR6YJVus19nKx6Or
/5wP9yJWnbQa2lMArmrKn2brTjCegv7roL6kwy707wodS8BHEnrLGeZjWJxl/ZaOyKSeg+HbVO/F
nM5X/RxJj30y2sS4ABrskuaHjGHVhKksy0ncjNZTDssoagcb+ij0WQr0s7iZguSgV9FNN2foHO8L
4SHnISP8MQWvCnXXGjzNcCvtmEisruQNJbpVWworGXKUT6c6ongwSZ+NBedbd2SS8lqsxlU13r27
x/660d+TCLlxPrgHLMy6ZMThTHoAF1HE0AZxKYWW6Yxr8Dz+52E+l6GHb2Qtw75eq+huu2K6qODn
jvhIfcT3SOeHZj2DAl2lDjr18dl05HsEIo5cCzmI5F0av6JussLrs7Z7rElwIYSOH8ARX6vVbS55
UrzB2zLkxKjuOxgB8T4KN9mAzf2TOZCMfZZ1mw2GMULHj0QY4inc0gyUPSM+iG5zm8vw/ledZwYb
/oCyqWkOcUc8CdpG7Q7mvFF6KinuokOExDFZTIX0ozM7obKix7+cHntg8CsRi/UMWvtrF5/yfBPE
h9y3+2idQQPiPG8dPXGb8g6w2Ii6KMfwrpxP/BS7Jh/UWab7iSWUr2MfozonephdJCAKEEsYrkKr
xu3463yDavMk2dZ0G6noHUBo0p8ma0sn13zBx6yQTlZ2P1ZPUnCUJC97bWoX7dzqMXAwsuCgws9I
dGPCOmQ1Rgonm0zb6OhK6c+xl3wf8o0+OQNy3OmtMu4QhzCb/RStg24lPrTu7EZvXDW+5dXhLeZt
Te0Nw1rVSW67T0F+zPXTZniubxdIJtR2FZahrQ6f25qGw8YCk0OPU3Hg8Gs+JxO32HCbxVSl8AUo
XYtrgxnIbgPnmrDUb8HtEp6QF2C4TYRr4B7Csn1Xjux0JZXb0TSpw+qetMaFQ2pXyinbYsx6TqTV
sLk65Ic74d2QF9F71c5DplAhdeJDpq9mJ9vIu2iDIklPldIG1eExdrhCUoR2L2qvV9LLH6nq+1T2
8pUvkqJc1QMlI4ehCq6ARXEK9GK20tr8jEBEQTl8WpmftJv2zXqrThRMHOGt2guabX01H4un7nOy
z07519AubnHh624L5CP8VX2GS3TU7yd1FVDKwMxGeYLN8phBlvKdyrE88UECrk51fVU9aJ7vtPQX
Zjff14MjDI6F06s9HlXM+2oKBNhhrzCNjvd0ctaF27kadkv5J2sLcG4nnKuz+kwG5y5ya7E37ZIz
pXL7Wq1aucz5LyfqIg/34RWkqAOYpFnr9GF2rD1KIE+6He2MO6LGAANwR6FMzrF8GG2D8CFZgXqq
VvWO3Gh48c/cutvMiT9R4bwGN5WvLaMl8H63cgMEI+Oq5umEexQWbPmRFni7174E3xLUpzkbvvmH
BAs5eWE9TYfmDPI7t8vBlj91hYNzyhoT5y+a9jN5+4X5//6kl4B+fXTUmyZkdvobdHYuFlhZWXrW
l8tRT7g/Nrveoe6s5l4x2TCO1Aqq8apdc+43xj7j6cu9jlb1tK8zW6oc7ldq0NUJLRe7OAYnynkQ
aTobicbw1oJwbd2DGqMISlWkW/cPwehYkiPm+9jfSRgC6tjHr4tm30kufw/rW5yv6+ikZlvuUrGG
RY0YjRMDT6bAorrWxohw5XZnfKvv+2P3MB6jdeiBZmrNrWzjC+uMG27LjCvFcPrWE8LVILntussY
1BUIOZEtxrtzhYzjRrvXTbu8Ue8muz7we/TWv1NVF7/P91y8J9potvgckPkA3rG5b6MVgkFZ7vQy
7gGrcQNG3E0xcKcg7sybMQDDti1w4GtDW+vX3A9Qm1R57d8ItslNV211xJxcGHhonPc+6i+2lD7k
FHVD89NcbvXkqW2fB0r4CAv1uwmlwnTTVKcmbO0EhCBF8BIdm+yQKJ61RH/x6Oh2iGcE//Otl5Y1
E1Faq50KTZXypr5P8i/Zbt7i9bQynzLDHvWtX9mx71NuB+28BZRc3eJtJBBqayuru02AlVinievR
8HfoDWF0GJl2Pe7FyUXzI8bSJ1xHybETPQVraBrGIrLuBKeZm1JIP4+A6O3mzkKfSgYwbtgDGclW
WYd2V9jyZ0Tt5Py7MOxL/5gDKKDE2yX3mo6e0WMjuQpp1HSaDCTcbQmrTgT8uvFgySeq7qPhUa2d
EY5NQnvM14sPs7Dl1H+Jd1x0ekD3C+Dt9/QAIBdRqORUnVi0qTiuegkZ4C1hJhJcRNvmYyAh2XGo
ScawO1A2YM/tqN4b0rMIwuI1scCfRxg3z/vUwXS0fzAkBz5LJ20k9bFRF2Go1aAhnIoGDlVbzFE3
2aF3A2XReHGA0ERwPdaWsJEKu78dB1S5bBwKBu2mGbZq/ZhnD0vvY/aM5hiUnj97hbEvra2ceyVK
Beqa2933kg1AD9wIcGNdTbG3Lvu9XN8kuCAHp5LNIUk3Q3iUhF0h74Z4mySbxY9eQexlnSvPA6Vi
l7q+nwPqvFEw39R3eXBHhBl7o+E20dogQaFC+1VR6GA95MleTh86DZDnGoNt+Xkxc2xcPbT13kn9
ox4cVfkVP73VwDbS74IEh+3QHSbi4s/wBnphHUqOXttoB6G/rlsPurETozVAMe3V/9apa75hhdP8
owFdHJD/gKvKF5WmwOyGJD7mZ7MmTXb1FB2hFbAd4TDXjljcyOQPkrSyZJy5nfr4NbbxymI304jU
vgXn1IbjWHK+CDtR3BAe3ibdof4KOLlaLZQkVgZHRLiFzoJrk1l+NdN7oxt3ar1O5q0RN/ZQ2oN1
EtEiHPAQt6vn8NC5Y+iImTvTExPXzGnuH4tkNxvbHOE43RHEPRk4LgsKFELVQ9xH/CJCemq4jl2q
JZVEnXudy/sSt4hvkdNtSPrOzJ2O13jgiMnWn7fm5HabDmkih87u8EV3ewuJp1WM+gvHWTNvp4az
j15zeWMFn83mYMFVVG5G7E4sYFt7ZPJau32Vn809HhSkOtHnsNnMrzGgIK/SSemImTv2GMJiBOMk
fAr+IaWNiNsLeUkT2gHAkXWLw5INR9F+Q2iGmKKP7oz1jFHKOnU4NjI7E4ik+baJtg422kZcEHLr
LN6YRNgAsW9Eu8V3xAZxzleNb+bO021pZb6OvO6uXPuvhrUa37hV7GbVHFmsc7MVc48MmAcDtxQT
tBiQPF5/irGGByB6UebkzbYj6rQb298Cus9clOXM3qU/8oT/sdvvBbt6o7NZUfxeGZ9m8DnglnHl
QsLn2A5OMIGM8fh7HcWXZjxhX1Gl6zlzpt7LOreiY93TG9oq0yogIprcNt7Q404i0sp9K7FUQNY7
bUWTdtvd/Zgg6OrfJR+LDaAI3WqcHIC4FAko6NJPDjAz2Uh8U7TcaH1i24IGaVNvBvk056d+Gu3w
VIROEuyRwoo619Qggx3AEquBOxdfa9GzhENiIULkmKr+/wg7r+a20SUN/6FFFXK4RWamSOUblCRL
yJEIJH79PvBe7IzsGlWdcp0Z20MKob/uNzWL2HcENCXto1EGOcrS2uVzSILr9R0u7rQklytQS2YO
oXGbX7NC6l/Aa8LetdG9XDE173jE+uR00fyk9DlE0g1WJpFFreVuVh4aXFcvo75uicLg+V8Ml5ZN
v4ekokxOyk4+arvqseio4gH7o3kScyIDTcfaGfIK+4L6LM6dzfnTrtTa7kg+e4M/Z9sRnKgRNAHb
p17z51KiLh85i2BDs8apORnZgzfbCPugz0Q2NB+FV/iokWUxrshmp0Ff5Qu7JsUhegt2ezmits4H
vyNSrdcRMN7N7BBCs/hyvdEdrOp0T3VMeqYwf6E+zP28lynD4w44aL65pbCCPR71O5HwM81O7xVH
tML5sezcGEtBiVg6kAafOe/D2OnA5ZUn9mEeBYLm1yLffN3e9oYSdFXYxuuxuFPHnca4bvo96wTX
I2Gpuov26vYSZba4ygy3bp81Mbhm50jwa+5b6QolI5HDn24o0isTqegLhDYQDe4cEhckD+EVwcCy
zU+aui3c3gAQuiCDMfDqjsA/bBZXa8VgisMDY3g0uJLsJb+W6ccMTQ61elPB2qtoUw6j4jCRjq7x
bJRONvtX1VFkV9ZYMWirDynuo/bzavnmixGyPXxVbQYiAWs9zGE1qQjsQbTxgk26U8EN3lsHjn07
X+tvgslxVPjIwJgWElogb14j3Hy4xSzDWiE7lxkO+XUg0qFEOsGT88JrUY6heLY6PyVDi/vOI4zE
rH6E3q6KdV6dZpIY+bj+0DUemvpZ9gZze7mL93E441fZXh5iJhYDK71zAYURbM5jbcabRjNDYWsh
rR1lC/SiPUF+MqQZmNj85aboYftxtdzWAFpDHw+uFaT9A4y/QdxR2EmO5smq1yvrjmmY1YGgSm62
Qd07ZAgXvNlyP4zGiTWvAet45mVBJuJ0mFxojj8uz00Ib/7EXlK9fb1dXtKOwf2cwRi/dl9sGXg3
nzPi3xqbTPbqLW9sMvt0F/hkX32pw0rtX4wqpIIk4ImmU31xKR2RtVh2/Sx4HzhsTtdTHod15k0D
cnJnSD9GOs5hb3j1isvQeFQ4muzwFkovMs//abFRyq7u9t7N7WhS7avH2QfOKUPQewS/RfvLsftM
gmIVwdWT9GYvmy+0++EdKHOJRlLO6Jm/ZsPr0g3bg4ATFfVoInbIHCn34Lp72VdAcVMUzCuBfuAS
the3oPmkl9aDqnaixq1EzKmOpvn5hdhjul/C3r0eHTwgiPgqGO5VCiLFibHDJgHpa1nOG2rHW/MF
V+uXQFZdZJshQit+ruk9eyVbkPBHSoJ+knfKsXi9VagB7Pkhlh2BhZks4lOOafamRrb0ZXjEpZyW
eiNvCuoge6tqZzoDrT4iOdAll7fsQjYkBqljbzmXPqQKcwxcScckKzq25TN/IrJRJfvDe4eaAF31
weCMRZvDkguRtPxzz7UQF98TwIsjTSH4SSz6+rBmAWUlEbzhky0UDYHwRfwhkM8lJmoTD2Pq6qeO
wqTa+Xl+gKeoq10XOzJy0pMW3yncH37Gy6qSmE4nd5FKsTT94l85oDrXuLENwu6KNe2k0LCVdJ+T
iaj60/Qk/hI4DkCVGLZ+3/NpCz8zrqvMkYnBetEPxZVHr6Whsue7iocF/VZ8jpMvq3ZJp2Y/AtUy
sXz0hIInBVfE0z43mYpclTYqF2kmIsKVFuE21cydOjeZD7LiNIBQEudc/XwJyiB5HHn0OF9DzR3v
eoTRrC3D2oSZttiUpa/QsNX7nmgSKVjuhnKCwbipXmI6M1Ob6CinAel55QAoIXir2jVMcPYyPBZb
Kj7npS08M/5QAyM2CPS2cHOFRwj3YzvvETL0tAedZ2Ct4Z5VofCAXJYvO1Yup9MsrgYEAM+3D/2D
KkVkLhczNlcsa6PGx/OxHRyL3p/VaHQtipNs8kOxIwGkkXwWZMW8XP0x5VzHczAJm5rNPrVfETaK
qHaCTWIUYdWUo0y7ZvIsNwminbTKXpvXCxlkt+B6ZQ7o90u0fucgYn+wlozfQ7+vQWJOF+iIyK7d
6hV1fv2E+4743Awnbvmm3l0PYvN0zuOjkV+xXQRacNtazrBvHebH9P66VtbxZScUrK0h/FI4NMqd
FJ1zi8GXvJc3HqTkbWDg/iC1kE5jeJ5PiN34b1n74okf6zk9Yu8ldte/uYpnbkpsJByL78NTYXnC
Wi2cy1Zzxl3Ev9x0p2tAEKlxu9PwSzyXPk+GqTqV9Zywl08/pztOeA8+xdbfL4qXupengvBII+jR
nMENKk7OVjOnfrnyyj903vxlLaw0hL/kkEKL1aHhGKwck8GEPXC8lb9Am9BKXWhLZPzaKFv5ZLC2
7mRdnZvqtLJrciKAsuL3j57TZ2L1gaW2ouTCUBGamzsyjNYCS6SMTGTQ0ap09tY8K7GNS2DQHeyW
oc7QzJJRJmyXB7eQfZW/1HjZA/CQ/jC6KL/vktpRb1tEmDN4548hP+CXf8NhWIqyhAkR8vM9Cse8
agJ7G8FhmEajjgchZs6ldXbV2blVrkFnxy0sPSP24Mg6GkfKWOdU9yJR/ux71GwyZSoCjbPfUAwB
mA2guIlGWPSFcOCV8XoaG6irxjX2qVOvypclEBOmQXLgdSwve1Tp9dmWYFtvE5JmPFOZp2PzXC7w
7T6DnyA3BuCZ1m1FrxLfsytuCZG2owMUHkxE/rpAhSw+9q115fEqe5fK5ibOnuzLuNVc7sOIXDN1
LbaqwTDTE7CVxL6MjhA746tQBXTzYHDAF6zs+WmZt/xdZg9GaHB5VVIWDRSt2jf8uIwtDLo9KBzo
jG5DlN4PrGUf/evsqqbX83KT3MPr2L/V7gxAx1dVV8qI/Z+HxdZ/UP3/XzDrN3D3X9/nG7g8XBST
kHDA3d7iSjpS7KaVNzOE3AGGZUjvCPtF42gL9oV9eiEO3UI75NGX3r8kA+sVSHvaz4mfNC4Z7UBx
GLAtg+c1+SW5hZuwOZYG9ljDtHbILolyOmTE80pohNzhnQYTLWrpqWUQfVqSHwP1KeGQ72JAdb1c
FdslJ2du1xUZKZ0jXeg1kfgGaFYUKso6OS4JKoyMM6zXRH70rvxsAVT2wHaIAViBcG6d0rkNKyN9
GuZjKm+7dGWoG0YiYjBwMJtXH6GhkRwul3Wuh/BAev6awX5OboRY9JKcZilo78G3ho/JVenTvVaF
sDyaPHacJ0lovouxi+hMpQ3Mz3W0pi164akyVFSKd9d0hRgWmglp+LABKLwGs7nL83OGCM0i9dzl
a2ymT3CHapeELFEGvWlcsDHwRZKxtMxmkGnutOmsAAhcyUjwkRJG2Q6CchA28/UurXZkblfqJrFc
4B4Y4yi7y/PnKzkvLBGN7Pkol+QbOaWfmzZ7iluP7Gfm3ZYDiJoJRaMsDY3gSoJtOi1cNt1X/5Mq
aFGD/fGgYbEwFbJTrD9yMW/sGyEbmAc/2VbbKCBKOXUbX6PZXylBC2eGkxu8c9wJx+FJ/YFOxD/z
t48nKUXT9EXg9T0ns4sVvYq6pbbdwgz0gId8cCTLZtOVJH424I7de6v5pnTPVe+uPgtTByDDOWxp
vh20vn3ijb/0fHMt7lDZLt2ufGC9Y/HFvDKaviQtgnjrjYmLMU/+RejZLHmoecHSr76us9bR0arQ
gPjN94R3zPI7D70fo0WZdtXkd9cjCllBC/rzZGym4IKIJbd7TvRmjZJ7BPN4ND+Miw/TkR5vDK7W
mpGzYqJFh5sjkob+c+OthjCyocayjdpmnrVBv1BgR7Nf4NW1i4USq8I5XoMOTQzHhe60wHK1b6oB
eFjehPG4BzQjq3hmPUDk9JJv9ewog27zFc1tZZLDMZzBcm4Lg/0yjqDaJRDK1Ynd+h2L9nBz/5sK
/p6trPwumf+4dd9olYIF1GwA59YxprvDG6Bct9UFD2xm+NJfOZJ0PJPIg3CpjaxFn1wA9BoYXtgP
qqvku+uGalI62l48Z++4HzsWpz5fsq0MkobYebQJFpe316+b4As39O7Mj5oUZpU7P8jvoLp1SLC5
Sdckmvb0tEwBBXPYc4u9UOP2/KBzlKy/HhEaEVQSJzECqW9HRDRHkTBMkelKBzgM8WZL/nWpCNpz
9AoslT6i9J7echFzFTxOAbJNXeCITkCTNKZXZ1k21OKvCowD9VwAe95SK7fJPVw1x+uBbb2/Ua/O
BT0BAjulTNbk3qFBtE51oLOlqOSfCRfih6ejl0CjEwwSMAzjigG+tI39dWN5N3ZscmW3cAo+5TzI
Djyy9QMRE7tyG4XSWrvryo32ajwo/xdKrh/TVfJ+FDimJwdSfIfa3tzODvNObDeYl2E77OpkBcAz
0Ud1AtHYDO9JmDxZu/I+pmEgaNNBOLO/3Zeri6vsiUxpmHsB3mtWJxIw5d+emoBgObv2hZW8Qa+M
otIMYUp/mxThE/3MKz/KY9ZRKm0xZI1fT+UtvGHDymmHi7aK9jlC9iNb6DZTyENxWJpiYQUlss4C
MtzljPgPOhOnDW9PP60gwTvxt1JlSBIRwqyG1L5TzMIwqqohxuy9AZX9ggcDUcGfMkVOSt14AS+7
+VeGNk07jdZbGwovEFachj2g3wo9u0meAHMaLSqh934EGNoG3S+Ec2QbEJPC0mPIFuEDULQ46m8I
xpqj8UH1mGzkSgVj8QV6lvUKi55B1FwgbAfR/zF2YPdBLaDoKImpPb+xtba9774i1U0oFKzhbryy
dyl7hABqwlYI5l3W+EaNBiGMX65ZyDwosinVValUS2N8u6eRzl+yd6wfEnhN4gHLAQC/WW/AgAxT
Qv8GwhV3z5LoCAYNonZn3Y3r6F5e3ZrdvEAhJHlc2nUfn9XLEy9r/g7fUMXhqO5jC/H7TiTEwzXu
/7smcTP+cpMkXk5dRuAt/hHemEQ9KuICoibbZlC915Vf7zUV9OSNlaSDtEMhUvRrFTkJg8Pg19W+
G+7afi8YXuSIr3XJy+WVnCxXJoL4l0SL0oJ/4f92WfeQFqvJYITn4jMho1HRIR6hDbJQaRyaETZZ
X9L9JToll42hBpUaXuJV1Lvlc1o6xKzovdupqzoLaM2q1sM9hUIQ3cu4okbg6bm6cQYA6hfvkIKJ
h0EqhzeSGT/OnMPgZxI8IwgblXGJyZ4Mu0cwicoj8a7kxVMvJ9+gbz1lVRDzCm5ALphz7ksYftrF
EstHoL1dDumL+qyzOXOhNax7Y3sJq9cmt4vdTyKJP0LZlkNi2WfMBgJy2VCjc78+3k5pFV8IOP+f
2apNTRcKZKPL0HHKLFteLwF7jLccq061WapMvppeVFo7BkCYJ+1R/Dlk9q+Nxj+/yELD/+OLELF5
EQuTB0MOBJhEr/EzvDLL9pMKrQsBU2x2xwACbggrXeVb6SN+RDU0u6xRaun7Uew7zYEhhmvuLUjB
K6hk6QDnc3TVMjY1e3phTkhBs9fRSlzF9Om+4IF3YtfRCPVoncuLyQD8Gb8CbmLz1/G6+wZeuQf0
YjK2STvFw3Hs32+7zEcSqtsmqD9zMIofmxf0AvzwBmkMykAd4XrRO6Qf2UnfFIHU2IrEJGurqHcu
TrM3DzdXZjJPPOUXrGGngBHYzZp1IDSayjM0RYcErfXSJtSYBGMbGA896Ahc8ftv3jbtmTovLUkV
bwrhXsMP+hV56Q++d57/vCPffAoFySqNbPBoEOYghtPbAPTzZYwMNMixIG1psU8XP73Xz6NnrWu/
CJhzQuHrAuH3vpCQP9SOv53vDH46AVkkZREB9u8nZBzY4dD1PCHVdnZpwXwqXGAEtcurvfrJLKst
/7U/f/r//7Rv3ZPWN2WqVHyaGpg0/OBROHItO1p3L8v4NJ2uFU9H8SSBgHG0xo6EazLovTpgmoZd
wOQJgkODtbb2l0+AH9IjNYd8bY5/jbNgUzoj6fbKY4l+a5t5tw1MPvJObVVzRIHDv/z35fvrBP3P
y/ftTe/aOErZf7n8QOXJOg+P0wmOsbmf9tjmWVeP+fhFPiMQ4jnXHlSgRE9sgyT3frq0v73bf1xa
VCucA5Zokb//7xuZpVE2KTcerEJxbokzouGTkI7Y1nNEBMYi/XN1yO7E2qkdQhqbiN77hYMsXMw4
izntzCqzSrdV3gu3ee9nHF8u6gjrQ/RAs8p4RRhO8SJ+SS7uEOx8KBmwQYFhwHiSGsIdEF3SAaIP
iY6XUfhD/Zi9JTQD2PmLXEidHsHGGrVshGU3D9Y5VKV3YuMR8PPDXZEWoOD7xZBZ1EZKGnsIyDD4
98VojV4SzVgw3brgwHIXxGpJSO+Wpt2iOBADWiPZ5JuhU0MeY0HRsp4lxmYDG8K+pEVJYkUuqpQq
dQXVSa+k1e3BRZhwVjyP9+pG/9BwLYIv+cAHAGPZm/JYfCGOv/3iehqvjRbExHAUjyCR6mfyDOV5
KwLZ3Fjdbk4X0YA6nPL2EQ3htQ9wp42ZJwdd75kZfHioxW85OBErt3yJXymq5lb+MI+3w6R6guJr
RJCMYepIa5XeZs/qGuTHPczhi3FCEvOJj5frbmR0YiHYwgBIHLmQgr0npihoncEKRzm48HbRXF98
zKIigwRdDMo0gloMV/i8cjMVvK9WgJQ8qVjchIXuGkQY+yjTGWYuAMNApXxDqXGGJQ/iaclsuD83
eUDI0zD785vae3Lpd3tCtokk4WSP0L4tmSvmQxQ0fo5i5z5bjS5CVoSVgNS+HshOXi5gwYRW+ZMj
GmRAQPb7Hjnx++C4g6d02Njkh5mjCsVdtL7dduLw2A57qT4RWlXlH9HlfL2GrJas76Gt4xU4Wu/g
QBTVMGUGaRwaamDVa8DhnOOx+GFOxF30t0fQWlLKkZHJf6Q4xlGbDYbKI4hUA6GwhaGKAEvLIVYM
I0SPHTUC/dPrk6YjMEWVg9c6VOEjr7Zi/hLhl/sZ+Bl7wiaVnxvoPyln35Qo0jN55hjOo5PJe30Q
94OxtxARXsMh5cRz2uoX1ruw4TdLw8Yw78YY4bjeMGoNXKQcB4qEhzx16xsMSOJTbJnXTgCOO1wY
dcYepNMEc1hdzi03iCU9VIvIjqQ17SAbREQsqw34PJpCeKJHeoNm6Qe8WHIXtq3wWIa0QgO6nHEG
I95Ly4ar19znn9eoegS0344YJp/tEQQbOli5OdItnA0H0BTxWJ/YIvvudIJzWaqGRHiFqb4HF4Vh
ynyz2MNYLsCquGKdaHmPZSXONpGJCNh8FJIX0DeV8jqgO17oFOvmyeOCKIEatMAMvMGiG7fLI1GB
gTjo4lO2DOZB2qyy+kQBtevGG8QHEzvtdd1/VgUGAj/q7uZ6I3NQYUGojlH7nKGgQxCMwSLzMiRs
oMLAy/GvmNxO3B6Fgz+DmCYS5NMVK9Lw46CFAnaBh8Mvv77itiGdN/cUsH5WSAGzL9UGykeUNvlw
sJiBIvA/r0TUrtjEgdTAf/NuiiGcVjEzS/MacT0jT+Evjh+p4F/FO0bfzDFKmHd7HPwWOQKxR4Ah
aCZF0c4JwKidK4yBa0xrfkzjV5r6uJa63O4MB9Zk5IqawYBHIrgZq5wzmoejE++T5jxN6+qcB9oO
YqitHuIx7PS1fl3fFLv6umxl1Djs7m13ebtrqEnjeTT85Qxfjmf8B4wao+FxqcnwdWJUbMjDBvVQ
Q8gmvlqvNUak1qu1Q1Tu9NntmfdRlcH79TQIqPQWOJ2HIyY2QHOV3lP7rY4mRPWt1EXe3c9wysju
FypXRXd0PagiBdU2et68z5Iwqt69QBYhXG94kfy0Wl34bopfrefPuF5JKBbTdeqiYOo/Qbh8omah
DwAitRDMWRqdCGBBCjURFP/2as3H3MAxEWY6YnC7czOAMJIc22McI6RypsW14/XE4IF4BYsaKbpr
fmWJq0NVZHa1GJTvTM7OxhbX4hs6Jz4kcdAyDXfo8AmdN6W7KfKM1MW6QviMjCqidnmbchg04i96
m32j24y+sfRAYyCE4XVU+ny4UJW8ypVZbVBl/hpl5H5uQyRS6uuvCtA5tgzRMdnfRXfEerziUUAl
xuCLui49LMJCbtjoXWqAaPUM7DYxN2Hjh6eysCaJbt3f37q12kDgFpeby4ScGtja/Ll9ywd2rdvp
C1leOUF5/oyeOneM6FG53jXXMNYQpwWacBS7MEsH/8IMhJCGZGwP+3dTHqECa3+4fbEsk0P3PgF3
pqlYmga/uq6nyG0eiBLDcaKMK13EBH4nFx7XmRHMbdLjfzcRvzvfP3oIS/2dyIOfUPmGfMlmV5Aw
gddOUjwZ8S8Cv9oukHZzz3Zt6SoUnq8ErFOCaVp16Ksua5Rybgy7S17YtGPutRaOit2JhhyCCUXn
9t5QbRHbK9L5CyyCW4wPyyxIrUHa+KWBCMP7XV+U4Tcm9t8/kbK4kv/8iYgo0QyZ1Fjxm4vlqpm1
mmZ036M/4FXRNurNhiIRzv19c597LYUBFcy4mZ9S/NP0DzHLQ9kfPTsgYsQtD8fcL1Aj/bKOP80h
fIW/fDkSZjWdNVVLOvC3lm1mU3CRZPSv0SvCfnpXrq/Wr1Mm9mZ2DHmL5JQFMG+67sQEMIsrad6X
5cIUXZHXEQRDhBuPrkUStaNcnjOIjOHUxcchec7Qk+8WQZp9+4xo/CQJwa/wMkofLL/lwH1BSFZ0
T7rAsDoSMNlssx5d9kSCx/RiKW9CtRoGVyag7azoa4ClrlpZ0xYVWHLzgPuuHjQxIghyKH3zXX7S
8FlBp65NLzrFUGVrigzan5cK3XW3E6YHtnQivhultczsQw7HGNSdO0J3mIH4YVVuzZJIXlkhjLfj
pujOqnbUxq8FIoG5CbXtHKYMvBD1HswoQnagNmPTV8/9U/KVyNBbWnqQNcAxmowonGaWnoXN4Mcp
KgEv7u5NkMviDF6lkI1SetK8mqZNyx7UfEeyZ8mmWT5a3lSEW8dbsfGJ/ehRMDNDZSTAIk/NT5Pi
c0RV10eEWTprQuTPBBm6dSwlH+HUhYJ39evEi/IH4YpJ6XNAOcnHB4wB9F8SSSPsSKqdwpGOAqMt
QvfWwdIps/KVkwVlDauiKPSkj1BRaCjI3urcgfMcBe6zhQMR2NnFjIH8cDuE6ZceCINzoaljhj6D
MMm+zqnwIo8+/xnAIgVvHn+4dTsToaBXUzE4kZCrcLUE22LrB760bl0FOraRaoVarNv2ySN0Q3EL
LohBDtOGyiN3a1bEp/6YHzm6svJkqDdHoBQiofDz3jdyBwuY9nFbRx7qn23vc0u9en17nLzRZ+Jw
8zW/9uG15OQiNsLujuNWD3AjfjVbVNCPtYd9xUfaTbYwrcFZFsEpVpCT7woxQeqiHcSe9Dw+QifA
6azQekzAHCxuoNXQgvEtDczjYsSdSUmHp97SASxsirpBHM6Ic2bi4h+vxta4T7bGQf6qveoh2Qmb
8aN9TLZ57WZLTMTVNbjkNovIp8UD4SAHweF7PSGCFHbDlvJAK2h4Bn6fycUv+Tke9QAOcmWtklX7
eHWX7VCWr6+RoCAB3nCkto55Jx3Sk3ZuVgv+P+CMwGdqa4c6vIRYGWEx+U7aR7J77H2QxF3CSbyo
vxGz1G5x139Jbyjeug1BCFdvaVjbxr3hZ0CS4S6MBN9Wv0t4V9WAc/5i2jGnjEOgNMW3PU9QLz3O
Zdkjv5o3kpgumS14AKE3mL/5Q5pGW+ElybtAuwW65acvnN/1JSgUwCUsC3q165uTAFr5U/2TlvL2
vTYvod5kfLLWiJmB3/8HUienjTUPCY+lGjQl62Zt8c186w9SOLOvabEb9TAtDjd8C9rJ4PLDvEJo
/1+/ACtTLRUQWfoD6Ld6k1W0bBi+eNrFU3E5+O7NafJtJL/EGqpvp0VdyNu3SDj9tlxHaMCMY13g
X1/F0V5GnFz4ORJPD6MGaTA5ctNFNQdPQMtJn6p4anonYk5DgJw4M2ZlMzDOhebEbzBElfXRxxt9
cmcyiiQsQP3s0w9VTIM45eXuocBvAnoKmV249L+oAIne1mYXdLK0i0dQw6yzcZfizJ7ZgxFvL2nY
iX7fHFJWKBVvE7b2PlQV34jedZqwpN8VV86YwRGigzSjkvQyFv/cvCJaVyt8s0Gb7SX4nd7pRuK/
/YxjyTWxa/gKI73YovPAFsRG53i36OMJVSkDLXlCcNUBcTgGJwJzWq7tx1+FqzDAzsVW1UmrHNEW
5c9xin+GmHCUmFLv5TIP3LmxWBm8MSDCOx8GRXIrFxUC5xnXAfOvnX2I+ytlhHxz9S4KuIqmvWix
s+wO/kv3AWAbkIKkyuAR4bLQ7cqJe0mOSCgXbbczexmz2pfsW5qrYdRxdAqsd81XbDSIaDYL9OK3
iaNfuzk5eiISEWHi9oskXnBuBwONoivl/AzwA8UasczS4iM86h2icYRQUO9164P96kCsrg6bjGbe
U667C3HqC8SBqiVHg7vP8IpcmCDp8ywJWwC+iJXRbFLkh6xejvaq9XYFZYKA6xoML/h8jkXt5bc9
klFgaVC0kltcXFENr3Aq8OPk7/NnKTu3y5mUgWxN9KwmnFLjbiTJJ3lBckc8L1rKUjhM5A7p4mOn
+TB9vQ8MhVNHRRPs9SSy8aAKQzjjvJC8JRyX1GeJfMkwBZHuAUWhuNE49Om6iUnfXJblXLZq/5yL
52XBlOLHHWoQzDX3CxA9CS67oybM/tB/9VIzz1bAJaBhGYiYQk7nVWgOHfnmz8U6nXjUfVk/NDkq
lvMQwrOBfJQ4JOCTOWZRwntJSO0yq1WFbe6Ggxr1KII0trhPK3x6y7ZqurjUNUsCglcDAPbm1gY9
jngDxfRSRcvqB0ibda8/lI7l9/9RuyypNGuJbGBsqOl+scc6xjtcEWNk5l7f2znIcr89qY94NRNz
laWQCpmfBgatkeAUH5DjnvCWoGJFnI0Wu2BQR1ON1UG7OPpL6uRo3bYKXQ5WBW953BeMV30hiWnk
juJNcgyQKHehAT3GdRAG5ROyiM5Mx5AFrWC6LKABsEJX2N+h0OFpROo3WLzhABcn+jC4Mrens3TN
/msmEIC5p3EHTgA0mcAHgwPEAYii7Qb3UmJRtzMGDxf38bBbjFQrzpyB14IbC9uJMtG9xS/dspg0
nRGx8hi5xvEni+fvQNA/zgxVJxxIWXrm7/KtiKArPTcqaD+iRL7y/YIg6Z9Uahw0ZtAc2a8B/lvs
qD6slgHTJSX3vtF2an9o870ob7rL2ZiIU6PuSbAk9faSsR02eWuhWkRbfaneFx0k6c39IlMT+820
ypAGMSQX2NgZ/ebPGo/+5xg7V0RHJYYQyJzog/BtUtZqkYYtNKzHGXOQ6RcZOPKB92hgcZv2g6JH
/ovdFfbi/6/Ft2cwiZOLKF94BkEG1+aDdWhW2O+YqYddxGrFctu9Db6yxyvgTPddYHr/PVupvzU7
f9wM0mpkS2a/CXv0/v0S9LNRCxeTcZGb0bu57scG7TrwmU8EWoEBj1akdCPxpTLJ13ZI6sacbNkN
Qc7EeaJ2weVa7gbrrrkBGPQ+3LU70EoaOzV5rkWH9dv5hSCLVWUG82WtGot8qxp3F6VwNB1joU+j
2mXeQJnAZuWXWKRRjZCrQfx3jdKQvRNbkDa2cDsij0R5dXrB7brFIiQ4k+GJIw86mHG1Sz1mHfo8
FBet/HvnJqg4dXIC6WB2vfkGhwWof71V1SB/WpQbSPBRvYle0q9i7B1F4o6xC6oK04HOC6INwbPq
ZkLIl0ZtAWiLhMRHsQkSIu/Kbs+8lgN/LVCgf9FR+AHSQh2X2GA9rcesaiceweVAqOimZbr4EOts
HO+WXjUDT94gtagdbGhdhfbTr4B7aj6dnbAL2gdSn0xvluCVz3APkkfOJNK2GyS+vhq84S15bgAb
MuywvNP4PjkBgWwhMarArND4BsrVHwVWDjHnBzctbALa85j5qV/gn2xw8QgWM5Y7myY94Ut6MJ1U
QgHf4jXkwOlHhwg9dT9pOF13pbKemT8COTnLyScfLfktwewifwZEEOn2kj2TIPUWtjE67W43ojCK
vU5JnQmF+QqBPucz/zezXjgYrlpJ7dwN5eE23E/1A1ENI+mHKPoxqU/1ziCLJF5ngOC5MyksSgla
Yr2KdRntZEoYuzbSA6E0Nervwc8EbwaJ4pltPMbA6+XJED+a2xYuRX8XMMjM3B9PmR2zvZu1jXDb
SdMW/eIt+7hKwK3qioTRuVpn5Y6yzknMSnk1mANE7c2GUHSYn/ogZNg8Ed6H8mU/11uNkFESMKc3
7A+wrk5TPKJ409aCxBPh3W7EYzg3IEx9F/sYHnEJZp55cznkL9UqGT1R9PrW1a+ejo4mckwodaby
1mdY1JR1KxxoGWUWxp4+LIJRUfmmwLNmaORPVr2vo93Y+abiCYxeLNocdx0WBhXGZEVQ/Nh6xrvB
Ocqo2K6byE1GXt5xNfjFm8QicV+ZQlwdt+WkD3osccO2KBgY8Xr0K9VaqRickfDEgcYay5F8x3VK
z6UWfkt6Sxz0xRoV9yK0pMMHvmi2GtGeHI2HJPuY+v0VRKkPaAUzQlRHlwqQm47Jqi3Z68DmOWfQ
vePy4H/YQhwS5f+7rv3NqM80IkoiqhPY4d/6oH+c7cN8TUncg+C83ND/dKtpZx2SHe/HXYEu+pkO
PfPjzwnk722Zx+dXpCZPyp35ofrtoTRtUhN/YPeUv5HI7JhlvaNooUn6DszBqXSDJIEUtV/Gs0l1
W9N/HmAo4NgeoSoxBCYRAU+MgSAweI4mB0gCqX16cbPeX2wy2Kcg8nCgkArxLrx0D1TIqQ5x6kIS
/3RO/x6d/jga/vGFv51NStNPrZCRIgYu5KThtGMegUjUAsUDef9565X0tyukyprI3jTyEP/QzscX
fbD0orfIYCzfql9DID0Z9C+P6b1IV1p9mnu2bf2U6/fXNvCfn/pNbCJWk6pNKp8aP/bbcYUqBCwx
DvBYfiH2XC/W1v9+OP+Ig150Niq7RFHYyiY74r5hhlIpEhmb0k9wZL5SQ0/GYQLYvD2kr0AVdzgb
4DpjgGs7Pfw0MUvqHy0HS/s0RVN1pBN8/vdtPeV1sKSs05eWo8LrdMF4iOFNO3XmKs3PkRhEKKSo
0dSLK0OQDxuHwR7QnVNKGO5iPJ4cVL/gNvC9Y/Q6Ne9RFnT1miUZON104VebHTvct/mzTMjcsBP6
40AuCeFIE0hQQIs2XIEK1r/hOTgHu8FOwrYOFE8uqjuYsCXRxGPO4xVIJJyj7OH1q70aChjnHY5N
5+nG8+6rfv5BaHbjseLjf9k7rx3Z0TPLvsqg76mhN8D0XETQhM8wmZHmhkhL7z2ffhZPQ+iqU0IJ
fT8NqCGVdE44kv9n9l4bGAjaLf40Mb6rod/DMw/RrVPWrbR7+VYkj8OmfqoerB82iom/86tNW66N
7p77e4pkfZWeKEAJs2YJR6AQWwZ5ozyqV/SqkXYgJaNtPsXM1Qe3lN2ReEzivaAbLyN2Ebte7Anj
jk7SZxIC9GLZBNtMBxCJdL5DMNG+Tjy6nPzCE3BQPYx5f39NyeJfFDG/flby9xicSgB0l5vrD0+8
Kgn0WW4ldilvFGaIXTuvYA+FUXVhFqx0b6kqtU10pT1eI2QyWe/HiDR3zEMj2oDBwX9ZYvfLdqBA
UN9F9OENSgh7ulqPCg5hynKkFrXNlEfyH9Jm03DIsYStnXjYwbADpq1Um9D0pOBdRXUbNGzuX2as
SVwVmOgmejubwX11YpAJfwsvNZaVcwK7SUMSqysnhXOctS+aGYbAoUvu8rbwAvyuxZp15UiK1+Au
8prsSTqlq44F0slcyS80jgyFMbDM2srUDuwxk/kcikchO9XNgbw3tmMgQs3bOG/kACHB25j8xKzZ
rP4zn9lJwUiw67vxhp9X4svDn8CABf6F15z5y2bKb8HTH/DngfVCfmYh4XxVZYaRdhE9lbjtyLKf
1xacDO3TtNMVoQ3CtLX8c7/kQu8UA2+021KUQQ5PtpPBEb5JWISv+m/Em4VvYy4AT8bCWd3jydF2
snI0MFHDMPQdnRnUeMu7tVqulewgA3Jg3YXNgOkKNXTKpMfzq26Nex/dOPtfICwDz1A8pvK7ukdo
2DDndLOP6UPJITRjOLP//uJDVv17K71cfJqsq6h4dJWT988XX5fFUVENPFPCbdYAY0sxI++HQbaZ
YJI9MbQfMmMX5PAYBfhx1S0ux/ShflDTPZjFjfmq25U9vEwudr/4B9ZiEuAiq4BuuzkwRkQQi4PX
5mobsi3zBVV58VlC+i10ALdUT37vktaA8Xa44b9jOWI9lkz0rOKQDlgNQG4fW0ySD+TkyfkefyJg
bHQIeLO3oeIMqadT3MwISd+n8KiT3s1FoW6U5yqjf5TdYfTE7JDRvgzPpWFnGNp5Cg002+xHwo04
7ioS6mXuDlqTVzm75YjRMKGJdx6h6ZqVMaX+SiLG20Vq7opwA3jG9K720T7I+FyfLXjSIqGB66Jw
hqNPdFd7btRTAW6aWTS6Axyj416/GxbrcoD8XzXFpbwFm9jrR7QomAEjT38crT1lsabu8YPK+lkF
G4ncCeExGp5xx6YDyPwM3KN40i50JtJ2nBw9cYXhweDmHj25XZtcwTxsoZ1wkU0TsG03qalX13UX
rirqVxq86R7bW14ifCbZj7mhaRxIH1yJ566tVvleMS44+7HpbSpz20l2kR+gHsjjI9ssntLI0QdP
VNaCh/rVSE7JS5mxrVhp9SGL3hiWKfNx/Jmd3psnL6amlfCj46TrnDDd6kxhfQRiTGvLS2R6mK8j
eiZb7lAcwY+H9LIZ4Vdue642dDhKc5C6pyp+yxlsRaeBj5K4i22Jej3fRMBdQlej7+RHRbErHBnK
ZyehuHY8aMZVbLhtdR8Q5obQ7mlgWPaEmK/eB2SHLFS6LSBNLfWmZqeJlwSlg7xY8EentBi2XDs4
BQwwZC/4hGBAtkT4ALlpLTMODte8zwGPLT1iRd8Zrxptx0NS7Big0npv2fiTmSS4myZ0eXK2NQfQ
zgQYD6iHZsD/Dnv+gh2PiGCE2upZBog9FGNdb6zi9EnW95bvivqj4btmc554sBKpxR5G6V7F4Uvo
t4p5iC9Ki8WPtRrWZpNnsLyWbZTM+F4JpMEXy44a8lLBFxXj+MDpDh2K1pbk9VF3VM02UHvIawSy
+VfZXJSD/g0P3KD10I+QYBiIZbf6rOw595iuddxTj+NL/zkzrhLXfNje2klfkKKXEHIBSdPbGK0b
c9M9BtYqqp1JY6mJViWX7Ikg30h5IhZrnaGwLqutb7SXqLr9W+fAr3PyT1UvjzJd10WWumB6/xJS
WpDkkM9i7Ntpvel+wWMyn3C9g24sT1iFSECaegEQVnrrmCwYIEz8jfKwPFZXLJmZa1O7syMjpGc7
Kygz7hLSgPmiF4e83HDwigIq48Qhv0BjdQgg3+0RjlRO2d708KYsmloRHrgELWCTAFECxYiWzemL
Depw9H4mB63DKLBe9eo2XRp0JoVbKEiY5lnyJmsYg2ChENAMlTOF3DWrHoJ5+21Ni8GO7WYQv7Ws
2Bh21Kt6gb7aqi26A4RP0g42ExXMImV3GwOv58p8qVcQFJhCgxNbiaymrC/CJgB/rMhfgN6PuIKb
N16WnvlddmkEWbWgpmNsLfMnKRwjQJzswbRljtvGe/C2nHro/NGXdhZKqbOCpBjZByaHaYujP5j2
ZCKYDuylikaND0KMWMq+Tm43BjOjfQVgl6NeRoAQkQroRsoGZurEk3X6N0eb9Bfh82+Xw1J2/aGs
ylQRuH3BjGdkD70mKFKyR7QjKjAnlEGrdI/bHtmxkGA9W3Ek/f3JKv86Of96ORLPYpBSa8nqb72C
qTe56ve8vnrkI482AJLDsrNKnAg3MOY76eazoo3XzDhXkeuz/2IY5arw+3gkPmF/W0R17nwYvPYA
kQi9HudQtKdI3lXvIslSK7bTDxqbqdBJUTzyDKnP/oVrj0oxd5MNUr8NsT239hnNgsvSew1JZKdt
QHYy6ybL6DzN635bb2GRUGus0crssR3bqA5OuB+u4/oa7YZTdDE+xj0nObZi0+0Eu7gBSdlSUS28
Au1SbrJtgP17dhSHvNKPZXg+4mXxlGty+Jz3DMM91QW4gmaTuRhlDQoUF21UxmCCUdmzefYZmm2p
EZd/IjjDU8Rp9BCiJ4MWIW6zLQyZZ83REO4wzHGtC5Z0IhGSV3NrrfNnfMwey+md+rD8tcaO4TBF
qmiHq+8YgOKwGtzinDHowQ21xmd+SY8y9MrpdEQZUHqv+sE6JltM55vF/Qb6yMtxaXzzjl/FjfDV
5uyaDHvYBQ/JR+UkJwBQdn6xtsiklrxJNKrutEGAEYClGdbTdX79+2tJQv3ze5m2NJ4qyWgm8co6
S9vfL+ZySqWot+ykdnPpAARO5KmWeWa0zVGq4Oa2xHufP/S1DW4mFgW7bDfEIbDfG0oP4VLMnEEm
yaNrPuauAud1rzsCAj1EL0J1MTjNBkdZir78UUtBZ9mTA4DyVNxBnAiATjFg2QaAYiRzd0oP9inV
G5txBF5c2ZTIW8aEl9lmbc3/4q1DX5AGe+aY48swraOflIERggexfmZQBeiLKQqvz/9X0XoKQA8Z
NpoPM4oCod7xnugsJNtqF0VdfLEW4KnP23nP3rMfFF6Lvg2lVlKd2GKmIgKByY3wbLU8gu/0b7hV
m+v0xjBvdoDfNh6kcrvB+2dVRyO8Jqf0qz5oN5mokGlF0vom5skLheEkNcDOziribMLCPQHdc+Co
+l7cdTy7usppDn0JeBF6AresdlfNDcrLj+bDXOtHYctXPD6YV/XK1Pk8PyxQXokJ+Bfl1+tCWBov
6qe6spoV2mkRFvkTrE8kimu0II9U3MietMymQt3EHs02c0bYJdha8KXusodqg9AAlHaGxAWtrY36
ZNmP/+jGXv5pv2jGfY+1hzM/MyILbZzGKMrJsoZ3dbZ0psKI9FbRztxmhhPfWu299j0kMPzS6Gus
kmHmZmQ5KrPvqmB7J41LBA4z+mLF6pf9uV1845Vg0k/Vg0wRmbuN/huv5S70uufSnt3pvhxobHSo
GXK3gJiOYo47hPod+TG74+5oLtL48IyYH10fEkIHmhb8tmg7UYThi2JfhGT7YO2SxaF0nqMb1Zwz
masS+c1y77INoh0HfvGK/W6ZzaLVOCF+28mnnJ3p8Jl3Xt84NF+iiBbyuUCkxa+CKBhf5oF6hD28
wlePgfEjZOPs4o4DFNyQwHxeRCfjjVVDMa2Q/9GlTcYi4CHOtKaXDl0kjbWwkfEdA7pH5MifZu+E
lA4s+Ce6HRxNaM9BbbKwQ6pjT7b0PujEaPQ4TaRdayW0EWiOWMvA7zSfhn3ssNWFX43Z2BndTtz4
0jGQWF7RY2gr7K12sMOXdKG9hvTDVITNY8SegvP0TB/DU6mBVsIQ0cWki6ROeWxVnaVc44F6AvKW
I1IldeK6wOmWe2ENHrNt9iiFf1G00Ch7NAi4l8+s2s5wLti1r6hi1+lFR5Zib3A2i27TILxucL4w
zNt0xdYocBfejenGJ+a4+obpT3SrwxMbuwm7rwLwDNIgUgDWLOnOC7EqARW5rp7MLclDRz7BF2Zz
Ih5J1pwPLajicNMU7yCq6eaqk/UlM/NAlaHv6PVchGWYlpTbtLaUe4SPjOcXJ2qS3qpkk/KkQkS+
cO6UpZyy7oBU1wLbCHMRh88naqSET2gG3hzRi+TwNUq3QeaMChWKIZg/B1RHxbX6Y9wWcsOigPC9
HNGDypoMn8pWQSdVYyKYPkK2M4vJj6jGK3r16I3ip/Qy0AgI/BnwrJgBIJXRrXNQbXhi7NrWSxtn
Wa0N0UYwd1A4SQtE7CuC797TNuIZjj4aPNnlXf5IsqM/4gV5Z2aKbxPTTK+w1KMNze6aACzJ02rW
GaB+ywOYS8qWlQiSOJA3XKYGbvRFYo+6e5lBUvkxoOBQ507yYzRbKJY4GnrhiYeKBD4YNQ37U8cc
f7TEqZ9ix3+BhsRaS4o2RXAOLQb+h9Zy5NLGWZRv5XZVfECpY1HFQKmX9joDHXsA7LhEuESFxzpr
eZGu/EENkjxL3/XRQN9QUZDCuLTsZdy9Vvja+x+BnG6phOuzX26o/nuOPn11T8PEhixkeHqTaYTX
BQEP8lOeOLCyJsAFmL4rzrt6W2OQ3slrih9XQGhWLfRwzb8k2ip+LZRdJ5zZ43XL1mVVGltMeNm0
SZ7T/pEx5poNu2zsIvkqS9eIUx9QjsW7PDCBecbiTOWA4H2v52wTHdFcvzXZpuuvIX2QsSZUF92y
op/JcEeLHBl2giCTXoLngKe9TG+cv9A0a0h2DIZ52ijOGJzhAXLLwzpvhkP/1F+JDmCEm6JD7qD1
Eu+1gMobe6JtdeEbdqxy8CIc9OJhUA6/NMtCspNRd6DKyLxC2Y8bmlrQR80Bwdk6TG3ASUGzaXMH
kEtbOH6xks/RN7ovKqFD2LtB4unqSk63/ewi4mRfid6V38vsTlqwCWNP9NS3ZXS85YTdx1txDUWA
r5sz9xjyjCXE4LQ8yJNT/dge8nMLEY87XtoTbLqrt+xWA+Ux2uRu8z3TmyzqxP6AtDLnsEfq7QU7
gxPiedwYCCnyUzzzv0c22b5j8vQMByfOu1AfeTMbsPY7ZM8TfErzFHYP5XCZ5O3iHVNC7ha2d8Iq
48Zk8EwfQSwvg3AorPcM6zvdKXhDJtAwoxiPM7o8YzOW+I4vCJFsLD6z5sDkG0R80W4degp+DIkf
Sl13nhhtMuO5pDsqQHtqPFVOkovBBRFh9COzTybM4mGWj8wyUd120EddNmBIdPz3GTkPv3XyNAYe
nN75k2/WYPbBOhKYTuXCqh37RWKHaktjjpSgTutBFTgDW7TO4XRQ2HIL68X8NRNhgcZ43wjuVDwg
EaWuQpvvLJmPsB4Ue8y2U79N+Egce0A3neSKAos/wyQ8vsLiYAMff2VMRjblxyS/RT5peazABw6J
il+EK7W/itVJ0xDIEeBNCWK3wg7Q7AwMKtL3LJIHBdZDc+0pxBDnfaKjSih5PoixXQZiUOn0I4jL
O0T0R6A1PA20bfAwMvIq3X4Eusw67FaXUNrLcBXijU29+lPv3oP8W8UZNxwGVHV8kl5aFYVnMaFH
zVZ9y8aLHx6pCcbXRUGDmiZk8gLumjn9OhNfQIVY1O4s4XHPs+WgY1GeZzwNEyUMJhoec+eMEEmK
nQgg3rpv9gK88dmT0QGlKAoix0xspXIC4T7Fe7JkQpaoSELfQQpoA3UoYufiI36YN8gfuF+iZMUw
YS9/tuQKeM1rZxs7/SuBSkxqeSstHRNrex4xBI3B1IMuyvS5k/b492Mvm17GhCaLbMNldkOxLT3x
xRQnQgI4yLsLLnapee+wR47PiYJrkAyAZ8BsljeTMIHKh3gDDmSrOk0RXDWOfEREcKTxaa1JtJuD
b01g9P7TJzu80bwPZuCaI5lIytcyDV67yy1YwK3l9pPGLOY1BFRUeex0VLBylfA90HgWLzHoLjhA
1ObsTr5LaL8OJuse2QxbLDx0YY57dAukD/2cSujg7JIII1BB+GCMpm0qenz/VI6T6aTjvYvpQQk2
WQeYXFaozVEDGjEpIwAjt2a0140HTjSNaBRItcM9nb9EioUGvM8+dbHbNNF+LG/FZxTQTuHQM/I3
g4TZyGnoIiMHPqWEnc9GFE4fNx5+uXORM7PqQ6E4hQc/RX95b2XGuqeFZ0v/oCHmbw8ZHqYSo9Ba
Ksi6dmALJNukRycH/UcZ1hCJ2zxfdAkJmy+FVHR7MQHgys4dMyVVfR1JrlBR3S4MpVF+MOVTiGjT
RPbCwhy020YodoJvW9zJyVo48d6pEt6wzXnjOpa2OgN/cz2h1Pis8N5tEsh8GIVNFg9EHzkmw4kJ
jcV2tvaDv9Hiyywyhesf1fxRwOfTgvzjHdm03JzlPewwjxDaDllyRR+K+BVVigHs4Ln9aJqngbCA
lhaf87S/EMKUm6D1XGs9i16PoE9o9mAKmCazsMG0VGwUbddvwzXXuwYQjPEIYmeodD77IcaH1F0n
48owCg30PegctfZ6E/gifF7CNDbBS8YOBoe/ciAJ25xdJr8+E3/CwxmsDZPbAkcHPLrWHxazTu/U
LVZLe0xtazzMmkfOFO5YDgYUQdSaIWXHHbXiQJ3Ei0fbgZaI7TG3lpyjAR95b5hwuIte6S6KYhfh
xc/9TaNjyYESo16glKCZfM7zq2E4Q7tP2CLpPBQJhmYKlZ5KvJ/mtUC4b4hvsXDKQchr+wJqBvaq
mNE3KbjrGZtwt41KNobUg6H2xt0DXOk0gW8JUKnwonHmCL5TKLaRnqngQwIaUdfzqwzusBzDntl7
prAjPan0b5L8msfPvgaHxP01hCulFwVhPnjQRMN/sEcKPkhnuDusrYq1KOxAVd+bbm8Mr0F2gR8w
UxNR6XwvugtK9LpeNZtysYEzgz+EB2sxnqNtXyyTyVsEwFXkkbPyL+oleKZ0kU/dTr8Am+WdM/4j
WITVUkd42GXUburg1hVPF+O77A+meNIJh2qEXa/vE4MRJA/rVs5ts3mZqguuTOuGzkbXt3VzCiAD
A2+WYJ4cDS8KPV08K+1Vr4+qcBTqc4VfN3LJ3+mKlxKxF4ouJn9AEowzEEbYTiR8oV16Q8zlEhQQ
8DyW/YcOpy6Y79JF3WiJtLvesLCjUb24FahlJopcJrqbSZQvl8Datgwup4e2cZXylKJhs9YZrXnh
+Z/9T7e4T6L5BGQ290+F8uMXr2ySidaa8teBvcfQgbS3KSfUG4+1AXErBlP8V+xgQL2Q2/si0v02
3AsXCrUq4gal6ze/c+s5FS9Bgpsjfslirwt22XCM/ceQkfCC06WSR27ha1dzelYfkeoUe0ho9To0
id06WHy65WfbtAF/7001tm1zjaXHLHHlzslYpw7OND6aONSwkhyhLzNSZYha8CNP8SGKD9YgIL1d
JUxwUcC1h2XJAbAidY38zIYF1xsYS731eEg85q1K77vhCDNsLlwUroLHL4ErhqJ9YJrsIW+B1Ib9
ID9BYqFxoZjq29dYP+iAOALpqWT3tmlRuBcIG1cA5yK79KRz8GzcRDQFafyGsgRRJqM1IB4od5yA
fnbXMDTHPhPvUuUUoi/g9yJ+K9tzeZEkxkAvz/YzynkASDDhAvrIA24N7U5LhrAt1z6M4rIkHAhO
Ix5l5P0iGjuIVKyk+4PmEsmWlHdsExYv7h+X2VR3pPa3ordJ9IhhaSnnILNi0DEML3hnwrqWWUTH
z/XwnMMIrfltr36FTMepl2f8ti0v9PsBAgX2J4vWEPdWLKx6zuZh31/zK9KSc3ykGH/AwI6x44lv
HegupSMxIcxuU7dwug8K0flJAsptvhFEtiy/07fIHkoykRlrujlkRjRYWoJruHfL4TEE/RR9YiTp
gn8zi5bMv0gMlvGhvowQVUk1ZPE3I14kz33nq5g9oIe1O6HeSilsMztoEI3uI/1l7NYMENi6DYVt
MVhAq4FLglrcWOc6gQ5E7+w08z7SzHdfYfPAIlpED8jKo7JsvbxhrlTMY8OQJiuYdtglZjKCAn+m
JbhKANZiNNRJ/nsQvEzFGRIo0nGkDcqL7PjCnfRjpNdkUqwYpOgPBLIIjihR/b1oOxhjNMuLZiTI
cIJBTjK+zQDxhjuTIECtBb+bVa7yFeJj4XTn33f24inLr4Dza9WVGKsjUemOmhd9pR2iGCfyfLqL
YdkVU3jnD4nHqxkM3x3pqWI4AfnwkymKeBKTQzoj6rYeyL8rNRe6D4ZSuduFyy6TISD+UTSfoGiY
zMtOdWmfR3xykA3yNbIkYbbR0QghpmMXn18vO4l+4g2LpKcBvbjp3Ch27SBjA/qKEZ9maLBz0qeR
jc5ujSeXQqzw4tKzuO0xtiIexy+/gBkXBiuXUkXfC/aXjdNtwuRNGD3TyG3mAvFzNT6tPas2etG/
H0cr/8q588erabna/rhZmfRWEEeuptau9L1OH4bfanbU+8SY5pDe6n120E7xLX8GUOYfqiOyQwfq
Vf4zTyv6j1X/xCQADbfs28q/mZUr+r+81sGLoowWNS733+Q0VpsEcbVo0frKRumqfNGSn5EgPxVv
aJQQL7Nt5QxMnk2kG+voTpeH3UT6SF9zzUHsS8pNBbqEr/KaHslHYV2DcZVl3mIl39D50iChhcGG
Z9LMvRZvCkw09dU06MWFm0XqR4MGHbDOlsljEJNiugpYN7BjvKIzIM8Ty6hJPcmGMjwTvWBuIcoa
9YsoYdyLB0/hzDd2o+ZZ46dan6T2JjV2qMEK5xgmkIbXmTdGf2fBl9zjpVNKMUkxHW0ZLE+rroMn
yaTUpwXQ1qrpCaQwjHb8s/gz2csiAfqFiQ3QhiKatWV5T2nJOfNres8OFAPOmv2LX7jyuOUKVx/E
3EUL9sCwzR4pCHBd9Sx1YxuYFHNxXENH7hqTZPu18s0EG3GNDp5uoC7iDTGOAlO+YYobuyrKUsz8
/KdwsRjFpptQGc5AJnPCeqjMsagEiFmVFzX9LNPXsmmZa7zN8Kc5R4u90e/4pYptv+GjwTbg2R+C
ZMTT7WjKJovOkCpzZEjIBGJopRTMTqfYM2KFlKXSIoFMYyY+7fyURNdYeO4iknJOPL2Z7wDIYTBW
hBConRrpCd7xLc54jKLDAuxK/Y2JzZT1FDvkblWyEzIcBOBYNKF79564Z27Vf+c7ck62+cU8qc/x
d/Cp7kvU0Wt0TjWLAi1a+x8S2Hykbev6iYYQgc1qvlEYUUNCqUeguxwUeLbLE0AObPH9shNQGDQg
UXHEcBHyhuIr/hAsqeRB0JfF7yh9+QtIUpIv8KIxZW2Wyd66fpseGZ3TWigCyjsdxm+8qviduLIJ
bO+SS42nh6HIsHyQAP8FWwLW19JaEdwm/4kbSkgUfukCe6ypvINdiIVD3sfdgyw/ddMhDdE6M3RZ
l7k9CdR1Ol9UsDbVTQ5rBr7DCh5KVhOxwV4pOQcUgtUBbLc8UpdIT7iKCMGhV+3K7QLwWdDX3kQu
BOuUZYSZuaVnroUNU/a/f4IZ/2o3rEkoLBWExqoi/+adUKOxEFWZeALwJai7M3ofOF/AkwY8wzlb
qDK8iuUdMz1dWMQGhiE/JbGvreZPPLP0t6bds9P8CttTRL+hnqYESErhqufAQ6g2ljRKazMPWATI
3EtbgS9ogXypbrHVPMZ1LVIlbyLOg3x0Cbcln/pJr2zGIWuJJ8bi0df3annUgTb7gZ0tvu3VVMAf
oRjZSzqdFwGzrM7ovb3AVNwWjiCA8b//ov5aOCzyMOoJc8k/lkT9t8JBz0a9idJ5MWn6xomJc23t
JnHHGihcsp3O5rSGzEtU0hEG8jLjK3ijW+M6kN6S4ys8JwInMLXaekTjv4d6+W2cRDghwiq+Lb6q
4tBuPvP7dCDCItqaL0GzHZoXq3sXqAppCpH6ratjeyu8ZXTY35mnHxc+JRonjMLUcGvlSz91zyzw
FxoQ2nXoCVF+bvDFHI1DSp28/iLjieYoP6jNvyFI//WwWb4flrIWIERLl37/fkQlnjSj1RalNXQr
Yv7YoVCeL/32Kvxi/m+Ph/Qzxh6Cv8U1Phci3siCHvTZpsZv8z48ZdeRYhy4ILDddeOV6nZaLghq
blrNArk2YrUVDjVGndTjLkunMxkLDpMh7Cen/gJnRmEajXPxbbhhFGOnPWcf3Jb/Y/Hzb5/1t2N/
AAapSRmftdtFJx4UB5OqJHWUZ0QnawCW83VZoitPiLDAhf6bb/qvYu/l1ZX/Fj//tgEX66GPZoQW
vDqxWjUrtj1MqxPfDU1hBtLZk20ksfnh7+8A9S/lxG+v+5vIPEyS1qoF9HqAH1BSTdJjCjR5YQdv
GC6lW8NdIo/ErfYhO4R24IcEBvnWP5s7ZSMLG85O4YoLvHaZJ0mepl8oUUcYyS/jO7NdYj8rvP4c
e3jbCOD++vXu/382/H8ggP/DD2m/t+//6ztvo3Y6vWff//kfdKnvUf1N8Puvf7j9+s//+hPf7037
n/8h6OY/ALWpuiZSllmiLlMk/jMH3vyHKouGqvHIA2yqGPxX/8yBl/+hSLKkWBwd4NwUi2vhnznw
8j/A2hvQmnWNHgvE9/8kBx757Z/1Hip/tyb9qmFNlLnErf65xC5VVagFLSNFQeTBaQzI4eOGFiAO
8G2JMABxssbXJF6sRaO07zpARxgXcJX6BScIm86RlrzFbZf5T0oJVsi4FEpy0v0WwpKntfOxItFR
qkmijqIXM2y2UYNQckDLGHC8N+Nlbv2aKVZsp+j0Vct09TLZdYFgEz8lCLEzk9+Z9to1mUYorAxd
/Bfpl80+3yjTC7iliyF0aM7mgEdDSruY1/OPge6pU9Kf0SfAEXz3ocaPOMWVBOIEZVvdJ1u1H6h0
D2NY2I3JDKEgopLtYgYOQY10O1g83lFCChNTh+mSRaqno3ebopdEUjwRff5Y02vqIr6rkGpoUi9h
ArOin/3XroPoX+n1fhTeRwkToZbtjaa5NS3droh8w8So0+YXUSSteLyVynstZLcsx9Qx5BX6zzr/
jubxucvKaWuYDUa3SVkpmnYWWBOnqXpMLGNfKAjK+kB3gkDYt4rkzWprktvIIJNIZJazmU5z216N
9DGK8tc6v0uBkBJsj3BAZcrhW9+tcLD68ZCFAZroJ8EMGBK0O01gEVpJGO3YG4oFosY40jap8tBo
cGCa/GtMrJ3eQITGFyGxY/WDaywCNa351xQTGFE1T618sdTgrgyo1MPwlsjSScE6EZLoMyNBoIjP
x56967UzPyL/Z5AoxcyeTbTUnKok9dQOTWs1XbUM+XV7DuurltsyXttSUdxJB2htUAmPAi53xowx
YwCJfIAgMbdjOp6zkWgJP8aoobQNGwAUsN1HQhceScDT0wr8Hyd4YX7kvvDsc/0ngfg8CNHBbNpF
5tuflAJjq5pFG73kfByV+jyGk6sO0lYbw/0UTJcew1WRYcnNEC5LJWqtcUYJNRrPasjHK1O2R5YS
vxedEKK5sF6bsrpk8bA1iPEQ+3dr+J75sSGRg+OJHWls34eSHnxAEJnkuEJDZgS9fihF4CFAX4Ru
W5JZl2M67RDlSUrFuOglNhCJ5gLAuvxRseLvSlCPRSXydZiU8XOjbpIRw/zUvE015jFNSrmxc3r9
oEIiVTT5kyjWd72XHkOlufsSEaeJyVIqGJnEF0310cgqS7zkLZPLT1OYH0XAOn94ZALKmIIi/2M4
7XKk/kHB+F8PIfxujI6AJDFC+vNDKBgkpTDGGgSf/Jr0m64JUJBveolBevry9y/1r553sqjIvJJo
8W9+K8gLqa/VsOSlfDRAKU2XOtz//hV+PTJ//zRQoHjkA5X/q81mTgOz0XtFwuEsX2JdOI5jfBLV
9Cq1+TGQof5NzWc91ez9lOKnSml4g/xdyaDmQ+oMi4YoqMIi/Mv66jTl0UAWPOqsfgatdH+91f9/
anMG88P+7//7f/4rH/kvpzZ5Oe/ze/HnU5s/8d+nts7ByMEMMUYhHABJ7T9Pbesfki5jYTEVU/l1
pP/p1LZkQwRyw0BI05ez9p+ntvQPkrv5x5zqxsKaN/4np7a0XKS/XWGGSLwNb0RU0Gn+dhGX1VDr
SouiLmE5ZszlrU3hthR5/xIVw7lsxoPmw16hF7Csu1ywISvNbq/WEPX/8K39ixuX8Oh/8VYU3oFq
8H8Lf+3Pt65pVXEUzIgj+kjhgdigqZneEhGDTVE2p3JkrhS0L/rMXDuO9iWKf0VDUGu8ZnW1k8Tx
FhXRpmcTPyashtQMtSN7l4zHftVu6+WobNPTDI4lm+jzsxBk7b4kv56DrNsKzRL8NQmCU3U63D9N
dIOc/YpASGjLAo2RboTirZ0LpBHTe1HpCAlNYydW4N785jKTtyx0wk7uxlPffDVYM4zy08KZHSOM
wPAtDjAy/UOPH0vE/zKkn5Oos+m/j+XRYiMSEwVXBfirfHQNPxPzkRDJjHGKYf+EFVPZpoAy8BKM
gaNj5qkai8AZ1FJszTAGFkgr+5o2n4LI75p1XbLcQJxTJJOXzuxqCSRFczMawUFuvrpom0gZk+Yv
g6MmH+WNKaJ1RcZVZkwMmLfkbKBFIdk3LLB7ZuDijMUkooFABe/KckT2AIoz8C/jkgdER69DrZEK
9qqMUySdpl9B8V9WbQ/a/6RNzctQoEn0la8ZYIKFyUcVx0chzqEDk2FgNZemxqVWP/rR0VfH3i2M
lrPfGhFf1oGTWlDtWA/LACWzsHHKdFNax4a2pcSQn0oTkPX8GsJKixsmH8GjnJpwFuKGdPsyehlH
HGucNcBYZXz7fWGC8E3657RJXiOB0Y3VIc5TY5RcyczUUa+Zm0LLAMuITNyAfD5ppYkAGSFVYQKc
MGvkUvVUQvzqmpeKM3k0WCcG0kNj0E73+Do4bgd40vWdU3BdE6Ejk5/bMA7XpbdZmHdpHbtFOXNB
8iEIQ5xQkj43w80gdFMaQlvtCjRH14Sdt648K9J3EWV8c8arHz0bTCyG4UOZPkMWdZr5qiL7VQlt
83+sRe1qMuOr7vPMdA9qnzHQgCKkFeFMVzAZU8Jooz66RYJxE8gEgYonlEQcDPpOsiDQlSSGzuAo
ZS+OWUYzyVJU/yExCEgwuTbWWaD/iIm0E4SBZb21GYF5lAaGRSiu48eUok+eEYg1x74yjiXMyYFp
ZiS+SZClZuZE4gzYWETS1oXsWe8+RPDI2mTql5I8GcBb69PQZ+5gbEKZnDW0JsrOyIBJENM2Gp+G
VB5H+RJieMrwVc3yToPj8f/YO68k17Ftu3ZFHeANeBOh0AdBwtC7TDLzh5EWAAlLGBLo0WuHOqax
s6p0s3jOq3ySfhX1U8clSJiNtdeac0wkklH/fJSf44G6yi4xZyrGRXYdGaG6ivp4JF/xS0aXRZJH
zxrMuCIG85xLHVSskF4PCVO1aW1bJLfqJd1WN0bEtUIFyTgjU/GcUCQerY1KT70m7EcjFoJIiNNz
oyC1AjyhnbSHlnmrhDxSVRZS/xhWh1jqgzY8vzSsRWeqrP5Eyyu9PdlFO49OJX1MDC55Nz4TG3ft
pmcMpS0c3lTNdtd+dsYo04Vvvdwucg0Zc2Zab3qPwjNKV23+2h3JKTieGRKY+ipN7Te9i+CJkVkO
JrG4MOWE8ahz72WaCP/Yh2BEjcHhiADCirDtKYyAOH8WlivwyGeADUXbBDb4k5asEZgstJj1mJFP
b070kt7/FQEhHVjw1hLltN7BiwGsqFcvivEyMFCynMtRp73bCArC02WdqZzraqUmODRO11UKrkgi
8VBPpiUcJO8IK8IowlGG+LPCYXMx1alVvGV65Ney3yEjPQ9eTpCYTzWpGzSBa/qsVSQIhV2/x0A/
kbQIyKo9LeJ4mtXdMA8vLwMtDK6YAE0ZwQENj6jSN9EN/SQR95p5GScSPXhkfJL8FsFwt6LbTpGO
vt0hzbyE0zzBHiBZlwjqCxldZxuye1W60hm5eJyBqLahSfUtKBZGJMCA5Ur1swaHVqeWm6S4zIuU
u2pQaZNBfF4r8dSydteUDulNCfRsmmRvlSnNWqDsw/QcPR5zlQy5W8aqozFST6q1lkJAvC0zyLF2
CP8lynM2xmi5eR2Yrbm9Vq9Vn07PVT21m+MDO4JR0QL4HhgSfPR4kljFVEnFHJApHE22pLEnMX/p
RrYrzh4ojmdsN7uMNwO+vKLax0cLQfUhP9L/bd4S9FIGo3r7+FgpGOty1atqnAZHLFIkTulnuJQA
unXrymbg6lpWTKc/c7NBzEtmpx+fdXqrXf05sLlguS2Upz3dQJ7zDBV4qXjKuX0P6+NYQbZ8togU
72Zyfd0oZ1qmQi11jFnqD5cWOH5BzredI95nRMVd3pSlq5r0vIvE0QbwqzJjzoxJCVmCiwu/JSSL
4QbMXJO/FMBmigInDkZ/W2a+r6DwMTBRw15hS9aiNWqVAs9/QrrajID6bdHu+sxcyTg4uD2HJd5D
thrkQQ5mZVyPW972MZ9Gu22OtneJaczmZRAxQwwv+oeR6qBSOxBBgjv+cpLgreTJ8EZcR3x9tu3n
uF/2OEnaUzns8HA1qdtWm9L4uNbwj6Xes1hyW1iMp5MEIgbVFV19XSaqAfloWftVMXCKBgrkOadz
vaXvETIqMpXzY0VscJVva8SpZQtcun5KC4iPJpw9mURVmXF+86ZcGtfuHqqCDXe/la3SzdIrWkGy
TiIvNklfvtAJUUnsPVEMVYF55pJV4Od4Nkru5n1qRe6JcXOmkp3OpL9kMF6dVrF9SOx6aNVgKOXH
Qb9BnhYyGDgZ+3OCASN50zUQuiBDjhVMnwe93asMiCoSyXT7oDUawwAMeD06hCNEmWXUnqeaRk8c
KWrSswipgPl0fZffLg/5KXpIruQicRor9JN9fJ71yac2wDUjXWZK+ND0pyX/4iGKsnfiCKrsEAJR
Pp3xUJQrHXbZKZ1Y7UNykT6VpF1WIMw6pIZwp462MolNkuIA/IXKpI6KWdu3kKButnPS3gnGG8aA
rZWU9IdTvtLrlC4V+oDmymuFV5Sho9RtJseOKbbu0/xiob85hXpZXEJaVSEq8g67V4dMzd7JJYMv
5TqRUNukWHdM2fQazKrhkbHtzUKoODmxWKXwz0Mewf6GXBEjbkZyS2wXeP8BzbYQyMuQi6R/nLRD
054XHRkWCqqMG8PEC1j1EqWvmqCUkEmBJL7TUF7LooYTyCgyeqr6h7JbWsAWLy2z44jWUrJsE2NY
dZtzPrfbs9PCibNSvHYQ+bm7T/HMrgZeZ6Wb5DpR6KJdzXxjw+uoo89rTacHqZuet4AZiGqJEa1a
EjO20tFvCKvNy1ABT20ykpa2t/QlQWogGS9NtlJiPA/ZS9q8VuU2Nrbn4/zYPl37Jgi72A95X3Td
jQ08q3k3zTqk+rWEZ6F0ai6K3qFpNjOy06cNIuMjIzCDdb83eAKyx7P9LF2WCmffPNHMy94Hpwti
38errvuWPTHt11zbFki3bLkX24BRdlmG8UtuJrNbSlKuwRslLte3SKZM41nSMTgrzJRuGSrIS7yR
em2RyNlrRC55ZLUWQkV81beE7381kEL35I7LA19tkyC/EsWkrwodmM7FetAlze9EysUFYbN52YRl
yYxUNZa5Uu6OGQyxtFLJdMJwXOvA+/55nyUsnPcbPtWSDXaVNpus++nPWQqLuK0VDHcBSfL+YKx6
qKq8xv/nw9xNK0UfxtRUlY61KrHBtO6bwX3HcqygETYNOBMFCLJh93oEf/HPh6Gx/cu3+X4YMQn5
JusoDfqASc9hrnRsbe2lRSJXdJN/Poj8m6bS377M3SZZrtHK5xlybB28k/VZruNnKlNfsoWpmPJ4
3PkmM57ow/xpkvPD1xMtqG9fz27lq1w3fL1E2ygUjtzJP3w1cYLubwc8moZkWIaiqHQT/naExqrt
qo9DlWEpkYSYtyj5hPdo4FGC79XVD4f73d33/XB3k6lMz6VMsQew6YhRxeuHBn1YV0ymQWSMTPiU
uJIw5yG9RBPs9D8d/re3y7dvKz7et/MZN8ZAu5kcfuALChK0iDU0P2t0DtoJEgLWDkG3/KEleU+a
+uNZ+PdRNdH4+HZU6Sqp1ZmyEztuIxwNXt6DQh81I4PJqFFNcWqUFX7dnyLW5B8urnb3EOap1jfX
mgMLt5NIriqddipw1BmhT3rww7X9XStJl2QbtR79LCZKf/+aJtudtk9O6ohes8rFRVYPsdEhSi9I
xvVHM/2JGSYmXr/cvN+PePf0X8NbcmxTHg+ErjukmIF+MN3rI9iGsfoaPkDZA6VXrtRxgx9b9ZJN
BnE3dPPpD9/8d4vd989xtz4otdFahESLzwGoSNjmaTJYQ3Y+Y1CfCO/xzzyxxu779x+O/Lsr/P3I
dwvE8dbe2kHDkQdTTC5u4x1H8qJxOxTZYk3656P9bhn8fjBxOb7dx3abR1VicDD5ht6esuB4elWj
tRxPT0n6w7HuZ+dfD833g4lz/u1gRc2sTy24tmjSAntfCiny6Ah4C8D/mG1tMjlZY/3/9ah3y6FR
V8mtkjkqbRQZPKqKMovdjqUOyWgUTnubVrsrn4b/fGZ/+6R+/7Z362Irade8tb7uZFQKI3gLGivE
H8uwPiCZ74fj/fZSwmBVmSMbpnEPeohMy2zqQaoSQtrPaBdVc3sjmItMv6b6QiWBFW3zA30S+4c3
2i/fVJMkg6Pato0ARdeluyU4igwzyWOCxeGn8cKhofYBQNIpg2JCdOvuh+95vybdHU2+W3ozWhyn
y/WCRvcgXm/qNNraY3teAlbAuLz5aUWSxRr3/XX6dTxZtUi21CRFuV8Dj2eG2qrM8cgxeEzHqUdN
7pxXiMt+TiW8X/2+jqWaNm9tnUy7+3m7UutXyS5bsep043wjiAHFPtu/QT0aXha1h1Ls9NPzIc7X
/ffTyB8xJbSqknEvVLXSJK7PUsdTOTMmV+88J0xpg3N2VP1QP/7y/Itv9+1Ixt2aOjCiW6OZEpY7
cqWGlx01kO3Wr0d4F8jMuJQPg4AYnq/75f9PsZhiad8enV+mWNuX15e/j7D463+NsNR/KbzTFVsF
Jmox6OSm/2uExR8hOmFu9OcMiz/6S3hi/gupCjMszeCfGLIYj/41wuKPZCCYNsoJCzAqf/TXeG31
x81W3f36+8T36xn+dk+iX9EtA6EfWQGqof0yhz1q4e2oNpaCno02pR9PUDy5hhsRLfPtlPx55L8d
iXPw/e7/80jMpkw+t2SKweD3d9KlNm5J2FE+IrOljutJAj3Py1EaxNQXLc2wj3j700vXkMTa/+v3
+99Hte6O2ilVj7DEBkRj01IPuub9+HBuHlDuISI4l9hKgQsYVr6Im81FmemgvKJirmSLMl+AP4FZ
OL1Ok3k+jheNgmBhCA1lcnyQV9W4esyeepdeVfwpbToye9yM4PHQR5C8hjIwAf4A5ZycmQ0MKi3d
IuSRwV9u6gBsCaBKPwvOjxcopki6Axlt6HCDbHeSrwsyzvud9ihlW21SLkjKQJecvKPVvaYi7T3Z
qTolSjJJVg24lus8f819eSkSgC+zZIWJVxi5ZYxmiyj0GHWRnoLBIqDzFrnQmbtnET5JWvYUP33+
aFyGZxAvxB9+dItiJ6O0Y+7mGoj9wD/ecEmPy4e+DnTs/bLIIeP1fsaZeNkSjpWfAg3wBUziXYLY
eB7u9aFw0IxgyvCf5syxbI+zQHfPExk2yM0FCEWJefMRTWA7N13zMiePaE4inZi6Q+R47TdsbCJa
6w/NY5QPaS+EmyTAwvpY7KChBJnfPJFqgDMIDynuULchvTc4vRKsUvtsSWR86bTye5xBqEiRBw15
O6+wU9zGt85Pa1BsxDk4NEJeb5vackjFFe9Q2hAIrBt1exxsClh9zEMVBzoIOsCjZ32Q5HZIggQj
jLq7vnBpPlHBUqefKufqFTOIyeN6XwHEhD3DJaXriJceP72TzwfmUH+7MaHEF+xc1zV0RMLIkwDH
b/tmz47j6Fnxy9eLB3Zod9yk+8QjJRBjVUnri5ByFFOwegjDw5l/G3EF4YU6zct5uoSP7F5mA1fz
brAaPzXnmBN/DuBkK/uAqEbdvJwnbvhMR2sWj2F1Lm8+KUpge0TKAWi0Ec3PSbYUVwDMqCicAjUZ
F3tlKax2w2oU7sz59QURv0ccOcTNWRr0XjUboGhMnGRxJnqw9vhVeZzTdkOndBrMOjwf1yEOuHSs
hKNYnpkbk8KhwuIGe3SWPmtP4Vp5H2wIvQvBpQmmIEEJgw7DHiCbI6pqOE4hPmpo6Y7lAzYM7HHt
K0tjh2cYJuXCCAT5N7F3DB2AMGZ7LBDwsUhwotG8ZZDAHKIn+proQph4D+rG3ujdKD9g+IN8qz3B
QjSujo7oG1+OjHnP1/NJOM9J9RBgwQOcVQiIWvKaETHvmA8FMdbECuZPFzzYCLsLZpw4Hi4VIFa3
s3z7FPSZl7BA3CAxcmMRM8O9Gm7ocxRnXz6uNMa22jjXxl+MUaRNsPSc5mOgjxHumWhqbQfsW1a5
ajpu+dinQCbYr4cWg1ES0Ahe92yuly+RsuzTSZrMBqjmVccY4KmY9JByNjHEeML3+m1rHSplddVm
WY0B137rpWeleEI3OLxhmTXleX0OMm1tVLszTerIFkD0uTa13GJzPGgz2OU3G2jgLIYRm3hF4pm0
N3Fx+Znhdr2bMO6ly8nMGps+9gIAXa1/uo5zALzFSAU3BKQWEE8ePsHjT0AUnaZZPAWLMhv42YmE
LdIeFgJjh/MMqx5S/NqYWfA4UBLevKpa1c3crpbabczIWj27Pfpo073gz8wb5rtOr24uDZHxglVX
DQ7/52XMsviAknb5+KjnL8V/FxXQW17QBw6j+n/8/Ze8bP8skERZ8LdfAP9BnrpuPi7d5qNqEv7p
v2Uw/9U//FPPuusKRK5veZPV4qeFcZ59rzh08V7/z2U225fsvw1fLnWe5On//I9f/uFfpYryLyGk
UehvmibCLLG7+KtUUf6FBlaybaSwpi76kt9LFWyGdG+xXkkk64k+w79LFYQqFnQzW0Ysb6Gs/esU
/BdKlfuGhSgg+GlUS5IsW1RAd9vLxuzjqBGkWnEjnV8I8gQxVXrtLCN95HgaUrsLQ9zgWXsDz+9e
/XSLGe9nJrgoGe5KCsRF5HNQw3OS7nM4JK1in9LUysjeijZc+Xybnl4JXQRcJQ0L1n7v27X680R8
r5yUuz7FH1/82wFFZfVtN8+tpSTXiAPWbhHA9FtryGdW+C8QHO2VHTIQG66KYBsqe/x/JJsiH9UJ
oXn95w8i/yZDjEvw7ZPcNTHQ9HCREj4JpjeXybGLA9q7sek9T6qSUSOFBzoZF5/DWhjLCFWf4wxe
hlN1ijCKF6SPx4m03XCCennc89vp3EZPD6WcXgGRpvPIvbzaL7gcX4tAH2VBPzL9y+wWMOAOdCgO
jKhHEBc+5LGAV6WQihbG8CZAuUMAZpPLAobONB/3L1D95scNyVowDlbnUedXU5Bk2MaGeNHZ+wAc
GxmLfHvdo/QM7AkdcE864LN/ax/kJ+PkFPBV7QDjUuYwTvNZbH+06d5teH+5sHdtGqlIO7r8nE7N
CzfduPHOD7jDnPSd/swPNxFPye/uW5nYS0WTEL6xJfn7bYSJXU8GCc8PJNllMbI8kKcHgKnYwLox
BnIIbwTD8jJYNjfkFSCqh0WgOflz33jZR+JInuUZj8RE394zgBHb6iEnOQn9h4bdx9PGqKN9Y2LN
o2cLnMZQoMr4ThQbopspruDtHchHQcv/cLsIqpOFIC7tA3NH3uwxdhMv3EsuE2YuE7ilQbRAQiZg
EFxCjHZOuTdewfCZ8oEyiRganEjdJHxDkvJquaanOpExgkMqyY45UpdUweULdT9gHEiNyEEmx08d
6DyzoZGJD5gQMVJoSGladDQAyCDKnWMxMfbCVlIbDloJEJyk/Z1uXglyTca2hvJheU3ee1JXEIV9
XAQkupyUE+ZZ3Pbh+izPe2a3Z3tLZm5BY7quJumnTgCOPGbwhdVax1SHYcQgQwTlnGO+ZC/UPAhc
ADY5PtnBzLpdBTwRhV+8baiXyRyEJUoFqg+hI54UV/0wP4+QIsjbDh2EZoR3Fc9VAPmVZMLKQcdy
erZHkjdYknpDkuFz8lBNcohrI2mDdAJBUgYnykm39hPiO64+5GgL090UCw+hjNUL9jj9cH6hQwnq
yGs2CQT9s39dM6wJ6pX8Jm1imu3WHKzSAuM765HTwxwtH1u3JaPOnuIC72jYEEqgu9JY9e2N8SHo
gTGUlG7RvDAoObpBPxws4O9cuA+hh9U77qvqRtYNQ3pUk9wXVIT8DKkbSh6KGbrio2ibuQVLbDTU
7WELn/R98Apbpd4eH5PIS2MH8RRwIwaQJvonnJXKZ3Z+NkhBiPB0juJTQKXB/2hGga+a4CzHggZP
kiVj95kg4eJ6HIXZmNtE97MUOulWIaQnQOK2JQL5ixvXr0gm4WTvrG4pPPXE6a0zgbwc3FzmwkCe
jWpov9syZdyrrjsaYH3y2J/MTzyvz9dXfZKuYJOEI2WBgyNxkBxSUK2IMN/WkGqh6K0QiWdi94Zx
ANvxdTA+4lGlrtyF/mDPGP8WzcIWSOGoMqEujM+g8y9jE+kTJ5lsrTf+CvR25qmcohCFFW5XKFQ4
PBlSGU4iYlKdI3C7z4gI0dOMui1m/rq4vQ/erJeim1a4FtElQqJUeMGa++IMD6bkGS78NmB534dI
497BpOCubsZA6Ah8x3ZB0gD1Nw7rm5utntlUcmewY3BVl1Cp8QXkAxu/qh2Fkif77O7UV4vXWA+v
EnvxvlmILQjMZbZTYg28UvjLH/o63UEQ6RBICWHUEO/xJZ9WlMzqp4gRQqGYYr8cEcMDigCrsdga
sLPLh/VL6HQwYKbZc3gAooFWv9pdNucdf88EDm1CZArw7ifI6VBEJOsGiNFtKLdefcIjPKxFROZY
wKHZiqqC8nMFsUd6YznUr8ZQZze5Lz+gHtokEnz0+3pvbkD1LF5uLyRgtIBaYXd0AuGV74jkYJ6B
C9cgu5JAgkBsTJxmlQBoRH6UeggJYOUsTo/XlbGrT0ggR9JpceND5RvJGqs1igVHeTjBPVnBP8xf
FIGSbqaMbaVqSNBrjLJmhLjEBKE1K6clbEmRXYUGhnC/QIUOzaSQCf8NMjNpJRAk2VbbkPfYf20I
vGRzJ5Lb/mjTf0KmQQKAL9ZyWhKoED1CxEdVpM102U82sTKMPk0lqK5OiMbg6aYtz9cxsiCFzMUP
XhzaZ0uCmMieZIEMu1ELyEEhpzE4oZQ2UIIOidJhdeWZUhj9sxmVp0I7hqlxQKbIUFuVlA+m5fKi
eUJ7iQCEC5G8oYbSPtLNCdCIGLYC24YXOJIOxKyzl6+GoMgkJDUYJy8jZWjs21d2sFC0jB2uUous
L9hwgPBohSgYlIZIrShYViH8ELAqcLhBvz7lHyiqeADAUyS8IzMcq+2nhhqSHTNuLHQ87EXYDqtT
cJVKzxojOBAe/E66HYKFmTw1XgjjFdLbQjgW6VIE0LLyOV2LkdkJjDFcKD7kH6CjixfP6X1dwT2B
zqJ/AYBulC0In47guLvogMP5BTaTU5D35uC4wUAYle7ZXNowLisYWUgoAeSPIU0hQlEOkcRo3Yty
r+Otwe/UElKrkcwPyAV7lKepsEZWv0jOPo2RXJlBygEmVcseNg+sipG6vElQ7/fAmHpjcsn9WB+d
lhDZuPXrd3t7Wl0/B1vFg1PFPpFOD/FvFH/EL3QZ1NNhwUKXDI++sbvo4JqA2HgV1miwL488BdWo
WSlvGjbZNdiOBTtelXNSOvIjQwVpAXY2LncRiV7Q+HgqcG8VBKiOWsRb4UdG0PNT+yjn07wVz00F
4fm4AumP/SmHijG9ziXPHN5YOMmMHaYf8TyciZt8ePP6j255etSfMScPBiC1bxONjHcUV8erk59R
67o5b3nbPVpjBXb/5TGdEmkjIp2G9dsho2xwbZLV0IQ51qTddujZgzduTIcRwhz8cU0jr/elx2Yu
PYoF7ToX0NZRR3DwlFkq4M43mRfJGtbXmgyD02PD653UA8AK4EgoCipHydFoc7vfdhkU3IJUnBGo
gwjmGYI6uLaHgRtBoYY2sobPbL7xUoCpAPf3TTweo3TezVu/nlSetS43DRQF9s7O6a1YWRMqde5J
g3QV7jt7Gk9ORJTuosfi0U68o7YJj/NSHUJlyexd+JG/QTTK4FJh9C/9BtvfUzmhO2cvpBf16mJK
Kt6VfpKGzvU21F8xyvP4QmAlknPB3UD7kPkGDNOgE6gyyLqs9peh0pC2wgTw4TgjZvu8y6aimDdA
LTFjF/Ftw4jgbX5SVXtK6efs8KVplk/0zLfRx8FZEOlFcoXWXiRwlR+AW50L+AR6SleqEG2HKOBQ
Uzkx93i+fcTw7XBYDbFSshg3rMrZlKYNC5vC+39P37e1XXI7aIFI2p4BiS0NqUJsKMzEe/MW02dc
EdDN3dfChIqRfM5Wmx/DCcRlG+1/QrIHbKIxkSe3CJ8HQtxJabDOO0BfiMFhU3qjQ/mpk8ZFdfJG
k8mnMwjOdY/1/4qA95MlmRsBMBIiez4iK3DH0JQopOOeh9cEu5+IkniB8wLOk+EaFy/xvhKNIJeQ
3QblCP9fkwVIO4+o43gbyTjl/4Ci02L10s/BrmY4mCMnG50PIPpNUm/jYROPSZIrwylRfzfanqbf
LyCnC0oI+lbadQ4XGgSXeJ5jyq0xdbhzhW4nRkgnlG/JUKHhe5DcaKocGPOetpQ6KSrzYfEpqnFa
UfSOeNuMiP/2TsDU60eRMgCA77bU1tSKFN/pKK8hs9BOHsAFeYDG58KUGrZu9UmLvjgN8UhnDQL0
IdjSSwOSwsnpcsMsrsFjXH247bjiswVvKIMU6BvecOe4zxx+Km8vPgTEZ+mVxD5jk3+2CzqsXBIu
5GmYvvZLgncQuZqUxINhuEVXYmcbwqTTgUMlTc5HAGdvZ9NWxHABe+CMrTtx+FyiME28+IkIoKf+
SZ/kbjwq9+LDo80Z26SuKVNYGpOjNDwu0qUZXOYiPgR08Ejzccp8ALQmI4JZArtK8uB5yEVooVs8
Wwt0ylvJb3wL+DJB6RPp1a7ZyuZTcWb46MT2cJs6VZCNB6NqOvA7pIke9hjwJyBMgH3QTXPS5dWP
919se+DpYiOrEy2cORRMI4T5hH9P9Sfcqy/EghCpS1OZUq4Dqj3wz8CEzp+lPxhFnqDdF6PBKvKU
Z7aDlyB/zLgbgWiru5RX9zZ+xPXqsnFws+DklGgKUhJ1j47Yh/HpPYnPwsYkeyhXBRUJ91Tk51vR
Mu72JsWDSwoFGJHGh9swEqNQmzf1omYnIdqjQ+xHwXVKj/G4SOY6UA227aC42I2T8wIXnEnJzSEZ
szm5ERbCrUScLnR1eXyC4cNjwfbNZQ2jV4Ccn9eYJy+zZEH9fVzwlSj9BNBgHdu7quSZNVblTAXl
MTMDZX0VDNBAZHOct1H5yPIyLJRJv6HREGSBNJaH6fMXeyyaqMXkuIYV4/TTAcWr7pWdV+Buqmdf
fPZ2ZbLL/gOOPVCXkYrvNND7QKPXkPHKJrlOnUgj8BYm5ytbD650kfayMm0osbmoLeFIbnpaRtex
2CDiRoAvzx1n686geCAGtz5PaZWwrLFUOcok4mUyKmbnRbmB636LV4rql6rPmcLTYsasTd51px3I
MZqgw13VWMUovkb0Yq0hFioYLN3yyoVRfB5dH8z16OKWPuSp645LCZoWVCHz8SsbcrC/0cc1Dxpr
eD7IxMyZk3MWsAL1KyoxeyeyqPkBvGFBNegrjmPuUIlf8Ek56pYdMEw8ZJtv4uuYATgedqjFw4ly
YIzCwLmt8j0J2TOMA3w7ej30wdWHs4yK5DQXIrvGn4J842EmwiEfW9xU1rTwTLa/2JWg7mUTOj7X
ocp9g9eDSQp6tdv0CGVubJFcsOBMjAYTsDO0N/CDpfSE1NUgCD8vzyLPz6KDJNYUClYng8Q/zA7s
ps6v6KCY4QuT3IrzNrGDYkQzoPFrF4RxcEyHEesrxHnnh/7bb1IhmBYzO0X+wRAYTsBdC6cYDJqi
pYVDLt2h3Ynkts8CvlnlEFWxZ9jvIQYfD1x9mAXpJuwFH9IYH8fV5Phs+/ohpw/PQgaAnNaMguYJ
790UCBa7uIYOjpjxlGzt2aT5DAgnOmORN4w9QfSGy34ab5C8wIlECRfDgGdsBt9xzHYg9wbg4lUP
2KyDCp6BCVvZQ4JahG3WrJpBpUZLxmuH9ISCIYvlt6gVDTD8Q+NQrYyebb1Tr6/M/6Ay/fNJU++U
Hl9NNpkZt1B62AZB1n8/Z2puJXrZSqJn2btwrSdwL1WXxFbOluHIfjqBsvVM/1EU6zy+wPG9kDg7
lcXKnJBxc5r2DyzY+oRFliXknz/evb7xl493d0mzTkrqQcX+yN4m7xBcR/aG9oN3ZF0QC9kFTaW8
+uGYd5K7X455J5gytBYaRsUpYbFk4ca28Zxs4aY6+rwFHNXP23lG7PIPRxXf5L5v/v1C3PUfVaPH
t9PxTXFLBdX4EqT0gRFV+u2kHeNGcSHXj3h4fjLHKr/9urZqfMmpVeMrR+pb/9ysYB9csQSPuonx
cJq1BzibWDJNmKrsfBHg34gufdYOzI9hRr4AMSZ2BmwuDDGwzzlVz09Sp//kI+HXJeBF/tX+fitj
pbGP4PkHfrqAG7wON+RIrFrOSeol0zgwls2sRqeXPFARUlRYFAj0CoKfVL1fU5Nfrgpikr8+yd1w
4RjZ0jlU+SQpYLx+l4zYaSl0aqD1kp4dueRNocWCrDo6T/I5TLkWFuco5pm+vumfNDLWqCre8sBy
qbtK6Hv6hMokGFAjlMhIcJ6QiGKMKx7sbIYkIiCJmCUGx8LPk5nfDUrkb9/l7lG3+uh6kiNN3GHR
TiTU0LN6tec277nz9v/uyf12tLvufZrXF8gfnLkaObaoo/Diive/6XUzgr69hHfGT/fybycw4kbW
TCzxuno/fMqsMAxPGY9ucjg/Dt4uTw0lLo9sTTuVrrY3eIBdaxK/GVHIJQQ7/bB2aHcitq+14/sH
uLtfzjA0jhGeeMJLRUV7elI0MuUwcEciIkB3Zd8+CL7i+TYM18Xr6TN6JObm01pKb8zf3duD9dYa
f6TmKmCvh+WWfKmvcZUcFA8/rf5fb8T72/v7x727JbJClwurFB/Xg51Pp8U3DxKezsdihYHpoV6m
m25efdjuVz+JRh9ZnFPqPC6nobjFklCdUSIRcGUdTgv2jdoKyO5IORgzHDPqmq800ufqWjpopEmV
mm/mTsx+dCBSqMx1P5Z29cMJHIoaMFGw6PRndBSmZAZByRc7nX9eYzEd/GaRRV+oyLam6goOqr+/
7YxLkaXAD6gQOoe+cYvhiWYI4SqjemasbzPpgU4tncFLEBv4tccXkjVYf2jzHSclZhO2NlSqn0ec
mG7+QhMvXvSzaCVqAhtcqctEJArUVTKPPPJMS5LlHPkNQmk5VibaPJrXcyq5ryfixqsWjx+hQhOM
XL7YM51WuNd8SC5OzXo24+0zaoN6JoSswOFQ06SeFtwo4GmaOdlQZkvPm3B2XMazaGHy+/WEzRWh
ZSTQT2mRzXrRnCBhZQqhaCyKEczG7LTJ32YzgSxpimYdtmxLpg1t0weCy+b64oLqiWYzPTtqlR3h
BMvMafxo0RBDRH2yFk4KsdjS6fTUCRKVgNRAj0wedmgk+Y2tgyg3kbwc/Zy2A60aKuPjW8y+1g/R
Mkm5AyVECn3r/SYUNDZVVeucxM7hijHMTbdsbEbJOF2JFDM88kH2ogCUhEfwRENV2DgY7qzxCp+e
YSdc/Wgm4XdgUDQ+b1licddB+f/xNSmbvxtHQo9ADQjfDkPL3bNyMeM6rjrcTRHzJoB/2BAXFeRd
fI2iUc9ulU7fZ0hPkYL4Box7R3nJnIS8UwaIDHLCBYm3T9GO9p1Le7R7hHcaMMPxB2zokKG4TCTI
SR8fvfP00jLpGTd4NEH1vOcXBwFT49O5BnM3hMST806GBU4VtGVYQPPpXJIYPVi04GIer7OCdaUW
r59xHJCqhZiJhRc5AGjLli0f5JrBs86uCgAtaY6L0wIvuuHrXjRiQBeI2DiDghXDGa96pxa0TWYP
F3ogjUv+9Ozk8y8C1Yfg4bdTQDC0P2rupYbhcxecFr3HGhZ6g4k0FURrxadrQy/TyuhyOTR00CJx
renpMrQ4x160kV8IXbQok+OxBke1fknf1Jd6HY2NBVO6gQchmZhJUKOsCTnSQo0qm0aONkLicql/
qInN3y3iJoGZMjQ0WVbvVwlZz0P9ahqsimsQjyC64k0BJJQU6mhuby22Aunzed496kS9rPLW7d/b
g1SQ+8PNkG5KKLLH1WVvsLV4YoByejW2IovEYqr+cdoPvoLD5VcKK1pd3RNW+AsxnENtX75Kr9ni
ssFTvoX49Ai++TE+XEDU81eZiBEyuhbtpZReRfpD+amKF9P9m+Dbd1bFOflWBZZZjO265DvX3C2g
7xExOUR7LFlzYKEQrSiWH7HNv42rd2XVPRer5qVbEB3+YGztjfmgh/Pw6fjKCo4rz4w9WlP/vHpr
X/r9+89oISyxLeS/Krl/f/+MjX6zDT1jai30FcqmHhlesrqOkbqsu/F1Y3iKg1RPnWUEVJXrelUs
hcCw9cNNyypaOud5+hJPSUOhK0/tVhBFJu8RXDzGr4xkdyJmzpi0SyGrIB1vKuP4MZ9O9IRIOy6w
58WuBfbATZ6jh+MLLGX5vdozjsqWYuRbTYBRLhS624NFEjR+Os1m9lIZ0/iNN/KIbOggX5Dsy49O
J8UKQnZB6z8bh9IY+WFPf7qeZkBhmqGY32RkYokpCxEzXuqL4LCzwwid869v4PFXhyN7UmCtW2bP
D2L+Dn57bI/fSHV/JGIDEQnDt4JmW0lE8IQnnnU2WZoL8iUn/AkTCbrZukQyXuEPFjYsUWlUPDL7
eWH66PJ2pj+hsw6r4+yRz7AXHi+20bDCjSUca6AbH6zeNH07VIjraItm4DzHYH3Zm2MD+DGJUvOT
G3vtZDBv3rolQ0VI74Hod6giTYN3FdMnEVEm9sas8g5VBO/8NUFsMLIJcAWOR3wUpZrmWrQ3hWzx
5AyeFZfxzmgQQOwH8cyP+wo1kabGEnvwbYLoxW0Z3BzJyeTlMCtnA7p/oXv8uDxXjBVDQi+NZblT
aJKkTFIfxYdVx+YaAtAc2NiSiHfCxYg5FtTwdK8lY2Ilk//F3pktOYptafpV2vqq+4Iy5uFWYhJo
nny4kfkIQgIhQCB4p3qKfrH+tp+q6ggvt+Ndl23WdtIy8mREuhBs9l5r/dOk2p4ZKDLXDtVpFRBV
FInhIDOtN0gY+Sh5oTrAgxXR9kh9AT42eWUYh781ED2tUYMDPhPAabp1pgyUGI3giDph7pKRBXTD
IJPP6kM4FsOGnBYCNfvX8zNOtwy5mrHy4lAymKPuUQzA7HgAGoIZMDq/aF7yxKw6eWzJ6/1kAuRn
Hykn/pRb9spEBs6PGJ3hILc6OcQKuijGhn3xcuDbY8WcReWVceIlhHwxgtK+Zgj1jul0YExkZHzc
07m2aR9tRupMhH+rPbWfGl4bxpoGi19XjK/f/2PHOQ2l2bQ5b7M6I4u5nCpTfXaeOKEYL5LN5hOT
40mxGRxD6yEjrGAEgJZEpluE51djlcxwDa1hjlMRYGWAnYYac/oT7pv/IsH72u7/07YDd082hRhB
/U7N19KDeVFvB7rRTUnAFPSZkU5ADA498JmttTZPng/b60wiqISFxNm8vFPm2dVGcFNJXlwli8sv
EpYf+wz7j2v61meY9vFe1y3QO3HNWEgCEiJORlImqj0VdjPqAY+ExrG+KOL7VihgRTD9YVs/0m6M
TaLtLovjFu0ij1tn8J9s5Gfj6fzbSE7syN9unY1am3vGjo2nmKip/njGw1lxhkvJZSKvdwcmN9Qs
fgYmdxz3Yo+xgk4E6bW7jNlXGv22xtQfara/Pl+0xH98fnurnbTE2gWH+nG6FOI3TLhW+E7FZCio
iyv7zjlqV2mYgRCI6f+vbfAP05W/rkB0JH9cQYYxjTlUXw8q3QqGCQl9Fd7ixEdSGC8UD7qAZ1u/
vl7KD6/XXx/8bYUUXZWfCvHVxbaUQDtSvWJziTIfCvszodnuOTo9guX89o1/eq//+uBvdXLeHlrN
uvLB5WMF7z8Xls0XpCxadAruoQBbYSnhIoJruL7U8JDkoIKIQYVafQJ3OpwR1ERjps0ATetTHVMZ
zpI1WBb75ldJ8f81Wf8dPZVo9v856XkG6fl//etfVOl/++/+D+fZcWwNWqTt4PGrqYxC/53zrP0L
WkSc0FXLMoRrMK/ev8uz7H9Bh+nYWGXiA66qKhfy75xnfks24MFiSsiv/Jf/Fc7zd8GnmLY4snA4
xLLQRDr17eU6WFl+auVayBTzuRhKkCQX2FNnlYXyw69S7B+GB3992rc3ylLvp7Lv+TSyYZB6IKNh
luTR5pKVKbb633YvQ+xO33ZPB+nZF+HcwXH02+6pSuVpaJKGATzHYysyS0XRSxjrBMyCIhsRsRiu
wXYLCveI7Tbum74WIqMIKnQsuPvAIcknwEn8zplgFGcuejTZBUcHmTgCMHLlc5FABR016giQ+KVm
t37Y/lg5GksB0T5a0m9P6GT0bXFoSJ2oPRwtRrlHIrJHHJCHLy1CKCk8zuN84bh9kLggfBtnq41m
ymPDUQbcMifffQgxb6KC+UiREKVotRJ+RupqNTAARSeNqoAjbojEcCSiWNQfL0vRpcBMYlhfRaZo
nijifekpfqdIi85jBum/usHjcvLD02JYbWuGhk5Ak7/te3Kn98ehRzNb0eOqAUyYCif2IjZ7tEMe
/lBnkGpBiu3mrezqL2dIruTW4wSNQSDj2PgMbipofh3NIDMfRkukCoLlR0cCjCui0Sbt9vJiPh8w
lIHjp25zZVZLHr5YMJMx48EkNqyc0EmmfR6m7/B8SKtWn0GaO1s0ZVgzL/g3NHgiNZ0asAjbN+Zc
xjsXQGBHcAd2qENIZ4mNoDl9xB1M/6g7RhdpOWpJg3juhgmRAjA7YAV38qTXIp3eAaYtDlRYlUG1
h34zNkg/AgczhUnQrDttrC7Wnw+UweMeGFBGvQPA3ZN8GAq4Yy4M4405ujOcMkVnUi7hnNCkDA9W
TffmeKfdKSoXw7RdHiKBAREcND9E3e7KH/NKXO/58/nu9mEuYZxBzCQEgfYF56D5JfEVfrgD7W1y
WN0sQnBWmHaVWyYrGMU9KW77iPlVJDONuZXzpPgEy16DDEsQqOn4CMMKb59Ebx1tNx/EAyUI1wBJ
/YQUbMICfmjodGJu3OEU2cQMJS88d6SId5YfgBESdMyfkeFk5Hd6DTWYJIKacupYsmPNoCwnTuef
8tC8EaU+kelRyXQqPKY91eEVpIFxJLZmDEoArzH2wynK7bi9UuSgWyv3KROSM5Z0rkWDXkL38RNY
iS4iRf3lxAsGSxfS+hXxKonL63yV0uUpIywqLUHYzZtpU4dJETTgD/ISko60YBcljgLeAZqqXPRd
KeuKAD6H8Fr3BrDfLe1uluRzFAunhgcdnutZbcUQLy1l5IAms01Zb9x1knwuJf7UIxJ2ec9fRFch
BKDEl41p78DTUJMTejxtQxWt5Lj9zEGJXWtW7AlnR6Mn/gBNDiA8BEAHou+GWHrfmdH/NiFctwnE
Q5wC4ZUWo/vmurrMbrP+AzQGM1Di6hPv4N526QYjGJwxBSNyDpkNNiWS0HxXIvWjpRb14EzeZcTQ
ItJi2nG9Byqx1zPBatfHAxTtgixt3hLyEG/vOovGRAVs3F4a4inuFYOdRn0uDBsHu6hHalkRyrlt
5Vnj0RuQs4a28ULbiTSDlBNFxzUqvLpq+l7p2sjO5gfL067C6jAmzfJ+De78S8zHAZJdPCkK5wk2
sXGfHj/SfmovW9KEYxr3ISRtMi5j7P3sLSQkeYl7j7pJSZwaX6C1TIs9cPNjLSK/WV1jZgIRY8G3
25uzu8H3Zxsbwe7s3/kBdNV4ZjGKag5xdYlQth3ncF7Lm5/BhiOjQZoROxYVcKfXcK6gGnRMgum3
TksoA2gQVP+lnaFVMEM7jFRfCmAaeekaGQnbQTVKzyE9arW/pB7+0kw94CLkY/smwhEPyauKlLHX
TxtD7QMmlIbU7I+1Bl+c7USQVoZTUMElh4rtzHM7uHXxqdwmzsK0X1gug5di6J4si9sun5CLvmFz
Ci6AB1V02xYvRaguG4+40fvxsYc2qV+9vnlotVgizdo9z65h/lC8QVzKyNvLdtA54JFtcifUp7dN
tmJssFbnyYIRZPfaWfwtu0/kByELyLZnsnhaEqCJNa9DNJosOng+0nVGTDdWo4IRllPswi+qHsvI
oHU/O54M9m8EpRwZmNNCzvqo8600uUU6EWEa9CTbWeWEpqF37aYY27zoiDFZuUe4rWuMh3FUbyfq
kjxO5xoMwxuSGNJ3T0GJmrXrGaR3vlFMJIfpt1CBkfVEDLLbI59Ao1v4F3uK4tJjp878KjyE5+FZ
nK7FYcnLMe4XA9F8THhqWGumr6zWgFVejpZje5mmvCC2m22Sj/PitGPEyf+rib9CZsCpm3K+CPFq
4Q/1WMTRFrxJcOHj3GuW/Qd6VNfkWUFh9A0v2dqP9uI0rXVPeF1OJfYfeGhZQJ72C0bA1x7HB2Qp
ILsPhnt4vi+ueNhB6oGBArN7lwZ9WM1IJmgZ7MChbqeNzT7AfPngiAQuKOy2kHKOs8NSCyxmJy8k
yOnIvqHIWN3ovLoSaUADxOvRs4vQbzzDLU5jqGxSYD5kgba5P+WfVoK1mr3Pr4EM3wbtCJ2r7WV4
biyELFN25REsI+ZqpDJD3DNQ4sJi7/GuLGa4rhmn/WkDOcglZZwoxFiMDaTNgUwqopUMmImjPGdM
9OXMiMkmq5RJvxQYkL0wn1Sk93s2r/rousHAssKi04qxxriksBB9XR8rkPE774pmHH0+9EBLxK4j
e8fP/YIYwZ60MOzIVVfn+uqAEvx2cklqWSLH12fHedsGnB8H7r7hH/qxjD757GpdAIGOCPDyFJzY
EI+RrcDE9om4MK/ewfYv+sKuHjYiO4hm3YNgdXqClOBjY8eWWUoERoflTlsyigACSV4c1qGyLCaV
/aqQm5HdAgJjzGqt5+GpCOUMwMiZaPxBZVNzH42x/KB52NbCu6DC1rYmG9WTxQlBVjnHcD/t+ayR
7pB2OkqebsAjZMAvlA8LV3qsNRFDEfNBuhTXdw4akDjEI89S4VXo/V2ZHQ8J3JhRB17XRBIJzzhP
UOkYvXrCGFuUYTd2oDey+CZ5BDNfk1wqodIKaFHTd9v0z/DpYcIdffXmXjkl7JnB3LEMKbxuK3uv
6PubGmn2BMtkWIKjDiI8eAU8I2jXol8gT3N0oqJNpVmZBHbUEcAKL7Ce1vAETpvcnieNTvEy66RH
1VydtQcrfZMvEejstLkHlyWAwag2IMsyD+QNgNXIeVtWjJ8rl8StUzJlxNfuyc5+FVBgu6/2qb6t
FPTxIHoTceDlwZsOEG8gD4BNX+yBxH2o7pSXbrayYDkH17jCJ/3NlscZFLcFJdy2jATDwm5xgRwR
yO4AIC7QU3jWw4X3jHkOZxp2D4xX8deM7h9FYBLTxO490tV1B15YBQUBoM7pQ/YlK5ZDiyOVrzGs
8TG8SLH8OLAtPVRwMNOZsAw9AUMNXnFTlim8eOJIYEdTxWuE2dVTiKM1iO2M5/f0Rw/M6v4e8fCT
ipZOC98QEm0UlanV3+Oa8kY2TS6pUK6B1IQ0qNgyzyUmnbPG7QLsHJ+gcOcfaKQ06q0iSKDF9qOU
ArIY6a/dA9Neu/6li/puWPPV58INApCiz8Yr5Vsj6Dj1wbYy86uL0j2YwbBSoZGlzEGdTydocOSx
Jr/cCcFy+t58/vmZojn9Y3CVtI59p/HWSNtzrzCgsR7HtKLfID0jo7ytFlcWExIq+3Mo9+y5YrZe
jbH31e3gzgtXoZbn/Tpx4pEp/8sd+fE56UixFZ4H8UL6t+fEpSVSmVuUpLy389Y/5z7mq1R3txn4
j1+aEbmMLwNB51vEJBf/MD+690CQHyHc/NrlauJmfL9ZOArJOM4oNLnKN7JLYhtDdz7oLBuWTPou
zuzEM+YONGUPlgCaW/SbjZ8uaave7L19HwPAwH8VHBzmcWG3VmL5C2Kj6MLlVf+EGyBt8JyJ8+cL
4qII+xAM1A38gjFPBF+vCSjHZvpW+pjSWe6Jdy9ndra+3Z/TLs6mMBo16rVXq42Nu39hDA0b1Tyu
pHacw6XNiTa4uDc0CNrzgPop8zBhvlyDY0YF31FhJqFaTHr5RCHommQCMK78YC6H2AZ5Di+kPGqw
MaDWv9jjztNG5+ktgjlibcoJ255gm7Z+CWM/qJa40d867850ntTc0ComSE6WjqedGZlXC0WKz+gw
mFdTyZvsK3w4wEpXvnBmgawHog6/BdI1TJBirsxI93psWHEosV8OEWcY5shvCB7kHfxiD6lLgU6R
MPDLCG9AwaDE0daGZEDCshydZseox9NBGVkhXvsDBY4h4kDRj4V8J8BvdSwOzU2/xccY4SaG+YEz
Bt1CEaEJvw98F1jq3cS4+gZakXFNZuE46eLehykL0xdKjE5FprtHCgK2sSN3aEoyLmbBzvqE0mB8
mkrYQ/sZ/igMc9JYvjRBPbvH9vZUrjjGUnN2OV28RO9gxOzTG3mP/OXilY1K1FHGqbGw1mB2GELw
rNDzEGCegRG7CX7EXvrALzkOtuzL2LBuh+A0BVKnA9rKiyE+U66JHlndog/Ectav6qlaAizexwWh
bWT65jA6EQK4yjsCJuUNjXOgCQMVxJihubrEyNKSPLCWmYcSK2y965KT1dUmBMmi+SBcapR9DB00
ar/Xw8M10vRIeemmNM+hGMsA94TQg5FLn8cpCuJxSWrRjAIQ2QRFeII7NR0kqjjEDRmHGwrXrFyc
J7gLEQh0mrXFlGDDGN0TETREObmmsT6e/fJVTLbqSdaT7OE3wESqNa2Ye+V0F66qjYY1dwQXlQYK
tYfI5UZ/Ehab09Vv3hNsyLHbcTAMnrFuJ9Kr5vjGlPfNBFHS4iuXiEUfp2a3bGJpDbX34NOxOmOh
esGhIzj4HKQcol69KSOEkQHpyCiUFqVvsDDesnJ02DOXMcdmdJqX7Yj4W8KVlMdjeIXTk38YBxdG
THpbkj42on7XmXHJ2PhgtjLyoPr0Li3yo7M7Wh4W9NBgmtRPPvp3x+NNokfrfaK7ztlDfo+LwyY7
P6JSuT6bgeGLqEhelTbOqmhIBDN7nFQ+vQ76faFBb6SZUOjpyepWEC8PzJ2CMcNa064099iQGEQu
7I8EVpYjBaI4QvSvDcGML4vs44yxXp1MSX2VX9E1wHQaUKK/JptyR8j1ipbGO8847VEPlzuUFpNq
/MXwCYopmbTAxUTBuKbsHS/RBfX1cV4qcX7gr3ENjzIHnqLEnqDKTiShmGkpvthJER2pfA2sbcbm
TOaeGlvTcZWnXH49nogQoB1kQoavspudYzOs349bDHdq3oFJ7edgwhY52ukKVlPQxzIoELOwZtzF
0raPkR0AKgvw9AQTkyWIwmEq1tbgIQHYMEbLwPHfAa8okvnNLjy9OjQWO42+V5yAZKKzygJqJR03
Sd6MbPTZ8j7RlU7EHzQ+7zOsWmDzUGI0vvJWvNGRXx4Oa9oN0hXc5JXcBLIsrEc1OL4SNpfeUFpO
TqdFJCWT5Bo6amDs641Mou7FS7e3V+PTpOS+itjZatWHInMEAU2RIRy5jWqPNfeCURTxdUTrTinN
y6kc3OJL2K+sRc+s5bgos7dzN8FlQI3LWQ9QjOZGHp/eiXPtRiVVXJhFJ2BpAMUDeNXBM0bKW/7Q
T0GvovofgOt/CZX5f81iRlMsmUP//wpv+W//w69eirfjy//802vm337CH8iLJWOVSUmhgaXogA1/
IC8GxFlc274qH+0v5EUhn5Zke2ERSZLTX8AL+Y42BaRlyQY/+b8EvPw068a2RjEUjHBAKAT4+Edx
aFWnY5IUNKQdhz+zyRLYIWWGAMOWihRqYXjwlF8q0p+AReGV8x8f+o2XL927aiBzSRhEcqYsTNRY
zCsf20k7RenkJ5BNzAWN8PL8+g/HUQwdKQNvfnUdd2JWxGvuGkumkGumkfx6ef3jif7QPRi/3Rbn
79sypNXdvLRcoXWfowSzS8EK/LQWOe5OQg2V+U2cS5ButJAUOZoy5CQB+gIqaYsyoV8eg/uD43Gk
KGuhCQEZp0fDYyyyQwTAWOhYkbZjdkRBS8VNVyt0SX5F2z7pVv/8y1g/AMjcbqQO+JPrBgGcf38Z
vb7bh7LAJfM8LSbqWEWSgB5sl3sSprlH4YBwmXdzsmcoTe+ULTXexDoRNf71xVoYsKMenTfK8urJ
eqhX99AZ2+TlVQhsUbxUPnm+YFXRkLuo060gxXuznNfTG8Qd/0bwsbTK3+1H1b3DF4LZH5zD+0yN
mfjQIUaZZ6O/EhK86kMl9blx7fnR72LnN0dZ+UfM74+b8K2w70ylzqSCLohUi2GiyoHh4Cp339bP
6aYLGgRRuLE8MvOXrm7BFMkeKCO8e0O/NJKYZQDG1UGzEVOG0sfLgVYZH3DPfqeypIe8uslHMhng
7apvVgR8hSAcecGZeVYvjUryPDglFhjGVSFR8+iQ6vH94fxQvR58auuRHRYv4EpziUAYaCfWy7Bj
8lRGOhOTckSWz95SI/p6TvqbgRhKQwL5gSp0LscdsSA7Muk/r76K4JgEldHpiSQS97z7jZWvCmD0
e3fE/qjALwSvBUv+eyWdy+tl6HpuYpq65+OLjAVIO9I4LinTKsqbYo67o1IuM871+BxmK7LO4k5o
I3GaToN/vq6/WsP/dDXgquDFMtqSr0f+x94lt1Jb9hdDNNP1nnaC5uIU5bNuZjDQ3OAQaDzc8Uw4
jA/vJyjTS7MZW62L41902qagjuPb1FSxQ2JUuzX9JqhmHQTvw1inPr2huWNuYs7hhOlXv34glMvY
/vMvQMP/I6r6x1f4jkQrdyMR3r2wpG6w9avX5LKU4RsbsZqFWrFI6dSdRWedAwaMYysD7Ml11ITd
nprekaDn2pi3GNh3tq9kyZ5osrCIuAWi6VwAP2mPzBgUprBUqhdg2/NW8cmfmRyCBYZE4QAUOGPQ
FuChQPzqaQ2b+T69zMH/0gN/uILMMW2m1gKvlvGxGV1u/mEgdGJue9dLVB+QGJIFSjU+zq3R4YPL
KyuFkBGW7mP+efm8P1IePgJbmcEduNh8xj3w8TAD2iIJs3k87NrbaFiSr2Vt+QGX+Bp3I5wraf7j
G45Yy6Sfph/6fSrxDjhP6sXF9oshIq5IMN2ERb6r44wP7IKcwcrmV6AYJX2/ekoSyvpCojJnR9GB
beDlYHXVYcs5HGZFtjtoXA2SqCgH8DkC/JBwOCIKjpib+4sDMMQM9XZ77/fMWS8vypsZOYv2DWN+
V/z9CvCN/DPeXzztyZlcPGxxJjbYmL0yno6fJmo2gVTjLTDT54IwZYKT1xEJ5+6wzCLJPT0gWAAo
F9N9y03KsGZGzqFwY9o8NlAmjbEvZxZIKAtWiSkkRa7DeuxQOZJqRGe8IyZVCDuND8yS1prXIG7/
RMpKLyBEx+fn86zamVTkGEYAZjDSFXJJqvo8NpQRP8yAAbkAkzxPSnRxrDLsJUZ3/EJcQmQtdaSC
yJL6xJqImwKq1/G5emK6OsnvIPWIJMPuzlhD+MKVm2RVzwB/cM2eX3dWySnIPxIxiN7cPT5/HZZ1
DLR3CrR4gHKKnckQKrF0mSDKnF5Wxmu/Oy/4RHaSdnObkW4sk3oIuAu6iMOp89hH1LADtjgRtj5f
XEzGIHD2FaxoT2tBkyif0nfZM18qTCCOyE/Wt/V1jtMlIOXlPia7eKzT+z1gpPKs4OeGPcJzFRLV
3IbWrscJCkstb5jXQoPsquJgBzCh1cVOx9w0+8q7f8qKSxykwfeSBBAsNGOaOBfMsYVa9xWrjBcQ
8GOYq36DLIjmA2H1DkhUd0Fe2xAEhys57YBYsIKY1QF3xFmDKjvU76f4wDi5GcsgqXcs4w7ncHAI
poW763Ee2+WyReF7FE/ozsE6lh71yALh/zTOvnPAo+qcelo1QcoAHCEYhG/Du3Gcy3PnXZqUQfGs
7Ihc67f1pEX/0T73BMsJw7h0wsyBr0JWo+ayAk5rBSsQdu/rXD5iGxWn52nbjg6fzbTCXVt7VD+T
di1HZeOVUsTsbiQLp00wJXxHwRo/OzuoGL1HlAH2l3Uo1c4CuxvluEhO+LvQ1eOwcvGl21IRUOla
t6a1s5dbhvvQw3RUAtEdGOTYj8/G4nZj+uKSdTxistTgpdnNqgX2FaDf2jA9S+4xfys5lp3nRvNw
qB+mQBVnuBK8KGhu3Bxj32zDZkpbOxNjOWHTdph1+2N439xdsoVgr6GYfhGK4HZyeT7zTJLReYEJ
EvbsTJFo361Y3WsYMgkkH0GXQNy5wygEivfeYZGyLqJswVuivbI0kp3yiuUGeh2BwClRWVEHHiaX
Dy084M0Ld5otbIU8gyrwLI1lrGW5znyUh/LMHrz+5bS2UPBOb2Qg447FnGpUNY/3yu0ptZoIvcoA
djF3sCHAMM3HC8N6T9xuct+Z4X2u+8wOJ/gnBmwezEgL6ipBAz4iMn9iX01qmEfK+50h/P7+CIfk
usfUQ2fQ8Vbjfbpn8yQne/plp25D3+k98dpMjLDcsFzVE7UPY0FADIQtG4ZHoeoJbBFNkrUeQgsd
Naa24IiHraBj60uh0CMzBUNDaJp8UAfPIyPUeozDSUduIBL3iInBcz3qXux9A+mdbSJhROHenlU8
Z8XLLU71bn70SkBY2ZUezm8tKqnyUTm6Uhk2AIDP7aSaJGpwFRZOk2Gqf9EfxEgWeCQ8Px338Pkx
Y1amiPEhnJQLJIyCpyjYOQARdBbSSpTotc/lehwXDInW+qZ/xFEIGtrhXZ3cI0ULeZjJhVxKjlsm
f/BiFke+uR449+mBdQPLPS1i+e2OxXCTk281c0D3AOTjdFGFbQiDUlB5FeRW9ZZ6f6GgKfR4c/e9
y3TmVLka3kSmaxE/QBTSB1wTd9iK/KUhTmb17IQI4hjgJI5Wq0CIAMt/gWEYOtrj6LApXjJGYp+X
6Wna83HJLp86SHlSX9DH6mmx4RHoLhhY0C+TD3XCl+ygUSCK2RZzJR+9DWP5CbWLmypMvQ/o/YQw
O18UnPWjKx62XYh8q2n2zLJe0jn2D4/2RvcRi2GgCCR8QG+AUeIEYoEAaBGbxfgBsoFSnRClF5wx
i+Ijtnp8ZWBEJt99d8ds4tkBpeww/SiYmyGmTKZaH8j8wN0F/zjZPdZB+nwDWxqfZ6IbJdbDmQ6g
v97pqV5ceSXF1EohhO4JJHapxzdrQveFwbu5YUwIQ45Re4THlJO4wuV6ouBUk18CgbzAzGDzZkZr
3aLCreeHPcsOUA3vnd1hYrs8PqhTytp8UtjwlrBbB+6PFVj72/a05IseWHdQ8cfM0ntmZM78grwQ
+63nIm6tUbpAqbHGbi2DM7Bh30Kx0lIVUDAf3/HZdjP0XJcdP3Gd7a2x5eUT0tsQBlFJw7eYD1fE
E1/91Tm2LztUGYPCVQ+vp+gWlEtS4Bbwg5hniukjJw2LQqzm+gvS1yfGXPz8GqOU+wPgDZeZhXQi
T3dG/iOG3/OB2aFvIRyEFzPLn+tnoI51ws+GcYPJUMlri7FBgK33wecMKytWGQ87v6KFdtAxbAq8
nPFmmyrn4HqE5DJOnsRErsdlsAjI0fNA4lUquuEJF2XkHsshOi5pXTznqVgJ8OKtg29JCROf181e
Y9944xKHhXCNy1AFSIiY8NYKzViKUhjIyfJ0dE9LE24AqpGV/mZENyaRR46IsfWeTvTImSabPi5W
7TM6NO3l2EZqH98piw0P8kuK03INaMtuCPhnnDe3bHeWHo6qi4vOFadW3e8oYuWrW2trK58n0qRy
3FxfNlWM5OaI3lc0+/DcNk1Y4b2zMfxrYC7vIRnMgAWn52QnniqWl4wIqJ6GsLOmJQ6xX9ZRlxVu
mo0nf97wGWwf7o6rJ97t7fxiAaRAqP88F16Gnc9c3Wgr80mYq2GEGVFKMGUsRtb+BCEDF7vFHeNO
xvPs/ZVv6+uk5x0MOWVlCe0dLeZpUs7FysjmX2oa6oqQSaozNcFbQ6yqKUEx6qFITeQRfjGHuFzD
/HF5VHH+UC/q5X3MlJTBab48e7ctDyjEQ3uZTHqff5qq/E+kJJHQt2WYa4bDznpRXpSICOASESHg
xWEDblN8quD0g4sb1AKKV/aZPeA9gL1Mtq+FB4FKl+32+HO8wAFgsGMEauI1n4CxMvPsT+m2S7Zn
1HLEi3bb4eX4WL+XDp5H3g2XdycwFRf94WVS46fL7s2BKjwtKBmQMDrj46R5bcd4JIPUvLHjOvOS
UCvct6RoOs1QK7GzL8APxAK+jR3ewqPYukrmNUga+ykyK+C6r+E6KJ2wpIo7SqlriCh0DrcPlcF5
V+4uG6F4Kj7a+XEJ1rSgVZEidqWvEdWBpNL5XWwNwpmHxty/gejB08s35zEbC70Pnx7fqfjr5/MY
PSWy12TSfjSGe1zYrDhyBFW0kxlQ10pMsqX3ywYAMjg+Xt+VDxUbwNcCm/PRkVH1zBk8TVkcCAds
gBNbZvqqyxAm9VrYIXwXqF9FijOmq7XYHFSTJsLdityUMXyo0fCZvEPcZF7eMJXGrDV5q0Uw8MjC
9kV+oL0BaJHCJo9O5pqpu6eND7E8xWQms+L8NOX5YWG3b8s5ZpAHwkkTrPDQw9eQzLqFDCqXYzIx
T6YXnFJ63ROYs7nRTpHzzGaH05a8kHgGqcsOc4SG2ZIBTMXhM2w6595XTJcQnynRdVKsGtIhIrCP
+OgOMy4FmApQjZE+VAIm2oqvO+7dWEpbY5sMzONxRj18FBNeXdqW+RDTaKPV8G4k59L8QI9EfiOP
lYSySQrFkJ99p/gyXi4+7NfO8cvOy2aExAaQTtXKly+c9lNRBfv3WPEtsLXjORRoMe+fQHUp1SnE
cJ0dn5tHwQaWx4UJ8EYseUrFCfwB2NZtBCSaW/Cnj6FDmGfcgo928GXAgaBa8ILatKl9LHo6LTjW
E+Sl1y8sxQhqijqoHBIYPcutwYaxXLM+IDMJWW+yRN4GTte51y1b6qr15uJB99SIcqirtJlZZC13
6b5zeawU/l+AUut/HjKggxZmVjI+Poo1my9Z7GwW1Ty1+dmXRXWdJ6Rct1Or8WVnIskT2Q6lYXxL
Yx4Lc6hmfKG15Ux2PCD7HKESbKgz+RR42ZlQVyAdYOOXuhgy7g5uGdvvgJ8pjV8+Y+fYdDucWEXp
U8+OIWdRREF40DbVA86evK9CKrYpMAR+kqiDAGfifFl4pOQtG2GO+WXbxtdRPDOGI3v2aK1xCQiB
u4irgr816sJmdmLozLwvC+qQsYaMnVCDRUMsxfkn7lLHRf5A59ytRPfeeaBtztUlPRWGyx5mYHgJ
5dU5GJYOuRlPhLri++FMckZENPTgWTeMmQW8FGUzoTCUnuQwPVERpXgUN2mY+9QyQtyOGu8XhZsi
+CPfR2JIKBRZNVUN6OAbv2TIiiQ5JvBLMga9QkXByeRpkYYo8fqLck35iSrx52eJ3/9j/NYdT7nj
HPmsxh18g0mAiAAxJxaGccIP5Z/PytQfP03RbbAPyDPohr99mpSS4pkxxK4ZasFiQXeQrKHPAf7C
RETbTJsBcNdxdF0n8NGWv37fnybIZBz9xxV8myBnp0wtS3MQVyAL0cjXOQ+g6DtoLDGHm//zb/xT
ZJHz5+d9g2acXJKKIeUbt34+vwU5bk1W1DA1+o2D8+snfcNjUtU5pprONyumPU3yEBYxZAriH38L
R9KQBf2wQFmZLE+TwATrm4wExkrd3GW+VAlpFNA9T2ZWCsJwCXkXPfr2Fuh0eat91bNis/KNdN1l
E0AIZlUN7eas3l/RmL5pT53lDwz3OPow2Dws0fRfBCfoIgcJnrb62rIIP8ZW/epakt+8YVH+qooc
moaEVER6hKI8Nu4RHUOChaJXuvXnu/Q0IB2+vkpTCkZ2ZivGLn6uehDPXYxzS2Q6xxj3NqaYb9WU
kRkjKyJdT/vOo3u+BU1sfioLeEO3iMFmS0Pw3kwxzAu6tTAeKLux/Wz3HjMKxRdeQwivM6ZCCBqF
TvzgwvClCADgfatixmB+ByXNVyM7kl6hmfjNq8EFCYtTmAbP5vLg5wwpR/ifEmU0Vh4mF2HM4Mx5
euve/NpiofP7zCsOK3U+4N2DcQWNFnzxMWMf3H1P0T0kn+oQXOYV+iNjm+/PW/mlZ6DJ3AdwOd2K
RKja09HEc/ZtuliZYKSuQfJJSM8R/6m6lx5S32FXL19sddwfQqFfP/jXXbISaUT38ZynELT05iNr
h9aXhukAa1iLGuoxu49Sv82i7m3YirK6B9tHz2pRvNIETI5bJvjEC8F8kL9O/3EFsnD/rOswZ6Gk
GIS4JhVo4vXLA4nnBFsLHQEDfxJ+AQodrB1G+XE0iOgjYW5BDvpJ4BF4jq5Mv9plO+SicYeB5QGv
g/Gpj8tzyDHCtIwVzC9bKDi080zf2x67Uk46I4a8IeVxajxWWXju8CzJziHOGvhttKNOlH5wau8C
ZqdIP188Y/BsZdltL0/EusB8Bl2iXC5B3MbwmYll13v/H65g2SxbG9wVxDRuOeewCq3xcTYETMe+
CkrykqLD+jdYR/tpZ9NUAsssItJMeHh/761ZfbwkZvfFSlR8YEK/2mIHXmCZjkHG3AHsIn9xxjYb
yZMrmnSkK6h8+1CGJ3PfpWELzsMxK01+cwI0f9r1/7yy72dMkqT1cIUdiJ2n182TsPMsgARen/Ux
ZqAZiUtkmLwGWqVb1bhbmLwD7NAT0IFhagdQq9AT6OCPb8nOnt6Bqjr/6t6mIhuDklGQqxnrP14Y
67MtrPR19Yg/qHvbnPzu9TcpoP2jkE53YBbKmuOYRND8fbPrzMqca+Zoris9NnRAQVUsqrt/rjEa
YPZgwdxpCv9aPBTWgPFQlGlYlgnJc0eEiOEQTnEKSV+wZxWOLEhPaFktgcDA905cGJHNW9JM6/45
6V4MlWwxZpIQdG8mWxU1rwvB839zd2Zdbe3Muv5F3sN9c3noIZCQBJLADYOwEmMbMNi4wb/+PG+9
kjzDWt/69rk9A1EudaWSVCr1mqtfj0cHr0zAeF395nz9yqz25UsLjdS5G35qn80+j9jv4u7Pzj2H
h5gFHvTOFyzE93cfv+nzCJxlnO9cb350frROO7x4xfeKJ4j+4Hvj5fNc3zprsWT6eDvbG1Ff7cPX
4w0XKpklsJLNx0s4oc3JoC8zVGztvL/bPmvcLU44ecj+OYr+mfenZ3s1rodwEvJBj1Dfz3QdaXza
OB4s96c/h897fH6JtevF+NMzB4ceeU5gzgHI+gPTIw6SH719eTl6Y1lnzCuxtGred9rra/DHVY/5
z9erFx6T58Ba8+yoNt5nOvZzzKd0Zocc9uXpheEBR3F2B0fTnzO+fsD1t/PB6cvP8fXL0cOZlr84
NsWtN+bJvDi/ZEes/Xmxz3SgvsvZnmd90uzj6oiz7ovvvN3KqH3MBz6mn9q8Cr9fvzlr8jIHRxlP
1xxeP9wcsvRmjcSTEV+6nUMuXD2f9c4n33l5ii1eTuk1ebaDh38YgzdPuDhGx7Fa8WU8dZIo5W8k
pKN1qx1e9OSx4N3mzxvO4jEA/Sm25zww9HrMIaFj9v3m+y9H47M6k8WPbzx2yqO+x/eXvN05PWp9
5WQ33+OoXU2+U3YfqGnWn3anR83JGR/l4AWTJdV3c9Y7RaURcX3Am1j7r2frQ31Ka/XhZl9TnBu+
ZYUgc3SQw2ArapzP9P3oMn5oHj0crj/xQladxtU9bP9+Zjw8/Lb8MePu32GfltZCtPig3wlX5kIK
GvomoJav93lP6eTt92aPw5088t99Y++N468MhB6ONffW2vSARx15upDWe8BCNd+nfeEFFbav2O36
ycl3HpBhc+3TDRtxvBaLcuJIFkPGxWGLiyWfB9wePH/pfRgdccT3ZMCcf9NHYbyxRHzy2ucYytPs
6/Ln/Set1672Pmq2e/+l3z987Oyz5spNlf7Xh7f95xuu316O2LHhwbP+p3bj+5q+pfnwpc5jWp2T
l97+fe9zo3U846ziJW/UsADHpgnznZe9fusjZ2e5Dtg4mP6KZ6iPF6Pmbn/yc0O3r+OETdYPh/t8
t4H3u7GyYMvXL9rfW62jx+mXZ95l7p/Ou7tr5vL3R7X2Mc95bzrHEx465zsV35pdLizoPSs+ELje
W/xmDLVEjd78etvlIPMrFTA5YRfwr+nP5z1O0Sy4ObLTuhvc9X48nDOa54zz3ejz6vL+5qrDIV7e
IV/vLHk4l9fSOT7Jpcu90dXylsdIjpe/m3csQHdPuXxALn+98HBZe593dhrMPWY8v89XEPlgydsB
mz/33+j925+6e5uTm0+tj1qT1InS5w9aF2f1/wOXnfdZz+aii57K4fLmVfecG5hcUtM7wqw66HEU
duU2J1wVeb5t37396O1z8PqQheiv07+GbVoLC5JdTrB2d1jYPHi4HZ3rdeybL4OTxWxvdcqSUe/k
CU6pJur8S+NkdfykJ7e4Hfe9ecyT7cPz1lnzR4PH2U57n6c/emftT9Pjp99vP8adDzyyw+CH9+7P
F2yTcOmup4fX+ZAE38XUpRvmggxKe9zeuOqPvvH6PFvSN1dvjQ/3s6+Nl8P7+ys2fR7Xh+wCTi5b
HzndyXGac26VTjiMecw73Wwl81mb8xtWFBfs66AXTzld/LzP9T+Omu6+/nw+6p11vrz+nh+8HE+O
Xz/wuR6GjlwPY67f4/Ai62EHk0udQtJIhDu/5FUXJOPtIK5u/V4d6H7N6qD5tX7V0vVGnaK9v33k
mBPHc1onfY4aHrS+3H+72xxpk+SVCTCjJ04z8bzkeY+PHXDTqv+B4wrcDdICwde3Pe4JnNa+iAmW
J477nFy551UaOo+Hs9HPm5vdzsXiiLMUJw+HLY6HM0bj+fBv0/Pm7KJ9v19b3c5uu9x2POelouFf
L2tOyxyiK1snje4HBm+jyelL58vT7xmPXbCdyBJA47zWPBnwxYeH788f347Xaw6BMmnnWTGGj+zf
XS64aMans/SM+tuX7vU9W2ELvrPBsVcqiEd7ZnwQpLPDAQ+e7pmzGM4VmKsNJ86498BbzLUPvOBc
Y4eMmzofeMxw3ttpoVOOeH94wzJW83JwRdbQlFNq95ml3cum3gSdTQ5ZKar191eswhy8SAjpbbmB
i/54+r184kIm1/52eQnyfHG0/kXv2jh//Fmv7zY/13i3/N+njzqK834loM0rWlzY77W4z/BuotVr
zjqzKU9C8ITy7JgtNNaPaoezw8V/WwX4hyfWBtV03p1g6b+9tTaNEcMZ9fR8/ow1p8GhnrVu/ZdT
g/1/OitTTendCsDyfrl6XvTIkebDj3zC90efB/c7e/3r4ZxzAIMfrR+zYz4M+9eCgcPe4MczWyyL
b3yMdMa63/Co9+H5uKYTCRwUej545P7A8Ff9nO0vbtR+fPg9OGh86LMry+7S9cNvPfOmcS4vYPMo
3yEHwk/aPEvAE17HvCD7abbDcbfG/pQDbtx0YgWOj68cvXyt884TF9V0cGXO2t3rt8Uxy/Iu8f+v
D9Vq7eg/n6j9P4v56+yW82LVU7SK4iO0PDLyPw0uCA34ojifReQkYz5B22jwvcZGu8HTJs1BfJWx
PF1SI06LLzjyuUbmNDxb0WYlIr1dUmu3/qfHGyNIP1+1x4czuf8PH2zstyV527amBamGvl4tQvDY
675ra8t5Y9SZPc4al6sWI7Snt5325mzKdd7JEaZ/C+D5BMPV49784QhYEKz9WwBBhLYuskOd25WT
o1den+BGJF8ADGoghTIuPBnBYR5i2BfEuBFgm23NSK8KS9qkRrKYafMMR0z9WrYHoZB0QCPGgTam
R+Bg3p64ZZvTBTo0FGc8FNq64dnVvf5I7NavQasplWRwL2k7ehAG5RdOoToe7T2zsfm4TozCR9Dj
l2AZhQrGnALxFKEoYchQvljbPGQ5XctS55MNIPdHw8kecN7Rl7KUWPGQH5/eCQgyPZuueMxf4YHJ
XNk2qR22F5QNgSGN2/PT2YHIX2+uyT+FQdZr4735iFvAmzNMMG2OgTlD5h8bBmrX/VvyRxb8K7nB
uGSALm9ctnkrDOBH+mI7IMh8dWEo1vlUwuLMXNcnnHl8lqXOE5nPZ/OrzfWwxxGafjiM9kBW93vz
KwDo5OUCOJydba755YYWKNBmOj97YlOEJVJG2VFOqbSuSDQlt1weELEddIEKIN/4BVikWuJ71VLp
T5d3QPKDp7KX8eH+cPIhQuOnqiXHSAsVrFBRwcSQ3xUAt/glJVCTSqmGC5wUK8jq9YwwwZh9VDyR
sonDXf8WgM2wMKcyRvZvFZ1c8eZGIOAmZITSV7lT39SjIUj9WuiblAciggNSA/7jnn2RUCk4gRQI
YpGQfF9bEHCLQpk0OGUR+S8wmBL/UQBmDc/EY/dCnEY5CuHeWRZmkYxmZF+sLnGLnWvJBe6CVoms
FV2Us3FhOPfiaKFiolTljrQheJS5RYyCQkKMZ8njt5gQPtuqkocL8tcbHeHY4mt6T+uzDVU2UkTo
2RivQkLz3S2eeh8oSRMEKXKMi6Q5pBz6DuaEgJsFo4z1GYY486tCBBuGxJ0xckn6yiiuqnkc+q8X
eE7ZeA11QllQLvJT8UREQgRVAkw4qSyCfC6TH0ljNFbYEt0MQeBp3jrdhxEzC6xN3pQsThgU0uBw
+SZ2a8/TQ0qI3AF5UyIB24EoLGD9mtDkj4Ld8A2vyGtteVYMyg0cWL8mQvwGaC3kOKlfAC3T7gmG
fBYdobZoh8SDRrdpVxMm0mylqPXrDNpPd4ESDHrkYnijCU/kytmLvFkAenQ+5lU5RBLWFybMiI0T
G/AfvEKwILCBFWPEyc25iUhbhPVQ2qTNL9DtMZFaogxFKYrB9IAUQDAEh6UqKE+stcXoU5R2q88u
pcubCDgVKCokTb7wBrrGtsKtsFSraW+4axySSEAbCwW45dbQReUo9sJ9PruQ+91EP2YvuJ7RVZlt
gjpmuCsliRC/oznbzY6i4sZRrQHOx/ULZeSap1J6fM+Id6+iKaomQtYoKPKDlfyMT5as8iJbSJ/8
77ZFEJWEVYYizqXjkJV6LLVJwGqFuipxtBBWBq3nHu9Vv1/d6LwfB3b16B63vJrtdr3OM2na/Krs
iC4344nuNj1ctlE2WTqKgEw4EnmIqqxf44W0GNJpeLRVvyAkODAPjUDDm99wLaB54chW/ShhfIBV
43ESLnUWHNC/RRGDoIKT0q+MZqxzGAeASNkszoAonqSOrpK2QkHhLl1T0clYMYhFHhOAYuwGglRt
rkMXEgt70laBO1xEnCsRG0RnfkU0bAw+uJmRBdeCB0RwcEROkLvW052adohVkazQXxYAS4qkJssD
14xukm2rTwL7L0LBXb93swOeoKj3690+byu2ua/3XipqvI5bb45vGpca/lJRuY5BMQiEHdAuqkUa
mTyyNFDPVWnBizqn7+Wyx4tmBRoRVgiC4miyeUBJBEuIEQsJoUrKjuFIlijw0L/42GFQO2CdvTLS
DO8q2RIUBPeceHHW4JWcQDm8rD7xpWpolTJb5f603F/yvkqlo6DeonLIH0H78+4xLuh8WUZH7ljS
7AIn7LKQXEmGdG3IDwgQA59clJl8FG+mQeRIh3gkkFKL4XqqvNRX4Q+VlIjrCLtrqt68IF8Mrdyt
uadzHZkFYPRytrkQXU5RcICID8BkG795aBtzNFKRU0zgaOsYrIy5ItZao9sJF0UUuyUfN3+PzIx7
blLGfuxuapT2qNFrMRp+RIg0dGNoGKNDrGgJwSujtnlox0toGGqbS8w3vFC2AyIO86i9we1SPhAY
I3BiTx/uRDRSIuEYkm49PVfRJKCMGx2aFI0AjQMxFNIVQfUDcXsWHm0lQOTCI04rOqAGWqgbaGhM
ZT0nqAkQmgaJ76hi6zzTRoFOOaY2HfLgxAvfjWAEPrujRtrIwJpBPP+49fkeY9Q1UjWsD9NgCIsN
ImEZsygD3eqBJIMvkOiSrie+WF2nJ8WKu1zcwVi2QmI319KA2dSu+CvjB6Xs4Q6NjL4xj8twhpy5
QaJBSBtH/Nm9OE9zU3yUbc1ESDmxgSMWYkcGAfFLpvk1VKMCkwRGPjp8kYoXJ6Lh4UIy6qUxVzUP
lGj/oQKqBcQ4JhgkdT7kysYJc9RQC4bTFzbhgg1xJg5dPCA4mBUQWGlqoaMz4HIAv0gjDQfotoEG
jdajBqOcpkYk1QcJc082wDFGgDa4UBSQ/3PhBOcpL3mc8ksdiYUoL6zj5YWKsH+Li0JFdZKSreYa
95IeXk4JBFbMKe0DR8PhzfSwNFgQJlpuKiCpYURLiGmXJ9YxIaUnlqhHNw/iyUa0PsdSGwmTifxh
izFCctFkHTrMTXBgzlaokQQuxQrCjHt0Fw0UD7VPc5VaLjbCuLUq4pVbfTRWPOTtRRmyaRVBKJBE
K7g1UYX+k/mVYlCALrR+h8PSefZeKChuWm+geP+Uj1C+iIYqBjkhKBbBbC4aMy0IwCQwZxFy71nJ
JRda6Ob+6OVanKZYJuAoBcKfUgnV7ACub0WishmihZZMCVGiqeiCLBbFsSIPjkPx41CyDV5CgUDH
Mfq3D93Dg2I1jwTItUIopRmVZhohXrhhinhpiouv7dKxFjk7gRPWaysOESQsREkhVweLhNF40dNl
j0xxktYe17RiIEyDSDsqaMyF8YEKJ4kx4sdpmksYAYlkyZAiqvrSGkZezMHNCxiKE9VBtkuB4Ksq
iGJMjlELJp3csySQAi7OOFB8qcui5bTUwId0xErt8Wjwc9mVREEaSIBccV62ik4sqlXsh7wbSeTs
pKRyK6wULW7ypyhKYcEI5RWlx68ixegbf6zgMSIHYMPI5nliHokz+vaoHDh+nuwzsCuTOHDHMSQE
BsrA4uIkoBK9rYf8eBpxDM8+wWOlERYhUaQDHDPt/VztaRkgzUWIbhMOVarFZ3NtHoDOw5KrwJy3
GBzCP1CzbjpWr3lEys45qUGDADktHEAxJRl7Ao2YfJlMUyq4AL3Ssr5wepo5bwnfnHCU6eUCB2Ck
FPySeaflRLVE6/LIFYivwxDThpBE5TR7XhIwU1jhwhCXW15zDRou2Ewe/5K9guQFXzyJibMzaCsu
TuAdgpVgtEi4IgpWI1QuCJDom+vR1eON/CgS7E/086W0UplVJv8sqodNY4psti55DcZejC5ivFQF
mi/E8MdrEE6A4AVRHeXlIgYpT/3TmHOs6PWhRx8ePJesRPl12gdjHumMZTsqBw2U18kV+NuAgUbI
S/HBX5NkXF2TVYQotoLgS9st/axwDr9CxoZCBImqIbAiSueGAgRChXRACGbjQPAOAjQSMkrZUx1p
3YwiwK6CCEO2QWrjO0Zw4AnmFTRKpMGd39UOXpokUXiuowjs8IPWDsblnovRwztKHgKEYujEok6M
Er2clmfvhMDbUzbD7ViVnZE84lq87TTvteMEOQ1HGVcF4BfHbAMlBvQwHv8C5R9zcEIR2zEisoJH
ZAZkD+c9Li7FJJlxQQwRHBIbzgXSZWCNBXn8PaQr0QiFQeHjQsZYXb2/G/OldjL2sjhfdU9mfCOu
NeJlEkqP8TsH6WqcG4kSQS9pR4kfamPydbT8iMz23qRJei9cQahfUJ/tgdq8KxZviYS6SX4taP0p
gkdnSl9BR4M8Gc7Vw6iXCPi422wcRA9i+TPEu9Kr1L2TU1QyKSCmFlwJXqxR41JStkDiZZ4skFjh
NTadymJkXjAlXCxtWi2w7FNkmCjg+31OsYQQA7MuIf8VefZaUSjRWFki1lwrTUQQv0rAKEWVl+9z
l1RNjZAOhyMpYbASB4gaAXrNk2AECLKASElZI5MY+7g1EiPlOblG90YxE8315DjAUBIOhQ1/w+Cy
OJC5xaFW/fG3MQ6MHObfsKjDtsLbQq/Qau74LjrWXLQQsZZYsvONCFpFJDUak9HQEioUdaMO4SSK
B6Gh6DjEL3NYByDw1zrPGIZeT04Vje4pI/qD49WV+bTxf1/K67T+vr7L6QMWeHt6HLT9tzM1rc7z
+GHcnPEVA6uGPyfqf8yMPZED0tgNQaxI0AD2DZUAwAEf6QNWjPgpwYzII89EdcDAwQsE+cNo/SHr
NysgW50QEGN349ZNT8tDVhJxj41l3ECZAGHS+rFHp7gmvxuOg+c5RMSBR6vRrMytwIFpIYxC2zT2
nltaE8G4DJwzIAbiQM9wnTxKEUSTNQ+CSRtk9ave1Zauh9rSUGW9p6irdyrsMw+n04jEcUDPVYFS
YJo6BGFlLW0Nl7wpnTywT0hFK9olDebLOJs1dM2JbUqyWMGBqFpaaZrEoBRp/3CC05p3iD+osYXS
xIHwQA8cgDR5DKNPYKUFEsNq3ZC2ltu29b+dRTcpIKUeeoM1rdhjNJzy7YmSqLhlTay6N09R5CnI
lyWPqVdLJmZD1IOLwrsIzr+hhysqalJwubsYqnkVf4RAc8U6AtDVCF3wKrm5+iaccQNhTaH4U2TV
6khDI1KhlF2cMKDIuRaFXMEwsSgGCKpGWBXJIybFy+MmRY06gFMQitkwK1QXPVXTHRzz9ll0QUkz
UgloL1cFQ9tR6nKiC8ozECJAGEgwoLasi660ZhSJtVbNDIVMePB3l1YGXh0QMbAi7gS9ruaPimVJ
Osa44HjM0cZEym01ZiCFRfzJl/PovDvX1SybUc+EiOjuTxuQYO5iiy5n9Aff1QG0eYVdUkLJFU1R
Fjrh9o+1PVjvLXbu3w6kvGCdPBEPFWKDa+wuYMsbD3mgp9zLlyRJzEbcxLYD0C5wYJcIiM3GvKUx
anX9FarFuAtavBzOW4rm0Ibk0Drx33siXqL+hz2lak/07tRlrdN6vG+2+qNLlRL5IznzQ3LOsfsO
bxVcE8J2B8p7Ow6JhsXfEETU8hEpdHHsWkbPQIhitoqZ4LGsipc6C1aYrtPiGj0GbQudakXxj5AP
u0x1KAVPN/VYgFRQt+1QK9WGT8u09qCV0hrVVqN9QqPfHif1lefCBCiG9uTWa8HFWjVI8PwKgcUt
rV0wHkE0HCaaN77PH5/6e5JxfOyfmoxG4QTNTT22IiVbpZ0ieTGNQT5ALFzR9gJQe1D8dxlptv48
Adzt6On7Zo9daB4Q7fZ7769a1tZ9vnDVbI0v6+OQDhoHlVXkANyr4nzWgHfH3QWXmpcUaDigLjHg
27eXdSxO8cWExSX1TEfsunXXTJ1F3VERXjuzZ7gFqAqCZ0peRuVckcXE0JJQYIifBct8SCSr66+Q
JWKkDjAKlMlrcAkJWXLfgERJxdM66Re88yMxirk6UoIrUrLtmZgte6XMQpenToMvYx44p8NYXhCV
FA0JhGNavDQpdzzQhLgVKggCg0IFcYeOtWhTcNRoFqd8WuJ+f/18gKBYsoBCsk6zu+SrMkmmsuNU
hOeHSJ6jWhatfh08xBDUakvRgnTeVFJa6wseauG7KI4cE9HEiematEKGalUwcxKIfRWrWPP21O/a
9LQw7aZhiCOcgP97y+Ac8N+1J0eCOUzc4T1UPmP47hPZm05jVJvc3Nxfkl1aBYkAwUvzqCIoydCi
biBAHIhRIGHV7cQGE74RlmaEMwaZlX9M/y2/xarDq0istWSRdwuwJRlcghRSDSLrFSdOp2mQZfHF
Q9uViJGFUwMeLB5c4cSV+D3uUiCBiJ/lEG9bQSTnef5o3FYLp13AbbCWrn4rnyhG17qVoWvaLklW
6Fy3p6FUt3mfz9VLPfto1X+p5+4/9JJ8WZfvZ7Y5nt1vN9/V87I1Wi3qj92G5mulnkmznLlJ60Gq
k5N2HEJzhVG5ILFew8YuKBUakxx7uz4N+222/2InCT0oHZD1kWrSWzbrC7zkG/s16L6oS9UrndyV
tFPu7JjYh6vr3Dt5hOapoA6fEtifTnexESUEg/oPG4DqBG6XX6xjYpnAdQzk62Hze3WQHstRo1pu
gJjO5lCzOJTqNkJ9usbxilUX/TIKQpswwqOGPWd3tVOJqvPYavaprdA21LYEImup2HmWNooFwRTY
q4iEIbAh6yMasGEfbfa4JpjX+kA04CEQrRX9ZfjvYtMZ/JN66DYbzUar2263BvGGQeUYV63VenwZ
Tjr3l0UxhA5wi0dWQGAEkUWmpDg4jWLMagFvjMMZohZAMNYeCFFyYYyBOlzt1HhErZJHcgYpDR6r
032nb9ImZIr1TU0HEqxz8jY0DBHSbBEYxEnyOXOMIwItzwWC2OBl3+ipQ/TL0IAQEmwWB5Z3BGpz
N4/bn7fQj3El4YSmewwmFFRAY6edFkLkNEjUgDHGfrgir2GLEYYaS7QFI4g3Uj+9nP7ix8YM1u/P
2r+3LEH4dvqik1R4x1ygZN1uOMMehjjBEajSzjmHNTPIuATH3OrtTwSo2Fjj42JH5TkdMzBxWhxX
8sI7iBjFj+hQi/AOCTQNYJ6+2EGBWD7HgqQTLy9AB1rimCAQl8KncUMyVBAFSDmjfKlCChN/axwQ
rMZLOW+toaZUE8zz+fKqLjc4uPa+FT5GXLhq556f4m9a8ohqxGoEiIEWpW6uVPYoy3xWyEQyMdPD
387ekVWiVqFxncFaEUgidH+yLuAkujzUogd17ipJV+6xFxJ6EFuM7TYnDV6cquxQVRZcUZesxDBS
q7gRz0oViI409IwY6C4z7SKGHrULizNoQnpPPmzLS1soU6xF4YJAFmoeFIJgTNN6GasDA8HzHAU0
HRM2BfNmUoaEwLxjktRjsRufvOgNSkqGTgmccDARiUEtyqCkgwM4X/PsH9stFjeIhA3jFLNboetZ
Fx0KQcBpAGkJ3h5pEOyuBid0v+vtPyRf2fgiwaDlhPl60MNHItnVbsG/2QZCl0qvSkUJTpVDCism
Z3q1ibP7jsK+c5/vPX3An4BQB8lZxYEyk8jkHXNnrT6/0BIP/aO3CiwQtgIJVHBNOrFQHwnGkgry
ov4jG9aBWA3SsD6WgtyF/G+6yFbjzxdDYm7Z7DB57ALbPBny7qTz7GHy+NJ67j1ebk+loWHc/wEL
jlJC/2IFwaDPrKas+MCtr6qQAbG6h3Sq1cQcCYiJTob4JgGU7gjt7V5pe98HDWCFhjrxCMyqg74q
OhdrEaqzopeKakIMwDEOVVFBKVqMzNFejj1PgzKps97+BCEhataQMf+Fu61aNA1TVzKhOK0N8SJt
43x+qsetYdlQZIUlewKJiqO9sBLVlMwTvnasrEY7KloQBC1oq1NIw0drSJyKwCPKGGTaxsozWoES
jxbjsCye55XSslpNHIt93p0q+oAiCnWJQ0GscHBJ13U0VIwZpcWexu8mgLXgIMXY3S0izTJWF2Wg
uB1OjToHb3wSU0SYGziAp7T1dI4SGkq57PqnOQzDNAzR8sopNmRUDl4fhCgSb1GNRSGaMa2fAsLA
PNAuaDzyiV4jbtFuSpKxb8y7/+AgFpCUcl49MiNOHRjs/G/WGju9uhpz9XorC0l8o6bZ79d7TRaU
4mm2yni4Nxo+r1a9Otca2G9li4r85bPcJatkmKZIQy+wtGkcaYZAPoc+/EJAoWmkw281U9yq54tj
laJN69ce/VDO07d9PkrXv+XVhfUnSJGIi9o0sVYRIkDdpZKWk01pq7UcO4+rrKvooyOi6zUd/MZC
2D9XlR3Zo14fL+g87NYWDIbxMSMFUi6MidEIvsKJO2FMFDzTjZh4OF94lBzZsepiLyCkgaExizwk
UXd2iUUhACFSNZXBpquN6DQHPhPAt1iobMJ6PRk+iZ2LwITeQaw2sMLE+Vtdg3KHidG/mcwODupE
3Rzc+QEfPvP4qfu+aA0CXoyqzCNxoS3Rcv7wiqUltxCriXwwiFBkLS9CEEKdZMw3Q9YCzPjG35pX
3si0M2rEHIPDrMoDYabPLn4OitxgVLluEMwNHNaTBE+GiEqR2LiHy4Pe6CcY/0r1vxuKx4SIbssd
WQSUls9zIDvjgsHTR3/D031OOc6hZQYreyHqnKz0gaUTwV8KnREzm3DvQmgBFNV1/rA6pS/I4yZ3
C4ZEzT6ghM020Kz70fPYDEEwqECM530uAWcmwXUqx1SaOlAOCrRwuUgLpFTBq+VsxaOulwbCNvIb
Lyp30nwnF2YUHaUSdkcwCZIBiXbFr2vaMI9OcMaYOVIAARbuPO2LDZm8O0UI65iscRzXdIDOFokU
sjmgNUScO3BbtmZDirECaely8YJBXGeZLgdH8yc+WIWXpDPNIKEc7R47DYEONhqJmofXbaNZYC0G
bqDvFTrYdbsB5lWjvPnpCgVS8aVywalfVzTQHSAQx4inS4Xw0OBxJ96cjhauFUxE0eOQYZPHoHkO
7Jn3hcrgIoufU3FyBTo5pwjuwYfTRavgosOEJOkxt3tecpMVBr/YKBnlMPihIOQio9NuIC4akSr7
tKG1oOroRJSJC7RG748ai73Xy0S0oqgKORONBTJKHJv6PuoNi5WKRSLLA7aqseBUYV508AbA35Vl
ylLKKhnb5hb2QkXCBIrSsNPgg9F83xAJsHgGpw5HIAz1yYzlGnEkRrX3gP3g2tlAJcJ4iei8/tFd
kQQmVrL4pTlZiw6mO+MlH49Mbd95dXs1RH9AWeN//DwZSFtF+BcdatwaB5zWj6qrwsGcYxg6g42Y
xRUKR8WhGlz+efBvHDLWsNKjXptNi7X2aXOEL0biUq3Ruboggc4xWYt8h6gl4bN4FFikJbosCl2t
WHd16LaJS9nPGxfG8aEeIpyrBAci4KnqcR+GB5WCR6qaReysQwL+cDJneI/5Hg4vehdOg030pU5U
Ejp+TYUKAAl/UH7f5TH7FFIk4519XMCzaiKyY5qE+TMOxJSEiiMuvBT4cHOCCxKTBzcWHrldE8Jl
DJLFSxe3ri2TkQ3FbDJOiyDEKsZyGIpcYZT1/jIuDDmIIqRUza0prHMQrBjCBh/v1mFxtmAjuSAE
BOnftud3yBw2oBzYa0AYc0cluY3xAb4hU2m6Su8UWxGIpaeDHgvkBxjCprh2yEMJB1Ucz3mf44ZM
TguKeGGMENjUIUKQuIXiqMTepp4n4MmrRMqM4U4j+5utsBScVHMHTnBDc+LEFMaLj5plawkBfitl
41BJG+gHNld8fSKOKDigI0Go0CUlmygE0ChYfolsFkDCr89Z20Dswz4NuzUlCDHEX+TKxB3pjaLD
juk2D150os3BjLDXt31SpOQFPzs/SDKcXObCKQRt/Ahmb6Jg+m8aXorREknxsONMcHnqiRKjhTbO
Thtyne/LuLfpUDhg5G/6WvDNksftNicUJJ1bEc+8vaNAa+Mh5pThkiL1owQeK0xjV8vU8y/kp3/L
B/Jqe2BoflFngEeIVPtsrT6qjCAbi9ylrgmZBEERsHl5SOn6qnwJidPi8GVzwu/w/oTXby2pcZWM
5qjLaIqFuWboWYzcITt85RPoDAo3qx8Emb72Ts0cFlIokAwSGEaLL7jy1OA9TxWpaq4SBl+cgY5V
cIcB2oVrtVUXE7GXywXcgcvEoxSFl99dLNGdspyPEpr2h9+lvNbSRbqnpNzRlqStoutV+eGmvORd
FO/8xBVkUiMk0EGA4UlUO+A5XCR957AQwrFAgpWodgwCoJpU2xcJ1OIh0fjFKdAc2MSeL1q8rxwa
Fo8q0UIdXxu7gFMNmr1bSTtTvD/5eNA6IIjzZJ5VLiGmLmuVchgK18hcky/bjDBcAGHOBFkdH+MZ
On5ZZbMrp0tWN+MLBrQEGXZ/pnnWTb5b8seOhpfffCgq7/g7psbHcax02OUVRD6fCL12X2MYjgoY
kh6pkh7reHm1cX4lu8YxAJIWDD+g+GOcU95qysH4JZK5NyTnBIuFgXykCFvUjcsuHYbAQtm5nKgb
IoMbTn9NL63isZOCtgL5sSWnbAb1Mg7Z9TolSEwXmHQyf/BCozwveELc63KM44vJ2zM4bFjPgx6d
sPIoUAogL8/iiCk1BS/gwQto4iUKYn7F55N6A3QRR1VdoAqRCi/qfS6xcIb46nujt0Nm7RYeiugA
OWCUu3gKJhwT0vAb7JmDsCmeTrjy6xKMBGXLKYpnl2U6t+x8PL1xjYcnzZmph+jkaTzlZ4NPFG78
AnCl5KoIVsqcnRCSYlVBCaksoVfSj2IwK1mWlPfIGRBmk4QpoI5WEzbJV8igQqZ6KlTiOK8SS+Ej
kn11ATnl9V2ZEtZbiKxkILBY8wCfmDIxwkj4hGvM8yn9R7BqR6VyB1HFjiT4WuQTX5iLqHjy9cLx
aucLgSIk7mIxl32ikeupwnIKyDUgKIvpLBokEjwlN9iJioZkdLyZhBlQshAfcr801omCofozrxkw
z+HKoSjd1Rn2EZzvVU15qRnGCT5cfx7GHV7Z/6NBPDGa4gRCwyFspGEes9C5cIAOpkCpksJNw1Lc
9CpEZM0FqUjQXaSyFJfBKdzBPXmoj6afXzrf31bswkFaXJMZ1wPDTkIE53dBneKPOEHUg9IgzUNx
UTKwnoeqxHJksaMsEcZFJHpRZClIMGqm7zZ8xuD1xoUFz9f8UTjBFI4Uk6BzZjIqgqh4OUI1CMMl
1X2zZmjZHnX21RDkwHlFGA9JTSWiolHv4ZIXhzm7kRKJRcHNEaAK/b3G292so15mcLM75lVcUk08
ueQJjicpuRxTVBiX2E/QY50v+LdH3VMHUGLKY8RWBi2wouEGt0I7RR6KXVEir8P9ebslGaQGLDTJ
hyX/k+mhApm046stYSAnJu3jmNSX3z3AUViSeJVIIh7Co1SimFKwaDHBiSs5pFfchSF/k/UjX6U9
xw5VTKtzuK7z3NatUrcTuZquuX0sMgs2KSiCnESQCZuSpfgURiFlUXlCIcWzF3YLBNZU8IGARzVS
Ka2vx+YOiSAU358cv50SyYWLlwkUa2g7aR4ISRKkLVBwKolwikpVNNStBrASU0iUuo2SL26pFURh
5gah1qWMTPZm3bMB74eldhQxVRTQwnN4otF0VKBsYej2Cw4SxV/EONSxj5QoWkQI2iUkQ+q3dtAM
TzMhGHVOsJSyfWlEDC7wMjvRdhCAeBIEHw3kud7kkUgZj5hhRcl1R7kjgKG+1TVFh+WO8+HD0/S7
OkW6PEYdYGbaNICOBcTdxb8dYcg7atEwDS8q4wyipXFGKItCy+Tc/YPTxwJnPM0/eJylxxHq2+ML
oO6ogWIwluapqYozOM7AgsSRBtwYOdGzA218eiMWhCHlVVEjpqzhlF7x4gFsPmFYWTDGg9AEAnHK
4MVkbsgtbkCCeBDnsIxc+QrMzVf74xYRCp2CmCBJGHFWsYIAMQz7hnf51kAQCaAbBUShREUqhkBc
PoADEgTmBL3XjQ16mHLKg7odDD9t6r3tIwt/jqAI7FiFF3NEkSjBGE/xEmX74cCMAx3AXGM1EjmA
SxwigTiZwukUEzH7Lj2LoQQFIbuSOLq9p3F0np8j5YG6gVQhbZehwM7w+VQxQ36jDRDGVO0MXozl
2SmDOyS+BSkh4SiI0posxdsrHWTNGSRPNunsKhYKnGLRtkEUQMlvhIibZKSgyQ5hXQy5GgpVEDyh
YmOKWZ4pXvyXt/c81Z/l1TKeTlrpyghr/2wvAFmixbOy/I9D2g+gVPMZLhC2HoC6Xo83uxElkCPo
4UPtE9w9rY6eLlmz5XwC67expktQULx1VEBe+eAsa6bEBuKy3aeMFUccWWVkKhsL9wE2evUMKnhB
Me8DUQTRQikEb82SeU2GYDZ2NMwqXvVrACckxHickwCBGklHydFCbGgfFC5UXMpGgBCswkgUB0pv
eM7nOEo9mopJuP4IhTXaKNzGb5z7wgJRt0430EowEwBW04WSDe6RcUerCIg98CNchPAvXMZBOUrJ
soCzEdcrOMVRqhUrFSNBudctjihI1bO2iOynwssbT+HjSgUtiHGslgMgxvswsZvjDSc9/ekscsAM
rsBpCbOLrHZJLrJHsfE5SZ9sA2KNvo22ohbrWcnK79NQojgYliURENaxgGk1zatG9J/QMQQZj/k2
vMcBHuEEaSsDpZGmdpB+a+91z3HycsT2aRrV/miv+4mvvWYNTaaolbnOD2HcWJ1R8moTmQ2gHUbK
VuVcOUwkIQ1HtbF8Uj2ve2TGkkrJU+pg1roJ+MInRkfbdQbLDVyQFZgrwguu9QjlInoMYOkvCG19
HflxDoBGKscwecCAlkbGlmzvQhDMwUoUXHL1bq5dmdQtQQnxpyyTfmf8fXMSZUlGy0x8q7iZPOcV
DnV3oYyhk6sksqFLeHHjj1GTKlsLoNuhExXPuEmDffnFPoOFSz1OSID8SN2JAkmxQLPk4Uu07XTB
hTCwAayNjgfb51RyEeIXuQ1NEI6l0eJusXCYUE+Ax93+1GpNZRsnW//ebIuYGKG5hbjErxpstNmw
IVPW0fPp3oLXb+N4Wdzpz70LycCTWQFSrzAAG7BFwrgUxEokvZlQRlt82waDH4VgiaKEK5IVpQWN
XOWWlbkaCigSEs9HeyRjEjhjwB0kCOAAK/YBcSnSLHFx1AiV0yA5PEa73VMwjHOhsLnQcSnGcpzu
WKr7yNvjpZgp0NiydsGuJ4d8isU3JPT2icqboPkJaldXIeKqCX+Hkw9dE08vx4UVJ1giOQxQSLqM
QoziXFW8OMqaj9/FvqprWOcs2PEjAHbC6HAZP+ytQtPaJXrHwREf647qpkRDBCkkF0weW9gGl9R4
KU0co23jQM0D/7gXXnoS852k0+nChXge7zWmBw2+IYhyjZFB6T7YDIY6iSEAEAbCUq5Y1Ai2Zf3s
+ZtVLEFBCG0jNs+HA51T9uCHonPRkmJCfIgyhgVPv57eDkv5EYRSsHGuh3/1W6egkHNOwZP8m1ip
NihdqmLDuIelYFxxBHLqQLhnDsqMdzJm8nGcGwzU8QHm1gJKWrjBjiFWcCBe9gXapXhRCOBwC0xH
SmABOwKnYWDOumogpEC1kS++hfgEoEZgNZ1zxMIADWEyUjaWQdTPejeaHWUwQhRohJgOkQ8RYmO/
AogPCKYcRPM+Bu6QxViJa97bPNMmM6o4xozExZdgNgUnWP13v3Go39jV0XwZDY+FqN4mBY1vTUjx
V+bfecvT82r5eBvaHUOsaiGVFAkZRE7TE7swEjvu3lmHe+34OGfmMbbzdeoQv8Kscqx9IX7ph5xb
WOYi89s35VR7RWm/xjsPcKwOq8IxfZStcOr+Km792ia1mRf61XY8fop1PLgqSc95vRUuoAzU5iCS
sOTjn6/TzwQjn5LV7TAeG4Ikscm9S4zxLWlqEW5tHs0Ilmt0iudI4QaJ+LUomqxEMXoskCKQ0Xt5
NIlbjCn9m56ZJYaw9cETM9E4z2b5BDJN1EkIG0qYIxAqdd8B0zacS91ICpxFK35do384QawayynO
yTiuJFnSiuSxOc2obEct3Dnoc/dyvPxKZPSzSQALFePE9nVPzY/6t2SfwJSEkhXRnGvwdywQnzwQ
Hy84yWKJc3DkmI4GVXUOkE09xbWP6jiMD+3ppbs4Ae6KVK2l1+1clyEc1LOmh4ErXFTqVmjCSmJ4
qR5H+kqCDbwbqege3OCIsDDlI7Ihd4TT7NI0lAjEcg9sK8lOX3f44HkwHEpenITiUwixwapK/BJd
6Phb7fzp/m1n+dg97fHdSU7by8Zr5tKaD3dAn31XtpW8NGnOcjBjBW9BT/MdLNDRdynASmml/hCn
RCOmWnmW/nByPzpR8GDbhCIGj6fZOaeGjd4FJuhpkmdQqszxZScMvu6jaKqEV1fgXkqFiM+wxqfD
clLVMMahsKjttn8uZ519L6jRGWHoXyad/Tkf24suKeYFpXfCsxgIzK/S0MragfR1cwiLGZNdJYuD
adMnapUECx2cIaTd69HXc2GYa8O4uLOLASSh0HVELBSMMKLxCoxHEQ5mLzgEgWqe07g3jTEQKN6k
BSQV+ASmT01QLnjHeD4WhK2MYTcWm/QGkRQ2c5VYLi0zM626Onl1+dtlMTMWucXDPJhBF6chLjEC
+rNUCO0sgNjALxE8IDLvscQZ0Z3u/pDPGKZlCkceNXcwxFeW0/UXKJQCJutIGZ5UpbqYvB7mU9kx
N1aHo33jklvmm04O6LmnB24QxaVwiRUesNqYhzxnpNRxTktRWCyvQA+bJcaS8SQ+suEnSQp5Amk0
+MKu3fLEqOgcEPSLVQyajlBSguhM9+j5JGRVs4JbLdNhGr/mgTIw7Hj0bw96FGDgQHesWoWAdlZv
aB3rWaC1XurMoOI+B3UHXoz1PQpZKVMJdGyQg2Hshlb8wTipKPxIOrjeOnpplMcZpfbQkyqZQAiA
wYrGxfk6l5SGgqhTHnKMdAi8NRElxzIlkyFZI44TdOUWfTk+BQfBON8J0rGQVywO9zo9GHjUQeYI
mx5pw0IGi4kqoh9zbQCNAzEU/f+l7My6ozqWLPyHWmvVPLwKMAZjX7sNfRtetGza1ogkVGj89f3t
vTOyTkk0uFlJKHIeYsjI4WTZ7CIYNAGJj7VFWdRFjSFEqyTDie01+KbEPs+6eh5d4z79lWut6UVg
euFpa8OcTKA/0yFp+kMd3s4MGdWb/rlHhtOTYpJTw/YR/Oj5fnObV3iZAT7o9UwEIVMHeggkyj+Q
ciImUEdpMudxnX62f756YWEhnkhPaD118kTdK1JCRaQKuX95/ldQd03sUcQeIrTs/i06gkqz8pHQ
shpmY4gg6U1+PIdf0MF/8+lj2/vaezjUV7WoAG8EIupRW2gZ8LbIwqMmybJoHPvpX8xYaWFaFugu
ea6l2wQJxpisjUkCw1QS9DBdh5E3MYFtsA47BxECjgOB6KSHG8EH1uLFHxd/zF6uDl6E20gCQipg
LE9yS37JFZd0KZOQlB97y1Si/bBB9YMum0MYd7gqo09L6BXMhTd4GJLAhADDuFY3BLft99XpX7Mz
PV+pwf2g32VwTanDXORtdBLAFkoTh/HT6CAzyERxCChJVZykRIm1cLBH4e4CkDAHA9IFWgvS20/4
4ecL/RoRQUCiixmpVoZXr8KKf6v9iU4bwuTZUlXqNLfDanP7cjk8n8xqdfH9j+eLZ10eeiKKg7u9
yTP6AIYf9gzPowKQf0L0m1lw9cnB7CcJJayWVrSZTFGeS2UR4dEanaiEURpBN0dnb2lJr1YNa4MN
SnU4j0R6RTqnUDXut4JvpBeASUKUkrCk/WAxwaOWhiymm7xD11Q3lzYYRE0nmRKolkwwFyf1LVy5
ZMknO+N2fq2SHzhX548jfGLkfCRqdbsyJSKHN8McTz+VT2TD6D5oNEgnPAbuNz0uPjTKsOXQp75O
zziWWcfwMqpWM/ztzlvNyCNi1VfWdYaehfSri4Vu9vQN4SCy7GqDup2kx9KJgYM5A0JtvSJwXFoB
LOtG9evcmd4RKobkDy0HXm1u/htaDii7tZcZHPcXwFCSWZRtgtD/FiubKB/5EejzSQ53lNicAGzk
aUQS0aCWVQwyifOsZhABvbv4+WTu54g8/yKciKjR+utVZoWEaowCHYoJHQRIxwRzxoiHvqZbtKrz
cGuqOR++9vaVdZmaDvvU5Bbes3IoHtNWnLtO8/I3nSNppXZXAXSNFPoMV1OADKwsftHbmRP4IVt+
zhY8mpUZhN6SRXP56o+qxYuXgC6i6Yvab12pZtPmO82gu0ZA2kRRHmx8uK4fwVvrMuDA2EFJz+Ul
rY8zMPVZOPVMly9OpN9TGkiaH9g+HiZn9VFqnpEPOxVTkStEbKTI56oDmPI19KkmpXsGyzfTmW+3
1flb6x3usY2VVgA5sGESZYDBgV91zJqJZb4EoQ10Ny3prcBLW4AQEyhayay10mlSZUE45TffR1tW
oiCKCExZgWGS7WPuvfj5l+dHPgQ3zUhMSuB/7H1Zrx7WD1/O3qE/+IVP7TVm2aTjJRaGHN7VLdFo
GLSK1k4+1QK2R29ZOSFAWSF2vIeAsCb0MDEoGBZXevkoVkVHunlBiOWTNWv/lMcPwpEiI9NZBO92
61efbrV9ztGHT6ev71+7MgDBQLJ7jwoUMwdfXN9cvGfZq8043j9iI4o6aAgIIQrElGLnmM2t/tFS
2VXFGW1PlZFVZeO3ZG+FiOt2bDkZWyevZr+RsD6kAiUDNQE9eTzw7CT83GZrmOFkY5ua+TLMDozu
rTmeNIx01+jR5UBfz5G6v/7tcPU3SbLODbVEwAT1ZTCnVLxpn/Uwi/J8uszZF0WQh8SBtcInYIDi
Ix08lMPl9gOuaQtxXuSniG+/OzbxDwE+emdhys+ST0bT+Wwy48U63mEYvrOwubo6u/x8cvpOL4ox
isi0iCXK1Xo4tAQy2gkkHWwADlQee8MepLl/xksXhIU4solhDvy9nGSBS5KIdHGUYL5KqW095x+o
0VX9bN4Tyua9d2YQLXzA5jK9I4qw7NmevmPJJy9JF0ugQ+Xx5drcDdi9fDA72R/dPkNQtbsEYaAt
6WNIJKPg0HZo58rQGA0AJG/7CQx5vG+Vw8zsBA0YgkjoXOdfYYBAplUQIJRnQg30/hVhB0fPD/4b
3gVt1gOesw9fTsXe6LhAkDhkCUQS5SnTqI1FaqBgIDXQU9Zq+dlevDh/mtCqwKua0B7UpDlDcx++
PomAJ0SIJ0KQ7tSC3QkrXqZCeA7825w9Hn/lRT04e7HgMb3xYrJYP36I8XJxcH6/3hu1h/OpBAb0
p5RRMGHxwM6am78vVjIHwruB8BPI6vXtwwtQHFzX4WqOAhzcPRF/YnAecq24facFQzTOgcm0uYaP
MJBwS/go9zx8toOiIQwIE7XPSgZcU1qjOAaihYYgIRr07BwDcYKDEKu1OUMNAeEPGzRDbpEVdvvq
XFtJUGtIMEYJLxBqfY9Ok6cvvUznYx49nE8mq9nSdBxooOnNenIym23yrJPm8qiKEAb88TEN1GH0
gVEjQLxDiLdPTyTkF8gZcS8FGnFKlK1FQpsQKWQJDFkacerTDlHEdEGYNcy7b+aHAsCOhCChTycF
GYMHZnGYTU9w1j7bNaDErJxXdxHiBmVS7hpnEOk75Jk/fdF5suYHKOZLHG83Lx+9+n11uzhfje8X
t+/a5/IMfCdNRwhs1kdtzoU4PTAkqkCkEDH5cPVqrC8MCLVWapsXKZQScZryB5YIuCRROUxh/lJQ
h43UoTJ0lauDXpH5iaqH0pFBEAugAbRtdK5Lt1Hgmtv9JBsE9OozZMbXDxX6a+BOkmxZOGbVCCfs
vf4yfrXRTK9DEBgELGwCRNUGz1lMFG1fC0pmzQ3QX5q2FkTCo2kdovWC7GEreThiuNj4DneMRf1d
82GynvDzwrz6PePB2/l413y4uj5Ynh6s19dvJbjigvYdPih0rA1XKEQAsCN4O0s8FV9CcNAR2E75
Lb8GsgPqWh/iCVUlpO9DXf+FepmCQ9zgMtkgSByUw1mVmnZ4oNi/D/ZYR4NAA0KA5QtRokMDv7KB
GdrUatCbKQQhz34iL4tCz4AQC4b3WYHXhBBIw/f9OXDy9Mm86Wi0nK8ma16WXc1Wj6y7q/vb6eT0
02j+q4QXYXo+5pXmOs3e3Ph3GiBF5Kr9qmzsOF1VmOobYBDdsLj+uBmxpWWBC22IOJ3s+UPcAbl2
ZDAmG6J3s/ds/meIhU8KdmBwdeErady5Ag/1+H0lvSEcIgVGpYZUwPXei4f2s0OQ6mJ+eK7tllDK
NgxpcuYFDDGBBEYFB7bJEQ+UCIxkBY+IEZKJMd7gwP+nnD19VXo64m3gyYL30ObT8WNCnk+OP19d
Ho4PtMK6+ISo+XFpSDfi+QzIB22jK0e3PAKw5oOgXVs9sgfhQEK+TkpmwWvM8zvZJV11Lr/sfzmV
CR0XIRPR9OnT0PD1lV2rTT6PjKTp7dOI2WZz8oL5UvRmPZTviBXjK1+za//ySxQj8PT25MUvJxdN
8iBPRJDBD8GCaFspizkoQVCnEEhok5Aoxy15aHeoxACCBGoD44rfS2azVkMp05hHSIDfVpPTlWzN
XTUJ+ebLNfMnOnK9lA00sHGWk8PLi/PPR5/exQrNSyfRlVSM6xOdZ0zJ439qN0WTHQCKeb5D5KYP
3KrbB2lPToZiUpXtIWMGG5qRTXpx//C3SBpBG9me8ukvsk2tWpt1RmFj53j/csaesJjF1nLaxli5
VQQTAHQKtc03bgigfXG0A2+gp2lSJd7Zkgi0TeG9jIfZm3aZN9lJmELw4ugujkDnq7/kBiXaAYAE
VJpEVGKHVsMqA35QzTAMCR4xe1aOMusThg6LGgMyeoEeXK0AMxMxj3O1mP+l2IgRbhNfeDs5B91O
Q1tDHkZHnwV2vkc5DWaf8cOz5d+wO6GxF4KAx0u26bP5Rt/skMprA4Lw4TqS/In3T3JSJfGBPW0v
M6oy5bvEMnrSUjIkLlX0WkBSUUfwgsek6bmSt10EoUT0AkFERzsQEleVXkxYVOvS8t7Pl8ttm5Mn
kEpwJEmFGFO49totRhRyvbtyJUBaQ2LvtRA6I8shFkLHB89XvxAwXAvVBq4VRVctiAcF4EVmmMlz
Lkq5NIJw2Wz1tYrz2S6Q3U7k0Km8tkIHVYLsNkpHfdeqXz99XnM+Yq21XKxX4+VoPXu0OD55OLgY
n355uGq/RhFV1BUSghSFBIIYAXGRQMmLb937HQopISQC0YlmAJKALD0X3khdC/d2ju4jkq3Z8N7a
uTz/+QeCIl5emCEsyKOlp0mXbDz5LVkbqTF4RRoNw8ELs1rkKSYvOfhuqMTajvAUCdJdhJYCKAmY
0ltNqoOALM7rc8v6fbLBbST4D5dfOwgeSx5ejBQA4T1g1nkx6cMksAd8IEbMEYJ+1IcyKKDOkuCk
LSNTTE9eNmZ+jyv5w0ex+cGH0512U2lRGuXCu6yw8ASPkACzBB3ybkQBqJJv396s+ULclxW/PVWO
R0+3bebs14xX/IgQP3aIqbM7VZ5Pvow+fxpfX7zTrMwLKGxLwovUBTy4+mFyr/fpYEe2D8OXMBaI
9XtX+eE6GDUfC0W19zdn4AHPj2G2psJ9C7jTX4xVL2tsNwFhBX2DYjsV7QSO1gKxKo+6YhStK6Gg
UpQVA4IjsnS6hz8ssbU7xQRtV03ENFd0KMJaZQQJDHkJ/0dqYvKVX62Zj9bj+Qha8FMmM+uRgeGy
d3gz3ZyOznkG5YaD79qbt0UAQNwZ+oh+hH6IQ4TBXCwayLJIiuTU5j/FpFyC5IfS8dMp4tLlYcfB
e9+DJ9kmN3RSHhZWL5WCcYTTIJC0ITgQL3Do4JnV3gtI3Z73Ic4oyyASyzIgZHv5PKploHoI4C2u
Cz7GB5NZgDIB6wpHumWgyJqKsSEdY1nDQE1pGUw8GDfC6EIGXdab/tOaINTUN0t42ksN6CVtMZKT
DIijOHDX1hL0PFRTrSBV1eWgrcctK2/KS6uBg1ygTum/LhhqcEim63jkctwWVOrBSWKI6iRkjyMZ
CJAeAHFVVFITOchAdJVHH3zM6wQpIjClBB92xuMK/xKm4JxIGLoIusHfZAPaVuYvSQPTsl4gBH14
Pr//KbUBk9MjG8IMMwyrJadmTngpCi0IyseTW6m0tjkSW99azTOY5tC0YQgpiNpcN8FweKBasHh7
sc/PtCUsD2bpuwWi/BqXlhttwtbXF97SoyeoZQ+AyoH5TGcF64yQrI3K+bWUBDlJ2z4CJzDOS5PK
51oVl8ZnnPpORW+67JGb8/31+oeu7NUV2ywg7mcCehaQwwNWnTWoGnB9QSixZAjYBrEayPNqGffA
SDX5gjDITaol8afPx+sfHngnhjAfCCtaC4H8ZXoxUQiKyGvPsXYba0JhtuhzimwO/ORLMtbLd6+v
Hl7J6qjfaE36rUWNn54MLujqt5coIek27+cnP578F/6qLyi+JNjW7eXJcPsEnKmLZJn+SBmjJ5CJ
zkZ75jyMFxIGxsrABMKyoACSp6pMjf2noVwAMbjN+5vF/pEGEg/z7dnipX66EdcHPqMuaPtNA96O
4TVafuJu83Lmh4UkKLUhrPHfSod8W7NSaHS2jcsW2b5LptQEAGN2Co7n+v2R9nYANK1BhbDzOV9P
ti/LM6gV6Q5Cv+1SkBAc8UAGt5Ok52PMPBa5oF7mhemaNOTKuCYv9ROu7RcsDp9G4yWNqrY1o9Ek
VpQ85ajey660n2Lwkiosut2VI6h9k1mmcYYkD4+k3nTJ56apB5i2tKy6/+9Ej/polk1YmgHefvWk
TlQv/ZPrj/KpQ9pV7+KAyYwXaEua2sKPHdIgiuiQZoEHloVfskJmXAhj1g4KxIV5zbNlsKcOeB5E
G8U1GCV+aTp5O0LxFangoiHB9AHnWjfqH7JHaCJISkixAr6zzf7V8fbBCKpv6oA4snQIEpwUIIGR
0ZYnoZRONgeBMpCgGVHtwymcJQWmKlm1ZMh1tfY5DQKuA0WfWcR+ywJF15Xb3dRhcHDBuu/j5XLW
4TYFs6Zh5xPzT1OEXx/O27jthpIX6Ewx2xOZ9GkIWd3QAxoXSJuij9T+nK+0lXla2xrklTm4a+Av
ExWtwGFK4GUkhsMYL7WCUJ/awzjhaZsRGbFUEIM/BzfZW67+pwKg603vsY5ppcJIlYQ5rPU7HaSh
YcC0ShXUikGHQtlzyLFQHfH2YilTKy6MmUzC7eoNJdV0zN+ajkH7jBwks2rHVdnuWPne2OgDXHP1
k8qmItztuY+NYsI148D2gyyKND7dDEyxtXdSy18frbTOunfgffBAQixK07h5URUkkHoyJI7M71C0
mp2jF0blbYWejZyjH/kMjY/RGh3qkhi1kd2J29LeG0zOmtrTVKC6k6DWydoSSoreigxF8QWRvQTl
Kwcp26DTsdDVGdOgb6/TZ5P104PhOb9nyr42R/YLfqpFRxaDpeHD9Gbyaf1pzUK9ZJGKYIDAcEiH
MdjixeIiGTNzeMZGWX0H+dQAJjVJO1TmqZ+99c+1gXfLTUZB/XSFrAMm3R7XnowlOamw6zTrEc+f
GHOxE2QfeKHWEK/SbMTGxg+kFzQTF4QW4fDyeZAeZsUNVo5q0QfM6AtuwUU6Gpf360+UshOVUivI
sbVKrsBWBHEU2TxbrFndDg8x/kESElYtnYx0F+3ka6cWtXBadkThTbgMZylHLREAtDZretRsKk71
aXWkh1z9ZJpn3pqIh19dEij1A1E88LAul+JhJtG5JZgTgRLXjm2olYHAXYxfNl0V2njZxinK7flL
ArR4KkrF2wO1kiHWzwkzjLUaIj6c18k5m2vV1pKzIqBSEoUMRIBstO42KRLqkSeN1kKDEKfIujmh
wgkkZcqplQo+Wu3kGBe5zWz9MsQZ764EmHQYJUYdiIMqDLJ37Q7PXy1+YdjaqFIvwwj0DMpfowK+
xpmANMbCSUA1jVaKyes6aEa2Rq3+ZrC9fnL+HBaRtROip1AIoym/aSBPF2ZGpt3eibACaUea0PYs
UlCHxce0OD0MZMTI2HFGhlEKq4ZDM4YZtMHodZSsGb7HjDccq1AwrOzb22TRdEcpcHTd1sFn3tcE
QIKzZ3yh54BM3O3H09PWoo/n3lQVWlAVCN2mWxmSPjBBiE1z8CYLg5lv5cWMiQOK+SgGDBcEGDpF
AuAqBqvvTfaJUINo/cBnIXzqoRHMLFv2El2grwRm5OKFEhkOGpGjUDQNDcOb5qUZloh0Dzh0SKC8
sIkUdb0+HqUNjEo348At578fjZBpMByxWil6V18hWd/Vp7xZo7Ccy0ol+7sY41ocrfThB/Dh5NXZ
Z32ejBuafevXD+ftCkIMPyKlKXymMb3kUWNeqVX12i3pq0sCtENIxWrW8ADCTSQ8Zw+15mTBkMaz
UKknorI80yJOJr6vpJEMozPrJy4P+6DEQ6CKPBAqJRsVGx1yLBa/+sNmh2kFTZsSTeRX8eoKq9Hx
XK/Ur+a8hK87IbkhsHjLsJ//TgSOUXD1yZTe7zTF/U8IEArccsAgbLBC0+c4akqfxHlkhcpU9fTy
V3gc7QFbhDlKDZFBO1GwBAkCHeW31ac/cIol7lfmskosC2F7p6Q6yQ81kSTh7ZA4nKf6d74z8oCa
xqFpYLZ+/Ol4H4XeYVHDnQVJl7OH0T8qh7KEi761aATHhQ9B4DbwLEKge8pRsaYkSFyaZcZ3pIBZ
AijnAy9nSTCVkiQwfIZQEIKAsHtSOXoqAsADSUUObsSd/qy3tGhauxhCayNQJCU0jdfanoFyA8iJ
c+GQLw3baRvb65OfiNDIpmdGGFc4R6PbOBgta4FLaUB3PzZjVxvwZrI4EnRy//p6tt+6N1ANqoqC
021gk2ZyxNGgFNSrUxPdvgyQwttmbVqu5EUAFe3kpN3f40vTP1KTCnAUXnoXp1+ocml7z9ZXGgkF
+9Z5aA/3+EUYhtNqJX/dFHrpv9T9pAdwN5HMnx4SfCRCUPSrF2DxgyTaYVvgpOT2XwnT4OcmVn+M
r16mkFSeipLaIX73t0YrbSc8w5Yu00kzR8mRu9h7TuLbWx7k1ljQApVZvMGOH4GEtHB1EDQJhbTd
3uquepdj4+HEYk1O6j4IvcBWLFdDeL/cd53Cu66zNxCkkQaZhuvJTpDpYhHtzQ65W5tSdofkyLDS
RjWz9jJ7F1Nqla0K7BjBFlbySTilBhIVvOUOt5mnwgp3b1OffjAlicefX08xO66fMRyJU3MQhLu3
IW2aTGLGmla6oR52glIEkOqhUqmkZBlkTFIXQMpKFrqaFZLg+uTlXyks7EJakHZR7fSGZxD1G1ge
B/IG0VP+VsXJmMDN+8ntPjcadZGN1UVdZ6NFxKuu2l8mFqap6wDtK1GoO7JKDkS27JMVgJou7kth
vUgV7Ha0FhR5sg1JFUHaVwB0C84ZQoomBLfR1qDYquYAYqga140R1g9HL27f6Asp7DG2pWTRNaOu
obVfhJckcTLfan8EPA5rLqacPl7010nUlO1B74GCtq0u7QLWRT3OvvM9DV2gfTVENBsfDoRi0r/g
BHp3M77AdCuwba7p9dHae6XC6edn87N9fYL9mXugG32DS19iw4Kks+ldAntIEHU5+5AxY7fvNvQl
gg18EmU4sNpBYtYyLjL5tbLlL2GCrGIxcbN9QIIMaCDRyQuiz+PjUVJ9rkopGWiuEb9k5xS/1gyE
MRg6OfB1ViAjEJfPCTLsDA8LnLh0DUi1gZ0zyMhw4oV7RBeXCRlgStuYsCguitdS2zSZVUQ4lKTJ
0DjXnApOcSF2p2q8hONksyYnnp6ang0TJakCvStufqC5BMR1vCPk0LY36XsilV8Z2CFnn1ze4/3D
X5WSnMncEWIzHowNSLwdKg+e5HF2fDiFexu/DWTMtywjiGbYgJu6VCQTIlrN44u0R8NoRKxcyCgS
+NQmgeiRNgF5bqqpy3M6SgXXL+6SoakZns3WQWT0baYda8NQUYaXCrdIpq6no58hyyDSN9PAN1nc
ecJxfQQdpoGgNF2TyARh7Q9KH2lXh2astI1W4BquI7y9F0fHP5jt0kBGRScz6JvM7YbKYrVOq8Hl
tn0ljPLoKMGBGVPxmuf4ZgvaYsjM1VrWbMUU3esAoRGUClTvdM0DUxhOy5gF0gALEoMC0l0GyNoy
XAWEH9p7KXBZF9EgEVT0AV4gDunHeRmOmIOS6ffR1Uulr3tD+hvpB8nOEAhl4UjeayYNlQNplkk5
ZPNEWqUaVDKnBcTfZSNqmAJM9Z3yqCNOspEqGBZXeDi5ay9BM0RJpOVd49oBu4olfKRbtBWBQ9rN
e9nKXTUpQtxlI0NUMwIEjzdIWKSVSUmKw6RWG5UFNCsUKxFQNC0wlKSlIK6yncqXXLfW04BwOKV2
BIbpzajm9oDDu2eIqHoHoDQSR49GJ8JpVOrpkraCMoI4WuT2CT3OArXdAafWZo+VpKVfNaapuFWv
OsXUVjmaoCmXGoHU/uXv5b2Wbu1smLZRm5Vfex+5WuXginMCRCfF0jh1aPhQG+WTNv1Kl9wTxpXg
DDOIO53uuhrQ+IAtF3TL4bUq8S5NYFLQQ8KBcXRUfbZ6kPLddtycEMOcTidzGkD+OpglAB8wowDi
frppeHwvmaw9dxI7N9E4BCddDtyoISRCB4GEYIFdB0X9qPWxXN10szL51PzovEfbBFQp1qDGNAEk
JPNOFsMrw+G93/9NqwiibeCWSzXT8yviGhz5BkHluFCDPgYgkQ6yg5COSq3kpAwIvPVVc0YFPKRN
6RmqVB1cGXq6JIr8hJUyBtnI7DAIG4bs0QDxsvaMNzs62dpBNNttRLQ8aNsqQk58jJRJtU2t1h+q
WHMAnbUMUTlIJNe0IBYC0PuQoTbjEtykd2jthhRAehgepet9SDIMWF7E9iEBsU5lKKJqGyKbu87c
QYzrqxXp+Zi3PlfJuaBtVGKYPlJzKqdm2kKBIJu2eOhNVLPoHmxFYvpCQ0CEu+1lkuMrviKFcvhg
LTsrDKyGnE1Bxi1BNgEysENIxuP9+9O2dM4ABnq4+yjvaBAzIQ1w8wGgbg4ojvfo0aJNP2bMKQan
zy9a2SU9RBOxvfJBthQyHI7gCe8wo6dJg6DUApJGdYREaVvIitdjlhnQ1gHRSQSMI0Sl9g544NPs
MJwHZtvkVN+rBBm6dCiNSBrwjWjenVplqx8+wxHPDG87jhg1Ze/vLxft5gfxeukNliJNzk9kZsgu
iY8TAXFiHUuDyHrxhQPWOLgskdqVP9ZOCC2O0CA8yMOzPD7uSJi2X50kCFWlcFlELpz20jEPKeMT
HwF0LxCkB4IcHuzza++y1E3qjALhDhiOCXgI4qJjvXhAnJgfea0LMYmKVTR4DFW2mA0zjcdAPmm4
RlwEpoqyoUHVuKozNVNF1HAbczwqNFLvcz9wLQk//X7IWzcxEC3tbZhyHlMrVd832HaB+vAEpr5U
ZqMvWn/7oSsFdqtTDWgWJzlUf6ojvLWhPnpppCry7/HWGLQVR9hB4WTIuTDcsXe5vzz3y2RaXWdp
3T6P1SV0OIHFcWcWPwke7gCiYXLQygyA9gmUurfL+psleU//M2fGYSqzW11v8Y9zk4jKe129RsIz
0dA6mu6VPp30XwWZ7+lHxjNjyxiB9HH28BKf4J1xhod2x5Yq2qC2Y3RSwBT5jiSpKaZJXtisPxQV
QSnaZ8Br7HXGmM4xAHSuw/okkKM4wuhqe0yHWtQW8/Rjts5QMC/ACME7JEO7QWAuYXRKfOU//vLs
ApbIloR7Ssbc5xFH4Ymrg1MaSoD70FDOVmkmaR24BUQTmP0p8Kgd8iY8ZXdudZkJU6ZkdVVwCyEw
AnD70lUYKLzZQslEO1x/rqjB0PblKWyj6Qsp0w5ge3XKzEO4RpCKGA/aq9S3b5M6e0s6SKYS6qUB
Qz4OTxIVJOwe7icQuwZIYGwfJmPO6dgzsLmEicOjIHCCZIwqVQelbLi2SKZU0oSDpPnGIlfv2jG4
IznGJRMNIw8tBsd1TopMEi75JIWSGl6cvZ69rvvi9TcNLVnsaclBi4HEE7j6IyRVvKlDoxg6MZUH
EmCvhtOOkTXzZYQrtEU7psvZ3iv9+oeY3YnD10a9hu0q09OCQUQbGPU9EPCIOXDny68mRdSBWNFm
CZQqLPUJDi2AccEHXQKl+2YqsTiDQAhEhF71CQ0oARk+D2ZoSbpBGCMq0tcXFBldYKM4GIlxjPn2
CgvJhzkSTVKzVC+CLODhPVnWH+C7kMx3HmiHhdrD6o7kNp1R2IkupweBvSu9W4RQPloqbR1cH0iS
SAmN881DSiQ1haqgfDxvSNr55c/qpTmT2NGnl6f8RJXvIvTrCLns4nNknw+HR9PFxtTF2RkOSQoY
xQNDGxBcZCRkFbNC8sZkYU+aGC7oNA/iNzHNJwCYBhjtT1EJEeIXQG0ctHJK384+7X/aMKuSNOWp
NtRu07LkJTgzEXOJ3i0dVqAgO7KAJK9mbBi0alCxxkFw4U0LIYNAQvcSBogPGJykCcFLKoaKEHBK
T5r2dEUYgAEUH+LBwYQhkDmAACicQTYtwgAUkjBguJYqQFIeOfAmX8dBSnWB4pLPMoDmHAhTqqAo
CkktHVEz46my0qgqjTJx4h0XuaMZUysFgijC9xBcDHzoYpJ70K6wotiSTw2iUol1U4elVRtSdiTH
z/cN2k/69CWJ8FYuP0qQOGpKlSmdnlZ3iafmpEqks/c34AhTn0hAAcC6qVG3xAhlRJpjda4Jg+KB
4jYzu9m4MaHMBXMXf8zSSrI1QmAm++AoMZXnfzR2PtXGBFJrzCGupw1IamytxNNoaWwHqPnhL19G
L3qThhiXyF98zhRqiSpMsbSktRrMcwByhci59dILRgRqSrCqSMAA7cmUIXNJsiZfSsY+fMYrNF6g
oTQiyh5EUimhFIFaVOdd4EfveP6Sv4zaoAmpJFB5VZdehQOnqnRB4SmzGX7Nl2BrDKkO23zKoe8F
/OqV0lmHJbehlj1MnoMFSVsI3XAYrTNG5txYxE1nqXNZkVCcincTPY70xiOnBW1ty3ntziqxLxc3
bTOEcgnrMHN+lmjgIDTaS0x85PEeY3Y1wIOwrRA8ew9awGujkb9sFgTC/HlbkFOYxfmbv7QLqzRZ
5tcHL951ZLGobF7TpmZgmkIrg7AwAKf/eLNyTBRQP9HHq+1sVHgnBwRHOC5ISiZjzwI+dClWw68x
NrcStOWFoi/jLudxbzOMKOu5YbunkJIhhfcdQkLC8gVLqgLSCVVIJcxNZpJUbI4V70XkB3wrNm6T
DeKYJF34EVbiZemisyO5QPBNDFvFSFy97jvkLi+/Ybw71SDPkWMQNJWVMrqKsOitwJjY7c5Ye1uH
MFb8vlMj2uszQxIPc3mT0h9X+hYbTNRmhbxE3LVbTeHpKrA7ekxfNWM+oGMYdUaNIYihoJHLqjw7
BkSILifPF1/2Nzz2Eyu0SGdJSRYNdq0pKb5pp/V0H0fVVJoGMGxhCPJmDyg1dBqxCbD73UnsvG9/
mjCefOUJgfV6NlvO1osVLwuuH7228/Dp8paP2eenv2kg9IUJNF5d7Z/+As1wNSmGgrOVP2wPUaEG
5A9ZxAebe1368wxFai6Sc52cgORMMiD0FzkhZi4ger/zlIdnCYXU2d8PzYFdSTzC8eKkKmqXvymL
6IJ2MoPn7OHH6W/IbHaP2HPHIbPILw4RApZuikyPzuCkE3+vlWhgJAwE3tg7WO2v79+1F7uJEQ/s
uv4cPJSWTNkFj5QN4bfpOZk/fWRuMR9NpuPxejSer3mmdvdLk+np9PPp/fHi7F1basfqokbogHiK
MrXqxLs1vIjQbLtdcYZ0Imzd9yQkeN4+sgQSFnJKflM4aYK4PBI0m4zAXkKQ5CQ94g5s59/xzM4O
dCCIR5BjhVrOpgkU4PqjBvwrt49OJ8IxLXM7oeZuVTsc4kgL58O8xjLtjrAmlRwRMdnANfBOVL53
orsvO9hA8VbOKeq0sXbbM1nANSBxwTWjFsZfdDqKG84CD0/WqTeZCIPFUmv4U7mDJT2Jak8U1Odq
RICSCcjnwHwUDJIQAlsBzuSiEglMvg5tRhjQBKK1tUVkU5YShVKWZWKpqVqlof9QZtZqYfuoThY1
2d62El79wueKXRd6mYu+zKRDcJC2l5lkRINEg35bbKbjp4+OITbT6Yy3b6fL2Xzx6G3G6cHRdHx3
NLl4p4c1V9gE3iGAZakOjhOPtq/yCQt7E9aR8DMhVn+aieiqF3GMhOeA5vVKj7BhX7SnlJqAriaV
pnTg0G2tbkK1nTF6fXv/IvLNmPWkyAt4pKbLzlD+6r4UqYY6QqWmy7Wf6z0Sgj19ozMorRdOgXHL
oxdnvwaNhgdKJSCFp6MDnXdFv3c4EMygxPSwyC4wjnCQWIPS+d21i4X1TljJITLMRRPl5XLC7ebF
KW+IwvmRZsuxZNt3UwjOnRSQOMdfLP/EZ0H0XwCsX+IJioPbJQ7tS/G0VNrDrUvp4M2QRMkgQtEX
qQdICOFCcviZRPhL15CgtAlV4euun0ARTgZmNRq3PaYhKEqCDJ7fSJaUQdL26B2Zjb7g2CyfMlMl
wzZ5hjDsPDCqIppAYiKz1gbegUkJiUshwQkHKfGA3fDhgnxbsiezp69BLngjaTTnRcEF8+Ho0etd
V5+/nF7e3K3PLNmwMWYUQipjx7ZrpDjyA3PjHSyiIwzASFbFWBhI7L0Vb6oh8dkKlsLquSJIKRsZ
a1t47nrvbnZiHz/nS+GUErktxUPTEgDMB2LIWBfA9GP19+Ea4zTRyUCipMOLjMnbfgu2LmhzNuf7
0UyNOGZUrP66vgseVhZnNxtLYblLgZr+8hb94Lt37dqLU5E602q9yT1cpYlft48+wKGZQEE6J2eW
jtDnLj858EZuwZFlcNLL5S0GSqmFKoERNcrscgCCF/4PjCCAe4qT6JArcz6FD3QFwSWEKe5RQQRm
gnRBSFNKtq+db0ayJA5eN8Rc9CqBnEjGIwdzEAIkB/NIxKVzDN5/IinjxdOlwELPpS7GE96vxnx8
/JrY0d3x6Pb6hjnw/KNEwScnVBVmLDY089cHmnjgwED4CxdeC4Td+pTQET0gAyX7RAAe/Y4M+faI
r3ky4nWVpPOCctUNJZCLny8+66UQFhLwb8pzGSlosMlAUSnva5NISpWmNoc1ZurMRQUQmGfR/SMW
YhGzadioc4LPNQhDLUPR8ICWCKwJ8WcZ3okc8nbCFtuQkBK0QcQfEucMJAxSrKO/Zhe/PY9PLgt6
I7smFpFegvIXMhoFfFvBjhdPv21foFwnPELH08mryeLRCvJ8cz+6+nL3cP1u07fx4ZgwDdXCE/BH
oNnG32iiwwZrjZ6AZNFxsAs4DsQ2FX9hKqg8ejG6/KlUmFcHuZeqqKwUwlC+g9SYCF7gHlK9YAPF
O9MNEem9IYdI3YXh2ItgKa+vrrh7Npm/kYKw6W/FAIq9kAAmYngE19WOuGdgfoMTBYVJA4yrnR4i
oXcgMVkUbC8V1LEGaSBpGAFk9ic/S5uA6IwhLI6o2bbHgUAdsoEg8GxB1Z7JlqHMN2Wa+2iIxOgF
4He4aP21det6Nl0vRqMRs/Tk0TS9N7m/Pr6/X87aq79UAgdtj+vgECugIaeEp8ImnWuiZzqEK2Ab
WaKwwtcZpfQPtO3kf4R4TjNASWSChFHEH3j0+ZhxMg3YBVT8w9d8UDoz1mBSgcYEAzdtCzVm6XB+
2n4nCfPifHF920jP0KrB11GB2ytfnT2H3Biu6xory040FcwEbO+6eDZq7LWdqmCIwc5wOK34ijh0
Stgo/ASEP5o9FDoW9aBVO4Tyl9VQiZC2/WXug6fFhpn2rNfMfVvLiSg9p6ma+DlBZhGdfX6bF6fT
JxqNR6fXbKDMFuP1YjadKH7wWsfJ6mDysD46evi9dSJnoNiAUWpAqS8dptL8dAKETgaH5xIeLsQb
JIc2rA2JtU7jL46yiHfkbgQ+D5xDnYtz4We8mkBAloGTtxIS69hAvKVWE9CXhJFaBivOwnzx7/tz
mbaeGciaHroMAXUw5KIZuMhYlZ++EkxrgqudfucgIa1f9UweabZiKFHh+TlkUgK6+xEhcTWDE2+u
Z9+GRK8uVm8iB5aHSEUEAogoCK/7puBNGGtm12e4vteJMILg/M0EPtJiwiJCQJU6KCalEhXEch7J
3rlRiCzjiOhyHUSbLZHzCB54ND7ROHCgDQD+RvVr7z4Gre+UZt5R2sHPY6W6FEylyPvm/d3mzRv6
ohqjZ4BUWoatNA2lbKRuohbQAOA4WgEkEhdv2thNWRpGyM7RFUGZfyKxfS6K9MJjhAC19dG2wDOZ
td2jlv3DaP2DfgdYhXhCo/NSSfUj8LKbswuv2SlVqQY0Q+2NR/PAuapIEV5Y+i8oQgAkFvhtLTFZ
LNACO+/Ur9ER89F6NJ8sV7PF6tFO68ns4nKyOry6+13P7iIH1HV4qZs9/DIb4gMyO/+JvZnbF4fH
unQyu6jnm07vfF+oSxDsrqflJWuf+Wo0h92WpNlGNzFIOHrwJ/WstbAqKYwuASPjQj6r4ghrxLRL
JZnjCMlsiDc6qd5vbzMNgbA+MpePupEEhC5SVocxBEhauQp+9pEYkMQfnsorGTGcHX+M8J2e01P0
tZjU+y1UUDIktJaFICThM1J9SRpDLj9cxqP8qsTNIpHn3lYr2b2Fyyo84umqMxOXFlCLShFQdK9v
Nlv9iPhQJ9AiWn+RAdBISBcJruUrta0+IG9J3r2OkJGEX7IjMvm6HI32eEvH4hQxQ35IFLnqIXgR
BLwgEQ+m4fA/iH7h2qpBMoNIcJ+UEnXC15MQisQA4ySFEZfswJZUwfyZUpsE8Su1/MSDgvh1cySJ
YJI4jJ8/JtzGIrMCjggu5cFowSNKBN5fvtj8lN9XV94yJpmQ+YVw2W03Rx+/I3HzJ5u0nFRN1svF
cj5D7Eaetwfz8tXJerVare/vPC8jYrQqggYSCYDHkQNBRCwTED8FmSDmJhzWIOF9nsIbSUksuH52
k1BJ2lskBdlE9OCxja7on87FnkRz2BCcD/7BgTmpQDo8Y/E3fCxx4dQBJizpAkdKPMUlJ/Dm8vn8
3/2LAPIom08/QOqNgdRA3lZmnwURvtiu7yN+4fqO442EeBmzOeFjBT8vIZauLdNwcLxDboah4w1/
9+9TCIdvw+G51Lf6Ey6u+338Xf2ZBEkTzgcHSThMnP3Vi/3NG4JqFqxSiE9akORLCIGjzds2m3zo
81UCSKItF8Sh7m/A28iYfn86NxwiInVCm8nkeO+nVeShG7M1vcD1loc+3wSp1ZRkyCuoqwvM0Zit
BZn3LIDIRiaspOxZYNqEBAEiOd8WmfH4ye4nIjMdz1ZzTVJjFui7puzD0dV4b+9hdvxWO4xwd+YN
zRXDR4aRCM9AkQzB9py3ON2bjPCecBiTT1XaybxZWFxqd/6voz3NH+ZtACgR6Nb8/lQZaI037e3q
GER7+GFIYBCoHt7r0OwVX1gCWHxTf6E2LOLvr9pl7LaRku8ustnWSBNahExihSIdJCMQWCYFMZ1c
/2j9O37y61MQarHmEH7GDzGu+YmwXUJd3S7nt/Obw9O3/cIl1EKbQip0HA6qBIKgiYjVuapvxBES
KhEOoQTzyyxRQdE80CNKJYQRhYam7r6+qyyqdKSrjvb1Zk2YsS3xydwMnUSz62c71i4RnUxBoAwO
EiGoIVSzKmXp1SVNkJAksBHGkhaCSSjL0muTVd2g5OaO3zz9jhyNNPyPjL35YjFezpejif49kqPp
4fx6cTA/vXirkwNoAjdorqj7wRGoX3RxohZEog4eaBOCBUKbTiToIu/ireTEMJJkuQqVFAMXFiQQ
TX5x++qifYIaW6o+SG0vKj9S6hAmLnRCY+IY/6jOKFULTwgiA4OBxyMtGnEpQ8LGfOlO6TULTCwD
vAwH8J9Y24snv862HI1W69GSX90dL6aj5fIRAa4uPt/fn51Pj3//PwkAPTL4QMYVLy6IhtkhQEZd
Ub4ywKhfHu3vjfVwO4MccYlak/lJUC0/jaLMyhYNeYBNiIZIpOg9kRGfpJUG9aTevFaaVqUUoXIt
kBtN4ThydtmL5Zx2WzFH2KWJB+yjB2e0q/CRskgrVW0bBPh034sENANIlwZdb7ev3PMkSVY9/6nG
O6mQox9R9uf/mj+8EfNSFK7YNv3rbKtIK5p0KXgL0RiRvxfR04IouQZDpovfZ1LC/oiPHyRI7rSH
lLGzEsiCZEA/j25qAVJyr6g9fRO/Iv5azf0ATjb3qJwowsl2s/rBL3AkIOuMei8BkVNwXoHLsLpb
sI/7nloD9cQOifVHu4et1U6WolsFmOi2/CiOjDh3KKhKojL/ITl/qWeDDaIQMrYi2oJJqzOTqAdr
cJHXlxf3r6XSa0wU/L5ek/MhOiGMQXZMpF6yBkKTKFutetj9jm5Bt4PgNpP9U183jbYnpCPRMu3+
VNT+Iy2DViED6dBNJABvzz7gSRCaKTlJ1DODkBNo4yw+AqSmbn5ezp/t/U9UVMKiq5hgladdgQbt
kw35qQKvdz5Bow2BcUpr16vFq7oqvOO1a09Cmvvl3fiaCuXp6lX7FvhUmfsAYuMxRXQYhIZTR3Ru
OpEZD8PUkyCpiExYeyOHNR3Hm5k11T7Xo9Jqm4S8KbaGjnYcvbi7+y296WONlxi5MqBiNLlMItNC
4tM3JWc92tISTIWEpbieyvHynekQot4eSgmEXV8+n/1bJYW82xvK52d8d6GF7sdeMslSBUjWpiDD
YQNPRzNyTFWdNcO7LKdBZJTQgHAXMNUPOqI9rYdL1gzejEqdlP0j73rWDR+8TqWOtVED8cNE6YoK
bUMzuC3RqvICnnKTlLJAujFqsnUOAPmOtTN9vLW1HI3Ho+loxVPVrLgnq0e3oa4ODkfTT7Mvx79v
cqQXmzRr7UCsmb7blKk1861mDQzVwQuSzCBE1davD4iJZgqTjYpCIh7oec2ASE1rea9UxdUUUeov
GlUwuzyGmiO762cusXuiqjB3oDX61lor1GaCcWhMIcJwMYhAYFOgWAGahGeBbH9bmTXDlxT4E1QR
hPXs7RCYK8NcHN4yQhf28A9M6gUnFTW28R9A/f0ni47J4tGiY6FztuVoNRmtV9P1lHP/3UXH8u5u
Prq6W7HSzqNbSAXGE2493t871aW02eHdbxiHPiNYnvl3QZsBRuRoc+aPv7QueZjrhec46D162Gsb
mbCDtl1Olm988EtaGEeZJ9qOIbYl8EpTbPHpx8/7B9dvYi+xDTPyzqcYiD2enfs1qW1145unKbWX
Bw+Bz6a8MqhNHApuVhNIu//yiSdxbdEw/2FENBaF5fAHgnT2C8J8+L+cnWtzG7eytf/QYRUvQ3L4
VbLkSIod7xPnVJIvqhPvHd5EUhJvEn/9+6xeADikXHLeUx63ejAzGBCru9FoXCa1lvbRIgJJYhlT
8CgDFDmz4EHryY69mSx5nCJuPEKG0PAjgiiLw+76OGPGYxI8pW1bxq3NZRpMdBtMeuzcwN/Imr8c
yGBOsGg6rSmmuaNsQUcmudh6jEkZlGf39PG/KRmlzIVjKgQJnhBBGcvbucVvK6+FKS+FMQ9d9V4k
+06Cqjnn0aJ75n0ZXk/k7mEU9mSyNRnZRr79si020vaSZgHzXT21/iAOYEO+W6iZcKviIGnDdmsQ
0RpoqwpFFX5sWNuaQtPoRkrhekM69wwbDLsDPtt3qnDLyWH/WE3uGXMpYXzbUysEMixbGV1I21No
Ma8hyE5I5pKPESPVmiqN/A6610/aY7IpvZwqUh+uPubS8sypZPh0OoQF0rAbblHvcASuoG4KaKtu
jGnbaBpz80YQgAp8isDMmNxPmmo/qOLawiTbwBNM3JiHGeQBYLFJNONGG+ptD37Q6nXO5j8BTt1p
twedTkX71+v0zqxh7+l1M7hfPIw+pwm5BRnbGUywkIll2zAUo2BVEDOD4Sm4GT1waDKGrx/uuntY
TdAETpgZEHBjJ3CwN6lLmRWTv2ilzrL9cROY1y6Fhw6iQGRFhQeicgrvdOMGH/E1n5mCGIxbQuOa
BiPcHgo6DzhY88IxkQo2PBSpVrik78N1/kmNQbejWACf2ujxWdYBsbNTVZrdd3rtw6S3/yxVorod
2WyikkOcXDQiuuvjnOnwWalCo04IEYF5xY765XsYYGCdgrH6mHITIZQw4YIpM0ABbzVycCYMaVKk
ZD5DlzzENB/da1839EeKFUEZaDkUjLGu2HjZ8slyhUNMxVpLnvfx6QeriWscWvQF/v3afxNYdvV3
e7028yR6HT7VfVr9vdHjfDHt7vafpRb9+0t5ir9Pth/RACsHVV7GZKhwEq0B8Kr/1xifKW0y1+A1
NxBL5gqnnn1QoWZUue4n7z89TZd/DF5uHzcXvZncSKvBeOi9nnPrChC+RlvKHaURQwe4hMRDiz5Y
GaAcoGFm8aXbTf7dfEqZAyWkH4g0DIHsGZlCYY4tS7h31P6McVDhaDOYLZ9xtLKYcqtbIKCD+Sde
X6ejRuakEepUg4rp0DXAsebrHLrWYjo6vNaPz5+FGbjIu3v68LL6ulrECLVctGGMMgvMbXy6wwha
jaDAZd7DYrhRAhdPfvutxqyBoY/O3aH/i8DzIAA2LFqd4qqvGyYt7BhXijOEAIcbhdaARcHLc/NJ
MXC0TFIlxls59+FrGC6jWI0/ztufi1njKrwtm2mKQdP3M4pHs0YXjyRQaVJOfaCEVrF/FnP+Dk41
QzcMB1TV4G3M+bm9f3icTcdPn89nhwuWfDQhUSJ7MnvgsqhWXlZV9jkMLABlPGbFHjEjNS34seHK
GhnV+7x1IY80lGY/+Qav+o451+FvGg9j0KRUL9Xuyt8eru81mxVlcfW7JUn17TaEmnWtP172u9eo
AWdSjNSExHpWOwGubvPILBhwkwEokPj0fWPXjakcZxozqgk7848YNDpzauxmh8fNermfPoexCx+A
qvZ8xEPM/Si+gXFpeg55vpQ1yNaPu8xYj6Q7MTkDpt4j15egymEgd4vLTUvfE+YqlrHcibrZSpRR
IioFD5KXr3dzDfblV8dSH6oIi1IOTW2rd2Acnkz5OVEwsrVYNcsJTwGaRS0lOXbWq6Vjm+GF2m6f
UdnwZmOp3TwROqchUzBQ7sr9IHWbSEHNrdZMxdWMynXqupMIG62Cs+52rheK4DpHGLcmzUYcnqs8
JCWIOIJp86nVb6v/cP62DVciSoFnPB78VRp0ipc+KlKSKKTbeNQBBgVglNvtB7ziB5yQ5AvLw8XD
+BreumJnS+7zbrmSsUIrmvqSI0doAxehVguo1EeDYlYPCpEMZDaOvNQqavr0dbpOCltebi2FVv0X
4gCxYwFnzjy/Of8llYjm5jf++tCLg0eMrKCckqhmJpo0Tt9XUIJTb5u00ahb1YwLdUZ1VSug1ZgZ
0uotH/nu5fjxs2aeWPuYhYXIFk20RpECg2m0NB8lWDEC6xc0eX+ed+Fhm5iAKIkJ4ylbSZTdXomE
KDvq8JKPGK+AsQy219UdnMXaIp4mDwqdmDxumICGo6pvVjdmkQUYSwQAwAgNurKcgHNAYPiNOjVb
mMYedy+t8UXn8Hu66pCTLaxmLYSh3U36V2DEQdzUxvUHGMUQ6akRZX35oD3s112QGsXykwZGy/uH
xbT11KM5i+2F3JFCRoBCODR2pLGRcTqXyqmZktJkGGgJr4RbbCNh7JV4mMzqr5AjjolDS2AFP/7X
eHwDqgVFYEsohqILTg4tAJBmm+avD48+taY36BfwoeHGDGo9Z2+tL+PRT9Zw61buX+metAYY+FDE
mAkDqNxWIh54IVY6a79pQK6od4wYRLgeWH1Y8QqFoXah/8iLbL+JHXb6nbrHtBIWzLKe9nxAttV/
Hm1e691DeCegVzQN3Mp0xmjGQEYRQOZUMQPrqGV0tQwS1e1OsO1ygiqH3qxbHut60yuWjuWJ8Fax
omha+2n9guZJCgUr0gpcmOKwwuBA/RsQKLzCYtRts+rDW7GSQaldLkLNm5ZTVz+nbnX/z2rVrevB
oB72BsPO8HziyOx5ej972j0/ZhysUYDgAyUxg2dgFYEaEWq/eVDvYKRp2YIFQxZTEowJpxzU7WZ+
ya75MD5tTwY3snb2IGm0l63YID/mer6yW8YfmtPJXipqhMKDVEs4xClcVXcpHQsonPJSeyPjxgkI
tBcDJ8YGaniMEx0wGKtNCfTJec8uJQyKYgoMmu4InHA+zBslpitGm5mm/LsWw8WDdSWaathHeYXZ
NHVugOys3jec9ZuwVKffI0IPwvI9wfq0bRv2nluz2bT9nLsBiBGIWt2aQe8CKleNK9iZsdY1J9wL
bAxh2D23aXaB5h+r4ZWatxj3xdzB7GfVLTVvnIAHHsoxX1zW6nU5AShgCoXhCGtmZVJf2TFbQ1SA
KhBZfc7q1JX7fp12zke4CF/0e4NqVA17/X6tENJZpbZ6D8P+Zrz6nD4fSKUSreBdUpbYn8rVbN3R
6AboFzGAoWKdUninULGkQJkeSgoaRQM0n+yv+VMT+WyOOOSJdLJZdklDr+JLCaRR9dYyWTlOvR7t
m0EhbTi+eOhcptDSmRZh3ARZ6CG3rob1T1pVgJY1b3RX2mByO3iu+exNwGv4DKh5aAKyDIwBmD0R
LkjLwv2wuvmUoDpwCtE8odLxwuVD/8oX0mW8KSuVTSWKBPM+6N3u2w51vyJUWA9Gg15V9c+HNWez
+vFx9IyXqL1xpUABdNV+vF2zlRJQ54hhsMC4610+Ti+q/Wx5nNfFNSMNNdhmlBhDnUK4E0NLJI03
s4h/NEaUCMgjC/vD1/2YvURzvF4m1YNReUhqXu+ui92VdqYpNtny/rSaaLEAG9ghVoqccaFkBx9z
ipWtOznBWJIOu783DEiFZyPBSi4OfxEOaEz0ODDeFJa5MXBl0UC2rPRIBCnNw+nz9c36Z5K50aJD
skWHU5xYD7KfLQVBYDi4wfac+/e9zeWY715EbGc0ulR7sRpvLx30digCSjfMjYepHTHeyNvX9/cX
49Xsq4vVLDcpLhrFNOMCmh7nm7hUphJVO9h2mTftv3vT1v84eTlm5nu7utOtniH3pdX6abe7Gt5w
A8KMePfuY+UaXDQ19gcshE1vmNkAw/7P3PW+/H+vl9SvmAbc5RPUQzy2MIpND7y/nIzau+fVSRjD
LZ0kPoZlYRB8UxgaFahkO2hhEDT4NDabBlTzAD3XLHZIXpvWkhMdjtwGj4yRgnWiYQoPzi2OBDAG
8WEC7PXVfqQoFGgBq/E1ioUaPE5hEC3jZxFS79lONKDITsWoIGiQeDrjAlgTsngHhNK5n3MZpNKR
Bfj9ZW8m/wGsCn0fol71nca+qoFmpMFBbVdx2i4deq+L9b67W0RHFhSMjkNNRGoX/TsSOZI314qh
D7ApIJnJS6aj4ceRI/U7FqKgdIQHR248vwLJv+vxVl/o1pO5Z8WpPERauH3/Fi51p2x0BLa9xBxX
4RQguU/TCpvdrtTd0iIIwiz7iMGEgKz/UEkaIsLzISL8JdnWScIRa/aIUiIu52OUyMrw4cOEGFr0
pqOfZRYJGYxutjeWFCjCImtUJryCKknSYM3LsRDElCSfKWH3yUsgeLpYDucEZXpsOENNi+i7nELm
Ps1eEb83wk/8JA5V57qHAx3VTGsAk1DjpDoQcQojbv0yb9qeMBrV8BZy8CpqbT/Bo5fvkAPrPHOM
VVEgqhVK0bOl95mK+m2uXu38a/2NnwfXbvE5gLCYVkYe4uAalMu+Cdo88Mxx1E9q+XiCKqYqD5Wj
fl3X6B4MlKOz2N7sdp86O0UowAjMyD9vYZmHVApGfg5KZspGWJZ3+C4yMeMMfSOJnHJosCZgJ4VL
og1jMKOL4/ugxedXtwGPohhTa6kHwOCtRWH1eWp6+FD/N7fmeYfOTq+FI92Ul/7Aunyvz17RiSCK
zYSfLoPdp9Zleb/eTmdP88Xnpovb7LhTYBcVSrHP9J9EZI9EU3XaK6LImlwjUd1+c7pGgNB9iSnz
Vm75mwyDfZEGRSgRxjOaJdXNvHwQB2oYrbC2QKOp2S/6+j4Jh17VsBrmoc7ZjFUgXqjrb1qjZil4
KfdA73sXHAr80HnChJXf4l+kkv1n9SrPi8dNyVmrHtNL7VrFIAp3eDzLngsaYx16o3UomN/jn2Ve
5WlE1f06/ZDGbyFRR+h6+iv/KL5AfHi+6Ewu3ZYWhS8Mr6SBhaLEptZgeJjxID5JjBJJ74Lqy5jS
q+hsm9qzl8KE3hWP3x69aZr28lZTLHUWufaf7lSE5qIFUtUwyI8RrbQ+koiaFMUsbyMRvyrudy6l
iBSLhxQDSOUNC6GkXOQ0t4Ek7uDQE/gMD6Nki8o7vZ2nX84PI71kcwwPcIEM8qRNF5AEklHxQt9X
8c7bGUadfjVSFLxf9XqEw88msey2y+mmar8uPmvur60QlDcW947m3PVsah2HlgM5g6fJQaOPEyGQ
7uzgxV/EygJfv/Y1Y6xIJIxPoWp7aKNJgiJ8WoM7iy8lIXqIP0KHHpjCIG5QhMxyZ94y55QigrQo
J/0HLiRJkbAI0dmH+87lanIhQIqYwMTunO59Ngy7ZUnA2EfnRk6gP8Cn0rSUsyh4n9lF/T4D70xh
iX1QGj74866uFo+jVQnXoQocBgfKalVUoRwGh1Mz0PDoggCQeg1s2QqQ5AGu9gr3g1Hy4fWUVp/n
55wR+B5WF5Mv6oU6VMEMLZxEu2iAav9sv7+a3xaLCwOEpsCpfpjwjflH39kKAegKnrYpQjXWiNpP
oBEHUg4EQQFBP1Aei4Bt0zyZ535txKRxMljn5GwYxXr6GmF0RIEkSw1U+16DI6noqDbCPnUIAD6p
L/d0r5dPCIviQIgQ1FprfeWUZhP6vkj0O98TiUG7om82GDIHLXawa4jEclM9TJ6nzw/acndNnwVQ
eCMn2e13AiCSBu+DYLruz3r7ad/VTFeOpL44k0DpNgMqcCMQcNx3A/x8hxldLo1JcUsjFEi6ZseS
ub3SNFWWE2dLiSjOdHO9OFy4hwBNoY9q9pq8AV5QDr+JU5sN6NmBsMlE2L9HLJr+JqdAP+lf88Xi
cEstYaVbgZRqdQw58hrlGz/ipF3U+xsdiriWlqBGe6w3huehvMgnKKVxKbkE06RWBKiViLzLT+1u
P2x/c4LeOr4cX5GdDjsoKqzZKAW5cuYeTrKVmgic9x6gYOXgZ8Nb2OkcMJMMR6V4W9ENoxS8yfWc
fkfqY6VfEj9Jz8FgmckvvS2MM3n7DaacuqphqpEW/TSVDZWWTeYHzMcR8Xf5sO4wPrgFxg48lBba
VCqoifVavE2M2DNxrJe27KgjpzLfYdrRQk6loLjrfLacR5EEDrJ7ur943WnnBJYrUeyAM2PKfeWX
FKYUzcLkEsGnufvJGWnOcwyfpJShFMnlQXdhTDHQtPRQezxQdJZLboPhzUDRLSiKBAOND/OURoiF
4cqmLD2t1v7kyCvOiRopaOwWoVrUohMK7yr0qEhjWY1uxrHhB6SFNKl6z35R1DO/ghv9oxgV9vCI
HuP3kJo+MIa35Z+VrZV/UnXLxzVsxkzdNpl6kgsmg3uxFNGc8bttuRRNogZ8okaOrgjGhz/eNCla
yMZ4r6uNbLTilhMO8oq5L7AUl6qjkKKeKUp5lFl8zwIIIhSEP0FNSKCZQEANATrUESOoILaXGAFt
8uL4d3/5M38spjya5IVzPUrI6fWjuOOzuVWhTCTyKLXorGBcxPfbFvah+Y67MWD4qMdmVt0hu7yf
9viGi9V4Ot0sFjGn2TiZUjUwriuoGSrR4gclhVoqqJjBI4QBFM0zg/MDMAEh94MaVD3D6eV+/6AV
jvPWpXqENoyr+5FyLm/UzXtCumDc2v1OZdDEzp7ri+H95DL1qZN05UUj5WneDQ/l4LWrZ61/pSiz
3eVope3k1y8sM2CSVFzGBKpUmMPH/hV3ybHlcTgLWmHqillUtFQ5DA8fPdx5h9zY4z69zVEtJeyr
lWbh84DyoJ9YbST5L2kEyNmrBiLX+RUJcKaROWQ+0Sck9zXhltzPCyc7fpB0oMOkpyhR8tMmP3nh
MrWqYQBl3ZhiKdu+/4pJr1u767oze4zuaMCl310vGZ7I9ZGLoCzi4MX3MfKgvLPXwCU3WierSyns
818dJv9GS+v2cN7p3/BmxW+xsLQs7UF4dygIN5wb4EPsDUSqpxiqFerfX6TteU5Md5zEjcmEY+Q4
VfQ/uhJQ3jfuMGzBdlhkoleH38A5e/RU8zqt0klFc2n82OG2s0gDX+SpByJzNxHm0+u+7KcX6xaN
vyd88cvdeOqZaKb1o2n+9nV1hfevsFws+N1/YqyOEbvN4Ha22kRyHpyT+8zjPOjy0h4pE747fLPf
XLl14u0wUB+0UZgraIpxc4LB4doxsrZb0Eb8mQJ9ZF/eQMb8xiTmIWXIIkgK4kwLgxgZeiETTpqZ
//ABlpPIq3dBctELdZGhlNQFx67CaF4FltFm0tRGlh+R7CwGMaqT2gViVUzg60qC8hOg5AXtHC6H
f/tMvywqSZO1m6+UXT/zo1wj7nxSRpeaZy5b97/yx8V2NZu6NeUnYMBpX6Gky5inGAV/5wMejxRT
DPsZQ+tDSpPKzvnn/LGa/8xreblnpLjamJ8SNQ8oZkKmjh5oM6pELfGzyMO0+F7NLJ3rcjeKMEfs
81CQoPaFQV5T24xauLHCPmOlaawmr9fDrVp47LMPGfEYnCgMBtE8jHkzySb+r7DOHkb02nk3ggCN
Rtmlp2pcO2b4JTBNCgikmAIRlwwOvPKTUwThRQmtU1eSMhgkKMehv7uOvYNKlSiD7AE8j1/SRMfy
jOGlHkhpDOtpoWKqvfiFzmK52N0uq5YC2SqSA9TZkSXRBxXs/Nb0BjVJ1w6kXUe9r3gjPOGRcx7h
bcDyvFld9NpreXkOmunnPz9tX6QNQ3aq473UQ5NyKymiL596s9XHMr9QeWRnxsWNYEp2hFTYvaSB
gzdD9ZXLIg60rvAxRc2/5ui/IhQkQdM6g/VTqxM/lFQtF+Nlbw/VGeDwhypQcbIWOUU1EJf8sv8a
jhf1pP/0yAS13OCiQDZ1McOi2LtVdRGrH7lsFTNDpVPj/LDB7HbxrK9+ylksg6R8bMOrxBf3H1/H
dHu29Q8iA28+zkOMvkcor8+SwX6fCMH5GqfD62trMehs23drBMGFgfooYwur+nL9N3pFsnXMbk1T
0+D54cxISWuuXQtNSmXgPKcZBlw49G/6d0rUlBXQ6P/S0al9ACgmCFoRLHN7APWhBmf1Gq06FtlG
G+0sjM0tKVy1HhcGq+WZk0gqNmpZf+gM73wP8kli2k3d4usQ71PL8RxroaXC/JlykWjxgB57MmnM
xaKUrwD5gdUP77viLCA8dcUBs2r3BvWgz1Q9tuPqnk05ak3WY+Kyo87dUQ+AzHpgSG0ri8WE0eZ1
2lXIYJLQRBWYdAuDq/N+dcdZvRzcRIOe0bTL+KM2vgj9mqHveS9iMk4TyldELECvtDkpSkDS0/D1
YvArDbTRtAdQmlO3x+3VRf2qcJ1bUxiO5ARsp78AGGhS/TD0+2dr4Cz2iS9r6sxXocsXFoPYeEe7
Aa9NHsKIRv+0V189fwyUt6kRNuSGF5oRptI5+wHA1dkk9ABY66pGXaLvzLM472utl+3uelt17tLH
fpEj4wq13UAz4cHQtKmoJKYeRETf5aaDohHPo/lN8NUd4QYOAY8a9B5/mtwPlQlOe1JbycE0fP16
4EE0NDema0p58eiik2AHNsflw1MEXRwIwlnS4eyawidQ3wz2jh+YIbXaai9LNBd8oW6Kraw0yJPp
7cOtz3rL/hXAjujEqGUGFVrHpkNVZMJNGOM+lgNA4zBvaOHtj5VHdEP+pFoWEz2XxYTnONxI/EAC
4uNajeB+SEA9YtSFbdwGPTajPO1tz6r1ptubj9p3aRbpWVvIB9HGi1/B3rCG8kqFwRU6riLuUUAm
CWg5TX1Hd18FadqvFR3lTDraYHxa6JpoH5F6o42rwIXmYcUGZ+m7xg35SxrUafPBTF2VtCGxpOLh
ck3n+o0vjnpbNrAF8Ci5DbcVHnBgkvmO9eDhbMi/CM+q+FetYeunFlv1nEZHWjPrMxDyE1pfWrPG
CHxsTgqi9kB+gGj7bP9EIarNRrvET0YVc6bOhtOeH17Hc+bkoNPxBWTEBviAFQbtdRsMUw7gIhYA
Xf774V4BeUUGHIrfL4cXFV+sCG9k0v6w/DWUlzHsEqlt4ChAqPjAN0euDQ7JsrnV8mPeDyKjkaOc
AJBMMt2jaY6OkmRM8ioEdJQEqeTyanRrdUWZUCl7zmgNFwEJOOwKwviQ8u0+KfJqD5Bz/C8rFY9Z
wbRR+z8EJoYxzzStZkO4LtvA1oO6MzzXtN50OH59eN3faa0+mmJbC0MZoNYxU06BB57DjFOg4EMi
1EdEW2CtdseBksDp2D/mlAMwcCO7WtkjrGg6i00FITtDaUShNJG2oKaHq1FL8WkUw/Sp/mmwnerc
MFlp4LGMJKoDWxABIyOC5sgcFlximu1wJyX6h1XfiZUdJ3Xf62ibyk4XV6bTYRXxqZUb9scvndV9
9zUcmcXF/eKja/9k9mype1ewqau8UOrZfLJzjrxld4V5soeLzkitHBXcpFKYZT2+WKWF36p/KUXY
KjVrDlRgrdg9neAK9RtTrQu0yaJaFU0TqDEqU95FRgneYJwvKTabxVCS7pRjZCleCeEAQehqd7G6
4W8xlLaSAOsDZYTRxFOARQsFb8xXPNpGg3zT2ms8Gzm3ojV5cOBUy4Xd8oSmW46gvELhIeefMg/Z
QYI4RV6OchRdO1LQag4cZhne2UjZ675oh2HCky4loMcE/74J7sdU/BNxY7UYFpj9Utr86/fOxG22
7XRe63X1gof7DVmjRxx+VUhbQ+SQJA6LnaUNZbd4FQVPTCw8Ss2pg6plXB0/jaqzOfdYBQacU2/E
bjklFx6G4mv5BVDuKa9JtzGVzy5dhL9pFRhij7ZBvpukiFix/kSD0GQsf6QkQYzIct17/KKkKHDo
CGd+ykzcPArTFP0zCW9mLKqxWawLR0GiVHmLSB4uR2qP8jLxs/IpJPzyVbtNch8nvlslCw8T+nA9
m0lrHTz24yVzGAoG5TkeSnz2OpyS2zvsJglSKnxQfgLqY1q0qtnSmUfbUiZhhFUJUWlqhz1cHZSy
+VDxG5FzLAYpektz/NylV81F0VV66t694ADBrwxU9Ks9dmCa60Ev8q+Oea/5/a4kv6Bch6mm4Rjg
ofNOtyZQakRTaPSFB1hTKsOdLofLqAabFigab7sCtQE4ruaV0sc3j7EHPmwGsAFNY8BjpNstMJ/D
Sqi6Plx5dMe5jzSbByhHsmOO5kRLpau2Y2FCuN+PZEMScT9KS152QmBkCskifQLCnRJ+Pb9b6Nq1
zWArxMtIKQ5tiJdxMW34tzxHBlB1epAY7odatsxAi5DBY5qL5FHrVK3fvt7SR3tldhz/JaONg3sM
SD1mNmCO3ZuhIm317XS5Xv17e0zzLYgYCyhelqntMRQjaCpztY3N1+BIxRDFRmuwKVhFUI5b7Zyt
HUjihG9VUPWldeENOrLFL80LiX7SWUC9fNcUQ8vVpt0tPAxHCAvvSd8Xikgj7xSeDbdFvy0Eg+xh
Np3r0XTzC5xfrXFbSUry/0v8NgubRQg6nsx+2j58UivKGdIHdGmecJLgRkST7LhJxYh8YKwu0NRM
ggO+FxfcN4UBqdgA0OIBmDCGtLpu8+HY8N1K7N75ze5jVYhGapwDNOuQWHeAG8XgdzeiuoEISeAJ
fb9xZQP4t0Ep9hgZsuHVgMUGVVvrERpzj2atzbT10l+9xLKCWA5FlZfQYgEToYJ3GwejFjDHouDD
b3a7cuyronQyY3loSbYtUqSztpm5AWDgMzLL7vex0eRGWlo9hzUuhvWsRSmanp6LXXEHX3nKLzdt
tJgUhYNyNKmMQZQMiqoXKhcekG1vuADPYcYWwilapAT8JEEtEsAPb11H/OBPRuskDLZsWRlIQSiZ
wMGAEPz6jyTItg+kZG0SGwJjGUYuOIVakqG8i7fzHJRXm+dtRQv8Zh6H4X4doYMyNKEOaCIxNfL0
gM/7cve2+6YuRL/HXvd8NHAwilmsDbHrrSaLFqHt1whsY0owXchd05oUR84MUgZT5A6B4aBNt0Ol
lh1+963ICAwHomEKEz20RmONfAjzsjAiuNRbMNpgWWw9iHJacC1MAdgwJyW31TBKBgqbxx2uaQOV
AMyevGsdSj2YetLP+xUfEahzZ5q6b/NZM760V8U2642Kb83a42392tvf8Roq3VVPzRa/d/4SU22a
lW0eNSrVbz6FIF3V6FKpaumVF4VHs0zly4EJpaKlpdbdhpuqlsO1Q4/gdRCyoIJ9YEyb9tTCDLUw
Q31QZa5uM2d6QY1z8JObjFvQ9+v3/DOGihfVPQZq6rpD5Gh4Xr/D9cOuN+l09nca/2MLklTNeXsE
LCi1aUpt2qCaoU4tzGaOy7VmG+azPF65mk8lOhbeZx+IOqZqEV2YMnaOAKuCg1KheCT75w9tVtVx
YsOFBMNwinzCcFpkWpP8qU8LrmmR2iLNVHWq+WCW3btlrJ/LTTpV7lYd5p+0Yd23AyuEIvrsVzxg
VjWfB6o0B6oh07v5uD+YPD4xuwe7SfXyFig1D+WwrTBPVcfEMEuym50mpe51e6zjPY//qBnKkZ/C
UOOSdrdpIeeW9jVx19x9y9fPugU8V9qocvP4Yvz4M2fkootTfbLOOXIKf7RXQKykmLYdO9VIbrLJ
U97kEJkwrueux/xurGk/zqiU2mWP8mYP2UlW2EhLcQ0rbEQZi8rmmKNFrNkFQaRod0xLY5S8MTtU
yJBFp9Cj9u4v/+ZEwvUnGs4NpjAWOGu4bokD4YKB5o4E8JPgiMS6jJ4qE7zPNB+AzNp/4nbbhKQX
5IA0eXFdNK/75JVIst+nS4217Wotw3XlfsTPD7pAToHa/Lxvbzrnm5bWPTYqxY6zhQHLPgbsTXYq
/LN93Vq8vozHn9KPtNjnuZhFA5p6YHvjyZTRjloDSOYIJyxIaVRDWV5C+Bc/xWxmRA0psiwdqQVO
vedv7rZii5ofBycaddw+Lk/nir9FbGyMbIOO5onpUjcRyiIJmYklnUhUJCFJpJ5O1Q3vqNgrwOAQ
bOHwGxUjBCo+hiwwVCfpn7QJvfpsqxxhNOjWg2pUMzg4sBPeMFDDw2TZ2wxf9jEsZFcHamxoeLVb
W2kYDI6xgBJ3WtGxaLYY9bC+qLovl/uHib4a6DaEMeJ2X+t1OS3NCG/Qg88RIYeTactuu5n2A3MD
2/vYLY4bOMhiO325erpffVK6nzIthTJj32HD12gOXT73gMWNjxDumdxraTNd1d2DJu9yxnN+bSnF
qcsvi1vtr/bjNNcRc4Z0pWn9dAVU/JDDJH/a40ztrC7w4cgnbVzFa5b18iNqYIVMg+2cHIfduZ/b
uN9MokxDLVWgkj73b72Spn/L3Vx6na+Wl9vu7fpp/7l6icE6XlPygDH/ts5Iz3Wmeyh+VAUD9zP6
Ncx39i+Frkcx9dLaZRsNZZHhbzL+aZAhWoU5gy9YYVtzFIstxlnx4Wg3iodScLXaxle15FTZe02f
8Hj8xKQx38KF0EF6Yev9xapm3Dli1lwtjPnjVjycF02FR9WYFTn+su717njG6ivDz77fXG7uMuLL
0Oqx/7NPqsV8qQn80YN2zsowsiUrrfRKe+77nVyEMZXeo9CcMHvAro9mJZKxZp2u/xjfjO8xVPHz
S5NFyZwS67WbLj5XOFz++QPzWtOe7dxOeTgKw22HP0ubR3J5FG91UV1OB/XP2r/icbD9z3A1vagP
0/gg5DGDXu92Pd+lfdBJ9o/z63lT93E9uRjw83drFtFSl8O/uIP7fCtriS7nm3U6O5YYDsvoYz6u
7lRBT7PrcSdvP0s/5Kn1P8kmOpJiT01rK49bwKEvVqEftFfdNwEHbGGPrbZHfEeraneH5zv11cNV
zQ5xB76MKgvYDCNxymEdQj/MF9NjHYKGzbAWmSZdQk9sF5q0NFNNBn8oeT2NTv/m7vB4lRTqD6Yy
rBZ/Hec6W8t4yDdA4U9Ge4p0AVQRFCMGJaWaXsx3knPAKSjBpFgTiNgNUVsFLscZh8dePeau+BQx
r84JatfceY/mzHbPLVl4Qz+A8O2YOBBW7J/T7/VpzTqdMwh79WA6r56fDqkPaY+DcGIxhoUxhExi
smGFsuYDuNxCqctOVN6hHWzf185z2sOG6j7B6/Q0u6kGxd2eAg2WED4ZASyCNQZNNShZo31mZOA5
zJsW+8O2QM9TplGTfBJHbMTvQCSfAYcVC8Y8WBgag0IiAg/9ASTf6wKxPRjb17OktNt/swlcb866
39fW8vVuTrARrSBoQ90XHNInMnQhdCy17ODBOXiEBqU20ZhBjZkvwfeuHxfXxbUgOfVQ83AtaDDs
83AyXAsSbsMMKKeFSSDyfd+kUnyRF5Q42fw9fNXSAR9rdaRK13Y85wEF3e87F08E5nLcPoPrvwaU
582YvrY+LXb7C8yzrGlDB897uTE7KfUQBK59Rw27Ctyy+xuXmlqHvjlUDtLvo3u+0324j3yMnp6t
rCY7+Jy6+LtdezldDhlv1+amABPOvbEtCAOt0S1MUTYYaxqYFZ8edcNMQjnkYNBxjE4nPIxBM3qa
42ngoD5s/rS+7v7XxbP8DM/9o8bhqW5q2LUPpcILEtauUCfu4ixYojmcyQ5Sp45QwqCDpfaNgahN
nUdD8lgFNT7vPFw8rRQ7+7FyRQz8JGaGvSNEyfQfwmZswXc2r6+3e9iNt5PhqwagS6CyXrNNTrib
1C+pUOsSDIf0Iw8/290jxcwxrkCth/bk2HT+ayUxFPBR+8i92OMUrrTLg7GAoiNppNQw2DmhYoVB
+kYnZxzjL+PlKoa9AilSitVrMoFNmpBQesgAkJqm0AxqG5AKhTFvIGjiOX1fGzrtN/NoBQcTf7p9
tjIBk/P5AL3p4WnWRh00LESIzY5E7vHmGQHx170sD4MZF0HzyhSC3AyxufYLMzOiJUqOOKgQcnts
pWgKMNADAQPjITAirGJVSFt9FBR02RuPuu2hcq0S1oGiCQJlTs4Nb5m657BfO27JiaBvS4o1Io2G
yi7pOEYwqH9pRYEjeIfu3eiY/gCF78UdiG4SvFfQrSLYeWqUlvPNfHvffSKC35yAlWs/W6mjNWrt
ZaCaagFPCjpxvKkxyuSrUB8g5DkXUABy2EtWqxHhN0xy7hqD5tp/NIZ66fAYMvBAk4rbYIdBU+nQ
mAQaq9JswkpgglOgYHmOtu0Vt/6kvZDAhhMwIxy0uE3R/9Zm8LNh4oKZ2Nse1kgVinYYqeU4tl9G
bQDyn1kxAXJmxYYAxTeG+91BtxrKMW8EIXr3q9Z0fcBFkNqwxbxWJVPzDaRgOQoaqvj7X+fd8Qlq
WmbJFTsCjLjAq1HJkJg3KmVehb8/ac2Bpk1imcXAVtObrxetKr5w5eq3D4BeGAq8aTDQaV5FLgPW
iF1T/aRQ0bQz1h2gUVvirUazrhgGa8mSBZNFa2CWT78tq18dzpMFY01LjHwZh3+ERuzKe45Gny1a
2Dq56rP96NlOTK1Of7KoeotDoEGt8xYbKxhOMVNGg+r1qQxXtCk0Egr7OFW13/0KGL7MqYEBBvEM
iHltbHNOysvXDetr28c1oxg2tEF6oxDDV2nGPnWmAYHTIzJ5fgMIFECo+Ptqcrmd/1y1s94AiU0b
jBTmW3srmKwrSog1WtA0H8WKYmqQAOzx5eJxrGmMUpzsbaE7wigrDun/HzBF0/4GJlZVd6sRX+Bg
05ZTpXmezcbPg+HukCN31LphMkOth8WjCFYlM0/DD4N/keCGByCsU6blFOZNVxa40maKgDJ/WX1Z
Pw1uALPTuuw9JnetmLzl9LrfYQcsffFXFm36zc5CMnBh5iwpvJm3UWa/HOrvtoiJWJSpXq2MGuul
yDp7JbAIiN911OjomklwTmaPuwjH6a8IAwdyBLVlBXsYDksDzHrB9p7ZL9euLXI6wiCeyYVkIT4R
axFErnyQU2HM86CljtZzvN1d1rvcjXPGCFYzb3IlxQLX7tSf0oR1N8Bc8aHXR+CEG2NH6cZIl0UT
KVCjO2T/CYUo3296R2cf51R3YNTrMVtj2B916/75Dk+tdft+2pnUL9EdeNl83HWkAoCLOwrQMCGT
CJ/PSEAKxk8RJ4WzMAD9URgaMqCFJ/qIdJ68VhjEDuzzfp7ZBYpvyMRYr+xEOejMGW9vzmrIgd+b
JxbEClwwmBGLAtRioI6ZZQCquve8oeNqkHB1hEI2DrGcK5YkqjumrUG+vl/5TG9+24yytRauD1tr
8Tny2Myn0Yy2Rv3ddjKZvMTkZ2yBq546Vr3nxYGuZShVbOrqhlrTbJ+1rQUtp/WtVPT8lp2X0qJ+
tJF6Fz1+X1soZFW0QlrzuYVT09DGIHZ+tICDOnabaofUFJQMQmE4FR9bNflS0SJO4cGn0W07TigE
BWtVmsIGXMsHzTHjAD0zCS36DMSyfWJKPcJAuc/gvY9c3T7Tm/5AQ2UMxHTY/nYw6p3POdm1DtWA
DYGZGeSd0XgX+HGAEBS1gAFFQDIlJZracoXr8Ifq6uGGv9xkygO+BWq+4EyK3VZ1+s7qgTopPz12
gswhPVLDbgRJa8niBt8O9eEq0685k0P/Dv8IlxlKmfI6stNRF28DxmUfqSkIv4GUNMmD1BBB/+L8
YSEtTzytMJ7gXbEPy+zfI7Q6snWe8Klxs8SbRrYQi7UZqBnJ95+8gh8IJWeOwtBYtv/0C/0a/0qy
tddDYpPnd+od4awu/rXtqzlVArN/8+s4LQWwanEKU/QKpTFPryHWy5ZH14pT2Ycqz/hJ0eMso8gM
Q2m9dDvJKTeVRE1K9db6EdGmUK4pOj1kbTtBing3/Jl30Zxo/qwovMLdHTpDssY5fGblLxYhLQWk
iDzvn3yMdWMEfKMpbTA55W/WcNG/Vb/ZL/fzyRXgpLwLphw8B49l8VVOaTKg5eCS+RgL8nPlLl4Z
36pw1ajMeUq964KUUimIBjIcGhCEWyXTaTVltHp+2k9AOZCUJCwhL7oUg91r/UbOXNn8OE4ZRdik
z/2oJCEw6ddTbFtgt4fGHOqKTjFrVxGpviCp8FYqEbouFRhzwO1QCcnJhw1dnn/xBlei64v36BTj
zwU/mqh29yobtORicZMPHsohI2fkui+5CxwNynPRB9ejTcgNA6m4XBi8HLaQ7TudyJEHOFq5Fcdl
gse0YdccsyDepqv2r6IdsQX01TCPJBDrdrtj94yU1NpExsymZIp2yFN8cgsl1deUTz/dxQ8zGNQO
oKEXVLvimzzoCovKz3VCamZdJcaTD0UuvpQqMaPOaERxUmzA9RvgwZI34PE0EiAtCv+Y3H2Xc+WU
g9z8KvOlSXZ77DCE6/o4FUJeE21wrN+L2fOqzNU1gWxVY9SqaxLaqFI3K1G7bog9ZOFk7iMRui5z
arDHXEOJoDbVWGsOe0PFZssav15UfGoBk+4Gi2d0X4ppbVuX1V9Gr9C8e6qLN2rdsLcQPQNeQyl4
ltxNo0Uiv/afvJZDm4+tGfZUa+FywfigADBc4nYPTZHCqRoNZtD/b3Iz2UjNImz3X8M/UUJOEeaj
xKVIXLNxh1dVN/oFLj+01ChF8E+AiQ1vnQG5y+X1TF3NVFJyUpz4y7l2bkGoXS6D7uJApQNaKEEO
+81dd5M+7+XMBXuoETUC41N4GJSIFAdslR4b18YtnJWDu+Dfd8w65+vmwzFjMJGpe/WwM+DjHKed
7F1vcf/yMqz6fA+eKQ2WHTX6HEBkBmrcTEmHyVOYhqOP18GHOyBYsfAR4S1xXjX7REm8qv6sCZU5
zy2EeYwBvd745lsKYvl6dsVl8v8odt+2Gkou4tXYYz/Stk5neh2Gw5oN9VF6vdZ16zSJMKSYgjY2
QFaEP75DIglonAj1064sp1wK1eLvv7ZP+o6VhDJPMNZpTkmSGqcFa8sIFKn9AeLnn+sLxPkCXE0o
UqPI5x+imC3ucdC3u/Zvmr0D4rzFFJi7r5fToVzxsBIkwHIRahmACfcS/IEZUGEErT8d3NpcbPjW
TgSGm7i6FyWMGmP/Mr950mwAZwBJNoIEJ8XYZ4mpa26+z8xzMcyg6V5sNIPgFH9t/1kAAyZeBtOE
6xQom2mpPOAARUGpwAJjG2L6PjJ8Pfu0e/sGmbOxxuWhu58uZ31sqOfSYhGYXBqGfW2Ljw0ADtsu
GGEQ6NncN40+SBkhGKMFggbUKfBMWmPqWmDKvb4LevTPso5zlaNkAMNtfgNMOSwPyZ2LabFIQfz1
j3AefhV5mGlmk/tIviI3OwTPz/Ga700ftg/JxSg21oW7tRBGt4dHafc0OgxvnUuEjk+q8WE1SWd2
J81b+qA+kD6l47/IUIRAwlg+EcKmcHK6e73qy2kO14VZDMxlILUYnXCkOVNWDtKGi60X2LeN0nBq
FaFkpDfVxaXBvHmyuZQpr4yDcbbrP5gllXf94+0ugON26AfaQgmK+Ysi2dzZyJEJGlP9Xv1O6kt1
weH2jtTH4YeW7Cf3mPKIf4gpLx5pyhSGkxdoSU3/8XrzoiEb6Rx7N3GfH3ZJoLa5hXKrGuPYA4Fn
4K251llT9BHGqmrKEsa4kTMXuanENrVcKofb3Pf1uBObCTUC19Lj7kjf9h51uz1mx5+N9sx6s878
MLx/+E1aW/QVie8/fpIWoacIdjkku/GJRhgk1BqNjlvsed6PQMsjsrl5rim8G1gLOhShi4422icz
rCWvlm0oMmXTLFmLrrfFypTEZh/VYoWsATLSY8kyD+XIkwML9hYgqGDVSlk/BuPNS3jGAmjps8UG
cx95j6nA3XCDmRnhG04dp+Efg2z+yzVqjYR/gme3+53gFc0lXwUiggWq7bM5CMv7l+79cv9ATJeh
LWCwNWv/uZjfvt7aDIMVqRoe4twHN5JaQLRT7MRCQdz3FIbT4j0VZImeALefInN4Uxjuh/K4NuAt
JzDOUSUiG81k9jB79MC55odMOdU9Dt0QK6MFt6VEQFLX299otW2KAd4kO9FlQ2qOQRYMkj5f7n0R
ESAuuimXBXJnWDIR7bqSwioiPzDQo80KyznofBj8Esm+7MfiUnnEVzgtKcieT2EYrI+PbyB4pJ1+
JMj3nd5Nbj4suwgrpxZ2aJFXHrLIHmcQYrCQQEQfATV1Ci6I06EWZU8giE4K1ir7iVzmiG6OWVNG
RCX6uTsw/H+UnddyG0kSrl/oIAIEGu6WTiKlkTRajdHcIDTaHXhHgHBPf74//6pCk5qzOyeimcyu
LpRJV1l+nm/A+Sc+yODVanmZLtbKc1cw3YFmv9V7fdn6oVWtj+Pm9tNF1Is0FycDqeFBZBCzImkg
CI0hAuXW2Pv4YxLrAhAdm6A6Uto9CdPLxxZJcoWI0PD6SFuZlGjyYIsRM4dXcwYWwQBw+e1uSk70
YN+ZN+JETGlgVETo3GVU0xAUt0EB2rgA/0cz0X51vFFXZwuyX6A10E5M3UvxqutV7Y6j0+TY+gAn
pduxJheEh2yhpHFIDR6D4Rntf+OTX4BFmzPZMSDzT73xnVUervAhHalQbxjMBD5De7cTQGjPqzkA
f2gWeKzsZlf5lLiUlkJ5hYf107oPt3wXWNGkokbWVBjkEBA/MAvErYcUy5oEe8yzgvAKQxcfR438
JbcS5ubLFTqkIg6bydmzP1a3Hc6yktUGwt3mH/S1/lEf+4ebn8ToAYt1uBoGdnNN8EtG986NQ6fJ
cZP5ElnyRKmAZrB5CYRNhmYqr+XBiw4LTYBmM2SVo4m3eTZn4J5ZuprdreJ4HilVHkNP7Eqm2jqV
vMgw0hp3hmU1C8ubNC6bZuPwB6Qzv25vLgf/5y6XOXeZOqybO5gYnhkcgtriSSDgr55o1CHO/3/X
VxrHcVVoHWfaVBUnKL1kxHI8mze2i3VLV3AVDhQ+xGSHWQID6vyINtRMsdWD+HACXN5WeG1SnRgH
zx0NCC/VChfLbKnjcMOvIMUBExLjF2aIrj3XuLT1B7j9ir5AfXtQs4fD9q7YPEgPp+pqZOOHyw7d
wa1Lu1+uniXw5swFsRHUDYuXsYpXfOH1H2rI644vfGE3Alt3e13OymeB1CsHq32eTefzXWfzQYNQ
EL6YQgyf2VOYpK95sjBNq/sdqMWFcMPO9O6h8fzIqatFb15Mf8ERjriCBWaNuBeOsfkCLAgK4VfN
I+go8zxUPP21M32rXSRWDCDcMQ/A4YQ2sZghCXJQLZiVRCPFZolUIVs44cEKEOhtCGITVRjyT9zc
H2bXgwscKtbD1eX60uqH4yh6rc5iNOpdfVgxxulWP1QCylorjAD9WEP63XdN3XEkZcgGy+qRRoWS
B1nWNMSM2uTutL7HPOEV+ACg0BPbK7hSqC/SfyUgWSqaIjrgsIB3iBzjeaAE5K5uMVe592G+WHHq
zY3bGndTYQmv6n1wZxU3V1ldzBhgecSSuLojeFTe3IqEOQvjlS0YEWja4d0/4tfrrSDBLwZt2cfD
AcU/DuQ9jZ43+95k1/yActStWWf7OH2oc6zoDHyDR+ZbUpbCM4xVUZW+D4Oz/dJxpixKgQm8W110
5Cm80kuG1hFejZhfhvL6zTLrDhBG2Ijp5A6rDQfyndMZLkVp2H5mXE0KXIBPhRdG0BaYNbufTO/5
6BaGLwQLRpMvNoU2gRAOsUAGt7vVvc3Z/2xnWNTwciBPnGld9dud7qDDbiuc6ZftzH7THDdOo9NZ
nJHSxIYQLwzS2LqCahCD3tUonBsYQ7MFhngwzuNZbmDc8LOyAfJrkaEPnE28YYwdRvHRkCg85qN/
V3FZqeZTU1h8dyx+AcLismjBeNPjQfcCM8IaRQpmN10tFlFtJ2myXsw2o308Vkoj5rahmVuEhoRI
hSScVtyEHarO7wlyWnVYTwu8yA2IraxhciWt1cXWgiQZyYgExI5i7m0RUh4Ljq6s99ESsNCKV/pF
NovmpNkY1oLxMo9FhVtKnnpkRlw6ilVaaKL6uxE33oQUwQZPRfQquB+2wf/DJvqq+2NvpWIbda9N
O81STHafvZTpxnj6NFuOnw+5jbZoA+uibNzyXSwNrxZnEMQO3HDbidORebGMSgw9zpDXW2Fccusg
0UT6/GSnavvVAYijkGg3VuxF1rnoWT4divgIkUtlKQPaByaYJ30PAex/swgSnKLQ5uhX9WXqGDEk
EaGzNYuBBcTulRQSwmVStcOAYKTtFFzPY5UEwFYCLJEhGpICTW4ifYXlRoqQWjD5DTwA8goCvByA
raC8a8luhe2iEo+HV+KAA40jPuD64T9ywP9OiAZs5mGAocthk68d8P2ovRvMp/1jCBFtlnu+p93n
k9w+dIYwrkwcnbX3HetnLQLhkXbF2SCX0wHFuNwmSXriEUPdKsXXEkcSVPP34mx1uOpgED4Cy4NE
WFg8epWO+42hJ9uiulFDFHgt5siGiBAjhjBYkgBDrO7wDM5nnpu5fgPWHzEHE6XVrOe4T/M7Ixcw
qjGlA/tO7KqdHfc/WzPOWf6xNWPBHl3YikWXrR/OAOUihHV31d0eP2jCEDaZaQgIHHnpIFrlre8x
YAHbrPpAcxF+gcg1LIwhSIwJB9EcSi5j6H7ocdHuwh4jiUnyELUxETb8wCA2MRQtpbdkBS3jeGaK
JiiejjfL2TWDdXAHXbDFBSmPyJ9WSxD2il/mUYFGrI+Qi9f/MXj0eiNWl7l6BqJbTQ7daXZ4ebUF
qPe86K0bg0O/Zo5hTXnIuvnX9lfepTbxoEsFhx3gEB4IbidDQwwvPHezBGbwwAFDXXdudkD0wpdi
P+GL8biKKvpKNpUeSb2c1GbtKDpSEDeKZd4W3Umrd2wmgWaNLRiUFSeyHQOxBdNNsqP55vrU+5ko
fsyO/86I14epda/YDdfrVn22k7S6HDr/ai/JtNNnbftkyEytu64ifI+19Hk5DlSHCYaiOgdd8M/0
JxQW+NWEl2nzfCQfikUrCMQFL9A6UGDhAQiBdr49Fkc7BoEJR0Nkq4Z7YeiC4d3oObVcUpWYubPN
MjPAL6NxpruZAbkvFivwZf99NCYcOpnPhof4vfni+n8bpk4cLlWbaBPxe3glzLNd0W1lf+hLn6T3
xL7rp81+XbtgD22zPybirvCGaxNts13nnYxPNC0W9vHXp12c8T/brz/BCUKhvCJ5ScPFEmFhStcp
GBhKQxjx+80YeHixuXTevD0/nz9bA4H+tfXNr80R54+EFbW08M2v/k1/0r3uz3T8CR/qvzMOJGfj
RtQ69rh3mlrqY20R2GzAJXT99Q2LyZRc7D0reRLiPICmFgil5eHVCBkYeTXehQlYdTjwOkjWf1rM
ORyHy/L+iP3qP5ZQyXAwM0lV86Gq5Twgd6v9iF8dU/a8aQnB7BAzoM7WSRknkROXC3Z331M31WaK
YEpj6Da9DtEHvsIyrRwCsxpx4NdRJ8cT4AhAK0/RHyuVf1TilPhpN539Rf0YF3HbxYtY0UHOiYKw
ScCeLPKUnFXP58eOL9fuaXh91brWQunLumozAIpQdaoGkg7hIR0egihZqZGEtUz85pXVBLqGl3uD
+YF/3xk+3S1XDIdy7iA5MHCWMmSfIWmb3kAKpc/0QvmpnTBLCrA+W5lYR+Kdzd15pjuQGeDhQsN+
P+7I8a9Hz41fnT/vkGU62dwe+4c34nqcMUDW1Wry8cVeYZIeTYZp61QRBxfyIgci9fK2u289tjj4
SCvOnBGB7lq0Gnc8rpjJqjJrK8g+LsK0TFofiOVXfl0QUYOdWpScULKrI35FDAgE5wGP/ggcAPUk
afY0HcOR4ovQdBqrs8sWJv67gfAQQBkIEAEvm8QOi0GsqL/0k9JZYIicfVmNldG9Rkox/LwAEXBo
5ISA4BQWhPKOZhWV2Knv4wDVIT9F5tOkLm7yQRdKOm3a/NWyL4eMJ3yyyEqnsIDQFtHQuMmvQxoa
tziGcstobvAF3Oi4reF11KJD9nV0Nfx1vaZ16XAn+ZXv6yldymoZ57tT7ph4hLb5//R2Pvg5buEM
j7NIYql5s6Mf8Qt+XJjsV2oPMxockZnbEMTHj7SjnpblDZiOs8lSQRJidEAbF3AbHfc0SI5cX+gb
PyCI4vhxWcCdEAhJNJrdj53qoxNebWdftquBhM5xlIfPkgDTS7gIh2n1aHbwbkSWC3FRrMOX3fDd
Xty/iE1/NEi7J9J8EZ/sWRjKv5O/98QqhpCxjUbwYLY9bm3b5p1+kB8GOORcBINxxWFzcizygPjF
vcjDJVpITpFEkqgDEPwwnKaRefxMd8mrxl79L6pF9iCzp47WzNfljcx4tbDJw8GzdP6lIBY8XBiH
A12inu4+i7EYx3Ao8UB8XYO64nrJ3mceFN782WTtP5KNkcFZ8cAt0K3vBTbpIYXHbmPFB0uFX+s+
sOexlR1ucJXXJpuoy1b12F6RFBxoDB6rfeP20Jx/j83CUDBmd6Gmlsvunqvb6a6VjlKHbPbYPU5r
DtZpZ8LVIcSVxiLFOiYfGWMZLkO/yfaF2MX5+XwiDkyzAZLhCN/UUEWDgc78dNt9+jndonPpvG2D
kWSHyIixcaeqxdfQbF72b8bfQNNb8Brc7N5OafK+lspRP550hoeVQWIc5qv/PL0b9cNjDksWoBSZ
zXqWN5PIEOkmJyDjeEBvh5d0xWORKaIFAvOArd71qpn2BwyrN/IGLT54bK5HHVIPJe15JCtPSRjB
o4DpEvbDrlKPrTQC5rrqSqhfxCpEYLud6hQuV9uQZBIV8iYIaqi085x9NTvcPp/v4zgGwtPk7/Ru
On9nId0ffppGv1mXe+aqSlpryuFqur7qSPFNT55mkWDnHzgSkA6FRrdifA0ykxlEeEFgnRzF8+Je
F5IizrQfunuc3PSWd1BRhOT0/safr7fEUwrqSyJUDTZDHCFBotyqEQCFCnRcQpx5HZKLhe+yb7Nw
TAXnaAS/p/p6iBdtuRt2Hk0ioMcTtixq2W4YQOXGeQILVcApirNZTarHdHJWjFwQmtKPEW+i8pro
bAoHJNyd6AuRZX1ixcL2FIaLdz84KlgpcMwSKZFeSvX/nZ5snxNzqiWtkhAIyRna3HH1Oa/1kNJK
yvvX0o1yPhBp89AJpGxpP85sELdgw0k/7ESNY/3yCbkwCfabPc329A7bKX68HGoorAHJ3dyoZdzE
lQdNIYJ5waRPLIt4eYx8bFhpVo9ODCgZjwfcVIeAhQPmtcQcpmocZDpGxs1GJQVKhoab5XV/+2Kf
a2JtRKByaR0UN8ymFPIwsIoRvDsztpNe/oBS/IYZOCJDnzQA8HdylNZRhTrz6+bueLtpz7X5xXLs
CpU6aTAg7SOC9WfxjngMhh/echKIs1fJlV73wT+Ol7dPT53P52P1zm8pLNsFIu7HzzekBtGKPIAj
DDqCDa4gEBa24erDadjVF0sV8HA1/8JHziVldqecQhbVJSOeesEc4gKkOu4GPz1xp+Jyw+2Kf2xb
x/tDdWPKASFkrHnmTEoMgw0KNDWC5IEfKq5uZal0tfpETm68QaIAPZyNSwnK2KNVLApH5Vya5h9X
+y9XveUb3f+GCHbmn3eH9bXeHMH0tIjSrDDZYDbFEDIfebUYAollQkIYExIEopmIIhobsjkRIBEi
8SyN/5BWZ1M9DrSmZdi4/42Kv7SYVNp204hoEM0K9GIIClr4kUuBMkKlKY4TsXhMMn2pt6wiF09Z
1bePM80IUrVCOoH/3k11Pq3fqRTf/s/5tBktx63F6nJbMT41XYBw8kmA2CVlNrmFV2D430cTNZr+
erCdzfEcu8VNpj2OLWaV0sshLZaOd7uLWXOopWiQmqKa4IaUqIxuwQWMIyzgMYKDaDw6jOmt+4WP
6pxQJYJmx4FGDngO3FFPGA+uWIF2rXWyBM4BH/wuby68bUI0qkbeyri2YpHyyWR6vyPTE8sVi4kQ
La6U/MR/yFyfpdBZEVSQ0DIkBV5EblvWzZMRJACKFj7i+OXkuaWwkMCEALr2tBvgGhRhCCVOayec
uqt36CrzXq8+uKq4/a61RRoWIWuyAJKOOn7r84en02h6vX3GU35DHaZv2ounBxedOrw4kYuiUzJ+
DIyZku3mpnkjyrHKOxZ9unLEAJG4+VjkD9umDjkgQLkGk1nc3e2+d1IuTXVavWkur3a3x8Nqfj2d
cJztk9whUb3W+lIykxYIwwyVTmZeFIwAp60Dr8FIwYqT1SeOyEIPnPSeDc+U+O2yq3MkwPjinaoU
2yx1fa9kVOGdaZgI6pj80A8/v5APzvMLggz5KTWnXrY/vEoQVh9mV2+qrUYaSYJPjQ2LRdOUujQ1
/M2styp1tt9EB38Fc9dMlfAG1213eMP5JcPxYcxFEvPr3qDDIeiofOkwYIXKJBJ2iz4pqzIn6rn4
eb5dcBxnGHs+G7GJw+p7iJ3fY+LseFysHCpkEwY0KxsYslclpqSQyIFmarjCssXZnENSTYIQpzzn
LT3PRLEpl8uaURZEyK3pvf43YqepjNbkYdPuv2g4yRQGExehBBYcpEiq5RW9AglDRGF5ImOXGw4l
X9elTTKWW55gJDFdPSDfS215NU61iWMpNiyFK4g06ttK2yJcZJDqWBvn4z1KyP9wIymxdQ7YPMdd
LK6WrUkaBtUdR6CyE2E8ts3ug4Quy5sRVa1WB8pd6uMKQHd4lNppGj1+Jt6/aMHCN4R8DZrvYCyy
RFSvi5JnqR+F9ul3uQwkY6pherG/WWldBByuCWYiCssnylKKWXCKRuSkC0U+TFblSEfFlt6FAirt
cCEaw76qxUNQ2kRQ1svABZ58hBpU5+kNpneScJWoeDROMEjmsphkW1sHrG4kA3CZDHl1kgXh1dJY
EL+anYYaUN/uaB5jNDAGCfNIIXwmTvzkmAZJeS9NpZBoI5v4pLlSNM8Ijx9+CaKfhD1Cn7Mlgjbg
fzUO6RieHsOXNQXhc7ZJoKaliUpN+WGhielfIhCZT7xKlR0v2gPxLFpmxY8yqAAQ+fCllitfnID2
mKRVJLK/uaFaztnyHFKIaSLm02gG5y6s94+BW9jEP9ggjH9+Rs+YyGxA4Ii+07ypSQT9kUXmVf+b
3HqS46fUDPj0FKcXgVE6VB/oDAiB3uCi+jn1IcGv9tftc7qfATaTLu5Amkgx22db+qTBWpwDmPpy
ETeMLkyXs4CZdesWRpAMzGhVBmejbjecm+bETrM3tA7hfJS0yMsyZIiTBQL0w5hMQmIlSlmtpMDY
dFFbKq4glSwN29tri+trwoPLP7EPZ0iYxn4YyrAYq9IslzZxVNA0LxKzTC4pMU0e/4SrQGQKyXdV
XeOLBMqbHlYLNOdfRudwJuCI2GbBgM/wDEiQhcAIeDU4JLeIX5irhCK8/FRP7qNY/IEx9uMuAa2q
u1NYSCOlnwCiE+1Ixw8trsTYLkH2c5IgO6MM1WC65KlJ5MWilp0m14AKkTQp5r1clNbpu+ShZA5z
ckm7XHMn6pRIPSVp08VyAd4tYpYvQ7iDbwubeM3TzlNujwhJBcKnWb92m4V5AoTtfAYalxTUhtFD
ivQx7za2ELKIAGS1ZS8CA2Dy8JRvNJ1pMiwkgWDmO4Cjx9FRZUnm0YJx+InrNZ42mjrz3AhfnZUR
Z3Wgp0oojwUeiEMFxIUyFJLH4Oxa/d2obB6UK0JBVMfz5AazRwjbN4QIPy9ZTETOxg5ExurFYBc8
gDlA86Mgr9ijSX2TR5wJOl3Wq6nq6lhq/bQ1iaqLTqju8cv6eLhZ/kucyv0x44lOES7SXJQ/TrIi
UhAmhm55Setvt1+X1+POvRhWaKFeXSgn0EQ2YhEgn/SVeHx2vo4HJJJYFLkHgwhjBB+IeGSDSWUk
Bc3Ou/64odZCeuFGp9amowqQHGhtiFaiQ+febkdepAC5Q82gcPw/na4nqzhgPzf0ZgKElky2OprX
BTPh60j/G6ehTf/tqWpUB7MMxIfT/pCs0lZsK2DhbkkRpDzMgIOn+XRV15XOuscrD3QBQtCquUp3
3fCj+QMn2JF6SQuEovh1teu9r6dF0vxeqWQpMYtI2owCMesKUpgPq0aN5VT8Pl7v+5IDUMcDMTNh
n1IMPbT6OY5DDrS7/MCPOa3dF0URSQOcJ4/rYGitnHUE6cNMs3eGT/yi02GN3bV/asH0LFBJzIhT
UPI0tvAE0XCDAFzNO4+QEIyTlLnwyOQ0hMX3bUaPgqTmdNVjgYpWpcCWvMbwQtmiamXS+/BTu3e9
bjI7RM1NKpHAWjdqcFR1NJuzdvClEMj0YzLLn/khGTqFOp71xwmX5JUukfPs+etphqLC2ELT0YTW
ZFnpkmLqPEdGrxL6efgsT2u6Z1G6GNbK0vhNbRtJlETIbMQEO5iNp6ETHcyv911tteA1TS2464Ke
G6HdS2pvZzeGqfPIEB89tAlSortVdvMIbqRAHQctN3XU3d30t32mlvs/Pa3+c5yxRjjWr62ep2lV
JwWn3u6Wg5ABMAbh1b3W1/bud4L0nKd3ulIJ1NVzsH8SW1E0QTibxIk/i+GbCWdpaBbB9CcpHkkq
092x6sFsOcx1pvb6MD/d9FbtuNCm++eh35dVwmgUCbT42XJYOAoUsl59ojmIJlXKnxpTy5KFqp7S
ahG+V/bF+JRR0go0eW+1PfwoeArMRkt2IIus81B+tNkfpkPUvPOgLOuGLeI7Dj8E4YEi+7fHqzur
gAJigrmJG3UYo4WMR7CHYM2QSvVOGaJzscb3+G7/3EpNk1MytNFJ05i8QHQtOxiNJh9X48nHaocl
iSYWU/58vO6u701TQxfXtUrVw5iosPKViQNMXwPxa7p3iBfKYKjCSP2pHlATpYn7yfSF/bNMWC3B
jVi8UrGRHdnPzJ168ZRsWItoR11YQ+WdH5eGUkBWXXSQjEYyylEKyWTYZJcQ2XZZjBha1OvQYh9T
ya2hlqf7mXXfMIfx3Z6s9DqPohmvq4wq2vjzcmGFh7Co8cWiUa5cxEIfUwmo39fsTd2CgadZ9Fgg
gvdO6ezDq5iUL8yYHQ2Zjexu4IzHEFqaovivczk2N9TLCE6BhjhjhwbEIRyoHPJkm3Gg19ei9eaS
RQQ8CW3hh7kCAVjBbz7CcBA//MCBKSR7xoX1Tvc8X92Oq3Y4yLGkC0GQw+zsUZCqy5qXb0QmHf/E
KkQpobn952CCf2E9BaYtei6tbRwFhiMMaTKwCSJLtx3Oo/UP6S6sI2G4x9aaCQ7YV0ltXmuwmg9U
LVfUVSy11N0dKwYUVGH/JEhQj7tdsb951Gf7HMMr2fqwuWfVumctQ2jK4XSIngi+Jk4CHkH1pj/U
+HV58KzAcQ7qXgLmmFHl6FfZTay7Y+B28DAqctK1VSH7/k6EGHYwDtt8H0M+wzR6XqWwrpmrqPq/
7FVB97TFrcltSvcme/YPiG4GGsK67Xx2t9udPk3H79OgBUfU909f+u31J11liOTyaP6BCr/qUxJC
RR0+WdxONLXFG4/pozovJOZ52AmU0WFgco8vI278Jnd+nUiho4lTJ6iNM3Davr0a7+4vh1CIz/No
t8xxW2xLh0OKpFhwDEPYdfhFKTYOHznmUVyS4c2Q/rHGYuw2urKUkM95qM7J+PJOl12MLVdsoNxW
+r+bTXhe31a/QR6euukQHiNkm+7k5nCaXp+Psc2btMyegqRXjca/CvMX6A6SBlDNB33gWPvL/i4q
QO3MBaAR6gBNFue71hrdTb10/lNxr9zVGnH5w6NzLMNFlg6TWCdLW9wevb/SxJ9OQE+aGfoJ9Qsb
+ruhum4qBrlTTlO40LkUw0XSKl7yjgNJgk393VoHbxSzCg4FatbZAUByAfIM2tc8vNbmRDQ07k6k
4X78nQgmW3Qo80YlqETo8+m6NdayTUsCBJkNYxknQVE2QlJRidHcsRoohIXggihKPAgYiKR5Nj7o
0jWO52DiX3OG0J6CUSFDVSF3fPFkXSkXMlTtxbgS4WmMlJ8xk391P7+RBNQJbJwi+XHxDLFJ6vH8
AbWpgvhdG/4uOHHBi6LoVVasiq0R6tPWY2Jkz7FhhfikrTHT2XaRppKpt1W1ILKYFKIMGdLdCqdT
ZjSaOsc3XqAli1dJ2aXTRQCtlKEamxgCsgeRV+a5jdp+Hd82ej8rmZqB5bcYWLWJsWxLMH5Gd8lN
F8IYfbo8ipFa7MiBGPFfjWa0dmoBY9yJps6BRrZrVs21rpv3ZDS97z2NHzajVepRUxrKRCEK3H6t
e918D19QtGUkOCjVPyGUrI/f7rlybLn9cJgtvsyu2Box6H5+PrW/nDbND80r9nAnxYZBA1aj64wv
KfLz8eeqvXrDVx79bjEd3wz7N+IK7GsM3ra295txFg1LgUZqRotNdf18XB5uJqPTw+y4xJBeMXjL
DDhSaRUCnqrODfcDtr4ghgigxYwIvPLQSZeu0CX3b6rRZs9I+QsbKIUOhbAqMPhmBIlnFBXY33Z1
eAFpHQ50Gc4sUbGC802TZfyTetMnJBMFSIVG3TxynNumUAOm06d005Xh4UvvU7s/Ug5ODkgewFT8
GHWKXxNMLIIFvX/W9TGkcK636ppnMQgx0YFWIGgLboheEBkOEAICp0DMsmbFeus4OEa6R/DrYaVk
nBEWq5mGMw778R+tzb9PzfZ7sXX55oBjth1yGCSbmKru5/6Ym6X5gjFqnlhetBr+dIVw/kzy/Q6s
1SSocD53up+vTo3bdvXrotv5fbjaqdSzare+Gw3w3tadR9KhzLPZ4ff+EQ9kub8+L5cfdr3F7bTV
/49m4bUKYlO9My2BZV4Z7kEYQ9U7ruggV7JYjY4auCFxvWTY98ETEuWn7ntpxeHtoXsj+0H9Y/TG
VADKe/SLLEnoGq+yIWEICOQV/6jEAXGgIvATRjnz0HmM4YUy8gN4RlQaSyIl/sUNWwRSkM6fe656
5oKgGXLKYprDcvKRV/8IhMSBCYlNOP5Uwv2p27rf3FTDZRwqmvvSxOGxy96vOg8UYNbe34+4Sfnn
YkdWI9ruQ/VY60e6WqqTe61evePUtOw3b2Um5T6r79LS/bBwRFIXDZvGR5s4otvo+Zx1Of5f9bO0
0WPGGJBO+JOB9ekM9JSSrxojY5NfurvbWPmdD3pf9VHT6W7MuF9MSrl7E2X1D1UK9qEsq0dqwB0v
vx07MTLpNiHYlWqT3WJZa428uNQqyMubyspIWD7zuVyqYsMNxAOhngVprFdvaLfpWQLtnYRfsl90
7nT8yNPi+rw6f9u2pnfbfvsdGRCVzqmh+6TARtPnluWpfMybBsqap+ndanb+q9/d//K8ad+cRpNf
V6ulSO6HFqZixwL//JC+mMKY0+pI9yDvmHGJS1u0GTxslnuuuI5RrVQjzhmqesOvhG0fuCrANVSZ
/Z0ROEUfMb5F6iTo1ECM89F4IRAhHkZjZSPjZvyyOkzVjJYYGp3jR7w7N+E+Kf2JuXURNAYVRFBU
5wkSMo6zHfZ/2uqiJpxktEIbZbqpQxjbUNCGmKwpoh/XJiB6SK4EkGnqUWP462yfN5eRyEUVQqli
IZuVIoSODB6QJGIlwQsXwFvHq0b1vpr1dRMuUmWRUpfXkpUYw8BoErnQktP56nbS7qpb/NJhMAU1
jkoTHbvkUs/C5g6bsGoyHY71bv+UzLFtDd/1Mc2+fh7NdQUZr4LYw8Xb0fhh9bPQ3CU24opTN16t
K4QUpQGhwhqIW/UZOJKBYBCN1NT4k7qz1GQeKTtxIasbnSVHXgycOWkSdboFgsh3+WPWYow12kMb
fCw/Fa8/WCw5pzy0pEbcbhoHUvlXkIIREmvGj4O0aM2/5qdC7jgvApRIhmQI7lTk0PNO/Qxn/dPb
Zpp+iQEA55fyiFZZHXlV2NQOi5+aXtnyaHEgBEFyLvEtsg8JFSxRSIfMHZE8NFT81mCL4/DbFNn3
gIg12Q4UBAlC5lAnQoCvnqJp+ZwrouPRwuaav9n5PG2/TXMvltp66i5fiC0F4PcuBgixCiRfWe3Q
E3YnxtZHqt8/MSiD3nKKWsXEc7/BZHO0zwfs30ybsDnJDY8GwkNk09lMqUN/im4hTODtxVxptHB1
6bbMEWLkhyviVUjahVnaopbGHlfd1Rtcufrjwx7pwSIzzee8OLzIVbiBlFPuLxVQHX6dNZM4F+nm
t1zRKmeVCECKb+hasXzqUQJIvlruSuJgycedvI1RGB0mRGA6V4NvOjqANH4sSAg46apQkRMIjyWX
8ILgS/JqVtivNE4E6GZIOL/NChDUd9LAeJOiuk7q0hIqCmSINoErVTnmcpD5Z+JSbpq7tASWF4qq
jNZaqWGvOv0CGvrdi4CBhPgHhtmN5+dOxJBXHkoDpBDAPI7XX/+7Odyqg+9P/grkcS+WuoNTbgXm
K4u2Ryych+T5LlNWa0KMW9aARl63IISqtfDJdI4iA/GD7SUw3fpjZVMMKxVf5C3FsUNoVr6hNXs6
RCcGZiRO0pfqwR3qUEhg3NXLqiTKeM232U9VsjaRcamYEZJXDi9nzjUqwG8V6k218XsDli9obzUp
5fwwmTRkJGcJM3TWXKg3e5RJze1VVIHf/m1B+EhZEly/H8VYd5SPYJPCowJSbh3HGKbTMEyZLdzX
avytmDAjGDIQHiM2oLwWSwoeXg7f8ekMafv1i28UiEbOxcIp6X49MUCaLa0Q3Bk8Bsphv4G6ubDp
YilZ3zxcQiqp6u7T0bY6qEAzpHV1v4hJ4bxAh2AJiuQ3HtFXA4har2fVw4SggKgW6lJbJRnaNOpM
PsLNujqBF0EyDuMsB4RLojitgVyk8t0vsvN6CQfB0DSh3BYka1891ZI8ie3O9+c88MTxDyJRqJyh
U0jphIhKZvKc5YV42Znj5xKUpEVKLM96gJdlEEhDSEX0AgJ71Q4SAU4DaWvhtFvczfD6tE8+NYH6
erWLWZBopZMrGI0zP9Yrn4loMVQavdhg5oixiRWUvoIhZ1XGEYiGozG3c4dU8tUIiSKVwp9jqyvb
pPkxEOcZ0dSml5gCI175AYglOWRYc3nb2U13d03gUjPEEpysQQjs5M3z8vkOYkCtdKamhdd1oMqm
CVC9BNHZC6fidmLUPuZQQzLDjKGUJG+XwiQmIcoEjpaSimYwkF/xY3e9HoyU/qscia6IcCF4G6e1
UVTFoqEZfecjyUE1HQHOP9OP0HKuG1Y4Kx6Z8ThX/9Y1M3Q+JFCce3cYoSgIxOYBT6sntOdcmb88
DB52EQVYhLNIb9JkCac/+kuJ6O8uYqpsFJfCKdALK4tyKXY4nMBTb3PLgVyJl6W2afCS30M+2SNu
+CQlp+1YKZ+vh7H64BCGaJBzdWK/dRhRsy3NJhcygax3vev98j+qaU0sXHcgOepAIT47hhHIyDce
b3awVIZZpf+ZtnSbC/p9tspEo3dp4psLyC8IM8BsxZg8/0viHF1rI40y9zvV4Hp5UBQMY1hHwkCB
NpHJD1nH5jDcEVKQUxKLi/lmvHtk+mQno+rJnxd7vlhVt7xuznF4l7vfQzBMdtem1KkgJlGBrpxp
c9Y2Sx6/GYnN1NRuu6b3kW+wQ+upEpRz5cHrD/XzkuxSf9e4Xm/qwmtQpDp232uHC5aeUMx1njPg
LrTrQeNebm9/39CRTdB9z+zQ6Kr/VktmKBZFzbzUNlpqad1Y3PQlR3CSoNX+evVgvvJGvQqPPazh
+gKpF3JprTbkdkB+UpKNBYapEbVMGhLBWZH4Vudi8xBmBLKBkDxIacrBJRWMHUNDr0KiOgRBNCP6
HNNxImOsIjABSwSQw+au9c4/chTC/CMgTxCY/xqZNskNGx0GFmKMGSFTM3yZUSWC22UQWlD4wWOE
5hMEGP0P/Y/BUqLHru/pYvZpul2uxSnydE6aMeJlS0W7/efbyV9xjx/FpNTliVvveKPirp2/A/dM
qVurcv0Gb9u0/NCxOYghpOCNbaFZAKyu2o/Pu8cFq3iCFbCZaHDAMYwUGALEG7nzXecu80Jp3MK5
WEAXwwgl45V6CXLqaVZnQoLkATQnOVpzgFLINKCQFopp3yI/4wflSQRDq+ix93Zpd1QkFZ2YbJgs
TJTRZZZ4NbRDNTcPMbxFOVNR8/wfRcXMav2XTa0GrUbszZ2dnn+3cUaWQWZd7qWIRo5WdNmsruer
xfu6TmzHWhzbT0v/TFLIy2McSBGBlM/QSKyZCy1I24tRZyYDtDGZokLtp6s4ayGMHHoYfi7/1Vq9
HFBPnRJCKZeaDxoR978mvbesRUpOqfuG1WiY51ItsrmXIC4w+6AZDGYSiyNJQ6fB/Jy7C2ACAbuj
x9M0DiFSu4YLw5qXfuc9sUy9yvedhxUyRQg3XaCCQvp/ltc6jSx9Zinh0cRoeeK61b5bLt6mkzWI
JQuYj2xgnAPSmYAg8SkvixL7ow3KiK+dVuNxKcCJ9b9hm+xnpBNxDpjPlXRMxVGXuuLoBubVag2z
/J4wcAkyLp86lLCEMB65nc6Jl5KlPiC6rHbU+F//cPpWnRmj6XzBmRd/NBrwPY0DwsDWc/V28/Sf
URXrqc1RRTt33sE8sBeTJmJDDC3UPBxOpYi+UnFaYJl5x4krYdqkiwiDH4JAbOdALCzMzTySMO/k
SBAnvl2K+0TRogdPDBcAGPuZYwjKBfqhWGppKKUFywg4bi3hzNARQg6D3dP1ctr+6JRTV7uU0MXh
lUJdNvpEiQOQQPPEKWa1OT5RC0kXiaNbZlgdY26TlOobxvpXbzi1Ewp7fg7MD4UBSZNjqefl3nSm
s9W1DJeLKDYteYE+0oAtQhSKcoDH2KHlCnu+/aq1TiaD4N8NGXhQPdzzXv9+sB69cwnjwD8zKEYG
8syeiv0NpRiMbhsbNXqM83gADQiZRKnWF2IZt7QB08oqxhT45pEFQxdM3HHnOZhm8THUMLvZFHkD
muebilOp6rIrPpmAMWIBuUjO4lFwy4kMTkxaSVQ0XuPRByD0s+KF5XEXw8Gpr+WvhiYyjn2MWPhN
CdR6FOioDQOQtoVXm4NDf5dOksBgQ0pCZbZlhXCE/yBFTlW6dOFUzvyMDtOb7dU73ilFgUiJFZLS
CsnTHSAuWCkVJkq9UxdLrV4YLhfLkCJRCiyV/VJDCknpshFMLpaa7uyJF5wG2IGsEkh7tvUzGlBt
5i6JgDRXt5vf+O+fFmmmXi42RQMB8olKMVYW13tYjeG12MqNEyxrj4EnIPSoQxHtqz+C+hcKy7HQ
G0d3l1I8hoFq38PjtaU2XqCL4/ZH5fLZePyMhx+oW6nST24XT7fDf7n8fEo/Q2OPp7/6Uwbak5NN
TJJxf5pITgiEp0iPTH08liEYNJtwgkZwyAK0PXKeVZYxYjU3HNAYjoN6Ztsvg93sun38xb8HEspn
eWlT1v40VhxgnfmNELRXo7S7tcewIKwz4wSPnc/egUwXi8WhfIN7J/6abOXhH489sHSpmVxWnQ7D
Uq79jnPLmB1vL7vvtXgfzpMpiQID//7UYHYjFMJB/qY9qnwvT2PaubOAlqCCkP2Z1bj6N34bx7IZ
LcXSxtNwnqftk4yYKwDiUpd4HtTHluPg436CEAEblIXYycYm7pJIXryWEnmqrtvVp6f2IC29josV
eyyFgfLQnzyBFHPf5uygrCl/eHG2doPTuMf5BPCVRQlMtv8ChqxIXIK1tLzb6jMChJShNLJD4U9s
95Nd2tWgc86I3xxBvz9sD4uCtJ9H151xJ43GujFvzgdXmgzlzWrYXyuB70nMyUunpmmhuvJEdDSg
pxHlvG7DSmZDXHSOLNMgMwoWw3+KhrHnVEYVCr80TvuX5YrHJaiNs2bXx9qiGuEqQY5RNebgPU0w
z/a10ZHLKLxK3A3PMlYuOzP0P1xh15ligmA4hcTtq9LX7p+N0/FhPnlYncYfaQn4Un/EFMbQMKsq
RXb+4AvKJS1jvt4fDt3h1/X6w75zepfdWev4sn+7/qCcspefdJg0/HiQBXUkPfRB8KjOOz37GBcE
FoOtGXmd2sYvCbsceqbeDCJGmM04uBCGp8Ek/i98W70OnrkKrEEHbNrIR/KRKPm7UGnXrfWTNHgW
h/Ob6jhWR6wkWhACUQdnAxL9MN7cSHhoO63HetHDi1vjtUqD0qrpiEX/T5xj+bRhU4hTp1IgPMTp
caFNmwNgrn6pxhxHupxzYtN5MbuDXI314NO4v3hfP4CIn2ovkKyQhkDa45/G2/Wn1Y5VV1m5XF3q
aWKLuPwKJpBkezt4q6Ul633jw17nRDO8OAniE7meQnSKtePI9MO2iZYxVAFctbh9KrjNZwnNE+qw
HH8kjESO8996h8kVi50jVqxIdOzUBXQ0W3IK5W/OfdY56pTEIjjpBD+TC9heTZaiIk9j0LpvTKbs
pqd3EqNw+8nkIx9KVZTQ7L2WnkR1nChvL87VG12hZAtoxCC1mpPt8/7e5o26zZa92xNXZynLC9fm
39NyEoJ6+9Wn0f7pbjGWcFuf0C1yefWYkGKeiUmKJRvkis9AAsOgOsAp+If7fpzTxgt1na9P9+vV
5nei86bzA8GQtj1n7hojAd7bkwGZVI8p5XBYnAImnTO+yMCiEXDxvRRo/zS4dCv1C50GKEuvdGva
otfD6rdGtb09Lk5vdovh/RMbq8/DaCHNFX7Fk5odWmSOD0ltCcbSFgVbZ8RWBQgtgVjDhlxenKgb
jXmbswWZHVj/kx3VVUuxEGhRrXQ9eVH0Xf8trOFjtTj/BdY8V5/5RHpUDggOCYBVhw2qmJ5Re397
IznRGWrUg69UYtVj4oVVNIfh4FeXOSyj1uUg5TOWI4QXTQajavi1GnbaN3MNV4/YUIYN5mvv3Lod
Nw53VW/0cdZYfHKo4WExWl5vOs359WK5XYVDNzi0Ecz5u/W8f49Uzcafq1E0i5lCdYr0150HLc/S
Psz+cKCzU8kxlXN82Km1VdH8TJs3o+igU2uCXlEjFEYegLkHlYz0WBLMi+glfQlPAEhQA38rOUSS
piGnUnGeuamKxA/38z871eDu+ekxrwPLl3yTmG2BPSiTmmklI/vD3fSRzGVMs5zLMIf/BlJ/Xuw3
cc8O/4fenHtj8oU2rCGdshLY4f3V+tPT85vN7DS6bl/1G3EcVq+a33Xa2/v9uP0z5p6YDHn91N/s
YbxXPBzmDHfEQEGn9X53/Nfm6vTl0IoZTf9Afb6rCcteh8vvDll0mjfPneeH5pwVsdH3Tp3P0fCn
7YzRjP1V+7YxrO7O/c5DY9r4VarlMUaP6dLyxXmLWRYRSnlciChkMeXEBXgRi9tMrtn8SzolxSRb
9scfp8uVtjwoICADmMveZqOAaOT8gVKDAAfD1e161OZM8sFbtWNynrm2cfcLn/0sRwzKTrrvVdy4
AgqoLwcdZUBdgVivO4JoNkW2gCStcYfRZvUGapkkIMttLNgmcjqWWORbxDYi4sBKEuAxAqRLvZow
AdeZxcwzeZ116zqk0KgVIsQLjbAhiCSJ2Rl5vLMvL9yJ+CICFuIYednyUxyLoaJH/8Kw84lLXEWB
TBUiggMpkg4vom6qSrjjhQiqtirX/NLjLGvys7+gJPc/xWrx7HGQFp9JIcHZ8aa9+GZ6k4OefMcF
9OW1ZLZasCIqSxw5i+r+rg08LiAQcXQsQ4orBvx7PvxMZPWIISGFStWOAhY+Uzh+5USBTorOB+Fx
btOK/QKb7sd+60G9GDIzZYBbelmj586dM3UxyJpOF7XQh2Vr+KuSzzaif+484DNQjGQn8J8s92bL
8ma5SgdKqahQVM0WMbQVTaybslT6/zJ2JsttJkm2fpe7TphhHhZ3Q2pIKZmzVFXShpadXQ0SpACS
IAkST9/fOSci8BOZJTUszOExD+7h4TH+LQL+amvTHHjHRiWZCasQxAxAcYTSJNs1TGUumF3yQmlZ
GyDOoZEQZ2I4lzFtVhrPTxXhQlL40lQgzdAGfAdwwQNQHGn1CSSqSMW1S5Q6aKklWbtW++HYuz+8
Ity5GEtQkix1kg4QbldWyTCk+m7Gpw5Go+VwwaKXj7zCG7wG8silG2benBAm6xiy3H76bnW5GZz3
N+OFz/ww8Hy3Wl98uew9zeZarWIaAtRKBH9ZluDzff3d6Zh3HzgnBJ2YO2nW5bUuMouB2peTN/7k
Fig9mg943upCAN5AHLIOlyUzXTfxTevtn/O7yQ/4JoBuD3C/TkfciERCGCEPy3/yhyERUtBKHiJ/
zk3SRNWdguXl06+bCZrT+DXf1/mwu7lZ6T1I2rHyhpfO06hA2v5hIZH2fvR4dbK45iYXB46X89F7
mguSXe04LH/3+Ct6O7NhTY6kgli/bggjblykfksvYcye3G54AXrPwvjuhA/Tvu+v2InhuRnWarzU
groEXma39x+YmHL5mxTjnqQJ2WZ2BIZsd7v9YL2c8FCBVql96YG2oaRKd3x/+t3oqrfaTsbbmT89
AXUGH3iqI1QCesXUj6yN3qyYnRQNlX+m7d+teuP7/uB+NfuxfZUT9iIDqEdv1ocs+IsdGIMfCEXw
jjPfxErZuzDl2/FG7XePc+bK+xVZ5Evjdz9+t15tB6PptXP1YjRMmwyBEBYYBMKDAHEMH8AEjZ9A
5sufx7urUlv8WrVBNMEva7F/BmGeHZP5N40Non2PqFo0SM4zHNbjqNNm8aiTF141u/j+t8dbXSYg
nnad6GnXw7N/pYlouEjUyB84LQZfXCKAwKkQeIPEAm9GTc2OecIBdYfPE9QSU97M8P1iCVDr3ZOp
3vfks58UUcv9ftkTAUSaQDp/2JrpU0Su+MrfLtPMz3M13MGtLls9QdpF4AWqG1XdQCLI6gF1gIcI
UPrZI5ebT3z4iPQxNJg5BDTMUG2tQNAEChxBLb0QJT0GgmSNhOa+Xw5O1osfQimd2SGDriF5rOqX
2Zmw8qxLEd+N1k+jh/vlRgwoPrChxWg+H/h+/HW9/gfRv+sNZs+j5epi+RO+kIxCfP1J3sFMH5F6
+ZEpXuSd9YeLxXC04NvUerH3zz9+u1wvt////w2+exzsn64nix2Mi/oNgXjNkIac3l2f/NBITuYH
YrurERBHTBCoHCvBWmAzSQsSQaEMag/CKz2oQbn4gO/hGzT0GjoRLaRHpf62L6X/ZMvjxTc3idQi
BAcSGkdg8ECR1PtJob52G+YXJ/0lr4P6WBZkrAtW4QQcQnZEo3avI3xx9SolqYA2QxT8sYbrsGLA
Y8Dhv79fScBD0rFj6L/MYxqbxwuWP6xFhf9LHGun4BpjPPg0EUD3gVZNHIB8g7EGg78w1njIN+NG
09FgsOj3R/Mjxlre3dzfX96t//NXgiuDFB7hMbgjbgpbAb37SDANuOYRjdjlBLCXU8MjjVkaufUe
hYhdFzvX6+2b++FH7I3mDTmcX26kC3Jxi46k3v168yiyhnDQNEjEB3joWE5NQIeQQmv2bRmk0CXT
TmZWG77KqBGQ9pd+ZT0uwhqxFiRkQn34Jo3o4H9Do/GQL5WO5vPFiI/fHtFodj26vVjcb34qU6OI
/taJC2E6HR2XbGiCSFpBEjZzM/5Bp4LwFPVQB6bVu7yRbRpha2QCbzRa7lgd6exdi15VEIc4sYJ3
LzGnl6kr6cuO8+0eLW//Oluq2e/Olqoi12E42egWxuQH1H7coz6CUBUqADLvvUYceDtVYijRt2/H
89cvOS1pAWU8sL/bzHVuA3NUhcMavLa7KHKTEDpZiwxBmOiDQncSFBh/uQVGiy2MlnUoNECiNx6E
6frXPkcHhgz5qfdwlrM7Ws9tn0IY789+D+fBkjBZkwWF4cx2UeVhMnGuFwUZhAsLe8arFFh8Lo/1
ekYTziVOTFg1ULc+dPeEwYSmxY2+jXGf98OWFLc88avV6jqpgudVugpV3jaj8rwqOT3M3+zKcadu
pt+QYcOj5+rnfHaRH19hHPAp0nF/fDQ47m/H16P1zeDL2WHpgPzLhRYyTs0ajPgCcjOb3gECS4E0
eOgi3vbXJ990noAEEhZ/cGAzYURpdhFubUQLAq+BhP1gOnBgMb5+ASszffbghrOURJ+MxUU8d89i
vV7AgaGKGmOmw7rLQZ7Ge1ALFrs7uZj/ABr1TNNIqLN99tInQfGJDJQw5JhPuIfA8FnwQtjMkCs9
w4U0bEjZkK9Tcz47+tKvqLkYTjmrN0blGc5nw5fSbj1ZPd+dPyyuz1BC2cv0tLBLRGiAMYfS/rHR
53Xc7uLh7b9CJYcIxUGbG1SOPEw03F+IVFzJSdv2ojQhnSq2aMWJlLKA49jS82WYxGlM0ZBIO8kz
GAFWgf6B4Q4PmwRGPiIRQaQl6XINZv7H/fUZFys8i8UeRgO2KqVQLwuSOiYFogaJzgZEmHYLYeW2
Ck38KKOdlNUnAGxbgqBdeQ5PgTkc7nARzI5d/Wp8/n1NnX87bXWwIVGdkG0V8E98giizcvScvJO8
Uv6c5wuoCpWjTtQ/JnUNJAaOqa5bVXWgESfMfBD3bj4C+LoWXv3PiZBQ9dIlmXG/lamaCeUCqkDJ
OWnj1SgiycDI4WZNEyhi3TPGJYEJAKVSZBDSSUnjgtWFwkZw2wCqps8eDR9ePXwsWVA2t9WBAG79
I6AylKNTyt8UJ54uQ6pN68VSx8I9SVZKx2H+x/noBIPNdPF/PkvvI5CSX0V4FXawiy+IpSEKMclw
M3/N88y4VsonCyVpta8m5ErJz5ogclB08Aa7Q7DiQfgyy8aCBPSdmjZQZ9Dmaks9fJkrN5uTMY/Y
WKP35gPxsCH+Gox2ePmJVxZxZlkdHyCDHEoh4jCqoYZrJCSiMqMsgRIRpGuSMg+tWBw7Sx2z8YCa
CGVMxaKUqqIpRMuWbe+jDrCH0VXLjUhiAklaX/HlVO3GIIwjnuXe2VRUPKfBGmXUV6KWrypROEya
LsOKZ0+UXc3qJivjCrc1Do1FHJxpAhy9W0QdQEuFiOrq4qL6bj8Nh6++/IINQ8ppGKBjGtDKJJkm
pZVp3tIoKnGqA1RiiZ/200wqQf08noIqvFpGC7MydfRS26jVWD1uiV/en256penxrPV0wVRS3WE2
v1cAH4ZT4UZxO82GFxBXGHE9fzNgnTOLoM2vBiMMBmc7JEbjdHcB2yxlJGIJoXwNg9RugycOmIbE
2uC2nh6TxBJe0hLaKVfUixc3GmpHovqiv2hOswBJxuoujZN2ws00rmQM+bCVrcE0NLSENOHveo5O
/ziZGUWqTHnlWuiJS4nSob3oGpJWbmYIxoVZvKLWfZooJPQxT5jlr2GjxcRmFtG/D2d8+X3ZV8fx
JYb0HqdWAV7NPHy/G2jzhPkd3mgljP1ZjCM36wtI7qYYZEg+uPiWBZFouLTVjo2rex31oDDh/Fbr
ysHFufYG7TEQmGBwSacfiVR+o8NEwYZnIM7qf9jJM5AMCUYa9IMINxC3iykizIZqn/LsZmsT7NS6
wbR+mplGwP3rKuCgP3054UUFXPT58tRwwHwXRXB0pALeDcbL+X3v8uqsvO9Gg0YDY5hfjhdS+oRV
w1CZ0TKIRrfycsUTTwR8mPT+63G5rFeRMxbSf/S8XHlHDFsGTHWrdo9U2gqhi4NHJHBJAp9dpWdx
KFfyAIRDlchQehgwC9tQgYsozw+Df6YbhSrBQ8FAyAESqA4ESaA9cNlbnt0+9JY+9mLh1hkNINTj
ZvJmtqrXgDr0gVYhEZTR2vK36LP4q4a+4LHdwWQyHg5Gc0j1UkPf785nq4vedHVGd8haRKC15a6q
zCIERIIqIVWXTtGfgNKfGk2k+VrFTKOHHGrxaAmZNOU5lo4A1kVbGJvWp5E9iPGPQ2BDaGZwTJDA
HLKi+eklgel5oQEutDTEiLQCCkF81OZuCK3c7RcWSt/qFlrn6SwCe2Y0Hk0WI5aBR4Ph4qhbrHqj
3eaif3V9dnirIaKGnC1tJu+zfrt/eD69393qCgCHmEpHofUJ1KWBXEZSpsP8KJhp/FhfkMAq2Qsq
eEDDBcPya4YXNXg93w8ek/bXuU6W5XGCTIUk3NfEboLhshlyl75KL9zBm7lenO7HH7BCJYyOAaef
hDrAFwRqK3WVTFAnvQLEpAmtvkGg4dEqveXWYjRmpX4ynyxmY/l3Vun3N8OLydPu4eqsPJlZ6aLZ
ZFtZF1GYCdxp7QEDotsCYCFNg1ABfM5pvQg0vSL25Xuel+Y8IR0GUgF1wLwKLFxCoTbsB2nuoRYQ
oYXSItHFiwE0tSze9wDvmpAjPQb3IDjSaXRDth72hSL44n76OHy72rz9KX0Jh4i1jDWBkGr/+eLk
+vZM2Mu+JSplbbWz1BUJRkviGwPOUPx12g37+qbhy87FvspkOhoP+pPFYDbTQnmHduvz6Xj1tHy8
PPMOy4pvR3TOTrQBpyEijd+QA6EH0Y9mj78/TSUE2sAfXLT/jJuI/nKNVgEhPcEiNNsYBxLmIHEC
/RXCG0pr9CNQc7ordvPhhtaD04/hjB0nAwuDePETPDdJMm6p8yI8qQDTaxKY9ze/rFZvrvWEubq0
Z5EkBn7BKS+9Mdd4Sv6X7vj6pnt9I4vevd0/viF53wYZPPwKZzX+yiJq9MnALJimW8Mw6tzcz4G/
3Pvhn8H+dPY/mnjpkhpxwltAJDQQFgLRaeIiqzszqnCYtidXs58e11d89EHhW0BEAta7J1b3y1lg
GAyXCHUQ2KyUCYGDPUMD3UDlIRTpAZNeEGAS4LBRQdr6mYWReLwi/yflaXy0ozMfzGeT6YSBeT7p
TweD0eQlI4+e99fXt9P5+ExHrOAk+BgIk21mXLizJiXe6Sz4etw2wDVhCUcMYIyuyumRxbg5aDzE
f/D3jiuvnZVU+AmeTc/gM5awES5a/4LFZLFSBRQ7dfSqMd+EiwQLd0qdyjfBI5SajBKTed7Vn65/
kTzzyN8desYP49cwW4nnEQdvKFeClknOxR98n70r34Lr7EYYsAuhM9awXYQZCjXEDFeF2o0XEGSN
FxrNR6PJyd2qfIo0K/kRb18XZoPJX4QZy+FDPuw66PfniLXjNdTHHY+o3vU54RyC7e787UooFWYI
rYAQuw1E5UlMNmk4U2MVmgDQDZgDGB6hSAO64hYCAwnrD9uAlkuZyCUoG1qDhMoNhsINhnwhOHJC
7trY5RyrfCYXPyNnYJJueHlY7U74w1UPyN2lb6ivHoxqgegAazCEBhII92YFD51xCaK+fjfavR75
GD9uaB4hM4ogVBfhoxfWFZYMU0BIXJcjxANmicOHuhOgd3MyW79Yw8Hdazz8J0gQlO1vDnvj/rHK
MpwP+8gI1MnZaDEZTTQV6wx7q7vVqP+wuLixyhJpAYlBoq9EgxcjXP9z+XRellex0/HpyWGCIFBd
LOAhA9yftnrq/xFWUmfnoi/n2BIACF31cn4YBMFDtuHWruBJTngFudy8vS2qUn+yfdRxMQxMSnpA
DYU0FgmkyXKCj2PdR2nrcEwkFx4Sht4mRQ+aepPnnBO8dALV2r3hctQ7GTonsiFs/2J9r8XMVpXU
oT+c/EalxOgVhneBekrSz5nRoJSYpMs737v96/n7VIOUQUgUeNhKouWuts8fcdPjuhRI7chF5M3N
zdrPp6cgyz3fOt5fXn0/eDz/h/qhDt51C1jKZC3gec9Ru4dr+nanYwWfv9s98sGD7/1Eq7X7F6tE
EcG77eurd3Qc+ggdany3kmqOpZlmnT/NJXWxe/1uN+KgsxbykJk6ch8xikj1J8vr0EyP4mDj/vPD
h+n5SsM1ESR21zvdj1f307WiXNmICkA6fvKUD5f3nne/kkCGauLqXsKMhdIUt/V2yp1yBSYTcApG
btIZ4oElfsDr5Zv1XkoEd9Bmt78tbmanrQIIe0L0Njxq4nW7DFHgDDtALQ2SYIYoz3gIgEMrVcNB
tqORtp/JGkhBW+Fw0VUE/lJMcpfmg0Vy6PN+evr4b5XCSgiuNE4SSQqBZaW2RLK24wcEuANDKjgT
fbWFXbWaaf6g/KlO4OEERhuQU3oqk2YFkm9rYnCyTmFIf7lhBfrnrH61UkjKNrKpNpzYvVn8twpS
roTtP89GY70ei1dqeDs/uZpea8UE0SpXTRsOnwP1md4cOkNwIhS+KT4H4+OlkOF8PJ/1BwvOZQ3m
Uw5nvRSfve1utr7b3M/5aPthTZA+HgHalV50YPV6ixGgJIveZA1aHHh4uoyaPEZh9UhvGGQ7xCIl
Cjf0wEiqVMKEySCPAlcTQVREVjYfJZeTkOVvE1Ugwj2TRJWPe8sjOQFD/2zWlOdq67QRVuCKcdi5
ywThYzigGZgWPB1HvIhFf+nWQBE/5/U9XqpjmcBXv18+/rRvd2VNbB61zAtB+YYxNG5rvBmYvQ9A
ihoP/sMdha/rXlOPmN2JpEbU0WjeH00GiwmLY0erNPu76/un5c34so6oFGrHI/IM37PfL2bId93N
7Q6wWgGourYCezDibAJMASdlVCAK1hhcMkiIa7JhDO1YRhMVD9uD2Lb3fMTLpBVFdz+uZ5M/r+95
MvVD3Q9a8yR9PtBNO5N5xs0gQF2E3uZYenc6DN9SIKBfauIfA0NTnqZEqmxMi/PCSsahcHSYzK8t
64MBqRJQwxo15JlHhasblOJ/vgSSV9ZhyNunk9ulttG7zLlb8IL5BgHrNfg0LTDlajA5pTmDp2t0
9Raak5ZKccXvVmZA1HzuVkGS+aEUnvwqfD3BEcX0xRPn2tihZqoN8+w6J6MZm6GkXijw9CqMsHt+
3X9PkQkDjAGn+MGDWJAQO7UKCdSC0RUgygRpXqtFnVKhVCVw88RpdIsU7EGaqEmlimzhHjV9PKbo
AoxXyKNPvP/ggaGymxKOPCFdax2a3oEpdDVp1JrhK31XSYvoaUrgZjg5I7M6YD7/67IOmSyyIzjK
uNOhDmlxBmz71jtqqRzpJAe9OJ2Fis3uHRllKy9+wBKoUhtra4z4JkBrD6w66UYzYJwfOR1nSd7h
Dm9kE4VcOdATKHH5l/XSm9mrnoZPedY9uAyokaXADOQgDJ/AshxaRR++dGa3mRuMEMRvyaXZkiJ4
0mpIuViGqwRyZ7CVWLYcBfZ6F2u9soC06H3ipib/uW4Ckglt/7N0isRRhCyL1C2/2y9UMDKoBVGo
CPzHH2cDLvXrix0U66AYZIRIaow1DEO+g6+HrELizZInecSLstoPdqOlN1xUszsgPfOgwtA4ELTB
tBLWhqS5cMEEjyIDHkRblxSqjFwVUV10Bq+zcXmxOn9zczn9+Ljr68sharQHHYpfr6905/FQ1zR7
YKqbxgESibsleKU0IEQLLA2VaMC0ue9vkfrtit0AHV6gYOWbmeYXTh+WgI1KWRVjJYyxtiTqoKSZ
SrYI6+v6RWvKldK17wvhEqPxAwyB5u/OdpeYIvrwJMWMOeAac2gY7IFIcsZOguJCHjHUIvmBOP6f
l6Pvx7+Bqk0Nv3scnW/G89Xu0sc9q+CJ0PfM8ACSed2JoG9sP31dLWDdDU3whVogVWCx6C9m/RF6
5OxIU5zd3Y3vl18eznm/Sl/i7a6/YaUAwIj5QKxt6EKSS7z3/ckdpHznbFN5LR9xj+TRyJmTR08f
Hnbzky+TnyLCAvUeZ/+CqZBlfGB6Dh0DBJF/LNzE93XdDHy8v9cpxIgTkM12zoPSH9Rg9WYIneLp
kvtMr0EwSCgxNpyb22yNgg2BWuBwgOkotsWMHng/cLP5pbhB7d3paHWiK6ctZIhmItKmhPwGybzN
/JJk4/F0ynrqdMKh63H/eCX1bvJ0OdwvFj8czpWGY8WSdeCGHOAZfUFkHfakioDBa0BMdIzdFU/S
1fN3olUoxogJ0UzApnA0pHwErRELJCQrEGVIn3itBMxYrNGFkQkC1ZET2tnGGW6+5TErx5NF3SrV
jnARTRN1nCNeMtSEnLjgrmEHYkTUBI7WKLp8sDMEDYn10oXlRyibgOAOI7J1qR96AyEuYTok/gZx
x8dLpMMFowhgOl70B9P5TP6dha/ZtL/fTXlW4qxcHs/693/oiehU0Baihq4NhsBYg+jpMuh6RFoG
oW7MBIUpIDnwoLgnGq7egQlD1AN6ITtRIXu0KSFFsdEmzNaDXunGBwXqhSKKBbJVrgDNyAcS5yAh
OniQxgNxyUC1OvcN1EZ6UfpwXivEDSnxSURkRCQCCZIIuMYWBhQswDIyeXyScOczgPVZXIZI8OgV
X+eC0fBvuWA0nY7YEFmMJsdS+e5y31ueD29WnaPj3c6dnp1uTReHjOnobeICAlGAmulcn79d//cc
ZTs8UNjg2o/6WSyLctJBrREDYyR22eaIEuvpQVNe0q2JprNh+qsxiQC+X39/80/+IwAyL9fBr6rL
VvcOf5hP/k5gEKmtIsAiPqqmXMRXytlaLIHCdMkUPEnpRqpy1XlQ6Vaq6MnyRmthGKWQRKoVx+5g
kzSTVDg2UZqwK7nXN+MS8sW6v66A8bIpqrUKf/8BprPsS/k9lSvFOPSbnPNTAZtyUDeWUuo0CKkp
KrsSLWkKCY7hjGcVpt4NJ1sMvB6mb5Ce0joSiFgfv5dnGrO8WM4ARdMK1IGT6DvWGsEZ9Nwp6BeY
yEr6W902SHehG3pwrEK0vhLT9Lssi1j74gbjvye95fz0sSe1rXf++CvZkE75phqY5CRJ4kze2/Mf
HsqDvwTHoKIlgvytf3UleMbnbVYS8KBHYRrSulnkJLDJftJKz9ejS3TN5+3s3Wa/0IZJrZcebvu/
SIfB6Gh1j9MAUzbRRv3ptD+a9ofHF69Gd5ubca837/1y/IVMSqjy8EfGlCo1wZqK1Q+X4IC8iLEb
40jnsxnRDaQelDPp1uuqcqfU8h0gBElnHKBTNFkBX6a7p9fDxxEMgQ+709uxGdcdWfN11nTnf159
CP/SjczCAJhRkNtNOiJYz4LGAwd0vEBcouxhxTSeDg6XB2F1b/spPE+QIGXWgYUxITAjf4PQOjgI
9AU2hAbG5f9C5dFYC3IdNS9U5sAHF08mw/n8WM17vO/dn69Ht1cftWEutoSy/EFW8oMKhW2x8ExC
veRej3QQCvqGgUUxq4JAqBqoId5LM1gJkMBBQnkgbAGBtRxmjJCYmgNhL/cnt3zKt04QQBSV9+R+
Y/CJzdcHDvwT3QKIb/mcEZbKSGGhcJE5S6jXaOLDEhsLbaSNNTpH0sv5kqiwCRnY4U5JSqTpj2Pm
KhasOIB0TaS3xwr4skl98LBlpHdlThgqKKwHghUEUydrOMCd2+33V5qGhCF97DXzkurQBuryFG4q
1yrhhzr5DIXvKPyHcvsDDxmegPSmQHWrUhz+KUM6CzhFw6QEDYkV/sclHQOd+ssvnJPHhrzHRidA
KSpHfrHEwP/qHRavOvpMBmmYQJJrCF4ejVIefCgV0G4tfzdSHYGi3auLkk2KAFJ6aXk9Rz1QJXDP
DKIykiCGoMtfdpc6hYNqF4gUoEJUhcC4JDp4mw3UBX7cWk9P8ow3uAAx6fuR9sC4AJlCd0vEqETj
+MR3SyxRsXog/Lry6Dv3f5EbiAuu5Q6ns8H86LRfb/Zlcne1GF59LJ9HRjak50Ym0PMw6fUNp99i
EALp60B1y3b8Kgu1URzFm01r7Kh+EfLQut4mAKV7lQcQ0oVwgt6YcKH7inhgrkXT7lQda/ZjtO6H
pRELwkEyEasaGhcceD5+K4+qbNC6mPnzq/O+zgdBmK+386B/dP85ApoZ2nAym41HuTHYmaqtt6PV
9Ga3Xn3MwaP6fnOaefzrcvWOBsXU0RWURlarVmPBWPbUJco+AWjfCAEkVORAEA+oOEiSWZgFyca4
H1/+Q2LLkgtoOSb9l9ZOB6ySKW2fPgikdSOgQDAEz3xo+ymdDzpoUsSpM98LEAGYDdHl6sTK7R8S
AMXjlgXqg80SYqSLgNNFgN+gx/FSlukxHownk+m8P9XZkZdT59FkN3m+2T/wvCu3h6ECVIfNA+F0
kPA7iIY1jWV+fwa6gIdW/c9QS6OYxzKQQiKNbBAHZ4gDXl8Dr8RS3+j0Co01fIT5lhuSOnMoeniJ
XQTBUs4upFNAA1/ZRmBvz/obKeAhDmSJCWWA9X4LXQBb6BOyQCV/tgLaaIXbV1yKYBOdIEZHWkaW
AUMpoD9XJ2pZfYVODzwCu3n1DQoN/05xHbPcqIcdBhOuR7+k0L7/MNj2JtOrj7Q3WR3Wr2jXrpiC
eLxwzz2IupoVwjUIrcBDJugR3JSKrWw/ujOxxpVu1HoVSLpU6UG6MpqOBZHiBpRqUCeXIp4EW5nK
4osViEqAVxSDEBPoa35QMEQMArVAgCHuVneXIu9wi8ElHQ9ZB1K+xRJhB1UhYqfH0Xic4Kr7EiLc
8n3vHXQDxdT5FQ5bJjeE/jolOYD8N8rpZDAe9vv98Yy1yKPd5MfrL73tfvm8+ph94+6ycVUQ68pV
qAYpG8niYnrFudETK1SN4ZYL6xe8kAUFIzCoDlUJm4LQj2PFBTzutepxI0Y5bkoKJB5JbSUaHkNV
5fvgCIFIgPATMKVIcZsjXAMuKQ3k2AIcE0aieBkZD+Oj1VbqByWMghSO0nrJr+hzckFGSG4rYV1o
DpcSrou0mDgGh/OaYxhUAsaOQAmX3NHPlz9wgvECQWCyssfk0QD3ypAPr75ca6wgEBATlgXh6prf
sXEMeXcX3g8JtLjk0VKwMkdKuAEjtmDusDjyq3l1I71c4CWSb6zyegpntNJFXizRwQNVcyMsNjlY
Hwx3xKXh1sR8O5P+o15Vx6wg8E0MrBNE8y6wr/egweDohKNHK8ao0WyxYJ23/5fp3fZ2MuXSDNoD
HzrNaAXHwcfpEiBYgz9tX6/P0kfSdcKawWHH6BO+No6tDE2e/BQAZ8JXElh/iCGruGs8hYt4iqnW
w6v5k25gYMyc+GS16cWQlevLekQsPBUkxAzrACFpyB4I5QgADBeIhLQ4lmgUUiqgh1SGLlFCtu0P
zzda05cA8PIPgwUBaSNcvk6Y8UDbJ0f6M6dkpmOIMuvPB4OjQYp3Olc3q+319UcNTwxC4/chSpc0
0CWkieQAquE7EJLg4tkvzrEFRoLoSCjNrw2YovQ16QEZRCSI4amvxSRpYSQIGfb8QE5muzkY0qIS
LyZRCwxx63w3tKbngwChe9mTKQPY7YezxRfJgG5AQnma+R+/l1xYoWaCYEr0ZBKcDEiHSqiMHpvN
jpGiqrJZ9AWS+UU03lYNbbCLXWtmqUUqqwXp8j6AxCs6mdydjIbvZBGYJJIKkFSYuVT1OWUtshIL
7UEVLQKDYsuEGu5mJA+/g4THscLpQEz4HfcggUhAvLo9pttLEpgAlFE6Rh4K8JEMF4Gy4kkRgMGJ
3VzqfJpUMArieyvd7MuiF6WgV+FBr5KO0XRENAt1RjzjT5ckbIOWt0RLT216ieXuXtvzEb+Wr/TT
vAegiXBHMpNBkhf0jIGQQehp4B7J09EzeHeVDILQFVo3ZJkXEYo1EC9SRTYQDEgigfhGzUwwqf/j
d9PV4ZFVso1JEQrMwhsWMgC2jOt6Kj0ct9b9wWvfD+q1VbxbCLxdu/IGThY2Oo1a2on28xK7msqt
1VqoNk+ZZJUy358MV3wLTZVFLbv4OLn/ht43GBxtTGnUQjhyXoD3jMbsPx/Nsdbnw9Fdb9G7+LWs
e6c5q6rXGod6x9BiaR2mVWmMBqX3eC8alyjs9MLyEkhThyLOJBMkDLVllc4cSPcoBonwSWIQ5lPI
9Pn6LQzCZEjz9MvrYrkMzZSLjtM19GB6C30G7gbSf/SpSf6ishwvFtNpzgenmwsPZVzchkzifdOr
EQtyhEBhQvAozX4mUZ8/V8j6oubXR7PR8aVoCDbrT8d8fXDKA25oIUcE21+t2Uh8Hiy9GhT+DfTz
APQDyBMimZuxQSlgdIrAclyS9o2heQtFWlMjp5hSQ09MKMxMGpekBIyXB0RQeRGMc6ez3w+bGBwu
bZ2MMhEAiKGUpcNq0p4yA/En4a4h5QyyeMFC4GEyj6GxAbW1TUXCY43TYD4qlXoxbIivPIhpgJDW
XgchQjCOuOIKLOc/n69+uXyPG8I5TuG/Okbh2H96q88YKjHPJZOcE7KqBXi5boYDw478cheWYQB5
TxINwp51PALFGdiMNbQ4k5UK4J5TilcVQMoSX9XWCmCQBnksmSeTU+oUR8oC6WbUCXReKRYdpRUE
JMMPwUGCZxCqb7F4pFJq7odZGceaDnkxf9Wb6Bg2fTLKYxY8ykUB+hmJcSEj40cZclhUKMvwpEM1
SgOSAcVPGfFoiAJJjb3avmPtpZ4gIk+KkAIr//K0RRzw8VM1sUVMuD6enJCgpy8G9Qhe1pj1Yjml
LPLBI2FcgJEYDUZcRCys3o5meqyengFkDKS+Wyb1ZnGdU8F4+YYACJjt8JwPD5WZbuRxIOGDpE9h
jcvzKe9dO4IakmJpjlWknT+Tk4aWj5Ygyr8HeBzIPJCyv1x59TyLAjWh93XJxhrD5K87ZPPheD6e
cap9wrLf+OiS2H7T208G9+f7j2VrjMGIOjVdoC5E4MbciKFfD6gx5tseQVJRbK2twHHG6uuF8QF6
jCOVrBkCN9s3zA6a+EH2aDSmukSllUwWADYghtIB23oJSSo1STSnTp5xApIWhJaI86oFLqTiUGQn
Z4fttHeyJP+ySgQ1QAN5gn74AwVKmYCmDEWJA8UCSSklikm+ZpbykKWyHn5we1iCY6cIeAApKwgQ
E2kLgnovQczLDZ9BCcUAD4zWzwxA1XixbkccTQw++4qYS0TVwzoqRf04MPig92bNImltrZQOGKN0
6nGoOnOa/0FCSQ6omFz1KI/ppapJTbUs5CCxJANCkvioUvLE2XxVmUNePHpMDfmuAZYkCEyagcvf
Nn/wBRXFdzq4xiQ0zs3g7rLFH2cQChEEPAFdBINuBZp3iq8RON6xJ406zHd6R/WgbMkKhBGvkhdb
TMgLEbFu7mdnGlY8j+sNTm948tijDCOrRkd9cxTz9Aq728raQXIi5aYOZrm9koqEk3yJmdGZxBqS
EayOx208IwhpeAgDTRpOlIiPX06fHk/KgTbsUWKICqIE0GZ8nYnoSa+ufGQYVO5eWMPKIEKqmkbK
rzwzxxhDAMXW6r6f29EAU68gMaxlZGFscJEoHW2TMpaLJaUkbaSuiJ9nt+ZB8hRUw1nVeZOnZuSt
ALVQFBPlxY2UhqNeqVpBpKqEW+juavTC97hBHPo6ogOpEGN5AdqR6EgPOItuVZbwPZuhcyna5ux/
WlTsXqcmpJd2mAMSta7R4ksqBA7UQhgFCMsGhl+AlApDXAyJBRImPVvBOjd1sTZD5YRPT7Y9ffMk
VmDXhBS0lBz92kxZpGgsAj3UQjRWRpJ8lQIXPVLrdaIqqxk+LfCBVGzLQJ3iuvGal4rN/V+EabsF
PNic9H6uXTq0UfqFMKC42VYlMIXFCUPDdGHcUz8J4dKX+cfmXohYsLvsrGTzR33Fgj6KAYvQFLB4
GiG4V2rScdROh41KRXuC1cJeKYcSdMn6e7/tj8UVo6C0oHR/qiNLvnRsP8Jc8aGAjK6ydCXfHd/q
I7zj3Xx5M4q+Qo0UhcCMYYvl69nP/LvNEp/WxoYh4EHqVcFNTk7yZXPahjspYNx2dVoT/gDikS5M
0tQnEEdzB/84OBOSUQ6+WR1nRsPhB6dH2fBTUyQIceIUEnPMQt90hYPg9MY14GWENhcSJ8aJkHsy
JCvKDQ6MieZRHi1b3vJUdHncxZkZEIlsUsokGjwpgXfTw0ozPJ093r9Oo3T2Q3Tw29wQSSO28GgQ
a6SY5lMFa8KsCjaJLkRdLnR5ZiFOvNeAUpMFJTVCKXGEo1f35IJIe/IUa/oBd4qGoyMdQOI2qKxq
CkJeLilGwmrlm3CxlOJx6BLGJwexv0uBsPWsuJUpaXUhich8krhmX8rzSs4IxprkgfS6SDeIj5ho
6lnjBRCEXeEFaBXJBwIBgXXMr2RViNqdQJqBoKEjMGxCkpj73enNWDmT3OrxQzmGnp7V0rI0Kxqm
3/30vEDqJxMiKaHVUNiedVFSBpHVPI01cjEwLH74Xhqu8DNqn2cn5vbwN7D2Lcodpmys6dEV4QO5
1a0IoPbw7kpDcAcvnb89euD+4u90t04DEubWaUeoSpcH4gThKieG+pUB+McBb0yYLz6C7gOOWTjG
KwRZZxADa/0Kb4Ji4JISU4KSdYHOKk0l79Ob9fUby5NWHaqGof6BIBLobb0DxkoOLn1F+Q9KpsGB
6qBu9LRWYGdsSsvawQUEEAZDo+GHAYm1254UR63KKxBUr3UeQlNB1aKMdWHo/ufJ9WnvoXw6Bm/C
OQRJxBYEiI/K6yTA9Y+Yrd8WMi/EDUhwfLLGRdjEbrBVAYSWwx2YWEDrxETF4OxRlH/nPueTi3wf
PnMdH+/JIMu9YRLpmtIIaxWz1hQ0xZ+fZpAjzVQkSMoHDpIipnBJq3/F2WPLoa7ygkuYtTGceMps
B3xevp/2vAttkRfpA+VBwoCwQxwbghVRVXaXWcqq2iiO4h33txS0CykD1lJQKRu1WObCyop8pjbL
ptIyWQ+JnhiBIclRx8GIkwPsbAk2cbLjS1g0aIazyERarjIXPhS1qRxmq9aw4qK0b9q9Ew/n1g0b
FRIKa1ye/3HLfMf9z9Sn1uITTs9R6xhaDQSoKUf6vftdypkcgBTE6gm5YjjfW1fPQXi5iuzSriB0
axVg+iG1AMarTjVqfCV1/W7zGyWKSekSPbGAIZS6qNQFPdCkw1Rp25cbMhABZ6Qr8LAZQBJpe2Bw
EMoXaxAVuo45YtGOpoL1/MurB9RiVUpTNkmj6Ycvnx8kdePnuKlkwqkmVXsFwQsedhQ1dOX6IHVu
R/vjECqIEFDBkPsf4MVonVfsnYdVPe3TCm/lWqVYxWcQJVPVCJX80xXL+0I6vSmHhnTkHVeOVsz/
GIzfrv9LQeheCw445zCHF4BxxZRpJ/lll8OjhHKv1SOMPGvBydHk124KOK2Er0utSHWYSYy4HB44
qCFFGSWT4IE+p9Jd5G51bS2oObFa7fLVu81UF24iHqI3peqlfhxQIaxuy5Ry73T+n4wSlvHQkXFI
kiAFtwuO1iIVObvNZV+YDGW0nRthBdQEnOhPp8uJEiFlR+cf0+oY4Wjv5KS0m3HNXAZ5qnT4KbEU
0LITPP2cVlQ/d1MnjPLqBDYfUgGvIYSzXI68JEF0jNKvAlvlgA0ra2ClWsCczQFP4gQAUWCbEt6x
CCmvomaAkkMiNSRRBaWPUJ6UuRI33qk6AcywwHS/9DrwlL1BArhiyUrwODlnRjAlr+a4++dg4ypI
U8Ze+UG2TzwDNX+XtPCKwZpBIpuq9ZoPbojVnj4FzH9sQE25XwZ3NK0+IKWs9kQaY2MEYmCytsuQ
hA0fL2hkCCKZpBQEqAyt5oIT8LAMnBB4S1wSKB/KZahDYSaYdgLq6zIaClVooigtmxShczamjZcJ
leSBSluDKGiktpRqLKx5Uh+QKsUJhfoBJAbOmWc4G1AccFahrNHfLE9vuGbm5eXsSFutZ7d5c88l
WkLHJClwNHfdl+ev1MANQWYqtvYY6hvshMUprsGBxEnZgZiMMUANIlxDULO6oPwTGlPpnsqXaUSU
SuJgDqpq1QPa4KRx0SNQdxxi8Knjp8Yh7s8SntRJ0wmAJuHzL2+9AhEbgTrLnFXxxLUZFyRZZinG
s5PUjUQJR0pJHWhlf3N9Mn8ut2zw9PQn6dkG6kQzqsaDDtcZVF0TeXtQzWDQhkz6qQSVOzq4+3yR
p5Y+XifsFosmSPnIIrVecgdI72wSKtkCUTHIEQIRtn4BWbxkjjJ3Z6IIqU3PnODzKRQ21mLqXlr2
o3ArL24lJqINqe4Vgiy1EhyDWxD26cAJ1Rzj4t08R+tGyG5eXILXs9a4pTjbd7t7Pb+ZvbHyUQHK
Qp1UsN7y3fpXjmGHnVVXi4JYaQh1BF4wy4utaofPrdiUM3kWRJfh45Ccy4P5WLItScqUqnPFBR8V
gVQpnM+BH9q69jkyj+RSOX7owTSESfcR5LS65YD2sIIRgQRFoKjmLj9WemSJaYmYPgp0P5Sn5IF3
JB9RZiJM6LY44lmkbCY+5BPO2rJMCi+97FrxKixWuQtHKenwVvjdXQCQIktXVWUsvRqkCG6rnDel
hWiuxlO0JTiH6HEsx0pFOLdamDIHpLxwIbLVS68ECUlByCoNI6RI3/rvlkgr6OPTrftQYs/sKTyV
wngyX8hIRsrLDQ9Me8fazddyL/lXKVxP8pMjPAJDeY+d/3pWABQuwk/fLmFotVeC0lngSXzTt3CM
e4sCQjPhGPiXLpK27dShLgZRxtqYQj0IpNz2EdPRdFUIxOcolCV+p8J1HCOe0XAANrgMXLzG+U3x
R91VcBvjgMnsqq4SRWoV1kIC/qaD4Vk8+iP/QAwsl6BhP68Vhw1RfvC3A5JVQacf8AFHN0k4O5S1
D3wja1HCNJql7OZTltywxQ0YU6sdGw2z/3z9+f5KDChLTjC7Xd0aOPOPacl0cklXVE+hmN4JJd/S
Kt4lv/z+y89Lf4WG6JVqOWdxyEn73MnGZUu29Saspo6kSD2A5FLH3OTihooHaNekLYF1xPJ/uW0c
/ZK2fLklTn+imFSBIkjdyJ5Ly90VxzctQaETDFhkBU5pEZoigar8I9bT6tXkU5gJm7QWgrjCwtUE
RRMhPQLggJlvp+/If4tMg5e6V5FSKmpMXk0O4Fjbh/+f5neiS5quCwmGUdwqL8AdsbMXUNUcexnA
r3ZMRJo20dPSZkx80uLsC+TTzNSEUC8VYTnUy1KkmUgtLe00OzuDmmzzTmig9RJUA2kf9YUK6Jo5
e4PuMpSpvz8ds6zWXT3yBJSARX3xDDh9j2Dk55ocCoG1dVjzUiuJAxqo7G4l/6VuBMOAa6wBY9WF
sG21VWtEzeBNxokH3Fy/H7/nn4vRXI/Gk4g1M2wU1jbpR16yIW5tLzxa+BqF8Ek6tVQGdVkSF39+
jqC0WGLijzVB0siHrZloesD2WCE4Md3cLYpSQ93FS+lbOZR+SLDykmNducUJ7yThJQHq84IyZQ1C
5eFLqKPl2UD9oSwpKKS1zbpUrhzqlFSVrjihSKFVinJGOLCwilfKmMBJLysi75dPWvjoGqaKmnnW
JR1NNLNMQKC6J+PpZ6abmV2Dl0Wo5JSSDSevnllKqIsvFEhzXChJp8Z0eqEoXhfvQyFCdYmcdqd6
qOWqG2uFrkfqllYqGXUaSOq6Z9E+MwhKTagGwzYloczkENlB5ikWjNFWFMnNl/r5H5//dFUu61M1
CqABilxTT68YpbRhQmIoUng487G6b0il1z4NlSxZCH3+B1kTPFFr19eFLhwzFyEs5UwMAjcJQ54Y
ItaOl2YiY5wD4W4VJXsJbvy/SkuSxKTq1hlNGc9oPPSTUlUBkh1QZWs6ZlitdigVImxH5hAIoc8Q
iMQHwdQxtg4RGVbKhi3lSPkssskBB+pN2VJCKgqOOaqpi/NUqp12S1EJGiQpe6aIQ4iMWwtVufEo
w7yv7wriQ8pkLGmXqNgng1e93/lvDsq9tg94yEAsEBWaPdcH1jLxiaeD+/gPTQVLicGr4AaBaQPF
y+7ssO7m35uP/KlHwsePWmKKCWeLxb24RzZlNS4eXqtq3d0JFif6uxNTMl5fBCGOUnJnycJZuryl
gM7w4GtJ5X+nQBWSDh3OXS22zcfNv0sBveIInqTKqRyyTGaSI8hodpIPuwFpwEb1tG2aLy1olg1L
1BlPmlt0NvsXcSEKeIMBhAViH+cI2RRSA1gUBR99xCN5Aiu5nDyRF5PXj7zD5j0t0y+6K1Hq4Igr
TXB7erV1Lz4MaHhwxo+oKVlwUdh8msoBMfQPuo2gjXqR9Mz84xONtiFMuJiQ4ag5kZHmlQTwailF
QQUyE8GxzeSEaKUBHy2zSY37X7rOtLmqHEnDv8gRLAbMV8xSUNTSNdUdA18cVTXTBmywjdl//Tzv
+0i651LTEXI6taVSqVQqpaNz7jbPk63SCbVyF37GRy1SKz53tinUNEp+ys7OSHOzZ5NK8g09O7QD
1Hv3z3efR/3uykkKwe6CZn/SPB+9Hnuj8kWZmhloTrRxInTsyfBP44TWIR4+bobcnTE2iEwgBMa9
e709jRMFCUNjDp/hi44jHlIpMexDPcM2hYljZ42/y7BKoXVBSaCOlh2bZFTybQFg2oIqSvWMNEJN
WgsTkTrbzrUFnZtP0pAqe1IguHfE9/en5nx7efz+dVTI/aubYHARaywoQmMUsEmgJVdFcy2ZzbS0
5tESufMHX7EB5GED2F0LyTSRJyKp5hUXfJZn2icNCcnjF/wwU6sKiKEtgcIBEDKL+y1Oov3P0dP6
UXeSUAG/vrr5JFLPScY3NyiSUxKuBEMObJ439T+ZtFk0/L/PqQH39IGUpEngrJLTq+s7J/muwdn9
83ys7OJrv1lGAkK4/9PB66fUI52bkvO0wq6QTCFwKfL1Tr7hOfAe44y35Bl0J+WAu5+iHbNwzmjm
CYHEGy/3fmt1e8i1d5Hd1Z05grRynkBtVNE5BGQjh3Luvasfm58HFRnILlY8dwHJ876MEi9nz4uh
RD1u8YbovX98+fRP0lag6+LoDEgPcKjQ/6xVlz/d+3r84d8sdBe/+xRoS5kKqU+rpgIVMpD2yMuL
JfxjCCgrHGQ2KdUxVXWyIFsODWmOTk9VyTGQBgI0X/0zxUO4b4gSiWKlYwurixm6YV3JIQY0IHNP
t/ptuZpEWjcc/vfFbAv65ULOUEa5kCO7T5ZKCl8WWzyCWF5mwWEOFc5h1uKRvLBZ3raIWhY+x8Mi
GfcIbz3XoRQq8+6nd5+fRgmHCQfticLOYmPzjJB1/+Dpnac9ashjKw8foZOHUfvHjipjicnZp7f9
4QyKyW9Ymsvuan4hKDUFysg4vRnrgu8+jrXCcws0HiQWvEcxFCSFS/CafS31su/mbrPqi1gKyBJB
YImYric1kdtWM5T6riOfkmt0Hk8Z65q06+2bhyePTl/n44C0AyTQ3xVIRGicGZFiZ04vuWcKOjlM
R7tOWXSc5dhrkqqubXNRXogtVp5W3l30hSRJR39YFhYIltmdm9EySZRcYfFCCgcG82fSTN7ITt+O
ZBEcsjiTf7syUo/v06u/bBsJjFdoFMc1Z1eMCmMnk8CDN5tvcKnYjAsTZDwI2Q6YUwvojPpuanXR
GB/pNcspB4VaNawdc5YZquGSGCYLhAWRcHH0/KnbX2ztMLfzaTeWtr53P34PAWkEHnTpgc51Pr6y
pT0W1xbm1a7xFDqLbzcK8IMtH2++l0MqSwIoY1gVDQ4dQiZ0yHV+a1zpUZvmP4GCVAVqn6blgiL1
gRJCJiDjoZHua3xYxoMmgMGZ1DMwjuCqFDjIGBb90tayCpBQv3cMcW0D7ts89Jc1miFli4/B8ieB
iUBm2Llacrj3IdhWISyWljsLbVxmTRk8zAnaeVOrd3b15NbpgzExhmNy+vZzmIIoMh8/vzi9QdL5
Hc87j9/lAVrCG776WmnGQwOzf+Qc3viS5Y9gKpDHbmzQ+sIhcBX+fPtDXKAUaLg+OeknVzt2KXX0
Z+DXw0fm246JNNCPm+V3ScFsUHh2f37y2vjFpwcX+fWq0EL/1deJGUviZ36e9tbl72+v4mO84svp
VSd0CUR1w6dkL8eWNaHXnC5+4pclstEeh0b1Tnq64958ot31Fkgg+8vMg3kSOLNIc0cMQqC6t9my
2SbEKHHzCKujU48F0mrNB8T18jVNQMhn38jlQLlh17g4hxp49vumlgMT6QxZTE3gt8tH/H5Me0xy
+PV61zzgtO9sTaGS5vJOEj9cC3rND1X5OMZDnXWKGWo95vGBeWiWmq3AURu2w6QRBV8QhMB4xAfs
SUN/d5RfI5oOIKkOGjCjPAdeHQKi3FOriS2rQFmUE+U//Z/zLw+/XQ1/mPxhLPoIOm7LKglCeSAz
07rMQHBmHelAS1IfpO9/WmrGzKAojfCk1NLlTYWDd9IWTFfu/XD4C//NJ5OgK1krWxc2xer2k4cM
7HcM6QsSOocoQZyMKQfYah4A1ABPi1ucS6KfuAAaq1R+dw8jz46eveXSdGrGkJTsqtleZ6eymC5K
QwwYIynMGGYPk4McsuzdLDgsfr17MsN8qNGOsdBqoFEQ08WBXVhIXhKjKlEhZS1OyqaG+YscPzv2
NoZqmzwltyoiAPG5jaN60TXIm2z1Zd5ZmM4v5t7n5fKE2m/m5naSOFWS0kt2PZdz7jKbMnPm0d92
5ohnItVYIZdeAkMuTijOeuctQXIUuvsWZEUUuPcFbirSI5ZsdczZtoQPgorxyQcQVKeSUKOG449Y
oktdQEV2q+28/9DdCf5a3Cicytf5ioEr2ljIyBBj28OiTJ7ZInUhZxF4rdowLBn70yd8vJS0bVhD
SKL6bGF1hUQQlQIkv31NknFLE6VXpOT9dHoWD875AtxzMvKbCXS3UpECcGoLaD6HAQHIpmYq26Me
fOhiKXg9JoUtRMgGWIng3RC6kYcedEJ43j+ZjOlajPbiq4Dajt2GNn0GEiWgOzGPRsr6kFGvS6JP
btPr5s2zUF4V5YXRHGfWdXZ9ygrGayDopuvAXDBJUOFFwDMV/OjQPNQmMdrcqGsJKRsCzgWKLEqu
Vtfj6Jqa4XRzbl1WIRUvf/2+Gg07DSUDXAhfvD/12dtqYiFSd66JM2FAhOvCLiIER3pjOnVSwWE9
aSDTKtaTYinTyQZO4fDNFV9rLghCcFxEgAwQlIAEzqSOHl7+DOZsZJzBNTviKwXdUC32VJei6yLU
+cN5o0E1rUpHw6beUpgoVGifYJNwZxsgKGn5iSmctMhEP3cUEfjwzaFF8oK2BPtRcjLWaZXth5tZ
2u1FB2B82H9YNAR568GNx8ptKzrYdY2ES5oAdn5u/tOKPSBbg17noF/xg5IDKmHKLdoQJkqYVJdg
nLdj0pKrlMYh2JihG8EgpJxhp4/rmG2eXSzR5KMeRiK2FO6tQf5rA8xrMujqzzDSraA000zFD+J4
9BDfSnZodWtKSgnVBQClY/EPqLEGah5MDV66VYLK9GiQjAbOkUAkIFDqwSrllozaYHjOTMsJIaM7
JgjFHGqdhjjVzmhUoq6nkIprZm+XT6cukODUTcp4z3Im0dTG4BWVRjNSs64xabs2oJiH6doLytkE
EO5iNV6EQpb3lCiK+aPcqDCYH7U2HoBFrLZvRL8rq1GjYH971CYWEyAl8fntXzrrNLuzgvMB/bcH
N+8/7s5hbAtqoCkKE9ORB0XyNZqynpYqTjkFEqW7My2xmmURhF5S5u9IVCTQqqCooDdDKUZ77Q1y
FBsNuvsnZFzPnIfAPtDLGU6fumeEbvUHpT3fIcNn5K5TwPHLW0rBQQos20B7DTI61JEiseKZw9H/
YbZuGt8w5kvGdsnq4ovCFqEDqViYZ6n0gIgQHW+HAARjQBHNDDgIucAVmErg2GBynaBAK5Juleno
9j9JzEnzzF7lbt16QLA+85t0jD+2wiWA9NqYgGVIuPE5bdJMnuWWqVmlGa7p2YBQbm4C6JMmNQcR
q/tbHu0RkFqmi8Dm9Yv4ar1iPJouJ4tNrC62KasUHhPepW8XEE8JrakcUnutNymoIfZUxnu7e12q
pbMVjOn8GF1c2HnMBM7zwD8/HsSFHEc6PZ8mg6iQLNmGOByGlR5ZzeedeMC10o2viiDj3Bl/ejxK
HCvstht9LjsHKxy0N2lg3D6Xq9mG5LMiyQkwyBjkUflN31uYx1EkQoOgj8/hK7iQLAjSWP37u/cf
nl4fj0dm8OiILt2r+SeZBOFYZ4jsSahRKHM5JXvfrY5IFKiWMcLktkhoqTtkqdMozq0fP1/Fx4e+
AbLDDbFVKKzZxqo1p5HtVPNsnjx7A3W4ApJOZZDdxyRXK6OtrveKf0GQGy/7bcKKzK3S7qouB0VN
5+wZwa6Lkgw/P733NleKqAHM8XS+buMBONCQ6vOeIikVIi0SKOvQQ5loDvMp7GE+yArUakuLZK8I
YW2xrcBeNdL2bu4OWZsqC8mOofdqSAQnLISVCjxna1Mn5RBmHZOM0VD0oNVtELRMPDKbXk3w+YCD
zoCPntFNGOjzeP5LZ5Dq1Hj35N3h+PLgmivyAdyjRARpE+i20FtG6USufZJsV+dtLWIkOzggRkEs
K5KFK5eFiAFd3JLPfmalTslDQImTQ6AZylO4BAQIM9X6oiOQ9Y0iLFOGua65bmUt7OIe6xJuvv70
368+jktzxOVXaN+ANg3isxSjftUKxXBI3ZKFj3lPSj6FpN++9fByPOjqo7P5oIm27OOCFKat9PQ6
H86S4Nmd30mPHn6Mu5PF/tNfh2+QWO+TJ6lHp3TwiF83TARPp65kPk7Fjx/d/D3akU9V5V2Eg5MP
xzzwyZtaDNa7oy8PgmIa+cUyFSaa0dAzCtLQjZhO/hkBoapRnx0Rjeh2/UNl2k9S+9ALxfx49Phz
D/XJs6HOhKin68BlGUhW7TIGzGIq8Pv7nx6TQSQPOTFL+FIb5wv/43rsnYPWG8mY+00RvBE2q0DN
GUjPzVyeheToPmwtr4s3KfmhqvxrwAJev9AMjr2IU3hNZPIgtwqDpFwWnbl9pMu7cxPypQakkLsp
zDB9TXhZez5W9K1IFAzQocgSlDam4Q9+ccx3eK3a5Xi+grctVF5Ca1ruQXFam6oBTRgceSCcMOAk
jgc1DLVqsPS5gw9QkaPa664hJUk1byoKBgbVIA1Gsr5+fnBw8VjzHfWDK8RHq0PYs5uLbRClk5Rh
StOtGtHAi8ehOb2f73pEX/ohP9cgYogoFA2z0qqtAKBhykK6jsE0ARpkQu/uz6fvnma1Y3xlyI6I
C+lhR8DOgaPN3YwD1UsWYxdgIAH9ANIAcBzmvXpwfvWcqmtwwQ0UAwFuEaPhvCMNMoUNCvPE6CW3
DswZnUKRGaJpxBwwV981oGvITcF8zSXDczZsGGkYSKABKwZyduOkm9A8jkdbqA0krGJ7iO/W1OBj
g80aprdaBBG4o3qXw0VvUe2ibqH2JgxMk7yv8vR/uiegMaYQQUBA9RhI1VJ58+rhTS8UkEsiFydx
WjYXfW++fnDv9vOY8VvMhx033/8CTZroijJXTBeaIbXDO3nyhbE3sLS5y8XwuY/Lo7N4G/xjoaBv
Kf4p31ImQIR0N9emQIDNYHas/PoY2TGdY5udkn2liWS8fi5f2zNoyuDF+y7f7Q+J/HfNApdblzNw
yo+R5kkhEZN25aoReYq4kuDdRqRED5Y+VC40ZsKMUZMxQrVR16XXfarsxB6O0mbEOnI0wv8FbZMU
yKk5O47aq/WhY3IJOkEw8/7DD69eULbsjJeYFDgkLShtysxidm3ve8vIPqk5SAGFAOPaIcl3KjJM
HWavrUBVPa9CSx0IS+JwJfMMXgVc3kQZDQpRQriKEqXA9NURaAzBsvRz8le3tQBUgA/gNtAsiRAN
ix19JLoVMzhZKN5mmndO/PT5Fos7Na2G6jN6VhbOHvs/NLsUAcNPL+jBsrztysxBhkmqwJ6Q6BwL
/u/EpDicPjCSQZmvHlCO3HQtZ/Hj1dT5f2Uenp8MCZAEhXefnrw8OmT/VI9N+PnmnWdqCPTpqOO9
cV5FxxcrIOKEnakWF04l6RmgxXq8tXKd4lUl52G/BNj5neLz6yjg6BiBs6oo2+azD/WxcoQ1A17Y
51d/xc3iCMtTrHH002eiLF09MMUd6u9d8X85Xbg9rmxC1jFTurOdKKWlB2LlBQ9+urw3HDof8FHH
UhQBF4JAmUDUSz9lOQemFN4/qLH2lilqw/en3xHh9XAvqUgMIoF9XSEpCKvHXym4nM9ZaTqmL3YW
ARl3CPl/9fJkChxRMzs7QAPmwJh5loNGiq7h9Isb87sbagU81AQQU6OB4kAVEDgeHplEfBtIRKWH
ifYLaD0iLLP0jP+GvjE01i+LZ60JqbnWgKRodycoOpRVryClssiJ9OQ77XdqUIRkZsPX9/96+xt0
YYtMkDlXb3zrCmLK0cfPj1eeqw0mZeRlw5klKn8amrNvfOVoLq8mAS9OeXGFP3NI4G0ZWzt5/9dJ
FwdSYjEOuF7E9pfPUEI6tud9ViUGiAuNx9dXeY54evA5r+UQyAykuZIDp+z4RmbqsiR+6yvLYCEp
peECHd4vGcuRMz6eOZLD3deDB69vXj26+PLtwd1X+alYSrm4WSn0Q4yQL+1fpQMrHB11L2z89KMr
+8ezR0d86tTEVL/HfSO4JlvCu1ziN+//cXD7f9hjWv76HSNx0+0uKVhtKGibxxc6yg0meXI1Xx6w
PhCi1Fl9ICVrtt+T6O4G93b+7N29r78vV3p4zi95jfntL//R89XVnTdpWdMSposLjtugoyDTe/di
F3PyCpemuMzscdxBSNcbGJOFg6iYl4fHt1873CQY1PFMA1eWzIbNVF/eENlUAHbtzP8ej5jMtCET
IswicCBuk3OQSdX1ddtgKvmGW7PGEmeze6++QaJGCMrrbVJbEUL874j2o31o5aM/+Gg0n46es376
OHTNqT+c1FEjT7NMTzfwZXc/mmZbJGMhgUHGLzFoOjGH4Wha5eBz0VrpWQrybSFqWDB3583NMuNF
ep6ZzfEZA7B9D1W+gFQzTE4YaQaeuss7hGWkHaM4T4/AKRDfj1pb6UFKmkACV/kuYgFtIXT6JC45
EUpKexCktnyJwdlZeopZd4iSp2pHjy4O01OypKnQRrSiI91EpdNVKGnjW6ZI0yUxSxSXcSzFEgri
E0fv8BR2aOLZ08DgFOTlvVePzn9VuuoubBLNy8iKztmySlBohGq0lNCr8XI2go75m5MDZFtfWccn
I8OGRhJeHR3bd74UcNdUOgTbA861fD0GzE6L2st7ogrLOFB1q8TGPcdOBlqOEBpSr5T9mHpUdjle
S/ptceNKwz1807N03+eCsABZR1cIHShDPwSBfAKNt5dLk44kRTyD19FiKiSDy27xm/LG48xxZgCp
IvNalXShSmfTtkvi7zev/4tWcWR2kzVlYUde2sXIaLKTlthd8Nk820rkih8j7XLf7UpmCD3WzDmo
iXZtn8MdNsD330iX4dF8pcFA0TDfqXsKO7REJNx+fRIrIIcghye8mKUHXFllMF//RV3yNj84RA/q
HduVwEbVfyVWePrl1S/INQV47MskWVdCvU/w+uHrWw++1H19+/DunQdvs0jXmUChQZ0B+x0njf5m
LLL/oKMju+Z/zDVyHReyaTxjkCWAR+Pfdu/Ko5YdkqqnBhu7cnF8kbu5YblCAu98pyxo6+AaM6Up
EVNDO7XVw8xThmCz0qxpMgFI5tKY8kQC/1f+ykTHyDr6482bx+ePHd02RWFpyJBdCC8q2bysQNR1
Tcvidg0Dblu2IiRlrm9mQj5MTXqqY1iPvEsU+V+9fXbyrIoIo02PEqK5DgNeNNSpRKphrKmKwCa2
cC6I6UlDzBsji3uBeOsbXfOmhik6InWlSJjlTBWqPkACRfjpU75zA3uzB/yHE3KA4Ky+4CAUBxKm
vzB7Z3Y7TK61xvo1R4oiafCHowO+Cg6mQCgqUW5h1y3UYaKw+3UcLvCxz++rRhaYjmIKzuMD8Nr8
/EwjwocuKQRZFtl2a7fvIs9VgqJUsxC43QPCbODGoGYOxdOidVsZI1LJkCilKSdiEOWzIdUG9JUE
qGV/tBgkSfVgRHH0WO1sjwGnGtowZi+1iUyltAx15dJM4dLXUOg8Cqx5A2H+ZgoTzSeeq9QLdnro
OJkfA/bCqhCrIcv/rBIzvhYEjGLsdAwb68YNln6MW/2Eu++e/69bZCq5lkgFHISuwMFkps3LZ6XI
uCDWoooMuAZqIYo2lidNbHQY0ULBUTZ91Sfq+I5BYWrxSznYOZ4voG2bO72cIJKQM68bOf9GOaN8
PVjikRd4j4jZZvTgnhKer89LYwd9FrE9baeIB+4LkuLOA6TUbBCYxj/dRwLMBjYXN+8/eHNrbMiG
7sEAnfo7rGmK0G7f9wGTnKXxPlTJvYm028BeRyRbMyrRSVqjfegCI7UeoMOOuyEf9olTgEcQPmrw
uUb3Zdl49SldkM3L8/baFBqdD7+UEwnkA+e5e5LH9Qr+0xQtUIItHo0Ix+WNPuEgi+ZCdj4LS0pa
b7Y7w35juukWB8bH77Wkves5pnqAxFkQUVN63dXYrjzxddQETlNECXkq04sS3MqA5y3/Qz4+5GyP
KCMdK4L3SobEhDwU9Fxq8+I2OTTz8fz5H+NSN91dQ0H3bFQZ2Gcfi03dVOwIeMkfhIC8I5w8ENu9
nRhdSwqZliJGqarT0CqiVkVtKTM2/CQtfdLwE+VAAcg0rRlnrqJsxGIY49ZFGfOfMiQZmgBKMaZx
f+eoCy1JxC1DeYpZqOUBlL968PriiSWAXS9ITYHbv3Pc28dFN16+/Rd3QOSKrM4kShmwGtQEkrNw
EFsWxskv+RDuNYe4ZsP1D8tYvKpxriAgqxxrKGchY16RVsyU5Bx0HyhcJFuhU2mijgnTmQn6+uTh
0c/0IqLm0LWv0pxz9Hw/Znpz00c1Ra1IHleSTOqVWBKZGWicgaghil+Plcng3GBZ6ByhOPWbJ50F
X7968gcRmuoLj6CTDVB0GMptE13uhbc361IsOawNnaGS54CZOpNM/9NDkqgrMWCetSOcMRM2j4yZ
CaR3DkzTgPL3Hlsk2TvsHmHTsM3aa3sIaQIpC24nqPh4EmvbtEcqs59W23CABqtzbogy/yBpD6VN
gyDzIHwaAzpZdL4a2ie9kE+/xiNv+mEjrix9ok0aQeVRU8bNKxQNRUH9nQFouieV0+OqP+mUmi5m
FGvMzuai72i7oe7p0R+0BWHg+I1zFFH6c56FYt3QUshEJmVZ/oMfDn6NvGL+XS6aVflBlPSiI9/O
Ws6xqgZGTfFSTEGwIIoXpAUqR6VMErLeiJtljViutmewxsuxlN1qQedBbs6R6MhvCDD6xPZvyPXi
4bjDcOPlWjn3rzXYs6ouBAywZwPzxZ3eEek9jikIFxQkEvlEwWEKXYGNqTGdRQphwSGoi6e8g1oc
Cc3/yE6pjUI8aDnAe6QuTh0i+YAi+hUT38Iq/biCccXyrEIXUQ8wx2j4j5TUEQSJL4iruPvn6YPl
4yIe/HD4690PD1//c54haD+B1EkjNafMmz4ViU1HEwl63cK43NhciuJuEnBqrc8jbtIJpECL9WAd
BMztI5khft2TtelQZ/dPIlVSd0KJLBL0lJ9I+vI8z/VkiNnRQyc4cJuMgwoBCdXdNyFcv4jzWpba
RxuhsP2lkTKbIwxZ/sfpaY4tDJSuv04MSSLGvL+erIoGEkFydvmSVuCKKHMe6PylQFgt3JMgEUiT
ITsbCZBA6CCQLZ8zgRjh4PjVJ6/hp2zlDUfgwvu/vfkWVH0BQbXIzLuWKRPjH7WaH62lmPr77e2T
y3+T6bRkmHJnlviaM2v+gNSOsvyAMpWY1Ew/yBAFTiNr5jidoZ203BcLKbOadXUgi0B6+Wu7tE8c
KFFwEeBswFkszIKrJ3vj6tktvWFZmyYg/+dSAb4m9zSKY+eweXKhgf949eQfy9RTEdxHGjVksi3/
Mtir6/B9yTuKv2Eu4ALm5XK+A8q3rmsSqbEzKx8PHrw6f/r+Z6wMFTadXNU1g8OOEqHD0LFjNLDr
YbtKVPN159bjy/Hj7HAe007nE5azSTlyCCB1hfa+s8F6Q9G6Tl055vIx/8+LjKVX8m1fwZK4tnBz
BLK8zltndOPw/DEWE5GtMQcZS7lJyAkRd+hVJAUuXBU3+kpRZVsTiwAJJCwoUhkXOEjjN5HjAHSj
M26QpQs6BN0MIaN0kn9Q3HeN5g06Fc1uBp9X/qmD3JGzUFUCRuwMv63QnOzJsJozuURdmHdw6PDL
59weUnMbHJcOtUNLS6efHtdVZjRpdG+Y8RkoMI/E4lPM8yHNmjYt3gVxNxgguOx67cCsDxgZrJvr
A9ZqOfvW3t+AZOtNO1BZECpUGRnUgSNgi22Yg3v5Iw2kW5ddwellWRcnabhFLQmYKSF48ujwieXa
xmzIlik7WqpfJ26T1uH4wjK4cC1iMgUhsIrPU4dB69X57+QyUOXD/9Rza+jIq+xLWzcqEJWr6QCi
LuoCiLYPYpRV4wKrtWOy1/0bpytkRBWr1yCdoPyX5qBQV5u6odMvgXV7nWrTLZIEMDMdYtJL+Sok
5TRYYzOkqYL6KNfZNWulIT5ReOvxu6vxix2LOsXB0xfnYW03+Ejfu0VtGtKkBuJG7dnAIWcC0fjj
UTjEv4UkZ7iGF442EouK73tA/urW0u2sqZsF/979J7kwQWDZDtJjyvENYCoxFcYxtf6IiztEuvav
9X7/exuZP/UHWOZHBf2d+F7TZeuTh+lBWMp6o7aH7ePMHs7kGsRp25Qv3UrH84MAlEGsXaEgTsRF
6DxSmqY1AcFCkwSgKi7OjDA9skZnc/YGOqj1290WcRZ5FLhwLRZVGEmK0erI6qEh40yUrNOriyfS
B8rJaoOX2HOzkgZjTxhlcgj0WKgwwvXuWKS/i0oScgBSAgSYon38UBM3HyBBkoypJ8iTgaYW1Cu3
VIJ4H6FmYPKQg0JAg6Tzu3MKHthxRHduXz68yYdc6iY6GCHAqMwbZdGcKc4p2Wm8kJUjgIhmXtEl
bjpcy8XkmLOI/c/R8wi7Kxv/CVABUkvcMaBLDuEwmMSLKV/nEmkE8BVFJkaBSGQjH2RB35ALYffY
Q/XGl8ozMDVy9x9B4NgSR7dV73+cnmVHVLJSy0RlLcnTKUrvjv071UrKcqPJJjtPsxdYW5ExQecz
JGiR1zu9/B+NiyxPXOSFW4o0Pn5DelRodjdCsn728OmNL/1drbrwcd19Ujy7w7N0ZDR6srUe0JYf
ZE2J6qEa+B+fiNkxK6buZIFVnx8w/tHs6+7RuohThhFI+QoFkVGF6ByL9GnJqjkdBSgMKVggMA9D
Nu2l9VkTztG7DmqKdfdlReTexxtzF4b3ZzYIJYRucvP8N4+Ue87EBnncxMwo7z0buTw7PjjMjLOb
tpphhjAkB3koMQrrWf7nN4fPslUJ3W5jRmR/GzWYGjvpPHJiZGBgDk7Vkxn57PM3nuOR2gzLMC+I
UdjBBJ9PHmK8GrWItmuVWi2AqPMxUbpnoyb1mAq5Ksu/oSCDvFlABrSrIJC2COUVmgYzzSEFREh6
aOITEgczw17YcaYeWcMzzG1zBr2qBTKn4dIFEMLn/71xNw/K1wDt9Eb1yDBxbABdwzTuxDxvWzk1
xWMBiDTIIGllD8dwmzoKk1SrZumSSS+btorfeJklxiLf56yKow0Ziwkd6yj/LaM1hWibBogiWkoT
hndLYfMSx/YPZmbayp5USGipCaAKKm2ga8FqLaxkjd5fIlY5alrClIGfP+BHXlLL1URiJJAtboMr
xWqLEKsP5K599n547+JND+85a2az44F+foSUBYqCrEApyHzrB7cgnD0YTgINUTxRMMoGctyZl0Ln
w5OiENhL6uZo7mCpRD4VmtAVMD5taa8YJTgjYLe53UiC49HiqQOXb47bi7uaD8j1yvb2jAPrQWED
OjwvbHvmPjd5i9w48RwnLXwm6NWjL5ePIT9PK/WmYXwh4ITlLadb3em3/+lC+wnUwUKcyWHzacaS
RORYyQeih7rRhYwnKfd+4cfiHWAhNRhaCnJS3AGTFqUhTTucl/QVKErz8zx8NRPK4GQCwSt7M0mz
fQcYOMeOnDEg7i2+EzsC/UZfoEb2bk/kvnxsOKji/vn67PguP7zHxiIKowSJJaGb5m57ogek0C6J
wO50lB0xQ8rAeAEpsq7YkzU9qvZx5YO0X2gEAR1h1EF6iKF+rLMPonRsBfs8nuyoa/95b3Vxdnxy
+DS89ztbtgoniw+Fv/tEgJMXaGCGLmStArECcZtvvDz/lRuHrDbafheXvJChJWcJELn4+uyC90+I
YMHxJa5j0ncLbm+uuXpnfYiZVps2VnWiaZW/3vqm3Kfnrw5+6VrA2gOD8/yCAiRsO0qPOwJjXhsN
9DMPPc7jeAUx55DFX5ibU22oBRMrZmXFqD10o7OuSkqapBEsSO0IVw8ixPrc7UfNuhoSGt/9CBJD
RWV/F9I3rXzFWpkI6XopQRfUkVnj0x8mIRb55x0lSrgaM0CVLuRJg5IQIpOYgy1EgCARajx213Yq
1Ffwy7s9La1UAZCjS0C6VNXmP5aAHG1AHl/TcdreNgJBG+kqTuH/54Y4BXgCMtZOK5dfWCMGhRVk
crpOJJPghQFmDWPldImNIKIlcDRfv3l8xncNs9CQsIZmIaTbM2HmCwwRgQE5C5N9MmeibwbA4b7A
0UuKkwxv0KQGonJRA1GKtpVXa59Ci7Twig3zGNHzj3kIY42dkVl8ShnJw9d4PCljc6XclrQNUugv
MEg1OrBHQJFDbcg4Ju8IQ4+S4xBxDavScEQcHfUIJYoq9aWOOXtJIBMi1A6pGjrtG5AoU3FEWf3g
RkPXWUi6bAPFw61h2G/7ATSQCQLXSFqpG4VL5yZZcv/m/dM7v8Cc/G/8S7vynbrNuVEz1NmBOZw2
iSlHJeERrnkN3KBbMdAMYZFUJEDn7Zx60CB4CIEbvfpJDxgYO9SFRnUeOtzRBE+pdl6EfhJVEEPy
uF10HQvmiR/nDKxcFFrkkDyDMV6JJxWRL0glomuZEkHPeEA5v9XKJu3eyaMPj5YzxOrm0ofBBdku
dtSvKzT/UwLywJy206iTODOih4LhCU7Vgb7WEi3594eLfqF0MSnDRK216R1CMRkkeJ6QtOf98rm5
ZgGVHVKTb+AK8CufdL16CxwsLy5sKE8T+3YfW0Zqsc3tx7BBlcn1i/sHj749Ui6IhrBa6UJFjKYi
IH5wGWbzUGjJYErCc9hlNryv5dSoSqwHN4x5enzj5PjqT3tOR0N1dneubHQe4nGsFH5/apbRP+gl
A/53+tn+4KJDNERewyppqQtJUYFBti810RrTwrki3EaZIlRXngtJQ+1hVPLsETcRQaLKiAohVqqM
Cv52xwj0xvXvee5jhxZcdaFMmI+Rbnz58ShPqhB/n/M1/f2Xh+e/1ZmnEYdpIQhhDdXw5kmCyyWd
4NsPI9TKvr0+Pnwbl9yAIECyMDJHO00Rh0G7kf6ni2NhW+6g0olQpqSgQzRwd22RGPlUV/lAVLnr
9RT49vkPN/9lv4EUWNNYpF7rdF3pMIS2gihvyJyKBHLm9EYKJDCfk8aiTGSQAsuVEP4VI1+eRIAM
HVAC48HdWNz5LZ3jq3d5HGz30YBIQMVPr3tDNfHNYqEMFhRBK4fgXq5jp7ipfIoTrnJEgYPnzf6z
R5zz4dTGr+2xUc/x9GmB4zqvx1N9yq2sfSLuzY9xdjXfzzWLYjTV10dKmuWDcr0PwrLj5Ym4eT1O
64FKFhi/As7VoXcP7l/nLGUU6akcUYLeN4WDfP7p3v2Hr66P6QPUSRlw75ujm81sej9tNjhU7Dow
nfUYbZ2eQSwl1pdjqFoRFEjKbooDCTDx/uT4w7vx+4JEx1UC5EI2NEvGKkXDtgyvIqGTSzY0Hwl5
3OnRJPReeC7MosoR4d5x3e7HG6np+eE4B62cd4QY7fF+CgXpetjEj+nXrsdp4fjiK+Z+fjNn9h+N
dvqgyEsA15l0zBUgyfAuVNGBpjNL1qDOvqWHDgSwQ8Co44msI266QI/1Rii8PUumZDqwefojTmLU
TOGBVd9hMck7ufT2DGUI3eQVUMZqwiUzaLx9cuvOrxFVVERVU2Tg6XFPThzhKSuSFdG6J6nQgAoI
uURwGe2CVkykI0IX+hCOXk0+V3/bGdljAmX+UoRqpAPtJcmjG5UtWSk4yzDw766P73ArK5JZHdI2
T++wl5hmBD4YGb3CHO0f3f3xRh5WLU8wzl6PM01xKQS6Di6EaB1O98NUci8ObUJo9FULRp2CW9qS
B6ZKtnYwBAwrNAvJ307PntaFpeI1zgWrDj4PkGyS5AeEQApVu82xCWKkmSzeJkATNhqII9uBQcYG
hAoCjHTHGYGD4dxStExvCL5YbYhsukEz9ieTml9RPv8RSTuQgVVXWgjlzt7qK7EMcbW2hjTZQ/Pn
pTkLzOLyubids47Cr+kX2uHdq6PDN3F74RqYi1io5lJukmhk3n8yx5rgVqk6UwFlFu70G42nmJBs
gzoOpC92ut0hwZj5UdS5bqx+RyiVDiwMw9bpo9yvo92Gx+d3n6TjnQcRFBPl7BGvuK2KDBi1gOkx
/yhamfT/BPwfpJ2lwGESqNFhphFIAiVhhVZPS2GI/9IAMjJ8LfX/ETNSIoShORDTWCS5h280By60
OOIUAYJ3nHoNlrqzOv+553UZz4WAKYJPOIJM+PPVRGnSyqIGQkVgPZzvLBlGXpN2ne5lbOaKpaB3
MqjQ6BQpo8GZQuOROyzZeFWm2wzYsGkMqWwQpdzp0Q+nv8pJ7l6RZSBrIWSXkOwBJ/ugBBivV4xr
hisWyM4M12ts2uv0zpPreGS4X3XCxOOlg+F59X+ycgLCf+NxcVNyenMXrx6c3Oy9tu5yoUZVA9ZJ
B26viTqAVJ+bmWS2UvfN1nE3nHeFMGybMzFMjMZuGVEQQow4x5FgGrppiizGBDN5GSRTalhFMUyh
7Yvc48W1nmHC2jhZabeRLZ3fhghoShDcDgPbG3Ls0IyREAE74v2RHIbdkWegdq62IwnUv86+Eg3Q
s95uKxY/EM6oTAgi3qOEMFXWYGaz4ShT5MkicMs/1TtCsFu6+PFVGmI2Kn1FkeaUQ9vtPhTC3c6m
8XkqCet2SDWlS3aURPAofLckJBIlIBn3K737ffb5TfbiZ7du/9iZMarwj9SUnh+ixiHn24/XmbfM
O2A99C5nRBKvyyCiOdysdX1RsGViO/DttWstx9ytYdl50cuewKuGjeVGZlo9JsBn4jw+8RvSxGGY
QHmR4DUIqkJ7xxS/fnT21Kx41JSgN5AGoebFvT/BSRl2opVIT4ENXaKQiCDjkxn6ySJTm4G8NUO7
654yAiQPGXRAalg6EsZrdiwC3VlqFnCgRx0qgAFJBQHmwUmUJ+r15uTwR/JQkyg6mkYRkm9d8stR
3JFeOlZ9Gtv0pwenz6KCnBLN+7zOzVGcSlVd/lMM/mw2jxmIuNeFjXGSRnz+wkJaq85Xodskui0Z
lRwtJkoV+n776vjOeZ5awT+h6otkp2hogULANPX31yfkDHq8/cbJKlTtuSKISNaFapiWBnBPSlaC
EpXAO0k/vc7Xu4gl5EwpYU7QOcUUyH678zA39eb1wWU9oLCshQhkd2/DYUCxIcsZ1SUlkfbmHUDS
wPtJYovG6PaDviRDLLYxdqgMw0PGupyD0+IcDLsSHrsQeRhO4lIFFaX6wMOEUbmKILl0qXSnXTaB
pu0XcDz7hq/5tHv0lBT8b4raX3tgZ+cJ9bSxFOLsQqrx3ilFZNWGEp6S6y0Pl+GIIXEUV9/sYWBN
+4rCYTsp4wrEhii4OtHnvWS2qER8niVOOesvOOUBKejAIPyHc/7tPb2wG/ZaCZCiQEi0n0SzKG/P
9ClE3uh3anOSbC2EEj43V7TDU4/UQfZXqjEQkRcq//XJp49h1i6BJExdn/2ZL4w1nlVmHYozr/TN
mLUg2FayMNrYUGBe0iBDg2o5cA0w6bW5fOGCQAxS1zk2IGBOiZEGDgJkMosAY2ZZ18y2RJIsAhRB
GSgLTjkaBQcRmgi+glRIt6npEfZ/QRahLiAQWYHqWeBwaOPf6uVO2JMF0/CRRFYptzD9LZ64xa6e
9XpdVIFDgH/3wOv/ykLbB139sRskgxCwdXapx8RDRsil/u38TwnKUYcE8PZ2oJzKoyIYXqBhTDeS
0BdKRYM2k6tGcyjQ1KHqH2nTYSXu9BASNQWIZgPReNQZHLhxXjkcQOX1Ue+cHx98HB9OYALoniJm
cML8PVU4a6Mqta2AgxA27JC2OmFZo5RKtGZ71kjZPBdBUkNIPoVFIs2ipmJRRIsugsoErcHlkKHS
Bna1v94dllGXVIL0LQc+7kmQDYkV0uJ8kDQek0wrjcnqAMD3tF4fzh6ej5dmmrusRUctRH0FYxoR
CGC3WB0qKvMVhqSnBOFiogwpDQLnBIJ1QpdMxTU2U991BOmoOuU5Tsm2AA1cHvP+T/oy+wdO8oIg
yfWyk6lkw+eoAN0O47yksOrKMf0kjOsjaB6KhvKpbtFFlhk+4Hf2Lt8HXNTbaZW4djHC2tlaUG8K
AW2NFOu2dIEKP9r1KTdl7Xv47/imC0Mu1mdISNg0JxPJZBH/9tvVSXpufmRJRnnN5AU3TJYVgExe
u8gSsfcIoBOQXoMSOrkUS9/otXKWNrltM6D8nxI3g4KDE1u3zJuH/QZ2MxUFTVNAvMSINdtxrCpf
nh5f8lmRvDo724lpc1I6b4B4BNcvAFTU4VwaRdtD0/NzGs5TbleAO+9AqrBUI2GnsNo66Onfdmzs
Xd6uk0HYXR0GkXsggzEefFXupJhI38gaXx+m2zV5AAQdOtP0UCbiW0lmmDANms1JGThluNC/f+KY
xh1TR1SILdXGCj2A9Yg3D/6XqfUwgOx8GZD1KpksaxyM5jSh1wU8tsUsk84hKbBrpSf2FHHdTEXa
khMRcMh7Yfjo+OhzDHy/6SM3qwFvJ6C0iIs7OlSjS+BCKYJDlESDpC2PnNVzoA3P419rAEVoHoRD
aRAaJ8QiQCRjmqHtjcF+lwuxE3OtAukhCLVsVoLXa5ZBwTGYX5sg4W8TjkqOuxrG0DvS6gCtq0n6
qrUZ5GzLpnYDBUfVHig4LYBq/lz4s+ZwckRJZszfDPHR68dXtx6FCXRz871MfukS8k7fNRTIFXnQ
AcVs9xdELIR5w2QeF904vPgVMTgXkI5VK6DDD88v+kMtFZtkgZQmgHT/AEliQBKAaoynVDoIC0+Z
9Y2loYt734xy0A75sfBvx/Psv/9V7/HrWtCjsjDzYLiDpMU3xC5hpjz99Kz+xfL4OAuh9/e/cNRi
dZkQelx6+oDv86X65twFvzr+YSqL7sGc2njIMpKTMKq8fnjz5Pj9n8hHqYLYR5CFr5RKtG8Vma1k
m0AWxWaeNS6+HV+ML99Scol+IzDEBiXlrwjHV0UxDmne40PMQyTQt4aShAT7gfpYk4qS3BiUfOCy
wr46vnvBg56Mgv0Uj9Tm8y6eAoAvOXmJSy4XLKMxX3MTTrcIznMsy7fjw3vMB7qO8BQA0M/3wj1T
vvJwmenUObi8eMJEXJ5gVy+WKQL5zLq9m0CUXGFN2TGP57TOpKsTlPTOQUqmVlaybyzDTN7Ln/l5
yv2VjEwbzGJGDVY7KsmXq9p8abj7VrsgZapSDnIupaPOLGYZyIGQ9eXL8c07PYSCPFSSHc6oKx2S
wel/zpxICsv82zuQsfV0qn0Ujo7HfYGoRs80oiaudEwHBWJl+bfbdqvyS/E1UprrDrPDTQLk0AHI
Hb26+1vHbNfGNL73nn76xAcTKErof8vMBGIJuVBEB4bjNboCw9w43X9F33o0C6IvJgulDiV6QjB/
XC0lAstCerWWnLMvfc5J3pyqqCkkbN0BFM6jwW8v8afwqih0ff3DGX4Te8fuTNYekkEyUJPhA6IS
4wxyDNg8L9uMGsL79BM/cnL3Z34y9TkdiEymLtM18HYQYKBIfowog4SCrBKW2xRd6wwlkYCDGjca
AhT78Pn48nC8W6mArGDbNrWFlCGaVuaoQIcFdZWnG6RIvKMNvXbOClaWCrhINA/GUKivx6/vPCZR
NoVqW41LV3yytbK2KUTk+xN5rtFkMASB9JnxYJwYBcqymhPNtGK4xyjvOazTdx39ZZJgAAzUSPDc
klGaui4yvXHlUCE4V5xIHlNN52UMSD/6wxnV0lN6+dPFzb7r2qUHpUU5McGKA0jUgDQ0zRaYD5tI
ZgFZmXpjLA1J6TN5lxeirCDkkhUyfXUSnKWhBzMDdOFtGmCtLq4fLtN9KhZqeeV6zTFIwhbJabYO
h85h15C6h6RuFzqXMNnookUb5I+W5pkRE2+dBnGHqa/vZS3vHaR5pkYCJ2nUzHFbcda1fNKFgyCP
2Lh5QhIHSGv9C1m8gHFNwExgEB5t954PVYnu2tfJqG/DMd32hKu0IIdoWFP70wTxMWwgMOz6f9wq
SlMvTk+PTx/l9K/dWo2itO12yqTajy0EiixfjKf3rPPQk4ms8vNqS5f05kE3L2RAw5U+DDmecRKU
Q772yXg5cI4g76D1G3MU6XA6lkCzSfxumHsi230w6uD4/x9bZ9td1Y2k7V/EWubFYL4acEInk+n0
0NMNX1hJno4Bgw0+tnn59XPd9yXpbJNnrW25JJVKpVKpVNLW1gEDuPppQolZ7ujy+OwX69zqNjAV
GFrGKgmP8lkl/0ne6s+KRoVyiSgJwc7GxPChWy0R1M98B9eYADFYDEpKUet6ZJ3QCsnlqQ6T1hbx
fz3kjau5t0naNUKojiUmFRGnekrsh7vUV6Opcj1k2VhDxilt7HafrFKfpVfFFG17O9bII06jQ5CL
jOx4aKErDDzUpWvNuz99O/zvKNE8OTNGhcraoYBuojhj65W963fvjw8fnES5uuvb/WpAdHYbEvUx
EXSimGSihIm+Pf58+kNOT3ZYsJHcF6HfHh1/vPssB2vOvz67e4inSwnQQXp0evz+bo6hwFG02hGw
i31IFJYB+jKVnA64B3wt+PkJpcmcEz+CqT4p9CXu9rCi3v9CcMQ1L24YIy0rXEVPSGnlLJnSUORa
X3FFJPz29OrbuEtCrNE9D1/QOvtjhOsygGX62jr74bsQq4HlxtaRTjs1JRHRNDmzqDa27n8MRq0J
jloXUpHetCadB5AlKhNtqGlrWbWnrbw4ZuFJq5OUoYfO5emiJHPO+DkmS1hFwz/SR62Ufiu/skzo
QyLP0SE+8NeIRQqEwFDIU+EMznp6yBv/q6ZdHKH33ulBsTWBATA6Sn1RMyo/UBYgDJPRrg70aU+6
00GTaWfoYlE8i0tExrZkKy+TFSCq0G+3sK2PL47f3fBRfrqNo3zdHAqbH36kyVJbNAeJsi23yqFN
GRV2IG+Sm2dBwrEgNN8WAqeRi2h7eDR7KgtRcQQcgYQo1q2frXZ0MraPTp9d/OwRTtLWMVc8r/kz
71bIgO6kFCbG0J39sm3UOG9qGZqh8k4HIb9nThpagrd4f/yIWsTRz5AyRjW+DPI4dV0V6qkSFYgz
DZ6LnemjUSrdTTGyfBYMbWFHPblz1M8v8UiCB1WEbh2HfPAFyZAfPaZco8qjNXdGCuO5YFXahIsQ
KsKwsrbzv7+/eg44J1aRZkJTYTF0f9kdPIemxQh5KhuC/qeyKOD96Bt5hPVlmRHxstcyECaht3Nv
Dm8WyTlnIjUnNLIVyhawvinG7//vuWFZefTDlz8UTbhodVJSENK2BLmwTgrtWzSAwSSR0CJkCcQT
vzi+mj/Fk4LpWB5QLPH/BZQIujhvY08PMNqjVT5DiJufIaxNpFpGdCd9eIWze2+eXPfUbXfqFvMA
CJ4wBeb+KaM/3MxfkkK73109+XhnzD/YEGdohl+M07SWTm0OzrxX9i1yx0VPge+vb5zWk6IxCh3+
CSexTBudJ4fX3LGJ4mGYfKZ2wfQSHhwT5QHo/Kp8FXGa4zj6zGZ4W3vwhNPQpFuuIo4MxoUZIdXl
SsZOdRKxAxCSZbhBV/mde9Li9BGzQ4aQWQIQOPKz5Sj5ZlMyyG4i1v5FvhWSJgfBiD/Q3Kd0utzY
y8yzdMbw9SkUgY6jxYCjAi1tcpDlSK7gT8/wxGg/dMfXvLYn0xiog4O17Qe52kHTF7vWYgip0iMz
3TunWAC6997dkw9PPj87fcuB9C9PT988v/jVzqXslghwWEJYt9UtjVvuVzt+dQws0QFj7zKR6s1g
dMqSxDF7I+lbg1HFoa9QFJ9qxxoe1REqiBZ895NC1iG/NoLGLtkrhO+kUdeIHBaF5IxT3Jm18rUe
/3m2Z2jdcmCO431THV0ScGIJeZjgCNlpAMgO3nRYOU48PwwpZQlKf9bT83OuT6EOGn0kUCqAxlov
2VREglUDGCWdJ+n+sAD0knf1glThYHC/Dan4ioTWQmi5WRexT6+Pv94E8eBkxzX66+Jq7U2X3FH1
fvSP/BTuLkkEVY5GiK9n6HdQ9qppjLBT/iipZRpDhLRaHBTMJ+N4GAp6nLSocBRq64VBcSk0AFGK
OaSimualUPVdkwrMoJoetxq0GcJpoy3bCwGxwvhfvnpKh0/9iQzbKwKufCBeIcAXNPPMUboA8l3D
MM7qbeWkeWjQgRBvXzWAOg/lQOO3FZvvNbaknd09fE6h1f2bLiZ5HttsX6XC1Dm46dIJCjJUDMQe
ZzgdUiC9pphSO32R3NGVzQle0wnIABfAEEbmDbkkmBaU3Oe7ciRLmEXvMHn7KkRjjghartB6Ges/
IqHou9eaUFyc6AxF+J3do/sf8wNa+RImZmQz2xAFRfMCq+ASJjFLm6MD3re4hXDrxoWqJ3jk+SO+
GitS0LlQ32xY3Hvy+vOjvJHlgS6hvn+xqANcy0lvmb2k9wfuzaUcAPaRxDbMaRXjuZyjOU2bs9iw
JCEpy9Y6PYNJOjB9N48TLcTLNz+8+dgfwfnz4ii3lfn8ZZbtzR2x6NZLuGWAJsetZBcbjOkJUweg
VRN2Pli8kLByZLNVCoKFcxdn1H3U/VkRylDRBedezw45Zffu84n+veFmyiEBXOpHXt0FkqsVmml1
hC0pQ5Mb/jdjsSzw6dHTh78CkmcCpZQ5UZT4bq/r4h+J7UI4wXXq8a7SI6BI5Akzkli0LEY2gJoy
uqMaFMVmGKBOjALGh6OLkKfjkiLGNHzrRSLdo35BTXYB7OK+5zW53AJu9J6qwgwvjK0rg7B1AEwb
QU6YgiPNxDJ8pPJge5I3jdDc1FIK1GaTFwB5+4h6FYuYRE2ZvBITBOBHvA6fXT63bOI9jwAdYHqf
ECKbLp6vNxeB4JUeA/P6t9cFFzWLgwsRwvQcSfBt3AYgYvJ4lDXAmL5Cpl5RDRyiQG5xYYvxvRlp
F1Di28+Hj58PL9/upiDphEvydT5LVBEjdwDDAHPmySzz6NlZTuSPPeF0DMhfp9mTm7Nf2Liljsii
rxYIyaF6mgRMK2xL5JFX1DVppKKJa8a9+nxy5yr3NtKSesmdr6nt4PDmhH95NmoR7zrfLf8Bk2Rl
puOH7yhbdekpgemOgtofxesyJkJgv7+fPOeLPbUL9+Px4fP2cxiPlOmsLsC2BrdCHnuAcEpzQDTc
980qkDbTt9mBpr950vyGdDwP0fVAh5SqhyQpqT7U+yfNGGEkSOWRbuXaCfXq7MmjSo/2VYYNIj36
vcID2PatDY/8xnZg53O8AgjUywBcWbww+c8FPyKQLhvOHEQHiWk5WBGm7DQuMkKt4aBMGX7HRIpM
lUt99W0Is9aM01RPtLyJ2Y/iyc8z3vO4nztf8+DB9L2VoZo/DU7/U7L/5QuqF1wj+iWbx4PB+KxW
druGfGkYlBrRsZ/p9rn0hqNik4s6692KIL0x6VtLRMkIs7JUXrlvxifN52XQ5/4IgbdmvY2oQePx
zZBwmuZ3p/Xq6MJ+uXhQf5AQB09vk7DvRvl9gNdxIaH25vz5o18gkMpnJwiEy4h6vYOCEmldN8SC
qsRoNho8v0mIel/+sUbH0mkk8gr800/MR9ziy4zM5tI8tscG3HxR2gzid1++oV+87xerjC/D4yDq
6VXwMNmcmug5hGxHkbKhA8iWVRKu5+vlRWNOo3IOxwAMXthrK/pDRmuAAnzXGlNIXI8mkBFAVho6
Tonwlni88+ddcQ4lmgAQeJ4DGBnkjYx+gyKshCobmoJ3sxrMJSZwrUyc/dYcaGLFTaH1uI8H3XmC
mBrtg/kyv3lUqUyJQZLioxdIjVDqGQGv2of84jPpK1I/iAo3AvEmqM3OGCUUnbZuTBf5Ed/a38MT
ZpXpUUAA3K2Ata5Z4kUX8cXZsMR73+UtCgRJkUcYgJ8lFQAVgNoBCHnkk4LhM6sC/vNAZl9pqRLl
iQWIvy/fXWJsrHmVp01AdHR8TgzNj5tW75LFg1RXmEMv7ZJbOD1UYPfPw8h3OCeTW2KqDlMnRmSc
6LbD0BOevGQE285EJMhjuZSqiF1ESNMM7RlD7FBlpDBAQTCEC2WlR+MpTjbhArr3x5FU7kwNAsVE
iHjjYotLMoAVDRMhBdAO/tz974oMGpKRDWD6Yt5+N/oknTh2TMlEQyg4XN2oS6ckgDzTtcDCAWv+
SGfm6beYgsskxt2IPUwwZqGSpij25OGTi+tBfToxIVvc+ibbsrGpkGNSPT3DoHZSd6fRfYsoVpqR
DT9Wq1nJXv/BepKZDbGof4Sg8ERQsaw8xrahfsvtHVOUOCh5dywqpCg8pM9W17jjVoIIGaz96TA6
BOVZi0KyS0Y0wtZIiZCTR7lOKzJBzpU+8iiq3IxlCkN5Upuc261g3bw+fnz4zPJhfjq3AhW6vWsI
/Yi8e8eh0dcllCZ3W7qTbfiMi9MOGb0oFfsQeHZ5aI7eB6QTxWDCBSDMB8HZdHeXnILDHYC0FA0p
S8Z00lA9mhvvJKLe64CFqmUU82mxFpfhiUNSFFoVr2bLZzS7XBId7MbrAHHkA+CDSIYqWlulufkF
YynPxRq8+6YoryrtY0LgqJPHiNL/JKBC5vf8CNpBTE1pU9Wwje9rXpRxzhYXp1+6sH30OJJ0pj64
c3z28Hh3J6/qeLQfGjjCXpeMinaSN5uwQ6RmygnBkKI+6DPEeaK2JK1yJAHzpGdyozb/fUgzOto+
zlPQe8hytoniEUopEE6XqdYvBLrcNKTWVs1NLFzHUmYMITBkizQZehnssu8GC1GSxYUI6KWzaUca
dfj4+Obqb+SL2EVOOKrbs1pkbxmOxehWzdAD9a+a1pYxaW9G4lJT1fE5dpEkNE19o9eHjw2lKlvw
+hALDqooDSImjVUPirVRdbKMWXicWKI98GT3lblhIqtsyJB2gZJ2Ub7Wdb5OIWdb7YKH4rsfMVin
CV0COWGsYZVP5+Gm9590+bK2fQ/qfxOulLm8yIDk5x9Of757rGlaN/LkONA06/RY2R5qaCvnALJN
9th6R4sIbisVZRQLAIf0Oaq/lRKJkkFoW3qDG1B51BtCVIYQccqIVVMy72DGv/RNTS2ZS5aiSwzY
VhlS7N9vrnPNT0eX6k6Yfo1rD7oabwgN3qHyJnURm6Lq7CGzVidB4TkoIWwNsp5WhskyXPWjG8mK
as2XVGGgriX0br1csHVDF3UoUI792brq+707x/c+Hy8Hw8ni1tVAKEJUbWO3o1ddkAHAVO0TXKxj
9MAZ1vxztE8Dlg6Kb9XGLkmQCudECZtNQpEIIJFWHT0Jiv1B66eFESGxh8dH40CqSOGm3Uh0aiMU
JAegdGefujiKkGNFQZIw4QLCxS1PBqwmrF5vUzF22+LA8kNYCtCbZrL4VkEuAAiGlALOS8/q7DTq
8pwfaaFLK6i9iI9u+mV9/ln/5AaKJFAnfAKMtVE/syJrMb/P2hxpkC1Cns2MtZLD5MjkPzGeaCIb
ikDMdflJK6Aq/lRw4mGoHqIh1pMUpH/GmwyeeJZfkhTll/9Eamg6zxKzJkdKXKaxN5ZVPyWGksnc
/uzkavC22SSKZxi9hTgPcQFCGJ1rK2IynNc2Nx+fHv4rmXOaYVzOUbpsC4MEmJyOFgIeYnhhoaXB
p/UZp54U6x4jRVbB2PQ5NzH1jI07OScsGZL5v6ZMmFJM7QvIkxmLRcVkbcPu1JHAI8tWa/2ULrOD
vyzKIesztI/IXg/hhjjhxOviStHCAYB9BgxQ3pIwj5QByAOhbNL0F3cvu7ODDLVBPZAMu7I2JbM8
yW4UGhtXF4CI4lTkEO7osQnwM9nnPzH5v53cpqyGbfBN09ER3n3F/asITr/13dEchlBkDJLVBC6r
//n+o+dESdzdfXF6ff3kaMePd17P6cQBC8LpQz6cfPj6Sf6wTh96POfzJW8R777gbR8Fjm5yqOz0
4x9JPXj1+N7b48unp9eHz/KHpkMqq234zgmy3afe3JrfkA+xbJ8E7/Plx5tjfgghX8vcHD3gHv1+
Y5SCNw/Of2Btzmo9s10yL7kN88fzh0/O75MDzUesK6jo3fsHPyV7rO33O1ys99lD2L1+ggf87iuX
ovVTI0J+fIFy2TVgH6xYpJwf5bvg+485C59Pc8SBtUHAX2uAEnkWBiaRbxeNYuIgBUy4g+PuJBGA
v/Y31hcfqfsVsR4m62/3gsnXTQVBZ6ekX0/e4WvM/YU4ZAyC3QlxH80PNYDNnVto1gn6nc9P/oSM
bBB254RcuSZhbIb4ilB3ibx039wUUrVAda+EAvQq4dXTm88/8d98CgkQ9hYFsAEJ2VP1CAbh+93x
JTPMvAYIvknMRTiwxAcoNsKW2da5SRjWYwdsC7H1IHCeaARMw07njMWTo4soY79Wof8J0obfIJkt
qVDt/82mE1mDAy/AaVjdgEkqL6gUVQtCGBCWJ3LZWe6VUzg4ers0vecKiPFgRS571KS3hOdTdNOx
IwDEOdXgzj93TvGuRnfZXGCIgTYvq5qke6Qm6fuqAKmIsyoHJ6OMV6GIJQ9kbB+7jJTc2QIeT7fJ
LUL6Qlgb6OWGGDk8Am6tl7QFVliqrG4eh9FGijvj/PdBG0Ag5OQQoWQ5OOuHi+NCDYZBDhb1l0GX
+iyAjqSH6TfC2dntapKgDcnVnskDFUBz99JvnMdPZBBRLfzqaZKYH0apvehGKtuMOVJUFICYPocP
OumYiSkXIgl9rZqaC6ZDkuh2Auab1dhxssHnQZ8JO7EBpqF9JoNp9vrthCEF8thmnzc0Zcc97Lvt
at6QlhkZex2LwYLWQkcUI+LXe6+ywZvfC0eCdCC9ghwBotwkKeh2N2pMjKdaTwm1DNwk9wiWKSts
MTJDC/VfRUhSLSnL6Hp7fJqLHMl+8Pj3ohNTewC+YfVTQTV49/PBRS4QKmWZXnlNJkYyxXjQJ0vZ
Ij9HRSeiDfM+m7DGgTCJ4AHkme/mrhEip9N65AzAwZwKcCq2F2VWHit3kBqWgRhFYSnlGpoPewIr
aoqckyjzcAt8+9o2v90b717oy9E6DKrFIEExO5KmOsgYB2t4RSVKZK8IQz1AT060K0Lymvdii3r+
+cfzf9558JRZyoRo6hqsi2yHkyPK0cVwAd+3AGMaJW5qCPWbS6JgO/gwyAykwLmfoNnmgV1LzsQx
wRl/zTncrxl/2ITvvkRk4Dn8tiGJPJClBYSTXMZUeBpvmcjpsMxw2gypgaI2pX8QlpFKjz6Bqp1J
WNuH/AHH6PK+pdUlEfx8mzbGJQxAorxExOVIZsYcpcahXXOCovvVNRWNykghJEqtTGlEGcSUA9h1
qYCrnC2r+Mh9f0A2Cb4t3aH/IMYj5ncxegIh5Fka9OUtZcCu698g8X6skiGUUQQmdboFQCjsVfR/
jHvP8x4WmjLlMJpHRUnmOXtx9Af/YKMsh51ed0U4LX//gzNHYf9bZoUAlJgVMN6RwYwtpEnAI62b
KsG4/nbiy+bWvrGLoNV60pOZeOWu/xmAzaQDAHuTlH3vBTTC+zsF0QCS6Ok8aBoE6XOxxu0CaktU
Razp6CzdIL0aEtWJV1xVJHBu61AllVkkCFOngKPXzRhfRZNElPHoiJ3OWzEhRtE5RMS0gv3NcaQy
gB3eON3Q4jl49fXjs91Pc7SCk5NzjEDwCBm3lEm1eJdCLZSUeuljTI+lUcqBaHFHdVdgSZy3Ji7a
EADFsOUnaGPGXFuPg+pI7A2XCHoraximA5LfoUj4/tcrrkCgcfNyFNgmGdOURA4djHN8800z/JC9
JAPxWpZMwHbl6IT+iou1QEWiUhx0u6zBU5+9Ji6h+QuwqoRIBQksiwDgU80EzOt+ihHlme/+p0F6
dff66dU/rUS1BB62UKuVC5p4kJxh5NrGTMdqMYbkgQ2zBjj99OTgMutC2OOpLxW3vPuEpgXu4xbi
3CIiDd+Jp24U7pR7BmTnZx5JJ+4ezBEv7rJvsnlxt/YPMFLA2TLo3gaGSwD8FBlvk0QPbjY2dqwX
YQ2miRDCL6zZpr2/OPfC2BKyPWiDPTMtfaQ0J0+EooANlRckLaFKRZ+gRdUrpNnwQAqhAA0HWCFc
ZK9NjDF2jBCucpBpy+KU9r0V5ZUgYeW73xWaMuleyV4wS4h9s6AQCRFojz0FnH5VZex0QEiOs87M
J5ZSHgbC9o5Jojtm1jdq/Zy229IF0AJTCIHd4GoLSHCDa5ykJit0umeO6X/z4/uTd+9O2ipYIs5X
LOpFprW2KtNaZz0Q4DzR0SZQMtG9FC+NdRIcc6TITKNoZ684ht/1yPLcUFT+7TY4DNO+TVV757ah
zMseLDuNY2PnmypbABNtB6LnfzJfclosZ8ZU802jkrLZNxPh+t0P/wHKk3bSih4rqIxMT0sz0ROj
+BBUEgJ2RNU3kMEk17+oHtJsRIAKAhDuV1UsyYkvFV8Y87UoCR+OX3/ITj7PogFQ6yE5YjUUCtcQ
YfIwHpBeQrZmHePKdsAZK7MqmJjc8V8QEsKSoyKAahhkidlrviwQhjzp2bHuBUfAFpr7G5AzoVTg
rARJsniGHn0He8SHUVpHEchod4RoX1xnO3zxBwAtKPKAUYl0oDszaGViVpLZaUqhrhACwLZ0AUTh
hCLtRzvKErYEWAD7dXX5482/pdIClOW/2AuPxKo/OYBzBIhqTTZh1Npt6nnIwLMxo++GuUbRkAth
1LKnNLpvRn1/bSS88WjXb5tOuaHm2IhX+U7gzzIKujdEVZwQldHGAGGSMJhup9PtMBMaKwyb4liH
pYAtsiioRB7XJHERoLWMqNoCkom9ufP0PPcdEFO0UJQxAOhujbrUVRZ30qUBmVJcooTeGrfAyjJC
9aoP3MvjL/wCU03cCsfZV8w2Qz0h75SPLl64iDYpqfN7IuDpaGMxMDBa0WlQ8jId0tYefmaXwhjp
WKXy8v6KfeGTXewOT0i03zXOtUaeHxlGbODsM1zvJHksaABXtTFZ/zk6zJtx0kQlTHSY+1HbnBns
02hJvZplQ0hZygIODymEiN8iAvYP/bZ/eUcxC6wyAnYuIUpqGGAc40DbnDkgCLNseFz/1A6ec8hf
ehsB1zsfK+9yr+fRZB2cOD86K00E7FqgkQaWgAZcA2/tuKKg1etZvAvE1KF/PvQxHEGFp+NzujGK
TYlMu0EMEr7dyikbGj0ish23qr/12mOGNgDuSJ63UNWhmzt7rUqxE1oh9IFbi/9XePPhyZebfk40
WNBcOZr3dweuZtkDnW7pmTXI0CMe1bfjgNh4N8XIYKh0oY8+MmS6WCXJIcWyswNlr/HQJUvNFGCs
k41yINRIh86+7d3WiehkQkb4iuWE54cfT665zqQ3Z1TlAetzwKO1Dv8gzLdO3Z0esmbHYfuDDHBs
t1IFpKkidbWjaVwPv8MbOSTLBSGV5MM7hEovExnTbQQLnCaltW3SapiUKRwR5DoiEvZPRQ/7PkrJ
XGCeNouEuAjhROO9TuxUUmFv4+tKZBgsxBCmg+K1k/u2tsVkkAKzqcNzGqTPWnBD32fGHy96K52m
KajUWrNHYdmddducHMvA5CJq+4Fcu0XbpSkmq32YVrc5IVYDCvXcNkNqSvXMvvSDWuzbOpLiVQjO
4R88Pf8fcGjSd124+qUalbb5KruqCC5dn880RHNuqr+EaXt4/1sm0N2Dw5/yQWJfAsfJ+fTl6df/
DUAmJQjzJSQakoOLnbQNURHI8mkhVVZ/CBi5hD69bRYQPMc52FGr8T6fqZNkYmIDQPbuhyf3r54B
RAdtDWE6ucdtknGPsUGRoa7St/CCqUiYdhWPQittfYIA5+FrfpFQa4v98sXVWIpqZzW1LEVp3nSx
ASld80ldPgevrp/du2SpoxjIB6BT+X/Oq9/xPSQNR2KwzNMV9Pp8Bx5trUD1fMwsquk83uC47lyc
7omrtvQCGLVSB53MnbPR7FqpW2rEqpuvojvJKSCPRdCCfmGIiaftNj9t700avs8ki0aTKDDf1Yy5
1aaTC8DTHlNGMLs/QAECqeLss00iREDbUJERyqpCBKa8TSALgCIrKjJh2mnLp8A62DYjjnQQKreI
sIax5lLJmjeNTCU8yKbWXmS0hp4lJilKhvZfTBrpkOnMAqiJwXoEjm+HmVPvSejgJlY52jhaWdV2
8A17ijCs21AKn46Pzp/kVADSRp8J7VPEBqDwCWmGIZenHf2NSnhCLwL9khYQUUaEPnBmSkwVK3c9
cm3GQhqo2sIZzobnfx9MYqj560RIgZm48iM3Q1+zWf8TY0t0XDtCMcyxTyfv6fQuwgsYmuQh5J79
HvzaLkIYWG0EGAdO940c2kFCrHebMqi/fPP25A5XORC1IU4Q48An7JGKa443YUgKVDpVhEKmB12X
OROQkGo6cvdw56ek473zr8H8P+wEUfqeBwDJqwfFGR0y58I9PpcjNcK5ga+/js7rjt7BvRx8eXG2
Y6HFsbfouVa56EjIalzroIdHnzg/U1eDpNZ58/CHx7+n4tY65E0mP0XLD9LGjfZyq2iYHzE4E9lX
qQHtm8fGIRIWYv8xoWSqrqZ1OBCQfPLocd4sk06EELiFACVhSGbPGzbPUQDG+Iw1ZS57ameMic00
FqxpmCACaljvHMCUQhYUDcso4PdzFT4tnu3MGFzmGN1ieAGM+Mvc5kTCWmsCkAhRPrl98MUNaE7d
f3x7/ODOv+Y01rdtm3fv+8UENoBpLnvEyxQA0E6sAT2bXVXitdJNIcIDDwpJNsJDzT+tsO0ChnAr
z0RHt/VqIOClMyCQ63wTTa0JnZql9pLMMDOsPhFA2swVMko6EhwtGU9OeMvjr+u8v4UME8HIc6Uc
K2vhjEELBhgfG/f/cD2bXNww1PF5fv/s+OpN/CTihOm14WwTa1ss4HBq4x0aca9ofRpzHaeqGsJ/
BIRckAVwqLEyynlMMhgrxL7snt/hdqTrqJn5hIqaML3HP3rLSbndtyZqipi5VJooiXal8ArLEDEr
aQxwMGJTtS3A69EmDsu4Pei8eqTT6sBnOGeSRXSbBQdDacQc9wiEJEbB7mu+JgeWIzgJ6+MzE9k+
+IahQoCgkg3PjA9PtIPKYxlwAQh5ZisZqAccHeQwNomIT/yJg7wYbyTXuen/8cakW/pkj2FjAQQe
wc8bI0icY4qiPCR0m1VsEsa4itfYNln7ClGhbme0HnEoSuzV+c0wdMQVC4UE4lgi52HOa4FLe5Wn
CAmG8vBd1soFB6kS5UFyKKfVLfLUCNy+SLXp0B6ulQJFKE6YPHQGbG1AyxA4lgAevH/dCGMDQzrs
fo+kOsWMxkCsH2dPW0FJKiAM2SyY0r39JMSweFQSwcSlGgLaXvI1VzuzpfWKp/N37/Dp180PCMxq
ocQj/2GhbneiyznPgo96Y5F6E3H9A0zPqR4Z9wFhhJKb7a65aV5TIWFCiUVCuBubB8WdvsFazA6s
acZAmN8qiosPAqBnMl4CGSGVB6eKKEPg8l+4Muw+fWHYpc76Jj0a3abXB6VrO3bmACIeLRhXe+43
Qygc2eh0NAxa+7zdAUgrU1vS/gAdmHC4nBYkbqklFrD1bYOZAUvIAxdhrKMyRQc7Y7tuWzrVtWmh
NPdB21tUNhWGPPGasNWx9Ez7JNaZKvfaDZaZlimFVZlVpmTbad1Uz6PbWA7sFDI7d4C6Gs99n2kE
Ji4/rjinE5LAMKSUo8QRUyvw6pYtGPOJ023EbNclZPjxjwfSK9WhTAV3b47vfzvJRiJ5GgGqQurh
B9nnSgvQLE4CsJmkVGdGIOWVBVrdsOY2MujVOFW/KAF6QbpaugB2uwAoAG8vfviUVQ6x7aM9IOVo
O+Y3vZzuGApNMwCpY4WyExmGiXW5U9lRUKKS+/HDyX1W/8bbKsDZBGiqmQsdACtO+PnNl6G+EPFJ
6pShMKhiE3YHloZWaOCZIb0eS7njSbGcJvC9N/972IuQmYk0ZineVeUVFVaie8pMWjyQ2ooUKb2i
AoUKMLeFrdG21umt2c1Iu/iViwJVwigrI+D2BbyqP0PBke6iyR3DeUZKU3TAK4z+YiBjA5iH4XGZ
w5Eu8mZCjgYxZURc7CoiBPownFYtYYSUMoca2F/mNDnY1ff2FqWKyeyTEZ1tJnJXSJu//HxzxcF4
oOISCM7tDxK2j5lWIm50cfYruWaFBa8BQs6krmJiUEaFnMK3CjLbNwvbTSYypTpHlPVBRN02mvri
Hz3mEOT/A79ORgMi0Uf+uZqJR1Zni4LKrzIin2Q80Tnqmxp1KTWQqxxqyMYUkEG51TmLqB2Vjjw9
a+2rFxc6QpAT2Zj1yIkSanUk8MD9jCGhCZpHrQCzgwHlivE500hQ+PnonUjTTSRcD0XX0JgoK3MB
9hCy6Zd49SJNsgrxoNMcYoB/LZthCH7R5rbjHJtmVQmZ9LpLx/hmlTfu5yBCubnxBvYa6FDk0TBx
2/g3BjiStHZKTY+X0uuhza2pPyVFhPIWAbB/CO2rOVt0Hzpi7nYyoZaBcFph8GMYXO3VaYh50Eg0
HNbCVcXnFw/vH18/yk8hZH6cjk22ibzUkiQXeBgJHg6I1FoQkEzm3CsCFGO+AbpVik8N+tOnWJhl
cjzeZdTShD3T3QGBatL64U8qlu4CROZzpab05tYb3YVkDi+O75/9nK7Yv8C2gMp+dvA6QquOVQXs
osh06DIgj9hZQoG9pKwzgXDntf1DuHPR+zmuH5flc2U+MqRBhLzOoJW+1Ni9PP07p8lvLo+vLnkd
TLpNB+hHFq6T68ikzyB7fPprZtXZh9AD1rOJ74nQKdN9MWg05n9EffXno6/5MmYe+kTipNoTVAsd
yUK/DiqtpNLrf967dt2+KpWB4O8PExXM5iE/qdxXf1QEUSsP3F26Hn0l1qaWu9O/nx7l0C6RFe4i
PgrTZYFSXQXaHQUEMDgludthhnSqThpqYmcRkqJDFsBFRTuL6GhN30tJkFBBUjVy/fivb+dxH8FF
DIynXhfS//pu0LcuMKzLUIUxhCuAqC2DHo1CxVQwwi8n5+/zox8+oAEQdgaZEeJVXOkMh3tUVh/Y
TpJH2Ayn744/X/ycJqV3lKQh0aEjaJ+tJSNvPYPoAJ+yn0IP5W59BnOz0Kh9YWqqj/ydAGaymRfv
v8TK3+Xsa91a71Vpw2JFyZpX/y1LCLA2Ahi64CJowgHUlURFn/GelCTIYmcxyj3B6Y/94YKRgEcG
wHuV3bPd+fiSDAtdU25lULdLAHhWV6zKqJgnHUjS/m0A0lDhpp1VToZkpiuG5ka209IqdMLtWFUx
DWlVi+0JTVoUCqWOfWF0E4DwPxx7o0fRSolQOPoyfptOPgkXZfKlTyhNNUey0qS1XdHc7t8kpXTX
MVnksHIyDnGquDk/fvz4ZHCxWezs7TZ4CJn+UrDpV9/w4w5Rp5RJBQDv9FsdTygT0XskT2PdvWGK
fPrwr4efeq66OlL3BGxna4C0pEsX+tdEO5r0VIi/Nmd9kMXfAq1MXNgAkBmMTl1bYxQYybpIRQTF
iiVnrdyZxc1ZkCFxuoVb6jTParIwYqig3CKbCnzx8OIHIsOxTQKu73Ask2xtajUwCM6EccK6gpcS
WQADIb6l5UwDPjh/dvHL1va0O6MA6cJ58IHO7wiIEswVf3WYmCpByINSLZSYdSKykdR8+k+vZhtr
2u46vbE3cacr83CYrXxkUrlZnFSzwzHblAg5iO1IWpvU8Ws9jPslE5JXz2yVobqzNhhB4fnOo4P6
eudM0XI3WYRsFT07/eQlfPzk6E+IWAkhxWevgx1iY7HJfxO2Ifk8SyVykZ9FpqejlaTs2Zee8JYK
IVXxUBJ4avCi3DRRF2NGoTffw8//ZlAWgDTrmdExdsZ3zqx+seWEXRxrgjG+GmKSOTvuaftxiJy3
KL0Gjywe0HwsCLy/qJj66BY5mDPoljHyfRDPFiC6V/Iq8JhCSUXzNFQYP4BhsTuFqrDLHHZO/MfN
p7xtJDEzJeUpY0hJyVEMohICCGqVnxRgCm9Ghvlz7ICxSoq9ZUHXMeS2V50f1GPCAycj3zt97GnE
firF8p5cKiTk6QeD/F/3yOeiynEbqxzSFmXhnsLenfU4ow2zPbuXewbrnXmovXMyAxZUhNFumC+3
I9w5XaaVSmmGic4fohlimBaDcUWb4/fy30d/l/aFIm2AgzRElhaWVYwWffjx7uOTb8cx2DU6hBX7
2a47+URNn2+Y4N2ByugBriW6/Vu865SiZamtBK2VMM9+/jdB3oAfXj19y+2uxGkLDZl3xvvCpnq4
xA+VNDgnTChJbdJaQFo+hRWAQ29/47+dq7Iu3VFmtbwyN9cWKVj1k0V0lNhhpRLE+ssBZGC2y1JF
3meWF7kjzPkoI0WbQZHySps8s+koB1DGU6Z3hy0hnUY43o6rXRSpf6mmUrc8tBFhqnMNJNBcJGCU
kpAZzktmkaEC5M6eA5QZgPVEvi67Ou5LWqIKF6erOmos8ku/rkVEuEj5Kq+aa3cYzqqpN1Ur2aIT
3RfqCgWaYdYVHtVlRdWluGOawT+XVgfz5ymgUOZjO/OmCwk4/yNiBTK8su1krhiUhKEpITaFi47x
s9CjsaTCCOEYk5ywgQPYlcMVAny4fPr6f8h01b+olxwEIi0T26PoAokLCx3JD5Glav5ztCK6woqO
sRgWanK6S9pBe3B9dnz0PluXNJxW2/xIoo5nNGssrHQ0sr1aE5hqcuoLyRmqXafsnn08yfhq/1Cj
/UOYfk2vowt2Ky0cHwDRnlrhHReLIJHc/8wE8u3m5ODoXX9tspOQrbSejrdoggO/1KvHX7ih5ETF
2u/ESJ3yLQwPKVnWBoORZxiNFk4+N8aUXPuObHAoWV0D8JFic9I5YyXt65Hxu4WURGTWm3DDQOjV
5qabquJryIJ2uXty9/w5QPhqO8sghfYnkP5yn3IFiiaxZwHjAJFANxYYBkTRLB4+CHRfo5+w5iNX
8MfXq/2iWQUkcT3FPNi9yNetNPTxTZQagp9fv3tBHTlvhJ22iytQYooOrv2V9HZTJEazXyYJAJRl
hTqHNag5SJt7sbT9MQU/CYTKPMlqGqIaAN0DbInZcaf5wZuVX6MEieBd1GEPPXR0/3YzWZnc0+3A
1rcIJNH0UcGmpMWiWVEr0NC+oidjW3BMY5JqOPNHvYy09QpjDvXSLZ56RZxaZkHJExsVjyqbPXGa
u4mM4bFPVhmdBjAcRDcTSgtSdWpn1K82DNG0Xrh49/rp41/CW3rb/+HJR8lV4hRDCSw8ZV1OjEzZ
gFAyJRua1aOKqTUWezNfKAdDa9+H5SEE6LqO/ckIMacRNZcSpExrt1jflxy6TIIFRmEtPOb+YDiX
/idkOBFmfH494daLAL0ug7nqwdGPF1yAdPrlzX/nfz4SSEV3rvJPCe2qijDrO/3qd9MYYrQUpLNz
7uhNkxh9saexvAFv4h8NRY1GdMuyDVMqEzSGoOdurZTDwVwOFFVD5wSj8Yo2YJne50W6koKWbhYp
4amt2NqApplj6AQ5Po/AatEgbRcy81F+hEquwoN8eYJG6lY12rNDOyoic1MPzU8zqwQCaWQLDDFP
ZsHGoKVMn0X948Hx/UfHCxm2oRC25RneaoZ3Lw8Pj9kWg3WSZAxeXp2+KhsEaWC7TsXZHZ7/vaof
5m4PkdHls8iQEdxBHCqErZJ6Cs7KapTs1K5xiXdiJ9TByQ6VPgBJAnoK4g3Y/ad06K35mAQasQ9r
7eZ8RUurkmCMb7kie2K0lXc7/dQ2Sm8DZLy8nx89efObcTvaOYu8hSRAOmNo9/O8LaKzGEV8mOMA
8iP3rJy9ZoEZjpfQ63P3vq4mWB++k8nTpTlra9K9vSHhlxesy9eX3Uy780OTdKF+Vld2jo65j359
9vTDq/Rkn3ZGemY6HfTmnNqRy35Wp3mQtZGbblUaykHYkAb1h0uJ8cAtJQmBk+OtNlNHWv0wr9QZ
xmIW4KMjcw5PZ8pHnaIHX/YT4eoIGSTksY8AqBUEQuAydnX3+Z2/ycsK87v3q1dGf5yxc/OSezSQ
M5euIGr3Qto//boevHmFhln0VXqkX4HF5aNG1Cp8domvCEkkRX9GxoBhxEeGoUzUOzygOK6wan/b
60hzsWuRefsLMUuPC9SIhLmGAD6UBUClCGGa3RtCom7j+LqUi++4LO/6Tn4w4lvuXlh1WrpyWLWN
24PAgWSkefAKruWRkHQo+ISFuHfeBWUIHQBHiO0h7DASEUE1JgaoyKzvxMhe+DTy5VlepaTo7nXv
UqEA0QcP+IigIl7IFiyqaaUI+Pno97zCFL2Vxh0lowhHpyyCBzOWI9xwUnAiUyJPXhcuXBLCzWj8
uP2KXB+5mkS4qaqVEiT764NcvmSLEj/6nSclAK6OxsUbZCTpPrcsX/7X2ePXx8RGA/oGj/whmtN7
TOoikDjqKCO8D+zPF14//fD+JCj945T2m2fLaT+4w+XIZIWRanQSqAvh8EiNkIeo9C0rdnhspeYO
HDiyZMRMPljEbTHwfL/aAVU75JCaJsnYz192P1O2idBl7B08fD1uADp6VMjqVrF1ad40c/IIlogL
qAS7JgbDQd2kIND83WvWrxUGoa21KI3Q3pGIbcu9QG/eH98c/qR5OHvMb4XxZp41DP/OTnG0Xvpx
naW6uPnWVToJ3PoXrPGxJqBIAKvJY/7FrJ6/Occv+AOPAOOaxVC3HIEp1EkPQwupWOGmbYFsXRDP
1B5/jYnV147B7JtxAMomBEWeaPj40iOCyT6fRa2DSkmBzenuWJ3ehauqOjax/tmnGetm22pLqYBC
EIoX6RdCJZroXOBRhzUQxhkY09vRb2//yVZe6owrAFYpjQs4yphphKmSwn1/DFbIzRJyW/mlDFTq
YSS/ZMf34vou2csYOzns4axtnGx7wNbm5Wxq6AaGVVkJIX7W1U/fPj4LeGs9mghMhLnRLdm60AGD
e+RELikAhAsg2tkVlLDOLJXcz++quXEco5zpXrpgbV2BQvqigRY7TAmj2vNnqKhQWOWlKhmhIACJ
EgE2ZYWeSYniZKVBG1CdKoB6SwGaCfX8TFlkjsds03fx8MLqWCWnSaMf+E9qeqTeRZOBkpv0gsRW
AgCiL8Es1ItE2p1nfM8U4e8pV58k1c0Su9FVByRudSC1846MJB3VBaRm96sKGCVM6zq8BMo/yZIN
D2upKO7YQEBC6bO5eWoxmW4Yauwq5J+LtFaze3n86NvvFOQ9yT+Ofjs8+Xb6U1TUzfL44/1h0e4X
pVVdBCjqycZgc5BLAwZH8EKe4f7G0oNhpGoE1SFQ1FUVtfpJ0P+gowGAIhFFg1Z0YvGfHJ6ll/kB
Xq79ciosLepyMmEqn8tgiKaCWnI1mWineilbBq9iYCHgtVWqJk/jj5zmQHNiMypciqvyDU8gyQJA
4HkayzH8XS7R1taqrJ2kMH9bfkVyhN0i7sGsNJMhz1CceMgsdK6yGV1RN2PYhXaTfH24/PHD/Scx
NSmMD09fU4H9T8lEWTzJmTWvEC7jghAnm0ioZ86TTVs082yU4ds3T7/+G3yEZ4ICJZwrq/OHJx+P
cS5BIsRR+IbDqq9KGO+2nq6AsPSkhN2B7/ziL4yVj31AjWGaf4iIQgCNUVLFWA4rq4PeCQvSvvpU
Fi83t8T2pjd4QJVI1hdPvr96xU15vRVuOKnyR8ijVuormlJlKmHxsFOP4wDanuFVzhtVp5MZf3Zq
4YCkRimfkon4crngvZMPd8ddqSkJKtl/nKEy9kKTAEGVTHwfWTW+iANUZmTKIAkLlhjpK4VcouVU
ErcTvm87ubNVFEOsFgKm4W2JlNOIJcNZInIAc9ZQAVx+efr+H5RJAf5t+WozkPNvb9+kjE/rgMhw
fYG0QNKlOGi7L++exeGmtaM6XFshcq3FcHJM8kbRzKMABDaSITk+Mv+kcvH8wdFzGlnG+U9GsVMt
eKNFE2FDiPZkNpwjLKoEvtxad5khoJO7MKDC9YDHQ3SsKcyQK2GyJy/VG1LN3oYhEIkPNuf6Q9KE
H48Z6JYES5ItoyBNmK0Ag26ouVmVTeSJKRVSfYgKbFQb1LAz07cldi9PWak0T9tQcJaFpzlSSoMA
IiuM4jW/cjVZs7hQALJQsZSpEmcBOO7qnpVhU+VQoMkkMLN/5Jdxart4OfLod2lpkZtPXpFJqqi6
tmriHlrG3NLkQkkas6JFkcxJkv8WmEwSQ69I/vjo6Z1IWuSFZ5TaFDI0HxwM+QIj4mWdWWAxll1m
MQ9BKsjTNZWZETYxwh5zmcmzZ5LYY6/3f3h/9jdUJzPi6cPfoSUicxPUk6KEr/4LlMmHLkQnzeG6
1qdwAnX6toJR98H7638zU4Kb+TI+aX3s/k8K2+cenSUCVKSJGdePwxYpFHzdUMO4qaTBanf5XK3g
aA7U/2PrzJbsuJFs+0U0S1Ickq9JkRJVUg3drO5LvtCqq0ucmZJSYkr8+l57LzhOJOuaheE4AIdP
cDiGiBPBEpZNSG6arO+I7KNWcAL/+0tt9irV5fFsSODaAmRRgC4Cb939JitbSpR+hMpjN1EpZ/2p
P4neZlsFDTEKqTe6UL/OCLPcz205ClFpmQiyscOJaPCTqxw1MAVD1aYYHguxdjkjGrEkZ2OzOnp2
XZTu3Rh9czhVjv2rpGkQuxkMnZzbm3NLEZTn2BzjQmLv9ih5+dv3P/cPuTzd1icbYvxsGW5uAUOv
e85FeDqAQjrguGGYxb3yRIjWovhIJYm2TLWbiNAh145Z9F5/1ydQQKBx6wCTW0a99+HiY1/B1qW9
HRRb0hFksCMpdp2xAZjxPgtTK4kbApSDcPn0kldZJbaS2ZdZUq7ESIO76SpikiccZFTvVtQDG8EB
rtbXEwDhcflUcsYKysjOu9gTYmeWmBp+97W40ALPa7tJrj9zTnU/MdWYQH21N1oAEghILc4as1Hk
/v1v33CrmlsqGDehAs9eNqwl56hb61PDtXZr7YnxeIc1LobvxNfWvZA6Eh7V/oUGDrgdJr3aEUFJ
rna16RqoHTIInMLnfd6J/qINcsYrHDpGtndvLs5u7X8+YAQs1rC6Z1HLup4B7GKDutilyKTQXFe0
ktUa9AgBQYo2Mlna2s8UepGFJinXrR9/vVSE9Nnis1+fsjt0zdX7/gOIV/WW0+YnrFZnQ93J4vx/
VEwB5GiKNwKQnjYe7j0Q59aPkQVZu6quM69DTRZhFNOQdGzT3/OLdx9yTK2CpjMKEEF1KVYcAKQV
y0Y7W8vDhmLSPiiBFKJuKmutRWkHE+XYh7SNAdfiZzOzOSklRYNdxZbtxjsNmy0PjYDBiECxuDmL
39y54KKw1qZGq7efGyJaBW7F5NdmB0TArEsOqwDh5a5Gp/Yq5bqXM/XOUiiMU2aPz8/puc0YglrY
rrYJIRWmko64V1FsJSMqkh1UDqEpWURpAt1FjrqtG4AM68/ch/rlCf+7X/HLGtLaR+HJZZTyk9nN
Uc0g6hkvQwwkUgG0u/XoNR8/apmDrwF9h/I3X5ef+p4UhD8CbzH1uuUnlJK3GrfoUYKDeKdEnjkd
ip2dx7E0J3iVxJSqYpnL8mqmW2qcnq5/+PDozsf/uHp+oAg69fCCbg4SkUcmodc4Jp9k+6yPetPs
/tOXt54m3O4lGISNkBE4Zutkm3BcCXjWIIach90MtETeyuPCqaZeREqKlmZVK8rvB4NXnyExMpHW
3fjlAvvDb49+/up/WzzJoJEHpHnIHWK6PFSQQQDvLoAiw2hUbPFq7avoSR4cS0mjsMFSLrKFKVd9
Hc7zWzfXIU5u4ZYcSiDWVXWL6hefl6DEkTB24PmB9aDnLDgj15i6UoKgG2wj90gTvNgg57bLg0an
FidJ+UKzO5KLVWy6mkF8F/hJSlHSvJcGAkZybITMkgFONkfTQewBPSb0Cy9quVQnnGBDgixXI/wa
fpanQ403HjdmDCTE8T0zj10j9pKynqm4KWSj0EfQFKi9vQt2i6DvRUAJLNUicc23NKiGlK3pn957
xa50LYfAQap1s4eMspMaA+oYJF5gAqAYQCcNG0TTCUzwWVKnF5WISgDT67d3v4M6dvz0x+N7zhJQ
q1/xW5BEHhvoYg/WFkBpQrNy6atOfLSkcPuwnwnShTnho9b78QDgxH2BrhL0SxIGFJMi+y/P+LWA
atC8hnWbU7TZ5j4qMxgtuKn+A5tkW9UzHDclIX4L7vJW8Ttwl4/opGRlNVaZ3Jp6NjqGEPfKWWsy
4FtV0gcqImD/Lg9gVeH4da0RKrQ1nWZjbUp7z9RaKGljszWjBcum0JEbQNygvuAggiIizIS0lQC9
PJfQXdSnzODF+NQrD62pJae2pDhVaYDH765ktPIIBAtJlvkZ6zM/iuNNBslcZUgGhbfxvfrnwz/z
UCBFCbYdT3HsZqMOxTTS11NPZjv5+du7vD+ZkjPEcNEN1RgiXQ2I0eRIWXDa4XWshpacqkdtCBr4
aTKBlPFvCNiBYGqQBaGao2HB/FbohsYgzMW3qp/aIAgNiAGWeuX3xfDltoCWBo962qjyYXJhQ7W1
UTO9Y7yMXEcNiRUuvUEFYLyxvA0QN3x978nHLIMYLVpnEwZYK61GBaRc376rcUWDQNF2I61NFslx
AGIgKYXbydahOOMXpuOawZ+7BgqsRKRSHsSQXM2mCARKSWcc4X3DbRpjSWQgjelnjGSgnJ7ZKgES
WQ5xDGgZxVwOvJoWMYdhJWoe3CmP6Q4I1iwq/zz7LXgzllcv8VjKipUUlIfRlFIAuozLGkqmLSCk
vao1yYxK6qwuMjhLIlh7bYRBG4HBLUi51AAwHSMBm53MOFMQwzheyqqKY8JU/+3Vqzp9Dd6BQjJ7
6fTBPuiinSuQ1Ssh9RyMEKv7B27X4Uph4ujv8jOywBAJcTZEBlBatFOjiD0zCqYja6phgb0X9gvv
T6euT6ntT7PlBlS/y+cTbH3yizKeLuQWFQBNSYN147k2blTlXpXPtfXRNh4U82nE29cXt29dwMB2
SfPw4s75gJnpPMRoSx8xA/YNw+ursL6NR1ZQmi9KQbJPkw19Z+M834Y+CEs96eaa9n0QL4xfvP77
vV/zVnYy83FV8Dd/xek3Vo0hH568O/9OldYdxPnekHT3s3K9qWcHaH2XBzE9/UBbiWhVDQ9jsunl
8YEElTiIkbjPOOf877A621G5A93c/Mug5zTQwrX7517TtVrO3XvA0MbNgUjnaJA2pVRPzXRQhpSW
GKWZls4fX+WwdFXX2evJwbk5aHRjynHmzl4lcyORJkUbkCdiOIxuSABBrqCG+xK2zMlbSWkZkFvg
tOmY6r63z260GXY+7ISl3b1caUhgQBp0hh5NHKFQAGHtLPO8U9DdVzKsyccV+poQ8M86dilp2HUm
oJiC/37z9ntG8ITjoqwo1gDVul3QODeBC9xdQUf2bxiYQwvFLgkziB6L1JotGBNa6swcxOSbIhcA
XoiGFOZ80lh1IjyWkvh4ZP4rmAZ7CRN6izTli26p6+aaEKz9qAwESy3y6gCznwlhaffH2lJHLEhb
rwakyi4DqkQwzfKPIwGmFddTmSHJEX3PzteGO5Uz6bpsoBsoIWUo74M0w6spwcKRbXg1/hgw/NJb
g5WfXmtQZewngEwwTdzJk92WIQBkc4cVru10BQj3fWR09ublo670qIsCp8lQB6PYGhymd9tecZMS
rPE1FWKdAhYtWnxaAYEIgpf03JGUAMkf/4+nMfiltA7ZJZToRQEsRYjfXArRC9SBc0Du1p+i9F9v
FCUIttsAMuyp2H0rkOoi1YXt1AqSv+ilEZ3fJJ6R9g/ePnp/96melbJ9rb1l8UhYr4dDn3mrX+2F
MwICI7amWrcrRlvGIvtjBv6tN08frnma2Rr9SQcJ8OHfHlz+WZNM93RdAwqk6WEBUmAwemIL6IWT
ATDjkTLB4C6U4Gc3HE4H60Mk28E2gnNh3C/ORjEgjO0W0jCulhjQ1YapisBWKV/9+jib/5PTreIO
EWU1hQOA6We+QAodUHUpmmcZWe/TGJRQe/vsh8+3T4YQub1LZReAMcza7dpE8VpcqrQpWRpw5f4x
P9Sop/Ynm1s3ErBadNL3F1/d+5Nly7/J1Nmn0HtIWkwTjYSWcZcH1XyUN7eoW0thN2Zz2EW0nK9m
5K4QtzX4blGv61/vPo4Pc1d7bibffvjXXz7+NfxZKt57mT/4pIWPZdJp+G2812A/8yBIjhhS4Dhp
p67sttCcDARrS62jNXZqh5MFIK03QilPCG6Ci6yTHhkIkoKtWbrKgO9aYtDMqSS3nPtqjNy7esGt
K2bYvnUD0IuKI8CihSyFhAQazst2fWMNi509j0DfeeTmG4FsTLoJCdz4c/phTQSZSDozEYKjBSkl
AFwqTolr95gUlSklXUGixtUUWkPPnTNFLbFYjGFkigbDWbZJ+3Tr1fP5uszqyoQwRECQ0zO6CpIu
WztSuwR5kIBiU3uVLBdVXwDgeIHmBQJDmdS92vpIbB5zo4wBB9c51qLgyIP2a/lCaWXiF5ZeIF89
f/9fb+mbW/ufuyl7fM5Thp2MQRE3bHDqUAnI0B5zB44cPDEPKpBtOvK2+tSUPb+NEOCMidY5gG1p
sIB0Jqg9iiMEWEHdEQMRUuVGvaPdxqLBY7cqsxVThneiIAjNirtb3BT+gEQFwUuOxA4Y/fzg73f+
klBjdv3NwREOPQCpllfEyzHLPlWCEhh40ooMV8+3n+v58NbPGH4epeFzUFRFUrokE2Ai2lpb9V53
kBfZs4e8TYcn+Xl0hgd5Di/VAWZIc/k3fx6VYGiS9eGIvOUgo6yvfWB0UEfWsUN6BGBENuyW+JE9
8z9FLhhOSuafIVpHK6IC6qiRwE5RDQd26YfruzckdVMn4XXWIkVojVdtshCBIHQoIRV2ZgQWWH+c
IsO8TOqC0Kww5dnJdvG4X74DRSy69gNA5nFagM4xdBVKXl29zaRCISlG5f+fcAaftOJ6b6EgGJ1q
tY1uyA0IMNO7rNNiZI3qkn8t1Gp7kmVztxOzQo8Ya9nG7/W9zz8qacWEdIRrbITA6sdSQsTuv0oc
Roc4vL0UnFTvQy/a+zjN2ht1h0T1zcB6khqBlfkVhzzfLWpxnTJHctoiXxgc39XT2Xk7EIpwxUiH
QMtrLjnIBSfqTTCDzhcXrBT18vrby78n+jvR1NSaDSmClQ7Y1m/sJ6tsAGpx2oghP0WMO+rWyIQO
gkxsUeLmIl7nr53SCHinpzs8KEmFDVTY9BTMyHOtPIhculafLKAxtZIAwKgwce2peFal+SrlPm5a
/PYhmDka40etSTGQKi47ZFIcUItsz4o19m3B1AVXA8fkydkir+WTBrKAAIwb5oSGejKkVIDeNnYO
qZwlAZaUpZMggTu4Zqsxtus012kNJRNtssPo72TId3Yl3/sssKJoPVRoBi5YWfiLEsq1Izg0o7b9
AX9AUsd+IjjlqBX511+lAh68MK4VpaP3GqUrxC6PHQvWrstA21Ya4t2re/+xJVUizYFL/f9WRzDT
oJd3L3i6Z5yyhqf57PWwdVy8sqPkcne0SaZqkQrMlIverEzwrVhCF7uKOrkjz8/2S3mWcsAe0ZKD
OSkmFE5VD9cYyixIMYipJGdtDlYJZWZD3T2zAXuBsM1wef7902CPBaozuYPTIY1mzeMqb57eefB0
LQ7wJ7RN+gtvzump1Mw89a90d8TP3dQZQMulmbapQYouiWddTH7J5uq0y2Gli0iVUQKkPXFbh2T6
G8J4sQxnlifFlbrMdy3u66LWhK8hy9kpf63ULXe5r4Hrke20iZp6YnrJ2/CMuO30SDDBbjmszjxB
AMl5VtYe3cOBRg7V5Und1Ye4d+Uxf8mqHeVzr+BgIMykpZKuMQIvcgzM60+Pz5/C9PprNtavbn17
96+QvPuXVw++jQG74teu4E572Njti5mZ7YtU0yE6cCgnFtMUcMlHCQYItZu+Fdmi0DyNCkb9YB0h
65kzj4Lb3dZPfBH37ToHpWxdWYZp5PajlEKgxSs9CKA9tqZQAV4j83AECx3KM3lHyWhlQ3W/8d4G
FEFPUqjw8JvvPqhCcFcVuChJ7OKk+wXdMtO8MnKuWQvh2GomTir0T2S6/PnicrGQEWVcYTepQMlL
OIIyEvFX5D2cQ1GOaNH25KYeVWkjUnt6DHLkJZebPodEtPF5kHbgErEO4Xjbilh1TGkaBiDzvpBI
vjfFIyHSyHYxr0tsHWkfHccnyaoayOCktm6+s5QovrfgNr6AvRGDEbXqJv2051o1xk2mvQLUY6Ad
8n07hm4xLkpxdM1aQJ1pTdm0WjSWRApKGl3cGOkoaTFqlT0FQ2XEIa+6awSPeGnYyCCpBJkMVh8S
60Q5syXFXLifKaGe5QFtKam8a/slHfokaMyQ3z/84JaBCoowXd1tkzJAghjKzA4IqpFJGxzjpO0i
hhzSSj9qxSzBzp9rOdBha+exDlu7/vPAvV6OYfp1DKJ/pwD6AfD0fmYMr/ttrwOA+KlD6qhvP/34
8O7D/75zfcHDWVSHaadm4DXzIBpKcGlpKhAcpMTBWfZosMrcBDJhF0XCMJ4AyCWLAKtgl1GzLzmt
ewuxbRcgMFQKUgwNdnoi4nYNRl4r1sSpdYSWLlhShxQs98iceZkyBJ+gCipGPTTc66OZbs7f/Ok8
va5HaCJTXYAq1w5kuYBJ8axqHmGivuKuGVAdSdEODeD+6upWDp8sOvgrZdRG7450zHLa3FkRDVtn
Kh/wKF+dKlEqghpxjgYKkSo6xeYgQM1aH+q808mUQ2insiWrpyCwdlIvm16dHICmEaMslzwjgTyh
hHxIazpxhlcQPP7jpyfhk74L+zo1NC6/YaFr2GrbUKhF1gIdWnXUSpGGFUHfHRrSc+VO/QEVsEhT
tDaLM8HG5aEnHRHrSwciVcGoCTaA2Am1ChF+OjA1SPL+52++etVt6+n7sSVCH+3/JsCrc3IfSFal
rduB+e6eFddT9aWApypqFSTCRWRvqZ/GNAi1/6nC0w3vRR388LSdODvPxpAhgSiO7xCPDbbRcjNT
4VeaakDaka7OnD0kIujApNtTQKsWqelWakZMmDZ+oVdt2IQMF5S0IQAE1Bzg8vLRZZ5k59q8gePL
FZlC5ROhBkkNMvuAAV/Bnre8ymnx849GUa4dv0SISYMwrwck3rvOB/Dqmf9KmBN4gx+3ivKlP66N
BECWqcOS/oWNgoQ/v6bTH3YSEDfNjQA2Fj4B0b9Xxbb9+xUpaKc9FxUscWOnebOwqJG7S191iXs6
DXSMLQXt5xklGrYGEAzVbJO7zJ91mz4549mch2dhfHA04cy7Ohpp4ye/VKUsd2xxv0M1fMvU/lOK
NRglZxHut5mtUHjkvNYhvuNYb1nnHkGWNu23E+OHq0mejMxM0Q0GciV0dubb6LQ2dMah49t1bKrJ
SDDvbMHJfe2aykIj55pkzMOihjvJDoHLO/e+DzGPmtUniyUFcJhqLems6cyX59moAkWWhPVlN+AO
2ZZRDOGOaX6LVPnT8N+G1WkhGETDc0mRtWQ3Iwu9kFomWQfJmAphmT9I0QMDMaLsg9NHHOKq/3Yg
DkUKIaerjg9uji2QIUwohjZMmOJIa+qrGGG0s2uiESZUHpFuak2LNTeBg8DpqGXaDgI9vDE1cjW0
0IYLCQS0K3AM0lMUQs7H/3x9thZhx3ZOa6SIee/1k7dnF7ANsekzh8N0DjwgekrdtdPEIojEtuiv
LZYV9BkaAoBCnT0BHlccPx7WzuE46fOnv4GnSTV6NalQsJFTHWi5PiWQTH26fqJFdDBUkRL31gtY
yGTyaoeb0nBPWdgTAU0lS3aEmA5/+MfXt87yImNFMSCTcoX6HSI4/IiG/ZibUZE0fFyNz1NGlOSa
GAg5slGil7C2tVPiGJophmxUwH7AtTO/5gTW4IMltfXjE/G5JaR9TuMADEM5t4VjpdPfH6kBmbQz
2vm9+dKq5bX0yZrHUePcWdddr8Q0cNNPSuUUSbjrjKYxY74eZ5HSn/PxAqYjak7iQkChALaAwpgw
5OFCxbKnQWg8+LBKAzOtOpY2cNUI1i7Bc31j0SFin9bac8gFFxAjx4prXxTo0fRkesmDUjDpRvKk
BFOzXxQ+ePmYp0S6caBj7dt5ywa5nmKTAPpYSx7hhCItuFAiTxDPJLcJAEjSluM/RbdCDDq28pFD
G1fv8Uj+KfGGdXUk70RKG+BghSFXj4Vpu9RtKMtAByW+fP9/kqHJ2tzlHDtVmAU+CzHuTiF2C6Hl
5bJcnUrYMhrNkg4JqUp7ozwZilgU9bbIHrLucyFsbxmTgA0j0LQcUVZg6bqxrKhpHNidCyCeKzVc
ycXaYWDjWWKlUWcoOZKu+Rezzep5HNEgdP6PO7effFjngSpbzNBLqDNYnMSLcccDs6MEYec7IOLf
8wKuPTLaQuEggFhJeSimc+ceEQ4QZwzVoIlejX3pGIxl98xNgfTn7JnFpZ1UTceF6F1awhUgvReZ
u4SPULV7SN3/y/3bp7UaDXTVenc7JdakHTUIBCmaAq/5E+nizM5PsJoAAItcsSFCIa6H1VuZCIYX
csxGMFE2WmvVLaREKNzO0X7+ouD6Wd6+wPLM1pl29bVxCshMk/5mMjsUpAfaaZfnj9nYCpPGwfSG
QHkn2fMA0UqcgN562u97Qz9CfBp3XjLVd5Uik2KryDpBXvByivpco6pNFamuFbDbl5nQJrQvDyor
MHTBzkrS6MgRtE6+pJ8vbn9+G206OkpgCVCOYlcaQKUqfXLWnf3EcmRNgSWSmpvzb7nf+/z9M7e1
HR+gukqolOmFEne2WZm9jABZZgLGgb5bYglM+VK7lok8bAa1Um0GHJvbZbpAs3F9N9Hwd1JEBD9n
3I86MTU6UbK34/KrDiD2S5uInelztxPTrA2zxetUaxaYq834XST5Klhp5Fn/w+VbbfmnQV5o+8In
b9l68tU5/wbA3w4ovOLBfTaa/Z+C5bT47edv/uYXgclkG9rjTQAumJoi0VbILWmlSNlIpLimlFd0
EtVUI6wFYLoWLXGA2ZYGjnPQQdfXj9/leDbOXhdwECSCgEFowAesSG+2Qy1FybnSPLTSbcatmaC4
pcONHREZeOJUYHTrF1G7A0cL9eadgffySURyIGARYA0kgDe2w2OOr56pH7g1Ebm04QNleCgZpOba
AHcaWpCvodf5EoUafyIz9loHS1TakmLkBQ6Aix7QJ2iqz57u0T/B10eh8N/sULVJpnvKY9UuHUAD
4OpEQC4LCXfAjcVlsMaFQ7C9gJUdN+0HuHOtDjIIrBKKY2RWq0JfnotTil4O5JIgx6+qB8ie+An3
n5bqjaIqQxVa9IMJoIfEnNE0jES+WSxnCRrzjdDdYzD7TNAvnfyjGf2dpLDCGOSwdHNGMqUNdhw8
DHja3bclNTFlp8icN0Owr67gaas+QOjDz1kr8gxUS5qAyjXLSx+mEjV/wekfhnwen1Tcnbr6zEOM
UCRDuh64yiPSyfE/qb56HRjg5n+XyKWIkJEgwiKBd3E/59y778vO/59kC9B/Q/lMF4QQjtT/C0RE
M6RgLEn7EBglXDTPVSkA4EZhuQJ6yRu4rBGDB8RjtNcBoCjDGgsW9BiqUo8ZAB7eevz5sSAplbXk
gOQB580h7QnyUGmpWBABjTqKSeE2VKjh/e+fHkYJYFJaWI/6tz8/evBj/6HWJVeWPI4/XABfYcGd
h6iBzH+R1mUogxcokbPPU1PSEzJ+0+CnH7oXMdcmIqduRvxChePtebUy5Ia+aAgDrTxiab61edx0
iUgDnFwpwAD3xKFZ14kOhI4PYgXorvmg7tqSek2AMjx66qsxL//om68oSnx5+fDR2onRNhiJTxC4
Pvv4KfY7v+YbRQ/Ob/MkAXcOOUfkFbpuTv6ZVSJRoSvc9wwNV54uDJPp1z0+Pauo/zx/T3fERPnw
Ecu/c1qEVHYn+dCOsHUUgtHAt8MmZVTCbtc0d/Hg3Tp4oQpkP8CzkSk5u6qUEgrXGO0dm3f3Q+gA
dkIPysLBKNW4R/mnX/6TF9hSTGjNBBhUgzDQipSNu50XUtuJEKCYhMA3r769syZEi6yqsCKXOgnV
O901p8LuBdaLilFhiIm5rZfiTlakUfll3ndnCcJQclzyR67UMaMNzi6oHmFXzcG6CnZQSz4wuGuN
LZ1+X0iEmZqKUERt5yJiJqjWZtICYxsTFsLL0Kl3ZSLRzio08AJ1Xr69KBz++iXSrMfzm0VnxBYX
OaTWNIw2DStG/LSxY4u5rTXWoN9qoYU0HUk3UYL/pyc8J3Rcgj8h4ffvfvn81HnqrE/zOprz1B7B
jwpTwp2Bkna/vOnbGne0FGhQJRhutHwtAWyjqO2pfvDHM8OtqMRNGBDaweRqsJ6IDR5F0gMJEqTr
T720JvxSjdB7lmV+pSTK9QHr3EDpOaOruFmc8cvqkzRfrgeBy/0CC49ZcLWT0ge9MOLqAcYeCzuX
d2slc/vn7746re6kYGrv2WPtPejQE6R2zI2DaPQgAKCKqZpRKNDJjhwXKJbF7K++4RsM7bFEld6q
oLLq9Pvs+BPCInwUqTtSEnXqOcd1JIKBgC1IOz5spwHXwmqtoXTSDo8xjxai4udv7t//62I23rn5
QXp5aoazpsAhKQ4xWnN1+RsxuqJzvIAQnBFbMjE/HZvv6rgsT7++sKtbniV4FufZfUHVNMtyuh1G
w1C2pNAn1TKmNGXy5/k+3s7X9T+ApI+faraK8t7zQwqYwub8HzioG64ub/LJEcZIl0L+IRzit28/
ec8nRcBkuSPyXgZ1AWRx2wHSgjQ7uooGZyipPfwBagD4+zHesUgr5o4kGRBAN804+PP5L+v7hJoM
QcByZ8hHc9kcwoYW7JL8cnEHH2UI8+6nd/nuT//WzjDmopCUsvcvfn0XvQBV8HOWklzi94+jYh5b
pUH/8gfApcEAYNePqqfFod6m23QC+VqvTWB1yQobdd69vPsndNCE7H2BIYlC/bow7SiQ30JWV3C2
LUQipWRRpZp2FqXdXHYAA6mmbkeQeDiAkYF1yeWMfuZrDbaOA13RQx88U+d3kAIzjBgFTsMzgoIy
o4S5JEMsUwplOjdAB/bMV0HO/NlCtqLBcm2xSkTvZtTRSCqR/kZC583ObOVuy8c85FnSothsxQuK
cs0BbXpkjj+Qdt1rID5bgfko8+oeHVB8zIcdVwz2Jjl0KV0yzYyuCFgDIDaZK9rP2bLhOHe9CL5d
ChNEDajEVOD+YwqQq+eqgoZhUUnpE8rbvGRI5gYoB5dUibCWqfbdMXXhaoDc/Rt5u0xa58uIfcSY
lcBSq5jjHdEwrWJ42sQXVm5R1ARFa7+B9JS34CzfWYZLm9U0P2C3wST8RlanE+kvWSrGgtMsaCP8
tN7iPz+7fnR3nTJayGKxDXZLhVYdNdmCLfbt2oOQMx7iF9E/aDp4+VdPIK9aYFV3HbbgNqPlAVsn
q11oW4YdRUXKmKuzlWAa/vHN0xNbCg782jz5aRonzSLQxvXhy9++tlMi+gzAg3fXLp3MTlzSdxWp
pAc8qSLLLQhUWfj0rJmyNJ4UYObJbY8GhEqZjxAOG1u8evSqL3O7YVWIYJKS0oGWt1huTAO2v8UE
NgasZ1wwOWKZAhgoD/aYNTtkqD77/ZunQFGqugQeSyy4JdSOR6fVAbf2b7WdTasW9Re1P7zgi3PN
pNWygQRqL6rIxTWaJeENdvuFtlnegJDnfnYwA4bVToltXi5VacHta9U2hbysoYQApnwskU8myrw9
pMWQo5xmgdI8RZvbEk1dIWuzRcdlUdWVEV20eunzD8x8zpOZJOeAlBICN1Mg8x0AigDArHyhDaKB
3eLE8UbzG/+KUAz1UlPT5YeOUSXRnwrjOMhGKCXdex0iMeWEaBqdjjoBKXI5DSDsER0pWw33KSyz
ha9/fXz1lE0IiDttIJLn6a4WhOtWiOAal/R06oowIMTBgwaxCvXq/NtX+Uc84uwLtjCXP2m2Xax2
5E1+jgiVjnRvvsDy/5wAufLxC2irpCntNzD7rf5CPrw8xyMzJPzNym3O8ABYL5kCHK8ueFkaUbbF
hSoXWeUF3u99sIpUjdEDAMycHuZjFm4ECzahe/oL1t0nZ/dy3CcKqdRJuU4WQ0p1AUMd+taIfKkk
B57qpCpUYy4O3bZ9MB0c9AyoAkOLNFtRkCBp0btPj+6+SQnZw+mkBZTZtpWvHz769I+TQlhCQrpF
PUM/AZscFzIBk25yZL0UYO3KQfXfsqDOf+woE1MmUrAVfjKftKzI60EFBhCNfLsEaxRkgZwSAVAV
PCAuqdWJAR1nAFOwMbqGQgzxAULi8B97iEoaBODTny8XVsuoK+2uwm42brn1oAKQLm3Mq4ewdhap
eCRKav2uQU5KTCnkn2f991X0I+tlw5ovKKOilQ9+5FwYEHPv9NTxDtkHV/ef4nx7/EIivYn755pT
9LgbNffuPPnpkZ2XEjAcKQKQeXn70eXrnMJjnxcgBtpXtprgk2JWRrKvSIOzzSlHXbtbk7x7en21
VNY0tXqV3Zoecgrm+ICqLoPitO27B7DV8YLENAakMajLJh44eXcEeghLBanaRqN1T8LdYHOUOppJ
UYVLgNSL6Wr20oQnWqptpWOqwS1ImaaO80oWr1eHFewsRSjec1SmprUgWKsO5qTcdiPnb2tznNFT
0MwLc2MyN9siBufqzIJuLg9pt6fMriziO60yc3oxbTq5MrNmrfDyXj68AI2q8PHJ+/PvYEYR6b6i
WYWa5TmSwJniHKorBunV8wd/PPo1/2mfcQxI3+jqAGlQTRYgCSxY6+wlCjiYBpwuPXo6gd1RBD1Z
BewU/VrJL5WuD85eoF4WEdxsRsVPlxf3eMeYN9nzdDULsu4OAbO26AoDYF+unBCIkiwjNQ7p7Yuv
Xn2PWF2a8bs6zwOnLlQjc5bhUW51/vk/fn/76Jf5XmH7jiodBjTMaFbYDUo9RxI1d2iN3dPrjA4I
xOhdE9TU5DByowugOewd1AnCuxPSD4nCYHGalkfOdhcxmhI3ye+iLgMov/vr4+uXF05nDtTj0OOV
7ByeOM5ICQuMoow2psrfn2WszeELwBpd188uf72489aDLAedjCGMeMx7Xz26d/WEHCDXmjiZZEBb
FshLH4jQu0CAFK0sF96dBdAObEeR2RVYedbqlGHwpKfepDpXl8zwBtXlow95dODTxhvmjNL0YR/6
7MHty68uuJAHFG7gZBjfOMdEpT2gWH6GkFe3xiHb20fQ9PYPaV4bNf9UR9c6wVZ4XMIKNj7570PV
rorq3LxDDsLN8avu0bOqkvWyZNdWVxL2bT20Ofh0SrsNJyBGfn187q0by2AUCnOR3UOibTTVDQ1B
oCt7H7NbSUQ5apDNVKRb90IajCHLVZUNMAOGXyNO29BMM0jvU460uMTYwBADtXjSyMnHemBDGoYn
ggtRxrQBSdDIY2rAcRMDnAPp8O3/MWANebIxpAfxNVhKnBEmPESKCaJuX+p1s1mI8+/H5gwXLPME
GFf4BwONq4bZLCe3LJqnMCLt/ElEk/SA4v4z9CX0op4puql4VUqwbgg3NJvOpo6cNkBDAM4ykzod
aUsYKcphR95zeZruSxqmFEosRqv9ZfLqzaNrngE0Q9odJabH2qRTQQtymx6ng8Crc4PZm0L6SGdH
+8c0Tr9cTZDizOCOBSbLXuu9F/QYljcFoJNuf3j8+Tv6AZArHdIQSLovl0iudboSPBbkcRAwaUt6
WBpBye0DERvg01fXWd2weifdKyKCNZHaeJ00L6Rr0qE4W9C6FDVcUPXKXMFQPSoDvC9kASbtvMQv
rVRgpEQmCtibB4cEBWZ53nLyUIhal9xqyILYC9R9bTusKUIyhovu+hvLEIFzhtc/xD3p1nFCe1un
mUP1Uz+nbyfop0MPow54Zx2BKVnnJbgR17pRCHHa4j0MZlOAUL7+oe88CAfD4Y2Jf5VB1PNRBbkK
zhJrJNty2CSzi4HVhqwAW4KUItx++eiXvMUrPtnYMY/Znh6MAJF+Tbv9rxcMDzYpHbIBe4NuPQJ2
wO5oAXspN3ezPJjXO+FuwJSsPffnFzpjcA5eyYIhOK7OZyHBKnCvzqHDHRpX+puCRFx4uAIJhS4/
uJsE3EeXAPvAkCQovfv7/e8JZrOAJrRxnb1gSckvTrQ2P8oNj1x5Bgq+0OD6/CJvbcMoGmI7KoBW
yGjVnNqSNECfujM233v77dv/0tYatyNoLc0oAV2ywA5wsod1G2UdT5RKZc0NeYbZVQiPy0DEhUfc
hSdJeLSGPKWgHMUD7oKiySJXN9jUAY6CkEWAFXJmj2hv7M6JqdqTlKdb3HZdPwPmrV50it27UxCA
Zxc2z5uBnZdl0zFU0mmihwZ7h+7+kGJzVl77wO3iPksKTh0x/dc+FYhcOtx1VrGI9onvlCmePfPb
5ycvs8HeBphzM8q+uJBlVui2pb4FGDVnDmSBdiNgZZ12NKJ3SPd1xKWQrOmRUlvXN6w7nlJyCnY3
C+xlE6YHlKfBssJ6/o8y7UANQmUQk9depAu5SBkE2GvGKFX0BGlvVvdGLnUxIcW7bzudIQXkSU/j
6w8+RPyn9EwfWVTGOeGQ7YSL7OkbO/oKYejQyrNM5VtSZphSM3edaeQ1pwBtHYFH/lbQOEJMGlbN
CpC+/e7Tde5m05Ia25PODXpAVW3BFWek4OKy3E3WZXVfQsvEHMCIGUlJwPYSLhUlJIW4F89vEwLT
PccjkIy3nIXOmoD6q0whO/ave40MeQ7HOsfjYl40AyDFb2g34aX+3VmaclYDVPVzu/yCawrghdXg
10NAaiR39oT3LFNtzgbgbYDYkYUK2mrzsYPqk6IwBlnAmIASDSHw6s2Tl7mZz1AlbZCYhYt7WFPE
0F490cz59ZYbedae1qD14N03v7xL11Hxb2N101mvBLVJJN8rq+uLW5dPdEAkko28b2iLzlHu92e/
373gSkfjtHFwgt6N8/XlG7KiPs3KDfJm24iEgkZMfrlgSpm2XdyUs4OjbcpPMqQ97Da3AyzOi2n1
3MxnNCOYGvbTMxxEomKeesVccElmPS+r/daHXjL3dJfYlUgeysQtmIaKBKhP4kEp9inz8clMh5Ry
QVwf1aqbI9l6f0IKomEpwr72SsrBxJgM4HgR5/lOwuu/Y3q0zJlfzd9HaVRDTsCqTPZYbhY5KoG/
BUnMIe+EPSjs4g2ANfWW2YwUPq2EgldHX5HJK8WNQ5xf/vz6/dN8bRFCnp4DeGE7uEOOls4LAGSB
Sb1sUo8HfZ3jshbg9ezBpBMOCwO6i3VtAsysNmc/79rzRtoTlLUETVDKP9ZDkjXnxqO6e/mF1uOE
+gxs+BUPYNfL3togng4gXHOHTyW8Kss5iLj8++W/JOZq2eVvHn9EJTKozuXXGQHyAfj8NIohswBp
+8ECO+rquey2gIZe0hydQpzLMyGK5Lq2iTUrTA7mtcPtLJnYj6R2fAYcw2/7uPHGIBIHrz+bMqB1
7D2meWiLQrJgrhmLp8+co0gzZXmL9oXjfs9bR4D9FRcyKIYCJHg0kBlFoA+g6+wPXqKp6k2Xu3/G
JPTLsp4Px5MBmTT4GpH88cI2ZLHK1eXF3fdra0yDeQwnFsxN3YNp6QYKSBWCiU3TckIazF263J3K
zWT3RAeJHRHeN0LbHGb18FY2kqXzw3h0AobeLAvNtWCDiEIBqQLudCZoxTGlsh6JUIaZj+df//Tn
hz8/+nSegoRpy79c1K0O/Obj3dwTosOYEvI/DyaP3bF4mb2a6pnn6Fhg+5n0xtXl/XYulivAWQ/F
uc6yvSoT4rJfgqjHwEEazuS0ePmYyZ2y5aKZGr0UjHRfKf/0w4+3rh9F0HqdqNhDJABK3Dm6J7D/
MB9LAtLpD+x9+e77fM0uUEP2sug6wADRPrERWYxv+kVfycH05t9u3PM6D0+q9tsMaK0lsqZp3y4S
0HPYtxDemw0C0W1Xzx9++OZ7/QyxuChXVuQDIFVQUmj0L8QOkP3vXgfJVSKns3ZfuWCYNdKSMnsn
yB5vDG2usBGeXZIyIG3GWb+/4cIM23Ip5BaVQenMBP6+oICmpKw/KNRB7VDK6Vw7egNkMSlOxiQf
25qOO/mgJyneSIpndg0OYTiQ1rhQlx8Gh9+H3/70LraHBRyhD0B/BajzJtsSu5KUHpwtLGAeChWn
6y5xSUUXmM3EwpNHiYbHDKw9Oh2aKKlRFItayoFJO8JimReY2W0wWkFd1Hdf57GR482bDkY9T3YO
P1JMwp3orVtLHNtbByttzaRDltRRT8o11qDGRqQymCMhZNagqrYtO4bp0YBtY9IeDkW/iUtU7c7Z
wI3a3jeH7q/3vn7/t655ycjHBvKHkM2oWsB0bsNX6nuPWefrKh1M7qrHnrE4CQSlo1r2hrtY4AGC
laZDkt/Vw4fwBTULh/bnF2/ePnn3hMY8SP0eavAg8+DnDxd0MRl3xnQ6A8vR2GF+HGzGAkpweQck
ABec8BdTpIEGKcSPKkXa8U8Be5VytNEJ5gtmNL197+LjHzmM6jMDbijJIQFjzOGeZVGn55mv5xhl
T9dik3aI8ouUipuUAwttsE3UoUkZMsXeYOv9KiR81Cl6zIgG+N9f334Tn3Y/lpfWh349VGNs5P3A
EPd2livEDr00y5ndRZHGoikV7XQRwigbOMxhR9t/2uio+Iazsnr9M497MEFQyJXPSPAG5MQv4xga
c9367c1ftIzCKwEy66m/P/t4508fuUGrKWg+xy9VdbBvvY0XkOP/DSdra42mPFBSU4O1fcXG67BH
vUJkYaZ223vs1SBBjS60R/k1hwWEEIY8MbvhwF5ch83HsIYYZCEBw/7PYKLLjLHNk7VO/hjY1Vre
JY0NGSrYDgDLA2h/FAYgxZpUoR5VpnQT5SoMrIVPdi4r3gjQWyAucdkBrB0wNB2ZSCAL2aUrD4d8
wFwo89OfWdilc9DtdK3zruVazkVNieCYb1tw/SshIwHp1Q26e+AjI1nSHIgsDeoT7dXwWyGKU/CG
LDhq588vHnx+9Pvv8TyaL++hgUToYs1DiRbSEXahkoeBDxE0gmRUNI6QGucpce/CrOK8XU+4/c+3
nE3NbQKwIZerE2bS2ewAVIMIXxeVLyiwJvXZKPmScq3/X48tgn/D2Lhh546wSx36Q5x0nfVAV1Wz
naAYmx9TcHUjCtt4hbCZO2KRWH2PU7VJOsuZDpZTki7mWBED4Uh2Mr50ZCv/eoCiIiBljCW0XP0y
YzrKdcSrn9yRSONU4y0iFhS11vz4r49/Jw9iLc6pZcHdSy4cPt5/FLtz4aOku1qAwydrZSlMWlLI
rOPicFxIHsetFuilWAAIgYuimpfl0ABQXoiNoO1N8l6UHgmlAdHi4ROW4ze9NBTGy4DbGeonEyqh
ta4iCqfdLH8AMEGbUgxImnotc1gjUhVbDb3GQalIwtZYbhZKFA9SuwIEjSBAtVJinwjqtXZfVHol
ZJzUGB1cPOn6Y86uSTZpABloPVNJzkCSO8QFKiMgV59PXM07pw4n6pA2SIlHdvIxpdA+l86QtDfD
KdT69dPdvEWhW9dxGKzBMKseaiX8BRrZcgAdqTLw+XHuxh2ppYIeWGeTjE+KqGBMMms//Pbyr3gy
V0ckLmxAIOVT7D2FAxR3dm8iOVFQ4/gWi8JsnnKSYYGTGdkupcyxzIJZ3q/EdOTjDhtgX+f5mQ/w
JO3RGS3d/s2TaeuvUJTDn9kLtgBejsusTg6qjQ6goEAVntMPipSWdCu3JUd4sEkFxAQGMLVWVhSW
9BfJPgnJt/nsknTbXPSrsI6bNJ7FL3EWAJ8JcBiMBijSGbVgdZjp8YAT1kJkdp22Yg6ru9FEF4tL
LicaP9y+B5KuLcbTW9cXfEvj7D+kn9QoW+cE3nqIEHE6XAEQVYHzB0hmzk6e2Z2xnOpdbw70mDvI
erjXO1WSh8bEJgq84CQ/UsTdcMSd0exauC0Q4CPr58tHEelkrJKdfEh+SihnBDkSXbh9+ahylyFl
DzHlkCqtAXCCTKT8QCSekD/XnmZiuG2TRupTbCFnP0PEnsdgFLqXJaZA0jHtskcZQ6OeJECKGF7Q
Ga8oSLIpgicMqopH+utnD7+64IoEaZwVSKxhvOvEIzNq5bSmN8OUaOPX4NSRQRS9k0KLIBgRK3rQ
Dmd5FFZoy6gsGXOkkZK+3MdQMpuF0Gj+6V+f77ery8Q2OCAtUZpUk7b3fTw0yniV/kGCkxzXzzoR
HYS2SaSatgJ1PGmke702chVKzoF3s/MktkgqfRmCTztSHWaN2RPxonKH+O13wVnT1w1i+F2t3g5w
aAx9+6LaQTiHCPXxyJ7ev3vxkZjt/qqL6UNrWeWoJxr1osj27S3JKcmurwmO+lTmNNSWkeJEr7fQ
FP79d6/ffBdx201H2jQ4yl46UIsum27lloVlRYCRjcs+ohXIsperrY/mUPkKTMtFfwtbIcztPzuE
QeUJcoTXTKFsrsoSbH74eP00yzst2T5euDHpYvXxfab14dOmQarJahhyZSSVKPd/dJ1rU1430q7/
kKnCGNv4KxjnOKnMTPK+cb64kuwdfARsbMD+9fu670vSs/DMrhJNqyW1ulutlpbW4YlCSwVF2RHX
ZgULp+LQ2T3Ef400qVV9Oox716d7e3laZYia3mhGzgDVnjN6c8GhfHRVPnOj5aJTuaiqvK0wVbRP
FB2GmFXyJSi7uhMWerqw7Ksxa5/ZBUKeXJyPvbsMVJqORuoQzdGb/jq0TlSU/dJGndlQuAfZ7UDY
KkAVgrAqCK2H5lCAvUoDXWsHUpHdPSEweupYdgS0CRCblIAIygkUMcwn26s2BmqsSDRwsQO5YzmH
d7lfHZY6SXEOhaBFhqmdnr85/nCb02WydgquJKnQuQp9vc+2BuOusB0Y6ikMs+H98Tj8ggKj1aW9
CuGOVKpnl+DojA01OVYnsaEDsu/s3TkKJexfHF/9SG5uWm3iEHwFybI9ZBqmicNHQ6gmhAOJvFDn
ulkbjbwKADf+h8DD7Qd5q5N2q9E8t5AD5p/SRqPITsdXz3s6A4UMRJJypXceW3vyJxD57zzdsTWo
PS+IEde4xbgzsXLiQUdscI7+gLjqO+BAKWbB51zVMaYrhXvHfvElu6saHsv9piftf/v54HTsWUrr
8u2qDnRh58qXxphotO+EtzfVsf713vH5dZ7csZUbAXcGaMYeFDWBcNtuT0PpDhVo6otBoj6W64bW
HWyfyXdXO59P3/vt5VW2uDzgndvbixs4FfMZlhj31be35z/evh6Pr2EZKAn/yItymuzV/vHhy9yg
RK0YuzDZYZoGx1W8WZ2pILk0UNyxoTJGlxGmH9EEB4FsyeS46rUtAJHtlQCT2q40DoBTE1KitrUi
aqU1ZGX6frPTK7JVwlkdjqBtU9Lrfzx4fTp41EdWC1fI7JyjQKQanXaFidit31LRtpj6MV0MxPPY
bR6P0dJt97JGeNXTQdAQZrWFgpObskfhGfzA357wTR09mPoeJloFqCfWeExZ1ibkGZJ0HRnnrsqw
lUQB6Aciji+MYE0G641AHQv6o1jL0RWVHl4++3h7bGN4zVAskzaPYWl2Z+2RiXF97Gw2Lbe9tKnc
gOlhQqWAQgInzYlNG1nYjhKQ6TXJRZaHz29bTZMIK0M0TwUXJ+Weji5DRUjPHadppEoAqU9sN2PQ
KIm8I6W0bUOxo2rJnVsFmey9PKX1cLf0NkUOtc4UZN4tfvXi6dFP8rfn0WPnxeijX1vioG3JkxjB
iHfiVqOhXXuyjwFT5Q7BrEPCA4TfaeJKVv1SeRpJsTbKd7CQXgvslpeQesOL1tttFSOk0tARfpXe
Wel5SZjd89xq2L++meXy9pd3/z7bj72Qw8KKDDtYy3QOJgQTZBMl1+NpO2SeBpONZ4rdYVbncJyO
qc4yq9IUhkGHbzMt0iDOk5rTo7d4AlOlPM9zL+mhuYVUvjbfksrxv3CuxNXDAQDSDGe4eX3y/vI0
J8HTRiAbtt5Ps+8yodn8r9dVkGjTVJWJFeiryhnICjQtAIM7D8GQX2kaTAK9KqcH1brH2gjNZ7PX
uYMWXjCnUHAgMeo1c101Ykx56KYl/KcaJSJ22sIQqheIzsPitV00oFP9zvzjHs3hN44spctIFcUc
PWkNJQGmHwWlhlKn7avczKxRJENbLGUFbADqoQllCLNpomhDf0aFIucH3X9888Pb2xw5VS/7BJbg
f+TK5KHNxQnHYoo5y+sjBXapaFSeEoDSAvkUFPISbyEUGfaAEPMYkZcf5CmjDd3dnXuyFdLEDkFM
dg5kKb7/6enHX3UXaqF3eEVdLo2pDWr78OrcokckVtBqtsgdgnDlpmhD6lamjlvEZCmhRYvsqs4l
dRXk+nzq1I7J0aumokHR9r6pJrvJIxw7Wwd5unM4dQDPb7kLvX988OTV0+vH9zMLvvAFe2sLs+oh
xTxESEs4/j6qnb/9dPL4/d7x48++XdFHdMZ64HxOg6lqLvbsd1CnGBC18KZ8DQN1e/xWlTWnE2CI
1us4KsnTZu1S+6XTFEXq4d8tBYwuhkwSgKaKAhrOuxoVAuqrjycXezufa6PVta2G8TNQihZO1ZiK
e68x9jfRIOUlhFta3h332bcjMFcwGkaXxXE07ZXK0KqdTZajor6QZlaCTTlFjll/dai0bdIN78Hl
t4d7Ob0dTG0wZBjNy1pm8ypg2C7tNuj0J2ed+g/B0Z8Pp24Y1ijpNIFapcOp5Bhv2WJWbEfLDG+e
cReP5tRT+LDquArLsUxssnlcYNmkLRzIFQpWBy5iZoVrWbsrSY7x6XMtTCBkaTIvKBYhsjYMSRGu
sBzbxAKSCWByoZFV6iWj9qQpktf9cr86On60nx36ZJerAziNzZV3GdZOi764x8jtwD4ERbXxzogc
h5gvH/0LZpByrVHGYxfWh5XO92/+SfHV8yzIV8+RaFyS5EiBvtnepcTrJmgjAzsywrC7eh5IZftZ
UApf85j3zr3sWdCKiEUHo++JU4dWq6Z1pAhpQupNTf57ykb1qmWZBzi0hAycD1W3EqCtqWMFCUA4
QSxf5v18r6H52bL/qcT/Pga9nrw4e3d8dtDvmEQCcnxw4fL54Ys3P5L3JMdmN0d/jork50NosKNO
O+W/1aWJtx71yeXptqM/QfpVGypZD6j4lCjxA3/vmPPIfr2Pdx38jl9eG1ifgulbD18uTz/+0Kfg
+bItt2jz6ntfEe5d3M2nCiibv5NSptzg5c4t3FJQxBu5dAHCGdyCHM0hGA8Ez7e9r57TbL62Y2+L
w7gtPJn05Q0K+zFJy4SzOd3l9Yc+aEUJ/bZqmvQbv1GNDEmR8n0MnhrnDbrNZ6p3lahnQZ4Z9B0L
ZQfCYDy9T3cfT/mWxAXPHf9GyRoJxrteAc1PdIwvWCiBPH0yGlyWQDmYXSMqsQxlL4QAMs+fQZ0i
wrG/ZqYwuyEFzgUFosFJSFFCR1a5gBlWpRFfPRMg6/bMWCvOdkretDJRun3CiFZUkNWun9mhdBl2
0wRqDuhOjq1kX8DjIMUn86qvgGiITqq4BECJuaNa3cqTbJC7u1rarVKYdXuSNSVvDvAfGxPCSA9O
7l/+QI4gxQQEAVoCJJsnNyPDbh2nO4rmU1rZXm6HIX1ghu4XlXMaQDERilQZRBdsvfn6hF2yneqh
B3W2HB2jyNEh0KCPfjo7/248w8XicXT4fXhMH5lro74CMxBFDe+ublFkrdq9T9C+1WZuf+RpA0+d
GKbwqoOtUrIkbDojIJbUuTEvCFmMthCyHXnXnZnjP8xT1SdflkPoebvO6heszPCDCBOgdezEyDrf
7GHWSXD65QGUOVFh0NN5SojDllOXdPX85dHJ47fjrkSCdEM6jashcQOCNBGgby+tLAiMzC7lye4c
HyrajmeFo8Oc2OCxKOs1TgJc+oF0ZF/zDWqajntNY9tmq2Ycj8HGmDAPcFJUA+oIumP2xRR0zvE8
3uc8yvxVrVaQb2pupn7wcsyTfNk5z6rbHsSHhiM+TVFhQPFX42gnYYYfrB6nX1LfbiHotoWRo4Eu
3TVAcK7PQ0dP/sRazGIsrjv0KWgIFDrvKQEhjQBAng5GGrbR53uQZUeBuVyyK1C1dJqCk7x+Brlh
hiIEyugS9ExWCGKiV0rB6yTkQN1O5blspBlijQuDnVm2ozvFmMOwFcfYccUeb0g7z789/CiMzbUF
cAaWO/EQKewaiTJLeSrclemEMwpttspRfRobZeCIgmit4Yf66yPjXdVdWYWu8OOVdDKMnmlzVw22
8LzKS+Wfro9f7MXMbJ7m/lErziehhx6KpzuCn/96/n8lAZOmWaYt0aKnD7WpRhyPRpHh2Nj7Q+De
QpLiXSbw8RWYflmO20h0AL+VyMrRjXwtyWSAvBltchgWuBCysCDr/Y4RLb2y6DRxlNCRpL+6ptZp
aVddZLHgpCFQ3EC63DbBKZJc5xKho0BQdECFWB+km1ZGm1yHH2Hc2UNDVCBiX1wfX4wv4eY2N/ur
+S7kGmeZZ5MGU2dOhjd3Ue0ICDNSegiZpm6daWCtBGYqWJPOQbTZCjkopLVAkuIlRLI11Ttg0LDH
WrE7B3eggyMTbBPEAwHpawTClxkNL0ZgjFn7HNXp8ru9s++9MUbwAFkhhN7BPaRjH0UfEYm5zD8z
I752eNJFhzqD2IkN4pk5nqVXGNEqC+LAA9NkxlOsnbA41Jh0fB/Qhzfxjd671r6ODDi1F/x6mXPQ
gVQazzRoB+RcCSFq+4Jkpmhf4VFpOPB0UjwWkhMpvyXBtAtpOntMOQMyyHZ+oSAtocQom2fVzr78
+K7fPz1PWBucGNSxeilDBIsT8D+KzbuP6JmS4UoDba2dSojWtNOY3tMkrZYdQSA7DkBXgzuDrhkR
/vKEb7rOPkc/dcIhap2A45DO5Cl46rWSW+ZNwKOGDWtiDEjyHkAJeiY1EivKRHWAZTXIm+0Gdbep
XEYU9ZoAOG+1q+fY/DBbEWZnnWlIuz1586ifiMFSeKITnbpkCR74KUS9Vp81LFjtK+Nq6HUJgLlX
ZRBKbYVs3QV6FexeMBeqfNarP0dx5wv4/dbYncvctcjlShIewgjXnz7Lxw4SByu721I6X2lF0aUo
SCYUrzT/3cvxXD/zMSekd8E0SHfHys738u8v7xojCYr0aaLuVSY4ydgJT3AgSVs6IMZNcWc0JmTq
6JmMB0VAEq0WUl/T7bJbm1u188/fn4+d5vKL7B9hOSIEXYRJo+zLb3vYqLMKaTUDGii9OP1BCJIr
y43XLM99PAQiaVUGn85tWN19O8r4Efg+P/FCYm10vi736/rgZbUKyBucqaIsV7yBpXPD6qsET7cL
CxnPpfTzhxD9Cp0wv3kPiRorWcBXGKHE+X6nHDXoZc6iifJrU8SQ8cM7bIl/2n93Sk0omoXVRImd
4jQDyaOkR+PpDZRUw4wPGKMCxB7qahl9xL4Q+2yJxGVuOEKpuR0d68Kpm45Vz2ZzWLQiDZb/4bG6
KW4CAoy/jB0rfqhbrut1+OOKh//76TLCxZvm8KX/GZ0Qem59FCR64rFk9MHhiW1Lf2QpFYI8efnt
5VgF6EzG9IMqux42bidd1TTaeN/O0cP8UBkcEHEgYwyUCJ7Hj1YZtcFJ89vH5u7SaEq7DHkTw/Hy
Vz5pQ5cdFvLICicQYQ0CCrk3N0FbEzBb8J/22gM4P3XUqU/kgERsABoVtKEGAsK0L73cWcy6b9wd
etGWREO4ZUjJ7DYW88o5lnc0Mrx3xqHPoaGAnSIuxV4vLi+oD2dmb3xBvD4IqtzppMYAgbjbHLZp
t4W7veEKm2tbYXPEhMkQYV4Gw4+LfHimqAcal7fHl2f5ODs3Sekd6UZcrapzj2J1WC7RoES0nRXI
SQCivVkp4T6bpsUyyLLDRGho2/gFHxXrLo+RgEMGJ48Xdu+XaTm2iaDOzR5rM2Vdgam3SvSPjiaM
Mr5ZVvlvAVDfEVIFCeMqvZ+T4abfZaeoNDY2FGGv7tJU1w3bcAs1dVSQhl6wL/KZpgZLSJVQKPTm
vVXeXkVQcLUHgn8VbegkV5T8e3Bzen029o5k42ZNmnQLnV3ORnDWDEPzNiSwWkAHbhPfFb3h+ydZ
HCAzxTPLuwpnZRpx7fr69PF3ZOxRx76T2/+dJ7Me8iO92EwhrjwkaF0Emo+bTA6ECeo5NRyc2lmX
mntkB2DBWAAvn69cp276ywiMHxggRyUS3Yi7OGRAoc6OBqPp7QRrHXia98HR6QcChdVicbwfdeIa
Hqc5nWBnJwuRD5D+IeIhxChgmtEaSSP0jASrmVyWd1ohvH4/evXs1bPzN0OrGpFWcK/jwxlJhLoU
rqZ7nb04HuGOAqhUMlFMFjFwYrpAJHqvCafCirX9BmF2LhFHu9Ye9Ywo426sdn/w+vjLTQ5wYq/d
3koCXGVhlh5BIGoQ2ICUqeXA3V5Bflvoln7Zs6JvQKfKYDSHMVMclix8WKTrxLLJ/IAg4kDLOGAi
mW+6UNIhb5XUZeeDKMgXkftPgwGxgwmHF6mYyxrUtsnxwdmPxWIWYxD7w00MrUW+Ivy9d/EjXEe3
k/MdEeew0Xx3j5saO9PvvJ86cBsqkIlwbR98Bp4gY99L5aKRKnqsykHm7hZcxakiwsQHN2Lt85ok
occwBZI3sV1rajt3EzQzqNAmHW0lS6c60yBPdWq60K77HvNkBy+Y7pZaamAKuAqnDSF3iuEruISP
1IPQU1yDtaMVsCOUNO605lEsHsiyz6291tg3GqIKD6Rf7x2rE5By9NYnxuDVetF1+GuVRBgFcO4K
fUco4kRkVhxqKfVUAMa6OgjSM3eu/+CXf+zPTdRoXluAy5PuuQT0CA0I0+31pFeSMAaxh/a3OwCP
9JMhOAYhK3E4xGZ61DLjzLAxG5ZpNEc7D+X8LEEHBIcLUJ8QH3xpNE5AkJmlGeiSjPYuyeMrCa22
Fmltm1hNg0QB5CVc0oemIrvi1LpGQdiqcecbtOMEiaHtrnrtp3FwcVfbud9GBch5UYD1mbTqiLAi
t5hGJJlaMprIdvOxVxhCk5mL/fzNVHmV3RUaohuLPWbDBcGnf4Jev/yr45AJSnU4Uou6VMxVLjV0
33ChIzJb2WlhT8qsPEo+lO20r8i0Q0ZaCPuTstGoH3CjR/Cpmu9glCQb2ioZwkXSJQnseNVY1vBV
DGB2NzUjyLysTd28okHK9TblyiuEahe5yEJtMyrPrKU2cDheQw34qoOD9QJpnFN5IZT7k1km9Coh
2biXcbaTJZRxgg4a/dJGlOaNwn0Gty0pL5H/uPE8JMZ7YTlCiuxbO4xcxifHsQVdVQ9+uHmfO9nU
nCER1Ek5yAk3KV4yT0HCPc2YbftXvxBg4IpQ4c1uYeyzv1otFpOvr6RRiAQ/DInvaVl9A5zBgY4u
ZZeKY3Xigx/nn0aEoHENP32c/9Ssr0+bUqWXs/wn2WErwI+cqUzKTAtYbUHEsS0+C9LnYCu5NRoo
KikXQYTNrCNdTRLisY0JztsYk+5vcjxG1QQl3HNV9UqGp3rjlWnn6t0xg7IkV6gFFTMaDKvZOi3m
OubaTflqpAHMijsQBg8hdIjbMVqzEcSpOODn48PvnXALMo/WPK3lM1pIMFfvms/hmkPiONItyBCh
lyxQ1GaL7IZ7CUmzDFLiQU/3tl6FfXD2HKR2BWQRAfcqlHHomSjrxtXuehUqySNTEBrMe4yWuACx
Vp5ePchTYAw/kDIgPQGZrMCx7kDqIbF1ZCHbdgv7iDR/PwGcQkqsKEJTW4vgQSB2FZdTQ+BXSdMB
u0deWl8/fnr58Bn8YUJ3LaSfudDak9ztKYrgq2SAm4lfzgGbnhkosow1SC47p/fqA86c+ic73d2B
nxyojOXSR8ryX8aJTUyXXjvpSIFMbl+NfZXPTdPdOrvkwTKXMlyyy4HrALm1ku3/ffU/+cl1HFVf
XRKgODjcgWisTOBDnHlkrQRKY/c2UW0gWRMMLZItTYLUQMI0+eqg2PYLLsSpSnZ3Y8tpN1e9zID5
6+FUphAIJa9+WuAEZkVV7/kTRFgGAkcIQPCcJXQakzV1wW438rVfoO6K1+BDQN2nzgSK8kyPTY7a
c4GqoTU3FqEAZ9TfnQQyA5eP2Yuf+f4NKI5Ci/GAkEyE2BpEi3+Fk02q74BoVdeGWQJtpYYolPUF
E2rkyej43Hwjm3F3KRs3C9YVz6rBst/K9EnlzVZheXivDjqnOiHofFkEEbkuAC71wLHUXHf1SFjr
TyDRqNq1M3Nz7VNYOCQ1GoO0sBfTXqX0+Ti6c0Vbdh9XSU4HtejkfPTi6dWTZyUoWlmSL/+I5To0
NhcQeq5HB7A2tjiqQunjMFelaTKQ8rgbFxodRsftEWNrRY1eXZXi8XccfIHGJruRB2V8F4HCGkTa
7rEOTMesYaiF+HznwZxz/c9syVyYMJMnvywFjdlETtibM7AbLxvCjwrA9S2d/jAhgQyZchSgXbTU
eGK+4ZFizAJEpZo/dprxEoQBiN56RFhR1aQBqiZot6W3l89ejreJbEFBTUELZCU1bNtSSEmf0XDG
Cpm6K7kkIj2XsZsPvh+dn5y9zwfcWe4W7MO041YlaxTMXKm+4sps7zWxESJXfc2+f3H8mYdH5rGY
phq3H8hoF8SNOYa5UMFc3LSTwUlanVP4uw6wILTMcJ4j5CNIjBYF+x+Oz97nlfOVGGAHW2gY7e+H
EUs7rNQgzeGy5wXpY8g3BU1RJaZI/RhykPEdd+xBwsRbWI+hGjQ260Anj8cLc58O1+U84NG4fe7w
Tqb4H640qo6zmNSs1UCwWvBs8zUgngKzOYVADYi5QxUf/71fz6WX+MUfDw/GxokOPICo8IyZYqtZ
aRL4JWR+D5naZLOEwCibH/5tRDS3pMSHSDRYcFF0teWxdAcujJEbooL4CCp559eaZfQUCaY9+OrF
eb1pRhcKsQCwk29OOFwHqjB2ITIQV3CZLq+gyKdkIAgkDPLs6OP3vVGPjCvNCOGGE4g8QHrNzxOE
V/eVWwhRe9iN+DKDIyFkKDCAUP3Bl/7D6O7Q5vVKNK5L4AoaAMrWIdZXxAx9Bx+efcqMigHm58TW
joN5c/HT/vmp0bM/zFfAr+/BdTLW6VyHh6fBDZ6L7WIIAk9/3y2Tsj/xd+YPuforfry70Nci5rsR
BCmOFm7z42w8y4FGpi4yKBoxutSAMKbD/7Mjz+V+B57/c732bTRGSKdpcdBybYiFpTzCb4Y0B/sr
d3CEGDw9lp9f5UdYj16e3vxIO9O4wREHdhrTFwhjOJ/8ybZD/0WVeb2FAJUefZBs6jD9t//H9fAV
m2xMTUUh4yROlkR2XJNND5dIHYpM0wa1kladNo5ZGmluD58+/FmvmjWovtKUjE6gcfmnPcFb0h4S
ysjNXQFlaNkShGlNVZ3mp9SCbJtVTm9amqkKsN8IwbHQ55bvaj8T1eWgEfDrsxBAJfi0xoL44yrl
giTv3DZyMrerUsyMQMqEnJQOOF+OrQaAi/ykzjxuQzZkPvp8cvE2o0QXQhB77MUP0wBCZloTswAx
gbz4k+dM4vf+vCWkHGl2r+N4kqMzDJ5uRgxDCOSc+5clLMYEv793fP/mWHz6FbU7TPyHB3Dxawmt
NAIs4W0hHNL3eX/cjbCBFHMr9unz8cHLEzSaBFCKgSiPZqZx4bd0j4q53rnNzycyLsz6YQKssElE
B4oaI66eg/G8li9IgSQbWt5+4rkuf640+U3M2fVD+eHVXyQFWr4Qg+o0D34x1s2Zsq2Y1m9fDNGG
vP091P4kLGMGbWmyyiPh7cnFm+y/KI1sTQqfUrVA+irSXZo0t2s+oXb46V1/pXi+dBVtwfsDNSC8
sBX+fCD76I+8j9V3rlQLG6/YO6I549vh3+tMd87FkTsrd9e4Pd5lzB3HDB/+wEAz3HDISS/DS6Id
XdW3Mo+g6DEgq7U8lEhbi2NUEKz1X4sorcjzf37AEz019NEf789O3t+icazYi2d+FLJORQXUHt7k
TMKhOr/0JirMV+8yKPPnP2VsD8BylkYtOFYOFM3BHwYjjAf2BkajHLMHy5A0pZPoikgCiZWb+iay
CY2Skul6JDuyGZeLH/+GNwyBIvCkTAh9zFAetcV0UNdAOGmpuqtBmRnhnYeX0u59ntB79fDZ54Rd
lIRjHSRCwmgAFr15asVaNzdBKEHBgqyYF6yPOeC6es41AlcKkLqFYt106ZzbyzK0MQXjbRpWSgyx
Njx0v6wjMrZGXVM9UKQDVmY3kkgGojjgcLf+3Iy7n83VLpztC4T66Wg8nIT96R8CMzCzrCeYzsY8
HUp3knicE7nBI0C/5Lv5JfTSsoWcO8r5dLw2ECIeiPi8pa7UQIQCjkcf0F1p1/ahlzQ+adHtRKzT
XSDuAtJ3meHsxnSqT6Whqy4XL6yqVR9AS80cvCbRaXMlMkjzel5KeuvyaEiJt+CdOKT9LJja5S0S
UWdvsBhERsLPkfPxp7c5lr/LXadkKnfKjb0GvVERSNShOgiw96fRHr11gUzqvgJ7w29dGlN9D82n
iDt8O3DzlOc/NufPDOIaqs2ASabE5JiBj1ugYMsXNzMHMjVh0+9G25SxBRn3fsnE/3OvB800M9Ax
ZDxpiuzrgsWbyspCfyQ7th8GQMQuwGkOESirccwEiT7WCdmjk+u8kqNzayl6mCbx+et5gQcrEsXA
WSIBWUAUpxYwN41hE2APFS6Pzx89U3pbgGdeM3L51TcGuA9r+/NcY+51AYRBlj54Ky7Q7imAh1AK
WRI4SVMsRJswMiRtlRN4eGFoOcq9NnjxiQ+L6CHj5Zir58/5OSq4wX9xpmspqxeKTFAcGkYBCoPL
mDvyDgWQARDfHCLgFsydzIvOprk573+ojGHKOnmB3Az7hn+QpDIvxVs/Az6PIL0UefTmH6nAJOp5
DP+7Nb75hZUDPp2A8hinMtkTsv5wueMiAyS57j998e6b31hOIKz1n8Yu9RDnSgOhRzb8X/Vsszkw
RxRkEFLIKgeEG4sXxAadcXZI5yRKS1TvLmHrUoRvsO4l0lGWJa7TrHiMMOIexSN1EHax4fL+N3G1
ON24jUNOApChxLsTPsDIM34LMtJ8wsFnXxhprE9nDnPwCMX/q+ePjt9/zo91wh+oP+lJc+WcHbU3
AN5jL1RbLm5DSplE9DLruj9kOhkPE0n6u+O4ubEw/l6X5+iNe3bvTq5enrrQusoCbw5vxyNeTBbj
ko4qjF81oV80a6DXsLHpDOuOAIZfXpnhxT6QVrJs7DZ7gSG7sTeRK7VBOsh1htoSovud3UMJOEW8
tT4oTtaHIup7eiQ0Ckl6IxCKfmwFINtCiN2dsjF8c0D44aLhQc8suuPshR4VTdRxRzoqe6GwIEhZ
5epvbMDzq+fodEUM6qMkOgwuhEGXz4BrfZCHb48fvD/ZfeGFBrRn1Hd3RG0KJFG2RWo7aCvRMAe6
5Fef1p9LREYP4SBuK2xFG12MrbKcGRRaAMcGkwyMhMsfQKjNMAnX6FJxnKl3B0DpPA/HUXF35sBw
1PE2DUqQ1kQARz7jO3V9dEvDzgjL//PTJ99TZ77dXWtFrdF79ksDRRowA/KNqzUyKS5QZGlSE+vO
blWMYeBxnd5Bp9TQZQCFvrK4o9Gwp9qi+BbXdtQK8kcAUWWco8OwZxljnigLdp57CvTvMoxmoBoK
iOINMpInSgF+BixhUp37QByAMpoAh9nIuJ6F1CdYoNB9Nja1qBD7YR+JIBCBQTrOLaRKLfeVWUvb
XIZRPFRVjp0o02EVwC8tzX769S27VJRI0G6nh43hbgN4aqtaABSWCxqtjdP6ItVJF4cnb/6PKFDh
sFnWATp2+uKDywbgfhOsE+vo6uT9+bE+qgJWBEKEYbYfyEC/+ezQ6cNIaFKglaUuuBKDIwKQJJuI
A0+KY/2GGAdjUTRjB5Eqi6zxyMIKtWELbqcsFHakJODQgVYW0vtyIDpMRPG5nOkn8KdVtIQLHQDJ
g5DkeGdjCamDA1+qjdPYEaeg5S09OqYntesMRu+MeYddL8ueIFiprCgk5JgTuFNs/+Lp+//1Vguz
NutFdyTMQOajlC4slDiZU8Xz2fk4nQsL1bv7caEQskqUZgMmuwhVRahV5vyHRgIhEuRxRjDqbDha
yjcFwhNgfvZA9Swxhpkurx+fXt/8YJcUYgWUQX/U0xy1TY87NifWVsNGVAY3vlE/hu4XxzO2ngR3
29XoX3vOLeVqO86QMCRCwU7RXIr58eCPPy4TqMkWIrALMysxOJDSVQHEKPngl9ihVay+WNJNz5YX
IxCSi3OPaXnfDwUZeNo4zEBcjRh4cHBMEscP55Tqo2mop5u5ZrhLHztQymKnXmLXZBBi65LpDAQY
ZIRCCcCMBd2b31gyO2G0Vb4tAh7v6BE3rcY4zTVr8bVTmoOU7dha05DmJkcEhiAkrARMX3UxEPuy
dNWh2uMP/7z/jP+YHjLVwYEinNKliE9ncaLKEHH1J0ztnpx2r0RhT4Tvf/vl4BQKRUAbA+EVFqtx
WPSYFkomCYqinJc4fekijwasAZ3H2CoAVG2tufRfVqCCmiO4ibmC15qotvismguxPs1Bnjw8vX6R
2xDvf7h58B29IaWxCuRuuIq7zJQvvObdIivRPIPXrONHVsTBBkakbjp6c8GJ5oR3W4E4jSNq1ZwS
IvY2IXMnBv8hO5MurvNEL18M67lxgxRtI9J0YiXERCAaSvM6z4G012gicg/TudWBIhFIzU7YjhmV
+r8ir8sSzah5djeWpQ6zdnVf+P7vfPnnSX6vNY16Dz5gHpXt7n9D3C4mY4J3P0hRlO4Mh4tKA9di
Ap7Zy9/cccx9CtXTr+SuQHMvkhI4No7KEUrnJyaEkGsnDLh75BzrMPaYBZiCPKWtnUFIGEpoFfCL
o5Orv+82aCsYpLRwVYZikqd04EIopQspQLIM2d21KVO1L1wLCa9QctBPTUh40BWj0SmNb3lrLFM9
45HLJZBcfUlKg5Yx2+EEzsyXAgsQ5j916MGU29AIuJURnJ6Fl++ePYgcqz5MUENJe6eu9thYVgPV
7QuYZ5QCeW6Fp1ey1DJlXHBz49CxZlBX+k+/yJBvLohn9KIpfCnJgkkn21mEoaGoFrCzGcGXYiCq
lWAYx+m1IsKDwxTWw6G8hpyl0KkjbPCcF+ENN9AjZ7+YAmLNst8t9KkwU4vmtQTrJZcJ3JT5jq/S
sMdbiQI3fiCknEj0B+yELLbrUIJStpKmPKrCdMwEnRAzrjnVywsEQYlxvQMjErN5Cyl0d4xoDQnE
FPhRS64u2Ss4N4pgBbqBN4gWEc7DKAPAeGZiugtVprlAK92IPpvIlA9Q58UHY8rdyAJXumwfYQ2T
2tyugUnVH6PjfYiPYlHChxHW5mRJvulE3joEUg4F4jYj0NT/+1AJfgf5avj33LvFOXuL/eHlPxKG
SFSEVeZScRCyq4hlaPfDAFBxYaATihDf7TAc5js5lL37n0/5fCt8oMt8U6EoIP3NjZtdSkx5H83N
XDlgGz0b8B/mczWjlDUISDwQghiaAuddezcu8O8NVOYZKKnSoWV588zC7bMG1gJo1FiQm7jj1j4k
mmSWplkVByJTqXKzZYwOZkMKGAcSCEPvkJkFZtigsvimR2aK/MiA8Au99/+i2Zja3ePTBp9mEuQ0
vEfu85OgnB56+5k5ysEis9OJu3ApXrflHPHdybp0Y76CM8ecdTgkeLyTKWhmnJWytUZcJ8RX02JN
5Dn3qHjX8xtlUIACIGlrG7JjZzvGotrH1NztxpTYQ7vHxn0+FP/BmtB3t7rnaFGTRM2YNP8ane33
q07HcSZUHxUJ++HPOBYoENpuTBWEAhGLyTYcrIggglKISL92ukNWAKwpVuURorXOCN8N4i3wEjcC
0/V0VnpeSYGP/qDPNrDXRKHBsSbnIr3mMIyM8AcP8p1eoKzn80IXnlywfjk5fJytdTcMmGOMFgrN
YCo3OefclBp0T4WRiQHTqkswSPL0RB0gzWC6//vlq+PrB7l9AblTlqDotqx2wvPxqK5wGKcFcIKA
wiDZxInRLXmTRhDWKrvHKqppuk/ftlGNVOkPRe2ugKm2qW4jIa1B9APgnZXdSKC/Ml9QQAhCQvJA
lpluVJEdylN+rUFZKq0CjeewyNBVuu1mBqUePP7u8/djl6c4QoUCLmRFPxF2ThSBu5FivMmqhK1W
/cWB7qgAfyEVrA8EJ20uQcixJrC/69KylWyxkO9cKVYvS34o2OHrWDNNNtyA1wUOnuUX12ZYocPE
S2ypK5CnDEh2N9fphEGhAIvSyRXjZHXguO2RiYEIWLpRBXROuYmmdCwm/c/acIBXdo6oJeSuYPzX
QiBaSwSxkAQZXp9PAeqIS2gdQR9AWqSrUxSolpB6VOpG8P9PWCUHr0/4/VA7QT8bA6VUgul7XpiP
M7e8GGw13vtb9gp1lHzZvx6/FFVJqUufU6PomKGBVKr/gTwUx6NxjNmL24zj448vTmj++jrjg0gg
sOguqDG2GVjLXS4UV//2RcEMGkwvSQaN9kxxzjB7ozv/WONY/+aHFLsLJg91HsqTI7kOsvLSns0n
kOU2FzF9lN+HU8wG9+nj3AtnFaZKb+CBztv2oPQgbDHoo0/HL948WyWu1JVDmoKKK+FXkLlCHSD0
8aPNGGAbcQw6sUC3lxhvIRq7mwysr8vduZmMy+KsDAhIpwKe3EfRGkCdtkCoVCA1BEAg5DeWg3Yy
tBkg+e7hfj+//sbpwSYOxIu6o4fdPDvwKLRNqjhOEBgYlCB5JQCkjWkeHaMbOpNA6g/TC1Vzt4FA
JiRH4qyw8xUxiCZkA0F0t640JotBqAy0jrprJXHoNFy4HIBQLo5ZWbftZjSEVlEVfHrz/odv/q0e
fBiTk6aqhC2GsvF1jAFZezi0whDHzNOiSAht28ADEMzX7sJiHRcTJ30kJsbtncxebzEZ+mwT1OVk
cLf3//xoGm7VLlGKhABRkSiLsppPg5LVO0CwkbbL+4p8O+lRzgjwks/ffHpEMHnxjFPezlhm9MHx
/jNvf80X7KZYUb7uAaJ7+Ej6/FILMtMwVeYSbYvVSKUQN/Gr2/E7d8KqFcBWIjQxobUKL51REyKB
V8X1nvhHF3WInV0QQLUBEL1vzr+5eXt88+EvcKxC2iy4GMV548I+T3ZaIxct9KJVF9Swc0enpaHh
29zlfvw2d39QBUnnb3FoI820VCVLQrehducYmjvYWHtbv9cI4xjPopT6hsmYxhhYj5axvBv37UP4
6fDbw/snc15EzMblHiJ4MoCwux7yibUt10gf5cogHDtYa6TwRnASI4IASNavECxlmBjgafR8r42p
VGPBykSZo0z2zt4N1hnpXmQ3Gjq0HXEHZP/kzU8Xf1iJQolkHVeypIYv+lj9lQDvqRP/Lb7gZ5ce
H6+qVKFNNPOUXZfzqdP44R+HnXPLR+buxf4bnZCjh1iIUecyZnO4Rx0dM+5GKZlxtUyvcwVQrzIC
7cu31YcM/y0FQf7swREJM97Zf80ICfcsPpOTLdvlYgKicIqF4EPWDgClXnZfsfljFnQ6dhywkHbq
mBIqetozL2sZ61h3puGgczmFTnPHZ54kwVpfYjjpMmLVC9AulLlk1hjQlN8SC5GfJF0cukPTkLAZ
pSqgEBGRNyTun37GAXZiqdq4CMK6SxwK0t2/iDH8hywEqZE9ennfU1poHbXYf3aOzr1URVVCCEag
uetkkKmqi2pVhQmJkrM33539C1EjcOV02a75OrNgZgE9iCNrdJt7+/TGDwHs/qV8M0LlMgeOr+84
aPK0nmzBbQlkWelaCg0/aEDbhAvqo6gyADfLIJHBUJZw0TsWXuu5KnsLo4x2jwu4E3Rjx2bQ7IIc
r1LEbhDKVZ6m8QmbbF1tAjz6602euqYG0Jv94CzaQALf4W+Hv/GPfJZGaIRLbDAC+vyMSeXUStNW
sfL969P7F8+G6Wt0TRK7aAYNde/xzYf7998fvbv91Z1xjuHWI/3cMJxvj1BqBZH+2g2nV2ye/eEb
n4HjyeWzvw4OPx0/yv1HGPUxLucB0AtWHEgK7kgSX5HSGc8FLkXcsYCHdyLgl856V2IcFxLA+8Vi
hEw1dvb9XPGQkLB+++O/PG9LSzp7+ObUPoFeQudOCW3JLIg8tZUXXDnfwt2xluugl/7Auv5YUboS
0YjhYhBWgiJuEb8j+u7fDpIQsmxAHCqgLrCOznfPQq/HQfAInJUa49l2nQTvoOluF0WeiiSKqfvy
w/HbixdDHkjKFg5g+NS9D2dH+2dPPjz88qvGyJ2k21wE9M0cwkFjhoMF7Bbk8vDkwavjDFSvAbQq
MPeFMiIsDn1KQF7wtWqXIMaZuKppDVrMX1wDvPFpfn6JvAWGvRbTP/9JupJCgX/lWfRGmisR7dOi
s63XkaAYRnsDMcqCGATLjedexoxjVjBNx2M01HR+M9HBW0KLi8d/kkuQKCUl/A4XBWCGBHCKWikh
oLnURxLo1gQhC55wIWk2eP/26uRRBnr/1YuTe3ufrvdu3r67+PhrHJwr2PlC05ykEPqmOhfK+d2t
+HhnDGrgwqcvX+V9IAqQ1ycAOvUhMDqh5Ni8487/ZWU29FwIswrkMzpjmZn1IGfUOxSaf+47OhJp
1TMsfSF+sb16zDN4lue+Y46iJIST34nmqYQyohks0g/PjBaHrON2//LDm9e/taJkxDMtJfAp4yAr
Ap4Brn9s1/rlkPQzTFGMWUqRDbNycuXJRdW707OfINsPtNUnbeg2E26cV4KutI0Ha7+bBQd3tEwk
+M97ewkutgVBaHEQVqdxjkoGMShopGcfA8GN0hWbJjNA91EqvcSeGwlkR2qhJsOOy3ZsNs7+Veuu
eQ8y9nU0kl3HoXxgZaqz0JDc2o6DfKVKYmJWZ4Tsf1QB7S+x8p/KFpUqgTDstq/GaY159TH/y0xW
4KYnTz9ecBuJTE4TKMQcGVDu1DTkq4tjqVLgCE/NceVDtK/89Mk4MVfzDgrT02Cy+ypI9hUVbmwz
OkC2gO7KThbGcgK631jLye85l2IXwZQOltWOX5IjhrD5ENIt1JsL7uRx1d2Xq4h93FViVT54+ONo
yLSmhQFi//o6R1duX8KOuPjmKUs4xdBFXFShXz1PYOhbQGmekLE40Q1R3RW4oej1i6dPfurWwGpA
6qQG3USNzXet+pkA+iPumd7cf/gdeXVoyKW3R38qZ59Znii1SPC7+PHo7HRurtovfQ1NNNfR4evx
qwIYivY2BSaalo2hFhxEXATI2Ix31+7tPbm8vP/6ydsv2TERRtFMCGIia1HU7au1sWHN8uaHw9MG
39S0aCI7yzI5e19QOM4jLz7fHkNAumW6pYcaAPkxxp6JXmVw7LQLNVPX2Qvk/K67sgImIykLLm6N
u1PurO9pPNMBj+xOuvNrzsm3J7xgxqwxBFJl3AXtIz6Yqj6cM1cQ4EJoYjZt++AYWfkId68aoAxK
zN0xOfA1GuD0cu/8+vzN0ZOHl1+y/Knt/s3J4eu8LLyMiy/cxO+0+k3eMBi189mEjFAHZkGsm9pM
pL4u9eLl2+M+NaHp/U1KeJAcdWzECtndyrvP3z76FTsSKoDjgLKG05DrMC9LAQpjnfFERKPDfz4O
kSi4TGgD7dSVRFPmWPvsu/N/avZ710efzx6/uH3xITbBpUh4jYEMobqMkXOQIcyj83Egh6Hvvd47
e3178enz1a/DJfNLHwkVGYXpszw13aWewM8yDbx48fCULsNyRmEHN2J2szzDdi2CHhRUD0Ki4XE1
BLn35eDi4aMHLx5/+LW+ydjf2zv69Hb/5eeS8NooRb9/vDmHz+Fvb/ilzW6nMlef3/vy+sHb29ev
Pl79GpmjAqM9IhiXxYax/homF2/dlsDMbQkKzSMKh1JrAXca1beXwGwR2bGNm+/ZTZ+/P3vy4Orz
y+7MMhI6TjjzKjSPZr57+uTZ60//HObrs5q6FJD6vdie5wJ0k7QWyq6PGpAhQelsINXd/LufDw5C
J2FcIMLlsbt71+ePjj5++HT7PkahmxpkzA82BxsPzBA8+Pzi1ZezyyNqt2oAdhw+UE+YdmRddIGs
zGhHWj62EJd+ikDQHGgi6mQkpyuNx9cY9x7C4D3wRt+V5pyCUKciDlGVn4/p7cFsc/b7g7nGDPxh
mglTmGPWdGM83No3t6jlugACgwVpZRaEBH1uy2UmvHM0cO/B+ZfrJx8+HN3+evOvN0/GqPvS/G3e
ycSI8Uc2SevqE6S+oZOAN2TV+zUcBSJCuo1bMK78w+kyn7oNEQEX0VNm8IEMAYutlFMY9GN5BmoA
QsbRxS/b5UZjjLW4L+hR8975+cXDx2+/HHB6wLW14keh8aBkZxGjP6OOq8vYKJJZSWfQMdQS43Dp
xu0k5gOUVHj0y6rw9ufHL0/vfOuDOlgVmO5juoXWxClbsdsqwI1tNakdGHA8EOUCeL2c6UYQfaZK
VA86HnmCBQpNXSnrfj5TL7crfc7u/zF2Zs1t5diW/isV9SxFcx46+vaDZElp52BXXmXftl8Yzqy6
1EhKokb++v7WWgB4pHSnK4TY2sDBuCdsDOcwqN44sa+CNFlzI1VVsIj5abXNWfnXQ0+eUmf0eve2
kFjtZYOnEqQBk6ra707v++/9o4KuTV9wpRmetNCiIIiUfyVbLyiW3QUaom7pS30NkpLs2fMbTbhk
SAxSQsmmOHv7j1e3i/X95UvZUeIJvBA3eX3i5PJZvEQICVz2/8hQqHtvf7B5vFrfnL/I1Jgz+a+Z
x95UpuqdJc+8LTeHLAo25Z7v5KiZ6SlMFgLsSC8iahh65D8GheHZoGBkQJmqpTmesTLN2twmUz1B
8kWW3asDlKmmSOswCAQhgdmDccLe43Q0X85nT3ZWoAmdC4R+4FggeokOqq/2PEiXddUQyQgkAcl0
Po+WeFKBTqipVBdfWy4vD58uWKfjXo/Z8DgvHmRH9Ct3YFHQsn1DBNoDMzFVPTJ3AFSsnwqrH/8I
sYGkl8nFeAZJYhBIJQWqO+rgmTeiSkTp+76+QChbkStjV/hf53qptSzSYBy1+Ac/WKnBGGpAX7Tf
az7yv3wNnWdhcVbB2j8nTnZaE5/lhBHMW9dQFs1MKpoNX38zQjLLlR/rAsoVr4VoFORh/3D0u+VF
0tO8g44Y1WsxPFTwryz6KHfvYvWyP7sen2VFkdWKbX+hpgVYc4UZnGnDcmEj2WFf3Jen/vgD/Kl8
CipumWdiT8PtDruqJAOJeWan7YTIZ1kqEkGSCBLJu/I2GervOpqYqoEsLZOfBynVIMoBTkEC9QQB
ViMHWmdVUFscFfGoqD3qrU0sDUqujD7gE0nypBNTbXMMr1uoZ1zN2puCiUFH8g3fPfeOsRFvpLK6
NQimf67Gccop7volrp1Npt2Kisf1tIU8xIAUbDdhSaGg66PTbYqxJEvkHBBSySeRiCsCFARB1AKg
bj2DpIAQZXcZKImZvZ6MDtfFQ+AJifG6PUt55YZMqjQ3CMr7acSSpvZzWuYnP/B589nw8AiW7Oah
KE26ogyqShteqqSzBgzeIEv0ve3Z3dP55fJy+xuUgDahUAw10Qh4NvqKNfJ14XjKoXr1NBpLQmui
0Lc+JC0NdGGylDaqqJBoyejNDuV9UMfF08F8+yPpuCEWQLkFrrsNMRwJqRAf0mOObKBItsWKJZLd
8ulUJiHnQ1W0L+IrwMh8VAXdIGy0EobYcQTgJXjzAaabyXtojBgAYYfonvBFe0EoMTSmNs3Y1O7t
E9qiCXtzQaOh0Va/EBs0D8Wj/c1qfD9b3j5rglZA6WwngBSOUcojVDKGqyGkM4QsGLAb1b7IXugN
EmYov2YShkJvUrKXGwUPJLFOWmIDKwjbcWuOT6o9c5iUdXrQhDF9ODjjcxCedvxw8ePmQba9Cmf+
lyuqjoSR4qtmlWqueVQnGCcllzNws44YwTfvVGr26/k27IfDXqP4UXKFH8zk8AAaXJ7OxB9Ro54T
wt9wPkg4Hp+CMpEO1rjDp9n1+uxsa1crXoO217A3+SoFG38wXWacyQNnQpQvjvHq+GpWZgkIywOI
HCS8UyEHk71woM71118mVHh/+Q6RzpAi7J7toFLSmoMlnwhmkSqsrtR4rAk59H1l3cjoqbkqB3Hr
TqkgJsmWTfWRmtb9uR1ok4UMJNh7vLiY38yv7l9+m//ChiRD0Si18ipcjXWigs970+vR4+3ZY9/+
WWZfL3bjYDJcjIaaaxJhIXAvtl/2Li63F5P55uL8txxUVAOiZRFijXzH5ngCarY/chzbU2eizOE8
oQywKEjUgZxhU82sbOw3+aa3Jq3Bz8+Dg/39D2QEj8mU92Z7qdLPOtSjjpfB8cvlEaSQSDydBsJw
hCSheKIYEOL0nWYCg4BnQDaBMaygbyxsukc65I5FjBgsb9cnbaZrUzWFW6Bks/+UD4nK+2qhgl2A
UCMJkt7m2FQ8wky6tMusFCxrBcbI4Hr7x5fnB+D++VnkJ6YPjUQFgaREF5tKRNO0LxtpA1J9VDj2
2yaUNJ4kBE9tQD9Ht1v1qkhbATAiTjUIfQsU4pH1705OyZRRAzO6hiRauukxepkhfbByQ6du/eAE
Farb+jRER4EbWetSb7XWIV+ygyeaisleaUt5TI2JDVRfVJXaUYcG/eNrfYoq27RO2jmKT3M+inPE
ESoFIQwBYhIFKQzYfcNABs6HCBCu8Qsrt5gfqnS+iClFR9wl8fllY9N3ycck/1H6XVeXo+nRpVZh
dNYDoQ56qUZMkTLcOhLvJydtfeUbCqZho0EQqtOsWHefVbsDtYKkX6JyvcKQCkWp5FRXFMo2tbhR
yew8hbw+LJh8ehn5+5UQhfpbB2pVVbZ4oHrqsJUP5feQkzWdY5/q5WT9LxFJrZOB/61sorUzpQmv
ZlVT7bZQninJUJS0HNNvEkNhLdUt+qlTrXhsEM59TKzU8adRq+KcgdHtnrSqvMq6Y3pdoCqry6cu
ogT6A8yQpc3qhIMe7zpPV2fjw+W/QtioPa9atpogbnj4YcmBnDWtM4pkEyzHEK0JENECDwhrFwsn
P0jH3v7chKw2W9J5SVe7V2TL7EKyNlO0JaY0OasYSUI900kMmGf6gc3XU0aa89MKklT64drAqYJ2
CODAzEklZ3dLm2F3A+PXMCsMuRtk1OCdX/me8CVo67w9UjiZgNYjHNVWgpKA0XwTtDUlw0ANZAFJ
xuBlU/an+XVzeLs5lDXnkaTiljE+Ec0uPpAhMVbxyRNvriPVicf/o1h12gnzGRt8sCiHCJH7N8O3
gEX2aJiMmGmKDVYaPNxd/vHr460sBeOK7ggxR0J/2FF2QBF3K2n6mu6q5dot4emOVYA6iaZpHgXZ
fXqd5sMMEEL9CVxon7sumbaAEC+wrtRxUwlZbdYvePvrHeOb43sOl+vCpPp3JMh5k1dNXWFYLH0Y
DSTRd3XC89SuGUM0Zq+s3qlGhhN4j+6Y186JlI8NR0Wq8Me5ChQ39cHbFCwXwcLoN6K8Xh+u9aK8
CGdSghDgiqe6JNMdkLBSzz3/aiYl0s6b6j6fzx54EMaGA1RAVOalGXEYS4ON6YgmuPieXltMZTIs
phG+IpXRW4aWMqKHRUffi451TN0UEhKvY4klsmzc/d5fHHoQkRul2o57NOq3NVjLy/QVNl0+njKO
P3OEptNdFgzb420ZDcSnZ/RdTqVv8ZYV2gNvGPZOlzd6h5Zn5YUuLeS44E4eBEZX8iI3wLquYK1Q
VwEWKDn4EiwvLPxh2i+rE15vQOZ4JMhmR1k7JC2OvVfl5GALJEu73fsPXsalC2SgQXAQJ9du0KOk
8jjLFyCrfaXny3zkTFGSyoVejY4R4whn0K8IopcAsob1SrduFPm/uFyuaUN4vy9AUnxzEL8R+jpB
5K6efHCfNFKa5Dwxl0CjFw0iP8JzYyuHPRJGryZgMIKkkIkQw/OMMUtZVjsgkVpg/dqEi1TzSU0I
WBoFpi3toaWKCNDuvKc0Vr761/rqWTBlWyWuQv0THWENgw6RA0OrwHY7lcKEkEdd3x6uy+3qVJvn
6VpgGoU4PApcLI+vy22K6ISeWB1VB13J8RKNQJ80pWp9ilclKgJEGqKCDJGr23UqoWZXxZPc0SYh
raUpID2TNNvMRqa9ifHP6fgw6TTi9mhGaF7t6RKKFqi/Beqno2lOPe4My/RPF/IESPte89IDOk8L
2dSPytGDbiAxHU2i19agdM/fFbU+5qfAPaKQhwxUrHJ1jamR+PIrv/5YnQPMQF1FtLnl5pfVTDPY
bs7yoQ3LwPdPm6NMRDxu+TPNYeoyw/FI3gX1kmQnJU0Aa2tk4RkhrWR+JFqvn+Y5sAWfFXF6R0Iu
hYFDFnZqaTREq4f0jPctFfPVibDbMJSBOMqZc6xOHtJDN9htuia7VudwjkhjOggpiZKep+Ku37gD
oTMtpE6g5SrJFGIMwelL2XPObmW2oUlliOSoP+BT19DQM/5d/TgCBCQtIVwyvbkDUhfcPAvdA4k2
Spv6gGylOpZn9AX+QG7SgiM7oXuhfr3op5nD5JRY1s0uOm755AmBwQeSTH0MjI6mG7RWj3xBaRLI
c2D5XAORRhHel+KtKaoSafJZdTdu1RCdveMG0oJpjmZgL3gHt/t1hujxxd378cewc8MZF/1TNVV1
QLzNqVGUm0dC65xptpFH2V4lpx9JA9bueTdV+Ws3M+NWmplgkbnQbtdkGWztHXWmm+5Va5uqLycn
MmRuVP/rlL472ivta7oXWo/hKLHih5JEgQxZ5yv1vIIe1rdWeJ6m3cWMRNBDag+JksvEZ0DpbnaF
4QW5SKxZ1KA/HaDCryWIlOQK5CmlKQokyLGIe/J4xBd63VhrsXwfAuvq0SAvdIL6guTukHyh8oLA
63MCsiZ3Nbm0Y0uECiCYrw9DxaTXbDDZJKHmgwZhmtZYao88mXDOr++u8YaKhY/8Hgj/SRCtSgJD
ZuCkaez+YBPRDXJLUubK7rMUbzWEcLCt+XS17rTwBqZK6qdiFERHNGaH+c7D8N89JEZIz1ILeLqo
KUE+u7cWiptcj+yzAQD83H282wCL2aprYFZbGA2sByFPQGzpYElCrIdMh2957XhLz8OiolHEwx/J
OPyg98pSrRi/GvBykhFlUFWsMqw8QbRAoMwG+vOP8QKLU8oUYA+LFKP5z8+V/rf9S6IXZydzvQgc
kdp9Z5lOxNzBJqxv66n66zPyiI+prw5bugqshsRaT+cIkRh10WcOZCSxcRpcHs4bgQ4Zy68HRGEg
aHqS7gVPP4txthqkP5kP3BLZI8nysmiNgv6vhmVc0r3r33ujE3n90CpklBtXX+uDWHTYBw5K/uoI
gHTH+U+gKNAbPr6ARLw5fdVvjv8HdDZf2ycbIXMBgrP9cr55d3vKoCFCjEL8jsKTosivY2HDG2Zk
sAxRwYwBUR77mzXBBuapf/QQcnQoRG5i4VRqada4U2GeJC/ZI61EKQdefkuKCAPcrZTSCqm1uRQj
hqoDUXURpHe6/spf3J7OBZVaF2QmD0SvNQv1J1hAkOz4xPF/WejQK8gK5SJR0rxoLXFTnmME9JpF
M7AqfdP16lCSQOYkB6lXJFwdzur4iLfo86hlpglwQtpKNHhMhe6BwZwUIAnulx2b5nDy2E1FO1Is
VZBCQJEpHr9G7ypuD68G/7D5q1arvO1om0VWhtkMWvWbSfZI87gSorp+ndSUTBUZ7BvYHaNGF/Iz
CB6AezQCVlnqyR5XXsqicsKmnLKDUjfBfpoGgUEnoETZQu5ua2p7h5Azj5yjlJ3j7Oq0bb66m8iK
WWsi7AShLZe90049JOqsFqy0VbZdaL7uvaTBnEHpvQ6IxNYRIyoHUhErxe0FN6eYfKGnEP3CgoZ8
h7vAf7J6vK/YR74U3ogwOZfhVih5SZ5NvWdLHsbJJlBaTf6IdEeweU6goEWB/3lPTh1Giv3dM57z
EyCjB//+483PGVGqU4M3P+9NN2d34+F0eb67gSBSaDoVdeqWXNJonEQ6BXzUQfXkM3WkSyAamvcz
tBuhlw62o6Or9zHFKHNCLGz0GUhi3Wb3hZJiKGyJ85gCIMgbQjZ9OY3USQ698mkOkG0qc4Yvk/FY
Oaptss2TqcBsKtj02Wh6+rADzggzsHKjo5F7bzoeD26WA25R+uCLsSNP2egD1y6fTyfW/1q/uv8d
KpqA0BIZLx4MZWiLXehfRVRdIfC2X5wXJwFII197Ip6mXJLo3O7irbd7JPcO6Y/4QNWU0ZZIm55C
/FAUyidactT7PEmE5MxwtSh5K8pHN1Ie2KZGfQ51efV+/Wv4rxvGPG7BH3exy+J5N+mF9DId5opm
wywG7ceT/vh0dPGBh/FsM++ZsWFvg9Sk6RB2a17wVd1AlY0z4WkwBZiaFLwSieOw+9ogPUMAge5c
ZC41ZHERmBrK9yS6rggzIKFsSZZcdXvGjhNP6QRNsIoEoXlyES2lmBOJAD05AuhJtKYxC75ELZgL
xSO+4MohVHSsaVobBsXMxZQKuyqfW+7U7UHvAHlTmCQ7TSkc/lKdmuCozCcEIM7F/96WM//yE3yp
InlTujZN7tYjkNSSLHayVFE243PRg1aR5LIrWq07lKKH9hr4T4xaa4wEAq/Srjf6GU5wHrZWQUph
f9ovXSFRjIMT1cWtMlDX54gDPMv+BRM3ePY1istQXituE2gz/ZoZbPQxkbG6RLHVnq2ri5LpgscU
E1z6GgSpt6f4kvyndYrZd0iF5ArihoL6sSfYzvkOz7dfXA297hShAl9bw6SkLiCBXnpCoU3P0vX1
weohUZ1rBFCZ+5/OA+tCigfJ1qBcoXhorBSIdCbIlrn0PlNK3XhSjzCGdz/fzw7v4KOaxFbKAuYi
luyi/QVPWF4NtqRqSLGoKXB5u9BcSIYY0pwsBY/5L2ffIYpHF/RoM/yJklk/0h06Asz4wMOe0OTp
J35+lwSGGYpTjkD9dnqoj/aZi+lVOSflEaMmmCFUp+y8NLY9f7mY3e8/XO1mFll0zxIYeo0zh0jy
bjR+QnF/7FQxJShvy0PTcYM8fk89yZLKVJ9r8e3DFKOIqiiL6zUXr9b6hH0C9LGP9fSpXtjY9Uhd
kd9V7r2j0KR4ruJ/NLrYP+585oujxFHDDcvM2EAgSbGYKCa20qY+lrVBdJks+n6sZjLQbDIkWU1Q
H6lRXBA4U2y6F8mrwY+rQ2YKgmtXXTo5jbii4jCV1VurwbNR9D+7ARpk2bOGUpIzO27mJnyEgHvb
p/P1ZLKa108KkImsEbhyRkySiTP7uj3oz30Uq+lbZqm8COmtAEbFwGWpmhUjCbz34elFN/xBG4R+
sX6kxMqBVDub6SXLqzq5i4BkqR4ZdSUoPRVTOnXkuh1Rr4L536aD4JxFklK8FB0V2WcCHl9NTuKk
ACVjHcgVGU8ql+NTmstks76f/gQhihh1D2bTI8bRRgVCoo647G2ks4wcJJClpiTAy0d43EJUudg7
GN5UGzyCIGWG6nEsKIcE5Bm4Z4AiL3xVBumKjIGUULZA+eE7iTOJMBEE2NllsfDWr8gi7zAWSJcZ
oi5GE1Fqrkgj2GKvThXy88f0zDMV8obU0SsggZEEkhI5BSHRq8HOerg922hdQpGWkFUDwkpB2U/+
0QbijciSDxyj+HpxSRZC2vUTYqXBoil5XJ+RMwl6GgyYUPsKtbtpu3roCXl4VlpI98lu66189bEn
HSIEvvk846cSnSuT6vnB8pMr0cXTq/OzCey2vtr9sVghQ42lstx7w9Hj+vr+cnSppYGdlia2EV7E
FdkDx3nhCBPxV3q5LRw7SK99PyblgWgOT5LbLjylmvZUiyuNKGsKZc4yQ3ZaGlXNuM00w7eG+dF6
dLDW7FfKlHW2lgq0ULQ8asVYo00gSQESyjsYiTC23L3VkTJJ1XDYi8vASdXwB7LeEXoE2nLvLTwE
mgjCDNJo66WaPf3dyQMPo3vK5VMFEGx2cHSpBBvy1taif7g+05flnbObi9LuRdLKvi4RNBfYWss3
dYlaObOC1FJTZZ2Y5aRLkFCXmFkooCBIVPQnygKUQCKy9WexUJ8IbLSFJ3ai7P6QRLBQku7/xCkB
mrqJVh+FNGKoosUZNFKPhIMjqfeD0WZ0c9leBTTDkQP+IyCJxRRbtJqQyO2Oz537LL7zhJTFDZHI
WXhWvXdXg8ON3IdWY2RRsvZZ8tGuXhOxOe/u5Xonz2JQuF8IrphTQuhyVFOkqVhE28kRH/LtzX30
VDeHYSR8IlOxrBGLTKHY78EPvdsP/BffvEwMDPuBCcUkhbyK7BIabo5Wj9VmSJmgu3kWn7Eatnr1
i6ul72OL9u5eBi8X+6Pl5W+6OOr9Lm0HFO2sOwRFyUXh7Jiyz+r1dGZAtBUkEw++DmNpQ1Nn9ob7
g4ubh/WCi31iXpqRafhcJmnUFM4RsrcRnLxiZ6yNrYyidc9D6QmuZ2faUkZOKZgbSxUpaSlJQdXP
ikAznN2YNhY7IhgP2SEbDEbLZSVy1dceQOEQ3A0CZFXdcHhNOZ4Cs1T3zJrn8ir9/jvPq2XAx0Oz
4Jk2W/gXtd18PuC3VZVaQ9SqwUxLQEJcABDoH+cfywMX6GbjCBJhoaACmLKa9JaPF8/zvm6podIQ
BShOi81SLShGiNce9bR8hHqxwqFSbgRBLmzt8/XxdHAAQ4sUj97xG3PCZS+hjP7bWMnXbXvTkR2y
JSUd37sYjdaz/lWPQ0stPCSYlgOLpxYuHIu3q6d01ZI7XR5c9XVp3KPweDIEz1Xq/PPhsmxp8ZRi
wBnvXMH//f1348Xx3d3iEEde7O09/QPhpl863OFfZot8SyVFKGV5CXc9pN6X/xxtf4L+7meIWr7i
gy2FmySBxJgStbpKoUknCo9siotPkRRn01cw9i/2h9OHB67UWTHS/Y1ZFoOIJMrY+JNWonfZJeJ/
qqeS/dnTzdlgdrk91Z3JetkwSki1NqokQ5enp6NLvVUkMmYzuyKleXeC5k3F3IgOS2iMLOAw5dUn
jEhiMBFxcAzEA/VnN0c3OOtETpKOb2JbkDMvA6AyCXABGBwIC4o04gEz5DzIUVAY1tRYlNFSzopc
d1teNj9u7g/Obg/GfX29Er7bilNNsoNAvdRXPh4gcaBZpGTTP8UPEah7YXRNvUvfy6KGBJ02LdgC
+IKeKPARz/RaGAmMF9k4BCMzEaA4oo+4kg9oNLEdlVIFeUFSibO9KpY8gdW2dWIUY4QkhG6BzscI
1YsKyVhXa2nQ7mla9WxAKsHEK59ZTGVJRyGi5prrYgWMQFvoDKyzjtS6CU3EZTejoR2IjyRIXrZM
GT+JbsiTWEGviXiMLemaQrXfNmm9RcJTHbGT+nj+wslFtts+73/GINNCmnI70slY6Ognmxn1ZZ90
pWuUwXlKkQJ9mIO5IifBQ0H8ZQHqDSjqDg6icuvTpKTNnS2OmqFX0cdAMoGgb4rWmwg26UrghQwN
xUsokDSQntASAdxuXzpL36FKcB/ltDK1LymrCWT5OHpY9QYvmtU3skBkCZQ7D0O1V9C461XLqrfa
Xy37Ly6TjtM1CpWzrogABgHd9EuupcryqiPSzxRjC5FdWix717vDfcgqHZMVu6aqORatOxMIayQf
pC6urFq0xzbhsy4aIp6R0yatRWDlDNpZY0w5GKin4CQk2F30ZKc8r8UbmU+mSHsykEek3I73r16u
zy5YzImY9R2ejJ6Uwl0jDEnig5XCW2AQNrQkIhwNmh2SFi/K/HIANX/OPXA7d28BRWknsCmiJUv3
WZAT+hJpAZHsOkp+aI6dgqrQ8XhIat090dV0nsOQ2S1u1so/YRnG0LMgatIuhr82XZ1njDY0KrsN
G/bQxLPyaWgeWLawLFDQqCbqet4GYrNes1GMbFT4svph/V++K1InCCYFHjmjWsvulj4iIeMuk+Ur
AxQt30Zv4gAS5gG7CLUopS4D6RYprWoauL84+Sf1kUkdYVCkXR8srk/Uv8eD24XenUqIDYkekgJC
qH48Xj1aaK3F+uVxFgR0jahwWEQdZHM50NS7d3F9tr4b3q8vtBqTrFlC0F07VxISpQckLWKR3EA/
VkGHIqF4i2C1OtcpMbEhB0bHKbn/f5BYVZsGKFDt1quykelSo3fSk5Maylf/Yk7JxwibGTVFGCf0
QSojmJGzInbufTY2dH2c0Jsuym8/ZJICIseBMMjTYLyHKpzwDM6Gjcz/YXERA7P+jZ4nQ5MEfUmB
KihAFaQWeZC5JGYXmeqra9JpVE2UvTzQhJ25sSKkjvY0UVfpx9Rfs9EDYmrIC1Aovfc4vLte9AZn
SwkGhL28OOnx5T32mtgPoqrN4scH/T7P6Oz4vCcEskB5tqym2+nZ8OVxn0/U2Q18xV9F4ODFAa+I
quJ8CKacnsEAiAwJSKZLwIZgoBMFidXO8qG4s45QEIG3VkS64wtkDvOxk5afdNJzLpJCLoZaHW0Z
3tv588XyYrL6DTMVmcmOA1CDkZgiO4wAJJAKwBnWbES/2wfKIGdsjcjixTA0Y07x9g7rGbke7SJw
PWaOfjdYz7nswDD/7d3dXT/fzAf9Yfn0Uset88xXd383n1nk7U0v1puXu9n9QLkhJ/v5mV1m5/f3
L8vJ4Dd904/hYK8ZK4g9/fHvj/7Z0AxV48AnEmd2H+N3ZQI2Q1AxyP3hzc1hUAhdf928ZWK84E1B
9+5uh7PZ1WDR13cIQ0bPwTRJgFxUvHd331vf3V5eDJxJloLBxEhQJNJECiE1YAiE81M/8LnYg7oN
TUrYVgq4Va9rGT7sVWiX9ugCI4zOWO2QLqQ8+smTPG9Qvg0CaoVKHjITXDS1YAj8GO7v7d+sb/vj
8bQv3hBiEYHFHGoMTGN83QF6ZRhKik2lxOdLfriJ7E9n2iqQEWz5pKJE9A8CyllUDl85sr5FjZoy
oXByfvyjP8GjYWYFti/B4uWdZeLZPnNMosPxP++4RoKALzfH5+VTcYWmpmzGmeHBQes9dWWvAIRq
gHHjdGKDQHa+AoNwRh6DSON8Ei9+ag/bPjG6mW9Ge3sYxtq7Q+yQe/vyso/1DL2Y5To7h0WwMwEW
guj9rWaQzF0ACfUISs/0Zq7jtCba2PEBSaBrpHQfJUVdrqNdXhxuVlpVx+aARBxBitnRLpmExONK
FwLTGhAy2rJksLHiQMYgnEEzPjBgmSOSomQFu6LKnJxgpAIbkqgff9q/0NZHC8mTaJ2A/DgWINCW
KSeY+u5c/fWaanrRTIRU1hnJRWqBEuF64E8dJMZpoQ/ydbAkJAUyaHBglio8vFd+1AaYqlxxdj+p
hjSegMgieHXWafjl3e21HNzkANJIMoG44R0o1yxp2mLV6F7u6FTy1hVtiNToihUps3FsReyNDtLg
LhIYo9sI3RAq8CTXaLA3HKyuLgb7W8yJVQqBs8YiZtobIDECRxViF+sUXzpyRYytBY158nvItzdd
LQajs8llTx6AaioThGcJgyQiSrVCxmFXxcOiduK1s+7xKyYTgRFAjgSur+57y3O3JFVGouPcfNlb
zQdni/H40rPEhq04GRJWsRfXR/2zEdv87gl9w9gA6VLUPsrCyKMjQdRh7c5AWYgNle3QBSWWZCwf
X8ysD+GDf3WSeTzszWZkFA16JjG8QZziiwMhZcSsyVFSipBrhiIBE743PH/pj86vp1tWexpHMWkZ
T+GYFUqskwKH75TmC67bh3FvxY86QJX61Zu//+1//O//9cfz/1z+a/1pffWyXK/+tnq4/rQ+X91v
/uPvw8Hw73+7Sfr7f/7H3yd8hXc26o1H8+msN5/Op8MBz//4+uv5akn2/t7+aHt2sbq52H4qr7PG
Eaj0k5DWC+fQDI5rDqWrBPI06ImQomQo2+zkhriCOes3xamL/2FeYGNnNegScUr0/+DXaHmY7GFA
KJQ2Q7k0iwejbP5FUzpFxTzdDOcu7FTi6VwZZIYHZHzqmL7+b2FpLYIkYHvdNfpFyDym180zIxYd
kedVJRUmE+CYuG0XGZ4H4TMfk0+oBA+Z/2XB7Ic2BZR42wWlRf9vEIRCQFVEU4kXeZLBaBmoHjyN
0IKK5KsE0UaEGCRBElrlmBRwTAUQCWzGJ7htIkpBTLdcNp/pBoFBLG+Ol3wS3ms/mgPB2NbhW2xb
zzIAjT3b9dUv+v/uWnU7lw6RQsikE6udTnlSCI3TFeDuM/SMmVK0mgq9SKB0hpw0qs/YiWbIIASq
fwMzzZFOLyjCpJR5CcMBUu4A5WCjXttB+sgPxJpEhoWXQ0lZ1+qXRKOIev4mEw8t4ikVmExxYf7a
GPR7Uva3xmDcn82Go/FkPB8NR6+NwXCymK/OV4vH0ygTK160Ax3BqEYRgQ1Bz1CRBqMgpMTLIxqk
uo+7V8aHPz7fHrWzXokS0l0/YyUJsnpEhOX8wj8ikVy4Ad/Cy+DABNKblATh/Zjr49t7fekQ3oRD
2t+BskRk2/0eUNnoI26+hO6CZgAwDAoS8ptBkIe07/Bg9k0eDMbT3mTcH076ozc82E7Gj4uHl9HL
6c5W0X75tn5Mqk2VQeyzPdTqttLBMA3OxLzBkzCNFNgSHKSxjgzy8zs3ZLFEKt6B2uBDseGpzIv9
BUWr5x6D8E2F9909b8bEAmAo691aDNnTz7uLWjyP7YjNIPomxMKUm2xeIEmto8iC3nbX2mjNDxvx
hcdtfmPDfiDKSsjOmT5/2YQG5I3ckBKljuB0rB9iQxr7xjxnFU7G7CGj8Kz57dVE1YHxHSJVPESX
hdsZF8x2ctX+pvHVm4zMAeEnUvbv6PvY+tzV9+l42BsMR73eYDwYD+f96Wt9vzh7eN6MtldPv5VX
jcuMnXnbEGFJkGLrzh6hSZUTIlFAtjaZGnwDDtnBzfOWQsSxFtUD17vJRm+5YJhtFKqmDLWngSrQ
lKES2m+BlE3v/eUvnLJFbkkgRFwRL/+MbJPozNl0jOfAIshvRDiz9/NpPvLu1RqiyPzcpB3klcBb
opu48pSQWmzpzvbfrT6mADDqEVNXs6ZfOyMJYWD07iWBEBsYEuJaFYuQJAYMYiIlQxJYg/s2ZiNW
OBJqkNii3l4KSUSV+lNf6rKX5mwE4uOETECPLk5P1q1k/JObEgXOAMFBMOeMWi4LcYOcG5MYS49K
+/tcZZeD1UnsO7AF6y1eN6pHGpCA6pEcHFiXeJ1d8yi87+Ilf8scLUZFSQFSlVW8xXROCCvKLH72
g24j+uyFMdBrjQkbo9HlR6cZQ+trQ6itdoY02kiPg0cwIIJkA9GpmyhEaUNBHh22DahG7TOWb26l
tUyB1OaRd1tIUzQP4k4EJcZYQzMQDJjmxFw1le1q997yenu1UFpL+k12TFF8aKkuMhahA7FuGyCB
0VQJpt+tJKWFzmRbjSCNxs6BUBKLSk/gTnoeGEscqMk7ownzkiN4YAon/U3OZKjbrlCM5wnJTlET
vtG7MFmJZoH4bqYQLW9KZcZh91Y+il3rnNaVWcnzUXDaawEm0GQgPQhPWm/o5+i4Nz569Uqz2MNE
kDlE3mN3CgGv8wdUDEU7W5NJyJMCoaONR0yJmUiuWCAguGYETA7BVafcd3yd0Vtfh/lnPp/0B6PR
aDwdTkdanHYWn3fD8dXNaDRYfyqLRpq+vvzw8kHXJyxCwO6LYLFfmKsW6vEw9o2AFbNZo1iyInxv
ytT9Ep5g4bgA/s1bMdHPKGd0Mnh0dXMymh1FLGTcqpsSLQ2UfGyON893MhNxW5CSyzm/9FpvMyMC
5AUiF/lQZvDLzfuN3guNWCjX6P4wkWhBzNdb1Y2LgdlCVCIcgni65Ta5fnMUEeJpN8Bp5bfXAUI0
eCDRJjakfIf9fbmyr90PXI9pvz8fTwa9/mg2e83+1eNmur5dn1190ksVYviX/C4yvBHjK4SD4GKY
Gd+QykqS9XWpyw23Hzx1wSttsnJcrQ+V8eN+civbhJ9JTDrc5uWsrs3KzEphoo8j6mUu+5k2tuFg
YHQ6qg+PiDaFbmoN1zy/GLz60Q/4sTrjMkqHJ2EaMKyoa8iSLU/DKGB+5bQxDYTPlmClQb7Dq8Hk
G7wajOazyWQwnk8mkzeqOl2fX968rEZnn6ie5WC5GoV0wA4g/DIDG99gGnhY9/x/V3dxvXbQzINz
/o/eUo1e5xVz6skA/MlKAaSxC0RKWPdDEu2wi4TOiTSxGGQMNUzSRB5eBYZ72c+L8gFhIDAhRjmJ
Ox5uv8w/bFdHdhP2D3D07KJ3IbxBXwJBEsI2fTrlfWZV2ETQtjpmFqz88AXkpMC/x0Z59G9Vbsgu
4GA+GfanLPNfq9zwejbqj2d3l592DIRNYaAU62VftyFgW7xIMciHRyAxsUJysNi7P1dGvk663OqX
eXPYQy5w8dCIXtEVH7t6Ga/HLk8cH+ncmlsj9nLCWrQL3gFH5/wymTUzD8jUzaHNo/Xgn7Pp0488
aVxtyDd1MmZ0dPkkLwinAxi/IyZyuPW7NY2HIITNjy83R/wfLnxlDAw7nEdW0sZv0sBhJwhQ+Nrf
vFn8unz4hZRMsLD8Ozo6/5Y9HQ1m4+FkNmcxN327l3s7uBhcT1ab3zZZXSFCTTujqfCWIF0zBCFk
thUrvTwIH2Eij6ydBtrzhPBYUb83lpVOnNfOVqU3/8Su8gNzLkoZqpKE7M4qyhc7EY1ml6mdKLCL
gEvFM8vW2ysWAWSDh2K6Tud9REoEVUWpG0I0EhB1BmoDIGqPboPkcWw10Sh8TABQkmFfGeXPi5QP
J0e5rEbm6nrTHBWk6dRBlEBpoG+bpUYSEJqHq5++sm3QRA4JoRFOlUjBwEum6q94EMX98ssIsQpA
SZYMBgFJEmSGF6/yppZV18tC6k3AwlRHmwQ8w85L6bnU8B1J7PX/ZGbGw/5wNJ3M+oDJ4M3MPjyH
I0/j+/1TLWeRNbqNQYn0BdLhhEgiEAFBACMpkT6LDAkRoMAZFzGa1ERSZF8sOE18ZFYsOJoNHFo0
bGQ6ID2MlAjVXfEg6/ej2fvIBvyDdYFwrysScqygKwxtd9s77hWE5iGsK1wwcvt7b6HfQjILw0rQ
IN9hwfQbLOgPhrN+vzeezad/dq4WgyteaextP+72EUNqmkPjO7srUDhPQvVwABikKK0/gmoJQ86e
/7hDyepV4dgPLEJ5d/NNfd1azVEAgSlBMeYHqfHuABI0bA2EpzIA2luRT/f08xMXHL/sOB1fwAcS
RslJSBHVUH9SVDrq9CAIAB1ulx1hNqwnwOm4A5v2eiJJXaX2VSPkoIVmI7T5z1db60Iv5YAJ3fzB
M/NklyFzSXMhJDrVfwgeMQJHYIIHgZtEwb3gM/iOJH1jl5Cd6N5wOB/15oPJaDJ/4zOspv2Lh/vV
9uPbe95hPLKTiaMLIzvhcWN2Vmg8KuntQ7Sws7G9sRYkuGD1GcTYeAOZEuqGjFwI33K1to/OdXEG
fsNmYHH75E3Ua0Mwuel9GAXfQB6/ns3LYotY41mbBHzRPMmwDNa3/V9YIyteIQihMRFDQNTfzgKF
XS2ImTUFY0567AGGuRn5euLeHoJ8h8s9cfG1ZwiXWYxPxsPZZDDqv/EMH7kr+jDY9kYfN3EeON2A
U5lUotHNgsPo8LoYFJ8dxN/LG0Hhb/HntSiv/A2XYYn9B/4TwuTggdkiLLBuvcBh8RE2wThgvXKQ
afcNJJoAq8hr150EYjHi4DCLKEwE6tYK7CHy37zAFDaGgYE7M16PhKJzsKHus4RpkOv7rPmmAk7m
+HX93oxbc73eawXcn589bh5urp4/ls1hyE5DmvltkGk6tx5IBwc2TrGeDu/gFwjh/uHwbl1eRmH/
tnKSJ2EpbAQBwqrA28GXl9V/1fOfDiexxzHJ66sH3qESL8NOOPf08K73cgIibc3HMqrCosLx7rUm
83VhOCTWwpSwlnkZnEw8MKcBJNjd4j+BBH26BBVNvETCXPF8cwoMix9now8P2+OFPrNGhvISCL6W
3Xby7JS0mlzpZMXhZ5jNLH/vfWFSCGH4X2vhYPb2OsZ0PBtP573BZDjC1vbmb2zt3Wi2uL8cr+4+
ydb2+J66v7cQrsJYQvjZEIxreAcEJ4w2fyQRloCUefbraMYr/EO5IxrR4rpcZs5g7pDzyS/L1XuE
SkKmd/1Hw/OPfM53Od/ZKjJnWSoboS74iCf9ahDxAY80FTif/3A+O5w8XOvCHYMBElRB9QLXi8lP
dFait3/+MdtArSJ+E/Fo9gTT9cKUsnhpCUzY/ZACpkQSWW1KsSzVGSSK7MU1QNCCNyTTymzOSoId
f/w0CAemUF9LThYtVcscVB0NKvEP01wvrn9Y3A5Z6JSNi1wszlZTzax2dyuZFtvs63rczWTxC7d+
dOET9Yikg2elsX/l13u8ponotznq6Gn/0j/GUk80iuzDS1hbhFy+CUpArW9gMttKyhTuX/T/2y3G
HY5bRFMtrB9PdKieEKVLFUDtmtNCNBkIvllcSVVpfTU7PPvaqqE8eLv/l3QSmxoH0Ua41NXjyBqp
rJR8VCEJfjrlKTCKuzw/XuinySTo+XovhzmPR9P3/457ZOv7euKcTYbT6aw/7vVn01yq6GxiX/T7
/cnz7f6NVZZfAkCsd0cifBtq9CES39v6/eOIMDDrbCBSvHyQnY7Clt9iJ4LsIcuyrP6pT0U7uyaS
nKfTyxU7UEf99Tt+AskOkC8PZ3GsrUtylR3McNRzp6QLO3rc42eAzVYSguRuTegOhJ/A8mPCNpmP
13+0czFo3kKZIu3JiBfVw5ne1xWPiT+9uj74a5s5//NCZ97vTabz/nzYG8+H4zeH2NPN4nrzvOg9
fSx3K5n8oP/koK5QYpggLzQHl0nU65ve1oL0IGh6MSa+mpx5rc1uOe4slM/qoqivOOC1CdMYkg5k
5hJuLxPoq0ZRIhzON0RuatiojejHqYTsEDvHYaK6dwQi8/IVkfayKRAyz345X7zDciNnwL8mb3/4
DfoO+iNW8uPevIcb8mZKepxM91/2t3cP+vC4bv/lMhBttQWgHnjbIRY8Rj2kBiexCyXO3meKtCtz
PtiwWJ90KU+MgyBbX1lb+xCBorAJztLUOiAm2LuACeFJHAz7/ZU1Oqu9Wny6O8KuwonYJxACnOgi
sIEokBAmgTT7Nt4cDw/lRMAVEqMAYRKwhXLDNY/DwOBYJBAYFygO+jvi/Eji1e66F+SN6eL5bsr9
Pnf/dP9zOp4Phv0xu4Wz3mwyf+twrPbXd/1B/+XhIy3CMjxKYHBbMWKwqAvhJ1Fggg/cfAyHDsFT
IPpEGV38Ev+89csD4TXY/YdVSQgSzsWJDA6U/asrdyV+XgwPCPCQWBzI3XUguHY+OCDAtfA3rAyL
MXCk+z5A42o9DSYfVg2429SBPXAADodhicbKhXOkw5xAEHhDqMsBZfS2XSBPyJI3yP5aP+d/PpgR
A2eT/nA64xLP29X59u758fFu2Lv3uk18qtduUE8CjCjcfLXngwomwMSr+fu7a/8+mTf55fd80U9f
hnlAqeXT+7WWcfFrNrqdQCwMAjdrEis6KBM5uxj9mG/O1rkHHoid9gXgCgGahzFBgNE0EEI5LSsz
Tv0Nh1zAh6CFEUVtYAWB0fLEfIji/DW9+73en310KD6Y8SrWtDfqMfe/Xo5tN/xQ4e3qkl/jtA3M
IgzKV30BVYzLSTlmD/2BO15opyyqVjZv6SobXOQP1ygPIqN6Mlsc+QS+XLwmI09am6mV7FTYYOMs
CPeBfIvTnUvu2k+eUsSqm6LUQUAigFLY/Jgdz5zNxdT21012CDKAPFaOF9511McNKO28ZYC2KKSl
8fqwk8NoTec/geqCAOsqFZuhzym8/vJCy0sJOh5IYgYBTGA0iAYdAr66SkkBhlR3LkPzNP7NCk0s
dSSOQ7N4dXXsPU2tR6I7fnsJlOa5Jb30dFZ3qq1D31AjGTmSCUxywMHTwWD/QPukogX/bg/O1yf6
hgk9DInpNnglIyghhIFehM4Tkq0aGKSymUBhUaDeuEgJnCICmel5SBlEQyOVTGkCQvRPUn9NyP/Z
1/7yiLfAyUlFVBEIwUIzpTCW0Ab7InrVoNHX/T4QyCDLYgTjQVQzuH1h0kHyFEiQY+Cr9X4xjpq8
bYzVQmo/y7K5HNBSFeEIZIBX9+9XnzJQ7oaQLLbyr8PQFiEbtRBAaCZ4+pP+A9UxjyUIkCD7Vye1
lCIKUt4gYJzuanz9uJuuxs7O8sPy7ENqbrVlvErkLFTjz43YjpfDdGcDzH+1xa43hrdkO3t3ffdu
8Z8kJCiPNz6JxgYDuRWpOwyb3aW09AEYhGYL4tHhfmkQGnbd9aE59VifrOAI5vy3yX0aJt2Rtnur
UsmcST79bFtCeNN0kUTg+vFg/f7/cXa23WnkyB7/RJzTQAPNWzt2JvFsMjuT2d3kDWcmcxcMNthg
g82nv79//SXRYF9nzp1RyiW1WqhVDyqVnuKcK2oWvbuzHXYU8BHx5fxVcKN6DGXyxPYFqu5fjBoC
qL/ryUvUovygfzYKjVZTY0UJcDBfSoDT4ktE0CCbiswf5B+xbRoH4eQHGjPzYTynbP+I2wOKksIb
TgeWwG+Du2NNh7apCA06GGtEOn9pFlqpvrnkgcrgcPa0LtEP9XyjITiwhP0jP6vzmsLH2lrFSG4K
AVKIIQgVAR5WRxzO70fZxn1QdNM2n4q9rCdhBO/uL3pXxNyZgxgniuF0wMPtis5KObV3InfysTdP
hGj7AjfpsBjSNeHLHwJVj49XnZs/S/7KbhV2K8a+LmckL0hkLy+3Jo5ToYUfKCwa3S8DFxO4iNVe
1WM/LUyQrIRWo27mvRPRCLbTo3zrcFFoIVNa/clT2BGYbF5+H4ryc4njzUCZ412Z8iX+/EI2vo0A
ze0CP5x7obGMPEXOmS1kCiO7bTNwxqYorOwCIpmC/NB29PEAKe+w0F+PkMQSGsOKL8JUNrljsjum
q+mzLq/nugjCjGLKtyH2hNnAiOwj+h738baSeMAL/WvuJfjG7ZHLRpZUeChI5rPxZXj6BjwqFJ/O
M9Ux3l3efAfB3vRwLiodNSKTV33wCfoqfYeSou6tuBLpJrT4DlQfjDNRL8zf90fyUbW+2/wNdL39
WXwPX8n3kJcpIeAG64skP2DsCMI7j6uPGzrZ2KdOJl4mkbPLrrVHRRXKy3rDmCTNbRcrCSKJPK4L
D8D92LBdH68XoKFdhH+Hn/K7aiw1EgCU1vOPF1h+QW+Huw7PRcPeu/JDIHws8Edm++DF/Nax1X6y
JGH0MJzcrx46D635cCwZ6m9oswVYbJvo/w8GsaP09uSXTRCmnnx16H6lcqhUsmNa7mJ3CrgtVhwE
cv2XouprvoMgq+2+Ic1tsUHXQowAOtyN3nWkdRE6JBJkOzyb7ZOvt0igxdNRWh7EYq05aXMzJEls
HoQWmbLs0doQBhjEmMujOP8OeUgBQlyC2e0HRHllATAOu7rb9CocTHVvfEKUftPZ9WfDev85rQD1
WMViXPxMhUymkUlmKphexm1hQpoSoNEYVfUX5KkfOIEtJiLb05EimowCaJKtOHAFCMWFuo6Ujpyo
8d049jwSSZ05O5dtrWy+TinvG9YDD4GEdM6DyQqEVFAxXaKSnU9OhGwi5FRbLI2T00QtBDZiGqO9
eAp9oayonAPUnC/Otnc/i8TZTVEQkTUHGhMcKBHNKsLM0J886SiAktV8APwBEwxfrkmECZohS1S6
TIhVzcmOt/5uPpjePtw1nzUyg6JFJqFroT2Iye9EcAskUSOmOmZnMIDFMxnukBzSQWJoTWievwDL
oMO2GylBW4YsJn/Q2uROoqp+m20gGyblPM/0wiu/YaFfYZLtT0/dC151gsrgKQW2A6liEmA9+Bm7
GHIXe1N49mOBmBOcaN54yRKkmDE05ykJT4rYbHACISzkhdbVNymGcK7AQSSUMO8MPnC93O/mAXKP
mB7TS5lZ9nfRFzkJ6DILBDFroT1iDUOvuVxNlAs2MnybmV5ZAjmuWfHUZz35iIVng5Op8nnn6R63
zbJq8ZJHx9QjplKt3s0+4LAP0DxjeDQ+tW6H3IV50AxEDTPPSF2YU4C72aNOMUga4BpL6Wwwu9R+
AGgnSmc7n6gVuu3OQl8T11JvGLa1CZtWKiSHWOhwHqj9bUtFX5/af8fMSyjxzuSn/i+gtMGPxffl
Wr9h1a97LOMfdcfDMfixO2y9Xvan3ekDTe5JYWjdW18+YmvRyseuhyLEr4qvRZmWNmIRTp4Va21E
6UCILKYiR1LM6lfd9iC0ded8vL4iIa0P9TiKhi4BAiAzQAJtbehGLwZt8kG683RjI0kFMe+TQqsj
RG77tihkl7AlwZbc21zfG5zM0YzG7JKpu5ziMGTt7/DF4p395HbW2a6rm2B7GJ7fMtvT0PD3tB7r
T9W7uZEXqbQ+HO+2LgjNC26ID8SZsw8RyvIqabE8wP7JgJqgT0vH/YPAmNG/P18sL1SBcANVw05X
v+/iD0is/td0QaEvOQoOYhIXcSsIpDXpvd44Dr6Xd47DMnbV1VMvcZK/aLqPVSrl87zxx4xFiQR+
FSjZxoSLqXvxU555skSvpiHeh6WD+Yad4KPmJ1gLzBBGAicY4baWXVz4lkbLsBDPgItm9BfsRi7g
/mLcib1fLqO8jUXQSLu8i2FlDOXbbAwu7r3dXpqJyagWpA+nkSQT2dzUcRDP3Xe3+bI2OwbaOkiv
hlxQIQdXgpoS3bNXR4ZG63wzmF+2Q1ZCiECMbvzWtJ4utfTGgXEjiGXpeOylQtJBRvmvRSvJUmf2
GRWGmmsuJoOP/AYxGBKFBuxMHs7flimk53jAIJlCoGq6kWbEbvzuyWr6JX3bzWy8uD5eECfODuEC
gjsKhMMdZb8aCFwGhMVBCAWBxcz3/cu720utgp/PL/HOZNsE/ts9s9QFfswMWN11dCqfkvJGpldl
Ix91PV2kS3IkHTHgaJOfYhKbZ11KYcHy2uMKbnMo3KZkJEHjZ5qbhiaAuNEZB65usZ5ZogSBZLlh
r1tB3J49b37GoWyfsttjt2M7fmt6wQ0CDIPtAPhEErVykF/mq4GuBfWO6vGXtNK20b8Qe9pcLH/m
r8ng1ne7k+h0HlE0kHT5oVk1N9QRzTw9AHLwAKha5EkIF+REIEW4FEYcFOTiRBvNlxAjGEl9F5HS
6vqMa6bWgrieVHv6gmaxopEtGN5roJYShD8PiGW4embIkf2DCHvLyWOjgrTZH6yvKUrBGiFf8BD5
nzZ/9hu2QKELNrFjolUK2RHYApFSohZh4y6Yd50NFXG8vIEEtAiQkF1uvMlrQAfetBIx1GQrmflA
v+XFJ8UZudieV9UnZ33pT5K+iNEN7Kf+PT7eLZS/Kv7ym5TuOgMpHejg78qLQ1OdYvexzCyeHqpp
jeffLBBhAC+2mIdfVActrnE3zygAaHVXXrOpxssg5AZKvHDUeBWq/Umy3AMjB6jyyS/FAsRsn7sA
yyTQhSkxnZrJX2JhfQT4W26V/slkqLTkgGWpoxHrU4dDYsfW3/52PUFRPs/y4nCEpmhGcILlrj/Z
f+7ul7GCb3+hTWOtdXxFhGx8a2jW2jCGLoqVBcqVtp6FIkSWpA1skLesQdRdf3R2V6WhmNRg2Idi
e3rQvPXDciWGb61D9RjMbGSGN4SFQMxIwMLOLU8pae7EjcBiIGZpp8MGIKIypKEjhKzwB3iL1I4B
CYPe5d25B+WG9HgmNDB8dmYBKF+SQQhvd4Xd07XhIvJ42AzoDtmvyyrkkyVAnd3DbrIdrqaf81zy
YPNxfrhx9djIt9qEWFahRrwo1XQ2nLLeR9rQNwKJ5NHnmaIm6nD74XqlwRT0SyQMBQkOhab/ZM0l
tFPM5zCQCFGhEwjN395UHVNFJgnPjQCNQAUjsVWLGGQ63X0vGoUYtqHpRAqUseQVmF2adImkGf6A
LKeOkyALy966db/XazgYVrLZXnlYTcfrx103k8VyV6Rv4+EYYg9F2qMBy+S0wz3C0ZOlzkzn8vkR
BLJ0kgJO/2UEW1nIgunt8H76AXvoQSSivTj1O8RV8tvLUtySZchrUiex9cA5D5/dEZYuMPlEPWzL
ylyUD2G0YJqI4AibccM8WeNcbejn3dn5fp28qKSQAegyCjsYWY0edOgE0lsPnrg4YPPVgowEWxO4
wyILBi2cY23PU7iDEoAwiBHjhWtAYi6gJBfuIcU4lw2xyTuYCcKak34s4OFia61hhZMGHAKk/+q6
z2qiE07absaj2dO21/kUF71h/cTOUe0cg3EcTlYImEcKBEm6u/ABpLblI8HOQZKcFTbvxDm0Lnmx
ZoMpY9TBZcOhCa2dqJSr0n3PH4wWnYP5qJRPmZRMohGgtEZAEAJcY7jYfjliKxSGCJ9O1OOVwoOF
DaVdyAYbAq1UxE/1BQtosy8B6sMMBHPXCSORCFeYiYDmDewGyGzGKHxSUkDco+OKX96fLVP/TjKL
VY75tf2T/mFSKNG/B550WfYGquhWp9MRU2O7wKV0M+LVfyx3H/TjxTAx8vdcdq/1LoOqX43qqsGL
xFBLzo2WGutvF5thf70088FsHkVYYwHhBdRStVscHAnww3r+69NWzgRwB+skdJR2OnjoQES9Q3Ym
JBbJ/gTzIiSHb07YpXCMGCJ8tKTY15/m6s0NEFycEWt7mVM2JQosxFht8O6mUX/+C0NMO38epl1p
eK4dFxFk+hUaJQQ/K6nWCSS1EfoeqwYSjfygn+lqFuZUO2AAsC+s6fdG48HJSHjEOS29p+2k8ynN
0riLoe1BgNYP7mQkwXH8FgjDI9PH0ixh1QIu0gx5DoJ4l4wmpBUJuCnqsS9vI/lF4CXq0PHpy4dV
8zNEcsBXg9SKeGEnaOE75HHQPSthHHjmRXsS6oYp48fUbUBEuXKUTLbL5uGjRzNQEyrbjivWXOkB
0PeIjj0ZkiEvUTxQUOSzlR9C52hze3bduSIdTW6bDpb/sVbvnywNlVbvsry3ZjtfMxz1hydb+vbD
u3rW5Qz2T2kLsAWr0A2KgRsWhChUhaRHY2Jn4gFUKVlBHDXZgNvbc4QSxDpbLj0Tszd49/yUd9SE
8f64uLrldD6b8K1OAUJCP4IE9/q7cIgaIiiRg67oYN8WE5S1BAIJjDrjmA+RjBU1KGdesYo26clD
FGgRNWIpDbEcczLxv7KAWoNqLYxE8+isBwtoEdNE4dCSqOu8yAB5dLDARifuXZ1vC2j/FUNwwL5N
RmF1VeOED0ZoadDOtD/o328fJ5+0AADa2eazmEK60nWDI3HR6UI8SyHUIhlocuYJNBIsfofFb8VG
Jz/BJfhdQ95BlAXjgmXXIvjIiqK857fJCEItQAxBzDmj2QWnAoWRmXaRWv7NL0DqAqdIC2TZhzXE
MtmRlipbxofHFoE2CFtRaKTw/TB+gD1CBeRtMrCIeejIp0Cu3vr6fW/0k1mIOFxT2Am8BHOR5hDE
lb0nuRWcnThI/R/+94q9vKzNDyjNAaUDwrr1PMSl4d0ttmlo6ukiMhrRIUhZ30xClKJdYrDlVgKq
9WJgHEhcBtsaavmRMttzrHV58nojSQ5U3hqS2oEDGTzrFsNWg+W1Y/mv5K75M+UOg12v5eaKi2x4
6OfkLRoYvLQbSLhs+OvGBfI8eYiykYNwOiB8R+La8rlIOmPghhVe/C3KHHlAyNDBPCJeUqXBj0rU
Ehe/QG7fAEmKBV8peYIdnNFzs+W8mvAcJ3gvb3ERDIukhSFRdM2OmxBOWBskdi5RG4e25uEH+GEa
w4/ojQ71DmPOFS01U+cTbl1q0pueLe7fv62W8AK9tBu6o6bpd3vj8YBB6slkbGfCJRjj8Yr+h0+s
vgD5qc3FZqnz1wnopWbLmU/RHnxu2a0MzmM3wOZf1X/Nz47H/E62HNAWKXghDlJftJT0Q8zj7O8u
Hq6sJ5LQh+jDz3AqUGaCJlUshubeZra9hPvgRENJLkxGHLYzNxqWaBJ0ds2zycSdhs2CA2tBAPER
MBkIa7aSioQRzIpQZXR9NZJpxeWOf8su6J1s9Zdd0KuwtruaJx/juzs2uNdY4Yt5B7qkNXPZq2MC
0cz87OjzeHpBJYpxx8OU3amGpFoX6TF3G/IHYhVtbsJZp6POcRVYKeEpkGZpOcaJooYYh+WRHDFp
nIAgpAMJMgEItgi8a1xraWUWeIWk9ZVcwtJT2SWUyJhVFWoH083KByT81UUVGYGgPIG+SbMcmwAt
KhayglgIQYzHAjxJ2bW2W9NkhksmER35kci9dMcOemyEHGkTedMdnbqE1s+sf9BpMJ9W27FEjEkZ
6GMqAU/3oNajcer6s3BBMVDrGlHSXjrIUHpWyVWYbavmgnu+TbDSW5hIjtL4IMnhCnGgBwIUm/C0
HqJ0IyDW9BjdVaxNjxkBdwMmBtDEKFCTBwyYoBJN/RJa0HhUkEQUFuEgb9BBZMFbygwppODh3yEI
u/df6ECc4gPGTMO6zxUL9YnrdN8sN5yoMh190uYedgdbnpr6cvf8GVz6D7qINJqIIsXVSvULtoF5
qJuvekWNUtUNrr3N/eJCdtZas9raPawf4A85Jtt3t81viydWcaOIKJZ8QAqhAm4GfzK/kl1LJB+N
7sivwqJqRoAwBClii2y0WbThDRDDo+3LZhrLNkxjRNIc0r75KqmOMVuSamw4DPfYuyFGih0Ea7Rz
5/2qYSYbOYcpwhTD1lA5LIm+Ws8vZ93gw7AF9WLM2VsREDWSR4PZtLM6V3mssidCLiLAwwPtyCeW
nMyepQslpJ+2Qorag/MeH0X62f4uZurK73pKQb/uFqRN2khyqg7l2oce5kJMZ3Ab0NbOpJuEwGCV
EgNxMJlsQrAGAs7ybnRepacFOgNQSNxcpsK0L5CXQIF+GwiRbcuDtMkrHNs7hvGFHdQnmysoBcQ4
MLQ9v8ZbTlZO4u7pQSjIP5wex/DBudM77UOCrHcMad/cW1gFsUAi3bBCBp4uPnKhsWnShjwhapYw
zFZtdBUHpVTFCNLMNg4zwBsFUEXiieyDA4m5WVTWUJYtBTSjiQafhIvpo/6UwLv+Ab/eMovpZ8jF
81J8HnFQSZ7wAk8KghWdX4587cclE2XyTrFQjNhOMcQFiT6lY5PrAreihtsSQP6kIAmMrvR44O3e
lB+icrKpEExqIMcqf1xhQ7I4l9rEep54ep32JDvh/vlymFC3Q6kqD8EJVBLoamNXUWFwYKp8LD8J
s2rz1Zn8wvHirViEr1fD2wnsoPivPLkmIyz338iecYTGCBpUytLq1LYsfEtw72o2dgoQZgZKygIH
IQVYEMoiIPGHcimIXwMSerPzRyag++fVWjaIJxj8WaIXPZ8/giQb+4bLx3dcOKkOL7kiZG4Q9a/l
GSl/U/k+PyQRRO4Dx/0YHCQ9Y5VNFKv14SRRedqBXukHJkxP3sRjbyPbahkYDJpmUI3Ykn5snS47
98/Lh9tB8yktB6YNaaXSwvw0KUC3PBANBiQD4WWbW7GQ3tYqr9zgI6UQjuLHwbvbf0qlHDuGxeYh
FsX6TGs60XE5PSEhEzZ7pPYtAEUSQOBkR2FvJNQjfBAZN1okxl+CCS4PsaidSS2u3SYOBjF5oRLM
H85H0hzEB9npaEIGB5igJ/AHNIx1+6c0HPU4TqxutIF6eOIxntf1cvp0PzQNIQ7BNkh0XSZSCy3S
UQTEKcDoQfhrZ5A8itLusRyq0Bq6k8OwEJoU6EmUDhZcbiTeJAI0rY0AV6vzlXbskmy6AyGlYaL7
V8oowVYPkNAMMLOyecwvgp8EiiKlQDOJzm0Bs/5M/icshfb5Be35a9jFvAIsOrGNmFnCMYJWh8G8
wMBQPIOR7Dke+zcK57RUhUUf2JwtbtNB+5Tk4B9wwUDUKwzGT5l/S7VKncpbZmbyg1hbG6bqxKaD
4NXv8K2qEC4ZkOrbuH9GoOpYQsC3ufQ1t+mo0km543HNgInbdo41zbw7uZ5OGUxlt6lZFF5FwRBa
DAobWbkYgRHIC25lxBvg5T1w3nb+As07mFSdx48PH4iZh2BrIe3TFqyFZOIXPUfRVngU56INKQZE
tVmfMXEKonqErVWQECA5cc30tCuam9JoT/A5N40aC+XAV5GYtpHF9/PQzwtS3h3ddLQRzbYqVmo0
w82XVHOSSVDNw8UFQlVdberGhxCosIMbA/zU54vgFE8uuHVyWzwx9W0GFj9w7K6SkLXtQb3rMQcm
9u+r/5ku4lhpCXeMFSSORLS6V/rdZw3aVPPEka14BiIkWncXj4IkQCMFe45AWuvi4owll8MDZMLv
8go4sIgLwkGKhQyhTZ+YDVXRLs9g69O8LzgZWnaIxLpB8sUWa9WThO7gg3714Uunej/+Virvmltk
S31AqI+DZRfoWgGpGDBpE3okuMEagAfghkjxydLdomViHA6zFC4yDi8ZgVu63csbVjr07zi06iuV
o0J8oBF9xfj98AxDkYTUbjGhJwWaKeJPcF7j/hDyg7ht/S2K8hVUOH1FMQhb36JuNLifbKnq2UZs
1x4cK8hf8raG6o5eeuo4UKxCN9VDDl4dnK6u62xXy25dPzXhqUNsWp1o1k6kIlXAgljnWDEAT09t
JcnBLzh3EUYSi1SCWJlo8UVIMaYWOR08PCySq7e4MghlFp1z6glbC/UO4uuphzCvzOewtBGYVuwd
Xj4gHCuOjqdG9MjzERnJfefqi+UP/jDbGIHS8MeBs6e3moHhGQGEAKdse+81cEl8lXu8vDCUTm6j
/eSEO84JnejMNF5ysYXPSKQwzxCDxMswG4HY0TAkxAQguYmOGUZTVL3fQturCr+hqUktQkLUuhv4
NqfV3ZeOQziNo1/Zizlu+i8WYWw7j7PqcTsdf7JjwIzGL8MqQFMf3pje/MYhLyhzeIBHJ5xAFLqT
zWxj222oo0ScER4pXPP8r/snsZqzqoPivWBqlcKdg2HR8RubZxwZwXTmNZYSgoi/5HMo/HrbvLv9
1b9uiy/ZisoYnYiK97I1psRIItLcM/sQB0ZaIvjM9qf5A3mPn+en2oEa8CupHhh38R1z7kjv6Nvd
ZZWOa3WjjUkEiwAaOuokpZ4RPcn9UxsR74cEiPGzokehCw/NZ6YvWhAu9r4Wl2xI4QWhHP+WahT2
bvkJC59/5eA+Ty9E/XnGa+18+mFGsVQIIYtOytUl3VFep4rLfz/V/9B4qXP9YayaS36yI86IhaqI
Ewhy0w6WpJArHAA8QXWTlkQLSULBy6b0EozWWCjW2FnSLPf8lKXfUf+I5dfFAiX0sfCAD/A3CPoA
Yrc5NVQl8WvQn/K2AzUCcV3d4xjSdVKqJBvDjj+kFmiRT+ogD9+SGZzv3qKXsXGmFXowKQG5RB+b
cy0ghjAjiIXFMPH9UoN2axB+zDXyx1PfVE2ftVks9JcN5hcE00iVF3ndgw7tO6WlR53t5f7bdrnS
B/Ocgxb0dfHJ5WN51MZTD9syN0nB9c2htMNPRQXyBsl58TOoMs3P9jvNp/BpG1oXlQmmBwFpNpC3
9SUnY7/0UjBgGI97o2bc7Q9O10Qtlw+9TrWYN5/snm3rSyhCZYBBpp82jZZkmDTuP4siIREcBWMt
BuQtPwVHZv3UCHJNFKmKfSaH3WxpTXyRcMS7rU3A4VxD83KCcu3BycDkpCCCFHvUCQJzhy1pyxd3
BrxQJBec520IR5wwS+EU0qF9gbAKDIMMk8Jy2nz2jMXZnGdDU8zTGrOKYYpB6aEi9PfdKi3nFsQm
yFUHs/yA7K85p+CFvq7K1gTq6cUWo/Hq9nrw+NhoSjt+U9YVuOkPncGhqqFpLqIFnS2LJrWJTIoD
NpPS7dYIF0X4srNDO/5qMtsjoLwzLKnw0OIclsmqR3SVpz7CjhJBY1hAuimXFBhDmkRzD25M7e7H
OQcxtIcBGEvQyHQ0+UxlqAmSzkqEkFAGutHcRcSNmHpSvdnCAZHQ5iG+JRSoqWX+WM7JYYRRAYlv
0/A13xSXkjDtPebecxbNn6513mNoz2cPozz7fSq6x0emQzpTzDREyrBginBascoFpM4+r3OHTBBL
hgVdfhBLXWYQxr2j6CTxgyhAEUWRvLANEphaIARaWsjj+0YCQ+fSJolpAzRJDnZmERwjhQBs539+
TwNDLAfwrE4ZfIXskPR3Wp6Dj19RmtotVPWwMxnRaLK0tU5tuao6u+lyOZKRiYjwI0BITXtaY4KQ
oketUQ2yQoolRi2/0Wyno2FhNn/cX59f78+kCO+fzu6n55zwkNQhm+tw6k7PpzrNMlZ5S4GGsSXp
CRuIticF6EDbQy5bL0CrSO/GQwmaJoZQDHIYhwSYAaaViQKZ2MFWX6fNrzYJ3E1qDxB0QWas4kwj
YCGTdZ3o1BIYqEMK/Gr4Y997VytyTvy2WhHSZ7VOjU/sdB/Act17rG4Xo0HIhvZ2mkRhlgc4IY2j
0IINXTsd7g5aIC1P1P6nMLyt3wwRFhq9mMiSlFBuIJDBEESCYyh5aSdIaqy32hB6mAy0PoSBEifS
YjlJkDUSNPRhgU5el4NkiACIyLtOdCMpdmR88Dh6gAOAh7vsSRr3f9DtvKayeogNFyn1+Dc8XbCz
vLm9GT82GxyVPvYxSMGv+chNGhw6tClDsxfKFFmBHMZNl7SukwhEANL8JkibFOAHUszPuE3HUasx
SUq+aUUDBhrcios2LwiJbVqAFxUGbkIUBCHp3K3e07SWDdqdHCaHKJVNRgkG1AlbuW0o0yY/7DDw
tRwv4mhGFXMZ3HnIDpkBU1L90xNf18vrx9V4P3m62tgri1S40fm9w7kHTopLLOksIABPgTYQHSXL
jpsMTJw2NGVcgnsaQyjZDiWbiWlKsqoKaeIRr2BgSuaiiyLFo22laHcXf91hyd8sBdfaGGFcMog5
UVRk4ErJix0sgbYqlM5hApgQ6EiImiesrRD337ojbPE9U+GTZ92HQBkW8dQTxkCyHrBz9JEWeQp3
dzA2NfXHFGSy+uu+iRtrX/M/7WZtRwKj+h4rY3YD5nXH7x42i6vkcpjEUifaYNV5fre4610t5rc3
WluppN4/tNIpqaNQTVTXUdX7iY3KN9e6z/u5PiP4Q3hCoEmAOmnhpvnn6E5a8ObDvtaViP4A1a9Q
k18y1WTO27NBLvI69YCwy27Bwa+2D2VaYCvG8fT8NnlX3WsdyG62MidpKZAOQlg/Pv7ndj3Dkf1f
LvVZnc23zBe3hptI0QjHR9WJK1EsgYgbupLeiU5o2du97txNcqgz9CR9Oaw5aEYrHklIUuvFtM7u
bEV407vRq/EIQXZAVkAMk00dwyfJ0bh71lloc9hicH2XnE+PwzOCm9XiyLtcFqmTIdxDplJIpoGB
aq3HhYx1j8KA1cOfzd1fbj2Tqw13m1h6S8PTZbFgUnfcmKKUhprhZwypKHiprgp+waeJSXnfhM6+
Ma3a6jz/MuNuCurRrqxrDXT9QPhaIIFaVhNGnu99RprzOFv5GJDyMSDG+e1mzz3X2aLiTVenIPkb
n1K3gJCTVKAYv6UdHCVFQsDZEfUZRxMfVqDzZv00+DjtrdgUYRXU0ZELWpvEKDaaTVaGJpxgDEhH
gxpqMRoZaBAg30KLAmkBsQHjrVgoxHcY0T3OQeF8kjPf47YEIfAG0G3gFH+nU7KJsttfNB/VL9Z1
/XEzn/ZYiRZORrIReGXxPLjyOyWJ4syFqUpPnI7TuyKv3wCKdTZP0equhH/bWZBsfU4s0OPyuNuL
KachurpkLsgJTqlZo/OklKfi4+DiNNsdeQovUtj1H9d4QTNzulDK8geAlOAiHXVFN31myOyR6EJS
1nVmqXIxJ9BFAiU+WceCWJNpxLQdvh//SQqFwkaemAc3ezkRXDq2xXDg1sq6c4rXWA5fsRZSzcHn
+YcM7SZOvx6NQjr3rFABqqoKqNxQ9QwgpueMHDzMDjuofA0vgfMdQHDqVRA9irUFyZSyYRuF6AyX
xYybIWNI6BrrTqHyKUVw+D7OhvzAA4uQIdZTSVHnElYwDEY9gP4oICFtuvYPqTDGoTgKODPGXS5J
8mNmx61KYl6UqlMOH0MJvErUBRSm8k7vV9fexQeaPrzEh5QgFqF1ihIDhygtkSSB4MY0TjlE+f0S
qJFbVf71J+GlfLnr3YK6f11TQ25G2qwgpRVLExZEDXn9PaoPyhvKG+z1XL8b/rKhG1OWPOIwouVw
VTPHXJIP3+3IeyAERoUmU/lVEAcW0+mUyHg9bB9dG+VHcYg3KBUTDE/+ZjS/0KwusdMlQxhXWFQ2
mjGUecsDHs/iNjMIECa2xzq751pXM5EEJDxPFu8na7lreNepi5tYpuckYD4ixoXj/yPNRZahFI9I
3Fz/Wq3S9JnzAJW+GXwwhjGBCU9uEKARUqj96jquW1b2tcbJi+78wtmB027UOjbt77oTTf/yinJ9
2G0udovf6+ffYlKYr+eZa2eETCCENhKzBHHVh4vJE8rVNacc5dbxI6IOq1594cqX4l3wSdlE/XUH
OOl/bEbfp88b3W3F25tJmFb+AWC9xUymnv2HWB/5eJ5O93TJsfmgHv+5elim0WpQxEVBAhUzj5Ny
KIMIleQ3HJrZr7tuV5P+4bAtnAFCTsrnijmd90OcWysOtyfy9vPoz9toSnDnnfb7H9sfu+qzFFQz
n64ECIGKUo3qBt2bW46GMG6fLrhTtO+ciGxD7D/SgFSEAJOZfV2mOQLcxagtYua0Wgan2mlCNakc
31I41ClAXgNuny8G6WRvEkppLlONli8FVLNk1xr4lL09JTeInxkxdHFkXfXiKABSS6BgcKCFhZfJ
xwttGA0Zfm4agaxA8pVMvB8M65q67bQ8wXGb5ryVzgci7rJ5fDt5uOj1zvwKcRA2leuDiLRrEOXz
dHM7OR/2ZpuzZw4ujjbe3c0+k5lSq3scMpCcmIOKfVr+4grsHm+/VvVaT4vHd8v5uYesUQhRzXDN
6fx4HQufWhycXjAAEQ8GeAwyeo5blLH+iAAJsPr2kr8YgtvZ4KLPDfCU4y00pNG9EAWCzxcL3clO
DfXq187XLXdj8JQ0ngLVjHWn/zG+P029eeLLzSgWJT+VAlKj0T3jGHvnNBJia/d8pe8F44U+N1r4
48k65yDYNFTSU0xYvp10IL8AGRbX7HEZ9j96hoNkSqDNq4fBBzh8X30YTPqJTU0KsoCk5b1kplg+
C+jPoeMOysAuzgnk91Tk5svhvJp0ikCZBvXRAWofBmz4Tb7qb2mib2pC/RBjMegGRpFxKr9aL36a
V7NjTI3KPeUx0QokSztQBpUhnYrRops55UUmt5kKzKuFwF2HgpQqgRD4JYIRoMkNwliP9B9MCdRH
bs/w7wy4yqfu9qpmwNrjkw1x/cF8sq+611X4d7RF025PfhT7pQRWB2CrEEjxdZQ2o2y6YLeA2Jia
auN7PqckDI5wPcvYyTYLiOw+2y1EHBjAXmAT2NKwjSEzw3unMAR2+1BV1u66uABeQMDayoS2t+Cb
DoaaF5id3dz/LPp6Ss38gZ2YOMMj8oBue9zL4dpkbEK7v93iHCrzSpN3a9Y2sQdxOOqdTgWs96tF
Vc2f5z/LpaaTBPkZ2tVNHiMgYvz+0+73w8n+Hu4WgoDYlhTkgEHibYqAy0BmzPLE6YS97exsvv46
Xt5qHK98DAFofij2sJudj2YcD7zmnlGGE8met3ULHV8/PFz2PFvxzpbdzVnkyAMEyvYv1PO7OIrx
9BhD14rfJpuKz87XlmUdKDl6z3fn9+fipewdl1nvo8n9dtOvr6Z3bP1aTF65TV2vxQgerjIuX1Y9
56xVn7fKoMUZCiRbcKuzB1/KyiUqzmyNUxylQwbxavd0Ug7xyfKPCWevNzdjXGT1R0YczNNWg2xz
61W7FMNe1rwKrRGDlM3X6fT6s59aDsjMI1/85tkYziNLt8bY3D7MpVGb5gaGihMiFtOnPzxlQ7I7
ZiBBdvvwTya2vdw676BRLmSKP5YpyxH5tUmfCIq86F5w3RgScxCII5mm3bANhGElcazQQyPLHHlM
8LrpqrfkaVH37hFkIE0HP93/Zp2PgErlegXL/DuJKElD60/bR34XPWudC0yGFr0PAuusvJnWZLjX
SzYEb1ETAqmHzsMTIUUzJz/f9nrKmVd8Q8u/W9rn/9I/LXuGevJD/kXqxQ1A5/LxUzMpo1YnwsPS
G1j3k0KYbwe/2slPs+Agso9Ia+WcC51BroKDoEtGXS1BobxSZNJzGAlg6W2/BHyc7X/d9KNPSnuz
9arOo1WIvtNVJVpK9NuklLZ2fmcwznkgrrW/YH69+mX9MPh1pF6Y90PDrtf1VXJ87WfrM125nD6T
kmwCpdua+VSevK2LuSz1pS4e9jm/m9O/Km25UffYmpbt95+uh/sp0xtyRtrpphOe8RMRQbcWh5F9
D1wWyJWBaDkUpHZ0o0d1KP4Kt/FuhP+POArLAbFGYTVYVaFIDlrEUemBtkaJST6BKbs++ZPWKyCR
ljG40AGOApE0Pj/8hz/VE6Keh4GZ+eIv7I1oWFiA8JyhusFsI4nA8EQcLyxCxPIE2hoCEVWr8CcT
jL/wF4+At/vF2T9BHQO+TZqTib8wTIacu8SSE3YpDIanhsm+nj0+P9xvusxhsEYgH7Ab3WP2EtLp
2ZVSEEehFSSCekBC6gnB23sNIA+LE4FQwRCV2yLNd8/V2IMkenhFidUekbt0OUmhTu1dk5AHoog8
rYEYZCBKQFyAx0e6vrAkYX3aMwtREm+nAENuLPiSiQ/Lzc0PTJTuyT2PqfHHw8GA5SJaMHJ6fEU1
G04mq1V1dZhJoI0daGOQg/WRncCku72BNgK01UxSEL39otleysLwI9LKYk35tpzNMBEkqEHzk0jz
SzB2/xh/mk9COGLxlmSjOI2QCagC3PTO2OFgWTElkI76sZEqNlnapEAiNr25BoT0B0VCoAD4fDH8
ANZa2N8iy0AqmEAGi4uj4DrigMjb8tCtXrHUdRDpsBpyVlzv5dEVy8ft0wLT5UqbA9+YH4DdzfoW
A7c3iTqS2dYUlAo/KH99bBV5wJ0zndxsC5CTqzi/SsSKFT1QABxo2QCh/aEM0LTQfmJanojbH4Qm
Nw4VwA3bdDA1gMiG1BXiruaP3hEiWHSABMmNlJf7zzxETCqsNWSyvgJaTCAGCovo/4ckbJLiamiO
OGBJ5Mkuqv3ifr28f6iqq4Odjmi01FNGaV0edL7Pxn9CGwfEpJp2zm9ZwDOpdCawuhhmahfL599N
OiUwtNrd/cIfQupeinEub3d0MhDCRNltL5oPJg40scoK32o+DsSup+fLh+HV7BNUUKjD6Vi6kGaz
/EUey/puoCP7K9xd5KL1y2DexEiEcpeCM+M9dIA4pkZnPpB3ohDCiLv8pMLck7xNkriR+7CKJxTX
qDfs19xGPxhp1chxfz5aza9nqynD2R3LcRESfoSGByFYa4GU9i/NLFrcaooEQqVFpXlEUroHcX4M
VgsinRQpRiQIefJCXte4D71uwu8XAiEZOd6wcyINFgu7GWlX2hmxOF0xRbMmAzm6blqWJrfyMWJ1
pN47uvG3W/j0aCM1MVcWDVBFI5aGjKr+6Uq2/kP3+WG5f8odM7/ixnVDu5WBtCmPaFAzf/tyAB6R
CIy76vnrkBRQTMCkabwyRnOjA5s/lp9nneQ0IF57bY7uJzKpIAPJ1Yx1Hh5neXLDHTlJlgqJB305
qsnDpKK1kp+TOG0PtJBAKKIQhKj7cPCDLS/HU1jcvcGvEMScH4TKLr5EI9a0X3+XnZUn/N+mTuwQ
P+Z/3Sc14kg8lhhyLvIJcdbNguNsd+OKkfV3b2cxbQr7x5QUjY8MmDSGECB3Ce4MSEAigJplU8PG
fBfP3MiGXlWYzSbSCEUWjMdizwBu98PpN5YG2pNGzpMUVkJu7DYe5iwJbnoooZs2aV/3EmroMnQD
sb8vhMJ6J0lH7g9wcZH+g5Z/6dWh5TmFkAOIxr3mxUmhy93wdjh+6uEiw68K+6N5aFokAJwAbsQN
D26eJ91IgZYCNbvYGK2UlyEE8wPczsA2DnvD2+qIWyFt07ddRHvT0vmiBBqTGAEEGrixadg24tYm
hREs8KDw1fLFP+rGd2u3Wv55+dPq39ZANP/bjd0bNC/Gbf0B69A5s7nhDqbuqQ9tP9mupnuObA89
T2MWDQQeLO6lZ1ZAbnigiWBIe4Oo+VmKVOO03Fyqs23pIqKHayxsOTUd1nMFBUrb50FF2Eik+sEG
1x6fzSk0wqJSGbgepSpG1NW/YJXtw8WTbvZQJRHHtDYiymm/rsPH4KoVrrifyQfaPN4+pOVdJCSG
ihlv9CnjVhdYHpEI7q8HOujT5Swrg1mbgPpCLvoNazzpV3V7cVppWOnpzj/vi/IGCrjM/Z43WMBK
5jsrWKJSrcwAYmAQluPO+4f6i9kV1uU5uF/K7qpShF8G+ghiCnJYDB7+YyymGBkTcK5tcHeBcLff
lvOfVKuT8oOuYvll/USr3o4iOPXj5jP3nqkAl8ZE7nz3O1GCBajzeE2WpLvo1vWAcbV/DzlqK7FF
/fCxN/isPiTdCAQXESuhRGEXEoliVI2YhP47W31ik+1JdzLkRJKGYyyaetRrTgzc9fX+ZjMdzz0I
h/EsT234kpthLgd4qo24XymQpyg3MiwmjO+PszpK1nJ3gnm4bZpZ1MShXidBDicBH5qzUdyB4SvQ
LZR57ALXFsYtCGSHp4Ecku4F7+BmWkxmEBPfTGn8BBYGIL3ghcfsgjSlwU17YOvaBanX6W2sP8S2
sFm9fuicgSl7HvaAq4PLk4bYEuCwgY0K4AgnMPG3Na5vVDhlhbquxiPOweaEmtGJS6Bf3Yw2k1m/
CrOvzQrmAPNE4Qb3cmjlwit+VOCCCf+RrJD64+rmo9RXDFute6A/yGHAWnSQtY86wCCibyCHcNZH
JqI6wHAMyBPe0srgfgukvGKkQF4ENzw6aYCiUQjWCWYIZL8dbKtLfYWHJ1mHku4ckFbNVJa4qO9r
R3dnndUlOFSz/w0IIT1AIlHCX0z8PCFIOm1LtrcJ3RxfSRrmPcYjZ9fUHEyP6+1kj9D+/mk5nzyO
Kx1U6k60WJBQiURDBBcECK1AgARLKYiXMXnRrsXTVgxNXy/Hts+DGkHJQpC4RPTYijnMMxRphAqQ
QAtNwBA1my8gJdSLLEapxYsAucUtQ7SdXNTH/nOiNCuN2x8s32NBg73dwONXG7hpRtzTOah009rx
EHXZn/SmT1uGqOmOCZq0c/9uPE32IdHFJw414a+1Z+re3cjJJRDygfqMvvxJis/qL7nSbBuSWoxE
uFrLuFoWOrjYXh5nnQrCKEiZfcox7Upru8HdugW3A4GWdtsbErXWM/MbJhNdTZ9nOmhccX32C4DQ
vOtyLOX08dPkV1KWm50Y+8e8fbxzNXh71K84yp/j/Llvd3DSnS1nFcrtcd29qurVL7B1CTS2Pf1A
mri0NaxcNJLw2IdKu6bRqRvd0Oso3eA2lYy7iwEvfU3RMFZTeb95axUTrdrdvVvPW60MGRbzX6vN
BxCUi6H7CWCa/iq6BXVhHwGt6Va2DgEy/sxuGDP62+z9mn+AuW2du8+VqBwvFMeCtqZUOpPZ4/Vo
Od+zEPi71uWjxubznwdpllt7Rmh2WthwevvblJVuoUegAo3s4BQrFMPU5prwLYNRkYK5aP5objh6
+IpFH7R2MHzyEhR8wZE/RNoEAD/avyPWj4HSYr7VgSvEgYTFeKIlBw7oeVOgqBzbdbohkvaG4SEF
iMNyFvdeEREVDuGs8wv0iWO2QwkpEogJU337+4flvhw/MVKthlx5w93jDKVOevP1bPT8vGvmzzHv
Je7X4IKfpdkNiVr9GIFeDlDH0iFx8BKDMOTA09IPqAX/myRA97kFuvlNIBoaxL2t++5QRwwaSD4a
u0IFMtDkIKZIoYupYw0EXhBoQNQwGd3hXy7Wlylk3SR5sWIqPrUgkylCi5hqRNPJT2B4ER5HXxb/
/v/ITz0YsdltOO5yH9HJipx1sx9uJv3r5+gfCj0KVY7XFIs6a3ktCd+W2/f8gTAFWnLs2Qm3midd
LD95oYUau9VVGCcxKazYvItRJakJ06paxHLeRCBLi/sHU8eksaBAAmSl0MXiEt4cGp6YKYN/geZP
hm40NlEy0OpJaCDL7vy/jhQxScZSS2p4AbL8sON4xfpl+DPsMumCY7nPMdInF/WMFtvR46Jzu/ok
vzKNjlIDFqL4kBhSCLQ/EBJYTuoe65paJAGHKjwGVnt8A54km96xAMcXwkGATbe+4o9IYUM3U4Oo
zuuKXVmRBp0gTBvGgSO4gxAY6KUl1SaOJY9+XvlZ2r17jkUb/8vYubandStt+BdxXZxZfPUpjZMm
aZvs3eQLVw/7BYMBY2zA/Pr3fuaRxAK7dltlPNLS0hKag0ajk+lnyjkj1LKkAU2wghA13bSq6kUB
WtyyZDGECOqAQCx35UA2WbNVjDIsg9Ab5d+UjEI3oMmbKJ5MhVijmAqM+TayUiYhz4OCviGC1fFm
bUjc7LU6VbvT4RIZTuQ81Y7Tu47OuLjfxO0xNhIgKQiwrAgweT2FUIwEiMp2bDZl4xoNaxlyE1Je
bT4w5QtMQ1ok0mKYvdiSvyyXxg3t5wOXOObZBqtQu1qTTcdjxj9aih8bt2GGtFmx8NMMv25e1g+j
sMF11v2kUkPUQaI8vuTPoJX9SWoAYu4CyUcIh/li6xAIx7iPhNrYJ+BmHXAzUFqQSkRGSzYQob3J
j0M9qYPoR7VpTwaNVy3UXLzmBvhDa2S3X/9+mL5DKM0gtt6hGpnMic4NJzoDOVnp5/xk1n7n2kBr
87NOCHTOoml4l/zA11nu2aAAM2qoI0OrHlMqzLmf9MeLVbO/XVb9eZzHCHPwESsREKLGDYmmIYEt
VfOeIWyk9XiaKJTuwIiEfmDSNaFOgKIZOGYSmB8bARqpsZPVRVL1ZiVUBRmA1WPcMwCpZ5tYiYLi
UHK2WkEIJJrihklxPKe46I7eOCaVyQYNTCRDGZTLx99fpwBrL09cytzO1mHQ2+MoOq6U5FLA43FZ
Yz7rN6azbvtLGpeFSUSTE2quV2IIs2gQg96CWK1b2hnxQg6Pe4ESoZg3MRXc5MA6Yhy6SN/X5V4S
yjm6WLeHGa7x3cdxWjFhgh0rjdRlHO/z4XUXLST3GXnPk6tN9ag2UL/F0w/1elO5/B1PPFOeGCk4
SqVqaaa3XKHlSbDeoIZoFH3yu8xvfzurFm3IogA3TLZH/FEy8sTf8K90/cv35CzwAyChPz0b3cyy
fc/03kZ6ihDn51tbNujywjckeMcybeTEpiVrIvOhirNxzAvyHH+1rkQSx1u97f47ew+qX0ZROjIT
tajySdl2eh9lGi3b/I1pRXKq0HBeG5K+/t74mbVDiMV6wuQg6wtB0ZiC4WQiJ9lKIB3cKrVo1WJT
IWA1awqpQsHSTmkAGvOfogntUDvRi6blUyRSeWl7bb7Sos2wrlsfx/fqWbp7mwe00ndRIZz+bny8
8EEZ9xRYl9EdmLIUDJKGVET0O9MOHXcOJPAzCPyqqD2oNYWh1QTKn4xHM04oCFkc4RbPqxtDYajT
UAJvoj6sWUCUHCMuwbDv0SNWKKSAux/IZgRv2OGm7bfM2yDZxGOL7ib29rEGbfD05bY90fgVTaSd
vFqVzV0T/CGhpihsKqAiQCgIgeIhMNkB12y3LTJnBMNcus/VTq5/YqpyJCc8fvCsdd4fR8/Exrqc
4y/dqJN+YbgP9YZDqE+iDMj5zbHjOH7sYlDp/E5eyve2la+QRmfr4ryOM+G1eb54b/9DD6KiNAGI
cRJTOlK6nJyNWloSpWdYhZHbWU0D57Z2JyWdiIQlzwN1zL72I45HZd6XxDVTNntkjcwbthqy/+Re
y0j1RixgjON8Sqd9gyH3G4WY7P6wawMO4t+QPawkECjNDx01a8i17gaDj0oO1xu4mah9X++XGI2f
9kutVq/PoVtM5nPR3TBuwKv5U/b33e26cTdrfhTh4Kfb1v/2nV/hJ74IbwF9dqM4bONN/j9IJyoz
AawEOM24kdg3fOjMen0tbCWDIVpY99LyQeLFJ2YzgxQsDXAPJIXnLR9oBhfB+2SIsvK6M+eWMolu
gxrKRbSNU8QsMSQ1frvdLdJ9p7a101kR+vRy9wslxhV5pSb59AovUNjl0vhhlEYJvAAuyXvsfeAt
ML9LDbcDTrYYjLR9guBXgFXrXdy8pZd2ncvu/yHgVNCBxO2OC7zzrny/WDVRA1nAQQh8xY2ADaCo
j7BwW9EAXhvspqBN0JpAtfpumNqVK17G2rHR3Xe16xxMmWrWgfT6cqjVeLxKZNR433/fnXHjt57k
AcKRfwutinKXc8v9GFpYHc5q8Ddx9hYMfrFqLhCtXHDrbr0y2ygf8cf91YhLdMlFBIj6Zf0SK4/B
UeJAWfruCMghS5IPUYQ6CqZPA9eD6PLcRZAOop4sRhE6rcNJjhuuvt6s5VsgG9/Rdkn3HPgSVu2/
1p3Rmb0KXpcT/QP7TaLb59P68fn22tK3UlmqQWUIFAYkpeBOMdSUbmfd/5iWEFGgfxGQ2rUWOhTy
6FI151CmuFmNTARKr0N+yf7HZMXvSK+SnUAFXCzI2HexuVqlfqWWIEGKAWcloewIVBeIJitD7pII
MpuOz/uN88NIyxsvwnmMhqM4AkUA8yS5GpKyKJH0AkmMdvZ8ij6xPF+c8xgUiA41jM4WdPAw0rpy
B5SAdDkqFlFCnWkXWu6VyaHjDJE8HhD5NzMybLp6rmIrbmBusuCZURi3Nhyb/pvV7nY5nMxvPycV
WwQdxDron3Qoch3etQDoN+KWeQm/7+forq+7cy4ZzPqFLOBAKRLGEcN8OA9J5XVURrVn61Y+FtHi
L7MrxL/642n27kZS7iRSKYpvqownrOw8NecyS8k614WirZmwPFH29YMO7LctxqO0UgS+I90UK4vA
JT/gvhvcIgWHJrFmtny1OMgRDL7eTeMG0Ji4gJXgW7FyqI8T/uepNsfz56A7YKG6JAdDTc52s3fa
sCQZ+IMKR3PwV3XXQEnNkvuZw4wAqfopefgD7sBv8M8CSkOp1Iev/KbD5h9XmoxGqPdsGz+r/KA6
gigryk0ScWgA9SfqvbSWSEOJTfg9eerfaFieWoIkRB4ax3SlcdslslTipjQbS4gSvAWkBMoEYjLT
lPaxyHwuEp4klrTl7HzUTbeeq2wMoZrrzt+x9L1u2rQ6GlLX1xRwTCIeD+Cg22K9YvdkPm7TmO0X
3cX+5uNhKlTVDz+bJY7vkpLH36QR85OCwNxOAdGC6rjSywJAOgjpMDwIkAlToAwWL6eGI2yVuHO1
NNVxcYS5JkuCWKbmArMwaCRFf5LXjBTcKURvml+etDQe/b9eVYf1diSJ20IqgKG+89+DDLiTM69A
sfX2avQQBwtgdv2w+haTnAx6PHAIzikamDzp4gualvPcb674y9M3SNt8QaUOdao6N25WTbbxnCxE
XSxZyj6YP8w/blmzn0mY6VhoVxBT1qQsEDqQPllfNH43mq9knP/U++/mLrm0rBFFuWxEQSESWZQm
pRWiTYr0VExfeOSuA0U94s17+/LaskIRI3XqGEeqQCxhJlGafq2pKZqZDEDTxEjBTQ2itL0fkRJd
XhqC/ri/H52/ThLuwnwubZzXzAKeYZuZDDzcx73cfr4bbUbtwfRzIsnRpoWbwUX7SXYwcmKqMKqo
U8US5UdAE8nRQrCCmFzAztXd/OpoU3ERMSPAgpiShpK72eA9+tw5pNhDoYvKRRRDDqedn3q/Hk5j
DD81pKUcvVEWMVMOFQKWMl2yvhTMA2JLWn6NODjIsn20EAg2gi/MGnUEjnCPFge5IOUIMQnu3zBT
w05GjMnHaySzA+P+VpMhPCTqHgPT2Rxl7pLRJXH/Tnn+AO+6YCDBb4Gkt7ysMPFhPhwCzUAhqHV8
J6HegfPqir1YINhU8B4wcZ6NLeiKFrbyhfCL5VmrcUUiODQGEuhkZQyaqYXYNVDOd5XPnu+Wr+vb
vlGaD3psXj77Oqs/W8NEjzKkT2kOWYc9YPh8ssRmX3U7s8bkfvpZLM4P4be5U8GYA3H9C/QvokMA
cecgJEZrMAzc4mDOeYEJs3EE/8AwwHRoAVpf/UAsH4TCovwV17yaJQxNRUOsahAgjQb5DWm9ehsb
V0uiX7pni0oneKg5s4FtcmbrmeTXW/bZrsxoWS5zHTSHTFMM437lmjNisb1/eGgNF9OP5g2sDrjC
OAgBlUHUigNII8dqJlAC7VqHYTS73WnoeLiTgFpMLZ2GSTNkBU+UZoYUguFo1ulWIfi222rWm9cc
A2lxS16dAB5AunsFluNO1PphLdHW2EzAp/ZlM7Wz29wwmppWJ6xHH1gH/C/W4bZf8AFxPAfTQlxR
gjOo0zmdft70nrqNx9n8Mw1eBNPNbsaeLUZ/Wz6Bzf/DgUFz0vhABzczuDz71ap7Mdt/h68ZYCzH
+Gc8cojBS3kFUoWLqE4yPzxJcVRHoKXH4e94YY2UyQhJEz1jLGMamp7L/y2/ucc2ia3G82wBBPfD
/ns8HUZ5ht/TuSmYYgg8corzsIlAqYez/uGDI8ueONJp1Qxkq+q3dvti/qVoW2/J4pH1suV0/5/h
/EK7s5IXoNnnPoywAC3zGgfBd2R2OXWklAMC352uB4e3LPkS+JB2EAl54Jvufwfh6y2SDyuAG4Yv
N72XvbXOqNNQGyw2fV86iPIdI4b6Tm3MrvV5VitA2Hv6xBFFWeuUr7r7eEPbPLdYOPuZDWc4Plkr
2Y7DievaZr6fDFezye1nfpn4PI5Ol88dnRMn0sgRRwS2A8KGcHzzfL1K68l1iCwpMDdBqtw2v3bs
MwiGW4qiMT+aMeEyR81L4Drg1hHxVhiRB3aCxSAvQUyHT6dcgJvYqXE9nrK9M5sCIO60DeW3ct+N
6qFVy/jPpICM4Unhr7WQGCBCr/VhspK/37oHrzQIzQR8nQjPtlS2WsdEOBmk3feX0932FiLQ/EX9
mAh5ipSWp/1NAvtLisMYxO0PfMEW23KMFs2OJjrpWJNyD68DjW1LTB0rzUpLn0CanxQH4ZwEyB8r
esSuGjMJEUNyIIEWx0OJggexppeyz21cWtpSQ3u7mS1ekoC3bn6tns0908Yt1gJrvUkHe+Vk2+pi
375pr57uo41h9NLM4AR1ouHKBiHA7eZqQzM2A1vN+tOQimebRbwcs4E2bMXEz5ZzkZi8sh4P0bqY
LTSfe04akXZ1a7pB6TPVpmF9HtSX2jGcjWpKDsrKJ7mYXbH34Ew3Je3IsHOk/fP/hmG9yfHYrcDO
R2bwW+xRxQKM1q6rDUzD9eO+efNRFwbBm3xF7Zf2TxEzvwIJNGI+jxeU1m62+u+397df/RZpZm2g
G97r7cDDfKGEGmoOV8+35EgQexaA0AMm507u2XWZOjdpTiiiA3zM7UAbMS8PUtc9jlkMn4NpBYQ4
9Dv7/ePZdvdh2P8d8sXMq+npDIbkJEBSaGiZMQKEhKQAwcMXMR11PyAZCAoQpcSjpJoOk5QkNKax
oQmSEjmB/9oabfdf6iC6WEW4jyquphmeeBk61W44fJhO5581kQQ5szkKDr3qlDb5nF79AZlJKLRN
62lUQjAEEKISQHScujETl56DKEImCyPcs7UlDFBZnYgHqjH+JBfV8Mjr2B/jVrL3ruhuDc0veowa
shsMxDUtfmhq7coVSC3RrqRbxwpyknNRAqpUrI5Wvbx3L6aRiGbLCm5TP1dzg2rQSxJ5PBo2V4Jb
ExfehFt4DV4CWk/UofnK/Ab+PGg5EIyVNMeBt8xswVg0npdyeHAVSxdrayX8uZSq1s4nVYxnH5hA
i87cPy//WGrqHws8lMlPsKj5t1j5UbjL9w9RnpqzDtzywlOLjKGWLRR1yC/RD5yd3e+05Q+q67eV
9QjBEyTWZQaGIWqLKs1+3Pe7Hyj8pNR6SS5bBW/PuRYMvpLCzbtZ/o159qJlgO2s64NZtTZ4Nsxe
jDoY/Y+YZ/gdeuvr6XtY1WoThEPlnrQRmgCnAi1Vjmq61DzLM7Ot2JnJCOnKmMo1IS1OImMOEFMs
Of6p96kx+VxomIzwg13P0htruaQby/p991+GtgfyorTsraAt1bTQpmZ7u4HrpDKdgEz8r396XF6/
bnmd3rRGw2IWqHlZpN8asqniRL0txg+L3XbSm8XUP82HfgPSgrkvc0xPIvDE2sGQdrWOAEFhCWe4
F4M+Nevd8OAKo3XrLS2Ll5alkR2ai4dJMoERkvWu+tuawELDywfFsKVkVhfT6Oqj+GP1gDxZkvRK
lQbjyA0ksmwBbaJZhuwNoc3TrInH49mTJbrA6TrCcXrR+76zZq31PLnPsQAANbNn2plqNKVljDaj
86A0xMUZqstRj02JMqV54jRgFOnXvNiU5w6bqpIZ/jr1fQ7kqRlTVUyMcJ4JC5JPr76Z3g5vdoPm
cvGRj9JhrXEG8sddFxAau0+oU71Ocuhd4eSD5nAH9IfAHvZEh3UAmh+LGLSG6OKD6B9SNByoaUWp
SyFHQW6+9R/0CkH5i5DazIx94fBGc6353qtbdqUjvUwcKmMe/ftVfw1uv7R0m/3w6yzX3EgQMl9x
YG5UtLztTKpulKds0YeRUpDyqHyHbM75OH33v5QvzjrnAgei4mUfDULvALuWYHXi3gxmdjD3goPk
dRCwMAnFoQf7gQNJB0q7HDynSsDpSqIHIyAwYzobWBF4OzaICvF4nmEizUT8Jd6M4T/cKPlAXM65
kQE0vQmXM1s4XX4hgzncHQMQjiJFx5GqRlGJzg3nFWYXAm8MhhyURSeEtifPc5NQNYyA/U8J1M5R
IRusbE4MJTiZckDgbLK8Ljgv+Cjb7aZOhehzcBm7nE605uC2GrWmi8ksvL8IBz8O6IAk8GVEB4QU
IFJCNHYhW1lad8LgRWumxbBoTrM93AUvmRNrTMwGS9hKzFibYDYepgesRSydj3DCWnIbmLHqcMZK
HU71DM2IckzdlMgajCTImY7ERa9o+e6fjw0R56jtM6OQDvlDjzGWX7Bs9fWWZ8j6bIpJTc8RKO0h
Fyr3Y411beS13/TZbNZuZ4eNW74oLVp2tovTMNz03dX5bK2FEW54iEGbtqWt/BwYRsT6LkxwZzTJ
jEMORynAdnnaTRO0gUZ1eokwNa0DLmod6w2rBRSAtcLpuveiCZDupAw4N16LqfwEShXEuB2H4FYQ
IBANiE37sLnKhuJx5yaPD9teLLS+LjJGz0G4TD0I/Abx4lC/k/6mzQWfHDDX7ULGUydzp7nuPw76
t7ef0wFzVgoSDnc2Gj+zMNYJ7nrWa5Z4iWZ6BHXnnDvSHbLrAJzFg5CFByYRsLiLlh8YCscDUgnd
Bdeq5B2GeIx4D+FzSKMuTiOBnjIOo68xhHogiZLHcmdJNBmxCbcc/Bt+Wu+CgUoHQxHSRIREiHpI
J163WsqQJ7/MXwJv16HJDqQooMl+NKvPkm+2rlMznhmW92MtOC+e3bXS2JxHpRQj61lwW/ks2cH9
HWxaI4b5s2hq3lUvgwbAw6hRhFnO+2l8CgGK3ss+gtlQ97AY8HUuiyPxTpmsqyPEmtwl1+ucHpl3
v5je31bD5fyjBjZaO406hhUMYQUQICmFcQpCuuQ8j83D/UIC9g3Qku4B+Xaugx9K8B3kZDD3CHqz
cEA7xICSepYQU6NN3EeSro+gKa2r67QKJuEJobT/mLV5EIC4BxWHoUU6xYM2l+oOx5hhdK7Hok6L
a0Uzsqc1ca83Pk6wF/Qz47QOB7oMe/SRJ77cTWu5b8x7k9sYUJRmd2sXSGuCF4hgnuBEt+13aUih
dsX54GPf3fKQyP7fIsQgcoMxHgmPiQd4JpkEODrRghRFHcdBeBQS5qS1MxCC4BJIRhp0QUoclqyJ
Y3t4CLJFB+iRnkXC0JKEJDA8IQNuM6hGIvjzbFbYpJOfPJrw0R+f4+zVpacGHWKWeuQN2/hjxC+7
K0b5QHi8eny8mv8JlYm+TuQYFtQlrMf5oM1ut49brNlXT3y8zON+MFk8tocVg0bPejc15Q1BrcVB
fp5NNHgwXQ2Xv45vY/U36wNFpcNQ3H2oD5oMVSsybX9u7EZnsdun5lFGekSbcjA4hKFlaVMPwGli
B1qvDL6tmlI/uJ/n41FajxcP3+yHP/LG11QTv+5N7YQx8lxAOsNup6298e3e8Jkjvjsbbu+61d3n
dPBtdFm537KEwN1FSR1vxuaJtRPQ7QpC96jr3ohLqJrvZ7o/mwYmgcDixf35Ms+b0kXGaIvHCIeo
4IDQ/NAIjOJkixZDVDJV6xGz1YMAxU6tAGSwkWMpAy451pkBn1NNTvWWYQ9pQ5YfrL+TVekFatfP
4/TL6L1zi9w6PcRkT2ZtXRihvAVq+bHCExf9lIUM6BD3FMEDZeRf5NNSZ6hlMPGpAAg/X02L2kMR
W4r9OX/RH6MwkKKT+aSLL2UTPZwKj9DyoBjTFuAsxhqmEJDW/2MjuiXZcXgBxNyo5Sa7v+7ps/OC
E7MM9IfMXXZ9yQhiu8nN+e06rU/3jJ8/y/fpEg5fDu8TH5MtmI14ou6b+TD468qj9dLgiTsp+vQP
Xbro4eBkJqpRjXYPD8159YmfQOXLD+EnUIWwPvkqyUC5/crWJ2cGmtP1S9tfwUEc4GWQOlRmWqy8
eRA2MpLq94zkVSR+vxSEmBjPC7AP82BJOLLqgnnJDDcbEkUKlrIfdZ8ePA82nlxzQ1mME2CxEuBw
+FqsLs8F8uDeyC4O7W2UuVHkpCC8YJyXQXCcAcW9tjXC0ZD23j0t7s5Wt7rUufRIMLL7JbNwEYyC
wCzgwEljfb7h2ttwQViujPOMqKFkCMaC26brsANJNtNB1sJxFhG/8Q+u+Rhp8gL092sgZYcYuIOZ
E1gtuZacoyD/xcx0q611XPWuDv9onzuJ29xlz1B/cHpG/GLVmlXVtNeRh0w79XDXwS2wKrAezEiv
MGNwj3mJu8G1N08zKLNW3FyZlsjPaDcbLlBb03i4zVr3775CVJMfxKEQnqhxsw/r+DbKfqS78rSJ
FZch5DNSVJaujigR6GPKkxIalL9wSYEg7lfJiGZNpCcJgs1u4kQ57E9cUsRtlMph8wPUMemgvE7c
C/VIQelY7yD7b3a8z86tFSWH+LorCNlr47w5Nlqmq9VuPH7s3mmRAfSz2kG3jH70p9rEBTXLKFPd
Zu2Ef8h2UCodrfBOB8fR87nzS+f8h4hDD6glqpT+rpCrcT7ZXBHL3hrQoxsJ8yixkIqGLnQCIVoP
2RtoWkictCQSfzbNrpYPAUzSFwqeREuVZaiofLc7iVa7r6v8OMPxRIiqTrPJMY/d/oCFNidjgvu7
3bzRXTU7eX8hH7EQ0c6QAlgC7VxG5252GfZlrpGGtTkibRp6F1W3v7t8+HC4AVLNm4Ou0KbZCDYb
4GFHQWBw7tRo6FI+s3Zp2cLa3DN28JzSdrQXbXpQZ/Kx0mgklDSi+EezeyxiblaNuV5v1+cHYbXY
8NDpoS8GFe6UwakfsjO6793vbqtJXgJPw6KIxMlpJYJjVk5yl/DowMm1rpJE6yb7uNJyapJocEOU
Spfb2ogTiABpZUXD8UEKnRTdGISxuQakJxLuLfAmgCc9TYOKQ2Y+gLLLLoz41P7juNgMqjhOg4OI
JMt8CRytnshy2HoXu7bjEI/cfYgqwfSmxs30aqaNvfQTTqjRBvQt0jzvOCDNgMMNB2idNisIjtXN
4oGhcbWazj4m+yMowrdrxAE1fZZ/8L+MdIsBidDDoeAWhjR9eUqYoJNJkIzxM05wODEiTBbbtpo/
o+WJ0M5QpkASwQ1BCg4JHIUcII6i+R01jXQSIqQhIgIFGRJBygjLBFk2z9oDeYpodwIDV3DaBvzf
6J9Yo3Gsfzos1GHQyrF8HKB96jMezDjuanj3OElLirXKLI+w+Kpp8GycdVBJ7HZDCRH3uFUKKcZQ
ySNhK1BqyYYg6x/iShHRI/t+wa2TQNxTGx42ztKolpA6BYyv1z/NvqrRkQw0FaMNGt4QsQBPl1aU
hnfzJyKEtU/LLp7eLf7HXzV7DHLBCWh+TJs3u9v2s8tE0E1Vr8l5MwMOGmOLzml/u+vs5k/t6ukX
Mz2GE6peF5Vb+6ce94dbH0iIfVVIBU0N9xuC0OA8zAYUCRzIR0muPKVTeYKmX7NwZWFzsTmVGC/H
d1y8E8AdkCpTuO7izyPe0u2o5wkHhQiqAStko27R44jMGtSauAURlWV4exVLOITqVIa0RIuEGQEa
sWzFGdN8mu/ER/T3l/FMTl5/xrAoXY0j7Ii2uQ+0rc/H/D0xVDbq/DF/z+nZsvAT6kCya6K5OYy4
1EcSgc+IiNvUHWZ3FWw2vd5sNYdIKlBI2h2iAapS8lwjlCSPFYC5EpwaxBCQhKD1muEF+Bt6+oWN
HLBpi4kkLjSo2sMYrdbmkzqTfrVdjAfDT3CnjXu+DWPANAUhWsyU4na0mSJN/MNcBSRmngJxFHjo
TEWjGCDCNcFXJBDETrlDBUkkpqcacckQHWysVcn5lUAIVSP1AktkzyVI0fEgsAZQR03nOXKnaMrp
180qWUR0ATAfT0T3B6kZcFKy/9mMSjJIMprCXmLayVaTHxmSB4bxKyDoqLSDlscEM5iZiWjmbJLN
TUfDCJ6accRU9T691q3DRLCEmQtqORrcYt6ZsbTQhIR+g+Xw6nZ9bW+ISzc8lF6zkSmXdMry9Fh2
iXi5xhtMGHfGnHRQQ7Zk6FBTNGX39EDGxuaufbMd3Q0/hXvn98X9hbidmltrUnnwejCDwlwkAola
Wz7nPo1UYBjxaYZmNqJwmnjpB1rPig9WoxzyUixFubQ6wuqF9V98kMAbZARqLWr19BXL0QX7Uyo4
1GSB4msrMI+LQmPaHJmNe7/CNebCOmK2MjT3gJsNzT1ESQcHsffc6d2Hy21cE056DGDdZZIXxL0m
o9OCk6KxqZe/5UEqmR0omJweVlnVkdNsKd6JHhbELJMYMus2jBs4k0Rgc3mxeuswz9YLhuawyzx5
xTm4XMzSPzE0p7tZbzBu3N7EEjk4he+YX0RJGIfpcDAIag4xNAkNTUU5fw/bFtzbJRqGHWMyJvWU
CbhlTDPmlD8eFuqCEKx/qvEwqaE0CLDBmXavidDhjoKghDJHgtqg3YG0ss7ZJmKiJqMfciDpiQQ/
wpHvOFD0cF9TG5mRomMh3d9ACgIGg8miSUKeE5F8xWncPJ5yAqZzAdEl2pHyhtC/sJIBTwSX87KF
maPgms3TWZTt+PHmadhipixcuYZQjGC/pu1UrDMk0PUzYoG0iBqm1cXQs5DXAm3aHo65P5JN9zy9
i/FOLkd1JgHdXYiGeWMzfQhRyKXz7vNQGoSAeBVE6/biLaXHUV+U4Pntzv3VLm5Ciuy8BL27t1cc
IwNxHbWoIWemNRDcyrrIXPIflTllr1oq08rZNQjNCKavNCqRt4j3/FwBbrTuddgyx1F+cg4eD+8a
6/veYnO/n3/SBgCIwMcKcUwTpxg3YcDrFLL0Abd9rovP05ceTZQxxaq9eTfvfIAykA4oMcxGA41t
C8BqVW0f82NG6MyVn84ectT69KJkTToIUchoWhRoipCtUCS2GEMNXb5u3UkejT4Qu0Qbzm65nN6m
BWFInAPPJZmhFEFMIEMk0cjrJKqqZ57bLjNsrNlnMlo7dPW8Ztg1Gt3lXbUY3MYyAIsVBDCClNQD
jU9UEsMFqxyN43FAusoze5xo+TS2PggKkxM1Rz3KDQIYusGLFFhGgK355f7aMbN9nfnBS+OXNidR
LYyOIsntfD87G8zSHb+lidW42695lFdvW/QIy4dfb97WQOO3Y5uFG93bbYbTzAFX/dO9/p3OQ2+5
GFW3ccc4vM9XaNzp5KKlgR5NTdhcPYwOy27IZPVkCOfT0pYCI4f9nJrll1ldrG1w6GMpoRyT6ABj
xTHp1aShnXnOrWEcGLIEPMxqlpEcFJU4hRH9z1cXSPRCER4JlClbyKqr401JkkCApiTidUJSoqYt
cmSCOwW8TvOSDcQ5k3vFyhB2EC+EzUsOf6YgeVlO/PUiUWf1FsB8q5z56ZmdLZY66UM5GRuOcj8J
BEe9gdjMfoO1Wi+IbotOkS03fW5UYCnPsehuhqvF7eJpMtIMIbxEDwgvGbcI0z/GEB+6kgDdjQCN
GzFTGWKdwjxiMJ45kNX8RLR+7U+MtGrDraJvQdbfM7vEMC3sICtdG7JSt6hfInCAe0uQpAwmF3H6
mdkD+NzggYCo1aCaaAQOYSG4thJGfwgtbadCfDMCSAy5IRpogaJWkNHqtf9pvHhPms0e4Bskaz5f
9tPFyclyhiFLrgb95om23Yxm7enusdeJ04VNLSAhe6JBEXsg3c0/XsZk6llgWccDYdQRIvebWG6V
1yIEcaCrBdgyDKTh65BoCVDAqll53CWaRnnCJf7qYkYavEyKWp6gAsGkAUm7BWKowBnSkEMkiDDo
cy16EAHRWFQfwxSNPo+md7BRYvgGDWLZzYlGZlq9hUXCan4m109GAoNxv3tzc1cNP609eERiaG++
BUSMaH7a17oZhETa13dmWiG79S0cw97lZiRZsfgkzSwp2rGixOnMg+m4HFkZpsxOWz8QEEO6RglL
WCsx3yX5gSax6iNANjFNHbmsEJbUZ4aXjAeWFkhScFII0EOZ4/B/aFbGDIVUiAd4Ot/VdmRNHSJI
0MjQqlEkTGvmeSIyhg4sUBIVKUas/wpU4oqhyr9YbuW9uSeE5cKTHjs1OFSHOxtO7mtodCfT6d16
6kOsoFt2b4q6Kw0vTU6gaUy6aVmH0CwTzhlNaKRLxyqQBKWBkBLoHEAyJUYJPE5riKNP+aVcKMS1
QuYvmgYDgKwyNjrndzdn1EzRHCgL/HmJrgXpRU+TAp8hyYaki8Oir1Ye+yxKv33sUUDIHZBuc178
ZoqMv3XHLvpF2qIvK9nfsGFAovmX9OWWm4tgYj5qaF2vT4RC0TSK1+TXGJxHvIq1wFsws9gV+NC9
1DvZ+QvvOsC7ISXJq3J0WJ5/dIH+QUfRZLvwQX6uep7jfou8vATUD7AgBkLUKVRpOe5dPm3P5ssr
2oxfRsXlLG68G82u+uz0RdT+uP+zFVfgUIbfKwVs6dLcKCrffoEwiSt2cuRZbj3yRGz2KqogrezS
E65Sjz+JA6zroQjVNjz5xennjJdapJU+KU1yuCCSX6VHtU+Swg+xwqhDEYcfqIlI/c0+dyNAVEOB
xf8Ta6hLcS6CQskIHr+Qz5FgWDI6i79OXkdRUXAAURAC32O5f+sy3chM1MOq0q8fZtLkTkdL+TlQ
WfIya3D1++G6BEFWBZkgQftr6T2SGDok3PDPtF7RdAh1XdlJ/Y2qNEVHgdhlrkCqnY5eIkuYHbzn
V43gBSM3+JquCWHXyULv8nYdfybctgnQHmhsoNucZtCHAoIQeMWQPMkubizZ5xstEpap8qX940zt
hcPBLe7mdosDKfVQRm2Fit7PK1T4SYejr/nh/I4CdZY3zWktmNuVv1ac1nrSaKE+Uc9ZH5EmbYYx
yjhTzZZ/EYXffmtN/qZHM08A19MYb6eVhDb8DoZHUF3Nsfl58q33oOk9+a/crBQHQvVAIAG4+yh+
wOv2BxcIPR8RMuTmzu4hvpEBdzgem+2d2a6qHm6mN59fOGuRFuk8Ti7v9p9oCfdShmqB3DzG3Sya
XPUUC6nqpAJ65g+c8tS2LDCi/YsMFDHYs3JKvzz8D0LG141k/xJzC8gzhDzQNLKJovPiAfhODnil
ISUaaIgV6H6WFxeTbyAqbqqrQECAhRMOe1r8IiXwE2NembHsUxwUQ1q+jZJn/A4gP656DJnkPf+0
8ozoSZAvj1/upintQqbk5HuuOKVcjxcmbX7atdC5sVxDC3kpj5At9Sjr0Fn7IYnBucQSfR7VY5kM
pJB+97XT1l/HnMumPBClLYpKlR+s+Iq9oyWf1Dp7h6seh0ucPe7O+ndXyl0L6HSiJyN1dyKGKFx+
LJCoR+tAST03KAz+JN262CrYENkHWc+wNkL/F/i0OVulY6fXcxaezJmyCwWvM5jktr65GDZWZ53o
hOKjfPqoGtzuWKpCs7hZgQXxT08NwBInJlH4fRgfxRAp03wUbE8TlHR36866O+xe2jub+9olJ+4f
rbipmxz+tdaA+tmhYoiiBImCSNeE992qRxcsIlMoHPQGVowNA0EusCjtWW9V4TexTgeMAkt78mm+
sv6eVxP6gZsUOO4/pFOK+LKmmF3JUhmmGwe9Jwz29kV7/TsPXV8QAq9QBHC2DCrV7PzoETDzkVs+
z68ALtozxQnEgZt5/yOYQvZ8xBlWIehKBnHHpPkbdARJWrwPUVEeoS2y7FgeaLJYbcS36EPy2KNU
oXw4z4Knj+fvl+9Seu3rjr2utFsvDdy7nFYTg/dOf3C6Nm8w2O0HT9vGxLuljreyhrbi4vLWX7j1
+LUO1lLGzcs1zUCyGZonyakCN5NkQbYiskYylMhsfw4DU0weAc6yia1offUYROeZSQ8kQHcP1+Gn
Oq+B0/pmLwhAVGYCrSmaBOEL4iiPEhIDdjiBWx9Xf7r9reMhAKQBvtl3cpzF876zxwJVZoE67KvB
b33cdy4a/VZz8zAcflCv1Pyl2VqepfFUbbUx3YKm88R76p6iyxISYyw9DB8LSOk/3EEMbx7PON7j
atzlxdDVhsXFAnHKYIudklwTtx6yB/CwSiEPK6DZdr74Cwu483NnOzm/a5+vn5ZfDmrL295Q5b4w
YMvF22HlF9qCJPJ6uI8eg4zr+U774iGTIUngBCEd+wVCP5vkPIC0ULAgRE3mxnDZPVvveu9lLA12
u2/WX0DCvD1j790nCJ2N3kJ8Ebr79Ad/TPI6YskrECZ4QwpjkvZkhN9jjRpXczDI7zy7Enl689js
jDt3N7FCtpr0Puw5ziB9EGWIVKF2IG/WMzwSJxTKm/g3y3dsu4mFy+5nID+UFtSenrxuTVO9mbY8
hqbEjFQ3My05QSIdRLzc4zDCklR67Ptl3MCT465IJI2JJxP26GSDPBxKpCw0DYRE8cVjjFKFxcjR
ZblXSz4hmCRcp2aO7bL6aTa8ZcMO3OCk5XCjsTV9gaH6IB66bwDCHu5KDl4hcUQMr1DR4GKE7EIt
ZqONvN77YRiPXvux9jokjaZYPR5nIUCb6tebvfSCtlTq9OvoL0zAatL/FW4iAuNYgfwLDnphOgZn
eYvVI80e/50e5dG5nXYWs9btKi4UhC/EIYlfqmp03mtdNH4joa4lzCPWFeC21Q78IlXeHh69sZ3t
fiGZzCdQ3LOHT9mD9fDRj/kYSO4aAuVOouqarLycztk21wHFdMGHBRqBK3gk3ojQbl3NpVEcoD3I
gUegPUnQ3QG6J2S9eFfNerrYmITt3SKtZCJOgAuBcAhhtf9tNBt8cAToUSj2g9lMb08udq3re202
c6wUQnbwsD3I5CLgMBCYDng06wJDuAMqnY4VTqOx0MTe9N2YWx7DJDmYH4WJgrneUEEv7HRhEVx3
0GGBbL/fY93mcQ/U2axZi7B8aH+Mo5Z+W8zX6WA7qAUzFSjK+xIgOIcIdK7uex+UHMMZI+BQFUiQ
1+12+2nT665k7kPYOsGja4kLFOwszi6ttKXimCnMC+Nt3DoI7SlLxYXdL56QTykAGgMUJSJjNU5M
FXPk1SYyGdhLbQJCGtOrUG3Zwa13N+9qccJJgBW2e0jEqhGURqO5PTUoTM/QJjEtnsiaPSlEEf7N
Q/e6aAIjPGB4vugs3r1OWO58PzYtuGQUvcA5hWxkArAa95iwg8G03dyteg+xQEjUip4EhID1UDSC
yVfUgU0HKCUEH4XkMcZx0KAMUOgcMkkOTlLRIIKJAD3ydjSyB4HUp9CbpIWzlKxNoTwZ/xgj7OpW
iH4nl+gbXGZOYvFZ88eu9eU+pibgHG63dT3VuXmXiHmr1JDqPa7O2u0PFA+uMqNDMySRjxHc3cAQ
mh2CEU5UiR5oTSTJ/C0TRMg73QrQw6X95bBxqfHLZiifRM3wD3ND/iT7arR2GRYB0tX4dfjMhYAk
j1ZREGQtQfzkUYonljg6l6TYctLYXDZYthTXn0W/RPkOcf0YKB0UgfdDg+jz0S+RQHL0VppN0Cc4
9IXHHvWotiQD7cN7nUF7LxzyhtHTYnsQi8i71bMzeAeT/f3uZrXA+PF0r1ZhBKbxh50obM9aXHLq
LsxAwMQp/g8IH5NT2gFthgY278/Gq3NmIKyfpIPy3EPhb3OUobu+tOgr2tK/N/lK6ed5nyQX57IM
SdHtXv74ffV+eKtF6HAvVoL9dEBpirAtjBT60dA0KoEUtzFkAJH/TKUwg3U8iULlld5Rdah5+S1E
vZ6eFGrkbEBF7/9yWwFpq9X8enTNX43NkJH59c3NtWQlb11A4KhAchXzi1Wy6F+CG8awM+teU2P9
+NpYhCh8wovAxOTldwbCy7qdiSJdTLosggh1B/Kq3o6upUQL4h/nX2lIS4CYkp2rybaX5i3Hj4+x
IyA2CafWiELrL/AmGoOUBDGUnQRkkCOcJDSH/Vb8OGpicrvJS8PzBbf0ePZ+/CuTo65R+YDMbjJI
Z/mJoTWsHhJPPjKl1UbNVmZAa68EWf7/H+nMYp9nG5xETeKEoY62sg/MGqwO0TsEd3o2jpU5e8Sl
hppfpX/R+z7bM/xbUve+UhWMY8yTk45aWLu6RsBUNZtoKPSYD0PNlhqF+U4s/lINAjEjVEydejbg
mHaM/vzoPA6SyO+wbXaOVlXxJt+nCKBeWj7FeYEk1DeguXx+KQiQooBoYeOuCbgRILgKVi9ASWQX
Mp9+7fY36TYnkh930yv9c1fhz/Gu6+mSF/2rO9kWzfvFF/7Ug3oPz0jESg+6EHRGUf6uWzIqNQDR
CEhL7PlDzdwvUZzaXmYRA/XSDId9pq6ZKwR05dbLs+6tNgDH7JYfun38w0lxPUmkl9tfuhaZeH48
4wRMYyV7+XGuu/aoUqCbT6O2NEuXiIlvtclNUcRcSSC7WCiMnwbk266T6nkvo1yPgg/Sr1CDgDpG
LuMgpNer4tp4NMgvoZGtp42jj4vOBieoV41e0hCtF2oRXeAuFGV2UGNoLx4g+MBma/fNvZm6l6xL
SdEbTIm1e+9f70+f73Zr48xrMxAc9jhfpB+bDWoLHzf90az/1Gq0vtQPGClVKpqV6qFwHDVuSCIr
dDQ3UfQiD1CFpACtCYE8lcSHMX9zxu1osAJa0qoiT5mjhMSAYWKByJkHSU1eEIhpWGhLimkLNI32
P/h7OJfu2HGDZMhayb472tRREOMmUI1Wrzd2K65NP/LctDkGHKO66vZ63SFeumPrutEc3mz32y6z
t/hpOBT83H1fOGpoXIfuaqlDzYi4k9DZtGC0qBoVQrACw5halXM8cG5sRz/zhFz01iljI+7xI0u3
Of6v+iOe9L92p3HjXiGJqBBhO/17NhrqDB3iqdOwAQ4l8l6hg34YTSViVikhRIiX5Wi56H0ctx7O
W3ezs83jN0hGxuH83UdjB6kch+0M6XivSJvx7XL0H6sMdJqOCPinqV2T1IaDISKnZTyjze+rfsyM
p9OueGrlaEg2mdfMQqfXwtiAH8wJZom6wL7BCs9PGGAtP3t+hy38t1xI1j1ZEz5ozR93u9XT7hek
W3IVZ6oat8EAMUGAJUBBcJPXELJCffEAnPCDh2aCksvc4CgwNuSQRu5086LYKeZKw/UCauMWyBOy
kZmgwZI+mE9uJSnZHmSss5I9v3mYJ0aKETlsk5C4qTubBqT5iYQ9BuNhCMBJhc8k/KwdiIUxJKbx
VtqQLLsl9ANMw0uT3tVCHUruZUgtYy/0P08Kl4GYvUAwXIDaTYbqIBV+8FgMXLoiNEockuCHsbkS
/c9LzgdvgjtFfmRrJZKsksgEbgb2C3xB3OixE9/4kNcepA/kqSYywabSURmaOelPCE+Ds2XrMvct
6h3e8jRzoc+xN2DAXvQmK8j67Va/xYEBfT2v9Q6d/m7R33KbXvQOnLWIQMCrWV3lv1D9x3B8OfjM
M9gESPiZI9nMjZwpVev4tAXCdjFPze+RgVguD06lAMOYb3aMBIL4MM+EizVjvbY5kyIIrgEQbufk
js5Xv+ev0UbqeYlQJz3O6zFKlfiWnwIJRPOlQ8Qo1Wku09BvGI+fQFkEkgnF4I8fEn1lZ6hnfN9F
xSug1RM+fC13cbI/BV6QtJzOn3M+f4YcTgQ6N5BTvrJLjbyhH/irsRq5/LOVnZUGFELliQDJUmoM
7hSXSQZSSqg/qn/Jfb9GKBqI0O2w0mx3Du4RSdIJdPwxWFBHE4iEu7huD7oA+edJ2gJGBCF2NwKM
m+0Qcgv2+rt7FmSNkLqR6FjAESwSOenyu6ujWoSWMsInXBGQh9GHjXpB1M7h4/osM1CU5G4uHSrn
CrlOPCOUFBKx5qkSFXXF4vgQauHRU2gRquXKAVEQvOwieAfkqXUxj8MDwSkufm4+kZO41Yzh/zN2
ps1pJFnb/kMvESwFFF9ly255abd72jNjf1F0u3sQIIFYBIhf/1z3uTOTAvmVHJFxOJlVlVWcPffy
p7k1+pQptjVLMVWY1PP9A7iZv2N6UiHJbyrQhNR/CksuTmV+PbHdFNhwcztkTP3saTE7ZbzGYTmI
X+n+Vt5Kdjz4q/kF4PF3E+UyG/09UI1GZba48Xd1ocKVa+4WyXT1LWRtmrHzmFIH7kBZ4NOtL2Vl
Hb4TD0a/GFkMBibW0NEBiks2TxPzJwFLsqyl3ar8IhtyXjd8fJu6b+RZ8qJDqiPreqNqwPPhRr97
1q+LJe9rJ90+E+45ibN93mG/7dfXo+6hW4dZiv4X3kcfWVsDhyg12l0UvCD1ngE+hRWYCO4pdsZ4
E3IpIghbAtSeh5Taeb0bdfIiQ3W1+JXDT/gNv872hOLdjoVSYWerPfeRgzgmfaESCA4PKBqqUzP4
BqNAzC4sHIhvWnsaYVrc53X7XOG99RavT4NuxcSMYvfowKOMv6yr0b/Xu5/94Q0zuWC2wSKzzdCS
4kLuMZJ65sjv5rGtHG8sb9ld7hY6yIX/DcSTFZgsKDuoBckph6qF2KJQdgpcqv+c/j1CPzTLPkA6
pVTGl3F6LL6u5Is6RbLNYQLtGODVJDBuErfYCK7irIu8coLSCOU0rELs55tUCWadDN9THcp5Qkzk
X8ZUAd3mKUm337lFFiGaffH5D6+6D68fvtDkG/S2r+7mf83a1ft2t3rvL/WzGA4QjAzIejy7jJ+U
1/JhtQ1pxvf5vAmnIj3GyI6eyAM/IDZRrV9vOG6zNGAisJRZsiHkWCP5lHpRvZehkknKhlDGqLV5
hXGiLp5QjYFwRxNxTTHhZBhreGzUVFVYfEyYbPP97P1CQ4nCw0jMVv0rDTjbUgFtQZwFz0OC8ZuA
ZnTuNv0PyYBHgMv7eaZpNF0FJXgYXof9Bx4GF/2DhhlIGKPH7s3l9d38Ih3wF+1jDJYM1PT1defV
4kbtoaRYMktxHE6R8TixL7eRLOfRWraeoVkIHL27OqSJr/ErgYcHWrAxcYxS/9/J9fTijhZqivyT
uyDQ5/vP/lfV2up/UsFu/HZ8mP4KRjI59acX/Q+lXi7IzXO/ezIhE3hJqiRHDMapZrbYvok5atFU
pZjkF4LoT4zaV5vB+N2sEtcyj4I39jQy9tCMTIFQ0cTV3GWRNFyJ7BTk44TIfFZtKikjPA0/YPpC
WsgPUXmwQXEXcNEUl2X5Bqrax78Ml3GAQ6P3QxyMQQWzEhh8S7ff6nu228vhFWZz+rY3vJStxH7y
FuDzvojT1J+0KlithxfiJJkRK0LPz+I+TO5vH2etux7t0O8ywjkGl7W6j0z8Fy5Rov+XESyQSjgl
PHkIchiXxepRHSJuCpAH1ygPhsVdUBShuSrSnomgFGA03FhljpLOQaPUdgREFsR9UrPXw96VN+HT
Y26YMviF7UBAimwNO19jwbrFDKHxFdsCCt0MBZFmMpTMHZbeJkQ72UGOkrQKqagl0iPJ8nyT1Hk1
kvfhAlAcDbGydLQG87cU2f+9wLnuk4ln3eFowOZYnYE2xuqeL5M+zDe72eS2ffMZliAbQJylGyG8
HVfGEJQ9HJyR/w/nZghX7OVAzKTmOkqI75QYESxoMsKmOOyF2Wd2lYe44hIq0L0wMCYIgctrhOPg
koduk52JbgWFt45BG8E6HJJlCW2HJQWBEWQTTNsZ0aQitDO7xKvcBY9yhQZS5mQ2gR9VsRG3wDRo
yEM+O9NZoKIXfp5nZfds4/sBp/bW1aCvg5OrEYcTds821p3fTRfzxcNm90WBTgygWtn5Biu+y8VH
bIHULiImMzvarAHgrYvUCYA8HPfsIhMNe13wXUCa424IaxsZ6azWbRdhAuH1vAskjaaWPAilFisj
vo9KSaurDguDcu8AdcdbqJubgCVZ8I4xjbR6/vr29XT3xlJVZItHHA5FTRgSKvVFGxWsjWWvyCEi
d+hedtJYVhFDWw2JYQ4gkDiuIoNAuXSkiyLJWExANy5rkccnmEuN/DK6ka9bYCnx6e5RX8yE4Fne
5KqNR7Hfbj1Iq46jw40buaTWrH7c1o5BNy7YernN5kvsUfhxyP6+tWZzc5mv8GW0pSTUwy1cHCc6
sf6KXdNEbv5eSdYo/eFQLasTWbrHgMn+laaTFQqdsYoBWVPoXUvTCp6mhkm9So9Zo71HLaoiz93T
PZFitoM0c/uxs73sLLTro69o47Fw0yrJ7hsc9QAij0BJKW/0SE3eDT5yUlvufEFtB6e+02o7ZBOR
bj0asP9Y/2x+zqo6TPaHUXv/m+q3ilobin40lcPqYjUAp6Ew/ZtfEqIM5MrDePmuy3ho9KPJR+oi
g9iS0BjAQQvmD+9pEOVYXmIfwu/I3RDhzzu18yQJgWoizq6/uqyogrt91d+DiCGfEs7B3Z8PvV8R
/mgJ2AcIRp2qJ/tm8JIVnoYvuVHhpN6kjStz66AgXADXYQ76+dqsWoPV1hLqS58DhjYg69aJUEpy
0RPD/zh8A1iyowjU7t4akVcwIOkkSzqSDZ72LytCLSH+dr34ZdHSJnme+5OkNKQTEUSeDGE2eLRN
3aWclOVkRRsPUzlQ8pvihmPWhX6BdYaSgrickniHcvENkfNNSSNyvaou6cgl84rixgB+j6PN3Djn
23E54RzTS7cfWYp286XU0kT0rzVpiZ74/Hesbz8Z5cSpI8dROunYqMPZrX2dI1mxjPp8lI6VD5NV
b9L+Is9nHQM6rgHiZoCoCYh1yHhxMgVBZcYP3z1Cc1zfEHEnoueE+EkMI3oJmQdNot6Y4IwsarTD
sNFaRRAxxIgaCAmxMqQEPKwuv05qiH0DRVZGy1fbOhY5HBavtktNPsIyyjhqFaRF0ohYHzw2H5u4
eRrixUXbQ9gK/rzRG52OQsAPTfTqareyqhqyRejZZNP5qhpt68V88Plpe4G3rtsDnfMJD4CwBAgD
DNfsxuqoAO+9vGDKe5pQk9oKxc7JZkQrwRNJf8CasDXijWYjyrqRjJxMSliMHj6j/2YKiM+WNDug
Pf3PH8wC8wTCiy20j9GqQfdyV2umKHi7/fujypIdyLqvg/bQB2hMMrFN+OdJ3omVPCc6IJozMYD9
xoj0q/Mtq4bLTbe9GG+D5gi/gz9eCF3JmsyGzBmD3qZyofXj5WCtiAqywxgQbgHBo4Ck6WSUms5G
dJqibHZuiMUs35y3Utjym/Z5wNAhjPwGfcgwRBqR14aA71+xmxg2GbQJoT5ZQ5gDD8yPgpRCl8An
bki9JtYPmHNEHt/Ryo8VwPDl0N++kd6EySQPw7SEub40w8i6Uf8Cz84mZUtPhoMhB91Vw1EcuXOm
J6vWY3d6s6pXv6eORwiOcJhjQBL8odB8M9OIbmPkmYvmrlg4f79WME2Zb1JZBNGwU/wDag4Ce678
u/0/eCp7dTx6OrerkxJlfhbeJl5Ge1pPhr2DZ+CG7W0cKRaeNvHyvtaOciT4YlbmiVXM+GmGok3f
C8ccig5GVw9XMNLalrhIBiad2TqYKs5lr9byeUkugpOwFAhRKQExP19g49kU7GBjzVGRbIWM5mmr
2dNB1+H6fj+YTOu739futzZfeCmsG9z9031U57mzIDAJ6IRbgj3GjRQI4p7g2CjnOHovooceGgHC
NmADidNIxKXcm4obIguEOXZJsIT4Dbi9ebW5uzxfYAPT3CdZWgYwg6StyrQrjlfWuJmcl9HDiRUL
wswQkT4oPv8y/4e/7jzIZvFm9FP7qPzIAg7FgmpQMx2e6cZnEzSmu2ldLa73i9/TVC0PC0Bck96w
Sf0m3uRB0J2C+A1g70NgLSqncVqUSs1SLettBNdNR9S+p/PK42+nEbCY8duu9vqo3I6bDaaXsory
RBjGmCeBctzjVa4vx5zuudGqFKtLURSzpWiKY8vU1mr0bNgpFdckHi0+/I8fJTrnVRCaAgKrnDB7
pAgaArygNrHt7anH0qamGD4GuapeL2a6NeYqrEajTX9N2+hzsn6wAx4BS4IH4GhCE5J1Qg3EXNgQ
c6Xgjlo2sf5cSExVA6FXSUzwPNrcwyQOoAvTy1maugq9cUxx0JQuRFsZ9SDdcejwJNZHRPMGBlu1
EAUQJyuYPZvaMDxfail1KbiINjWVGoGNsLTH0efyeOQi3OMXU9eeM6/VkYYivejyd6RhttlZydDB
OJpG4lneEQS23Yx/6XwVYXH+UBVdgIYlKIZuNpGqJcynny018AiVvMDx0em2mjKUTJvqDEccRc4+
Ek83Qr7bDTfth3b1R5zdmB2YmJg7kaJLis/kY+3Pml4NtnMvCQTmO2vECtrQ1ezeVDmDZNJZP+hn
LTXglhquIilwVONllFqiXIevAeG85OpJOyBOSbNMwHQqsWQYX6sBnUMfirhv1mGtGnYEXUcSLCfh
OnNLFVkoIhJleWidyqLjxsKCnIDkJgMS0iwmu/4K4CYt80dmLEJwm9vsVxEvz6UqD2b5w46sr3ab
S8W5PEEWSAVAmYpTnOyZ8aDEJqTRoOSWMoQSl7mp0SBBAspT9tKUUMkLInh2Pl8SwT5bqI3qDmdG
nG/L21s8jueT9V31OTkJx8mImwQlrA/sdxZoHFhkB5yENBiRS4j+zHp1Mfu13Jg9CPfxJAEX8LiZ
GiKUQy7kgHuApLtvD3R33+6Y+Z/GRCVUgcvKqLOEHA/bnAEVcevSqau3lGlCuM0QskTMBY9BLFeG
LrEUFQk4IkzPQEBsjEDgPuYHeZkvY/mTrVCBMiQk1jeejIbous6F4lcwxwq+u1gbTA2sftngnE2i
CG5zgrc2V2PPQg4CONtqcrW/ua07TOL97LGPBLOHsZ2BacXamKkleiZrTgOxGMelIuZDZqJ/w9HD
agcEWAoZi/0faiXJtsCt5uTpbCXMVDPRFiMF02TMoIKYazCkINyAQaCERKQGi8wxrUWF3FZYdJ3L
4EAU2Tj8cJRAOTiqZ8Q4EH4YB+EqDDOHhHtV2Sm83v9Vb7+/yEJ2nD0Ze3zKwrMZjav77nW/PrTr
zzEDOybqmW9AGIViOdwm6xLDpJWxWh7WkbVNB7IHMGvQxEz/Ny3oBgtjZKNDt8VQMw7CHlA9VRo3
RFz8EsJ3iw7V+yUWoFB/UP+y7Y1jlGZ0ghdJssHhgfIsPkMQMeFmHrVDS2E/UsUtEsKG/7EhaNN0
lT3IZmI+/dQZcMAAVqHRG1W6oignViFQ0ZSJNCvXDQGEypEKEgVuuQLu7jhpRAOg7FIKtBzZHiBK
sgc5OkHQEBkn5EWj+tyBXCKmvNRDEumdfAEv0TuzmOtV2e9xd5rlUb6Kb9M3xIeBUDGQbWOaDRR7
NSCf5I8BWe/eXG9Sx4wkOuwU5f7OIv5kkQHdEMIOtHAASev3j/dMGLgZyRuWC018e8MMnfBh9l7P
+62zUzXRgr4CJ84Aa9fMC3tyquahXoxa17394x/HHk4kTyphYeTVEsnfWZxWLaIP1AoARJgMQVhh
i8IUmyY582whipCnMGT8auGXDNZpwGsjtWBJ62iuQSsnGLg+cDuuqwyynxkuAl83W2CZeVe4Bh+R
pcI46G/29da7z2YSzU2zCrIbSWSPyNXsKRyBDOA/wwGaJT8wRB2das+RXz16ms8M0XS43N20bvEl
mhANFW0LjADhQ4HQdXbNEF1QXne0d59hjzjETDq+v7l2h3rKg1SijT/gF5g5SCVOZFNfKMziCXNR
U8J0YmEXi/YkJL5Zv279t/5zvruaa4mT3WwhEC+mBMh34Rlb/2IXCaHZPbb7b4hqyrf4K7wGEtwG
Sq9nN2/ZpaYgJTuVd4yVgYrkthhwcHXdupKaR1KHbIlVbBfqYaw1KwpfRAcE6bGfK6KjWfyQtWbd
qSycp32wGvCx9ZVMjYt4zy+VeUAWxFlXD9SlvFCQSxZgjttkHxIvauTz1i1Ei0Aqn33AMwRlfc4h
iVFe3aHDj8OzJ5OcO8v2F9v6TdMg87+zusT8M3+CtYSXl39bPsoWF6guGGtG8di2Wk0tsUJg64zA
YxCSEcPUBmt/o57pmlP5cpQGMt970//u+3l06EjXmDHl+vKgEASXmS8mMyukbytvA3neGHaq091Q
HBNwNuKgy8QWVuOc75g7ne+Ws93dppOtIX8IhWjGAVYf/LPF1zLNPWStbJJgTWUIQGmR6+J+cz+P
TOM3PPD1O1ZX2xO7YYh51DUNSfJrvstknvbIIY+2o5SDGybTGd1yMd6PPKStsDSsGr0PhpYExAME
wSAV8bTMWFR9iXuKwICUxFVwIKymr6GnWXHRxZriwTQvhk4HCYME6dvsNa1GOFxkC66K2+nEpBiE
L/aE+8ANo8n3U93lndMp0ZntLHDhuAe6js7Pw2yNh8PlYXg/+rxgBwZYCtsLBNnM6qtVm8lap+uw
YLKZa84CSQqsZKRyb1ExWMVUVQ+zRr8R3m7KYTfBsJNAxuwqHJPBULDliYnzOJ60MMxMgm1Caq01
cII3xZ6BaH+I0EHpVj5iMffRWekMrdPgIOYFdD/MKy9Pyhuc+bqeyKFL0n8t/P8ZV8neDueuUtEK
feE6v7QacobpaYf4qjVe3ey648MfBNI6VrloJm92zMzmYotHbbEH39ZMTzkcvR3sE4Ng4qk/0z4z
ZpO1Dk2y2p3onENhgpHu+4VGp4rKgXN4MjYYdsBHMxGcG/La6bDEWHi4ApPgYWFPQaxS5pajFnBa
UvDLgYuUJ1q5QiJBZRAg6tN7wK7uXvWm2sejcA3ywL4XjOTZCY3MFGOrsSHDrxwgS1dbJ06WanSv
bjeD+8F+WLU/p4lZvCXNarfeQHkbxIQsWQjnrozcaLKqoD9pOye0BVqb+jlUhKz75WUcYVPMnJ1f
NWFZQI4Sk8EL0kP0mtZV6v8q9s4kt1Ezvc0HWy7D9dWrw/zSTABCcqA6qfiRY4TQlInux4lGiD0H
FU7f8csF6UE4qqINsOEsQZ+X+dE5PUMh8YOFxFqWN9QEvlOl2I6v19XNaNqOSDDm0fKej4uOzhcq
CQ7AlOgFpYycoRkDJ8SMxpphB2FqyqIZ9k1woZlSIOLxh1AOhN964V7J0zk4YkKEPzBMihK94i40
Z1SSm2kFgfq2bU1EnNHsBRI6QsK1cNfJRo0wJDmc3PwSi3KYEQqT+h1g0f7uz7/RHPSHaJX8Cwpz
dlakGcTIEX6FoTzaWWezSA7V432rXu2rz2vP1II9DocVtwcnHE8cqsvbKzMCaB1CVWyuKKkr5ghE
948hLAABYnxSjx0MMA8MobQRNcyxU0zv44cnpFK6Vc282eWux+7C9MFN39xqXw7Qfvv36WI2jvUe
CrarNC0a7rkCI8AZnRxwXimUMK3VF2tzANpso62vr2Nv+GCsucqtZriz3N1ecDKgRi5ILgQWxOx2
hJF007wGWhelp6GRhrB7zuawsbOzNxu3XnIzrDBOF3I9vdyyjiQvwdVTue/4sK/el/ZinspbNL4x
yp89Ya5UrXfjdohqZfsbKeXrgGO2bv/X8nF60gNgr+snfyrm6ctVNgfJsOIVzf66N+gS6D45/+9w
WFTV9QOdwhLK6fBq352krUOhCbIHxESANCFZ5JCStBOB/SlFyOhxQWnzaVfmOkpllm5XBjRCFSAF
qtL2/jPiSBEyB9RB4s5YfI2HHKc7wJOxuvbyI3dr5f5R2SwPXedtDOQkmErFeF0S2MYikeIluARu
EQTSSjzZ+LkIqQVTh5y1qjf3h/2r3fpydlXEmzq4NdU0pUGZt1HGhNnlq+d0PPjdYoeAbyePF2Tc
gJI85g2hEIzWlAZ/6TwNZDp9e5iqcxHpuXuYXNTdF/YIoWPoB1JD46jH5CtWFvbPz+sZzvbd9Wyz
x/cjNXDVUmIma8WG5daHVxpPvau+sdkLYNdjy+c4mhK4ToruzQCwGKHQWFo3u6FGrIAYkGbvWLfB
L8ZIcmEGM3CJMCRzFUjyShYloB8GMV5ulZAcHwDd3XznIgkDJ4TNSMRHRDKidpB0f26Eubw84Mfc
2j/rnpToNGZyr69jSx4kpiTkDRyI3FxfcJBeEUMjiEfVjwEVdVUgIJsvnGzJL2nI4p9+9829OoaK
JSzWx8K0ZWGxDJnvKK1u2l2TkQPLNNEUkYOhxN29+93rFzzkk8EzjBFboGCLOKimzanKZ/OVprNZ
52ZJL+Rn2cd6C4FjOZOFRgJw2pVFiRMSaIlBdCjJosMvOWRHF30en20FUCLSYD7ZxT+LLzDLpUZm
2zi3RBnH/RaqRtBppsqhatqRnF9faxSLJICTfFduBkxez66RUTYqisFXZAH+cwvQRqKJS8RsMFgm
BK/Jk6KR7RycBwHO/qi/YznIiJFIAbymuECQaHTzS4KPhhgP7reLaS1Z1hqzMqy06sJBV9ur2eX1
zaC6qLbTi+d5zgaST03JgBm1feYWMmrPTI3TsLU1Wd92Z4ebdhpCg+Nwk5faRrg1Zxth5tracBVP
er34rfsOtCwy4hZsCA/B8eXk1eQg4yTu5/5EEIlADnFlTvJwfxGV1PMYs9jsRqIxYqFpyg3dNHSN
LjbDDzIisWjW8kWWUTpLEpKz+LL4R89li9KUDuMWEJsmxIXTZpEaNyFBsA2SoxjpD3miJp7wmTVa
BZuCLx7ASLHGJnc88FKmr6bvsLTHTn3Upu+xecvSWg0/zP6J9wjEHHchmDl+jssxLaW83rIqsQ/R
dYlMF/LKNVIS3P9PpxHuLs8toM6YgsAv4psqboR6FnCuWtg14SCv+MA92mhFOAZ6v/qy0TkbyLWh
T9vI0Zrl3hfBpSqnwRpZzAyXgOCa4jJkiFV1sXgEjB8y9GRhXG/CMfuaFQk8V/s9IeGU89wErpP6
X/fxYvW+qBKX9tbfVkvhfhCEdxkH5kk4YYD9iQ4mn9fIJ+vAZIR7fSa8azPo7rB3dg7cfL5a1f3V
NTEX2o/6WCOFRBAIUnDrDlmrGGqVEDZztqZxByqk0nQearhtyaVDsvDciDMlky+DjdokSJthmFO5
WjlSb/0lqW9MnbKM9Ua/3vxqsURQEDqgJWl9v00Tn9w85MKPNkf1rIHs+szfxLs8CO2sRcK0x0I+
T/hO+7zbOSg/JKqiDc8BfMPzFvzN7WRZz9adoymkO+fu39CXV5rupjUQwprc4gGT2k14Q6yakMEf
y/3m4q59XMWPxo9vmfKOqQqSwwSQkjAouiPHS+uvZgmhTzQbNXEAulrdIb29V/gjqywXU2LPffPB
DLHagpMc4h6n3HJewUgdwe5XAeHm3nwkLbEmSA1ChZx1x5b0IXdK/owWdJ6s+RAz6g5bsvV7vYoT
ic6YsRr0766r++X+s2lvLQCH3pC/eCeYUBJEx/tEwAoLSHgD8YIBeprrMbnT/sGuBELbCj9FpAM5
IjU/mvZaAz158N1OIk3GgQ1WDzWew/6CQPPCmIJDZArJ5gUg4sx6cIVRg8yCsa09NBb5QzWsAk1I
V3wwxpzY4oh2vavlezQDlryoH0/GqIMjtFI59ZzOk+H5qMyws+zs7zebw2d3X8Vq40BhSWGM2QMk
mTHG4Q2IIeQ3gmmq3q3/TccDw4zrj2x4gWpA6bOUFASGlPgvyC/TlIcChbPGTBzISw7AIb8ZgjaQ
KIHORTNo+VkzsE7H7d1NbS4YATYRc+SHSvCTdGez7x+EaPgDVnezWwx9i2eznA7tx8fu7ma61XIb
B15AURM/jC5A+7v/dQdrTRVwogQCG+e+2Wr3Bl64CIXIa3xZKGKecKeR0J0mk9Adspo1WYIaKVVu
z0srsgGTzngSbngMHUxYLoP4MlAIy/gfBheb7kE9yLqr2Ly4SKFCKn7MX5QsBl4dDXIzj1iHy+N+
gyGF3IPXAj5M3/5z7AjVQDR6ZxP6n+vWm2xDkYyipAW3tiIcRWLsxoCEPdXtzVzbIKKs2E4gymg4
XI7yxkKSntBREETHmkoJVdsEuP/MxpfJNlL+LHk5orIF4KGzylwlEHZrjtNPyh9r7Z7KH5O4251e
r9/ujob1mSme3k2G1V3nuhcjDfPbN/s3vBGZyd3YFjSLV4FMt8pDIHxY+bYiv5goZFIjFsVMGKGG
sySJQ2qZgGDBM+stNkAneK2DBVxqCSgQROtj3H9hQea+2e17dtgJUdYmnKk85jSoyuitws6rd3Z3
F8JMMXrCZ9q38Jk1Z6Dxk3rorRqQgyJutE4BQ6345bqe0QZAafUhJRLVgP50skZSYe5nKbf5htAH
3+i/qYPVHLzlZoX+ddYgTUbQd8YHiJLl88rXcq18sO9Li4+Z/yHMH8Ar9f2DK39e+dojMoajYaoF
+TO7V9U0Hg5TTYl1OpQy9fhFwylpJVdtqYs+rjfV7+gLasna3Tq2nik6bF21PjPkSpaHuVo0lgdJ
DCqN3ll5yWmhL5qK6qFaVj2yUrPcZjncj2K6a9Zeq67hYR2bn5PBHPMEom21NqJydp+xjeBlfgt2
AkVFta3gbMAQn8l1PlZwQy/3xc0y7QmdvRgX+Utc9/804odwXiAk3kRS8OC6y3tA9J8a/otvowTI
YxF4BDh23pdHh2m/mnj8ofWq+suVpQrYLid24fSr9Tz085+j/tyq5CW2cUC9kOaMv9DQNUJ+v9VZ
bjUScHbJrWC2fbwcHOhBIuNkMUYsoJm8eaE5UP/Q7I1Yujeii5XTnc56Rg7VYnNfD8edz2k/fSyW
zNUOF3KrbhmZrzzjBBz1MgSxqmEl3PjCtIAAQ/Wt/24jxNo9RT9cRKNkg3KTTNXQaOu9Z/y1eck3
JNXXzBSh0ZywySKbm3JSv/CUC9q4rps7QZKlCHfNTSWaRZHkNlnhguU49peVISTrlyESbC0DFmG0
PMJFRMPMz6LGr0UdhGSZKAj6cfv7aq8jvSkjB+PtVSVZjaDYAiExaXSSutDHv+Z++rO56L6liBDC
g9g4q5qYaC85C/Eqt3I5ezFuLo9oLl0+h/V5mUOqnrramrZnjw19ugztn09CPNwvbupqfMN0wjKz
AkkjYaaB7qaX4K20UZMl7UzqKOQfYIxuX3U62jzDyX+XZpQ6jlPXAlUg1EAnngRR7blxuxgTl0er
Cog4a/JiGmAK50+l3MtDhtU7jhtMOeZHUugqv823b8GcB5HSc96vjUactcgXO8EMMQKY+0VB/A/4
VBD+GG8FQiFelZQSrKTFlgWSebEspbyQbGy1AUoLkT+iFMO/PF8IDHVbszejznGeBM95TCQ9gtJW
/ffWKXoY0SQn6V8e3Rrs3004e0gH4pCsafLDMUoBgrMDb443uIliaIu/pq/xu2KP0FBuR82hHpB/
cIzJ+RCHxLYCZJ2s9+C8zhBE+2voJ4Jj7rA9KJ+tD/Wpf9rnI5mVCE3IusL79kVvKFfuOkFcGXDH
lOH0D7+6Jgop2DHw6j8MvBjONC/nvvP2QmX3TJH8C4S/7HpSYMA3fmXo7q2CA91LMRanNfqNQQkQ
J4wOiG0QCAYhAgq9koUxlFC9tpATnXXkK32kYYFNr/TfC70aowt8PTTRfw6bqi+zmYzgyv+Rj1Y5
ZpKVnP4r5l4aOTIT9b80++Is+eGT1WH+h83DJkoN/BNwJ/2JCAhc2BQhvbh7Re+VqM1lXxMZgnjD
6/+Mett/kfejuiOPaFElOJQsJpksUct43kqbuqKnXgeQtDSv8iFrRXXkM20xfJtOm7G1MUTFikHn
EV6jByM4KYizQKl6tY09f0LvY2a+67fapzERMqg2qksVUWlMX5XpcCrWo9GDyDNc9UcB5zX884Yi
1MNXou0gVHvYR4cz32IrZBMUQQZlw1uOaQqzSkOaQejGbGUFYjFnCTi9fT+9tA/TB4YPK07pcDO4
6rFjp69Qv/5GnC6VXtqIKykRCV/s74z+zLO5BzXb0HZrVhx0e6PoD23MIDtc73eDu97gQYcC4tQm
f05yRw7UoYy3Ho1q7CZHVveGTTUkK5MUCVwBEjTmY/3Joq8eilGl9jcOou3Iaquo4Tf0oF0OPanq
wosZakC6g7C8htZcd+ahns2Ehja1tSgcheBxOi23o7vo/ZjdCmNCjR+yzdONuUeP26RDo+nm4tjr
LU3CXi1YGCGVbo4i7w6sBz7VzKJk2le0YkLHVh1TqJV1rYlY6dwLANyuJ58sM0D3ASaZmaqtQZIu
xFR/9fdB5CLyK7ZnjS6DUBnkiStAyVOolSFZqwEIXFnPPt4txOgXxSs2MD6XrpqjFNhWkj4rjlY4
G1jkDNpJPZwcYiWm9Yo3G4H/9tBAvC6cBjlxzhoYjKjYDlbcjpY5xDfnQcRBlvTOX42XybNRSIIb
QC3DFdvcHRijFpPWuwl7iedV9vYe6KzD12L/zA2yKC24dNSzpsPUmKyFvoW4hdb8y0L0sIfQmS0E
nw8VO+0fDNyOmDnUGdJLznD9+UExrfpw225v6k30ysQWnLwYwuYu2aaOWdkgswuhNCWGjizAjaBl
oY1Be/fGlkABwkNv+38jYkKUAEX7tIbVbi8UxWuGUCh7rtiRC0dX/Bi6UFQDflhBCieMALXhLhrB
3ZAZZwTVE080EdQ5MwYoRTmVffjhRDkIhIrNVZ9nCVumPo3eR5wdUg2GzDZk5xexrGFQ553u/v7m
evGQp+WgV6vqcj+KQfy8lrDE8Fg2pL5ElnGaAE+YRXyimVZgEzHriqDlJbiQQtYi/DNGAjoY/t2f
f0DBi1XmLfZ4wKKQlh5qPgpOa/CBt/plZ7D9SB0Rjhpqwv2MVSa+32U8km5hAqu09u6Xh/7ru88W
qCRWChgKV8A999N/3yF+8yMh3qB/QYJyTovOQm2Ls+T3pjVLFmOJaP8BWz1/zTrsO+0YYEtSYGx4
5Eg+hNouoTiG9aalLXa4Pc9HoErN2+THdRjRi8JKzbbVe7sgw3V3E65CmpLH9+n4WS6Hryf1J3RE
MWvA3TUHImefYl2xcjCF42/lV/VxPAOlwIBRikYAjUhTNDtXnTOrDhui2oJJWxr9yvNbzhhj2rxC
WZ6T3zuOK/oDJpx78F9XC+SycaouyOFbt/v67jfy/gJDuoG8kurJahedM1Y9VNpmM17nX/4glVJg
hML4A/HrD7Mp5w4n7iP5ARAbcaw5tQCNYCqoACOOiMmj5v4+snwl0NajiUgeG132YcG5jgVHKEGs
dakF3WgFW3+kpbyTOd50dzWrtVGixPKuu5mhyLeWZPvGF/c2k0+OmP2NTXhSZf78kbbd4YqTP5PX
xKczUSPPqeYv/L/W7UM96C7vsVFhu4GQFZEFSi6/6g9EdAaiv6EVQ+Wl6id53miysPJHRrPbZq8s
ItF6EEa1YTRbs5tJpx4+7BrzHazxhv4ePok9pvFyxAta1uWPA/G3usTWFLzY1DTrIesrWqp/Gr3t
RyO0/0NEOLUGKCw3i0S5WUxYqMYf6w2//6DXOo8jIWx500kEk5xh1g947UXTX32JPAjJSPScQm8X
FMQSgnhQftzZPGtyQ52x/BKzvBNHSDG3IQohIcMrvB6ZEA14ym+RFZCSfYHDZ9uLa+J9t0NDo007
g1FMDqg+dYvT/XC/ne4f68/NZbE6dzW0J8crZrQZW9jbRGZd7G9Yepg1W19US52yJdZ3+u/gVmQY
QmbOceEmXG6ycjxevDVH19MZnbiTwQd4bE4/Vq8Hv1kXJA+hDupLGF5fbi6bBmjwadBJYxTF+ICY
hU1YGAhC+fSw/6KmtNZiRmwJFBNx1980sYlsUbThZP9FmdgMslX1L1q75b/MMmBBzMwDfyDpOgXP
c+/JXo8wb8g0pHrEaSW9PiOAp8yjdDjaPU6rNCnGAYqsVxiJEj2QXbcuZ4PkmOEK2mhuAVFIWAKs
WTvB18IWJ5hBqpeL38wEQ+ud/SiUL+xQe+yh/lNbm7m/pUD7AvTDiH0B0F4A1WF3g+PGJdDPtAfJ
agTl5uzRIAtHkdUIqOLYKhCE+Gnd+2XZ/RPcikNkD/48xTux3f5pywmS95hj0eEIyDb7nZ2RvFoO
H2o2NoktMdAA3mUIkX+kLRSb2E1tkV5E7AbhzatS4nJgaIyUBVzL76A+GWBj9Rc5GGFojhTcyuLC
HPqbXanthVZwD5C0rK8GI/XfMSfDTEIlQIDiU5fDP8IYwhgQN8HSsm+3wcLONXVEbMoeEC6kPnww
Skkg7W+d3UUn/LDtmwLyl/jVfbLRWahIPei1+yxcHQ6qs+WQ83q5PvSv172851AjKGhwzEyA0vDK
yd0co/7l9lrnoJNgEQwYM33PczP8DFA61M4bqvu53cP4PxTzf7hOzAFsCopY2uhl0XtZAciPvwBo
ebAMkDVCrKx3xWQp2oL9v7aM/uXh6SwZtpkw3rwf76p36jPNc3dsca3aPBIxhV4cYxblxX598yN4
D1eTieBB8kAnvSz7ZNUZwctweHGzHatHmryT7bZhs5dGohgLoYBInQdbi7EAQQgxH5a+gjgkSxtD
k3Evnm2HDEf4VpsLYLh2XmQzZHEGNwKMeJaHXT2mScE5z1FExcvhHev036xadH20xp+qh+1avUZF
XfyxNmh8LA+Bk0rfKnW4JqosCRMGLqVwTBuQLAlztr35Pn59t+iPdWBTKfW1561a/TTM6w67LI/k
9JFht9M5n9baW89+oCSSXNk0mnX6jeX87gySr4heQItljJlaNi1mjYaYI7mjpGQxQV405sHP4fbj
5i9Fb/j1COMUwSEIxY/cdt8dYnChSW1oC53hm+kM+0E0ii1C51Ta2xBQKbrpoKzpCQIxwzfbAD1P
VE5/fBI8s/V8r0f4PJKTrs/HqDuPDO2OmZNX7QcfpO/R0Ro0BaggzABaZtxImrAKgW1zgFAViN5L
uaKRa+1Dt2omSRfqch9FZMNFWCWlmw0XAV7U0TjQvgJ4v7noTTVKwT2MUqALqGn9ffzbJReR94ik
rUSC9zFhi7tILgWxRpk5Rbt03hwZklVDnNrefYdtOAOKCpRuaFdtfoEnKXgIx+CeWddgoNXjZ9gY
/UJnDp9NtDlbq90lyGo/mWnQGi8PPRbexNYzbvY8rj/Eyi7rRD5K1uwLZbAdtY6YkZhrrh+nIkH1
pmokXkXAVdhSGHUYXtx3tHRGOkFH+fg7+gF/gBCcQjQD+ls/QCAzBqlAkLBuaAikzjsTgnIhrYVJ
XjzMnamfGCCtETNE93DbprRx0/tnqI6SPFWeEZrTa3faHcLY2Pe30fKcsnXz6qa6XcYEj9AZ2F08
KXzgtdYiIC67QMhM1rQHd0J9UBnD+rB7Yy2ytdKFmNpRmCA1c+sye641vTSUcivcKfrGTZ3VWw0E
k8j4OZCS7OsMPexnaHWCVSUlLcozylQV7+Rt1uXcMvbrGYDmhvLeYy9Y2NBkQJGOrK9+i7UUppMF
1y5kcYNdcaDIGbM5oRkbF23fflMT/Q/+Ym6j63OYfVQIQN5T2/S5HqCOL+DLLKr8TwRWOP491ieA
8Pry/5FTf5aRpsyCkyymtBDSOeUY97ARlHBVRn/acP1c/Vd79RYTIfk9da9npgP5QaI0YQJtjSr1
iK2RH8f+hPgbhqOw3OvuRnLFlIB0xu860/dWEpXnLikrSZqeYdHNrQVydgQFQv8zPDgCQLJ9scB8
xboQB21CF2hqwoXiByAU4cIxXOJ7uYUPBGlCLbkhDyX534YiACFITBnVSpsgBf8u+07/y87DL7ft
3UtdULGW4Mz+cngLe9biSdm+4Xzhx3Dd2VWD+WL3ObnPHEz7D5uUNstNK2BCyRD8CSlJmU5Jusmi
zEAsARBLwD2UGJarmlwtlYutarh8IvlxiEt2r6h8aIPca0HAHdkICVVQKxn5RyOsk8BQvKIE6AFl
af8+Sknmp61+9Wk81ObuqBF3GoKQSjiU1EIncatVDQudoo1mubVkivHBWWDsHGQx8EXwOGSE3+A0
vyTIDXRLbc1MTS79TLOt1nbh50wfdjhUoc9WNmy+dzZYw6Yq7e1ytdt4OYM5bz1pbqYMe0vyuSFn
Zh++ibnN3dFy6zmb1fH4aqxNX2VPiY3YRN22/MymHjcMM/HtccGhdhOaV8CSkp8tu4KaAwVCe3DR
PGxNj+WNYOQd3djpAV8ITmMV+jmF63aFb60GHNES23w1/Othu+lNr+/2D7nfb9q96IzSrpvjQ1/n
zDpBYZSiwDMKFw1Cj7gHD0tJgSfDxDhZSNuc04RuUAJ0WjDnw9pjdWE+E7OaUBWyxyk5UDu7NfsS
Cqw01gMID2LyO+IpEBNYDCM3mDNz9rNCQUoD0iN06q2daqKj5d/SLy6FOsAhpJEsycjz7PlRx96o
ZqduumfbI9YbnvXKDkfT0f1itb2P7dlt3eAGiBtj7oCALSVBdeMgOQS1OZPtognR1AEbsjh+TWIf
I/Xy4DmCSRrQiGPMhJMpF2lqBdQvCZqCFwgywrX+m9+STPNjb1/RA5NaED1gB5IG6dlB3KQ28X+G
4N0f7NjENAhGjavuoE9DuHfelXq729S9eWcVI/YQ2n2pIKY7sg3S3rERTKa6VYKs6Qzh/ZVA9JWv
FGxuEqoKoi0NwsNO6BOItQo+kcazfe7vgWl3yw+TC3gIf44NhpjOaNbBNJsq6Uysqhnt1hfT/Vy7
0Zi1uiUSLggkFkSzc0G5yI2+oru++rLiXK3Zqu9pjMdgpwcM0R9nNamNDPwGFgQ+r7sX7bSwlGIK
gHDdMHoiqYk3NQNhVwm0KHGv2zK+x2/mkvW+xdhABJHWd24GQceV7URPpY/x5dVJw73FHhk5wjxb
BDlLoY5FTXKXlVvqznL/przBT7LuU7Y/SjC6gI8P50ZSllnu4jkFfq4tbXiMkPyM4xx0n66TPZHj
8yPvto/r1uBxMlifzuyxxCHNiGu7fiVZLnJckGJDLNCWbK3NSZ2T2a5kExN5u1it3mHYYHkyfwy5
1rv44Ql1axTfYUGnVGaJB22QDBezi/U+Gj4cKO7vpIaC8FWpwmjbkaUanqRKILNKjwqr96svoail
LYejVismJdQM9Kdb3XnObwRyUObqqvndfpXW3KDe03lLq8x4RxKrmPCCYIWwUIxo8XYQkrYRsagB
fcFZhMc3nX2os3643EAWPP6DBUh76Rd7xZ9J6+7t0u5fsbkJqN8oKd1+fLh/Xf3HKH/BL7fBSi+M
uzw5hXIn3qXzHSM8sZZkujY+ZV02vBnffzdpTV0gtIRXBXFWcnGaIK/EIuI2N9LpOWFO4FjLLLB4
MnqEaTl652K7ipFHP3i+kt63p+fCzx2tXjTZsTlN2xjzk3Mvmh7OvrE85rv1DQ2rWjPrNA08y55X
/cuHP69zs6N8LP+nbjPPO5Y8yy03Vmo2wyLVnCc8zsYV4fZ7XW6Yc76s+XpwrtqsOlDqX8UB8KXJ
gcH0ZhRY0RI1gWMjZXJvt28eHqdvHrZ95nWc6WOTeG3m3poqemUQ8PgdsbU5LqgYdu3HqV15zWJr
qnGYNby5vP1Nmye7YyyYK26ejiw0X85fdLaE7lHgPy/qBE+a0FPdotuMu0QZnAVkAsL3fv9C86KY
hy4SRMKFgAChi6ER9BnEcSTIrt68YioISmV4+Hb3adxqdiKgpaHbiiCjTS7nFNWWjtESlaZgiACU
m9FVeb888b7ExhJMMU7T5aMrhdrMyFIzLrP52eAkf/m6O70E45V09O33rzp9Tbvx6+QTo60v2oRD
p0YQQ9dSoKvjWUpcgylAuf9yY8KDDZfIsP2onSV6rOPkPgrSi3lme9mKhWe+l7f6BQVRp4/ubkyQ
4nEt0INP3MVngACNl+coyZ0eYpZp6xBfdcUkPP9rfx9QFnb78e/NVAeCk9igC4gV49uA4M/H+D+Y
g4unZnsfVo63aeU+2Sdsu745tJerteeINkaSbSdz95BNJnpDsXWoiaBJZG38bDW1X6gsSw4ZF7ur
RcytRlvyMpgUMcYOb4gY4gZ0B4PwiK6sEYaWBVO6yMX1zevr/0JokrkGXAwhdul0SHwO6YK2JeFS
CoELjZ+nbucH8z3Vd9xrj9gsi01DYnSm0cBd7ba3D7ftehUNXBxk8UcQ1GF4cfIQFxyo6Dv2vgUh
q+hEq49llMo+e2TyencbcCCm0BBEN0e7FpMDUmBqQuVCrCRXRdLox2fa7cN/l9kIFfkuxC4ifkZw
sq2HyaeiI2nU0gLvHp80nJI106oGL9ACGAEyab2voyvn/xg7s+22bmQNv9DhWpyHW2pwJKtjx+10
x77RcnwSUhwlUhzEpz/fXz8AblI+crSgYgEbG1MNKAwbEIEqNgukwRFi5J8IweD1rlzuy+TwBPYf
1dlsEacZV6g0eZlPOu3aeq0dLMcP30wrGBtaFZMBBJrgQEwooF2iFU3vLgSk6tQ55M7f3YUOLwOr
OnefmudBi5QBScGhFDiuIPaaMOCFQscpV6iAyk3yYGEwVOvnybc0rcqnKw2dSCV1Y5kA/kQmfrAt
nbNv6+1+q9MfDLj07WxaYfLceXrYjRbP6dwWL6eoOcMMtjy4vUtjWzDc8EXTJGMrLlcxBY4bA6x4
bLCYCGfNrzk2NfyX0lXT2uBJQJggXXfprfMkaQz6ArjxYwsfT0vDv6bDkQKoJB5P7tvvaVZpfvUe
GZjXgUekVvsiIcjr7SA2sm0E014/J8qry2MHfS6u5KYknU3cqffaZ1cnbqftl9risHvKG9M9roQA
uD5joKKs/hhv3kEOnAcko/bss0kClAjkSezpZveHpt5ofihF01YRe+tcPEgoYkFfIDj6pTO+ntTZ
+yt8OfKmcLZfhiVKDCs1oHsL7Uqmo8CjiSDtiS6CAVI6jEKc/OE5AdCh/tzRFaPQEPvhpf7v+az1
DQ9dMsMpWySi0v7zZNq9KeSRzFQGH1X8RHB6E+6LuSyC5e7mnwy3mxx5dD5TPai3W/rKo8k0Hfde
np0IVpuvRs39fP94fv4LxCujSShoMQJCqvNxtPtwqAdzwXGH4657BWTrA5wqUBc23nu8B8SJA+J7
d0OzArAgcIbzBSmBzpMQi7JhvnVBEcMs14cD5OsGNEJDuwxA5EEZeYYjyqZ5DspBJCaTmVKmFYgB
xAiGRz0+5IUcWJ47AIhzaUG4FflF822Up6h6EC3K0N1SZjyMpmii4txiZxAvJQKSM5AGJFExU7ZJ
zCrUCEcEnIpa2138TQGppaskPFMVhFIBoS3jkXzDeSGziwxMLRsDWnBHSEXPExeQnvp4fweItKa/
cnW/RdcVrgwKJYoMdqRAiYu4jqZDFjE8HktftVqOgXy5f0dESzCsl40+Hskxx+cBRbH60LUxyPZL
yqiyoiWv8iU50vKDlG88SsnHwNNja4KNWL+nURge1AQPDNEKKoVWrA9f1R1kA59BTT79MEZzxUgl
77i8Q8M5JECnsMc6Kh4QCANSnL1QwyEiTsRBoETCrxnw2GoifRpJLPOxozuZ2O8Bah+sEW9DWIcV
7jWp61/j2yFShkc99RSsCKcdj4hyIiVNIjtxFxdYil6moibs1lknybDi19wHbYSJBCJ+Ck4C9r9Z
ibCxJjO8EcoAj9fakmic1cu23746Vt9l4oBGrYecrIdbToATHQQrnbWY8Z2vZTEMSeN68Nfid35c
CkO88U5ed1SBQrVHKGiXrYOrf1cLdqb3XDKg+0fqTYO7zef9y/knUNSDJc2QuAQCaVBH9Et4iQDu
+GrBrkxjymhuWKMMrAKqhAInahxITwrHvinXJFeRX9hHkDlHli+t/sxRwXqqyT7mOkvZXEKgCpPV
NojLeYT1WI/gQfQpNNtxh0HYOXSlSc+FXW+vh79qcWjyhYJprs8TFrZLK4TmqemiaOFcl3RtcJEL
1SGLBG3r8hPiBnMHWD8wlZzXPWhrIjltoJHEEmSkaXLzY/oKHA9p8YoPC6XwZUdC7qAojJNxEQ2P
DcK7FMglphikBiTERaI88vIZA/Fo4B/ABjaRF5RRumwbeNfua1ZSCi6mr0CsOa3A0VDWzoaOowgM
0PkhA+hGtjgj6tfqTTrQSO0sZXv1es6lqGVC8i4HtWRpGu/XCEitj0YwkTDBCjTnGhJ4GE8lxfin
jQukEBxnPiAZ40dCafqZqrhZTzQpTcsDXGJuKkkLFwiCo1rUHyhvnhgNY8HUNolIBARYfTtY3kkA
NfBjU6FYbh19Ae/DdrKZzX0kgLP+rLZ6Igd6klLQvqXrtQnkXtmPUoQ8uEyU8MiSJYuOekX1S4j6
5nLZ1ShHXWx0hvRT4PR2Hu+DNDuT4X/5rYxtMIEJoDMcPYw/4KEb7D90b0x1siN9oAlvuG1dPi+a
d6oQ1y2yBp94QZabKlPZT+biVjlIydmyiNnc1ePVfpIKTep5Gxm9cbpLKa+6UUZKZudS2pYH95BX
u4zw4DxVSI14B6/hej9J98jwgFAm9BhN9O8H2nq6XN3Ud+9BvMUCm0DGgSdSvH7JgeLLl/hYk+Si
9WhiZ0GAERsQpO0c1o3nNFVFEI7yIgLK2rvHqkMOFd7HfZTUXGzDdvtZV3hxKfzuOOYnMcKcJCMa
44gQIfqkKCyVwgemHF4Qw7R2gIc87NqD7W/T1su30a7OjpQv84ctndroYrpGRwQDxiz4bjVfRFhh
TTHAjrOw/tQXsTYsFX//edo33+Y5QPFqXmXgJQTHwmUpg6EIwSEzhPspiB1PQchTj1gKay/jVkYH
xP5d7cLLM05FtaBEqjiqxArFOsV9rewQjksjQ6sUl6JAqwHD/jdknCeWdMKWh4t2T5oCh6BTShC1
geeJYo0SqUZScG4VEBpCsxUxwqVFQOLY8JgThQ037drdw8OdDU9oYzsV/vIStaUAfgIB2pkRqjDl
EyNuiWAoCsPE28HhnhXUNVgIhDLLjD2dLj7uL1qrawLhLp0ZpmRyX2AcfgIxexVoDosviQlLQk0q
61lfqonE8OAws6NbAxZmUrJMbc7ybtPQQKQCj7jpaV8QuMAtbsTcAWzP7sUw9hv58XFqR21FjTib
QneNVSmjhjJlxnGFAE3GPnV2q7tyu0n71vXAT1WgzK4x+kBBVWNvZyV7HbUKW3Cvpm7XjH0XZnYg
bFRwIzSCEfczqNbNdy9zW6pK+ZgNznrUBAWapus0QvNzyuLnLhcPM6OC0Ea7cZznZSEyVOeDQUDv
vn7RuiGVMJHIPOjkWRoLdtCqcASIjty0X1lHvxFjKD2q9VNhlF60E9BnSNGG7fb8O1WA+3uD/cVg
/0nsuHmoDzetTwRKJ29bt7S02p8DB3l32bxexkkfvNdsXM8v0iGaoaYSqDbs6ma/+cOymcYrq+nj
cDytyZiihEAV7cv8afvH/CUtZxCfQJzrT3PuXqZqFVKGgkbcdNW8kHm8YV7FtxFpU4CVD+a4FdHz
7nZfW7wvw/2iXEgZEwIInZwLCHkZgiQGD/pApfrs/e7htnAJxXV9ROMwZHjRxSspkEiiuLdqqX55
gTgxWijx4CQumsp2AGnzzbOlYL2datceKRfoBtEmDGMFkhnxgO3RvQdiNINUr08Vij22Cc/Vdv1d
9FJu7jQmzafh/eaOX9KjjnEy6YpTNqMO2iAvLCY0rGdH1VNI942rrdonWIRftxbQPBsI49rMwMQA
l4vjTKIdqq3hh6lBcveqw9nhWfFrBbLSPfpO2PJhiMUIUhyLPTqIBkcQUFMS30kZ1k4pM0m9e2Hm
xOomb+YtunTZjNOu8TvIdgg4COcNcepQPg+7Uh6+ZW7MR7GpqrpZT40XPE81U7Nkmy21RLQHZaua
mBQcQS01Ws8WH9MWSleaJy58KTMIVS2wW7t9HO7b8w+YQunkNDeem6S0DTUCp9sDwYHQ7QHjDNJo
O05MPLH+HNGNQdxMSCpDiVMrp9PCY6VbRY3dzjYIeXE3erd7UEORPqkZcW/rItjqTNcZYI8h4DwG
Yn5kq8S+GqOl2i+12ie8dh7pFBgjHWsKJiCIksySn5+wXjZpWupiFoZS2AISrAy2dT5Uqc/rxjxZ
Bpew8Ikc0U3BsIBppDyOWC86NzSMOsGIsq5tZDU48tPLdVe9JgE4ohEHhGYzxGv6eJ8CXrerYYsP
2SidrWOe8T6vGTEh/HKB5WWdEaS1SRrQbXD4qgPSE00IdbOQFLQTE53t2as/bXWtE8MLoB6uMG95
h8Q8qbHcHP7Gsz9c1TToqLcmVwfGg6PW5DPJwQO8J1M8fQCRC3GkRi6CuMBD6HwgL7xQHEqRFQpn
HJs+UkLwVTgiOkmlEcNmcxJezygB6WGA8BE9TBWiVZNVxcfA7mgMi7qFk8azO7bOWA2XqZAvp8tW
ZOnMQJwZ6ci85tsNMkyXqqiirmsgLidJ6vIW1SGvUU6wtdL10yv6euLpdDPnkTafkTwlx7kKQMwr
AkvB8VJ2nHt8ZqAWT7vf1GRpx1zvgVmHaHagipKX4KhI2jKpCtAN+FBAt5vzdUaGJWsLnTPNMwXr
ve7GIQqu/RJHE/GWY7qo7hQJ2TYn1/t9DCacxhncMRlEl+l1dvjtgJkGk1EjM8Sif/n4KywXS5H6
ZZyph3krHvh2PDvGj3YgsFxNbCVQIBlNH+h0srTW3sHp+CQNMZAFrhe735OAsKfdrxIMoj0wJRpl
UIFLSWPoapVgebZisG4AVq5UK2mSrTbTx9UnaaiSB+JWCE6vFNeBLm8Vko4aR4chkd5oPubO+9Dp
fuAyu06av6LQ2kUE2/IEj1wwUAhvmn+GSQi38BkSMuH8S35gG2BBEvtWvpoi39KqIGQDtPYw7mYh
GjW0MUIr0Gul3hUPL1BdHoOUeYTUmtxTNpi/u9Pr/ZvlDb/Ss9/EjzGYrv0xXl/+a9eME3ljCU72
ZB6XgQwG19tFmgEge5xe1IqNnYzFMKI8KokYPHFJ/QKFNeIalHq4943D6KMrxqJYb7CXucQqlmaS
7YRtRPXk2IhNBcCAce7KssVKcNytTa2ovVsiVX2VvlDiURYKWjRxFAodtrSL7V28tP4CIGmgnRg5
d0+E++0sWK82d4sHQgeb2WEimCGLmXlHAbHxK6+MwBjom8Q0nsOi/wchyORXDxjs8tadJIX9nLpe
/n3xF4mD4WBCQ0LCvDiZTM/7vshPpTyyd0aVSGhKZRPdCiEktdjdLKQ6qUE2WkDR/5GMpFR0jK7f
9pTJaCKVdgYxTUCO+yhYFLolGcqUNJiK5XUEIXBf6jXC7Evy4i6chtf6j6mQ2z+lknsZEqDgwFS3
SsdJ8Ux9SgtuqwbcvAHikgNdcooIklRG1B2clCvNiS9lFVQluiyFafNiXtc5ZNUaaqSoJcnCetXk
08Yeaptf8S9EcfqUl/i86+K4IEC+fHdxEqRTkAYkom5vI5GUjrVa3j6Xm1jJq1y4VI3ghlhJc4D6
eS/YxWR+FIf25cXZu0bno/lPAdHO9noYnIoeCRZJIBDcqtOd8P9se7vdY20/f/wNbWKFIiTWngVg
M6A2rTJq8TQj/lgJpcctXTXdbel36WDTODoPJDu7Pxa1tZQdOo4TvaMb5xVPzGuYySM81nyxBKJ1
YGoF0wMpqzKLTQqUnjcNCQSvQpdDSeelVkqjtsxyZu70YqXtkxBCmoUnpXFAtAYh/mMfBO8XKtd/
eWnqSPX6VzPB8fAcyulYyw8Pjzdqf7FCaHRaDEVNU8Z8Cuo4+XZDVql0W85id9l4iSO88zDS4o1s
WLYtHlVI2jyF03BmOXIHkUn99m6z1zcjne2M0da/yta+Wnu/bQ1qy1X+EsW2bbETz1ZlTHug3H3c
6ALVVWOvyuRJFBrF/RmPQPA6xIg/GQQ3Axqmb27x0JfRGOP+RQ/jO8aUNIYR2sMqhf7JbYNBAoLe
kkCGMgZaMs0aQPMFVAPBFcRe2A2WeLtZO+ffBvb5GrbeafXrvS5fCHLd19kmvu12uuo/D7qzuzUd
E80Jm5emlSER617wr9kZaE4nJAtQRsMvizyEY7TZaO+Op7pMHcz23eGqf8uvdQX1YkmQhcHcwxBw
XGElo8NyOP6o4+OcZnRmLt1D5xpejYEC+VPQtBxskXMQUOZMXhlUIOtY2DQ6vXRZj4sT0ydDFBvy
e3IEHSO7p8yps6yhr9TTLEo7LmZXa6AqMNN58/HD5FGrarylFPKSSFkGICnN9YTDLNLFoRxVn20s
EDMfkJhAGK4gsNlxSu6LJuoVLU9sGY9Tr0Hb+gwvz2iVt865FpalueyYJpPuT4arG9nQmlnPXsSN
Yg5am2eG1N84iLm5bAOAj9NUyWknTVo8Eq/nzoZ0wYFm/WACh5E2SDJktk+1y8H2MX1DzCN/XUUN
yJzimNjgprThrvZIH7xJR4wnRdBMyzdiUhZo1wPxB+0fs4Wc2fKeByyuRZjhsjnVxbOT5df9/a4+
TPzDMxE6KNg+xAQqftFs96+XyfLX5mx/Yw1iOvIR9u7AKYYodF6yPpnOnseYvpOr5/v+ZW0xjU2s
WdNMX+iKuIrchDaH8FpB1pybXzJwesmLHofAOO2j1E9M2gBxSi1vwXQvWjZpUjQPPMSZWEEBUWWM
OKz+Da3vNcgIA4k0pexjVAMEj2M15kttvYSognFOpQjv/eEcmpTNsU3/eqeBP870BpplrBl7rc4n
VGBJ5O/a8k4q0XeNMYWqkzWr5XKhgHlTb57DcjsQG3uvmHx4VdMYobkiVUh4dJ0UiGBZdKrP0YjG
R0UIAPZYVMdPPQ6d7bUjuQqqd8WtptPhovOrBp1pdF8ZwCtFm3phJrhhVN9oHgpBs1Pb++bl0/aC
rqQ4kuIpj0brRbJf23STuyeZDiq8TIBcH9uO6ZweWw95JODKqBhZQP9mPxfZ2x83IDglsl50rx+H
Sma3vdg1fuUtDWxYRhxcg7sNti8xQ+eKkYgiZWFvcd+qkg5jEETGTiy1qR7hyAqErEAMKS6IDWS3
76LZvuXy9biFmNRxscO30oyTxfKjyw8kn1AyoPWvW+4rMd9Z1zEfizLhEYE/7We5Uf10Z6/6Wc4e
ajb5KLxfbzZaZyc9Lla15xprkdO7tE/vZHMLWa7/U9f2UNRYcXnshr5DqfmhEWDRdygj41JeWL22
dtBHLLTybPFhXJOOQxMBcSgKaSVWTc40SO6/Faf7udm5fNnr87yqQ4NYJQF5WzHpGlOK7nn4Qq/0
gF5lVTZ5a4C6s1gJJJCu0MkoQjirIJYU/FRi63OlY5iJLkIjIb8Kjzl7cBgCLrFGAreTuKI24BfI
aV6sMrcYsox2+JJ2e9VL8kswH2qFwGjsRES/7eh+7/V8ZwwSxMzBYYYkA1F5wwoQPher6ziOPGL3
C4UDiUoIyg3eA/k5BzbO9pYHB3LbtE7lbXEw36szOvqLybjVWM11eJyZHYT8zVhAO5jJXWthNRAz
HOwkDsv7IFNvKFY7DPuP6j3hCA+hoksNAI15D2gn5si2NogJXxC8sAjeE6sFToHmBKHNDMUCob+B
drp/wyoDv9WUoVkCOuKVYQIBTNSs90Sk7Hh44FsGEwOPXB6hmVTQJnQILQj6tjV+fjqcSMSZcAMg
1wqw/f/sIo3J4rBttOb9UyVBvtDEVKoiVdz0MQw5Bs3yHKH7YueYGEBoZUoUSOv7LDBTxXDw6+Q+
kclzeml7kYkCISyRSCG4KQAOUuiQOyD3PRob0qx4jkZCmAo0NO3u5i4EkEx4MBTCxbnmP5eM+Cam
cnpNNHuj3uZjGS500E3Up2PL7bq1m22X7emdxtuML6qOVjbhtd+WvHG1e/Y0Py3fORqEYXizeRk2
x9paEacyWqqKPBWkCBapgmci8SsilY8kmpvLze+mEHDHl/5WwoVQR9JxyjVkwh+0O4oTYsIIoNh0
osU37a1A9Yusp/qYyPWX3e/H3ftQskgYCPQkAZPXM7JWu0DobLJiKGlf2sWyqYh+w3xgngDiLIbA
5cfR4JejnraRJzGMj2kPHM0Mj0B5y+CJIUJoSOAR0NyHae1nZ4U1zg4NDLbgEtxGt9XnhvJeHCtV
mXLYdp8my9qqNr1LY9I0A5S2+BfxK5LpkBA36cmQP8IyetI/W1daFo/UPB3XQW6PH0AgEdASGRNj
lsUpuxdp7iKLYfESALlMMZEkES6CoIF4IRmEj7+ysgQ1CLKhm4QzWadh3fIYIkgyMzRNHKKvWgqZ
MmWIYJmhxcDfVpKN80NJgi6tDjbUgJ6M41DPpoIOTyuuF9i/TO/SuBU5TJt1TSHanOxf0weJg1am
j+liGDImMhk5OR7bglfgkSSeHkg7TbqP11w34jHhDquX+PFVbyGfSZw2N5mQPIOopmgiZj4pVQRk
g29Mw4HbIUwmpODIhw8ESU0/UzVUre0XzHF2+N0fr7/VGkNrEaeGILKStSxu6Fw5zkmCgoSaoMBM
UC3RWvf9hJaNs6PZREtuma/3WxxQxcHzrTNaLgaPD4NRfzK706m2hXBV8mUrmIc4CBgBFrrN4nDR
fO4dP2qExDgsFAkdl4od2Dl8y6QTlCUkUdbDfW9M9JdRYRsnYp1uh9m3blbvIZL0KRua2ClB8xdx
A4dKbOhh+JzuIsybIXhkZzksCtGjOAQwPkSyOAbBzgl47C1RjtAYurjDNOUqZiikCzMFaJoVxFJo
+BPKNUWZs06zPeDO3F590KpDvLND9Ra78fPzYrl8yAOaclwPpMFBBsgFpN1x4JQKHqL0xwV//EmG
2aOwWemKe4SZl8p0LiFOoCAmJYFGkhGKPkX8CAJCSENJnWbUuCQ0zE/omGQvjVUkfccFhlh09SsV
JiAFovWXL5f16Z/mBKA2gZn60E3953LYf1FIfzO5wiKC3u79gKWzHO06WqzFv2oN0rLMkab0eTQO
gmgoIcwzwZ7zKNSkJd+mZrN5fsUY5uZgMGhAR87EbHEDxKkJNKm3VrVDa7z+KBLESJjcwHEVeTMR
gJDTRDWZaXekzYQqlOn7AgiehTrMwKoQOoDQkEI4BwZMrRpBj/vJcBuj091nRC0L14g5L0aXJjMx
QZRWlt2UnO0bBDZ2QJOmTtNhPEtsFn3mv3EtFSVy9no9d7l1mv/snlczkegf5hKx7UpBg7lChUcE
wsnVSj2dsCLOyIoAZD0NrjFzAOEdbe5DhzhoPb6aztMwxoxiCMeoZ4ZXrLnNNIYwyf7xehx7ajDw
8Ba24eA/XUsJu0hnaKZXrDW5/GXRTWdH4cGJ1TIi+zZPOoX616uPjKcxA6xoYgqP+HkqxQkka+zA
jCavwTz03lfpwDqzEvFUeht48QGgtRrhyiNKxqsg2hjkzFSyLASeptGVnP9k7NWMu2kqCo3P5TnM
oNPp6Yf7T2KlpGLurdq7xXjaXu1/P1lAtwwYwvU4C4FxoKUlhOQIiFNUGHGQCWtCQxjQ0mMESByq
B3PHNi58IECSKTAuQ3Lehk7USYArRZYk8pVJXJPOsgpv8w0DXzKQMW9ZWoG4WOE0ml9yoYDVchnX
+qglD4irik6RIRCLhGQm61qQ40quv0iQUMPy7CFAADxGOW54kVbNHxJkc5YwxYwxSA6zkiUM0YkJ
XwKQFqICCdaht5U+1u9Xzg0gVrKWeLROu0OcUdWi4iHeiFyGO0pY//GiUBBK4azp4PFa58dr+Oyy
z8lH5hLsSJ1nnse16V3mwS0WST7oGmI6PUlJZVwMu1jqNlyRdPV258CNDaddfUhGr8PQuM2VJw0u
LD/tHLar+a45fRjvPrsrOG5WhaVscoPQccv7DQDXmW3NUODL2W37Fl9lTGSuh2XFoyEQ6awhPOYx
uAjEHAW/iaPUmyebme91rOLVgduATkuzEDPO/4Ae5jQGprHniAAcj/PnNpk/aH1PIYLgoIqtr3xK
uGfyQkNBrqSw0l6a6TXXmktpheqytopDFwgozsbzP9Fb53NGnW6Pybwu57o2661Wd9A5OzKiNVn0
Ru3nbvvT8UMnSFH0ByS9syoydD8N1DTerHfnpjcMIW/u1Py2pyzons+VxHP7y+P0ota+gRBq/fj6
P33ftF5FL+4WR4LV5AHVtTViB/vo+YoP3VovV5329LoIDIjlxy2/7rfemwymgSYJerXKugrNDxGS
SOQuzQQwZWh1kO14oPZvNK5nWsTA0SbQwaLytoiwVP5aRBp1juxo1Jt1rhjonh270mo06uv2ctP4
qB2l4v88DwQeajhEJzwIiGUEaIVMMHiIjiUm9vCB8hgIpdjHV/tDggHRfMMmHigCgfJoJn7XXwgR
WUKgQtoC4CcTwwjQ/MNXAPtZYvjMArfOLShsk4vrkvKuewoXDy9IKT64ziVwaIGVfIlwuOsMbiji
1zpf1XGQXxxvu9t83IgwLELHEchQzdRBqYCfTLukcYF6tMXdfp2+TcFnF2UoZXS7EYbzYNBV1+JI
bjIe+dUoKL7cLqAaVNC6tE8O5zc3Gai+MepPMef0TSTKJipPanpVPWu0HiUmKFCaikfUDcQtGsHd
6W13nLpmvx09sUvvcvOai+7ZwfLJGJkSDnQZiWYk7WOywasqaCaCp6fUOE418py49KmpHpL4fFpI
TGEQQbkEBEHXgvvTLrw4hJzEK6avdbE6dEdw7x9DaEVr93UaE0qYxLTWzm9klPnYL1XyVsSK6kf1
4I2TICONGDgoxE5hFAkfCkqFMAZMHyt6SYkioHQKBMl9AajVzxlEG9EvsI0Hs9vdsy1qbVXkgdaL
4Nmkmb7SCOr0tWWNu1lG34HYPoh4zPGsXXsVOZVXsSTLKn1ItggjqvArmiRK8pj64xMSjjRiuthp
hVrmQfgcTTB3m+UVEBopRyS25pvy2AVE84pW4DRH1WVbxxYNkFYqOJ+FxuocL6DU/YQK/mgoTGva
iuJlSsIbIGHauV8AuqnSp0144igXIlIuZxBloVVdfKCsyzhEKtVTp4WqfV1PoOucIHMP3nFeCceo
CN4xxdKcTjqo3CQ1JFYur4oDm/2wtWgC14zqEN9WI3hhLRgH3B0drEMcnOoYPWdUEPRuMHfzBI/y
mGZ21OXNcqttHnmXM2mfrYWSqhraxDg1f0spiFNKoWV8OJogw7xPFB9Kmm5W33ToH2bHd4QKULg7
Zu8p3f6r+zxcYzHE6LK2G9a0J9G9MfFQiPESvXLpoQlwV+0QDgmOh5rgTanQtZ/uoiOc4p4VxtMo
8YSipwnt2AtLdA9CKYqSDKg64SFT0gEaT/WMR3otKi0AxeK6XFfW6oAwNZm23yo4RrhKlrJFAipg
DM4jVT4T+4iX2h2zzkWI3wBuodxOZAwaxmX8VsLVWrLP42G8SmR5jzi5xSD9mJ/Ti4i8T1FKAB0w
25TzoMLtUagUqSjDaCxnEk2jALOBdqiTmFxcUUsx4qFLHIWMYkClfIwQpHoaLprXJSDNNogmuCil
k4wqldCUTeSkeMFfaTYiXiLQNdG4XsaODB0qSDcLEsYZna/TT01UmoJ3iYn3bXux0X4134bV3ul2
e50W2y+5MvfsgoAD9+OuOH63/ulksoFy2EKwkWBIOW0c2C6gM1d/HtNtdBXghtSRyhlW0xn0/qx1
vnOENqlRF6DSeYnDTRgS6BICApy2U8XysPEhiKVDD0IWpRfCi0Pdpp7lrHPJS4tEwKEupZhfz5uj
tPrjtb+MZbTmdazoAAJYwVoZFoh2syIlxAqtQJBQclZlGjOQgaNZ3xrnsRFEFiQfLhvaQ5Ib81DS
DjHOhpfETpxnFIIKG3hbxz/gh7N1EI3iWGPss/jfaHZ1Q9npELvH3qD7zW5S/8QYEVpBKIgJrYAv
87/vO+/B7aAU5DW9CIH+0/u4dUpYnpkFN8+IvUx7OKOwBXP1wn1MFER3asAq6dOZj9DdpDfsrC+2
S43/7Dw1OuXketPb0NZEmtOhVzYtoKmRMwjtTCOHFxpBIONpXE+qBBEJ48+fEUWC9LwEB9fwzGmQ
XkFGfCZFP+ssyMt9LhCFPar9iUUH2cFFfGlu8kQZgAh6kK8YqAJDgsGLw2v1As0I/ImieHXIqhiD
4T1XBLeb7BuLZZjqrOTzfNat1we7T3W++YNo5AWV61/3fyxWwkxTYEF0N4L9wMII/W+t68f5NUHI
suIyocdDBhSyjvI1kLKRmMvnGkgwC7oRoFzIunEoXZD1l+0vfHqP3/IuyrPNWZTxBq6YfsHrSbvp
gONusvVdFWEC8eJMd4QUPH1j6+5V9MlyOh8Pl+1n9TCJMBbX6MlEnt1nEyY6g7fpwgrX+YAfurBJ
Z8BRw712s1k/uwl4O3nej+f3s83nkLCni/pKO0d2CwaOMevqg/ziqE7kys7q1SQwYay6j6erFt5y
yRNj+RhMK+/ovcwEUB9H0oYgbba3r68RYvAY8VmepcfjOInjLC60PVfoWMsQsPNfrsxY/LtQF5Iz
HjDUCGETi6AQCkqHKJqqoLb9JWbf6xvNpxEpDE5TlQdFshE+cGhrhrLSUB554Ja3ONBWbjqaq7hW
8/LxM7486o6a4me0VFqCKtPaeVLCMbqfSc4M74EVrW8eL9DlMeQlei61SeHzglA+TpDRCJa4RKPg
lWd6kEaj/qWt1HbpdMwYotBgtFzRU7QRIUBCaDq1YkVTgacvBMO+Ihqisf6i6Uk4hqZEALLuEiof
D/iVdcbP+OF2dssvsqMeLey0+CUWATiMqgjgGd0bkKmaGMZRFBOwCikQLnpcfnli0pqo7lvT2eF4
VJyK2Do/F498QAwLAncbD0PPapWw1mR42PlTER4TzBb/3uIn3xkhxWeCPRiwH4FNkh026vYG3bhB
sKJwF6P2fNZfNHYfMdE0y6QD4PQTAj0YcZVPYkkzZr/Opqr4Ql1SBhOu79WLwmDAtBkXtivMaz49
PmPNJ8wt4Oh58oEfvcqI39+baEkH84sd406BkhiJM3xCKKxDtNqq12Iexxn6AR8idq/rk94n0kkX
jxJPS52z7zHngk/flXi7cCyDfiMqfG0IM4MQkwVSC4Yw+Do83yUHYQxsh8/32ilh5reqAEoANENf
73JAVEwJvzQu2dEGroNAYh4nXko1DZHUljckb9PRmgGOmqh9mJVzzQokFDEHEqPXHO7Vwe0vl/2P
60E6tFRtwqbUxZ+cY5bVAfRSJzn53wF2Q1YsJCIcPTnp3YDxIkXy66QA8tR9Gjbrq/dqlzwldn9o
/e9m+mucA2D1bkhqZgG+HgEhPcqsC0qCFRySbOsggk5ic6LUpKSe2puzooed8d2i1eeTkcpGBwri
khFPJJxOw1iPBI9pRFFFhhmTlmGjeHLaMM9PwlgqYZ6fBDd/Ayfz62cOyspTqa7abhffT0nJLu/T
Jg+imOcM+x2swgiilFXypp0Baa6Sh6oz1yaqBWKB30GGhQJ4xUfU2ffG4CF+caqhJnt0IPxyHIdi
6lkZnXjaUKpaJxwpYh6dSC+jwpJ5CZ/iIQpQSjojihEh0wm1qQxAiGTtZ00ItBqU3ULb6FuN6pwM
doxtz3TIA7qM+NKRNj6/15/gNray8z2mFv2lOvP45Dg+UlH4Yp68XS5r6WqxjOdBET6V6nrdXmkp
n0KWPX7OYLva/TZqtW5LJfw+Xof4hlxepWgaXumtp46+QgVbjpbD7nKgGRqXFQTnLHLHRABRe9z4
6+mXNMbyrjO/ADxV/i4qTaYzJ2wBAl1iESfsSururhQEJ8uj/6eLz/sgPiTJablBvAeZED6edmpA
nMtoqAMgFFo2LOgmruUkTUOd9Vn2JtM0vcElbdG1znVelHZFPHVkc2vcsf7y2LuspXlMKkIbu/BA
vK6acYc7ApDmL5Chi2M6BSCReWovSHG85eofVzSLGd17eQeHsbvEzOb2dXO0D32dkKNjChxdMLeH
doWIbNTRXXhGqClUBOJQMvZKv/huMZ6VsS3ahQc6PaUoHDSG9HNWy+iDuAeuvYyTOrhGk9ziIw3M
FPLG2vY4nhIXls4EFMNRb8PFdLjaS5yCIfnFNkoeVSMP+YzLG/LoGb1IxnYZTUxriip9pOUxTkei
CLQ50AhNBlKgqeD2N6SgBAKf/j3qxJdTNCyPSiNTsVy2RA8VhkIRKZXUE5zR5opambDItp/fSNHz
3CZeCALE5Yk8RbHySYmHT6F5ylLxI6vYX4DP1D3e9RIhlt1C+7eHXFxi9APLjLub2ZnTbPXb3fbZ
kGs1edgPxrMNh4/GDgQvXcJKeUgEC9G/ASnB7IajtOMBETTbRXDp3OCv6LAJKw6GMw4SwwV87sbo
uQjT6ZPqe2JFRoj3j2ZTAC8GS7aZ8KGqo79yR6Ml2Rg8Gab5sDxn4T4GlimdDdwUk//mqio0VxE3
Xja/RVQ4Eh/OCJDXgIUNSydECEwFPHYvUBTOOmOxzEeJESqMIw6KiTEPFYC4Ylvw9G3Ss4/hFenZ
aVpvMgxv92GMV9d2rxqt1UNLGxF8YBOkJDsgl0x4w6gmdaErVCsIuKlqSDhxCYwBul931VxvICWP
uWnzumpJpfMnWWlOmVDe5cGSY5FIDWYjZSdn3GUg0AjQCMWwZsPrItmb2c2GFU9k+8/6t4trGLBq
/pB1cSpAKNk0TKEA1I5MNadbmXYgr7wnh5QxDTU7Qb7EBOLItZSnIEQlb7wWAbzxcsTFvo6dtuLs
03kjOJ5AoJCQhbUsMgeD2MHko6+jrzbfvDictvAgHP74L40bsoGWzoTiRVjaM0xKJK/bFUMwcjsG
hzXocXiG3efLh98jWmRMKsqTW5qcMLDqqpKEuLx2iBF9gdeELT9puBs9y6nCNjeZ4YwfQ+hSv6ZV
RiwZihA7lsg+nbNTLVQ8tdxTIIs8EDw0AjMu8ekAszFOKqXCa24/Q7xOA6RU08k4SdKLyRsGaMKI
wy8u7mC2EUKNZVcUG9W9F2IkeXL3RG9Nt5FdXrgJSbLqQInzTdfb6uLV6kq3wUbmpm7RaTBn2h+c
X4LE3ni2Sy0H21AXcDqSAi9bOpOUSAyQmRIsyZEOwRFmBJ7nHb9QfZkQHLKTL+/gDXxKUbtgcLxp
WOQnhPx4FAkyIcmufn4QgxWNhyUmnmhlzPIFVEMbdyDB9RDYTC4xCdEpXwHd167/m8jMHZ2xNI5E
QWNPwnvODq+pnvsNeCXILFYJ6wY6g5i7YQf3Fvp4UmZKrKbCx4RCaMNsUom9w1JJ5JfVAJtbtQbZ
iUFAoDQpPogAK7zNAa2ubIHKZl44YNDvN+MqrB730Z9/SbkYNTvT8aamnVDfoVXRjuRNtioB0+lQ
2WQ1uUM1BhOYmFVoDQhs1q5wQU3TloOcbSFgGkAWq8QYgudxOPF4YC3I5YlP2lokGscQVDBv3tEB
zXmkDKL0ZUXo/eAHvYda5QwHM0TMlfCUcJx0O0mV+YcoI9xUMaYLT4LkXkevlB1CMRulKYYyDZV3
oCib4FYXgnLwlieBYvpHRarst6Ba8GFEgUvxeQoURDWIeqjmnjyKhlAC2VnHKz1XrdQxstXr3qDl
SQUSyhFLykR8nl702H0QaSqvPDUVIrVsvl9euJtx+SgtMQydvUWGEI0yH+BrgEUnm2ZFkJAR5MWK
c7J89yseRIjH1plYXtaYlqjSXyRzPxte9B3Ig/sRJMZIVal66KU4MeoG8UDCMZ2sXsxbNZ6fho3m
+xjmFB1sxKIYm+6QBTskhRRjwjiGeHWdU0aJSS4JeS4TeSibi0VTF+GpPDGj4L4PnPfS5/OlGiDE
o4WiU6FZQN04IPrmYRhnrfpBnrTAl9Ips8jOenzFJw9KMvcsLngYcK4MAWXdVjsNCCXIog/uYenb
Soc+5gdKZ8Cafq/PJ9z9QfdsEXcxZ2m3uVg8fTzexYSgOVMQ2a5omjBZSxeigGyuZWFF+nAIpsQQ
W5CfPFdWGX7A6zHkoB+B23Ehf2G4HV9AQniexQMx4CKRGymU2G8WkgOQ2IRCKrCEFJk0YjGWUMRu
MbH482dISAgwLBBF5ERrpIbIOdDPiU5AFZrgBBox7Ex+mfyHWHZX69YdGI+AZQuVXylvmQP11JIG
NPcawiuIChxgUaki5kx4oiA8xYWxkngsRr9mocPkXasdw998FQ69FyTOO21iuwsHi+bPaCIZ94K2
eIC4t1mv1T8bG6u/G9S7vSZ/jQFfLJ99R9lrP0ynjWbn6aMmWdyvmfXctQFtsYCUk6TB4TGiFZj7
BHdo/++HsCwVVJkGXsk7OaF9cI6ek7CYPnc/zgfWgzkP98PZNub22V6ipIKtQcyZJFEsI7M2EIZb
vtwu3025y0ksJsMn7qEwM8qIZ1eAlTaMUoxfMREzpahka2XDMhiGIWClorBhF3BzD8XwSKcgMtmi
o7W8uCfLXRrlkRBGfwPcba/6N7RLHvZjtZVnIEWEFPVZ1/WxJFM1ITAkaJDqCKuSNSgP1XJ5kkHe
yN1wfsExf+TtYU76VbaxIpM2NpKvxZHCqJn677qNy+6H/fOnhdoLP9BNY4R2QeJoMgdaBt2CQD8C
0l0A06mEPECKgMhUFSkzVpYrqfKjaegw9s5x1qfEMS9NEm4pQoFHLxGA3sF5u6tKHRanQkdHCCxd
YORQTQ3xjD7EqeZsD7HrMO4xQ7Qr5bLd6tljbEri6xM3RItoXMYG8ti6ODQkgR6HS97y4OBH8map
CLmD+PhoqN5L0lRusRMYrXQcctGgatNsDpx1k245IgjJruoteK64f4nrahsyRiMkdmLSTK72T/RX
5+z7idBffNDPwTR8O9FrnXedh97+sG83pugvX+d5/MaINgmbnF83ppqM/RYX2vaE5nKr8k0BXxbg
rbq0x0Uy4g9AZU4WFROdYtx1aWlCOixQQOOGScqm0Q/LNoafvFs+f/KKRrNeU4Zaq7VdShgpO3Hh
LJv6daWw/5xu3QFDZCW1YQzra5rRvP537rJLcZ1OwO9+we9YqK1m1txVu/x9+RdhuKK8XBDXw8ns
Hka6oKfkqhfyxr3doaaZE+srIGqAjhxYtARyD261SSpOSGmFBqxdjR90Op1UDWmmuR0F+B6GMBL8
PomGD3UCSoLWKMYR6ZBuh+FD+1jL/MC4hHHNzED2O6+GDU5jybuvQcihpAPidAzTRgU8vCt3nLxB
NzhVycWW08xCDyEEIIu1/O1bViSsykjWBQeW7MDJvTOb/dJbKBSPnXUkmVIrTBOyKUY2uCVaeYfA
C1ZUIKWxvkI+QZDPp/q7+W6UvjpCQhGKqrOYlPGsZaT/jXTUbnVuSMqfRjk5K7TpHivOW0xSAbwT
8uE7arnLsacxAYDOQTucth4BbrdU/DQrQJiDq4iaNqaJhGz/hXnV01oZjrJIAXW2v/0Tcz1O9Tmb
IuCDd46faLTqrXYnjhmpbvTYz+4f573e8mNS4TQbOpuq03JAWittk6yYSVY2UkmcLKEYYakjXyBa
7kYUkP3G021LesbmQpGQMzmRzIWT7MboMy0L2HSBc+zgGpyZCt6BzRySTJjR+92zzu43MwPbgz/d
IaZT/gg6IVB0B6ZAtL1I5QYnmhFgnqEBfVvXs43mfJjEl4pd5vhbDT720U4bnlcanuMSd739dDnL
tmqodyhNs+KM0ND2Cq60dxmmdQhI3sjBhUE0M8F6WJZpit5zyxtiYIkcVt9hX+INPRrHtaDw5Klo
fimsmG4b1to6jgX/cR6a9uZhIVFV9CER4SJULEKbdETAgQNNQ6BdZbALpXSziTYOQIoTwYpJtSJV
gVhr8A70AyYjIC8LEmiVYQgZrTIsVCs6irfJytzaOVlbHFmmnZDdHv0439CfknWyXs/ay9ng4aM+
RIUmyBNihOhCvKKSCKlKmMlsxVRoHPNwhQ3C53iIp1nAL4CDEKinmUfAn/aXL//xQ4ll9NJ5YlZd
NbN+ZcILP7yjaAqyIONTR04K+HndCAmTG44QwZOJNd4tr8Nj4EkbJC3Qvdj9lfSAR9teHQmLw52w
2C2GCkY0nNG8Uzj4iSlaMRAjJHpV7lEgyF2oNAf7qMRycRx1HoIz7auX85IJz+1IBQRO7D/f1nVg
iRl0+208uMAHTwLzfH/wZuFUmAwcuGvvhxpqk5Yut4r/yjYZEihsDqLPj8hEWWaeLwj7r9Wrs5Jm
Ji6sbI21mGl3hllZSJYC5qf8eU0wOU9g79LVgFQG3dZpwPIlkeaC1K/87BCVRuvso45uo9VtcMAi
MtDFhG03zhVb53HSO9Rngw/HHgWuOeN3eAdmhUN4ZLYhxMyz6Q5xeWcfJuvZvA/MJA6gY5l9t/ay
8agNUVJgRXvxJVA2PK3VQtFJhYnHOIUSbLB6X9OxK4Tkry+CHWEZZeLpUFtsNv/W6zj8CK5KF5IV
5jFpDel9CnXNLUDtOoFK1lUV+0qUzUpNJIzNHYViBTG1gMRBkxCuT4P72xpXislB8TDB4laJSEfU
NeJ3wY3wOm21vX5b+TVar+ZfWIJo9NiawMmuUoNn338vOofN6v6p2f6QvuexwkNz5EUlqF0c1Ibm
eLMeQaVAa3xAdVFYFXypLHrq21wPXsrGZXVjefWIKAkPYx6vHYF6OwgKbqSEFMRUxguFiSOlI5kO
WTbR/4+zM21uI0fS8B8aRfBm8atkSXZbY3ePPb3r/qLo9vZQPERSpMTr1+/z5guAxVKv1bERpVQC
RAEo5IFE4oLGfry6G1qKzF2Wu0sXmOTZSrd+iNDpHhWTXUK+10SpgnkNETQCf7+e3iLZDhAmF+gp
GCNWs4hxYIO6IehhqvBDIfJbxH3l1+3i09XRkDoeadSOPRo1g2W9WB4vjqwazsSFlSBeUPZ8aGqS
QnU/EJQHarsPgqzgwDzcJ2Rqp86CAMTy4BEkDVBPg0hTNUl0w/cDtTVX5B9F75orymQmEgRxl/eH
AIMzaQMLekbSXDixkB0Y+hsyI/UWd3BTHQhVYYIC07HvDAtExvBJaKRmrEQhqbFyLA9pIPb43f3w
F6hnCwXRATm7matQvXBAzaNPnGX7x2TvVa98EiI7C444oK7T6wzD51oj+3HWWrQPx+Mh1DkUZZwF
hL/D8SNBR7UTANoIAZrkMS8MoU19iXOQHkFWNtgWiFzdR2DFDvk4neqRhbD6IL45nWpYYzej7lHI
nNyAcJ01CrD+BKdlY4pEKjub1QVxJK+B8FCTmEUkQv2Mq+09gHAnNXNVeZ1KNGqwW37caZkw2YS5
ZRDmFxmJuTklwr8DXUKBpOAhdy+YBlc70SQ0WoEgLr9iFSmB1P1ZwXlK0L8bdj/un5iqJSEV93PC
w9ofX4/H6jolMJKg9B/hCPdySIxERQ4R5wmSc1QF4iFFyrc2hLAAImF6P7JXzElGeaP8AoI9meoY
3h3w7E9RxXIWVCTLtWXXFxf7dyASqwqyDx5HXeyGJ8ayC0yrScJEJOj4PJlpkw0hBzFeh8h5KHb0
MuPOjJLidHMVmjq69nRbjf4hmh7FuBew7jBkviQ5f6I65FSKruOUS5AHxI+DBWq61QGqVk9HUL1O
c3VKNiHT/hjdLE4tUUKC+bG+0ZSO9iSnn2JmlNMLY0OLlRwvFG0HzhfwUM1o09zM/i4gHw48zQ8T
Ll8VLUqI7ATLhT8uITetTaf0CfykXjJuSIjPANu9x18emhXIV/ghZcGjxyRkJQYk7/rHkFal1azu
s7aJduJ1kqmEmANLp4MS+4/uy8vsuf+0P+i67NNJNfAk7I4AWV4kLMyF8sLL0+0vZAXdVpdcKRCt
EMDtcGSh+Y+1OufuvBqmDgcMTntMl9GpV73e+TD14mkxuR+/zA6fUefW31ZmRYXv5g+61dEjSnTZ
Y/Xu8V/8r2sua0rFhNfBzoXScev74ov9ueCWWoJFUom0vAKRVKBdrYbwyXLSvxsP/nAfDDQbFYRg
9X32FWbxDyDm/gJhDiJ5vEiAFoWqFkdgZ8UGAq2GJpl7aHCT2khs4c9MVDgouQ9Ymdf6Cv3eIM7r
aYDusOq1tLOSk31H3eahosP+vP+83b3Y0oI6ftyvilg6Xaz0Otxcig/pFWFKl6L5S4xlOhAa28wX
qjvrbyv0CNH8hWjghWJ6MQwkIk0i0Y3ZbadQwD1HhnZ3b8OyCtXv14uhlcf1RStnBLJBSB5rCSAx
BZqQhtJqQdqz3esQrTyWYYloSOkJCXJaM8jW0oEREPEEZroVM2tI2IGbYMUMtVxIToztLSlEwsVq
e5sfYl3vmY8Wfhhwvuyg0+uPXh9LOuyuBp358xZ+wGmDKudfWNzorYzaJNLv2YMI7gfeADGHhB0E
69ifU5dlTA2SALFQJs83j8eYpSHSW+/CjZu5B4IXPoke2yJdohM3yFwwWhCCPHCDLQIj6Xwij77Q
AsqHg2VJ6FJSZ5/MEn7lNSA6Anh29nfuRGEa0ph1rBjMQ8TAPXVIMHfjoAzNzFfoguRYDAPePCW9
sP3nany14gKLzESmO0Q3f9gjo5TRg+x77/o64MQMQ1r/krufxDt+G8plTgJ1vhucoG8yVK/12klZ
tdgurw6AU92rUdNF87wd3z+8rPdh08McKBUzULBVm8nbYbJs+RF24cFqzSckgIQFa0tVLMPqHJEl
ejZDKOfHVBQhPb0XRN2EARf8IcBPJik4PwlQgKzBBge7KrAtCOWCGEZ16hsJrdQo1XpN58Gl8nfU
HeZTkdkotVoC2r+NpqTJTYI0vKF9LEJG8nCXNMhMkS/jFirwunS5ptSK+sbezPBeaCwRLlBXb925
HsWcoVorzGDaQK0RkB17IK40osInSyAIz7ZfNZbFjtVtVyEC8Lz5v8H8dSmoHq53d4iCtOgSN68m
Cm102OyyhaelB8ffnj8eV9duHTtEkFKyjvXZsWyWfFxUKZCizh2eLgoYhVAYBRDKTrFweUjOYtVd
OLJiti9sK+8+CA2NXMhqCv1M1Xmj9NsWMpwojKWnn+8/IYKuLW1hK5/a+aFgWr40L0hpW/OBoakA
/EuKmDSmiF/P52HXJkVcMJ/rgkEoe/mBq4r5T6g87s0SRMnLVZC/z59olULkeHJzL0+iI6Q9Xlko
RKYOzemcVNonVBNB6R6/R8BPfokQrJ1DoER48lHyQCAW73nML3skpgwtqmi2qEtoOOfqrEqeRqpP
k3vlSQiKkoMgjEehP7am4h6E886zasklPWSBPBtnmteadI/PW1ZBd3dZ11EdqmoIUp9Y+Q2ptYox
RNHFvnGE1nrGAlyfRENyJbz7q3H/XVIyoc/EOXmMau4Sh9jLFDCfqvYNviiyCg5XGIpFY6gE4knO
BsPAObZpveTVlq24xgtfQ45EDCSofnZPTCfT2j9u5nZXI4azdu71sFp1fSaOIs50apyE3920Hx6r
+97084Y+i4akhX2ED3i0MwA0605Q/wC0pqTNSQJuWBBNMhPQP6eFCoShAnD3+B19vXq4G77MtKIz
q3z++4EQaYmJSMJ9XxLl7FTY0NlosTm0AbZhvz9ALdemmkkmI2M5XWg5XdIocYgLhIJEUoD397G0
jjN2LOCFVEaQ2dZTHN6qn9nEyz+NyeF+fuoed2kbQSJdDEEktxKlWWy/zcLOG/yAlIDoCWEDobWB
xPOAAyGxZCokyzFvUDzGiA2KY5W2+2wu6Vf4Bhtn7m4h9mbZW88+p4W+0I2CgNqlyj+oVRb7+jdi
eEgEdALHQHrHFB5wDNCCB6VNdbpMcEheLWY620ASmfdhgUBFw8XD5cPxDhxa+zm5lsQkJjO/0K0K
epQSU4/qLRCS2oYR6Fx/LJZAqAiExHb+ghDkgaZwSvV5eZRThleBPIU1wMPxQ4Sy+Hlcyd1RFmOS
mwf+Fmx3xEW8IblYQyfnhWrXZELhB91SbSYwNOENY+rvDR54Pd3NCSG6u6Qbd5h0h5oRqnuHe8dZ
f3i/HX06bcCDsH4aRK4TnJ9CePEi+j90JM4Q6hIp4wjbJ/yeYcWJAb6xPJT/ENAwVpPVRB1SWpYt
vXVYlC/ETWdySSOEecVvdUTdODSChvwA+TynTAx42FdQy1RtjWaX1ffCCiaouQGoNVVSyOkUyTyL
m+f6IFys7Iwe2SQ01SzJUA0BJsaI1KqakD4zhN5JC3RSgm9QuPVqTq/fGbb77CVjGDHg7sYmhfvr
ajW/7w8/sTOC8qmM4fjpavh5/oGAH1MbwhEsEITHlDWuzpMRQ57gSWTMYlsXWIlo8STv/hlna0lO
Y8IGNQyuC7ttYIlWMTmDNrYQGiJUhRyIUCIKLX/mRIRCUqaZMMZNBeO0a0HCrqIZiEC7pl/iEB4i
CeITghhvkCFmzc+UbZChN2CFO2fz9FsNZbuY70bzXjVdf5Ky9TCEhjaCmgTBP0RDmwxGgG59T7Wb
AMDV9PeLZTpKxwpVh85DEwIWLaQByuRtWtlVZHkRUYIuFjboYTGz3jT0+MB9pSHykkQm+3eQJ2ik
9UGVJsv9KwjxPJDEOEgJxpqgl7tPkBFiIlqnU9GghqmYaZv0ZPSRhXYWnZOrJ7C3SNWQGGnC4aDN
ki5OUOIMw07Dtzo9dHbz6WrHnUAWWdiCVdFQy7IDAmFsQt9f926hm0gXS3dMMUuQcRMt1CQUIZRO
7xZ5PIjMB1WnIFTM+ymTBEX3BrEkPB4xep471sZIkEJ2DC0+ukaSRockhA0JFtoYKTA7UEgievT6
rIuJnSYQSDouu1BOFKnJGgLDFqqlDP8gBqSybFmYgAgT8O2r7TpNkzUINWyPOgPWqnDGVdwVWuu8
upPF48XgqTu5Q6nS2giuiSQ8udhAHTKya/evwRA408WICTObspIkbBMgWwjREE/vOCpLWcXqLCDp
/Tg78JRvllRnmz0s/Gj5TAshKMiSCURQs+8tyeVfDVOTaIZhA2616e3lzfMkkVzTvAGh8+Zb2moI
j1EHaYp4yLEgMFjoC5dIlUBUWc/FpTXnpPb7/gCCqns20YzwnjlVe1zArFG8ksu6xKyK8jBrWtNT
TRBg0ffgVvkMk07dcObGmIGPJYbwpZ7QFJypAr+Bb75ZAwVzY4KRmSx28rHmAZIDQV4VnMYZRYwm
s+rihbRCm4yklOIhZ91Zxj/CKrKhn7INX+tkLAi6NVdDOSz8gNSSDhn4Y+3FRqnzcZyFos95vEM2
j3PXSaOjWT8sdt15fzK7KzND9C3uXoBwrGWEks+uGyRWP8QpNU4EK99f/Nf9gSmWq2rwcbM8/Jtv
1ge8evjExZgdJD5rLoaIkhrtREcEDI2QqSXGSIE1BYl/bygp3YtPx9vJQp5sUNsWIJ4vF3vifNN2
hBgRmhEdmzRlnJEldowRe1qXDM9lHxt3MdPRwdBF9e6fP3afc4bB1ryu8aeKcjFl7JnZ3Px9gmF1
zkbzS0WFTUORfszyhd9hMbO8mBO7rM2+h9jxJzW8e1ncTp9vVhsNSS0TlgZxLry3ZPg5OPw0x3NY
c1dRDlnCxAXyduPR0VxEpYUude5OPB7CZFojHZA7HFawOkxDyAxtaJ2L/h3qRCyqlVfuWjBI7RzM
M37HVteP+Z5rSv6K7znrUAcQ62roJt/vn/vt7uqJzsB7B4P7MgtSsNmu8CJBmK8EwfNQJqPW3AXq
2LuYJoUPyqTK/N10dyOWzI/1IkwjJs06tCDE5yUZaEKxlg/tMAWhWiGldThUgqDgILtuuB0Kwwz/
87D4sr58qHTPjDmj7kjqjO9acbxZ1pfQwU+6l8wUIcpEgbQgb59i0bx2KfQRq8p6vX6rz3lHrYY1
1T105/vNalboYlIA0UbWCXUtYbxQZnQ5fbglRELEVMiGMx7DnQfU1Dxta2pUv1+0r1YcphtWlekA
Wdqjm6MWioKq9RlfI8rJ5q2NRM5Oz4MKpoWpUGAdARdRziGyRAywv7npXpXZKOSCLgyHLQsBkAt+
b0AJjvsS+hU0GoEkfnmtoAQpe3XB/47dO2w6hEQq/kYDtjO0kKAmqabr7sOh9bSf3iVFDpGghx96
Bls7BYpIn6q1nHrjf41nHzayHcObTN0P259b8U25Y6b25jh/CZDcCzzris6Fts4ddaFleulCtpzj
Qnipkf+HA4KRqojOvHl2TILwkMrPrHNxiaWWLDQWNHrrSyz48qc7e2qAIT3ILrHIxL8gNDzoQOTG
w2s0IcndjZLGbaeWip7QSP4+fndj7nTNHSF+dr5G4HiC1e9nNwg5I/fkdYNU4hB35Fk61Kn5i5AH
nKyEaQz5ubl3MNBsbeYNVNR8+/A9rfnWN4SE2vKlGi7X8HVVqXC9zkoWDXGmhGvfXTL85+zhzBR3
RiaJv78+Lcgn5LFsGSTZ6ETeSc7bZ8er0rwyxbtfi3SZDeuwNmqBHZsLn2mFUtfUBJw3j65hEgVp
5jeYHR5Aj/I2CNA+2+Q6JQCxeJWHxnRm4FS1Dv3dQH8FCOzbe77TzF7ii5KEGKfSqGK2yVcaSuXp
6BQzAEjVUk1BGPX8ZLXIe7ShOCHsGSMn7fhNZ6YPOjdPUqv6MRxsRkiVIrO5H3kX6TmtkyrWFC+6
GwSmWsV2ACWwp4JdpmRKrUp5dfxUZK0nfVzeHHaXSYNrHponSa7KE4fIYJPcR84RA2iUQ4yzJz4e
zc46hvZNchlND/mKoEEy08MJCklATBJxK4EZK0BDAvlsPpXTdUKr8Av8q3VZYHVIkIeUWBlWPYaU
54fEDXbx67xFwYlH4hbCrAnd4PwIokWoNHqk/P7AWY1f+HwRhXVF31oHWDTysH1Dy8Xu39XwTu1K
mt1iefuqMd2klFxq6najmlQNfM9trsOp9hdSSQYQLY2uqYw/FEhBigk1TQXIULXNkwDzm+n0xmwK
WVTajsmb3b9Nr0Is+mpiCILwrl73VuRgYILOItQGv/g4HeL8iOCYA1qzoIjIKEblhVwvuxsqyefo
OWgg5e+1UBNJEMhXO42/3bhfNHQLoyBOu2rIgtRAUq+Xl88v6gOUUbiS+Ck1XW2DttoLoRf1wr3e
+m04uk0VpAR+VmneQxhBtWjp2Sx0tAmxtIVyiWY9a4s8rKFp7G2wpeqRu9f11e0j20S6L9oYsCA2
kAgasXUEnh1OjGpkF2WHIgg/2sA1JIHJbcoYBrVEfwm//kdFgVQLmObwXV/nzSis5mrRN9e0G6+o
DHGBUedEnHwXPOW8e7JxmbHFXaW9OjjwLO9gKOcNLJmf8q8PS8mORIl347uokpS7qWRYDZCR3fWO
1d7KPM18gbuqyhkG86Y7LSahFak00A/O9PvLl+NNNeaS7nSZVjFZIZNXdBR65SQMLmYTvTEcX87b
2m1llkizMG5p6u/GBlKaYR5oF47gF+PmCGBBqIhwNuW5Spp8qYb5io36i+RdfxHc7yaIl4c+mUCB
IPTXQB76Z6D5uNScOlH/UksKKLjaygWSeje5ZLYPMqV702vfTBon08vVH64vVQNxZV3NWFMNSv7A
3MJUNo788egfeNTVe+QE9Z4ON4NUg3oZnm107rxAZpDJZcT7FJAz8WuqV21JAkmJAT4cL7ds14v6
EHQWQPvMPHlp3g2eS9rWMWZa8JAdfCnmDWWcFhi51NeN6/KARkjmj6BgECIdBPKkeTg7PnDWiZJ5
eQSGl0ZMdqoRkAnGGrGYNofWWOUoWBthIFa57qKAZNTgE2LMKmS1qS4HrdNKQXLzQwJ+NSTGCN0A
vkfhZezmuf1sGJKAxLGuhg/hCxke8rUUiA4sFeHt3n+9rNIYccp5+q5gTHdtF2Mtzwl3paqgyuZC
ap5LDTP5SU4kkvI+hcVaLpoStnHpcYJZnS44w6S9sAuj/zSOOiFGBA7VQvqaRvQKzWwikqKu5cBJ
6jfh5dGnKeuFvMwNYvPA2kaSqLBz5DsvSbpqplnhMOUXKhJIrvWzh4nhC8kMaBwEGfy/xLskVrL8
QApyiA3EWSr5zY0H5OfYztBhx2boG/8ovGz7hXakBFpoIIEWxy2P068kK5nxI3g61cAszfHtvFh4
wDjB8pCnn3zuXK5i/FfdgqNUQ/LmO1wgOMjZO/GCU6sKLtkiJfhbOJSgSF2xwDZUSXIYbvR0+Lqr
K140I2YFS0Xhc35NohFeQ7OprB++U0uzyZCqqS1uWrFdk7r6cdX5Pdc+PgFArR9bX57+J7F3aiVl
pidvJ7Hvci8uV0754iazmnlEOGdpNUp0caUOroChvnt8cSk1RCt4NoL83WzcMLi9vaYs0gJJYMHm
V97zp6aU9vJkuXWbkMANBfRjRZHnL/zhwDOOSR8dn872crIqj+8fVJ5Whnk8muxOcrcetCo0tK3J
OFn2ZV4sJ1Od0YxWMJmmdRij5vokB70uChVFC+TJY31QjNrl78vTjeq6c4NoKmI3CVUgCVUgcnzB
ps48MrY1W4duKTeQIQW66SGcCZAXpNYmbdxatIcb29At5CYnho8zuWo7ycQuz9X73cVPXIAbMgF1
3fFCfnCuk0iTSpRNaqpiCMJT6gQuHooFf6qMZpkIucIFSYx94qza3Gu6VdLMknW+K6+NSyYNTQLy
j+68Mz3sFvjxrJNRnUk5JwvXihT1KPXMNhBRKFx9afyRhzMmHqXQysANHUrrhZFkpMWdmfvKgpAo
MUmIoUuQ1ud7KZS2CYtw8+3Hzv/RX/j+qy6XlvdGQ66QH8Y1Z/WJ4PvVctd7mUzvkk+GgZo/hdM/
55fVQQOr8m0gvREEjfGVeR5otmdgJD+/557sV/agSeMoO5bzRJA7SDUs5nde2x0H1v05WNyheOj+
ipk5ery9cwPQBjxwkxBrITB4gKcg4JlH/Iu1mflFbIJCIQAc4rDhR5tDdaOoGETQRDZRaBfoCP7j
xm+3GnvRwm3cZX1up81etE4vbjyotf5wOZzux6ve5M4uUApBpM0kcFD9KaJN40OGumh7oAoVkgNP
K1pgXGhw7Fy3/8J70zAUbJxqNWAYCuLs2IwGTOMUt78h/Kj2D5OhQJracjm4xOjWkMfBi1tOdQXV
2IQ0pkXaEy5CxCPtotM8vm9311OO0zp1gkUoaBJMRMvSj2nQXCRtErBipQP3V8N+HFZUI8HiuTNc
rqb3LFlhdZFbvBCgeB0lBMnTbMlWRFDBXsIIQQfiTA2Ry7vP4H2zf3IbxOQWLe1WlxAUHRMN770N
Yalp7a0aL3pikDoBCCIJQGhgi8PalVZGuxqa6QmmUQDKxi0ureNGR9kwsbJNB24RaYY3fKOlG6ej
REtza0c1qPpdzkgZNJZJL7rjw3S5rSan6XXaEn7nAbFSqUP1otGpav0zuoQAjWuo9g9fDXC8Yv48
fkh3ppGWOww3+6vkWC3OGyseyGHLXCTI/gJb3DLRX+KCQ2zs8tC+aW3d8/X4/pKGbs2x99en8w9o
YxkZF9UkbldSQ9esUoJq8WzmwdUEDX2nXaxwQM3E8gbxelh7f0PfNHY/BQn6Aw6wYInDSCrnfM1q
t9oterun4UNoe1ZmIVGFBmnpsvkbOMNbbx53FA3P4xjjZnjTIW3WJ5C4PTxkNLiHJCeVH5zv1ram
UZsXdleb11wDm4d7HUpkNgdqJpcw549IqxStY9y3PIWZbs4/2TOl7Y0U+H4xiDua8lwhP9R1joN/
S+38peqv2JUx4EARbhEd6JC0mt5ZP46X21Z7Ork7sy7V7iELCIU1vSWCBnd/O9vtdIcrYbhayOCr
yQM0eWrbOvTLaYKM0Kp/PV3vlZBsgX4QNMsPDmViLC5QEqIpfrS90c2EomVMPYRDkKL9jnp8Tx8T
rtN+VvFe7vJ3u+vZT1gw4XolobqagHVETBLDWGtFKUZ2w1G7MIlpEQqFPBHy6olAs8GM4JAgtUZv
8KFMPZCDzRQ+DpwvI0g6Kx7eoTEUjElA0pQmd/MYpq8NpaOOtjQHiD+7fGxRKvoCK/gz8xGFrs9O
p2FiI3KCdtW71tq0/r0cVnURIOiHYTkIWofHur7Y0xIEk4tpfVfmBPOSSGrlJ4kdq6r4Jre5PqZ4
tUNCN8uLWMyDT6H75YN0QVXRG1WM47bt/9BaZ60dXEtDLvtxJQ4/02huWKAbMM+uuCFbs+EHaMHD
r7DF8l/j+QeYefzwYfmLwnkygzqf/LZoa273M+cYNq8q5uP8SSC7B9RxdeCU2HSASeZg8iR/66pS
EAjxfrn7dN0f/ZL7dteY5FRVpOfzLD5ilNEoSZG/0mk1P8N5sVU/NorTBPnj9UN0Y5QDDuQFl7n4
8tA6kQMGUZLgnhMbhYUg3gmFieZ0sgZ0eiTHO7TiY7Xay+QHKtvsm3rqvXvZXUnQVI0sr2RRUpC6
PHZUpnMQ7SVK4xJ4s6hp4wTNrbAniG2SAsNKJ0l5ybhYOSLrCOqcSCt1wzTgi0y0ZJcLh6vvpHGV
QGghIBW5+Cc37YEqrt39iZgiXQ0fe7ie+Z2SqS7pQfzYooqehVsgehw0zgjUznKNIMrRrd7AGcYV
plT9VNO6WcXc8mN1I7XfvrhZLLXyYzS+Hn62OoK5eGAZc5nFB9zsVaTJfIag6Hpa3pxO7+YrJhrm
l9PeQCbgaUhM/V4urnp/0HKy+myM5BH9GnliN2S2TcIZ5C6QuIuLBaPvnfxrTmGjxd0ikXIX50Nm
aDi17blrskH/8eD5qr5LgWqSAugGTqt+8jpTCvDtjKV2ryvhqpQ+G4T1JJButu5rl6mJaFhnIg9E
TDtKpSTjIFjIbiVg9zBlpeDyhlJcSWCypbuLWBHLC37KOyBqpTOnmpbIEk82yeXp0qhRedm1EIkK
KXKj6zVOdvnAf2dC/trCat60d6R8Co6lZ25d1d5KHr4cePjvSZYz3iEC6DZxFsDIra6Q6irYKrJM
sEkvxc4HlEQy+0htJVa0mYOG1kd13DF52tDazKoFqHrHkAeEn+RdjyoDjfgjfNBgUSw03Yk6NCst
Ypqc3EyQNtFr/zW5+IufkR9o3yFLMZcPl/dt7U90VEFode0xE33zYmQsQwSbB6+Jidnt9X4qYyyQ
7SHOJFRWIXGZbi/9D+YoV5uUZgCxlepY8xAl4RT1s3Vax10ZDaCZ3uAWT9dPkCMePzxPf3YNCaXt
MygLLKP0DcW3Mfn+j2P3qT96eRk83MEIFEELwiU/HgR2mhdVxBCk6nbYOzfsdoac63Fu9w7HYy6q
WFYPGgVK0YW/CWMCj6YNu7zAB1XHQxeLsWYcFWj9t+pddSdeoDMfvT/2klOU7Oo61GYcsOTkt3O3
7o5YP3okqYujsTrC9tD5YvAyfArbnng55qVlGtE5+vFIRj3xxfvez3Q/nElAkdRDBeMqX9xakVMa
Mdbig+PVS5XMIsrTT3WLUndBU+asxU3iNTMIXGXOcO6k8l04wqjeDl8mYTCgtXLqn6F8Fld9iWyo
r/4kmxeGvFiTSl4l+i+mqYuCtxAWBb/6tKjUYRYvBLh5+y8WS7ef9lfP+yot1oTJnE3Og1fLAxOC
AxEXS4nFS9yO9+jw0+LWvC/xjM3e4VrHWwRPEXe6DgUGI6rQJlEoRhROSmo5QfmHyHjQx/0icY2e
6we0AvJHUm+edAtzUVGuOUlBME/CqCBUbxcnSW5tjhVA4PlAib2fGVt+3m0nS81w8ljsQahZwaki
QdcV+HfGqFwh83pheMUC5C5b3nscH1A1Dks5rjfT6b66iF1C3tHeu63ur2kuHMO4h+Hs+oMomcWJ
NKMDZ0eOSczrrGy1pHtl4EF3F2ZGQ0sc0I95s+C5x9ho2VH9NafbXlz10zZ22NlxQDPz7MA1zBHr
3gUZgXzEFAgNRdDoZmymmGqQz8oaCO2SBWA+NInATSjYkgd8etH/AP8rkG/mzavH8yaWLc7o7bV5
DfhjRdtuiTi1bZMoWp52vzMagVTdV6c/9Lvr0TMWzNmqfkgnhbfIgxiTD6qZcEDryEI+U8wasrHe
DBLwayGE8RJsUI54HikpfsDXXCgRQTW6e/4GPcKQMVFoeRAECghFgJajmtagwRN9uEKFgEk0vnj3
+BlCEAKmp9aVFrEKzfF3hal58lDQQ9I0YmdRlyPSG8I0rVr77csAYTpbse0Oy1CUOTsmAuo4Djh+
YmVm9tgQLrg7kDTELQK1ePnIvFr0XbSwRMU91rlg8VMWKRMEIohMYX6ZIOwAtyMUEiEUQBrfD+Ig
0aD7/R8EhfaGJhYUqAAizW/JKJDWl6B4Gi5PzRcCoN1g0AKxDcD/P3KBTHAA4IAzuvtx6mvN8XYx
2VSzi954GUv1aXhKtBQUUtC61mBG3NivoUUjHFTIh36PAb1t4RhO18Wj+n14GF8+H73N4nxblmkD
keiZ1T/HipECNQ0ACdybg9DmdVq0+te9Gyuq3vzhM01vSoC48ySojakYmJCBKBMDtSQEt4AlIjAO
u7l8qTTeUWSmhulDO/1d2Wi/nhqodMwb5uCASTAOU2kYhav15GG92i/OpgaSc89ECK+mKYSSMnkM
rbkwEo/vno83dihBCeTD+sr0wHiybIB4RWttW5zbXFQIh50MqpgI2KibQTAMZVf1pjqVn+YnFiTO
snAEcbB/eBsgkHUUJOAhaKI4CDlAzobnREEL2lu9ycne90jErc8vHBtU6WQnpxMSNOJ3fgRm9QVq
WgHf7Fe4cvt1v1IN2UTWw4bv9gfNOcvj42h2v54/L2KPd5EfDBATikJBIEos1rYPtju76y/Tcmbr
LWgBpSxBadbG5FHUyU3sLt6/QARTCPvd/qt8oBmmgO+AqDlNogIwCHXhqd3T6whX0TjZG4mVyw7V
YVo27FqkJc6umH1meYxArZKejZqmSkrDwjmEMjeBxspYtpFGr5cYKtgKviHSEm420j0L08d381/5
Kd25AMYTXWMtz9PJkuRQeLJkVRjRCHoAn9/kcvOQjOvTOb7WD/AkbMUBuPaHcBQu7EaMGdCsVzvq
KtjW4eBKJ4MZjMCTZksYMo2BNWFG5rZ8XSYmsYpDDiQEjqOkR26jG9+5yLJGh+xI43yD8wnRYRDx
RofRa0yacZ0J95m0mbGseu1eZ9BtdNzrajzsbJ5YsJL2pfBRYvvY79u/xPEGr5mfrIoMG/1z1eOo
sOzzzQoIliauPGbvxOcoI61V1iUAii+6CUctugcZkG7KnXcKREwG7tAjrQ3gtPCv+FZgE9iIBEBw
+CIhPlaWAA9sUEdsAef7t+SlIEEmWJyXnH0sEQk1wpUBPXPHT3z8JC4QDbMOMw578GvmK8VFcqLB
eUBofhDDN0jdPPEFUtMN9XQ+ZLfbHnG003k/tN0u9s+jVefla9rMFF0QRUFedMlqwkI2+Rp4IGGc
aWDNYQ4wyYlBVYCf+/xtHGAoQO5wzUMnj+5DpZjA4hAGczqmMbQcPRHLxlk87v4ImIwB6FVXG3il
wy7I5w6GXxzRhzgmq6GJaYisyUSL8wGQQdqZeOhZnkKxTKfQAKaBIcR4gwCvZa1iYQBbkQcdLuVq
dfoNQ+Bi21nPh+PW5IuFDIF2n+9GL5DWpckJusnp/POuE1o/xaX7fAiddTBZZ0MjKECDA+uI1HbE
SGNnRwlC4kguXvGLugKVd38TCVcxy+NMlGGIq/KpISLd9qvy1PDnnY9tFzFFydqMN0GezTcrfyCP
NTaQxwIIwcDl2WSgA8UgpoRK1gNAKFMRQuvPcLC9EVFjrY3kjueCA0uoPm9A0ovd1X/A9Lr0b0pi
Wx1neMigIb470r9F/Ia7oc/uWa5OGSGCcg+Omq7B6b696E4nvf0XeSohpAUPCKFL0F29hc8MYJID
jZj8sAeEcowRoHgB9x67ulibA72Igl6YiVDR8gniSDMGsCCmr8ha18hpYpc4Efbln6zV5kSwcDOE
cvaBIwylRPpIzMFNSs0dTsgsKVGv0ZWb8oYQFwTIj2YA40CTHjbQkuWL8YfFL+4nDUV997+mb1AT
UhGPwg1+UA8bg2Fp4OScOFFcGSROOn+hwQ342mAFc8Pfcj51Gv6L4IY+m967g05fF+s0VEG317ln
jqw/zd0upUDv0Mg2NvvtdxfSExCZH8wj4Oe2HiQnzg+K1jvq8ppFr3eA4BAEzWx1XOhvBLoVLkCg
wRMLqPclQnQNngBKS4emoMMF1zQpBPQ4OplrkLVGcNAcYYdTEXi9V3ODmvBQnUdDB2iU1HWtD86k
swBnNhD1Zb1lgYZmrcWHp43OHeKhAfnpb5Gw2zhQJUjICUNMAtCvDvrNG+GO89ZwMhxvZjpn3+5+
qGR5BoEYQU3+o5R/MxkNiQKBdqYqlHCQmOhVY9CNHFdMsItq+NA1aBChassYFEwrVgoJQSS/Nc2v
YLGukpCKqBJWG05ppUYxnKCxO9/kJDwpawttkdjTdeRILZSDZBAyWdrZMJLsSSZ/vpimUycknraq
JLX8FpKYBDDbvARpSQgI9YK6kBDSGr6hmZsnhDQJ2W8u3etcrBcPj7PpV7nTISalmDIWv0I01LJ0
rGjJE31yIi3RIl5IXm2cBX2UNiZgtFrPxIRIFsqGOrb8mWASuix9Fj3BmP1IxzsRgB5Zt8aJzRa2
AiGGcRAEzjIHpPWNW9kCFekJ/5NTi2irW+tVCVhoTigDWbK1VBuVQ543CNNrOE763JXc6XTbVZ+R
CefPNhf0HddDroKfbKZfT5N7RcRMBNMJSPMbEh9EsqsEaCQt3Q5ZcpdoYtDckr/xFctwLEYafGQz
ihh6TsnTq6Vd/ITGDRuInLClIJCSh8IEmnwWMYJGNOWUVCekIQ5oYcuEhBQIGDUImvEziHEjBZqK
JmHy2Ztk7iohUyJfjENMPanJmrRBR3IhmV9MIqvXMqVlaJU+N1SsRZIERoIVqn9NjuQL/jYPNFcS
Bg9ULCLkjBiOrur1B+eDlu5qux5UvdXxy6tDpKA0JPeDSgUB8kB+oCTTpG/9Z/Nr6NXCEmmKxl2g
ITTcPV22ltpACxlFWEYwV8vORxMSEkI4U9e0TOuXLYdEQTnIxbORxkR5zh6vNg/X7vNQj3ZipmU2
JiOxIB6raMq+kAKymIxu/RMNotujoUvrG7eufEP8ur1XPRzyx8FJrBxvs4ifBUTnbb8erqbjYfdw
+JLmGa0YaWgrRhDTAEiLA42gB02Dw69cVrrs93XyAQ9EOMSRzw4C1YH5FGgCbLBIgTicG7r0uksd
8gPdJKNefU5uuwdyjbg4O9on/5DCGS7n+3fJHyE69zajuK1U/yFsjyUIprgCusz88bvU9IQ1j/4n
vbD/mq7gOgyeLp9iV7WYQl2rThbS+TGFT8A3nDTBD2BaRhLbFaUBAtEKPdJSphjqqe8bu6IalN66
Z9pu8W4+Wl91D9X1uM3e5t9nx5d9/LLssB2F9d8a4u0Ovctx/7K35EBPgtSS94CaR9+1X3SGQtVd
/aw24OeX+e1gObnaTPDLsBaxYlWW/vfWrHRlVRXnqJGQDHrPtACLzLEQc0dFMM4OYWFqdF+yQpwY
WGxK4Rw4wD9N7vMPPWmaAPVKb9//SVlBVC9up/8jGWVSEohjVVeSEHbOvOzuUlmY4pyRQdrF4Hr1
/IuWHZKEsvjNOah4Hf5ExqpFzthBQxLqpfhp2Xq5ooX7DKmJcFla5qMsnKHf8S/BwCXPlIa8eOqJ
ScHDiy5GGaOb4rNIJlznbGSPcJSsNKciocJh/fPj00fS8nH6MYwGv+03+YkSgES6HOzEdf7wkjvv
ttozHYC06QbhXFF+FxNwpbTDBU4n1/3uk1rV+frzlUscOuKPUm7JOIUcpIVargnRfkORNTmtvRHf
W8rL+fgtkoE4q8Pm5ul4TSYkUd2FMedk/eDsSbgbBNelj3H00+bXyfaO1xz0h9D+zjqXmNu9xILs
77ZcL54rQUr/eJ6UXF39bNrlHElcv6OboHNAGZ7ecavzgx8nyg4dkhHtagNdOjH76e/rwZ8g1A0Y
9VGPhsrFQC3OOYL86j4PpDwpvXMnU2fNz/5UEKfQAMM7q4hyzRT2ocGE0WhWh0m1hbmjvjGW2YSO
SzNI4PSB6BH1hzO7jDxAZGAhoybGIX6jQBDZWkWVnhKVacLd1211s78kb7rfdLeCu1x3tuD0sMbd
A9OjEgTalHJPa6ibfXV0xLgdGy16L9xCzR/JFaODMdaLT+3plzCx+QhlPqhiPoOJ4tm895GY8EXG
S/rggU6KVMFYdgS0Z/mGeFcIiB3gagF5+OJq2vsItjywoqnmGlPpree4g5gjH46xlpf3V4P+VXeU
j5uv/tBt1LvVQgWQCZ+ufPMynF4vjgL0D/wWDtOwLKn05luprMuNH0irT4upb/Icj8afiQLTyp/N
t8PNpPWz4te8TyZcb8IdJ/noEBcENBIpSKk6KgfdtE1a/usYGH7gceamDrgRQ5Y8YveYUrZr8xVg
zKOEIxA7yEYq87rgWzptLFFessFqY3b+y8Pj5IuSxoN1BWILF6ixaN7RS6ZpoaSXJ/q8BXkbW7Eq
uFhhcktM411eoYJpsKTlruRHxPEFjr/4Q5M+pKUY5lOULkZaYfKBEkHe2j7Ynb9v/5qXuPoX3imr
DPwataFFcG4wNbOH4Bf3ytu59maxdZYAbegMNlO0e9xO7deBvKkWfLicP91NOTGGMtRk/EIT6AgJ
t1BqPO9W1Hg9tV32qHFLebhhouX4XtFC43Y9eRVKfilFxy9kQ7CQBoTkipyzEpWJ+dXy1lk4YSpV
pFXuniRz0gV2EJVP6VQZCEZjAGkCP2y3j/NB9q3326POYiCoZ1/JmcyzeeSIhuNUq9uJN3TrASEM
reVXaHgRiRSUCUxkNiP5E1QTc5080aptZjfGXQtf684KBBasbh/jbvDhZPCBNGp3Ng51F30tHSGk
JeAxG8iHBotT5Kz//tDXQXLgiWyx6hkCE6MmY6yun6GtK6LSE7W2jy9X01b84PKUIopKBH/uv5v/
MmQBaEo1reJlH3kc477pLBbtTTcj0Vd581jiHJjO4mMiWueQaIU545DO/beq2t2eklJHv2A4nHBg
AMPS5dX2qe7iSzxJIn2tGnP/Na3L15HKqic58ZTagOg7aY3VVb+jBR3x+W4d2vGUNtFGJITKSZ+o
OsHR5euCMspGdDVFlKjseMhlm+iGJOANv5TujosRcmSt6Fx2SIpyhgwxKk+uaVEyOAd1TL8gvwDe
c7RlvVuwHrXu3GhgyQNPAtHZIFKuAZF9/0SQT+Ux4lccLJnFhhJ+58ciCyC6vNWSlYapFojoRkjN
d5MPEBxpMOTDEBi+t7RKaYBaA9nrkL0GbrflxbvJszhYMhNtA+KV205QxrYENeD1r16eLhcUcVOO
Eg+EoelwjpGdl/F4+ye2kveeh+WE8cPv2Eyt40U6tNNDWF2EGyvTxUGzy/U+HQcOA7hi6z+71Z1r
SqEgXozrCso/mQ74IaL123QRHuxwW7rmvGBily8lZ38pP+E0cUZGgP8YDnvt4cvT0+FLMcKYkpMp
hkH25/KgOx0wloiI6VVZePFbeI4x5bCbh53L/eMNditJiZH/q/DzI8u0es+xfFNy0P/3fhusn/UY
zUDFQ/f45BgioHYwBRyQvVM/9jdwCDnuhPqazg7uhi6Onk6fzbssyW2c1Dx8aO8H97NZnFAOYext
MMUImlSG9jaA82XF+rWpDPQTH10zngnTTvx25v0JT59b8zXEEPOwiMaNhfNuThK6ufWGTWJuNY/z
g7Pfr/iKsH5Je7Jwtd/vqnWR/IQ+H8JWMyqAxMC4/GTG8SKxTjE7BlEKND0SXLLu9R8+E1velgm6
HFx94D3SnK2HSG+GuQkhrQeINI6UW404xgLOT5Z3ORfFwEVZpp6GOImpJ2IyAiPrpP3Jd3M00JOp
hpLgvNAB7Xrrn6dauhx30GSRKfIOYokm5ekeZqKkyfmxVMo4kFqR9lS3rFEsbZYwr7wkMSkNQ4W0
flMRvQdMXukR0v6YwV8dxhD8PWLGj2vr2J/eXFvWbc/2s9VuOY81yxULpOFwqqAVs551kLqK0R2c
DVt7mAeiMVlAkMSRdrKsv3Bop3kRmBgtjumyQxoIK+wecL2EX/plOLl9eebs2MJoYqi8SBwcDiiM
Bs5jznAv4g7GPQb8ASKrEyLESRjJg2maFMqIFNHrmTLG+Wo/hVOOm79xR2D1almymrzXbnFTYIcL
UbuxX6e2HHYx4EyM6aZTTq6G9NIAf+XBdDywKI6GfiHeOsQkAJeTCh1gHW2INBIjxZARk0czd/YN
5jG0KPItaZCYs+ONiEv/8zJN6FFEnpGl11Y40nOv4LwH1Iua1+OpTThST3+IPnBz2XtKJ0pTX33C
aSFJ0otUKVXZ31H84XGcDWXwUCFUGpCnmuNmyhMcXgpgDTReTZ+4IOKOSrt+LpHWo3sqfd3pgABq
CfcDeWB3QxCOPcWjDBLXxmqjNj/xMSYY32AcaLzA2re56NNRxM2PDO8EkRsOtfInqjHlw03QzUuQ
RDxW+3hx7Hym7FpzprkmYkhpqLcwOoIs7tfCIuFD8n+yiKuDiHIrAPlmP+l6Gn4rH0e+/uLlbPrZ
hdtnmDYtltJPdY7KL/+9/FMfEF9cPq98qikFpJPHnhLnTal3nqx6vTe6oTRQC/d4WTr/XVQHiPUG
CFoBCNvvbz+opFhRAKK5FP7JNbLZsAj5XCNRhEtp5EmQ4gxtqRLEVAH3gF7mXNg0htg/qJ/05B6r
1gFIF8uodJej9ZBWUhAMdj3ds0D+fJHGk2ERUQp1UDdJXgRQdNRD3xy7PYs3KNwj/oQ6LJ/gD6lD
motf/fnjdfW+tDVelXz8J8MAmotfDJ04v5LcLeRZsi2IyzVFDLHjifQXGBLPNxm6TwWnUcAVjO4c
xM0EJDEtL1s3OwZIo8TR8iC0IzHzq3b7JmmA2MrGe1gAZGAP50LOZZgdQgDBJfRn8iBhITmUqZEg
jYsZmpwqLWOFkCFIA3ediaQoIEGqqkrWLPp7Dhm5ieL4mXRQ1g1qcqAKYF3Lk8Rl/P5h8r+MnWtz
Grm2hv/QoYpLNzRf7TiJc5vEk+w9yRdq9pw92GADBhswv/4873ol0SY5yVSpVi+p1ZJa66Kl+8uO
tAgoRAGiD6edh/MQntwyEGwxBPHHbqytV2Ea0ooVdDSM0qezs+7u3LxEovM1I4ULxiPTMRuxI3o4
ObP+TVKaxDzEXllkRDnmAVxwXN65lOXxmcyfshSFieODCPdIICxIneD9ISsTGDSCJcRdGG4Qw+xl
qhT2Uu3bqAzhdB/LVOFVpkDQHD/OLARJQMw/4IRrqpjvtP5PPEqPkU2tjnzylUWbQCeyYRIWPsMO
tZ7ISmL7UL0hiCQMD83suLUN25ZvSAlo7Y3SBrH5hsLGCw+TCR+7gODEd7brtc78+IsPCAI6CSOG
fM+Xqb/YWmucw14vmnf+O/9OuheC1d7vSCBEKkAxtpy3ouXBJ9XWcylJEhAiTkHtSIFvFXn7/n7/
7pPL5Fx/biwPvrvELUy3Ztz0dWsPRwmdHCE021adbodDtX5LC9Pb9dKsOB60//l4IIubQmAbKU2k
EZpHzRp1p0ym5hkfvwFCJuNk4za2nZhDHC2sCjqCfl9SKlEcglfzNW6+nSY4oSeONIs5aR483dNL
eqzGnx443b11z5wtIj7V19+iTC6QC1kKYZuAQJQBONB4QdAE4DjUANDaTBoi6a+/SiOtw60H65d7
aSELPhCpn4/jWB81eNHsoRwJxWu9AOKlD+PVh9kVUdxUs3pMRoYABoZmQ9ByUimtORG8OD5xem66
7EVpWAkbIRCVQghjVWHZWBN36jfjC7LAx1LV3bU2Zkp5Zaj8YjKDnn4+iCEmiGKcjWK78JTY5WaM
30teXUpwpZB75nlCxRXg4slqsJ8UQIC46o/qDwqehpkJoPDAYw/KTSja0G5fneEQOunHUE1Wjkh9
cUjo6SF/cAGsh7MGmk+wspjYTaeMUhpXniHNJiHHZShIOS+Uf2pD2wpC5QiVQa5GVKxWj7qNE8dq
b4N6/Z/FpruccK4LF4rHJDOQcjoRVvZTXz/XJGwKPlls20iVsMqvYcHtoB4MuidriA6D/XYwqNPF
nTqpFI0laYnOIAilA7qYqrB8X2SqvMc4lxbpc01apim217kggOVHokOo8XzSKhoZ3Pqd/MB569qw
17q4RJ4NZzqu0EWIvQn4cNINq+qNY6f9G4S5hIb8AkVLY5uULTob/jUilN8EobwOAbc3FAjBbZdW
ZMRRUkVdWFdoUYsxqwzLnGQZJRLLPUhI3SDlxAIVxY0BtNvfZ9sP8u1VmbE4H76hUr7qN2NoN43z
eMTIFRetl/+2/I9/oMJI/NN/YR6PfJWtEWtDw3xOllfShs6jJHkAUH3eGDkxRA8WVUj6TuE4cmhb
Sj/SUqjb1Yv63w4DqiqAeZMFXtVSaNXcS4+nTTZUiRRTdrsxk32aMkWHtmzB3A0resuKEYj2IPbh
X2Oou5YZb12DBINnGzkU1AkgHp8XCGLnBF1eK1P0s2qi1S3Vci7o0K5zcOqq1NjxjMo0pnC8+tEf
tuH36RBidkpdahJxOooau5K1/KfQgJxd/SZP0nq5gPbG2jI+xyW28BImCoIkEwfJcbOqljWW2hhW
zfLVswEfZ1WgqBtdAUI8+paIHYQnr8K6ZK3czpaHNBSz6WDjhyi67vR32ULx/2udlH7quOAbX7Cu
ss2GvXGXwtCUM4SPYEL1GKAwjZZixyCOWDN3YoIlnY6j+Cttv/RXBZprWm0eb2BBvlUutOJ0XMAy
rzsdIK0wcSAjedrF5XvxmT/WV5EEMGWfG1pCShyNdTseQTAneDrShdxX+w3t5VBnNOqbgPOtSxTJ
MwZFGU44pnCPCpbpqQxjeS8JKb92J8nGBFWhHw5rZXR4/fDwri1Sxi2SrlMlJMvHPyf7R4nGJnig
Ms614YLnOiyfpB22/j6tismK7IQhxY1f9TtRBco5O3HFV/jMwgCE4fGa4cSvMVAXt36Z70jK0peq
KdOvXVPzDis9YhWQ/0Gjg2Y//XrhMpE3nZIxHW4/EYN/SfEe3w8nr/srFtLS7PVr1aUdKZjH7KVG
QYCq2jg4w4aMQ7LOw6fVGbS6EYL3aGt1z7gNk4/S8FC2tjBlZPawc4xGCQxIkBqo3KojyuDHVbEo
RdXcN5pxWmiE2+bM3fXXbk890VYHmOzMBP7bzAeqLW+aajrVJf+1+VqqkfjPKM9b28ogOFuuIEif
68c14HYAWN2ccXosv40dm5aKD3YX26k64mlOsIyMhekSB8c+N+b8x9EHn0+qt/wirbUDqQl3vgmM
GRyqgH9u1xc47Tm1A6SibN3QO/rQvaN6/moPzJGsjKEwBUjfFU9y7rw6R0NSIZxMN5iVIkfcLGjI
9K9748TAacadlI6OkQG+kD+uociL4keM37113hQCx69w5J7zm94vX5FoGCOHb4NV92+S8KvWehjq
FHaiHlgLJLxMmwV3qTi24gNRGagpDl4D028HjPUBrehEISVFdPRgRHsJoQTgs6fg02cXdKqmaWfu
NZrGjwC344Um3YKMAUwq0wac33NEDZ2kdRmz/fj98eA3i0rzn8fhq1Kb8fewl97lGXOzVjpSjpjk
ivMvGqHcpjteRwDGkVSFj0FgZbgWxL1GoPnY2RVIeMyEo5lCDyIviE9yUxYo5zYABGeJAkHr5E9K
fAKM66OWLs5auESkAVo+SjQJAdqBSz1qrkeIIxspMR0fmMoRveDRTD1VBNtvnRurIyEbyjhMgr1S
9P/tzzkE3K0X8VNG0WiBn2SkWWZl4dwel81vw4fZ+XExpRUIqsP6pK1jCYECDgfhVTNjuCoUirVM
gZDgOFVcNCp5FnI6MROVz6a9sCnArLeB4CkNKAsLnbzTIjxC173J+VGu0nS0hQReOhGVIjZ5PQ5c
ptJpX3DWCHxVhN7MqR4WwoBDk1jGOcT4DX4kytCihcFYHJTi3r0oIjmQuoqS89ApmeL0LPee6463
iIHLrbzjrigQZ5ogq1PIFNXGCAlHk8m+JvvQREaBdgSDwC2UylDNeJi7yZJk5IrtAvnzkhhf5fRA
eR0cl1IFd2fXKZGkWVLmfRF5/SrD5nlUsihyNIrlnnGq4CUa64S0JnAIyQ20GUEKtCxolHx78Bgm
ShvLJbvRAKbh7mKLmZPhM16bmeMULXwSgjDfJoMzHN60TOKmf4aDWZ0i0J+fDGHRmFISnIuYjmC3
FoLYVAXQkmujzlaNYLbuQFhw62wkCnHcS9EfX4tZRFkoqkeY6CKu/+49/slXJ0UsvyrJzKNvIC4f
iGqtjC3BlbwwDDF5xa5MCYP5NBqYCFeLYmYFRkNBgHkRasb0zdH4yawUHO2k9G3W+eCQ3x/nsU2t
tgq5td0R7Rvx+BiojyN74+nLGDsp4yjkSRyExZxFoYj883Gjunuy/dDDRlwmoD1QnNcwOBmB3lYP
g8nNdsF1ORgYadiIjMkMiEMkkTIQX8yJbAjPBnVBJDzHzSZ0W9mZgAQhjgnG6iLUNsZ1sq/zqeb0
O5Lpnjsg0B+uxdFQyIKUAY87zL7cYgIH/lyMHWbI3By1Zg3V2Z114gy/bFzwptDeWkuECCq6klNV
M2vAj0MVq0FdrLB8onN4Tl24RtSdzYWgRhT+popNQviKKqFI1iYgSZtEn0NdfVWDF1xFrVAHhLgm
CuTvwRm4JW40uGoEc5ekwuajXe5cryXkbUcFzl9Vowvqbz6I9tlv3eryNjXLd/UVHjIh4nKK/vV0
HJGTykAYrYGQYqSPRhRket1amE0oDomzcBbcAukVlBZpx9SEu+eMyZMXbpfJkbztNARfHXIHnih8
CMydcFDk3YkVnJA4yItg6zRHWU45WS3StY6Kramtc9j4Xn3RUKL6sXB86l6FtSBe/oVLQ9g2HaoT
mErUXjRAUsVpssAFdMSiYMmApAl08UDGnYu4Xse6LBqH9tE8eVjaTHtk3TD4O9vdUYFZU1iPLCAl
fnuQ5CPXR3Nt3WOu16vdOXeYEOj4hkcbG84lyEIPYiEzj4Mb8Vs43WwOLDiI22TtpBPbLY4SmP6H
33AJU8GyXrT1EBL7vB4kuWFiCIbzl4b+AcKtMNN8gYtuSHGz6PoXDC3Y0RJkHR4/zkf+QaARpN2f
FOEuiKU8fj82cPIB5VCNoF/xJIViG0tXnEeHGp2f+deMU1hxdbboX/8Bv7S5UY1znDftdg1IlRiq
blw9MMDDWZ/jz3MNtdo4wjC0gD9vTmL16unq1iFnyvVZ/Ff3WZL2fDPt6KE739zsRycnZPL3peJd
b0A71yd41FiCnAzN+dAEUpmGvNXWTulAXAwQogatDIGoD6nJDK1Nkk4J/YbGsXFiiT+R+1LlRiyc
RaUZsYDm/RxhToyvX69aDXxU/ImJTXPCn8OXP69nbnf7fhnxoKlHg4rDOdiz3Ds55mpxd1hOp9xO
mI/ANFsxfZOYeMcSr7Dam0c23WRLGcSOiqVdxp0eOppq2H26/6erNT2bcjHTjaYa3Y4APcCvVoN6
tp5UJWeFiZbfjl6s6pfWkXB39+WmryuacdR3UbhmdGA6pIFqN1+jK6wuUsseaoG38HAcIc3TlimV
TcSiENrIPyJF/+Q0RW7cGzJ732PObTCumGI7mXgb9MeLarR56F1JZ1L95GIIb+NC0xQ2NwJpCgKD
u9tBIMQxLsrEWOWg/2L1OekUrkCxzRD3jBBIvUOvPCaKzwFAeF/CEYjC85gkBOGVJCMQ2kYNyEEU
t/KmjjaymXKWh+7tVnSDKIaEghtCAbdoIIQYepb12FEW7UJQBESoFrTXVAIv5AJHeGyOGTKAw9uf
C9KgqzOIWhorqMehpVzsx6FxCNKJxjrU44f9ZLJ4/AzZoIlH7UCSN2w5hYeJB00gl7W/BUkUk90L
Eb7xCsxkBMdZf8Xrl9xV74ZQ6kvbZlAV+vlY67J/RQ2V3wche9Q4EJNA67/A+PnQ4DxdFS6iuwtE
cilzw4aPAhgWRIXAQ4GeFy5KWHhOHV5Fibknr6dgIgE24neO+iHUL//O6A2L/hi8McuFzij8RiDf
xagVT3/sMKIQAv44e/VfHg41W6YbxjEQFeVrmZjwN06c+P3eS06faFm+fIAXVgZaIRmng8lHxcDU
PI84WdflFEeEXEwyVU65gM5eohJG6un15+g7EkONxd2pSWJCWqzaDBEYuzjXzwKiIXv4AE/wAe9D
Sry40ALTHlsVoxy38PAJmlAfhmI0tBcGwQvEyzcguMxAEtivzl8q1skQfT58pQ1BxMdTICZYGBNO
I9gPYXQ2Tt0Z8555/GBoUN6QHTA+GL94WGohpJY48fi5APe+O/Bx1B31Kp2f0wfhVorTlvCWGa/9
3eTxSkPXu3UMIlkaSmt4P3ox/IRcTrtcq9laoNSaJoXfxcMIspe7m+1TtyuzCQwAv8AYIIYgw49P
lfgY1vXxgOY5oFtC2x3zaZwTCKfAIeLyeehUmMPMY216wivQCksPYsEaJrY6t4zptRetiFxZpbYR
04EQXJsmpozZ4Re0GJwMJqBMRz3uJqz7fY4X5iybk0OmOt27/uT65mF7tcHYRcVAh83fy+acJ02i
1RAqqdUkWkFBFJBY+i7FExqq+w3UTnrnm8mDIiJMAVh9cVg3eFEtjEiLQNI4dBdtxJQ2MCPQSuRC
ntl9kNtDE81kVAS6duqpJrTYNJvJ7ZkFHrLhtNkeouEs+EDjIcyWeMIgJLiXHoNDEQgpyVGD+Ht3
zRDVs0bRNP2egoWOIEzZAHGQErGKbgS+EDnTmFonkkhB+C9I3T09NocD8BG7ZlD3uJqAw/1O97Gt
m9XTYT6y2BWrR8SNJUSmqylukoKbsEYgm72p+ZQ5Sg8Ropm4Le0MEURLq+SAhOC1QgdH7rS0JE5j
9qgCpwBA2iJtkMB4G0KR5eVym+65JYoC8iI4cCQOL0RDLdroBBFlSleL0aXdJ0tYETKq2jhIixy/
pkCY+M8sFygwqukasMlqNO6dnnR7aFbz6fLm9uEKalPd01Xvb+s9/FStQ424ygtNEDdC+tf1x5v5
UOfatJUiXtspTX9+oe5BUYKStN370cPZw1wLo0wW4HL+YXk/TC04fpza7WxkdllHjHipVeWwDM38
Qprp4PGTKWS4YX0UxMFjWi33MW9iehGEs2B9YP8uHqQICJXyrDO+imvd0mg1ZNJW8EIwk01tmcf6
bsYizt8cl9oiEyiVthjV7+gb/5pg37dUg1FvRIdtNKBP0OPc9eed48X+5n7Wu1s+XKWlbaLWYXgp
zchtHijFx7mWv4qWeV9cd/el6anNwtEzwElO+u8P07c156vGICL0sYM4VoBUPfTRJhhjhSCmCZSg
nsFlYLFkP001WK8JcipGW8lRtctJPjIDjyveSMEhBbjJUiALtQ7/kplB/RMINJLUXZgW9NosMKJR
HvopSFZnvyTH6UZF+s6jfletFOdEV+ivUwV2P1w/9e52j1fNZniJOFh2irxAhbDoi9BITLjAo+0n
8nM1Zl91O0l2ZUuJUeltmRHu4e6AN1iz6Yz5Z/vjLQ/0nk0PRACJAOKocHpenjwCt6OSQZIQlBp3
vbt+BbNJZ2GgapNUxGDFr02073vIVHWfE4E5g52Dgbujkx7yYjRstotF/XgVDf+mU73dclkqnRhY
n2oH4uBw4HL7qIEfPAVS8VQ6EEcFt5HjIWHUJ+/E9emKLakqvEAYHSf8/my5uLI3zxVDFvcaypxU
kQ6bBJIRSKeTb3hg1zPEQRKes7LuMoT7eW1nXMt8G05it4zo25aMgBcxAdfAEkzvdgaEd0CT7Igw
UkoQBDMEKW70wMkf0SH4J/3kXv/0ZGfEpeEUfQ7J49a3LrfgPFdeh/5ut7i/ub+/Shsv3Ly4qYE8
Fos2FD1v95/me06NCdLyEsQQBDp6rAMEjeY2J9qb0HDqhFqtmahesWooomK7adpiJz2Gw2N6eaSv
Ymu5yRLTBtR9fibSRNtBsGkDZPiVjMYfOP2ZD2VaZEgsktZmJAVFb4+gE4GEhJZJEJztCBAbEVh7
nNgBTed0ObqxFMvHbsTUoPpN0TIheofOdHXWWY5jvXDuuxU5hcAQfHutGa5fGHTR+jw3J0YNG1Do
SvUrNqTETWKtXcSdfa9qVpvV0kLqFUbLO86dy4O3hdaEmNCs7WSbdfZBR3C5x+m/eVhQw7yzePOR
3B5RigaNON8GT78Tz+wAFyDDwDQoyamFEsY86CD5C5PeEC98IBi2BjxgBCKBAAlRXx3a4uldnx/W
Z7vJVvfL+qN2RI0QhHiDpM2ZhdJtpQuuC83NRMFSpOIczEzAghCO4xMgrGA4v0VOs7qGTWCKOJGE
sUN1BNJgQDSXRe6tBgyhv5gl9+mK/BMCgcRBWqBHFCDOHKPpDG3nIjaRiPqPdMTp2RZqUseM/LPv
vz8egJ+Mpc3m3W7zsNkurrTfGeqSOQTvfuuOYjtzon8eTCMCdAf6Hyisf2BDh0UtQZ585TO8QHMN
iDmmV1+sdQG1+ezIPNErpG+oe6XFTzF1WloDmCdYhcmo6EEYSvalRYJrDKXhJ9iqrTUNkBIvkAk9
L8YEx5meEPNm8yIOrIGohGGaTpnsbGkGqwV0AoFp7Vy7ZyEKx/iLEdH5UlPYyWZN6wCoGGrsF+L/
g94EV6TUEIhT2cdjTm440e/3T7On7ma9/5xm/qKpDkB+EIlqz8eya6wTb6Gf+hCdOIwx990hCW+B
1L/wOOfR3XVDqtt0kSxHl275asnZn7l3t/kKCkG8zOS4rsukicNDMl10QjciF8ASZwE0DnWMmB4h
habCj+da87Cb6j6GTo5SZ6925JogZlsgFWTp+zVZ+t+NqCBGFdc6DrrjetytGzXLLa08Q4ONV9c3
t1cS4WF9hkOqkAerVEMEw1JRZKPIRKFB6lzTzErRwe2xNNx0sJRQ43hFkKJZQ79qhFcfRJ/b79qm
K00ldR/vDTGQ5sno0jf/bWomi6I76H28KODd4LyrldFFVYKYUgVCLytMqGWCGaEp5RVSc9Irx7vu
1VeQyxQDlpuPomMBicobCAVeCAjCW3sh5pajRKjk8eAM9ws5+5EtzCwRNG1G1XjEhq3nBO3crOfL
4ehueeUWFggNj8IWYmbhstBJfKJVjcbWvmofA/RtImsDkgjrqdFoNU1nESw3nCAyj8+mq3eWtCRv
0QWBjrw3pULsNILery8hl8gUB1yaZFnUCvW+FzWTLkQMtKhDCMfKGkhFCAT43hXCFBEjjlUkCIFt
KLJlE4nWAy/EA6FOIefPCTeIyx1P7KMx5lG3GVZd7h2MC/BakjiaL5/Gh7vq7ipd/ljUYkEgGw5h
7DL7aqIVSkKrsISsFtOYF4GSxzj7118SAhIDoSY/UNKNzeRXzPbALycqoLk+X3b+7RSI7W+Ij2u3
jxoviJOWo6/k90Dr6DTSgwcpPnHWDFYAUsqaY8Ea3tbny94q+kVWD8FnfJua3FAjeMVlYaPBpOeF
GXmx2y8vN/tPjpKS/7p8GL0TI+aChPJpf6WIOqE62oqao3k2wpfTsRt2sbC+D5Uj5s09QxDllIXB
XQnnyvdaP5xNSBBcFgWd9HpcjWkCFmtD3ZTjcdul0M5L2cW/GzovJ/6sYaNM6lYiKRYwoJdFIWGY
GlaOtjMM0YBFJyJK4GmQhdFKSUje1drWeeD2IicsKMsDnQgXuEWsrVU5wfH+XuM2Gp+J3kk5LsIp
wfYgJMaRUihMCaMXlXiNUextKOLJW0soMK9RZgzgjYxp/56Vyffqn1/FWYNgHFNWLZD26lprmaJg
QDxX8sy00i/E5PPzVqDUhf8GOGPnlPWShg3jr72iQDGyyU1q/lN+HwRnJI9TzTg/VzouJgMp+OT3
u/XR+HeByy/hdXPmbE28KKwDXMYCXQ7RN+tBECrUtQzipaIoB/Cfq78w3Z9rv6ZbseuYrcU9rlc7
vcpntnpcXtfjepHHLvlr9A0OeTjeRYzHQdZCKBcQoIXGisYQk1CqKe9Ps8YAXjZPce5fHrxBciQw
u887dnVYrIGWThCaJXXVMSxsp8NFOBvp5isLzGbzev6Zel8O9lp08nT3sr9NJ81qsEwtUoztG6p+
2ePxZXFzJwkQwW2CRyODl/r19MvPa5lpE1r/k2pmTJ8rhhmYlMF3Yh1sm+1kOD1M3IOiKqHl3b8e
d2kwn0ovNcxL6pb3ILYCQRg9JtB1DrTyBxrRzl6qGAK4uj1YrLvP8KcTlWwfEkV1nWfWwO1QaNF0
lVbDlr1SjBEc4DGdiFwUIUjKNRuYhEgjcoFA6Egd8JCliCrOu5XM/RLikN9YLgE1JAth0FlERaJs
34F7JpoQCGVyGVKBhGy8Es/jj9SaHfUVA76lhs20QFw+ypwfx1FJhumvc526wqKGeANtZuvL+jeo
I9Koy1RG90nShDKtiE2CBJKCkOgvsTWdKiJkfo3FX4hGs6l7HNqN2Y/aGNGP4apkiwtlekwra2P3
daxI5d6FuYZDKHA0eIZxdWEY9UrCexZzW0yuLJLY6X9wlBfIH4D4h4w8+xWvNnEH0JNJ5VfMDyQX
lymWYP+0XsbqaML1s2HYGqdchJxACu/A1DdR+60WHccvCvFqXbew6IZnvUbrjVibAYpe3nyNA2HB
rEC6s/oyvogvCXY6II5iBMjhDJfk5vFh287PcuI7YqnTyqOdyOOLu1sNVpFf0lmxxb001CDH1R8I
A4NFv/NQlnnMyWmj5vwPvMLhNWxZ4wTQwmhQG1MTE2nxcK2pbqnSYJTjPYcaY5UGdknpEpC08Xfj
O+WDo4OowWd1EiGmiBXUuTtngQ4oX0OrAp2YeCtbaJL/UPNAFWESN8w7HtAFAOrSk7hkIrNGUmCt
Ew343InosCc8HiYmEf5SXk3rj+8+mi6Ign/A7QW17hoDFtxttesLPOrQRkY6VZ16bLceajqigZaO
yo0GCGqnM1y8ivsZbU3lpps3dugLtJRWybT2GpJ2r//yusNJ6um4aJJPOYRZwid4ScHhCe45OdTZ
5EjEIKpiexwQDAV42MJBTzL/+Ll0bFXkXt1fPM21d5YC5H60U8TnPWxhjNlwpEaccbFbsGVQv35L
ILihoqVVgIR1lu/+JlUCXTZZdyyKUrb5G3B/HA1CfKufiC8evvQebYGqaGGMlt8kUrpQCx2F3g/1
LtRDk8V+IQhX7oVFd+EFWq2BtJ10VP/93WBzcXe/TNMtZETuIoAGXvEB82KM41yJGwH0o1qFMNJj
vZ/ry/8Y/0aNxfa6+DVXTXqLIKULsyzRzPzBjSGQuUOORMGp8HThY+N8wFQhPF2W2VLRODIDmlSt
BSmFUlRpyVy/CcGOp41FK+s/1up11J5NomjDA/zcOMIC+oFx1PR0TRNXzDe9+mR4eT0eNI+Twf08
euBUaKFhbmGpXojnQUtOk8qT6JpmYrcO/kJLNdxaX3TsiLvNdTODWYp+ilaJZghnDZV6jIyWaHTS
2qWolnRIXdIsrUmB6S5WG0IJKxUQ6GHcS2fBHQK8aAbnsZEPIkBFQkCAzxfTMlGV154XbZD1jUXD
0gDRqCSTDjEH+QVNYpb81GBtqmrI8llOtTbNWqMig+nsabVc3nGXFJ0eKh/2NjXATR8TBa8lCoR6
J7CQAxy5MmlsWaXzTkwGk+RpfvHUV2sShHEbUyBEKO0M7yEOIcVBEuExvd62AZ63wJAlxIi6bsuQ
vQWCmDCG7r1Jkvh7Kr6t7/CGRLsnaQVl2pgewOJCX5hSvyLQj4Rm3OMI4LpphozunwjNdjjcPRyW
o9KjIBfOpTqHSDhoYAhSHLIBLgmJzXvqNai1btmAeE0JQ0kHDfwuDh5R/efW3i08NX8jS9YkMmxF
4eqI1cXDW0iUomck9eoIhTa4h6ffFuPdhQdEwoCVoYSzVoM0bYdWw+uGqTRP1D+EU5dBi63xSaUV
F22Iw0UiWm+fWeAYphrVh1ec/dC77E/P1qP60m/+yahjr/fd8vRB0+feVTZnssCr7lYnSydms36/
fhrUqxj/LzKVVVw8kR/LmBFDKAgS6s0B0A89GAGghJ1OCMSr4yYtKEQ85mS4ii2s/uc0h1yJ7C3r
DlKZsBY5bb5HlkzA3Ebp5DnT08QzhFQgg/Pr9Y0mzOyQJpCws7gbxa0m5DOFEinDQBGel+ZJ0Ozy
FKnpBYRO/7hx6v9AzirmPtlAC0WYBT2Vs85qbzlDA0InQwlbnrok0D1OB+43F4t3kMHv0X68N9GA
Voa8NYIsQgvwdEISbRX1HGQBgJpYRgRzh1BUQhiZwIEIzZ+zw4vxVYw8KgZaMg/805bhRC91D/Om
HdOuUNBWcrGVkTpIBoGgJpBoOKtFky9sZQLwJaPOcgglJITRcCWjjiBcCKWeLbm0bAHp0sd+QKG5
VQNB6rBBfq40xz+kZdMdMd/W1E23f7Kk/HC3mdXcSTUNoYNAEJOeu4Q+jMU/rh+1iwKPIQSzg0Je
0gLBRC1OIeDo7LSaAQpCLBkTQTpw0c6qM8hkUkZTleimVgv0KE1UNR1LUas94mWS8I4dVXPmtUMp
AqEHRKJ1Ai/WnvqQ7Q6LmyepxDigYdFcLKp0bIyNOyqZ/xfRhueqeodSGcZ/XvWcWPi9kVcNqnHV
r3Vr+OC7HYSDp9un0WI1+ZRORCUjTqegrkv1g1O5cXW4UcMiNrykrqvb0bvShjGUYkNOsLU9y2lC
YROShEBSxh6wSRPdROSNYxlRxDzyIbrrCBOeQItqqFMsmDiHgpsRoa45wLBNfvOBaS6pbNkutJx0
fOmOJ/MS2YTaIvVXMvOfRu6A48F9Tlzl0JXa/HM7T+dmLQHu3NrZkgeBmv173u0nV9xuczHX0U04
2EoBIfhAvEUPGLE2KJCDRQnHZvIvEL9wLuFi0odFUv1Oy8qDd7QE8xvuyoxMrHhgaPqAd294EsFx
gBr6h1ejtSERlw+klI8Qx28n7s9VgtwpOooJ8cT8pd05tRyKtkIeiJiVFChMUyAixHuxlhR+HBCF
nxj7x6eL8eDpvDNp5OUDR/25XPW+X5tTMfLUcLtwd8zmjF5cQ90y1Lf9zd1d97AYfyITCYwX2YDh
p0jwMjgurXG1NCli7gGrEeKq2mNbxIhcxXBKhXJkECGaJPgMxjK3Wc2Jz7LlIDwdUxRtlPgrJp3F
g1J0RyB2h2SlKYJqZpq0jit6udBr2udI3cyAIBDSXhCttIJsDhVS7XWNB29oh67vepdf3Oc1advQ
JC2EPXAvGHTBmcQFwWvnjdbUJN5/0iIxzfJcLbJBEQNe62eralTpZhXet8g3mj9tJnOOM/iQNpnC
JKaayWnyoXx0DzRUE/YNkGial12amES2dgrSxr6tfAgrv6bfZjzjRhvStfvr/t/dpf4LZ8483lPu
EtA05jOgpYXS9LWzyvnAEpQmbm5S585MhGKCbaSsYnBXSJkkyBt5Up87bebZfIWHDPIqLz6Jjrq/
jkHIE23HGzWzdpnxlM53livstn2972m3Ai89hEtEvEC8BMKIKGSxY2himAu8OHgL3ExYkNBFpEFA
oDzN1yB8DxdvdOeZUb69vVrvE9fiw6GUzLcyo6AQ7As86WvyeSRDoiQG5EMQp4DKBMkGGekpJVkB
oXBISXTXnlSb0XmELj95awdvMCv2X1hB/tifCmIvjAj+T5RXfWpcw/1Ddrt3G7pBTXcw/m5h4X6z
6k82FftMuONu3jv8mdpocjOzx44KVho7QLsqKE4IAeaKi2jp1IfN7Galy49g3/Xd9Hz1h3g29DN/
koyew/YlHv3T3X6j06jsU25xAh8h803nDdfyaP+GgtsnZxVtShGIDyT+dLz7lEZJut/G6+6bP3Tc
Di/8mjRydy6eLhRQWc1jVBGikRlFFVyfddkC0uySjBNFuVaxlwGMRIHdh93LosFBkDQgAiLTiONW
iYWHICPVDTtKuG45FqCwrA9eYsskJ/9Eicg1/WsMY7rYwF3DXMJ1urCGcmi5pyMCXRXV7fIv7c30
N/6pTd09my96F/xf7G92zYsQk+a9qpNoiZ5RCXw73axmzy+1G63Ou4u//b+KgCneJw5o+an5gWPO
8gBT+tub9TZZZEg2YboJPXRHUhalydLCkPHr3Gxla33SuWTfTthJ6IRm/fhHHM/VGdC7qrrXv6Ei
SBchdItGozDjWOtdWFt81tw9/bmBw5plfRUrzpVI2FvWLQ9nq/H01X3z6vEPWj2pnzCV9k3v03Y4
Ok9Rae0ePt8ul+frdTrUy01kNbn+V7UanOsm3OVnlQPFWocSpMOHHqTRpR1/eqN+RMzv6RTbmANS
ZcRfCVJAzRCNuLn9sP1TG4WWN2yXm9+Mw0RNizIHi+3FuKtTdiiNCjAea0UHCaCRgOBGQr9h4yy5
/nFeXZU45ImjBpx5KYJ0ZSy5V4T99W98wO84RScK3CTNmbaLUU84qcIy43NXvW0ed1+Wm3y2b3xV
EiDuvt99cXj6tnkYvCWYX5guFmnZzaE7HJzV++ll3O3rgVy+8NfxQ8oM1apLiUV49c6CYrrp2GUN
na91Lq4Sf1ttOUGWz/LYFqF2FB/EP2Gk6mxVlcX5HV6U9/rP/f5Gl72GaudJGG9oIKa77Sc3GkDU
tk2d0mYQ0tQDXdHMRzgj5QOuiVULUb19qi/9Db1D2obB7EnXs6oZyG0FrQA4UKcR8UBP8ho4uh2r
aw42Hh0+Xi+uBhPmv2KmhDDcgsOZSouh+/GwOdYMIlpd099XIuO8aP3+PyweQ1UQCHRGOZ1YfaTQ
d51O8weZojZGu+1LT0jgIairu40b7mzW7JOW+vhjYS4lEFWtpUzt9kLqCMP0ZqcLWJ038OfGeb9/
0ulV+1ZxWk6/3+vVdH1PN0it54+jeWc0m39oH+bAD6EB7aw369vzzuNxwwWvCLeT2W6lZ73XjIaX
YPb4a6C/KHC6vFb/lsNTnW/JsSDTaqw8Sk6kR8Mz/0AYTkejO4eUT/+Vupp6GRP+aRx/zo23BGtp
T+hYzxRnFSuNGyrAEG9bF7Rxa9XoCY+ia0oLnI4HlYqLdIzw1ZJ7ifVxqGwgYhgpK1r0sYGD0dmq
m85Os82HQKLJpPYQPm35IQnCrJQEq+Y1Am65lbZr6Eyc1TULBD8jQzhCjAAtqmkTAH4LmmXUsLuA
qW2ObXdD3b5qGQx5RtL4QjvDHH6ErATQJCkXKxMdxG/gUONAmNSvEE7dSYxKUFrt83rLp/5IIhwJ
8KkTwGumj1FTo5Kyf7Z9pH861h1SMGbIpz+qGm3NPO3jjG+n++6iO/ugFbbN7Pb2uNQ9FtKsq4v9
+KyscerOn76ovc8rzPwCw0bWwDUmdNgAbvANZfFAfzyG2iHivkfpvvKC7kRcQwuDmFlA2Eu7y3yT
GdfvC49pSSzdnRi8yctuzD2GWhjS7bIAh+VccFJ5tTtcL9K1qhGWFq3QmjLs8zT938kujt8tXLjZ
rrZaRUtk82wM23Je3pxrgonl8Mnma/8em5Md15s6RtyjHeL9fLZ9ScqlF9NMxumyGzV9dEY44sAt
j1k5MXE0E/PHJvUoYCZzaoHpanhYp7QQg/kF1zXc7b8QCNcYju6XH5+xWLQZXro4wNYy7xEDJ+2c
mQ/OG02jSQGTJn/YfRpLJReHBufVrNf8L4ofjw4E2cyHV+ZcojHuovuTFzeDs9Hl4CZret5EJtb1
3G28/az+RL1/cx1DobwnNRzIzzV/PT5Z8Ceer5shGyuHHJrBLOoJzzOhdbNaPQ6uP6hjMh2ynZGB
GR/Hi6pH4VMoa19+DY7WODQjuARNV38RBILDzuYn06UiKiumCIVd1ou/nj4N910GA4jlpAJl8rs7
vGyGb7tKSsdbNlu4J8z1HYcaECgpsubfsdg65MyD29XmL2n4MLat95/tR3gmcNHd2N2eTa+IGT2L
df0W1CmBrLqjF4fJwwVo+XDan/4bT3uQgKECyeJqnBYRtmUTHCexQnXD/bvt+4Ypxxfz++rtYDy9
WC2vtSKLEL+fc4p4nOAfzYDDuotaG4Mx3/qPF3fD0YuqxgbMBwnp4iY+lzxg2D9OtN/IfglHXBWn
kGgOCAEHpkMgo2MQrRPpF5UBXpxLoAXgWS0M3zX34/fqk4hJYUdzcDBp5tTObfVGe37hAd6m8wqD
tuYK0w46brY/2ozAC2Kk7iEY9Q0UZXSalbuJTc3W3fmLetS73O50oY1Gz4MQQNe64PTmN/1atuGF
X/93ujpoj4k8Af23VBpIKCov8vK/KxYXJPDQCsU4YyVqO1QWtWmHyuneTM59ijEVjCMIZwStwzAH
PUmaU53BjMVLk4s2oelz7i6iChCEhXDgRQ/qyBC0qNhk9d7L70HUcSP71LfJRSFk1v9U33JqLv29
/dnosD/fD+mKar/pnEHsdLTU4HXv/k1pREDIsMIMLnXC/3ebmsEKpm1YmbzSVR56mSfmFF8Tc6yU
pzsG6qIDu83dx92gfpeXNcayTmtwSsefyyJ5YKBP2ecmi+TsBSkE44+NG3EOOiNLDL3dfiG53HaQ
bPaB2se6au3Ish+4vNmlToWpA4QkUAMyubEgEgjQJII+nNDc+cgTavFG0Kux2Yt1F3fW288LrBRD
9wAW/1086bB/K2c4HwR4YMsGxnyMX5VPQY5fx/iZi+Ziki/F1DIb4uFBqNJphiIof01t3Fyu/l5N
xsdLYlzT1Bs/QzJiBfFMHiD0ayAuepC+6mgGRb5jXz6XvTfF8jEWcLSYX3ji240q/253W41e1sOP
9lAB/NlscBjGOHUYcoS1Ws7FaPKv0ehifVDviFeusm1Tv0t7Nwhw7c1u66vOffXGkQgDmR/2X9S4
4KNaHGboWKTZqbeaWej0rn9zM7q+rq8eZ+fzx1rNFPGgx2BeveGB7mk1RYcdO943tHrNn9vZ/DMx
ib/vf7ju7t+uu7PbM3W+ulxYvji8ogEXXaJJJJa2p8+weshfRZhU2uCsfFa7F2rof95Yc47Vd4Pw
WkLDQGS/rmm4G80btwbhB4+b2WK+qzrvZR78cdt/RxnQmm1ovUpgQcCLV/rWTZ8hepZWLk3chaii
h4u0WlSTN/oxbbEFj9UZllogAekwxxDXzdfO+9VInGn+NDPiBZl62gROgxEV1JloWwR+ZMD8B6I5
MKo75LM9AQbTEYwrCNyHl8p3uBFDKgckWPEX5PhBf6HRGVTVqOlx7GY9OjlPp1Nd98fNzarzPl0u
T1ZmLdsxwN1d/QbTBaOJySBNyfMeiCPUiCq8ZowzN4FqCHscPcFZVLRy+AyhhVyaltByJtPFFLH+
NHRIokfMarHojEBCqPnQ3MdxH84kYEbLRDGBIAPNmHEowSsciDWmLlN8WPTfDLC+YrbSJJvfaYRL
Kznxe6gn6dHQpiaVdYUoFNRqkwq80CxrDYvxL2j2g5GOZtgfcg4S24iQoP4pze6fHvYPndn0g0bC
oZBpBlnAk8jk8fLNgu0qodFdFCBSbuEH+gNDETgsVshqyTKCcNlp62MzpzegrS6xfyIWjdPUQlJR
LNmQTLXn67MyBaEqKBC1DkyHRyY6Ro8JYuGwBMIA9BsMBsL4kEBTXgh81Q/5C6kz2U1hE9kwtiFA
yMO3283Z+kaXGmnuMm3xc6MWmtjy51mavIqaMJEyOlUgnx7v1T7iLIg/pydnVz1XiSM66zWHPQzH
varLsqfmhJ6zp/VsOlvddj+mM62gh53FzpoP2kChME4ROocZMfnVUeMrExXIcqV8V7BVuxIffuIY
x8IuJAlOJk7tR2nz0iJeoM3a2ELAAp289+y6fr3+HYGGMyzWKroutWWrSyShnUml0O1U4S3SFof5
5Dqr83Ryjac+vcs+FmE4i5j+JKe71/fnXDvmuctQK57qtPUnKN0h5gvBMHuDkyFFsIssKFm7TLyP
0vpftfZIta/un135Ebzg9rZOXnRYeUPS4K5BvsipR873N+c3Bw0ASksy7DKJpYJWmRQ8fo1KBZXc
RO2mOghpU3gWO35VKjL6bxpDZ2aCK0RChoqkWcyASEm0cJYct2AFGkF62hIlLcnOP1SkQ0O4nrZn
93FOf4mcBY+l9ahPbxLU8kMLtlMmfxAcCB+CsJcnVlmRtFvP1AfZfCURogAJ1zZD1KzVcp5YzQJc
lLKll4/8m+UfQAhxltkYdxSXjffSNVRb2AGCqStnHlWrVpZ84oEOdgx1gUCH2NdlepjvxIKZJMGL
TjrdqARVqK2WoUtpiFDK6cIZEugqMxLrriPFZGBLM2I1p74Fz0Ryr3GLmZSVxm+D8sB29UT980ns
aMbTf3nX+0h1BymdK9Fj5wRPHHEPf9Z9a+w4c7+kqz1fkRQAR7hfeRIvzXeJsR8+GyoeayZVTdG4
F6XvTwskHkVJicVUvCfkCadErbFeqXhC0v3ENvxhCTuYRPySFb2QtK+5vCessJK1PpMm9/8xWtqA
tITEigXI1MHj+iWSjpIGZmVX5N7KQG+0gDgWOKXxBlSw2ApFfHO+00SulYqDrTocYtxN8zG5tGaO
6G7YKWGZiGAx6DbxROzEowIha/TwjVJPFjdgWn6PcN1+e5gnIXN95ZXerrqoNEDMArlaiJZNHp5x
MR8F4l10INVpDBOY71NPMk7uUk2LAIB2v5LPCAHmZWCg/BtwVb142P3q1ufTA3ej+eXErt6A0WO2
ZZ+eXt65ub697y43k3cxKFhju9BZYvjQVKHus+YnwJQwgnaAJEC8Hs8DzyoD/SAfaxdD8ytKhLi5
GbzXwaDenOrlO3m0wxoF0QBBJgzxguMKYnEBSvzTO+uaPEIXiuQvjZwhIUkZ5PlkyVzIZoEgcAQQ
jgABgsMKJ7Dwi/W+OtthK/sr4vtDoHHxFNvLHr7ghfic32YxS1xw/br+uK9kSxNcyA5iipuFOve7
Fz+3uHqnB+9C8qbC0OoN+90K0tcnB/HNqgNnMD/tnj6KukyU8CgmAjgOyv4fZ2e23EaurOsXOozg
UJxuJU+yZLsHd6/VvmF4ee/mKJIiJVLk0+/vzx8Ai5SX3XFCiFQWWIVC5YTElDAEMZdhJwhNgRlp
mJ0WzXiYdYWBagfymJGROkuNF5a61XbbI7zssXHTVKwgCOwhMTKFzoLYCgqPlaF0NKF+WefP7JaU
7rwHY6U21cGVan1P0Z5J5DwnYCYwaEDOz9hw4fgOiBo67MVSvGazzX79i4F7Dl2atoaN6fMtFgv6
8ypobmgVq/NizxA6uaQvy536mjDEUIoWCZ6Qc+KM/KVwG4VEZwXE6zegvxtnaVK4TCDesouygKc2
2o2SodQjTmSD7OYIpAYBkmPlKQpD5vHL0/HNiJ2o6nG6X+kRKLMHbVhfd9tvrBKGMKL3eLWda2Zd
Syb5B3vMjIJAoTRiA4Zl/DFbiCp61h8hcEK30+8NCURX9Zr9fr99EcZs05zvt53pfPQxtVCPr3b7
W7PljCFeKhTObVERGGFvCeTECCtFHXb/xSHoYVjdGYVvvAFY3uCGlGI0LU/5aYLELC9sNsIrPVvO
K3mLDSuIL0FQQNjtCojvMTYsJBZDYlvzYDGctkRIF62ImrnAn4bROEj9/8BhJET+ljum+Njazh8v
iTAM2R8n04Xodor6Ky1BpwA7fZRIGVyCkIwYIj0g34XJsnpe23PRlipreZKjmXxZlwukIL/Acto6
Xvf/BiW7JCyIS04b5DHRLvBp/ar6V5HR7uOrSUxFZi8pyaYnIGMM0d3NLT4/EovhEEcNz60sPJVB
jUamfl7X2XdE08DbpQjZSPmVBf4TJWhV2p9y2pRpJSC2SJv1JJ3eoIrllGfjlMdRNV3sJp/kDfAJ
iOmObaUcaJq/gsqDA+sTRyHSFmNgXPk7DRFUECafZ1NN13Hp/q470jZWSFL0mq0+lHJSpd03cH7n
dqC7g0ASwlZP2v+v+8KDsNdQh5by8MkRRVm76IWkNRtFbIyUbYI0NQgNghIepH9ESovts5QBLUgF
oU2yMJO/Wk0+hbNOJiukzuJaIy5FekF0qVXjlrTa6JpkIS7hPAiQnJ8YwW7Eaj0TALahEct1WA2Z
PRo0Y+S0JgCb5ma96E6XTIEzq2wBAJIUqofWCj6a/YZcws1Bs8HqKH71OAxVw4zZteCGasiyhTzw
YFGwEMSTsQ7obKMTHKwnczMcjYzGwdiuFiWBAHkDkH5CTRbJiyvfaph6SHksLFHcdA8owReBD+vX
29vcB+Ca5JuNF3Zwadx8SbMdZGnFMf+Spffp25Pue+hi0qTZeB5zzUyz5R37+/xJfZbPs0rzrrQJ
7gVBNtMvvOnQpbT1gmwrToFok3EP6kQcN1ixi2Fr3sKPvB9I8uW4kbllVg2+jrqz/52Ofnc5vokX
lXcNJg2d+cPd2rKWlhWX4vwlfgGrgf1gHVrfB03kgBGn7SHcUp7yi1qrT8vd8/tSHE+a0a5NHsai
GSSDb+Sp4LimrtO6hEfW+HFWXm2c1yWsxs9aYQ0vYJLsNs+aF4UjrgaQ1xaotQj+HnJr1eBq1Yzo
ihomjG6txJgofSH7ZiL4YBXzCdxekmjHLpghU7na4vBM28rruFcPwQ85gaDcr+eJSRDk5ilK3z3e
tDoPb2Joss9SYT1JomJ+L/e66ty+bTKh32MdfHyR687vIMXqglsguCdrEnku0ff6OWBCNt+Yf+NA
NxuMQsLHznVn3pTNIP5k1Y8i8gJ4l0ihpMGAlToxfOAKA6mqoT9RNa+NhroBCIPgHka2DVxRMJ+i
O9oEFehiDC6KNvXGi5vVb/N2rAHko0ixP7Yn+sG0AJRDgYZzYtqxaobS/XlG/BWGhTRcGgfKefM1
xYAA9SovbYHhjG3uFD16vI7jS+K1vB6SqfuHR3EKGAmhqAC/QJjRl94seIxYmDH1OqSasIwNTPbQ
M4XQosSeYnaK5biuWSH04Kjh84erKSu8NSgdsVZohSLJwtWcHZu1p9X7rVRmdtPdvvfwyylmu6tK
6SRqIfj1YTy5Poylqi8rnMjFP7E7IPwT3xHzaPsz39XauO7cZsQ22ObZy38hHpUkqc9AHV1jIPUc
7GD8eceLS0qikoiLSJ2bK95QT9QFHgK1wGVwkDvCNdB1AxE3dRxv9X68bvxJaXkzFcWX5Hr70rjl
AzwPoZmvQNeGrVnNpNN+oEA/CSRH8wdpNoXHLKough8Lghnm1aWAgutLjppM505zj5+g42UoGhcE
5GcIBaKykEXowjUXYtkX9piw4Jcr8so7uNTNNe/ONU92r7d9c5CH6G6NOzTc4HfxPXoQSy0GckUl
+aXAOtNcDyBVoTxEv9no3VgDXOz2geuTqoOae0DChfS6hKU+YHmZ/Wt+cSFpzXK6yF8RTZBfUSC3
jKejd+PH2ad4xfbP5t82PNoHef5Ecn1Uw+wBt2kHQgD9qn1vIfWhdEMQU3736nHY4CwXcaF6v1q8
9y9AP8jwXNUfygaoQkGL1SNBU72Tx0eNiOn2t9rVrRqRONmsvIgHzSAUcV7RPtOC8CNF+BWRB31P
s0RwhBsKFNFcQ6pVT/rgFgX2PutoQV6C5kj8XO5g3L/R5PrZ+kB9WC/RTyaKJ1x9I0BpDyvS9UnA
1uYto877efvvsGrkVPuJTgPzVwmiMMHeRB3aYTYodT4DeRl3gmhBsB8gy46GvyP4yD3OziHOtVyA
0vRgJP2atS25Ss7iJttFCi+J8s0u7iFTE2OYlhg24E0hIf42M61acm5obd2HaGgbhBnKo6kg0efR
/xj24QkKPaOgi/MjLgG4JYgJWaSwCXwGbKViZq4v+Qpy/MEgpO7w5nhnlK8x5SgMrdNLYy5P0Osh
8mihctZ0ImJ8yl06j1hpCAH37HSSowcXNFRIfj5/KHf681RP/KeH5u5/GVO4QPi1DASA+NfjF/Ui
+WZ6i0C/HLLFlcadteqZK4WJK3t2GBd5OLzpXWmFtMZIcqh/quCRSiA9SCfGLUCADDYY0nC5++8+
xkWfhEZLXY48DoDhi14J2dzIbAGjIS6JSxJFci/I7P1u/1roeqXVXtpo5PrwoaYNn7GaXimmz4sB
Ge9KMIV8PxTa3jVXWmSWKQVKvbli4Qg4sy15NF5ki6R1jZTCCwS9zCHiEpf+NbSgNnk+LcXk5+ZS
S0omuSrGge5sq2sdZHWNVLvDG32o7yM35uX4z+sowcnsMQm4EQRoPsUYERQkg2+qurHvG+LRbwea
SbW5M/PgxJ1V47+OXXKrmuZtL3YNxQwRteHd5TtBTE1eDl4u/alUiuEKMs2rwrEs8vxCeX7OsHwa
lzH4EMCv6DzHlhF/ijy9Phsa+OdoHpI1u30xqcX3MT+J4q22tIixliUFlYiXX1RIhx9KL6GyJ2Ag
faxwecl90xwa/Fg9kO7u+s3jswZFqCCQoWT4DiwqxGeB6wZ/REx3cinlyTvH7BPSHxfDotce03dk
cNcpup9YRHHcobLCDX7R+08l53J43m4nZfGW2P1+nG2untcTLR0gIddhRICioMZgV8/71PaSaaML
IoMbWuS541AintAt3lvERRLj0CnzHV4X7nMrKRlOcB/TzET2+DVjCWlJrh8rD9cRi5/lBNwIClAx
CsgQXvPzbLJ/A7FNckMTXvD0nciFvoe5OI0lu9pFbP0JWrDtqnOt9x4qBaEBA0I1rS7kAgzIm4F+
H8qpGsRaX0Si96/9OkZKa4JbOA9DsJlmSx43syiIbZEsDbWhm+gwbD0oQFTFBZElNcHP+w3Hvcfr
rE5kQh1XDYkBpziqKemxzWA8L8sROfq1bIXnmirkOV/Xg9pavkD0FbHimG9tM3fQSJE1TXCpKxN5
FMJbpUQxYG+1M4WBxfRR9WJvdLoYVdaS6zxJbm0ks7bmgavEmdrHUw6fZ0LYViogu84sg9+lTeQ5
mYCwu1Vv+KdXuYV3kpr5kPTUxiKwNLvySYqXIBfBAVp56NfxWO66ZTspCKpEI2xBt7DJLeClEbRK
9X78TC35SVTgIK4J+6hyK2RrBD3IAWoFh7P8yWSRwEmLp/9svm43r1ZPIaNhmsk2ARKcEWk7GvXx
8zKJA/IKYyCQTkHntnJ/QeqF1DOzZDUf2OkdIj8fhd2wD2gnCmoYgRqiDPtfRdfw16R34bsA+Xzj
UIB8uTAiQm1WnEveXodjr/Ilq15FcJppVJK7S4JKevgNEaSKUJBh3NDaYfEih2JI1ua0at6kglr8
LJkW8s1hSrMB8v1Q0zT1vajGtFNdzw9/j/cDBTT2C/WGIzvAB/e7WD8bPqQlBIjA2BgVk8R3em8I
CCl9Uny8SeAqF+iPSNsrU61Dr6leZ3XbHRIkIkzWdswq9HljyqmYjeGfFihqaaRad++07p8rvwXk
+f73zuDgRWq5ZefH+f31QFvrqAGPl/WiD595hISS8QuI21FwXn+2+zObH9E3agrlMCGCTrsPVXMp
Dy62WvCSkMHy9f5iE5jiwxjyY/kWELLryU9oKQRFUp1kyn0LzCTLlrL+qB8y5NdVu3pdsojYFJvR
3fIUqoPoi9zwl4kTC5Tahy97VBO5t5lIOhDxBiQK4ZDyIRfWgCq7WoXmICTy+QBnglSDm9WNvyh9
bniOaS7RAqdXR0OYbBMXLqsOtROmtOs237zKd4DM18tf/FJDv9IKBR15tyDTDTATspkk5AaRtBQi
+OqnSnX9oPbraxUi2TzAqwdfWwTt+VfpfZlu/Y+T5U3a0cQXMLnvyeDc1znObhYP6TxrSrNcmIQU
W1g8vg8zyasVlEs9F94Lr3yDqUuOfn/4DE/cegB1Q14XrWV90IEs07IgpleB5FOiIYWCAJ1G7av7
XQoAxsvUhkqswqdJfcptmiPHupoEMNLSY1gMLfnFyprTco61dZYbqQx5vBqkps9xejRZ/OBqCc6I
hJ57IyDQDWgubWfsPWVPRTD0lXx1/+qvgeUgouap60PGrnc1OcoQ+V6g+jO2oPhPyIqLAxq/gIwA
27fgyXIndvl0PyvY2H7GNZ/iZKk1I4Uf6C9jLu5//+h6AKmA8caKw7LClkS/BvmHCnWWclloZGQ8
iR1i/CCCBTeNAKklkJeSLIJhJ3VwI/l+3tCyC46EzR6+rQccA5T9AD9vyAuoqSG1Vl0hyIyYBElY
7IHmU25ouOgEQESS3TYQ+XKsSri/ut96P7I3InllUbkxIihhw2SwojgVtNPWpP5jdVt8VPuD0Wmh
A8nTLgAG+H3A5DISEo6H3Rv5yRxxnDN2NkXMQhlWynQ7TaJcdrq9i3ils1a73VytF5O7s9kJXsy4
0Oj+bUykxai3s/IsEr/GGNmmT8sci/TL+gjt19DPMfYO1D56lUYC8UBTgVEeg74eojb0WJqfIKfb
f7cbfS0/eYyKcTVGpTTSFmXzKwg/+Snm68ZHzbumcBi8jsQDdXg+cptiAuTJIpyvQDEG9sPklIVt
aNIs2QUrRqNYDO6Ijh7WDVRbRJ6vN8vbZDqieUJKkUfJdjhz2gPLrbZC6hPOh/IxUhPGzb6/PJX7
6JL3WttDefj5WsNTt3A2dcCHybfDXydf0cXaKFMZEKsIioaK1HPA/RrV1oN30QIKt3deakGhVEr1
anW0VZYqWVPRNJA6tHKTAwL0eBMQ0Ucz48D2MFJck1CLgrRWvz3ONQxGkpaEVlmj3Am0KloWLRru
vteUquipnwsF5FaupAIu0oUB/cOPla4Vy3EvlY64sp12t89KNQKanW8g3A3W02l3uWp8DBGN6Xte
hHB6WhJzwA/oOznkN6+3D2lq0HeRTeIWI0BE23rhoVqrBv0LEAm2uhZ57wmCXCRaEhyDtgWRBEey
eILDYPAk0dEjPR27CZst2yC5QXT7ziIzOEs2kCT5DLcE+XKC9SCwGytp1stc0lVg3IfDBcT37NGK
0dkIGzdXgnNm+I8ZdBGNwQunBoP2kEMGWDvTa17sZupsNvfL6aI3/pRWdYSVMu0LhPwJf9AM3PyZ
/SExoZt44ZMGsFBmhpEBUTLdzwNCesa5nm6ttYaJ/rGUz0s5oTzaBhdQMFpVILS1sqGdpjAIFOYe
IIlMEbx91VRPVbx5sZMQ8uuIAVhjZTTUEjYYAFegf7/6Xf/chIkZNZVDM1hg67G2H9O+FUszL5Rj
0Bp2depViyNPOxcrame7LkcHd6b3d9ZiXgKpNRUNecFMZBAEvqRCZhObeSht3uSfpD1NxoFmk45A
WwdAVove6RRMKM15XDf6fdAlstu37V+Hqvn6MJ31T0YfHnUm7XeLY3N6fVp0qbWWLLaxgxn8m/SO
V8fZXAsnSadRVJgnuxoQpKQUIAi1gC2GcAIEnzodGB7jotYSa8iSYUdhuevXeSI0mzn1tJ1+qdqL
K86bqa7263b/atRPK9FCc6xTgS77O4Zkqj/vh0sNeZPqBhD8Jzy+2LIbCsYRBIMhAU+62MFLA7ic
tVbD5+fn+d1pA4mYXEuw1jYuqRONPUt1ygVMBTeEzWiT58EM4QL8ZU8TiGbvxWyw8YhA9rM0IktG
Ura/eMhPSEQOlc4g8BPIwalZ5RY/A4Sf3KQBq9goGofQk6f5EfhK+m+Na2EuXTXMnpUNSLKuWd3m
o+XV9KF6uOosY2jf6idYGkMpZPVejN99IF7m//gWKWakw/Ld6l8/YVtPqnepmlWrTfRghavpDFvn
7dZyMJmvJ9V2cYfLF2fC5yVA8vmO3cPVgqh/Yqn9MaB19mIdBrxFYQ3Nxf2+y5CjsrguyQ2Y4aAb
E4pciElfbURBSWaXEXPIOPkym7XxotOmNZtIW0xwdHDwFUsbvWX+k5WctpqT5fsMOXiy6LBywpnj
hX6nENwj50qIar1KbDg5sgbYZlcASBm5AQXlFxtuI25AwR9ulot3m91C1t6ZwBjbCSDzjUBgywuU
UF1OergN5Zb7+ef9uKcQD1xY7424fU0ngCvGkswBERR/Ik8R1eiFPPXYskTko05n0LpYpb97Wo1X
sxFBHW3q7fdEY5v7GW5ibQmAab0b2Id9+7SBYtB4DcXDvS8ywz1nC1H5AbpLMhjp0WoDUKC0OhjE
6LSNORCZIckNt92GJZKkHA+GBrj4N5Kc6OfDEu0t5YIEC4Aou3vzHsAyDHZknqyfr9ZjBVeIDDEi
q3hhijkCNFPCXkMofv8xNy5OO7BN5mDjNscqEYaw9WKx8NO6/Tys7ief0jbs7tWy+o2XYpVN/4Lo
EncHbXWywlqfTX8bZq0DgspugEFy81tYkRgS2iFeZE0JLUoB0IpGwYGkV7KvjbePf/cP1ym+pk4T
gQEwI2lPqKcZY5NrdsAXLvPgix3O3NUQF4rXGWzgpFuzBCgNGL9jF/2v/8jr6Xxnwwortfu9aoDj
065eHKw6Py66GPvhRyuBYf8TcavMgkL8FPA3L9+A9lpWw8/NccTxNTPMBndxe5+3HRZYhGE1Y/zr
6aAA1tlAe7OlMCdzy4yxntSZpCfybET0euFJYhBMsPmU4uR+Ibj5AyvMJZCtArfCEjOPDKfTwgE/
AvQdIOUmI7hIIIawFxa6OxEa5fFTZ1vxzvuTYnht4KXDrNXsj87sI6w2z812dQPAfqxwreZ39mcM
uq1Wn0OzOGRkeHnGRWdbPT3N7zfDj6fF46iW+c3ZIv/ORhDmwj0roRFw89MIPAMxV/ctYp2wdjZW
pJqZmZPJ4mXTp8vwaUAwdHEevBioZvObWWuWpkFULmBC4SdIYU5hCzfADUOQaJZsA9PeXMeqhOhp
W1/oIFYvqV7uY0B9MoHWNoiPRpgZ/z9c6A04a2QIC4adfufcqZltN8fdqp/sHqR2h8OOC5eYNaC2
PUBipzoPnFMYYDYYasWyO9/8DI3rKamTO9/2RHNM5tLypBEWyA6p0zh5dhJgD0R2gvi96jUJhOSO
tpXDtu/M6qEpUL+mEsnuhRpkffjW+Iu/3OkuiJsgLo38hBOdl/pQtdm8zH6l/pCNzJdBYY775W5H
kJHRx63n6q0J8MOOpDmBL5laHRYjgkFrq4KhlQAzh4cJ9K+le7hi9WTns/WJZ3nE0M/CMO50CWf+
5gX/YJ7nsgsX4Zk6iwzkMZ5XGKgBwP6vj7HMxpYQtoHY+sEqIdFSgcAwcsw2Q3gEg+lJ+FcyC+Ib
4DSPwOOSSn+x3rFw90I6Fqf7wGP3NsgBAZLQNH5FwcCtZkCnn3A5OgnnTl/FUWYcbdFjRxIDzxdO
X2c1as8Wh9ns7iy2u/UNbhSVM2c80Gv+mDmCrPQsPYCCiC3y6WLVASbQ+iZzltWvZBoBjqa9t70B
W/9jkMBFYS450CSpLlkplzCM6Q37D4/z6/5jitZKJu/QsAH/8jofGK1MIkSEhQXOd9WtxUSQTkmf
AYbAgKfBgXH/XfXJNtbjspYRGF5U29yG1RaHk1CMWUwd9yE5INxnhFs1H4z/KVFg9cxq+ml2/GvH
GT71BpJfbAv6fGqaLYpGkx9sGJYP+18REC4kSmVH4+5DbB7YTboKvCbTnS2EHdW6SxNtmjbzyKhE
bG8LHVoOskXx/XCB6oWgxZQBRDjiiBLbH970jwxRjO+9FFFO22v3+8DhZZMwWYw6u4f7yd1p/X1p
D7A/rogqFcnmBBwprd5XMUoRnhdZiN7il/7k9aCJXYjx2OQUWyaBk8arpRaWh+hGpyQ3CognMmQo
0UpNszItXqzO2R8iVCUyYNNSDIzEJsb+EJvSTCAU4MCSLCB4TOTA0Lo4wAEEx6ZiOnszfwPnbS/E
4Ww1wOEbkGQe/sRevNzE2FUk9MGAsVha6Gb/YrB8s5w09r2WYmwiHKJ4DDqc9RLhAD8YGoEVIHXj
bhNiHqhjiFZzYd02+cUBm5DQaOv1ifBo6e4zl5qlKRPq4gViG6ouPY5JYi/ciqZajMkz3+BmBhBy
A9vtK5KZgbaCoKNA2AD1a35sUr/QQ1HfXRUP+tllKm116rmkSUszhvtB0BUQa0zaBgIt4Z5/+Anf
LqIkqj/JjuNu1e8TlY8Ib73LABXtYXu9aXXNN3jDW1AiIHg9wSRO2FuItbHBi99KG89v9QagzkMc
XDH5/OAgcTQiGdV5iQYlXmoJfPDWPDPDxELm+OGOB368iJpL8ctnPcAqM69wDiaZYeaZTa10RSFn
i6G18sC8ZEHt5saQHQoUjMTcvbUd5LKuSVz+mCOd7/QxzzmiPmhtO3B/1+o0+vtO41b9DQeXhiNp
vM5uFgQn6yX9vY/B2iMitz9oe4n0JhpOI9Yek15E9+iKvVs1jRpiiaFVoKgeHpNxoPsaGqKbPLBk
N0Vahu62aTCbtyIkFgLeK/ZrR0+9Eraj4Z+5HvCYapEKy6lHPJs+wEYAqHLK44FQKT17PjDBJUsR
NDPwtHozSkGgPDHDF3TeLubvqXAZ/0X7hw+96+MVH+8ayXbMCaVtAmUbvxr37lxXngYZsEo1UWQ0
+xzLsKN7DT1oW3ILQCG82pcrxul44jh6vWazd3Qatt3lL1Sgao8/jQfVHfKt0002neb1ZL8mIubu
V56mRKAmlWrOqV6Tu+kIPZ6mG47SfIC47TBMvbtzdwHBt+EyRKJBQupljmYEyuefZd5wsO3pFF1E
EYhtqirC8A7+nC06G/W/NT/LDCmDhaU1trEAsg8OWAx+6lFPxuvr5a56sxzvf6VI5oJH3bv0UtdF
TihWkZfJNqIXSBgXwF73ipR3/GG3yKN8blPK7R8INTMEMTXStnS3pv54fuAm45kKafENxVElvT4M
dNQT4CuFbuBrpZQyLZAdXmBuYIqNjgKzpNATekfu2oHwGqW8oqVUubhdvOSfNNnf8/AVkKjV6Tc7
nAneu3SfDp31Ytoj+IptiiFfwAEjcdxtoaX4lgeyQEKhT705cmxqkqK/bLFtcKzf1lRUQVo7f/V4
y3HSRU8QbelbOyI4Q8MLUW824qwDfoCsQAhdEHCS+Woo1xjLjnMEeUFs5UVeJq4LlUEs1MRtB/lH
hD4PRBxNLEcB9hkt1HxpL8KC1Qz6prHp7R477fVH+anWCcuK1QIzDunATViE10TmEsIaB+Fy4NMb
61awmENbLcgnwhZjHnQu9D2NEGE4nDAoIFgfqDfpvuFsixidMDnBQSzAIDSY4AQTkuIUEQ5jkuQ4
zWFYTyD7/uppoLkOkvMKjAHyAD9uPltNLYW66BV0WoR6avUYneh1eherAjb7SXvanDxN7lI4FcQY
2pZkUpvahuRcJDstnpdOrku0NBGKttb4WKRN8BSKVvJbZpkinnBEIrTngrm3VAOh+gUOhcnxTyI7
0xRcgPkHYF280+EwF8YLmkNi2ZMYMjUOLHQH0ZYL7TTvXC1XYo4t2E/Y0JW/f8mGTrMaMP/YHHIG
5sX4wfFpvnuaDZ+nd5cxCiA6Mt3cXI3zchnnmBn8hALIgD+9f0xnIsGdMqYQMRfO+wR7gs7DCezO
4TD+rffwdGO+WAv2j3O5M0kxaoPhGJc9ERRCVVCeUXt6c1jdcSsLtNzoh1Nh7vpxcJ+G4DMB8FPJ
cdINm5iTtjsQ3Q+asuyuFlNmvgNRLuMw9sKM1VmNxpnHhjZktmXq3Wv19Xk3o+jabJl3xkVzWuWB
AItD80uv/ciJfpvXm9XqF8ygsmPr2XHQvTkODl9nX8iyHFGmLGZosSSIwTL+OXgbJhP8x+LTjqUF
L8SHESiOWtFxkt0LJ7izXDYb7dZ2ECetqFHKWszrkA6EhWQEiN9riKjYB8Z5DD+UfcQR2gPLywNu
0uSy1Ncy/jbmjOQYr0T6igDyOGVia/lsfBkaB9eBClCS4UU1uFQFiJXAkxRks0JBILbgEeUhLEjy
yMMv5zfkx6bcCNCIxC/wLfscJWr7z3P4ajdZYb7k4mouNEayyJaPS1XjZDs5ledrE3F468ORCBrJ
wmh5BG4nr9n7wG2xO8f2qEAQC6tNU4GYJuPFRnEZWxacQTPMm5Dhs2h33MPLqbvLLPpANbm7+/fy
6Y5fUAGugKRTq150AARz9oUZWuZpR8S0Y3XU5ODdX5ZgW0X4WBCLcrQ/FmRk4qdSTLDH7xlBrcAg
5CeDI5cBP5f93nx/GG8aOikOkUNoJMoP8oFjZIT/FhOfHmTxQ1icWSQIhMrxNEIoc4qvkvqGLpFi
KBdIQvLsUICQKAz5a/x7slVvkKu8njaCXiDRFCmH3QpBcZJcwk7p3X+vBuFn18ZslH3s/cY/7kMr
QHinFcN4gbyLn7j09zBcK3vijzi9kfcWdVQdnhkW7rLgnAGW0LPLAaTs6JdyQUjcbLIWIoC4BkDT
AcRJ6gYV/cl0Hqb3W30vwuGRNNtYLnGOkNAimwihEzlGLNvg2vjDY8XZxFryvJ16EMStbj8tfVDD
ybKXqnRGjRAWqiam1DxwLi8+Cd7awJxmi+UQxn1+2M9DFV/6ecNCGCFMQ0MwLwmgSEqJeUkbJ5WZ
5yXVyOZusVpRbFAMsQHVrcUSOdhy6fm2+zfTGzq3qQmnLJefSkzTAmkQSEZPo/E5vr9bWbetmnHj
cyx1ljGz3ZRqHmManQunFM9ic9OKGB8yvI55AdGa8/7NZYcltkBSO17p7/VnOsff6NoAudQhgzJi
5+vGsWkyvdFX90+2skAes9fhUnqPr6Z/2Hw357bsfB/38bHAekLuuLT0bZ/Z5uH1FOQhgsAirJJO
TzOAFfOJtIKnQHiIKmJIVoES2NMiJInsjCDo0YMGYifIOhtpo2ztkooRVH/vy8pyj+tbdGb9cTmg
ZfAXA3HCIIQGY9saMEAkgTTiFlUuGZdf/EKGxdSSLqg4IrEfEzGCh+C6HLzmnBUQSGyoiBoIp4lN
roZsfOEqEOAc8yrh4AUSiRh2kh545pIs/2CYwoP4bYa8PMlwCK1ENyvG2csRlgFngFk7tEUcfgUB
zqDbxAi7DkpiyRv7R4t8mcZFFEBMWhrsrZZpFIprdYZ/BcJ4Q0uDm+OzmIg2UxICReN53cxGK/w+
BABbhQAUowWCApJjqM4WMcdWihEkNWT8Z57MG+tzfI9LqD+lm6OLc1odR83IoqtJNZLLG8tpsa5U
wvAklBy4Vq+RXF6XT9vED9HOhAcE1Si20M44pCK5BsYN0Yr9zXz8i6mUN17CAT8GNNtAnCNxjmMQ
sgWUiXp6GL7qzXEeo9dnba4/6iqRA2NcEqXKaOT3uLZUCYR7cIp8M5wm0+wEkU5HzxyKMRkBS7jN
VU/jfalB08gU+RFm1Widxjxna1AQfgVXitbM7BMMkYDO9BeaX+gFuAH7f/1qPeG8XNyd6dtD9QtK
hiRwG5HKZjdWZ00potJcoE1AbjAzXSxQlIhdafP5QNZu+9ePuxat/nksaA/HdNUxHTS7La3sOR9f
P84Pz9vWqGLaEIcpwsVSR2yOa5iiIUqGc6MLTm2Bqm1Qg3qqwiH8deQ05GBLFgE666X7HYYu0CUX
mGckGXbgdxkbmZb7d4fqiuSjTrE6cZtNIY+mLfypS+HuRUAbQRjBI8B6s8MlIgmsGZdorZArC14R
S1iCuIgxGeEyNBbRKwnJAgciNkBkLm6hFO7e/sW7sX+GajVj+PxsQCraEV4RTAf4hapFLL4AcVnk
WwMQV4om6bQOyXheI0gNJMp5INfyagi3LmKO07DZKf2JnLW+J2eceNVqt7rMr1WXKyg2rc2xtT/u
SnBr5EASF6nbetX43Sj8AykwRTwjnEIt8KujePo2xIKb7e2Bl9Uw7cW7w9fkuBVJsIcF9y8aKMuD
RCJaKiOwBQTOFOiptlgtkY4YtH2CO1gj2GE2AeFCXTrMF3LMIww5OWn88G8C/nDlXyw150s9Y7GZ
jI8Z6KYHSENuxYNl4mPAn3Dtu8OHPcIxM3ooC9G/GLfqH46jzWH+xGo/s6tmIGwjiqXAXzFHMBRw
pHDQrDGPioqeMaZwBTY4oRdwwnDFrPdKYT2CDXKOYAm/mjGp/2wbSRa0B0LpworzwAV13kD1JvE0
vqGn8M7aSl4OiV0mQGkJnj8sOLN3fiutgfSxNdbDQ2ZBdObcyP6YA7Fq43LkZ9DsdTsc3qdNXRfT
Epuqt111GtPRRy0pgcCpBwjZi0Z4sMZkxzGcdt4/9NLKWXtrEBhE045yDL2nLib2vCBMm0OtExC3
0N2Edk6idY5Y3V9fT/oRkCl7+ZBVJOxrf4FJfEFo6OqU5Jw5M5ulAmk+HIEfRNIeLYugUixprrlb
GC0EEpH/MbU5Yu87QxSD/oAjwbos6ut3L1rDXfvYPKwmz7O8iKZYKdmWsFVGbHbIgeBQ3v44RHaK
Nfzq36elOCtiDB102i0P0DG3boATlXH/B1eURjIHQawyzQOHwubtQmoAI2gmN/lu/GB+b6VZRYTB
CgjUQ+3P1OSiYnAe81g90tcvi3pgt61jdGsDSALyKkN1FrmZN7qWqWa5T4DUUDEp46lrrBJrBvZM
sHI/QGN2SJZSOpmI20hkGGpqISpDwS6+FGtkdY1RALV8ghQcWTUeRbtR1/AzNkFO5/l7/LjqkZNF
/SxmHKJMWrVZtPRi+xtWA7nuHl9zfKnxFE8GEfZz/GxdAEE76loAnkKk2E+wLlj+wX2r25F6w+F+
gGHE4Uvx9+RjPGu1HCZKYy3ETMtaZw+BClKOIT/RANlN0IPR0SlwOSHwZa237g/nO/gCEi4Iz7tm
BXEVgXtOxL6Rr0255cNAVK14DYi02rY0D/u4CVOl/8EIOuvTv6PYQ8Ydu612nwU+L7YqrI/Hp8fn
/TRv3uMtVkabUasfcm/RR9qVNqMPo8PVaMU5KbKgShFDMtlQWFwzo2quYuDHIqwukDd/4MVnyylJ
iI1azOC/llSSYTqDbEfvt68UjkdLHrI8gqRi6EPJ3chtHA+kxDywGzxxJvefCusLYq8jTZSJL6vr
3UPsWS6z7sEdGAGbgPBiM55ruUNg6uAaNzLjKPKKIH4Kb2yeaRSWO7jggR9b5tZ3dl8yYczJQQwf
V60+O5zP+ylLtmUuds0xljl8EDpZMSJbDDTcdIJxMq0ZYgpLS2ku25rBaCPmtS1bgh5L4QJWGoJg
VQTDNTGLZWeIeVXnVVg22TQbHsWrKUwzu8RgY7ALBP6AAMFtQcCtSzAJnE4sigT3CBMbCgxxs/LD
KG4lA+QCclk0DAS+2NPPo/yMwZP3Ey59b/0cJwy36VZyuCahOS4ic/QXnfamNeEgZWiOHACd4Ijb
J+3BMm9M/cIDkOfd1Y6pluzOe/DV9Pfsc+EF9HeC0oUp4HDH3SrzBGUpnas4y55uVKwdshahLB7T
hvTWIMgNosFC/gmL64fP0y1jdOYLucnSIe0QmQtZNQ0VHr/8/tS4fvyjcKKOiB/hx0iHGEDMHgwC
/A/7XNX3VqHCjV6nqVXrPXz4c51p3DcOD6P+wzofKKSpjOeHxqtO638v9GYwbeEzEnbSTAPuW70I
r+J+BRmTPziDJk1fc2llg7sg6JIh+3g49IBFYDElWH4EsWkdc5RA9bh6y+/hyMJ0KgIkA1gQZMCX
w6vZRFsmFSmff9ZVDu7k+E6EgaecUgU4sMhFlOeNALHdW6bCXAaQRAEF4Q6+yRUu0HVuLtc6rqyU
5CK4dA6lCMkLO8drQgopgj85jE9YYm06JKjZOeKWUVxyA5m+zSKNY0dY99rSfmR/tZl+cqOzmb2Z
tOSua5g1WhzgiuZ6T9R8awM/ShXmOhyzmvY0ie8sEFql+R/z1lhLBFQZXH8F4hd1qu4tZaqHMHn3
8IXa8d8dBMdocYcsr6XheYpTiXk7gLpisnXRRqnz7HF76WDZCWTDV9QNXcL2jReDq/EAV9BPKyJn
sze6el7+eVz2wnmKJpMjwMKl2/5Fxbn56cNs9Gr4MXuQrsdgPNTRq7pg42tE/gA5q0pv13k/3UYI
QlWks6jSGalcUVnqdNhP7tqT35pjCBCtbGpYt0tZB5LNgpGwC8luhCl3NjlED0wPRru873bel9/8
QDHz81m4e/zsVH7mcjzoKE6Y2wYaAw98UjFuMvTdQN7IAy6Vy01nKI8rWaho3FfLD8loFdNl5GSq
7JxFZytsVhrkPj6PiDeK8ZKhs3/QWL71HWpoeCBCT505k4hXnkThGd28+9BnowY3CZs6LM7s6XqH
w794uJtoKZruBPJsKj03b1zqt/HsbWPfTAEj9N5wUDrTYTgtFLvHGXc+P0V7h5EJtDF6vP5JkxcD
pBc99G6rOSAoDgeD93txqlttPVunmkw3g93zOm8A8+Q2RsRHk2I6aPkwJYYgmIuX8zdnIyIoYdgQ
NLBYDONFl62Z0gSPWsnn8FWt36NRKvK9/EG9n5iY8yI3cKTTEISExJBA7HeAG0nD5nIZz90NBMss
sVSAF26YJ4aZ+Fzhu8Whrmp9PrIpePlwtZTocA38JwMo/a5WuP2AP53LEZRua1JNh6vlR4qnv+ym
y/PKNvnOsXsC3K67t7b8WHoQGqBhiuGBmYZzGEvZ4oD7eV+R5rmAYTp/igeeD2862zg/ocl4dXQp
tM25+YUbJQ1fKJf/JCOGkoqnaFbBSOSSxhThCyC7dCqdsFAydHwBN1Gt+YyASV7fzjgBmG8rkJop
9oVf6w8Gp3KuBYV8rz0uP1KO8fLqPORe3qAxj/X21QwLSssXxGFnxHSkN5D8qtVg1LkGhQ/kSQpy
C+43cOkCC+JLvnC7+61avvaXsVqDg57SVzI1yeEW+wUnXegMiMRNoXwVMH+YiyTPiYJB6lAvSStC
NJs6flKIJF5C8rAyv/oe8mPBiL4kK7Nv5NJu65nDGo052ikldwOLAFmzKdBIgWmdPfp+Uums2/sJ
4zF5Vg1X1q1waYvVG9F6gkdCajxqlIdCqdFpQ29j8/Zxoh8o3RXB14hP8YeVLxyUtbUU4YIM6ybJ
Vd7u2SOY55y3j0O5EPIuImGm9BX7DzfNzu9gaeSHb3AHKfYQLmhXWcw/b988bxdXJUB4bQaEVi1i
2mT3iTe/WQzbt//FSpogqRIxNmTniZq5csl6RnddN8dqDVdK0LHj5Tjgi/APK7l/+ND8NyjmkcEU
Qywk0Yi3RD0ezBScgwVoQBfGt1KStjeANWk7TYZqypE8wdn9ZP+rJ+K573l2vVm/pv8rnpsyeSFF
uE9UwIkX22TLMQiTDcQ14JLauPE3tPne/jW+H+D1hV/BSldVa/pq1+tfPy8Haht4WTVfLK9pI7aN
pzelkeAt8zG1Pht1yFERBv3NhAj7n7lpPz7+7bok2BsRx9p13HbuFHuzXs/FeP9+tp9qxoP7C7TL
whT9Wr0oV13xWX22rq+BjFj54+wP8VRnvnvdnf6bwET2j3IvjQfr5fMsybcYd9O2Wu7VlybLZDSS
F+pRgmIG8zHk6yIjvkyhTv3k7utkeL3a7n4d7KrfwoXVZO1quHvVH71+1HoFCw93Qzi/p3oapEE+
rl05E4LKqWZpOyt5NLwKvT7oJ+9La13lT31rNKv3YLrw6Jq8Jryxm8Y+De2oVT536ZpfXKI9tdng
3EPc3Q9TWTxGlPg9e17o0XGhVj66uXlV9abaaX+l/T7X4lSXGIB8+XIKmR5/a04/mQFprtKP2cMw
Tke6+g8oJQDlL2Yv0Jkq+cWXUXi4e/wCSqpPbnLpmfm03M4NhTt7GHIQNwxAtx0g2EPZepawGrN9
TEG9dp9bjT/yK5tfhp0r0uN6ebVePb6h26y+8rGx/GU25fSTzuB/VoPWLw/P1TUk41caP+ByTEjd
bXXbGRH6Gt7NOObNBNgMD1+5Uwn/uHffuqpGT5rxS98f/CgfOmNpGLey3eb+atq4JZ/yuZlkhE//
ufM7+M5eDlYMEG2VmV3NEl5Mlxx3g6fF9Gm/jAEGKGhqAk1QYGkiQdxgA2la7UGV4dTx5Gb1K5ZY
jVJE3E/GO9vmPGOQpguWz3frlpaJycbWThwgByUtCbUybn2z4baiAVe/jIeamwcFImKohWAkiAni
JYtmA2IughrCBC4QISj94w7F8DurZIlo22QEtOq0qxdnpC87jc5w11ncayOSRNAbiOGiJJEFIwjn
BYHdmyhzUCatfA1C5Hh+hiw33DSYDFnXBhegs35Jyw21AQCSAmkaaJ1SU1Q682otohHAhtW7ERhH
DBsJQl8k67lmRSS4PikIO86F6BumK1kzW5iwZGhGoXUR5H80Ylm9EOF+m4AOHDbb57DZZrtzsUGm
f9iN75ebKQ4r636l+LGPDiT8xmIJjKD/BSnmAefHeEI6B83pcQFhIT/QeDgr9pkKrCOQXO5DjKoY
QZy5TNCbZizhQLdH9UbF5AdGI8jvfpCi5CnixpVtNyiFfzZSh+Q7UQ4IzMyR26NUK89phQni78ak
cNLKUlTGnASSEGggwgtiCN1q7nlGoR7lkuIESAmCU+zHcCE/1jm665edRElBj9VRwy7hEwjxcT5S
ulyu7/eT+8HhtlSNCjrBcBCg0ibCRFNtp3REOhX2dRGF8VHDgBYDfeRpYW0eE0QsTorHDtE7OMSY
XcDcqQ+BSOzPw2zaDxhDYXDNYpCi7NwN799aJ+Gbuddq3vRXt5YLm0CgFRJELgb/NL/Q3muJnHSy
NpqNboabYdbCA5ACkx2keXm8as+00ZWf6GGD/IQ3L/dOnfOmfTGKvbkfbgeNTtW8TXE3YREkhRtZ
XkBNfhBI/vhqczgb6CUvLyQzg4Dk0fjwWPyoE2DF3txPJdMNFwj9drZmLWPxRQ6jwY9+tCDc6FJB
UHqge4A2ALmfkv/DZZhvhS+IWQ9Pk/lVWxeDOWJ5hO10v0SMz+4kOOwtCc7P9/RFIiv6T8WhJ883
Ay0gRSJASkIA1B569pZIeMM35BQtB0EICswLKvNKM99qeZEFiLutvGQiGmRyaWHBrv9UWF4GQT6X
lYjWVBuM63enD6sGEdFutzSbqC0vgalCHr6VLRFlJM4+iTld+u9uPjXo7tHw+3cKvXhUPNZzC24m
1hUW3DwtnKNTWJYV3m9ejX6HoWXsGU6YGQXCBnCgTW9BICz4/zF2rs1p5Noa/kOHKi4NNF/xJeMk
M5nMnszeyRcqM7MPBmywAQPm15/nXa8k2jgnmUK1WFKrJfW66S4ZvugVEJTIzcEnvkDNKkooCBww
yc0EcFMdr6vV7+vq69VKQ9qC7R6Nly4bqbv1+Vjb9Ol5VM2Wh3c6qsPkB+5WY07UgA8QHofmWG2k
Qq2rRSxWsjo1tQj1tFdtwli0ZIYAUZB+52JXqd0iZcmnkKXLmHTwQKrs0CYICiyWES+qYA0wckZr
CB1VHf1CnmgtHlQ0nQ2L+EPjgpvqtooE4tUMX3vMCcbRJcFoEfYDcn+j1upyDB/rw0bd/qh33nZp
7dY82FSt05y4iKyhL6h+33074SiAvCyPQMgZg5DQOsZ88IO6VZ5MYtlIUPfp8+jQCcTeLmaBmo1z
CXk4Vmfm2ul8XSQUhOCmOdAtcCjMaE42OkQ5ama7CPiLpSNwwTS2mHu9i61Q6hzJOkFaXGvOsP+b
Yl0IcYfv+1Tv9L5J9iGj/dC9XbGc5GVjoXV46q+Wd5POO3RIBOS0+2n/XdAdXNTnQkszAYism/ZG
Kt+tq16Q78ONAcbTgfci9kG2B8F2Wx029a4f7q/NIsUkDp4CzR8gb+UaJpsq4hU7ZdtEvGKnFr1b
RoCoMHKzH0baYAFL3yrNo+U258Oe60dqnT1jBwNRpM1n+gT8G065vqt0twitFhwol6emUCPw1tPs
w6p1OeMaO1oak9zv5aEYul39qmOkQR1gIQgm6/msv76oe9nEhQAQmjv/VrZ/xPzuq+6ZTFyD+Wcn
BB0fnjglrnvfeUdjB76SFbAIAuKAF2cEiIOBDrHCAeGKw42UBkOai0XtiCQVhKNE2dwtrhLfxeus
lHCtbh7wJlMYg61Wy3RNB2zEDz8nvTFOjI0p2v1imdoRbk3AOOsp7CoOpUQ1mVcEyWNroPniMa96
EP++mEFAXOIhW6PXnL0W2vraVs7v/+wNp7/w2FzNzMMX6D82mxx/8Lq13+Bh3T6rpub7eW87md31
fm4uqjXfgHGALf+upAqEI8UV/p32P8EpG8diIj26a6WjBjJT6IqB4LVoWC6MOyfLRcM+B//dgPXU
gvnv5iXnnx60EsI6npVepiO0HMS67sxVFm57e+sSANP1KsiEVfnlkDth6CnsLgheh1iFwY0AifZi
AxVByWTnXgPepL9hucFtqkHQH3B1vcOWWA6dE6IYsmefcyTAvZi88jHy0sANxqO5yjDaoG4BcZ/A
8k3Jk9xCvn5QNbxeLx/Woc9im8GgYrWhrEej/Tk/zO7q9bLz/C4dgZPqg9J/DKmC0ThYjzyZ3U0E
3CzXJNRiQ1PGkyvMGO1/Pi4u+o9XMgK+l5IhQzE15jjMbESrsNy4ZS+dIwOroSEEzqyWKAZXzWTI
XShdEOiNi7s5zGlTP1XUBJ2GcjAFlEnaHnwQw3XATFbygvAgGACBCPsBG7pxnsaLSV/xQQe5Vf2a
cZ3+mZXeTR7uj6tqsH/Xnr8y0DbWEL4oX0HMDaCRl71GW2VgiVXsAYgnRLk9FOZ4Rq25ipBAGYho
S1lXS2rMwGnOjlAYTQwQN32BeM19aghH8MsFBzHbhYSTVuvyKgrpzyofB4JzmY3stleH9/6ak9R5
FpS6pyxDcrleFD4+xF9E/vUzc2AhkG6KUwbSo4lD2t8kVsktVso3qrSSpAjh6uzFeewexwzzBknK
5/ij8h3xzpWHZ9njbXC0lOG0McKFdoPYdXJMBNNZD6Y7O0N/lvMF18I2P0CzHWpIYpAPPJ36xpCs
vxHIB/JMKcU2cyAsJN/Z+HnBgWkmePxHS5w3mo63RXMzPXpAmiIlPw8EU2ThpQ3hV3nJGYMIF4ti
W4gfM2vM3HFKOWKAw1O1IQyj7vIX8aVl5JmE7F7uuI9hDn+HGFqE1dVSpEgGpI5TwwSrzKLoKJW0
oZAmfYYLSUpxlwa+lHSswiYhFVb7l0nARUy7ol1XEoTZj1kZTTFqmCMG/73ANo1/xZh/Ml++By96
0Ux8ecotTwsQpVONb0faEi4jl6s0kF19u9Z8mS8qdK1niKWz4w29FL1zv0pvkem8FC3P7ZT68cgE
swuYFpoSkbexvLqXMdZ0d7nVPVYK8yiZ4yj/8m50WiOsZ2FwnRHweMsarDxKoMKPWNQV+buMT08b
mowzzWcRoIPnXM02EoiPVxJ7fV36rozYvhMY1t4rfKjn0RW3n3kOztAMbItv82eeuBE1yW179+Yh
LQxLVIsMXEbnCk5iwNO205KysgtzgMySkXUU4bXXspJ0OcbuNHkSYibwrN6YJQ0EGQOXpJETp9CA
6dQZ9CKvy0iHHXmhvyrfVDmE7bHZV/poA56cCz6KoTDrSai1cdKW5nhq4PNke/nU6t54YJCX3LDU
WKEWYFKJK8RDTJtYKckk7Xb7cbd7a8WQ1nqpkoniAQJTBGiHAoEAbUUM+XgUCShy5I0PK67fpJgK
CqoYQpRMIWo20yqGClxcINSatthRkwcOTtpfVZeD/RjnL07fHTQ4vR0m1XzDYPJlKkOuL8FNS0pF
5nhdOYErW8NM4E2n0rpXQpPTMZe2T5Gnqe+cY/lNEJziUjBYvOt23nUqFr3ELGQ0qqJxRdtJxoeU
KYpKEI6C2lssUnkEQrZAMjRUzlEqe8kPL4FNxyOcX3SEEg2kxCyEIySJieJl8SlISJUjmyGKvLnv
/0aY0mM1iBqLsSOdIPD4WIBRN9btxcQqbu4i4G10IO/vrp/0Ls59TeL5Zd0HT1w7jJVHhtJIc7KB
MltyKy7e/pswXtb97+y+j/sYeYuHhGMYomNqmydfmM0mgr2wuSvFfVVinniNiOxs+4snL10A35ra
6ODefbz/F9sYlWqEMt72gAnRt3e7l/e/ah707uO2b1vncgHjmEw9k3ENR3WTvjzqqFNHh+K5qEAc
L0fCQdv2cnJxOtDERYzcXBh9ffSISLw5m41tt8Mw6yXVjhqdAS8lTCmoww9qn5Cde2cvhlsZa827
bi0K7lQAdYqf+c3H2UXptec2CmqmkavziRrhLD94TPmIyPtR2lO6pli/++b4lSj4EkmJVv/5NNBh
4a4a8xKYlEt8k/H4phirgtCF1gUh2SDPCXhNkrOj3CnTQa+6mvRXl6vnxbtSWvJWgciC0js73qCZ
QAjeBqf8yRC3N4vbjZGnmIblPVJzgkCJIvW+ieaRUjOM1EwLoESHuFDJbxMkGTEhDFWWaK84Xy31
xk+mZTx7yDgTQUS0wqjEpXmkdSc8USqMzG0vGNVTQtEkkqjlxk4TcVUNRPJOm0oYtnatdNt6u+xq
Or5USdSi4AyD9q5dU9v6R4uX+omoUc+6HIJfzDQ+187M0Xh+4gORCrVAypsUEzxIEQOQ+uIQeSOG
Ln80av7nONnueredzv6djWr0Q2DH/+z6891T/5YHqSFKmakCSvkh283oGmH8tPyvVvk4W+dP6bGw
NpFAOGgc5Pu95W9O2lTcX9Jm+UOHWyzP5r57z6PNplsd2jFnBh1T8yyPahJyYBLwGupTdtPZH+EQ
vsasKMjpY5+Gj+P7+erCDR03GlRZRV/xdnbNFWhRw7kZQOXkWicdhOHvjzoVkwJBmtYEnAFmqGE2
gxQcZoJrkYJYXDah5ga8qIx0a/Fag63g5mzwNMA/mrP51tgjp19wCKhuah2e35807N/Ph3eDDrPZ
nLvIbo48hAxJkSlTuEAjEFZsCcEpsIhSNCvNgdT5StR2o8MNNU82B63dKIDuEB1cpI/mmEw4I8HQ
1dCIrTUQMhsWMocNJNjkBoIng4ulSZbFKwjCVEBhSG8iyzjkFjyfbRyK8PT70s1itG8M9kLsHvdJ
jjgf9/zUwXXdP97tJ602EzSYFws3WUJROzeATeBCbxCku3RvrbHQVUi5h0GNryBvtdx/LM0waKpt
VfxhDVoXt7tro0A7H/EF0fG+kHSLN9BuMflQPXdTI4qgQnjozGLT3dcS309gT4linuANJp0GZiE0
j2xnQMwSw8SYUAkitFeXj//mSeFOwSEheDrawPMfO9al+zmpuJP3Aza+vmeJEb2KqwA6/Zr75gZx
A29jZHXX3dw/LaeH28RB8oWbFM5Vxmz17jm2N8A1m6VinMw7IN0ZIJrifo1CPFznoR6FfnGc8oo5
nqLxZmf95ndxXSMQcJd/NqJFt82W38+Mp+eNToTZP30c10udXWAJ8ITA+V5wmz4YbJ0rCBxtshmv
XbA51fRqCjvUUqC2M34aC0A4m4+XaQzbwjsaym4baiYHLlpGjPPE/X/CQTBbhH+fwd2YdDkfsu13
WX416vaYtj6/v2a46R+ehr2n9jtd5Yj+WUfbX35edWIHqGa2rZ9AOITGAsGLsxd+OMQIPS3C3TeE
naJ7MKywrSBimD7eEm/jf2qakB0PSBmk/aXz15zmYeTdtByElDI1SwMeZjoAJfKbjgHMjykKqIUO
oUSaXG73ruXN3WxVm9MYo6DUyFUTSsw+t66oXi1hsXwoH9JGEObDEMQmBMQ4soWjveSqtbSd9vX2
IokRMkTThidnfS3kxSJjaFl3da6t155zBFKTu34hI4s1KVqmnTVeUgeWhj5VCZJcINKoPGIkzoIK
hG9JVtM08HJwkcaDoi7/vrS+PsoWa9TvD5BiapRqcH5OzHz1WN/2hss2O19YVxSz/ZaOIiOw2DiI
bRGCAiJeN05vxCub4zrFHC7cVkspOvcg4nHu/Z8qbg7bFGHzajAQaOgZeGhoesJKcGpkYKPhnxu8
SevdJsp0LKQ0cmoS/QNadjqvbmgecrfaqNfhZLB2e9Svz1eRc8Tt42E4OsQCv6ZVL2NTJp2pB5zc
Xz5pcaWJZ6Wz1mg+FpoVFRf9ssYbB1pfpEKZrieKRmsoRqbKOryot+v5eL/SZSelvZQ2FUvEg+xA
yzNkx/mYNmhuVaqnTKik6hhhlkLxDE2yWCPQcAhYnLZGdrUXQMKdO2OFL5Z4BAwkeKK1keyqIyTs
E8G46eZiMJIYYrS/rwCd/kumDfrDAWepjHrMow9ZPN09P5hqflt3p8dh6+l0DTJ8QBvgn6tkyuFz
j2JhDD4Hw77CzdXXKnQChTATgTgUwvUwELbW7ZgSSGOm2EVzFEZGJZwnvfM/T81p28QTv/MYqsMN
G8Oo7f1FNR+nGfHodNhKwtTwFSMJG4vltP3csOUpNZ95J79gNPvyEab4/ZJk5GWbGi8yUeyf5YPA
4xOd79xwiyGRs6YbD6ety/sP1uUEX/RniBF1m6txIM7N7XR9zQ/EIxblnmpzi0eP5naPWdhRRZ3+
ciJ8t512b5fdh6cPso7W6RCIqDTjxPkQiwBiea5aLQHfhGi7w9FuELxRnabWWwz+qoL/Mv1S1B8m
4+yVUKDybrWFNZUIfLYZEBp6rugeUo+ZLpa2hc8r6E+t9cUN9xCalQUWbpqz8BHETbDQ/CZ749jf
hjWOMT+YZPU3ggLjBQcRjFPnzLr6+XLS/vHtvqOXmyFec+1sYczucdid7R7Xmw+r9v4j/HIrGwSX
l8WAosMwoEBb4gIhN7jhabWaCJtHwsHvrufza/6TqgZjbJcLHP3CAQ+Qv7AEvN7T+maKUFVeY2dk
2nAHKyC5ock/al0dtQfRztrlhrC7qG5XGEdvMMbSnoaD3nhNdZvb72tKL84HONcUFhHSQ+1jSllU
+FJT5qP+qr+oq6e4whziasUCCgPpoXG252YBAQV5qTl+AsS1v8CZYmY12YMHjhjmlUXFwopXnqlA
e2AHrjQzw8CiIYsDtRfdCHJ3uVTO0xbrkrtzpdp2dnh5BO52b15A1RSQU4VNvhFNvS0vcyEeJSmn
vIK4eBQIxJslAslSVHQbbU4XROSmMSa80ZSqR/tPpGKVp0bXQdSu2xed/g0CNO4/zqTf1O6CeWmc
m1YsV/WFEmHrddwI0njcXqDgCCXxZQkeJly4pmZ1VDHklHcVW2x99hfJ+yU3HnjVzlLMI+TW6RkH
4tR+yFUFEfAi2GmGAFHGVhAkS5JG621FIoBnOFDbFHuTfQkrg8ARSEhq8zklIKqhFBqOSHjRDhAl
kZHDfny3uibEXSiuZ0g3PSHVbgNE2ujUELKTmzZBznsxHHfKHgJBNAitT/VBLkHbQuFCKSKAW8PB
jQCNU3TwNBhIeRNp+I48NBUVo6kCpAT6qqCBvyqe604NSszWZnURHc+RCu7P9RcQFYT3v28tvt3s
qkZaXV+xvp6Dtl5ai+OxPdp3lrPdB5KHmNThJiledBKFOxvOKiqIIrqZheK7A+LWldT/bpIU3xqH
wbWuqW7MOoX6WF3Y1Xz3F1blgWP5o3VNlOKIItzt6lyn6r2YikYn66/D5c3d4IuixDH0qJ2WlkQt
C64F5HDTXC4sNkIjq3EAI+3qwm0jQHMbCK4OK9dzNRpM5j0QnhXYFGnLM08RZsHqsrW/0CRI7Pok
BMndkyJCQCf0tObVEuOULDTEFTL/C0kAcQLGDS0tboP9QEgGr9vmnU6nrkd1t80J48PzI0/mt+1J
tz9bbz9svHmUZjnst4hks42PMAcDER7BQ+wvbVpvRyLE4rU9Xh8vN63JRQlnBmYd1wcjPAQKcjgH
f7zDeWDaN4NnsWmlcyfw2xV7zgoLxMGBLGh90IlVFj1Jju+VsoDIH0YBSaFJhlgYRgN9OtAcASKS
NsSB4TxzwIOIY0FSNB/DV5oL+Vh7HiVX/0kXbtd9c0Gc0+UBSB3+pnUhOl7ECZimqenWIQvrw8Vy
oaWQIYFFRCwZ9oaIXHrnuMMJwdTkYzwlhuGKABZZ0r1l6eYbBApu8v4P5Ohs6FzNwU6Pu86HfWaH
aKJ0z4zNklGOw3pyz2wNW9nhP7nY2oDjsihhY1ZfV18JEcvzEBh4cRYNt9Sjkndv3ZN3zQ0NFhZM
CG8A8cZSL6SBloBkIswGEAEgodgiJ+uCVCAhvJGa6O6VU12/5LoEJtcW0SGDZziCCwsLAkdTtQqv
8BQIkq78K5UttC/2BNzMbSLgrc+tz3AvztCCqTCtGAKQH7Cu/7olz76VARvJdaVlp/tqgOqxHjx1
HwZs4S53fZlpBbqVhhf2NUekYGBuruW2InyksigurcZLKxrhlLlmBTaEHyDwKXYNqT0ZU34EEMxD
8VFVQnJu/qcAHsez+AfAS+A3KoZ8Yhzsg9NmrJXXDJVmrtgEr4aZGQ1iRQWCo6eEw2UcXkfzI0Is
CSDi9vpNr04Xz1udy9YHsTnVBPA9sT5PlS//u3zWqvNi/6P5oIBwUY8gDCXAIgFE1Qikkjh++YFo
nF0UH1pdMcSuI93rITc/nGn1sX2Y9esdlW7SamoHpICsgK4VLCOh3m4/ADl8arXR1DvyIYlJ428E
WJeTqRf7czdCzM12Pcaj8RHW4C8+qy1hWHKUGq8gptu71fHDTJwRbC9caoylwKTCOfOvyUUzO6zy
4vLIdBxrIeAQems+vWwhw4isneaJuQEfzBDgD3jReTk5aV7U3Uq/To9DNM46f8f+42S/mY02Oi+V
eTO16DijE/rrDzLj0FMgdK6Gl9wpA4JDFw1NfI2NQXnPGUjxYh0xSMOMOrgJIToRCTEChXNlGzPD
1rsYvB/sXH2W/gpEhieudoMl+Jp8AF/drHZlyBO/9QrSwzKt90FvCh94lqzlfty6yVzR+TZR+6WD
4fO4v4xp1hkj1hYY9U/mHl9PTXVoaQ84Q7XiUa8/GJwPZt0eBu3WYdn+deP2FK02tIBMYVSuBMWz
l/NB9k6PV9PZqbUUGzDNWEPY6IggoVT4XF0aagRlManeWSedJzgvO0cjHBr6pt196xb+S7NNehYS
oMTGq8zTZQC5u19/vVkNNClp+QDBcXVUjKZvovEewoKkUMiobFHTgqQhGcQDOTBEmmC6tVbSMPwz
joUCjduuEAKLDJa77l2011pdgNPJ62g/zyiAJfB0eiehTjYMQEnbCW10vZNGYsmCkKZhMG47D/T8
FcJHn9YimFtoNuBIo5FiKlKsRudXEWT1HbcIsoJZ8USDAWOTG287zqT8XGyJZdXwB+bk1WEmCGo/
bq/uD/oMyffUMWhOks9m+/b2qbdoLKlCSppttmrE4raXcmoJBJ6a9RYtw6aA8qa9RULxThcHhbbn
w98Wb/f7K54hRTgjpQqY7lmfXHqMpYuothu8hpsFwndwS9cJukKgmjCDC/vxErh6jpvk4TxvI0GS
pWgXgGzvL4e72ZUiRkugiVg2bJyAeJl35E0cb8qxlZU/HiA6RmC3vac7zIvAFARrBA5MK43AkJcC
EQC8FgMNrbXXrMlbVm+J8H2p4KpnuH4aYayHne5oBOSubV1tzmFNL6VizdH31eKxQ/0a0zPkiTBq
wmg6iF0rBMBqu1zpL54r5mE+FksFg1f1fK3zlYsQLEaDdCdxNZ38VA934/a2/5GYdrAfxJCaqdMd
rydRtWXTSUJkGrP65OOUm+nztq0bCBEdB+jklfbjQaPUfgb0C+UxiOtJrwFwu4TyEAjkEKpVn2vu
Hi/ai672nCiv40L33ilBSBO0SH1nz/FykZuJFY/+H9NPAuUrdHRYKkNuQ7+Y65WipKX0Ey07x291
AAexi2aRLraNRhJQ5jYuSixRDuNdrcP7CLDyoB3g1igQBimBBCL6HlOz+ljQi7hXd9dU2hb9tBAb
D7KOs3KAIP0eB9UIDIcaoxOkmq6jJ7q1a9Ht6eQZnI65W23qnzRIv3/exo1/dNI5hvmbZVCG3Q4m
vPOLtW01v/2Ago/u37y3ahODAgB5zp6nRYzYOuMm5ClFocCGRvwV++owtsqngUG+CW1EX3WIhmcB
8GDBfxpOZ1orC+oRUFl1jw9FEyQO5SfpWIDj/oQqA1blVsdKMw+udYxodRzJkpDTcrqk6KrEkw/7
C4advGxWeUVPEaOg/r419wfm4WzSB8OAWaBZQxN0MOiwKFHHHTQqjXX7qVe3+rd1vvOG1k193P3n
fvy80eZAlIF81Qott8QS1BxmxOt4BVr+67s4CatorBUBiCbSUtFxt0Qsjx85c3vW3y7S3UUvzMfi
/ndUg36k1Dfv6lgdXKEwGhChUqaXbjP4tdqsb7TFsj2JfSv3KDgHdEkx8jIg3tn3Fkr/8WLQveYf
VSkJoYj7e47Cj4rLz3jZ1ZORDHXiE3iJadxaqLrPGBA3XHw8PC21ERtnXTVU9dbrv/eIRm5hrWYL
bcFD+tuT6oZ0o2Xml/PYh9Op2rcf0kQDquCGFAmDFNVxoDUYzdi42URs6461xu+AW9F45HDOaZ/+
ijDjA1qxohdAqiVhgqsFa9C43LY1bA7SnU4k4GtkxPiUb5Cg7GMi2zx+s2lh/F50OsjfJXYpgDgr
NY+qp/774k9L35hGR/s8OEdEK3ycPYLKoqeaj5V65skOEBsBx5Q2Nnoe6QK20q5DR6UhXhZFglZx
zzLwKsjDYjF+uP2vmwCMDHzy0n+nq5zYKf0yw9gsQJBfIXeQmDzRnfPDbf83PwCiossNh5lyjrqL
7beABSFW+vaYynH5lDmFYzCfkz6Xn8CJplRps97sdrr9xVYnn/2udeouiIiRGzTEAefgwo/rKVd7
NZZak8BpE8Ny2vpDMz3OA3g7/anzWQUv+Tg3bJBmhUgTP888Wg6kBo6SOD6QmMDv28TOq8WIsokY
RM601J0zw86ZTeRik96erfyd91qMiH3DNVvR2KziPHYGxLA1bVZaBc+GXywCD4A4HdhhzLW9VvGh
BaruVytdEopL/mIYGA3idF44T80YVyGgneDFWTXxxiG09qECTecDct3xsXygE1CXEOTAoiDoLaP7
G05lb27bLwyVfHDING/ioDsw5JF/i4Dh99lBX/u8BQs7OGR/wCFHXXhSnbVgWWQy2zzONu1cRZGL
mQJCFQJrEA2gHawBMYN4yrYwRpSWfw05FkpvxbktOqKHSPjLh/hzfDGLA0mdQK2QIV609pwfPtI1
LIju+538Qq6EAJutULhfbXQXCCKiNfoaD+VYsWNUX0kaqDgmzzqdE1HQpkr+dr2Hnw+pfSiZCGN5
hujqD1KQ/HgPONMlJSJyEr319E7qaeHjgSNRK4DEoLkHaBvZWBItkkC/o7yiHCBnERTz1EZ1K5Pq
zFKr+iFan5G7rsYC4SkwrlyN2q0zuVj/mSu09ITXiVwgCA4ZB2LfXQ+BI+zaXNaUeSy6Rm45ChqJ
h6EaBrSkq4UWrTu8PLDUgzxfPt5fpx1C1hJiKoI6+3ojUKCdQyw2hMQWbglM+0uxs8rvC5OQpAaa
0sQEKMXsRovuxXa7vkG3IsUwe/QGYkKc5JwBEOGLhqKUMOYW9TBmJl0JoQMg39e9Tvd8w4pMYb/q
cyam9O/Vwvv57WS/6kzqXda96K+lM5QpEVpgF/qB4NuHElgPijYYQQlAUI4Y60ILQJOlxNMYP5Cc
5DkgcJxFz7ggIv+Z/yKFtCnwIixFWNXm8cECuf1TmimIzOL3zUY2NcajkCVQiygIXocAkSmHgDgc
JIaZzi+GyluOQtzMbOQC5Exe4GJu2ZuXsA0HNZ8frjbvfsDBuHSr2f9nnXKvZqVme9BlmW3v/Lyy
ZfthdJw+VXeZg4VrwTKbMdstcPgBfmbAbMzgB8hpSdfz49fHxfmsLmwxc751Ggevw/2GAIBaIpy2
+sbiYdSWeUEnPhKF+xIATwFSR+b+cT3qn22Gp44kDTWk4V2uL83NaE2CxvI98xLoGtPeYG37eX51
3m+T+uaa8lQdMkLtRllYIJKwjEQqABwWpH837j1eaBXnnON8qHiL6p8QdgxZJnyIHWqN12IBRLPJ
5wdycX5ZW41U1HWPVdc1i9mpXc+Hte+3097Dcdp7l9ZoUh+2V1GPIge5uiPQ8sIZDdZudf1+2bQ1
9EMADZ/RiploXT9CCBCXZMT9NclMDD1rlkJVX15gZtwsXe1vVt9Yj40Go81e/+MeDCpa+iT1dvsf
3cuJeuJgox1Ud73AAAVsxIsKghia/gSqN15vLh6XajFbT80P8IKIKbmlY0OMmTfyj1qerJH9Vlun
X+smIabfWV591h1/rgd3u8lg93OauY0Jofbv6+FcjXF1MWgDkzeqA2MKhGV4XVYQorp8iI40PI7c
MCN5pX5waDRizNWimniLVhKIQxG5aIaX/YjkQOx4CuJohlbkfAe71gjiagZW43Vwv8JbajJT4n7/
PRLuScj9miMT+Cgmv/T36gsJWbBE5T+3T+liHSejYL4Rfiqv+LTqTT3Rkb08KoN2bu9NjzSuoprC
bwRo508AL2fFOgkgj9rHuISOJPEYkoTKTJ5OHKgz5frjeRx4Km80MkkStamG3P4hkjQ/Di+uHh11
apOfOYg3dWfPccO6S2zGQgto0kytEwWS7qh1vVvfuPwapYlzO9wpkUr2OMeT0saxJqTLO0RiFmq3
EHlwvGBYPp5Ps3x57JOnLhmIdB9YX9SMZ7QHN0TFvx/ONIHpMgCVAEIWjOAxj0zPyJknTs7v9nvd
8XCfprcoAvEXVSRsIhPLSIHEcLw9S3vf2kcATguRol0BHv86WEtDsCaKoQZ9EVJoY1G9W07f9Hw1
Dyvjyr03WKkYzjGryMXFLV9HFoSclS6tfHKojOCKk7U946ZaLDdpVD2ZcPFxTlzlZxUN8UqiLqAb
SaSy6McKXOuyLDUvmp+USomsdWIu+O7hQ+ehrauh8OOCFk4YqBugCRRt+EgCbKZrRj51eyGicte9
WLbV3tLBk4kkmlvu/2u6+JsXKH+QB2BUkBpMb+TuK0HgduClWSZzntb4RZeAFhnG2hY8jyThK8HJ
pN/vrl1TY7iLo24FT5DWPVbbplwJRKeBd8ALJPZg/Ph8vbsb3/2Cp1lh8ybefOFNDGdRCN6muvFo
2ZSZoPKSaxheIgRnJK3/wkNRSM1VFlFJSXlpNwEt0hVDGyaIazb3klziUtyEDP6qJ1+9tK08Iikc
XjJ2YG4rmR2JCa/6cuRgVgC5rKhUrvUD7R0vaaahHEPr/mLu77oIpiTgXIFcRdLlVrTPoKaIn8Qo
eLo+1eGmKviJS9RRePwCpAEBel0diHFeAKHO9msMX4DY635UaY6pstZ9QySDc6ZnWXsPdGx/FYM2
6jWY/AWBFBAkMf+Ma5bKPOQy3VdXq9mY4QNnSjGdtZFSAJDy7SD6AvImKoSGP4XlSIYZzyNSLI73
nQHhRChPjRiWOCA4AoFkVu24TSbOOBv+qfUb6aQlfxewnozSVn+y6H28OzJ5N9G103hdGMNSGGdX
vtDItMPtgnEEA4zB6RgsrbK3zgNDKAlgUKMxMg7N7YqUFoRczZHHw1scmoLbfFbr/ws2LC6NYzEF
SyqwdmU+EYNnM2fbHBUsps8WlifGbQyBtoNhFRf7uBE2hdD3UGF9xCAS4uEZFSibSF1LTxS3WxXX
7v6n/r93D4rmyP48HlbLkToq23o8bKdjsAglRJ+VjaO+MqyCBsQXI+bI8vFKZ+THW9huVhNizhta
3sgdFpO8zm5CumI8RWkTuzCX9+M4egJKmjw3Y51R683hqCnzIlggIVRkA0ozuuofxqglqmiYp7e8
fCIdCYMhlIoGBCHt4kgF3OkrIy0swZk4lCzLjwlrYvNcJFzEeKirm9wT5JE/nFcVzZ9soScfkJIz
3+mcgeAUobjYmZXmBxFqjSD5A/kErSanFxd77fhkQqAFUO6LLRLo5jPDP6RnOgFREqA1nlLwqeZD
HJldOGA+AI2cyBKKrQSCF5zFTNZ5BZzjygDOr6ihXZO3OUxbw4yWRsiVCUlAEO/lUIo77K6uNX6H
05tBRGwC7BCMERTIBfJAo3QSu2M48TvH1Cfx7TEImSQ81vfPez/1f4uv/ksDfRSYmMe3nfur+AZS
DPua6pvci4Py5otNi4kBWXldUkYheGxnEwQkKlbWhCfeaTYHsYN8wNZq8H7HHMv9Vjy1UwcvZmeA
dJryHoMNN9/zbSZHgSYKsFW9GZe6W3t/+A6c2WHcXspIIIXy5xinNItjncQORXKZER2+kOHKXPKY
ptGENHNKlJ6H/hIigryGOoGRUHpT/hYQvsiQxji4N6/EF2tDy27d15pW5FrCyqslzSbOe2QnqMH/
38FpEzvEiKH6PdMlS0TcKp3u8sTJ7fb26j9pC9Bq15ftptWKA1FvTn+5S0kLiZp1Oaxzb07FJC+c
y2bcRXIZDJuzELvqbXoULI270XIfnrLqsBKFle8Cidd5Bqppgh+NtLxc5ukp9v6QM2jqus2yrBiJ
aU6xT4e92dOEeV1PPrhnRL+U7yZTKiVDvK6sRBYwkwXE9Zvhyds42QITifYZgtgldc+LbtHK0FaZ
Tuu4EQu1agtEFg+QVRWraB7SHZ/pyHiLtJuGSDJey7MhmocI40AQ58PhcnhUYxwcJQMxFAetbYFw
TYvGvCC5XadzfSemWFQ9evF9Row0dvJyJDS2rPc5cKDb4fSGs5MG5q3H59Ftd7IQH+jcqmOa+9wm
d5MPUN+th4LgZR6HZoY61nmsK49q5StKRPuYSwHRelr+bEiARkx8k50QKgZCtN4Z62Ba8wzcECQ4
ArD1gAuQungdaOhaAkiEI/tIRfqs2OBmgCAaFZRP9I9JBEhvWwERwL9Peo7peUX77oBL1gYjZlOr
Iff0vBzXah0fu0/9R5ZiuP9qTSCrZAhsC2JywTwxQwp0425b/zSvdIPww/ZqedRydFhhl9ZVUQXi
kHWvq3rqX95/FMFdyzXbCksGVKKSs0YxZIL+OK20I87VKVA8jCHoRW96sTputFJWKUZyTpo8VptK
S5rAxM9AYKdx2OX6AoRHLIcFMQ8N0SRzGtaZmUJm46mWW8DExd+cdnlql5wms6xbnee32yqvHggl
k1IhfonnPoGLIWUumozTJlFVKXJUmOSAS5c6kJeT3O2v5m8tNSEyOp34tdQgMmxDAsJQ4Pelptvr
SSxeqmy3O6rq0aA9YvIX8/lSbIaT/ZGxsc3tew3vud4AeqALZMrB24gDDlkAFs3E21wHzcgKITD4
BNn0DBs1DILAOY32Y7rHBZXHIRh7BrqKDBohBT14OS5FyoQA53+P6NCyJJaSpPPYaJiRETLEY1uD
urfYyjBYrpAQkEXFWAubtaWbUdvBQK2Aj5pLzGw4a2iiCP2ixqAipeApMJU/SmpvKbgLSyAhjbEh
aRD66R4QcVxooHAtg4p77FTs6CM19YIYpCUiViypzCtAjahdGoNtvHlqo/LBWixMIjgGt0QBj0h5
vKxd5YHL9npwQ47KLttYSoM3FI9+uJudQWFFykcTs8VPp7Lxkoax/DGb58VdJny8sL9v/TG9izl0
4vIZcfg6kUmcACEcCGxS8XTVpkbsxvwGWdnt1yQRBQpa+qMTQerbLyqSS5+v9bmdvl8uY9WHFn+U
6jm3Nsmz2A9bkejDs7ux0TGMRjN2Yj/R1owFl/jqU8NMpTLDSbKePlOCPNSpjVuKljfo+JXyYuEb
n+vyExLCe7hMe75Egu7PqcrD00yhpGPqWaqjMCFAtpiiZxIsIoADo4dqlO/tVG924+pXdYuZ0PXR
UZhRmvytnx+Gl/v/tge68YTceOUcQlAlm02zu5KEKDXvLPIqclez0G+zQiAat+i4lPuf4+A+Uufd
/Yo1sRzEBTWdrzgalLZkl7PFHL6/RyRjXtuPidqUerx2ZnxWPygdaOzkifMTGurZQJ2yNIVjRTkB
5F+bdixZPvEuRvqtUC5uk02SiEy1gohiwRQjhpa8jcbKSjBIY3WGCSrW5Dl2heSBU2g731VvHrZj
+oS8mOJxhSFNSyJS68XCDwZGvZE394p5sVkvGlddmLtR7vARQhVGZQXUiXdUTlRbhPoxoXrcexr3
N3+oy8hDV2uCh99pmkalxsaA0amFSvWGK/Vc1J8+JoBj8km76TiQl3sZTR6+z9RwW44yx7mALDq9
2O85GzL0X6NHRC+yCy4xCspTVbFp2npXtC/Nokbvnbeq/W+L/XI6DlW854y8qFZKck4r9uZbEOvn
NzdJ2miPZsEmxMJBJFJYXt/Vb12+FPeLHxN2XNT/6dx+3d/331LTqrahaG6c5UG286pmrdYxsYCy
HY2ei25ETW3R/3cpjau+qPdUBzYW1DiMliPBaZ6PrFtw906Tb66uybQgpQwUw4WBUJguvCDAmJ3J
Gp0+Pa0ANq3yIZ7ZlojHMWz32/qgHeoMigCbn9t5vrs6stjd+ZHHyVG/TQa/nQ7GJcM8KANKho/T
i8eDjDNptvsR9Ntu/S+MhPKdMV/gwdCsSG5MTrcsos8ah9TRNUAOdf8ho9n721hF5vrQYua8VGzr
e3Ox2EN73BvKemYVV8b5uHxr7wtrTOuRrMkUhHxRz9WUul9J7jmLnTOkkTBl5YbzrnpHSdin1tpd
Dx83F50eldeAywO+QCVz7kSuBulOBo/Cw9XTzGa0/XlH+gDf/bajg5vL55NcpJFcbkpQSKsLpVNR
mcY6HYejJ/kAXclPGP4UnZTKG7zYZ5xwc2FbB3V1cRN/vCTIjFsY9lz3aq7Nj1wa4oAAAxncmO0k
psdRgFgnupstaasedEcMD0jAcPnhtiWUgm1mbMIqE3vKulFTEqWZ0XS6SubLGQMtGYgQ+Oo2ny9Z
3vPjEg9veUH4Z63vRjCJEBfZYXHDukTJ+KTiNlVmA1EVqpxj9L3mrLeTlpjS07vZh1AWorkofkXv
8iL7GZ9kdeA58KG66DE7k/lvZNH/XW1bXj4juryRPVBJ5/6cv8xQQ6vEq2oaiT6qIGsuuZf0iBtl
02Jf8Gn/kovZQFb/XX2iYv9j0VmOF+tYJkAp1XGJBRAuNzJt0yRDzCQ0As2nkzaJESSYnfOpn+k/
6Psp/Oq32Xb3y/OuHjuqX+Oh3zFiqIJFOFM1IKsuepqb8iSFoVd7/HRoh1MgQR3V4W9PxcmF0lsh
jM3KSC8gPIvu8ye4IybmTEiQN6r57EN3uhk/ssx6vF++rMkUpfD5SYtmCVEe06fb8ax90e3Nb5Lt
dvFIf70cjzbqB4gepkqymyNRrpqzYIbqFdLKbYfazRFMzNNSWbz0spy4CGJ6kSiIrSJDVo6T37Qv
RfRa7sWC/srhd336MLaVUMI47oxEFzXz2PvVfNzej/4u/CKRXCKjJVWXA2/rajT1vKU4h6qh5HdP
4/V69pHk7chU6es2LsqsVyGHCn/4tBnxxXHsqOtkyGoEyvYesMZDlQZtceVvqhOiFgwJFaeCRdLx
xeoYxfUviwdWbIhHrdRVInHSIL1o1NZf+1j8P/Gq2BRWG/eq9e2XVIbGpBx5wqP0rrsrqTBH3mR9
R3vx/Mld2/p/pyNlt7u7/dy/O6VlnXfSvMsif/VIX5xWYbL6q/gkkN3sYdxvvUsUixYr5tcVPpXf
quY+U7SH7oiq2RgQpfbTljaC8QNTc1ZVJY3aVc0eQhYzg7uu3rDRhgnTJEnEEi0Ptx/qO50Myh2s
IW/YXqKoEqcjnglPCPjTp+5TiCTnsfWeaZZF11epZH0hkr2b1fBBMqDc4luarQc1D9JMN99CVhSx
anNXMdPETOkTRl1eWuHGC6QFbJy2HMhqdfuBFMBev+YRLR75Hb8AvrnZPyx/Xj3Nf2+v+jdp/Z4T
NSxJ+cWYdPQTp7HY929ocdzP308WK/EDl8vtTBUwmcRdNXl5Z8meRI9fFsjE85MWIeAlNtCOaAoZ
sShyxUhZzHc5Cik7IkhVbXWktied6GdM7+lgxJsal1s/La6Xo/ZpApBs1EUZbg6fmLtbDWOkd3rP
VXD5YF5epl/iaVS6Hxq7VYclxm6dsItHDBCtM6YsuEIwQo0r3lTtP1aYjIN0L97kuOLIc9C92jMt
zawQi+7ZA1Udj5zvoT5T6kxRCp66NxTHP8dosrtNPOtxhc1yeMHsEckfn/IBpb05c4PagU+hm5BI
mknljzd43ZBItOcbS+uZyGx1L7rtsWa9dusRDXuaUXTZiWl6qPc2etxdDNmUoZCYXvACfvLlVF1l
4wxIWtuh8DhW6dmB4HpP7K6KQXCPegPpUgDpZSypGXkPNz/cPmiWol2tfnr6AEUIM3wcbucX0+Fd
HIztUHKkoOAgxoHFSx8GfL1lq1Vh9eH32eR607rUwuDydkmD6LjhwCP3JO6vffVBzMrtlrMPvcP+
o8umt6Kom3o8aKv8hHD4yUY7d1wOIZzHNqSycCEVw0OPGoI0Y0/EnE//vV4O4S3RcIlzuWC8QH4+
psOlN3Rk2APjCaH8pLvc7T86ifQ4UgGnmMNHhmPWDNed3k85ksXy+W1cTsdJfCsaDaHZKCNpI7Yg
FMH46ZgXUwy4aS9/xc4RS+o7ZZfklMV0eWKLMOuTn7c5NWjyoU7b/suAghMnF+ZoJfIU2VRu8qWE
sLnv9urwcM1X8RyoPmwemedrTEp9nb9VQcGCINfozX31Cb+Cgnu7+9laOSYp8q664W71a4rkt9ss
j3GkzePiYlJ/FH9LGkJayzcurvMjaDgb3KxpH5CvCrqgk6Fyzi+7x8Xf08X2eNHrDN/u9oM/ShEp
hIRnvYVbvflKtwoU969qeHx7WjYhTV7MWuOm3mcpcpgplq3AkN0xZXCmSZk0iEPs/sP1Nu6UTUwo
srJjJLa3GbwvAUxx00DBW0oOUryRZXf3a7XoowdaYcZHQILuljU471w4J+W3glZxXSIYQRFKbo9x
0cyJn4SLGkyvL54vJvfP7Au7JnFSNuWXj6EASiToDFK4yoi/5KQxXW0vRilUlfu2Ysm6spdISVM0
MVPSON6y/5JOrMLypM/y8dPy0/9xdmbLjdxIuH6hYURxL95KLbV707Tttj3dNwrbc4YiKZLiIpLi
05/vzx8AS1SfluNEIJIJFAoFIhckEpvKCSZ0gQs2T7uiKorQulsk/nrYPs0u260+5UBfZaSwRt7Z
BZl/1TtR/VTePfuWgr0Ntc3ziCNDr1Lpzv1vg/vZu2N/tnjzsP80Yj+0q9ya7n/ezUex8T7zwPPP
UTuWKUBHfy6/Nvh4d3V/2KfN+YfH7q+HScWl8a3fqZC/ygu7O8Rmull+3s01lUL6WeERhYhZtf60
qD8eeheE4eDxP4s1W639ElD/dAlN19wZOHkaX/SmX3dtjHllCDX1bb24bZ/yK/2BaYy71ad5tVFv
66L42AYOnjxEPG+WVc9wYiJzqeFuzZ9o9WdfhvfMkK9ORydxuSftqE/z38i7W7ePF9Gjlxp1PuxX
2tWc/jzVMWaquUnBHQXSB56gT70oDjZf02kfm+1rcF7YbTm3ZL16EIVcFnCKM0CzjfxZ5JmPdh5+
mk7Wk4t6tnq3eWQTMD319Lb/Cxmougmwewq+cDOVirr608Xyc9kXA0K16K3/1ZqN62Vn3W19iFHc
5mJTXcoKLlNEDIIeMZW/USetQkHRW8sD0eiG2EpYTER/PH/ZPjsHvWa+uzOsBjX7rtiExaKDsxO1
h6PBhvFVdxbTl7TWm7vBX240ILOY3lWjkVF4sPAHMPwh6uDR0AnGULoM9kAGx8vHWt5Wj23xhDDi
AT/5gDTasiMhxoMeU3ho0Nh7zDghBw0IYraEFC8JxalN1+kOskDazT0wjUYi0IGuGGqC77kCT+fj
mLCz+v38WqlhcWe7NH5PmczthollE29DOyfAE+CG8AC4gxeNvEI9jsV7Mfvc5eKoTj3i3Bwdgnk+
+zxp3d/t7+d1XE0By8PshXr1jp6tsS/AuD06s9XD59ltLNePsafeMknLuNTpjJpBTs5oyAW5yZQG
zn6pEJgo002GZE3uFU5ecrFNSCYIz5t6+aK3/TgZPVzO7zuxHSQc8zxu1iYNlFUX5Gd2hzWl66RL
mVEjxwKlnvoG0+j+FFCIZ13Nc0umKeQKFAcHHwIpm0J4nvIbwT3nODDt0FBh9iHgB1jSyY77y7fK
xPkdsDH/nXJK7XgQi0dgBNJo7jxFoVilrIV2fl5I5yiQIoDjFXOIOC7CW1I9fMj7KHgUf9u53HbA
tJsiucfSwhHSVcMRzhgcmjRi8v6mdO2q+HO/+u/y8S89C+kV1fFRUTqZ9A1md4J2VASEdUcg5BZF
4uZz6lNdcnoRvwTVGJeAf11F0wca4jFO/yYoRgmqrd5Yz1luzFFw0MRVA4InJVHcCuSuF7Orp3X3
02r8b75SqkJ+nKsqguKiDgHCqe+K4Sjb3snH77qDVE+x6hrMgQf+y1Jau9uLEV7IvKgnmhXPj17z
Hezk2Uygcdz6O95O/w0daR/VaNV/7xYAusTxfNXTuw6UkMiRqAU3KqiP55iG+erj5Nlu1tIStEf2
+appaA5+0G/pbGPn0yQyPMmnnBeWh2dFBF1JXioBslxv38yGyGSoajUexY3bLGRh8YSOoDLhSyM4
nz5LbSkQqJf44Ylqsr+aqSoqJfv97DKKC6px9PIavsf+lxpJAosK4mDy67m61OwZmzbb0i1a2lWq
YtahrNgOZt3myTiqTi4gpfU64XnLUkNK1huWPRLKN8AdpU4gQB7JE00k/XP93/rxqh7Oxbv+KB9a
b3+6+0pCCnhd6UBjPQmF6J9jNF1oh5oZxRXsLdZ12h+11/mM/h5F+C/q28FgajBS5UFWA2c/tpt5
icmbGjzsDdocVnBHmu4ED28e/j/qlP+7/vLgy/Vx0vvgatbsOaOeDi4vKhJsQcUoU+9kCTJbqGLw
LI9FdR//GXNOx/57PdMfj3kXI2JRTexSysk08NEkmR/0/ygqhB5nd8nIWw93F6222sh5/Mbm4XN1
i0+enLSpFYyaPupJS83adCDDOCGutK6RtDadPP5fvOIQTaQ8w1D0y0Xvp2U6BZVPqA2tlMNHzCvN
16td/wNJZouzZ0Qp9f7z8O4qdpg31ovxiOB6kwcku6iDeVxhckTVUgdEIim6uaJUgCRq6MKANstA
KI/+2uxu/uMV5yyIiyOnEXWoInnM7tPUpLrZi2wTFauFe5ecRpQiNuDksegI3BClOfhm53I+0IpJ
f4bWBxereMmX2c9fin4/beEV/8D2MQkJzscU0Ck7TURQliEvgoQq4dcxkBCJv/mrlPHt2PsIM6UC
8zaazXT4LvEv9SFns3ppAZ0qkBuilO5vGMZn9FUQ40aAmLNARBCInYot6+0L+H6wRYvvOm9GII2g
jIEYyqHaXHWCjYspy3AOJO5lJhsJHkrYQga3VWxYnoLYPNarjyiXuqsLokmz4dzZvFk97U9fK/lx
R4AD2QDCiKct57Y/SDK4SwXfTFk7TsfTa2s8U4Kf8351XHFOIyc7xu4tvkrgr2w6U61wOTu+yoM3
0vkC7wI1ams9MWaP+pBw/H2EtswVCIu+12JZwozlIjnVmYGt5aOuq8aWpz48puRScbxq1T29WaS6
3sxQqlK8AVRz7WdMmDT+Va81586uKIT35HyXB7pZhIs3pJz17X9G0+1NKrgkz9b736jeYnz/Jbmu
btuXyzsN5dN1mbimu9OrqsU+uVxn/ys5qxC68HqTwrejifijlE77pb8bLkCNYfA8HwYfVbCcbcu3
wzuUaMq0Gv3UPbR+50VGONUKGTlOta+FT5pKtFFhxFJ5VYiROg/4uFP1wtNCLxGgqesBJPDM5em9
4DtVWM5jqk+9wp+g0x/djEAXaxg3u2tsx9u79UMc8QzqhyA0hzgQjBDc4BpFsw5776mMc/EG3+N/
1n/P5B92XbX3hTpGa5IChwP5Z0DaCKi5D16i0MZhGumub3/p9L3eYXM9mXLSUo89m7kdomg+zieB
Bcm1bY50LcRAVYNTKDVfhTw7QVXu9G96jxtVXTmises161vMr9823Q2kvb3aatsTLxbobwM1keQq
EFGJefRMEdPu++1OZ2ZGXXuD7nv/M+JGNFPjphBET0fVmhUshRpxvaAQmYH+HpDikkubByXACm7y
JBHkMtfKpXvkIMWUEMnre+ZjHjoX7cP2dAQe2WMGRltRKYqKF/WS+SyYTS7k3XrwUZ4A/gpsMcSY
lhcfr/PH2YQhVLTtcjH/WyK2W+zg13DaUawrVd92P5T/N91ygxQ5OY/2Hd8ONvTDdQcHXb28vVzV
2//d3q3U6PIsu4Z8RlLOH9t3Y08XyVAW6JDIA4nTwaclmdJpeKK8CxwPYoLQEaklKsnf530e+s9A
AJDd/fu75ZHlQY2vuFDXV1NaagBefqCRVjfPTrmifH3Jn5HonHgj1DNlaI8XP1AVSC26y/G39XJ4
2dpWYiM3ntLtxperPp2ApUQ38uL+7+UiHHOlpHnr6+zNuttYO1lKWiRPcHhbJ8c39S/oPMjqg1Nw
19jFCPKau0Y31Tf3CgzaHFLF5dDVsNfjGtH6zNnWva977enqaZKPv047TWK/GZaQDbDO+vpRIyys
jRim8ktMhloYr9gapIQRGL6e7EY4/ZLb2w9APBDmBV62lQOe7e+wWrJJlH9tsGDFKLCa5L1RrBOd
DiCbCnSTlt3GohPiGCtKnTLiChMGMoNgvACVElFYCBzmIXq84uY7fh0zQxnCcyEOkq5SgF8tkJzs
AMtKvRRjNkOseNQUZNIh78l1TYQAx0F3O2yhtRNBGjv1iP0zv905Iwx1zzv3Ho1G3H404qLS55tG
puPOZH5/2x7exKbEfGgz9If1IJN5ASiSna6xK8kQlidAiAkCbAYMVFG7K4aR5YpB64GczVQI7ICd
LGLbYD5ccrNRWOw4V80DULQgJnuCYV9Dm8QZjQUcTgSKJ1hKLXpvWWaUNhM1WQGqQU/TDgQamdrg
ngflUaxO+bqcfSwzozylswU2NZXUsqTb2iIgUQfmq0BM3AKb5CaRRn8Gb+mNY5ZBhxnRvuaB0Zvt
8lqnHFff2FBEEa9oh3C1N7XDsNNnGxHHn3Grmi4+OT9YaT5aTm43m4cbfda8UGAhvT0akN7U94CT
OrJijzwkGpYMztZUHcmfc8YMhRO49vL+GvKZGSTVknwnNNO89AiaiV9YBQGJFHn4NN+uLh5H6hCI
A5sIDMDCGBPRZ3nbWnSPA5RpFifegjdWxWvzursHEJE6oNR2zD2LnjGzAxnBCSHE/P4j8Y3TVZ9T
asjVUz2mlfv9Xj0anYkvuzfrzmh3/3ADm4gycWKnbzeGFKYVyPbN+unaCUAjRWKJWmgRV+MewjNq
R67KuBXcQmhokWviogx5Zjf7p3TQJlQyNU08omW+RAirVVj45aUFIlrMnAChSgmFKmhS06ZhKVs9
09tLwmJaMf1yYPD/gQJF3kBMGZPFJCLFwlXWszha0ukUwV8RrhfzXFxGiHxxN0rFJTbc4X12kc26
/zDaTW8fD78td1q1k3Z4myZUwAiQUJyGFiILFLQiipcbxNIEiXDox/SItKyIwJaEzlUbcaH9n/en
iWKmTHGJ6A7QryyAa8oVRGNtPIRyn6qziAqJLFBFixbEUgatnAJCINEI0D0jfSLEBEd86CUL+RIN
oQ/PoBXPTMagLqhjlrUkaHkilUdQK29PJ/YK4drPLwqrh1w4W3EGIBORA87V7cU9382t6ZPBejPe
Dvof0knH0R9CMRQe0JS0xBmOOTtxoSORoSQUA1rkRL0saaSAi6S+jh3qiJoiGp2lURBWrS/+TaqI
F72kkBniKWJDJ6IWMeCeTfteghud3+aR18ICSuqPbXDE8ypAUFOoEMzUMoQKIGx9BZpy6cSFoIdp
ZG2IjU6TOyWTMxErqGYcAkE1AiIHjslDy4ETXqPW+Qb2YbfT7o+4/6AedEd1FWLYoFZrM683j1wo
9YtuCYYI6N9CHC8qJ0rDAy1d4O7DQJCr8OyZTkgTCWmxPRHlxBtI03tDm8lk8gRhRECThDwiWPZ1
Qx5JmGzWZKhmt9vpNr5MHBMEQbMudBQcUlBAXoYF8cCBPAcSECygqQVtwAuFIEyhGdmQQuSv9GMg
UKYshUlzxnvtVYZKEFAUyzoz5OzHNBudTyEPu0PGJKwAqLqDLrSTADZI1j10u4+j7aj6QDdmobIt
wcy/ERoeWpluICYU0IjtTLV7uE5PVMn7UqpDLy1bTmqubOqBLjS01hZ7HKHDXXq9+qdmr0QDYzHY
aDBJaFrTA8TBra4m90CWuNt8xxLk3EMlsYiRHrgFotnaNDLcqmbHV9UaLN6aAq8LSe98y/iwW1d1
r2732wKDONG40eLr/eJuMHnoVh8wGTa4ttTt4DU4zQpvfq/+N+lfP7EoxKk0tTJFMAkMTQULhwnh
9k/2PgoNV0i1PP5JFkjEw1gwz4QlokUgmd3g0/9qikfSE3N3kAkc/ScZIrDy+wOUKQu1l4vqf9BN
XdT28T+pm4obkG1UQDJ3VL7a9G68/fnI9BbJCJHFRt4L07EQUX4CC9GufjNayWcg38J+Gr4PspnK
hlMuHDOJpfVeBEhJIlBUzhJkRJpv8rfNwnJc5ePTRefust7Mrroz9tJ2R3fri+HisvVwYZ8APPCP
rJKzqw7VudXViEvbKtbfdDja+swqGU4eR+Onw6H6oBuWkDbqBYS2hsgcNCfqYGobYolALZ5CU1LA
gdKPJrOImTs1EJNUapFxHlt/soXoR0STigxrn2zQTxQ/G9iTatoCTU1Fn1uOEArjcXP3tmYhVdaM
JprseRMNUpBkuuUFoGmAbtHUo7w40GQEIqxx+gAkJPYPVOHLaxWgBzcTDzA3er2KXuzsxOHu7XA5
4YB/6NE4Uz8sDl3DFEe/hpRaEqUSn/IaG5qfVBPHCJQp9ElrQiRgO85YDWlEwmh/bY2nxWPYxS8p
ogWUij5MOytNHpnuvm+F8RaX0JkGJgl4/cgRiZymFz2UhcwDLIgwu4+D/cDCdA+gPmpsV5ppsmAp
jPul7sLrRXGvHcOBC03II8o0QncyirmCx0+svFgs2eote4Lw4+4JB9mZ00w04WiiihVO9WCAHf+8
f9odeqjL1mH684ZhPk3O8PvuTVv3XGnpyDPL3fJi4oTqRG4cgy7gEHG20DoeVB/pYWwE3WKxgqkC
Ac7FSEky6U0eE6ZQqCk8JhBakKfhDIt3yJFyx6lwEqzTMWYsPwkt6yF2Jjv5oaxKSYNvKd+vLANZ
1ldmBMFiaaJXrXrDvixG5vWmI39c4QmQ9eTyfiNnLqrW1qV5xSYLHHI6It7iKch14iVy6L3pf3af
qkPiZb0EUxQGMSKhzcwSkkosflGoEI0Y1gaZvPIJ5YrCA8I+cOfkp9yRe9Hr8nK30srTvBBVWj08
d1IK8SFz3j9RCW2toGuO9TnVpTeqhu0eI34uFzg/7no6b423m3lvf6MrBfoPn+QNorIOHioWZW01
LbVgdss2ElGFWN6QuCw0QOE4mEv8ldWyNMBznexeFhj7+spDNkSzLdo9Mw/NFEDh2R/j0aPP8su6
GtJLZ4zSIJFoVg5mCmLmCM/FgFs1QNyiuHG6QwUzhiiS2cAUKaRxVIttwUz6f9KX9tsvfKrdmqPL
WATJifrcITg4Wwo5PaxW69ZywkQM9hskMZ2kMHwmdOcL5w9bG1hPhOQnFU060fDABIAy+7YW5Yqk
XnAn/ZHH/qxjBUfBt263rDuRocznKJaWUhtlJ5UbSK0Dv/qwoywNtBcNkmO8TUzLf6mJtVrRbdW3
Qf+C0Ky7jvpm3OQ62clfLDrnUzlxIj5/n2zO7DwlZ+tie/+Rv0pPpM4IntQOeLdXaR0Q/pjNDAr1
/zYkmkbQPDYPFwQedoqYOfqyuLw3nMUkwaSG+Ie7m927+9lM25Hx+OqUVr8D2vwg8kM0uS+pb/lU
kRs+qDdxeNE5uYwoc89tVFapRK02Nc5ABBAUek1O/PBK4s3Xee+XP1TdHFxKUcZ5iM/z/ZT1dVEC
MrMc7d7Y3CVJ0oVHNE5TdkGpLul/xQbH1AvEsWpP20up6uuXJ42Ml9Mv43onvyoFG4IUlR6GdJyL
yz/hgTOVx6dNRE7yq+Ac3LUfv316+mPe7qi08LT7fecx5J/wEG1AMFI6ippLZPdsIi0143kZppFd
M8dq/Ai0rv50OvKUv0nBrcm70XqAS4QmIpebWHtUeeYc1GF/ZApq8BcPiQB5ZhzE7Q3CIz4IAjTO
Il91cg53m4vW8gOPNxrA20hSu5FCnHfiJmijaDd6xs2cm3hintSTSdnvMsTUQbyTkEc3lvRfKL9H
ztj940wPWswNrf2AWfDVpSBbcehk7g6tJUnF7OQ8dXKjXICkNIPuyU2vTz/2+/d/OUvYqs6HrIAs
K9Ylh+YCGkH8EV+H6hF/Oyf30y0ng47vN4MVUzrShPKI13/yd/wvDPPZmdkdVy1jAS25Q15VDSO6
wDf770h0cD3BpdMeVoObbb3hCLgjbUPj2k/JB9XumtfPgz2S3OtQWxJju1eMEVx7LIJU9ac0x6eh
3J4dKmwLC5vBdX/FWq2+1wsNem2uquyPsFwH55M4h93+brRuVx80iQPlCPw1oLWqDs6k5fVv/7f5
HYx/D4QwaDPjSgyvclrHG6YnTxETNAqrh6z3ivYzIh3IrqqicosqtHRZDBEdSxowjSFQG8f1Rfsu
HRCL+My6u98sVEDCbM/e73CAWWCAyAwhxhH8Iimk4dYCh1x0fsle8KYZn0/EaI4L28bVm3lszIrO
T2RrkKIICYnYhd397no6qF+bCfgehfpdzIP+sBriUn6xZeJ+fzfrHHvDn6vt8U8IA5uYSMVOgDqm
DEhTdsIy4In7T48eyrEdbvkmtJUmQnxtj66P5ega06JQREabD/06nQgNGdwXJMUXp/OD1xcsb+Ih
KE2uXBmCEHo6/U0IAWoAIU7RbKSYRMDkhQwS2VzxgDtOs4UwnenlcqutWLJcgkhAQlPufyw73qzS
NLWH3A0+Go0G3Gg46g/757foTZ+eutPb+rH6mGQHOxEKQB+gA9SQdUfkcfD0vtc5vOvI1b8ZhPdE
UhTeE5JATFWPLezbJAUi+xGZkbdqKI2kQxTTC8gnb/shMLQV+Qj8c54QwJXlpprLWHNWEIuxEWQS
pDeJbQdEeKaFvaRZ+QKxtkbbq93y6UoubpszMsLCC+eV00RTSnbH8RSuMmMlf9z0apYcA/ThHP9R
DCsYbPbEi0wggSY1UCyrZA/pcAdUABnoosU0YUs8G0ZyGMLb48Ov20H757TAIzEl7Lge/pe3MQEM
exw0TSGFO+W5bceSNCelFx+wGqJDJ6+YeaXbAChhXD/+7AeFs0FgVkXdYTsC3Gz675z3K0xPBr/i
EoGT1qenh/mdfFDmf0Oi7uJ9sGiaVyEJlge6nwEHiWVCuZMpqspSQF+StNX2AknBincGdzkMCNjd
fDW+3X5+PHyEb8hrudGsCMcqTya9j+P908VU/tPo+H8sSu3++YHOiBLHB3c6zHnSCXUGZ0799Wg9
elwNV9u4pAnWLsxr/g3nSIO3zbVAB2s/J4bSM79K78Uxg+vp9V1b60rEnnPxVtplFX0VvRd86m4p
EsS1nsamk4ozqWBSMbG4kfIxEfOwoGFfyxSEqCZycKRJHCuhG6mNldGkmv3IKbM+OAcchHRzAAhR
QrFkT35JMwGQsJldcl6ATYzk7yBVDCK/h9A85oUlfPms7vEkNcZ0oKQHClOEC0UbPPV+7vXy88RJ
3MHBqr+/fswJPjL6uVLtdYY1kzu9bt0dDodnaxWm0/mwqvf44OU+YxCR7oKCIazxdJcVlA5dd7he
cMF61nNFT+pZvrjJTEFK0mphSIrW35zAcynHbGtme5SyXIQfwmAg1pjSjWmpG6+5Kk4L1iPBJcNo
JGvhG8xkHoP99GmOnlledvbpMEFrR6nJhjfVK9fgD6tCEHW7jvrMHLSnj/MUl8WG0sJKINmnln9J
MiMBeSFMoZIWK3jRJiQcvwV7MsAkgooDJiaNAV0uTofMePBkbj1jVd6CYV0isDCvqtqoiDPwlERn
i6U0JGSvXvZLJPYNv0ThY/iQgCt3kY6eN2MawqxWYUBSXuHSF5d4Dvv1AN8a02IjrjTun0+JDVuj
7njeWdSsYlG/DfRtKmZGM1VvyfaRb4JWYgXCFoVtYCHUlD0ithz4rx6wgSRLx8Jr+bVvpmHh8E/L
n6UexvWtqJkYWSvyqm8hLK4ZMDxF/JbgShGlLuDSnRFg48V/72/fsqvFs3TmYJjYAcaVvoxe3hDl
WE8+1OJYuBeo9SFYjH6xQGnhEAbzPYWQW0XF8BpokYD9QMT9DiED6cYrGBS1mRUsXASDFR4riLmR
aOE3a+0QqOPD1faD5IdZCvwUyJaujJG8ZX8kvG2fwZjrqoiY1xl1g5x08pM81HwAigELDY2LTYMN
14fLBac9nM1PNBQzj3RDg/g9vwO/K5ozgUNinhaYfXLmd3fpr/D7y0kN8XvdHXHcPKMQFpI9n9To
7raH8WS28gJQeMp8Dl+VIF3XMETNTual2D8FrWEuQ7Sh+Y5c2Vevv5M5HJzQ3l+0Y/ALzr+ih5It
LTmL9WtUgUL8/WwaWCE72TWgoVRsBHd37umAbqm0eBFpoSjK5M+lMsMNSym3o1+5dY5C3UsUzyQp
POUfda8f5tf8EksbrIiYq4veR/XDxoZm7DEbJcc64DKxN7awznvkvRkn6TN7otM/sYlJ80mQXmbF
C5EUHihhcK7FDEROK/cS2fTNXAxzw8Ww7OZrvp/X8gIMZ5otYiSBwiyCIHxMUHaPjZ84ozXfNxc2
sT5EGbzOJ1xSXHgWnyKJZ+PHt3KSOWJ1T5QAbmkCSaHpT+Of+J0ouaClBFKMn16PcpA1UlIfgrxY
CHt/Pba0bSBNy2QZXHCyok2kPF2D18VCZjaEd8wpROESGGfDGgh4hMinZfutpGGVtiRiM+gLIb1G
eAkWdHlNoXXZIbrP5fcVye29cPAguSwibHcHrAFltvjMsl4gM/WwOx/caD0adeW/AAlwsweXRWjM
0MCChEWDDZa8PZZbJJBC+DOng4NnB3bIhh3GqxKi73Z6tJmF0l+MQxRIaAZ/PD7rrFYYFq7TJm3k
iLrApha0Im6klEQzsTsUp5uzm3gwtd6IyUtDhpROIbtlqcLhmFweYQA97f+Y3w3+8AiULHCyYUHM
q2Zy83m8WPzNcD3BfYh2o5hjYVr7b3F2wDFmW0MzE0W59sCKk2dKpPwzI8CTzCKZxE+jEwrJ65/D
pqNSVPfMmnOlXUdqwF4WXe/oPU7UBSROpsuVNIuTEQR5IYcQq97GudNmeiAsghyJfyQ92YCX3g3V
bh6FS8ympEcvUQp0OURLgSFDFETCjwUolpM9H488l5/B856PI6e6vUl7cXuTamvhKfLDHJ2qZ+do
YXB4N7NsGg04mlYHFq6FOx08re5BJwsGf1vupYQJh4vd8RfRMw7PRMVLT2O5yJ4K3Q7tCMlCWX/i
Ms6BnAikFdUKwiZXuI3Ao3Q+TPGiibfK4pW4JxsNCHloSyDhxy368uYaGc+Dumrjd2ZtSv98OXq3
O1nMW4eHzk1yxLtJaTxzAjoA3JpAicfL3hCriDaFIwyzgmjszHZ+Kw3DnImYQ8lCNB5i4YICUSZC
djqUwF02JDJlJGrFH5Bn2Z5vNDKlRKTcdaIO3C0nr7XJ06QTeFyNpu4YnJD9AtE9E0cECafUyAIp
CaSbuCAxeIOqqSAwEpuwaaPm/EgqKJCMaXca2cQR2ft9EuHs+ra4Fb4wd4iCr3LI95wAcAhbz4ad
ajTA5jxbQ3Ps3t62p8O6d7NxV4tCMHtAQjOJBdAQtqAng4A8NYuAOAoZjRMNkpspYmbWUlgGNeRw
IB2WYNyjAVD4j+huHLxt/6m+ImC2IZRxz7poHZZSobs7ES3XhfSO8OXMHjCMcfIL1y2fp2+gE8Lp
JDMxwqn4LP4yuih485Wj839J5lj0MAHMPIFC38JKZ3zBo3ADBDBDmG0KbiTbURqUkAIbSGGkIYpj
8AKIg/HslicmTrJPPqCfA0+2j/U2XkhK0KxXWP+GfuSsTLClnVPmVUqFY1N3EwY+ekuvBYQr/bLh
Kzps+NJhyVxZv9Ntj1hkw+TM+cq7Xn8zm7Wq2xuNSWAxjx+st/giCMzkqHHyMHIAjz9DNfmzpyaI
PVpUWVOkMLX5HaYmfykEBO6mHBAKN1+TYpYO7g3Uykx7POAp2LgwF9yU8FiYJQaGI4ONzZFErbbg
S/B6yh0D7l7CEsdGyGsEbF4wOikbKXXBnX3nwXh+4E+4NAr0ODsPTaJMnsGX/oo51bBoOVZnclEX
B2fmeX2Ps2FVrCRw2MuLfuBNMaYVWLbAzZOku8HNiMKDF0/tbyaBBTkLNZyiQLIVyBOiBCgDhNrA
V3iqerFykH6RhYOjUYUDnO1aZ6Z6dzfZr+/Yr3DTY5uwKQ+kanil7cNh1S9rfwsjLNZvDv+BD5pK
r3AGCJqswLQOhaTSnYEUHOoYByGYHzr7Cw4lwhdpCnpwCIfIflQ+No1s+rfSRBANaESmpF0lZVuW
bQ+gdskitBZgS68hBHFAejnia15f08BufhDICCSYTkE3U+IVGsSteWfm3rBqd3vMR3SHrM06o8Fw
Mmxt1/VmezNjyTYNbUkEsTACtbxKUtf9oqBb0EobS9ieHc0ld4CEMKv30twIxnLFonbtXIwlcqXN
aXlyedlcoDwhQc8tr9F3EIUm5AVCEFn3ND6ShNyZFjjG8t2rliirf3BEh1DkqdgHzyaXyO0Zch4j
PuDQIIlYrK5MHQDPioyZSo6aaCUFuoEH3UzCfzSN1PuOVh6yO7nT0yLIXmd0Tr3uZPhw19kNw7KE
aAS0qRHkhE8bB0JCIKQDIVib2iA0SWUYpCOebBJ+1zA0RU00CGQDAUT4c7OxSWHh48ux/DuFjOA2
FJzREmgKkxIK10r1tCpJlG7oz6JIQaw/WUYW56uQwHGcVXVTqG4tCkxLV01mKdAcJJefW3EYq0nq
J+Cmecqow62d0ER00Z675OiPix614oQOr98KC5nPlr4yruAazM6wh7tjNBz0z1ZU4qO83Q4O/UEM
1SBuIbdnzKEyzGB1WYiODHuTZCI6/PCo08XQk/WKLeYfTk4H0SL79Qpe7rYwtfHUBddRmnmsaOdS
vhFK0leYSudFK2VDog4QvSDGtdQw1ED0BmZsyudDVf+6jouCidYVjoHgaaBM2DzIaRxA5fl5LdBB
O6kqDe8kH5WmKbs8bdiG5Zn5EKYTGt2EeZKuwe/RMLzt6SvnQT05v7sPeJZXLCFkmC02V9ejma4U
VcYIPAcRLBP1IOGmqLqX481PcDGBOfjdF3JJpZ2WAcDqRSYsEEBs3Lh/VwITXlAQSjAsyhBpsG6U
WMSeuGJZIAwwuaG4vfjks2WbmB+ez14PXZhAcXw9ZNdtoHG7/nXr7bvlQBjJau2s3UtjkQ7OMVtK
yVdeqD2iGbRe0MU40/4puwPIwr/y//Tf8//0n+SPcQl96+3k7u2f4G6ZRl+AgicZSPZnp9Qk9YCb
wOZ/aP2fFgM5VElC24NY5wNDz/OLAKo5IvDceQ2lHZ6/R2Ze8Vtafu22o4oFoV5EdWcrSdSz4cjw
UeuhcbAAVQ6DgMZxtqQkyw2fk0XUPTsyonNn0UtUR3utEStqAiSot9eampJGDNySDS4pZwDszECd
i6yf7LhCGkNUeYGvkQzitdEg/+9Wdktx1rYujKXmatrwy9BoRFGmbjpgtLRqHi0NlF4lz79aveli
uxy2BzfSN6zlQTA9FoglDgEkqxEkuiG3QtL2OUlxzCyISTH50s4+65sCKRy8d/92PHnnavDP6Nvj
n0MlE8p/1SJl36aXSfLHeAR0ME/o34aB7j8JxZEFWPk0viWJOHDz9V/r8Wo7qe+fBjfoHJO4kkPl
Fbtw8GIP5FnfcmZZtOaLp/78qTX8sLFHgqbmnwK17bQTbFOPF3QaMFODKPyTiFEzRrb+a4Y8ceCU
jpHoR8xQM1K0n/9+yeZnOn/F3wXGt2KMaKaDwQj0aFAFxLrfHY2WvSvO2YmbeRyUmq1SSH7fuVxU
UkMEa3FonhwaeXJJk0+h9aXBRBN6Ql6wcywbpqTozRysw9LKdWhSdBNKLD2jMJEy1i+YzESVMh8v
0l4grgV5N65nH/vTDiONOh0L5WywF+qN6gBRCGfjDS3JRWWXIC7Ljk6t7nQLAwtCawe5Ms2Iv8JI
9XeNlM6gV2Ol9DlU52wL5fShv5ptWq3hjTVD9YUbFznqNWLQGEpyp1+cuUysyFk8JuYA7aV6wkkK
oS2EQAdIA2KYrJfiBYBC6uvV87sosoGQP0Yy5COWrBLsXTKSweqhII5C5YKQjWiBZhSi7vHpnEfz
tx91uye51K174UpznbzJWWDINjTVUDL6+hB+yhXn5VlBIzznNTLyCASOACE0EePWQuHuQv3ALvTu
sIS7NsP6r8fBW9QQLCNlFH0UWWL2IXX+eZbQz2EQEGCxcKEauFUgfCWBVabcDRov8MRt/2hAVL3Y
LI/a6rOye9jVFfH1+W3fx/0DJ4kc7yf/lptKvJVn/8pw1u51uAjCG5qLzBU6lDhzkhYxibFssxaW
ggsIGuWynhuiWy0UaG1QfAjmjTSbBn80CWrym44mooiPK8H0KxCEADmZ1XCnkq5aP617y/5Htzsk
FJLJub94rHUuXqECuNUryD9x7XRifcS5W4EV9r32YNiu+y9OBZm2Wvuqe5geftbGaQQXagtGDwIp
oAy4zQ0ankmlpljzyDSJTpgnftUUMtl47mj4H+wGZCiQ7mjnEeQij5yCkstQJMPR2+vI0RD9tIYf
kpOtCYma0Cas+CA0h8vVa8oRW7PIF9v4gy/Se7CGX5ee2OvYjOh/msNlFRw9ijmGF3/ZrTRQOOuJ
0B4EOb0L78BUZVGDFzCga9zbGKIeNt2P6aoKeglzl/kI3NxkSDRuC+MWmHTMIumpJ/FuAbjJ+kFs
ZS0RnOWju8RUoRFi7zdZdGMJKXmRnW/GgHn5EOX1N9fdS2yi2RuWOxKHA62cyBHPND3TeKgCcyAv
OB+M9QvNqpBmhWTEzP1KT1a9ODsF3YK/kmUF8POIzuz5zOixu+p2prfH2w/SLWblAkFgMvMpvOKo
GBCzhEsHzd1lZMoDHU1+WF11P1iviIeebWEmAY4Q98z+NqckxZINFKIxrR3DpeQPKywAAhWtX9Ap
ND2QFNMepAT6BHDRm9Z1B5HnOqCIWxzoQOur1R0NRNQPxaIRTHk23l1r2b6fnFR+YP8/VBm2h3Wn
5qg+ls+eTUwMd7PH5W31uMynsqHxTRXoAR+gafKQRAkr7Qs1dXA55lWwEGZev5n/YgsyrWlCYuc/
P/blKzAxUBuHy2UcLgRpLOibrxLYkHGRKy3fJwERJcHaHxNALyCjUCSv3vM+t0Iid+sihaz5cp1M
JJhYkAMk77z23p2GZHoJM00uItkbFXSCQoVIIEEDZIVmIvYKMb63THTIWQA9ZolGOj/zjBjr0dPD
cNyuVzd7jpY1AdzYUMLyAQytXmIghEIKyEMokoLSBbcn0jOXISaiScwZoljrj+/Uuu6IIYYoYs+R
JOarqICMsBmC4zEjW5CFZFPJD4Vjm8c2h2j/NOLiFWSGFMMgDqSy4R1nXB6/rW4vnuIY4zyzKDKF
O0UuBSgC5SBKgaaRo5le56tImlQjT+mtIZsVnZEf06/zXX8ycgQNe91Bv38+y3esR53N+r7Vu0nd
Nl9xVw3cPLHwraHj4pQHU88duZUc0A5GHpmYQJMRqBRvybLew/bnJA9KL4H3Ke5kGryw0lIpqNDu
p27nzcMXGWiLX++qZLojrGSJO63hBIuuEfFDWPHQvNnJjtf7YIZytBFcY8PBlgKdvQsVL8XwIOtq
EtIHAqF0Usxayhv8pq96QeFys+eOc/k0e/eXm6WuuoazCrsVLrMukC8s+wOVJ/x4ZYBAHgJGPcwG
N87aceowEXpTIJNuab2M+4RSAAjvuUMwJDdhUb950JInoaFotOuCDE5yKlHztfpoOJoIvJn8ZsSX
i09K9pSkTIBshjYVEDgcrPfCRQVOSBvKxHW5b5cE4ARqWK07jnBTqkcXu0+rv9iQYUeRk8vDUHLI
jCWHY4I4LOjHooKX/TvOd44G6vc5J5aR7bk1ML3ftNuzwWyUp174HKou+hqLDDF42RCEYHEAQaXB
R1ZyaZ6ymAHwk0PhWZaj7U8nfp5UW3Qyew48PePCwoKUM9n/PJl+BgkuTO/Gtp7tF6TAfmT6J/OH
Vu/AL/DtS64hR+Ea2KHwDogZpnDOqYsSM2TFBy3ED8V8kD+CCKZjLL6asgbYvLA+7q4TS/COXzDN
vVZCBXGlOllocuCPCTv6Ll1HnB7KxHMP6p4txZm2J73lZPDAvUB4OjNF+RLqTNYDGh3yohd5BAIx
DVFYVnikQ2fjhk+/rw7SGyTXfx52F7v5pa552s4uh9s0SoBA7tJAoHszSFdpJQFLB+2PCihjAhoV
yqEXiFopjDcLkYdgOiXHvHUFSfYEAFEVkASjb8bVHlX0UeH2N50StcK2hwq0NFSABEWuiP647bvf
cxbVyNRQnU/NRpNzE/t2P16vqtnmRpuhaFhCtt6eO2RpZRqX4OaGDLgBESgQJImWBq/7LCtXm5ON
RKUI1QyYh59aY2AUmJfWFfpRFLldFDCVycoEkxJrpDymaH9AMN+qZrsRgjoUId3IJBGdbbQ0ugnI
jtfySSd6k8l2ZRoDJOLnmRW92xg+6oVG10OvlS1SP+Frkv/IEp8vPRMMRLI5S5tBYBqUBAXo+345
nkenFZznN2zpRhUbWV3n9J34YHyNhPxbaoqDK5qgqLNih6WRbvKR6ib06IgqnF7shf+mEpiii+Wh
mHQxOCYvyXSYVLwc7MkLRYvx+XCbwf0k5ytXLCH0nsgCgahzgRhn52o6xpwXLUzAfAGEXyeh6D9E
icRn+xWRIh2LlYTL2iw7a/KI+X+tva4+JRrCJkseJYd4xeKcFJUuzONfP41eDrQpkFq0G5sdpbE4
ORAdRg3cUYNQUxcimGay9Z08BWEJBxJcbFGzkkhSiyeAd/xvEozquXwK3/7WfuQL2tvjD/Kq3nB3
Hp0AJfMqkE1wMRvAQ/RqxNwQrgfJfs6aJHIDEVEy8jRagF9XlTSeN564QJ7/WE21Yxhz5t3ijNQB
O+HZJM+6Ge1BaBwQOV1NOCNyWK3zmDN0FB+2PkFxgEjpxOlE0fVL7/xZVAu6hEzA3CuAhqmZbGOS
LR1AcHjbEpxEJuavrWqaSgYxI4NzIom7Pw79ND3hPgSIiFAY4i7ejTlkcHcc4XFGODh5Zvw5hIQ8
/CISsDhQr2QPQox0TsA2J9wPd7hTgdZ2TgbNE+XpOyMdusAooM/YsZlTrA/dyEgAKaHScjWHV4ja
/s5qtFq7sZmnGLHOcXB2+UPrdrqpqvW286HZ8QdlIR4cBiSYsiAQsPQQJqZ7CHfwjE3oFLQZFnpA
QugUYwZieewAKqV1z/kv0ROYcJsxN55ZUYcC1ZEBjvemF9X+0qpaqo6JT/QeFCIp9vBlww1amaSm
ngnoEStaDhoC0Qg6yj2thYYOZ95+iLO/fcN972r5mFcetnfyIROGW25JevzEIfsh3KRY/grBLK7I
A49+TKVYCP1C8vrDjg57w0Y7v6Fj11t3x/X2OLyhdDzX9Nt8DJqUQIrJQoqRQhzoA92ABAseJBJt
WDCSz8Yt8mQEMRKZoqtVLxYSZgQo2QnXAgTM+03y0sAQJ0tQgSBFiApimYICIAQjeT/wD6QkbOei
J61JoUBpeyj047b3oQQvGp/LUdpcQzwacQXCc7XXGh1bT63VcpC9A276QoDTfbY0eQhOIUCTBoUM
ofFof4iipTo0tAUFhNZvNn0iAEt0aOjQ8loxqvcy8Z9bh0fdR1A4mrY5heBg+NKrJmDzu9/63AMQ
TmyarNmORL0Mlq/wLXc82RwlAQ7Lu4pBSSCUP2fcUTMbCptoWqZc/qn/rOYF8hr42BqDfZMaIJt2
4rrkXtSYj6gtsbQansh8/eb2V2Te/EYTOvAFB6mZMOoKQiGxH5hksTPj8PiamfoZzLqFz6BbCAw4
+BQQ46z1Hu0y9ryVuRiI2jljajmZrfQLBCHQ6IJBGiPQw4jVXZo+O61pyl45quA/fLjsrq/dSVnK
SLbKs/qz4qNaKD5wVeXX3vEjMb7jIH55tsiTZKu0goRfm7Rsd+Te6MeC5nuGzgWNq4a6ozazZ72q
PhsGLZbD4Wp5e7+KYRC8ZdPCbBgM6A2YVnFA8VXYEzEbZtYz0/HECHDXW7yl8vDxpjr8pubOgtFk
fL6lM7hSJ+gvW6mWz/Etf05TG/52+Zq5XMZJO+7gvH935Hyb0Lm2cHKFnpk6MGh7/faLfbv7d0sx
ImlmR7MrDAqyHHL0M7/whR9aCNC2x1tuM9be3M7TUUfmNHnU3aEM/cdpOkkQ6wdGoRhDc9Hma/CR
Bch8BMsUZPOxWmqE5DRz99mkGaxyMoDgLPjMemg1vR63w/zxhHoxgTzizomJKiEKZj5SMseB5pFB
cCDEIekV5mt/Z+VPzbrSLu4Pbknpdc+0/KJzf+hubqf48L10DOITIH62heAvYmY749AXxHwHNDMU
xCzhnUXYRaJenm5l/3Ssq3mmoDywzZ583B9f63f7XTpXN6k7CCeSba5m72JCpd+/wGMLbfwAoecx
sARrJODJag3stAicpoSkBUJJcIeCF5IEHXhIAmIZYxYWB6aBiLyZPPgxYbr976xtqLnMpq66zHQN
uoOzUceudThMlsPDKm+XKJ0fpKCxqU3ymqRNNUEvkw5xja6quNVNsQJB6j/jftcQUlPsdJSLSWaB
FHG/2joS1Q5fEEw9abgLSLG0AqEHEENV+P9l7LyW2zq2bv1EqEIOtyQlWVnbv+xt6YblsA1mkAQJ
hqc/3xiju7EA+UiuakzMzmGGjqvbS1m4kJ66nJy0LfeJJojWIKBc5BdyEktC7Wk/EdUnfVr2trtr
pFQ+ziA+ZScsTopV+8cUoGnQtFWajkarHTgNFB9aoqk3cI0NDam2V35uTg9Pn7k6FFe1BJuJGeM3
xqYt1Dp+XUGNYpPu3FfYqPNOQ9QNqbSMqswnwjSUlzZwBKcuKCqgGq120qqd1pCi+iQQ08HR9CNK
ru4t0nBqRHfR4LLmCxaSwaMcqMeCTyCuxE+8CE9w3JsGbDgubTpBZ0rIrVBlKli+W0NuEKkmPSDB
A33KSBLl5YBIWgQMmC7WS8O1t+UMCaceOF8UZs+REiYB5E+RgU3Gg0dBU0Ampurz/VUHMFKeNZFW
vLiTccoW2ArX/5qAXGaiK02sJnIBVQuekmMFCd4QuC04MHg5QRCupArwHiaBcKQ/Ltd0lOris2b2
3OIToP+VcevJL26cJPp9fcO1+t/ucCwG/eGES7V542fgm7c7qxy348uT+flwfPMfiqbcLS7oEwro
D7GQE2yRliY8BEIoMA1BTJAijHY6YFuUCzJSZ8NFXFaHDzf7F2cqrMeuIBIjW2H+x8GLTRkaRHQC
66fHlavF6OUULfzQmLchYRJ4JgYOAYF9cYfA4HAIMOd3s7YBdWXyyV09GIe1LHO1zgI6pW8IrAzs
/0wpfkCrvbMpXM3EKyUjns8ajeaj6Xwy3Nt4f56fPk4ez+brj0gFLU8mkObs9WT9pqm68FhnogTl
0h+wIg4eIgVq/AbN0GNe0M5EotEDqkAPIA0fwgSRdra6xypNLLqYGmUJF4UWojTYVA2NPns6vPs7
tOiSppEjmgVIo0IOYOQwsK42RQCXvaPLj9ErhRZ1KzFWGmV5+vL4hSmC/CFPP6CIryndjuFDkfF0
OOByegSIi4R2J8u3i+X0/L63ufso0YEYoUNgJQX/NHwgIgPeIAgUiOxoIwOibu/aUdPztZYnzEBM
OuQqVI1SnkuKRO5tgel5gJKpKlaiXu00RTob9US40x+v1jxxZjrS40A6KFLIarGqX+yHaMAY3mlZ
tbdzcdp2EUgUZDbBoGNWxzXxCiHL7mHoXJaRI3dQPCQlKufr4gg9QXAXYd2RgEDOQDL1GFlRHVuh
OutV/a96MPLH1B/9f8jPLpZvTB3vH0Ttscv1sOhfMKnnGhooDOFFQut5kNnBoqcNLkge4+0niN5Z
XyCK14wTD0hIIIGAPr0UbnHU8A4OmDo6QdZ9glX8k6DxB2bs4rBK0i8ftEWwxk9CLnT8DCQcIl5q
rOJTDWaWDF7ELJp21e3kFLmWFHZ2fvzXyrbiuMS1NNI8w/ezkxcXn/hXd/G1nMF1vJ06STN1riyg
eGTHNNFntqgkOGX3ZpM94sTdbmqALyQFSpg4F89yVhMbUYGjnwY3b/gn0bg9T15P3uZIp/syk+OO
wwmr7DdSEQit6vjTBHu7cgBSkDffySZxz4AIoRUw/uKtEAwr+YuYN2FPvVIpQluZ+3Md8oObgLgG
BiEJkBhYxO2MTSnbJ/nRxgkeLnJAHPgHutG7rJpAqRsEIqGkIiJhKd7aamWnm+VwEAIE4k9mLYpy
chuZSRKzJUGkJL9zRCJNoNUyk1YM6YGxyYubnPVNcssPBIML7UIOmNZACeZG0aVPidJgpELCQ5qw
CgTbM+SMC6m4+KkkfGH+rSyNLc1T3zLMfayVNa2yCVBq44zAVfc6i6CupC/OpmgdChqt9uShWoa1
JDaUt7a1GtJr3LiQcHLVwfavCo9LqZ9jpTgOo5qn53EscNe2AmQPlPDklSIHNzHIKrWyLTys7DOl
gt8bvZMGMOWlLHgRzvUNg7QgoYrEgwCpDZD8KWAyV6auZdwLrMTDN6VOjcunYrXYpGPBJjGMWrAa
4onXrPxwXGsGlo5TNvegplLCycFsCSKzDZ0REpCAOuLlOR9aExcg3StIOllgTDrULGW4J40/L3Q/
60y4O9MMnIAZu5bTWw5NxAxugTgkQNlhyOg2S1TxIFBC61wXwTNEI2GQZEbuWIM3XY9jQgKb0Yqb
kwvUVwtgxEwShCOh28eji59T8ARjUIAVgzXuxMB42745r78wPl9/odB4pegN191ACZgU46GlHlwx
GdnrbgYsDprBZfmsguAZXATSOsXFFwF0J7FeuPa+PaMKQpNcqxq1I/fUsRaHqtWKxIMIODBTx1oP
l3rkFG/8EgLk+uBq+pL/Ti3dAgTIbByEWInoQRnO2IhSWy7elHAtfhQ727ThYM4pmmNxE0cyUGwr
MsSDQ+Hm7QkNOZ0eLd7zVgjZiKN9pVSkJwrEPXJ3G+2LxUTJrDhNrSsBugaGwlrmcm2RlnwwdU/N
laMD9RcRdozMhBm1JwGHTedbYdoTKXnXYWz7jqK6NU+Q1vZBgJWQUFbywR80AEIU2AS8iFI9R5Ud
UhhNrFQGuW0xIWxWmOrwfKoHm3t1L2QtEmUQDlRhvF+flmgQioKH5qE/MIYigQSqrEo8BYHZVZzO
4oyLBgsTOozcoBCVsDko5lYO5EOJ61H/21d6PSKDbCCGQWxcQLCWbYWMVeiHY+oiRkL6wEt5vprl
FIq+/iLJlBx2V8vr7gVlkGgTmfZ38RSsTtIpXgzb2FfjgyslQyBN2VtTgRCVNtbkQ9mYMoFK0Is6
DVFy9VQCOLOHZK2Ev4ZrSDBMgRVTr3mOW7KFCPaJkOJWjxXdfD5di3IhqqMSz6WlkHigs4kZwgaW
OVPYL4VR2mw+UGhc03HBT4gWEKnuipzE+fnN4FKTvDAWSBgLKwmBY1JQitJM6UPGb58mr9M6QFqk
wbBA2qjNyUzsNVSFCWAKOIA5GgsRIFmOCKTDbz0/4wA66ItPzAnotbFRx2QIsuofDGfm7kYUz/bI
3FmVw8pdmoYFVEyHDEJ4pbnl7W4m+GwXeVpERTczJCgpgDQIEpwweiBvpUNeGDkaJgAwslEkxF/K
ZU2QFkqYJOsF08LYCO/w5dWN38pJEbYHyBLHoclI/El2XkpVgWsJhacwFaEA3slIfIoAUtYh8aLZ
gU1mg+DYWVGSzVcIZJxdp3kEpeNrjasWhvslZxHnckQszQok2+DuWVMaikrukTUQCv+jBZvd8z9Z
sJkN+V5xwVrnkCdfdxdsuLnx5Hxzcs0Vd3mBnvpTH8qeWo952OcNtrjBneDALgIOmwLb2N/D487H
gh6xDu+P7n9pw+EMMN1XBkU0aw9Z/8+e3i2WWk7L+U+LL90BDkgq0pyFtdZb4k5XmJm4euwvrbsI
4v4zg80OGilvMBqoaSzEB01QdROemCif7Q5aIWCRIEiEQ8jJB0lmx9ASWPcxaVtspVcAC0dablvY
LIj/gNx7N3yL3KPhiP20MU8Rzoa8Xr9L7s3taHR597Da1G1OcuHlD8qTvikQYgeB2LOnT1e3v13+
XdihfsHKZHPDlRhr3ojpSIfcwizhF2CMeGTG43cwySODn848tcM3oBh4qWywx56J03bpQI/QzF/w
FpfnLKzTZEIMZHVsxTXP3bt64An80xGIb3SszPtv5QMCqXxvM3HxgbeobNeNeDAKng8Xh/Ob17AV
hzDUK/DuGx6whPw8dlofX+i6eDwznF2f+2OC5YAbYMSB52cbDV8VOVtSddyy5OSIt9ZhqdWpn5Mm
RFgM/gNBK838IHW4sGh0q2pcYLQC1QHDcHSQcRP/yQHb5unBAa100Dswmm7CDpMCY8SBRz1/CynU
qtLMCAqD4FZtEBs3dATw+6y59wVCOHOmB8inQ76kG/pqjs6+y9XV4HzTW80vP+pzmFw+rXdN9RAI
ejU9JV2j7mWLDoKz5r9fbV59BalcZBXE1Bd7+cY582CYKnzSELGFOccsotU+kMxpQcQrdVm/7r3z
ihBUhPChJTBIqA+9Qj4cwaMk2pgBROOSovyLqhCdTn76v/5tGZxBHOyiQEXAcwyRdgenH/hBo++e
eiiNzuOkfMvDoYfZeO++k6vz/mz10H9efdYxL++hQFuWAizTnUXZPaGmedPopen9EUJZmKjLE1lo
KCsKdV9YG+c+z+ZW9/5u1lW1qBph1JFCicodXI3geaZCm6aVg9C+IJ7e0bD4pJ0Z8oGkz6WnhUWh
QhoZiLULaWNcaF0Q2rWZ7zfwiBOaO/uJtYm1pdjnO12eeNvVuKPL9WJzdrZBf8AAqFUEitaMfoWx
QTJsEJPr0wzavilfmhcXjFfEW7jHy5ezoddJvV1Cw+MVbRneB68LYl4hYjm7ds4kWVHiIQ5ocj5N
1LKPxaYsjCEJo+W7QdmcTBctefGaU10jq/8RpMyqy55/vcc63TQ5eurN7n3d+wHJ2QyJLxbq7CEV
1cchDOgwABzSJMCETqjshQPjW4dkxGjxwWOIRyMBvUyKW9oLB0xtkbgBM95mtOIIXLrG1WtJpybC
v8tPYP9TBFDCpGiOB8BGK+VaT7vVoiZk0kxpNdKW8MOnub7GDLs3aw07E8yTz6v3jIXDyVbgiR5Y
xxodW3Q5kDyyVxpmbK3VkXgKSxVdS1BKjdHlcx9wElp0hFAzNAoanPokViAtouAoXy9sYo2SACl7
G/iJDXPZiLmRoP2vv53ca/tITZdGdNs5UzB8qjsoDi2MtVcKlE4KuaYBEHMchdQLwqh+GiGCXw59
uc2kJTJRqTeLTc/fi5AE3cowlU2VVd46+qd/ojaZwMFCOzUj68XoAOO+lOTIXyNA3PtfM8Wle0B7
qZPo6K1yWJ0QFCweQAKFFShqCgwkKRLFBAEmGxCqr/p275Wi6WIoPg1IPTChGDC0AkYtNL0CjeIY
SqI3RMLOqVuUwTybB3jIogseZGofUPSEhvVlbT8UrF+KzH9PeVN8YPlMNlwKpOkpaWBKTT1odHFB
VYUpHSXVkjnEJhkYghBhDlJR6A7E2ngp8t4aJPQUMXOLkrcNXfQEISqfOj79yj8ZxoC7Hia2gWoB
CdYsAai4FhqQKnKgGBIkphVK0gaSYEtZAlHnl3FMjBYmjoEhlXWbe4OvVMTaL22VOATK4S7igFNL
p+9mk0pmdmAfnayATz8ulhwfoKS0Ji6qTaNT/+vq5OB44MsCPeUXM2aubUhzExbj9ogEtsiRTxxJ
O41TtOb9w9Hlr2SFOyVWzrvTbRrg/JFyv8KX0uNL0QiGSSxcYi2KOC2GUxoAb3kkrBLrEAKr/AiS
sEA3IP9xSBMXGCVGBO8Kwfq4F973RnJwBjogDWYgtD0WTF46LK+w3p508VK41CjFL5XIqok5GV+u
xMuCkkrc6Q1dbJzuXwxvSzdGaJLAA8TeqifNhyMQF6BMpvIeGaiMeGQnKhN5MYwVAJUlfQzJxaSA
uDQkYiT+Tc74kZzZk6oSqwVWLqWl40aExrMETPxOeUthGXruXVrgF25JXc2pRkkuIMHJJXgtU3Ih
OReLf9XQI1rCiZxqozpaiLfTeGRbnWxoBqzqzeQXfii5s1r714J5YMqSYta8+SeaYlq5gqgez0d3
zy/BSSoDEY/TOjRJ/hAg6ShcaU9QzPX66IyPpNjpxL2ZlkchZKga17LljA81KUXd7pzSiHRqIrUh
UcgbK4r7zcODvmTB4IpTOoS4aNOaDZfHw+VEM/HC8HX/g0E/Lhn6ZyOGXiGOdcy4jaFBJLYSTpby
bYiDysfz/Y6NGQTBdBLLoQH1v6Uqh0RLmZzJ9pBHTWzl2/QJyZDWX+BqVaD0bRqY/MmZCthIzdFk
Ik1Ik9ASVS/g6RC2JyRLGiAEBsHo7sZCAtgAB/Wn/K0HD3yqjLrCKnLq5moiQWkI4mO6eIaQkGTy
WR7Vof/MVas6votLoAQ+GELRPBCAJolBrDSIhQ25w4A3Q27BScD9BraEainiovWcKjS4J1IKSvlx
cdXFcAR2Mil6LbCl016RfGLE1Cyx7fnoRjtcSceJkPTp6tVNaYLRe1rH7gbdkrjhIO/6z7hCqqoE
aO/gqiMqmuQ1xjPhAiG+Yul0f1jfNMY1NpgfBH7ig/c8zSBmEe9lS7LyoazmU0Hh+gydmFjNYPEk
pvYUnXh1SSC5+aCIC1PydoIOjyshKLHKIWZMGjWDFl5IRPf86KTH1TIpRaLvwYRFCZzryJBbQE3i
Mieoed4eJTsrQnC8FfvyJ+SnRQDBPUm4EXFwQXFKekCrXMV1YCFldoqsYJNQ0Nw+MZg0nEfSJQhI
ixmNpkGPoqASKZhozB9dINAnL3zHAZb+2exnJSAFP+4d9M9nr8UZWOErkoJBwizEBVdc8av5Rywz
5P2mi4PhQE74q+59xJMft5Kb4+KhrOWQ9FqqVIZcKb64uETE5vj6HCQagr/03qRFwPEdMkhgCkJD
3v+ZYqoxJCLyASdOylcSl8JI2JQf//gAF6cHs/E7p0UFlDxh1AYEWo85KQY5a4PTqOBqTDNFpSjO
4XU1eh0WEQrHtkok8egqfTyqRsY93/GpHyiBaufQ/ZcXoqKULFkgCa+epn79V/Ipyt9rxDVfR43/
Uvegaave1j9VGJcvQYEqekosMS+o+jfIWPKqXZbXwQhUr6ehKWu95VoLBoKRtLdMaq+He6lYyYhp
rqrpoKShCCXW6unV6n8Ud3z24fyXojgSSYV2AzuqhYz0/SGmk4D7JQAqW0ikpiyVI5hIV2qkIKt6
OWiCREM5ZQJaB4TNgDCexhuwRBNqhyEz/lOsLl7q2OmZTYYcFtB5jcv7w6dBPU7EtTD+VgTIDhHQ
jXU8OsDURlF7qAndZCV5p1kGJXUFWInjnbEEfq6PGidkcss4FUIQjvwgtsc1ytdbCtOrw8vxQJsP
sbcilLajHIRNGRyCx1hKy+O4YyQAOIhtUnKaj5KozUxy0ilIPfhMaBdZyYTBCTMfs1z6+H7w0/NQ
q38qqTuGvbYnjhKsTKJgrpDSyoYbLcip936OyYCVnZO6R0JwlnMDCQSepVwg67hAXFi2Bc967/GL
azQV9zRBQV334ycCrDFaEVH8ZhCY9fodrzekfJVBycoc6s5V1W2No7qEWJG9LdsX5xDfG43l06HK
upVeJEfeaZTWECpYvgBorERPl7cNEF1vWRKlE8bPgiR+SUXhK5rkTd0ULDXE2eKZMgDtUAJH6dRM
UqJS0lTZdcP9/L1ekXFxYVdy5TgedFF9Q7nJ2U9nv4KGWN7EgkT+v/j1jO7Ki/Eqq7e99Ja44ts1
1IWW3mFNCrh5EZ/goXacCWQfQEU5axEbDqxxxRlYz4iAUtuUfT250n0dWIANSZFIpLyTF/v4t/Fv
BGnpJRMXEbeYuPm8ibODJbMo98yyfVbbuqtyLG0QY7sJjB1vLeESFgsbcBzFKVfLJm3ySaVKJtjL
jgWrgFn0K3G9L5QtvM37y4981tHzboUCkfqXni+kaQt+DWExRUsunAjSjXJ1tRAkJrmnVtuzM8XP
e4Pg5MTSchYVVQ3VxQkkHsvRi8uj51/5p1bdFH1kR4uV1CsH/uLbDZOmrtJOAt7DcXukjQjMZ5Zr
PWRJWBAcgHiSfTnfiIcpBFNBVycCgNLiRL0Wwm0h2pJNZnjVIB02UtCuP3hiEBYcZikhYsevJsJ/
3B7mf1Q3vGPiqSNDbO7G0iBpEsWnHfkXOy5ZCfSpPcIkBxBVofzBoKNcnF8LhQd6go3lxKhfZmMr
UfgjSRInPdUgPq1wrlcFyRKb4+Y/Yr/VBWx75xgeqsLqGYf1F21u40A8rEggCEpEVh/Wi/ImQZSg
v4vAJ8GlYOrLJfgnT2CrfVwIH9+QAmtMguGIFRwEU6kKm2wFyzW3XtLjjLjfIYxSitx2KsXJdVkq
i5UHRZNWaW8UJGtXmAAL7rRPdiVNLK4XBSAJYMpP9ike7W+ubgVM2V1MF7cWm/9IUdEwkW5g5A0/
0kT81l8QJwJnYxM5wD8QMW1WAhIASHZuh8gdSeDsU8OJply8fUBkKROLNxCrYJBsf6BNvDeadVsv
2rIyS2xCkS7GGVE00ECKAw4kaeD6y+Xg01DnHzCE6CKkE0cipKxEaNWk9mqGzk65NBHGrsmsnFve
NkfxTSjCuM1rY5AZ2ZBZeZwOS2nrrY5LTGXk1vBBLGvDplkbQqMQrih8iqBIdcN5N12cm39CkQh1
VU2soxWAO8MokMI550TIHp+Od4S1qFIzpcmeDx8fS71yqD1tv60cOTTVvnr3NwmrCjx2rj6aYKS8
GjI4ltpGcbm1GjnLkZOWaTzIIjQjZeiE7+Xxq9MvQVOxsCLJp01aE9R6EZ+AkGR75U9ClgBuGjXF
w+HfaREgBU/zA8u+CjkQI/mAKLa7LhAWms2YFAWkHAXekcI0KoUAyTHPaGePVnOa5x3ijyZAxJH1
aNaIe+IGr2o27AxsSM2OAqYNyxfiKXYK3CANQOFJskWnUMPhASY1MW3S+FIZhCxF2x0D4e58+ccQ
NTAFSNrgKVKgGocKtRDmNzLHAULFSGoSucUs/bFickHI5WGI2uD+4KgRuEp1SBXnlJGkTAKXn9yw
4wHEYEUT8kI5LjG4qI/DUkeg6YtwwAvotIhKPQJTQ0oIQjVAVHXYGAuwkeLqorxrJ5rU7VQQUrGM
ePBAHLLBkFhgXJJ2HV9Ar+ogXgePFSh7ah9I9iC1dWDyOOAWtqe9onWwVhGoulmc0z3bnTqG9yOM
iGc3M+VUJScyK2ttg6v7o7z6pZy3uhCbNJUcXajsl0t/UvVS/FTCcNk/utyejE+UFhckhQ/kFAcu
TpuE2GrX0Rwy8R58iWoXBbdjtHPVZ5SSSAmokngYm5aTDqltmOxJIy7ZddQuJnFowEIBPGVc8VAs
LdlULAFT46jo3cor3uvegw5mKLuquMAxFJJNTrUiOSS/lAlo1xqcgA5jkDaqLU+SzreVEUSJuLzg
PvCf5EP1EBicDMMNrQKQPL7UJ4KQCjcuxRfuTs1JgTCkHHkkDF5WS/yH+4E4I8Dv5icvNMsYccTB
z0/Onj6HvwT9xJyKWsciEkSeR94emI5nagFsSFoLa0iS/CgYJYhaiOamhJH56LFudcDPePaVJkip
sVNJl3rw64j10ToxK53Gtn30IUVaTk1lYUn+Lcp2cNFaGESF30oJgVPPEIcUaI6kJsq6G9uJXR3T
Bu5uPBhPfaPu2lg0g1qgbxbgn3kSSxEMgzX+raspzPY1Di6rgzh7eTILS3XZi7haXGDxi3ZaPp58
JKduj4N/Gt3qF3Rwcvh8W+Y9VDIFWw8P+i+xpa3L9CbU6XYxaUEClY5mv+2puxoqbdmRVTvgGeYv
zBHBY7iDPYaIjYxpW+KEnWV9fP80+dgXSyidGH9Y04ictlcAiy0IG8qelqJqIx3pn/MtjTpoqkT0
+JV0PBRLUUttOrTFPSeEzCuRU0KRYav5dvwQV+C2F6Eg1JGcUtPgkbTtFIOCy9QnHpP+/fXR+L+p
GM2Fv6BWATCx7XliJUiDUU9Yc+hKp6TYLrS6woWQKLOEASlX6lZfYumyAHYNFJ/Lt2i2sIvbMzaK
qdY0pF7UlOYBprKBdQRNgUlJlSyzh7RetcXPx+VSxfBOVbsUNubmv/2VTghhU33iiJ34GKy0jaDv
Vej60qckQByp8W7WpXnrca2k1AqdFmcAIhe3PrBk5QxVMQxF4s8TO1pGH776ILFFpFS4k0ASS4GS
2PzD6XGpXir5/YOvg+nuC3hT3tLgld7FbLGY8d55fzjeewFv9ng/Wd88n/ICXriBXOCJdoUfOIYt
o/ngVf9vqM8GLqub3mH203i02/bgVw7AAAmY4z0k107FEIu0gEmGRMGBGDYZgKxsBxKgHMvwijLu
WUkGYnCrh9R2lk61aK89EBReIPpS2tNLqqyPgJe7XgiB1oti1McCdWAaVcjjN6gMyBVrWBuXk8Xh
5vfYykoE2lzpdNZKSpru5IiCIQBxggPBa09cUSQFVAoV+mOBLWGNQPFQx+AoHrEsXP3vSvckijG/
gREAIPfgwugQ6Qd8M9d9bp0bZMw3vGPX7y8mfV6c8mMtne8Aeuun/uh+eLv3wgSEI9OcuAytc9Qp
FA/pcceK6Z4VgsT+gg7644MNjgg77HwgwA5IeKBxgLq+usUjqnhXgO5P7p2l9+yy/cOBBDJk86Dy
HtuqwcVY3pIGwTGZds7P4JBsg6QU4bewHy7upikK5VDvLG6qdwyFAcNodLJhNJAwCNzQjD9q6vAN
nIGN3qq//pyuIxC2QL9i0BueUCWOuG+5+6k8SWfIlTxQzyDhwSs+LiMhLEnu+SsfTzIEa7dJWVeR
A6YM/MtkAA4LF0J+OBK2Q/5x1Au4vrGz/3n01/PZH99nw9FMD17ss+G8v5jCh8P5YuabbjpseDub
P10v7gaTD2SHoiH3QJgsnBcuBGIgbVgQZN/4tCiU7vV8D2kqSE2oAwYEMXo+dweTrKLflM/s+DAW
gkTZBZIXZYiOA2Ki5oBsyT/O/jp/YO1tryguh4+Q1Rsj4DDYXo/4iZGyg1i3t/ATo1VeDw5zgQDh
Ryk8eGA7/a6DQBxvr/9a/If/wnflPFQTsYLkbIlFjG3R5BAR1SkKdoYpA6cGEpoSNmUNglXy4Y2/
hmAlFZW8bqr6JfVILj4PJ39GfrNArXq0NWAvmqfIwHDyasQjM149gJXDzUDNaSQQF0ebUxSrxxh1
4mgNik9Up7Sp1WqsGfBYUZM+UuQVaVWy1kSC7zoEUmSQ3AJa9+v6cAruukLDa+mpBFOeiDypUnxg
Q5IVVpDaP0TUcajbidsWNReoCaP9zBflgELVgbQevpkIgJMfZnNyeHeplxcxmYCBkEMg2TfNQObK
uY7myhJjNEOgOqI68gmuBvTgR+/lTJcH5wNfxe6z8gwEPfKb3h1wNyHhZepD4dIlKBUTAlgn0KQX
g1iLRPV7C/DQqiFYEwbE9x4jiqAawyKheMGxQEnrV1D+gUYzwU/KLjtl2WxezF5H8DcnOpMuLYaI
k9339dfQnxXt6S+NvRZcxTYcTsb7X3ZtVvf94Wg2HH9oR6qlv3jFun6kQVFRHJS2q0dQGk2VCOch
adVMGubGaP3SgXiJilcS2Lw76X1skYkJLtn1mSwQjFRSVYfi+3JcCxQG1JG4V/cvLoe6eJEkKSgP
pJIJsZIb3XqyUjq1YyUm+HzCemhNsXBzThbiyCFK/HSwqXXyFjocI3HpcGFqjEZ6/5tPvEtUOR4N
EqVXNonC+zghdDC41Fz6X2bVkr363i04gYAEQlwJTVDw2o2CYiIlkQ9gZ7Hfy6Bng5+uf27aB+kB
h+dRQUxfw+7pn4Xri7nbp/ODBW8JwbA8bEUG1szdgiRfFbuOIlOMyCWOOwLqHMt+MXlQguQaKPGx
zIEUUbPAwdwRovXbp2stc8YWMcbTc6+WUIsplyozdnzVOzsowwZn3FREQgIVrE5TkTHLXXKP5DaI
4P2rIevelaFMdeaLPg+i8fzjSCPX/fcfe4/j59Pn0er6g8TfHx9EJUTWIjlwbv2sIzw9Rn1ofBjz
lQ9Zg2WkKKaN0HiiMv9dF4WLw91XCLk2x0Nl+ohiavdR+z9xdI4KqWNsfR+btuCQOYxaOYT/8EOY
FBgOAcIPe1yBNYpcq/zpDoFQo8HQhMMKX0J8/EIVPApStW0ohCMIELNmNRByfV8pDnwfaEcpzvv9
PjdI8xHmcNgfTvPUQ2dQt7k7Ww43NzdL3mqc6EP1kAkkBsKAQIYuLFSxHkKl4QUpMaejNzdTfZrs
WSuh8ETzkEZUUhlqQURTMLQL+ZbL18v/TIcvb6RlZLaEwxaSssd8yhkw2cojG6FZk+M63grNgKEQ
B92PyxKcNQnaIsojNEzfzMIbVG3uQZAswpTZYiNpyFgXg7DJWJprZ6p9B2gV8uEVIn6fdMPh7rRw
PptNFtwNzr2ijMgn09H+Eyi3F6ez/uRsNHinb+YiWEAMFADmLe1Q5nF41Lsv0oRLEbe17mzD0Os0
SG80PtPZdOiC3NH4IKX7qIIWEuFe6EKn4C4nFC/QR3sJky6tQA+vC207X1REoG8svsmxwdIdnZfD
5+V4JPmthuM3JJ8OjFDgCmuzXnHmjgWJetpPvRV7B+3qa8qNoI/7Jx/hHbICSt1n5MbbDlj+ial0
kcGWq8xehcPcP4CjAOIC54DQHcE/HmOuns8+19W7OAMTliCYxCj434NnXS7NPV/XWjMlqB7pKQvA
6W7Cjnxb9tC78qU3/zQ+FFvqfUVzJ1B9Q8VhyrPN+K39w8DRQhmZZRK2HcUnZjSWYEaRDrs8+3j8
IeyezgS4OX96sxlndGmp0GOO+b4tw8XvC8Ogv/tNuYVhjhRMZyNeK5j1x5q8dvRYb765HzwOzucf
pMciDGQU9ZWv8xiE/r3+lVrj2EyEAasXJhhOwb3NRC50IWf6HXHz42dwcZnVFC6RgYbcveUAdrgK
n8Ze4OVpbnSW2MvnZBj+eOsCzYMbMB1LIHSPFgJqRTsEp+23ppBnh7BVF6F8cG/QRDCgBfD4QfvP
dy/NKe0/7Q9Yo2JwPbJ/p/1vZ/c3g9V0NvmgfkpqyJ8thhB0ECFEQ7DSyulTgmMFaXoEBCtDZiBq
SC3voTHuktfOIuVWU+xSJHQBur/nP509EFWQ6W6GqJnxhgShQmCEEzwy2WAKEr2jcpkFgCqI73JQ
nj5GHbVzcUe//bK7OBB1U3srcqhMQJYxyRWc3XwfOmi5R01o0wMiYoEZQKIS2tpRefbb+78RTPgg
vRFW3SaiZvXHv5EHKFGFBJ+QSUFMpsgIMIJBp467tFO2xr+9X428vB1NXhhyAP6A3/buRgm/Dej1
BtMZT2HwyPiuvI+ubi5ue7PbeX2kjVwas1H+1fDqaKwdlBQ+nJbLEcScnvHh2EyrY11oX8PGw6tP
NyflNh+USQscpP9w/qK75rRaPio3mgcIkyyf+fBjMHnhW4E6V1rQigQApiFbM3eRyMG4918/np7C
4R8hCRmwJhTi4aj+bgCnpquKoqqdIkornAkUZ9aVK6zqGWE5H3K0j/iv8y6OWRQAQwY2LmUndXny
8fnh9OVdj0ua7/TWdNttnp8dH87PJ6+J09yWuuOHC4JWr7ndci89mFxBH8c/c0HILzx/8hZrHMP/
izfPV1pRgfniAIJ2fD7zQj5TQKnGohTxQjB0hc9Or0eIs1ej2Xb6tTs5Qkig9I/140TXxmzH2eHX
0WA2788m077ultnl183j5XQzf5jdftCLD6adVFuXa6EyfBnuyJSpfO4NuxG0MJ2WVCKzgfGMPyk0
Qzr5Ssp6FVuYxd1cuYDYoy6co1CjR6XN8oUKdq+FOdQJT/5pZC411/nCAxcxU/36octS0bNlLT4q
Nn0e5MM0BoKO4FaAOOfcHQ7pC0HiH2pjLSd4xQPzw5Pf+cerpdftPlvfiZIkzHZRLWoLyLBdECap
fWYQ9ZkcVXmdcUtHcdLiP9ZkezOwcMZ0wQvi/elkyhNgexcObW5nXIVzf3n6MSoGKDYYMGvXajf0
7RK68QIUheiYKAeTG7DuMxUYXmgYg3ppsMy8IF/6LemIG+5N1t3jc8bdEHVPW3RVBXjIme8ixtON
1ABOwGb+e9zTu2vYae0uIUI73dz1h8/JEyJ0TVC8IZUZAOeYlsLu8iwCvh6evdBGL4TDQNotHRn/
1mUSqNTtgbCqzxuySnrzivaFwD/ojqbfiDdzMO4y0s7IbDGbzfWYeGf4c/bUv7gdry/mb8vGfX+x
+hTSra+8LoplebXSgiE087Eq9dx1zC6W81iaZ7VVeM/7QcrzME3gE315PtEFhLgCwzVZUYkawBHC
B8Id4gqUgYe2UQJYs6TC+AoGyPgq0j2+4v3F7Ri3XAKW4Qy640skvgsj9Lh0HWtAj71gFDioTNnL
KDgagV4Brmh9g5bwuVKMFGGDLgzLPPQv/tR3VYprM58dq9sipG9KJpJmaCVwm/13mCrcRc8AonOT
Zi+dmc4QqkF1I9WERo1AIRNWzL9hJT/pt9NRwEnMZMYT7nubD8aD/ce9nh+Ws9PTJyYyfrqFPOb0
dh7dZJctY46Ifcg77/d0B3oIHSRTl7Kxn0EBlG4GeQeHKoFlaMC41UODwEop7wnRqMh0NPj54lib
QJjuoglCHLN98qm1YRCaTkbzTy30S0I9TLxlmuJb9WD4H8jlWFeJfdOai8FowkokFzzut+Ztb3my
OB7Opx/Wo4UWqiIzpWONuHQGvjjETRJiHCjh2V4TYDSt61X04ecMJhtVIMnqd1Yyd+N30ul2wZlL
QIRoX/e1EGP5dfm1Sx8IEukSZTxuA2H2sprzKIu/VWu7TpAIWjUDo0MnrNHCDcHaBlGsLkA5rXI1
ySJcZ3pCYBwiPODfIlVNZ0mjrn8+vj85fXPxpmloaA4jtP42MoS18ILlCf33fRZY/AMHDDg1sZj1
Z3Pu99x/f2V2fHK/vro8XdSJKQIFxXSHYggHU2BYLAtrBMqFEPrrTIdiFWFv/yySZ62KyBXTlgpK
h1pHTKKp1gx0bQEmtA0lMxRnI1a0Hc/1EQ6NvVk+v7jQ+JhAafsufLib/xQJjBBClMgeyPlp70DL
BZE5iKw2dz8TpLQ/vU2Ez9cBq4f8N0dXfKRpT/4Gk/5wMZmM+jNGvftvad+MZpeT0cP4bTm4RJtj
aDwgItO52GrNhIsGphhATAhByFjT3uAg5UXRSFgVT4tVBLUeLFGnVPs/gkGj9H91J90Lm9CimUKm
OmMSRXzGJTBjoCwdZPBjGVl/ufubg6UhVNxDwwie4Omx7smEOFigKUjM1fzomk6ofixcP1ogCMEb
wQmb2Ku7qzKyaimA7IxvoXEWBUL+EB4Y2QMGh97gNDGQWfHsYfPy+2I3/Ob10MVsMOPBq8FsPJ3N
+gufJumMiEb3G07ArS4e35P+6pIvJTq7QCEpcH0//TkkBoaegUVDj0enH8MpoTyhmin3mUDYGPVy
eWk9dhICKRQ3S+SUUVlOqkPh6NwIal1B0vf9Aw5zdJac4JHdkDi0EY8QlpzhFziosQwcAV7GPVlr
Eh0ZtIQ/Mu6B2Ny0G1bTkWT8GhPBLliBzUBvcCDyHiZAwsEhehtGpVcGJoy/NCaZZJr0KEeSJHcM
g7Bx3/f4yvXTsmqXrD2RTD4+LZzmyTenolDsZcrtsVJTNWiYpmoax4GgcOqUCs4jlESev7BhmRdH
7AOhYDiFyHAsBnegU5Eeq+ubQfBMakC4Dfh9nl7sb7gsFuyfDYdcyDsaT2ZM13YH+bOTq8X4/E6v
MUdXpZQporTas3fQKHVh6f7qlRaJVsfTdwQSP94d/zW5OOzd+86RzmJzVBP3ioBo417zM1r3+vX1
x+1o3B/2s4jjiyjEZQ+dC5rhL3gog4HGa9ZP0Fojti4jPa36Ly6v+gcP/cszD+XmjKx1KD0ED2NB
9gwRtqclo1Rgg+gVrLyi8PQGG40dzQKEQhAspAr8Ph24hndvVAch2PhioZkbsudz4C4heqOn4Wg0
YjFF0zqaNp0GDRyKgNRBXXo1IPSZr6evRSxf6otTC+/AISMwCgZPJfz3cqGnrLBFqQR3BqDt+IX7
HRzQNvgFZl1OoXRbjaNkkOizMHEKJEfF5YXGN9AfFJghpu/Yqd0WHhiSxbtcoON8lR03bv+cKDvn
PjKsFLSCi87qwiXnua5fqqPsTOAKrslejkO5Q4S9xHptSEOEMGPdn8VLGrAmlOEN1rDm/kER2LL1
c8GjkWDB+qEY/lE84UMYEn0T5vRGLhqP4x3oTOJL2aIqcy3J7hY/ohK5KHq1drOtBFGC6y8UADTF
cAZxMEq2CUZZcPY5lOWnh1OOu6WMBEAwWhlbkVGURIw1UPKE7sQClAxdSJVKpPQZGfvK1mxAadF6
lgS8nuYnEDklBZxjFJOk5i/40gkEa6Qy7klSjlVlRkgDkQW8gHC8l0Pj8H2pHYz3n61eLEYs1885
ecVvzpX7u1I7Gt4+rB/6m5sP/fHqExffHJ/yZQyS4X2ISCXySy9b7nzGjwI1iJSAB0oOMjOrA3CY
H7HQBVWwNxIhPnX3DRIr3CrOLyPxfYY3yxA2HXHdM4J1YBq51X1iXMLPjAMJrnvxIW9ZQNdADlth
yfI6ElHhtM50ihB1uSssiENjryBAz6m2AM4nGBMsKFh6XS1019VuULGKnERxvqWLSwgfqscPbwwN
HaTRPo4wBJR4/voD2vvNjO48wLSfzXmQdsZ7C9P97dmzs9PHZe/y8nbv0wevYEHk8cmJiA5x+5sp
F4kVwkPm/p3P7Wb5Cjg9uz3gdtao2KhDwcHkDVoOVyBUDgTRCwiF6tFXHqJJlbWxvUdpolxuboAk
UIy2DsSKQeIbDIV0Elbd6t3z/G1PJ3tx7q8meuhUUcajt2BEA94cHzxttI3fxk/L3h9ajy7in200
nxOSzHqw3pAR7zN0SQbhzt6Pzl78gEDDb7tUhHNLoIn21zvD9bPN02Jwcdq7/jA/mf4MKTRkPxkd
3g7/ghrzjb9ekrMpNl75TrX1Eyc2uF71kR1fXELAEA+aNEnVzYFr7XZAnlAMXCvSEMZj6i1Aorby
WjsS0S94OcSsIHXPAfFk+Bw5XY0+rB4O0fXH/3d5e7R68uLIcvbTWMc8oAphNfrOVyjahEIM+SJF
9KqdESNhSI8V0onoPT9lQZ+0ZN8qFEXFY8CB2nlCrFDlkr4OEmuTuyBdSENijRj+G3XrDdBvJG4+
4Twrpj/c17a3j/3T2+vxNYNV9opFw6LeoRI0Cx1DKwiFwR3iBIp6zy+Wpxr6oFVDt5AuEPnKNAov
SVlVuVycNbCK9SgBGcMnwobePT971We46RlSyIZXmR6VyYnJBAFMQKtM2hl75I9LYiJRgY0KhNmu
OYkK9dgdgoMVWQKCS7Sy6GEd2LrA78sS5+a+GZ4y+hxNF+z1zYbzyf5mAG8E94/Pzkc3dXiKRqVd
IQCDUBo+xACm58MdvLkTUmPV3+Nczk3H8fzy4eXjbzy5rgBzhj3SmXXwShoOnISSE94OkfSTSNJN
1gmLuyPLX28bYcFgE62NA8GzuFKHt1Bezj68DI5MZjehzpLjFtn1KFKs8KV1vwwloX4kuSFY093q
mjMs9LH44aTUl1oho+9t+Pz+4ReckG0FasNA2MVX8sBSba0m7MV4UWNE1q110xFCDuzYwl7IOimc
s28/VF8e/ktAYHhu2y3TIeOqbw3ve4fjP9Dw4T80gjivdMmg4UA66MfPOa0f72j78GbjR6ye4hpA
L+zfZ9HB3vlc9qgYi3VZdH8stji/z1isvEoNtTHwA7rBHEW28FD4wA6NEwiXeUxcYAyMb0GH5KDl
OvbxGzFTmKTwTmw6TwUNwx/AyiL5D8R/8eHsWFxV2QYai9hejwvVwX1igaUN640QGbJKtccJAmLH
BAHmwqmoddGW66T4ayb0hXogO99bQy7RNIddrFMgbqjXaAidQsMfUOsfO+cOtTwf7nTOV8tj9jHu
5k2hQJwQbHl/fwiZQg+NnqDeM9u5DJUf/AbzusdH7qyYcjZl/cRXTb0Hd8GWamiFF1CEXEOsPEfV
X7LV73MseEEf3lXhdRUG09efR8MyqNbQenr48L8MsekNkGtRrrNyCt4lGcQqqh5xFo3KDXmNMKIT
ZMGuYZWv+WLZNN4hj9we3vXHA3UHjWL93vGBP7s7ezji9jNuD5v/gacS4a/1FEzSIOmWsG36lM4i
EgolMRHVUBV6+nI5JONfkdYbUPvd9Ggym+iFJ74Knuxt911dnfSXz8fz2/JRXfRymRJZICOCGmpB
jlA9SAgnUuv0Ij7847b63WfoY8GeYNBRfp1XmqOtIdqeQeRERkMIKMS45NCD560Idr//zEeX0rm6
Dg1iSi1rSWlH+CyO0BTKABsy3tSF7QyRl5f+5r18YQHRkDVJXzSqlaldfCWNB16IHiaUCw7F+CYK
XYuV9gT+QCrn+ztL0qFjbW6MWd/mu9y9z7mv7qc38/P7x8sPeZrLg2T39GStF+QY4YtediqnUke3
4xcXCw0C8AGGuNG1uESUg6xvDs+v9DJ2ZDQS2aiqw2WMzELfdMJIoXTqlGPR+bwnunV9wQpkfRNO
MtqGZo+ohof307uj01/SG0ut1v2O9KqF+nW8ffoLoTM31lA8E+HS80asmw4GYWODieYTCxLd9ZjW
T0vg61zrYfWx/yRWwSCyGJCIbzQy+PML3rkOf+gEyP9j7Mya27qVLfyLWMVhc3qVLDlOHDvOdU5i
v7BOUjkUZ4mjxF9/v9ULADcpleQqqNXAxh6I1d1ozJYfspmpi9O4Vd1Y8REa7iSYUc+Ln1qSeDx1
eNWllUWnLgKUqvDs0asKz2InfvN9f/gA44BUwZjCTJdx9gdxsC0UJlXnLPvZ/LJqHr5okdsb4jh8
qXulYpC7w94C1cBV/lklMal629ZxFV7nZj25j+G0x94HvgXBmjUO1VWz0foZ3gIHE/XHnikfy97v
RAmH1jBZGcQQoRvcR+vBcoj4xdi2xa7IH7UAKeqSRL5S/yPCd2qEh5FhUDv+24oUCqOgzkaCkrO0
RTKk9LfMRrtb1+sIVPiPiKs9QuXNDgIfwfHiT1odQBqTZW5cLykDo5393RU292O6Y139YpcTytNm
h8Mf6iwcDtWpSNp4yYa7HJ2Juk2uVr2n/128zy6q+xf9babcXXQBYSOKRCKklktSHLqb207aHpQE
JklNOPggz6SQW0n1NH1c/WbrhyQSdFyhZVL1Vcin/JJTj0+w9Tt8n0SW2o1VUqrbahP4uWB5Lcyx
MUh9+IN+66en9uT6DWltycGs1Xt02vd6jKCwyrzF9AvWZJ73NzSGD4fm42a2+CgzidzxAQhcPSBy
k8W7iaZekGyRI80M4oUwPn7cb29gSUtjurZ5sw0dE+c1G3CT0vv2xEwTrW2xuGUROYleXQZDetTV
YDEjCvgCNvcmwBNA1QwUEGll1I0RPImm5/MkBC8lnoBK8BEjLcELw7Jd9p7AhETToQ4k2Yw/F2Hk
qeSxF/SbxNcha3cvp/hHfTeoenTgVv0BY/rnkHXG427jbr6+T66KnVCgs6GAsZEwRqbJRHTCeSGi
/tnVRA2r443rvgtKVHOm8WMDUyMrWqKnYzs6v3IM9Pw3ar/xPccOxLr4AwvQLQMyI+4GLmDTF5jH
MwA+xID/DuNx9BzbUpDLnqwS0ZdV73q1C7fIk18Z08i9WerHuuv+tP4/94fwMJs9qlz49Jjwp1KL
N9xiBMpipVGRTTdG52RsGHfOA3xx9mqsW0pz3mSg8o6LA6bK4iivpzfa9Hkwj7FnHqoGL/dEyxdp
tAVCIOFdp5oWE1UXXXibKMS1MPBIJA7dipNZSw7dxiqbtIcVedQb6qxcgnGzOG0plsYP6bUu0m4R
r5us6KC5n02u7x/3ctlkoqJyXXT6dM0eZxopJgU7ASNzxb76x8ftXUpfj2c3eQEt2VCU9UHb3PIc
KVOmMPPrVutWzvzhK9qV3lPTHy55JboybKpfeJrfC8WR5PLritXqXK5dsmKxtUazard6vZg7Xq+5
t9Xi+PC0Xn6yr8hLbAdtE6e96RVHjFnLrC5FxYieTgYuMmmLiEIMOMPCfr51wrTIvAQ0fHvTOKkg
xFNGsGwYIduIwChNneRxaESj+3HzLZ0ckHtgDlM8z6gzoYgB90hOsn2EdxTxIBFKIMWMeUQNxtSb
hJmGoGRpsYW0BEHrYV3tb0GJJINmRsKSBeeI06scgbc2BRzotEEwbe9uZ9srsi6ZU/c2xs3LCcKB
8ZC1mm06BlkRfdnhsr4fzlaDu4dP6nDBVmI9wWuDz0nERhSjZ5DVhOeigw2f8kZD3aYwuuLsdsnf
AhvMDxREZfS+cCiHwU0QcwXjRwaZl2jFQUt4GD5c/0sMxKBpiTzmBpgIGJGYQiI298/CG0zbE2Nr
DA2pUw7bm82HqPS4hmNNqmaHlv7ZC80EFauj9rQwgqY/Up9d7KrkLrBukwEpWnDNAYvVz6uzRn+8
up9OOo8xJGVEjAPUHSqmrtUodxiqsIqaKzrGVeGkGi2PPKWNYwRBYBHnb+flgoIiSh+mFL0ZyloF
zyocrLfGsGXoo/xtu4sFp7gJOIimMBQpxhZ6GoqQk8DWyf/sx9edww0lWorZku8yNo+NQ9jhoZTy
24Lfeslr6La6XTwGpv/1WhfFfGzcN7e96eohFr4g3+7UrM/bsJlLu2l8R9LJZdkvDEVv1dADQk3I
IDyO11VfigJvzbDHAQJE1dNIYbth7OKHuvgfrlltbjwo+sR8S//dtvDAIBfVGd2LbS16f7tKtWZo
vZM1gWEjJBw+URY+AQmRqtpez39fP57MnFuw8v2ABVt20f9EImgYMZh6ABybsjfqn5gCW/PFozO4
BtHlZg37xqCazEY4dpqkqXL2v8OaLbCjpxGNeLxdzm8Pg0Py0gftmEtjmKBN2qOpg6qOg3kbqtQ+
JAICHIUELARKnBlOUAecJJjJ+Kd2nP6BUOpojqwNGlFv/NrDaqfpluPBTmOvCtupVoadFgDMDpEA
BugKdDPKHYJoDXGKHganhMFYMAEG0/1C+wzWg8ySm06BTR0S82rN/xAyrZdGZevI6HrNM1hXd/sN
J5KvsvJYVYAIBoWh4M1DKWooIWmDO36JcMHUYKAabCYFbx05LRGQgoTPbB1RZcEIjGsX8vqyjrFK
Dm4MtAOWQYSxHmHBZNS0QaDaTZix9Z+tlcZ1gFFptZmIAGaLBjPYV79bZ4xXMXJgBTLjCXm7yxt7
ltKb9iFNhyDSWe7yPkduInu3ankHOtS4WLw6dssxbfofWdHVeT5PsMOCg2LyLld0NSa7/mhx12h/
ajI8TNnboTN2RaGYAJP7/1T5/Jdf0Aovj3aJdhfSfWHX4GmPRN1DQh6Ei/9GEZNX8wd09BpYGbFo
7pglLa3sgyN/tIddTQm46HpJjPpi1n+3mIuaTWB4g6qfyCE/z1awUINoaoVzzQRPAFyA5SqU4KlT
uQc/EsjEf3CEopFEk5sgnGMwFwTtBOahF9vJgi1M7EXFfzDOazrzABqpb9ds4bI9M5td5hl2hm26
f2MGdE05p/PHw/ah2WUWoodj4tD1w6GbWrYFXlCzWmoyKEAK0Ni3yXUVl8ExELRKAhpH3KF4BUZr
HFEzwIO6EbXSCbXQPhgQE43mJWsK8vrLPKFFFlKd85SzaeyIrLESXAxGPqvZ/gvXCIbETHhwRse1
1/mM0Jd7Lihz1WLuHY3GXF354CkfKGUHfatGe6lF1esw76HVYb4uQ0LndnN6eOiPBtVi8+kwQFiz
gw0K8FAQgFLq5scPHGuYO9pnWMZABHTAg6EvBsCElCesWJmgVh1PeAhnz6gUalSSNQxIUuPcp6rY
vQMucDgFBsCMiwECBCuVcQAgUlCt3I9EjAAy0JNHQZmTVGqwAkSpxxIouZVkIEDhbR15cYykh370
O/jZFZ1H50Dsh/fjVf9JU6bL9nCUOSLPS3HkVvOrwZOWQ+chZmNCQphHsubpDbC1xSLJQ0F4yMql
C13zK0L7+VkEDwCVfd98B9QZU/a8kZv1ky8BdcLjnvrnyt6+aGzgBi1KCeTwRSMlAaGgUAlBtqwn
7byYsGD4Qy/zOmjwtiYjJtx3NsxNdhte35c0HqniJktVVnEukUaoyxQChbRwyQ+JvL5ee3m5jazm
C2M70J1fdR60RU2cmMJFTcCRyMkYXEhfEsDsRVn6jEvhLYNvmIHY0e/SQtekr3vR9pgO16PHyXb3
9Mx9AvGYLMN/LIJ13xTAhX/ahgzpsk0+TVrA7BZDbM+VzGo4nOxxjGWER0sxWxyMElBaCmQWlMvw
ysellMkDEFDxDDmQWc9NHYFktTvFJfUa8o8krdwIh8r3cL8NRmCZ2LAaRhFkwIpgJs2awqhfWIvc
13JpMmp2vFgN6SKWA12UHxNVIdcoWUMMdVYo2ZLmEiF3oWTimrO+aYVeHBnrVb0Wa2pZUtu9rA2O
97vVdD3rlOUCfi1fSLD9gAF1eCiKD6PZEnD1YElIg6tuxlgYoOFoSQJC+QsDhiCYTMC33fT9v/AW
CtPTnAhgBD2touefcYT6/AAAA0tBHIfAGUIozjC1wWn71dSWzFsICz12/OefoDif+UYZkPi6wj1b
a6lOrn6vPewNOgzqNHsXnVzrVfe+u5xsah4RBcubXMiaw1CK20XvQqeQzZQzpknxXAVKMrUbVXB5
smHStqh21WKMQldZ15hQH4jLOfmuGqu2vqA7FCn8ePNTs3NtVYFqqmf0sFCwBHZ+ppyTcbNdw2YV
BrWxdaMszcOQ0l9eN+6jGzsPrZFuV4dK6M2CZ0kl9eilpeuzd8SgavXZeP6ynp0u2vej6nFWZghR
6JQwJ6CHv9P87oo2kqJmVSPDENgOepKCM7sbMuZ/AkvRCBhXiNYJOhwBM+3H5sGPPKIiRdGJ36f2
hoGBhp4AnxXjDLK8ci6AiwaKrWNt8oA9KCiawUWowJykA/6K0oAYuhIm0GYPShrXfeV8QYfTgDSq
Mme1p4VdRAROjlUykqriCAVy87HTDKrmmffRk4kgEMjnoFn5tnLQN60cIwUvygDdmU0sHTMBLjoL
jsf+oPvQnKw+aT9AwLXiWRKAylEbaNOA3hLiXNzkAMTZ8QJ20iQFzQ+zT5YG5CpP7OPBZBbYpb8N
0wjSJIVdJIMzk0yeJDA2n3abTG0ni+UMWbGUwCZx0SG3Eg9Xo+5oiPmhpCQfyWLRerpeMh3MoxYa
yQghOhuhkLTkVpPfQDbu6PSv7puaPqho8dXvBtd9PNYQOOxDiBcxSwu0HrKQFcGCiUav+y7SPBMi
mGvEDhGxPcmVbqwA4nLzuytmsiFXcbWMoXGTpDBOTAp5TJzmAehaLCKKnt/lr8sHjZHVA/JIFMyh
8Gl2CpyNE83nqDKyA01GrplGdi4jQYiwH/F6LcLmDG8I8sVA8340nz7sH6vJZzkLxU1ACuvCa7m0
aGZZdQyJg0HWyGLxhL9f3HZu+U+wsJoSDV/vRCymXiqsoWVXMnE+Qdg3ErjVyYXCIC5QL/E/E1NL
EkbKyxRSDRQ7JSNlCJGDpQpK9K7/y36Xx1qcVATMUkWU9HIPiQ7YKxhqLcsa8oKYWNRgJG0f2NtI
ohMB/GHyFpA2WnkSgU3Vrn81aHW0ehvk3wC6+dKUJfbKKRbrwj/fV/PVcP04WWeLFTgiU8AHcDCL
q9HibBc34wnVnieG8+SpGVJNZQVE1VXsuJ1ba0CCt24qUxMB30G2Ieh96+bYT3qfhsDskhV46CLR
KmnH1fdvTIjDFFjMQHMjnUInlnbsu9B0uw+MQufOEhgHSrvOhNpBrHCN0VajmK/DMXxp2QLL8rrs
lcFuDe3LkZr1w7g9az1s7mutJaMAHIRJ9/YpJjRGjLJX8idqBcPgmgHeKCQ1qneaUPiCI4Cg/O9n
143qQ7LBsV8iPOZbnVexYpPi93wbStiaQjm79C3+hVK+pdjNuNADgrQfjUs+echR7jKqMNEuVXGH
zYvZAcRc1tA3K+rWS2Jf9XvsSDLo9dqsYL4U+0Fr3Tnum6mgF3RiMANx+ekw2qlR5AoZSolqrGt5
w1RQePoMi/QnyT/vNnSPYZmHkr0xWaVog1DyxU5J7AnMoSCJwvUFO1xEp/d/MpPwOg1FNvvUERkD
GM2vNw62TbZEFDyMobAZglLqUI/iY4Yo76QBNQtkBB6WV4NNjM1TJ7GZAtIvULL/XBg0gPTXRb/V
fMF/rkPybDvJ+Xje33ZZLZXbp2MWFNL5PL99vM2eMnEAQOo9AunapdACiRlrwWnv2Lqr424DhFzC
H5Lvlv14HT6LKgo38Ju9EXNnVeIiebsr7/CzoudME3BK4Zt3gcO7p1bLDCk6ih7KtUIl+WFrnOii
dmJ4DCRE9b+8Xq70BBd7JCGtmiTxOgT9F4a6mFXGhOp2t0uN0rlQivWhuT4Mq7Y3SKSQVdregscK
QaFT1g7upIFS1lBb+7ORLIpfhiYHZB2+UKuEdQBpN5ONvnthYqaVmodRy2L6YZDk0gULL/Euqzgp
bvtpyVvLW9FRjvUx9retybMNw2h0szKDLfaZi07JhWjXhiGOc3o3Jk9jzyzxVHSKD0/OxpvSYydB
dj7GeVJKHFphISZqUSZa5BhejUOuOVDEvkaU1ltabhARiEr/O1loVEZ3OTR5+DY/0RSguCn9WheJ
W4HRWOeC0KiHmldOOvj4IMbs6Nta2VSlJdZqF+YxYlRFc9XcDlB1Et1jNlehSRrp0CnwEfF/qBn0
BsZmzJQoiSgJjDafDEc+eAiBK74JGtWNG41YPASBi6LZzbd6Fc2zp45TcvLYc4MxJSEtqF5ErILL
P5b/ohhqSSJY1klw5eLr2vjS5JiKswE0hqK++2c9Offjh+noOHs63zVLshS9A0UZy0AWjDVxNmUh
XG/8rvWRASwWInztHj9eaCNmT7BHpWRqDQRtM1CrZeoeU6Ss6SpQUuLmYcybMaXsq9lBtc9JT62k
hoRaB0Z1jzdIBxYZwXACir0rDIXM1dcLudUZPG/oVIM2M6DxtgZN9jThek11+8ted7ucPTTTxD/w
RPtMYUpAz4p6omtEk89bX2PnObZcs+dVzUdh/jzb4r9SpGcz8gEh4WCHmOJnAh2FX0BpMv/ROlio
FU/GUgustQYTDQMHaMIIrSBeqPWkREEHPjvHxDJLHcWFtOYHpFJlFHVW0pw00iicsp8M4yg7xxVD
y5FoJHYmhy9uCGs3V90Rrp7voCtmouVDqJjVSDcMB3owHMGpP9Tuab3Q7mEsrDXoVS1quu6lt7G8
a/dGx878KbwNLDV6FWYa9Ay6mUJlkAGeayQlCch909Fytbcxax20oauqQx2xAWTEwg6bhSamqJ57
4iJduNd8QSugEpn+JPQ0Oy1saTgjpMR/rCQGFbxtLl0/WgPJYut42mETHJ/DSmE7EUYoZUSJ2g6G
k+5czgI2JVf0qb1drcbCu4se1WrAgjx2RcAAVu2LkcvjfbfX2e4enuJAAUreapl7Ggo0xsSw1PGZ
/8bkdGDxFTPCRwCETgaiVmsQvQg48cLbK2pmG6YXRTv2eQsWTbUHCaPKLibcQBNaaV1KKGiBCaQc
gKn4M6rbALtUmyBqnqwBdEbd2i6ByO3ewpBIuHi2ZQFqWTCtNwgsE6SjjbLICME30oz3SR5qhplE
S4Aps6ZDVCh+dEkg5PMJB/tYj+UakjwO3PW2vHRe6H1FXtiKvt9nPSCO7Lkt74wfqkHjsJ98fj6J
O22OwZe53mT7SC2SJg7+pqANH95UXLA8WHjMW4TI4Wjuz5o1R782Fl9aDz8nsbrUeFn43DsFn7Vc
Cw2QE6IoOoyp5cXAkwKaUONbpwVlEp3hTERKVkQBHuxhoFTEMCD9tLhtx44o6RBMd1O5/5MleqDv
tiJAk9sCAg8jeUhWPCZ2ZVtBesgABLYuF6/X2Wj+C3U2Ozu0aC4y0MK01guc593O7H76WNoptt2g
CAOEaWIknIOm50sMfRW62tyyMN5+k/LHBkZJQsK6kMjTQBn0HeBJhIat9wIYi43fYZrkQou0YS0o
qyZrUA+xgw6Pitv5b1FKAhVLghEMopu7X8ePf/g5RdC8uNTC5V5RMhNUxaQTe7I7J9kqznswCMf9
n8dlkjHc9MNdLP4nZxbEcPlkenSOo597eGLvxZMcI748VrRWT/n2Zw9Jx2xYgi2+iByfwb08UvkP
v35YDbT8r/pt3FAKoTlglqknu7HGwVI9GMUaQJL9HCjBss3IVue6uVYCgTdAEXBTmBJs7uzahI4U
Z4kHEbg1BfaXKQ+B4UZHo8FRHsODT+MH6IPVw7ph9SgUVYDv7A7JoUFvSJLx699wBAIrJ6M/xtku
M3OZpP3dTqdKwm1YqMD3+FvLd3paIBoeI3KUlH9Uob6j0NWEo7iiGQ3ll7ipxE/AMKS1Qv49fDeh
zzGs/LLqb7bW4L9/JL+CS3wRUVMrO7wZmwei9aBfjXPHP+fzNUdLyuuW4qUNeCp29R+wVyGTn1sx
Mb7u3Hcns+V0Mz180gnuKL7b3zYUtgZ1Ha6pJ2zWdSklzkHeZEUSHEMSpCPQbmLnPg5pR82vK5ro
7m2Z+Ain5QXa+wggkEgoIFkcwYVoSB2soQaVsl16uOtpTNReuk5ZN2KGCN5wFSgKVvVy/6EmVaza
uHTbhu2K6WbaZa56dlb24m6+2Q9nLvW/7nbvAXn+4Vjd5F48ir60Xrl2qpuNhimFbotbN4YUOlbx
bBq77RXUQeUfdk9AYWDcwxcWJlkXG7pY55En8TAgRClbeQpjFarjYiRIARUCkJgBAy7lwyg9Fig0
olNB/73ITdAkFieLlpIgCovgiSGo+Xj5oadzvF7Xg1b7heG8asjeFoN+u92hsXsxnLdsLHvN3XbY
ilEehBu7QykTKH6i5pWex+3M1wFwCgDAAAm1kYBhcEFm3e70qb5wV6shoMqLrr/Y5QBsgIQEqUqu
D5zPuWLScxg14gSGH6CnDQ4oaIAJO85/O9SkEcCFFBAJ3RHRbgVGiFXdecWBgHOXoV0eoBBWMQAk
hLLmmEFbSKQNFDiBDEGwZctXGDJGh1C0hWzVXgfxha1vmdGuKZzDIe1W5rafez397aLb3+3ut9Ef
1NyFP4MCo0zAhz7ZoAEZO9+Xze/ByMCZCffjRE5T6sDCBs3U0EBXLHTnHwEUzIAWmqKUGLTzJVLI
kKgnQlqdlES/Efg4boigBhI0YAo1WgKzob1iCAkrdM1AmcqsOXxTYyUfZiBw8rj421r00joqDjHo
Mm4EAF2WF5wjsNxOJp3BXdIiitvVSbZqsmQeMUrTeqj2F/+h9IHHOlNHwnhIhc5GkNJ6qaJQFHYJ
6A68DFxUMwIkeBgUJsDA6VLMe7qpqyDPMVX5e9AiHB7t2frVhmzzjVKO3bhc+DRHKWzym566hBB1
ksKuQWCtB0qIoGi0C4je/dHdJt/A9Y31BN4q9LpqvDic122zD3E16LFJUzeWg9Qq+n2rv9su99X4
s1ufAFNsG7DASy0CHJjoWbdpA5HcijNEoGETBxU4ZfBUrf/sdMNM382HX1T8OVD+wGLbttG8Ugl+
AFM22LPzmRFBBWyxoBL48EITBN8o3aIK8FaF05R/lKBoAyXrVlvNdlHOgAAFEJV/zDu05bJp+rGK
/4W+1DoKcRJBDYXpdrQ8PG040jOP4M3ftf6Zsrd5QAAK2jHPMBgS7ZAFEKXo04yCWiMpa4d2LRD/
9P6DR1fBpyiGGWuFaKiHmQwBscxaR9RKqTcE7IIBSjFNgGJcfAmA3FMDAx6j5qfdcJpW3IOVEXOn
in0ya0hRj6QkxXcOVSkQGRaiP4TM85MAOKaWgQS6vzkcctC+7ElrLBqb1bLXa+XtEKn/KXSB8Km5
0FmdUosD+z68h3HwaIIbyeQlkfKHMVjQoifmuZrm5YZPHIQshgGE6gxR0CgIJXDCcFmDwGi7erfP
y59wAgDBFQiXXOsbPdsxQAODug5ZfZisCxjwmLFCj7s4vMr9G9ajC3CsPIy7ttPWAwADQjZihuot
C/ZCn0av3eyyiVWfE6B7vYu+Tpop4/t5o9U47ewBKrZj9bq9wCNliPEe/GGKGZqqjqIYZkwp4d0f
7Z1UBrauL+BgNKQeDrXhcNBwFUKpFwQobJc9DEXusm/u3g/+MZuQGP7EFtOhGKhLOGAyYDJduS6n
mK0ksmG5GoHZzK57W+2QA29qPXH1Dg8DCtAf0ZaXplD3WCg9aPV7/apdXc5VX98tH+4W8wVQ0GpE
uHkVmhLVPCwJxAoFEHiCGesIlHI3737ks7VkudHo/7Wlt9KIaLyYljrdMAAPnYMUPWB0pz9N/yM2
d/wbCxssKAVPKIxxgKZjaWyhSplTyEBQitqlfTpBW9L/59MyFTuxN4T/JfOkzWya7H7cYij9cufj
TnXojQ/rLVOnOR9AxcmyZwrZpQ1lxBxtIMhi0Ufbj9a8Ipz3wMzqWIYbSzanH7qbn60kqA0IwEMv
ghsvwoRqHaS8U4zVQiriSj2DQbkf9jeDD1YPCn/cqG5kp+inYlG6e14G8+p39t0DBhRm9rD9yypi
8xTbKTLi9nNroQZJgaUwrj3q7XorBvQEUq7gSYldzKw12oQFSEodj1YQRTFgXsfppe6UQSeOzmRJ
H4pxMVba6KwG1a4120QLpL2+3bGrnZTBtABGkcNbQ4wAvBEwY93IGvKY7BHr0UlKtunc1dXOQJS+
64lC7WGxz1h1RQUhu8b42OB+elP6wihfVxp5tgHwOIACDBQDVlAg6mA41MNS3CzDQFS6EoFShhGN
xqALHdofc8xZjIe8XvytOKD0vGOF1ZStdo+5Jsw2aT1b7TrabJZ38+k27+Du6qGUO0y93A0A6znA
owBQFAEVODvrpBS9HV1UwNVCnSnmqZqkU7QAhcKGJsM0nF+hHxQoE/mfblpdDVeWMicZ3tQlD3Xh
mxKl5OFd/vUOFStCqidSv4pMVm5zGAMBYy3JwAAbkETL3FnyrA1iP1J5tJ4dt0XrvFn1O1Wb/URb
g0Fsw19zgpez5Wb6+DBp6PBAit09LdYQI1IwImpoBo+xWABsuAY1WqYFMDMeE7Dq0A9JnsTnGkd9
Y85qI5d8MiJsOZB2aEv/CuQwg6fRdem0Sfav1EThEACyfTMNRoOjFcvUsIK13QHrFLSgrN1Fq6c/
Z7H/w4tgS9nABJz7T1/V6B+M8dLm7/bt99qcDxfCQtFcsnsQPeGkHduj69Qm8p2ArY35yIggECEV
Op7cjrQFCzFE4SIADztNvWkq2/3nM3krTlvr9DpdptQNq8u5dP3ddNferfo9+XPjHQvSz8/eSoZz
z6ZpXutTc7uBzzDLqWNyFzN4XE317m93TH6mGRrTqKWanHYe3QB2FQzQ+vHj7/LX0s4dtMd0SKFV
ddwb0Ff5z2HV/B+3k2W6+999Y/uxOWASyWSV94b3Q1cb6tnh4/aqavxOFZndFtWQUTeaeWzd7E8+
pK2zhCX6iGSV0/wXciNoSmDkit1Qs4XRU4p9J1Lu1UfQbPumGTH59SQQVo+MYriSHq+0hoQwo7XQ
7b7fH9Owap7gpsfHTabpobXKJHa5jh5Hf7ImtFm+EVTLN0yxXPCWciQwSfI4xFES+R1CQAK5RGMQ
3k1CUiSdteq8yCcMQqk9IfmHnFpCp/wc9h5Rx6Rz6uKFtSPloKslJLEvbczI7+eZNhr/a0x/kTLk
99hdMI3Tbeyg88jlwzA/Oa9m1JfEjdPl6rfGfvZVsehcgNk8PV1N2vOrxnq3vO4c2x/TD2lMb3g8
oXFgt69qOrza9Y5nC/OOm9G19ptCKaykMNoahHvgpsPlb/w7Mjb5eoU6fL5FQcX870G3hzfT4eDg
y/kC22rLa4ezz1qthSnlLRhgU5jcsWcjbbONbjJ1AOpBYyjiLSUNinyjqdhliXh0GFWHm8P4WjJY
Ooqsr0Gtr1Cra1oaiU9533qvIdDczW35Q5gshTCWQigi5SjUfJpsLwSjPDWGZ+DqVOKUl5m8G1Xv
if9QffjsbG3VhxwQ1uHk1xabD1zubDRtH3cP9EzM1DUnDz6O/oqizeVLyTpQ0JQsfD6uq1SEFKx5
M5S2IMB/R6ltX7hQzW7o5I85VzH9SmsfbTgp/5PJDCxkBsL+Qa37ef6F5juix3k4lSLefMOLL4Yg
ElzkdTScwsU8bBe2wJ0PyZExHIUKjdLu9fqT2laJYgkxhiSswteJuVhSq9A54xUDDq8rxotODOfs
dZnSzObarU7vYib4dLrcz1rD7b62ZwTYFc0wXCBCJ++TTjZxIFn6kefHmQFUsCGdAGNdgTds3hqR
Dj8tVhVMEQDFKgMFqc03Eu72t2yKH5jZTptGpUSyBKHWq0SKLT3pzhjPgXhAqcyyATGuFxpKR4z/
9mKMsX0Z0gn0AuKNgDfUQU4Ie1a5Qyk6Yxefxw0ZfANcp8ayIGppcE5jbCUF+pJTgNcCngTRNxAP
NbxoW7ArJlNgdbYiZ19fzKmZ7h/2k8ndfBQ9hIIzeghBHB5cs646puvnKJeU6LsFSxKspSDM/ZKC
6GUEf3gCDFIAlUTg4nTGH1taNEYzUED2vqK6tqFEYYRxBOEa6ApRXFPPGcmDT2m7HRtUt0rQZfWU
5MXKIFp6TVyTQw0w1NDm8UJiSXmpxhXJu5SBEtCJ5qOjCm5JwWkp5gGTgn+kaO25MpchxFwVR9OE
ixT6mwCz7w6DU88AZhuYITPKB4zMX3Qw0vPSxQ1cLpId5iUAkg5vtGLLOsccKuMFRjBgBAMlFMyN
L5REo+w6z6iRnrALN9UaGi4YSKKPAjB7ZOZNraemblUaM3jrJ8iVQDZ4U3bgiNPnHSO5KLCRJcoL
LVjpyzxg/Sghm3+ezj5L5LIJqq2dJplfw80whNWcM2miwzT9gLA75TdERULMP0Gd1ozo+1SGC+lT
jjzhg68rodQiMFGRrCfX840aOwgfggXFykBrnubgn9lX3wclDw+DwquvDylLfX3sYh2dF6ad6afp
HycRrDWNshTmMW9EFWl0VgsnvP1FKqDyCEQI3rbptPgdASoB6TGP0MDkQSvusjYkJjfULp5MlJfy
xv3wBzaHfaFrq2JwpKPBkSFjiLFesNZq7zSXu1FjM+WQes2yeqmtxgqYMGB8OgpR7J2ZsHo4gxL9
sGirbf+jBMYbLObBdVKK5MNvVK9JelyrnS+mV+9ikXDkBViJFuF2FGoRB26PTsEQzpwQJIZ8l2cr
UOgWBZe+6LMOd/Cuhx8yTC9s1Ve1uoxPxTawvX5szVwr+nV3uxst7x86uVcrbVOFo0iBl0Cx01Km
5Evw8AfC5BJPM+81UEjRAoSLX7obyg4ULv5wCg2M05ScG6Pb2XV/e6XBXNc1Maoees2Dil7roay+
oJRjM3q5FNm/STYyJo+rWiMrIwC6OayivytMolle7qBnZueH7zozMzWbeWFs0oRxUtMUGb7RYlKY
Utm5Lzqd8FMECWmBR3iKIJEi6UrbjcM6OBneTFggYrY1tkqSMVeIpEq6QrctZkhX43D9P4ld+5b9
EGBkV2p+DrltRYqZyR6uMub1j74IzRcxC8hKfI5G9vg6Au+3xYRXKm87jXmkNSwS+Zrxgdc3hv0p
n0WiX24GPttHK4NNoD8Fyre84ZjFliHn9Tbb+VQtzr1m8taw17w4nYhJDcdqfTxW4ZjVq+hijmxP
ocie62qYWA2YbBEjhG0G2kMTEK2QvtACSX7aEAZptARK8EMUoeZh1JRCxuSnB2PptCymRiw1GmYs
VgqmmQ+q/bxwxWqCGsURHued8VrPVxfGmIoSJMtZWvEHnohoWLZwzwq+SersmwE8uEZPhsA9QZ1g
zDYOpOKs32hSgenhq2WvM706HrTnbpEwQ3wBN8/+ET+cjSvP3TTtQD9k/3k6DDvMbOdIqvM5Rp3B
sTPs90eTLzquyPUlr4bpda8IMEYZpuBu45MsT/jlUR8BKWmyi4BerI2zWVqcw7fDw5i6VeaJFsVA
lVpRD82DczD1T4K3BELJtv7AQRJ+Vf0luIlEvTVE+q4w0RIgxPBQFk5ZPi2F8JbAqC8pE3+G304U
dXBXqtMLhSmBt/rzYKKI+G//NXWTl58c3Qh6Bt3p/NPLT/uP6CNDRep9jFFf+CP92XTe5Oqe8teP
oLKPiuXUWSvzjc5wzN7wU5o3Lw0rjykM+axtZnwb1E5m8hXU6MnTJKLrCPPsagAKLzuvZbfuqHd1
gErZcUCdnAW1I9HKZ0o6zP6/d8N0UF+x+UqOKeym0VthDYyzGEP9yjTYMLfagzK3jKWc3Cg9dSfm
d97kaijMuT+Dd/h9UD4yWXO/hftQe3JwAZq2rCXVtRBmHF4m3cy5MbdJ19v/M8Ry5rafH2jKFFGe
VF7vAV6KsRgsGPYAoK7kyDsXE59RD7731APkX+qvL19l5uHP5kpONFkwPrZXCPYx7VgFi9EimY40
qDvSYEiHejHlt8Y3p5DT6a9XR9Q4z+xTq9lmI78WZ6tWbHJ1sa3rcs22JftRZ/SRx6NyUB1T7Ai6
SFLv+OHpaXdVTKg0tOZQk1V6lRsGNhTa/pULpJbLjpKCjuoRebCMqHmbKl7DO/24aLK4jEQPX7kI
o0auTpx6unVOU15cHEq94hhdwH46NMxDIpqWVvc2SyaYwvtzMCD1L/Xnk8JVqPObZx+bL9gFzI+q
ZJbxkGyrIrORK2EpffDWe1XF2RKg0/BkLjfWjVKMDZHgO2RHNCmRG2jHYAw6yRmu30uva5l3wYcD
gEuKryZa7e+Z7rbu/Y5CsLkRmoGYI8fWD2QWjZk26chnqSSdJfMv264kua6IRw7AQL6RdlFNq3b9
nF0uLiC9JVSLq0VsR0JKOrzPnwUlAGChfGIx7C7kZ6t1Xfwue7KYMVya5VltmWIQ9RKIaP8i8iA+
nPxy08R/pCQIFs4iojySLzDl9THXMU4NJtVFZ8Zfmg+I9C2S+HI/71qNeh/J54DfhrxRQhZmFF7b
DYXnSYpEmrXZDJrwj7JxEpm0CT5mgRcIO5wt1lfDuUDJ22/tdeqOk6Dwp+VF+rHsehKd9PDMqSGH
a1R+y6D1nhHD/H18HIGvJoVvpSzlae413k2iAymJ9xzakw/y+JUabsFEn3JQFOLpIIHNfb+rf1c6
WziJ/zffT4Yi8f1R/6fHDoYjWnbNEftUInu1ejo5utyg5xanNniienhWEBjUwonR3KMuJUb16vfD
8xjfATVzYG2WI/kWxWi3UxPwNOoG6NO6e9Xuf3ASlODaw8xqPNRP9BgQt+fRx7ygn2qJ7K4UtVdQ
VmM+iDBjcE1cmAgoD6gm8VGkRkR0861xczfRuX0DJMRXSNZrw4bwcjPju9lXff+qO8R+f/ID5N+7
L2LYO9zsrweYfgY8B//Suzpqb64e3v07Gvev/Qu0f44efdbrlZuk/sUs24vx1fX0q4ujUAyK+U3r
8b/d7urquPudhFKdHjhfVmdIbA6P/60elu8ftpvp1WLWvmNt2u7z3bH7+dCZV1ePk3sG/NedWCuP
rsRQTm6CUJgu/jrDS8Ze/Of3+0NyCzf/t0ugiQqya9HfZZpbGShsXGG/n3A5eAyWkNTkHY0Ywog+
YWes3eYEqAMaayZO4cmzt1HXaK0s3zOOWvLyxsJzX+Tw/egvVwq1zxF22RaYPTg55JXW18PdT4fR
Yiofhk9G1opHSHQxej/5xg+gZOxkQQmndRmz9vWiqW4ATD0PjqEPs/Ea7fDg7+FLHYguGcH3V/CJ
vlwoVQuJ/twoI7Ht7u++mUvBxF7X3EOk3AlTeH43/I800rrdi8m6NNLOnaCLiXD9Xm+87w+n2QnC
XLp+sOWFYhehZjCKRHUK9GzNIRphQ0fz2bsFizCi9nCGw3j6ubm8/y3FotUymx3+6i3vrnrvPdGx
zylzSIFmSbo20kuywedc28ehGogONt3wWGGoPqF4Ts2VhrAJq97i6Vo7mTCorcn528Pqr+XkiqNz
KbvR74O7pXqQLUIPf1O7lxhpne7yvbcJ+2c/Wb035sAhwONoS57B15rCpDp8PVr+JmTQI76L54z3
q/cxiqmzOrhCcXLBPmOIsyHmCm+HllCHGN5POyzmEh8+YvSJIuW9sCq08AV5KhfheYgScQ1dUxdq
6AwTlGrMRef6zBS3YbXv/pycibw0VIa4/3+H+8UNdZDOv0xdkqka4rKbvFQkqcoKR0/VUzQOZY+9
Ni42kpCddvdjrm9spDUcsnB3TlRspV4aNibX+9EtX0VStel91AA5rPs/nUx0Nd9d8wN4PEnQwfb7
+DilGt3ruMSUzeMjrjijQuYSdt006gW6cmjV5mqRC+NDnpTDdb7ceaOJrBoh17e6mKMw/k1YZ3gq
FFmZmONMui20aJpbXky27TNZyE5ioZgu+BRY4MFMCiJ+lBmob1g9xiwfV6+2elACts2ZHIXHQuad
3og52RkxizxNm8KN0T7Ys6+OmoZE9biOW/hvq8ZKXfr1UN4/4LyqaLM7Rb9k8Hc1XzJWyRnR1KqH
wf6LGvh5sgivoh2PMED15ph8B9UuIjp2JMrbhV2KmXvg1Wcw+YcHKcToaek4iP2EvBW+q834JCZA
jEdxGG+ebc7nOVAO9XEHLDUprijTgANJjIUvPqPEpENl+tfbxpVb/lxGIU0LIyOS60IzxaDIuEQt
51olTA2KrA6/GO3iou84fp+igqrbeNGy6r2bT5c/b+6Rf5bAgyOvNJqsEaGo+TlGlkSlhJwIqUn8
cjguKz7a/yFwsiDsng4f2vefBR8ZnAwl8AKn5MEYP9/UReRGlAsCys/O9R2/wYWQaJryyjOVKaq8
wuj3ujRq5hF7mEbKbPhe7wcYXJ684yowVnsNuqxGvZwhcqym89Z00Z180WGKql+8TzBcsaTw9DKH
XcaEkgyNZhlVnGs5cmiDwViQBx//Yxq/HvPS9Fk/jZvJ4HoNHobdsDmrfaMWFYGqL89XIB9v9Q2x
VZfzU92lrNrUyZeVEFO7uCHaar6X78aA64lk8Pu5QCCt3EjUzyGlPLD2DfWM8AR/VWSJYiHJJeS3
+rKz8lKY8ur82PED21+om4X7uB4bzTvGIyLB/01JKAw8YddjIp5KzB9sivknBUo0htJizI07ae/x
TQQuECiS72oFeptCrsdXcaG8xLmhrjJLtDyiMExMjo4W1ao0GulnVVFzmWfNHmnSxs+pFsyhZcse
pN119/DddsXGoCg/7VYoqfIprA1Sm9CJYg/MUIp+gHLHRJokuC45ihJYeXWgzov5Rf6WUk4qG0r+
Onbl5CnN74/3t3c3GCgiUL6EN2grtFPXXGSD8BJo2ozCgPIi/cwIvNdCBUPh4lM9JHxc6IbFELnb
miLjEjW3vjP6dM4q+6jFyU9VTCgMdQBRnXScm46kqMJQdzQhd2srNXc+6XJ4I643IjcXyUJCGVLV
JGEuJY/Hr8VN4NNcfv4F+mTOhZQTZD8jT2f2tGAecPYr8sfzuvjsd6vr1Yojm2c6WdI/Cqq7sj/E
R+S8pPGNvpK7BtRNEJ9of4yb7Y+ZllvTUdDhzPAjSXf96zozNXFVmVL19v7WKFVuvIdjQuY4tJWq
gDtUdUSg8sgDYFwhzTW36xSiyp4n0rsux0P7SirPg/p9m2+8Ud+R5zVxUY+K9zCRhY0AE5YkCaOg
aYiYR5C3ZIfhubwfBuoPoZYiWq+xwotZ/9pbf3h4/CUNIjPxRov79UfXODF9lU++DtAkJSFDqfyD
J4Wwvr95nKbeEz5eiTvuid/AI2BWkyu6sPxRpnza5ps/MQYI6+1VvBB+RRwrAes2qivZs753V6Ao
qGtPHlYeze38XlPSeYQpT0ntXS7LqZF6e2/R87lfsjk8WFW11jBEg9ifwEN5TSlT8+VldhSI8lQo
B8fSkL6PBlWp73n23dXjTJu8YNf88ZgSeL4tfjVexuBvnmynjpLX5iZygANty4pejLPqsaHNzewD
CaUIyueFv1JKg0+AN/Wv0bfxBSTxofUvTMUa26nmARf6eGP2uPp6eUO7fUXYCEVgMs3jvy4lKIEr
ZtJvi3IhseZLxfNIx3Eiq7pl/DmzCfOdtd9HqBkZ/CBTHsEVEgkwJMLwG5zCo2D4lTypUH4VgTzp
5wnfeoKjFIjwyF6reWh02pLsigdKGpRa4nWPjKWSL4zMdDqcPMKWaGwbG7um1ebRNBrjdXvdZeRY
E2gwt1RvVC68S3WZj0esDa+4vpP3RVaqn6i/B+ur2Sci7NUz1zpM7iQ4A0abK9RMqmrcpYEZp77O
Hb6ukdIW0Mmw55aubGoMdNjWYmhtt7ELDug/jCmZYZDg/U+sLZEkY3xVOzmrnsWa2ai6lp/vGjIx
yh93wdjWwchURgtHUp4P+qJ1SdTqAIUPbcj/EQhYgpnqr+ovR5CLwlhqoBacwlg90gAlEWAPIbVr
nxz83HUoTbYZ0jCon2T5Oy2T5oLFUJlja0Zl/XV5+IAUwVrKeIwZaE3ciL0hYoOXRazLBuHaRohd
r88nJ6x3D4sD2/Edf3PnzAZjaPlYsWCL9+kfsmHZQvLY+6GlYQQEh+TC2MVClEqgwpbTTSYCogFF
rk5jcBIn9ZY5cIlnWQ79aN/olLjRD4CVnOmoHF3LzpLkyI6HqfYtkpiFEwFjP8DyKGljC7c4kUYi
lqpVyZyOR7a8cc8mDa9Rl5GcxvItYK7OkBJLpmaOcYP+IVG2xaVGVsVNTosaU9m6XQ0mFMmLai/M
oA0ZJszmTEJHRqTUFHmCCelzBpqaSihToRAaRCvOt4EluyTLrUvJYxm0TxNoXOmQEwagCeJD8Dyd
KwQPVHB8abm9LXv/T9iZLbeRI2v4hQ4juLN4S20t2W4vY8+0faPw9PQhRUpcRJFF8unP9+cPgCX1
nO4IBCqBAhJbIpFIbMM3+5djwsldve1+b9ivetzm9pr2RttO62F+qk+ftLvULM3syRRgyqDZ7aS5
I0eWuJUv9CZ+k8m8MMgpTTgd5bwXGrxGhw1dghQ7LyiC+Y0xdb2SRyGZRFBZDsWpRs9rSMAioTAm
o6As8aWyZxj+RTBsglnPY0HQLCwIxwQGeUAOJpJiF1LIiMFy3iMILRTiJG4QHX6OjQcwxjgARE6o
hT8lkMvOYtfFqx3GJiOTBRT0BrDTdNNgUnjjR5MA/A236sSLa42tc4lk+hyX5oQXv9+wq+Vgtl/M
li+8j/1mr0JpXVFQ3Fer+7QIxQ83/o4dDE/V3GuuIhxu9eeng5ToANACuh9xMrGcwfAWCD9sxkYO
X5tWYDfy3P2uOTXMU9QYevuivS84R6dPnd5Mk17Y5GrSf9GysNTzh+GtSZcc4iV1vSM5Ra0dkIYZ
H17a0IDbM2uY6sNBi7RkpOrGTodpC/2oc/2aokXOx2/1gwqgbczQIF5QrvmjdM9pkI85FFxVAVGT
71TYtJGKdBQQTmoD68yTxD7PbJNLR5LSuY+aLrNjQlfLoV7PdhdSh3kZa+4lr8PXKAb3uVJycGBT
hLhni6Qxroq6ftQcHrM5XB7/ybd+Htxtp+00wBDT1VSAdt2ien41Emx36ek9h0tz6Uk/youHs0ae
gGUYFlzwLWpNtTBOOgidgAEdwhY/Tao9dYO8/QE/9wdsqQ/yOh+tDH1oLOUjrjT4OH9W29PwLMtD
FiYOytXeDN7p+sRqy2S4Ht6aIBKVTu8V3NiIagRgGnw0jQsR6pUt185oGCcuNt0BdQo5Ou+4eJ6j
4phdW10C7vsrjlTj0gskm/VVPVc+t9v9b2BgbWG/rpVBzHRBrQ85WH5em7lEa7Wteo/qbG5A7Gq4
myUxlJojIrYbCKB/YD07GpdGsW9aVzFVcqzDTZJbB9fj9XyuMVbnitVM0VL17HA5XQ90Owi0p0Wv
UJmRHMVOdVGypEzQmV0tOFwErcLhZQe+mPaIFaTu8L1d/tNesckt+i82eSdFjIH2tHVxuOZRm5JU
AdSe0nyRAiD3Zv5WYhngnxo8st2kAuvm1AUjlejypGam8/awv/pRwyQqziI3g4Qvd9CgJJHG1Yfq
B2DBGd3nzkWnp4HLwgzB4taNTe+dFwyQf2I9xBsA0hiTF2rK4OTh5c/jDAGkcNeIFLNDyy7afrBY
ImvSK7bLeTkZex79GqMpWcOQGQFERPoinGUw22AHwGZ4WzxdbGdXJAaM8VujAAx4sumDTAWTqofM
lRQFt/YaI21csuIkLnCIX3w1eubJAiWCNaRXDVlYoViWKSVYkmuq3Locj/UkSFTbTcDpkfsqiX1x
AIoQGBJ3gYBdDnw8tSBH+eVOqoAdoC4QAakO4wSQk+0QLoQRMg2njuuvujzaNUxMANvIKKun1Y0H
CNt/ZpfBK806iSh0+/VF9fIxOVR+PEFoG6dFH3zIQ9qCQt3gsBf5tfQcckuuC35j+JeWZCiFm7pU
hYGzWkjrROggWveqSoz/A1jISQFb3I9mpg4Pd9Vgr3oH3Xiiqnv58EKIz84btquzabtqQRxTBxog
3T/rwHLHsTCiYNwgJfcuA843JCq9BwMJOSNbzrk7jTMvgV9qkTCaWIJHejo0KcfJY/eOhKAVlXtc
TbZV0vxLO1txbNwctjSoG69pm3ukFqS/NTgGrqwv5j91xJta2MCUkrJSX9ik3yy0y61ShrqMfBGG
zNo0eQLVAJ2k/U8gTUZUZLIRWzJ24fLNTHmlVOpLasH17kAkRSLAAIoAO5iIpHJWqFr+yDszh1Tz
ecXOg7waIWsFH+bXC234mXc/rGcvQuX2efWUMdEIEkG1iYJA/cPsqnoWjZecAWC20pope+R+xFUq
Y6TaCMS/ZvYJldo0Z7jkPDiScyHK8KFlEw42wVQoQ07TdYJtQ/YATGAFqVmLusnimoKAHgygxsbY
6WLiFJAFIEk/KDC9JIPSin8WmFyaupffdyRZvJxgso993aSl7PV77wphkDP3jzP1g9TaWICSF+Xi
dV6cqbM8JlWKE8AGPzbIMeAQwNu22opGBrJK0hmLGg7LWZDC+GLfVWSjsDc2dEJpp7M6cRPINhrZ
FU/LghBYGxXcV+gKcGwp2/nwx02CXfK5GPXeTeHcjTcy76cfCUoIbBBiiOCs9ncX3/lBgbDxMuDy
aeQ7PA4nPZFtMQ6RCB8H1VjM4tItSEWqdr0gnZUF1CsyIjbzHey8SS0mgrghAWwE1Odnbj35O73V
+PXt10Mu7OUt9C4PanK3XH8wfnv79ejU6bTAvI4L/RDJLKVhI1DVVWxDwhcH8hO2hTYAS2wAcEBg
jIF002Ln+earOSScCK5oxghL1K08+aAHTsQWG9jf88PXx1Wo5vW2Qem+WQfZbKrSTm4z172bAhjP
xEeCAbkZzHoSZUfvU1NkRU0TyDWfdpTROH8z+37zSAeVTq0PxxUHBapOn0sU30y+R0dexGsd6t1H
TSSo0ma9u7axmxWOkxqmtjkz9Hx+0RQPN0UWa89awaqPBot6D80yFW29XYxJugQI02bHOSMC7ePx
oX9P5+DysrjRiv/40jTYNI0ADR9pES9W0TxC0Sqlx7mFStu452C7SQDMDVnKoerp5djuKCjgCgzQ
NOcGi22jbiczpFD2Cmz2p7zIHD2pdB93or9pRi4IeLWsEO3IrRD9asx9Ztxn9fbq2Hlv31717zdP
X63ztV0a061T2tN/3b/wLNMnZis0tW0amQmLbSsBNPtPqypUi4ofI4TgKLkB5sc4oVTXhXa3nFWB
m9Hl8HOaE/3QYy/pwRcyYV+SL0bTv7x2ASz6iU3s0JKzDicqJRSGpHqmsCbYAnCYItRH4iUspZTy
GiAw6ThZA9gYT8ycrNSGEnhDTX1T3af5JZFUgmb1ApMX+4CkAEXDE7vw+QMu/Yw1d2DKdp4Duouo
oCy+e9nd+ozgfCXbucTlTmApCkrZnTqZKdnwL2q6/Mo7aAITvoR27sPDdBJgSZM8bxksjxe8cjzd
P3wshA2AoeGtygjWlXYdNdVnIIqZMW1RcLo5weyAwm+0YANI2z+tGSF7gdq/HAybrOIDxtLSLge2
Wj24U/Fx8Z08+q6yHEIwe5asgBbkkaDHxHRntrJED9BWWGI4/06q5CgdkDdC56FkAPwrFuOP0rDZ
uO6dMXzcUjhLE3e/gglD64X6gZylV1/B7c6jDKB4Ujdwqr2Xm8eHVwpTUPsvCQDYAIMDOxBTLNWk
hwN3McdyYMPN7AI739ixOCRXkLU4PxSMSX3Ho29oCWHh0Dc2HSNYv7k/NsYrh/5vH40CnKvoj94v
/nB49Y4/Vkep/gDTQBIKff/f8jRygjTlIUyonsTFIjh2ihdJCkEefwpAfA82bHZluSiv0Zf/Ar4r
a0KvwDYanzDIDQLQbpByfdFHJZJDKU4EAAMwyA0Ap0x5YCS88Cu4jnTrZAn1FlefpL05Fm2IVHiG
EWhMVTVGsYQcIz2bH4twGFdI8BehpUJyBKWmRHPLEC3JSsq1hm3ytbjszS/W3MOQh26P20oKrwjg
qWTFhvjwwWJZRFPMzuCWUdsScxuZN6aZVBieZTQnKKg85mueiCMtqlClijTv30lG9r4bTkXF1Bxm
nyU5kmOPrVsO2xqc3C4kyX+SJDvTuykSB+1TX5AccfgDwB8rYgjFHo34peRIO+atrevFQ7pJlRD4
LrhZlRzhsC2vxpafpn9DcCnezaiCqaDQQkSdSA3kfcNKvtKupZgox6JQ1rCEo+BzAHCQCWD8iecq
TO/FJn1N1IyWnSi3/rhiVAn7r64nSu060S94PBuaQyKz3R5WqkyC0kZufhLDJ1d5if7yy36Fjl+y
nsNBSjqgBRvmiJV25F8tHt+ZaXjkS7wgbz6LNWBIFRwi4ozGPkKpfpLuCMKpMNEFxITc0TJZK3uR
EbIqgg5ioDyYuqpEGUBqZwVUl6YWA3Rg2ahOPIMwqkhIQTJmANeDSRmYxgDG36U3QDpNp6InFrK4
6Y/03poQub4fLr9wcyg4cMemc/bxzfvvaFiCYXvHGQCNIRoKTzSY0kGadO2FrX1rirdOuibFztNU
ogLb+fzwQbpe5sZlVszv8xTai9aWqDXbsRrLcyBjAI69PsQHi0Nqep7n6ZrHtn/YnzBg9zwqzZ0s
oDMwWUbXCLX8nbuLrf1l6Ipcg+31JB80zgQ2YSOCUZcIRuEkUwHixKwmzy4GUi2/wcBvlBaGidaE
+Vv8gSMXJXPhQd6s8cDV/OOUHTkqNBeCQNohxR737VPsWXfICOMyENIFtBM7NmGRQNM4MSIT3LMd
ykGZSmGpTKI6B2U65KLzC39swmNAhUwPIP+jpHx8/Cs2w2laq30IUWAs0JrUDGAHd6LuTWgAbgfb
xAAf2QQ4710DX11Nht2rlFDkxNlA0iInnm8Ah5wW9QMCHiYKkBLJFSmdVY1QvNkyGcGQMwN0EpYZ
cBLBNpGLcVXaTqcmXJfNrAGX3B045Nhn+co1qOzG9JA6dYxz9f0/JwVcKttzliCQyzDchJxW/Szl
hcBnETRLiwhpReK0bIbwhmeR00qcQ0v3lWAsQmIjB9o4cDOW4ZjJlNkLodKG3dg1HeuhsauaTSsM
+2Ren7PwTGWU+qAaVCt5YxQ1FTPHy+EiTSIQ5iXy/hg+P07eIYs6MnHYp2hKyMRpJEZY5vB4ljoG
5m+xeYxKUTj/xI5HIDeNbVc4NilipyNwW2Yl1KLrFW/Clki0Cj5sdB/nHSxk27JzkZpLg1CLqVJj
2VnZiErIyh5cGOR75Ter6VJS0SNddNvKhWfiAQhTQ5vn6Qspk8G/Vjm8eecsKxyqXo832bn36O2t
vPP6nuvVd8PuR7U4haS0aW5N0TGaTsTRC8qq39qzmIpdyh8qO3uanqAk6Mkium38GRot5AJ49bgh
JHv81dgYyxgSdICRDzvHC5S/knro7D4XFeyn9Hc6uA0d/M8AdIOnbXo5cOry5oiFrMT0opmeb3pV
3F/u6vc5g6xP/dvq9ysC510zQ92ANxy2R9z8Oub2eg66vt5o1Ws9PB/mx8Xyy/mEJtVc+nWex+NH
Y2Bjmj27ccInVX3ahBK9+7xL6s2soiF90RoWWpIdEpTlFNi+VkzdGBYVxXzNdt0k2GL700sMAK1C
M9g28y1s10MTFY6P5ASq+w0HpQOkzhC8xV2CnoBn+8d4dIUhSNZmu3u519EzcNr+6/6B/vSNRq7S
3VC8TNMbsNmXa8G0U66x0XfJ2k9rf5itf6X+090UJEQzaMtAaRAAuom3BtA+z7Ob2Xqiiy3iHYCk
0k67ddwLsHnKWpdVuzOcJ3SWdmmWPOeTIInJ2zToaRg3t236GH+1F+Z8JwOIB6f3XwlgPLh3N5vT
Hd9EDJpZWqy2KE1yjcYnRQvKWo93k9OuIWnyhTToSwAYALd1AdzoXsdx31OjR9NLIqNBcdB0hQBK
u+MfC8SEaNyfKVIIQwpaaBbJRW93QgU5AJ0c2QOb+Ni6jhsomeq92CoO7/4hB6Yf20FZJqLn0/4a
ijLf/RuK6vwXihqPeK+gx065Dvdfvunyp/FgO92/PLQ+py4Pyy19Ozo+BORubltNG7pNACtT3d7n
zV90XVrShgZ3q8oupBRTeftsNeO/700woqq401dzLfV/TVfyVz/DiA3sz9PG820TUAXNb+EQwP0f
gGYwvP51WZ1ld8uEtDmtmDgALUTdu/VNErQPzuKZLuSPxqdB+AsPZvuARAzcHrABBrfjlrZpq4fy
+Zsmaw9f30EAm+5V3XaXl8LagyFPJsXl9g0u0Jr3W51jd7qMJ11pFrMA2zi3e/TKnMn0H3onf7RT
rLSrebZCRmPCfx062jssIvE7VHd8Ca8BmfhJgwdChyiAndgCdl+q8Ty97ocbGcT72+JKGmqTWNjp
rAIEp41UGucLqcG9yBoMLL0KiMNGFOfhnPs14Wb4mvwsLnp4bw4vwKKirB2MjYgQpYOQN5KsHyjZ
lcqItrwbW1mcWCLsxeiW4ERyTcBluncO4LUMoeNh4nmL2SZBioSWKzLJMtKtRlMQRpXUGExxghAf
7UwjIzjwSq0hLpOXoSFk6BbaxIZ08+ST/6LiYGmm6Pql0pTJcQGaMHPGhAF9s3hRmXBl0VA0H5Kf
6Zq2MgAt03T7/dXo9sST7ZQUn7R3GuLgn0vVvquPqlAKgY1ZTn+u2c8aMkOaDbAFlcAurEqeuQkA
FSqnjwlKanBrudloSgCYh22ApoFdeICxbZbxx25+Mx9/HbNbL9QdFiHyPqzGcgr51ZtJZM05x3ZT
2FaKp1iYUVYmq9NFuiJQY50IDUXT47ucXXKAX+O5Eo9oeWMMWammq098yE57wcU7w4vVZnTV5jEQ
7b+Zbh50M3Xldc607FyKqvuTKCsa8eIFgI+cHkoRTPPfZlWRLYdU3rk3afNDUQAoLGRcTDUgS6Fm
p3WC5t1WropSM6AGtu3+ospw1rD54UxlsQKXPQysjnd+xCWGBPwSnw9NlZRumRq0HxfHOYm0jqgQ
mAjJT/VCnGSp+vn4acT2vkxXFAxYo1T9PE6zAcrHGaLlR+sERTK5ckqNlcxSS2IkUcMGis2YY8LC
BxhbcwWJpKEnYwxqmvQgnEcmOiiGbu3+u9W4R26EOks/HhOFOjSkAj5OR3HCKUY8vSMPMjS5oLFN
b9cuoEp7vYqRYg4HQe3lQOYNixXtHxwkBkk4AmHw4C8Atn/KZze4xW1ec2KlCl6RGMh59txbjtOs
uh6M/9me8oYPD+sQ2xWCJnU0/YiTvGAM2N6+130bFqossWEnZVUasWFaGqJ5AOqcdEOBI941V0Im
Jiuak0YaB+k5E/81eZe0v6vYCfDv6nnNZSkPd2cRQwddt8z/oo3bm+PPdNZHDCU26Gj7aynU9OVq
GvsKS12SplYttKIhImlMLnUiyAQjm5NAzy86fFZwAbBlP/YcCUk0CGjdDHbC+A1g2/gvUg2xnYer
be89/3CXQKpcCgRW1461t1mgdi0V22mjDS/ldA4LziZmB+YX+fCoBXzeeqlGfG0YTNR6yFK+Qihv
ikeuwjB+0rCEsZiFzWb1MjR5gPKvx9X1odYKJYHJhPNBBfx8mLEbsOpMtv3B9/azyI8c8QNbG7pM
YP89w9QuaVGSYivzSQunXCA4wrmdDdsWejRCcr0eM1fL72cxO42VusUAVefj7/8NudAGQSuJEDKd
FketAMBt47KGrieJciQm/NP1p+kwRloyAVfEL8SK6cNFrZ058HT7YttUPwtKMpZkF/AX4dGxUty4
SwMkHhu4AJHeyXEZEpOwaDPKO+Sd0uBlMOERTZixE8emZCYFkgamBTBpMzjNgxm0b5cP2o9GGyU+
YP05EzgqgqoDgW2cwHEHbdTVu/wai5DHPwOUCacLGzVncUa3LUIx4MKm72BLpKpe4uk5p4LQ5Pym
J1XzNizwuREphJLi9DOP+wQ9Ox3n0HGdF9ukY0HMmAt+3mX5mMIFRuU8A8bolrf9Py1esF/un09P
v8L8qs1uUo+71zVbSz3ie/DCLqb/wPLYd9rSTRP3r5Decso2rAZtbfo/FnXnWltuaAtqBGPA1+W4
wfCkfMChJAdsMgO8/3oaNOi8PhUYs6AR2/pG3c54hE6k/UYXsh8P+s+r7m7wmYbb1+9e0qlnSlMM
sqb3NQTlF5IDgDYhPFMxJaa0zZo8bw4hBEHBY5zAripsk6+dYCQANk5LJgDJ+XP1a3t5FRJKFlMQ
RhBWED8Q0bCBCe4YmvRIqBGis/iDPMJshxNTDqT/qHMsrFVttGBZDOOPbraIaZJwcu6VOQVIya1S
5RYVyuBSqUiHmHDoZxHeNYlR1JisOCdBGATCleSuePxMzp9gTfKvxUVoLQt7JrsiOYnsQovEYn8E
4Y+D8EeCrqsCL4tf+ALjabFMi7AOTtZcN9soad72lGuXbOmUGh8qlhiu6oLc2cROCO1WuKx/MnAW
wiSIWhURKojYDJA80pIqWbVUYEB2tEjO0uz780uoxOKhsqZgvrir6ysG3awIc1mxSQBP7GLAGovQ
rsSUWwvOWVhUEGIoV85PklWsKMVBn8RGwgDAuBcXwB0ZJ4D7cgFgUYIPH1gIKbyKMOJVcctDUmUj
r4HUPBob3omtf2DdngVQJ6mQ/YvFf/iCSteokEZmH+a8xOaXGQ7B+A+M7SJgpwVnfDGgNaAQHOB3
WHu5QMAFH4FAaaysr3JrHPEtzAmIndaEN9ImauBYF3VUC6ogA7ELrsvIYTyRUSfLX9dgqT4PJfgT
pXVzOF2pklTafP8EER3G40UZNRgBpHMqY49aIAtSabBoSA3SbeHrdnAGR7PhFxKySSrQskprVAWn
hpsYcbA9+mAjGIASG7Mt++rSnWPONmgACGW7mUHlP9bowAQgZIEbJ8ajMEt79WRXXf/1mIE+87X+
vOp0++1xtzfud1CctXl1/LX+vLd46M92vSMCNtmGEcL1EFe485JkzRTNHc3w4Xj8MiMUs0zCEx5m
ke0TJ++DU+KG3Rg24P4vVhSMAB4ErEk1XZT+bw6BrW4cdjA39dvl5Wy+uj1tjld5Do4mhGD8wM6M
sxkVGJP/EEi8LuP9c0B+kY4jiVskhoHH/eFuM+/qqT2M5rToY8eD9xHiy35DB96O5ler0ZM2m3jO
S3epq3gTnU6BlxmO5xJlvuVORAB3ogRwxsPd7+l+8jTWtHLaQTBsXOEDiUK47hE9zg7jKJRkwAR/
GkQHgHxMSuxcvt7Mn35u90+Xo1MvLidfckrNZF3s5i76QqfGmPDmNXRhDinBtkm1UKv0vEsmhsXj
r8k2lj0by3KiWlbkBrzGWI06nGF4s5++dXw5HgfP1VO+xgCqNQ1mFaPJ0TZ/0gXjJsRii/6SuqS5
JFqIEbKAxN6Qi8mI1ha56KnemLS2e/+4VVuH8koA9w2p+bO+owA0PE3sVqd9AbDV0I0hgkZOvIyG
cdskRfs8FuaoVdq6VHwBisCGz99UuB7Ee1PhVafXHXb6I+6cGAx1qqShYJ/f3/fm25fNIle4uQP1
WwysAdgike1mPVOPON3nJRxRi9E73YVxWTChTu3zqtKzDsqVHva5u+Gkx2Gnowo4qNT34yd9PCZ6
UMJpoFnbF+y6orrTfqrnR7ZVNZS/pWu5xrGbwG5z85kqT1werv3Xdf6ntU2onLskeW90zKO8w+64
94bKe61tp71fHvvv4Sd35s3YGOr3aXF31Oltyasi8KxbppbfGFe9OGf99LsFLbyoYODl/u6xO1LT
OJT4db4YppqF5jB6iD3LFb7TTp0WDKaPKw5lhc41NrV2HnuXp3eNpi0tShvTSNirb6s/LLBFSyYF
J+Fwmlcmu3QhM0v5ctzLvcdqPWA3qQUOGpK29cDu4fvNHhX6hZpUerm6F2fmCEAUCRp8LJ4AlDtP
7dO0IQ+c2AQLuUznSPUOu3/E/juQkhU6bmHVKDNIM3Xl0OjghJZgzj1mnAmK7S2aakJVZNX6nb8h
qu6fBvzeYMhlIG12lHRHVftPb7F36sN+NrrvvU+r5fTk1SgUImVOB+AeLPri5owyWdJ8CZVyzLum
azYTZgbpTmuyUhPPuMKAPVmePsRg3lyOwt8GMtAthw4QHBV/U0WhhyZgwtC9/Ul/6c6ON21C/8YY
wIZCsEN9irdb14BDFV6gUPlIo9uVZiM8rci5TTWkl5GsZo1B07fZ8UwJv2hC2tKUhd00atbwyY/Z
wCMweGNT76N69ndLoW+epOF4WW8w6vXYFMS1VFwN1HvzsulyP90eHwabrp6k0fDXeGwGJ579on1S
67KSMXzXvmBd4PGT29yNDWwDawDQ9DnWDWji8/Q2HP276O2WtbiY/tyyF6vuOwtOalI2II95pWD6
fLGr2yINPG3SMfrS0NIo8wdZCZt9LfXxRfvFabZQxSZre+zFdtx8PSQtRpMutrdbKXRtCkPAeUIk
0RX/gGeVa2vhmwU9YTjwkMvgi5uSRqJZZ+vOl8c/JEJ5p1H9NUk1NCB1SaBQlPF1o9r2Nry/7rjV
6O0iN0077IzaXDOMtD7o9uOGn8YY3KueTnvuizmlpoWAdq3eLzteRcX7RmpOi+rFhpsTCCe2xuZx
/bn9yB0poe64f3r8dDyl8dtt3Z61f26f4uYcgtPgICj2us8LKuehxv4EWHVWN3x0lYfS+0lMpdWg
HytIIJv4b+bCNUUKM1oe3o0n6aYghyvUFgMPJEYs/MC5f7o47LWGT9p6QWA66p50u4wDYBsOETBR
Pxni4Jiz5FzZJqRwwtt0CQpRowMUFEpAsiEeOhIbFbeCTyIajOcvcdJO2eA2l6d/cuFOaNTYL2qK
cNI+ILVg4yfVjSG5/vgf0eHy5cHTMbrG5nB9zzMwseaowD2W91TI0DGtXjZRcn7jIXu1nWxHv5GL
+exmPOl35ktuHV1/WtXjsfYJEgTU2AZcl9vf6/IEnV5Y8L+H4fVmXd9A0Yvl7Ya3oSBia+bPWybA
GNXKNxnEDtMWxaV4skf1Z36KuvS0g5XsWR7nP6lxFIsDWQD9I0TTivBEwYNS6TaX+jSPW5zxdDUq
bD5UWDwdhTvOb5az/af75R+Esh82xY6tHTmWq58fxZCWw6k27AsCG5wArjpdthNXKtOfFQEVRvfH
ZsN4GN3Jdnsz/GIc3EWZrhzabtmJcGQ7bu4K0Hz7hUjUC34sNUxPV84zTgCXdXRcX3Ue95Mt0gj+
4PevYjtwcj7/TjmK6XcfIwlyjl/0SQq360zvUBtrBwUmFRdosVl/ireZwAXS3EhxJzju1ZHXrfrj
fBZ8ceoMJ/en7uWx3dOFmEIQNjz/fAoO39VeFSYEWXUKXIxJoDkgOXV3johHPRHcHEIZjtwlYHnF
TdOG8S+mUDnMCRZFdMLgmfS6OGwcwQngI15D70pozsfeD3F/O94gAsviub5OA+b0xCL5D/qGVq4Y
GuJpF48VjA9l0CCAnQCUGLsANCidzAaSAmj+AgNO4uJv2+FFdu5gZEmdKxOVc0hZ4l40MuuqwGM7
rX/TB6/V8Zuhp8MI9dHDOweCrQLY1rYHV7lttSoVoOudXA+upPbi+M2Rk/ulvm4dB5fjbv1vBY/0
4pZutkSJpaIIz7NyXKn1TW/czkZ4+W5ExS4SyNnhySXstIER2o4Lxo1eMaSyx1UMfhgiuz6wYwwS
2uFk24pr33b0xwY31FiFmyAelPrdeJjTQWS3xokLgGpzHxUJ/v36U6m3+nRV6ckTQtuACQMsRbs2
aZnUXARs507/GabvIL9y6z7Z4P9qw/VgGRlu7aup3uT7/mXwubtEuCH2YvSeUIrxcvy2mi2eteKB
k3/k4zSuvqw33KkZ28ZIgT8ePg0n5ZsGOP4449g4XSn22TIg8duBQZ98vf8oRkdKRRyMi2d09qm5
GO1tfwWZf7LBLprQuU0RIi/aT+eu4N6T9tc12IrWIz0m0EEYdT1Nckej46gT3VehFXt9jD5rqyyt
LxeT54P0wIRHim+K8Ib5JbP/wCQAnzJ3A1aA0AI7on2K7VjFdsZs64E5IEoW18aR/4LB+I0WVIQy
LCAy6XjYGA/PZqW2o35oBBsq1IArnLrGB9hmMQ45gxAOZ1uDvbbjKuNZWx6PAtuj2KPlRWutUOQj
tuSKH1IifNxiW4avJm87SxHEULbyG03A4mdxCQp2v89GkjiJgi8G2qV1W5vQIvoHFeZ/RN3O7hPj
cP5Xq+m/5J0ZgYvuErePwQCgX1Nxv1rdPN7fLP+jNS92Tx7HyCwn3uHTvJQg2FWP035ZbwyAacxl
YoKC5m+5vx6sdY7zfPY2almiA6m5w4C2f4AldgZ3pKcc6I3L2N3dVJ2c0adVLSWZ1eEA+o/Spj+Y
rFZbqb89e8LGm4v/dqf7Xz9yt+PV4Wk5eZ4jQ7D1qx4zlLsDP27ak9Z6e3GuDNZFt4vWBR8hbqjg
qVGyqesl+eCopqNbkACZfbjbDla7y+f5+Graj5GCqnbo6fjxK0ExwakJbKairaR1zTIk4pEbniDQ
DK0W5Ptw/HH/UOv9FPxtG43h81bQPhJGrAhv52NJSm5zwhpwmws37Y0UQ+oOBCBWzwfDf2zCOl6J
RFZOcbmoKT51UKmM5hVdP7Yv2KaDpm28jNj3A03L3D0B5sd4XVI3FzRfv3CQtEHURccmB2TQxjC2
s4VnE7AT2/nmVykDMNVvf7eDnbHwy1Wci3smEzsOEf3KIaHMTolUUALbCY6C1fhiRC1hC8BPGhfb
GXJ6OFM+OjQ1S+3uBHgDnF5ux4/vgdPRl1XvevF4RfjUEaKTQdooFY86CrGt+1IhiMax49Fp6JQf
RIFm+8tYBwooip51l6mf5f4O7dJBtA0gVJXYlEG5yK3vHKd8j2JjpUM7NRJwKYhmVWjJi9MuOaqO
3PCZ1+fPOXf+YdxPXucPbQlRiRdnfeajp8n6xFa5zGUUlQsGc1nx33biNAqQDbEJpB/TX7rjl9Pk
afOtmeDiuPuNMGISWvxeTdmu7ru4UYrbxFMVWsgHi9CFwXkGHrjbdCE+WDA7QTA53Pa7/+DCz+nh
4//YGFQ3tqVoCxWvNvemBRLrdVDtWFMPULUPw7h2IC8zryfPmws2ILd0CwFGtwyixAGykgebTmob
z+aGT11jyNaK1WM8K6ocBy3pojxTQiq4OKtoI676p0My9NDS7plNahfVbOtrcw/TT7FFxG3vsWBL
bZ835KA68OPvVLAxq1ksfqiKg5/jRb6UNW2YkEo1XnIpee09fnisGExmXIf3EL+Ipy3RxmsbJCI8
qAuoeAFjwCs7SAWapqua7/y5jO4NqYxi1JTTZr29nLN/NORlQlEwDWhAmjtQbySZ6rMbo6bK0lg4
c0m5AFcjJQ7bw2P7pgsv2tZB2HjaEHnz/G33DYzOtWwKzF8K4riyTdtBUCkBMK/iemT9E9HzTcHS
/g9cviMB5SIU5+XYQoNQ3+nHS3uyH7Pim6tNONxSh3jHkJ7vCkQYcWWaQnbLP+5Zc9L01/RRP85i
HpVHn/lTNXkc/MFPKs7sZHqiwX3h0uP9mVhS3e1WTNIdsPKOJiKmxTOCHHeD683jWUhRC3B9g+8W
IceRaRWDgZvN8dRdCmFqiHB0zMfxV+6K05UUTYNKnX+qH8LlWjSAnar2uX9nR95eg4srE+JQ4suY
XaXRODy229LlCuDjJ3UMViHIXMLJ0ggKzpqPeJO35eQ9OYvW0yeziMXhtdL38Wev30sPt6DERwHc
r+dfC3dobJyBRfT7/Ss0wlrsWXbj/lIL3djrxeSw+SkRPnbuMLID7Lmzm38OxD8EAksDSSbwRMBL
SvEX5DAg/mJ7DUHbXvQSjZ83EHeLCz4K3anIwUp1HQixqJRtXy8iMK4F91CTecuWucfQ78tFxxQ1
BDEByHi2BgRx7LkRE+UW3ZN2b7M1PDSA6UiabubGm2D6mQ2NB6wlbRJ1A5EdKedLi6upzj1pq735
8gpDOdzI6S4PHPwINh8X6XjEdGrLl3+hPRDcpFbKnm5WZidKDB22I0lwObXqJe5PweEUdpv+ZPiy
+4epCuKZdpex9Bs01OzbVD+GWsbEIgIuU1r5IwJ6vZhU7eYi3hJ0OZkNruNWGUciwXjYClfGCXpc
TkeXT0KOdhe6NLBd76+BygqTNiYx2fSaJfQGCaVbP40hqNlo8TCZ2fYqpmGSWs15KfOx/249H149
j3sQ1lhiRoNWaHoYCzbUIv4Q0lBx2tOch784GThoLcQRuBuBzeAWsw9nOSr0/2x+9rBBFExhdcbs
leSQMs0yPQSB0pO68+2TRDQbNQbbxulsY5Ml+7gszmcm+OgyuugNUlYXCkoDgGoKyZmiVKxjX7Km
GKYu5gd0FIU3Hw17O2X4PSBEBzskVCFJE6YuBPfTKPwImk0PjLd/KLtZFk1bQ9tPYItsvpIFlY/A
r5Rj5AHZYo8UHL5QohMzYDu26XFeCXTOsrMPBsqqvESvMp9J/crnc+Zc9Xx/teZcZBzXMOZUMDqj
urfyAxjsGtv3awGARx2RDADlfYJcywT15W4AyBsZD0mW83tc9C8MFA/yVKkx7AUPVFYD8/JfHL+a
vKyZ0YT4KF9uz/FTuHFbE509cKsCVjzWzW+Ss/HCb0qJ500NuaPZpmORBYzzQr/pnC5G/4uH9v6J
5cPCm9eh6AEtsXKia7mfvkkIwuENgJ3jEwDk/UF0+r7uRH/Jx3zcccliARb1/Krdq7+peIVZVhWy
Om8JMFAQFv/16LKVBkQ8OMMGRv2J4zUAZScE41/iOVEZLjYBzheyyBGmv2u890sknSzQJzJnm5Lg
U3G52Tt9w6VqaezgxHk/mE0eDhuxOBv8AJb7sZRkaeSMITWOH5x+dPeT49M1NaYaZSDWsUy9Xk9u
nQGnZGT4GJ9QBuK0UePscFOceEyeeld6B+3FZaTeogDZbuNolpG5rYDT6m+KWQbxH4sXpvjNe0k1
5z+jDJEgngjCm8QsDWDj1Cu625f+l/YUrqDLnlwWbJk4dQZA2k2bF8//w15f7tBxBkV7PaYNOlmB
jzewsEVWCTXOpDpFEk3AYfAFrQNu6x6klMhrDqvl/nO8VAM6KtjJYLv6KEM1jXkEBFj6OcM03R5O
jw1nNQvILCoxBDOoBZOdLJIDFJNo2UfC2GZNdUi4YyYPX9JIUPMUx/SQNBfm4UsuZNh8NJvEFo+s
TtXdasNxMQ4EoPOfj76IrQWLa17MkBhmcEvvHOdCwsTDsqDqrKlAYp8xR2uOeGTBo4d23BM1FbvP
lINhLJQOGmMi8/o9j+MjQDZmZGAHqMb1twVbLesjq8KFlccvBQhDbnJWQnqSQCWi4T64AFEmsrMk
VzlYbjkISwzj0+WEKcUQoOGQxDefTHbIz/AHG6q/feq9w2GOYJveAIAt9tHZfwbHqnqvLYx1vpZP
2WKE4GPZXFxeN++BkHqEkoU5G5xB+Pzx/+afut27Q0jSkCGmZukXYPyj1RYK8obdzB6w7uTKG19N
s6SBvz1tQ8IUgZ5CB3H/d3+lN0hF1zqctdl0Csbh4DuE3D2+/0m0+rS82e4rBrDB++nqdJqsuCF8
ulyeuSsJLuZ9rgqZbWNs63JjiAR19yUxag9LVFEwZtP7ate7K7UPgK5au0GJZ9P97diJiYydIGsf
Dj9xrMYMGd51n8TYXKv8BIORFBugWjOIRA/zVTzA2+Ooo8xiyL5tAFKxDXA4sAs4nR6DG1AvaVyD
31B51KK5izkFEcQs8u0dBHCV81c13TB7RCncMCHi205sid3xD1pHwZ9o+psXGZbfln8QSK2lT8SL
1noeIx8/768lJ6+2g/fVtvrQvl/ugzuuBp8fddAh1GdcK8ndksEDLKWF1hAP0XD9tRpcTP8AhALl
oQ3bcTngojVCQTV7ntSr/t19fzy5b/0+HS1vou/R5dO0udEVSzeUIGjWdbbjGoYi3v3SW192uAGh
iJ4h7yhPWRwDluBFpiRpOXPYMg86zkNWw+DyTzpONao+HHq/LOc1ii0xFBWLC0Bedr/pEK09hI0e
yp3Q/HXnVUK67jsLWri1zapdDW6dyPq0mCx3y4+LPQXLR/IVV1etjOkC6yN7ncmP2VW9GnKB/K/T
VuyFF2sKaRNbJYRHwS7JBoZ/RDOMbTjZwuVi2E6kHzR/tkz6qpb99t/bg+61jFwQRyAv5S5ejqqu
UlS/9Dp9yb3QDAZWh2nvbqrf6QiaWunkOf3DCWBLItsu4ilCXAqUeyzEL5+60vlZHDabrw/bJKLQ
ccqfmKj5cItIFH+ySjqYKJUw0R9ndJwf9rYNUgBs/kqk6D/tJ9PB6VJZqmaRLf4T28ENlEg4nSts
YHVdhnccQPX7analPrxBSGmwBfJFUOcOIO+py+ydeptt2NmqSiJP2KBT1sMWTSGFxs4817Btlbl/
QpHzeiwAf8LBZf/NEtT3+8tR9+H32fr3/lAis2qSyNuHwe1qvNtelAHjfPHrcvOPwXPNizlfoSkn
pIyM4PLBDLHJjPCsmQFwRZJR4i0Wq3tx07l1kdUuTm+k9wBBQ1gC5qZSGeMqAbXKbb+6ZewRGGNJ
deLWj9dyHc4gAG4VUcn0tMHD+13nn6v29CM5BTlJTAfH06Q3fm5PHjcv6sol26tVqC9wYwisjKMV
0ydCwfIghXj44n53LbU+6ChFXP0VrANHuviXGOS+P9x9fjUJMCLQc6YfvE6KbAMU24Va7GnFREP4
iKa8k7LUCG4qI+jYIHYxhKeaqIgyfPRWK22s1TAdk6jx/udz/Q0MNsRc7br0wW/Eo57ljhMvxkE0
S+jgK8OOcTHYtH+ka4tIdo/Gk6I53XZvfrXohILN3VSiNvGNSxnx/s98tgVceKaBiw0588mp1rtt
+HhhG9UvgNasvfMtduVoSbOxOQoJ0xriPg9388MOVBlScxiBUZb1cCMrQfO5897oan7joOkUrvXP
7J0hLEaHrmIlvrdr/y95L4uS5FelZNmSGqGMMt3+3ai117s0/JLRLMeGqMsDp8dj8F4e75Y3gD1G
DV/uVtA686+O7YfaG/lq8/ued58IaSRuJtJiVKeyaUqTBuIDAKkqX6hiU/Yik/gS2fZos/okTGEo
zZzBCVSpZZAkGMJGg4vWf6iR0S3X8LAZglZ3I0uiifmU+PaH6fR2KikXQ/84A981XoW3/9A3AOAr
1Wj5SQMuj7nVbK+N0fUPJAn+ehhzSPGm1np/ESOSeVGx+cdQSjhHoJ8SucFmhvEcDb1u+/1hdnnU
2Uwc2Jh0KQrdAodt1527xPrLvCOJTDW5utcxsO3LgnecPqzqW0rUZlZYbcYfip7N67TT5eFzkVeY
VSV4+LU/mP5LO47w6D7+wmDKxT2z0ZfzYgOjOAKRhJmY1cgOcQuAMkmk+avpjSpCS5DS/lO1HiZs
UzQ83fuxXUYAaCXEu+CtW7VSSipSA5urH3vBCeLzOhShbBYVXPI7BbLukhLNOmyLuA6B0VM87PMR
agQunWq2QAkKF+jsSx5CenH8ENCS8AkBxSTR6jzNUqN2IiAgeZX96u56o1ISUYsEOQOkIrkID2fI
GcFHnikL2++H0cPlfotaH9xh5S9BADeDf23q72mXCW77FhtgWselTrGNC84DY7Khxkwspg9sqgnb
1egJuARjCXhxoRN2NdxfP83q993F/C6xAvgSxGf6SwBbhkGOQ0wwr7/jg1FL8CuW77HJsG38gW27
FNvO4AvxvamEOMpZPpyg5Q2yZUPwWGv9IcSRGvaiyyGAWMZ0JG1/if9oiqOgKbX0SLazlVZNnItc
10+fd4Mk3rpW3TrNZjSFquEsM1Ml2hXscSKqyZXUtEvtlCzHlsrzLVsuDbVDgIozXSSOA3v/PLoZ
7Ha62SKR4OKyu+9PutUVmfIynim00KkzXuwmkErTkNfx8TWDqTQqF+oBOi98DfuVvN7kZOZnhDAA
rzdAV7dEXjo/fd49//8YO7PlNnJlXb9QM4Izi7fUYEue1Xavtm8YbvdujuJUnMSnP9+fPwoqqVfs
fSJAMDElEkAiMWUBALvH+830C8C0eLcbHfkAbjo6LzQD8bCBbeN1pMaLasXJcMEIgZPI1Yad45os
8oAabCiwDdDcFXeL45vmku40fNNuXz9+5h8DkmwjZrvd+EbXYbaFg1MicOI2Zi0uLN+cJTaxcrkN
5CrBScrareoxfwxLOXo3Ob4sgxiqhKHUSbAvN8PGDZsrw78IILYQ8aWLR3vuD8/1hA9VkvPUHVTp
IcBqbQI2grdPt+jgAupZQM2V46N/AupTPqZmnp25BrBV16QApdH820acl8XfkwYfxq4PN4s47o2V
rabn8J7ZiOGBpCzgyNE1KIBTNOoPc7zZND7zLyUQ/nL2FN4NxYDoxErW4q6txJn8n7nvrlHqCjCK
AvtqnswDrXrt3uyuDqvXT2oDNmFQJF7Xtm4iTvRyTEpPI+A0XaNhx3bAYrG42bR+XYYDTj0XX0NQ
WGakUyn3U+keJm6tdkDEuQFrYsP2pRnYs5zq+yJmOEw5n3UpERp8iY9dCRJLEYtWYMsJnAaSJGOI
t8CUHG+n7VTBPhp7fLtpXM9poDiYkmcMuz4yUx15eV9NoTSR0ghbN2QE4oKdVKoOoove+jMlqYrB
3JGiqjCsy4AIKj7OxvIBtP3iqmXJwVbSxqE0LiWeuYjAisOoFSqBoQVnD0ZlReQMHFJc+SqYlDJI
nce8dvv7ofEfPJ0q2wYqxJQLj5gQMd32CJns9MmTyCYKZejq6SqD2HWSUfrG6Vax7brz4AMMgdiq
xNBMtTDHCWDjFvEjKlIJk6KRrgKUzI9Wi02rpCHvURLk4MTG+IbQpH33PHkwxCgOmnVxs+6i0Rs6
U2rELdNKNz4kOH/bihyzHRhEdywSWTFezgSji/Tj4fSYWhPsgdHdrJgznkcHlLuPftzn9aqZOuSJ
xQTpV/vLbHRuP1LSmKx3+ebKEIEY4/P0Wgvd9nbxdqZjtVxrhrMNoIl5rAOwMdK/WOxCiIMNCYRN
h/+3FMMHoYNtoJhQbB6ZRKjgUZdIlonIJce1dAqZrkMscEsOPT4/uIw8JfLs++NYm62+kjSeReyy
56QvIFscLVRaNbHOh+FjK3HNBZvrq3lz1JveLp6efjYLVtRxOBBbgEg06oEip2qmsC21Uk2vQyHf
pWJGMlcsdp+V3wxNOYlETfBS04ZEMCrsRYfN4Ma71mH3SbMtkllYACwabLKcFyhNDWNGHJNdUSJ8
aKuRGheUrwWuz81/Ftq35ptROKTG8W61qgi/mo8HrncMRiz6rFSW52/OUhyoST9hzac3pwMvqaNJ
Ewwzmd7H/rC5VURGegCHp/WLnbXtWfMGO3iPjT8cebJgfAkGF4qK3125OFW2p+nmff983122kT3x
8Ho1vviBXup9Ii2e8zclQOhRR0I5mX2yR90mXOVnOZfycHkWv87/mTT/XM17cRhUZeDYTl/vFKy8
GJgJZSFGqPpIcKtPkoPT81hrztRYbobGZu/w9J7/x9XPbVfjNJiwnU/5vXGDipe9sCf93nttWE2K
Y+pE7krbRe/usPmad9Wil4EUoyz9xDZQHtKfAW9jenIzH3ffMa2hqxDuPVYCGFDpYMfV+k1jdb7Z
zBb36mTEa/IRjBOWRfeBODFfwqfd+Wvya/cwHRbvwKXrNvQR/6Ds3+kf3LoTqHspNKGipxLHWWJr
9yhNyhRfh0jFeaXpInh57v6bMyQz5lzH+WS0e+x9wk9ExkHusbN4npcx2A9m/bv5on+naYE3X9ZX
q8XNpXe81VQgPj0GYPzHMIIyUk770+vp6cruOZonHkttx2YQCTgDIwLAcd+938GawhaHwwArHoKK
6xotmVQoqINMbFPaOI0aa71DTGzMhf4Ffrvl6FzisKe7vXlaXCkOgWdAql0VXU3QOyhpp3QvJzwi
oppcU63ar2GCBQuYYfI0zhxivgT+r6KWygfX/mPjacZWDHGzcQqcRLHtFsV2IgPVhSs1wnMJiAF9
4JeNkhYB2mI60O6I//Udz81DeO5BAJfdqDXVXT7auufPBjwAIDFCZDwwNW4brK59MYk3JONjA9e+
uYA4VVXqukuowMeVTRJ8EhylcATywhObyGlU4W4DLi5M3zX9twLr2ZZoz8bkvnEHHrjGNoC4zVzk
6ZrukciB9oLr0ndbcKvmPzBXZ8LX2pnaBMBFEEdqFwwgw8wYZ9VNR66OgS5ceFEx7OIy8B0/UYHD
7dWxUPFdvbQ6JpZU/FP6cPmfSPbDGQMySTDqAeSeOqqrJVRXopewuazVZKIz+hELmvX1gVt3Oe+4
3Lceb5CJZrvMCji5Fi2GCcaL0yNzqhgG7dWdxbyIEMnNal4EgLMuvr3siIWKE2LLxPYLt1Vay5Mx
E888cmpjp/o6wmOVRjAnrI0X+JBbrOnJ0lOikO16F5gURevwJxDTZ5A8TxjDcVktLlebxeyLKFlK
dz2Kp4u3CuQXzryQiIGZe+MzhYvN+dus+NyfTaUnn6aR9IDD9Go/vtwXBYrkMZ91qFQiwMd0mgJ2
97NPbEcN1n/2IiX6pd6Jai2+moYCiYrf6bF1QVEe9flqpqqMWqu/yo0G5kxvBqLiUXyPyqU+Uu1E
c/hNBn27oFiMcDRu2auuN7bMKlaF9hbK7/3j/OGwv+eABSfcdmrkp8eXx9tp+0tjcfg0aVWHZMQg
3mIeZ3xGZa8yPXMPR53WxduMLzLBysbLdMQLPtikxvZQjY+3XgXEip5lQ1YSidHf6aSnwQzBYcac
K8Asqc/c0mZuuQq1O7IQbfSxn6bbrBQTVNIQvOhzRFYpfhCRaFqY946zd4Pmd7pOyEpvHzW0nn4x
93aXhRhtqdiBXQfol5PzSpXsgBxsn1f+hJIAO50BHTvd+y2XIx9KtYDyiZoDoE6Mqmzt/wQyohAY
uCy27Z0FigGCFjPYddh5ZwRIXqmjIWMGy1H31BtNN7tExWlONZ4200/dzfFL7WU5STEuFt90vneG
G60WWB64WTlb5bDvWHEKlW+6bcMG0AmMbQMJOINsNWxE1/7Hdy0OdGeWfbHBb9vc4KiGsW3Aph0w
Z5ZzwqkDSdxmNJLS9nRAbDOOAdhg0L6bbvuh3x1nx0Q1C2UGBiAvby95UURlgBq+ybYLmGymqiQg
zDYkoqH1EbdrH9strn0x9sle+WraQVxH0bROVR8cRjs6rX2w8WGdVIUD6FQx49eUc7dcftnowBQT
dW4kymSxDnXvTJf3+7jZXZuH3op7UaxoQ3ya5/2fkx0TUZaoOKkwd7RcYXhyWSbz8WikQNuFB2Ky
oS+gnGNQE5a59PmsNBegIpgEPhrFZkQkvlRxGuuXr0LFySHB6/M/l8P19rjUZFXjY8wWmULUJw2e
MGB7gqDZAbKc1NnL81p/2O0jUSYO2ZDMWykA9sybQQbitgHmHQT+04iJsTHjla7szserJPAePAAG
vLYBMIwvBiqM6WtNJ8GOrayYE1BYMqEQje8ILhcGW3NulJmoNiLkCUPRurz7vXOJg+eq6oii1DH9
YaeaT44HjJvMcTyxc4CR0CZufLcyNs2GvT1ejdvX6pNmOlB+hP35I8VzGzd3b37PBDlb22JaYhpf
ug1/sYwVEPyNIVoSXhBFV4UKRgCSuD/i9KAEoKCqF4IQuPN4vV+14/ngZwFKEEYKLs7VnRzy6Stk
6B5Ttp/1ISVCYq9GOnE5Z/cCnGQbSjbOHjwA2A4BCLbGZT/KAwBn26Z2zeuq5nQW7nrPLWMgtXQ1
F8YTn+AFWBIXR8/YJdXpBmPxJR3E6BJ51kpQ6h7VGcVrn2qFBvKEp9JKwImnyQBOOF8j/OWFAtFg
Q+ze6v3fdKcVmoq+KUAd8Ho6PHNocNmO5uPDu922f0etGCGA8v1R9ooP3UV8JeWKklpyf9t8+3Se
3a9njFp4a/m7KMupeF1cZ3bZ7MrREV3K6dPhjbTmwddY9/S0KNE6i5tdrBRrXePCN48rHv+CXCJh
26Aw6FZbn4u3reIJCgcfydWe4Drte+8XK7IfH06jcffYvG42B38X6FVpgIsB0xxGCkXH7t9uRpXS
FW44xVxjGOSHRWsy4rIlQNJqas8fBnQVuJgzzw32diRsG/KQvM1zJjjUox/cOzlPP+FowspwSUwo
c5gkO2Kdtx7fny4RzSnJMCaiaSCttPLcF6bTzZvdQjP6fIUe01hl4Vl4TPbjdmzt5qYL7xXGyUWo
MFdPPYM9vjeLHeaUoZcJRlFtHIKa0FymcOoaTq8TTFTszHpFoUWF3jDXFakm6sckXtbR+aSuFvIC
IeU6mmgR4QKouGxWKIOairNmCXFgExmrCqEm25CViZOGRZqY40372k7huRZJ0Xjb/axDTEZf4uSR
lSQYs4Q+TrCDNgbAJsDtvZ68Ky//yT5mMR1AodLvV2EsyzTVJBbhdJDJNBw5lVE5bV6fPwvu5e5x
1NvxoQ7f8IFXAXRUoru76hvFeXv4odgUf5MZ3efb43H7ZdLv3iCu1R9JQBZxesi/eyiA5L5Q/JCS
oEukQWd9vFuub7qPq+PoNOeST33YEGpY3XbzflKqGEQ2tdg4XUTLUFMg1FQnbaO6VStFneM2a7qV
DbsB9eFzsOFzzyDAOJgzKhJnbtQ+TED2bk8AfELyA8a0GAYhOjmaWZ4/u6RpiZsNZNOBcQIYloiR
Y83tZCzo9UGMg+uRHNt2rgWctXmToxOId7ZdXRYZRLB/eQ6FNMfDS5LDqLFVtWg+A+lrld2XXblK
m0OSoi/2QGhC/DCMPsmWRx7UQEUIttlGMxDQms7qyNn5mkxlnT9zgiUa81Hjc+TBvh6Dl3P3KEY+
iGrg6niPnPDgjXHYUsRUE8KVdge0g2Iiq9kTLhsTLlx6QdT/A04pEoLA6swIyyYVKqpjd7qZP51i
kHl6s9KVjU6ryViMqbp7R2MydfW8rca2qCdwkUMHNjTyqjwMmXhoUGde6fGTGaAvo8kzUYJ2T7f7
NC/1dNIzSo7dANg1YeVBrKQaMznGR7wUFeJ0vZfy9P2StcLh6Slx0BKWZqLb3eXN+lQmVXkigcYT
kJwAQIM86cU7rMHjrjFsSPd+3PNcNi5cg2QVL6a/mXBdnOgi2i4KbrZgj336a/B53uh9A7HMeML9
DKjYh0YkNpoa6aUUIpu2RElVAUbXG98Ppt1ROtA+tfrvdVeKaGBnNeiJ2sqkZQI3XT6yXF0OM1Hn
ghBpfeKZwi07jMRzGQGW/cXdZf5+zbV769bsE5EZ6FBQig9Nz6zQf5wGkx+nUlcrvO1tPlyX7cvP
046LMqrLAwdcNUvFlY3uO/5ACQ7TTz0BF22mTt2HHh+IcLcNlE97uqhZ5lzdLUgqPnRtnhjvfqzX
vt+QCHif/mlOPizWXHvIsgPEHHBCiKCqZMfyNNoU33TTpApZrX0SQyZKYKfhefF+MEVrScfLIODg
MNWiskFTaMMlcuihNpvL/XO9ETZttq4bvfnIF/7XswYmPBm2i4uyuvjQIVJlolwQTPsmBncPgSxl
GSXh7D5R3b9U5+TRuuoE9SIBk1d1OI/LHlSzLq3JDTKfDT/Mjl1uO92mS6boQ5jduNBf1W/lEzNg
EQZE48GLZq04HYE6MSeDY44KoH1qGBxIXedSRvdRVK4cG6x7D/MZzwaDLhsiA4NXPu3ib0mQ9qzY
XXVPfyB2yGKwHBK4uLEQIhpAe7F50xzuvwS1VA/RGuPuDdnqQSGqgSyLn8o+YhCcMwQggdBwLxbR
dPNriXgquZZSpZn3+eQxv0IpFCaDFFXd1HKtowXWTV7SP5E0Pn6Ydrej3vCselJ+YZtYU+BTppDg
whMCbL0ftedcR9v4jpejYYuMosOkDDaOXo1fNDaWmxn7jE7ybXZJFeKf8g/cGFq/seuOOuPlQY0u
jP35cvR87IUP9Kmzzi4PXY6p+tNPoqlaBF1WrKxPTz9JjN+qM/002/d+LyW6KjIB1MrH+UJnZhaW
qtRX989BzWVwfGgty0+L1kU3HFKG9Xz9qzmJi3WpezzoIZdOf7Rsre7KHufT6U5MEs+XvQcSkQVx
So8rFE+3pSqnwWSo4kHMs6YPXdPZGHHx8zht/OEmkk0D+KgmbFJKSZq/bJzdgnPTSTOEIB4oau96
VGGxQx6A12QTAIkSpXjRt7Hpf7r4EYgWScPZ+HgeHfc3Z93jtOb7s9HiFJIbZ+jgFAeETSh04gMw
WZy1q2IdFzbgQ+VUaR8myzsrpES60LP8UdzrbsWfulTMuUJCuRnwJFDocVqZhWeAH5wmLi8geig6
WSGHF0s7t5vmQDmKgsf5JxNCXpQvsmdM5uEnXM8eASVfyG1KBxQ/244PwhSrHsYJBfhFPYEsWmlc
5hhvdAshjUDVzp84OolOiduzD7oLzTZHvULtdDn8KT17mpMmcE9TX8zTMgBPy1hcDDgZYVpW/j57
Os/TJpMnQiTPbBGTLbJCZXI6cpaag4lVvPPAqfNy/XnOE+ckdkrs8aJ723xnp2iN+Z1tnM/zIxxQ
ih3q/iEdTLnks5ip+2O811d9z7pcFw5OqJkBd547aZKaFSZFfpIMT72CSHQRbLjAhtpd8bkLEUP0
dB+2y0vMnQIFKY0x5Bs0UI9QXi8xKYmF3dh271XhgNkMONqo7jt0iXUzv2rr9LVVcpl9o/Fx0Sn1
ivWrPucGs01oZ7P4OhgWf7uinWFI1nx0SqHia4WgVMWFaYgNzYPhXGflTmrSOr3GdxLgW7eJu+qs
3sy5GaKez7LxFuWH+BokKorDW05w/zV+QJSPeJ0FGCQ0qgGCfPAfcL1D88cc/R5q2zxTDQGqOlA4
nqhG8EpeqW+wQ97SRJMmI7zTPX7ZDXqqNEJsr1bNf4AUOoweAqRhzOhoQxB4soUPKMEUApR/XPYw
QK9TPbC1pR4GRVGCenHDDw+iAWI0wEIdbmwEr15bIDze92Pkgy5cNTTBaS/Gb9hh0DrezlcXXrjZ
356Piw/78fpMNwpuoaoGrUv/+UTc5LhwoFdduSrwqviteW7dzc5/N3jehfRvV30xOQklH5hr3+34
eN48aWyaVCi/y4H5CAEOSzFejQPlO66VdvbqPerD4/ORu0d6WhQ6MVgv7cVe+iF4pNP/SlSotQdc
PaaosXLSPoH38tJudoxCxoQN6dgg0XmLfLUcJSsysa3cIglAszP72H96T8aYzpiN9ICOPBUAHtcC
dmcTKzUg+KOxpPcePvy22/R326fu6aTnmLz07w5QLNb2AMJG3+Fr84H1mw18SD2YD1azxddG+XjV
2bf/gyfLYW9tV7ojsa3w22o/2PZaY75s0BYEO20TDuxjTwo3CQqGa+9PODUwmLqnzn3zSL9BzSoN
V9I5xWgUYVzVpDZMukwOYZ3kGjVGpbjYbjPzimZPwSyX6VkrLyJ1Douvvw12s+6qWwyO7yk/r7+W
33+bL8/9y6mLV7ryz9soHMyxTwgBsTuIHeoEdlGkeeOU8IKd9Tu3Pv0Gbk4lZ7uDlDe9h6PboIwP
L11ywF/GCCwTu4YH3nnYrpuUGPfhW/sQ/gTx1YnqMioR2/WIrfY7cagZZ/6LM++AV+oMymL89BM3
0ZzZeslykevYYmSoSwRgahab3m1gp++XD0+62wvWOj4tvuobt3mJ0G3HNEp3h2hrhF2Eandgdbpb
Sew35m/Y/VAnFHPGyGHuUXNQTzhoJLFzetnu3wO2NuJ+2/U67cUBSlCMQzkO7VVVQeylYqvwsXup
7So2gjhdac7209GLj6+sIDHZ936Ub9ZbXoipPnNRTfK49L7zeVBMR90ON6KqpkKTmMqSqsSFu4HU
Bc8fFrft9va+s8YvvGwP0JM0RFHU/+a/2qfP3WqfKTov4bs+ul0wIQqXuFSZs4m6tupmdvry2+qw
LXqnzvoodlGjBacVn0/djxQx2C3YD/+KDaGUezmlv0KT2eAFIMkudW6maLzq6QKVT8xDibqYMr3c
8wFS3EnFMwj79ReyI2qLXcTpYhUKJSi3D9obdja3V0UvdEfAQrTaVXjQp0+XvAMdXIs71PnNmN1h
k/clKvFhtretllqf+ZJyP9ov4ovAk3U4g/1JEjduoTlTzE7sgIrtQ9P09HVWnN89ddXmMvouKN6/
Ds2b5vKgJ67JQi+YI4nQjlLCCimRgZ10PRj/Metftaa9a25HoErt7Sg4pV5q3xS2Xn9ubrgcMdol
YTp9rXR2oypUai6fo6erM+qzCHpj0p4By+73aU81Ni5ROW+fN9qxxTuRp2/hDrqRi07ZaRTcKvU7
7UgfRAJimyGxcTa5WUW+fgaMZgHLYnpXrAbSIKp4ZLZ6un3s/R6T9O35+imvBRN/KB2fM8Slwrtf
SNUYtT3QW3R6EsGAASH4vJxH5NmExYR57pVtvsOWf3xMQAFspO1yvu7dXiZsDI0/NPtxUzqlYglC
rRUXtpxYLKA1pbUfJj2nAKbG772WGBxPbGepe3JxkMS2+BtIa4qCr3UtFS0DpGtfNddhsr56nN6r
QukuXk26pMne/vJU7MWgQ7eCSN+BT/YgJyuXVR8y/vAIhPyLfW19aZNPDRjAkXHa4OfP+9iOFDoR
Di12yAT0HUhEJGyfELB0kZhlrsd96j965W1H37QTYzGj7N8BfNCA7QSk1MEJfwiZPOcAlpP9Zcnd
PLvov7ezkmCSynkYlWdt+oy/R1XNWWO4Y/69Xg+ut62kjQiVzscAieflkHtmejeUouh1H6BWd1yd
D/sv8/H617PyKEVMR/g+C9GwEiISQKL1GCqzs8t18YA/mWsVdp7cI6JwaOlwaR7+NPGXxRBZHLvW
eJggIgGAbL5h5zGQ2z6i7KcMKgXG/bfW4Xq2Wt11W2fNcEVFZQMkuDHVa9oY8GYgOEAzYg92BFFd
7HQxvxCNrOGYww4m68+ai0VqSOBwwEcOrrLV1QodZhqbOQJkeeIYFRAL0JM2WWLSjazUs6busdrB
iqbluPjITea0Ogo7wWHwCuhO3TgGovoxqEutpp/UFCwVDxwFo7YAt8gc3+i2iy4XfqbDKGKVXNDF
n08+uNasGJnh8EvGeuakpyTSeXBRIEKfkRdjLlGajbgRAe/0zfV6NhmOdEIDAqKJVdnEdgPNHr92
C3H2b7vBcLNjzy9mkUwUkb4IWKlf4ZD45IiUvyy75RWGex4aoYsYgYstM3SqHLkxWHffdRq960bj
kReC3QZUrhqxWqmpSdCZjLsp//eXqFr94evHIDv9Nm9R9frdYbdgGH31GORxcuGd8Uu7+Z4FVHfQ
+AP2sJjBLgdsoXuHt4u2a0xzoZgozebxvjx/cuTTimE95mhJNI1neo7otH53kmIQAgljIEmmJA3R
j8EDCWh7zX0GdlBlAi6Lr4Tg0PicBSXuJbdoHeaL0XTWS1VNhbspZMd55fO3+XDJaTn/2tkOvg7n
94RqYI5DxNOGpUn5MO2fPjdnZyk9dsvxs8a5InHdVswQSpTragfQhmFkcK3b+6uy3bs7dbhAh1NS
oZ9d1+/jEAU1ZZpyXClycSfaU+gnZMaFXYEzt8J/Fj4A4kXuV+Jvc9VrS0NL3FIxCQxTN0euQaJ5
tFt6XC/U2edLJqKr49tBb/eFHuteKrGZtgCIgjdpjh0W+lo5TPu7X0xy/w+Wi1cJX7w/2hm0+s0u
L9v1+sNmv/vqafvBsdNvlNM1e44e5cgSrhLHwEh6micP83rhjKAYd8VAx4UYCpPiVxNN+Qwfr5oN
vQcAs+nTcLMdtnkOmxFZgzBDrxyVFnF9DNYMLdYxXiHRs2NaxywepqNNsR2OTeCi7wsf2QDGEToN
sAyrMzV2RG2e39wFipzeS0xs4tR1r8BubopVqwKDt+AFw9gcOiOVbOMPX+CEU9YrNPJjRMYLWRFi
EuVHSb5V53480KiNvw0MkyU4rCT+CQnu5ocDzARzNH3/j4Yv/i1rinan00JUF8Wg13v9nmFj2dwu
9/3upXY8SEPaWOi4XbHViMETAPHORE2IuGXdrJou4a616/IXEx9Pr2TrAJoSNU5vBufjFZyFW/gT
63EwWu3o42vTnZy/ZGEH0FydUJNDyzx4Cy4y4LkWNlvRaVmSPkwNgUaLS2RVNpfS2wndANk4Ak4N
GbFAsCiT00MFm8c40liDqrpFF26kCsyAbQB4N5l+aU030pe1yIE7uoOxJmRmJGyNeJXte1BvD6tq
7zm+O6l4nlytAqxVbE3jwtitsmq2xM74gcvW+SesicGBbU5NW0g4JMi81q4BeeQDIALNhMkCDmkF
jA8AzQnwvzPnUOPcS6FU8BJys8f7vK3OsNnuEl57kHHA4yosSp9a77XLDTNqQItvsuMDYB2gM7jB
H2YMf/sr3qzGNzMltvny+RAkrYLqzZ6YIoSN2jxEjm2JnJhSLP6ny6tQ6DnYiXgQQPNbv4n2CEGB
v1v6lV1vDmB4A5umsN0599+rEWLO6a0SXuDTnDNJhGry4arWjvf/T6UXRe/VC7a9olMMm4M+r9fy
SGaPceFltXeGj73206Y/f6g6ZDX9iF4ZFjVOvVPRArzlixs+kP2T92P4xxBKnLpx8+QWCmRExMMp
CM9OUjMBwik6KCuOeJXZczThaLGaytGNA9sG1qhnpughr4ILkqCqVmZ0dcSEKTAaYJeR5XLaXHTp
zPEMj+4MyWalX/UBVQdcanaF5Pldr7wHXRamzsbYm7o9BQ+TjF94mARTj59JX3wsm3otDAP1SDyW
yC/Pb8BDYK1KndbehGhVyqEcvutdHCaAWMXDg1DbzivbeHJOV2kqAOABviqNURMbAFMHqA87nQI7
ZfUqnlNmT+KRDBuKANpXj/30HAguIyQugU7hXIJE5yPvGE9oIVhGG4n/rqUgv8Y5GReNS2pst68m
YoTFei1pDigGwsjZYGPMF1KEsDIGVJKcXMW2OXO4SDMpq8bzVJDTsoVixiYeOZPUDIUnaIGJgC1M
JABtzjK056vXYF0x2DK7X/HksF1udocDY1y3loU/Js14i8dxCWEVSr7k7r0dd79cRgBiVgzmCs+o
cQLXH8Ejs0rwkhIX4fIr08Xy1atHpLTJwzixgJ0Y+7G4fnzQO0sgICa0oxsD/LIJo1XxJS/TAhbH
jpwT+znIOWETZ7a/fbxoT1O0kYlnobE/R94aF5hO1CTaK/wulCkGISZNfMhQqrjaw7PtYSXZMQch
k9jjI0r2Bjgdb7gFMVZPmm+ElnJMXQnzzNUT4lhWESPQRJiixySlupKVuvKkRddjKYp3in8BUiyT
BhyljbgBqdC1eZJgbyY6DdWClw1RRYGfWwtMrlUmfLw9s/joXWR/3kgKvSgVvKeaJiGRw8k/25t6
lFfI2XdM+2dqw0u89UY9u6pzhdunt5pfzdPb2sR2QwRr0dTmOz9UiVPYwk6xmuzrIRTjxCjjR0ZW
ftpUVH9CNY8OSlIMqh2GtfLRHIQ8SCv9MyBwGZFCgIiKL6Yx/LTrTK/GXCigR8JIs1NXc2SAoJjU
wdOkwuQwY/B9hHjiNCmOgNMdAfmCD0LCcUBKkGl1kqrnWk7hhyHW5GPzUYe25I6NX9o8iOiacKHK
B1ZpF4WO2w9BpCOyKiOGaMuLnCVICGVvGVm8+dB76uvmQGeoIDRx+AOnVpZACEe0Ao0DO2Rbl+cK
nchYnaEkYfMQmpPIRQloUVGpMlDwyTb03k7T5df6UC3xjFgjS3yTLMfhxCQDBbbrMbuCLyCPV06b
fGQTwgcb5jFMK1BnYt3Yhhfb+NofRllHIl6AuCovssQXYwD0pDY++e8kHMFEP9T0B5Jw27zAhBeZ
ZTvfHqfOyJhOKVVkvtSSLkDdUFIqIjWBi+2KpzogBgNh2LvpTQ+J+8Q5wi2aCiDbX6OG67pOY6CT
xARJIy3bcbPGOzJrrR6W6e4E8krfh5EStM0fgQbIecdikCRqWFFLhuvR+oJqROSLk0ATaNg2OYPZ
/kQAVjTPREGs3vcSPzGcAJsCmnJs6ty2ycNZ0QdYEUfYf6PmeLsf3xM27t0XocgGDZhIhTegqpmm
sCP8yUxt88P0qFqJFj78O55t/HLhFcR2uKrPfFwjzKUiRkkN8hc8DAp2k7Fz5pqJHr86d+yISFL+
sfG4/HACPDB44Awq7UEkvo/gVC64x4ThFzHkN/vleFIWYR3JksVq83GAWW2He1XTiN0xYgSXkgwP
U4qfToV9Fhz6jmQB4cRRT1f3YMO6ajyKBplfDlspBhMFHFQQMInqHI2/ORqAPkUcjAH1FHc0SySj
AKsjVfLy+R9ExLGgfPZtFW+UNZ0RW1RWE2Kjwel01XrF5JiEqrmI6ra6iDUoDlRgu/TAICGcIPJX
AWF13MEH9pR+lRvZbteIcQJTI9hgIT2AQ7O/6ONswGTiSzJHAqiysXfVaDrSeVawIewV3qCMxsgE
UAZgaDNg9PV0pSQAJ0GrBts/DkiJYy8MP2kMvCBeTs58x9fFRxKAGw8IDAYLHPi6HoNRN8PG9bkr
DOH0rgc2qWp7H7pF3wZ/Ge/pBkxS+wDYVNm4+C6b+RFY7V97jZc4+ECm6wUEudKc5MQ1jFrY6xfl
JYoziN7A9RhNjixqdeCuQyw8jUuV4A6kpJSDkFwgIgI7uspRLxOfocylE4QnNia3tLo5OMNN6PB6
vxYR5JdzIlf1fCfE10AuHU5ga35riQGrURGUmdkFYdQUCKgp7NTRBR3jyELZRKtWxNrDyWR7iQcO
dyuCJf01esZIS0YOcK/EP7pc9W9fNVTVgQ3gbxMTMwkK/JnuTB5OXNeO1DDSZyFAMHJBA7JiCn1d
EUnjf4yTRAAvtgFGeMMezOM03uHYBOa4mnmnzQJwY0iGLax2UJvka6psJzK0fSHi0j/1Yw/8qoUi
GJRdNVdV7Brx6G7xYugrNMQxBQZcCPCYZiMkK0JtO09sBzkVTic0gO1OQ1mAnZCYgrdJ94H4r9Ia
QzRT5HbfTVO1aIhnyxixMUYKQGL72LbTobZVpIqP8MkJDdTmCi5XtEbMX3FnDDkL+0SXpqRwb2mh
h+AmyIUPih//QIspINI6FbSRIHdPagen5Yb6AJFyhQGkMSqWI8aLZ8YFgDPqzH4uJraL4RxdBGyy
dhCAq8h8i51We9VSn2UfEcSssaWGzdo31pTE9VrxqTvCVOtMLURjZcouK7BXq0TUpuvpq3fYYwUc
C1+Cq6Mb4pAQNCAIlQ1sYLzT7YtkSASMaNXyV/+ItWphm7OqFvyKTcemQrJxYes2QdmpHNJNxpHs
eYJOrRBRGarjA+LhHp4rCB+H216PQ+mM/hyEvtg3iCW2qKu+Pzbpqoz48lNlBg7jTen0xbPOv+J1
BZ1PcI0HG9LeeGbveeIb4ezmTIARsH5kwPeeXDKic1f+10/cwJhukeVpB727R25kRYWr3YJA5w/s
/XKcbr3UhvkQVhvoessvbZ/rPI+K4xMeUig16rAuqNkBX4RtZDK/XA8f+ObZrBCpqhqADvzRMCa6
HrNVWlymDM6QWhqOtBETrLPnjpiBuj9XHmq7Kd3yGY2YWq6z+UzbhQ9xiiZLeh6ZdwtlG7RFL7Ii
lQoQfAdADIwBkRWwCONzvtpF6FAX7EnE+HdUbDzkN3m72XPRfqjB2ScujlKEYHdhTJefOzohdUM9
K7tXrKKowTxUrQ217I+KfZu28KcuZspdunqJCFfmETHZqVFqFIBcHOC8nAFiy0/UwlIEc6AlesVr
PqeF3Kr0ZJfhfwMQfLw8SJcvEGDpwh0VTR4uDpnnmhfBUaO2Z9/6e+qGeDmgSoiHvHMFBxPmeIEd
PoX4KoEICJNyRVe46iHOjAfX2dwKIadkji5ELj7JOEUyHUaBTUTIx07XYeFFJWFSZxQWKlY3FgnU
RiFRlB+9jb98SL4qvupBJVMUkQRHKsUWGY4O4LbhNDy4pqpG8PrlMn8I7qOvoBA00sYgZbnQ5aih
H17ZEinVnYPAOTQ9dHbqXf5RQtiGRrKh0tVgVdWLPmJAYMgaAKokrsQEMYFiLoj0fWEn3vbCTy7E
lqvLALYPZjkjhRDTYiDfDSTmAZf+JPGcPG47oMdVZOCbqlt0K+tc4yGnTI/JxE4Pw6S/YPJnSxeS
jTYttWi+5AUq03Xc+CbpXOhSbWAbXZrh4mATScI8zpwdyckclQJmuR5K1LgI4dCx/G6wbutMGL0F
aQVqycBWA7MNR5ASlh0K0fYSkVP1DZMiTUWd/7ETbnYuiCkdPpLhLV0IKEA9AjdqXRqJiADd2cQV
Iion/vlw1aX1dWaOGdFyqeMyEXARpmShiiY/IG5B00tQeDskmoCEuLBtiOZAAxGFLM0FJDYgaqLW
bcNNSv15UujKEqckbsYFRmoh4/Vpr+tF1UBAnR973MTflhzEH3TZNjpjMQoHARMNGwPSUnep6KKw
sowLT+ggKsDmA0SvUZYC8YI3jaw6AJ/KzXDOn5g6SgVsQwYA2NnopacQrwWXV9AFSDOcdK53aO2p
R5CZBESSQXB+miXkHuLu6o4RyYmsp8wdwQMEMBjo6AhX/uQME0+eE9e9kHcS1AW5w4T3WLZI/9w5
A0yuGCWNBB8MQ3mexbLDqnH6+fiVGS+BOQpnF82eTh5jKxZvryO0P08v91nA4u7Ew6rVNB9v74TX
5uEgrc2x8/S8PlX3ogssWmW0Yl+c3DzFxBcDrPNaICYpcuSpZI85k64oD80pZKam2k8qlwrLhEcl
rKSqRWoWrAJidLcNs1fTS2os+b0Y12kHvG3T4ADY8vnOuQ2TowVffLAJLRKk2c4SKE6+nKFn6Rbq
Mf9Rq2rgUvNIhka71dGaHBMiGB0x/ozz9D/NfroL0+ixwWG7mjvgYeoqonEZnbwjMAN2Ovsgx+Mm
Nmx2mrOenP7CEc8GM/VFlUqvoBEfm/vqBn8BWvXGfnQleo1h9UhJa3lED7Ncqd2199I7vcxAl+JN
BlCQLqSgsVUuhNpgDOPjhgbBb7an3+nSIEvXrPsbB9y65DwytSBVkv44oQYrl+vy6ppFGlmmmQOo
1Mto6Gri1uQ75HkICuYwvi2GHv24ux7/7tQQYoOThAllpUKX7sQmAAKwiarC1O/3FGV80kWIZVMG
tJqhjfQSoZJVN2gakap/wxuT+iKMdJNdKIWyk3bTHBStkb5Ua5bMfWKSREtweM/HjOX3x9PVdtj5
otcqwR0CyfwsV7C2kurrETwE9jpoLLfb9xI9EcVphuXH3dMi3dqpgpEZf91uvNyYasoFokoAINvO
aBRVwnczD6DD1HTRLI6hj1WYz4n9xIyuFslzCXOF6MMucer0F4ihbbxcXY9P9/8zazaj3nRPFOXX
JUAIBvSi1cfjANjyDjvtTgHZIG0AkDZJAMV6Fh+ET5ZCAGnhYx07xNorKUrifnn7pE/LQ9SGogY7
E0QLr5wdLmdnHzrx8u1xPBrqsBgv8IT8zcLS+WCHMOYf2Uok2zkQH8ziHGe0YJxsQ58j5xSyHX+J
V/4EhYSVQEXIdhsjHgXQxz8WqRan6WuqD+tW+orfuYALvEERZ4X0yc5XAkCZThhcMGyKr/tRCGRP
CzeAE2IT3Tap40tG8DnQmeS47Jt6NNFZKLVSr5jnBJyZ6M4TV0/sKJGIXPGobS2BNO/2qa7cPvgS
DWOa2EKKXS08yMt0OCNsx83E4wOcnVQbsG2pESDEXZPYFugaBaoXvpKPRhBSeURheKERHAIMfhiO
0GelBMK8gqh2grQZFONbqTHGxh3XJY8NRgpDhbgYUTpA0FRbny5BLk0uhOiGPTwkuSiQ9zJ/FSkt
yk2KSFgwf9ETEHRRE2c5Y6dlCrYBImiy5c4uiYrsuDuVehsZgzcDC3Z28lBqLGzyzBPAhrkhc3Vg
zeutXshckWk8cCMUjzWlD4PTW4w4814jz/4N9IE5htpiYx4TO5jM3iWpTBzknLYfmn/yjyG3NJCo
NBaYsZaVIGVIwYt6wJaJ6SPt9HI3wTWRbcfC1rSSPwIQdiRnEFI97NFdutqjx+CRLAaY7qbQS4P2
0s3MSsf0WLXX/yuGZcZEkuJBEHbBJyEuD63HcedjazriI+gYk3iam0zBV+5Qf0AYxxwHzhNjmt28
A1nxG7Hd2AAQKpvRD/Fbfk+cC9dTarOQGjxxMSAMBY+vt717TQrF8WkTn+HtPFSXtnHXw7ZBfQAg
c7B4d9N7hxeQbbiYYGPLKJq70WR7RRA+metrwpqkhMRUtmzyIkPQ4tROYVtZS1vQEoRYllHS1iIC
Hc+SmODohMUZVCitcPCjyytgPjgKLqtOvi5sWYhN4wDINhHwwa4D5lSnxSZTw7Vt9qTJZ3psP5NX
HdvWi0IoFWEDTBMBq6GeVwy5Vl1jg+nN8nMILdzNy1UXPgtZldOm8dIcY9SwUAyoBTuNTd1AiHyk
9cs9kxad61CZMQCaNCHu8WS3TsKBSYpt9FKw0la0BFPWZANTurseP3FpCFFzF7C+f+XPbCpAolIu
hO8dOmiAdeO5hbtems3RdYhh3iaYhEk72lgcV7NUbfBJnCGu1Ade2vS7LMYyEOt1QpK5Lfb30Bcy
r5r2Vkt6hA3JLHWqb9m8LsemNwsncoo/ejtkGiUB7LzlylCrcIELNUBN4AuQbdcCPpJWYVxYYOK4
lADeyLM8cjYEkRk5QVxQb7L4Lg4PFwYfEfaTSBItcH/sgmKDAk8AiSxD8gqBSTzgWGEz/3Nk2yAD
sDGMXa1YAt2rMJPhOiSI2Bic+APwfVu1BeLC5NRluriVSC4M4wzJbJrrUfmeqEaOjXe5HnWX+pLP
mAHo06fiLz0KDu7YntKDzvE0Dv8ig32LuOEfVOU05tXluvtAbK2OYo8O6g7dm/nlrrcrrhdl513Z
ONx2L8cv2jIw21dyWg1bNa8bmWqkx8bIEyLXvnUGIAYtKzu6hleHoZ6pZasebNS6grYg3EdawTcZ
RU7p9MTVXqfbkbCn0+hxra3T3Kz0FS13KHBinuguXvOMF7f9g1rbTmze7xp8waNuXOf1eq7uvfcu
EfVKmzIAxiERD4KnjJbc/RxD4fPqTlFr3ZW28GJX2U2oTXG1syamAfg5N5kpIYjyEup8AHJk46fl
2baNutTrhapvVWps4sawuZ/ezvefVd+NNxp4VePoMnFLTAkTdu9jFym1B5mAIKYZMd7iIG7gxKKA
2JMdn5N4JtE4P+yPrdv/x9iZLTdyIwv0hy4juLP4KrXU7rZsT3s8c8d+Ucx2KYnaqf3r78k8AFhk
d6gdASYTKKy5YS1UMGTJqm/uRMRqNrVsimwtUxZZH3bGGtOvoJ+N4xkkzcFQkitW1YLzdaXBSgG3
gS5m5+Q6K0eb+CeKCHNCp98pZKaMdnBB93C5LF8rj2LTwlDb5pAvPkUVNtdUiYa9joxJHhXN+8Vp
X6EMY7v/Hd0E3cLl8CUqisRbPw1frT3ZWlMgdCMmOUWqagoJcWGcrR3X51pI5kF06lKqJEfKIhDB
Oir9+BsOH7GjMtFweOJNzmGT0pZB/iKt5BOlaA2pIkQgPrFSQvmPleDZ+afJbVw8y+vtr6NUg943
GRBXjZDz8FzZpYAoI601iFoFxPmIzEA2pWtS4t/+gC6EIk5RB3haDa/PgbEgbSgemkg8o4oASQ/k
qYg8M44hxrRHMab9ilUjBKJGz1ElJPiWrY1Mgh7bTrzVD2Q2O4hBCJdJBz1ThwIJ9Sq20nAfbWXg
Yvqj2RSYxVrTTaEOPpphAaFkkIBVi4efbocH3DkavFtcfjjrcvmkMI66hm4mv804Eoa/Niv5S84G
0EKSNK948/rUwPYIhLTEaU+hIIHARtAQHgqVfsDwk0JnTpK9CpB5FUseLQty0StFYVV4zc2CweGk
L8wDsdQ4HmXr4knpbYNnQX/lHAFj5NA2CVO7IkbjSihHdkuRJvo5/tVTIJSPiNzmHbVKEmQrITgB
Qmlu06lj1shW5+hr8+n54cjwbPlm8wNfZk3dIIvaOSSt5A9peYADMV3UF7+PgzaVscSg4UY1TeZD
gzVAvVklraK6iGdKbIHZMT/9Fu0jKxK5Vln7MzOOQlK+SNQIqcnJHAHxJEuMXopU8bTpFU/IolWy
4SBNisSTPjQ5bwxo8VotWoJ4dLwZxylaw4B1MAwaLhdAqVlJnJ120rrqQhXOfu6mlTfgIhYipG44
woWTQ+4QcUxXpN3cNiGJZT8N/hhfwTX2zl4bJbVKpHBJsGQi9Ia2vz7dBUkL8XOFVA2R+UDKIw8K
UsTczyOl5hU6UAjZEmcrSwoSD0IDzI/nIOYXDxglmILQyD87jAhKx0Sit28tsasc2yiTBTNUwLq4
W/fqU5RtBFnaCEkLlFS0CRcJcigfNpaGNGjeMW+iCIWyjs0cetjq0vbQN+pUBCE22ElPydQdVTjk
L/slQiBcUCLl3tbaPjIqBoG/qEWda5Tel7g2GgQa4EhXiJH0rwUYFlytxYAQGGaLTG1XGWZRaMvU
fCME0ShGs7Z8hwTxPE8q5JGgQhQbsVWEqC6ktZpWQFIFbWr2Se7Q7BbNOFKAQgopkjSWGZQpxw2K
6rUGaKHaiIU85QFVwW2KEYf+LeMy8sFP9SlLVQjDzmkQt1miqvh4TjnRDu2QtI9Gs52zus7xEXSp
c72YUdkUa1dtA/WgWgezu3kxtesVy1k5yyI68po7WsGiLKxkYXujsDTVNozqEi/IkdxvCpNNBbhV
70OLrU/0Fd00V3IiVyI3mJElDGFhx62S5ZgqW0VE6MNDFCs5wDMbHQmoeqPuJvpAymiQAEfioXuG
BuJo08r0tJ5qUFapdpTneLrG4BnOSM/nB6u/6KM2tsnn5rp6/BiTPGrcHJFweLEJPKKZ1humhmFT
5oPDTTlCMkgSU8qUI7kRlLpdfBgU/tZWWBnrkMPPZNpWXciIh5vtWC2bVWUQbUPsKFrJAEZ+1cBQ
USYcodHnZx9e/yHxe7lF3GQuT8ygHwWpd8prftEqEoQmFHMmr/FF8qxm5T4+uJaNJyjo5XAmWMk2
baEWQ1cnDlvWWX4URZwkL7knRYS18vosFNasl+haHZPDpyg/GSbe708538JT746hf6QTzQ99xPsG
//fAN+odQkbRRKOxMX2kVHuMVhWegZf1q0ZGQnWGNC8IFZFxu5Jl/c7PPv4TLDtSkyb/YyWlR26s
DxlJ4jzxUfU8yHfDxVWQTGpvZtd/aVElKRCKVJWAI5vQufwHmDLPA0RQzi8D0c7mtD8FvGM6ERVM
AQOp1gtakLtVB8oKWpRR8PkQmE2UHPjobmFNGZkQ16TGT4JJHgJkElBWJrFyg9YW3f40Wf589nM5
TBu3DFFG+ZizQwuyJihKZmshZVUIfd10YFYcPXqKG49oETjfj8lOGR/psiwoXCeS5IlP+lp7IBkC
SdBCxIXGB/JUfrbw9fVJt/yPjzbBnDKlImZ6izISPyoZKljZwz+hwa8IIodQM+xrGWyEEVZWH+Y/
3l8e0KtYytcws80CI0/KUOerOSdlsa3WOmPmVCcKZ//IWuTSQ9HfqEoNpTzihWpF7tXcg4cA81eM
hNXiOWzQfrbtdQokw9wrty9ocXlCCqosInPNQ1iM2HZhzKSyqxig0pmpcySLvHprBJtihJE+P2Ff
BZp4icbyZxErFyK6f/mIFN2/h49xwo+I+Nz6S+GPZ0X3661vWCdiZvMBOOsCEqoQU1z+hSItBITM
hGYsdGAbxwXZqCF73kH6gyfl/CCn/XiR5KvPH7rLA6S2QG805iKUOGfIS4N+SdkHL6GYEVyiMTX6
IzYyuRAx0vPBNP4ohjIxwBBl8YVFUpuFL47K0BKJBaIjMgjQ2oNotiNXolLhKpjqeEvIk9x41WpI
SgonuHyYjcpSH2oCBKemZweXdyfZQiLerw8W648gF3+fXcTSvxUDWiVr1YprC7ncGUmEtHEJoBuF
UwCh5dtWlikxyq5vXg9JSHRBebBzG56XDJWDn1w1GLXNj5WTa7nhD/lsVMyJBpVsAa3mzShBAgM3
IcvFpPDU802Rtsp74KmCIKQaLz6df2otBkkx5AFNM4bENoT6xQWaPKNRl3y25zyuD+RDXj4WEgIi
deQOGZEzWmCEumvUIhJMxCBmktTq4G0pKLc9LSdbiSptgW8hkyG5/32bHyJL+HgM3Pxe8uUVuG3s
pDbe2I73+i9e9HEvvr5LVzfdUR/HCVRRcpS+CD/VtD19SDVx1jduT7wasimY+6p501AU+Qc1jd1X
yuI9w/ribZaInPCP4wAIsLy5x3ak7xR5FgSvm6Hs7MYbz3mTNruycYK4NVLy2Dz1N4pkJ7eeOXAb
1/3f3AQmg5ffIjSrZk2M1LZ48eqoDhEIx2bU6JRFoXgbTet98Fzb/1xfVswaRJq0KeQW9/nhgQ5a
lnzzsVY1HmSNwq7haakogwcR6vO45D2zrq9NGjkeUlCYxHKVJQkRXUQDpm3vOSVUpyFSalVp8BAu
aauprF+rg17Wo9bNQrdFJ63ri525P+4LZPFa+eJgOTiOjfLgc765x8Y8BMQcKLtZlrUyx14AwdKw
wKQMsaAiIeTYxEpByhdwI5guPCWr3ChAkciUjhM1VCtE7PbfeWDAWgH5/nl9RxvZ40RTHpYqCW/y
TXEy4lETVJMaY3sfAf44nmWbbEKlXPiyEXIMHLJ5m0I0K9lIpiBC2wIeHw6Kj47Fy94cziqRU37i
aabNr1OQ1ETtxXu8sGP7BQMLrW/2Wo7ilCTlcbjMmsyiJwxPOrLCZWOsqwUDWyWIyKMix0ay0eIK
JZJGPKE5k6caZdHb94JNBgwkK9VUnnyjnCyLxH7lgPtrz/6vEJ0QCMNHHuLbGo30hKU61SLLg6w3
uEUBq85ZRuh8faFb3HRRbOp4FJVVzHzx2bBAdNm+zLdXmUiS2ZqbbVtwBSz6SJD+VnY/Uimhll1q
U+WrFJ4cDb2uih/RkorCaBuW6blYQ9Spttq2EIsUWd/kems5ze7XcCf/oG8J+APSwwB91NjMylMy
z+9yY6JwZA3sTbAwZgTQN9rLIDmExGCCfPJBftCcTj7GENntM4zigb3w/Jf5KLou0ghBmqMscCHm
jwy3I0nr2hpaiFc/MnD68+riFyoOpawQlpTkwJIuL9/UYgbxUjqIAB7eNOMpDjKeJyJAXNpOVCnj
8Y+yqZ9hXDieo33yrGGegyKsdZMgnuAR4vU0kF5wlnPy8JFne+IUwzhOF9QzuT5sEDsZtdWVWqRl
CvNJ5gRh6JrFxJsnuTCb7QiTJev15Col4vWIkSeKhJzItB0UD5Knk0htG9oTQigSr2VrdwnEvE2W
vz6dxrUImL243eL2lQ9uYcDxQsTscqPT6JGehjXqk5+4SFpD0MoRaUA+dmvljYzap3gujcqQgso0
GO2o/QlPbQ6BUeFsmggtNlsjk3nLKlLlkVLyJKEN7+djblDUp+c3H+/iFBc+2QgO3cF3WR+vMvfj
GBm4c6ANikgD6hC4IphdLJWMixmgyIbXjciKulvrqEhqBCEkanlMLg7enuN6J2gZgzmpr5+oPVvM
E1TJtGGewOzlA7EbqAglsd5FrxiUzIsKJBSw9uVSg4BGFmoY0fOsmzBvFJMGSGYrxsple7ciT2rL
ICktxkF9IMlztNDEPM/NtVI4SAceb2Nzhkf9IyeSqg1AMjCcKhSE917qVQeMVagX9MalWuKDbNCj
LztRTSL4AAheLqVqzKEWwaKkQb18gbA8YGk6yox0XOzy/Jt5ECJRkhmiQOyZw4ZdpZo9fDj7W4tE
DckNaIiZ481GIEYG+zwi5qUsrQGE2z4QnhrZ/IA486MaHPQs0koQy14paGYL1BG4Hh3OV3GHE1lR
/3te9opIdJP1qqF4oFGu/bWJ8wKdtMuV/ia0pCTEthPIOZtSbLdAXJAGI2kWUk2sudjuImx44JrM
IrIxoAatli2beNMvBT9EKyVcJRBmL1EZ7b8w0mQC8wbmoVDMGMGUBOvjyTC8ZAsuxJtxAayZpeCn
nZ6fHc7XnxHh6DEQY+KpTIixuPKMpafiIfDVmkUxRRIbClLl0jII6P4JwZojucQDITButyEOHiuY
GQDwESYJn49W54egTEUWpe8iho5I3T8lMKSNi94IDxNF/JZBBKUJr3Ujd4sD2maQUlj209QsGETC
+OMJ3+SeDz9KXPLlQeb1VWcui4GrR97bS15ANqLjSqbfrBmPW3XzLDRSHYKd2jf/eXVdvjAaH+wl
H3IGFoOvrJGtLaDTJITHKdb848gbSLV2g/sPSSMdgURU/u+uD7pNfHYJpwq0JKlN+FoiyhAnEJyq
Wyp1BbeS1sAIDUYfEEShi6q8hBzRuOvHw9Eq3hA2v8iSSBKQKOQJxMlMm2+Hbgi85anybDTCi6zj
Nz11Mnard+gwnqgBefL86uD0Kr5XTBoLASGb5D4RW0JJgGEkpHxamSAib5AimkEWxm2wT1QCaaGP
iJzWJYHJoCOhRiJe5E9lrBVF4GhGtI9q46HgVtf+Y+NR+z5xJJGE7kNKqwazShP5xqyNJ9Ymw1sa
gnW2BFyaZEeMQDOWSzGh3a6H5dSGBxKCzyXcxuf4zL3lSgj54bVInhbi6MeTPQ9xYFZLZSZAnNWR
kGVZAersEShYWl/0yaE1tCIKxEllNzYUrloPen3ysomPGZiOmI7YGAbgMh6piNfnQOYQ5jYH6bm0
RsWigWWaYUOhSKWtAa09+Xl46dqHoUdRTu92MYsFUsUsFkASAoQgtTFG5TlRm6M1tINmCUHoDcC3
kDWqvCXb/EhuPrTaIvGaG2lxRNj8na8MB0l5RLulaq0F2UBKUweBzK3VJyrAN2bf4r2UVrF8YcIA
eimr0ArHm8wjY9BSWDI5n7T8QQiosQ02oD3ptwOcEnNgnsCJUFxg6xARmGfsIFSc+65HzEXYbeLD
KJ/ilEHuQ7GrRFDuNsV/3VCLzXW2z9gq4kWEyKjc6uVrk9nhO18r5Mp3KKkzq0yEQEbbnG2iEVqK
SoyzxQ8LPvQl24CkMLo4kUmHxOFFMp3XbOwLW2wydYCNKZrwEm1RSjVONVT1SE4mMjsjRXCO2Qiz
kDqHyElD6sFW6PFWw2femQdJyTSsnYX4iKDQbxNQ04bwuCh+mHcbF4WRQPMC8p/Z9ck2HrZk2B2W
GSsJFAQgnNcbCkwB23YnRqlkYqYg5EtIfGDUusSzbA6hOdZlKSLNYQDNYS61EA9vgyB9ZyGlqJod
+RICDKpQARK0Mk1cK0hwMRckoEkqhvEzjulKy66fjp542TjbtUEIghJeLbd7vYFUaXRSCauq8BBH
Ef06kBkDibq9IM1kbMe2HZVoAkJCKyDsh8dVZ2RdHjNC2Bnpt1TkBi5ZLJI85Q4IDQIq6JrQavRD
mcJYJeC/3z6qEd46hKhmzKLID4SHFNIvanvXMLU2h0xI7QiwBKiGnqPJSeGYr9N1/nR9V7jwxCuD
5Fp3I8pibE9uKJgiFSDrAexXIi6PpWUUT49MvD7siyEZ4QXqIq9UTz4glvslEWz3nDCZS6S6CRE5
f7yexp6PPX+krllGZllPYbJNdmXbeBwMSyEA9iKRGw8jeQq5aYxSpRefiYUoqvpALblIpJqbqE3V
E/PHS4qycG45BNXk8GR5PD+NurQWgeilPjQ7V7INi9xRtN/LTrRrroRIa+K0pCCROiERcL128CR9
CUIvEBHqiKwoeEk3m0HUJtEibW6MlzjX3QmZgVBWrgxbGun6iN40bgSXh9mY8Ob+jSWl/azM8pra
2CMjc9z0fx9vQzgi5yQyaXQ5gkytr9nwT5wsMdAsNH2VfYRmZ5ONJfO8TzraEUPRbFF6TGkWmb5m
WYNIapx+TB5SDu3IvLzHlueWDZHLArOWunAvLD+ZKdXm2odmb8hycoArGabEge+RhLIoXLP2Pxcz
vnLzNjhf/+oAgjGE4wqGCiAMEQzZxFEdxhGOIIA5pydNdlEvHxbjo5euvl3Pm8g5fbeYvsmgNnzj
ja8HUqeoVq61hrykJLKCzzI7S+4hxgSxSo/H/crYtIQCeRTCHfv/ud+czwdvZ7frX6ljVskewPEa
dUNuYyPAxX7Sv/+FoNEwvkvW+0TQrJsO84tlHR+LnS+G48nut2ouutOH0XD8MPqi7SwXYWpn0Zxq
o7WzoUT1PWhxe3cg1ZaS4FuSBuG9e+CyfClKVsgIOCMvtkgcYMOXwzsOO4B6+Kec8muHiOpBaXZA
eidL3A+BSuyDuBXihgohICxaAWGlq1dud8jZkDxFrdo9+F41VcGmmyPsffLvfzwM6o/Gy8l4PJ2N
x7PpYjrapf7i9f70bLG+GH4pHQxFObiA3lC0D6Vxg21e8Xz1ElIOzX1BWQIDlfSAvpS8O4CG8BCz
9xpBfS2onBiFlIqoB3bYdYKgHhwBgY5SFlhuRUDdEXcIqRMXpolL0yKRIWxeOd1bvFSV36fuqBt/
JdyjyWIyH88no+Fk3E0Xu+QdXF3fPJyNX16/hFizsAxtoTCSCzNjoML2MvYKKgtBevIe0XKeA2xk
z+eNMyA4HvanfsEJJn3ObpyMwAGZs1r/uOJGlsYaBV8l2ELvgGS8LBMr+0rk8h6tepWRQLe8v9KM
1PLizXtyjqzy7USQvUK35da5FBGca5VDvxzI0/4gFM1FCDeiqmmKhLYOZcOB5wYn9g4fGkeAPQLm
UdUrHUQ7RdPTQfM4PXh8OxY1mzgTVtQ2hzrlvBVBPFeHc+G+oihsSFyv+2i9Vq6pf0fehqGuu8YU
eZvGJ7/41tpiOduTt6fzl6v5shu9finrTUgOrq/ROS1VrDSgChc4UtQgCCKEaAFxddJ8fL3JxQQu
IkiOy9rC+rw6I67RaG+dOlHuzZFReFhbzmr3D5rBbbeVgei7ZjQYXI/R5evocqJbcU9ZHt4CbtkC
yeWMSBtrxyi8b1pz8AEXdN9hwPirL69NYcBs3i265XQ+Gc737On1erYerK+fXr+U+ZoKD42Z4Et1
iOryE0jde4XcdZlfXVapJX5+SydvhIj7bVEfqZ6KB0oATjVUx3KAEcrWG2lA9qfuOF+8DuVijSBP
2haba68mhOSo2/XB2ay8pHn/9unlc58vcke9650hkFecIcDBKYbPQHiI6oGodGhcYVI9tZDju1CQ
OssACa3JEJA00RH2/FvcqY/1rB8LAI1LR6oNz+H2d9g52ft+YXSPk8VyNJ508246x5Lv2u+n4fXL
22g5eP0SvItRUJ0BUjhBwdeYa8bTaqxBYDpsJLBBL15hYFJ3mXgIj4UtFogOxoPAXGC5aKaMYna/
rxrKlCYapG9FxYPR9eR0jGriTYk8viGUjfDaeAF33hHKF7+IZDwRVdIQmAoCRBKA+ZHyfD9C5VQz
heUwsTZSiJbqgseJg4gD6zSgTqvoHkMiTjmGEhOIDQsR/L3P7fHwG731dDgbTxbj+ZKPJw7jS6u9
r1VeL14vnqZPb1Ckv2oCkwq3X9gWuOPKzNyUGD6hTS+5dUUMGAs/++5m9ZIdfYoGQqFKg4gb1fXn
+D5WiE0OtuU69woRAnPL9S+5PFm+SMUDSgTiEBAR8TQohKXBJifiYWw2f18Py7puGPM8pRC2Zch3
MJFTb0jDim/78LQplI5QCB/Wh4uHfG85zTnhTWq4gkC7HifjERCEzzQrPu7KTXW9XqClUeqASNB0
e4FF700IHuTVGAhXvx9A0PCG0M15cWMSH+5kdTBefyZMx/NvyB5nIDeri0vMhbGIctl1P97PLz5u
rvLz5PEqSDscHiWkWDviHN49HZOiZV3ObmLjEMvocHI0oBzT2YAgnj4SESJHIDjXBnI19X0hHi2+
nk+NpuPRYrxcTplZTfLboD0hvl++dKfP47e37IGQCmWX4W3DQUIuwnCB6mty1EeQUeUFiDApOBgi
4iilVcx4uWUe9+8RzxyFRAIxR+COcJJNRnqJWQMR2yAC2VGCUuT1EbCVqsTxatsQqS0e77TEuyX5
AlKMKXyvV9sH85DTsH0pZuUaMTi+Ke9qwPAmRyKEtJEGCOsgvfEnD3HkCkRcEBRwhUtox3fBd36U
kDZKVFroEVu4kiNs8oNXaSGkJzYwNPrDlCNnLVhHRjOEA78jTrOYfu+NKKfz8XgxRZQmTHD2p+cP
t2/Pz7eDeZxSwchRIDCs3e2/4R8i1BxeBAbYvdQjT8nxwWb86Xb485THg+xBmyVEJpqD29V+KnPF
KA7fuHmhjkwpywSUgsywa/+ZyBE0/02IGPE5AOVJkVqdfV59Bo3RUH8qmtP8PUmBvYqIQ6HB+adl
8JhgmS2cXP4w+jvozdtFjFTlOrCPDF8vjpCYkpIrrU2qnITtQlx4iN9UjJlyGaENfnlCEqOQETgh
CA64MF7qaBIVgtROnub5SWUmYF2uR2KQD9j4fSmZ7/ecy0XHaLcbzRfz+WQ+Wu6Nk+7P7ha8Vfh4
xgJYHC5EIJUVcBDHvvI3l+lF46NbcE1xCPal09aAxwR29sNFdxnXI2MHHAEFkg5mfupe8/213gST
Z9gAoCZD6xBWoZoJELPToOzGj49qlsi5BxipMiSGT5mJPV0ZKIWF4Q6yvD1Y/hMiolyAy7iGwHbY
hxduZlfEiBhfvPGDUpcJaSo4Xu0EvAVvTqugt7ekQVye3Pxyfvvp+jKOekXinHqaviXLNW985dzs
RRghoiMdLQq4PRXhIsLv2Javlv5SambLxXAxXoxGX32m+nr8tnq4fLg7zdURRKUZFwVmO03Km1gR
DBwXynKtLOKBOODd3o4HJ8Mk5OCjPxuq86DV2rvh6v2iGoNgb77CWixB9hx1pMwUyWtC4BAMxW2i
q9AHFAeBmbiGqKkNhqbyAhzdQehrqikQ5kDw68Pr07tcOfiKBXDh+erucH4xirHun+fDcn/RINiw
YCAx7WazIaPivY+0Pz2OR8vR82T5pZzEckcafjS9lROQO+7fjb9ccwIJQ8vJifXiExZWe+sKALCv
WioSzAFBR9Sl9sImhCt9crk5v2mPCHQGaRQWR74JwaUa4Ys3o+lTn/96+vwW0h/U7UHFHBhIKkYT
eRA1AFspnb9vIqf7KwNQeTHqhsvhbDgKQxlTzd64bDBcnj+erQanXzaIQ/ShHHvTVAJ1dW3PjnXb
n+aAHa8GEqSetCCAlMD2sOFwBlz+lKVADShBcGbd8SXIvE8SDcCvmYvLbbniFp0ot8nzpDhu8iQ8
rKqd6O+m6PNTxgpdOo+VHrhlb5r9G0/h9uAnbjfItwJlMFwUUaPkax/K7O2oW97CNPkZLE3rmYM0
AK5bDeIGnugvY485Xyk1mWlKf5n7fyEPtac8/XX1GN8i1P15tRsN9xcXQiJm49FwPp+Ou+FoEiP5
nkQ83V+tl8P1w+mXssNMWXATCDfFQQgBisjcPsfrkFpWE0u2l09RhYnMgU9wmoW5OooWkZ2qoppZ
1DJVFHvoJM1lOlioljYIw+Dg8TCvBCW0P3Vy0lT4kC92EqEsAvi+Si7//LHg5Ru5ISvVywI5g704
uvioZgJlBWwR+U5nNAkr1x/oJjfmS+wgq3Z0SHtLpxeTq/H16/Lm9Es9dxLzI9mwflzHBb54GitE
IHvjD3hOh3hSUZgRPt4AQInwQGW1r+pUYUk3yzGu+hn3wGZsI5FGBOY0pOlen29N/W5uDm8OY4jy
cHQAe3ynn4EKHANqTIHNyS1gWtLt5U9qpWoI/9RBvKFSqVgu8Q1uuQqjvvgtH+UpEG/jKZybnNe3
EfD0Wdqfx9xOPzw8H77P3vF0b1rcjRazyXjJ4HQ4WjBIne8p2/348vH6bjO7PHFsCoQ1shdjDBdx
HFx+DkaDwkIQ3ODxYMadpzE7oacjoKdyRIJnQh6iZTCPVtcd9dwKCBKkkxxA2i4kHHyPFNSMkHIs
FLogVK5GObTOPqLVOI+EWVEqKAKMKnEcz0YIlcVWXQJj6IT8EH17EbpdgqKKtCFntDwNfs7GkUFS
hHOcXEdOYThy7l2vsamn45DJKMI7O1keQgS1J73OQEOSIyxEclNGWAgcLgLuy6V6LPTmRQd12Iyv
mZSgJFSirKi1MKuIV6u2Olqt4hYhHjZFAec9eAxd3ItTV0bzzXjKVVtyyt/qIoIKgACzJvVfZWCQ
B29d5kZJwMOFtWtCwMB7+Mfll4dZMB/tAOapCP6Rx0T5x4dTGN7XheVevxOqMFsy6p7M5qPJZDna
m6wtzl82z5cXg6sTJApJctTNoE8l8JBiaEMO8riPXIFCYppz5FdkCBIjMEiOYgOCQ0DocW4eP3B0
UgECrp/yC2ZwwfkUjAApN2k0BmijYiJ8nvf+vT4d3J3u3JWhJZIH4CCM++BDkNhDD9Bb6hMk7fsc
4M1uaCvpPXDDeA+aX684EBrry+8TnKnMbt8SFMfizBhbL7vxbDjdG2FfdA8vk8XZ89VJbAM/PB7e
3xxAdWgM+SEzyM0Ts5PEgqq1z5fywKrLarEQXe4GRwhNe9NJ7VVvgSIh8zlwU/hD5uuiriHqKLiI
2hEqAV3xpHoCcAQI+4jaQAgIuipSx+T4ZFYZg6UmEPH+46Q7Uld4DpPe4VawKg2oSB/CMx6hJMDv
8GwaWtAbD8gz1jLG88UUXcl11t7obDLoNs9DLvU7KeYXhuXx8WZ7QZIz8hDmsT46/APV6KtJ4Pb/
9u7wBC7x6bZfzgZwNTjW9s6dmcK33EHnNU0iZxRiydqby7juHCdr4evNf29yDSRYqU3OZYpNnDRy
rcJRHIyEFzEoQL1gokNygsDlKRDGCAnHAspZ+dfbSse4YXrROIiO0UOx+kO68KaxAzLENoKcjmNk
5BYDb+6AcQYcZ9vIJ1K1l7vLKTGeEAy76U7LoVPXslJF//wK+v6mX3I+1yPARlN203fH5ZPb0dNo
NR4wVHDHDymD0cDYf1FvheipDuYrFoZnH53ApOpz0+p8gmCQKQmVFnAQ3qREhuqQYs3+DZO1PL6k
lKD4TqwRh1BqnT1y6rXSgTCU7rhivesfXaHqXUCqjiMQSgYSoAUGsRsEwcWFTjloBEcyppfHfOBI
EQGq8N2H259r90xgdMmw0FWt2gmq7wTD9tHjh4d4fxEHnw3DFBfLnOf78OK+o9z7Uy9ZPMMYMyOf
jRgO7rL4+mo+eLm+vL04YTk0PrADnzbXP26O+IdN8hLegANxjVXugcAqWBFDPtxTfNcab8D+GwUE
qamhrHUUf/ORr4gGl6pJDg6F6Y37JHFc9AV0jAQMnVVz6/BdrsgYvqgwLMdTCKijI1HIj4P0wQdO
rWz5kHqpckl6oKRvnABJ/eIfihgMAo+gF/B9doxzE2HP1i6W3XI5ZMOqW0z2t9nvX59fZ5P15eVJ
vBKorkH61BN9QFzTID+SovLAkemmsuDucBhbmkYHyX4zAdwgtDBI20oQrOk7GUMIPBAHYYgCtxyx
aFLriCWXf8/HBziIrtZQiBXowyIdWQWmCFkxSokR+O31T8c81r6v1+ujx8tPj08nRClfEiE+VSFK
g6QEx1a8/lZ6BkZadCR+DETJapAGNIcoIWhxdx1SVOQqO3jFjEAQ5EUEPDZYaZmy5DNwBM1OoW5t
vfy0Ps9bNF7Xh9O7I238zeIhLnIi/jVn1zH3eBCz5hZ37KaniUe+Qv7qmhzydc+Hn/nTFGBTQRA/
IDjKCQ5US4Eq6vSaL+1kv0X9bngD1Glt7LVQMk+2lTk7eFl/jG7I6rBf4pYJhigrAYxK5LhDBKj8
vy/5o8nexkkYom44nMzZXptMh90wVg37o4yzq7eHzdVifVJelUTEKYj11u6VN/gP8mIcwvacujB8
5uuRdQUwBMYBe1sEYrqasqachwTd8jpmCr1QQQLqlHhgSH+zT8zx8tu5RaK+2ncN6cq5n9/2szcp
wtU+gKhEIUohVDnoQC5AlKztPIqgFsnHwIYQO6NugeP+NpD8WsqUMNgHr4OVChahXpKASMnaImG8
FvUdDudoYc+2dcPJCNaPOJK3WOydCLu4m41nz6vzy5hthQHL456yGTbCYHC5qOmwtyFEB6cML8c0
HB2E5aDvCb45fKzfV4NLwdU2NmBMmJN0IDzREojE2qwc50NB3SejYeV0GLq40DqOdGgrgH1ELhEC
T3xESNxpyJ/OuUB+IGD/IkgTAEsuj9x4KKo8NIarssnucrFWjiIILjaj9lxhP3IYsVkfzh/CduAN
fvfeWghvdmDweuOSioYE2PRrO7YklDwiIn/aHSHsIB8yQYq0TbF+S1Ck+Atve/6Z+cjyW4ZiNJt2
7JR1YzrKvfWrwWKwuZ9NhusclG7Fp1adShEobNJE1/i1NClW288iNvVvRqAIUB2ktLHJjvT4hRX6
PMaFcrLxc09l5WbVcUckpedgdgBxwwyX44D4DABC0T2ckN1hCRQn7Dsa+63ZejeadXFoe8aZv25v
JXgxvnncPK3G65NYhKN/acyHwm6JAXFQW5NLODuO8b6nDhL7QFrHMzCiA7+ayRMWoxJOLbSevs+J
YEZd1YIBeIGEwJXQ3jTW/cH+DWsYKrjX0XrGqmkcCPxYnB7lRx+apoLQa25un44NQg/xDwenMcJX
C0Fqf7/bkdt5al+F/f4TPVE1TrkX4hjVIOB9hi2/sbrSceRgOOs4pbnknMpuHzqYP90On4fX6xMY
FSzihVGHB0J5Ar+gdHKQb3uC7jnsLAY1VuIhcRrdoC9Ig3IiJ+5SXmhw6AZz7jKKd7BY2FCGWzmA
h/xxfyl/0FnIQhekxdsglJfqIDsHzFWHUJc6w4bSakohPHsm9UXdnXOxUOZPKMo3lki68XQ6mrOm
NZ4zkNkl/NPLw9nlze3j+iQMYLzLAHlDF5INICoIyOv55Q/jUXxpG6rfvj3+cDE7K5/DJqzMo2J1
PU+DlUEtfZtHynvjE/nRSA4HhrExyZ7lF9WCkKofRTngAoHMpQgv+5G9JWiUgQhAmAHcIox89QPh
hjiaoHc7AmHssbnglmJ+sKvvdu6PhUskbnyTXY1pDdm1cNX3vr6M97eic9A5nvFGCp8wHk4mX53p
ep6+Pi8Hd+u6tIV5mnMEUu0pxwIxrbBP98LZx7z3qQa0J/AWJQPiYC3MLMhb3ALTVAwOwzm8mDjS
Gm5IpIpPyjqXJt7laRg5HgJFgsuJg7RRKEhcmt8egASDq3lcD2afiHJ2fjw4+jSc/JVnKGWYRBac
+bZX+QhZX1baQplLLFFYNbziQOML9Spe8amvPFMf2edKipD+cfrLahH3YyNgKnzTfMUqouSuXNtA
JQJydL78NB98pnclWkm74ftuVRpN3GAKpOLpRkQsuHroBOFS9EBwYUTibtsijjkDK/KHMcmZT4PY
auQAiNvuSDWmw8qm6wRyKdfn59dy21lvDSw/kqxcABmUUIXmkHHwBnlp9DwWFnE0tVyw2q++jbDC
rdq9YX12N1T3T1m86bdGYeM5w/huwkuLbCTuWryLy8vT84eby/VJ6WQoJeR/dRpXmdA4qNUgSBi8
17y+AFLhV/aBuCVvRvynBaAGvWWK1fqF+T2ptY7qCyri4L+bnoeg62Li36YAuYJcjkQ1K4oaFEOK
OT2KF8ByNUPhLqKcS8cKNCE6u684C8UDxZwHZQWEi+P50J+DC80pMkqkm7dJvCuCCAtXZ7mP8Dg+
uBte/EqwAhwy7QlJMI1mWNDo7RRN4OC0m8TUHWmE0SETIm1yXhFHgYgQ3PDVe2LOlx9WeReS0gv8
jhXdPzaVVnQyWrKvvORdAd4P2ZWFwXhx/3LN+fHc1IG5qkJdtJLb8LchcZIVfrqCCLKe/Sb7YS/m
DpxlKWCYQ57BXpepQLSGKSDKgrZTcSi7t3iMKWODZ3UBUsbyFM7j2owwPvUaoRlVBPjw49stYhI2
t0iHg8wcdhLSRMFsI7Uzy9+72eHqv6sVn2JnxSBFKoyizq0+LC9yggxp0XIXGInAJwx71v1L+ROS
HCQ6bj5PgkwhbMAQtoRI1PLL/e1/zE9z2JcyQ4AIEjBOEFlt843mUABLF5ZPS1pdGsIjs2RKC0I2
fWfGdXras7VIrMZKJExcCrC2jkCQ3nSm+nZuoqrSZG/cRCmkJMdShCAQTYxEkHUya3AzWe6YJpYc
iEdKHen7uZBvVgppHlzkodTQvGqhG0KFwIVEpbxMkJs7KOtT3MzeaIWCQyVgHRK1pTc2B17zOwPN
oJOUzEo5ebmDDVHJv6PDaa/3F2cYt3bdYskrXvNZ2Pve8ttgetlNu3N0mOyDHPUiPghEiGSqPMBn
wOaVbaD5j8PYsMVhl6FhG8CEgs5/01ijQqhld/Ov7v4tDyd4mF3eEVFEZb6Z33ycvuQbOTyhJINb
rzBCV/1gPVmqnjn8AcXlPiGjK0okHfD66WNMOolLVcq0pj/B7Fh+9SWjqHB1RA+8nVhq2UVL2kw0
1wbxqqGWSkrjAOl6UP+b6cFNfFRX93LA+4cmCJjLUZqG8ikPzl2cL+MB8X1AvBhFoZ/0QSihZgMV
BReqoqouUATlJByIt0EQFRVIeB4TuHmMi/1DR+vLiHFJRJlx9YN7vY+yORi8xKpQS5daTwCOFck2
uFq/dYj8IR81YExWSn27Wh91L11YsO7q6dg6Nk1p1QShbkBSkh+QCoFEteow7mtzYhWs4+Pdxy/q
p6qzYSWr6l/ORKAEWZFEBAhuSB9SCuF9nVQhCVHxyZ6Q72jmeO9Qcvaus3iHdsRQazia7r138nS+
uny+XCwuTsIeopqphZguSkNCCSi6mDh9Kt4mxSB6VaEizpsRX0ljtFRHTiCImvDmbzfPoVQ4pE64
RWIzHR9RW5ghSKGIcwemF1SM/m2el4XGXWaNSmX4jIUhCo2w+q0dIq1NVl+415qycpe6T/so3xZV
Y2BFCbZmfZjfW84OvLSDbz8hh3jKCw14Wt+MTOLFKZxAESUWyWzOEOSHECDeumqRIuXHSJRaYYhp
3WiJ4X6a/BAjNqdyRS+IRTY4JkVAakHeIFQBaMl87XEQnbHDR7TFbmarLT0pL+VmoaUmvYt/FO6o
VRX0fEnceintZ6sfRr83Zr4v7JN57PJ81Q31hH1vKDl56Z6v7x7ohraTLHjfpGQPx4uz81HmQ+p6
70jYF6Wg/EFM4hABOP08ZWxWlSMC3BTNqXluKdzFgTAiCy3CTgqYRGFFHYroylWgRGZ1jVTAloS7
2LrnWFIjxMvK61I1Aegx0EZQDXAgjuhAO6FYFEVdqWJ0JyhgvhHL4+e4XjY2voht92bfw2i5xQ89
z8WjSOtINFWFIqMvjMe9Yzcdx5BRIooKa1AVqo+oVHzimA8dq1GE4OK75fixA+GPbbCiSagRU/ev
xrcIr05BVpZz7h7BUz5tFR8AJbs2ugUhbijAKs/SI/Acu66jgyBSlJ+Ll9tjnP3GPHQHi2E0D0f9
bKE0GS2644urf0TVq9ErLSFeWeD/1oCY2ljzppdqJIHDTXRaTNxiFxh/ORxM/4V2luldnAd5+S32
f9FVlCwUMrXR3RpCmoSFUWD+kOcUY4ERv6KpbnAyl/O5iA/CF6ytBx62H2axV4MzOXSnDmfdh8GM
71ZTt6fXo9n2w0VQWceT+moC7Yu2vuaGOeEUsNdkW0k4CDAPofZslGl8BuTcF9FgpDYLCC2EkAL8
/n7z+SJIp5EC4RwvmbODTghxcCCFaP2jxLWXdv0X8mCshO8bq2+dHmWkPJnMRtxps5juT3sXZ2f3
y+fFBbbK65vlBAxoCJyQH+o4r1eHquNCeRPR7uDN0W2C7SnGvvCCc07u+pe+4Ib+5aZ0yG1ubjpK
LN/k47g7PFJ/QFSewtnuX9N/3NSeC7pDWhwI8gkCtxi+AR1uhZzmyC6YUYeIlfiwIFz2ZJAasiOo
ILj3Cc6y7Dd6h/mSnePRcLocjfZPjz5dTgZPm5c1h5VYZoeyDLuAOK0uVP7H2WNZXMejEYW4cXGI
R2M0lkAID0xT7yWlafXCHDq+r+MhvGES9PbHRGHiNHjN7O2fLYPoOKgI3JysN59UAnyQGD3ESfQ9
8TcwRuYIuRwIwlcnqfFiJcC5oPMHbna5Hh/jQfSAkF4cxJDvcGLyLU4sxrzqOu1GnNnIfrw3XXx7
eh5Ouueri5Nyu0sOSuv8sC//ivn23eUm/FAfh1dOuKTDdOuh++FiWo4uGadN/NAmbmiYcrs2aaC6
rGo4TDIQKHM07o0/BGrVt1+FLCw6fdqfR8k1oE6dkH9ly2PvGTG2D5zzy9/R5cH94kfNG4yOhReY
46lRzBr4pjuYD+MVLXAcnBXCveByMhMVA9HlYBolI0xVE36Hx+NvnI7veEFkOuG89qzjsPbuksBk
sl49TR7n5yfd2fxXOhvYapejtqF2m3Z4AA+PVUYhnNXqCRmVRYJkurzuMT/mJesNnUEe7xXCtXKf
Gn54DCxaWFWzcLeeSIvpcRl6OAlxp6twPHe9wIPhLKHxRyRYCLL5fX5w93ocQcnuhmArCYmP2+7Y
znYUrOmvCguLh6+zT8HgCTKq0YSB9lTB1dLDn8Ybzjg526AIZARJFr/P0G/1V8shp+6ZRI66btLt
nbB6W7w+vk5GZ252yc9vso1AmAe8vTqexM3cTVVFgOos9nV7egL+qI/APqNCE+sKqIoZaxq5CFoO
YbeJVrzpUPspaCsOba9GfxmX0534oCsQbQHunKslCCLrLj4/PR/ZLQXhPw1Wn78mOCFSG4RdC8j+
PsW/2WEtCR3xmsl81M32D1BMrp83m+ly5QEKKGmHpSKhFzChP1OIBXFW1KDvtufaW4YKW1Y3BIPQ
dXEavJi8nO4SLq3j2pk4ZRuaUfurwLP3al8GV+KBIqd/vboPu6cPMse4L/56y0gQW6+M2N5rBC23
jKiv+9TpZp8HIe7VqGnAGjNcTnmfGd8U/3j3bTTipscpb8DtmrOLm4flcrA6bbsUlIaYA5u8Z/8F
9ZV+IHhf/J+uDl+egj2KvzDmGpvfY6uiib+qEDzINT/C44xKKgHDNMUfJoDEyyVQ2ZkOCA5T8/jh
6vLYTVBorBWC/A2R5IQ4WCu0197wDCIj8w3BG84hmgjHte5/PI3vY7T+A5LzAY73Sc5Ve18P2HiP
tOO9ERaVeX9kj+aD24vR09vV6OKkvFCPwHNdCjS1IwFBCyRxdBP3cXoZBIjrKwHbQOXEsuLflAAq
hx70u/66cBqyf3usqFcNCLLnFBWjE9c18YV1SGy/kHNUOECAEOT0r/Pzv61nR5s82CwTgM05y8uO
/xtLimGLynAZWochSvpzrfT1xxD/PKTSVwI14DtcmH2jI19ifbiNZMJbbtP9E3P/z9iZNrdxM2v7
Dx1VcRmSw6/aHFtObOdR8sT+wnJyTriKpESKpPTr3+vuGwCHdF47VVCrBwNiAPSCRmNbbkaTdue1
G2v8NXaE1ub8MwghiCmRkAB83Fq9iY4AukhBRWRszyACEhFn34Nwz8fauy62b/gREqGsnoJcVkuG
WSfxH8qISmzQ4Z8EhBQO5EhU+kGstE2aDPoRe1zODflM0nHbl5p/07VDWmgILIgfLVpBz7TGKwho
YeI4kROpami11hfED3o2hdBpiTThE/nhgLfc2GpO2O1uBrrkGWZwsOaz0y0MBKJ12h/Jwcwe/6qr
6suaO3reWDDGlmB25g+6DKsQ18GZdXAxGfefXudbhpG+jsOKEVj4weyB5BJTcTOppZcHCzCcURBw
M4oRYGwWNsfwC7+EPcDhFmWI/2b4567/JrmjvJC/6aiBwDYx8qQPJJfoa8oH0Q0nVzwomXeQRZxY
JvQwiIMsRe12tSYGnizuhXNgCljIwTiwqF/ii/wTmS+ybq5awXrhDdY+gZ/CCYb8LnhLKnt9xa0x
De6yprAz9nCfLmI2P0H9E8bLLCUmigBvJLzRo0I7IuEoYNiTpDJ//UDBtE8VjHmHkxsGnKBcswjg
/KzPwXpTvc6H82moeZjAXFOQzuTqOS6yNa8AYQTelkfjPMIXxguDGAGiXuAXPTaW8sMs/Moxza0s
pXswgwAVDvdWH+BGgF49GoiMJO86Ct+jfClx8iOUFBLGKau4YwxRTFWOzXwHQ5jgDPE37yE5ZDbt
ubwbXCuQ5LEqVxvbgdW5ZdgurRA0A+4m/ff8a+8v2+z6iBNY/s3Irj6dUWKKt9frErR0R8tFB2en
Oz61J6vB/GXLJiPNLrzctN55upemd/DEOEQyqYB4Tyy87gKs8U8cyMgYggeU7CF4jTG48eiI3e4e
n2mxAU3nBgXx+mlLWpExxbMe90lzGiVoiEWDIhwaW+VbUmk6BS6rpkHzcnd43m0I5/8LA+fUD6LZ
8vawrjrdLuOpFv3r2Yrb2dPrard97Nd5vqLoSzdk9oiYqcWqEXR4EJxMLLAEmLYwebIn4WxzsBk6
1FuxdWjLJicHD2vZLQ1aoMa6MG9jnadszeBm2Dq2zcHKauHPMCptL3bNpr3NSzU2XEosMJsz8R+9
4r4rH++Qb8zIk0ZueSsna6N/1Xed7VMVFTi2vdXutethq1OzmfHUtN/154NH9jdOf07X8tHKfI7m
jTPW3PiG5mlTgYbnEUirP9TXD7+69YFatkAnEhP57pRiKt+kgAgFAYcyZn0xfdg1dEfucrIIxNpL
kjroJW/SVGp+4r+D1E4snWQa044KYpCCsE6zicoz5DO0wHzl0CekpGgeEE+bu+Pw9H6DhqadtI87
k7Bl3NuIzDk030JHk9sEBdLI9rKDEyD3v+lfzpa113XNmupWxaFc7D1vc/rwmSOKUcSkNRkdHn7R
NmTsD0JcHQpJCdAQuHm8mi91ZAmP6CgQCFvonD1O7i+ktzZbVlLkVSKJjJmweQJZ9MqWKjiHyaxk
kzZHFLJCoQ9Q1iekKNoMhEdIRDBiAYNuLOwCl/xFP4GzEATaIIbq9ou/yFRAmwlhTyNNbAJIwWWL
ESTuF6Hxf9Ctf2MSnrf7mXJ7rXqD8eJp9/DLubud9maTx1pz1NDC0JTg0YiFq8gXj6LHBr2Hh0Mi
1hjiuTdJ3j4TxZTj5yakfps9xeD11+f+JUHjDQTVylES634+wThsqNCwvDYCYSXFMShvQtuEpqp/
Cw4iiKfRqhX5jKN+k+mIPn19eLP+G0qDAlGpULcE6AqNYQLI7GDNevE8/QBBm/Q2sU3fAuOwACSR
YKYhE3LbP77+HdakuQeYM2wYGk0eglXIUxkF/+xY9Fg9XD5s5I7kHXQE/oCJzo42/FZ4z1wAT6Nd
e8niUAsvvMFXWoNYY283MhwDmUuANcDNILvqatjRtn+RvAwtIVuhJYT5ZvkHcdbPkAzkSL4gIo/Z
EMm2HgQDBRKsZTnrkIZ2DM0KUtq9IOjK0u5Pm90f29/Yw5+7RxrUepfmd+MaMQ4sCC1OCPOcliH6
R+1/6oKh/dudNiP/IdYJx9cOzs80vHh5nPWHm8WiIcSIUkgwADTbKKCEbwkBLQjJxo6+EXJAATpJ
mtedpJAckmTpkMnGYN9kQH6IfPqTBUhE+OnEDFzWV5OvbnhTwM0PLA0PXkTJgylmAacXl8S7l3Mv
ZsiQ3RImxiewXK2QpEkD45aAf+F7b+NjPBtfD3ABd4acRo2dKDfk2TKui856iKE4PHykkTfMmzzv
rx9+j7bX2ekNeoCaCCaIVV8Tzvf72+jQ3Kt5iWKIQRNQI5tfQEK6a05ftsrmM1QXWD/07sD4Jh/k
mcDXDOlJySeW/Hgcqd/Dr+luoii+c8lcxJOzKbBwFLmSX3d6uY75PR4JNno1D8sPjss64SZYDF5J
i18Kd1HFGNtLZ4ejT1o5Zn5IbCZb1eP/4i9Ma8bzYvBmDtlxzk+ILlCcm8eIGy7pVnbS+X89r25H
KfMj28K/YafRFRCZVonIelv/vH/lRPy8XMWdP5vQQsfA84xzgFI26BnearMwEdLoYTDQe4CYzUFg
fILfhmd+3Nc+UyKci3FDJ/SXVAh9RJ4OrxpnDdlIB8SX31FG0rrPMgz9x/vt34OXKxuevCCAszTw
/zYyWyOw2ufNatG72U85yaMxNh8//wVNISZQ9MWvo6YPMqQNGZrqkz9Ix/pA5aLNTSLlbqsroNOM
IdMXW9jJzuZlhOPeJ/8cmAiaMxF1ItI/SFAmuKP9HmgkhKj8wLYFj0b4ceHA1Pfwq9wmKrjK0/vv
bh2cZYYKPl11blePl2esSkvru7IiQf3S5iQxRuSbIn+ndNvoi8H1ik+zntyaYux0/JfcqFGu59Wv
HQ5TsKBDIE5V4BFEggk5ksVs6hHnjpdHyKt5PtNJ38yz7ypOFiHhOlnOcSpiYhQNdbgKPc6cczRQ
hc0e3CgxqVPFWeIslvNUbYNZYVwHScbmZv7WzI5Hxq5icqCTMj+pqOFBVMWzmhAeRDZ82zrIbs+N
D4osAHFOkBXfNyOEt7FZ4yZOclcTBjEe2aW48IIYN2QnE3tCdDwJZQk0kqQI8Zyt0pAAyv2WiylC
70TJyaN8r4nwu/X2sjtTl6o0NLcqWj5cylYawKmCPnyFtA6FBUFI4vlzbTOJCVsa326EI2mysWt7
1yqKZLGmLDQJJCK1XzQVmo7W5F04HShvw1ZmDJsdqj7ujggPjbCikyOtLIlJ49kYrKp3j6Es/Ts9
lB9tXYG/7q8454LOyTF2Q+D1sjEAzA4N3jvOmdk2Bzo/Iv3N8ikj/pVgOsaLKtvGB+EXQKoPAvT6
3GKklC8ci5Lnicjbn43ZBd5nm0Z2ospcRu8ew4dZWX5EacCBzeAWcPWTLcADRx6638Y0IPgExLLK
wx04CsGaA/5HV2S1IRVf1L0nr3lVf9U6xlyeV3YmX1xMlursaBVqnCj45YKdB9SChll82c5Vp1kr
dsFczKcf+P1s3tf0iAiI0ISbaUbnQROSVQk0qllIfqzsKeRawilyxqE3rUXezD/7dbj+xalJSgDf
11ydYqcXmBZm8kTQ8iu+YOIZpii+xXtD5wFdiDkeCmBBQp+540QkCEVswPkxecfiSn7YrAi4Y8qH
eXT+aWeVmSCPNGgdNVA0NXEcJxdMZuYDUsCBbyTmBckM9at0D6g5jAgOl1uzNMl2cnhQd9vqHcwz
47BKLEh+zAN8ontonzCPRJXDPXE6zs7ZkCaOfCXSa6TzjANPeXGaWVBrJs1tWJogQNjLEAYCN8MB
HeiE6JAEmXC3lkexYQJ/5kdmSCMk9yOQjPmcs4erc5mojeqhe4gBrtVsOvzZ90Vj6SoBTnsy5KFA
F5BH1Tk3OjhViyDHs9uBSMcbAZbvgKdzlSkCeRFAKKtxI4auieFkc33xByjN2+3pgmnnHO0qanpK
wauILXqZkIky8egfZV3n3xFHduBGgOCOcX3Sq+xziqqqwhQb6F8ZB+IPZJHyYPD7bnl1QuPVrnfj
xnRFW9P1x/ShvErkTIvlvLXMMVa6Geoj4WgE/mCwzNkm56M0Fka1WFrKRS9cHcTo+dSTPButt93J
cDT8JY1wXGLIAUJN0zmIqEyiKAhVMWKCFWiamYmJLIQ8qkqYdP4QXuYwjumak3kVVivpZA1k28q4
+3RtVwvLxG/jNOKSsNntq08Pax1x3eM5YhUDX0m2QR40JZtLpxXLCBSDhbsFS2rxcTBJW9hVEbnt
PF4si251QEIMY0u9SQjuGlfjwXtj5EogcWkx8Na+/xbBdAOHnPbe1bsLzSor2YGNCF+Gm6f3y+fH
t0zcQHvav0zrWJzowK3uEkRkZw+7P1I3GWvElwv8EBfXD+pNzG4gJAcvgRiyd4L4iLor9rVFHNGU
R0my/jPHlxiycQLHP64vrup58s+aa7RFvlG1hsDzw39sO0fOO/ipo9utvzpzlS536/wWHAXwyBIJ
JvJKdRIS02Kk4LGUFWTVuuwM0nqC+D2AQEl1hyDtCnNDA2/PArHyzMN7MtAV7v5NOEpsSzi5iUnB
+B1VKAiP1KPU1HiBIPZkZOY7GTPC20jDpl3d8Y8H+4cda76XfRscxgecqX6QMo2BjQ8cU4OtLjl0
mGKOn0O7E1VKJZbj2fUFwsuc48BymZhraPWH/zt/PfwGK1J5molAPurX8yZsOnUeX/fXi6UMiDF3
HelfWAsgJZhZ0xymWRGoUwD4OalsDthE4DF8XDYLSAYi6+d1qXskRQ3vh1wQO4pJZu+M9DF+jS6A
4sLPQNPahwKIbXhO7n0RO/aXgNAQ1B/EAdyiDXRbA5kTpjsWUkb6ok8QgRciF55cjnMmD/+uCfkd
iQrJeCx4yi/MSt2oAoGJAobeU76nilFqzYMZjXrySrsyqoGl42pHj14MaWkCvyojH/BYDYb6ygfT
mTUovZDpy291tfsjNFViEp2CGzKg1W2Hzc3yfb2Z30AUN7b5BCYBSXs3LSBmLkO3DS1RWtZt6maN
Xj+Jg5vAvQRt4UDx65fthFn86l2r0/uVpvCLouddwXpb3W0P08vxan771Hu62lS69aR6p3OUWbpI
5Z19adxGF+NWIlu5evYvTMEdiaGPPQ/TVOlhsLh6faEwMa9GzVwtIIGOat17R7UIrmu9792Z5mRI
bN1hxsbrXWP+ldhS29I58kFXjePUOVTduOto6B5NpGx6ESA2TICrrt5s3m9mH0krTlmwNRtUmQYD
VaMYpbS6iS9c9f7s5qW7uu3PrkdTtuIt+pxgiKDwx/vVJK6iVS4MUVqY0Goi9dKrx95N788d3YEO
58kN6hZeTaLRTS59W2dFUKY8cpf7kQGDv28ESIrNZx03AhzHlnJiKrpgvbBTJcN0kj+tQdXVEvko
EiYf0SHWLtZN1i1oGiaprGEMPeqIDeJ5YdtDh40Ss8PtYNnXZhYtjbfCOsuJSPI4QjpmuqHUL5+N
QzQU2a8nHzwiG7DXIE5bmzFFIA8RTVK8GzyavMcNHNa+e23giBqWqTcGgnzf3gNlgxuNFKU9KLDc
r6tO7715g+p4hKbWYdkgsXbEkpLAI9mBpFFjDD/PWmtz4sloJr96msZIjGVfjH75Ga3Bd9KxcnkS
z4M2RlPT6g7trn5ce96OID+QsNrP7qvHT88Pw+XVy7B/V9HpUEZVMRYqhVM5u9HcSLx2RXRZuGoZ
g1DgvL/knJN4Io3Dxc/d9qd+9YzK2L383dpwtthFdWMCwJVp3T+SzkODuy1JRZ7Mv8CCiBThXQOx
B5BVQC4fLszsAxV9cXPrk9V6fp+danbNSZAPrZvVqPtHXiExXMjVrZ9nr7srS6UIpgTQtAOBE8HT
GjuTg9ZeTS5HbU2GghsucXCjvf1gBGhkOY53fqa/vGjXX7vryVzLqsPim/Tu9IXuLGwz0T36Zqak
nlh8kLZ3+eN+w2dfOjetn3Yvc9m1PDYhjyrXLrKpVho88ZqiAZ8vrqo/XUqlyTVQQX1Ag21Zl5XX
FBdc3VQkddbOnRgS65efLz5bYv0lTaUd7meT/S2xx9rEAixljzegN2yfT68po4bhHN1ltM4v3F5N
MSjDxnNKdLtKGQu3yIwXBKfALLlo7a+f19fVf+34SEPG4gVJq6xdnQKNlCIo+yiOVtSCuRX+xXTf
8HwxLSPHbrvTadWcrM51kIOzBUncqzza7Ifz1a81vhd1hGFnApMxYZMioI0MekR3hUBC2MOOsDlg
10farkhn6L7RcwpIGzHoSfUeOLuRtjCIJGERYhOIuw9LWO4dWRgWe0TDV4vESCUFtHaw9FiRjv+3
7r4vkpOONTAjiPLhfjACJNC8iZR5/ETtIYDhD8btcTh0c/GyVqqw9outNpy+OOAisbNh+8O4P3ua
Lpa/wERuaxtxMWyhzfN/N6mJAG47hEebJYbR9rQv74HEpQ252fikuUugfZOuc8cdNPBEDNOGNHbR
dZzZdLKRnHZuBmtfQ1qZYL1lHAmXuoqrXdwx0APQmFYP2Z1jbSApzuNZIYnnNVaAJsHsFgLaCYR2
AkrAfrj0oNI60m+pwoZd7nbrsnbrzJnyWrcf973Fa3PdFkavt6p731M13F+zOnjafnmDsGs40rSv
y008kKIpONBEuxL4xwtCE2lQL9mSFdPbrFbIg0sfjiB5ivVClpwiP0gO5Bt/Go/fQkDIm4iZt6wx
emB6wsOGmDnhPVYlMTZM0kpymxmbz8OHNzIvSq9s6yQWEdfbwXX9rH7YIgezgJfgSMjvmDwIlD+b
GOIjBgEEVVfCP5sPIA5+NxtVd1LWZUlQjAwHfU43610vPolD7ObI7j24oQSzyA+E9ezowFgRNODm
Ax0W1+HCzfPV4rvZ9Gn/Mn54+CXR+8TVloW1kBwkSy/iajYo2tICbPoDCRZZQ63zQzz1wIITC217
ePt63KlFnGgc4xlYwkkgphFDyziQeGnYrFWhvIO06e7pcvt0i8kCGUXwbxb/QbR8osV8hByeij+P
SQPgNCBpEX4rX8l5/7L3qvMQEr0RcwgMfBrudKWFA+QsiOjqzh96is659wsdwJNVscenqfONhKY6
P3IC4G7y1w+YoCONfKIb8LFy9xZXs3PPILcKnS2HeZ2uqup11Nl8QuCbzqNYscsnITQB+j78zvgG
FNryRGANCR6Z0MyW/SzywQbNW9QP96YsVwP9Bib6ZcdBQRJd89RqWJqQ1dPpcSVa+A6wOaER0g9x
LNwgpjUIr0y0jUYA0MxPGh7FXCiPlkkQQsRBSlATNIlq6x6qeA3TP+r0plnXoKd2E72NiQCTuIiv
SSvzCuX6AwKeXRyjdWXtQaWjjoe9wYAzws+OPH563o2fIXHrLl3fGkJ6BJCmKcJa8V7IB6EgIoaN
NfS+7bPeGuvJTLc8ZEYOodfmTVXLg52eoue1MOplSCUEAQfq0bsLsmmT/5sComWo1rHlrbW63Mi6
8VuQrG/RqcTt6uodcgWxaGEgdnAmENHEOTTxInMWIghg4vDIqx8Q42yrfiLGABuozVZ9NuufSVP3
lRMz6kXdvtOsFe3OV86gFWfQJ5FmxADbrphYOg05eGEaAf3KxicQggDlKqKr1MPhZ7k4LFWmSBPG
2gZ0a3SRVprWlRBGBw5nMTOp0iYFixOkAfEglqavL1uHO0ucYRnhIWmkBZ4pSywlSOSNmclOFclC
RRoRtcJmNRSpovdbzm+WKw3fHAaLmA4lanlFAtOvQBOSR1tQ36co54Z/qx8HHK/LnYTtYWvYGZ5R
dPa8mE5ai1kHr7cOqeQjhaDSi1hK/LM7kd062o7nQrtYR8knFVGGUrWhViEuSLUJXnGNSATiX2sH
IF+jyWBbW/Eg5AmkOPPe6Moq+0TceaMixPiNhMdpAmW3qePozVIClwM+A/HFiuB8k5LtVpv6ejh+
Tr5BR8JoIEAS6LQIiTnj6jGXoBPTXOqXlUaTNUlt7rSmALIpHi6MPl26IhxN2YYTH2I1RGPx0egu
qS91evwTJ/vgccXdFmodtxzQgdp38Q+STlieIQCh5chNM0DG1PZ5xhtENY+dz8RTGQufJS9VuH+v
SsalqhK8r6KcW7B3WF69dsZp1ozSqj2jGY1UAw4i1pIvZ+xclRmO+8g1WT22fQKqjU6d8W75I/R5
ZDahKQ+B9jpflhcb3WnbZCOxR+IJhePFXZZxJLl+nt2QILlx3MnyEr1hzSDakEUodDl/2rtPaXFj
9MdKihOPfwTrA7dYGbIt+m90qVRhgKaSImc/gpgxgg/0TfGDfF78O7oay/40Pib8qU77qiiSNNX2
nheUFdyQxxsOAOMZDEjwAAALgdKiqJoh2fLcIQw7oaiA8Bi/oTtKKm7CTVl5awGxNg6LiUhS0vkH
huRihG5stnrzi47LIKKZxJ0ekODStIbDK9VlOLhu7ZnfgFUI9QQXUwih+caNiuDRcsaBqXU9tgp4
u1jcV3xab2IxJND9gfuGNMgKApvMaQTFQ2lNkLS3my6AwvMc3bmr4raVTxOMWjgbQxGPVM7MCet5
j6Fdypyo8b6xw/yUE6gaH1ScT8qIj+Yvk4eLUkrBt8U2+I35UW8k/z3nODynr5+sCW5SUXzL9SLO
hjyO7t645zcfKxC+wzgxrcMQEH/3aj6718fC3auKRE9oTsHJDzHBgWRp1tLqOb5ifjGt2Z/KO3Cs
zvWXYR5TMGA8OZSO3k8rizy1WMYaedwIoz4xnaR/uScFcRcEslxy2iJ+UBTSuB+mPBgdjZVV0lcX
NxwVytZNaVXypTve3+8mQz009WmeSVcvRCaPf8VdM3vOV9xt96GS48f6PSp4FKcssCKFr33iFFji
6EcZzCgbFwLIl6yjE/zxzVet03tZwjwbDrlCp1cPO9x+1T27R+eiV8+3s+c95hnH1/nDumcCDPVP
LTwtjZYmRrq3zVKN3B1iKRNFQL6QQ6AeY4IM73tSv3mtK4+SrljxKhiG8Wp+o41r2V0Bj6Jy4dEE
Y5IAXewAI2nqQEyZWQoGMlcB0SgwHFxEZOFYPzqGBGa4x/vpJq6ihqTwGFAh+23jCY6xkhPSMLDM
SafDVFsm37eyzs/nEWG4iZijSapW1ed6o9gp3TjG7KI1He8P23U7D2IKW3LYYFw7B5OaT42YKolK
2fEEPeqvrJVZfATzkKacG83i9+hUs1UCRVCFsWiH/1Y3xDlAomp22dqr24E4BSbHYWieonayHqLx
oRRQQxma3g8mRpMkpDBt0jJCHopAc2pVxVn3XtIXC8EshwiMg+waMBPhX5EiNp2fOgQ6HD/BsTyc
E8NlAuekGGzH9bpzWI9+lnDKXIplRk07idal5U0I8IKAlzAYvvHeGPdSnolukCDoAMjnQ5gIeRGV
yBCu80QPtBjrCyVRsZAq6ARVTDYhJ3ZjJHKGTgReMirUzj+L/8reaYGQFkjXCyxWDmQj3kQttDfN
Td0zHLISQzBCGoSPRy1ORa6K37gIHumMQ18QBzshSJxlVvyQbd6reT8uGI9nL6nMK/RCZtGjsAgQ
Lc2PICSQGGD2UpiFCnuVR8xsIn8g5XF2/Tlr9TrdPhvgNDETJ0M1pHw3Ouxel93O9pN5ymMXvgk3
Aa/biE9j+WXyTMcxJ1bJcWmZe5psYJ8pAh7NkWZEK2m0tbXB0Q8JO6Q9MOZJuKIE2EwMow0mMICY
zsZv2daRfdAYwuGeQkUQ0kS/bWe0OqziIbKh2cMsAWzqhYKbVYDEMPtsbZInh/0j3pTkIHCG0iKp
9i3DHkIwEP55Ig6imoPMZEAaPvgB1CGeYJoca56AhZ4vN6O777NEJ3zM5yzRb3NwZY8tedw4ejZh
tBtV3X3vcdHWtcdWNtY0wETzOMEZcvJIgJbgQCF03TJoykmnNnUoqsa8sy4KNEwK6qX6LOb3rkvy
c/NgNWb2A5KzBvD1Oq+sJM6l0PfZ6PIr/3fz94endTpOHQaDZYlNy9uuW88vcnFSurq7/iieymO5
fXd+f+Sx+TW+hqvH3vWwzVVhWdfxfs6kMwvj+m/NhubAarqP28SCF9UjHXdMFVWJUgInvSa8giPR
XUyJ7AaXi+76LVHF1NDIAj6Fo8ynuQvL/3lh5gMhbBbLj9W8eqefYN3xiV+fDu+1v8qSAZzXWsaU
5j6pxWYcm755w7HKm95vqx4b1KKhaKv98+ETDTSfcWBb9+U3N9J6/bbbP7x3C3kkWy376dlCKGdW
qq5sK4jf6JsTXtVSstbUUZ1cJ1eoVEudtKrWfa9xSREpS+CqE8fsxQBAi/xwPHLkCJYbyyAe6vbb
i938dvf6fLMYdd9zK1N1WR8Od+kIxN7mcNWb/Gf2tPtDMRfb/ScJZXZ8gXPEKAeN2s4qsMiemVUM
jACaX1et/ae6t/o44PrT+nn/0+Pz/DMMDbcDvy+Q7bOLr8MSwxTDBOvU3U5dnZ/OdzHdzcYXT6PX
j2moQBGslJHIop2L3CAdJmtBuO36MQ9Qw1bmvdUw7JLdGRn1C0NMBN6Di4vDBZ1thKKb84bTxA4h
DeAmvbk77UErPgAZ0/YEhGENKQlwQWz5wI72E/QHbw7jGYqlQTrvrJFBYAZDyGhbmlfQyRROSHJT
EgctReBwcR4JnE/EgXim7/dJWJ0dM2cSchIwp1xW6mTPu9nBYt5/6U/lhKZwj7jw1PVX29Ub/kGN
QtGY4mlNR2kyz9TV4sCL/uE/k04y/oo+hujeigStxxcxgMxubOtOZwD0UAmkEBwkaF6/slQ3do9o
ssFreNOqV75DycjJgV9b9ZIZMWeZ+bHJPnKJE3tc3+mxXMpsyhkVq4/Op+RWkJJ54sQTjqXoufT5
9SH8ksGp1vvhRKQCBDVOI3h+hRgUXqq4r5TkoN3FXTF/pewx+6XdsnErMSj+sLBDpFel+EvgveLi
pZODO8D0sbuf//QBnOmiFnT5KQa4PHP8hihnZ4QYHimNEWWteZxI6ox5zrFCkDo9sqgPSar6O8mW
OxUQByRLkcORBrMEJGiz+YnOODaJ8YQkaYuYxkO2YoDIUsnG2pw8nJNlmEgtwEweS56Q9PTJbfia
/ED2IPzESMz4lTcuT6sf15+q/NnAB/evFFm/XWmNJYE8DOf39V+tLfc5RtWctWsG7rDqsut7tPuN
p/KGGvOIygDRSQnzda0GIeAnYlb6lQWl8leFzqIAlIdBPu0rrUbs9oZrcvk/eeQWuhNvq3Mh880o
Lsh1GfgS5eVjNhM9jEiDiUafJB0VOgwdlbRW+AGssqyjwKVNNMNJWgIRRhTtzQgotNItxXDkLCU/
iXHJEXiYQTy/w7ifdt/1d6+/UQaC1ab1pz5mV1L49PmklSfwf55Gk6f6Zdlv34lzTwXIj+ZXoMd4
MdCLYwfL3VaWcUQgrkDUyEATO0gJ5bCeX6+vtlez+fxG47cSSwVp+c3n72vw3tnV2tbgPa5D7bFw
jROXeuc3tM/6h/bFbN684lIiG12xIbqrcaYWLx3clLYM0u620NGRHFACNQYvEIQM3AxAK4riYMYc
8wD+vEdW+2bbVSpMCiqP4TcaqpemF54dX7C1iJHoISnmrSZMUZ8UvZSRRzZ+jH/e/+0o69UYBJYK
UyLdct0sv0YGeYhwsmSf4tmw5HPgYpcwIUCwmYnM7iBQP8UYkBo5NXDz2VZurqRTUhUibI5EnV29
VE+1g9GU+rMOcCCz00zii2FUuwlpfaI8fOCjuWwUxmaQNXUUGhIEFdLJTeoK+WlZYMWnlFMswAES
EpXINncoikkviGWt/OZNO7WWfxIVJJsU4nuwCY/uOXL5nJpo9JldpOGLg1l9vGgMmDibYtONPVVQ
SqNy/qWVzOokYx4rMvQXMB2UGZmSuwvgz9hOdBvlpE7ShOV3kMW/DoLBoJlkxAa7Kld2tfKP3Az9
42iclI8ZPtrcdD6BUixEmOByGLpfojOLK855UmepnzAFZx0PFBL9F/raj+gVqfPP7nBAmwg6iRir
d62JQA/ZU4RmIlbaEyXtjdOk5af+hfuBNFLhF3QNBH5BbrxzT1G0m3Pi0cHdBBnbt5C3LSfvU5oe
sbYs7uWjm5lfOz/NfpAJD3TzKXn5RGSWPpR7JX0xugOUm5EYmLnUgbpa7tjS9T7OPg7sSqWPXot6
qqD7x5uOboLgFTDOAU6Fy+M0f5T3/ii7ffGxKKfwq6Rq8RvSpfJlpDhfYqImVRs8cm59oZQycqg6
exD8fSBvx63rh/+Ql34f7UHJIFwMIvO2j/h69hvHYkKS6vu5nfXfpVIeUdbSk1LAaFKg+tPYIf7F
vbefgUaIBHHn7AUPGw1lYz+VeurqzcOfKGoi8LWgikGcj3/y/d6QA7K/WYLR0WHxvV6LmZsO6514
33Abvo64huq5U7fe881qWKVDUlfsY9bQge/zWaA7xtWAkUn2JdFv0Insl+hDXw1EBMmq7vSDOpdw
LanT+Xq2wpVk0kgx7KgPrHJo9DDjwXp2iampRTsO1TZOEZXmqDbD5PFBgSwvnq6H8w/okab6SBrb
t8RLyVh9FATNUbFTuOgQ+6GJRS/scQusDqPfJ9vub93WVxw8aJt6wprEOJ+7Gn+wInHqx27np/4u
KxRN8futjMXh+MPqcRRXe5UZp3F3fznWVuM6W9KhmNIPbWICJ+M/LpYbGfNIExCtIfOdBwJMC5SM
mxMLN4sfzYrNww3gRRgKZgMSZtuXr4+z+1Ut77NjzYsb+G/82n8/GCw/DthCxzuYDni0Jb38p7DC
dsNVPJPVrX6JG9DZRGq4iB9+n0m71bdTi8RxKSSHnnIGbTvuZm4y6aS7WD/0dq2P6bwCPijui/lR
vlhjuOucBUebs8KAE39qbQvAwkQKsXSy73hts6dAD66zByX+w4awW4FehZOmXKIro+fK3Sl8RiBC
/WWYbOY8Q7ILyywY9pRr/avYg+tKADl+Puw1F5gyE0pBQTz6pWDYZAQyVD15wbRe3A4IylsHLowN
yy07FUi5616tp8nVStakI9KpQYxHC7g5woMU1ntx76uW2fYBMX4GqbItAde9QCRPKenD0cN04MDj
oohsD6lZsiPKv7QBgMUiPy1REk1ngPhFh05e9FteplJGrTFK1SdiTAm0O8oChoxZvpyAx+j4iGNE
G0twEHne8QUCSLg9+a3TGyk5xG95Q09BnPsZYOQ6Hv7EsioWv1h+kbLSubiraUCLIAkljjuIyn+k
2BDO4H1KomNJeMOTiwd0gV1moAPxlCgaier7qbwBiQpHCgDFJ8qVKFUh/mSIZr1jSMFIp4qFgwGE
YrGgIsrukqomUeqYIeOJ4JpE7VwN4qgM0cDv65FOHJF8OiGCHuFGL5b1cIp19/ymjkGn97iePbU2
nzYoLnjeAhYyYbErPrimrCE5SANLNzYXN5YiGB/E0GayFQIxsGwagWA5x7HKcVczZjfBOsESIp0g
hxNMbFjEhPebGN/F2rWQvrLUi6THYRfFp29Fi1FaAkoamGsjAf57VV+lZSCkJaHrZ7VoXeKKuoqr
zS03hiY8lAo41bAuQDWAA6klME3xWR+GNlPZskZoagFqSN2IKTW0LAPh0wLT+iOzblPixM+s1oAd
wQhNnkX4iIn5PJiz+ZJHXjpY2vkdj8QTwMNdZdkHet9R4mCubkwDiOwtIufV7rJa6AItMtmkTbB4
kJwf0UaAFheQ4tGG60sk8S/Xjw9cilCORCYqKQUUBWklRGH9xqpcSVK2fxER487O2uVk/S8v+IFz
8C/T7/MvlUXGi0BaFpGBJqKpPJISdfbCjz8Qzs43G6naXFvUanWGnDSvE87PLNHuY3/f6+8W+//I
twKLWiKBEj4zeCB+5JLZ5Zv9IO1uazC9BKHxA9uhxETnCs/7PX3kV2fqXhIcxD1d7vxgcjpSfurg
5IaSBfW2PEkUsgvdeUVGAITn2H+GVMW+jZCVIijZDnipLgkIA1JkOZEaKGPqo78HyeCN4YnswNL2
6u53N/VbW7Zi2zj7kgGwtmk4Ae+cmNgkaD6EnQd+kaJC1niM3o70erP++XJ48d4PEe+0hkQXhMRO
BYS9gUgNULtFkDbL4eT1csfcQUNikEISwdYwbRp0N4aD7NVNzBwyEodwJdH4Qq+j0VwelFoMLEv6
jVfCe5QWLC3WX73/W/9ylxRSYQGI/ggUrQn8PqdX9T9wOntmBzXLNQYDFr6fHTn+tFouuahmsmaU
0PDLbW42yztYCc4JtxuobDoYuLAgiKWiICQmXcOqI6IkhzXBgQ6tLy+/Px7EzSQiKhu7JU1mWCt4
lD0R4xHHYSA91vyLUbZus2sKdqVjC/MypmtST0UWvMndgnsDIsTc2c0FfuTvYPSNuJxAdKD6L9T/
4V3exfElmdMza8J2aOfV2+gHYD3zmpnMMKwy/HANXhMrkpZsYTlg/df8nozgcWJLcFb+tkrnjizX
IS6St+/VMDZtuUFpAg7opZ3ddrYQ7Hi09BtGM+mkDLdNaSEqbRyk2XEmCzjPDiUD2ILnBVWbUBbH
JVdkYG3g19TFdQRSO2pK/YGuKS0EDiQQX09jG4LOwE1Vz745ypGKhXzVb1E6ZMynNB1GDjwAXSwg
uJbzeh0vXyohdc2z/bGHRHbHDyyFWO9udV5QvT18rSe725igyRRniug5lZtSVv3FX/vZ7pOr0FrA
ZbmjdwdPZVAqQPntKK81jMfPS9reasWKwkrDegDciKE7vuPkPaLnAMVB2n/NtKAj+oNxb3FT1dMP
ukAAKW/NOM46hnPkoQN0bLUBY+lLPX75TUK57t1ZNsmNjIwjheCL7dvdQGtkJFpc9UuJ1I+H6R/2
NB1SWPpuhIePnU7SvCZmrLN2O9AmtDG1t4q1rgQWdenm0GP2fXlgIrdkCvFpxv4UIA9NtK4iSuLB
CAV0e6mkobBV3kBytv6yc3z90t9ebuZyX5LOAweQ+DEr8VTfV42BSiBhfPkIZDh8c+IjySKPqF0e
KuUBEy8pbORAWXnCho6vuOSG31f/naE2DZ6OQobcFdip+q1uH+T8prrXej8bLR86zHOGTS724LAy
jizDvwLd7RTk0zCVoSIbpg9cQTCHEE+AK7LpEpo4tBCRBCufeAvjkNbQfASUfkeovDUmFHQMvq16
wq8x2F5u55pFkh75yv8A0oWM3xurRqQNYhZKCou33r1FDSipIV+PnooIVwDoChTEhVa5ZI2V4lJo
4lLf4sISlcuit5o7UqFDPVHdMqrKqnqTO5fQjlFE9NLr+mZ7Fz0MD1Jpnj+wZuN5MP855hOyui1O
B95p4hiRs6aTFspeAvCsp/LIhK9vb8YxfXy0w6yGSS3t2Bjd8IgQAxFXS7PVWXRiCK96LkSHn2RH
BU+2qoBWdMmRjYSHWxyJJjRlHGYPTrcshmRiUJ0ecmrBscTtL5/rW0l2nmvIWbe+gCVVGpMOlEv+
d6Is3/62dIqtsIDKOqSbLPUqFEsIr9Eis0aOQh4YksPvvi+YPkDjXDDxCgyqbs1m7UH37Aqe5WYx
r4cPB/zXrJawgoZVHRrDh8K+ZlOYNDgVjrWmjojCyGbdNHvIA0xqKPExwwbS5FjwZsAJhTNwVt0R
CbfRvsm/9Y25ziszjJnHjzHQdScAe4BAFmDec3M6YDSxII3JUCDxpkSByDQ4AUoQgi7fpwgX1n6r
KodsEK26XGzFStbzMeFy9TJ93rB79JPGohoToivVvNmZkdVJ/Je1bKpBiu3TT7s/+O9QCFPIkjUi
ETE5qmM+qUvau9JwpUSeGOHqqkNdGZKcn1IWIDHONzIFjf/SrIXYICK2Sc761M3V0zItTXU8pJXS
TMZvoT5qJtu/KFc0jFPY1IILeCRS1OYE85hs4JWQ6fXkK/eMFJ1EEiXMNrc+Gp7Vf/qudBshFKI5
jc+k/RnO0DovlFwAq6us9PgWnBeORqM8qYhhUYIbAZZw8Tcr6J6mV4uNbognbeFiaz5DJw8FSC6E
4Gz+89p2JCnM4v7KCaOjF6WSIojLwzUpRjev2yTI7g6bGvv76et1/SvcjRwkI0uXbL+VqUMsHTbQ
zAIu/gmhIAY8ayrQ78tFu31+9BI3Gg77Q91wqEmRQf9sBHlxGB/ak+XIp4u8XE17t7Ya4EpKAFeC
2Nfn4aNZ1XxqniUGNQRu/WQz4bhsX/7KvO0RXsleChLDCuKGYGZYKHe1R25izWiwqVmzCeG1tMXR
bnXoLJ4Mv4JIeHKyHAQlDmpmepuYx0OZrKmIBYE8QGhrYtKPBCH9xnFBPiKghl9COfAS/k2X4hW9
J11K3eOoAnb8oLy4cTYuFW3MXD1NR0tWAw9WHwqToEf4FPQpqqpolg0ODB5sLJHCwdQEh2SG0HH1
FEuoTFegyQk0Icss1X7KaUPZKVsQEzDTtURnw641Cm1V4k3sRHLsv9bDJeNYWIQUxB6Nx8O93tWs
ORHZscoOV6v5pW5CYfSrwvmc0xVnRqaf+lSvNWvRw5Jc6SBjnRLNdtUwJw3RRiBArZKPnGrflOUy
FNNPB33CnpN343eUS6rtZPZorqP9eDG/mN1sVlFIq78zht287m71olwdjzZhLzSHsMeuwKKeiMbu
VJFDbbuBnGPYlY4mc+JsOMatG9GdKxmFoxkZ3eXGlNThx5rdTtpqQWfYhKodJ3qGCDp3466AZrAd
62+e3NaH82Mw4kwKCk0FCgQhWJ9bKpXXx/00LYF0wvILFCwxg9Vdu3WybhMxJJ63IJsHzg+I0Tbu
PIuxNTdQRzvVr7Mba+n6iUsL4vZYTSvp0gN+ziv2Xl0VoxKZDT1PTnzCwcUoEMdmUEbskatHNVxq
++iNu4zg/ilfayJ+VA1wlZII/eOkIKQjgPAaSO4uSXglnK0jCu6EzlNz+G6SJZtjqTK1c0LnSyqq
fbzZTsqsodjUBLaRo69CZ/FYNFcsHC3W2Ll3IkwjaRUO0MjLMlAg8wNCnE0XewKTkcRpl2HPFIio
WmOhfcjCWglIAo50ULWe8Kgki98LbLQkJ7Y5h16mpLYjXerw26r7nbHs5Y19CJz1fDut3rpmVtjW
0qWWob+VUx41gKPCqbcU+QPLFpBa0PFu+oF/lJhvgngdfGkefkVM7t7JjCQO7gD2k4X6dB3noeaS
x8G/5VAMTsZIDgTHks6f/0H3/u02UfUanBvVG3arqlt1zrZSPz0MpqvtqrX6sPE8pTsPvuW+AAgO
BSiyCQIk+O3k+c0fOnJO5CHhoX+NuOPz5XAi/hEgO7A1vkhHZvBMgPpmA+ntSMFCQiIVr8UDBM08
aj2OFH6Hs8ZiNSHJ0VlxFHBMcC7nHxbjvLUodJiO+UW9y35l7U1SyaExV2MORYIgrcve5Bb1LiOW
kQSLApA7CzBINitRUlJhJR4BsngCwZHKpkgZR4oed1ejcIUhagiZA1xLAqdpWhrO0HeXlgQ6kMBy
SpQFOgbeCDG5kRV87RMLsUAsqKSSNRLzfsQofIHljRLNEawcxMojnCTZgA9pG84G4NmxIOYyI8GJ
yApPUB0I8/2A7eI0q1NjhSVgrSFHedY1W5TPD1iaPW3b+xb3Zse8hNnLws408uZvcxpcBVJ0gxF4
wxwEtAFi3ojlxMSZpcRV0XlrDS29mj3iIARS0HMJx4aQkwk24QnooB7Ul9XZxwSbsPWCWFS+3vnI
FXdjZpDCJoNP7Kv7/zGKOcDEBZq4ICfLHCCQCQ+1X1mqqDFE0FfkzofQezwhYqVRA78ymSBuim5d
VpNbR/6YfK1vppXYk1RBQE4qawPqM/dFd9resDf4YvkhbS63jjAFC4QI/d4lwZP9PIoscTIPSsGE
Gr8i53lwIFVRsVm9LHlAyk0/okw5ka0EdtroIe6JHo4vZy/vRZ+8PL3muClopzCsbubtnqyIQjZw
yAYsiEXbMftu+Nt4gECGBYEexJh8R8cG9ElHfCBTO04st/wBoYnFDmqIPvAWFOFhtOlctmbhhX6s
3hHnbuEHovbNFSwclMEe1FbNcWYtLs3sndHqYtldTqpV//lejg2auGh4umlopZgYxBk3tEKPXRR+
D3ScpTC8DsQhP7E6DMKG8s7/eWU9DrSUWhyl1pE4UbiY9EHOEMRCWcj4/zg71+3EbmVtXxFjcGby
127bseMcOnF2VvLHIyt7L8zBgAED5uq/561XEhPay874eqjLJU0hzak6qFQ6kYs0LPE8DJRwfmOM
OiOEVKFH41fH1NjjWUQT6lprFwgSxh6EBS0QhAB5ZZk5kswpHEKOA+OX/pnTUu7CHLBI8ouG15P0
PF8MM4gr0MTahSP701KrlDyBIFbJ20bBCbAHQgbyCXvEWSl1TTzsVt0KByT7W/uc3hFHL9eHjW/9
5mv/qT9/0CJcK15D2AMyxtqDMOyoPj3AlP2rSDwkb6+uX9NV4fELiXmt+3cUWAJPoaujnkWICeCk
yaOvhz+SbHtwYu0cynqd3etpqGPaA62gEXGpgVjxw8qLiKVziyz9sMJ/GZtYBUBQqGcZB2ZXOChP
6MGB7ovzw5jszbxkxeBOP2lwIkV90x01f4HgVgymsylsCJ0JnxH51Ikz5MriJsuumzgGqq6WX5/r
gNH+dbB5Wjd/W9vKMy0hJyFb7Ui+/TimncUdGgUHmFY8yX5HS7UEmR3gbLRSRhZOK1//wfTVwpci
/zrBpcg8P7Os5304xJBvSXPAosNR3mUaBOIgzW+tL8/McdamzaECwaQzglwSwNdy8/Aj0P8yX28T
zTCPK2I0BBmRQHW/YWdBc0wwoGkJbv1ONgtzEumQbXARNvx92Yy3OAOhLhqY5x/TmNu0ThzYHLyA
37rZaXJed7di13Dr7ADRbac9Wm5e+92vGpaJUnlJbxDYRC36vvH0S299lFnIRoYC84Il+AE2KMFG
O7koxhzE2U/ykzsOnI6WP5ur+NHZr3X7kt+CEuAAcEO6BvDkELSlFk5AniLUYo06DAbh/KWFvDc8
wWTvZVezotF1FAgH5DQQWMFRa4XYjsle17D6a7oBXlo/cZxUnAQmTqr+PXrK9xjGAZowAmqBlfil
IpdLlDqAq+Xjd7Pf2Raos9FKahzMSYX2dNt3TmVUASTksoXmXgnE7GkkXdlpNoTFrFjMa4a6XhDM
6kQ8nGfbCw6iYLvEeHQ8TK/pt7l/+k9jF8aJO6WcW3xvf3YuRTX5lMox54cRgzc+5++zU2cyf3cZ
NDCd3a/Obc7ttrebjefTx+Bv90SG8B3cVgaojtYhT2E5wnz9w7Ux9JL8h4+vy+vxWutQSa4a6206
Q4w2kN+dryjiarPJUJweIkDJIM1DHH8mJs7L8wqjUy64StexCbA0sL7E1uxdZ3XxaejHTXUxaCbn
nNUljxLT5znnwn9mbWWI4HRwkNCgoM7Cypzd4emntOHaXI/HsbA/utL8KMYPHMYjgJsDgbDUWqqV
wxibKx2ABw6sK1ONa7HCzNelcKIunEKMgxhfrDHSYyVPiCNPqZFXBhKIdl8v0+U4RPgNq0w4NDIK
pEy9Ta135ie8JNB7yk7W4oRBZn09n16s9onJiwaH+BD+DMLTvf3dU5dlJzz0uDitd87WEXQmFxDh
pDAgZbiDcJXHrXY8KNWprhAukCich5RT4Mf9RBz8cbT3LEYt5nKYK+h2h4PB2drXw7K3m89mo8ev
1CF2zQfhmqHNwEAjMKsRhm3W/kBLi6D7dHiTnl0GW16iYaYWy02upjGsfocRzY5ARtdaaicShyMV
hBBcAFVN/OZ1tbkzo5FW5zWaGb6zPjSkZZO5JcffsX82UUkBMW6kprPYukPaxy3ealXv9MwtJmQ6
7W6ryxTyeZMPFpND57nX/ZoWqhQlYhJYicA3NLVVFTiIJpn5Q4Sl8t07o84AXYzYDCOaZv2ZJdv+
RB9K20OEPJcm7eHB8mh5zUG9UiIxyWGo/imOFQLxGl4Loi8zEV3ynlbanqhlDXErCDiMDh1AIBhh
tf8y+4W/JIQBHcAimXaVQSwoFZJhKpX1VNGxQAf1Mxk32YAWDZ7WBPETgnVEkHMZaXNnabPZHHRZ
OiWC1sZEk/5mup+1Z9VXGTe2Z6BNvbfxFGxeKlDzkJqkQNOTn5mqhhDNdAMWMULbg8t61hQaFLVA
WZrs3YBOa45iSvo8RjfGkRhRL2ASIuJ+lnJrdSYZiB1nmeonT1jcgFArHwASapcfkcSDEEVQx5TN
py4JCwE1XYlC7ROCawgMzXhuaKVXVF+O7nVWhL3zEsl85DVaVmclfS6R3dN1cVaCPdw+1bDXgcxx
cEONwNv+qpptpoNhXuwBdWwuQ5dCMuPqr1mbLHEEDUlLg1ct5vC0IzSjefmhiQ4kn6Mg/BaYf179
FUujIyqa80PJK0J5V6wA68/q7UGCm+1fIxLdbAUEV6TlOxop5cW3ybyMBcYQUXZmXn9r6YVqDhAL
oQW39IIfPVqFYihT/8z0Jjc/QwWb2C6C3x/+6rVPF71C1KSI7e/IupiSTXkoC25Yk2ufMPv5MLh5
OgxOZGc5PIsiuWSBs75O5Xr+uBksq/a6+gptyi5NcAstCKTSyXHGDAsBQQjwAmQCOQ6A9zEAhjz2
WRjW5FaDWpPKRAJKYJmjCO8kuhbEepd0mtqCZ0iUZjcOYhIYAdL4dUgUQhSoBQx5U3xcZxqDVZre
rY/VAULr12GdHjxiAgs6gCAenxJk+N6YleVvHFPKIVfcaHQ+Zp1P1tNZY7gYfI2lT9SBjgUycgQ5
Gz/Ohrer50van2BC1Exq0wRBUutrgZUDRShorRY0BhJ4QpqJa6G3ti5MYCHOpaTYf9b/U4Rbp2YV
GedVwKnfKYUz5LkuSX5fIPkeX+9fLjiS+I7KyYAxkF5Kr10bq/ut4EiC8uVgbURZsg/8mf428hEl
nxH/knwgpX4QM65ej7bifYBhJ1jXHNWNNh25TfJL+Y3CGHHz+Z0o00iXw4zy4fhBmyNIQx6P7us1
JQUaSq7oNjSZAylFSJTC3MuUuwlRZ5KauJvRqo2xOnrJBiJarB6Om9jF+ekshZrZAcfb/qYkCV+U
ikvvL7GSFyvn46At1NKzck3zGaCWbOO863rS5nYkLZ8kILZAXhWVLWcDxRNBYs9kOy6wcvVkIfAt
5ALq60MnFJ3uDM5jHHkv+THZnD+ftAKBebdM4HCz8128T051oz//+Wo/Sd0LF2Zh+RJJHgfNxJF+
aprommykuA1UUvxczRBHZpd0F6IWiW5qM9j9i9sLrPk0E8vNBalF3ZDTu90uWTvq7SLwXSAqST4d
x/D4glNOfBgoPwcG38UN66EtrDOab7tr6OnPEBJjFn0J84BvcZ8V7+v6Df3WJFKZ8YTois35l6fm
l/mvx5aIEvkhKZZK5M7CWGQQpAQKAJdc8MKWCxBSy1f4W0rUNQF5Ib8o0J5SvVws2RS70JcMdM3n
DzohXywUfT+XE1/BKHAM0LwF4kCfQRPyiKx8oU70J4eZC+jcwPJ7EHaUhkkPyhoTpqRB6OxxjKrL
15qSv0lf4mNZ7WdakMLv5Q6nfN5QW4lUWQSqeHy9aA+1DMhVHNk5vyLpDu7fNGdKPSUkj1R4XGU+
7h4YPGi9B30WapZeLO30dBcAZdwFMKy1dvSwFt4AOSpI+j0MfXeP9Y6xjrtvBGJQ8Jm8uoNfFxxd
xEvXYWknGolHk7vtTlay1FOeLlSdnIwq3VRGQFv1YUSb1R+PnZ/AqZQo9QKtqVFkSmSKPzptoK7m
dFbyURlZKVsbkaT0avMQtrr5ta0vkPWElUTMGZLfYzXee7UZajYz5k8OV8OGTl01ZwAp3nhwBr+h
DY4jAFXr+v/U6jGLEsIP84LzQ2l3/nhlFUmwQx55mAsNXQXQXFKiVFYfZNoOYvxmrnJmEyWRhvVh
fmNx5/NltbiAeynuwGWw4qyYd4ez4vvjtG8wtVruMGijenAzl8Yuj0jhJxr74y5XXx/H2qAjwOE+
IGriuHeeCM/4EQirbd9izja7FuVqzL2+tUzRNSBF0fBTeLnoGlkK1EQOYEHIAS4lFFlhe27/2T5e
yBPP2ANVhLIBWg9N5nF7E1+FQPnb/KknTg2/tnZ3mNGAmeiFjWp9L2k+7smZUtbQHnbcGUpxUFLN
MQhRoagZAgSKGpobiFKUyVzKcV2TdZz/xGPiDpS8714QiPJhhiSCG+prT46ewWYj7ROvw/B0UUWM
Tga9/nA44LQIJnFaZ2doN7rb2fxpOR6E1wFa0ZZA2APERDMBIa7pZlionJA4ysHddJ2EUFEBN1Dp
Qo79hzdT/UH5ce5vqZwiwQlGqNmIq4puljSe8yp+LWAJVG+c7EdTED5TVi/sIFJ6PbKXzq4gpRNE
TZBIMGKIlnCKTYncrdTciO79rC3SKdHmFGxFbW6qc5FzmW0KNCMZpvlcIuiHxD/5eDApBrRvbFO0
Lt3vLtaLL+vvRq838oNTOrAgrozqHaiPLsKw9BUopqKIXOPg7cEayT1eqQ5ND6+2GhctXTEEc1o2
P2bRTvMdx9hg2GUyuRp2my0WlpwOoAftxrSzmb21ayza2dzMxnH7y4v60sILHB89nesyMXOp9pGa
a4DuYdPpIkXJiD3zmYhhsJr1CnTppUSX6zLF6DEwZxu0nCoqSndaOlH67fQyROoUY+WFX+A6h1xJ
p/wFl+U9MXCYYvRRxdbkBCyKUAjDk5/LjnQE6GBGBZ9uu9/zR4VEcAcInhYhwhnuB80lQDjDTGNm
LOxpZiSRS/ngFXWxYpNYBGh1moc55IQt4NRBf3sN7xCBp1pvh4vBfpCuUhn8vl8m1wWfYuUQC+Bm
cfa7G8Wyyeu3X7+8/qaX1sfH16jx8jeBkOgvox+XpRenGhn6C4H+qvrnkVg+0oeVOOpPHTz1f3G8
yIgME4oh1RBZXj2UhklnnPDhJFlQEc4Dyo8ISx9pBwlrXcFHX26pOV4yXnhv+sryhXwJB1uvW38X
Jz55okeGH9FrxFw45TtIRotxF0jKkHoYzTicBb9GfpnLl3lswc49ktMPTZauprkoCvxY0sMTduYB
HwzZBsemYU5B+8YDPn8dcEXA60svHKR8k7+Wmrl7KvxjSouvNYIYghTZ9FwRctdcft/USUYSSljL
AY4xm1l6xGExbpQMPo2vG1ce1cA9VutpJ090/9kizH/NSkCCGQqWADG7GJotNGZABKxQrUQlMplM
Ioqv9xUWbR3NW0Nt+Hzc0q3BO7NDNHWPG0XV+w86Zxus5qMn1l/3pu2vaYhCO9LOwHpQjxnK1frO
UXDk0ilGrFjtBiOFlgXS1iAOklxaf9bXUkkwi3Adhr5LuklTBzgmeWxKQREQoANSzSNvAKJm10CK
awYhxRoBpPvKFFatA2/vvrYnP/OYsgSzq0S4dztTPETlAcohk9vKoxDdFDe5C9HdfWofhAmf1uGh
+KAlSQWCSDccTdXGhOmK3I9bO4S+0E+MOJEowYJNCtuebyaTJ5moVjdGgP7RnH07ZDspYfvD+vu3
5VWwGM8IFmtGaYctVnHV0zGZJH/Mbp3uO1141Woy+TvE3drtnt8z3GkvZ9vB87oX7FZ4zRyni9/M
dWY2IOG1f0EAMaepNw3GA9FQAV7kTfmZhjZwLZqSBumOL5bP0+91/oTLzk5EssSKMv7yS0oyYhxI
gH8cNWIoTwnbokLJlJaVFZRbmealuYhCQSNuUfBoZVQY46/zswL80lRHZj4RxO9jnNcriJ1K4cHh
jfSEXbeF20kyw4flUnjfIibpyYaFfpGt1oJbkjSBV7wiyXuDY1NH7lvBASk+bCQXfF58ska0cBPX
hhuxNDRRv3hBkgG/l6DWXVBE6yWDW4yloLOqfpi93HS4KDVmL5DhtKDEPf36j7wUvvT2BXGXXd/3
YDHl40AMyXM8uxDCWmoLAoVVHAaGJ6bxJhG3pqAA49YNZ9ViJMRqTZKpQyqDDRdq1uxfMoIVhRZZ
dOYoHlPObVAU1ejraJpcGBp0TFex1IXGoGDCW2P03XgxTzHKdLIRVVFqpW5/sl8CJcXj9O3Jlqt9
fucwfaAVCGb76YoLBMYNaRdxfZ44JWoHUONxo2dloUr/h/Fod9N4rCQqZCF8rF/aTc2hnVkO7BJm
yWnV5wTEKvbZ16ZWJ+3DsPW4X7a+al8TvEdAPcByCBjQ3AjMaxtIs2oBQahCTfDXyU4j6hSzr2Fa
fELnRhzq1CFRAoRjl6YJ56eWQz3KZjsElas6m+VCdOAnz8VNUYYfxpMkBX/I+BW+S+fpexRLdqoh
Y/ldQUjkhuTe7/qb+8DTZVkUB/fwMK2aono4wiz93zu/s54P1rGBzMAgFryaqYAFEfNFcEbwsq7V
4pXso+wcSdyG8bx/gGdkN8Xqv3n/cv76RZsZYDyC9hTBf+YpMs65lVyc9yeiS5EeyZIPl2dhYP0y
tDcZCeBGDOEXUuAdspUUIx/z7HtLoipOR+t2+r1en0MBz9bnbF8mjzMM3lYsiYqDcagbFjUEcSgs
6S4B2F1ryEs/WELVw8XNRdrWptEX1DoE0x4mMSPVuaGwBQhPPeqMg7WYbEB7FNVSVqV6ygsOOJv1
gqTWIt4nBq4Gj3mvdMTS4CV8YG57HtKo4KaGdQgpViBAWuFTNcFA4h01wW70Hm6EIcts+jqOo6Ym
ts+d8Uu3uzl8xeCheSHzfHa9Z0RD5B1TwfKfxzu8Dz8zL9CtE/X4BGh3WaGZu3d+jYmt479LgGIm
XfJFhK8grUGGQFIr+/FKe5EQYskxK6sY3LdXvz3O/+0kp6bz1OpGNnl5ZgWx5iZf0TPmw2w2u8s8
OZ4gJBwq6/ZtRPXQvJw9jtKkjLLnqRKoDZ7u4CEjccMi1iDuThP0phVH0oEGRApHwBmnJhS/p0Tn
L0jhJ9iETgl5pgDyGIFxiJp9uFLtQVgWWdPI7NT6edP5EW4arS/7w08GrGcHHYbzFD7qs9Ghag97
MNYpPw0eGd4tq2Y7uh0klXqA8EFBMldZjJn/gf4whrnAkKjZIQ1XoSJ0pRMxGyCaonltXCOpDduu
3bhoc+p69n1AcV3XFCOb42YkCGyDRfL8wOVJ/IWCac8nrU2g/UmibY275fOiHLd7wGOjR2urwUP7
uqm9E/ljNdmJnWJnXTttzCk5/arZ6fQG5zLb664bu9G2/TXZE6JluYG6GNIeDBiaEE0WT6T5tmwA
8IBAe4tCIw4rjc1GOhOKDxiwc4+ywdLFAEQs0UFDUO7rDLXh1ALjccmsOvLiCr8dGUGgtXYoU7wD
6oMpGesUHvv3pRR+ww9COVEgqJik/QD0N8AaRkgJexoOIkHmidhnKwPE7BMdwRknYUeObgtfwTbP
N+3GKBkXVhckCvFZhzYI4BvxUpgIcAu4mcfqIFiIQw3jDQuMd/PLaig1ZR6ENzU/n79U5nOqFodH
jzRt9G6Jp7dhWhUieQjAe/CCyW5J6xRm2fZNrxp2Oi/mV9VuCt5YvB/sXvf4kbLrMH/NJVpkXsv8
pgJVaw+Bxkg0R0RkepOJCLAe3CjA0iJo2NDj+uBwNoH4c6ZMbPkT0+fl2pRI56umzZ4I8FNjjFhj
drwQrXyRrStL78kcqhWnzCib8aE74UMrzfbkcrEJZ18oUJiQR3DmYdoIa4p5sMKh1TZmduE1iY0G
NnlrGk1I/YdJ9PxJWRelkdV9qvPU5rJArNkkBgbnUzUqP0mhlTrx+W/z/9P7xm8N/UNwv7Lhx/qH
a2S/tRmGzW4XNd/rtnRS16mO3zZWy+V6tx3koYV1jKUfwSwIPG85rSOH+97wFkZXmtY+sYXB2udw
uZBzg3YsP+JJHu3zC0yFkzPVklXnkUe930+zFxze/ovlypxWZ64mXtvEdjGfkC4iGPX/Xdxo2+WX
3u9HZg1ZLMW5rHq5TrE8hNUoQZTzoNgNwbG2H8nmHsgCggkJR7uu+CpQ3i7Vlvs2Uqgk1XxmnVIs
D2oLTpBCG6bUY8MUbgSBIesykU2RvL/OAiGmsvGQ9xOZrwy95lrMCaWhPZJAcMcCLPaIjZFkkrjE
sG7FzDpCNE+OWAIpO2WdfHleYfE9/cHGxTyQotBt++ZSr6truomS2SL1/NOooRhMrxDyAEIKRYL4
pbODL7ugJMl6kUeW4/wD/x4uvE+E5KyT7jwNR7PF8/xRa1xpMSCsbtEAlgaD1x0sI/D45nB9EK+T
YCOonOwEPyAG0BnIchWOl9UdY8Tr0FxCitkbFkVNgxvCJ8rAMUdn6hR+IQW+VHq4boDwi9PVGWSz
yDgUMOIlR96IaUjL10MiiuliezS4inRaxAQyCeJC3n+wvrUbtzycW0zs/Gh1Br0BkyjfbCR4mVYc
wd3vp1EO5sj2+fVueXj5sVCkjtD0i7+6+9DrJZ1E8KKh0FO8viHpIAWWn0BlE9dKDdx0Vfk1AmsC
1loMslmRiWy1GYN141Fbeo/TOV4/txncn2i/WPomPVB7MePl3cp7glStm+Z/+EvJinUeVEW6VRjL
7m1xU37mLOTiG8D9VYb6UfyUT4oNqyTwO+dy6e3L5742/FmJA5UFlzWfG+doEiWj07PtNu3GXVSe
MGYY3z2w81P8npme7Hxq4X5azFELgC5ZheXN/iAwvvY3xRjOa7zbg9vxrY2VMpa3pQJjg1hNGsLt
2V2JHIjxfTCFRSCWOzk9r7gipr1uPOegKlbKup4y6iDqqvByxTrXszfgoa2Ip+r7FQtFulekUCaQ
Igm6HYOrO3qHZHRF35IA+SgUyNcC1wP6ocmUlXexKDtvazGfedkvrUTDqgXDJKtDaxF3a+q1YiY5
TsCyhcmXUFn5MF6wfBuvSfT1cP3IySPpvZMlxtLyaAF/tl6ypqCoI61FjSt9yOngjyo1UDzpbg6X
n9aRlAfq94JD5uvL3nMyLvkIElVfMV3p9SlbHPKiJbDUYKjfZ0JQgwNfAILWo/eBLepmHVpPC/re
2lfN1PGQIvVXM9CM594IvUcnhDoCIjMeTCGx4MBh43qgaR1iBCOSnBAuoqvbFnMxM1VBgbuH2eKa
tS7u7yiQEoBy0Lw9LWvnnbP2gFUI7ih5Qec/IlWPQ/XddTrRr+yUuEid4zAXnLvFPYk2EsJqJm/O
/ndK3z0MOxeE1aqnAzVXq7hoLL79n/S5XKf+Tp/bbg3Z3seRON3m+ZzaatpbjN/Gy/5XWco0E7W4
7eoQrXXWlFY/QII/kw8wAqQZgQQ+wfQCotkNQbgQnGvBqQIcSPlAigIpEMQaP6lAND4S54GfkOzb
+lYM8VjBqYv/W/yGXJhtbSLGii3yxzIY/S5YHVjHzeqkEHbPsca5PKYw4yDOV3OFkxax5p9+7wLT
gY58h0tNCJ54K+RSZL2excvFQi9PNUX+kDdSzt3s6AJL+9u/xmFxnIwtQ8M5S0Yt7aQRwOsw62Xb
KtLHVI5ouwKEXauIiJAK5H38wBqGgoxQKAiwBMpDBbjUdPln0QTIwJbdg8hMt7fXxDf7mtnd7Ckk
ohYTQzIZgblAgKQ4EBUSRpPTgQUxSxrChqSDn5rT/Dp8/vz9piwuDK25qSbLty+N9q/mbrK7IjxX
xl3Lx0PIfmwoOjfIeq2qNeAYgVabnX+nQ8jVetSccnBVT65+SWMYyOE2yu5BZCijZLDQghBY0cbq
SNssyVrh+kjJmh6emxJ0e/pZRz2cIVUiqSXwtOBUwwgG6GA5pkgQhE4+cXID/bhU923VyAKJhjUT
h7QS/BAVgGilXUD0ySnEfBnSQihyFN1y/7baLn4mTYPcOHFrMdt95RE5w3SKoljo420Qz9+1e1/e
OJM1tlfws3Tcqgo9db8QXW3XF8MX2pAz1lgZHubD32lkbOmw8Eg0eLVGlcYY9NajFacPcpB+kaOS
kx8iPo7ONoy5rl0x2gy5Uz28y4lhd/LNWampwui2q+HutzTAD3uF0qrGW5wfFwMjNU1eAwNOKwOn
66EaCIxvA5bSXKYhj0Ll8VpqgThlDlOxKAirCT7eagJoHIhqIGoFYcTagRQQKQv8/7vm/76ub3TP
iZJJQDB5igXhcVPJXDvUymW7MHAjGgV35q+XViqIKckWcmCaYVptGtrtIfNEl4RYg5GPd6EefgnC
mxYVRx7aheAGc2OpmYKz3HClmRIiV56JabjY3YaWV0NGgPYgcdoKNiI7WvKuKLNDqHg3F5A30Evo
ajdaXbGat4/krPBBeWsCWQz5IHBDPlGlzDhlNnKUByUTSN6fAJoXbdYsOZSjWjNsGynKMG9kv7AN
k10cYITjPpaiMq0peTa43W6vNO0+Gl/u0rKbpOeyArEasQKxVik6BAI43Yj016n3HOVjFUQ2cw6v
gO9x/SDeMoFPDtqY7Bc/xyfzvTbAzQjRdz2zGs8OyrxGlYcqMHogIJ9tXA1B9xDbesAJbgo+DWSN
P4jHRIDulLQtnzclAiTUFGj5fhAHvl95k0K3lsxjQcU4MFl9XCKIVggGaagZxPWBg3DO3g1Jfmem
uf0t51/Bt/heIL6WrA7fDd64dybF/QsgKa6rP7mcxoG1soL91bbYIRAfQUp8pBzC/uDylZDMXymv
l4v0fF8qPnrdMIypzE1oaF/bx71v673l48N+p9XrcVQVZ5H3zhy4jdWs+/jyxA4HXjN9QX59Uspb
g5sqs58HT+mQKhJsChYEbVuxvQwvlToZdztlo2aolMXbHTfOYP2VAaa9l6dqQh0F+sadiHWtoXUD
sCB1+YenCRZzEHM2EFwU1gnTENdULrQuRDZtgYXaILGGIribCHQA/hM6vLfe4YQM5y7C7dtyPJpt
hvk8EjOQoRnITlVzj20OiUJ2uKAgoIWhFjyU9qehS4dfvW1vFsk1IgLkflT0yFM60taxxpQNi8+z
61cZ6TQ2ULo0j7+N066kDJnt+J+ifUlzIIub3jAZx/Q26q48VIbvQRCoYwj5QnhpZ7U+ynVy+bK8
sjgDP2b/dlPtem58DjpVc9Bp9/o6ivPU+Jysnpg9nbW7X212Ir1u7TpECKxn3eDg2ChM+5BufQYC
peqyAk7QzjBj/LKOLJ+vO3hsSbViB4JLeg6cXxH7ImyfuhPWeoYwi0wxdbVBOsFd9079avbxgnfH
f0OtasOkXDhpjrucIRY/KT8Psv/tZRA2x8ARPQ8u02iMnrdQncOd6K0hNeMlyx2QTgbnCNQmvEt8
WRf1CybJJ54a8cq6gY8okF8aAc6r3uXywk4vQ4ogaPYsn52AmMJXlt2CgxCmX+hu+Qv/OMH4eyoV
8k3ettfpvDz6pD2SkylZWADKWeBUXAzDgJS+Hc5v+INKAaq2PESjCD1++huGBf+UbVkb/B7bdls9
jknheMHm+b40dgLsx5PnZx+8xotGd5r7VN6XJGCs5yusC2IGLhCNAZtZb4iD+g+7Z82NB6+1VjcP
hVvMM6ecI8uYDPAMiAN0BWEMALS5DDtB3SA0DwuJM+Uhu3kJBF4y/LHxeg9m8ySdAEkjy4SNlWrW
GW52oImBLWI6ixBBfFPhn7R/HMD6jdbQ1R4MWHvcWHt2GNFh//Q0X44fOavG9gx7VLMKoL7S/uA0
OlEW/j6urttv2nZBSvGREyUkfY2adqCZy6gGnLY0dBvXods7LVuSUKmpfQRbaWqaFZz2ZHmvEVKy
CUiy1XOe/LMFlE9kyHYfTcziQvG4W720tIxgN7hbG/1J9GMl3ep+68tjumY46HOIJjffdDpnneNg
0123Jq2nztd0uwHcTXWWT8brJgKIWd0dJU0On7v5QZh0aMdJqNFnNltcBoKRyWlBNC2tjgIGoU+s
Q3eRcWqDkqVs08hRbA/P447zdE0ZZVKUCsEDFjJEussMp5fLViG1vldFqb9NRQr1UOnoDdu//tV5
fb6y/LwnRSarden6vrmQr4m00a6Sf9o6GukB11BT/W8y8xkR7h86h+7dtureQVp+ByT0H3c3U7Ro
2M7ELWMgIjYrS6ODHo2vH69IoP2BGgXxhxCaFgLBJR9zwjtWUquFtLHMqcN9Ohw4edpbr16q6WIy
XtX3OmblZ24ookcUAlv0YALLncUNWreeLzubKxmos/0X97cmIc8qVmJaDkW6cKuYZEXwaqSyX5Qb
C2juM/pkFccTU0YiGL0kENyhjmMbkWhCHTfItHZXm0FPp86LNHmtL0QQTVhfNk6LLhvLi8H8kmb/
vLtpvyeArO/gRooeq/kG51bSYP3Y2L2uK9o9xG702tNMOW1c95Yl6cPmAVtuLydjre6s6zraWBdI
QAY1fYwQkAnjtPFq3PiynMsHlM8aSRIT0kaGIiY0tamBdVJxHBn59CwkCwQLyLnBLUyGycfrPsl+
B0jjgJSA0P4gBTYbcWejVaSh9gHA2NAKCEWSJIXgWHycrg1GFhzBMEwQjTqSJYU0GtMSphG1DAtd
BpFGzv9Epba73671ZavwgIHfUB0YonQmSe3NePDabqBS81rfLEjZiiAu8YkAbuoiUwRw0o3bdAWH
jNMWk3lQ1l0aP4JdyAhC6B6+W1fyAZRSteKPOL91aXVIsURdeDqoiAiSB6kL4ihEFp8EkxyzpitJ
eKKwf5hdTyZyNybGYAkwv/Byimxau1wXCnRw0aP+ZbUVg4nNoiMwC9pUTruFdUAR2SnGUK8A5j7B
8PgCWnxcu+ZKLtAcdNcjvFhnUHMnsM6d1iCGZk7tp4TdzIcgwmMLMtyUzeI5t2uJDW3IYilxFZY4
M0xakPmop+EW2HRz0X6Nq+U4bDl70EDqNrkt81QvHqhuE4/LiTflz+70p8fm5GTSkRcsr3BgB3C9
fjF+aMdjj8Vn1JeTWBVmAQsppAAyqZgw/Trj2N3HN/ElMCEP3El93B+9b5n02I3L3prmgP9SnLUl
853x41t7uRz18ixjCE/h+ixKcLL5vghOndWNIwV2eH17R4oZCrYzAksVlhc/2RaBis0e24/joTNm
biQHycDYCh82TimAXiokxAVpNJmYPFjd7E1mVCa4HDKOALUOU1z6jXuALs3cYn1KdLrq3ZJ0Zosc
uzizKRCCbZ+H+kM47Hu/iK6Ly+2L1CG49rboT3bIgNDYhcb+3bh30604YM7DBKcBzdOCnnsG+4Qb
2t/u42zphNJhxV6rYad9fo7varrcvzTXXfZZpSP9nzk7VD6+44HsRGTENl+ftWrUoXh2QNLKm7yI
xhZLxXV3ne/3L+naPNMTGhuBFoXC3fHuq+OGXQQBEtuKmTL69/UrrERObp78V8N8lsFB5DTNEYsg
oCDDM13dLtIXhVQQnkNXQukxjSDfNmyMHPcNQhPEOm5lORlpQF6R3zCoD26aA0U0rz4Mr67Jrx1z
PECuP6Vk+x2vKDOR/KvanW5z0O+fH9y/2A02myU7ckW5xWpxUxxD8BuybHEGWqJBkF/wOKoFtLun
3bN7FEpBxzTYKDJsBMohcBZPaGHxJVF0KUGDAvc3Jy7R9Wj+c92J5IUEWepdJlAV1cxYSXoItwfu
uoRr3L7td16T27a8ID8lzH/lTDWVFT/z6+rN0nVMx6ELL6inLCc0e1gxwCFmEqAVAwhMYvaoQ7MK
kKfwiKAPurKpxQM4JE9sJ04JHiEZjtBBAfqDBslmNA/Agem30R/6l/6Nup4z/WDeAuo+OS0dWbce
oD0vSlEoMBdYN/ooikAx++kN+81jxGRnBFUR9FLZkV8Q90n/H/oHnuVyIcZIFVfDnp1WtD2M553X
zRPXTYRRRyUoGHOr4ag7TKy7OFx2B+JkuNSsa6TT/rJ8gAWIGaZNE0SgLjD4QbHZ+KdRCwsmd0sg
ZjZxQe5xSMnWlXgongQnde8mj1+GP5qr3M0AFU4OH68tJ0MRwTpTVjm1tbgf/rAdoq06hXegk3Ft
z6G158+LG7k2ksngMVQQbDvmCdeWnHKUKBlU6/f/XI9jpZTpV6BYI1MU5J9Y5613Nuy22p1hs6+L
YbRz98zh0VlWs8V6MWuGwwMaQkl241j12JiAckakgFbarmf6MYhBX72lyx1RO6YiVjnP5WiCBnYt
1+hi4oo6TBb0L28T+WK5MEmJMEEeDAGeWtY9qErGr2dooRAhbZkjF/QgXsS8jlsJmFrgzPSGkzf3
FUEqk02DXjwqRVLV/tlaRfen4/QsWzz7RKreORC31e43mxCk229XrXPv02q5bzZed72yxcpdAa1f
pwfReleggy7133SBDKYOUD06e32QBmgCXM/6t4r4BIG4J5Eml4bdPXDeC6LEjaFFbkaXI/mBSCBH
IQQpRO129SrSWNsKfSw0KGQ29zTutC8GWnzbZdP+EAIIDQ7MbNDu3E51R5pkKI9twS0f2zfW++UI
CMEycYbUHEGBKmsQjpbjBwQjGv5+5itqD94Z4nba/U6nYg1gp4Pf6NQ2b6y20zn+jF1e6L1e3FAR
FClKEQSiEUjfzWMDCo8d9CmsVeSP3xFG092iPMw2vs228gNoC05hIOYG09wCCNk1QI7SnZM8IGaa
JLH+gYR2re2NRBHV6SMHPNSWD846+4vD9Dcemq2AFXOulnD7shBtXdBZ82yuW3HQlWwQ8svpX5uf
NfuxpXLRveD4jBhSiDODw8SJWB/L5n/EdOruA5gJBRtsCquZF/pVbeyw6YyuJ7su50JhEMWG25JB
xXo3Ztz7SVnwKRAlAecKxhJcEIJ59oxz4VZ41saCtDy+70gp6SAMHBuL4vCsMXQc8EvJnuDy95zJ
ld4whK3ZuOVIoLwlLRohmoXf6nPO5qml/vzWKj7PmvKmRBe9R92YwodYKYI7IGW8rT/Qj8DLIxB9
C/aIJrFhSuwQoAQ0DI5fF7vqR5shhjwsOnK+7t4ha3CwoU6gUBHjUWw+lxux94t+xmlLYUNlcTbn
z6v5jbF/1Nn13pNT9Ct+xarLqGl4bmu3+rvNS2NTd+oW5ZpH0NXjVVfX2BKQoaNmLUKUxOWKZTZI
hmPaMawJrbzMXXweMgE0l0cfmDtCiK8Hae1cES5+Ljwu6S5F8XMkaNFm6jCdN6dTHOEFsYPVt+Um
NPP+Yltda5ZmNf9+H7OyMDqr9uF3K2hPzagnlQjkM69hF3iAqHV2gYVnjKxvd5srOIFYMnWQCI6v
ndyp+/Suxv2DTdZkuEbnCn+QYb6fPlT/fu1rnYwHWWWopb51+wDpYRbYA+YBAWZd7idmDabPeQgO
ecjixE964uHZ+JololyJrFWi2Lbt5jejskan6j+vGq/P93kITWXUZG4BZm7RfQHmFKCDz4cLlesE
WAQEXokRVKzLDODEWK2VH6ascYgnOEwCN8An4IZmG8PCRSAE8QNnjNxVLLOHMfTbzCGFT7IjMB6g
ElUErCsG26fTTFwtMA4Fdx0ntWY/EI+03UWVlEHkcfho6+3oBoelrHCNAK2xjFR/s1MkL6YrCGyW
Zw/hpvaXl5UulU8ewLTiEFaQapKasrMxGEh7VA/4qMxLhaOYwTDraHJKHGl7A0TLHrw80sni57ft
BWuo+bGDGbpwOUzsIE1nJyCYIqH8PmHIplaH1OaBgyHZYNAZdrjHtfXNfNThZTAeLptvk/vjPa77
9dX8HiayKJhBgQQ6cYx4d+VE4a56QMdAXlKydZgNRJE5M47w0Zs0jtgkaC6IwolJ+KoVTMYzm+Z0
T+A4dH4fT+4htJULELWC4nFnA3THAyRk8lqhHFftqLnTtLCGTbSyUuLcGXnliESTxzGOcZgj0fni
cq6eBtTQmkPdDBYXqR/TI6b/zsnRa1Z0JtyFzKqIs7Vs23mveuzuNpP75G/DvrOtZ0MPSPvS9JDH
dlchgKXeBEjQ3hQiNDrBCELFAGnxmnoK0pG0ELYwb0wVtz9QK29KmyNZNmgYti62F4t0njvtjfhY
umhzI7VFqUehCGV9VOhQ4HVx213niwXDQVZ09z/qqs83sga/93AvDHCMtdvAU5O609s+vjQ6y8n9
cclraWPMYRrVYTG7697hyoSpSz8qJ6a0U1aa4ARxtHpc/2323nSWmvnbPK1mjCD3pE5jmz7FBY40
p1UXiJWWGtjHsk05OVwDHae7SYHRqrUGRncQU58Jd1qRgFhxwc+aYKDNaef55bz9vfXK44+jyU/i
9Fj5a60CL4MAaQtDbhiF6+Pc4ZIR5GN2b51d+d03OVi21sRPwCRErJuozT4M2Bu92Q5eJ/dyVFVY
AAQvSIlBjnncigi8aCG4nijQaySKECTGDy10PHan8L4P7iqkCsKZgnIGgrnTkTZKFjJpUxaIoIxM
wnQWtOLLH+bV5dNfloiiiBANqyOkwuoIiAWvXiAvjYcyNn6PJnCNaKGjaHyCVZJxkSOUEEhetgBK
2xh+qovaXcnCuTLqtzhDlJsxO3jkzszawxOHOnbWz5P748ksUIAa4RKTAmiyQIEpO4xRQtZDdYRn
9Q/hRf0hwNCmFAgK2YEIvX4aaxjzKJUE12bERZszwPn6FGI60EW7VcBL81S/jA9x5IS/gG4sii8f
QHkl8MIMX81UMEu6DsdZqZF8PAN6psP5DM1/2NhPz88MGv8ld5W5Tyqi0/1eg1bYbtm/1x+7zYF7
pkvDxh8th7GsINwpPC+h2fn1dso9qlIpf5hneTY5fBn+wl+Y01ocRMsm3XnSbY5WnAiweagqDYBj
I2hro+mUPKpDexBKFETZPCGGEb/ipXVgCiwNRFdXt2Zw8zhHbemyA3cAUv3d2CQmlcQif3aMsbF0
u/I50tkFAyuUgELyC1AchRTBAUeZMRae08v0/peqXcW30LWr6nIzuuw4RM3aECTVFqMIKjQrGsIg
JZQLKj5WcUy2vCdFeLN7w2GvqqpvPKHNt96+8TQc5y4dltQizWCrfGZpRGCtqt2/NX/DbUaA8BZw
0X6+3827xyVgJJvfsOW1KCUxG79EIPxd1GUF3+T2CaRWdbMtYRuDZCLkSv2gnxhSGbn8Bu3G211/
+OMO1xMJPNebnE4gkRK9hduUutOCnujOLdZFuEO5QRpyxRQa4nDRHt2LRmGIuYvinfUJtaOnSEnX
Ir7dPU/vrIDcX/NayCIvYQji9lI3rR0r62aslCMREQOGB+ndhYq4LjGFameqSednxyTFWZI9qAEi
d/Z5guhX07/VfZw6mzVQmc1fvjBUiz170fcUjSAdEAaE+x2iRlyIISm8RhJoBuBxRLorDPWATtgs
tJPdL7vghEQVYocOP0N4srzzLRb2w59US0wzZ/zhl7Kzs+D7R5L3gRZNWPpAGOJzVG7MYehhaLLU
DKHLeF9fBNrl1Mb6y/M+lEktaQqWKimgVKMeFFeCqwISEHRPjdB5WkNYxEkPEyiAZt9hE/Wvi9en
tLyM3NYJx/ORBnMOzQodZt1VSuaXsCJlEsCB+srQiI8X7PQ3musk5txaaUi9VCO2/TOmYLJSE/+G
3yopGI62lSTmqV/YmPCxhmm1zq74CCOq3++wV5yTvtvfnKDWmc2G003veXq/9qQ9nowipdpLaqm1
PPMAxBICXqTFKYawOulAojqOuHA8DFoCHASNxbIhMKb37aK6X/8hRsjjO2gvDi6r3SbdO2hhDgAJ
1iwJbn6iBJq9tH9BnGheSGQOAtLd0OCYWdb3ReubHDwSUQhnR7GTBHXCCLHOKtqKH/LEfQIUowWJ
fkK35rs9Q9WpOj0OrGwPqjP7avK2225mjc7kPh1q2/yTqmRrHa3wuFLQbnqtNUPFOYgy+fwVxidc
UAG5QI4GB5SxiJpihVxGTB8RJ4bdyKLwPxwr1DKSL3jlOrXFQ41moBDGNBNs3DHXk2XX8gS9CFCK
O50OV9r9AGmI1gnkFfGH3WUnVljRzkl2cucMlf4pCVpnuxBCdAbDzqBiCMKNkXHUTm38MRlX/d5u
fRwOwgA0vrsXQ3cvlhmavM0tF+05R2fnbgZKECwsStzn++Dkb93273kiCoR1FzfxnsoQzxJFmBcu
ggMdrNGtN5uc3R4avc89SnljP8Sh+S0saVrMYmPIM0vL8sd5dTTRSENYgKN+9ypNlOn2IohCsxM4
fur5p9Vm8fO7gxNowazDv18bcoo4QDAh3sMIoRAdIIG2BH4sNJ13PaiVDmuDMs0BSwXOBvCz9svi
sNt5AA9ZbIwYrv+zqHSxVaEZODSDPqKMJjSzx+pMIx+dAfwUuieJC2njN6a+yojfG0kkj8VurMKE
isrm46n9OsTrYfd21bxLpfldeDeXtd1c7e955DITLKdqUDRJBcIyeQgr1skeCATY0ThF3Dw3mt6O
fkkrefzuebUNseSmq5kkYsbQ6SD9zZfx/2PsTLva2pE1/Ifaa3kevjIkhwydk3Nzujt8YaVzbwPG
A2Cwwb/+Pm+9Unnb0JysKEVJW9bWVg0qlaY/lUD55xcXp1fro8FsqengZuMwBHIDo3v4lF07WooY
ZpHKbwx5qTJVopRfMtefLhYQRAWoPufwlMtSG9epQn+2YXPVtM0hYNmFkHJjCwbpQVdh8yAtIKP5
6eT+nSWn6DAsN+L+2QsLypIHJJCfkPJGVXgrUEhz+5qn6chnyQVSPhAzi0RwAgXpN41je9anDz2I
H3YYUJIbEMQByUXZAom6B7TkegBUvQnb84c/O49FZHcdYgix1s+ylTfEv/W/o4FWfSPVFmwgUuyo
EbkmL2/LVTVwehlwuQZ8iQO1ATFczS+O3SEAlV0bOJq7q8jpRqEJwA1djr+ccuLud57EuUjhquEn
venx7cORpp3w6D531HJkAUJl/ZLlAsT5tSGIawR0hag173Hdy+55Gq70T3Vz57Ys8G14ZLJ9aADj
th3eVned7mu2Hb0UVsKAjUOdw9NxWy0uzWlfTNMh7A4KiUoVU66WtpBZo6ResYRJ1mP9hmDMAQER
JgsYCMEKhkEK8g5uUXMiKXsnVZLavTx7vilDAHs70+epPiwGF0AJgRxpCBGxepO8DglLOi27DD+O
TS0IRoAuttAHWAxDHftAihZk8yfsfmgHn0M1UzNJeeBlSxvDjF143vZ5ENLpEC8Rui66sqv+0eDp
A7xOlKcgtDXwbdIeXoYEUfHvs9J2wuHwwzZzMAcd2ap/v5jcQ9ncdS/dWpxN9W/Sk2dW4ImgRqGE
E0FCsT6VMSrkC7VOus5aMjV3MEhEFNIUKlUEDeoVAeXwTUTM8gR0SHkEgQZAEyDEExI5yCVNs8ra
i6CWxfdSJltYCVU9FCA2vd3Glqa3W5qL5F64YGjq7ohlsJ3hoPvyhIDB821/dNG//kTjeZd0dbhY
itwp8dAIHVz2a00fn5sbGZFA1c5JzF5nWGpXSpr7USNqY8zssLTVKdT5gLL+vI6BaidDO7+YXXFj
09JWiqlrjXhcKhlRa1fzOgUAC1sWWjR5EYPpyQULDbS+0MmNCXFYPgYisCXoX5Bi8CopMLfZujNi
wdOLpRKD9eRq3ern/AsEsJ0Np4MAIYPVFjDVFoSh0Z1OIlQRa3c/74anj4vr47uv6Y8Qs4cpA6TN
OVYsjLlSoJcXmp7eszDntPC6oEhIXcyGVycFxaothQbZMG6JkXqDOnRrKDf39Sk0IDxyFB9qzJxZ
ckxSoKUIaPNcxIQ0aYSbbtCWRONA6CMKnrWWq7hhSpeZUizqc3VxcbS9O364Obtgfnt97NItmyqa
eGEdr1AmQnlZPLhkdXpio6E6NXif3wpCsLCiGXX9EfG/4JVXxseI7bjbHnAs83DYCc9qY3A2up89
37XWd9ef2gwcYYvkFYlxBBMVPJkDBCk8508mmcxEC73xyUNhIhDWECQ9eeYaCNuUV6KyJDkZim4s
5n5MfJPZNqJVpckMDmKhheq0tjkAhHSCEdr7enUSxyWbGov1ZKczCxFCbbrZReygBY0NniQACQF+
mwC9wUsHhQgw6HOPCRuD+oebVbfbi8F8fbm9DscS0mltiQni1kdPhgPbdAHKKmy4h8lF1BCEVR0f
iFjcQSAe0GTyPB6ZLOIHJMsV3HGybIqnSBVTraLWJV7esLmlbcPybkIp4jpQkhhHDwj0T9Jer4eb
lRU11I3RyHbRPu7MBjGwrJ41f2bz6/h8ogR+JGSDkVyHdyQtL1gEiwdHOquh14ju/NGcN8vSOLsK
DLWT1yyqD7A+C0QfidXuz+IjjMB2ekAzwC/5+WLPcD+IzQkYs8ZcIPmI0vHrdzXA6vf/7qDQOAtf
HBuHV8HDjT6KZDM1iDnd0KwNJMDVcdKslRLqh7SihNiEuh0er//POgeY3RXcLNbPjanRpcHuFrM4
fzaUu4hoCtISImE4TSSe4IzeNAoIWZWDua4YGf9sP8ZFWdTEkgnCF1j+XGVg8R6nXWrPMVXnS4B0
uLoJUEv0bd8IHrNYhAdUnMK4ph6cgq3BgaOW7aH6pUgyv7JhZMiH2y/xyDzfUiYnQa3BugG3CNAK
IH/gqH4ZKgEuxJzyUCTtSv2qWrxSIY1hDD/nhz7/VRVvLLfzK8jskhPhFcZD5fzKqOcVH8+w3WUs
NBow+dzpDw5M4/XDw8P2doO9VlbB5KAndYcmm608gCl0Fj2gA+lFkfjajFT2DTsN1rcArIrbWiIQ
lpqVAhykO1dYBgO3WMX73DezvyXAENYAAcI/HsEYwi808OTDdqGzyWhiQze3iWG6AtXWQRJDoiIP
8zPPvzBxcHgYQQxBuNem32NessdWsYO9n6N+q/U4bN9cf9rdX7gaMnu8WyFOE7qBQcrWG+J7oZ4G
Tw5Yw7mtDPOXIIU0K455v7v4XxfrNPDykK47FtwQRWEBL8dcorBCUFlLKEI9T3bdNorupo1bwfNw
VSGYnBDQChFISUCTfoOTgBzqQGwesidjc3fUXup6ZQfIn0iMXYnFX+tW4G1vfjT9JwhZX+3/zSXm
D1ih+CA2rOjha6qjyGxirbN64kzrahNYBTnKY87BI8U2oZULcPWdJ7CVH4JokRs/cekwIT9xCUZ0
CAC5MnAzSvNyFArr31194Q8/kk8YRuxx3RgJYtLqGQYv4elC7l8iMKehGdV6wfivLN+aHCy0FsNy
NyDXBzOSG/fHhxbherXdrnrz6U2sVrQyMM8dTqTDVOYxI8lp8MFy82O553BUGg7HGNDBLeYO8dXg
5PJJ/KJ+kk5TfJFdTu0odeQnjICaAJZDoug8oYEPsbFGoF2TKqZ8ksf0TijjfD3/aRWhXiU0Mtqg
//F5cKbuYfONJqelCVbFbvU6gvsVhdw9vAhLDc8MIzcO9Ie9MZcwaqlQwxRfrDvPy/mwywiaDfJ1
jRhiDY45Q8AWbDY4eJv9eWzWsb+3H0d7I95q4PBFlZkqIkU2mVWlwNQcdYRuJWLoVz0fXw90/r4U
RDj3XYbf1MzerBCvduZxm1sWaw/Bq0tBXN5CO+qIILdutnFh8Wh4yJCdMoic/bzDHOiKc8kHiyuc
AiWojcNgdtx6VI+ljouKgAFvHz8wlZQfIS6MtqFa8TVPUkpuHkOi8OOGJcnGgGI7WDT0F7hT4Ftf
9xSeOJKtrmBMejVsoZWWEBV/nNWVIUxqhgXCobDq6m7xuznWEB0CrxLgUHAUE28vMhKSojqEVVZs
sxAUSi/dqS5aqgsN/Dagpv8tIrwEJIOrwducAkKXCu4qZHrWltVKO01KVoqjkjLV/At0GYi1qfUa
7VAuwVI9wtvl0oAEcjfh1eR4/aPcrJYluhmANAmJlAsuLzc8JPGtsDX96KtdMPw+LzZncJZ6+bo2
gCg8BdMA3x7IeaS8v5KPHZi9br89pJ8f9fsHZwS21lerp8fxzUK+RkTW6+vgQUuIWdQ4zAiSomUk
xYRo2QQOyetgyTx78eFurtmt0nPrMqQYZAOtUatLhb1gORKr7AvT1MlnMWtMn5hnPObmbeKrRnae
Zgq9sHAvecmhiokJs0BAs5UpSUq3ezIvXG0qAqEZ0D5kCAnVYBPRzp3gk+5Y0ULlutNksflt8Scq
wxQXZFqkmZ8fkp0UgpUIUYLJDpFbF+uvREJx8xeiUNzblI9jjV4QftBrd7scDanjxw709vJpselP
ruZfyrKC1FUmvqOmPBDiE3gEHU15I8DxD8h8OTtb/gEzgEJmCX50l0oJM8yEdidZlED0mVDHwd1k
oSw3SkERkwnEoUkv7Sm6PtpcSgoJqYBoWaKWNs94JZGM4LsK9xXHHJU9t0iZm56GJvDdCd9ucRbH
7jubWebX7nMWZ5/DplhgzrqC/Sbf3s0nj1cXy0U5DL4MYaI7c3M3xc2NbolzuxunxXdC19i241Vk
PAr5AxitMf7S0ECLmKQiZMaIpkejQziAOTGzeeCKvNCBdZxvckSMJieWIaNGaPj2O/a1J23IuLf1
ggcPg5PZVwuErr2C25vSYcqQaGQ0mWp1V5IJwwP8L4jVOzAoTazBkF17Iw4bYI/tPrF649l00L66
u/tqlQiBYg1Bk1BBOatFevcffoQFyQ1v4fKxJJEhzqq0nYGAeChjSQG+Yl7GBjyaNrpNCw2aD8T6
DyKlJAnZI+TJxcnjUuc/oe6AZY47dk7TvVqsTCrwRGLDKLGmqEG+zGJSAhOBauQvRLWr2MoR0pAK
/UxFoIOVnfDqqIRqoeLQeJ7/aW2OW30RtimRRMkAhBB/3QG+vKEBoZz0xxPucaX7I7JP53V/3r7r
3V3e6rjLQsEYq4J7GIHYsVgBWoqQ3W/WfuBSfXGUjQ1X925We0Ddd3l5yyLK0ICGpqcVYhk2WPxE
0CCiYfEy5Mq4/3JCP8SR/yocykk6VCHphtDKmtF0cz9mihUjxLueYoI/tsuG3O0opp0eEBVq2Fop
VLJniJ14phREMYF+xULpxb6bRkclQcTXo7VweJyHg8MBxnT7NL1uPc1WX0PccgWjtOHN4KNVpqFF
0aQhBQI1A6IGGS4ff9arUusyVZMlhU0kOdcBvptvyxmHGdT93yZV3EJzc/NUZk5J1A8r8Z46p+vo
0GIWvTqTyFFCzB1ZdlNf82Oeqmq60CzcEE4ClhAy3u18fH74Ut72nc+HGflKqxU+OjULH93wHPuc
tqjKrtjwFyfvGQGuZPzDUIaRAMDQcjuG71vzaq6vv4mKtzrHt1da1+vKGfGKGy34jR00DcO/GHFY
tO7n6fphWZQT3Jx8bATG5VHqHPMxj0Dg48HqXU+7DEoB0T1lAfyu+FeQAVITuhBDC0OBF9y/jZIi
llCisBx+ykL51ej5+OE/roKLzPJiCYLLwqtnq791cfMNQ0QFNu19BApKT9v9jzzhJYaIUyLD0fZo
fHEpEcvQG1xpexaaCehJWLGBDhehEl7+jI8GJ0EaqC5brw/frFVvvkSfF8KcrzDCG5DosrenOViF
3zyuh/dgOQcYz/yhcsOu1WuqRUtBwjnQKnR9APfYf9t2RrOr9qJ1/5XPoC5w3l/04uydfmlzMUk4
6TBZ1eUigDj9s+GeuB/fdSerzer+5VmQvJPvBPJRCUE2XDamPw3nY+IwO58actCejv54VdVYz5Ct
+CbXg98mUw6uaaib5pSihK8uiUYyaAMgHI0MhjhKCiOQMP4BMdQrtb9xdBP1PgjUhxTgy/qTQuX9
Ie6qihoMzWDtY/GtqoK3SvehlDa/Lf+kjlmNUiWt3/EAq0xwWw7DJJT01TD7x5TmxECcaw7QX0DL
U1PzkqtsXnKLqo1739zYQJ3x0HtkJ2M4WQxhK3c3Lg9IMUAY0902JSWT5hK2sDwoADYHMt5cvysH
ndexloVLqxUpr5rmdU8Y1SfVkDoaB3GzJsyKK6ePYa5dgUbGsFfs+CAbLV6f0NCNi8uqLqWJxQj7
sHqdnTzrHve4I51slEaZRoCJZJ2pj8K9poHcSjxyoLlAyoZc6YtQV4HEeh0rErVbaCsrSSsSYJzI
wEMnWImQsYks2FHS27J8xXl4CgWc5z/YfS7ZrQ9OBYFFA2H4qSUbLkBHgeYaI0BokeQAMSHM7pjZ
h3Oom/vNV5Kbv84y+LWXfzTW9HhtnMlGW1tcDqBpYmlBkC3akmtmapgx5QpGUSY6dMHNZxYpslSR
x/ySoD2lyhs2n93FiFW5X9kipQ46rDyi6H3tCzblXZUmCyjl9t1lOKLBm5Xz68aMpShPLw6VU26h
CxmGzfKwF/eATciIIYYTVAKi9mdaIku1HKiWu0gjdFC65sH1y3okwtsXzx8fuj3Rz72JLGgO3JWO
QnE6+OeX9h81U3cmGptqnMtfypdBUMpSoWGSrU8GV3/wFuuZZCx4y9YlIoDdP9EMLVV3Z655D10z
BeN6hGPZgH3FytHPGREP1+7UFjFHjJDorpp3eN7VjAx0wIofHqGqkg3Ng9TQSLBhMjPUJXnMfnM+
NFlR3MriFZL4WMH6DAZzlAYBIfq4+XoRCmV/O5pUuNyvdQEmthiiAa/2rzlF3Jb08JsuqxUBVGa8
SBleUzli8ggmBLgRYGivALDceENNg/+AcBB8DzQOopTmoHR5tJIxdnml85D2njTGsuY8YCKQktDe
yGE90PULhLpgFBqTD7iazo/q4sQwlppC5or4l2Tvr37bXNwU17HNL0w+HotBOJ4q7iLjN6SQm4Ka
k2puDLVEDW4BmmN1z/zZHxNuhFz12JYZLevOwhTlp3dPx/P7OLWSJEoQKapkE4XCgmHGu3yaFIVC
it/bRHivE42Qk2iZ0X5JCV/AeU594AftoSfzWDvoKjPYxKEGIKUeoeLWvzEusoYz1C16qiV+2f6Q
81cjl2ub0G2yd/0DDZo6h3fnl/v7VWCw2UER5Qw/Wle/b/jxTV/TxzDYwj8nO3X1kj3hMToBipbo
PVaPIyHmCkMeUIgD5ZBozgKPYgEwStEr6RDObtYaJGFRJXUGgFvP4tQFziLIbpUsyhVzfcbLDRJV
k9nGQlugZ4AOiRcNGOlWKpZy4xBZ7kmMBHXJz+8eGGYQyT0D+K7lMHAF1JdPJ1X3xd5cktQs27gp
0USjvW5m52OtuqetHGgUtdun8dUpqDaJ8yd17801ShflSyNlQMGuh8fbTVG80re1kTRkOS97y6kb
xfhX5AFpTX9uz5+e31+NZl9Gz988QrL/I2ev0UW5b131qf4tMqsu/CGJB+4XQMoxz8R54S4wJUwD
hFEUbVM8YMazzWhZUoiG7YnFQ0yNLv0e5mwQktiqPTyDbrT/hvvsZzEtOLnlSGzNMep53TxjxHZL
9HskoKfJAoTgB55HEsfP3+SlGj8Nz6gOGc007pmIgizbA90xTFGUYMTvBHcnxboif4ihvwvIpy3Y
dKwDPKj76MvkMi4r9m15zReBUzzlESjbpYKoqdbFnwWf0ODAMmdnSiQxoE1/OP0mx3L4OuEyC6h+
ETs+kL749ckNG2tixGx5NLxechhhHLYKGSmMTwGBsK3vLa2p6P9rGVOM+UuQQv3ak5Bixgie7cby
OOrnwEP6gM1FX2cVba7KWnpqaRuvzf691E2kainaz27r6KI9+4R5I91WB2BejydFfX3SWZ7c/7P2
pTqtEIXFIiQrLDeBW8Eznnw/iOo5OZ7hmIyFH9SvTkk22Njfb5aWkP0X237NKZ6Ssli6BuI2o0ik
j+KBOjTfUzFE1sO/r2/uNRlWJY/3qJHraMCvFd2lU8QAhMH3wejqiy0qINwCtC1l02qXyMZvs1GT
vcy3pJuHYSxtfOPPVueoq8oBi54Ig04v3nwb//36Qu8iZohcYtLt1kRRRr6oql1zMk+KI8HcTKpe
GFqC1/GuDH6XYLyGzy6MRYO5PYFumETcPCoiWo7agQMJ49OLwQcqCvoX3pTXXbETFnlw6uhw0j6c
E9kuR7fzwXTJYnrUFO2Z326EYbKbGkhYWUc1v59WcKCXGV+1dGKFzQlb56v+4COdue0eQ6IvLv5G
GkhGApZ0UhIbUMIVl71zgolkpZg/GKthWsj+qZMn7tglK1oKy495WEweHkn0quYAQWAIsDMTjt3b
7rv5XAv52+/GDx+sf2zXgcPEwHLMifkfiCLhJbIIoWXy2nQc58SJ0Den3FeVs8DB8CSbF4DGaV1w
qdLF89VC6+khr8bTb9O3NzzYghGu9jh7kAU93e6Li1Omk1nvYtGdLL+irpGsp38t7sskCOMT6G1S
goi7X/Q7ELOOVeKvRghabk9+gkhdVbty1lsAwKE0A7Sy6dRGJPQV5a+DgosvVy0ZiVq8F1qwWJGY
gLEYkCLa21j1yRtcO0Me5JvBXWXeBu4aqnqkZsUyhxGe+g1y5cFUNsXFXXXMYz4khYqVKR2S/LgD
4WUc66kzeEl6rCFNfuRb4LvxD/OojU9zJfghY2JJjUcM9xszPMbhNcKS43PFn76RcL7oHV/cn/Ib
lf1/XDwoh/uGY3t+8sZLjvvhPfw8PNoHRVKYGd8FG8Ljq8XmT5iauJQTfF2c29Vn/nBz8qS9JvPz
oeYS/DkgvEmfE7C4/fOSZF6dgdrzXqBl0RU8eEqU9xu6YuRnJ/vt3+lxnEDlQLRiDuFKNYo0EbUY
ptAZQXsiVtswsvc7nxRHj+WlYPePRIPDJC6x3M3Q6g8ONxcShb0tO/BVcqR5zPBQcOA8Xb8G95jn
zFRAquNAdWNMgAsTp4cu4giglWfKsP48/8KGfX+XnKfbq+FZfB8f7EA2EGfWMYfra1a6PUzKBEja
QORxDw2iNso6ROdT7pDN3occ7pPf1k2cv/eKI7/fZWf/eMihDGzz35+nXVzcPMxvl8/0PTEx6+6f
tsw+yI1Nc9psblx2mlloVXKZAEDc6XXtHwTil1U18AxykZuQiAllfUDGdCnhwNXWTEgPTKSQWxv7
b/vHPRarNJyVfpULNPSbDeX04sWHO2uRojLAlqdYdU0Y3GNPJvUjl+r3xE2ugPIbbo/X6YMPN8ej
ByxkOAl5jPMALKY7GB0o3aa1VsNx4xTLcApzGaAXhyGCmCJrUUZMQRBGd6UWbqKkT5fv/84zCy12
KXIKXmxR9Ip/R95qYFuqd2tHYN20fannrudH3xH2dnpEBXk77yUYAVI6r8k3ESXA7oakl7VbYa6S
DvfrHIciOMQcJBfn/KZY12EL+HNwC1FNbRppn1ukLEwpUjsptDiGIiKRIh0sWrYBHpbvJrI4eU4w
4ie4Msn+ttB1YjvF4dx7vzvRJWosZ2IzwL7Q9R5nD5v1be/+azlii3eZyUFiwQssSEJdYw3TpwaE
g5Gu+fhk/oeFSwm6FZgg3g35RJXyA4sOP6aohJGdGH83wB9i6Zho3NkJy5uj1ZMm1uhMw0hMXlda
cC58npx9gDT4hSf2fRX3N50PpE9ONg/Tj5JoHATmaY4r4dxkYfU75PMPgvHI70Cyf8XP9ROdlz76
MGt/qTxO3P3r3qJBcdn57CvLpMAW/aPF+NRrMaA5/GEWMbtEp0C7mj/+mid6B1v/wkjsjzussedY
Kf4drBjtXQ3Ht/fL1d3rt0rHUSbmESgHAoSKUlX14ERSCBATkoL0Zxey9YgAG7NhxJJ6IDL+QiVJ
bzWQIGNVAzyDdsC9IMVgtbVbCWo6LidrEYaHQCcZQobN6vRG59gKrRCpBYdwwKKN3N++FGraH1pZ
UFu/s9wwY9Akumqe4TkpyR7JhdiTIrKGfI/O1us4yiyGABb16XCqZQFvy/qgp4VOB7JOt9pusya0
3xkM4wKwxkz5on29WK0Hq+XXMuuWsh4C3hRNyygEBKkibaK6d9RUBBJYZiTAoC0kM4VNVlHWc5y1
p6k6hBfBLLFizu/kPXXXLg+KDqC7Dje0YVTC73ZCmdsmiRdV1SClwDvrep7F+t3gVm5p1852Vqlj
/V24sl1X8xyQl1VvTPIhDAQuphOvEbRmJiDsVMzxcEvBN3GJcZ296HD56fMpyoAHDuY/Ugoj/qDO
0V9L7/ESd/Bq3h8rJqWoNrgbNRHVJYYutBZmwag9Pu3cTXZ5l+35Qralvmx2/YUm8TcaarQQw6wN
d4Bf3oQVyhO+R9/LLS2cnBi44Pjpt8vp7+3b5e96GMTMh0aW3LkIFi2DlgW1y8sTDKEe+VSUpZpq
v2umFZC+ZkD0UI+CPmovu1SdGYngZBhdD8925+9JDHX9HoeOcr2Lzpjhh867ujkePmhxKiIlyes8
cNGVjeyQyc2o9cfj8ydJpMcIOKT51Kqo+BzaRi66GNYJclMmqTJANAQSg0VwD7OngfTdMQSryy9h
AdKAVjrgHMgYPYVhzCvpmJtGd0HVye1OA50k59Lj9Rf+EOFDMKSAqZ/4REXDA8VwIPoOEvTloXP8
ncg+iVVLxV8e2MYo3i+6GOSTUL3UFlxDmwXwoDREY6RPStQcq4g3UkF/sL82P9uIE6k4UQhOZqCM
PypPqn8PNN78QBKVjlNvb1Fjlk/Jl5zTpkbxS1wRomSpvtDq1KQkWml7PukdEeoIitahQfQsEENS
GB4CraeL31stsr+cRGqs2E88dIu5jwSniYCNIYVXsUgnwnnKjKU3PV10NMzTl5ZvFClrl+OqAbNe
IK6Ua+dRLPjf7if3/clscInav/qtc/X3aeu9VOzwGy90k/f7/5bDlpaigf7Wup8/3nQHrcVXzQPr
/aqCm/HtHonLl1/pkbjdt9/vcSYIFofWdjV6pNZmyumVj7esl39tVoTvMZsBHWgcD+hoTALfYZh9
hnRn93N3cvw8HbPsISe2q0FC29MBkAXX7QeJNSG6ghWn3hFxDyItd3v9/fLqWvPgiLq1JUiG8Yxb
ALgVw8+BTeWoXOxL508xSsI9Mj7brE/REWzR+aSRC6xoHwjIS/uERIemuqh0gBqBQj9Q9ptrWhsO
kIwsfeYyXcY5P81fJ0KpqJqUDFMdiH5ZPfJBobFQ1p5WSFuW3xA8/CH3Tl4xj+IcX+oiTolzs4yI
SZ++iUlDCVlyEpYBh0cHYdOal4HmZUdDNQXAIUCSlBO/gTdgBiAu6SaftM/n/8AXkhxDwR5vWbVD
KMuHIeW9zdLjVxysk8Go3eWmF+4DGg96+xw97T2Mrh4vF3dajUg1PQjyN0roq5MVtjUjw5CP45Mh
Gwo89MEUuhmdwYYO7rht0RTnaJx0INaKPkcHdJp/IFztatk5c/m7CQ7NjAAhG1mbMLnAnYtXOKBW
PZ0j/Xr1Gw6/2Tl0BDUdTVDgev159B16YuNCgl9sURTBSyXB1e0jXELjEYvD4x6BhpLoPTxvnudc
Ofv1cFYGIjdJT1TKM7wwRmhcomE78pdYoCgAZWV5g3s4yiD7zZwNnTHEDmbTuzjShBzkdY7aDfqd
KiLe5pKBENcvBCYibaP9IvwlTV5mJmTTwoMdk8KQV0YGqsN2Rigb2Rgx4lku+kxIcE2H7Q56IM6D
Zq0ZgorusG1lWidcnrFsC2o3KZ8E9wl8tk3IkIFfwyP+CTg/v9yMpWQcZpfvFixbzil81DZcYlOL
siX3EaZjY42DveEPT+QLKQMkN/jbIsjC31cYhh3LXECJH1E73/ZlcNS6Wc6nz73Z12avHNRrn+Pj
habi1Zzgkja5+8l9opBJjBAuCgR01eIMlGAbE5QFVKW7cReihZ8y/3bDWseA7g8MoZj6hhg86Pob
x4EiZdNpzkKp4p2g+fvbOHUCzNJtolh8ny/Gp93blajkAD1ACrn2LWoT3P2EPVXpz0f5iVh7FhRp
Cq3Fex7RSopsjv8jei1P7v5JVE0XtiMQ/G3axYH4B0PUCftUkfIui7k50XqfdOtt+/Zxcr+ahUEA
YSAG7wGBHqaNjSWiBHSmoZWnO38Ll2Hr5njweL+3Glci1wgijQeoMSAKmrAqBrFrnCiTi4R8A1pd
REeDZ/dIx0iUXjGDrgKlvSBA9+PmTlecFek41+jEutVQ6T4djwb3WbpISqxd5q8tOeDbTc09Ty/E
pKOTp7m/dTgZ9BCW/baeLu6vZ9v19fzrCpObJpau4xpJWrS0N9vV4X8HUq3TiMLxlotQp1WnzkbD
4/vrUxp+s7ibHkWyBce6z5DBKs1vmTEkOmZoBxV2xhcUCXIA3c1BF2wlcEaWKLtV6/Fdqr1UfiDQ
YPPMtRfR023vjzpXOv6sYTbpONLVYnCGvPBA2cMcAneAfEVkcOiyishWTVKrff/+f9wLQjRSyZvP
SCfRT7OnhG7d6fGSJcAxbujd3Hz7FcHphFNuX3LoOZm1173fQ6buDyRn2nrarrcPz9MGNRmXf+Bl
liFLjyHEBAFCRkMTylT9b0SzI6IP81rDmXzGoQ90TByEFIIRSAViPB85ETiexYLo8bT/EQreLMas
aP5Geqo3IyaU6QatEgGHCtANBFhGd612GMSiUggekigxi+GciBN6Dv1FCpDAuYfXOvSQYAJ5Cws2
ACkQj0Tg2zLYb7/sqrgVcNhF4XHzNb3VAdW4Ymd4190sL/88sIat+mwuQpXovEzKQE1GHiQSmfxV
yXsgYVc3v8rfZoiJOlh9mJ4h+Hofi7hUIn8o1Ybr3nsp3b9za1Dq5d2SjkqKw/XI2oCYr0C2Otne
P3R3b8tY2qZaVonkj+JzrOpB47QBiqp/SSKQ8HnT1b2a1kwNjUNCxDSCBUcnMRjC9kLDuGNAscTc
GX8dwoVoht3xabiVq3cn1rIyO89BgNFhFO7+7hjcvyooCWL+71J4mobjpfF3lzHkggrG3879e1l9
FhDDjBpJCOKAIrSjrfjCwycp4Lgdb6XClh5DKo8Y8Xh+f3LxPzFcQNDCN+UMPAVRnkDkiAJDTWJq
8uOnY3pAlRuHjFiC9VnV0Ssd0IjmN4UvreSyIbSvDtzkDdcqqyV87FYZKDfVAXhWEMS6QCmxuLkc
Xktl+ZD6hTytMaPK3vgpZTga7jdiBPQGabacMHD9CxKd1wi2lHOiRkpPEbaRdY5cWQgNPwZK+8jU
qksKG4rJvySbOhSvHCN/rFxjND3+VNWWbbOA1bGHfRBSnpZ1DF54HRuizhE6MOQ0EtFnxCyIkWC9
BvTA2k8QyxRXkMj4ttLz1dX7XdWIbXpj3ZY7GvQ7/YON99tBv7+5m02G38pyZt6MLBNALNfgqAKq
tqIJYU8v+nO+zO3f8AOyglsJgFdtgFHIGBt5JyFm3LWltkxZkArPIaFAmDakv/t48vin42ZVcXPw
qXi6sq0EMAZopBQBCCRlE8EPlVH2WzTNFjgUNjL/GlrqgMv1e52IwWOEzSwWvIhdSYx+7X7+IVjG
fOhMPHHgeeQ2V4rFilWSRmf0fdXWNzvCOMFGNDMoxAY+bY5my3ekwAfk+gvKv2KkcNEfF40OZKLQ
6x2YnKOb+y7nzo2e2fgg74g7DhMU2pSjXt33mbr3yy+zzlDDMtMZmKQWWetIW7rWeC/uExeZRaDd
2MwqqA7NeKb9SiYsEOqZwtKhn1lEpW3NkEhUlV5tLoIguT0fo9NjZ4NPnglFk8Q0AqW0iyBtTOKm
FikmFFEj5chJIqYbesI0EmJrJaBJBdSq3JDNBXMvxGlDICIOGd8mWr/90v/CDSkMxfqdNgbM5PCe
lF5r1R9e9pZPvy85oZbWd88NlQhpoZhC0EAZ2AJZ+mQSEjeNLI/qmBEvTEoWq7BkJSWRxAxQ5EAE
TSOgQnQ0zRTolPnB9x5pomb8I9uv+htpZQKtB8yHtKGbFER2GZ9kHjVUVC6dMI74Oof4bmsfQ8+G
o4QciuLpc7YeBoEMkbAMYtdcHjgdekb32I9PL28/XZabtPwhwYfwHrHCmPiQ9Sg6/7AMSPcQSS2B
Trn8Cc+JXcNRUHnUfEiaORMmBO9sj0f/Aa1DpSTC3flF7dSLtETrh/VCJrXzvnakSt3OuzmTiLFE
JyrmLzDkFwR/ApBEd9xl3gx9SXUaHbfEKBRjQqpJooPm4lzKqixHpEC9SK1CYwBtExUJ1uDx+/r5
dOBXZOEuza8A9yvcQEiln5KYchtN1TvmgAJ6bw07whKwb2XPHaY+38G9O7j7+DLkpwNXby0pj8Dx
YHeadYEDDc2ZRMWf1f/iaO3XiVkoUQDwYTBm5U5HGpv5EUlP2MG3iB0QfrU8qEPIjyzLU/g8V5zq
FS8wFyRHVeNH7XPahHoRqK8Rbfd1JHocUMVieOzMStFKTGdiEWPsvXSpKsIuez42dv7wedZvCVNC
/YjoL3kS40T6hqXC0Yc6hlbeqAn/cZLsu0hGw4fB5HY1ydvVqECzd8JtaI1niQcH4STnMEaQue6H
fMAzO6mYeANHC0rCArqTssBZL8C/y+cPS1yv0hI6XQM2FlM3hEnsHf1TOILRlLHqgVtulTUkEogY
xby1EiyODa8WJjJ5LW82l2F/ygTi1rJkSALiGC6i4DCHDRK2q7EEWcP12DmnH8b0PnnALTekZPSy
G5f8WbIoJRFwAhIDLKt5YRH4wtA8YjYR06RTcp9DzBjJJ2UMSyqkKCEkwwZHFRFYHzQhCIE3Ug4h
uJu//CYLXskcrV1yVsb5k1cdtfvg7b54cuAuCH5kTmnAcb2dYZcrRQ/4cbvsPy/6q5u4NyRO40yO
dE8Mv/mTQPgYsx8ILJfB/XBZZNdkPngN/jOvNCFqFOYzt5ntlKKtnTH5kFwDYuLXtS8mNLR2cNQQ
8pJoiIoh0Txgsu9pUGsPj6Cg/+abKBBKwrRKitHwoRHNDW83fXdysHoq2p5TRia9yWSktXEHtut9
f9bpXU+4sU8mAYdzmJey/Wl2N36z5d3+bnla+sYeVeLkBjYJwxDEe2pQz1w1Hk7YZ9136mQfku85
w7QptIAYipmGB5SEYnHae10MZbXgHtHwhWEbnW7UQzXc1qtTrbcoXqnMmvGHpNnk7H6u7T2ujRHN
qvNir7Tas3FUnTDtqEf7KrYUH1RYmk7Pfutfslww5vHJoUJiwbN1pW/xzsKM6NNCOboI8ORVONGH
9FrZkQ7PYm9YW5lhk23FpdP1V/6QZDaNHX1r+XHG7xnX6SBwHgDJBIJ+I9D9A4mCwL8gcLQ2m29Z
z0EsOlWnGrZ7U67B+ql+tTlAO3ehhhaNhPxwt14UjvcPjQCLSASCGJBCENKY/IZVs98EqV2+e13E
yg+BhOavnU5h8GWnddTZHOlQemq5vI5LH6+v3v+geny8IUZQezNWpKQumUZgamDzjloS+Gwjwjl/
i5LBeCMboD75xf4EO2R/RZp744OTGiXNw/akPewoINEHjtfWeL1armctpDmcl5gPCCOvQjCB4Faj
TQiLxxZp0jz4QTLtogRBMvkRg0zt0zhcQGWbgVz8FEgXqfshKG+6fTe5+NJUAxYzw00HhvPx5ylL
FiIgXC4dDd97tTU63nvrMDAkAXVBJvj4+f0Zf8qPwjwG3159f2hrhIE7A5iaAQQB4eB79EM4OtTF
k8bZJpYaaf26Td4CAC9ojzFi7zdTel09x7f5u6mmv9kIWkPSHYseyllm/IrP9JfamnGlrRWAKefG
LeTUlSjiTZ3AEU0Cj4zAgU3EPEl1bcWYPxGlOFTdckfXwweDZxnglGGY830W+PTOWPKBKdY2mrF/
Y+UEDO7N4mE4i73xuFz/9HjhZnahWSp3g9SG91+OFgxQ9ha50iRum3rHo1qH09j5UxghtKcbyW0D
DiKahKW467JFwmrouX12hGxYeffjk4f1H24l104mGl8mfwWS2lRCFmHDlGipH5vwVb3wyAJNO1MC
UMV5UaPOTGMoRBNSTNw+5Be4UMoqCK33vaEnNEHDEwfjCVWBUIfAEM36F7EH9XipKfzw60v5NxMD
CbAvcPyDCrhwf+CUU3104htprhrVma+O+43jHOSz4Z0Et8AvDVn6r5gpw5GslN64y6Hth6dd9tqL
2aS1uQ0TEb3Dq4DU2DrIugtBtCwC474vV6gsifCvyEno9I63IyG383e9d/zNn1Kk8G1ss6ZRYr4l
AD01cashYFUGLxxwPBDv1mDGBS6Pl0utczHfAsERCeDeZsnok1M2V7r8ilgmgMC4Ou3BzI8KsyIT
3B+38EsrNAsBQu0fA2FA43VgrDRWjkBdmFYsV5ZPkBG6x6024ozaI0NsR8UrjWMs6FNpc+DbVmon
1pcdjFiH3Iw7anNvVn/Y78qZ11gsNe10r+cX99ySsFvfAtXCCcBfiNaEEJAUm5bgoloEdz/g9Wyz
56J60EFQbTv40vkonRMBE0uC8RR6Bhs33rLsLN+7LB6CZIlmjuL+I5XiDKEzuHnCMLWaWKTOqcVQ
RKzQ8ByV5fcQFl3GA25fgJ7gaGugqbq8+aStODLoqnuHaJA1gJzmOmjLuYEoc6CVX6r3ov9swjy8
f+r+SzxQF8fZpUOKyB6aR7yinqBh5vHg5sTGkLOJQSKz7K51mSo1g5DhLxjklVuvR8OxxjFchdjH
7jkcxlxe9TedDa1RZpyhF5wIdED4zRUSbljiud61AxFNSiX5IZAOfNI9Wfd3A4GktBGgBgix6sPK
wFSevZtOtXgW2i7/5PzBJDm0BQcGkX8W4Y3+SzMqomrxEN5cxqV7pEBR8gHBIZhSeg/qUmOak78m
pGkpkV5e/IOeh3jZamj67FEpJBhScqpMSjAIFBHVKkLTgVt9/gWlYr/rgSiP2lwQOumwY3/s9TsN
Ub5fL26vestxXv9qMjWJBckkpHVyxCQS1UKKbVwJcht5QBrbQ7PQxZDGQpcQ5Ll/RACx9IFAh4SW
OhFH7tUDB1KTCvvK2ZSxXjUpSKH1HVZnm4dTJKzcqLU9D0vJnsOiXWnjIIUa+wC30CR0v/42KXqv
3EY4GrXpUyUxnV6/d7AjbrTozHrtxzaksAMwnEnqJ+M8DAYBHkUkbZAUixMIiXAMloZuB6HP54Hz
vamUTcvqvE3nThFJ/hRh3FfZlrk61cAJHFVx8yAlDGSzOd3o3ufph8X6lLZjOg5IzfgOPgsoA6cw
ftFnwfLt88kJW1ST58OmylOpaI6osT/f0Azqz3GdgRfzk8cySVSqrH2j2g/PQ/UlzUWyWL0wo2Fy
ZUbFnu6HQmUEb5LA3xzRoDCIasXrzgPR8JHm74rO0RxKOVLMWgVoJQNMxBwM1E0FlZsTQZXA3DEn
S1p0MPyV6qlQ/oEyUasOIsbEQDoAcXoME2ItoDk/rEpSZbxArmvWYFV/rr/UD2ThE/f3g+QA7vpP
7nRHXi3JUUQI9tPVF77IGpWqpRYFV9QL6qrrl5wptCB8jftFcOnRESfFkeCAdcQNVWVbAkXZqLfN
pPWPfORB0DdLujW5wNAIaF1r+Rmx3+JXXKqdV2W7x3ZXJBzHKneN7ltM973Lh173YmE1a+YHEhAH
D+9T+uBRa9e7p5Pnf4CaeVGuRqRoWewTEF4DBz7+ycKC5Xsc+pCFOLfKmkSFgsGoUAQilNvm9NjT
yiZMVaZN6jQHoqjUzu3Hnjq8XfszQjNfQSarTPHVrlcLVVoHK6Q3e7Xq+iZtjfuMPyHnv6JbOeKd
9j3s5jj2fciZQ7qL4fBW4MXD0/3TYHYfnpjxMxcriM5WktYg7SX78cPn8rTm6GtNx9L0JoShtWrq
4FjVsMXJKKmavu/VCweaXIW6g7GAu00FLPUjiXca+tqmfX0W2knrxFktbhyWwPXjCbWbyfDMjKBn
vc/A1ePwD2ekpkaU6jGkb6Mizo+c6l8zo/kQ69akyGEiUuGbu8783d3sdys+8ZF0IqsAAkuJTwRm
Qdh5WlwpqERvScocsBmZOGysHNeSisA6Dq4CscyDI8NN4TevWc0h1Y7Sw7t6hrxJLwsnUoFV19pr
s8flemv4cspVqW5TZIsQPdr98MyuYErnuwTrttbmm9p8FieNP36+7ZxuR0cSKzYjqCFq4MPBgRK0
2nfwA6fwA2UYjvXJ+wJIFWNqgwft6/S8INW+IU7F1dGsm5+Ux/XpcBX7aV0w38ir1KyxQo184B6u
KHHyfndCAXGHHMfwYkhBIF9/dvXFRAFCiMvfmanjLzFPRlvZAhEDrF2LPxlSD6BrrYMRcJCmBgB3
sPZdlXmvsL6c2yqjagorliyhqU9CdVAMaV5oxqvcrP7q/HYz2WWLe2jUxYmEZfVf6dbcVnbylXar
Vj/t5LbZW3GjVtKpfvwlPF0fjxanbJZztG4DbQzN3BpUdL44urz8VNok+uJsEFQGODA3l5DfraQh
9+ru5tSKKL47f0YO/3JvbtK9zOxs2z9dPWMdVmeplAWXCKeqOEBuBt+sQqwv5CNGBVJ+HIOeVHCt
XL2y7FAaEdeFt1LzBHYAModvn4a5gxxOV9bi5SDX6rvdlUBirI13PqADiXTayhgbrl2N7MZJzzbg
0S/15XGCwWFfwr6fSZ/DD3QD0+H9S5vV48N69Dj9VEzS0iXE5S50G+453Mo0IFHgThnT6gQNlUKp
u1uXApo9nRQ/PHqDNuewsoXu6SCgP6xLDCX/aJQYNVmdwKggBe5dJVv2kIvZH2NfA8i+Ywqudj8v
9h6Lb1P6wR86Z60P/IVEkKb7udPdzcGQxpOmM1rEws5cHmOlgYhSQSzSzaREzaFEaTenQ7VEnK2y
NQzHw7cHWqx9f8UYwGuJNdZlHxBh3xibPt49LdbzpxhoiWDVEjDxoJwRIE0zlB8iqQl3Pdz/tv4X
fy1WzlqMN67fbmY20U39/2fsXJvTyLW2/YdeqhpooPlqx87JmdnJk5k9yRfXTGZvTjbYYIPh17/X
vW5JtEm2M2XV8pJarRZaR51X+8m/jW2e2MsaM48MWGBfCLK9MfAuQue5VPB+c3kXp2zjnAVP2NgW
+rcRMwIp5gIjQPefrc/AUWBkAErpB3PxIp/y64Zwil5v8QsvwjVWosVOmE2AZbgLbnBAskGA46dX
nf2fjlrKbSSi4209YT6BARK32CXPw5jwg9hDs5aUAtR05+R2p/Ll+POey8oa1syk4nLXknJ11s1r
eWZ5SIVirbhgQvCfcNjpakb5+Vxoz4TgkI58l5umn3NYZzbqdGb9mafxYRS+ZUYBgUPAC5fBFEQL
NI/w1FqXKAiqWN3Wzeu60dYnESd3tUGIEiCmlULSEc8VRCJsqIlnJ1lnt9+2zdDcAaSNnQKipk8b
9E1aEqAop/quz+7ONGTJYsuxFqrR9pCKpjYMUiiaEPaegZmupkcb0kBETZuXqdIb/GA6dsSwSzXq
1xWXuMQ+mdZY1/zp9nH8NNzPrzZ4GlAlKW7Px+a7uSAGFNIhCRCBehiS2xTLrjoxJxgBQirjRq47
97Pz4WYqI2olD9JUtwyIlN9L8ZrSKcwo204HoT1+449QKVTM4fpD9w8q57B4GLwvH8yrYfPcCA9i
+JujFT0g+r8H48Q4XPsRw3Ga7PsstZB93t7qsreNc1rK5O3sm4yJOUnLs2IAqCzGMCeqiKxcQKxi
eFS0jIrI6yZBcNVslWC3HyoaPR3fpLVgZJr+0h//wn+0j+HuoXlDBNY0pI8KTrCRUn03vg6yPWjP
O7qmk5DOvOQF871qkfVkQfgUTzGSvABCtORvI1Z3z1w/ksz+wIIkGZCF1PQihxXFD6CDowrFIAe1
B3k+GZRdoVjcmOQNj4tDELqDTyg7f0KF59GNgliu/onO47K7H1nVgS7NHg+GLGk80Xnzw+ZxMH+a
z/Nd75au7rc5HZzWwL+3QJuF4VJbUaIgTkRMQNItykiO5OXxnJ/j5moj/ByUOuJC4ulxUyGoFmY+
c/fQ+Th6vNfnKJxSgZLHOFQGlco6aqA+zZrxZJHz2Epi5tg2Dy5jSW+TNY5lt71StdZcBzhScBv6
O8x+8U2+BtRPCvMvmAdyKAvcYgciTe4Qul3y890Y+fzwavypvbwKNoUjTwJ8aTY1JEowe5lNYS+N
q1kCXQS8X0ohq980bxqqiOGDzjCmDMsLSQXBprivWiqdRF/j+aAK8es6F9PZZdEJIEWzpElYNoTx
9SJ/8Wv9tktK19wQ0ZoxGk6NiL7JUxO0Nbjc6k2XJfYDDfkUAoEQIEozfF/paAznFuTcmrVW3Zp6
pOw2MVYiMkE+ylvcxTBM4o2s7hxl8I1Kqh6Zbsb5HaTrZ7bc9TTflFo+DwI7SqPy89uahvbX+6E9
1UbSi1M2Gp9UIIy/2liNLX0NDvSrkHoxf13NzzQIcP1/TF/5a3xqwlAtnyPO9Ga4BiffJ9rcbi+p
WFtLEbWiOszD/OPjYeOshzzFkg1+6D4pO6skQ/cIrJWOu7BY/YjgQjCkHIj902SifUZrPd5WeXnJ
xmgzP7sZPB1XuchVpB7WvdlLJGHL9ebcbkc6pfmpzvhqs3C4OiTwS1ajh3Mp4HhRv4s3CnzDhe7U
IRZlZA+HeFFVZARvL0PP/Vc/aUN+p6O0xFHju4r62U+fZ/PLxSW/l5hajiXbthye9N9ycgcFWMd7
LNUraKjQYcCp5u6NBYzHZO52L2+kWyPuNw1JM0ImK9iXvbHuD31ktiSPOAieLclN3Czd8sa2FatI
1hiMK7s7NhdAEx3I9wsOorD+BkQu4QfLuKE1sXDOvIXnOZFXjpZXtekKVasFwVbvCpkow4YIhzSg
B4NgciLAglgLAsuIuCXAEG5MR6nBGogPkAf0i5sVDBuW3xJh3JB2FfNmdjAuXmklimKtHotxk+Wf
0KTXaF7+dGij5nDkqurWgxEXHj7vtywPm4c9A+gz0WTcxau/hCA20UBEsChP1KaVo40abc+VqNAB
+oR6pNGxb+gl0qCIIVGdxW7zJ5dRl8FAS0MQikyBrrRJLbK3nGt/whA1zXcTmcvXTGs+BX2bZdbS
TrVK9DNNkcSixKIbtYpXypGrGZgZkb9pNkAdWilaE+s6M/OBYTOJy0JsweOzfCB9I8ycP1O0sBkN
aEsgPsOPfvYFrQT2x4ApZK8T1uJpHFQOal7DDDg7T9DcZlRraG+iUPo+NhuK68OC+OvUSv1BCuAg
dXIV219YHkS/UP/yxgz7pjA4s2/5ZMH64WJ3fYYokEuKFx21nZz3dxcwtLQXOiif03NgQSELyMTq
BHgexp4vp/QiWzNEBTe/w4dkVMcNNuGZh/asLhgdiIFJ7/eEmQ4353cbXRaTZnXMuOYsMy5WPAwC
JdGCQCoCdGjjpLiCIPia4IQYASXBGUkoSP+xfudX/JYrDw5y2LAC858MN/xouc1o0GWBMYdzjFhs
fCK2h353dmiuq9lV2jwZjihfpKkc+OmWLkTJzYDg5D6jxSv3HHmQjq1DyJAaxBT5hZ2LCIdTEeMN
duU89hA4PCVhR43GfAwIskMK6WY3PQ3nJ+2gTwL2fKUvbFjYHm4yDkK4/zzbpKElYmb+tK81+QSQ
afmt+/jq4TcnQJoSEqVCq8qAev6BGSswnBD1xWk16Gf4ssXrnZ6FE6NCOveYG0/Y5jU4HRU6MPq+
2U+3syuYF+Y0gYBt9QeZoICJBSK8erP5nRNlREE/AomDbY9dHkjo0urNjYqGxoXnYfjN/flieQHP
l5A2dcg2pvtlzAX6cB0X17oK5hdgTEbzeWdzzeAIVchXkxKBSfKKbOgsDdiCYg0dTBWMUVSudaHm
Bq14gCia0qsR6WM7uzRT7o5b05kryKyjePRO7GE3VJc51g1IEUF9OMEqaPmxM3krwdWSHwu+/G/q
SY2Sb7DgsFrdnWlFac4FJn1dBteLotxdc/jzrJyFV5gXxMxbYHYq439etsHvcAYj6RlJgR15m1q3
NZVx/RQprtgriRLlWBUx+9f1jeelg/dv3k1n7+z88VBMH4OrpLQdbzTT8uHLuvP2Za7vNlI+LZ9i
2B3XrAIc86BXjfk7WSy6nu7X3d7ocfKLx9n5DqwFt8JJBVmvzh5iJooUcxjwB5NTWWVlZUUuBtFh
wtQrg+c2s/+rbn9HcSU/II9nQU5RNM8TM2nL1C1kNgc+GxMtnAYJ8y4zqCNeC2KJlUOPFUgh4IvO
4G2ba0jafAGoVrknqLT0eoyjRU+ute0h9+H5El93aH+7VAIOgQc09B6OQZGASTdOpuKk2c7F4cJM
FEZZvXwJRj54URIQa4LMGgUWBtGqDHMIMC3kZHQS9TLvnXXHMsQloHCgBfBZJwQqUxpmmYMVdQ4i
7EogKfFhHtNxvgTpakkRR48EluGFn3Bk92QcODhyOOTuj7rL6RDj4NhWz2Pd7Jf31V23k4fluSMi
608jQDNiYUctF7DhtL8LtBcL46Wr7KFyYrne4FN9YCNL2M/Z2R6NEhN4ZkE4QIpwP3+V77Yh5Wgm
Y0t5mMhYuDAecxcVbACHAQOFHfJ/cwnQoSgSosZhkcXteXNGDCVIsg6MM9lNf5wyEI2wFXNphDfX
4+0l/3geWULVRGfbFLQ7ZIKSApNsp3KQ7Jr9hGix+vFUjbDdQJe2dNUzORleHC1vx2w5wAzCTpDF
aiQcnTzSx1QdjkMmnRF7ezZX0K/YLcimLuLucNG8g5DNHvPKCNL85u5s2vtkypmgNfeLgIlqJmKW
Z8SYi5m6Eu0URDoCFgvYPvsS6hZhFhWvqpVudhB6zQnSmXyFaqYd8GgNmA9nUYGzlsd+ARKB6D5D
MJ55YYYJV2hpIhaItB/uYnREcp99XIhXcKW3Hs0/sJ2QhxZSMhL+SR+0e3pcM9JJGPWHTNUQBt0T
e9Hp76br7uPiOq99gNLNNuZrILu9ms7T6O+H+W8WSGgKstjRUe1xRHz4TEDo32UF6PrahwRCUlLS
JRHuK0rs8jSaKJzJKzHNWtpIHneEjiJxiGjd6PSLEERsxKp543lR3aulniPPCtWhjqkNUlexR504
GhtiAVHKIMIZU1VXCxQ/5oLTetzRAo42Q/ktHkYAgbrAJJbpkAON8WDaoZrIk/dCIZYE3fr2skTG
+MxzgRwydT6qWancHw7ZD/J8rGDLDW+dajsf5jPd4Axa2NCIyALJWK5yrk3JEKXoUzKYUgWBFEqJ
Lr2nrLDshUTQR+c38u9IKRt0JI29PGwjdhcjBjmFP5K1RQMTgNYGgQxufHC3dSGBmjqvauis8vn+
liVa2wjNa0GCBG0ZccvT2hYPmgL8J61+ck4OosEi/V7TjKqaE6xGMYLTsl39x9FyfrPfLH9JK4Pk
7HOKMA3L5wxpUhCCVvvwz2Rw6wOJuukNpevaNswi4YamHdXcofomF9zZQIKNGIh6eSziYMmsI6un
69/bLQ77F8anlUu7x5n59tNNBR7S7DStoJcIJbUVwwbi83TBZmL5PODr9oYUbu/S6iC2RC+3fbd/
MjzmxmeBPs0+GuA3nGxr2e4G94flTTVKl4cVV9bN7bWcxoFxRAe0cKCxC/LMi6W9eWC+9yyqYZ6w
FSV8jod5P8yPqQIUQVoGKU7Mc5o11xEmv0IJYacE3KcpB8/SpSFYjwEZOQotVcQFZxMShU2CZugi
Qwjg1VpWSoYWEGBRUxIWFFehaXgVeSSlLUaQj4yGMDU4kGh4hFh/0JcJy9ml3/VRGhZlNwOUmXop
pydkHnrcP1ddz+g0hBBh2K7n765v0Djbh+VcgwIiHtsqxuO/Ie2h++qur1utwUfX9flgX2vxMCHR
eFL9uZtMvzqW3m45JpvJ7g8ywxP4J7tmJ3kd/8oxZMgmgddI5yk4E5OIJ7j1I6wADrewd8F8YnkF
mg/anFH4wxaNTvYixv7ykIwdlbQ+1tbKLOC+LdJZEmW57rhtPbgoFgZJ6PMpByWb9avh5inm28NC
xhYp54KnCHCOD84lr9cmwYtWF+5xtUdEebH9qDU65ML83DBn5AmoAx9zlI/Zjy5VSfOMJR61Jdvj
q9ubS5fF2xMOliHiZqEoMmwGOBZeXBsrBUgqrQaul1oQsSHFliXv7msdw4ZQdN52Ju8kLsntEpdb
v4HYpMBHIP1xfWHsZSHo1yfL4tBu46bf73PsSK9bs/T4xKB3+tcP882yYtSUURM4kq8ACWZ0EBgT
aAMCYg6NA8/ISz3tEAJ5Q9ISb2f33IztQimoIC6XFGcAodw2FId/9UeBlgayWBSejf7D8HTBVC3P
4nvs0hIS+tQyktGiPElebDkYeIlD+MjmgCfO3ntz83C9ZJj6z0UPC5dPICGdWWSgunqhlpn2SHXw
d4Cb7e4P3rAXI1lFj1zfnz0u1q+qfkxwqYrfmWESNUPt4bTUlSxuae5AUmcGP0LrU2uHEjUCPKp4
DWyIdaMHkrkbFpaf2paLxMvPOyrNIxe95nNMsAhFUinAIUpUcVnE+BaMDySFYDsvPC9EL5UB4cUC
y1ukgE929YUtEZ143ZLsjJQEYljPzhbbNGuL0SHRME1CI0zEj3YoOjOWMMkWFob5U8Xnr5o1V5Jw
iqK/4Y+VzwixU+7Plk/xwDgDzpRjn2V72/0v4lwcGGSY6JrVB2RxfYDzAddD+X2rBorwB4nyLpAU
XiSvYB6noYwyi6JRvNZAHqoBkQJiIYFpAdt6MnzLr+U9oH/2kiMpifOzDaVxPPPhKeWSneLUSvGe
iwYSfVnvcKTUd8YXxTPosnKIrTljNNDzjsSh36z3o4eq/1FHc6I5cKvY42flAURQgKFFeIJisNsV
CcTyf9CiScAJyFOBBSERCVWG2DqTbsctoosGcbCmaOOIFdEkdNH3UDRm0+Jmac3yRbdR8lemP2IG
hBScrCyXmhUJ3xlbJNxDyoq0/C8NCcIRlttinorAgEhIMDpp6wF5icGh5qdw0mAektOIj4e88b40
9O0gsufxHLOADvR1qm2PeYPcZgqirMaCTfLqXPKa73jOsA8eo06mMZtAppiY+znHfDeA16uqXsWN
Tv3BmJNeB6dDyvP1rFmsB8M6up5QnQ9CUcPMKyJxZglp1sxIsJNVL7DYEjKYMYCn2tycoO09hSeO
TJAIHt3PI/VxjfIKn4pJP0gL7aFuGhNqkbkQFOJZARQEWjpARhAgs61GyOlEk7ndZzJlURiJxIW+
MSpgqkIRQptwinK15O7cj/z0J3LePe09BdWYBNPyQBYYnB7xuh2ubh/qxaGWnkLMDeEScGhh2J9N
39xskqNhspk2QMiZe06FdqKgN56z8gObiSAXy5mEt2U5La3QoulG10kSGbQSZbWWNcQS2oHILZZA
PreI0MvheGg5cahiaIIVaCJpDVEe4jGSNLxPUCZS9DsIJFr2LnU8Z9xqZdlDzkwZIzQd0QQ5L5fI
y8RqRqfEwhlEKTesYueClGHVnG5y6T91n6p6dfNLUsrIT/M0fLuqhjoWsD9YvuajEA+I4BdyUidy
mpZF5ETBw/AT/9ytAbHkAXGivHBkMxi+1YDF9mGR7BpFw6OHhmPMHj9c372u969G3OLQv16+LjoI
TdQZRl3IjctJTjueHiUO45AtBHWzRoB72qoBPBai8Gs00KgPUphynz02lxsvOSBaT+dLLRv3Dyy/
jtIUyt6PmJuiTIJ+8Z9Pt9Wbw8OFrY58xutoilgwGocTS5tcr16ve4O36WNuTr6gj9RxHrKblAL9
OTchuBg+5nVlyYacq3B41zZmeT4WWaBf1bKJZIraAU5d6Owe29oZIiYFKXpOV0UxSEexVMQUdXVU
TX7R/eT8HiF6LpK4phZVHeZFmRZaIfgl/CsrtLSGVKI6YL8HS4ui3YeDMwKt4m+C8ClBblGCt1wN
arLcfLjknxYyUH6mCDXJROE1x6o6vPs4oEg+E99xoFQGm4EUCkJpIOZf8LhmlsJ4DiyBYsGD4cit
irl6P3L3KYUqKIOXrrqdjtorJi5JlG5KE+tGOY2YNlElYjAgfh0xSiJBiLeGR+/ExQFRfZQCnPV2
F7cXi+pacRWssmK2tORlNiSmxOPD4s58ZbxzUEgpTcfGEkmKNA++oj6xeXozlp0mtRpuDybQ/Zf8
0nX/jOAsfSZlK52IvthGDVysoMYd6H3spt+aB7Y0ZAObtrGuRrffmu7jH6Tz0QETIRv9ABvheNcm
2J0QIAYUhc1zI0DjVuTFBJPOAexhroF0RzR6X14BISeBt8AJ6HsgUSNW/zodymofSLDyt9bHNKDg
yYdeB4IbAYLTedJirungql//0V3PLvkVu/X1F80vbHZr9sw3Nx9uuKQIbZwtmsf24mQ3RJb9xa6+
fm3e+KCOXFTXv7bg4Uy4/oEGcMdEYxZUiEq72YBknP5ZfRt9NG7YNJiDUFsWHInM+qwaDbSfHskQ
j/6X1SzZMwfR4V6WgwJ5i7yWHq/DNk7uYHb+k1cneCbJfhKLktSSE2KkieWDf0HMHEQT8nXyFcw9
Zf1n2V8sqYfNSHdXN1guOeH8Qv9IxhYGA/agDa5oA5LcjEC3HXDxuPyXlkn7YXkCQoDOuh/KzJG2
sJn2tLA5wIiOrcTQETiue/eW/5glG0VBttTHNRpYOlfN3eXCkiCaXeSL7oSb+/gSiPoEWtfcHsM1
L/Lpk8qoCrGH274HMI7Sdl2cBp4HZ0mAWE7GGGtdNeXpN9zvPmp0v1lDk/78867GNLAleb/qvB3C
Ap3tq8lgvtSmgtKsZaeNhaw0JCWqCYNB85Gf0a35ut4vbtKab+rg1gQxXn31byy/1O0siK2x70VO
N4qWS/iDjh8wDuREBIDu8VONOQuo+Jf8bRY4zl9dP+7PH+/Wf0/2t3OtmoQsLsc/Au0NDzTnD49x
0CukI108w7Fg/u1AJ2WBJIFvAHmT7wNZdNn5C9RprqB/FbDfXKzFZdST6hjRD9TvzD05KFb4yZQ0
xJe7/6uiy1J9JiFua+K2NpwfYmmeaV4NPh0496IUx0dcFohLEcvkXmLpKyZuldP7n+Vv8AalHjrL
f7nwl/3Xbv90nozOhm4pa3TFX9V0T+fJlqPb/rS73g9yF/F4Wqp8PHlz4VAUE4/OkdqJXR9WVIbW
NeDWTvKVyrFBKBUs4tF8jxaDNzeD36x6kjq6D+sqPZQNsM2lIIMEeZwgDhDWVQvDv6x5YJNt/z0Q
j1c6KzIq13r/adCf6bxBkjEIMSzPmzBSDMYVoxYxGITAs5jMsZ4wc2m8C8VApK0ebJ9ubodn8/Uu
aSv47aimEqfnIQTofRyQOhlrGnWZjw5HWveHmMzw1cNg/e5hs/7FrAIfgACXk8fzl5mg129ORpbU
4+yzE7cZ1xrcjh5pa7J0vn0cX3d2DzWzKAMtBzbNYUSQwgKoKwLEB5ZH8AV61dlId5+Cp86cexR6
kn3A5h2LSZwAzxQWgg2MG2HUiafqBeD6hz0kah4zxH/DpeYp+WEuc5HYB2LbTyTC+/CP8ynaCinf
ZPp29ZH3HZQ5XMB55/04HDZS5HLlg/rDJTOP2TqS3aX6PbJTMDBfExDeW/Hr8KhWo0ZjXPI2co8Z
BPelqi/Y7x5arkA4Cr5jOhHEKgzEs4soNXgQ/ZpdPr6rrrl2gvGPIuB5L1UHz8PPoJQALIvh/Amg
g/QnBoeixcowMd8xK6O0rCjzenBrMamwUGfAgmBAlrNf1w/0UsNxoxBrwVRCWkuVCpRshL4t71sG
SC/DZKP5hTSTZaHADbaHlyJXO/fPuvlc6Hg66SMRYQCtYbSsNxhxA8/zwdf1dtZUk02vHwv8bnpX
f1gExP8xLGO5CIZHdmFZfoNhWl1AxFy/e1pp9ZVfgJlBzNtA0uPI99J/cn9Fcx3LyxuWYIUm9fZH
PO7w5EgT7VuQaJnzhC9Tz4XcPEAY6j6XWURH1P2gdMRbOvBNtbiYzHTcCW8ASQBhxoW6gKiuQxk9
E0nLKyABiolAEjApERrIVkPa5BpT2VICLhZIKGMdlOyfS7XA1TPWx7Lc65k3sqiX164Pv4mHTY1I
5NkmN1HcJObfTfvk/nppLRAFy2xeW+iW46tSI7zl+G4W213dypRYmhs1IDy6evjGoSNpBv9Yjhb3
pDU/kxbX2Ef7l/MRRymQVtA63sQiuavsHGQih7OGJx9Ad0ZQff88Q2pSfiRmlD1c/DwNuDzefOZ1
GNOCBvVAttMYEYN6VBg4Gs8v9sMP1b+RaQmqnRNPh4RPjSttOkNaEEuA4W7Hga2tqVBzN98EUfWZ
LNWmX4fc7+eBahW9f5DSHCAE7Wxup17vRmcjLtFmpZqGMcwq5ANZ7HaXens3eOd3aQ4/l+TQCDYk
pNJCCmFXDE+aUJkRsvuzVdrOoSYsfSEPY2utsnU61Ed7iwc8fRh+RlocYn9Cuta9H6z8ZDHW5206
VColBRGV4o4+4wTb2f1f4+r2Ez+ednMLuRnBQfRLuclM44QOwQ5KRTtVmABtsQ7DqJ/aQjh1cPab
01RlnsyGV6ky/jr3N/n38tBIgVg9EsntF4D+5SD5NicmaPSjIksDM4HRIP6gCgzPjnJ27Cutdm92
wxjXYoPTYjF86wv/yIIHXvXq9xuW5teb8ZvdGs6ajj55tMYkfGZ1IdjwfPefJMbZAJeKuDqua3RT
v+kcK8hCEpQpEENrWq16+hn0tFiaLC2TvQx+AV+/Px/2Lsv3/ZPcLq7AatI9HC8IohZ8INXly+aw
ZRc3cyDhpBqKY1CZMZROdShZ5Jt2z9bzS3Fx9i/4Bngz49g1TsAZnr/V54JohlGIVsq70YWsEZK4
dMyw/GT/TCA/OfWmnGQXgNqeNB5FUkE1ZFrWwhCAYvEzts1l7JeTz81X0xJ9j6Z4HIl3KZ9QED7k
FBB+NPUAHiePScUBAap2ZOQ5gTh3fqx66t2VHEdHZb6Jdb1SXLkzB+Io0CqPFJACt9O48MLGTKlP
D7GUX/25/sPrm1kaxl5V3f/i2s7320s569vx9Nd2MbaEpFRfNfC+3NTv9uPe+eru3X77cDE5TM/S
bxOBuVpSPzbGNww1wEDS0eGiup59VF+dauGUAbWFmn9OAiFoVD+7XaVC4Q3phE5y2vFKx40dvj6O
/nNbXeI0yjWjVPt35NPwQ/br8n+XjBUouciYfMEyW8YhNcsb7apxtaoOq3rZKAT5Jfk4oYwFxlYl
SRU/kkAqv9u4ETza3VUzTReFUy+So09/7E4tHraXq9X0V7cY8PhItYoGAiGM2DhL1V0fYGkXElm9
drZ/X3fuftEoBb+FsKrnn1ebwZX5zJDyJyxlKkmucmLT8esphzVtOAhmGjeuOJnfE7Xm//XZ4+Ey
6t8Gi7qJmxrIDtMCqbRfgki8WvYkbXE1/FMKdPvqlzyfnTTj2RTzFFO8HV4y6GmnHcjufRdiRuD1
6Ano94VAgbhXq8p0FmcXrlSpy5vRXiMkbk+VlO/P4GtExSKuUcgViQ6ul6eZ5LZjxuqNFgzJ2BOI
b6YMrMslcCIQ4xaT6nzPRet7kgDKLAQFcdSQ6YUsSygXcCgFnA4ul8dBIpPRGUu7gzjQBKaHybDa
L1WCBv544hEjamStqtLjVpOiyWBuEuHyUh4IL6phNYDV2hblqhnyhI+4SoZepANONeLNUo5Lc+1g
qP55tdbQJIF6AbN0twYkRTY3nNrQLZj7aWq468FVS8rJIEJGy4JXX10039WuOkTEnTgXVaBeyWqA
MkmHhqYdeEHA/dT5y1ukl9dBnE5OmBlIoDTw/9dnEd58trmL3bWYOqxfTG5jG/F4gM4KjPOiXBSF
K3w1mQqxXh426VY/6hNqe1RvpDs+uOLheZ9wOXm4q3bjbj96PIWVzeLAtueW3DY8uqfWSZL+EeG+
4buRH2cD2+suR3jymH179JPzyQURG+ej7Q93S9fj2h7zUzuDd2Pt10vz8lbDpMNahm0+NM4jMyGQ
FAjPejEY0pwHKUEMj2syad+iXDIviaaheaGGcRBSCmwTl8SX6VFXpzso6aP3G5Gi4T/LzjXM1RrG
2s6ng/X1zZj5TDqlEAB9eF9vz2IrPCqnEAbGAYckJAKdDkKwh03fAdzOtTujhqn/ydpG+izdz5j7
ERNHLEmjIxPLOEXC3PkjD1FDkNjeUcYz8iQ8VbT6piruSYF4Tn7HgLKrpm506UC7Yq6qawikwkkg
fGo7j2v21hzSzVap9vQXYg2I/NW4CgaERzuMv9ZzZl7LjAev5d4k3FWYD5wnOvXcGNpqszh2/vip
9SrXnIhr6loTXa3jgCBVcPnqsXk1POi2CldQAxV8xuzPY1UPp5uNZTC8PONwebUpkOT08agMuKN2
TOF5ounYHyts2LqoAXM5+rW+D10Pd1sCihAUBK4HN0QD3603Z/NZ1xMqxGFyVvTHJbHy48MW3N3c
n20376OJis+MI7wYMoSVu+vUH5zADwfnF/sROEFOfz5YLv1md8/yKDi/Tt+zkPPTkpDHBKzq/qfe
io6sm4XTozpxOB3fT7oiu/S0CnmOXaJ2Qz2bxeUBRTu4xdrQTVT0RLJJNlpprwpZfEwtrVZCsQdW
GcCTYDOAjMTVtrxHMWp2vH0oWAbmdfsdX4/N4vxvHgdvXRnZsva6L15fP3Hs6tHFssoqhqN834oL
Gd9/lh3MlpyvlqbgE2ru5zCcPrdHNs1HP56qj5jq4J8/CNQpH24Gf7FAfvrHx/vXxMGo1svqkov1
vh/1H3KmENcSDWuOez895nFbP6z714MOI4HMz63fDn7lP9rHEM2DjFr/gFh+DYvW0eUzRPJis7Bj
MDSrUPJdaeblYGrzI4wJg4srg0PFei0JNjMmyGgCjTtptrJbNPlJMB1oe9ILBUAKDgnAiwdHkx+n
JmlTHhcocoQHVBBFtzGy6Qc0P0iob/7TRAV6BvAntDk9enfYY+EmezoxZU1/WLPd4Lkp60/79fSw
6G9kCzbb4VvbhkSgvOg3/Oe2DSvqFrqZSqSAfNj10lBqshLo1q+k87S8EoQEVHu6I31mddJ4HDR3
Np65WJd5qK++YnYcwoqkITdwEj1cgz/DazI2hzgBk1cpWN9kcFfKzgNxmU3MHUAzSIFxfF0eR0Gh
84Axjbvu67O2drdumnRYRsLtImwIdy8UGKHRmoz23D8chHYANrd4WXlQwWwjVlk9dmJDuDnK6Wi0
Xw7Li/pyMmR7SSxSUTfyRuek1e/3g7fEYCJgSPZnIIG7XWLolXxiwwjiK3ebw/sl0ZqH9KKCjOBa
gLzMYYNazlB7W6o4bNhlg2QNmw0G9clNG8v+cPuwPYw3H2DgIvUg0Bg2g0SWfSNAQmsIl4cwht8D
bzNhW1UUhWEHpQzaa6+I3s+j2sF8u+E4JkPutRG21kguWart4H2MBI9mv+IHkQJz6tXezWexFr4P
HkVyj4hRGWA9YuAwro/eMEUERgPqZAae8uMMSQUhaKUN/xwHuhQjKaod86WydtWB1MTsr1qwzEzH
HWKXNn2Wx+HmT+64fzekh+cUtFo9fWTinE/ZwXNjuw5AshqSG3z/O0fJ8J8YAUEBUgW+0/y56sx+
1Q8jP4oB+L8oxqNnN4RRBgW0iyRHWs4H5hp51oZP++tA3jE0ARVlkFLF/F79l0rFtiO/QJuUj5Av
HpLAQzclCf68keO+ArWcfZ/i6RmRm8PZjDioxUdKtsQeFB2R+vb1YIhD0HJ5UBFSH3k42jYFbUGK
dYZhMS15hhRhR03I8HhQktGB7Vl9o5McrS9AiipYz85vNmda4uzXCgRxqB4Gb9Mopu3U91nke1lH
bR6eYDS2H0bNYx9EGMqH94e7CyaXWEMjndkKzxQmzRGakwajAP9iu4nHT/hDGozjuRWmfy64qwZC
igO/ePNQf3qaP7zh1q3Xu4NHep/3JHlBZTV/pYLiHCKXTsrmy2q+/KXW8Mac0e84sC2GUPyav4NW
1v1xvER8NvpruHz600+oAchq07yZ7PvvJsvlcTFi+QQlKduKQ2X2u792de9Mm7ZqDh7Qr2VkPfxy
Q2VkQQdlghH0mwd/V6vqYrHDP3dad/S3MRS8yWgE5a+x2jh+YPx6sLnsn09mnS/h8PGsxyVS1+nE
9Zj2LuMmuuJBFzKh25MJiFVY2IEY31q87s+necrNZiHWtGMfTkwB0o6hkN1gIM5+ow2HrQYwbgTj
rfkyTutCMRAB4kFb6+jiUyIOlKcRax+MRMZifA6L1b/6j6wwb6WBO1Dcclm/I3LcAYnq0IKh8NL9
M4Gqa4YgbZyXdf3BuV2q+KGuKw/+icEbn95sxDWcdd1nZr/P9uXmu2OX+53BYXi7eJhdpYX6fM3q
Doh2QvtZgVlZGVpXAhWYbkUhqW8W7opFbzk9mx6uLHc6KDG0Drf4FAGE/7hBKPsunkCJGGnqrSL8
6+X7J/kqSonh8sKd5kKP0I7vz7eNrkqGgxI7YtBoYTgPaL/j6FHAIkyk0ZiFiXwMDUtMO3+TzM9P
t0m97Fh0e6fnW6uhGw6zwrcYN2wUP3UsNsu7h81wyultzKIwSgKPyfiFT2FIW5NCkMlhdPidYymB
E6bT+dBOaFsPmw7DZEk4grjLvLkn64s/+UMlCZliCtRUIkaLH5Zv7v6thPY5GG0duHqLAYAiKAIr
GqCfF8SPiBoBhkrgP7QJ2wB6VCEsK2WZMA4jTxEJ6FkghDw5AzeLjygZEkQTGiElhCfAy0Tk3LHn
3mETRGT0iiuLB/3h4PQUocN8250OmmYWF5NCplX1pZq/Q1T4fFy3DFVRIfvR2ap7IUJv++d3M92o
CNHIwyta98ILeBOt40uRMfYsmt6FDUiEpE4E8Xho7imo8PxTrRhcvLWZqtYacNNnwwekMCNAgqPF
97AHR7q9FTtXQIl5PmncUg6ET5TI1LiYChcjvAwzGN4Ej9t+h1Iig9Kjs6tonKZ7POybJFiuDZlL
jVEbf8/vKsvuw/rf3VVabQC7Yts1v7apcyfauoasPATi1ZAFHI5Nfg5Gm4jNX7v7Y7XirGRwgIlL
CgjRzoe7UfII4GIVmz0FogSiMoiUTMQW1dAMb22VZuvM8F7A5gdAXstno5YSXa6/ZBi5/NznNmFc
kYNkYmVGLUcgJLchzEN0O45rylGCPCaJAOMAH8YTuiIXq1rFvSxG3PL8AzHSlbHcrTOueqO4ILo9
Ij3bdbrzujfTXjAOCeaoYD6KUMCnhu7SWBIm96vXpCJZQHM1DxxsocTST9GfMUNbZAoOfyeD3P6E
X6167/B5QtAMi23bzz7cbv4milTwAXgdROwdffP++6d7TTwkxgx+10X3Zk7D5HDmZQzpoIwyKIno
XKfT2RJjPncg2zzVJvnmiwZ/XIy50/BqfCs+hMvEe3m6rSCxgtfs7vzkAgE6+D1wMxlsY9wIsH/O
BY7857kWt5u1sK8kgTtgVRObee4qT3KYuYDQz3io5380SNT9AXcx98Tp1IOG0yi4quX5ING22vR3
1ai6vVpVu4/mHDMWeKa6+srV4JLdJVAYvJBdo3RQG68G0sZxDq2lJqK2VRtajPH2FEFtaQVIUVxS
Newy9EIQQymoGJqWmlptOAoF1UQ273RibCatTrVyafODaWRI01uhEAUvtEWnmDBAcKQfuhiKTHk3
73a20rApgVSTwTjy3mfigkihj9ZcD6vuZdM8nkFVjJoysSNDa8jz1s2X9UIvDhpuDb40fa46aoZa
Udrneq3qdOh1fj16vLtfbpr3mh1f3TKA8XzNKCJtnWBYohJ1jvaDcGBQE2Q0vbj5F1RN/Wn2+zD0
QLrzlFKMkAgCTIvrXITiuvKXQCmLLt0cRhmYjNnd6rYPmCFPCcV/D+qRhTC5ebv6xMuMBGeznUuj
KCqpxaXBYDKLUlDBWSBEE5cFYrYqnEXUofjScNBuXr+DIcw64gxZZBXLpFf5BhVW0cdq51zKGJ8F
UY48hQSeTW+ne3431T49ZQn7DaIZE/0Lp37zBZRX/WEgt6WvfiMt15aT9VojD1SVqCFzQGlVuJP8
EkaaaDpW1eJQfh8/EdVkCDLxkpQiDzawRAnIQziazk8CCGnAgnuFQXimWt/BIwfd6EMm3AEXWNdx
MCpSRapmMLQgHMvNU1YO7Z8ePzIv9Gq+epymFTTtsU0ki89a6gpEjI7iN3+97s/edlbaf8RauNQ9
iYMS1DV1XqQTxO6elhNPq8Oco1TvtYSEBy+L4/dXLCCOHKwx5nb3Xj3qe6akZab7u+5o0d+PB+8R
Dg+HgtiGIiEgGucCs+wU0bPIWGoKFMOTQzwpVjnhw8I6ZjKior4mOTlzqrARSJtzUKjkUldRFHs+
ekKKGQR9actGFMIRCgIOUQqUUeM1SKokT47xvGhP6CbSlcHp1gofyGgCAWMrsIcRIBTIT6gSByM+
V5LMgXDfRR/CVJi5U/N2tx8+3u4W9Xtd92VqGJo4pgfQ9ACaHqRo0HixjjXB5PWTNhxM5jdn879R
ByIb+yP5hzLD71n0uSws3B895DQaCIhHVC/DTEIo0VT2cveR7/DO9vpsPLigH0F+FQH1ye9QJnFB
5LHzrgPUNImBomwsq/SoAKNW0IZbpfKZy7GSjo0cTW9/vlkyDSmy/u9Dggo/xJ244RzZ0Te0HBtC
ZBDIDhTNnz4/LV5PY24yG07xQSY5DAFe7CYcYBx/FQ2QjlOGo9z3nU3u0iUHncNE7rms9DqwI6P1
ON2HMs1qe8Y43+uW9fZHy+fKp/ncP9AAOqbhOa/ppMIeF17jRrGI5GR7x+h+MTpc42O9f7a3fb+5
YtoqnCkcdZjkh9wEZ5mTwgKCKsEmyeJPUuGcgkB6cHNCmyvMGBzVuZKPHaxh+c+rrPNkKHuGTGzL
uSEpaIEgASjUANoOSMKbV3e/SPfTmERF8xiHFBAZMtULQkPr8Cfow0pTi7rhy6I+PpmJxh3iuOIB
x6RyoUrV9E7docNyv6kf766r98dbjWhpaO/2Bj7uXt3+TrsidPU7xoyK2CNzZcoBXFEcF+TPgovk
gduWp/43rRpEOJt8VAM/F0Wr3bSaH1VL8xGKRd58oXVpaSe7eQueFx9E6wdAsDiL5qhiaefU7qFi
aV7RIGb+4soiEkwHI8DjCM8/GObpfteDqIbDmrODh03N3r9xPToZq+tPN5uH/q4z+aBBUTc5jQxi
RStVqhPlSID5QWhqwT9p5jzns9pcQo+8BoBsFJC9SWgQCdkFpN0JvA5JshOG74V/dXeZ/C0vdImR
D0hDw+P3geRl5V4UgEBABB4CHSACSDGAhSYgLWGAYARIgC+jMTgiaamryQIU7xehkFyEGYxBuUId
kq2XTKygDA8JKKfD15eFo3t6HlAjIjFiPdKlAP0ep82cdvPuIdHTYJKXteVpWOpAW0fMkgEkmFjG
DU0UYEHGq7M5S/w0c4e1I5eERiRhWk8KSH4y8hH/i3csqWkt35DwyBtuS5DFx1RjEp5euEkFbUg0
kcKCWYxof4oII2VoAhUaQQ/eQYritmtQu5q2WkGmoy3ReVsWJRCFsFuoK255yGM9tBj4T+hzOpMu
+nDWML5jvzviMq5T23EYzTuH3nR8faWW93QzHyquCq0bsoIFAUV8DOH7PLlrvWWoSWR7DzwOWSvZ
eA+CQENDVlWA28KAZ7LJqljCTCvdiLzav17lDTK5q3KkXB63sZmxb5EkLJZOBMGgoMkHoQj0668W
cjihFY+y6jP9QuKgHbF0L4fFK3LxTvynNJ4DCaYz0aPqxF1ASCFvIbkkM+tP4yaxhDR8CGCsAYbE
QfN8Z5tl1bRnHO7nHFCdjpZzPghHsPeGcRXYcHB6Yc161tt0Hrf3h3RhjUfwYAAHCOhhPlMUOoMU
mltHFpJCZC8C1qKZREn7kUCJX0CUoujHtuTZN5PNMA2uuI8QdAvAQ1o5VrB5YAwIHSAckGDfkPYH
gRZxlzmt/2yPRWl7tXeIF4iaurVwBTUZskcyCLAEe23QYLN69Xj9kw3seGgn7hujXNwhXXOl06DH
lEWlc4tbHbj1fPx0u9v3nq7UVUAMPQ8BMuH0CP5BCDc+zYvKCz2p5RlgEto8QRCPLLh+slu93120
M6WFJS5Bgyj6WPQ8DKFjQUxly6iIjm7tji8PZ8kzCVtYnBPIKf2a1amValat36xXJ72lhA1SEi8I
UeNtBFwLCXjgrCa7rzzjmYkPwQngd2eHSndWh/jxHwULhBOsBjYdLHFMolOe+5nmm4tN/wo+IQIk
8JKOGUFqkUVg0s5Pn9m6tHyUny+2iE1LcAa62TAEt8TEKmz3fllL13FZfdvDDxntj6rukCt2Ki5P
eM4ine31bHZz0z+UGa2wnnAkFMxOjtkEiplZRLrjgbrEoCKwIBA70RXSEZkuvjC6KMwODohpetw9
rHh7LbOXurEtm3FYFb3ZXZp/VpMnqXqC4/mUdCeQ5tC7uX39WB1Z8O72sn9ph5icVKBAm4t6zlgj
c6VNh1XHIw630SbiR61JsoqqHmK2ljhNwCdAtHiQfxTkQEbsi32PMGk8JJDZr4jtue2cJMXX35zK
Y16PX6HBQhdoWM23UxYO8JipQSDuJE6lX1BiN/bLq3zvn/bHDFeH89UZHzEdoZ+W5cdxZDz3l0HK
G7kVS5qz8JW0pZi4NbOSWnwATgUcyOOnugw5LaOkpV1hq/MyrC4GcOhPrrrapWEOkLcbY4ykEOzk
CmHA8PkqbyXi9SJ/JbSlsAg9sgcuuZccxx40IrasGFNwS7WFVRv1HI9dMjzly4vRm+ow1FSevwC0
nFMklkHhi3PyhNrwkChKhefOG5YdlGSCn7tiBVpNAP8/Y+fa3MaNrOFfxCqK1+FXKZKvsR2vvZv4
i8rJnpAiJVISJVLirz/P2y/QHNJeO1WongYGA2DQFzTu1Qp47Jy8u+lrgRMf4pyYhi8Oj6/YfUEb
ze44Jkknn6U+yi+cm71kTjKZp2ohjmd2FRLHpecTfvZ/lVQ3xbi0rqn94V5OmFodjWanN4NFOVxZ
ByqvH+PW382MHfc0uZztTibEdxNLUMx12je9Wf66vdXasSzvAwP6j39G1VBo3lRbinOMGH0lIEZk
g7B4HIfiiZ41KolhNPGWcFpnoLRx9PfnHFkEFicf+W1Y0bxXq14hiJ0D3fdHc9dLCNDaYWiRUtHw
tZ9EJNsD0vPR/IO47cdr5MeKnXNsj9t+GV+TIT1Yxm57gzi5o932968Xk8HlYvf2YPAAaUQbABH1
aNatAyzBbWk2DowubMYC+W4spesRHnTr3VlXnSgrEd7EkCg/ijaiOSvlIZzbwLJ+1TiG+SQYtWTo
6vLHwOhUln1MXkRDifgjN1FWceSLqid9SmqlSS7KqDV0u088ml3oVjN3hl4V5MbXs5QUXjUX+5mg
GNmSGyFAMsRr/Qc0QuZuF6kJEI18Df+zudUuNlScqidMmzoNI/1X+/7oNuPIfgQbEgxCuqUzRBr4
aVONuBOqqDFF49ipQfHiUBWE6FBhHsWDWvJh0R7XQYkgKeiC7kMYSvbUbR6IDwH+UuqG2afQIAWi
L9F/ocFdELQ2XmeekA/B6VHl54RY+yS0RkNJEAK0tgAyjc05PiqD79dtKzyilqJbXbKikfISCnTB
jQBbGplE/VU7CiF4rea0Sx2/g4DrAfMtnx3bmiZUzH7IBC1BuPVGIlId5rFEqjIwy1k6wH+sCTD2
v6sJGo5H58YfjuLVkveWJthN+o+Pu4ebXfQCLCtAy425F1nBEZKyDVLHrngDgylK+8hzGnQIWzhv
vyNOVA/yC1bnMzrxigNgCG3aNDOYE2AevEAR8HAjMVvJ46wDk9akMqT+2wQDNy3cqJcVClbmpsEB
JUKnW/lQ4yBAKGRKQCckH2eS/JgecSTSkcU9GQ24yJULgkb9wUjLF1rk6G8fTx634+vd27IoxcqE
ysflwfVWKevOObfSQQuTBoRwm1LgVD6KpUytEGplALToGaYysP0UW0Zi6BDx0+FwqnjEn8fk187V
q/YUCnVuuQRpCwneo8pHKBAVKluQ5Zcoc7aHUeFWvK5n49QwJyMIDk6XTZnntJ4lEGT69HyqNRIx
JtW5fPhZp7h/PKpOp3jEMoP+kGV8J4Nx3CfQqv/l9XoxXe6usv5jGZ61O9WcTQg1jZQYYk4PxmrP
cFQ5kOrHpWhYQI6GntDM0IBXqHGGr9THCG1voTlU/CJWiAsItDBuBAgZLD0oXrxFXxelWYd7IQKU
wUlFFaMxAwjD9e8vnrR7zIJzhLTsJChZjuZoBVq89rsGi41TZkmqwSStpzsAkvgI03pxNnooM1o3
76edMlkqMatXYpvc/8QS8oTogcCJ4MNhMxiOOM1x3Dsazd9Nxt3n1aR5ji4uNCUvTAcLXMocpDR9
jZQeGTsL6iHOvCWyGUCkZ48sFjfrQmKf0Gb75kH2gaM7IpCIZhZDc42sgeiB7heBJKu0+QCSJzck
Yp6w3iSCEc48Q1n14rSOwNGiFnwgY2GCMZyZvCQ1u2DiHNGHR6J19/yu9Yi1O5kecmnMcJjvgf4J
w7qzMaaF9d0zvWFxMaM7eIkEbCMungYEomwJY2bv/s1T/5V/zRxffpOpfkpLEFB9FsTiXv0/vCBA
GBsEB+LG21AMXRuIRMpFL/CxWRkIS6KmdI2FdFY1CZ97n9cnZ3jRUGE4kESmYrFQJ4j8LWbkb4RI
LlSIET6CHd+6sggTeeFXjq1myXhCsgZvQ4tMXW7ACC4JpCOu/8Vf/H0/X8R8JZ0PltS+u7rUNSi8
Q+Fi0mYV6HuGpWyLhyHuv+YjIpOjy/BP5JTlXcd2iuR0hKj2uUiN+6OOJnTuu6PnRW8wxU6J0ScE
S9JpPAZS8OIQUENY0Ejn6mOMCk1OuSYA6cLBwEAN6YhRy6xzHTcOTpxvL7gSI6xloMVKTNkaahR/
hdfsdzhyGGpXB1RWozOJbZLjtascEzwAnRdXHZmlpdtc9GS5oZDKfxy9aP4U68Fu9E0CmlBAI+6Q
/NgsYcfH96pf4/XDAabJcHSkJvu7wfV8Pb20mqRiITJVTf27wr/pLaLqeGMiAI2rtsNY9GBbBoIQ
fv2BZXmQhlhlZo3AWeeX64u7s9o0UuOiSoUgpoopIW+lkKmCt5CHhWTRVKr+6VvE7XLgVhcg7a5C
agnrCsPdl2Hvxe4rKmNvx5g+EpDaq3dICpjFthAsxCvphHD9g+lpLkj9DqV6XW5qm/Ro1pqR3rcs
mM2wuz0ZLU6e3q77ExkpUEpNzzg2ctaJT8jzMPu4m7znFa1Pd1cH5SFF8UDkJJ9xEab/SdpaA3g4
hAhI01CkSQ2VdXzrYvScfLGNCRVEiOhggnjCExpZY0OIOKITukHn2r6IitEldraU0aawSk4H++N0
8QoUh3l/0+UsW23xaastKn1PidrDOjIvrL80eqALxfFRNfy3IWmDkD0hZlvgvla+9q9ObwdlBWks
76S8xJZuWXNsGP9CxQiizHvnw/kfsffmC4HTj1gK5nr/HXXJx2waxWBklLmYAaVeSSGqdr/oEqX0
ejp7jRiU+mV+K5YO04i7lqlZuNz8rVqOMUizuLdpgntsraoknqGPGBFbsz/PwTYIs8WUEKADwrYn
AnwPlVSKWIYgvEqikWi668ocgopxkc01hZA41kOhwP2dWKNaJ/uZOvLlhcQ2IF5wQwpjHIQQ/gzo
X3A5E/otXuL4v/xTwNJDhJ8QZf4NKJaqiOS7spGFG68lOxG8OlAORgKLUUCnYEZcewckmUcL4Bb/
HonlNR46SCSUyuQgYw6X+7z8P+V/2OQf8fNPWoDu8cL5mC5kzh6NMuHw85jPbemV3c2oN9vO++gV
pusxKJAHO8Sg7SwkCAy6wpAQmLq4unY+5dtSAbFhHnBTXYzEIiqYiSBoLK5qNbaE4C1NbnRnCjAL
ANuIvYZUuBGqFAQvzrjHf/e7bqBEWHrRY6keV7shYZDWuLWHKRJqPQC6l6AfU4KTk7/V8A2rj8a9
HndjsxBJfdgWJfq97e3V7Wz79FabX6h68rY2MhmMJ6T2wXEQA9xNL8Qop0vEZN3l8+nl6k00DrWF
yMEGJ+SPyYAk2q7oudB2Op+ChKXalP5i/Iq18O44EM10NiRNYhA4/+/wXi2KCsnZABzEWvQdXQQo
nJ+B07igEc0hYopIUQziU39C4RDNEQq/lI0XSik4JiGZkaV1svRszcpIJgPCTp6+DibCOdFE8IY+
I8AcGp2ragfe/uqZGBuBRSPFOXTgk9ech2FWtHEBB5oVrXdZbghzESi2a+sdD1LPC+tGZDMvOoME
9mpLH6qbcj+Jz3UO5pibd5weKuuRIYc/484KWZxlxQmJKLe6IwTWxau5k1gmT0mRGJfXhUVROoTA
h+X5bq0d/xYvkChdAE0KeeRNiZE+GTnx1sAA/2HxIc9ybKf9QCNYTNaxID+Wqf7xlQ5NaLcJW0u6
nO7DHXLHw6DPq818MWExBJoNLvdIvvUbrN/94q67ZSEhLMQeocU7AlLTpXC0Rkh5LwbnCEykL7rJ
tqOQgc726vXDeKSTmYlVv5kO4xhveJxADQ8trsavZBSrS+xOs3lXm01CZ1ocYEV70Z+bzYfhVawQ
hHNDcPwJMWWnRd+GNYd/KMn4jCDhnmQNdSzOjiLoR7XZhRT0f9yxRWQ8ROAT1t4gri6BIW+Hf246
Z1bpyotCEzPzzryUTqzOkcaPUh6l4/Ioifpvkvnok2Hw8BbroEh7WD4hhARUObSVEGYPgpf2BRxr
m8cwG/7dY0djUe2G31JhyTEkAoigROw7wgOLI2OKs5FNSkykguyRCjJOESJXQiz7wGJ3yHANybdE
kIq9pEJymbebHiARbGTwShuwyIpZTxXM4lyNFhUnC27cu915YVdeRyZOmJO8IpEqpyHOlJmfkoRT
WRQatzcTq06SWqmdW6LiiMZnu/NJ55xEo8F2rVAfIMRwDZki/sDQdaN61i+2bLKsIcLz345wfiTa
YoIrGn76yT/VI5PvdL5YdDoeTLT/m8tDj4bv70fN4rl/s6FpZo8aegQDABhtarbSiDROSiYgmgME
sXITC44ukJSFk8TQUtKPQHyQOEuo8BBgCUWIz5Hxj1DoOjNWM9nip2Zpo1zdRxBv8uQRZwYt23cg
UYdZ5WYZswl8CWKIGeqqNlNGXaNOef9jnX0Sd4YfDd02HPbFgQkDVpI2sVC7ZQctH2+frqZ3t9u6
gI0MGbpVBcawkKt3D9kE7EqnZkHKQWxZ01nfIFQ0MVD/0CS/IaV0xAFnLQvQH9bRT3y9s5uRziEH
Da1ZTBp/rELWbiQhK2Yh2aMSdpnTyhTr56suu6J89JfpLp2Zujqmc6fcPjGN7cVobGZJohtG10om
CvO6zJiYARJilaAKsyto8QPaIXUOCQGG4vgQO8Fm8BrqhvzyNenBMgn5zhzkry3IxEXyLcKY2ETm
VJ66Wmbbec30UuumoFjp8fVqVlSlPyNdEGCZPtppQAwnFqwbcLgeq46GeTxSqvCnAs7SiO8Y3xNk
m6tNGA7rxgGBLaZjY/oll+7dbLVsFdawgJvhwkqo9rPZxjQHpjeompSuXIOMx6qyaHAR6jAEiJXK
gc/AzVSEuyHGu+W2pt15u30Xd9AyR2fKSgKIekBPqKl0m1nHLsnKjactWFhGmoNx/1Qb0Gu1Gb0l
SZKRHuITrGcpnjqiITxY0ghQjXY4M6PyjSlcJk6CKXXWXIy9TW5evCUIj3kRxMrIsDYglRthgdq+
EKTmRyygs5fJtLT4To7XdZoLFEfKRhKSxXfTb3Or22Kxmlp6g8NmVHovWlUh2A5qZKz/GHy/0ho7
fGsWeMIBjAJQZPMuDA3vkqi/NgIOF/vzhJkKaZG4Vsj8ujp5IUVy8imKpLRqG24kE8rk+LI4WGG/
uh/+JfgnmjnuyP5GM7O2mC4qB+aNh0cX/I6vnwY3vdE1B9TTZvPjVT4sBfa1hcJsnlIBsxsP9dk5
vZ3M46bX6DLyEoMTTajDz+q48PPiBUcvl63N4vpqLBZmrP23/WZiq0azfW0nw1aEUVoKynxoTQaE
eeDBNmzxI9rNvAOFbTYZFjpXg7A0k+zOShJTI8ZblPkZTb5Zbz/uMiLcDGkqJyMW8x7RZH43eVpf
dqZJE1o3iO8GDpwKNxWgkZWNSdC/YHlsixqtdi3GMA8P4nW9E8eIdYvpYTwhNS/aZN859ANvvcag
vdCD2oYmlt9cNwkVTIiQYqOIAXEN3VypP0zF2mQ0MaBNZ3vaWV1I4iBJPTQM3P1LQ6rmp43Hyeg7
IzeT3qhp+mPWU3Ou1rF52F9O5ze9ZlMnm8mFqqfGDZMApoEhxLCL5YMS7DrsF8yCz9xjSKtEiNsm
d2Kr8amjhaAjiR5O1qTsmchANSvVrCFrvKV5spZvGyHS8t9T92h8nJX9wWXnqZ3THE3FDCWxCyCl
7QFRWJPE5hghscbXIZZbXsEohs+/X6HnY30QKfI+ecYIqcMchim/iXzLOhoHpCZ5kdJsLxCX+joR
h6NMQaRpY1IU5B9p2Lgi/VDDMkVKH6PpNwPWLhx3NJbz7qLZPd89xmgsNCUXIGRrnYCuE8EISQLj
hZwmraEp3exiMo94WkDPI9SuBwr5wLYGOvf98/yBmbg4rjO66rYDUtoP9S+Egl+SeqYbXjvrBH+q
mIeDeI4MxOkoiXZ/J1mOhOIenUzTTKENH9A1OcDkBxKYPAFzgVtt+JU5gxAQoDV+2Ad+X1jlOc55
IA6a3tHgEGt9vGGK7AarD3AF4UA5rXjRBSXzxUKDXyVU97mqp1RcNPvg2RQYh4FqDyojEoZuin1D
VlYEzJdxcJ2ZDbhsnk5/0oKMvlkqyLm37LQ8OeG+gN6oNznSXp35w3R8z+aJ2qqTDWxEgYFmtWr8
EvDrYlbOY8oIDCmL7W6Hb+CxdHCYO7xSMtHCC4kLpOA8KH912mvWYWGaSbYsSlh80gm2Si20oxlW
I1T76bLkMCOGYrWwDmAas5cRLYOJpsiQQOsuG6pSMus5p3/8VY5pIiBZzGx1AFecRxALX2Ed95JA
cugpo8Iw4GFA8MS1tRCt1fbhfP1KKwHmrzdbjZnAAURJCBLspbucB7P1L72lticQBJPh4npkD0RF
54gWDodegmn6k8t/E1ENYFigRuAjnCLVzZ+J/ISXvl3OIV6aTLpsK8ImYa76cA7jfvjY7Q7Wvee6
zpG2ylwEI8EwVlVmKuOmtXEYpD3hagUV0w51ubPaLAYmWUs6m9ouLPSP9grcZD+CViBAuOBg/BDy
/e/ehMloCho3HUMfAKCJ0GL5R3tiLWANQRWLikEMiXjUPoFH03k/tUa+HauCBP0TVr6dsL2LnuzR
iprO02izXe9219GTjc5s2ySkpheMmFDtdqZFSJiEjkA3HuAhffbVxTTuLVYzsDYMqxkHINfR2wMi
aCGaWnpcQXy0pASojluBU8lAnOtZqnoadxpYGwPt1HhbCFzTWHnUK65we8uIosqp7ENTCvNpM/vr
xyw/jBVKB0029T3qDrg2YIL+nJwcHZex2z1wmfS6h/GHkJ78cts/A6HKYXdKoIUH9lC1Vpl49zN8
1H9oVyYiFO6VD6FGc0ZPH4YOBSITgwdvWzO1RE+SiP0IRLT6BbESEeO1nFaAvXMARWkjFJmqUY3B
zyRYfiE0ey1iZkjyOHsTFl3dGiSz/LbHMGwXAC21wD2iu1dUJBeMkhivRESREJCzOMQlon8eHMSQ
/wcH4nXRwEHm/53QxdNZDXi0CIP2hemOwXT8lpgZGeSQ/Sk9YfseEeUNrvdTGyKdPsTabq8/Zd58
xAvIwoG3E9azt+ZoFztuiHngaB3tkeGFo/IlZXI8FS5EMXb0gcb+ePMAPhAWkJRtdbpYvM6aYkKB
44xIC8aIYUifjuGl8UMFqtkLC1uSFy0e4R6nAcpW58hoHu2WDepWEy9Sk9XuprQc10XfGlPF7xrW
R7QzIWJ3MfiIlFvoU/Qdgrhb+nUatVUBMJ3UgrUB2qFYcbeb40vllptJ0bdSv0+fPFViVSw9HOM8
0SYWXYHSUFg5/it1jw1EMrcqIoFEVKvBpQdTdcEOzdeH5nTc1XkRcMxixu3VMVxn0qSZa9LgFV3c
7fEi3ehWUXkihPfotBb3lMoJBQnuKnCBu9f002tZKWgd+Kqo9afuFJzHml8lVSqZB3Qg4Ob+l8t/
1QN1cnelYoaVQ/IgppGrop2hQ0gIznFy/tDxiYkDNyQyV7ZpgtzOleuRlvbRW0k1JF60q6YMXrk6
koZqqNqBJ+pAPtQXD1RpnL5NPlSBhgsoAcMFJFVMqbqwz4HeTgjOB2Wy3fHKBBhDQLK84hyG2uKH
MdZuh7KcFAAcaOeBPvB/NF3Sk0l11P6MuLuGc4tZvnkyGh5t5t4N7/oPze1yHub7evlmre3GVICh
tRA4asY7S6xvrGCAdmg9EMNmWFe2mXEN6cqhhup+bXHyQkvM4Xgxc1UOcG/nnCuWfPkUHMGbsrxL
SwLj3MC2avCwkDgteBEqlSPphYVhYO6BLoSYbRI3/8goSLqC2Jl1CuQgLfMORDACzIYmjITaGxuP
/71ZqgUXm4XNZugeGdB89mMjghP2DqnYNF1Oxu1z+RDjqhw4PToexuvcPF/O7znqTAsVIB4FMP1M
SKi42sRleYWS0TzEBndF46DL2fx9EhNkNfKF4XEuinpd3DnjBgQVBiKD7rF7/fvjI8etl9WM4pA6
LGROIKIDo3EHdZMuC2Q1u5srRTXvWjZKA4gv1khKSa45ynzAmddfeR/XBEtnXj+8nPcG5QwJUvO/
xLAVtUpAhrURcNL3W2X0FdTLNvieiknnUgApiEsGhFH5fbppI7bV1wxhA5OxDOA7d0Pi1IiO7vyN
Z0FcP7wCMeRVuaW9Ox9/3K6v3vtU2WI6E697ibJe3HxCZFYdwGD2at1Z64gTJAy3YENyoU4MzYET
i9RdAjJIxwgN/+bwjGBvscOIamKVxor8ycIQgY2BdTdHQITUQgz0EJ+KV5dWeU/HluEj7WYiuv4l
7IyEROfTktKRRrjSiR2ZHgIPHgusiO7vyN5JlraU0PKOmCyzna7Hb+f9Xzir8nQ9GH1sTkYfp08r
reeBkBj1JideZEdyupWZTyA4bwXrQNpqc/I3EgWlCYJxgEaMu37BxT5VHboa4WPXn/4ZBt+eL14L
rcYWvy8Xw5kNV1zku/iZxfnqWhcLtkdcg7oEqQ7ih6OelWAEGJoy4EIqTcqa287ZbHNhI0zjF3od
E3Km4MHkx167VisCJUp5STXd4moiP1GBsgeaycfpgOMXHzQD7eDj3nO7sU8TITV2qmsQ62pZW7ot
cTC/er+94YqjdfeDGIvKRlogPzrD9Y2YS4e0mqXEIQ44O/gKgO9DKRTOx8sbSwW62y0xCA5WMIQ5
0LB4D7o7sIIUS/SZC6yjFiSHVtCKbh1L7ojSyGCUHej8wEGAodRSM4HoDytfxT4zf2PoJPxxTMwY
Be5/mtUCJJ3xM7/460wABGf2FeJluVSp+JGb5OHhZNkuy4TMttiiIOKeWGsFT43fzZavLKWLMJ4I
I0qzHL2SQoFYR//kXE27/VZ1Z0eODYsUzdoJYarK13+pKA13AU4Gn5/ul2ejzftVl3ZQ7Uz0eYEk
habsMTRM06ilqNdPkJ3UNFp9OqUZC60EXPUWn3iQuPM6QPTPCEp9HSkQ0I4D7rIl0nCP9vTuakmb
xomLkU/TH7wRty5OOKWGw2P4cxU1lMOqtw2t7qLX9T36B1pIr/jQYLsTyvrQtyH83dniXJWxGnf/
Xm22v3HG00XDLY1OADgY+4Cc6Ju2K366YJzfK5Ss4mAXkP0dpGYfSAfCh+JVDqABMzUpETjOSF2t
gM9cDTRuqEHZ9SbuO3V6mbyjOy3jTtFQl5SIR/hdAoCL26fPPCAxPAaiQ/XNmYbDj/O+Wig4VHwY
ehASlb0GqCZbi6nlTm7Od6/pvsbgnkOtqVJf8UEd+bPeGj0uz+4uF69X4+FbkqaZ0kZpTFVZoeWs
7bw7ib5TOyVSkDoNuLi+PNuO1qfbbv94/ZU7Yxo2nHZO61AW/cvO5vOyOZvplif/BwjpGQcpu3Lx
O1RBdXE7R6GQICmrV0Jo2WB2tHygdH7RejKUvVe7RrGJHD6jNpCL2vwjborgQ0JJvv2neMnXen3b
MIPEeSzLv9xN4mu6TMrMA9d1dJuQzMS4cyMynebP/cX61cNkeDHt3mxOp5Ppewiu3gMEuf0Pt9Os
d1ybBXG8/o1qMm1jJ+v6D4srDKIG0K1YrEcpRGzNHblqRXgoycMzkyD8kB0/w5/pOHBXe2s5QOl1
xLqpuH8kxlLInA4OkckNmKwIosBLbu6MvWlAyg1vdm8HHzVQcqwZVzMsxzChBKsqirt68JGcw4xo
HmMjwaF3X3SHzYfHs0i3zqxYjKg6jzpsOVy8O5v8l6RW21erMFv4i0vqbcOGnxC0ZhJ3r6kuWTrE
tAcq85ZtT15yjEbHyLH0kkpmThbGlVfgwCx0+0piJMxjBgmpF5Ekaoc6A29uNhemSnPafXpjjgMG
NeiNE2t/AAf8xD1C8B9uMfmN/uTL5x7TK3GuehoCGIfgMDSHvO18MW6cq+jreKEtyaTzV57Ps/AA
225MJXVPlh9uLl9c/XHA8TEfqCOGNvfb30gWPjdMthdSTniuIxoWhigcAB/K2xAvBgufKDyiO67H
Hy7vX6w5PTqMHc1I8s7/YAS4340/l2U87urI+TLP5BIZEsbrNk6IS7GZPZ7xDme/RzMwuR0CPGh6
iERzkK752l9O+OGXHU2i1orl7/4C51tDLDJwQ2x43XdE80FSR5BkNUwzGD6dDifr8/HzM9NB1cjU
ytb1cvuZ+oZBYBPdTyrFqMr6sjpBMY/XZffb6ql5CYcRtbKVh4L4a5NzebN6YZ6i2CCUc+8gH/xE
iYEUerptXna4gqQ1VkEBGJPrc9VH6HSyIkQHVPFIxztx/avtWgdkgXKBILtM/N4KBK2mFDjrPKyE
NkT8kFhCkDTjRix4QM1vpuZgN32+ACFdXpfTdawoB7so7cP5+FJnJuJWl9P3KlUdkgGhtuytN8xQ
cJfdupT3OHA1d9FQiADIJ+SgIuVosFyxhtRq75aq0VpwnKs6J3ioXSKYMcyR1HqM2biHB4sQADOS
cn+31UpWp1DSCZZTCnQ+iEJcSA5iqOKEI2kQQ+KAA3GE9FmvAKaCRAEfepO3D58V29I7GrwhL/xA
IeyotzJR4+sUs5HFCNVXMH7VRrH01R87SZLguGyqjj+hpju3qxe8cO05H7wK2f4610KErCmNfdfK
cmGdIDD/SDkfKjK8VCHxqcLxiNH1m9GrrJtS+vgN/TyXQe/oS+Tv1P/Tu1qBJAieMEilOkGCiPKF
o0FQSZTpKJNvk2inYryM19mAiZrWHzI5hDZwBaXVwYvQh+ytDNq41l0Vk/E5ThSo5aQGwM1KZIKx
odk7gvjAWQjq7xHCJcfVYB5QfvO6EfLHy3vPP4CUH4w1ofq8VhC4a0cEY+3nbvmf25tBzCfvv5q9
fFzSxZif3jMMwi+QWCF+plfmMZR0MCJR+ECD7BY9cc7T7cXsnKKRuYvDaTx84G/Kl1ULE2ezvHq/
z5D35DmmQ6KTK9qFcFHETFwOQbSHzyeP0BZs3sRHvFpimvBwJvHDf5Wm1pSL/7AYKCHW/sTJFJZf
F1NVVoQoa0/I9qw/L+O6ePk0GON+vvpgrwnZrOmyXt+d9uY6Xog3OZOo/eD4oxFuCWmtSIrDW3bK
0Oe1KFI0rEMprqLBReo8K9bVbbqbAaPUtej1SZqqjMpzKoByWVxw6r1riYx73CXYlY5QjblaZlpU
1P6DHw9Be6Pvfh6hjEBz/QArGfvdUf/kaKvc+O5pu+0+LlkTzg+qJ7eOs0bJMhtfQmNs1B1IgnF0
8owkTsj3BiF5z3fqAtdxkBqxjPgMGenLRejRGyz2ZbRu7WaOhosmD/h0cr5Ru0cjadg7uTu9vGXb
xJZJVw/JhTW7nSzpN7LKvTVjMWCp7nTBma9uQBezWzWNR46XDiGL7paBK8Wps2UcE8pVvTSNbqTb
bST4dLZVG0+zCJ/gB9rBROtbfjCWmo3hT+huuQK5PRv2Lgrj19ErgpMRQGyilHkqmynEsJs3KO/g
L9glET4yDhJSwsuKzjefLCn1jASoTIA4ANNrrGuI4pYM4psVQXD+Jhav4qPlYOFaJJoZgTiq5XL/
CaE/Zt6TweEaNjMvx3rBt5PeoNeLFbqt7Ru7605397C7H2oRhqdPPMzrwTr+xSybENZbnQ4e3vIU
GsO92pDTnXY0zOZgEDgQnCEmhdTFkdhaOsV40LAvOha0xShSdoYSsU0GNBOJz57OpoXJkrFilI2O
nNgsTvCiwwu34NqsKPZbx1WDusxZt0+X7T/q72afMnpQMsUuT6cP5QpnjDDYzt1aYOn+S3d/gTvN
S6GcQFO7g0BsKLh7frHxadXoqTdQTjwQNi8kx0t9a01ihi7X3EtWDrYhEJZwOuYERauGhxkI842Q
n7DD0emHwQ5DzrQZDjmAXksbj9bkdLZ348V0O+tVXWZ+NoQZzNvmCqsl05zbDdjbXlQaZEwGiJUj
qKnrh1fLD/BB7//uRv/CD22JlqOctsNN9lerRgNJ9tCFBjcUEodflHlReb43eb4ZDE5vbz9AIysR
I5ASJPWIKUujTgulrrBu13YTX9sbfCLCXhmo5U9Jpe6Ng1QxdQP5Y5JYAo+al6EOG+fiT7ZpN6Oj
ZWm7wfa5v14sux/KDVYQw8KZIgo9wGEoXZ7t1xAABGiKgfAa3JTM7+M0v/Hpw/AjQch4fuaPgf7n
Wied7dnf/nNXjavAMDSa0r970Ztqp1kpLxlnsi6Ei0VpsnAqmbQKk6GUQoojmMm4Wz63dfsW74iD
8OKylSrcs9Zou9hNcx4k688PlqHwAo3iz0Mdmfekc6J5k7rh2t5sE+XfD8Dv2zjCYVMPohUGdbdQ
X+cXnsjHa0d0kNIq0kkVq/qQOfVY65RTG4HjvVcRZcVgWKiiOlpLv5MVslKFpPNty3p6eyKNpzvq
ee9YyrB2ShNxw4sXEQDGFkQLjqENNlvshBALSHMKtP3mlBzZgUDZ01KeMbaJPuvev/iXteVe0XlM
AEW3VdMKXwGrgGmQhKENAv+J6usdXbNr1ccdfl30H6sIJsMjM+5+/TSb3D2vB29l+KaoiKHraMzk
+uxx8/X2rn8GVxEKFHt1Rx/Nrm0Yhhzr5WzQYaENVsx1XI4+woWahRn1b0+vbrm5PtNxasDSqEbT
CsOK/ctpAZ5F1oROHfC3qJi5I6tyFkFy9XQ3fD29fzdYjiVtnv53TnzqlZIgznKfmZi8SksZuKw6
W3xeRQa8yNKK0R6CLUZGeGkpBCqiJ3mr6KQIRCteLqWAJ3NyIc3H2gJYVoCKRTLM3ILZD6J2vg61
wMCwIN7dlxjixr/qPegsTxweWvmteNZ8CjSjE2JepkH3K3v1lnF6gmQ6woCwvvtioRercmypyqIj
oxkPXIN1vCelhGH2WYjUjSVZCw8I0TT0VhboWGg0JLrrXZ45kiF9KGZE+E8chQfqzxkDa/1a977z
atAfvnPYtOm/tkWjfrh/j7TSyCmjfQRpMEhlDYnVr/Ez6WKjhn8SAVn+urzTEA8OC2b6eIby/3Er
ODk87dDCOTzR+b9jNhuzRvtweXy/f/c0u+7dovx8NwvNFRm70YKvNVGH9OEsTimJRkIyQGHMhBIU
2FKToMGoofu1INvsKtjq8piTzbRwGgjK/vuT+oUKwWiwDBQJBcrzyKAsZ7+ohqMz/zQ4vR6rC576
kGp3tRICYmWYyI+r+Pj+m1LHWBmsp+JO4ZM4irnVFZgPFrPhaNv06hn4bqyzjq07UAuoj7bioEZR
H1StICuiqCrUU9EBsezNdUmdlaMZaP22n1iCwZE7sc1k/UclgeLUigeHAoJqgTnU7UkdADyufxDa
V3uhhSZaoEjrVENddcoHetDquS2uLTI0SgeNwE0poOUIaCfZj0DLyv5AX2gj8YhWyrgpJxgkBBbi
BQLxCCFmrK80egSJ7o+OYNiXJr6u2COa2kIIA4Vg29J9dATg9Ori8vwnzHFyuFs2mIO1+rjumJuR
Rsf9xP5gsDjpXK5GlTnIXXIX0DIHW8AKwGxYYhqclwTwJqHel5ui9/1DNJuan2jagN7/dvX6efGh
WF7V7BI3mCfU7ROBE0D9VX9ZmgQ3DNk8IH5wAYSGrOA4EGZN1295ss4XDQiC3hP0RK91rCm8p7O2
qZXBQJMdCEWAUo8tygsPylt4wQsJtdn8x+SJ3UFHfYTRiOsr+hPUY8N+tEP1uHla7tb34y67lhl3
pcZtc4OEfUHlS0ijP2AStWll0kAUHFKbcPUwfrunR5jXTw9v+g9l6UuRzVz9UudXqXFIdNzHtrRB
ASo+iQDyuLu4LPejUPE46EBdr8YPZ6ICtWoqUHsEq5JrfyzGR1vVbTKkCKU0/LSyB3Hm+WFts9j0
ZIKxyKYVVq4cnf26vLtpRqvu6Ok37eZHBFIWQKjZ7lkz2u/os2mFwnTj4x6OA13nQLxla0UMmfCP
nXnMGYL5jzT9AlZl3YEamX0oDa8HFbQsk0Lw82hrF0sF0m4JswRhDgaaCSC/RRSYrJCIzVdJa2Ba
tCPFG5cbW9HDB1bZQKSRaFU6LakhnqedwYuyE9ENA5GjweWpJUxOISVdvKXLPA7Tc8LW/vEmm5ma
FDlGwuZhUEaZ/Fv+RX7Ljgj8vWvePA+Oofu0YapNioiU+Bbo4tYF3PtyVuNWP8nBjFECbM166zMR
cXlqcsR2TekvprHtS5+yfiz0ma1go1Jp9Y9IJH6VWHYqQcWNuFrArQjrQjSC194zhkQieNRbXoUE
rpZ6NTjlvEQ6I3xc/9PptyEvOXR4+X6fTyWwMywaWCa8s0GsrWot9EA3riAIOEaQveDWwjLS/QL4
dHU2XtKJjekBIrrxBSL+CbGawQ/Wr+MvyjtU+N5QRy/slTdt9he3v5jjX8iez+wSdz6UhPC6K8Tm
MWFRqqKYwuzfJx1ziWETWEUholZXIbNuGwhrO48XRevuNQEWd6LUFp+A+FxTJ5SHEuDIE7hvquRJ
XalxrKNfdnmydfKckfRFzOCRjizQOEEoJsmIjssfk7cOp4Os/5DZWlrLzJUclWn0FeLOgsyTYNcE
Gd4tT5t1WQpBBKto3qKagD9uEhm8PdjeIYsFLc0Vfl1uLGhO+sc33nI693K7HM67XECrjQHklpoP
bYBDAxhaEVohSA8UZad1tLJpw7ItSzN1vmCYKUgI6gfZAEFYpWGdGAoG3Ik1f08nGhXHsQacegOh
HM4+4ezTcleOTCSM3J2ESxKFIYCnFVXqYTK20ILYhc6kSIfroXlHWHEMJCjujdpRKOJWAwj/CWI9
QAneAY0wycE2nODH0rhQRirS7QetDH+a5XU5XfAw/lxkstvuzpvXHvNXfdb+QRZdqj/GCNAyBEp5
hZbBptfKK3UQQiXy9P/Udib+1aH+4gjiRf8BcdiHpFdME3cFUlGBIGCdX2/HUgjWWQiWdVaoAisr
UGsIoLQUw8ehJSyUHgRDPcH2FJpmzIf2On+KaZUpi9XtGJBQlSoKKVUd68akoWPgQ2m0fiG0LDFY
W07RiA4kru950qd+QZBehMELUgdBvv0zfhFH+GDH/pL4cbIzBSiYSly1vXFShpVb+xLyV0o1090a
nd49a319lhAks44BHtelg3lDEaqqnX7YXmkgntBQti6ga7es5cADhwKtdcBBDOFZ48GwoASYx0Gs
b6xpxelcqGa9ANtKwe4T3U9qE5bpFyS64s6lZBd2/748oS2VWHPOtT3EpAQx2IP61Bd177W9QN67
kJSaASa+gINQpk6yJKz2BTRL4xKQbgzKyBcIGRghor64O10q06gP/NQBkAB0Loj6kTz+yYAqowbf
KGDu0Rv0mzEXCDFoMzg6YGnTnV+uL6eb4YdUwKiOVMNWf9Ye4EasQIA2k9EkKGAby5wtmDoQZG+J
wpdxJnHVD/itIkD2uPVLsHNyd7Iu0WBpMf5mc4HU4IH/gOZQy1EdmSQMF8u3eFp6iI3Di3Vj3q4n
GmsLaUtluOGMZSthl0A3OTGcSBisLB4JXIg6izTUgpWV3Vyam/miMHQsUvlxG3p0+RZ3JTAn3B3S
0WGGuM/NCsc7JLvzXWf7tGze7bd7mWycXALBwCEVCPQw/SAVlFu962LCBe2k+ulg0G1A51PxhkZs
D1vBAY2IJnXEV0icWO2hXtPDcHd/ejKTCnS1G2HkE68tOehiQrQVCDiS5S4mVWwpA5GIsZhocc5Y
nQlSrZaUJWqfusYZacsRIT+u914v9p4edzF74+GY8xaZ9GOX6mGHfre6G486jFmXHVfQmMomU1d/
00S/Ew/V7prXi7hbCcRtsyFvd+OXJzFlkd8TR1Sp8xoSp9r5IxxHiCEIDpoCLYo034XWtTS8clJG
gEQA2tkEACfBOhqR+TuT2PPTu7943N+S3S6P03HUfWqxskC9GL+wkgASA31DILRCUqabC9abMWhM
CITCWXz293xSTy5+czN8A0Z29jthh4Cz9VCTNTjqEb9fAMF14cbNv6y0+HmKQaAGpfEQ4278y+g3
0sWH4xW4zutZPNH3igClEZXml7zXxtPFE2OXcf42hV51J6VgWWKnBzRfpp7Qj8KpwaxwBW9D/6sa
eFXmZfmLTCjnhfzzpKjimewqq/+n7mYJEzRAmW0KW6/5atlxI4Xg4CXncExvRNtXyllNTIqwJ8jy
Lx1WG4wefOJabm5j+tjVTOUkAm4vIRTR3tVwpGMpRPfF9afxdnNBKvqEZKlLd31UO6FL29lrYFXV
QSzil68OZeRy9HuvafEoGTljw+4zhziXrgNqDxQ4fer9rR62i93oLIGy9c1fE0sRv7j4mWJUrn37
ytZUm+MbMtigKMxjxAlktYOgcRbCLSnxdczya9EeP4jrfpmv46BQ99dkj9AZYIMWlEurw7SEarxb
sgWTGiMIGPQsphchTmO5fbksS3oVJb4yxfEG7/F0dUvwXI6EXL3t+qHYiYBHO9J0GcYP0Skivhm+
5gNOQC7SwBfwK9ETHqxF4rVjkL3Z3FEzI3+26/0y7GiHtOuWt+7b8NZirfqrXf5SOTB3cnn8Mj+p
3w+5M65jyFr/vWZ7SazDcKmoARBylPeeobXQD0B+9Xl3dsVgyHbDOSjqHeKI5QLay3eWUD4AT56L
8NsPpZMl1qIE/sQpGNct7fjLx1+YKGavrfIghBiOalx3plt25p35OX+WFiuIVj12GelKcvqvXH3A
5hHdpT3451N+pybcrG4/kAVlxZHLoscIR7zEY7e4u/0A5ijAxWT0ysdc+VfhcLFEa3EZ4b4IqA6f
YdhtV2er2d+2CA1laxx2bTA60gS0USghUgWiwiGYC0ZxQ1BdM0AN/3Zfb5/Fz1Td6mHO5Qd1UoSS
d7exxY+vcfqBqqkoeaTk+uZrIptfDItJx9nSvNuerdcfTUFDEkvEZXEOzsT4oBc7HZuvHtEkkDwT
UmcUhxDVDxOgFDU68manKBoF0e+Zl2MHyyoOCLFUu7uiODF0s2TWRbHJYHUT57xTrrYjB/08WyaJ
IqzaFy1F5wJSHF6W0RboCRFwGnZR49sWLepA9wkRBEZR1JeZPg51iIdbEZB0Zcsx5aAAhtunuCzG
RQNOZ0/n29sPWTSQNr4dobdieoRhDMiCI3XqDaivw+kbfhIP2eDxB4l0te+16iMjvCO2vrt+ebce
f+4M78/nj78TZnVHCiCGDctILNWGaUaLeWPxBfD6Yj7XITqEAXFi6OUvm9Xq4umg6p0nkLdA6VmX
u9Lk+gP3z/HSv4LONe2KtzI1nzokPnNasvfJOaTQIrq9D370a2D+kz7fDrU3uNO8fPgUG5TrcQsD
liD4HxLyM+CWYEltjI5YZIF6u8bcYw+++mJaCRWAXgHdBpZL0SXwQA9D4WXwJA9uIrJjqN/A/jl1
Jeh4EF9TyE6ilSAoYbiCRN8DfPfvCQZIjKm460EU9/poXgnxEJF6HFCHS8Pdn+FDsnVSIPrmca7i
1nER58VnIG3Yvo1AGaw+QXjYw1Ptqij3rOLQpOYktoFGp4p8FXP6F3sLGRgjayrE3aqoM96T1VG5
8PILhv67hGTOb+53FSKXMg9ylGYTWwBiS5d/kNT5eH3J/N9Y/TZSBcrNN78Rxc5VB7TTVhWN1UAp
lSJWzGlAz110II4PecdAte7vVazni+5KBAR31uSLd8820Hc6+tPbUPO/138QuY6nXS9jpK2uFy4c
pgRhEbafLdjzj6/1MT5nqT8K57zBnb2pCB7jXPbpOgHXmj/hrR3fghjyqs5dOEneEIYISUxinVYq
BGuBhCCWHUWoN90ywEpPG+rvxw89OMovtN3g91Vk5ExdFrLWlg5TKYYZXfAsfnpVSF1P7h9NGNuB
vLiaH/dkL4jcF1ehs1M6rYVNdXqIdEg4oroW6qAh8es7xmRcPk+Z8IaE9z8Rg8LQHs5RHQQLwV46
y23VYxT2LLUCX67fsmbAvw50smQMUg680gIq4rG93MH7tQQ0q5FzMmmm60GjKDkl4zvYCKROr+V4
iLiOr3llB04hkrhSjGHXtEMIlFYMaG0pJgnv4jWHsShMVx451DDj8WWMrzsFJU7s4BaQLfdJULQ8
xo4yJftnHROo2qgLLlxzilnF1K8cTj1Uovs7tJmrwl6mCVtqmzA+K3XQEg8Cky5QfL7986xopUIL
bbpSt0WDbvCI2Y5ar7HqzntehFCTkR2+G9pJLHo2PERzV88S1HEa0doN2Kvbba9l4YVrd7g+26xe
UW+rp4Fup3RVUrOmGfGMJ0yEKgCHN4EIpuUc2CYz+P3d+YRd38EB7dQyHZCq+Z2S4yo4HPlAT+XA
2u16IYX/vE0FQqgsoAh7NXv//4yda3caOdLHPxHncGmgeYsdJ3aSmUk2k03yhpPN7oLBBtvc+fTP
719/SbSdeTLrIxcltVqXUlVJKl0aDxjOiKVOIdVhXM8nut7ATUKr6BV44dn2S6edYObuEd/BIGa6
cw/MWZRcQMjI3hAcyzZih1HPZeahCwkkAZcOHCRrj4yG4vJbfqWZISF0UH6qIkVqTtCQVHDUjhIJ
YmWBdSgHsDh3hwUyjAZ/YnWInzSHjtVTXuCZIYhuxSAXksVRRyAFoL3UMdF+ugxcC2TTN0dmmo/4
rC3WWjHDqWXDhJot3OYArxK52yc9eMvVoqLkZudqlSqawASa9CBugCQ1IU3H07/rzfrK9fGmRq92
JMsU1fUEx7Dk4LRFu6Dg6RvcQMbIdny9jOJRlTLmhfV145fu1LJoNdWXJav9QI+eCWAyILqMUz29
0CgTESEhhp8agfa0/yZtXnQPymPea0qZ5NahEJVnrcfXs8dTqMRss1a7hPE67wzN7Ex91BKoU41Y
4tZsIubVhhiCqhnyx17dIUCP3ecD9ttyUjIwEVxM4xHkWhd2QnBISOD+tMx7AfycJ4Puq309djuY
Kf3otB0lPhOTxmcfQFJL5cO9bij2IOzSFzzctmQFI9EThMpQnRlC0VxWUoZ6FvsuO8eLpQxfr3lB
NA1aFCSTKi+5qAHd0eRuy5TjtXQ2Uf5geRCydnqSB7JzpsprElfNQFIRlslHV/eV2EFYEPjYKsI8
7UfgEH/NNakOhVSF39OqjY61QqhExCyuIp2Wa0hbfIwOMKVoF5MXKKHPsh3bOnQjuZKqxqwVKlrE
IR2iKbXI5bwRm1ASdSqKATkREtGlsc4sD3Rxwxi+IA1k4j3I4ioDqSuQclNXB0IEe8sjEKpMoDfH
E419O8HTgl/TbSzgkpEog+E5TkR2a+mADK3sZ6XEvfnFA8fbo6+btuL2NI/J01p9Xo+j6Dg3HlC3
RFh0KJ3rAUJ5gWl6RMlhWdPTiOFxfXrTrjSg8xvE4z2maHgdG6+y4BZYk/R89owiiL85UOjC8LwU
iQT1VjinUCDI+h5TSVBaZN69Tl8+bUanIHgb/RSv2SHCFA44Gx8WWs6inDhuiDACLDUUq3hJsTd6
zzeU1YI8TzwZUu/o5zfCdinvN+tvkogoW5mCwMScOQ54Y10Z3/+yjswh6p/WkfX5dn3aY6Db8V+u
I/d6h9vVbtnhiComJqwmMsgtwy53vLlfyESGAYhwjFK2BKVNsAT5AQiWDaAQTJkYbVD6BNneZUOL
IeG6ZhoPj+kJ8Ndd7lIZPczHspDklQknZoMIMW/7V0dZv5wsyPHzI1d8RecC1FoOP+58UjdD14Kk
FIc0gHe3l9s/rf6KeBCMSFhuCoJcsA0jvmx3PrEt/cq4nOtmLFjR1+vqp2pb3TBebejN0e7fw4/S
2znl4+3r+9aMIUW87MxLETyEaGFVKZ8mrU6D5z0s5sF0Tpw0fxZ9K2pS1CQG1ra0FJmJgTbBFiUQ
ywtekIYNxALKc3gYMVBfiErEJeWsCbR8jA1g1hiUmMN5Eb7FLTniYd0qFZpVLYhdfJhcwWFW1N0l
vG+xUYLhLFaSjLRuX4JB/LD9bXVb3TzdXtytNePd7QfvKJYFT8hulDxnWUzFpQBcd1pydHIlXbwu
pxHzOyHz4+6Kn1+vQ/dGP+/6ZwsH+8o7/WFv2KlefuN8OTh2H+t1a/7TTmdJR/dTfOAP1HIABEcy
jADF8wGbSDH9vRxvlcEWg77YIwYXWSpjex17DpwME+knbT9AeksejleSTpfkIXBIT1kMyNchEJDv
9yoMXThWTB8jZvejISKEwakWl/POdnUAWeebbws098KmhZMdQvz76nJyq+vjIyOAfmMgI/lUVwpg
BEVuysoeIBKfHjTtFI1L/VxI4pAJMJ0jJSVKpYLlT0GBq9/KsuYy23ql8TZ+6B8jKVAcfVmB1AI9
kucWXyFayTWpneKnCFEV8sXCiLHJo0KVLK7Rp5Sz+8XF09tkS3NBPSVxWRvFoLQNDUEBon91sVSm
5zZJhAfdACRcG6oQOMsTcDF4rZ4MDCixyhAEZ8kviGQtNt8QQvficBAcawx4va4eFwARl57JT8AR
TUdnB6X7xbUu3mpsRCU2Ojw2pxIBVkZ0SodlLykg6En6ozMnBK+KGZqgoa5iRElpo1TOWsXP664u
A6WmhLoezOsXlAEkXnWCCQYllEtGeAsv0HXkW465tyWAWOWut/KGCRCPEqGdniM4nDixw8mpM9Xd
XVGW2BHn3IjAs1+rtU71853hVZ8vznW5/r3iLGFPI47mSbf9cn4/mC+XHyEKRKcGhfTQ3W3gBgCi
dKzTjEvxaJ2YXzvUELccfK/yYibxPXBglc3xrLb8egkh0A5dZyQZk6z7PDDwzHY6vZ5+QNY8ErC+
KHA+uRz9ZqkvspdEChFDRAxB7Kp2DFgtMrfrSxvSY5RrSTJEgHCY49YxFsbkXmQuumP7kEuLmfVc
jFcZkuI7y52kLxx8WxxtLA7IkMZuOloAL80C/Ju2f/EpTm0Lr2j27nDI4Z2qV7289Z+P2rdXm4c1
y4oxaIQDEICKhfk14kl+tLW33DRFlUAa21AMED2PGxSv25d2I8RQZ6d00wnth1PT0eFwNyvtRCPS
TqX5CCnNVhBpwQWDTd8gjDaU/mNCq6ZkyYiGJAAP0LgnuHjtaEKQJqy2DJ+fHx3w1AFY1KP0jNVh
6ByIkVRNtFTspCLMjSNK/S83kITsPd/5pvYZdNvDuuYkW+fFdRc9rjE+7Rc1A3DWc6E4XABZyRSI
N28hsw+oRXZ+7NwSBQ8breLk7Tjg3i8AFLXDiGqI102jO0ElkHFvuY1B52aMua26vYYBV0Pb7Nxx
0zT0oMIf0pFU2VOXV4t6wZHXdGuJ+1ig5bJ0syC0lKGakKmnhREPSBKsMpSk9WTb2V+0qpAnREo9
Q4yLwdSmEWRIs+HALVxS4pgq3Op6IEUu2ct7duL3fxHEavjzke5qMOxohzBtPWKT4wslfDy1Z0+t
2+rD+SpxmsdSqTZLHx2gzfFZ+ty8apwYWPKItqO0vOQe5Lyrj2eFZ8BxvAN0WsDm6JFHJMSYvZsG
nBpOsq8KhiC88/T6kx6H4AKN8I6HmyDFEQ28sJt1gxLLkcGT8dFjU+fA2CbuedACv0OAedjqPgAF
QiyFwqjuC8SD2VKGGrEjZK3xGT74r2Yr3FupGHOsY6fHRGuYivS2lkHjTUM4Va8SUqxtEQKzE+in
gmEG1PtlFBs5xEs8VwIa0+Jy4XW+LdcmShYjcjbqdN+6TM6RjFKykYozhcQWR9OFQKhiGN8WKAEg
OBIw4ljGE+VKhCCkR/1RMWK54Khep+FyAC3pHsKmpa/N09XuSboZWbb+BQexXCO1IAVKokM1g9ih
gUHOJ7ishT1AtWDGNBM2R+adC/0DeUmn5O49Rsc8dJ5NSNp4ydMaBdzZYnoCQaGQU1Ir+LV8SQGS
dvEQln6RCBjFfDaP+OicEkP6J3RMHHFw4R0gZcI1L99cFT+xgrFpCZFtKiUqiCPCWffgIShGiHmI
qiCtmuS5OwPgxhb5fG0Mb0Uq6ciS+5DQKB72xvBVWz6tJqwgiuopaoIQiq0ivNCiDfN4Li1xiUhO
LjSVi7F5ed+pAO2Idfp2uGCPAlSnaZpMAbVjJAXheKjtDqSiH9PaUEG42LwpMgaxS/IFoRyUCfjr
cVSvM/rJKodK73TaPc6dD0d8AuG5+h52J+35brg+fZjubn83GcuICb33XH2jb3HcHP3dtMVjBMXo
Z3lMTYA1szYEyqOxtmQ+K9Fn999bLSPaxSHaknTrO+uW6/3uVZFfiXaolTjFZO0ARFda6BWxz1Vl
eRpdz/lcgabElinJHxRlFSfWkpTtTxfjNBUTEUhKMN0hJWXo0imnojG9sssoQnfUBbFMGZMD2HTu
X2Q+aWpC2zRW28vVIH0xopmP1dg1z6iCspZKBiX8mUXDgxZrEo9NYE7V3V8/w3Pcsc4omze8WRws
a9w8m44xoTPEo7KSwZ88MtPCrmRgDZmXXvHZWRYsDsBsAo+VFbIgo3TutyRnRAJlKS0zZDYHpjDE
wTJiNZKGOMxZ/QCI+JICclIEhlmAtYyHP5ZvYobAr/hqHhxsxRJlpGxeN3ClG1VvkMCEcFGVdRTk
BXRJXCRDiqQxkrZW8hAps0RL9Tly1KqkFwUkCumC7j+5/H+rAjDC/4UK6HSrikNCo4o76l5Mo58G
i910uJ0zaGIMCTX4nlVHuXlTJOWUHoiNpR4IIdiIMUqyJQO7UN1rFYLNaBsOd9/OyIj9nvGhJe8+
YfDEBpX7N9rmnraDkxTxeRdhWexjigBGkIWHhECacF313yKGLxTGtLPQPKD/r11Lq+lEANohHnqC
9WitR/ZaYAQxhhcBioFTvdN9NIiFZQfWldQgJdv5K4RqPdRWP5nw0B+y3vORDMtakrhYBEbi4H8v
ZlWLd+1bzbph+eLSbYXwEVxPAxchADdzLe9G7D3g7iYfM+Q6dqhm0YJFiW/R8iz9WXcvPp29mY3v
Ht+5gz5xM0PrurXXHgWLD0hhM5Dc95nDzHIh7aVYWfb9ukvoFAiBeRXi6UmkjLeZPhHsNfI3Xdhf
nBDHss1tNjWGoFF3GPzdMAMtT9PtGksBi/8/mYHgZndQ5Azzisti7mAOSx0ZrX0+zFGiEFEb3WMn
MbjfABY3PcUXrfBbkevLNnCYWXPVjV0GcKLd/pj90uYxgG8fXl+LHffv05dD8ZgXgbIZYI5KH6fw
O36eYjWWnXgq+3ckWmAzskoVHR6QcJkl+ljo6M1ipYkgYrAd2j0e4QVR0tENK87+fbdzda8rhPG1
21qPEibGj74Urlc2MWNGYmBQvGZZvHlXoWQpBs+FmfOgl4Acz687AFheMKKbJojR7lvOvUqtOkou
ccPj5WY4lJVGEouoep/Muh+fHaBQejk7Z7KY01JhJMePsJJR0yEIeIHqt2Kt1tACArTcWjDM/cbh
e3slALv3/a+HEBB8xUl82O3s72JbQiyI9FzDp864o2FZ2QofAzLxpjaUOFGnZJkmsxivUiRdPbef
9G4oeHNzj4vcLK+L73Deb0aQUJd+2EojQjCG84i+iPIaDn6bLq/xzZ+u+7/b8kYpqYjLCsSt2tw2
HQZXFH99w20CqJ4Xu4l29e5DqBsXpbV71YqBs8tBrjKKuFyFhKJDlG6IOsZj+v1az/AV95/6SekZ
PiteD/jAOIat50PlXmd1t3qqT8vf0sI0taVOuUFc1fDFyQseoUuIA7RzzXe9i9FRJ4H8yNFKBBCi
Wdm43wMP+1eAclAPqbwdjic9VrIPr0c93dMKBUjSNHl50Jdc1sc4tEDqeIA+rUXq4OWr86kXR8th
NuvGeYWyiz9P2D1AlcbJo3NN88NMYEUDlNCFrjkvEyNdefRd5LqJwKZ4DS2DwBLicFgTJE+qeHhe
OGYrdSPbkr9n/lJLoatAFiyxni+dJA3rgygbPooJRAOAlP1GDiFrHBpgOtjozkVCDXuHwTtxa975
J5zlaX5oDWDh1uDeJPluK8O/4dRYz31ufBWnDjHKDTrM6wYvjuy3WqNDq7+sKqZvZCAWyweP4S+8
dsYL661P+QLUxH6H6N94/v+yYNi21OhhgAVRZ5FHXuA0g70gTWfeMLT5w2MuaK5OJBxNoFa4o6MK
vawTBk3FTDu4QWRO4TgBnnTrJY1SmgKKg7sBBENpWVdYUhAcEK+n/boZeoO4r63ZDkyru9yZwJF7
fZq4M3phBG/tO5th/XAaZI1hHWHbhQXR1FcLNWaLJnmD8DQAYwwCNMZoThZNeChtYmfyqx90iFtg
u7qaJJlMYw13jG7oAkkNHAeC9LM7U72/BwPxcVZOAU5WOu9nJ946xFkwMFeAB04OLzqeSuKNXTSg
DeNArhzkd/9hxDqsaDLr8d6iuilTk3odh/FMQ3LT1+X50SpDHM82v7s8LiVZgQApgbLtxx3nLgAQ
R3Xtfa5oqbgI8dOmeuk9D7Zi5CHGTrec8QSCMfGxKPC2WwS4bF3c7Q6XMVDDPBsfH43RF4rJbsWN
q2u23zCMobFFf7a3KvewTLgYQPIw1GcSo7sptKCCOFEj1LsnV25RK3YgqZnxgUUOYH+87rXLSINk
X5ARIpmSbmJwI6ZfHPN1PgTwRMEPQ26a1IkzikSQXzH+IireZFJ3haGZ6Bc7PETFQvSsX8zaQX2j
1ifm7LRtgoztyNtlHdFp/Nu+aG2GvfiUU5jqz59ypjx20QwxzEniG1/8gkwQqBBLO9monOb3TJ4L
ExL0wpGZiVBo4sIYFsLhffbtUh7AU5P99aB7PhVoLiuQPjgUcv2dxqQIzP7c1LQzio8Qexku4Eqb
u525RUfHP12hUi3eaa/2V5SYWIW3KFxqQm4XKB6aDZyCQjatgLxgXbckhdVBYiLaxVCptBIIwfaS
kL3RTCSOLxkN8ZCOSVKQlH5IIPwg9lmPJItmJLYeqqHTjrLUP4TV1SZw9dmNqTg4IXkcCgHVjWdo
uXEIJH1o/ae/jW0keHhmQgON6/MQVmTmn8RFce5U1yKEERv1RzgQIdRdXfRKbFjxzW58eWiY/jeL
8eB0O97OOMOuDztFGXWpdarEN9UPnJypQdpyTKS0Q5lgl1pXAbg7NGTyAaJc86Hw6WMcqxUDcGIe
vgLCBviBapjOp6Z9SIFPP57qyfiBz8QunmI/CnFgm3oXA89IwBdhaJTuufqqvf9ArmH4irrIVuEi
2gCRP8PBZzhjAiUKMwWIz82Bg1Ainc439UiVOjanUkTSRfCUI42JKRTsTSIM3xgzeBAHAr2Aw9ng
I/mbnOly8LCnqFDPl2Hnr3t8PitP5ETaMNVE6UVNuxLBxE1FJfQvru+gkNAR0Sp75CA0IUUmQEIa
CIb7s08KClyajK9kWeyAqZfwFrnFDwRFOpRJ/OjzpH7UcMBqUy9Yy2YjAq09gcXa3Vu+CNT5dMJY
4Mr4k1PizGgGBTLtytcaEUglaQ9BmxKbvO66mHsMKbRuL+CHOvsxSHGE+5H23aJUFN06BpM5Xe6u
//Z4f/m43l+17tcX/eVKB5+JZ5g+ouGcCtuamiV7e8k65fWgI8zctF+FWZinLkx9d/yzupv+E0MR
LvLRwIeXeJU6QgVyoP7ntSgeOFMSEZG0/sWvUQgnCs4v/8uCv7H0vqb0JAhsGrOimyeGabQ6UQRX
Qbn0R29i37JLQ4iRVDitu/j1xx8lBacDxFHD/R565n4JxK+awwzPe5rUFcc4H6Tg1rdmJ/OVPnJ+
XnoXf4UCJ2Wp7TZfGWDcpikp2UuP9O/uUpWc+fR2qG8TUT6gXHuhq6gUJLMyBT+oQyQxl0NDy74W
+sX13IaQ5YYXyMFvuiqxduUwxzJVgCYppKd3KB2Ebl7je1Shh+BrsXwoyh3HJnmHIA099SQ6Wesu
v63TI9uHy+qfzzuTbEslKnkBeewc0TcpalY2JY6sJKin4qytsl0n0iBucmk7s9OiuASn0j2wlhJC
O2dvtY6qUAI71YVd0uY9PLeTy/q3tKUDr1UTFLKDcpDwsHt4xfkOdRWb/Xi2+0BSlgYTwMQCEm4I
nUqOINIS7WP/Wgd1NLdb15rTeUkbyBSPOtjkRvi5tlbP/22tNO1W7aJVSFAGb45tcraFChdapki5
81NsS6Tv9AsqDK93O12cokQyWRxrvov7M3iG31AdCOkzXqJCkCb6Lx7h03cTnm1fadLM+HyzvXnY
tj6QCnTktQJ5ruGWO1YIbDKbWYH1lg+7elwdcmGGRiAWlaRj/8VK0lBDwf2XuDOIEuJIoCQ8GjPZ
d7pFQqxb8eZLU5aXD3xUt3OBSO054cRiDph6i9mbu/pmGePQ6FFCD3BglqkP8SST0Z9IFOM5ULoh
YLLDhDWGqb8DbT1KMyHbatjEIlNM3u0c1uN8YyUvKcuYEUjdxJkFFmQJbOogVp2YK4VZm6JAj6fB
dfGqsHls2FRoUEFVjDlX6hYjK11vfc4xa6bpNm1mhx3yKgocpAEOvIDTFl1aFalQ2zKGSrxRwkBo
B2BpaxBmbrETtXRmblIoC8Jzopdmm25madKyb40UrJdWc2ywElq4i8glE5BqeEkHQp6k40Rm68tW
Yh1zlHV1jDScJfG0TA0HiKvUC4v+eQhu3EQE2qkh9LE3fOc2if1D5xVrLbjpbLiVuEkeszDuV1GW
ZRaZS2oyqHi3F9XplXb/NXp8PwXWFaPqmD66UOBRbrefwygUvCA88iUvcPctphYp21GSMpM2zZqw
/s5N49zOQwK6aDhRqv3tw+PhHe1/atXSYeo/VtvGR18On2L4Hh8MadlGNY+Px8BI+sKq1NA3fc47
5iFA6ZvAQaTPpOOJZB/Q+JNv9/H4mOx1s85wM9EYw5pdZ6/SUN48SV2sgUCoOLCJ2EulQAzz+NOk
Elfw4foryIvanbZiy6WTIXpc4BVnPFZjeK7oIOjK0yZ000FDEFEyuhdwxyEyjnBg5C8zGI3qK9J+
UBQeJONBEerHw/hxqh0USDGv0rpueODqLhr++QDGTzG+hNpQ9KxfyLJpxyz77giN7ReycXM2Yj/h
ppeBTphjiGBakVaH0WoyN/NER2SxbdaT0YWWjc14KiDsyXXfVpeU1rTWsEItlVTHN6hnlOYCh8h2
kCiu5Wo0HNQoDce1rtdPTw/ju1U7ll5Wk3HSICQi7olJS+zFitEpqRNqhgqNxmzU3LN9s++80iRq
0H8YP3Z2NwQTW5BdFC2+I6ulF950En5qr/QhhZc+1F5PXRPnKjC7AFdz315MT9KUOIpPpQjU7Vdm
gv0sjuFVt1zn5Y0G7qbq4yfIJr6JSYwTLb1c4TAQ8SIJ45wA7xBv+XR5+CIKBqsh5qZ9MFmh4vLu
6qB+t9DUeIMfjaKOwpxBeumKCg/rJK5Z0JF1hNMQCmkUeZi1P2w2d6/xBsEZTPTvf8yXDXLWH29P
l3w0TdN0vi+FMYB9SHm/GQMnf/gEngNvb1/XPzSYiqUKYEHSYgnFaZ4yxbvevB1U16SMixvkGV9p
7qsD62nQZd1D3HQxveoUo0otdFAdPGr8GOqB2Gmya8x8IksImMbFDOrIRBCFpGR9fX2kCtUephcP
HNkLqpHCz6mLr5png4jhIrpqVpgE4lK9ohHcINLGFDm3SWqQsCbAomZUygkOr8JTNocRYl7dt/Yf
wHhAS8sxa+SHT17x1ZnT9z3XQ5qRgfPZZeeH7gRcbOOsTvuWDQWDycVs+/oLj9tDrrmKdEkA/pIk
67I6v28+W0ziRjaCJBIabEIRA6yNcVVa48ZYv0lqmqDC4SpfOBIDMfMDJTMx8pR1hJfsAWJ7KCUi
XCnxlEkmGAUAcoyP07f2luxi05AaWCOekJTOfyX2uyoGyd5EyRhK/EOL0N5c8sE4/WnTvj4tZLMq
baNmy22jj1ObAXgJpEDKaC+NA6Ldi+vHZBCXnpSlqWLLPbxGaXhtMal0Lazrtl705VETcl8i8cFc
FaD1h+mFUQutQF0hWXFobvDY9ZSHiuifpL/dq3idRhHjQY3IWtPTqwjR1oUYGzP0Pd+HkHooRq13
+bPMJVW6WMwgdG9uPBKRvqHrOArSnNwXd6d7Y1BeMgPF4CZWXKgJ70CCYBp+oQG8jQgAcelySzBs
DicdWIkLcmMzTTYdmHJQMu+GlWAhQy8/l0HqorU+5o1YEcmNRNTd/v2cnW56SWZXHXMnZrNJwe1c
RHDNLGkZmXIogJo1GJIGoiTgwWcJsbAQAhL6GzSraND6+8P9VU9q3ORIKrucDoixrYfz+S193ziN
NAgykXnZrR9Gtx5Mtry8/3hf01dxl9AxjWUdnbYwwqvTxY+AZVSxeEUhucHILOKo+8f577K0aCAZ
VQiQbuEjIinABbbVBZsREFek5FkWLLVmeKKsPGQxYhxYMxTkxxMtFkp0OkmTMF3Wvz/yacQN0yRF
iA2lXk/RpwroWRQ7tsw8XyjniVytYQ8IHYZD8n7P1YlBEd8BLw+MoJ8de7HCZPPHdKQOAIWuDaeL
W8ZCsVcO9VC2t+s9tinsV5gkda61lMcZQ0Ad1BJBPF0LkhMqb2MsV0ixoH/lwYvKakcwo0m3C6+q
AbhGIAYX6WqMlEWygQ2uzw2w3tOcQflyAwbJOwdgHJ9lVIhC4iRYzZgRkk6qaxG9pm0ee29pGALX
res9n3Av02HeJU51O3jnAhvWHdcsxrVESRUNLy3XXnYv1we+TNrdYMlVTTye1aph0jzI1/797vRx
s/+s71vg0VjVs3Q2bzCVWO+rfOzEpBpNPkthwWGeJge5GU5z5mOlib9IHa6UZr2ieUPn1cf+x23n
Ydw99v7hxzmSP0sfTKxKx4V2qjQ7gWKAXTOLMTPGiUg2S0EP3SzysPgypHq02oqehyi8rijT++qG
BLTpm+JoLx2lhrK6s4fh//THCJN5a/apXc+1/ZPUFFunMaqbdABapNDm0K+WN6ogyuQVWxDeIEWi
pTtz4Mn+/M38M6WAtZ/dL2LBMeQZg7MmhMVxFoc4k5kvT2vGYy8pCbPJpXmHfjNdjfxiZ115C4lB
jAwtT+nsgXaSon09RtIHVauHWpvfKMJyPOvrxkxtE19UTzNNW3hC1s5r0dv9uRhxJc9gEuTOp97a
d92rdXU7vltMxrvOp9ARVhST3WWK7BRCeMkBckU9CV3P0EpfCVNZ1l8jX+eokqRtQ5J/tNBoMu71
+xeb+TU+PzYCdJQmUtQM6mjKFISPVfrqOXInYamRODcLzUS2Ta3PBoI93l8dlVze1U5EQolL4lEt
iuckXCkeggA31f3F7m4qpcpz+Eq5IEsc+pwOaunVVetuPr5fLz9ve+PpYfY7DBT8iaKIG/n2m7ii
Bu7y1v52REl7+9dft53F6+1h/kZzycVt9dF0Ii+VaJvuS12t2fnHef0p+ojjnlwMONpFeX1Pqeit
NlGi1QOD1QFfkkbB1LccV70f/1jfHxjP7j4842FI4StyqBFUMCyI+IWLtTS95dYvjiane5uItl7t
LhZ3/c/7du+mGnW/7Cf7t5oCq79R34JaPM7Hj9vdWGK+2GFKuf0sKmiKg3h+1d1oqt3tD2il+iL/
/FhuV0emFFx+Ck/q3xRff509fGZPpdtKZKDpBsvdRbf7jhLFVu64o0vf0FbvRD3OVcn7U81O9QPl
n/Z6N9M+e8v3o/F+sv1Qrw7fSajqvlsND0ELKkfAal2/Wdxjzz723nLJZvWlPUVDQvX12sd9M0Oo
FBi+MhcW/gEhW57mPk4t2+BS6kEUd4p+JMpEMsGX0ZPzumtT7rsjxoss9t3LepqWE6wl3AGnW+88
HE8mqjRfI03kieKF/5Y+3bfrElI9Ll+v2pOvx6vjZvl2erzTd5fvZ5ePe2nQ9SK+xuLPelA4ioIj
RqJw2tGHL0YN7KwFPW9pZzRoVWWI5vKo89t+1X/nihIfB1mqzZfFVjtenTq82PhuCwkTLCVIknic
MOn5kEczxIPTJmTcSnx2jKNHyIgKOBcKterF7rPTtxi54LnjctFei2ld5xaWRGvtWmiuP/foQpW3
Dye6RRYPyz/qx+pjIsdg96fbzv5hZznefG8v3un6xcyqoa999p+4oTFDfZquaghlcRvXDZIMrnAB
uJLnmi0/MNVUel4pNKNCeCEGZxR0RIdpmbkBqMkbT6ALHiBxeQ9yTNq9y+3Th8VcjdNe9XUVF6kA
eZ7oo+wgnvNWmNlYEWK0p+a92XSuGfVpKpgXxZRNzNfVAnJ7bWbxRCJP7olMtOQOn7yOxlv6QILS
ivcD4WXssNolsT+93Q//c75YTPk4GeyFb2+rRWP7xHyxeMWsxekEJ/iznmHuqAd304vV4e3doM39
b7ubJGw0ARTArQ8h+9PN6aQlPNMERNzCDzHIF4R6AyEvkB3u3bnuE+PRfsH0zhdwEpewAv2e0qE5
IOJSdjiZcIikkXRvc/u7myvVLOhVKKWoMUEzZL61HFwst5fagzE/rP6gujyJut8zCGbf675+48wj
iyiny1hV1at62hrPeoP3w/XDH4TaNSTaJTEkXYr0dDdIl/AWIvAWMfCuuGtQouqYhsu7H8wrF2k1
ljAxQjY8afWSGlELII5JboHMHAmX7ZtJrme/tuyAy6KywhrRxUYb8gKkrjCn2dLQpHZlgYtbJk7d
Kn1AkSgUWl12dowlwZPBt6hopA+nLgz1H3d1O8Rw/XU4ebV5Rfb4CyQzcFF99movdVfKEKR1udI5
PQpBlettaxVDHSfLKyAoge790/7i9hr2xO0f0NhP9zvm1TXjFHruKJXHbGmQw5vqyp0naYDYrZmz
6PIvigLM5QClNMDd3fXD8UkeE0aCF9J8Wl3sHtm5NP13PeqkujiNUiki6gZmXrQasOpR8yPD8Ov0
02Z5mTQE7DnffeENP46PlwyPtDGfJiFIoVkvmFEIEXuEJh9umDiQovkF2DCOjC43qytt8t/Nd+PZ
CntIhMAsxMsWpUeu+Jb1wwlg/np7ZDX8J9YzG8qYH3RqyEPq4bzPqRQ0d3aUVYkFgxsvIc7E1SB3
F0Alc/kC/norc6etncovdzJzb1jdr4f9drv/8rvhyxVflG9NTg+/a/0Scwp5FYghpnHigWC5J770
EBtybaYBpu8otbs365aWImSniZOEtqvZ9qIdfkzRvIoDUiwpzBWZiTEHW9Wv+OBtmY9J5GJup5kY
OEuKsLem1gyifHkorA1XmoENYTd99JGI+D2mQsjsYL2q2ui648KUBCUz9ZnZ0C4s23mXPy3T/+NQ
iQ8JTE2SEbcKgX/TJHX755s3dKMb5zYHfT6Q6jZrnHvbLWezwf2p3ecem8nFvL979dCZjtet6i1Z
Qu8CaQ57sZvZtokX6tMGbgYghkJ2sGKV0D2MUokYptvr+1fV0CdCnYBTAlcL892N6YALYeMUUvB9
4/yqaw2nGgGCF051eIHpK45EcuZAMgASQtlAgMcLdjnxq8LGqVEQcw5V0UqgTXPiqj7KOVaFYJoz
Qhe2kn1GVgcbzMxndDLUyMZFsgJ3hp1Z/Q/2WVqReMWg0eMQXqrjFjd0fdMqfzNRikvSBZr+VABk
1XoY3z7OxgM+PxD2SawrqR77JRbQbHyMs7QqfjI+ZZsPtcHoEhD7YNQw1bPYv54bZYiOrAhqMZ5f
RMRhMj9ZiiQZspjomSEDXO5rDpskpmcKqEbKa/R4Y6M0V6qr6Plcr/DvOuwrjnm5hszLbA53I3Jx
swzqi+5Imy/cam5hksDdrl4/ythKbJ7DOhY2CSF35KzUsYMDaQYg3TvQ7Upz0hDs+4qLjtS+sQK5
GrI8QL+k1T0CcRTwjBxjgwxFWLdijYZ0pcWJkHfjZTR+/a5rSQAlNs5+QTUxHiCpNRETj3Cta+on
iNnYNve8qWlT2kbtP7uZ3tBeNDkB1xwkVZuFc/vJBqZ+PpttXlqNopungWeji50msjiUHa2Mq4/1
uL0Z/IkxO68e0DZupCRZbqAFg2L4wBV6AV0T3qNWZua0PI9n+yfXoxKBCvzMpapdYU6zaIbmUeDZ
HKiDnRRZRgBm/lAAUwB1SVYA5txMsu0xKQpBxNCh/F15RkfiqyUD11jsoZ1+dnRp+loZNY21LlgQ
rrqdYmfpaBswHqB1GJzIYxwhWT9aMZywOBp7tkO2wUr7hxVdpxmZmCTShN55pnfN1UBrKxQ7JQAn
KV4wQiWU8imLX+G/0lwW1MJ7Lzmw07roPaSlD5pmRX8H07kjDoXD/j1tjAr14gYVHnwJsqi1SePy
5UoZKWm3pnnKHGKx1gM2ZaGRXX5g7+la59C81sr+EupDina8aoRig+AN5RRAZvzgPdKESylMYbnQ
kSompmAuCSOCqhLOQgQuU5NdWJo0kodVJEeSknKT28vxMkMIeMysZUiIXozRBakn8x5Z4yGqyoCt
EJM3nVGwsIqT1bbKni37IH7LsLyu/KKD8JgpKueAksz6cLFa6EJuQqIPYcSk+jYEjVRSBtwzDOay
ACm8nnF02hiw6aCGbLLSCO7KYpn0vGFbyszKvDx3XNYnqZ2ugnC7uMi5aXgku3s+Y+ry0iBuGcz4
Lq9O+eQej0ciXW5GkP2MHcF5T3uzstTPjkAnpPYlyJMydChmb6mI6PmIRIgyZ8VhVXMz//DERDdt
CuItJ21zLS16v9BSA/FlPzUThJ8FH/ZDOD8gbyWuwgNJnR/IavVJLjTZanA86RWCbd/rxAfDies3
mshZg4cqx5tmHNgS2dXwnWaAQIaibxDLUFX3TV6QzTWieK6Xyqmrd/h12aOiFI94USatm/BdJWpa
+F5iECZHEMphexmj6OJsr7AtgNkcfTnGk3WdRlsec0mDlvl94PmYiHXrlBl7SZlcSuIkCF0YqksB
Ywbhxx6lmxasnUQaQ4SqVuTntoOsvEODo1PRyahf7FvLyQVFJ0tXIN0REwNFUnHplXSkm86tUjoK
ZYFKkxSaEMYAmnTWEZ6NkDbm0sU8H34lkh+ThmlqsrrapqamKGRpI4ArbFj9a9u6eF7xUlliUFLN
0PMIV6vzYWljs5Fzc4augNkORlBlwjlEBc4h4MF5BCQbF7kQaJo5R3CbBUwtk02nkkS33fv7f0zb
ag58XDwWRXOhwu7n2KUOPImmooTiCZkfqxbLToifiBv6WEs/EHvBdy/F2cHlMLA+flQYu+g8abv1
PWuHLE8odkNPpsHZ6jEOGyA91l5JnkJvkyzeAv32x91j6NHmIK0xVnE5gatT78aKXN9FIfEir97t
YTXpfJuZhhbM2tNlImNilMKDPMOz/ndZJczhLOOGiYLQpcP9ObUICKsaCmFNkkEUSz9wCGUH0uSF
PWlxffaGVgHD0fBEd1Ti8QKQcCC8buQ88y7v8D7MgjH6+LgbD7qM9tbvF9vl2cRo5kLoZTiyvcgw
rWWY4eCk3rL/Sh+NctLEAcHQKmOWg4BkRfq8Mjwc/kSwLRlw3YrduWUHr1kXcyQICcvoZL4VROqv
W1PtjsQHRI4czQUR2462XwiSFdq6Q1+SIHPJ8ZA+BsOiGJkQUXW4+jI9Ha72d6f/ilRBM2wXg7jZ
g8LivMpRKkFGRKMqT/1P/c+yolZvOWVRCPHEB6a8wyoJ+xy7cci8Ran1uPgkGZPk8ZJgiKAhcZaH
xadSP705uY8ruNKAd775vVWPvFXI6aI6nbTHtY/7H4t/kkCZkfmwEzqWQDtHBGoPUD3rn40ajPRa
i6v67nI2GVzpwJV2yfZYx3SCPGYgzDCx2nBWnhS5sUnj5bCzcSdSntK7cdxsajNqFd9vUfZxoo28
rfRlXiG9MrzWljH8dgwyQYAeW7eHX1YD7QJvOokx0wtMW03BtfhaVi2EQEspsAyX/HKRfo2YSiqL
eQtuea9riglDVVhboN5AgKk3R9vFfgWGAQi59h7zgxgDPcxA3Plo6eXjasZObs32Hvs3pLugJi0d
uwLXniSKIg87lMgtj7tAcZSYp+3e1X7SGbuwRXM5hiLlEoFL20ShNPAgS73t0X/o1PROFyXM/Uh5
Tx40ZsIib+xQyzN2k740w2LGmnB7OZ6u+doH7MADXL9z2foHxXc0kDiy3UdBPa1ei0k07bA4narV
HygcCY5kFLYXs6A5+ImerUgaCAJiKNHVghnM5I37eo99jDZ682buWHXhG+yWWE9Xa044ZJP50k98
iU+j45P4xMZhsyW5hoQqkWILifGGQ+DihjVOL4fhW1K1/5QvDooUKLxVoVUReNQSYH3h5J/3u4Qp
vQbE6+h62SMhvnrGzIDki9YyDsRVC92H3Ndt1jjdqMKPVS/QC7deqdTjGEaC0OUs7i9qTcLc21gd
GhYt6PoQPX1GhAKdlwyicNZku/vBO0hDPQqkHnatSf8dD6ySgDrXBfV+bcTtVj9/mQMb7qDTHdX9
TrdbD3XnUMOG2zrVy21nuh6kPcZJc2XLJ7zKdlygORwI3xqak+MGMzbcauPtbrS4GG6+UnxSoajP
jh7JUus5tS3AJHJ27OZF/JAUnAQjzHqG7Yv1o/YoEsyMjU2S+no3HhyvoBfqDhfysbdeasi7ignz
+RsUQJJq7rFjk5g26DnAEJ1hMZfyYPskHh5YkxRIIDjOiF9oQikVj+jSMbAyIQvEI5lDd7oZz6s8
/eIuOQ1YYvrCdIaj5fhwjE9gJW1k4ceOUHMXENmfxpotHAp34cxpWkTWpiptayEJO/gTs1JJZP1O
H681RztBXr/f3txWnYt9n0FfHgKZ1zUQModTAM8JQMjXj5n3LLqxb4ASEApkO/V58wYcD/NaSWjJ
baWZAc5zrSSpOkLkKI5umERhrpMG1htFJkCQhHTyFQ+zoTl7h+i8tfUaNoXxCOZFovGuYDZfaV+x
H/9ahHpt3VDbXJpqjxAhVqV0f+Vw0OtLxBoiNBxWrR62+rvfXlrUVKAdxv28Oz7d0UGwHQIAAicD
Vx1WM7wmxZbPZyIguYgzx7J+ivXjaixZMQ7pq/Ww47mzi226vGCWNUObX5t8TPdHoDpBdl6ytyp6
KWdcoO1Y2cZuIZQZlXScfhGjkoszBZIyuzSdY/YmCw8SQYjlwnN5rMXisrzDl0dwHCEwclyr5TdI
ktFC2AII4HGazJ6v1IWvve28jFaUUUOkqXIpks9nyWuTQ4YepHh0Yoh1jLxd4LQRzgWgDHYU1CVG
OiwgwO5ufLzXsWJNQikarP7w27L2enWjG0d8eIQ0pnXjJB25/6PbtqwDSSVvzlT9cyfEE7x0PyDk
Z+1g1aBFXkLjuA7xJ62rf+KVGsEHBsSRpb1RLDpifMlyQTLIZQxekSUiApOgNrp7C61kLy87guOQ
QGBajeKwlUSEAImwRxOOJjjc/0mngXPvka7cJgELS3VgUV1Lfc7cCEemh9dOgmKBOD/DX8t5p63r
9X4l5/oaTEPOT9328na/Wdz/tsamg8CQS4HcXmNpTobi5spmYymq9FDJIg1vJsHNm+phRkyGuuVZ
9scYshLDLFqskOJG79RmGK1NlBBNm4eT7ffYueQYdGFOc0qBbnS84oNgAHMfuHeQmXHQ1ENWtuAF
N/tPTPCCDyA+IXbGDaESgcAlX7Mci3S6Tutv2mb4cnuAdXBdDetezcVz3RdXI54mh2PncGyfPsA8
NAo5amJWmqc0FSe4w5LPIETtFZVLq2oljvmtMcInJinhjBT9CBIqUgGhoGMB8vmJHDchWqapevBq
JaMEOVKozEv2FsQ1rkVP8dBPyCsPLXhYcBC7pKy8IVxBX0saKfJX+MjqjQArVfgG3KoXHLkvqg1+
wos+gVeAxuEScLNO0Rp4YRoirKqLxb/xrb/yzGoIBtJj2wYTN2k27GFw2Xbi6Uj0+DyCdeysV4rI
065+asgMo7Hk2tQef8Nff3FFNX18XQ/rQa/NWPnlFb9PmzsMCtPZ6Dd35qsdq0dZMxmBPcw4TT4h
pHBLOkK66W7fPGHey+NX7RyIC6mfHWzPlrTCIm5Ke3PbplZVS0cQQPe+Sw9kR1t58AaC86YyQ1rM
PQ/t5hZ2BFpryi4wvlofg0yiXTzdlv0nYYrZ7V/N9XlEqK+msbX2uYWl6PG/awl9zuUnLTzq6m/I
jcvdF5eFLweL4/A0r+vfvIiOvEPk0hbp7KLFG3G1Q+1KVnu6BAZEUwVfNoyXWTW0/XmQ0KR8E4fI
HEK4snZODzQD0E0SRU0jZJ3q9fJfihxLMYINyyX0xivLJVhpINoF4kN2GgLoBvLEERx6p7Ov99X2
qv6XhSJ3zJYMYGvuOWWecQ/Zw06wxak3H3OFEjyM99cN0/2LbzwiIo2GeXHX5HK+qVenwQLOW+rM
Kg0DXC+5TUS2EqSCRjptD/95eCdjBwUgBjB9Q87tqBFysnaVVpVgYSVxeoSSqqHbdnbHqs39XAYy
mhbIXQjciLB+iouzyRPzJ8xITtYP6e5cSMIzl0K2O/zMJpRw9/8YO9Pmtm5la/+hyyrOw1fJlmPH
ceIc59zEX1Q5OQklUSIlUfOvf5+1FgBuMr7KW4Xq3Zixge5GY35UJwKGP3lN74fH0/tpGbyu1qf/
xYsyqViEuXj6XGiMKSsKgAWI0RKk7iOIb3zuh72jUwcQCZooxf7QX7R5yAmT/l6khS7A1VcQERYg
hqBBgDrP5SVi5LaOH4XSdOZIV8w+9/48v5sc67WwUGaiFhJ1YtFo0wOAS2iwrjLvMZAcs4O6asaZ
JtPaIWt4f26edXVkkgFeHXMnN4VJt0IRVEhWqZPYeHb2fvN0o8uyoPi6aAOexURu7NFpBh2c4MjE
j72XUy2CJu0kmCIqWWjGuy04taG0q1kulj9GgDUIAgMBMfBTYNW3mdhh4icajzqlWY+bf3r/mb9c
vL28/nSxXRW9mDIm7uyvwUuZsR8ve2zawzkdn06mQzZYYMXsohyuyh7tCEdOmT70bo9mz+zUDLsS
HgSyA5Hx5E+sq8HxdKm1woSE40GSOKkFISSOClBnjXDZGV9Gl9QgZpDXeXwy+taOv/lsOBlP+ovp
pH94r+/t5ab38jC555YkcwiCJHwNHJ9zdZl1q8DQfbZ39O98b1AYQzqvJ2rEE+y4ophlwwUMB0th
wuIgBAGGp4C6jwHRTm5YGkyywKwXuIeixtp0Z/onhhsRABEG3CohvQ/LFpWUDMPtKUL+bnL9g8pD
VoFk6G2mFDjCKBBPouenE5AY/DeQMvGrVy9H53cnmwlld/cjloehD7ocP1EhpvdkEzA836xwArjY
AyjNrqBVJuASZgnjiEedUv6obhnjHygjxg75T0JAdWoGdv14Sxo4Bke8QBDo1KFcKrmCpxoTQCI7
ddDJrWai+bsinck9BaBiQIB6JJtPVaMz48AOHN0ohEmFeRtYwo/vPjKL5SkJP+ZLJVPDgYQHx2hV
QpSVKDgnApAypYTBUxXBCYY1gYHN1KLt3UBH22AQ1LrJ5fGHXFOlxlOtc0w2AtLn6cBpkcjm3UnN
yC/EVJWFfH32ka/kV5GgdYsYKsL8jD5A+4lPtkNpDZagEXKJE3EVl32xByHsBPO8N35fHiPK/Amx
IRwghnhdpCXpY2R1sgPXFDwIMJoiCFIKHJVF04dJD1cMcxN4NKWmqDO5c+OUxcAiQJnlr/JPQi4y
skrKkKSPWXhqT/WU6RZmM6RLUakR/MW5M1Spp49Xc1Q3Gi9jaytt8FF6OG+Nyibu33x1lHyswAHV
96jR6uYqfi7ZgVAQ8LgAUzkpA1Cxqq9O/iUCcRpC/bR/aVWJI3gqlFO5z+O3g5f10fqB/dCeJ0vj
JRlKNR8dl5MbOCW1IP1LlspqLwhCisAgrDGpD0z3IpGpDucPNYZ7mMDwPbDc7dTZT0gDIULwkgBA
r1xfn3idBtmAqGiQMOCBr/dIPH3w9zd4J2POBCzmPIjQ5x3Wg9nXl/Hy5qI3eR7oNjvxs2+NQBiF
txuHW97hnJFBpHWfM6P3H4fHV9OT9FMZISBBtFQqgcBkp7QxZAk8hHuZh9UMbTPIcfDA3QSALlSK
hI+sCCQVSQkL7yB/PnzHy7txCcxgrqNRaY8IrV2kiN7WbhoiCMkkb2SlVmPS7VAikOx/TUlLMVnm
IBKWRN0NYx7ZoZW0gBjl4dKCI8N0pUdmVbFXgUztRngCk29DyJT62lXM4PEk+SZpYAxJp+fLBFg2
3Ll+skGPGldJPdmdIqnsbCZ8KlvpSzKpWHd6cKunSvjiCRT7enshCFv3mETmz6hRGKRMefAOk/Q+
QgHhS5+7BvUXHgZtJswUgZqUdauF2k6vUTo3LKoy4xSBEqeU/ED+AWsqN5CQKalScYceJHjSkeRB
27cW0OKCxLRYLWIlI3bHvuhdZ19LQC2xKYliett9ra3EMaQ3TllYGtd1hnJE2eBOsuTACODmaCP1
Hx/86zxFuZsCx7gH2ZWq1gYuSk/j7VyClrpRcG+fVDVo7tM5xwk/ORH85pjLxxMUWEpXqwuXR/bo
m5jEfAmh5K9pW5ZDvi6/6lPXLojuBcU36tjjilNrqkTHBVOqpDan/sHsqTb+jb4jGpcEslklxeY3
owW4gNlgSzTSDS2ChIYgQRKYj//1XlnpuodHlit1Q/+Ky6r+KDuEcbbFWyjZppbyAVW4xjVcAJK+
rJUqeVA2wmmqmA3pylBSxHQOgLIb4YPjAokDs9BdlwXTabhff/ZeVVEjO1S8D5P4itaZP0yiSb3B
sA5eQQLxxaDhcAfM8qd0my12Ek4QIL5mSdCUtMGDpP0gedzo8FqOICSBe2VsUNu6gYKze4nQddiY
XrPsrqhPvYQ03KLSAlMh1HNY77flre4QUL0vJz9T4zQFkPwDy+9sv1tp1ifFSnH0l76QozmC5JdB
xr+Of3WZKUZdbUpwyovh13wbDmGIA8xPJ62oFzvF4j4HXOv4UgqAx09BtHsEZaDuG4kC1h0E4FJG
AO7iy0w6PT09w2L5pncjfb+rced+umtNEGHwiX8gB3UyrPSN1U1l0OiQ9OKXKFgbQlys9DQN8QPM
9EcY+iBEl/08XmA3QzwyQLNfvIFzpiE2OgattfQ9pSijyaimbUuwh0SUMtWSqkAjOrBaXdJFZLoK
E2/KDSwrYj5ngQs/EMWFn0xd5A/lboMj6S76b3r9j1QcwVhMAyZXr4sxGc5aX66Mh1zVcNWQYXCv
wbQGxFmmDurAW9nBo+fhaU0OH0bQnnBXoOqcJORpSkhacQRXyDr1mDDeE4TbcMYOqXL8tSqUCY2n
HQxwymRlnelP0gmZLUEuSRJPXsDUMY4guzsAKRC7mugPU8okQmiqxrud5CzzVhdJ1h14SZkgCdiF
m7uj4UXZ10DEhOzCtI9/GWdsEIsFipZWYUxIDCmzx3BRvSkTNO9t8xoJIrPLNrk6How8gL03Q7QC
TU+F1cPkWNswgpEW1uwqFX2QW2aWPJe8N9zy4IuC6h81XZX/06+nJVV9koC4FPrS/szMT+MALp8q
PogUwYEXKZIpFypyraKTdlYEJVC8CdHiK2bmyGrb4lvKUBEVs/o6Rbcg0SSyyl/J5nT2l41bYkmj
UmS1VaqK/eb67eOFVqwxtJ75lYEGqFayKYLzjf8BpL17p9+NftL+0f6Hx2ftTymsbpZGDklfz1AE
P1g8kqghWDUW0VwIbu0m7c/LC12YSM4RzGFu4xQhtZcGCkw9TIYn194kXDle9deYsz6hoB9ze5n9
QEmR/yUgk0D/s+Zmlf7ketX/HJ396jtO0t3/gtKkTnBtaVK3Hn9NJwPxvT7kGw6/tWVtsVhMZ2xb
m4+no4MVoN7Fw+DxatSffd7bb6O+J5IxErNBqg6c2g5UZXJHCaK+1K5Uvq+q3zqxaFtiAWOIGyRt
AU40YKzgNBQQa+DenXkamSFj6hK/tMSqt0tHNC61wYeihHTGK1KArFUGxpdYQqRb4K+698gAa3l2
CFeUDGQCiLQCRo9VdGDFHeMbfhTEPgol3YGUPN7kYBN+ioi64dCy1kmL4InThM8WjUc6E564BQfB
6L1MPMBalGaFRsGB+EZYsUgMyUZK4Q7tRWZwRufuaLuSxGUTjCSUjOQ5JF37ri5eu5AwZoj5cC81
DUvDk1pNz+LOWQhUW4QN3JG0ggAjC16n8MHsG2uck8FsvGBKY8E7eqODpbTRdDN6WffuNlpKE+X5
qSeQroHUsELWoUKQu/v58QW9Kj4x1m5CjwzdCcdEx1DzGriFgsF3s9FQ2Pbyp/nmtFysr3G3SQ+6
KmMZXclnC2QCstn6rrBQH8OT/mZ4PB+X7eGP6/MfiZ9URPyMw5RFHesGx6oUPY6BWMEzVvED5qHc
s4svHqxAVyFnEAxUEwjhgIS4AlvvF6RsQTjXtcMQ1PPqeHzzNvSlG6bSOYbqvN3ayhMBaf3R1ofD
Cq3RvZ1t3l0whxiHiNDQRkSvbk1eH3McXNaqiBTKoz8woRa66hAtgauWEOm7g6d3Sqpsm+oI5X8g
udE3ptEguflojFidLWaeZutsbnq4XU9vx6fL/mdp2yYOUR7maft2/TEozhjwBhv54RK8kJt7rOCM
skNygtllq2kymt+POHiwj4SUFPM8SSDeuACDgMcaJCQDDkEAsW5+2fwZLDAegb60kSFmZ38hBIOA
Yn8ssEiqJXMGHhtCQ5hGQxFN1ttevp6yhe7XuGi3Hk0J3aC5hHpCMzsVqAqQdNShkNrQjTpwrooi
aNTdf2jdg61r0/lgNhjoYfUJB8Sn/cFEAqfTurPr0+358/3q5qOUERqQDOkrMZuLc96YrgsjrRVb
A1tAlF4OHFOHTEgUefoJi3RwNBx1T3s1RG2XDq5CWkrX6WWSIkJkyS2XbZZCoqSulug++9aL0VTP
kz+Gk5V4PewO3N0lRnOl9dJucDeIJrdP6TMeT7BH3WR81OW/Ln6rd33Tj1jhjS6Eio8inJZRm2UD
4+sNNJruP+3rBhpNZqP+dMqy6ng4ONhbuH55mHHNw2T9ce9pX1pKag2tgUCgtcKGga2JsHpymy8N
sq+8qIVq50ESxJHK6TBY/RIR0eBcAoZ/g9dGnv/utznwpU2J7V4ydQatt8pTN+mKawgykeqLIwgm
w590aOBk2/0hsvV/4IZnZyLAru1fQYITPuXFGsRFxkZZKwpxKjRTzyHKRprWXkkZQ2RXAwETuf/X
9t+qNqfUprDl7QP92oNNOpZaTVLhEFOkUCP6Mhnn2UJIX0YaFmIJmDEd3R1cg5VIuItBDPHF0Scg
IwQ9P0pQDD+IrsiqRP6oZR9ZWpkOZ1ILJFLyF6IJWBcFwJxdINykYnmJi8m4phU2XkMmMg9bVTia
n2NTDgffMf8E9NZkvvTM1vdIj9i+48N2AzzTcyuatMJmumnHERfLXbgXtIw9697CSOFyiRUhILbI
X5GlhoDb3xibslhSz0r4bttkkrj4BCG3lrnuZaLUE8bMnQU1Hr7VAgFlbgEPEKwxSZXAL2UIhAMF
gTUoJHBXyCiwbZRa94XQQzz8MBicXOq8jzqNfT0iusHrAmg43Fc5I4Cm81EfHWAw4unxgx6ix90j
N6ez7fqjBJw6BkuLsCgQNvE4FI6BFcw0Yok6AArDwA8gGrLqpGFbiyKUF4zqbS4RJczol7k5TcBD
S9EJ0qGEs5oCCg1Dss1AsKFqkA4pY/OaRZsOz1rA7wQhPSCRMm41Q3mjrVKmb+IQtu9r3q3fOLEk
Hn7MaItV4DAK7Qv15kbarQY+lZYJjd/lvy+oHoXBCwMaCILx1K0BxFFGR3YW9RHQVG+HCqAtCAdb
IDrr9jeUDqJ/gwOamBYbiB2gMY1vMmiSI2TVneiouqgD4IeB9l50CwxGo6P+11BvHSmVlJV4SzmZ
2SlkCx2bmOMRzcczDTiEttMrvE7Mg8G3iHnBQR2GT8PFmEt999Wd0XI5uxitn9cf6W587VLelIAQ
KymDQspQK9DyH8JwL1iJFS93I6Jm79rZHRCDLBs9hVC3vz1M3y3+AyUVejKtiTo7+60hJtFTV/ia
yACFwrg6jgamQ2AfPlcF+AgM1IbB2fSFhy/gpdmhEuCYexB9xjGCTApPEzEgEYtq/kIBahy/yutW
q1RQ9NPHL7zyMv+5zX16uPH/10LfbKLpfDGfL2bTPlvKdKiqo5G+PE7ur9bTK5oINZpWaevz5WBt
Wsdz9jQJxkpLFAf8IphA7EPT1UBaKPR0eh0tV7FFmBYs4gqIoQWJGyTpxV0Jr99uPmEDNS0QFHIo
A2aoIPIJSKdeBYxlDKB+y2qmQ/hvyKMqHP7W9PMDKQoFtbBM2YDM/bmYGUuRdpbi5VN0kdWHx0de
426/aHQ8K0+tJRNgGDtt6k0b9bD6Qa1Rv7WUFJhUiZsW4J3LPbmPR60chTGvSJbbPb8DSkmBFJ8K
lA9aVNiolp8vRnWJcJ8eP/4psexprghhMVPVYTJaaGOGsChQGlH91FMYqSLSJTEL/7AheQWxyuRu
Qy2FWyeQQmTgUjsfhYGDW7nMzF5LF2eHkxWLSftm2btkB3Vk9h90K7gXY57m21UlgrsDqF2KhIL6
DHUOO9xOsf5fMMLD+gylrh2RE8FGLDJzTv5iR16AamTLaKlsDaKrkdTg0aa2ViGJHzdBdQUGfI1a
0NvF/Qlu6Q7sjq3IquSFhG6qXbLCm0DJDaQsfdSBfq1m6jczRapfc4v0iEZUoSdaKi0dayAxayPj
gC2UAFSbVUWcmXnmuHJzUUgNVVlhkNKEw4naDZTSrAV1KjC9Pz7gai5PXBkvDgmABZNggbJujra6
lJamqe3cSbNF7Mai6pJOEGqOEuFCYEoPnl/bhk6rJb/sisxP2584srWgzT8urrKdr/lAwQtSo/or
N8KL48grlV0ZyUkQqhmHqEWSKxs1kk9YvrGXk94DKTJQGZJEK03zsCNxMsoKrG58CQeM//Sn57E5
F8Hnbewae+G7GfqW9+yaAPbd7NPBm+mPaXgcKK+4OSzmL42g0kBgldbIxXXiL3LgnW6RdT04BCFl
66gQKqdqj/RMmvUrutS/AigopWVbB7hmucg1JexbbeD3QgwujWkUj/q1owGb4jshg5MnSERdaEmF
yTV0ZCvS7vw+yZpm+ZKiE4UksQFX/+VYGJXRmVaLBIDFCbnTWbBkoIQHEgYRJLVlp7xYpEQ6AAld
2STCDBg26E1OzuaSbShIGIdCshGBhHEoGnN3zg6cxU1na82I9L1gFqUXm4ohQQcqFRjM4XAGtc2y
rvq50HJWtEhBL1cmMHoxHkVH7sw44ctPO7h+fpcLSZBxTU/fg7K0/OpeDbLAkEUz9PDgdP1E16Eb
LJpsUnf+DKNq3BccSJ9PcGsAoO74rbegCNTlSO2VZIhH4PLjJNuM/jkl8Jesou57/ZRQtScgE9sS
oGyKiJIXDY8MyfjpV95JdGmiibgYKpDnkUiEUgBVVJ7ytr5CEMXtf7f9d1QObwpB9YiGEog+oh6A
1Xjq02u5vnGo3jVUS7lrZKrZFZylcRRlYtU/40coA3+i36BAOsBMWVQo6bQpH+4xFH1yedy7L89r
ZpYOx9TE3ePx9dhzjeezN8NnBtNJgbh18s5ofhc/6FQ9ticYAkV5O+KkcI3icvtKHfLhQ56hleD9
zZub/+WvKDGwTEhSNDJrjQJO9eZXqFQXBmmnddRmTBcphkrSaN7rzsmQnMmFbEv+plhXu8okMufb
Wb7HyQS1v7JHGIrHHsyHk38YSY73zxVnWmQxHE1G2mA8m00OVuIunp42o7P1YP2xHEenAmI8zgBN
s9ICMfw8CJBKCWIWoa5wiIkqDCSUJkq6KguuyF2JfLC63bH0IlAqRppsUVKx1b5FVEw/5s4DRMZ3
G4GkL4uqBC4B7Us1rZnQDT0cbd5HxcIXEYnQR64TLKIcmCEn0rWK20jZQMQSCCaTERGhHUFqxrIw
gwYKZRb1MaK0kineTU5W2gwRuLHT8vszYdxb9HZ5/k9tPt1fClObT4aTPpea99l7MJqaJrpD0832
9Ob2ZXL1sRxLgra4WEVyiMZuDZzWjbU8aIxTAgHT/nIZ+3lLLu9tUcM5hMAFuFwsyl5pJFWoA1eI
YDeyImA5KIg/jT1+fPuoNz+8G9RjG9q+Gbrr6AhBrMcwX2wlguYVdZQxTG62KF09G1IfNBkMHSg6
eq4aP7d05YYOIuNkyvGXwCGXkBRuGN10yAdSahDyCD5eceLPw45Qz+nR/csJKKSAcyDWOibRjVbx
BZZe+/Zm+l70tL/VCPlRBEyVyViRXhiaD8j8Fe/VhaAicoARHHoh9B/kxmh/j0qhIa7EnyI0ppPF
4Xnx0dm897RZja8sNxpRiAJ4hjVXKtG8eEQy4NEVEWXGyWPmrLPt7m4rLzXT9pYLIgaTBI0IjgER
JbQpqOiO0aXdXgpQDS0IbooISnviEEW53HWCZfX+cauDK/imXQ+aluaJDoZv1DAgmhbuMdvd8POb
/kgGApYRJ3SQ5g1Mw6aFgWrD2uvSsDSjmzctjScrqPPnN6d9Hvgq+5ZwfL19Rwf3Abh9R+zO4LKJ
6WA6HQ91ULIrIxZ3V6vty+yybMakISEzID0CDQmSnlncXU8qgl+cvVuU7RnIMwpK8LY+J2K454n2
wcMJBQ51guzUCJwIo2DSwvBKMP09a/YHfVEKwqvWj9p3xjwoDhQRGJNSiiCrrAKniKHKSKG4FJyt
8/fcC44bxnvR8otATJzzr8Jf3s4/xI3oICQbpEHOpmgWKA9oR5Ixcb9ha7touCvN/O5aubdalGoi
1hFnUW4bG8UZp1AwiEwdddZjyooi8Zd0GCuB9B+cVLwSL2nghzV4gtJRKiaikT2ZybtN2kL6YY/A
xiGwz0X/aHJ2Qrcq0WoYX0LugnWmBGAFUsMECQthhTHALR13d4viHpbyZAHp6Toxyk2+lLXNnuCR
7EByL5gQbhpbPjJufPqXrxf3NnO99oUfOeVCAu+lDzMD9dIS/bvLAX+mqw/Hil2rNgcOia95Rhgq
De+CDHpHg8fyJDfWsC9I2TgOhc+3ekMZp472qOhWEQO1x6YrAQgMfQNfZ/LFcAYT766aKEw+Hy5Y
lx/zuokv/uow+ehiO7hevqyvPupZEvhkc1XX4sVS7+anYi2IG4h5Go9/mM3EnDGQPHupdnof9g2P
U4zXE3FGYuIW5mgQ90QHUQq+PAhEsa0dAMspM9/E+TV9hRLyrsYMduCyFjodiJLwvWHyYuraI5/W
eaTn0DMZZJ7clKJ7JVxAGB2f/bFlpES5aCaESMRReRo5xQam2EkleJJLccDJf8CNuts34n6RKcvq
LdkkkNaMeATiSHZAUu1CrPPfIQlaHgjBgXDZAzBkJi9SRlmAKjnXGO0zl1Fb6ySkyDTU5RQq1bK1
1zqo/GySR/DkgUsM9QAdI8axahBNEdMXUGv4AXHpwhJTu+lTaOWlV+X4PB73xkISBoQUwH1fVu0U
vEL7tCi5eGhocJAfVgw1rgL5OHqsaViaIQ0T+qmbCXZ3PnPyiAcOV+ty6o9mmj2Pv6csFCrVFLy4
LLbvRmcz71VziXFOlez25abjEYOnpN1qCZHppXlKFQtI//r5lxB0yvo4Za3IpF1unH2aH82GLB/x
LANLDqEmiey6GqPBF5PCNwspRm0D7vyGN16sK0n68wjAqFok3NUhLLhD1t2MbI/H4wvdgU9nYpWL
DDD4BGmQlKo/aNd/N4JzYE06JMQuXHb01jxb5kUFi+Ru8hvpHAENjPgP1KOGuvOU/gCDW0aBZEpU
0pxdzY8WeiuB6gwBiAm3T5wmqaPT5qOF+DGe9vBgZHx5qmITMeVvuNL/mw5KdgTASxXBS7Oaooyt
jU1wqQ/FZLOy10X4p5Rf/ZBOvGua0XonfbBwh10+jz74ODydd7rUuBdf/703z3i+8/7N1aUGJSRM
AM5HJQdg+tZ0dOA6Ee2tYxptZEbF8qPcoJ3ZnxfuVBmteTL8GR0gTUBdY/RGZjBSBkniQZbcMEv3
mdSB/cX4Z8klz9oA4akGuTekrf6SElmQkv44mQWOuWI+PwBMfmmIokydfcfNLFfllGwUoQ55ErTO
RoPGpIXAg2x4FR2Muk+LFVpEh6EAmFbVKQ+/Kceq0ujlPs8rJzAFNGV6WNLUO5Jf/TmefeSrnDyx
DcygU6toLcWkm7SAZEaKIEDqBmup5c6wpzOtHoIlCwg5fAu/SXXUz0oZZCCcfAWZTydlfg8z/ZGZ
fr7kgyEO4xrfm58CAck4yzR1H73iIi1cPPDEBLZCgmCl2E2pSuEbFfb+4upw/CET4E7VC4FAKc20
DgqE6cjWNdEDIYHTeQRfnXIvkPvn2lksP/WvpMGkoyVsvEHSASU2ndRXUsAp3XLp4vBEipcxeZ0y
pxCliD44mDIJuq8EScJApo7b0LDdPY8T6qQYZXk2+RjyajVJFZXKvLv4ktokfCouUFVlBRmIy67a
VFvqamPIHaTBbql0MzkZmh6Um1ZwGlnsJkRCGfhnZiysSo6tVCnYzRc05+31g94zT8GsuZdrg6I4
j+i6WlH2imX9A5f0r4Gtaawhx6ZV/O2/+3/R27ZuVQoVCo/eCyBj0geSVHAQzANnpZFmcv2Fhysz
lU1doMpgLm4mP5N8LK+r1RPf0LZTq+dc1DBZTIbDfr8/HI8Ww/F8f+y8vrgY31wvps+fx0/TsrM8
Wh45QoJcpWkK1dW50ftwjBc/GBoNAmwGdy8Q4ECXhQ0YHAQdwtOw0abT/zWIuEQzRhC0PgwkokEd
2NMxvVekVhEX6daID1JljFFyrbzl4lB66ajWvZI1kHiUiyxUKHpfYibjwCSuEngIjPUb+1dxxXAY
/kZ3e/nXSJPE/dDdoxdy9OiWbsO7vfjlSY+jQwdmRNo07IgLSJS0bTTw0FCgFPv8ACdNSZ0/Sn2C
tL+ibsGBmOgIVispPg5lx1QqivKyq/fGKr/+rtSobmLAC44T1GKyJyqnvaPnpXbk8XswoBiyzWma
P3WDDWyFKAZGgl/rDlSYErcwaKS2eNTngOvCFbnnR0qxqbXdjcsqdvzzbhTEsae8UUpKbKeUDhtG
eKGOfCW27JCuDP9tnakQmh+yKyBhiKJ3pbLDECeKb+3C7pJG/GmDIEib7eijhu2IG0y6lEwOVDGI
c9k1S1ciXreeASGAS+zoCOF36/lHWd2B4GijURSOQJdh/nzC7gSySm6BKY8y5+4ZLGBAF6B1bLh5
1SB+QGRQgqZvU+ma2iNE/YJeI0lfmHRwSkysxBfOOEu/k3XZiiRc6qEFxVESV394vdGRWyIBt+rJ
+Y+OAhdpTnuUpqxI2rJBApSdAbu2IiH8gZh0ByCpH2BMXJpVG4pLleVfc31z/pgy6jEZyv5y71Pj
bZpFrWYBvkMyfs2xZQ/PIsbD5UA4nq6b8IeHPySvvF4a3gZ6taakX5It860tteSLtS7L1eW6EsLX
rIGjM2QY/j8vN6PL8fPV8zOnRj2BaABTIl6oFNqBKqNetr+93tMs9hfv0tFMpzxqwMkmHjdYHLxt
8LC6XjzcXSxmn/YOVaQr4WebiXSjQCCBEQ1dGJG2m4ZHEOAEjIFk2q41831oCBh6Am6rAIi+KflQ
7uGCdGB2qgLz/Os584jWN6kS6gZzc3XyXDTGkDhwTzUMc4shzN+idcv6grDl9vHLxbvR7C1fmgaC
oHWAr9f3cL6/6qEKn/aHoynXss77g7/fknuB8+TuZrT4VCiNGm49OAtgqXBqFQS4q+q+L+/HibeZ
YUl3J8wPR0z3B6u3evGG4K3FwFtP2/+S/8GTngvIvxGTZu5fDd6N9QRP4rUEWt64dA3umW2wvoBN
fWA9dq2EsSqpzq2HWGtBulREXKwpf0Pczcx/HzAl+j7aR9l/wLycN5MC6e8C0/0DM4RXJ8hFM3Vb
F9bNdqwO0oSlNSH1THXzkJ/ErFPfhMDP4Up40eLDd08DjraPNaSks9F7g/WtRe1qb9IMIgxhQoci
yLxSj1Mosc9dMGD4ILKAcy5Sigjbu8w+ghrRketnFN0Po1KgMZevloE9dxenNEDL5folYQw2YN6x
kLSIvYahFHGgoCAplErk0gHdtfAN56gzkKDTuIDSRaodQKy93pOPF9cxjDjKXWSJc+37UxJPyTkx
MtnrdfFuWXjjTksFNk1ywPCmpKhFKGT7zxzqg377ujccOhtwxGwy5ra0w5PFvdu79fZ8cfPyeYvG
B2+GY3ZMWvaXQNaQsOU0KDyCLTA0HfqOTDRZh56NFv1JCiH38HIbL1FqyHn/SncxeS9OogCVpKem
YbsY6cVV8/JX8chz3t51KSGu1z+cEIDklwNurvR6OMSuLMpknLzqhCCIuKRCEAwkCBTHRxmnQAmU
RJI6MMzVkBazm0rSsnqHMzwEhLaB0hhEjNZQ8diRs8g4JNsIF/oBB2JCwZBPblDUhDb8BQFBxkj7
QMiIcInTIAgmGcUxbBEc9ySdYMmMlHF8mJ5wIS9ZYtXLMjixuYMQUUJE2pBr2z3X+hwQTRaIB9q7
UWgrbJiqc/TplQ56qwQmlrhi8/EvYR6YwgrgQOJnX6C8dgN5ha+bikpAs2mys1oCEyU+dA7yen+X
Y7OH3DQaTOAnRrNsFjlUMG7vBhyZnr18Rr+CT+h4GCsFAULX5A/EaKtcOKmeRwgLBRKgMwbBBtVe
/jQ704WxUGZZ78Ex1Ah9ig4rWeOOi4i2yf9MP++2qRfClOCXyM2Iis6Eoc7NUd+v0pNciR+eaJHd
x+CriB57tddvy4xI6zigrxgoxuI59BeCCwydBUYQF0kZAQlUG1eT5g3V4OitX4UePIr1NEjikNiy
9+bqxxY3ZElcJZLLUdgaUimRVBptBImK/DqFjIb753qjEY1G09Fw2h+PhmMvMXaWEHt3V3fLu/nz
pfcS9adv5jwKg7TFkGuUb/AoIY8ZuMdy9753r/vEMVCAmj4P2/toxcV8yjqipAtCqq5uIEi5Ny6U
IGKwmKPRwN3mqy+0r6JUJTcCPXkASXC8/SMUh2Iy3mze4aT0rvxMcpQVZavZfL6X46u/ZhvdWqfs
nHaQZDrmLmGt6Ed0livqtHxOGTBBAiMpl0tfs6k09kPsC9QQocbMt1xnx9WLiY1oJTGcIUEoUg/d
4AElAtt6dyPPUCa+eglH07ccQSzKFN8snZfNzq2syUfBiga/PXjwi5CEIQBIktAUdu/iw9NEl7OT
ubkixVIx644B+CFWXDCMBzEUEQEcQwCrL0jgrQauGaqGpYiQv4EREofQRENkAmGDiO0mdW9vTk96
M55i0XiEsiANUneMOmTdTTtQbSlWIIljwMO+4EHIVy8cbTZnuokdG87kCeS42gPNo0dRZeNFFtgT
S++n3oU6GGwPvFQTnn26PjnTMP2l6FTiXL+pWV40gGUvWKirjkxVnntzQQRCY2j4Ci6PvN9t4AvP
IYHv3w5vT2A8gqFeEUv3YBGBjAMvVk+/yNIZ/iqHKIAXm58iLXBC2m8mT583/evvB+vNe1J7uZv/
d/10udZbBQR4XZYMxvunGossGXM4d7ZY9BeD6eG9R7eLx+X5eDWuw1n6GgrDP3XN6OT6qmw7DmfD
5XB8cJhWeM+rrBqME5MkcFMST6goV2/OMToLCdoVEPOb51+SCOIIxBoZc2Rwq0SC+6JwLjDIxc2H
66vPYQcCxDTr49l/VzN2Q9VepSHhHMgs6yxhGREllAkX6Y07PLEEimV8lSu029xByjTM0/fzshwK
M0CE4ZAQZLmGDdcQbRkThFNwCkFADGse6yGf4h/C7foThPYOCQVZXvx4+ikavdbuQ2qvE8TQx1gP
1Y/xmDuwBsPRULd77E+k955m483kenZeNxmmNUMNpU2tx+NCi3UbFDyNCaT5Avtz+qZbbZfHIPRx
ReYjv8EhhdZPgcd0rmnYZdd7y6utySu5dKmo5UXa2nLQ9Bk8QjchnWgi90/9o6uV5gNoTidaUYKT
eBcml8yyh0LzB8vTTZlQwJUIwF3GZF+6J2g2V4Jb7dkVheH48wfeY4o2ZKhqyUkzTwOn5BB3St5g
CB1rEKC2sInK63z2VgK4pOz+EE/5uwthK666ONQUrzZm4ABZRyaDQLVAyBnCBO/CZg1ZawpRT3kt
zj4PZ2dHk433WRJhPfG1BMjq9ero9klyOCTPWGMXFRH+uOHS/ZoNPuAZEaQQ65evZ5O1ztfEDmxF
AElSuwRbSgmX9LqByuyuOgoLZvwqomlMZLFKWme4YLiuiWCPlEYOh9NJwW8WpSvERgKYg98uPFzH
5FjJzeMIZVYnNuFlzOu8PJ4dvqyhqTNu6EFJnE7YMHyoKF6cPj8PNoPe6adyHpofgOHgXAgbGP4K
24FjPJ6AFpsJ1e9InDCwgEIyav47o0F48O/zl91NdaFhDjbUwS4OGZiT1+RLMho/cfcw6ym3z0dX
/a/P0/Pvcdc+tx3rPXn+bfyw/N9WtuWL16SwU56waiAuKbdSKcswoL51Jj+fcP3j+dQ5pdPyz3fF
GskSDdOQsH+qQ9CzBKqNOjsI3vq+OtOBW0xLG2tLFZyUYg2STDRzQF1FQQ5kjeH+e8sHPAjb9h6l
koFcqq1pOgSEg9WFRPtYFtbrAncuValvj03RhpImXjJ7mJ9wi4U1OsXw6qGEi8+B4BLhkgDCiw6r
Z30QNCQTSL+KrAFiYFSEERBBA2xW9s+AR/Q0LTDMDEw/G34G9/JPbNISCVAU087eF99FGs2wLk3B
qezFIWi5j4V8miEN8m8ZBkmJOvc+JxQ545P8gVtpzyjXuDUZmpi4g/BrUb0Rgda4ExkYQYLYA8/c
R/QEoGYwLKgkSbWGRRD+nFDAJnKqIkNG0U2iwjARCkLlqzyeFAWi7OTuH/UH7c4RQsQMrt6+7PYC
5Uf43Ybk14HtvylIplBwoYgpOoXGmqIDWwBJxioiE0biUitzs+30vVyy/MZvJo/OJTuppnKmM//e
kis5Wb7i6Msm+N78p3+q/ZZNikdbwspMO7gy94RQkAh+YKKw5SVIRH42qcC+mZIBwR19H7YHJ6Qn
ESLPleHjF+lnr0vzwcGxsajqk9GiP56PuUpnMD243WJ207s7vxzczT/trpskd+RHR+LEIeJme/1p
fnu0WT68n895EP5Gu/Xxp9yIvxgpLnWpHREU+QOyu75evG1VvOkgEgRVMfHo2lIB0pJg2A13o3Gg
aCjw07v3fPAF4tGgXhvTzW141Mh4k1ZiaxO9pEZdBW20GqIMhPQhmGZCP80KtYDvrRu8fKUqtQ+v
Nb1Gh2lv2rDxIS5dSu7i6cVXJ+cXOlZBwBK7zgTRIrg0SJjXiWGhYdmhlr6YsRw2GPbZSD4/PCrS
mywXTyOOiogW2NwCJaZ1gdtnX20OlkZmkay1Nh0qbR6jw1/0YM3QBGlktZi7hTQYVoyaVrqlvxWk
scrRhYgbxNBmsy6zz7TQcvrzci41rrUTYiPNQ43O1m+fzo/LWvr/sW5CTdJSruQjDfLL7GsqvsHO
7qXX63rQ/8YK5GDen/IMIU/UjRYD+Xfm29ZPDxywGjLfBvvDWuF6j3M7y3RhwnAeXNb694Y35lIY
X/umvSzUPnUN5BX61HuX0cDVBuawIMD2cnT4BFg6V8+zXN2+Of1XegHVfqeHAw9z1D6IVogA9kyK
Bq5ULgIb2ER1nRq3m17saiYD0fvNh61WfWOoGpDX658jUH8ndgai/cVszMI7W7sOiP1i1XtZ3fee
p5+07VvnJSKGIfDQeBNqVDoEDrFH/StkPrjX/u+yEiO1ibWcKw9BPamAdTy4f9N/1GjNGlPC4I6p
q0+koCGe4nodKFyDFSTt0yANolaqe4tgCz2kGJ0pHjipNXOhSwZlaUVNn0hY80eYcK3eewxZAVUM
C+zotV7+xi0+IA0PtQWWsSnVQdmTVDz2NE38IED9+3D8fX6+SASTHy4uvIebkQMKXoU5fk+3j8ej
n/kR7XWV2LaBCKOZhBTbHCRIkwIgEBwQad3VAyHXx9XZjwnXIPIjocvcX2jVc366HC/6QdESuOFA
t/NCtL7lqvQ3/BflbSadTbnQtXU2Zzfsc9T2JAoOJPtArK0oQcgLtbIIsdKv1PUqJJdElPkG5K73
89n5Wk7wCRCjJxwSKlIOJxBu+13r4AOaSPQquTW9qmo7CQuMVAQpZnOlA1FkC0xOQDSfl5V7ulQZ
kZJly7i32b7tSRlLel2k25lZ1sKE+MeZXECAODb8dTHgywIPurwBu244FzliVWzojTkdKXxxc392
fbe4P/dtplBxFcPlRcWwDBAWABIARml80RB8Q/vihm4HqG2EoXqgeNnjHWhEhJ9z7/VRHthXPK5D
etrVUMm8/+vjTVkdTXcXadsglQ69YA2yfliooSNgUUksfQ8aRg3gtk5LTO7enP0CShU3mHp3i7xe
4Vlp3KvxwYBrGyfz6WLOTQXj8WG/N7tdrWb3l2vPDSNqoR+y3dJPUJ1YqOY0gvyqxAJh3ero9PP9
76eeAm4iqSEauC9vWJexGopzhvkgNEqmF0ASnMYiszQZ8wYsJuEVX+Ajsr2IZQkuTxs/Mvk/5smp
cpMaTbnhfm2aU4FJPaFWZ5yWQMLnFn2LeoLIpa4UhQYgANwDEfXkcnF3fN2znET4cz15jaKIlWxK
FIsZ8AgYEoFyZrOTs1GkJltTdC2+tNxCSEiYq+HR/d0HhAxSMyITmQYCxMzPj7Zn73hbFqHAaNsy
FBhPIM6BGY8BMZBc3DVpF3KEEEOFD5xC7IoWXGnjJhagtOBMZphwSV2CLlIukqm3/NDT6Xni7cRg
1RvqN4kWRbvRdJeQyzI/AXHNmzIdOTQ6v5c4jEGWhexfp3jOWh9qGlD8eDpicDUbjefDwyutR1fP
y/FNr9f7PnQdGq9KHlmK7i1bGtKEDC6YRuPun0Xamn/aHXISMYiicyC5bPrFEcOKOevmwh/1Ulcx
oby89NXtbKNCSBJd6+wIENpJR9sIJ+Rzf/nxd1qNFgf6+ECIgXEOjQY+W727XakLWt/wynen8RtO
reMNxCXtE2ipA0rNAKktgvxDk/iS6kMhNBkvJgNudOzPeJVxX/m+3c56Z/OrydUnXS9E5ZNXZI2b
Ja1BI+RqQg95WhukPbDGRIhE50GUiHE7N8TXeTV/d0LAMiGNkDYRDl9rpqsZ6Ty+Fq086LnjZtoC
vqFpgDG0g7djhp2aM3wHHraMl/BMiYTNvMmr9Q/UN00St+HJ+qYsN5Y2KlekwidpqDQQ8B8baHJw
awHTEiwUcb3/XDMT4zFj0f0GGm1vH67vH/qrj3sNRF7iCO+dDA5Mw+GeZgvEGiZafdr23yPUsTUB
D1Kus4mkjrYt5RuZjr4uiUtr7PfPNE7elKitRMtFBAN9HKe2V1cp7z/c/5pQtOXjKVNkPzOuSkkg
IPIH104JHZFGWQ5RUfrQVeA2q5fQz2Y4/oBbKKkSV2z9s6mf5avbKEJeoabumTGy39NKCDH//cvl
+fy4Q6Tkwe+RML7eolklRzojpSpaLQJF8/OqPRsitSp0RbJp8vfl2YflB5XTNRsobYfOy4+1U0Wq
BEIk5/zj/g+2As2f370vmbsvVI7d/jJlda9JU/hCUqq1KzOdMHmoIvjgW9bJQg9tCrz9iLLrnO8g
WQlJxsi5ZS6/8vjwdv4+ja3eV/ypy7hxAQ23diGCNMwZCGc2Xg3HIlnVt2JJtCBAHTeN8KWXhnmD
l+koLLA2QpiAjee/sXUpvE6IcjIu8iBd8ANHkdVDe4AhxGN35b+VVlD66ogNCQwH7cK/S3WSgFfZ
iX+xOvprN6ohDXx2F+slfznlFIgnd5M9kCx8vVzytBYQVyCFzaM7eCr7quEyjkqPhLtSr+f9QJhs
8NV5CY5cA4mhp1aSnKxVrDrDXLLtLKGTiyKjXZSxkf8yTvwuCFDeNWEQVJIndZKp3S5kWNb5vfwT
eYIw7Xzzn3LyXqmzpaSWlgzAufJA4TtavF+frsXpf3UKKUw5Y9D/Ovjjgun/qoBUjSSSFJ4AiUF2
ZmaAY5T7PXnyTBnnZ+u3pz+nCC8M2i888XP+Bxn4r+WzvzKpvfcv29Pjf+rd1Tns9+7DMXNrgwnX
GaFw/e3G5sn84eZqsLyqc9qUIJ1EQ/KP7U/x5R/55UDJg+EPl3fv1z/xraIB6es9Blk2qyIkUqlK
qghECbqOwCzWqrdHdAVGWmx/6709Oz9BMuOKk+RAtt/WaWpkRWRItC84EUSSoBpPuUGoOGjKjRT0
EcFq9mJ/proMD3dN6avrKg+HvCBSkzk2OXQoGNbA5fUmG3Jk/O9tNpmM6fJHPCY1n3m6tDMQHz2v
JqvR8Om6bhmKrkwLNfoMLbbuPV5tkAglX7+svzTvNGms22dW83w9SbSAdL/I+tHLyeBB10Y8njFr
7dGhoLd4q0thZ8mdewias3VMDQfptnTD2aTn/htI7Zv6U2maaWxboXDKH3V/sMODocYEAa8M6K+B
SscogOne7Iz14Uq5ZOuUohCbP8b07x5Ptnpc5mjROyFMjK5zG1+yMezmj+2UGf/7SdGFiUeTRxaH
7gIhq/RagZtz5u08WkwPBMRoCoKoRWrSgUFJfxehoT4oKXRWTy9kdaTORIXugFwzIDK0e2oUK8Zj
hSLPWLAINQSePZ/M7stsADWg86b6mAwER74xguamvoD8MsRy9f8YO9vuRG6kDf8in8NLA81X7LFj
jyeZmZ1sMvPFJ8mzCwYMGGyw+fXPddctiQbvOusjF9V6b6mqVCqppcl69ND5TvOYftz84DiWuDab
WJvzM5HIkBipMSufpRly00oFPUSwzqYQtv6rFC4i28bhIv+pwyfPV7+7OqV4l6LMEl/Gi+vCUA+C
skRyxgPNnHY6I0U8e6PjNlpJ5un7cnarjus+ndOREjJZ5Si4JUgIE+2nb/acurCMWzHcEkqPuCN8
HAy4KR1kCRnQUKbuJo3j2Xw7f23lNvRrGge6FWVQqzjtxf1+OOSTyHhVL3EoPz1BvgWCkH5y9sv2
1rmpxZHqT4NbMD6Vx9yvc5JKGjIzRZrk4iYY3q8sNDvwRONgLNQaX+y4IcK01/tKmmPjBP52akuv
DmZJ68Y7NOE2nRBH48ko1qtlZIWYaVKgqRoiBFne9W+XO3Y9N/bdVLvpQt988Zq8jFvSCM1YD/rX
BJjU3awyH6CxQ5mCfLxN7bWc4WikdDTtSrNiP9s0bJmSjp4dhFK/4UIqlGJ05Jfep7PnSvq5vpHG
I4lF1HE2TXvUk/7vNb8Y7hQ3rFhA7yFjmyR0i4ptsdOEy/vtF54LAYObjKHPEzLGFoGPBJRmJ6pH
/upAFYjhmBA2TLY6d+deqKA1bJ6BskweBdIiphYQkxctVRC3GpAcgNYRkj0gmsrNAHQ9eH/XoDSE
W8EKAVALOGXFg5c0N8O+OB6Blrwgwa40wv7H6udFDVOwAMiZSFst/dGJhqX89uvw4+If5ZFiY+YI
Ie+4YdBNNKtfdR44jmBVdcZHjbvqprSb6v6dLVkNLWg247hIvlbO60aUzFyVLsejq7m3+JgcI0mA
/EABQrFVk8Y9xTMOvPkKjpegdvaD+inXUibVGWeuQYpgzMpwUFFaDIuD74esIs9Yu4M4XZTh8+xj
fzwezepGZ/GSjb1Ogdb3fOEZVMR5dDcUrjvvVXoQ1F13hMN3U3FOX6YxVYPtCLsnvoLk1nsF55mz
6up4xfeabQ0zWZo9tNMKtB6wdGQy87mFSBxMlrdMjMMmjXwb9DibDnpFQmhoN/FaCoNHUGPoIaJi
YAsjvtdBzQCFDSIRvaY8wZ1TdffbZrcSWyCimgHKLOJZIPOI442UgcMIAAGag3iJtABpX4trcDsT
FTiI8YIQk6YhyIx3dASFm81URAPj8Il+BKX/q9GyVncqDIKOzWkJzz3kUHcYMKwenu2bU/EDIZGj
mALAobqI7roZSpRSARMcSag6OGG8jDU63Z+cH9RWDit5EBQf1YQgvxyg+/8Rx1c6gq1HofRBAPk6
1tj5rOb5QdcyetAvNHUYNt361CI+9HLRLhEc8UGqtAxysM2Y7HIz8qv2UmOyZyweHBQswtawkD56
1bxREx9itOiJ6Az82ZHlxe6D3Vq5RTdFZs5X5URP8ei2to/xhk0uo/HLQNLsQdnBorfoHpLrCmLk
qnvyCLKRzQGI2uJiWxwjSpHAyNw4TymfG0EAXsOzD/t0yIRHJpIkia17N4gEtEOEh/zmKfLQVQVo
0NpIGKKc9DhMIUDsGEAraMTH83DJCgF4uXjww4DAA6OgIQqI8+DNN98FgshLe4XApGEg7+YoTLu4
BSgB/HBFC74uFEgJPAKL01xAB3b7dR03LgwjRrqRwdl6YcE4YcSPnZHOjlzwcwEpofvfcIPVJb1F
6BDgm+/z9vlgLKsbT+mArP7jxfO6dYMfvUoJwPvl98eX39LpTVriWFVf8aYoSqYVgI7bGiOCs7U9
Tcvz11pEWnaCVMDIF+hXAK/ZiP7AoTe1Os+OztP8qMzSpRKGbcmQx9nFw9n3pGuGmsiBR4u0OLtm
UEE1RF9ELbT5B7ELAiQp/lI0i0GqYXEiFY5owKNzHxEGCOS19AWJUEv7w+Cw3MYZkYQsbrlcl18c
aRAPIFVbCmd/tHyddbV26zxK5fPEpLwbdbRTTbefZhdMMIjtykVsouJhqDcqtqa4ocGKdKR1MmBs
kQxAO/BMHfSO7KOUwYyFAvy8XOAkBII4b5UTbcYj/oaKkOc0zon4bjlDHXLMyxbzJMGlwsfTA+dJ
OA7DF1CfVs/4YFnrs6JFFAMLGuhGJwSa7ExHJihwaA9X9be6MAeSZDPF5lpi5xzZT09w1rHEdaxf
S39HmkqnRwEMndcQITid/TL/hV/xi2FIgML+sufvltWNRCZ6Y9nKq8JDBDQRasejawd0BCCeBDnU
8LCM2OCp1T+3LTGLozsnHsmpZEY1EBcc9B4DqV89xhjxuAVXnjxQruoehwink/jckrQWjozhb4sZ
vkmBFV0yCCUX5nRdKJ9vXwY6+h0UuOzQTzraHdwat1PQ6SCG2Xwd6+LQkY27hlATpLn41+L1CoKw
ATTuFjGpQlQiQtzZ4oqfTJrxqSFWD6bc+DolCFnhTJhAGVAhxrAyYQHGByqD3lud9cXzSKz+adm+
ooz9w/Noeu61VMIlVicMw3keBVLtqw/TzfP58IWhsUEfZV8gTQzBaqGLxtVPc5CIoZFcnGMTsvOK
hnTLAavtIotMvOkU/FrPV5uNpCS4I1I/GAyo9Y/tuvehjfVm8PQnnxPsR+1hHKcdNHA8ioluLfZj
eJ+1e9fuf8PmR6KUNns4r7UTC5S+VfFIDt8eEK9jcl7U5xMpN0GdxMP59ZyGl2D/vYkLHEdGat6Q
+SDsqiCmDLB0DeRCB+c+TnKIXmb3wA3NuXyNYyRNvJTiQhO8Z82Hr97mly7DsBRGMWROebZY0Ho2
NjD6uzb5wHoUzt7LKBmHSXJSK9etQMst4oS6UarEG1E+0I5agABD8QAlXyDahuBD+9/UZfoylDB2
C4A0ZOWCqRQlLi9fB49CcIrmI//4HIp9DUpQhg9IPEqmQGrkssBz+aVmeLiVsn4W1eNNSC5YP53T
POTLg8oM60xsv+7uo0bix8R/3LcNG8aZRIYwFZwIXLAN0zv1ywCVB7Wz3ejsWpv2U+O7EJej15Px
yMNDMG4TNysjI/AEpxxgt+rdyuYn9FkcogznF5PRy0zNUBrJiLKL8c15AddMP/Wj0v5aY9mmhUgH
pKtQuXM3FsSBhlnIZYXlpDQypTZ4Ru6pZLXQVz6esMwihBei2i/VCJfaIYtLpQ5JZ5jaOr/62d2T
7hhOp6/THKghmtAs881FEoMqH1oJeer0LhiIe/xp8zKbipRSCY2h3sLYIvRvljaqt9t/+OqVC3n6
HO3F8kZcqN5Y2VjXi8V8M9hWtxRCrYt9iRrzuKuZg/j0xRW3f0vToZ3UiFtRFwhVV7MhcTcs6ZDE
bw+SMjyeaWsijaWfn2Ju5viBT93Z7aoz0SGWJCfLw2HXeK3rqxdt5wctU0SUCjKwQ7vgUbaBcMRh
yYD6OwlBJATi8DRiyHSPtJo+loCY6WrJhY1zCkBB8aTQmopme7tP3BA6k7UJkZw0fW/GOB74PeQj
OOv5MM3zki4Az5F0E7OcUGzwQKxKwo//erlZ76/HdVaokBGMD4jw1oAhLqaDy+E26TEWecu78S9g
8EWBm+sdF9qG1NMyCBhFOzZ4QdrjT9M/nMhyqfCW0/KYpRIobEgsC2yghbf4hGGQYBhRJxNXnFdM
li4GqCmICwSSvkCSYLjbdJT2xGlAImNyhGuKg+bMhkBRHscWFI7mORYd+IXukneWLyZTB0FcqBjg
7zMSm+beLBH2Kz5Q6tXdquLots7JnqDFWTW/P6un+89moSIEqE7ipTwJgRzxaToo1Y+mUdHlaLmX
XcyECpLXz8w2VqiBDZ0ahdqfOsYWIW0OWd3GkatQKrqR6RUEMjOxSRs1RQFRP0wihT7oE/cjPqYO
HjU55sHOvUYwSB7F7GehrEUautFDwd36ajMZedykJ3EIQSP0CY4+QcSB0GLA9/unE5dMHC+7V4MO
V8zQS22+9W+fnPrQ5Qays/XjuHU4Y4h+KJ3jPik9Y8S9QU8iWIgpz7y5C9yOriM0nfngfjTk+Iiu
5mJk4t4yot1SyBKLE8GXbzZAI0mwaj3c3N/fyBYtbTHbmx0NH+Lg8LfkyXZqewPp46azodlaaHwJ
qaldstvTl9bk6MpQIN3LeNODxhNi82Oe11iEUb4RQ200EiVlR55NpbOZnekDeCxY5IEYeXoZ9VZa
2DPNJGpJ+piHZCmHxHaEok/C8ZITWn/E+QlYEIgrztksAzch/uIxxEZsKhQxRhJgrGQC8tw+ixLH
IbdIZsLFmvm39PofvgBqs9+gX1dcmtLjrJK4GasxME8f1k+v9Xjbiz2G431erjRlFvKTZJjefZpP
1p/XfIKGP8Nfa9v/utvlQ12oG/XFma8s/XgE0et6RG+cZ0kQJO9W3D4MG41ZGiHrUc4XGK2hnDlK
iPKaIpAqiUGeYycrrMEz0M7SDRwOAU+rUxwKYSoHmk9M4CLtIEYeIUCcZRoSqfuRRYnWXXP9hqhh
bmf1bDYZfIXJvJZLaRRVoEsWq3U00gOphQqI3bIUjyfFuAbAwl9HNcgiVbcpEZAMe0WgFgT2ghmw
ajR2b8KGB1uLWUjMmY0CNvyTQ+Zj8veTPrGSkVixw/gC25HebP2yub0lgGepB9TrVz1lJWD4Mr4e
fFn/1l5eVNXdP5djBuLviCJAtDlvyavnIzs8ehR4qLBLBoYEccG8H4VmkUIYHoYSA5N8Vi8sjO+k
1b9aD8Y3PNmhV1QzTBzl8zzoUHOBJA8SfzemZyZh8y2ECLKow0jpB1NokCfkL0pFykCCPECVi3ry
y4IFybvZ+WazuGbUktYxmGnaxcPDLxyFBipeKLoHd1aYZxLnBGuZx6QFU8T7Ixef/b3RLKqaDwHb
HFnE36A+0Sz2g0X1dHe/bX326AMMgyevAPf7XfI5DpA1HnjzcuEHGgfg2RfCxwOo5Rs/pOd8PRLU
jo8Xa7R5B6LjOTEGl2zmxRgKctQmZPwi08I8ZiQiJOYp36HcoEDHAqfJTOwVOospLNF5MDgEa3In
KDGVKB5KMrERLnprmPZiBQDKghcIwWCDGs4jJAlkEMxXo8Bf+x/+8MRWHWAMSUW/1a5UiFJUG1ov
BOGwo+2qBDfXMEynHqk8GumCYTuR0TFuGo1p1fP806YnNYgoJlogXcyjCZdRxhRnWguStsnsfXrr
VG/O2mtDb0MWYethjxv5Tk9jXE9bd2fT16qKr860PksFTGaQAvhifvkizcY0BWS48MTM8OTja0b1
ufa14EJb3cZlBaSHhuy0A04ENZn+Av3giAqs96wi8dz/BixSGfIwSRlB0OQ9Ikis+pUrR/L3TWXs
kMz2wBFkloRvmq2xZG5TcxDccty/nQ8v+fIuPlfNuo+jJGpEhS4r5VAnYVopZ+aY538gxuMsEdCa
7x35KTNCSBEc0hFlZvP1YjTpYT6rD4ZPIkDrZzf6DSUbGDTqp0Claa+3l/zgqXmT5SgPCsHGFBY+
KBhXCB06NjVHFk4BdAp9YuoC0rMOrJhy64mFouShxDCEKTTTdEG2HJ5IQoKBinGIjJ+9jQBLqoKY
JQgCYQ9w+5LLnYMF0NagvV37w3NcDC1esMErbBDEhi+IAISfsoISe9CiiinfrMJE7gAciYDvM1G7
9x+YaDjsDvscmd5DeeuffsOz3dz1J4+D6jYZhSy7zUbLee8GAQ23FBYgQKT+xkHqIn5J3lD8NSrb
JPGDtMquNzyaTRJbrNkfIe2Oc4OpLNfTxp8sji2dkyiOOYaZRfAN/eMDIZsREMGk4tGrNLJkEEAM
oBSheozd419171zCW4oRX49KDm+3v/JjiQycPfSu4QOTqKHoNmzVrdn0aWSpCzWBbHd/zl+eRpu7
69ZjUD1+aZpJhCR3w2jnM6kgE7nQc5viczCc+npE974uJjxIurTGaGknyEqjs4BQ9nXvukk4IYjf
p57O4PjqZH1g1Gtxu8uw3eIkq95wcEI93KO9GA8e2ix2sSlX6jNKc8Wuujzk550u+FM/dfjspzix
0E8mAtX8efKDH1NRIo3GrNcJgbrkBHrCuAAkXmt8pgMEcGEQc3rPU5u5iP6iSrFz15VpQjIjc6cA
xvYaErTmvY+r56szLoQK22JhBJXX/abtzqSEXikXiNNOj9hlGbSfBHuciQr1Sn+IiTGkp0fPk3vh
BU3y7AHAuOjVgloES6A8hELO8sAoghxesCNKGoMEdKgOxqFKkEKeBbG+GrqHlqoQn2aRAmf96Ye0
+dWaC9nozBBiChv8KdPZw/T54u7+19nY92blgYEIjkZxxkEsoQ39CP2DeBOFVw7AIVv8scBjepFO
+5cFbYEi6LCmEZGhIszslEFGvGrWpdwC+BFivvSJBS49j0iUg4eh24NabB/+8hzdypCGA1fpBFKJ
CHHFCLSLo42MankAjAqbZcGNALvD6sPr4qflb+/zYbd+c1QoX2mw75/LiTlWbtg/PYaDJY3X+exZ
5AMfmtqBqF0ebMbT6+pLsfQRwv55PyZx/8KKtw1HwaJKGxwLeeMWi+qG91He6ZImRxb0fNkJgIPR
cjTvD8WecBQQVjEOgpNwZyMEM0LtkxNHr7EznYoLe0ichdSi7ClymR8lWrbvf6HyHphOGNNWRyDl
uDQQ2cfH+92Xp4fFaHr2Z0gK+ZUIsC/r/6fXF+UvgYNradrlfPdlNuPzwDX/oct5kCtcrubPzrob
A8r65fYr7AqW90kFm0Kq5lEzSuFXkyp8zp4clemDJ10Qkw/JD3RD9gDrDsyDEMliReU3xIhERpYd
hcXxSR/cddeXHOyc59pmGkPqQ01wZinXFs/iqipuaofXcIxt6ag387YWudbtu/OjSQaMw8b380VH
+ln6CCtxjDQoys1zcWrkwt02LdZsG/N2ezqORZSqmWdW4LGZzLGoGx5+GeOuMJ6u6aG+e+wvVAyP
MjiL18NRTVKw5kE74OIaysYqPWWdbzsSOirjfrQbH0k9kuIf0gdBxeYVIrq+wHpwF89BFFSUMLcx
SVCD6UzeUcTzevdPS3q/czRIbjASlZeu/6x+X4ZUJB9nArRqguC0wJNtUhaEeFm+eNCLx7otqgc4
8IyD+TFPYKjgQgwYr6GrxhMAHgTq+Mo1aXhC1mjtbxB6ByycI74v7Nrt/yDsuIid+ywGLc4DYPaH
HaJhcdy+Pq85ouKJRTTKRuaEkiFZlKUWCJIFCIcbRyLgEESIg4OzAc9CiqiWB4J8oYZ9LQzd5m6g
uNFbLOExn1xu3vLQDKQ7jRvxh2juNO94y/3l3qfXIA1DEHp7dr3baF5UCBYcRzfRfyZVGZ9FlJrr
4PKvnzymlq8t1Kt5ZSqW/6NzU/9a2dTXhbGjJk9O6DO68f0e4yyAN5ahfl332h1NMgboiyfH402f
J5P24um19blsqKVbLOTpqNJ1pbs8YtBjhOLwB1K1TFEmLl0niPwnK49lzscZAvHHOasCnRWh2HW0
dOVKqGCuIm4mBbcjD4LJoBAQj6YhzeB/aK4CO1E1Yv6396v/ULPn2Z7EXpizY3Szd6DUhqe0g9yv
Q6auI4idKptt0+DUMpiTol0HD+luEiIS/t+S8kblXZQTpuf5aPyVeZfvWZYiHdvfPNCkATINnSSw
um3lN0bVYe/D9m4E+9BcNBH5u6GIS1sBydpd4bZVobmdpVxXniO+sB+Lf1e+ZkGfdXIczzRFWHVU
OJfZ5LRGyBlHkIsG0TBtpVzvke0vHkdhVb+Wx8wyTjYRGJVHWBhoFk7sHGd4Suyy35AfHKoxGSGp
YfLQ7fOiF+VINuQ93NqTzUk57hK1xfqvZSsuu+IlZhzJriMC8dfLxu6AVY+vgHf/QGNThEwExiNJ
2IkVPdQlkEn/5WK7+ua4zgocBEejAENiKkkITWylcYvJbuEj3Mi1Yg9bml0SDQ/TIEjMjbLEPQS8
anXR2aksXemp7PaTX3s9RjikVuuZXQpRnj7e5KQ4P1SD3ZfkzYsrEhnhohyyiqKy2di1xxfkxNG7
q2/dDnO2MxmDeaQbcI1uSN2d9SNipb7+Ts+B4ujw5g0TcdcEfWo6aPXrGP6/x4Gt2oKq/9fO7hyr
N9+/Bo3ofBEP0fUkTi8Yt2Nr8+b7bMqJmbvuDamhF+IotbHV4OIsJmxoA1Iw0tH32H55Mn3F2BFh
oqbGSEOtIUqpCEGmadmUGKTT+bLHyhGe+My+1Zyz62GGQjwMOQgc/1Anxp9RZqBrvOLzGPhGDRYq
rlZ7aLQ0Na0XHBqlzbjUDT4BJiN4GveW7LjTpwAuApjUHhecy8Of0lIclD6HqnSGRO4ha3GtKejL
OXqrvMJQyMgYlcWD8l2GERKqhd0S5FqaEhxHAvpAWzB5qVRddxwpXLSbzxXCRztG3GZAXf3Nz2rU
3d2pxVT+8M/0VejkZ+7E000jpFIYmKhIwoG2MbWBaJIQC2yz6VWLK+cxCfpU1bt/cFQk5ZYqkwm1
EoFmYkxGKr8qURtLBkRWnWPLKHg0XZ4Q82xdkPoaiU/bpVagAaIdJj0wNN7SELyGW8TQBTjUPpSn
IkOdASFz8JikE7cUZYRCVqNF/1LnQjDapUlC3hBXlJZThTQMZIxwKDnE4eShn5QBR2mg75CxvdF3
BmdhbyNnKz/YEkCs2JKQSYjUW1QhFsjILs/m887OrDBFPf4iF6WJsVvJbJ+LcZy0OHyMAFGcrBOn
Q4ARawiykGFuWNUjMjRCE7lFeAkQHNGA0s6JVxoGvKRU+mSoBnUFQOxKfbJeQQ0IsRngfZ2uHasr
x/tUBmwe6vcx/nW5n6Qj02BTC3/aDTvz1mYbJgcPBE+cA4ZWFbP5/Oa8Po5whh1gQRDf4BbioTsU
eV688clWPXYJ3GhHim59k1yPoRw+Snr588WyL8NzkkrBJolZmvxCg59weNbICdH+L36GD1e39AFY
cX6kC/ABTzM5MHsBwf0ITMtxEetg8TUVHWgaKsy0ZKT0HYi7DQRVDvh+z3XebqXssETbx9w/aA+6
bS4hOO65wevZvF5wY/cXGXRsCaLNvUYHVHfF9qGsJbgL6T8jdIsVCRDSoWC56+iU8HlRD6E6AtF6
DBF2IHaWgHQe4wnijC7mjZfnyxlrrVl5IqbkY9guThB7JmkYMpFBhnpYPacGVIhHipanDm/IW9KK
L2HEk60WL+nvoZg2VUSra65+1Ak1AutLLMtRc7lQ61wZoJGz6ipGQcYJfQGCpwdA4PKafecaqMOE
wKBrkdmU8DGOQWOWpAhO8MZ+YlMfEAfNES4DQchzfMIG6jQQoWMBjQcx8oRIsZ9plkfGANtgwaFO
/C3swKHL/Q/9soU2RNPT8urs38TmKRkQnMi0ndKFxEmiMmRdIWzReRZZeIaMUqIiVgMhBIcoLeli
dkMse4PAHoTjIsQ8IpFL7u+zCtdxnE5cj1nl9JaO7WS+qR9Xe9Z8MTVALJZthnBDVlJFRuHEO4EE
J0B5/sXP9GjILOgwLcHLkyzJsjxX6LCzW/9NQacv0qsnTLA9jLWxvKYUIQPFWKHwZm03fsnNfKRs
M9GaUPEXEmqvCy0+IDrSMIKq3uQX4t2dXfd1JFdWYLyOdrQccbRmQFRTN/T49GFwpzvLQaEbECB0
azIEBzExJpKkHyEK02HcMsZamu8Mh9i0z+4HpnqCRazhIAgTaRBSbCYLTIPjRac952wPUV7YPgpN
8QiOIzBpA1IL8EhXU5DEBG3ox/Wu99XJlCg25pkW/6ct74M3O3U73ECJzaSvlbWqPZAdrDHCLvrt
Tbe7Wr1+Tqd1eGJEiaayQoWmOGSyxXKTAC2cDUUh6WN2MrA4J27Mp3lSsrX2xYA0IfTJownXshJc
RLJQC8tWQW62NpDSlQLB09U0fpJpMM7JmziiXyM4m3AaGUg5FAB+OLaEvONlSNQs0u9BoN+gIOUN
CuLXOtjXOTeW02Ml5OEly3lzTUCYwE5nEIgNQsWQtu67WRTorXIR0aOTR4Cjb+k8i8vzC2h/870z
HN09a6IAMzAsNEV44ZPCJCAougjt9PEvBc3umRjpmDxSNiGPONeV6qH4gKcvJcXLMQ4pRl6JACd7
IBUxdLFAfGA5UuHvoUue3XMtIJqlQXBEMkKCGHPsAcRDx9XRhzwUBgfBkWmZk8DkRJXepEhvGRxm
f75Y9LV5Ex70MAFMZ2e/L/7DkHyk4sKA3OZR18NWt1t1qpPD7c/OBoN5va8ff2aMgflMr4ZQll2h
OJDXfz6+JN6xaQ1qOyE4yE4yvGxtsOiH5owkMe0pdhbQRdxmU1Sa46tLcy+acgwhG9oQSKviaFJ9
rAbG2K0mzUsc4DQyzWj5WT2MHjb5ux+G4HvZE93CYvT/4QTZztsrDjkunNNjsQtXVd3DgHIs4vbP
j/3hQ2fQY8dHfMAjmxEtTVsC9/PL+bSSMQwuN3SDNqH5WGPieBW7HywvdCAexJYnQqC8QzwFsDjZ
MNGa9WIa6FTps2R3cciXLGTobMsnII4aAOuzz7PB7xrKs9kRfx6tCWMGlSzJVkcN1qvLMWaMWFdw
EJAXYAQGsiv4Ud/q4vDOJzfYAwgPv8Vh6digmMioIb0cPdYr81YDZ+ysKMExgOLryB9Enlm5nW2r
jw7AN+6P59fxhcj2U5zlDHouSJJ4SdnNRhnkhB3sPhj+/NSTzIJODUFOnBczrJxK3YRU8aIjJRiy
msqj1ILsA4JznED+InfLqMZMjwrITsOPnYVPgZvhT+PWvQ/4ZVGQ/M9el/n6Ukou2Zei8IGLBDMC
sWV64xd6Mh+9L5869ZvtN91Wu+7XLPoPW23W/U9WwrrVrvNw1rvrNs73re57N5AmRQJFtTKmG8sQ
IiUAeP/4+XVRaQ3E3GXfwm/EGFdPV8wVryBqG/MhZ5bKgyuI7ahHm3LwGnOGG2lxFGz+LHA5R0Ki
/np/zENcOczDbnxe7bSbXgdJQYBgplaZy3nQc16Hh+YI4xE1tX6crDjvqH877s++aWGCiJRlqC3a
yvOao25JgX9RhKibNt2LuucoMBO+GbTBOJuNSYYrZYKo2ICmeXil9RKXcZT6lAAhd/vrqvtzMAly
Gh/xxqyOcXj16eV8vfi4wj5+90GmUGWWCdUDqGgU7WBGHQKDOXgev04l2hVliiEEeyjJiGAoMyOh
PHsEgKJxmMewLzVFv7lHvBIfByfSDTXYdGvRD26qhT5E83FsHYvFUsf11a8sZvo9mD1dNWBBKGpX
8RWhbM1UUrW7G42fZDl1NJBx/4n1fRDPheXT0EE2d3e6OZhXJsHB9KIdpNv2/VpWyzVdeHgnbIOc
R8xLiT39UjtmDenpmEH9ugV6KumRzq8OXrXanx8G3xfDs4m0jvdZuOq8UfJh4eGw7g84o7tfgxyP
gNO71mKwGr/UP2+6w0+FcWly8W7m2ILAXfiXEQcyLiQNIgbQSBBEDCI2CSPHXzbHQNHfevtbEXYw
kCncuIk3wTDuQ+0i+MClOoZbjlkYwnKqROFIAVIgSGu1/CwxkRdh8lwU/nOSVH7OgUJcV/yVPDgP
HxxJ5v2rS3nFOxFViZN8YNe/Z7X5u0FVMWap4qfMwKpag295fPppumifgyjaCsUh53pQ4eNkar0B
M4E8i1bJftPITmeWxbKIX8pQhTWahQJ4LFDbq3cTf6zQsI/xbukscd5Xwow3L6am+5tXTlQrL8Er
quIZpgNGkDBwF/wDm6RVWrJyExTo13ROUauoiN8K6KoDC069eZTTUO+narW7eB72LraD0aC3/SOd
9ODyPTPYT6/nj/qStjBykUZwMALJKj4Q1vXgbdwsa100DjL1kJpn6oggM+qew+BhRGl42jb92Pnj
iz6AK1xMxOn2G49ESiLRssYFIylUiUn/KyKBB6IDp5y7lyYoXkmQeDzsCJf0iOEdJAqafdD+8c79
moPoR/uH2YfucqmLLpVnqNWGeifZ0PxWhpwagDeVMwSx0yIpC6ewProvXI7j6vJnHSZntq//SJke
rwdQMdVq980v46oapjqzxZRgRWJXGaVyzOi/p2dTHcZA0VuOanHjWdDX3PkoIZM1iKfh/mp6Xc84
LeCJRqGWfqGjd6KX4itZ73XXaQ3YRPTjFZF0jKnNBPRVI255fwJJ8758bccyxNEcrlu12d0+ZCo3
6LNH8mSZYo90fWoPNy9fZCF0w1q4Hpq1/7GlrR9hk5D6klfJQSxdgYRbpYGvmogfbRdJRzOa86y2
hEIuxguLApCBLqQHDAhPLTbnvVgaNH9JdHRir60ZStzcsBWYv1nXg7kIAkLXPAI1YjL6e5R0QP7Q
Of9C/QRDI0CNnpADXqZ+Q3waJJ9oJxM+FGIfoKkFSN8VygGnYf+2Bzlz/NQGW3V6rc6gzdelrQGm
sBMld/Dw/Lhrzbu+XMo9WCBdxL4ROgcHbkRw/6GWGkxXZRts6jiOTCA47lPzJBx/2h2hl8cpUDrq
AGPAUdfQcYy3caIf/AHuAkwO4C4hQb5JIwseCnQpk9bF4h/OzR4ytgYx7CZDCVvLduuMmkmluBQe
JysSo+mSjSmPpRTmzJSqOSwnCY6f5fj47Ok8LXrjYYIiX4cDXf7BqgvR5LGG81SJjyMhy/qbpZRQ
ifZ8KpTokeV6aBJBq4DQQ0GgN8t/CZCwQix/uV9dQ3eWJQPOBYW8JKhMbTECgD9Nr/5PEiwdsY6P
4ziaIT7kD0R+l/yt4QIRdQTZuQhRc85/zcG75FKyA4GWgXHGlBVCPFLyYkrefprecM048bb0XWGM
nNS5DL5Nl79K+IhmmMcyNhHTYvF9Yff25lE4hXtHuZBnwKosK3jHuuR+/vyyHY77Z3H6uxf24BQY
hKLFJpwkFBrlfzdqENFEzYGXjc1hCEA5H9yflx6aWgq8gSFUhOmL2PLNHtIPhme3muBoq5TNVdYT
0gYKaEfCyyKsYQSAPkwxQI05tL1JpnQjCC3sRxD151GX2tzjTgC+39aMIadiiXvbOYuG+9daXODe
PzUOrtfd1W42f1rmG9jo0XrLBFQmdijALQk0UoSTkSIz0CB9h6TFCY1/9zpq979OMHO6Jxy1yBY8
x2yz41mjEod6Ibb0iVUxOBpxOGnTydN6zlv5QMpNMjMJH0c2TJ9wWd/Gi2CJwoN4pJMlZejw8fX4
C8FNcWTcQumw1Xnc/9M9D6SzbaUEsSvqYZEWmmGqv0NvUgd7nnrNSVAewphL77bdG4TU/ofFFyjZ
kn/6Sost0NXvzj/tyYGOSIwTQenGtPgFMDXmKS0yUaakSBSYis0WJ6iLuhQaMz7/tT35P4sbh9eb
88eFZqyHiEyXGFfzvhMJndC7rCoNnuIkAqiHAfRvaLT9Zt9tv9/lYIaqM6xYQuoPTz7PWnOpx8v9
4GWXPvZAkEGNcYYt5YEiHaAnj6bZpoMJ+/WfhEFTwEKopk9gjKcQBgkZRkWj+b4uyMIEU8jm2IhJ
OPQBxeD4OmD9p58MJSFiaKNvQSAhJAO96nFGPZe/jyYmj2HPIxCXnwpF0angQCiqumR3pXsZKENi
64eNiqIw2xFjGMgbgei3JE0Oo4N1/jQmeDj4u656s9JMV0lDbWEK4Ca102M0zupV+7WznPY+IqU5
bVA7ibQJ051k2Gqx722lvsGp+UOYl45RV2SrGwidYDi+v9P0eVeNf0vWAJ6QAcl1PrL3IhaSpZ7q
yO2sNyREZ4TT5n6yXqCFL3eMe8A8SJvTFfgYobnBl92sCcSmLzw3K8x8+cPesxWX1xxrouN2lT4O
JjKO3gJa+Htu1hwIxE5mzJgo+pEOxIZl7ZT2/PL4cvt3/XXKWp1OnyvVdAEnKqmOOzgea6e9+/Vr
vz/vf0xfPtJfdIAFf2YljwVsy3Vnub/cTcXHnORONO6OUx/FkJuuNKP5CTCU/D2c8+wnPJaPo6Ws
A5sq5LP4CsvI4MNMK388ue/4jAXcPZZ4Ks8xkmeeWqhv59ADljkxEb+W0PRGEdVpJmFGoiOLc0cA
8Un8lBkLH52cl4dskLxMk1EaE/TvuiwOoGjOBTsdZoJMMDrYyjk3IA4UaCyob+v2Ztthihh9Bg+5
tygprWLL2odEZA2KQBQmHhhNufb5D4lI9maLKVkHjK3oIIhIDedxh/ts8WHzqI4ef2UT/RkfVny2
HmhooQEtQqzk0r3jnNJQWCjdCPFACsQ/nUtqtY0AMlc9GiuPqWquB1XdMXlkj2zW3EiQ9z4RxdIA
vyQW4sTbusdmkk4ceKDTDUyHQJwy1+tFAiCuECuLTrHty7TqccARY3c7qWOYgIhBJXUgTx4gVXst
16zzxRjC67g4ks86cTxBXjdQhvlMBdJ7nFFmyqbhxBeNaTvZuXJASiMXnF8kPvkgHI/jaWE8UcCs
960s21EEctFQ6k6xEpqvsglOzIShySdLwTLoIGKckIKGYyZD+myWJ+QjbAQDgQPtLDTrZ770zhN7
vE4cUe1jBIbjEe1n8gfHnIOqGiwG0xQYkW5pLlfZCIGuZkJirE1H8pjpKbm4PLSu/r1/SK9DAWrN
zrdBdT+acIBq0CEtSfeZtAqlhNCjgQudOpa7wXMR4hIKTlCOTrhJ3BEJN+LeMm6KsQ/p+PQUf5fj
CHxGOAgrj5mzsCgFwhSXC8YiUvPEy5AZkOWj9eRK20B0t7tfi3DX0MlKChBTr3RkHpK9x3UAEh0Y
AYLFhWHJsRxYYsEsy7zgTWoECGKEmoJTNyIDk4u5F8WLJFkp9uBtmrRxCVy9G7tQIMgi8kGkRsUZ
Dlqpo71ci1JdV1SSJ1RTJA/uYBUM4UwonodDicgFL92xpElP6QMjZOhSJJKC/VxEeW/aXj7B3CJZ
7A1l6cI8VywwJuPyZp5fQrPT1qg3uazGv48fFpcpv2jz/HkShzEdLQhaYqzOUM73t5x/3Ppq3sDf
TQfEFuN2owAQzWB0ZLimG9kUdxgjQwJRMTIoUPXMjpjghgy64u38qT44/kgCeU4u7jsjHI/gsDfI
0fGF+OLlIXf9cjH/ShwmKcB0jgrCoChUtoEA825SClU1OIl8/FBrFZLXxqAftBViz7Kv0R3cSGMh
SLO61QwX/8B4VRrN7+mX3+izBqPKPZR8hactAlY8DkeA8dYhY2Lp04eG5uUCJoO8K3B4M1j9m1e0
4w1BYuWRjsibXtQqL6EskiPhbj5DPzqdoTYVMcLyICVFtv1QRNKkzriH4jwVkF8oMDLZLy91EHFY
GMr6qFnFvCETDzaXkGcHAMkTXP9BDuiu1cfXnsxdcs/DWKHMk8pUfp5zUJAzB6E4F5HUFB5gryiD
X0oAVsPYP0OQn/FyGFwuJHQUiZj5wVBCAeS+nTQO4HM5oXiEFkhb2qXTUXmAcIG5Cx36+nSDK51g
TyCdIEoGo8/oLaBm+3Ero4RSsAGhIIqTcyaZfSJh75YfLQPjh+tezV+Xf0JsUGcan2PzOD5wcCLC
kzuHptPLuc67E/EGoZpKgz6PUepGPDE+hcI6pVrVc6Xh2fUq0DUF8jZExR/C9rI8OG8sn+pfHFR1
uR0/fWm3lCHeyjw7UoNDlkDwwxq31qMgC3iZbhLJHNajdBicPYH04+ZlepgzbSbpg/lSBLVwKYkH
/WKubbwTg44+fqge80kfjk5NQYwjYSyCqA9IPnODQPLJZhh3oSH5EYIrCDg5ckr97BsoKUv+LsVC
DJwixv3qg8QbiZXm++PrZT+ddUL26g1+yMUQxI64TuECmmXQwpIckaokdN2cyknwcW2A4JvV9tKv
DqRe9RJrDidP0R+WJBh/hL/eLDSR1RAaMkLMpau+iYSHoxoBKiJQhqEyF4oVNFIxa8UNWCqGGTWF
7fSudQeBJcmgerkYjhefkTR88CsF5zmMBCENiKKZ06B3Te6UTm42MjlPoLP0NAZ4mOrcz3574FSv
EBZAHFERHEQypCjLZjcGjQMiwyxt5Eak+WhHw6renbfiGATC3LqkCNLmd/yyUO/TKEDEooLyLYFZ
MOMhZ8tfzJSiqbJtRrZAXpI3bMwdqaxlJW/6/uSx09Fez6O5Y1cT/Va3loG9xYmnx/P99X5cLSbD
8evHWKZt3f/i9jFsylxJYrcjslZt9we1Uc3Qwzhn5vLpTmdq4YFKlnQnK2ckskqM1oTSByQDaXwn
Gzss+iTusmkWZPn46/JX6UoefgOB1JFluhp8vnz6sCX+7kuLpeq4qG8WRiEJ0DwtAycDYH0fd6AX
aToYLkbzQftDEqDWM7MwLWVWz/kOt9nr8+/7zvzX4Xbzg2Alix0aIChVkrADpjqIWGiliFjhjSEg
UVX5ChQSwQt4gpiGdFkq5GEuM+WYy0QzmSNNLrGMpK8Hg9BI4YhGwLev+dICHkjbvWfvX0b/mnKA
Xnc/+6ZMw3EhyeJf3fs4L1/sFm6x2V089S4m0/X5rtXVuIij4oURQPwqQNjo8W70upXNGHwBqyNS
Vi+j1Tj2HuaFK8rDnwJUGTu/Wd4ij2dmBwhNZ3y+zwOstv4HHuCDv6o17MpCOegd88Bi0dts+4/9
l7BRNsRDkwnA4QZoGWi2gIqb8wA88QEyfhfYnAp4nk8otGwIrefFWdN8ocRE7o3FTojengl5Rk3P
owReEJG7wwjtz6Mpi07B0QVSUaJfPNKxq4OGB7ekt0hK5vyGYMrN719gCKYDoE/wfL9L3ixCdThr
tVPVbGxgdzoHopwcFj5o7x+7/fGu/ZHcLVWACB16AVkCgqMvirNQof09q5QK1YlDy2hiC4J6wac+
i4vDnskiaGh04yetjxblj5hjmyMcnj4yULOHLcTQzSvlyM29uW0ttV3RTyD6nkCH5QnNVl/be0/t
9cGYZm1x/e56kZZU4BFYAEm7b20vi9j9mzY/PeZWbd7rDephhzNNBj4Gt2FFXLTW28V40299TIu6
pnhDmjuPxKAmdXcBbU4vAIuj5Wlo9UXzIGl1RFO0c9KMnnHI0ixhmafSCXZontpX5jkWwtU6jmGa
YOlsijwyuxvObp7a125oCB6nFre6CZUnQo/hF5pVS0eTC4aQMdxv4nMoNfd0NI1zZBjW6ID3G5wv
Uk/ljlq8zzHjVd3tduvggkaLd1cv46q7H7x+9PEqFELL0uBJ9+Eh2t2/pdExBuWLGml5cELG7Exb
swL0wkGkR0fDErbbhZJFXD0cLIT0EE90FRAe4VGcUp2YFzwVYepsCVWgx8cQSVxHmkfN9Z8sgFlO
xSSk7q1WCsX176/6ned1bPm7X1QjTk39FfPB4n7DNsDNzdOi/7VwFki9qKVz0d/u2d3jfi8O46lw
FgiDi7vbSPrABqFG51rlSpMLuraMhe54DTkx1oHgYsTjl/an50EGVe86GbbZOTbYcf8eh7AO7rhF
QV9NLl7PvmuNZPqy/jAZLy83LMF1V3GgHOmlEtXVh7+hmDdHRIlHWUvjGgW2QnRbw5PvSqbT5aw9
2OxaH5Pm3LShmzELv9Kr7mEQtt+9/cTsmKGdmrh2JakRYDYsZ6P4y2EHkGkkcXioaFAHj9oClDUk
5rLLtDcVYjBXaxfF5qn7scWJjZd46WIV+tTDGQj9H5PsXm+k7b5x8AN+kAB9rpkzDM6D2dyDWl7u
zt8Cqatt6igrNnk9jS5u8WlQrfP3GrbA97vs7b0X0WVspuh0h3zqODg9I2r/tDrbj/tjliNDs4Aw
aGH3kn14LI1vZPx1PG2Ljc2zNH7pBRALV7pB/rFGDaQL7NwLNW8GN+NF7AIlcN0xi4uH9c8P3avD
plqYVjc8E4XosQXCpkrGQNLQZe5M8zI9pPEwIJouTGpI59jReTaPhGZC1xbpTX+BuxfVd69x2SHZ
UgG72Vnv2sUAZ5+0ANGwOB52X5AHAaVIIxCG86YG4CYVkKacaC34+gWrlkUCFEKgRcL/k/adPY4j
y5Z/ZTDf9ZbeLN59wKahlSjKV9UXQeXoPSmR+vV7WOqeO1NzMb3AogtqWZqMyMgTJyIjHhYCz6ES
WCzwiO88Pno8fzzCGfvjJ49P//2IsnL4zePv8e3Hc8gaT/CO8KKGo/JAUbD4SCz8shzJGz7Glx6/
KXPkXT2w+NcKhXcf5BxMC94H2Mcjns/vf/nVeHwUyvpn9X3Ee//iH8LioLSZJiPPAttx1G/xYLno
8/w6lILfwb79AcWM7qsZ9Lz+zJ2DH3+P1QgL0uMJ1HOGZYi+/dw/OCvs199juZnV9me84ite99Np
gwb+0MOfsSmo4A8t/FMjnYdaQPOgJw/uDc8hfXTJ/Sq3M6vlzwUDb//xHOqQhZUQPJRj3oyNIkZf
hQseGTx4fGgPHv948uXj49VDkb5e/YgR/2WZ+bciPBTnpysDQeEjPOLvIWjIE9YbL38hMWH2Vr5J
TBENCfJC1wJBlr559MgL1sfqbkx+dE3WMChQMsgH6XmP0/0wOn9rpPMwPXiEiH6YoZ9xnz/k9njy
MD0/ghB4MZucL2d7thxfEnuYjijDjrMvvx3feMzoORABq/EF8x7ig+Ae33ksCdhOOfs1P3od/mEp
HgKFwGZ5vKElJL4DMT7+5o06iON9gb2HeObsiwfYS7uvHXYY+8ffj8UAYGB2cOep9IUCHpMLzzGP
MEB4/JVU/gO6RjMZ1VDRmkqAWzNjwT9hPX08Z22aq/evefSQylz97bEm/Ax9f5Wpw4ez3W/fvi0A
PwYfqwWCudIcP5u3ej2MO/DZY8bMsvhp5R+y6Cqk33/ZVsO9Xedi+/jD2P8Y9evMC39hNQgA7/2o
5ooXGOKoLOf/8G08Yowfjw8xPOYKJPCHjcXzH4j7K7PlAcIePg62V83y+CP9rH7k62N2zPbya5Jg
8PE3ExF/cHvQ3Lmi7k9p/K+38X9HHxXyD6aoKrv/+W+8fqvqqU2iuP/28n/sj6qrL31yyX9jl/7y
G39P+v+ej/DHL/76+//5P0PXt5c8uZS/kaH9uAy/VZ+/7Xocouuhr99/+5dD4eQ/Lm4+119e8LJP
+mkzfLTT9qMb8v7rtLiN+Zv/rx/+9vF1lP1Uf/zr97dqKPv5aFFSlb//+Mh9/9fvqIUvmdj0DapD
VAxDVg0Y8//15/P9+HJwKXAct8svvwVV+1nl2S8P83Hp+n/9Lmr6f2HTlwCQKmpzNgqywW4ff3wi
yiiTKUvYLGbMHEtZtX38r98XkoEfKfOWdNOAzy/Prdu6anh8Zv6XiFqomDcyUuUVQ1F+/3nBf5Hz
v+X+WzkUYZWUffev36W/zsIfA4BT4Obn3k5fG0//NAvLvBzF4lwmp4HfGXbHrHOW+Ij3sgVNaP15
e0YrcHYmtYdcGtb2bGWA7v0V3/RXt+9vUjC/0U1trdfmeVEkpywoe1Ksbik5W4lb8nPQOOfqV07D
f7znfwv9u5cpxdFiMrQ0OSVH6Sh9LLbKuxaT3isLnt2ZUhB1btD9i5v8tj/l7zf5DTfEUpYsRilO
Tj3rWem2EtNs8021RFZaqaVzlIeouba782GdvPe0P0Ts80/a+kP4fxH2X1MP/34J35ylRjarTK8g
bMU+eyPL2Dk4056Ny5E1dBGMrws+PQtuxybWkpvb7TKms+T0z1fxLVf171fxbZuHYsbZQmkh7X55
9qSLbkVesmpS0rx1y96OvZsvvtdIuO/8X5x4PvC/ccD3E2vCtyoP+lTkd73AiSdPsG927dzt/DVe
x69mEHkql3m9uoLfWJ0DOAuT/c9n/7b/83F2VFAzdBHpn8g9+yZ/Q22NYcyn+DR4mg3pz5v9Nho1
T51dfZh8sHouPaGKzXgZg9xr7clJR/rP12B+QZ3vQ/Dni/imAYWYRJhpN8w00jP5rar8xVsTKLQj
ER91sghSq/EU2rrmOs6t80vWJCTrLG0iiRPTygMib0jmFR6aSvtqQvQrubOrG9OiIWlMKrxfOMMW
O629e0fPoRnErLGxnxbb29R1tL2zjqTsDOti0qun055oYWyhsZWTs86ONmCYlvpT615DjQ4XRL+2
d+w7posn4XPyUirQgkf+yJKc1JhF2ou6NqgaDlRkImnshHcEx6FdcOOor0wNfqPSVlmJ1sTzvZQT
eSljvhmfiUmHY+TrTwoOqPqpFVsJxTUFOtXYYqvhCo2UADPzgV6ts1cF+R7jVZEbH3BkIBE68IZL
gRaULwtmsoE2/GqhC2pOxGXGm0O5HpF/wsynYnvj503HzeUZ1xNZ2CXiX1fxpljHGcHOPCZZJswd
lVYykddpKDNjtfBxvJPqZSkMb2tnMYl20U4SSOPXOVXXtdvu1StJ/N6vtnWYh2XYbCJ/cG4bVaXX
BdG2nUBuHcWRHflGQSTERCAlR7dmhkqZOZdek92Zx4fCN/f5i7A0N9NSfy52LSnCjGkRQQX8IyJ7
L/K6XaYJqy7NUfGyLZRWWtUJWcBYLYtLsW2XBb4nrYpPQyXKRhXJPYwPSLDCO4N3f7sdZTRHWeXv
IrmelFAMeidyFzqpnRKubOIZYeJmK9OKnxsiWolvPrXMoLBLXCIZK+ngpFQPEyuylCBeGrRlWU6a
o2zJy9oqNvdTujs/m4GAIGFEEl6HI8yqtsku5nLxbgSLZ+FVDjNi7iC347RCjUQN6nFH7fZj/Ky1
JNlmEZFLUu8NnQ0NLcO7G6MkjdU7i60pYFqUr/pL6aes4AL+3fh91rYbNCthPV0wg99r0lgIFucY
r0BaXZ9GKwtE6JkIVcwtlDe2lfe5zyUVShqL9F4Qk4ovmulJawNyWd+9gemgc1DvZl+Gg12va0wl
utg2lXVeKiK+3p4SjYrb9tSvzxtpotqmg/6KwZX2OhNtKczXyC46YD987itrfTNVRHvqgzLADvwl
4lr6ytwYZKzowHL86IYlvWIyLcmzSu/0HhEjNHUycNlakLN9Z617t/Iw47kFb5saS9QeunKTZsvz
emB1Q3uuDXRiE8rGohMTkyBYedUwbalzQebqptTIeXd7u1Lct1p610u2TE93HaeJ17ATCT+HRqhv
i8PdaSD4E3CHFWPCZLQ65EvJXgwkL6jWUET/0aUVOq/YEtUwR28DOtyT2NIF0tkJyU0ibca3VKZ3
K3aNjbqWXoxVfSNDQvPncXc/GcuipL1gYxxl+7xbTFTdRPvzugyKsA3kiyeR2F+supUYjCpR+fCs
hNre3Ix0QMGmmKibeGsWbOHpBcOwqht5pVM9aOiwhf3Y5O7tqL4Wm3IN3TrIQR5juPKTvhVkYhZE
D+RtYpe+QgrXIGJGBJaEPc99nZcnqGy6u7+2uEbtbXJbuzJIvomdYj8kpNifIUHDb2m1nvZYjV1h
2aGvxbZwpbW8kgPNHU/1etjc/eJQvUA1j8X2vuxotrk6WnjeSxDlXg7Mg7q53lgaCMzwq13qlQfz
OTqzeKPszIuyNjd1QoWOK0ROqRyMnvbU7Jp1SVOY9M2lPUrrBb2+SuFoUIR0Sjxoa+R1LGuvrGjs
XQ+aI3YwVPkGyXoHaZvBBGRQmq0ciq6ALNJjjmLjNObX5zNNLPzv5Z/n3cDkiUiWyM9XUm8nVuzz
Y8tlDxs6rRumBUuPzVKEGcBR7c6pMBetyUc8OSaZSBYZnpabeiOd8o/4Iz/ICwLk1qUUvT9MVq7O
3AzzhkhMpW1QHvPjuNIEct0gVFvtjG1rCRuNq2FtK0u8ZTjFWgyhJJvqcraLbeb0+zhsDRcmQtsM
9B5WjhIUBpG2lYhbU/yzX3raa7a7nc7baCceqrWyhdI62Xpy6pXhdG5EIxw3drS3G8ueRapS8JfY
YEEmdueRzOJtU9AzSXGgdtW+3CSae9hRBGt/60mOeEDQ+IKN+tk1q3zzfXDMUHi9VhT70PuMII0w
JcO6tXFTDRF6gghCebsSqcNITwJWlPwX6OFbIdgfCAZZ9bop6SZ6wH7DT4rYCoWuA8HkS9NC/Gc/
uvdliqD5qTtcfdEzG1qEvX02SOlJuNp/Bi9fG2P+hl0kXRNVSUVE7vv2YJTPq/My7ZKT/GRARFJC
xeUEq54WNN9XgbhMyP013tVQlGUC4/FUBzEy+f1ifcW+hmK/+Ozt+gCLvf3nC/sWg/g5Lj8vzPyO
K/NoUQxn+Y5xccFXAALIVhsqvOCV3XLd7o/9pTapxMxf7E3Rtf/kyZizK4iqQDq8SOmvHMo0mFFd
KUC0T+5rQRLytFu9Hq0kaAA9nAXp6NWvyKu7etWJ3xGTiKygmFHcs2sSk9AF/KFraYZVXkGeNPsF
6Mwq7D1paGxteUadZcysjKCJCHNDrsAvvJLXY2TtCrI+ux1+afm0xKrcEZmsIpyiIy+blW75lf2y
ycj6jt+qxNKJyhSo6gZZrcvRWq0R1+AAiAzWhNoTCz+s8Hn7xqc1cJfE71ZCVmuBqkSiFfGvTPPW
K4W/7IEkyWeGO10dX1hD9scGz99aNtH16k4UtyBORfY5wfkBJ2TyZJ3dBS++BkC0NBozHLXDUe/k
Y/2i4+I2FSvILpjI++rljltg/oLx7Zq0ZJlTXLbLrI13BPIjK9zPOxCDdXDeIwu4k+S0Js4B3Vrp
+9OZH1/OLtZDGqoEiyfdZXhe0TXGcvaqR/8V8ohISaCu8+pOXJVsVjt2ZSu3J3t7JC+T/eLT95HJ
eOsFu/MwvHfA3JfeN3Hlnb1+ARbgGGVqFdRGarOVrXoCuFrQKdRwlIIqDO6bheP3BBa9B+jAkzeu
cm4bhI7ec0p23As0ktluaI3k2TngUmVqX6nbkTAhCvz95SnY+TkNSLi8gwZYOp6Jlbdh3Ft6fLs0
iGeyp4b4zkB2LXdVvsRJaOdAljNu+7wYQD7bBMiiJvazQhRoXBjx3jMIvNrVQIKScEclKYQr0YEG
O4k4PCbvd0vFgMreW8xs5PB6socV4kKCw4RK9hF5gZ9haxg4vsV/NfGiWXYpOZpEZ0APNMabyw+d
cq+2zz73RDpf2UdFLSZA2a5UWwdLnAjXSWu6WieMf3Lm2R8h7DAP3lcD9QZukgP8YgDokJfc/rjT
1Gn4avA2E11d2QzzRatnTkYcYHaJSt4RrMgEtVqt91dmTXTiLTscV2uVPKFPVkeQWG4LNnd6ppPj
yt/gyjPGUsJrILCJ+ANfHzMGRPYpk93TOzR5nkY6+SwYdw5HykMP8JAE9jOGryCfR+fpRjC6E1b1
y7IlBgmeI/o8WSP3eL+ZmEHu/MoB+1mM9QUJtRgXiKKcVw3LwWDXHnwKhqPOxxuoyVSGspiEH/gB
V9dz70x3m6fXG4GzBd+F6GT24TrSuvujAIlpNkA63egsPwhY9Oqg9Urqdb+g7pVf2bf58z+xU9LC
0BKlgX3TYV6eFv7Tnb2uOmjNEZLChIXjuVKohKGv6Ove7nnhvsGTbtyTQZYQKUBrY8l0N/xiKZT/
GlL4YfLR6kbBrkDDlL+T13nciEIfL+KTCtAcu1dWrrFz3WpQYg0OMbDYVlDgJ8c7w1UIMlrvWOgl
VljKq0ZaGr9gfcb/zS7mA9DK//flfVsXEr0c6lweZ66hCOJwvBLxSjLn6uYyaUUiNaR1ZE/1eq/2
z2G1BPx5l87EsDI3sptVthrcGt6pyhAw8mW389Gwe/2LVXO+hr8t538awm+yLcVYn0ZBik/R8Qq0
qxANGrrISHuZXsVnmVS/oH/U/8R+oWPeHzKbP/+TMpXX+iZcz8nMfdRLxYufEeR0Ktr6tzCje91J
YaMNltFT63XMxArR0MaDq+N1q9hq/XFTvoaXt3GT8wTmPaVP4AaY/GzAnWPxCN6oOknbzr9hsmHU
BvLP4/WVd/q38QJdjCqlKMYvqN/Q19RXjay0uHxwU5h/7ZWssm21bd/7mszXuuBv4E2bg/F892M2
rfuTGJEFT7B6TMOqNyzNnUJpB1xNajqdInbmI4iHiOjuwhJ3Y9g4gk7OHyk1n29EfW8VtKvnG4E1
4fCezQaS3HyAUYIe1VF4ucF6//MdKjP59Lc7NCQk3xrYya7PZPyfBXSe8vbaNmJ8anhxaZzOkewS
OM7Ol1hPrVii8lLiMuA/TzxQRoBXsp32pOWC1X8aIsncATyq7JVcYpOVHpFI/tTtQbmwc0duTmzn
LtYoO4kJUPTwC1v1n1CgiSappiojmIUKjt/ks+iF+9CpTXy6vikqabaRPS5zgGOu38l9Kw2kPzZX
OkLBZXK+/PPQoR3Df9TuPw3eN2bvFrVpIehmfELtQJJc2shW4YwZtMnJ9R6W4APMsPhU6t35Uupu
vm/kjZSM5NaSNiHGjYHruFdOntFBIUNEk5xn/nAnpTsBJWEL1oKIN9r41xpwToup8FlB5QZStASc
aY+9rh0xDrpIBJUIijXFNJfgPdNs23QkzukINkRm4KqAaUDtcYmmLubPgpjhQJpTfhigh4ZVocbW
ezORaSIq0AG+rA9k4Z+3FcNayVGck17tiwF0lvIEACnZpk/VdmS9JZDBr6ySIqkNns8XZHVbV6B5
CMAXDJcatmzC7+aF/mobp9qOYhKDf0vnpDaBoDGmGZPyDdF580Z0LIIpaTFV0NGmJSN0jyRQNUx8
aSvY16dh5tNAPaY0xuIfYVJFADtXPrGDSC8irS8tqqAQZOWwLiHjRMzAvJOzcwcGkqyI4pQOWhAh
vpF8SkCuLb0vEtL55xQ4ShNor9LJHi0TDGWH6d37DbYHBWNE6teOShrp3auVUmULpjql14GM4T0c
0ZxHxIXe6GvCY9Z7MkK92CV6o2lKaycaPfSekVKisXugArCDMDumQNEq0TWOK0jOvv6uTUwMM22z
SGxpq8eB0NLxWQlQCwjFPq+VJaZ+ZMHcCUhr5/FLuRpAIYrvky1tyiXcn5HdGbzndWQvToUPv/m0
eB/8RrXLQ/zSK7Oz2mcMxUb9a5C9o3iHe95HtugswD2IV2Zu4MaeUCtrBq4zfjwDZ5Q89hPYqwm3
CvomqHl+rCQyvkTrwWmcXKWLvVE6EFBUcwUzLKemcBR0ir61BXiujt8EarTWHToIVhtn6XicMm3i
yZ2LQIVX3oPL67iKv3h+MzGYObFRZ9q46wuu8PwZJUzPBpjoBj+RiPKJ/3Ws9fl+uFNNZ8oEmCfR
awUfqGf5laRL2Y0smFi1YRKpn2QSI6Ucg63YSkz1N8XugbZtnUBHXcnW18aLsmnhJd3wWiWdly5I
qvMipYt5uUkZdofUHMZjbq91wpQEMYrhCSB0Fq9iWzskoMQcUSYN4nhUd3UQCbQ69ibOsPBBbZEJ
fBONTvN1dke4Y1SwG47hAolZUi3I7Ry+nAn/JQk07+zF4eyB1MsJIIciDN34qFLXEnM9ecrmaeFM
dkaa14TpbmordguUuMdUMuBL6a7pYnoNDjaoOLf14Bf9vLK4kT+TVTGUfyUcphGEewGq/ry6UVDq
CDoxzOSlsTEdmGxw5ckaJVMAq3C5NKaLtXBC4iadkSeqobN81X8UIO3BF5dU8m9A82C38UqHd4k2
7eFCpsiO5kNH+j2o+pWxioJ7Bco3fo8pvDKw/Jqrgg5tjxk12Bz8QFaNP/GJwqwlRzFEw6/NxMXl
HceLgniPXyPLj8f4bbZq/fj1jJjpdRnTiGer5gNeMzqEUXWB/9N39C/mpZ+3RH1pufYmB3pgbjOQ
auCZ5wQEcwvWujvUlWtU22RToF9qRwvMDYP0MZlW4r6I0LmQpL2TbfuC1uiwAO65Iv0y3UPBBK/I
Sa9s5YjJu1RkqbzVGuu+Lg/pStlGJ51BMTYmk+GkBCZLrAwYXwxrlgT5QYeKtCyy7s8Gf3yxB483
2rgswNGBi9BNikqJDMBsWFnXUOAj/JebNw5AZrkXCeDlSu9GnAh2yFw2HDFEUMcxPNbRzYIJEQB4
B6C8YLMdEVRYAQtu8BruhLFJ7dsGsxXz8hORFKrWULA5AI3IEwIIoCXmAb/C4+1gUCxlkwIB3Ocg
kTsiQwRfvu8GD/GfzRUaMweEomB+PfAJsgEVnoE8b32FTG/YrPishQlXHdNqthodXROhLMVLXcFW
YyK+YwKAs4EPoeMMqM3tdXyeb0ZEdgssK7WbhxKvge6TLYhqMm6058RLaOQWLoJX5B7AnT/pfg/X
X34VSeTPoQmQsBl5LXHE3C3dJiiZ6Mish7syHDqClYa0IYqdLTGxUJJw8pEiHAhQGnRgdVKrLYm4
n+9KogmJNh3RrcyPZtZCJLkEfZMZIMVymqMPp2qn7ySE7G4fc3QuIaZVr1VfBoPfL+dbjcjZNXlP
JgsuIpqIr1SneqmofupWuCfQPbKDkUUMBI3t5tEXyRCoVkwx+T91gqDbEuvwqemJAQkfs63eMLR+
QghIQIMSrIwgb9+HF9npGnLtyXWwok0L9rYhg2RhEFDoHMncHHHC9AlRjUVBzjXJay65iTMy5Yib
gz/3Uq/vZ1x6u5teEj4iIJC9IG7i3U8ZQqXzwEAMAtexGPMETNaUwBsdFToEBqhlBP3caFuCKd7W
S8NOAlygvI4RRsjB168zxDdL9lp52emqUkGio2QjTCYh1mfsJsFN9dVd99Dcz6ioatrYR5IunhTd
uRthu6mxP/T5JhJjabDSj3tSn4YUi1NF4a6kILOkGwNHjOmCmRq/5SVJsAufiC/FEhsgRu/GRHqF
yBl2amJ7lo23N+l2YArrWE/0F6zoRogZX21SS/WTFQKPCAFC+JYQjNaNqwiOjo7BEorveyMVqeKP
tgivRIOrksB7WWAlX32IG22tLTPbcKsDcARoMXBFYk8aZQ6Mufr2Di5LQMoxEDJSAFfFSpzxFVZM
0DOhFGLFBTjo/dY33ERBeZl2V9ESivh6fc1ZL4AvKlY6JhV+BpI5JTmGorH1LlhcTC4GiDG1r6M/
go12EMivgPlI/CkMpEWCO1DHjcg9wcgNz8OCxK/bCd3nn+GvoJsghqCAs/nZ3ciUksk4Sljo+bV0
AJjKFgEtaXDuGxwqTR287rBIze/qHcIb+E2IlPPaE9bo2aewCkEenS6OOkwTgE5NBDgExXwW3F2q
2ucbMRX0G7W7EWoAr6kfguiw6AKNTTe0QOQI2UCNy9qLlF3bEwyFKMyX12QkHsjUkA72EB0QUU2i
n28JOLnIOX6Cs5xvdPpA2Bejj6/jd2LDzVd8acrIrLofSW1NH+mTjujjS4+ZtxQxQa9Lze6OZw9r
M8NVWFfArBC9cHoSn+LP6MMAjxnhftWX8/reUHPbg+y4zreEOCVBTJKKb4DzGlG8jgz23RnujoRy
2SFuBd4RKqYnZKjIwlMv0g7huMTWt1IIeUGJ7drKwalWFHW4AAQmeptIXNBxeWUTH+FtNXCDDbd2
pnf0sriBU6UaKYPgTltSayQ2qXwsrDkUUoSiVwO089q/PYf1ydy+QR8Qjb+f8jM7Py9SKjqIJoJ3
fs9aKhzrfXe5IYo2Om+Re7MMIshU3+ir0lHckSBKjMvRCNJDknlyFQUz37Cl8IbAsZFZiCWiES80
ERjjA3un4bsbIXaiXu+IVhZAcrDMIqydTE1b5a8ZRUUDYAHtchtJYcNMggrLiW7H23Ir8pklM483
NlLBlZ6B8pEYooUFNVD2rqEydN9D9iT8t9sSX/JuN6Ltekjr9b6s7jwOhxymuSMjQT4Fwjescutj
twQSQi6HRt6kUMEh4YxnH2DDXwpb3WZIPNGD1ilwsTCgoK2wMZZX7rAsyWAJ7hwm10JE+DUqiSDk
z3sFmEkmi+3oI06rdrTvqA6QbEcf5tZg5zAi++xlsa1xWKAK7QbVLiBXkAEEh1EZtPEOvRFPsAoO
1M6bPhBNJTdbJKqf72AFJCRrvIkCBW9FMXlrLoQdouCGW0S0QkgRtsS9bou3HF5YZRUp1v/Jz52R
I7rlJsv0UzJxr8D9mouNLe6VnBb8vDQPeAuWeQmj7qRrE3RDAMFhkF97aItsv2UoK+oOb9I7qgwu
cBWC+2XRxC0ivdLuvLzS6RlFhk+oremZcJ5GTLKI57sRXQ1I3cPJiq+IqcOr7J2Wm0AAW7TXfivc
FAQ5mAA4spbxpGHO7a6H0sFsMJ7uHgjwpeQ2b6IthHf74wYkbSHYOwtjkPFQgt3H/iHciuBe6Uf5
Oqg0OhjvtQ+TuVJcFYxojEGuwPJvRB97jOzhgA0dI3w9hkUjA8l/tvIvsn8APO1Bn5tUmGfGPKN0
nti9f0X2y1vvY4ZHL/G6sKOX6YC+llZH73uUvNnmz6haE2nWecGF44TcA4Xv4UNgAb8h1wXWGcP5
hjvfi6jD6kgGUy7KZXG6HdC/DWEXEEXoNYrlFl6GSQuRJQB1EYcx6NBw5ZIeoZNamJ7yz8Xqjp0O
GIyzNRbkTXhG5WAcWnMl925fifGuRkQI9SA+pcZsH6OPxQVBXQmr3jPq2Lz2DckzNNIgiBmbNdHf
wQlk0FPyXjmD83nGbEFJLXjfo50wOPQAnocG8fA4MEiyT86kOJPRpOZRpgu49o6MQEn6euVnwAwQ
+Ffb9OpjugU/wJAEYwkSZrew1D2R9xew3EvYniMCpgTZSgqDhPG/eBxfqpIYW3hggzcgmVDUwLBn
rPY0P3UymfSBikBMKDGkB1PFEXzwnQKhLWKXjaX5/UpclZ7gow8ZdvThpoA5TDii54FWrmJdYTB0
uwjxU3AP4E4JsrfoZMkeWgTLG2350WLGQ2dM4FzY6hPyD4Y35FHIZ15+lgBvFwk4LkhkCrspI2aE
0fmsg5q2B4yifMPSRYCyweYImyam0gvyLhEbFpFEhBgSZPAaV2T4bE174acrOQRBcaq4UsNdHLzc
nvwr0KQngwBvQN4JlswLq3NkktrwFVcVEpLkdYYQ1qTa2mBNipWDqz6Hubnq4620SYJy2VuIaNPy
Iz3cdgOIjBB+LKSDPg1cxXqznGKc4SKBR3FkLlN0ipgD/T3VrEKhSoVcIgnDDQfAu63ljwjgBVnn
1CAAX7Aec0JS8m607OY2z9hl4xpPAqshER3iuqF5ARuPqQPqpPhawFR4WQUVMRxArT64LZAbmB0n
eD46eJpVbTdrDYGPCyLsxlsG3l2D/b8GKawAdsZLy2Gt0psL753P0quDat1uykB7G5hgJXtdhV1A
LgSJNcjyIoHdKWnnwxFEJgQ3WUY0uGJuvlRWICRoC0XGXkFL/zzgU1dyNCxh1fJ5pixS8hmvCgTQ
JtLbt518GS81yZ61J9Nr3IUtcoPAHDWoRLWOt8Jbx25WZyJojcUTIVeY0iNKPbSXljxX7hlxWsVP
bUwoOGaktHVXRkQBKTSI7KzOAADAYSDue8R6BCIfWqzMhaU5F2SQzvkHPvhbC9TZ4ebMzv0gkOmU
rYd1vqnBpNUvEoicFhSAbbxCCxVS29ft4ALeOTUVOaJGWCFBF79mLPYWrNotMn45Y/40FmZ4KFXI
R+kXvD9CJy7t5c6F5W2tWcpS5leUvCJXhEMmMvJkr3pInjHgjj1NTwpilDOHd33pNaJ71fv8osaU
HUJxJMiBqFftR4kI3XSCkoC2K+Hwg+fQ4J4iYLU7dxha8FWWmfHYS71kLfn/l7ovW25dR7L9l35n
BQkCHB5bEkVRtuV5fGF42CY4z+PX30VXV5WNLQrdfrtxIk4cK+IABJCZSGSuXJmtgahzkLVo/kwl
3K21/QfICqe4fi320wMq7BME41JvWJt4o9/qCPE3D90D/giuSg+H7MSXxg0iXS/Bp3Ju3FtOdV/d
c6TJQli8Cw3JtOZhcuDzvLEX+BO7Ao8SpODq89LTcCPO36gjBlc7Oh5NCN3hvDw2/4MIVrE+TBcQ
KW0df6hwDOBRZtAZ3DmX0c18QOqKvOEgx51/YJtqWrNP5TN/1u9xzohTZoiFrioFIgbAiwtwXrBJ
XHwkQCDudIkg+ZN+iVT0vWFv6Vn6nl/CHAcbxUPtD7qrvTQHG6me0suv7vEfa4ARXh31CVXZFfyU
GFrHb2qP7hRAN+4BENzaHkcSd4SvY1xCHc/VLUIYe9zuUC5EL0E7uKq9R239DpdQv7Avur2O3LLu
wu5mMM7NH/SBZL4DrVUGBwavgHBo9wPeh+1mxDvS2hJsQOXa0Sp91Ffde0RWBI9J1/psh011VVzh
7YrAROQGW4joutxl6/gWb8ozfp+fxStUZ6xx828RuDyfzud4UL+mrnYFBKVHkVxO8HpHqOHaQFBK
gdQ390jlnkVe/YC3Wu/AhX+AM49Y1+hyLweM00RcV8NBVduiRxgMG5wEgE5C3fAJuKqiC/aM4igk
Z4unfKecs2f2gYjKh2Fu2Qq5E8QQWqA/SxjwyxYhmzcNaMRn8kZQfL8CyIl9QhL/lLDlb+MaISR+
NcN8Lu1nBpgaMHHIRVQb85welLt+N+KLqw3yHJfZOUf8ml40T4i5zBAHelFtmy29qXdgVamhzbiy
kOiFxZ3Wr7V3rwBflay5W70rO5jGGqGZ2VTRt8xNruGAXBIY7wkuO+KpTuYaePI9FmvjsXOhTdgS
J0NYN4Zt7vGGuc0curvHfXPhvyl7xa2g7j2O1KlDNDtS7set9glLW3/MpISr7NrAewX+PhBXcBWu
EVNB/F+zV1N/9tFs56sE5UUX8SZ9rw5DAkGB4l/k79N+cMw9mPKd4QVla+9aBQOO8RAlDm8VPN/S
OQ5vvADwy8lqtmgAGc36lrnlW+S2j7gdILLVvX3FHX+tPacD/kRA/XR+RTtWoWDbtmmqKCCjBhFK
yFhB7ZBWSE0FgKCeT2f2QX/hcPLJ2Zw9k0x2JLkMEJFOUNVsmrqqCpVRSqlEBo0a/qi9Z3C+qtUc
sGmfgRWld3Aq6CW0lDgQnvhNMvORJNKPmeec7bcUaaHbk50Y/ZyT1d5tOOavOTAL6Wo+lofpUN+y
D/OZykojvvpQC4m/H9MKqWA06Wkn1UbqbLxu3odLhgqslfFgvpefCDS0T/yzflJeorcGlu8ZyRnJ
oudFnZpdyAvXesdNin89Io5jwlw9I3ilwYOHD1mtcIe1uAOAgNRl8x4pRwAUHw0nIVVA6mvCvOM4
ThnVfKzajc5RksARlI93rYunVr4xY1yW7rDX9uo53+tX9nnBJPlW7djCv3+AUHYTkD6y+hSAuuw9
09fjtEbsYo5qTKv6HR404lcUMRtVsm5dNq2gS4R2amrMNQjsVnsiD/FD+aYe7FsV2Gv2mN7jZdWd
dXgah65+8Lf6RfaJpzoCXtMaRarbFgHOP+YVEj6ysqCj3/WfBK4m1KWUrMiJHUL4o/Pgxtr3rg4q
Dn+r3pV3xd72vqTuf4rarv4pX0KJnfDn/7WA7kcpHqr15qK0/x+q7GZjulxU999VMNfqZch4/7Nm
by7Mm/+XfxbQKUz/B/gdqGnpBnTFRAndvyroFFP/B+rgUCAHDA44Q9BC+VsJnfYPE/xdBO2AKDVN
ICT/698ldIz9QzVQiWPbBIwRDBb9/1JC99NaKxjfBPM+Zv9pK1lesDHw1cRpunzjB9N5Va2LkEiU
dGl0QTdHU2kHX08iJ1fGfZzX91lP39J6uvu21/8jhd9LwuaP/I/t+8/HC7Yn70yedHXLndpEFiTR
+gt9BLozGeFpp3EhUfl5tGOzCHa9VMy+K7kBPLKhohoHkKl1E/iTBNiztIZZn79dVkk8FgXaIcxk
KzU51CwDz3U2jJ4WceTXmyEmkmUsTSTcx4NP2yQasVlDXSJIABScddG2dzxQb0+fxtI+CdCRjtoT
YUECDyZFioRdNtEg+fQZOnPkBEQi9CgalGhUCHd6ljttODyrfRAhppghUZQhmRrCVT29hgWB/QL3
fDuNbNChj1kZOT2uFadS2Xujw7OrBnN7eoKFTaICOqip+kBpFR2nELyWkx6jmTbCIafHnk38sW2a
T/7bx+uxCuj8aKTeuEfF+64567ctyjEi9/TwS3sjKHNS+nFtMwxfjl7b4nlbIwJePP5ucEGVy5Yy
hQ8Z0pH9rabjvZ0jTpT987r6UR/+3U5os6oe2xlBhbsgqdEZG6P3gPDMFcL5HB+egS35triwr6z1
6VUsCSr5eQJDXKpjYFmpFyTxa6UjCjBF97QMdEQsEVSyiuvT8yxJkaDLZdZVehylhadxIIZ8pBP1
19+NLCixxbsmGoOs8HhxnWUWmpbqkr35iY/7t7Ger7Lv0pmMutoPFMCURG2cdrCRM4hRFjICnLrm
eo2qrwphjLhWN79aiS5AyeKhicohbCKHNG27Yi394Kkh0bQFVdAFLWZd13aDBYOUq/0hifs/oYIg
h57/9tsFTTZJ3Ot6ryISFMKTRIqwN3+5K4ISB6ZPRpaSxMlqFLoVSDzHWfz+ux0XdNgf297Oeccd
VUvOUoBQWPO7S1IX9NfI/ZJbBGZZhbCvwqreFWHxGaFxSOZz5/TXL52poLusMWlbjbiIOXkvQWYJ
XPQK9ZC/G1xQWL+I1dhqIPw8Kt8S7iOIqCBamqeVBJC8YBF0QW9poeoBGVPEvHqA8Iorq5UYZn3B
byCC3g5UN5uK4sYiro1EbQZUhba6RFHlJkdaNUTSMNsAf4dSGx+/dACyzjiZOYCOnBWiywWK4QNU
vsbb+PLzV7s5E0t8NyVjpLOQEnySnqFDdTaVbpHBASyz3/oBRFDwxCKNqmcNd2KrviqaCGm1sfEM
Psr0kMwHc+RKEmMxNKHxkHc1iphdJNpXd6ByRVByrjJB4h5h5FtE1VYPuxYwodObtiAhRNB8PYx6
i0RT4iRcvU99gHp9S9/+bmxB84ea1lWqQT9HlA9zAqypYUba74wtEZQfpXpmT40hdoq8eUETO5D6
Z81rD4WSaP6ShIuaH/u2og2zTzacpZHi+vn0RFrzRTGIZH+WZhDUP07jqDb0ijuBaeXlNi5G/mAk
bQMkTGIWyNAodfbb7RIsQdMUFSkKM3aYUl5NSnOddQ3K8aO+lSxmwc0UIwwGagRVewJ/G4/rR91A
yJr75jquGd2bEyHXY2ZtSwO8aFSVGLfj28cMwQTFWZ9GQWZHXoXsp04/8txBrMstS4kAHDf9zBDs
yQRKnZ5wjB/TJ04BKLaBtZLGB4/vFzMEWzIpZUAGfQCE9BosJZvmTts1byhVdG1k1/UvLPdOReoR
2OC1jKZkQdm/YpXfngJ9VfQdMScU5qhgoFPa8yLMK4khOb4eQxPXk6ZTH9QwJFWeuVQpAfXo861B
8m1oGchrKg/YS8TMW15IZlxazSwX31bTqZlWlzFsZTMikxmnKJpVs2Fz2nbNn33EEGuCXUzhqtfq
AFOf5woKXVsbTFVZ7MZjXLh61T5arSJZxnEx+ytUGoM2hVY1rCR9HeM3hhwZvTq9hqWRBROJiuZR
Yxz2xQ6U0gvVAcnV1AbqmSqa+7spBCM5lmUUlEHx9bp3s2lcx0hyNqm5Oz28EEX/9/PgK3fx7YzV
ypoGy8YxoBExHmkPF3c3CJTjSnx/LFaf6ur1+vRES7IkmMcqtaYmCEz4DiG6nkW93YFXwLKeTo++
IExzmO+7pJplX/ZGkiWOoYyB2+Zsy6buIQqQN5yMPgb2XjmcnmlhHapgsxLbqLrIzrBf5YTcLh/c
JgBU/PTgS8uYf/92GBnt25rXkKfQGrweiLkyyc+H7taO9mgmIZnkuFUHC6UwSTNFSsKt0LEKdZMO
xUvUq7uyQmkD+KtOr2NpkwTdziM1GkZLA7ZuyLr9lKkgDolH+/b06EsLmGf9tktaWyo8CoCdVCq2
K2t9GwZA1dvj3o6c0zMsfb+g1y0jMLYjng191ADVC0xca8SyirUFo6EKGp33rd2FZc4dc+Abv71U
tYOGoqXTX740uODx+FkZhrrdhk6g8YtMaabzokd9FtWCRjLD0t4Iimzbbdw2DWLLU6qvLeURwiQx
dcdH/quDu9WBfLM0eeRoQW6taw4eY4TIJUJzfGOYSPVMmd7UbY0oaWzY76M2gQDjpSUoM/nNvqOL
7k+ZpJWdTXiCJ05vbKg5riNUx/mlLIa89PGCyiYWIq1tio9XE5I7VtA8hHGcIo4ADNXvvn+e+ZtO
BSZh0KaMe1zbTM3jQJ7rVmIxlz5eUFc4xWqhWIx7+jQCFmvzP3lpXdRMyjBC8I1/exLMFrQ1ChkN
eJpyr3oyLysv21oeeHQGEFclKAPSfnXXM3ue/dsO+TYc4ag1MIt5HwEgg0oNTUJrurRDgtIqTRA1
jCTca0Bz0KyHFJ189qfPdUmnBG3NB0b9zKIcdQrjyrA+TSJR1uNGmFnCjdtkUR5MYwH+rcHzx3in
G8NzOSHjbvufv/r0rzat3za81pNJsWgZemUTeZwB3hLW298NLWirCapPtdRZ5xL0VbSaDQVi5PTI
S9sy//7to7nFQz4pEHYSc9fiQFlZweiapHHLMXk7PYeQgv+XzwYGl5+ThEFYm5WZhl4D/o+5wAXF
aAAFAz7qcFRHSWaZpe+IWlmC3sYlUcvcSEKPXqPWaKegcDK9Y4CjgVJpfXqOeb+PTSFo7sD9Oit5
E3oGAbpyAv+YubcJKkRi8IQZkklmz+zYJILi5mSYTMtQQq9Xr3ldbxBpSFCbXKC+osidVMsl8ywd
vaDFcd8nPKh45A0EcP7hVkUJTAV2M39zerOOv/+YJahyzDvEGIsEr+XsEJJsN+Ah0PdOVV91KKhK
Us3plftfTWUKyu1XvCBdhKn0KNw3KDg1hmHNknyHpDkq0jNAOx6zQPawXdg4U3CprVjpK1phthCz
wJSvhvRPghBzIbHcC1JmCto+Vk2vNSXGp2m+TqybNnutebet23vq353esKUpBLUn2QBXqw56N7YB
T9Y4Oil6JSBXZjQXjEku0gVbPnP+frctNLPGijED66jCdc7GlSaj+Fwaef79m9WqcsUn/oSR0/xD
zx7CRqISCxebKei3pipapkZm5KHTRwAsZneb9bvTO76g1aag1bVvDCNrrMhjA70o2oOh3JrDG0+b
DQN+s/5d7AD8GT93xg/MGrJSRB5JkkMFbFeWa6iRUjanV7G0QYJOmxEI2s0eq6hqlNWke6MCE5CM
/GPhVA1BKE3aKYWlTMquGA9xuWXNL+8fQxDEGWfTx0FWuyjpdQyURlXTJrzot3RbuTU4BJ5Pb86C
XfgirfgmlUqQw8uoEMBrijul/zDKJyV3Df3l9OgLAmQIshmrahINpaLsePPU64cANWEA4IAdHc+P
68CQzLK0BkFMAf0JekNFA5BScTJgX9M3gzxUXKIEC+JjCNJpT+ih16QY3aIoaH3lxlkhSyouWDRD
kEzb4FVhqxzVdd29Pp2z4p3pjoKqYNkbe+HbmXDHKF0aD36BCXRYMl07ZKxY65Nz+nC/gqJHLn02
n/o32anQO5BFPmQ/O1cfwJwGblJ0inPAS44aCoB+N9UB5SjgoZLMt3DOTLhjGrPzy9rssF1sFR/8
Fx3gZpREW16Loo76nNrgbQTppSvLYy3NN//+bX2M9pofxi2q3ui2wGrMO2p5TJXkfb9QpMe2T9Bw
kyqNXw914NV7LEgdQVUxb589V7bl6HALTxMYanMl2b1ZG45NJ9w/SZ4bWq1i96bLBrXntetv9Jse
hGQ5CD9lW7aARmFM0Hjmd/ao+GUA8hOwdIIAyK5AG4ICGhBrgqscVRKZTByWhFtQ+8jyzapocDzg
pgD/A0oOQIFnnb9HBzDmrAHAd5jkBll6DDDBBkyabahZh6lQPLKtr8G5gPpIlNehPYqr3OUSS/MV
lj92RII9SEnbjZmGI6IIsrrmNtyjwiqYoc4gaLhWQaS7BbjBVWrZuhYkXASfxVUclyPFusxLY5+i
GnMDuI3jo5Z9BF/yyjij21mDfysdIgTNzCxiDbmt7MCh8po6fHuDMrDSq29BzyMRiwWpEEFotAfM
JhlGSIV9VWVbLQlWkyyZuqSyVLAIBbMZQXsPWARQXKB8FADkfI1C0s/oIUXFYboFfYcn0ddZto4I
AxXMQzbRRg8ZhIG4hQfCgT1I3lfamkC2TckcC84LGlX8MHA5tfyk8jGF7wfrQQfiqpJZm/mGOfb1
gh2YBTlMO+wU6kzIpwK6B1RSOyBhATLNes8O1nYuTXlSt9Y2cnzHlBCvfqVUjs0rGAVqJUFY9Dj+
bhvepGBEKcDvCmY/MKpJ+cQWLCkVrEFVlnGbMaxNA41N42lAwvfPMeoW5/NXJCtZkmPBFiRDWAQ8
DgNPSZ/D8TVL/JU+SAzNgtqLcLWu16a84mrgGXG9ykLHRBCVoYWPfn9adhe+XYSn+aVmagAZwO2w
lLWigNemR/mxL/v8JXMsQtTUsMhymvtgePkcQYxQu3xjfORPLeqEwdklK4dYnEbQ9iBsO7XUMA0Z
wSPYeMWtss5R3e3Srf6nAOP16d1aujO/qCy/+RlZYxZhmFjwMC9Ar7otXWXdoqoGlJQoXN6BBPBZ
MtHSuQv6nhVJhSAoBJeBpfayQ/nXBhkqr362L1D4ezbtCWpGZ84zyXwLRkCEtrWl3Wh2ZObosWSB
10vxuHI3tL6jTtTJw/wsqM6Bf3BtHZRVY+qmyQiYPop97c7hHAwqiFI1ybUB/sZ6QJTn9FctCadg
IUg1dgZlFfd6cOpooKxv1nr++buxBcsQ1oPe+SZOMkUOuX43M0Q+re3psb8wKEdMmwiDixoyGNgH
BMdtUJpqOD1QBq61M9upirX9grJBMDih+MpHTej/5tZe2DARJEfxPB/LeFYDXoOjgsBwJ7G1YeDv
P72yBbEUIW9dnmdjMGDXasSmumKTJMGuC7alLwu9LK1AeDiMuj8qEwlQOd09+qiMbw4qlZz4kvKK
WDff9JlpkA6ZFw2dKNdwCeDDG5s6QI+FGYIdbHXJbf1lPo8IgIhyY2mpKXlEAw94LvSgaPwzu0i2
mfknS4bX1AfL8Bij+QgwV4kaPWkz1FxRyLpHHyUwoG+GanBtVG4GWTqsjKDcxab2EVJ+NirqRdWh
bph1nwNqhOsMRBV5n12WBK3PSx2V1KjetbiD9xecz/gGgKX1NFSH0H4z+eiO+odPRxmcVKDr/Ffk
nYos8jo6IFVRhh3FK++18tCrZWYF98/NF2MDdLVXrZOZA43WMl9lvlL/3lf6V9oyGxDE6WruBVpU
rdoRPF9W59R66vRpDBrJLLgYITz+FK8jX9Y3/LhM0r+SmbztE9Kb3PNR0xeHnwmlq6ByTmvUcceO
2rOmfbtRAB8dciNqQ0/tL1oLhRjF2+mBFzxgKjYCqxtT6Vueh17eb9p9cCBrtjXfYte8COrdiH4r
mSsThOO3B7XF2ypXEk3rsAg7Ttemv2/LraI8GdxaaWATy68D7fX0oo4fBdq3/9wtLZ3SThkhcGnq
ms1TwtweuPTTYx8/CSYCPNGkAb3iox65QfppKC91LjEGS98s3GIq65Ior2KYHX4TJAdq3/ud5KJZ
+mThEuuNCogrgnsmGh7V8MB/Vx7EvtDC34QyaAeuFRxm3owG9CNRngpeSJzlhU8WYZsNVTMrbnO0
l2HpGo2taSMrmlqy7yLasEvNDj0BbThn5TbzCPgWYYvQl2RwWhDH5VvwPIQSrV04UxF8GHZtb7YV
8AGlfzWCOFkHK4IaSwRxQXPRi+OnlI+WWoWR2cB92DThakxWaGy3q84ydMO5neD9xVvlWQbRnMf8
26IyEXfI0o6OSYE8Pu/QZioAE0SkXdRYCxiyJU7D0pHPv3+TJl6MJGxRRoJzAa+B/jLZkoEXT1x4
ukZZnQXNpHPPADnGwUR/JX8Tn4OmN3+yXX72v3D8l9YgKDENFDuMAUXzeMN2wRSu07Y/D7No34TJ
n95k2yBG17ZpDJ3IDtwgQg+kJD4bmuLJkGZul45K0HYzJ0ah2AAv5P2LNtxqYEkFtrXSJMZkUeyE
d2zj274GuCYMlcVfU+uhYbhJbepwJDE6jd4HSXszEs1fKXnzPNjssk+LrWYmZzmNJNbh+EWC+vGf
otKErenTwoZ9V5JNYKwrkMiBTxd0Fcw680Gl17unjf3SYkXgohqOMRvMEqwg1z4ITkDeBwK/NzCS
gaARxNNgMAYPjSzStfQ+VQW3Fh14iK53FkdUUkPkfX7K0buZZMvAs9GSMWwsCIgIZTS6DLWL48C9
WHOn/mBoSA9d0UIG5lgweur8+zc9DoY8IAq8Ts+ot4l6HTTgypbckfM+HLFCqmAigq6gZV4V+HIF
5LZoM6E/5eB4nTy7k4CK5kzHsRkEU0F1nSuKCviMORhbBrbNsQA57Yj+oYik+Xm9IV1690vZEoxF
Y3LAx2IYC5tb2sqsbhq1cHIKmrKsLOHkp3vC+n6DBlDhNspi0IMHG4quqUUyROvEmK4l3zGv7dia
BYNhGFFTBcWXex6Ce3E7JxLQVe4FTLsIgAW30mDxkmSIliOndUhqTASiHQ93R+mCITQGhmX7Gqxv
0ZIb7HlghX+WrOv4dFREuIVdYdhlkIV4djRz05u58WTokOfpDYxfIFqpNrrT70oqsxXHpZOKWLfe
Tyw2FVqISKWxz7blBXkwkEMDy3W86tETrUahOQiOwDUnm/G4tFJbODnUyOemgU31ehPdA1b6HdmD
vHYubXsCeWWJdm7kY+aEcgkYjtLH0/u6tEzhFBmdGq0rAD/yo12B8Oj0zNGhx75IZDUoCxOIIDkN
z7JQaSucG0IibQ6aak436QROfgOtDsFZeHodC0VtaEb901D1U55krYnnSOSBd0cHX7S/0c5AhIJe
jfUT+iwiwYXuBtEaDFE3406a9TzuJACq8HPe2i78qNMiQPQ+Mw/NIApvJqDprwjY4l41lCFma1nO
4SuS8Ldug7fj51xtl1gNKVW8G3EJs1bZFIO+pu2lpV+0oBADbb0GerkSrIGgLK4r8LUGN4OJWvPk
tktHdwJYxhyf+9DjhlOAUVjz/RVKcldTdpuD2v70SRy/kKiIzLODqWwbHci82r5toru6uK7sNeMP
vxtduDSSLgvSzIQ4KUgvB2APAzmZehXJ/KEFHbSEG6NqtThQ+zLyGqN1h3pY1dptDap4vYDARgej
cE8vY0lqhNvCnIawpcQHdFQFk1e1HwNJ2nppAYIR0aZ+mAA0BkAK/W1j/9M0atA/nqEtjpPSfm1b
veT21hbCMiIWjykouEZUEA2PBvKQDwUw02htbsdrs4tcn4IUpdSdJAQllCEJWC+YEhGSx9sij5S0
8d2sP7OSbheHGwPM5wk6iI0yJPXCNSMC8cqEkU4zECzhRQd0WdKfZUx3h7KWbNvS+IK5SFIrRfV+
VO8G/UNHSziQm9rs6rRQLXicYPT5aR+aSo3akhnBjlzPoKS52M9ej0/jBmyEOyJTcBujHbFCIgav
18KegUwHSDn0HFejTVVcjsO+zA+F+lZb08buJHf+V4T52EyCsoddNFJFzWOPD3pgo1tL1ORsY6o4
JTgXcT9lmzzNG/Aod+MEX4qWVZ3uMjME610fchMkoV0Xs9zLyg5OmY9aXvao0FirLox00IJ13xMT
BfFqmTHfte0CzfqamBbbrlDb6DKIUFC147zQ+borC6buioL2t4hm1Ff6oOatY+hNy8+7OI9bR3KG
x/03KqJokPMPU8pLdTeAlBxMJPqOb230DVbQSgXYMtBCSizFgiSK9EulURrhGAUdLhNwtvVAf4wv
SJ5LboEFO8TmWb+9G5IomEFZ6CnTotmP3qCnUr1rLdxKJZJJRQBj0WxP79iCODJBSCaVtkjGM6yj
92/CTPdsC8kojaAvwUT3UxLd6w2a2BqZ5FGxtG/CFUF8v0vDSe9AFwNCYTZACA0TxNANqUeJM7Ng
6JhwOzRVF9Y9w5JqsMl1zRnAyJupQHcfr7L+nN61BTALFTEzo8E5zVCC6AH+X4EO0kP7jh16EoAj
0Pro1sWDsY32YLiU9VxduPGY4GhaKJ8I2WBg2yoQDwyuTsbN6aUsHIiIkhnjoDCUbt6tyIsY3r8l
up6aTKImCzA6gFF/SvKYD6ghI9ioEa0TDhW6pucXugmGv84ZXkEFrq9BpDvXT+O6kBi+BRdKxAz7
iT3wRoOFTeDk6BX6YXzE5k5PZffEgo0RgcNxOAYBBUOmVwJviKMnTri3kRUr0OEI/aTRHuB3bo4I
HVa7qTNz7kdep5ouZNkoBsnIC4duCuIEOjmwrIVa6U4xSOATMEvnf3Rye1qiFvZfLPovtDGMKpoa
btij4YB5gL+JvlR/Bv7LaC/9q+yftGkWRSYSqdv+k1+ByQcEJogPbVRwXNsP8hNY2CeRASDiMcnb
VuW7MQcv7z4KLlpFphnzXh+5nkVwdZESI84zvfJCba+FoO0urnt0Ow0bPCxuc+Z2zc3YyzI1SwuZ
f/92odhhQ5VkTMPdNGaerQSbMgF6CPRWp498aXjhFrHUuLfG3A93aAkVAuCb2Hxjymj8lgYXrgyf
Jm1ZQmB3Cpifh6fMOufG7vR3L9yzM4Pj922J7To2U31sPbtqD50O1visOk+aYJNH4FcCwf1oGr+z
syLSOkSquSSoIPU60yP5eUf2gyzbunQbiVDrNmJZzf0BtPUowQ93ADmi5c1Vf5Ug1jLDRcPLRpE2
NF0y6SLu2sDNnWrJ1CJ0hRZ2aBCIllepS6+M89TLbhrQy5ON8Za4peSQlhxzEYqdVY0fx4y0Xj1D
EArEdEJ0iujfyXZGIMimOX7FEhGo1IagFQiVKdwZ6KOh6g1aLtjs8zdyRnRBP5qgLZrSNDE2Knx4
aW4tVr7VYfcyFJrbdsrWGPtU4v4cVxcEyX/KdKG0IMUo7XBXj2h/g25E9nkLgrbTCzlu28kXue43
O1IBowPoHhYSTMO6VNAQAUjRSd8hCyzRk4U0A9GFNzi3LR20kUa409FYbESHLgCSXe0Amvd9tEs3
mVtLLPDSWoRLsNOtyapUK9z1/uOUGU4YnRfgBm+mTrJZxx1RIqbHWz1FIrhB2yiaQSnRTsBHe0i0
q1D97WjenT6QBUAJIYIJMw2UIRa2He2Us2ajvKMT0HV8jX4pwbmxSu/qO1A9niX3MiVZEC4iHI5u
5UGaZmm0iwI3B6a6T86t6On0UpbGFs4D8BTdUu05khqib2een6VtdEXj2Ds9/MJxi2l0I411JY6S
3gvK+lCTvVlZtxFasWX3p8df+Hwxl16aqN+PyrbzNPpeFMNmKA8+moScHnzBOInZc1B4j4lSzuQD
faVt+MjQS2NIf/UmI2LyvIu1pihDPCw6M0AzuyH012ADRP5/4jJWiaXvnzftm90gdtJ2BoiFnDpN
LookuehriZItjTz//m1kPTX1MS9Bp5KD/PLVtArtnLMJPZxOb/wXEPBvN418JdK/jc/rxEg5SCLn
DgsO2uSgY5mP+FA+d0X8KidATmMNygZ0FHic26w/T05zqA5oRYImAblz+iuWZFdQcqMIB6uI2t4b
yg4N74u+WDO/BtBhTM5t05fBDhYcCaIJ6h2ZhlL2/dAjX87hrkdVTAI0DszGR99kwV1EE/ZCyrBG
b9rWRs+Pyoh2HVHRNpSgG0dSlv4hzngbrxgqmJliGdvT61/4MPQg/3nK2hCmyMxpkwefzGBIExRb
jjoVojs1Om0jRIXKEfYx3pye7nhQRBOzEk1td9Fk65itSZCN5Hbj4MGxiQpyHlj3Y0MPVodGcEl4
dXq+4xeFJmYmaqpUiZ1jPj9Gf4VWXVW1sqFW+DrZlTdl4Po8Pc9xE6WJyYUQzcNNlZMJyQVcdFan
mUBb+vUOhcamZOuOT0G+4t3f1CVOh5LpBiR10j6a6ZBbn1YuIZNbGFpEOgRcAb1bGkyeWiTrELlh
v7+dEEL4zd4QEd2gtQpvO79Ao1YbWSd08u3Rywdl8adHX7BSIpqhVCNCR6aMXlNcjwVdpYEk2LEA
6EHTjp+awVimWW2GXcmemo3vti7o6Wq0IRvWtUfO7I2sdnzBBIlQBvBfKbFplJPXdclHpg1XVoyY
MNRArdLN6U1a8mVETEOjK0nSReGXlk9bezUTlnZn8X6u2Zo4mik2a+6Ub7Ls45JACZ4yN4bWym0s
qTQ3qv6o9E4mq01dOm/y81R8rYxzUgKNQbUYjTgjI8eVaksoWRb3STDTHWArbRPiw7XKmUOPwZ4d
fOCo3tCz0Licn0XtLt/VbKXJHvhL6xF8s0HPqzEgWM+YXalobRVInLIF9jhNxENztDGo6gJLMS6M
+2ZbnZfJanSQmXCND/RjnC27v2qcySE7WVjt6zb7+0rXREh0ChZouFOYM0Km/ityS71eO28cfe7V
6JwW5gWbLkKgfSubVINVEK7wMTYfuw69EH28lfiuzmWFaMd1EnWaP6Wso+BzsJUOup+h5QCaMU3o
C+zvUxmn+NL4s+J8M+Za4TM1L/rJ6wsEOudutuWaZWeTIcGuLQiyJqKgY5WMjZlik8b9sEHb4p19
KAqn3kzrDmTE+Ubxzqxq3Uhs5XEh1kQQDNOCPq5GLCfnaDiXWK5NZcWmS0ML+p4aeQECx2HyYjJu
ierfZr4sVbx0CIKyl36pTmOvTp4eA+zOispJTTTWjSfrPCr0j9PSetwUarag3xoKHppqwtbUYADo
Jsfn/cqUvYwWNucvEEtgV6jNgtvBM7QhxpXRK7L36EJsSBM5hibFVqwp1mBor2dE4ty9W/XmUtJq
D6SY5I2xoMsiriGJiRL2CZs8UqI7UHrNtGrjKzooUzdZIOOyXThnSxChPC2nPKymyWssDQy5TwF9
rZXcUWVviKVTEOSI2bVRtgqdPNTP7MaO3redjAN06dMF6SFV76tRBxHN+Exc0zq0AspM+3+cfcly
pTrT7RMRIRACMQU2u7O3XXa1nhDVuGglOonu6f9F3UkdvsLc8OwcRxTaCKWUylwNI6HHME1vL9GN
wpC5BjB0XmUTYuFTW8f843Rp7xZypHEwPts0mA+LUtseGWnjfdYwhtZyEqMdsGDLIrJSqIccFcxt
vfDtF3H/YNL+cQCt9YRy6XZSVVN9tu2e1Q9ooOeqOAtvNsV4GdEdzevATbyBPPYg5rNHDjHM4cbi
kvEPE/SBIRKbSxsVSmnmZvLdI24Fozru2O73iauZ3Uhapk185DUkdw8mqdqK+6K0WueOJdlYsSDu
3BG6D3EBbX4fdx0BGKWeCt3zeyge5wSOrXFWepPfzY6JBmc+WO38m6Eq47SncZhUd6OwA0KlgCZ5
y2F2nRpEwM0QCtn9t6o1ChhAZ5WX3wxWCNivSivpQ1qP3A1sR7jNqU2K0Q5aN9bqNqo41VDULrT4
4rqWa117aQzQ1iIV0+6DieMtK4Nybht6n9Rapx0cHkXafnTNCr6sre2OcEs2immeL+lgOPCs84y4
je/gBeM4VwfJfRmBrx23j7TSHYMdeTkQWPBSd46/VayxYZM46LHBzXUaYNuETjgKdU+dAEXWC3Pd
8fEXMBCVgqd2xgvLe5QJS20nHG099p/UOKR9ExQ0tbPc7x8BZBvNwJ6pX1XsaylJdk1dZbBDnHBb
Dz4u3lS98ni03J8Gr9rkVCZW3F24R2L5mEIgPSvg6+RY1AssgctaHCBRUv19weskv8OxFY8+8uQJ
pEhpTG1YQYfcdgKHDwW9tx1jRk3Ws3/l0AjtaJqRp9TM3BfXER7opr0ZG/Odl3Vh6k4wa44dTOFQ
JXDIFNQQV9b1zgCD39pIANAntClM5GS0K6prbVkxHHA7HZOTTbIKpf/BmKwjMVxWXRavluHA56Ep
4XycWJ31DHpl3sM11415RHMB+Z2CcqC3+9qiZWCxNG6/cCOGNK01GgZgT+BQJAv7KrV5H3Dw/hgD
T4Q343St2rY0QR5O7ea5EiXUMY5jqTrnzonBY3nA4qHyB6JKe1NARdNpjfIkyZNrB0W4OmSeUMWT
hYVcROM0mjYYfplePJUbpmBA34Ld+jIUY88ubjfi94rBM62PDsnK/ia0GNFJmeQEo11gJdkHcMWm
8Udm1hP7mlvG5OaR0SYN+G6TWXlOEyi5wMbyPvOg1VAmovuGwKXke2/Vjv0xyfrMcYH4JXxSCANo
9KGsoXJtPdnESnH5tOa6ab7nynD7I8FsqBfHnnu44pHGTiVMEzj0TX/I3hDtoeh6aX/Tgg3Qmuh6
UwVadRMMYjOnxgc2BgBSCYSNx2DUWVcdetXlX0nMxQ0AIHaK9YC6ZStqep14zIYD8ACymsNatY4D
1LWWPX1oxsJAMYS7jQfNwEbPlr4qz2imKRoy2ebZoeKpZRYhxz1a3bpkArqpaqwYhsO5YeV+YlZF
mgYS9yLzWgDfMqc+Y1OW3tmTquZXHOMWNLhUh+zMa4x4+FynVjVAiMTr8icXBGEgRsosbvVnhw4U
d4QiEe0Hp41tx/RF4Q0qYk2dNVeBjSe7L+ysoFeaNdn4FLOuKr/CRc29dZPwGkS7PXFfOtI0z22e
ADQfmwkIDCj8cO+OW3FFri7WGnBR7UQrdGcKNmj3ksydCfUFVE3q7B6+XMJwE1jhDPAa+ypIpczp
prLe4EAZu9BWAsxZdiw/Kl0BkQBzBU5sGrJJa24HOZ2NpAzGyiWjERWqakAM9uYWkDAsnhlU5HRR
bAPXwo4Z4Ois0gn50AM0W90XGMPQUVdiD4MTDOVjE8gMXnHZwfNYnlSnpC8bBpcPR/DM9bMGF2vm
ux3JoTytZZHcWrDUy2PPXNGHDZsBPjfsvImDFgRRYHDhSTnfJaBfDsnBNjwFm9pOF/QLLzzqwHi5
47V6teOW0tME+yQrCy3WGoaEBNlgwW2d2Kr1HiQujeULJM7n4itJ2px8dxcIH6DfijMTxtnexItz
1k6L1i1xGur9LFVLqw/52IMm1kx57lzyTJpF4xcdSm8QDTIFkDbemBt55ReV6fCQGHTOrcNksM59
ZTPjQBSx2rSN9DKyWQEKXrcm+cp7OcOm1xhU/tMrmQE9ogFE0h9DmUOGe7KKMgmnwhNpE1atM7FI
EGGjS9BNUx2VadWMgRxGon4XXmwj86BNrT479tCYDzlRef1oIKyLKGXUHu5np9AsEBwPesiVRubo
ZG7tQqS+ZUV3sPtEOk91SyyBR0tJnhzI/eiPvTvVcTAZjSNP1E11GpGe5eM5qaEYEIxOOc2H0Yln
ctWWIO6hAW+5vrK6sLqAKeD8w6kys+7KHapVULiKzRHccSiBpbDttuhv9YbZ+3HX1XOIfyvcD62l
xvpkDk7CAiczKhnatUzFQYmmJhcrGxPIguZiJkEBpCqcfMupG0NTTEYaYddkLUxya12fBOnjX30S
qwbHaGwVDDt/rY2p8LNamOwpjmuPh50a3eIU921BftoZp/DoTkerEIe20Tm0KKy+4TfwjCBKVelY
WWe3hkTZB9uGLQJKfsAyfshmCbyQg5KU8O2pHuVNpN3cfp363F3kEjU8R4hTZE4QF6Xk9xmRrn6Z
rRYElqS0Mg/c8ckd7MsIrAoLiOpnhtFihExQmTJtozRLRP6I82dWp3YuNYtGVLPJo3alNA8u5+YE
rxcsXv06jYkoT2Ulx/Z+tiCd8gHkhEoBrWAm9Epqq+AJ3KgX8KMPAmSTysCIUdgFnn+CetxL3RgF
xCmcMmVR58yGewWE1mxfHFEmjR02YrD1Z06BrzzHteycHzEQmt6ZNGlcnxM2EKu59qmy2QuB2k1/
gtq4UYVe0yTQKkslUJlIuwaYsxNPWcdJz4h9n6dUJEcA3V3ANec00+fMqxsvoGNZjf6Mzm7yDK0H
VgQG4yDfum2X1UfLHpkbjVau7LDsOiCICzhjtvcGojuGY6qXFqjP8apojnY2STesDcbGUwk4YRqS
VE/qDmli6wLhUnhw4xaokoR9Lyrog85tcdO9FhB3qJqifDGysnYPbOra5FMpk8n6wLKpqlH+9zSN
DT/DrSx76iEwNz7TLDPt186u+rEIWMc74p3iMmNufnCpxXFjqCTppgevTHvnc1taXFdgHToQuTIS
OFM5hzkzCsPzKXTLenIkUNFgfuK4Q/4qjH7KbuNkSBWHZWP2gwtIeMIKbMtmPMWHqU0G89jVyK7A
X0BHBtuKTAqvx000L9rWvCUDmdrGp1Cs0/kRjhhN9m0mItH6IKvGIKfcE1kXzPilJih8lQvSJzKb
vLi1zcip4ccFbVj5u/RQXWgiCNPF6UfbrSmyAI4s0Omj0mKSPrRO3RdAI4L9N/2YmrlurwjDiVzy
xp2Hj3oqmb6vmaIIZQRpxgCQg4CxRNo75izR1SdXyaSjYZ/Usdn6fZv0M8gz0KVtZriSWxOClROD
ya99kyXyWFudBuQRmbAFS0fi0o6TA8sZi82g7NOG3wkjx4Uk8Ew3gf0mhH7M5ApbG1dMQDqbsu59
OaaMPY8ua4fbwJq5+FikEJ0+WwNryUVSsxqfJ03ttPSdCRxEFUC639VJoLFmfogaNyistpx30DEe
y6GEIEBpm/l3Sw8Za/yxb7r5vuRETb/zOgfq2UenXiWm3/ZjW72meY00iqUlfAamvhusAlGKq/Fr
htPIHfwWCz2Z/ETlKUWG7DhG8jJLXRbKhwGQWd0x4HqKZ2a5YwIL07SuTebjnB6gIDpPaVN8tlVW
IHPhuLvGY9RlQgA0XZdwYfzOuDTSq2XBeKLwW6vy9Ke+mVz2OHFOyscxc0tYyLumietN0SU2/UDG
pEp05Dgp09xv0tlSV+p4E1hPCteCHnRhiZzwYM2xmCw/duLW/SoGxzQ+KmJyQM1yavPPtmvCPj72
PFAU/QHtCfqadGJ8sDziDS+G6TT5FV84z77iHRz26rhqMp7m1pD03jRdS35DxkjZK1oyw3jNSJWY
14ksV9q8d1LjWlIp249ehlvPHVPYeNBMnElffpwbj+SfnCxzFFCZvfZONY9N46vU8LkxIfLhIovy
4Q2bVGEucTVJIhnD5qnyY7uzQVUb0iqe5EGZCXrWvqYzkmG/wsLmPztDm/RiNTzRt6Gyk+LgjUyw
F9ESc/hKRpwjz+1IDe8+rQTtb91gMO/sSAkAhT+YvU0uZa2b9nUYuEa25nmZKM+ljA0Ehulk+ScN
gTT4ove9VZ6EwkhASnPBntPU8YyXwaGVon5Rtsn0oUSWifQLRCE9x+Fs0RrCsgNYJCjRF7j9P9SA
xspvOPg0GFd4+Eg9v9Bu1zeHrmwGetd5Gsca9spas9fW5YP8Xtu1m320hC0TWIfIuIB6XmclxdT7
2AGRkMvM6POXzmDttSSpg0wfZ6RgQWamOSjB1JnM9lYUpOlOA6/x2/3YRJ54YJXS4zfkXFY/h8Vy
F/vsjVqrRYF8btiJmkNT4cwpavkUF808Qu+BFt4PG7RMKBLI1uofS5L182+jnml+s0SPQNa1Z6m7
yugrSAp2U4J17eFnHIXuaKN9fEfTuZfasbKvdGhcfs0AoSdRnrbYtgLNHahqVSSNrTnEQV2Uj1hU
SHBxXufkrrV17H1GxOcSePhEDn7H5SgvY2Gmjj9KMALPUPiFUh7NnEldunyg88/abZFDVjVcr44W
TBHwMwwuuEJOBQvQQ+zAR/ZJpnmvP3i41ahDPg9lGY2xEvWzEBCufRFz3Tkfp652kEbprnefrdYd
yqehy8zkXojcs38SUsw44WB3p8ZHj/dtflVV3g5QcdRK6rDJ0hxah9Us00jU+ci6kGAlmIe2qHV6
rRRi40IlGZwD0ggR36UxXO2ucdozfgcDkEadm75sU+Zn2JmyJ84h05P4SnVDfD/GzAQ7V/ayvCGz
qbuzxj7hRXbcWeVtyrMenFoUgwx2Z2QOTUKwDKfmyOyqQFlhmDkF6IqN6XDteSHsHx6ute5X7ZrI
c2nWYpP2m1rY5gMBnrE/tlgE7FduN/X3uSIGwaz3fLoD3Y7yYxej1HIPWq3tvUygoZQH7BgWYF3t
kqpBycXlR0EsSa+GgTPoTOxeLT7Nbe2q19HMUgs2ndKab9h5806WgTZGYkG0eUpsAwmsE2cyCwyH
mXh0kzemtVOl26iIr9lAM2onY51COxjqNt8MYA/uGYT5wzqO4512xFbtek0Fgnn3DOMDSs6m/kN8
TEMqcNhCg82J1D37Zj29XXDcarO4S0n4rz4OLWLNOg1Oh+MGLqoiB8OvH/JQnbpvC3O/AiM4Go//
H1KYHh78rwLnqrNadUroEXeOP6Jv1mE+tfWBPGafmp/NXey3voiGEz9ATf/ihc0ek+HfYF4cQv99
SzGPXSoIIWfsrK+pDfVXJZ+sjH9we35FAfKiwXh854yuiumJ3UsmOqx1fbEvUACBSJ/8gebVFVWi
8bCgUaov01Px4+3hNkr3a7g+SjIwWE49ci4cFBI/NtNO/22jzr1G6qtZO15GbXJuaMYDS9tZwIrh
IROwUkNtoN+ZrT9YxH8shzVefxrtuXCxO0IMuP8qFhAVgVuYPkwHFBCfwak1ffvBvBjH6s6CJiuc
hoM9dduNqVsj+J3JGezJaaFv6CrYG0Dxnr9vg1jj90U9dL1uHHUW9ofW/qqLB+rs9I439p61PHot
h8Hp6txEDnyY+IPqz5Tu/Oqt+Vj+/tdW0EJlLyuXT6Hcc78ol9af3l6jW538tRz6hFufqMcUzWLo
SXonFYpbHRlP2vDJYwcFUfNAThZMZctg2Iv4rZdZRXwCOwszrdB3Es5wqPtfpvs+VCHu2/+dJrvO
knSu0IwDLNJP9Ldm3AEdb33aVausSlRdigIPdouXwjiT8bmIdx690aVc4/LH0ZzTlqJrpZ3sV5Oy
g4prH7eJqzAg99DvYvGW2f1HNK/h+EZu2ICHKnUmF+8ntC6Pi+ytVUEioA5ksCeQtvU2y9//Wqio
OKYz+KrqXLS+LL5rXJNBJU6SK8x3d3CvG6cUW7bFv4YYXdXklYshGL0banVEAe4we1/c/MZMfrTJ
l557O1vgxkpdEzo7D10pa8BmYZQBPFjPQIafd+Ju63OsItqM26TrB0R0czCek5N5AiB19BlyCGgR
BXuQyA2BTnOtfW7Dkwx6yvjqixVqJkNyP43+0ueBb5D1ED8sNqjlKyroKK53j+lhF62zcayv6Zyk
baTTe52CtFd9xo2qe7I03IrIOTsvImXLcZEUQfcw3gDe2Wn4b6Vm/8PvzOsawgUYFJkmMAuQWkZJ
JsBtDPfwMAn3DDa2FvlqN8hEi+zdRRpRWnfEvgnxCqetg3TCJt9beRvTt+Z3UqZEO/Yj3gTdNa14
pM0rg8mJyb4oU/q6f3x7HW5sbGuiZ1n1npTuoM6TgWDqMBSqJe6OdsHWw1ebATN7xzRbhE/Pv+vx
DOFEFO5e3/7hWxO02gXi3CgIykt4tif8Ki8OPVRO+pvZjUGMfQHlrbfH2dgC1pLnKJxbyYB94OTE
bjilKDnuXVW2nrzaAYZG4PIH+96TaqFKQmfMzfuQhqa9SuSVCWs8geLoybMC8VsfkpMdFIfkEn9s
E999UU1AwjaA/OrOKtqAs6Jm8d89eQaD32jNxW5OB1C0eiqfjUMPLZjyc/aIoeB78L6vsTrgmek2
6KHgxbLUPALi9i0b99RJthbrKqjnmatyAh3yrKf+mptZGTYmR7uc70kKb93n1hLnTkZTq0nK+mw+
s4fyXDylsIdIIxeV/qAngQPa33IF8fZkFTbuCWvJczud56U0j/Eg2f/ZNWdUOM22xlZiFbcSGMGd
ENnYDtfS50UCCBoHw+zMUNNL6yoklRHyxAsT7zRBMurtT79FJqCriC+tmc6NgpCdCkngRg3UgH4k
F+dbAcvH5SLsoIhaHO29wN+avWWd/JVm1LW0y9FIjdNohajzX+z8hdcinHP3nafVml7oiqSgnY31
0B0WXxJxZDeEJzzqg2UZSLYzzsY+s2YWMvRz4bmNYSpx0FyilLCrRr+E3T9yyjWvsJOxRq38zxuY
0WKlgNbpoj1V4cIg9lLKLQTZmlpYZxTQlRmjTB+WrUxGxoF7T10ImxhATeM2mIQ/7tGWtz77ahvw
et0Lw8NghpaAXQz3yhyOZm/ddegBv72SNz7IWrwc/j0V4jBhJ1sU8amIy/yDV3nzzn1i6+nLgfnX
utUFQE1oJoARoYcvk2zv0Zo+vv3DN7ZIa3We53k59cmAurIzDHdub6NTMp2Y3iusLafTP1bTWra8
LPM4NvJ+OIMBG78sMqeL9JzVHvgzieQhi/Y0gza+8f+Ilpfc8UwgrU7eBKzcICEYbfTHsph/Crpn
l7yVi64VnOu4lED7cfsE0CkE2IGMf4xPi31Ci7v0O0tMa64qRXEe9U3DPo2pgZozqZtgbKcd5s7W
NK0O9YSP1BFGbJ/Q/Okju7bu1VAO0Hwhrp+iufb2oto4PdbcVJdUfBhbvILbW98H3jz3pNC+jV4k
4MzdHeO/3zfOKrCBH2hpSjGOHNhpdp/s1g1L9N9S99GyTm+PsTFja7JqGQO2VCuMUWXOi8d66vcj
NNSg2hF63hS9PchGFK4Zq8o2hZ1TwJoZTBcKbH2tG/S7ogQb28easlpapSZ13EOO9mhGNJxPxXiZ
cr+8uselUjB9YSr09ipmW4Mt8/jXXqWSKk/IcsZaMBujjQ8Nt51VtTVJq9N7QFxYQ4wnG7hnoh6Q
ySjz9u5/Ww9fXuevn13LvvWIRKGvEs/j+JAkYT2877Be81bRWuo99B5xEXfPrj09uNm8UzXemutV
NDvERFtPdOlh9EjnQ6QmrIx2T/lq6+GrvNzWnTaQBBaHvIKmWIecee7APHl7wW9F1SpyZ0EABrQd
eDJ1WTQ4xrdcoLU4mvp3lXG9M/Ebg6xpiq6bu4UERvRgpMzyc558tEpklJmdwwJPsae3X2VjntZ0
xRhN+K4EFPkANCJQ0kGS7dkrbJ03a65iBWDhCK45YGkZXPtoONV3xdF5Xvw+iLouIqBvv8LmQKug
7QT8cfiEgboDaK7wuFsovTaO6ApWU/RxZ5SN1HJNXOQEUGI3TpZRoFYCynbaBcr/f+fnUIU7o2yk
HGvqYmWI1FRJXEZLeSwGFjPqUTLi+OxBvlSoHvaUgzeKlmT5AX9tGYBqdDOwx2VkH1EbhfDUEC1G
fe/0azLJKrrzGuL64OOJqP86HBZVM9gU+fxhDhIodRm7TnZ/spd/5GhkFeiFocE+aGgZDRd+7M+4
v4bL/Yt8g0FFuPzfCHm4DwuvYzgB7c78MayDJASN7p1fbLUZuBKwoxIe8fhixU2gR8k/Ak8rAwXm
mcSgZK8esNH+ImuOY5y3dRVXf0YiAeAVh+r+Z+nXkZQ+NCxD7nuX/piEKfiPmGT8195a2WA6kjXT
MaeKl2iKS0yyOns/Fju/xWRXQ2B6L4r/vRGRNc/RtplUk+l4h3g+pYAg6OnX2x9o68Gr3aHkDU3z
IosPnlWC6VIOMbAT/bvOMLJ2emEOJ2jwlPGht37xTkKvQO6sq39noWRNaVQ8HSiQM/GhKmBaRPrx
IR/rL21q3NeNfNZFtmd6vjU/q43AdrJipCqPD4mEC6T4JdTOvW/rDVY7ALGcmQuz8A42m+/stvvU
SQc4a+hoMztIymzH2Hjr9682gERaHsQMMczEyjBrSGDZOwfLv7MqsiYzEs4TSuoKT65uDB5RRn5x
2V5euzE7azJjU+uxZHXVHWk+/+6azqz90obcSGHbxo/YcH4Cd7i7R/17s8cP/+9m73oeOswtcyLx
WfY4jNXj+CwuHN354+JiWt7SU3+cAK46Tj/y+2pnAWy0csla/wL8NNdteNMd5V18odfsIgq/byDC
tNj2UbRc6k8mrNjAKfmCO89OjX9jPaxFMACTS8AihCc4tQqo/U9guGZPb28lGwtirXth52kFBDze
x5xrFpQaqs6Go7/EJeCSb4+w9eOXv/91KkN3vpgBI+yORWeScBYS0SOJ2rkNbv3+Vai7BahRKlum
RorTMLfh0LGble7KviyR/b9nMVlTTycbiPMp5+pYfEZt7FZ9glmLfVhYtMtBuNuu3yjuE74KefAu
zBTQ3w5GVAG/z5cVLcMcAr2zvLlHKySnbk8w6d9ZOFnra8cjTFGgHAj3zIpB0e+Q1iF32o9Zb7+v
70rWdNR8Qs2NG3iZUgfsJ7+Ii3HIgpJFi2D0vjH4xspac1EHEyJsrlrmzMRVJfUCg++cgRs72ZqF
ykGmnvOu6I4AkF50+owqf0Bg94FKMpiA805kbBRdyRpIZ+HujP4dXsCml5gWtyQf0bBVd+VI7nXf
+275G5TWQ6zdXznSo7y6Wahoql5Eb4fmhtQ6WcPsEl7qgVb4AaIxLjL54UESG8bQIJ+aWWDK3xaQ
5WM2XdsGrtBvj7kRsGvAHXMoxT0wxVzyW8svQ/oYlx/ffvTGkbBWt21r8P4ELfMzkTjcQgGR61zA
CAUVIhhyxuPks25n5raGWraLvza13tFdZnAWR2OSd/da2MoXU82eSCXlD1e46XHUajxzpxDSd0m8
ZyOwEbtr3dsUNDIbpDkjAv8JOR+qOfInVTiCnOGd32eV+1tN11NaYITWEmWYlirMS7MDCWV+Xwqy
RtZZ0gKHAbTHyC7DFqXgor2f+te3V8CfCto/tus1nA4GzaDvQzQqGiM4nXlfxQn0VnhW8DMGupOf
aTCcOeSCswjoyvcdQWscXZXg0qkZxizrj+MAXeXknsxPb7/QRrSskXRKegQ5U5IchRXr+ZLlk4bt
AtdJffB0ae7km1ujLH//azUn9Qj+gLCMyHOPLmTEihIkxl2Bu62nrxIAY+6ZcmrTiLiYfBc7aJEC
RrBrZLb1+FUGMFhMZdXy+H68GerUi9ci34nyjWhba+CKDNstHfBl4Z5zoHCaU4Re5xZ6PE27s3i2
hlid+8PkJgk18es72Z1ljTNMVbjJdz4YgTtYriUj/ldMrCIa3Nksq2x8XWqLkMsv5vg9VsRn0xCg
e0XsaefY3xhnDbIDSQEHf4dxmvnF60AJt83Qcy+q45feBrAmCd8VE2uQHSqqWmflZEQD0/OhqxlF
QzwWN2sAguztIbZeZckL/goIcBurBK19I1IwnfGVbR8kYx4aDbDRHcbuCM2ZzAflYecLbSzhNdoO
DGNnEWgwIquhkaxeWuCOR+/w9rtsZElrfJ3XLuRGC9MFaUwVORRksCaf9nKYrZlaBbcaHUVx28b6
Bc+lAEVYGqGKaftEZQPQECVVCcb9SNyFW6b0zjVsI2rWiDtTThYl82BEdf9sUDMU5Y3N3qnT484a
25q01flOzQmdOTA2oip1P40G/Wgn8fF932MV8WkNzpcphjiy5hx0kTJLfscc9Mud83vrl6+ivXC4
2yW6jaOq+O2O8SL+6exJOW2kxWvAnJHYmaqsOo5S4gRFa5iRatPfyexACHNqLq3ag1NsXYfWkLm0
yNskhvd7BE1J1AU7EqBdHVof/8AarSCL4vdFh72KdLeZs5SaIo7mfqY/4QOkIRngwAz7XR/bXhbw
XxtJD7puaoI+GxUjea1K1DfxbXaevREEa9TcLMuWxC6ePUF8wibx3ajshX5kQpoGKpNvv8DWIKv4
zh3pCDZ5Hpj7Q5AB00Sm4o6y6QZwbfT2EFuranWAj6h09XSZozb+YOWgopzrwgu6OBIggr89xMYu
tYbO8VgqD7xKL6oFyBy1B7Z81V1oNR9hV/E9BU5kEQ3bOTw2ItBeBXhjTdki2uBFVs/bQ2rDmRj+
7DuTtfXwVXjbVVdPg4GHcxYZUBQhcRu+PUcbh9AaOQelQYR27+LJpv219VA5nVjz3bW7X28/f+OX
r5FydTH0tgs/+kiVhXNwnX4RKACq6H1PX8UxZcJp0xxPt6aR+iX9kHUgdb7v2Uts/BXEcG8injbi
OHI0DIaGnNCwbia9U9zbiLC1uH5qp67uRyOOig5uL2UWdXnxwbHto5PI9x2XaxBcPJgOsM4pJkel
0M3Sj6aXPYDTHsYQ437fHK2CmPQcpk8UcxQzOR16Cvold5NsJ0Ha2CLWGLhMVA4x4EIQuS5q7Up9
smbo5TUs9tN+GMHq34ONbQXBKnbHUsNeuqmRW9aJL/tIp9+z7Nv7pmgVunnbuJkY8ey5rn3aXQlc
xN5+8savXoPdjDaF2FmBJ8Mp2lCjn/EfJtsj9G2szz8ean+t/qnkVlfzCouHeifwuO9Qfmj8BJAx
cJ2bnT1z4wOvUW9JzqUydWFE0AW6FRm992T6eYpFFzRVHYBt/77tcw1/Y06m4bElcNPtTN+g+cFW
7+MYkTXgTRHwpnG7xTVraoJK/DDyk2NAF+535u6hmze20P+Bu2WQK2G5RFaqqmBQLOrdveb2xgm5
Brml0J9qmwlfOSZ1mIMW3xp3fZ74MXmEppdvFp/ft1St/+6lliaDAVq6EWVon4HSzcC5Hfv4LpGu
OL49xFZZdY12gxhi1SqKL7H06Re3e5GcQIS+5z4JoddXwHDTN993qv1xjf0rOsD4yuOmW8aCVKuG
zAW4/+9LTddAN9OQJG8rXBRkVZYnCr/4KyPy9e1J2tgy1gA3yjoDsGIUMOvBvpdVlvhDDPkRLnY2
u63nr8/j1p5dK8aW1A0dym9ZFs1QrPOLXSzR1gDLdvXXxMeoIrc9xYJt9KdCdTCn1aELLZ+3p8fD
U/5RM/mDj//r6aXbiZ44WKaFAc+3OvVVGSXgOKUOCTNKAwM0nsHbmaut286fhfzXaMNsFwlkJuB9
8mGM5tA+dEcezrdF23k8ZtEe5mEjxte4NwBLIUilkViDbnfPpz7oeAq35PqTnWU/WW82/lSO7+ug
/AE2/fVKRgp5zbz5P86uZDluXVl+ESPAmdxy7pZkTZY8bBiW7cN5AgeQ/PqX9H0LGafROKFtL4gG
UFUooLIyMSVCErVbwhS9ig1o2zrD9VtUtK9vk6BfgfxBd7wbxtXyZk8n3EjLE3RkinMRKv4ITEek
oz6nJXZggF2lv5V13AkCME/h7yxz1YzNgFxNN327nmNWZJKpCDaHx8a5W2mtTTHjxgtmfaYvntak
2JxQB7ucCmjPBD4oyaIdOdkF4+YBcq4NXhdXx96s91YMwXOYWxqsjywiwRDJzU2QOPBguYm2VHFt
mNu8m6Ezu7E+0edxBgAs6z86FS4KdJ2NHqwWG7LeH57j/pE13+71WPetJA9lniPyUB4ppxQDhdAW
5qI+/89D1QQcRp9YtIf/ZRxBGsRD5RY2QjwMKqPRPLuPQG37LchSq2YItQE9TJsquQ8IYicPlFva
FeTDG1atG9Rk66snUHD6U7ZIWuNEpsyd8bajMhvN52lkq7d9GzXDHDbuTW2DQo+A+8QOJXZ8fO+S
HXPJOqjP9py0GKetogXYQvfmcP+mirrTdiJw/uvjiKbD5e2mXmubigJo5DrfO3buppdxTsAy5a02
MM/LRxIjzeWRcL2abxqIcxCc9eqHXeRBYRRf0k6WYF/ccnz+mNz7QFmb0wCqQTiK+bOFSo/x087/
ub4+l6F0+DZ31u+ElB1oERG6QLrIFNJ73cQCN61Os6nfK2QOi479KLL9VqnWV21ME8nAxw78ywAw
MOf9gCpnCnjA0igbIgrGS3D23tDmVIHQq0zArbNqWWgqp+ujXfRNDHas7LsVzLoCjPzGsYId8VtV
85btNxh8IxCL+atMffRPjnppSsfJ826UCpdCYA9wDGgU/NQt7tC+6iw/Kt3A1QjqJVnXusHU9V+G
av9CQRjr2Vqu+TWoi3xI4dZnINFSUKjVXcDyMQsUa+p9UhkoKK3gfQE1XvczxfvRz+uLcjFPwqIc
R8y7vwtSwW5nDEeJQfonox0DNujfnNr2zKk89TPoMgHCplkuiSzHxl5aHS6yoKOLLIqFMIyy2WkD
l6/lpig32fdUyZ+vz+gy9BpT4qJKi0st+K5hzccLleaCaXuEfhO9mcaYavduF+/Ti54/ahkqGiy6
PqjIO7kQM5drjs4BjLmiu7NHaZ84r13JJIHyYgDTXB6X11fomdk7BLCiS3dvW0mgz0pkrlrvd93y
xKbxd0GLh+tTEa0fD8xbVAAU1BR7xEdl81wncv3Zy0cyZsVFndaAsCoIZ/Fy/wzSZR8lgqPR938l
ApCl/gfKpmPnL1gdD7/LnaxtFhCvAQ59tOuUyP6ebXRg5jcgadJkdicahYsvSrMvYJTEKFsPevdN
c77pZg3PtlqoUNk9Or3BnwnSkm1BJS9VYmeDvmSBFi5ZKU+4olzssQfQAZUVrJA9Hsfp/xddxm8W
pKj/04oeH7y0oFzUAHt3mtZH0WXU3PuqcyN1niVRWhAheLweKsNuQSiOBCe/s0HDsaIrEOiw0vpy
3bxFf52LDrW+/f9ZZ9XxZLy4imz7LyYzMGcuBKSKO7IKjwmRm1gxeBwSK6huD0hpE8hbCwThmgfm
ZS21ybJVuPWnj0RzfGWHGiYFbT1Fb9jcey4FYSBwoNfX6jIxiubyAL2Z9mbeTcVxr7ViZOfjcR0D
Mid0o6OjRcG5GYI1FeZlFv8hNAiiKY/eo3WJBiawAMTloARs78DKX92nYyU5hAQmwKP2NqdfyLzT
LK5MpJrKnPSa/bFzgMfjFds2lvsw4tPl2SwMvD6kJ8dVHyX7IQgxPPaug25Er6dAE6Hb2zO7E25o
XpcXgUEfnJQFuhY2EyjIijWwzVyWpAkMm0flsWkDa7GGOW1nNTroYvQ7y0s9DWwxtS/jrBDFLp7h
rgdjuD44GAW0FY4//jD+nAaFn07xGk44DWTVPdH59i8IXrFa2TBjJOa3pzX4wy8RkIctsqLqWTYf
kY1x0cAGAE+v1mM6kEAY52/UkTX6iZySx9/No5sbro5Pt7fDiHuT1QZavH4lIJwr7/sb0MMXKoIA
ZKYy30U7amxKQrNoj3hwXg3uVFZVSxaPITjSgyKko58BUI2ifkjjQxFCEngEq8cj8qg2AhOGjpuY
deDJVlpfNT6Y3fCAPDND2WzN8Omj49zyi3CEwR2SXJiBVfp6K5mCyMx4ojuDlpZqlSyLh5CFWlhH
XYauuTk4uKsYFEO86zFBkBtaxxK+T+C1HmqpNYbBvBbEhN/l+H1J0UxW/AKfZzisi+TgFBw9PAde
ljedUadAh41q582D+WvdKbJp5axUeF5l/RwTdcBGTbIOEZERcHcFMoEcazeBrHP79gs0fUI3/RBH
g+byFHhQG8gPwAsgVTNIRXbDYw6oO2keX9+TI4O9kB5ZnPNDwzNP0w3S50W/dSCCVR6dhd1CwqLx
HEfPA7BvfexmwEP2NCNthoFipL2CMoxRujdLYX9lJH81XYrL3KIA9m5ICt2X0eaaywP3cHdelcY5
gLLT9L0qGEjS6830qwxdLZZJXsChXaJq7EBGoVOVU+E0MlCzYEXN4/d3Vp7WEyODacMW9tQK+g0C
RwqYNcsR0GkwQyXz5rxe3ztB7sFD+SAKstQohKOQCRHKJjArc/9ijPn0fc1BlBxcH0SQ5PKQPiie
gNl+xkKmJP/a1dbtrlXhlu7+YI+SfFQ0BBcXynXXtqyzMERTAvpmU1rcu6219Z5JDFyI9aKtZsl0
BJ7Ko/kWICAmaHopUcusHbo/y0NJspfrSyXaDy4K2Kru9GDLxs5nSwTxE09fn8zWkCQ3olXibgPG
vBQM+F0U3pFpKtoMIVZKvvZj/9ssOlkgExkvFw6gL9FM1gwAZ7cUhmcOQx9AooJ4itsjdTZmIxqz
SgaAEOwFD/FTx3xtJtRogULpH525+qzoMvyDYLF4TJ+6u8xse8xjMLQhbtZuhSAWOrbqUauCkVmF
pPQk2HIe0ge9A2M7NOEjU5nuWkZ/NSMxPNu1ZVgjwZnJg/pavdhdA/IEeOFYLJ+AF9jbrMz1t1xT
QuhoPrksNT1jBRrvuhGLNuWY6fvwxSYthz4NjHhblqDOjLcybX997NvHmO++rWd5D15xICLKrVbD
jFlaTJelkFQaRP9c//vrZTpCEELFUoECYH5VtWJ8msqpi6//d9FOc86dl/Mwtg1aSapMjZTqxW1+
QccqvP5xkblyvt1sMy5jGyApo6k1/gw1FY869eaDSRtIelnziGiBOOfeCP5/nR3GqlY3ToceRk2m
Ny7IuHhA3+oqs74BoBAN6RK3Y5foFJTcvZ6YNbQJjf5pKXZ/HaboQ+vF4/tUnSh1D8rICKT0c1TP
g4vWMRqgR/dzX8pkcQWbwtPgmRDQsCqorUXUQEnUzAF1Wv1hLuIRwN3r8xDsCE+Bp9hI7OwRQ7hl
9qsvlR/K9CFSZs3loX7WSPdm1QBjW5lR+Q4kAY53csn/FhwTPMhv6aCDBylDIPAGp3/aIL8X1oNj
BtrsZJ9Qj7MCY6tkNyyB5/F8dyqEjgCx0VAIr9bAGuZEKaFYtxKJ712mccRKcZ4NxZ2xQGlPich5
WAP9a2UBm+DpAWR9ILxoBOOta9/8GBdwQshq+6Ipcf4+A8ZeaDoCoa4V0Ftj1k/D7c5QlJJgGEV2
xXk66ZYdrdCY0mLWv+txsiPbsGxJJBR8nEcAOoOruYVxfHyYz7W9n1lGJSH8MpxKc3kAoKX3yOVd
xPB+HE4Tw23E7p4wmj/nSpCtAAzv6eeiV+IBrf+A8Z2dfL5bO+Ofwmwk/0E0vcPm3x1S7Ubqus8x
vVW1vuS5+1BWsm0XRBQeEVg2uOLSY+X6vTqZSxPk1Z06Lzd7+nQ9ngj8kscFwilIrwwj4iLNAwOy
jRG4taGZlqugCdAZ1BlzSQQWWDAPD1zcsqazipGgDZRXHrP6Kq7rmYZLNSz/XJ+NaLm4A11lTWYR
DdFR1dvPJOvCFeRrhaO+oZFZkr+JhuB8X9PbPQPpCLru0AowUyOwUj1Qd81npAmuz0L0usJDBCvg
0Bb9sOm0Ub/vbImVPqOeo5AIoiyh7WzfB/Rf1521eSUZM0jm2b6Ty1QfRDPkQkG+9y3Ee7GIUP7y
ix2ar8vLgErFuj5en58gQ+Whgwrk/KB9ehi1sz63FX2rxuqpUCHKU2ipB61MHzK7kpcqgdXxSMIG
LeRt78DqKnM7l+32iS0jkGStLPkVfZ/zfQeUx9XqTghtltJ6rdEkAH0E6qDL6l6C4PLnDHoXXKyF
tjvAtDjLgO7yWqZUnlOrklNZtBPHrN59PAcB0DZB0zBSFbZAs89+nMfuBdfF86bPgAnPd3OqKNH1
bReEGh5HCI5KDSpkmxsRCNmyvP6+MI14GP5uqNrPEHyWVXZEe8JFgb4CmWTtTG7UEis0R4h0Q6Kt
8fJdJbVk4QQ+8sdz3y1c2+774pg4XVLV8Ay38XPrbNTgW5EBbkSwFR47qEPieDy0qKKs6aPM2vzW
cNGc0gU0h2B1QdFcmIXAY0VKU4QOJW/XN0m0dpzzg9geElAOJga5SW9WqLdD1mwY9vhDn+dxhDnQ
Y6pdwAYcIzL1t449O6ksNRaFTR45WO3QfTRUfDxHuePcRump3YL/50PpIFxkyy5fAkvmsYO4tfT2
sGCgVf09F+hocG/29Ynlb5kmo1MUPUeSw/LeWZiKZyDbItj/Ji8dL8175aW2HYgNosfKr9G5ejfl
UKqkju1NK7R3O9kyiibHxYSNFE7Z1wuMbe/jYoCMclpESv260Kc6/3rdDARBjUcSGmupGibEIaJc
0R6gq3hGf4jEgAWeyaMH2zxDCXyf8fcznClW0Awga5sYxFIl/120PtrfG7M2NssnHQPQ4ntjb8GW
ljdLV3va/KOrPl9fH9EkuGxfcSu6bz3Wp1aNu24aH1plSUiDCkTaS+rEoiE4RzcHPAHnOoZYkPgR
kgWFwhJqP+dQzL4+icuhxOExg3gznbNcHd2oUAHjzbfY0te7UpMh3i7bkMNjBivLSMsRmvERmwu0
+6reWv28/scv77DDIwYLF9RdDaNokYQOj5Z1/mT/stz81G0qbjCydzrR/+ccHLKoKxIHLM/Y/u4W
AjIYyd+/vLMODwWs1z7LJgcfzrOHjpV+uj6P7qMJAP315RF9/5jQu8gEmF1PaYPlGXMH8LYqUcBZ
T6f2Hjq5kiRbZDrcCQ6++nJqOuztAgJzLcoAEJxl2P/LOY/jcv5LCs2E+C2+PVsZ+Pem/FxZiqeU
BPW+9tZQQT3dVlZ8fa0E11OgIf5eLFLZf/bCxb29v2l6w7eg5UxMNBfN9LnLVcg0N6cCTHBwd98d
QLY80dtZ7b9hzkt4/U+IZsy5eqOZoAtoXWzYca+fNxXAEFPZE405jjftsGgFmsteT4tV4voC2+Yx
fbUyN6CFwogUV5TJ+UyMX9enInBNHr63lxAKbS00GFOd3tKm8BytuNdNNd4hcuHqMlYKQfbl8PC9
repdSjN0fZMGTKbossEjkNfYK7pt9Oe9m4Nd7317VwKrWm6NfZBxQwpyGKh//m0vNU5e0G1ggspN
f3soHeRgWYPc9RZM4BWQwUQuP746PK/erru7ThpkeTY9g30jqrd/MvN1Kx66pvGH8ZzXkqqqwJEd
LlbUEM62qMuQ77lfBufGts4uZLiv24LArB0uSFiWtuLpB5PY2gc1nbwOHHTYCa9PQ3Dh+6sqOfBF
i8UFjDYnIFUekO2BNw4dh2XvbaQMB0XzugIiCH39qVes74sJmabrExMZORczphEPsLmL1C/Ni0nx
LQjtfplJun5rFch8e7jVlKlPiWlL7uOCPiUogv1tdP2QzWVeK8uJ1j7gfYHhq14W9m8pOSRGD+UF
llRviwzkczE66AZfoRqnWSWNkrHTDtHNFt1DuawbWMCwBQ7bv2dCewi2jFbOTv3Pqvb2+3H3AVKF
9EJ706jBRD03rsODCLONc8nL6cXjELPhTHzQrBoKLlg85RDLdgFFZV0XWR2k2k2QR0hs4nJgwDCc
tWdA+Dt5jUVTNLzP1fR2J+yW1toYApT3XFbrd3BBeSiLv5b69sPMcztY8vV03SJFO8a5AOndHE8Q
Kdie2Ys5/ShkSajou5ylG5QVtVLUYD1z6q+UrC/V9nr9H18MPFgu7szLM4B42VKyk7trydzXAJGu
uVdVhiRDEew6X76idZGOaEtmpxa0TuqsejMYOijFu2YRfWgGfMVqwYt8maow5XJwPyFXvGXFfLfT
6uH65y8fcbrBF6vGfHbLvW7Zqb49cOPZGVID8eQfKnlmcH2Mi4EMQxyL9y5TpISWY5Zhe7dc+VTb
akKV35D09oAk9qr++fogAhviy1bGnlf5Abc/VXj0b2Yg4FfJFUn0948R3/39rGr7vBiwQgSsVH3Z
ejXo7SBzFaU07saPnJBYI86vwb1SOsjO8PdHG9x5rb/ZT3YhyfxEM+D8doFswZRtW58MpeXN9hws
EJ/RU39ye8+WEStfRk5iCpwXQ8GuZANIo07OyxRY5zk+6MrJqbk9sK0gQ/Kvb7TApXXOpS1rKnTL
wkqN3WuaJbSEFEAhU1sU+DNfoqKWpTRu17OTvVQ+tZhfV1kygCtB63LJ/xcYKl+pSs3UHG30mp3A
ugQa4z7IZplSmWBpeIIKRQcVek7waZaX+bmc9vlbs9W/d2uQMftcBubqBl+JYgzCEo5hDskYqugz
tWISbi96MMR2WL8e2Sm6te14uyWJG3x4Xsd833kgTLXuQQOrxGox/mYAHSezPSkeQI2N5GQTrRzn
41Vn6ZaZ2kOi1+hoXkdt91UrM6LO1mWB/PJTHpaOc/Gyc2pzpArGAMWhqYJ7sFo80kCfGA879mPf
Tond3bomCT7kKH/kDN6tWr/QMS90Z0jA2uxvOprw8Ehd77L0TXRy8OWp3igVZarw/fJU/rL8OgJn
9vP0T56QBB1c1+cgchbO2YEF2LvJxJqV+s8UTxfdJPFCUSLFV5+2fbPJAJWpZEKyi1fi7gUw0hM4
1Y7UEG1zsjuWwLL4ylNaDoM6NRgHnRIMfDdsf6a2JPsQToLL2IdlUNEuO40JO1vnHFvQxBn6cfbw
UNW1JEfTxYuPbvClp3UgBQH195hoUCwBQ3qsx0akJbIuAsHhxLNYOLvqoK1Qpcm4+ZoTlmUDcoQf
hglKfvLzuhUJ14lzb8tiRVrtmAJFy9ge4CbgO6fqVombKIu65PoogrPjz7n4zt+afm468FfBougy
BZraPemmrnqdU92oS/XBQbij3O0Glm/NPCZGWsfgZgymigVOtXxaje7Hx+bBnePbXFX6QsYxAY47
JqvVoHiihbna+KW5MklwEjg2T1JR9obJlh0dgt30ZuhfpuL5+p+/DMrRDb60NDZzNhpEUeL0br91
0NCV3dg3g58Gh+ACMHLklsA3ZG33gj3na03dlvbjBmBGrKbfO/2bZUMqMnvMmeRSKVglvsK0ZilV
WJHTZFCYZ6nsdbFkes+iT3NJ+WA66Agr8M+Z5XjOweUvq+uLDgaeh2Lp29q1Z12JKTgIRh24mwxd
J4bq+Ps8hYWx3VIGHbwqe2qnYfM2dHJc33xBrOXrSZSWVWPZCCXLBNKDAqwq3YOZSVKEy2+4sCzu
/M6bpd9zamCv73EYUU8NykAJ10e8XvSve9igtChV8Djc+V/dFRiLc3NigERphkhhvET/6+ZlrW9A
9EoP0TL8S5VMSbRenKeXRaqvTN1pYpLfwxApK7QQP39sK7iDuy6mplp6jSZuvXjlEMzWm5FK/vZl
09X5ilJtG4s7ZNjmWr2tlc7TP0Y5ovO1JKtQ6oyM/QhVyNRT2e92sv1U6yQph+hvc4c1c4ljdFtJ
E8hOJFthPi0bkdWJL++kzpNMlE5KzQUYmqRxWZiuZPBKo/dWU5Vsp+i/H+O+O9vKFCr3+6KOiWLP
sV2X6CHYiey57nIQhdzq3x+Hqec1uGvGxFwjw71d66+O/WK3siqEIB7pPP/D1JTAYLfrmDTUS+Me
b+l9Yn7/bx2XojlwDrsOu6mRac0STXM8XE99WqR+lhqngcp4JUR7zHlrBxGRxu4Jkr28UL26ncK2
hewVwPHeR3xW53WXxkK1HTJgk80Cx0G1R7a7hZZhfugdReerQeUE9v6dNPj/tXNO5/tNqQK3Hjxr
MkLDlbItHcvx79Cp87UhSCvUJclJf2Ig2yqfLS2wachQvk2tW5pmvp6fnPahnwzJqgl2nq8R5W63
ZADIj4muPjCnxsYEmnlmMiVZgefxlaCiKiZm29mYkK3/gUf0n4pSSQKS4ETT+foPZDSKbcn3MYFw
XRPQ0yE9Th76cILyFkpNkMHxBwk4VmC8fAXI7DTdnHoM5a6fSvWt2z8pnewWdPkGofMVIND5t0Qt
8O35XBbeVHiG3wbrzZr0N9ktioPuI5678AKVRc2X654i2nPO21GZY+U8tVmCduHAaGNCusjufuvS
KYmMmPN12x0bZdjnDKLg0/GmwoyvUzrjku3OcBqtnT2kOM1ts8zo8wCbbZRldvpU2KSXXPr+cENe
ciPuAEfTk5Y6NRa1+Kef/eLTHigeOqHDyk8T+7H2gIkwgikcTsYtJA8jmZ0IzJ0nf9Azq5qzDcMu
FQkbLb8BHiW6vmkCM+GJHghF48femjATF+Yx/aM7DwyvMIX7uWYfC3E8qUNnD3k7qnuWEFv1dkR+
OnqdzuLJBIRahqAW1Ol0ntvByaiatsOWJftP5Svewlav8+0nd/dqr8Gd1kkc4qW2V71dXzeB6/J8
D+q4kWmq+imxhocOYVODptwua6sUxSCe7sE22j0dyilLQMF06iP3bR68NYGQdUgQgABtI2+OxKZF
E+ESeLI58wByiSkZ0+e1AWed4Y+2TDZYZF1cSABoVhlnw8kSo2bQyMIjwzoOXrcZlmem/edMsSVR
WzQLLjQAD65rnYmbM8moj94MdMR5HZPEUkFgszmvZ4aVG6M2z0lZmSdGftQruiksFha6+/m6NQnK
BDpP7dC6drlUWZcnawQdEdRk01+DHe5Pq+94baicxunh+kiCUMIzOWRQqpsqS8V7ZJN+X4l252hU
9ogv2G2evIFt0zRDriZPWlvzJqUKrclBw9SASFlkcVpNMn5dwW7zVA6LpjTbNg1L0jX/rMvXDjcG
15GcyZcf9vDA/Xfe3UzOkVrQJWmtGaqNKshCX1ApAsrUvHWqO8P8OUxqcH0zRAt2bNK7C8TqVHYH
cgXsuvEDHHketlwZeoh4h1ohE+oVrRXn39U4a9kwWNhwcpfRJzLbwOfIMPKiCXD+3daFpdU6GGdy
fQqtZvpRV2fTDNaG3qmF5HFPNAHOtdfJXND+RqdkN5IJrArWUnjV/Ov6DghUQXWesUFfl7zItQHh
L0xjPdl+jD4wjTfkG94WULXZIj3ckhUYuG/lC5W1agueXnWevQHtnK7SUwRdJWlPkO8+42oR23H2
nyijBGGLJ20AzTJEADUlg9YlCdb0pUPjCJoJPRX9sNdXTxBMeHIGt90KJOEl0iFoTgz5i9lLshLB
g6XOkzGkbMuIvWDTl6h7nX/oSWX5jd8mxuyREzYF4rDVsz4FheQ4F82E83oNwmZurS1TkjWfVu2+
M2QsLQIPMTkXV8Es70yQpUmK9TsbS6+ZGjSU3Bo60vHp28e2gXPxVlHUZlNwPukgadlTLZj11+tf
FmCGdJN38EUplEKfocgbza8QbiDfTRJpZy0cwHPtaJ/6zVP/IbfUl78eC52Dc3iCjnyqM3U+dbaV
KCQPTNbfjeCgJST1DReAq7lJrLq67ca3nsx+ryiBZLqCWGNyJ/2WjXMDYW6SGHEaFzZIgvLnxRsC
y1te7X+2E2Q+niBScn00gWnwhA1lPzObGFAY19ER3TVmtHc3zXpL1CdXl0xINITz9wHT1qh9uy7m
o5bov3G+2KMaoQfwML1y+X59GoIDkwfIZbNqMTPdkWJPJKgpC4dJe+qIfV57MO32KXxVH5H3b5Lr
hCCs8Qi5olJmc0lNpHrrvV2AkuLrurwOUJK+Ph1BJOBRcpY7WmmWFjShbv9Ssvt01u6vf1m0UFwo
yOutnUATTRNy6KuhEu1Rdcq8yVo73+2mzzspNm93evA5G5L9F/kSj4zTy8VIjaJG2epujzQcNBkK
lSq4Caug9WXgE9GOcEEita2y3Gw8kU15F7m5FVagi6fznSqDHAvc0uAiQjE7OiXg7Us01U0MZ020
qYjLQibOIfo85/VgmgHl2ASpCfDsfllVNy609rPt1hKDFW0Cj4ezcgKZuHakiCrdpyaswjxAOTdQ
/eVTE9mn69YlHIXz9RwgBlufFty1Yhz5d3nU+Pp3Fqm+FvTxIKMPEA5zhJp3OWu1slVzqHU8uPru
z4ML7rgDg0YPCWCk3TgytLdgU3h8XGfZuwkIOCzX0E/qpt2nYLxsVRJfXy6Bm/PIuBbarCbFSZOM
RpTZQ6DOveQqKnpZ5+kcQMg7Ii1ahhMF6Wz5bQZFvxmCqhPvbTGR7oNoAtyhb6x1NhkETwT5qfpx
SKUofh+acXM6eEcP35aEEIFz65xzb+CunRUVNavdUO5IbRNvcMtQX6oycEvZ9V2AoNJ5mFxXZSQz
x90GwaATt5qnnZX72vANnMBp8BMIEaPzoI6nA8Uxn/4DFbFoFTnXt0ChQ/cxT2Nydr9ar3WEfq/S
g+b0QXSZ37SPquIRyUuL6JLP4+jWpTfRz1em8aA9FvXXbdwCFzLHSzAui1dov9r8S7EjwUW/yQxf
Ut+um/oRAC48WvLYuq2o01QxcyfWlfu1s/y8NPy0eJqNpF70IGWSXPEPZOvSOFxkMI1dzwa1SONq
3j818z+5loImSg0hx+qnS6p58AvP3lk8bkPhzUZ+Y+1oGmhVb9vWt/zLdK7GPLD7LV4X8I065JMx
ViGrRx/6sDLvFJgzD9XTSN+SvBmceHLue+seLPQerc/bMkrSB0HY4jkj0P7S7F1PkT3SN6u8MbQC
BUfJ243ovx9G/C70DrNS6mzEt83spaaPZXNn5cBumJKQKHp15LF4ZNLZ0ClDCgV0z73fQZCqvhnf
jICA7+L5YK8sf2+yq6Po4s0D8fZOL1QdDMNx/bU9kVBNUO96zf0yqH5nile/qn73YCUt7vuNJ+tN
Fm0Ol0cgQVWqilppzEDSm54y5KVs+3ndyw4rv2T9XCSBknhbjYqZxtNYL3eQbn5xlj2LXdD2Ju1U
9k8tKomSB8k/1nRhMB6n50wZ3olKO42z9hNzw9pcA/Rd4X/Gzvg6z51Xa48qQxTLz3oa1jXzahUy
6sNnF6pdnX3PKBKQ7Sbd3kblc+reWyYNMpDmE1mTrmCleYBftuluBmI4NzZsFixLpZ4cc0DtncyG
5JgVrPefG+s7Z1CJYW+jnilxZvfenK5gx08A0kpm6DtXrip5fBLETh7mVzrUnp0qo0mHV5MADU6B
40Aggza3qdIAqDrcWzKPEE3oWMp3E4K8WlVt2zHUdGvXMPoR7LQ7QueAhqOPiZ7pf1z/3SCQWrYH
ZcLtphrfxmzy8koS/UUvBTzQrx2qgWTKiGvgnXu/3FZJDSQQJV5/A3WiSAuan1ADBN5dBiwURas/
Ceq7qTRmlVtKvSix6S1BkXSP+TPu0Qr1jzKJFeXnRUlUyQuLcDAuclSGNVVbypRYezTORTLE9VtL
PABjj0c76mfP5oP0XUAQ5v+FAjRLvVCGQYlnbVf9zSlrz0Ivt1eWoJS1mOQ2+udzF2IIjwlkPWlU
oExxjy5O6KX5ua+BMt8xB9n8s2bWvgm8RqVJvFUwJx4SaOmMzGVKgGzc/FV/6dAguDvBRGRUNqLv
H071zhiMYdMGpdeU2BiifbpJi7dMD8vm6XpsF2SJPN+E2ZqsaFNCk1WHDtq8oF1EgmUUOD2PCsxs
a13IgP+d9Q8a+6mh0Xpl5wm6Uc30sRDG4/9SPDL19QiEnoNO3KV83PtTh/6/PEO/znqDC8T1NRJE
fB4IyLTS2nemDom13Cto4liqN8OV3EFE68/dQWytsnblD4RxdF/sLA9Su5K5gchyOM8e7Y6107E8
bRbigXP758h7uri/sStvrv36B/bG7/0skHGIiCIl4TKFIV8r0uFhPp4C4lc7uPHKyArqzdNMP71d
IE+iBVvizNHwJqsvXl5ASOP87R4U58nMCIa0U6g2sMpnm8Q1Lm871C/+/rKxLG059yi8jsotKX4v
ZaJ1Xz9iURCh+PvTQNa5ecEAPBzt5Vzkxb1W7A/mWkseTET//DCIdyFjqEg61PnWn9ROC9Xqa24s
3igjBxV9/Pj93cddbemsguHWbFg3bHgZ9NfW+PKxZTn2+N2nt5JNil3h/RPSNt4K9nWDtS9ro0wf
usGAwfHv7xfmtK+1VuE1z35ZqAWR1y+KI0tyLnsbKAn//niXDsZsmg1N5ulWKzM0BLx2mj+wSRIp
BNcKjeeUyMday8cJeMDylMaopKcnq7hhJt5UvdXfgjpsY7OIF8XLY+XXh0gOdY3HCK6poudz2VFU
j8DeR9X6cS9l3xZYEg8QrC3TVUwFDXf9FPctYGj0lkD94botiZaLxwWue4bq1IanyfKEEZ6V1Gu/
mbdD7Iarj5fDxeuC9jw/TN+1LzLaRsH7mMZjA21aGQOd0YxgMJC2NZ+zKXCHb4v9DcWJUXU9uicT
GJvyUlLRF7y7aDxasEH3/mRudYZJKvca3l+th/5GjSFyd6rP+csoeecV7RTn87Oz6FbVjxkQu/i0
owTouvBZ0Txe3yvR5zm/J3ahluBvHwFMwLV1/Trrt4XsunY5DdF4sGAGwgu13JAL/B9nX7Ijtw4s
+0UCJEoipa3GqurZ3e1pI9g+tuZZ1PT1L+SLB/Slm8WLXhVQC1IcMplMRkZ0xKqCXjvExqaePzpN
YsbgPWsDLTcUJ4Yk8CSi0JNprPbElu5Ih9f3PK7j9dKfQXQQ8g+FIsQRjvSecNI4dMCmBivzCBWh
OjPuRuQRri+EJAVORMEnM6urJbfh3CEow6HGlj/TfTMqb6kNSNzPj/O6VDdVDblqli61hQN3oBfo
GmU+yz54SyAiJnDh+6bZu5GejNW4XZoAsvcxSW1/6ePrw/ybifn3gkBEaGCzJHXe7ul0WnwnbqEs
hIs1ni5cYB2NC79l8epD7T2G4HichORu8eY7laa5JF4RIYMbhTyjzoAba0x/BL9fT1VvPRJkARFx
gqaVaD1BoempQubv3OCSSl4PHhn9wfATjzde6heemk1GYrUiTnDbjJW7hjueKp4F4BH2INYc5lzl
2iTnqQgUXBZaIg8Bw10fNNA4P1Q1cuZQ6MKALNdbflV/5rANslBVlygbjhAcFKQe+9Uqp9M2VXcM
lXYrGBfpoGSPlrUvxgd2WvG8Bhwn/UwuyWWMt8LrbOQ/ovK2P7cRv0HePIuSH9f3uKw7wVOsewE5
qMlOT1ozQ8kMV/nh01apqlwlXlXEDSZdtjZmA1Af2XavWKLUGeNq+aSB0Jtlqh0g6UREDk5aMxS5
1g7nMdzC6ZFe2ImEQ+OVcenvF/tPgTP2CcJDJ5UYjGTLiQjCxZj0PdWL/JROeJxZkXxz1rDH1ckt
VWzrx+XhHc8jAglbrEqRtmt+6nbD8omF3FGXv/Ql6yFxRnR/zfdfTq+CLcp6Owb6JqA263KYu2nL
T/ZCkGRBscLAg7Reos21Yr4CP998rBaPiODCtbbrHGoWOWjhqove0BMFGKPMVDhx2ckkakIBNDN3
mrsAj9dt4ZYljo8nlq+N7nzpWzcciXlJl+6Xg4KArOJhOvZPrjYoXickPluUiepQ8LniFW86VRZ/
qlOAzGYIoSvyR7LGBb9QEbuneg8c0p5cwGXlt9umOM1lLQsuIEurrugzTFm+fE85beFu3N8f8i4i
trCzdKMGnAAR2zDcJjo4otwsqyK7UIVtkm//B0ZYGNiy45qdEj0mHPi4VDUrEiMXsYOMa+WQl3p2
GvTAqd1bKBPr1R6sIPK5PjeyDg539sbojFQDUzPYrs8ZSb1q/Y9aPNQs68uy5Z+u9yAxaxFC2KWd
2edpOwMqlnipnoDt9FeB58hOv0vwwsT6JrjekeThk4iiTsbq8qRJAUeuFvOm0e4GkFEj8gu6ofGJ
Bv6PFVlDd/XKrY4mVgVDD7Qku2ntS21PAderkIx4oUnns8l/We4SJND3HavO0+w+vP6NskuXiEMs
+7Zz+xHfOCw3W7Zc7Fo7Q+zqrgJL64BafPCELiCkSR6tRbH7j9zSO05c1IZKs9myhxrY4Dk6GBIQ
RkZWpJ+U18jD9N9rX3AJncmmbATEFdeIAzKfXsq76stRDnz0wlvF4sriRVvwD41RVNClHbG4LQRQ
l3CFxhkUUEufeuANSmcvfWxCPGyE6c/rSyWbNyE9uNRm2uR2mZ+cYvRwMea5fUmKz707BwwiW3X6
i9i7anSSAEjEIBpGb6D8A50d0UOt+0MGcrvkxYgP/MP8tEKxA88cgRK1IjHKf5SkFmvUweA7406x
hEPu6aF+13+vV28+daf0vP4x/OLUP9f4DMisKDa/bJCCrwEZgZuYDsKJce0ufW6H5mLe17PqJVLy
OERERCJ4PPleGAggzAf4+Yt5Sr5BdqjwrIejXLD6XvSe+bGkpYhOLGidO1vv5ie9g/5dU4O53VrP
xa4UOJDN1XHUvPHL+840KAFQRHeW7WdOX3gEbZu2rsi3H+28Y7UiIHEZMuRJdCc/FcY9RwVQoWhX
FvpYgjvgtHRIq6HqIP/Dw+Zxe81f+bdp87p7cmKP9n/XjVMSbYtIRJ64KwNvLWJFgki7RLJqdIPZ
3P2O2JHZLKfr3UhOR5Ghz8y0mmc2VqHrv07sbgRKpZ/jrv10vXnJIouAxJLa1cRZVpzY8qy3q1+7
r8lEveuNSyrxiEjO17eFOeDSm5/o9/xeDxvTG+P1pvq5xyihDbbGmz5VTyoeHslMiUx9hjZVA8vT
6bwm3yfEnmbtJSWYilWu49g+7+zXf2CI3bgbfNjG8+w4dfKo56CHMANt1pjmue0OriRwAzuQOqks
ypfF7/qh3T1j2MuGeTnv99SfNFfLw46bE+TA3TRPLpmzI2lUlDtqVAsDyILKB86g6LponLVe47f6
glpJvNQMVgM2ukJLOr49WCRx9ceKOwA8DIDP8IfJHjqU7HX25mgeTYaefx31iu8mziW3zG7GxOAT
CbW6pvDnBuG57ll2ybPPlr525GvhNGkLXIhpHAL1zZxoy+p1TqH3kCusS21huz83Y9PfZY05Vyg7
pQ7QvaZFi9x3eMPbcJhLpCPHlkCDvMjdlTpnkODt6YNmzJP+2qd4w/bsWd8Xctv3btIlim0msUQR
TLf1G3pO9vxkjHdOfe/gLT49iIUgfFox1eq/v/gicg7CMn3TLUl+qjoS51oNjkY90JxG8fgrMUOR
mW4fKQjKJwzBWr83EMcCi5yXs0F1tktcrQh1W3WwE3V7WiDtPbwcj4zpKw6lMdCeDsIUiH60Nyrd
W1mUJMLeoJlpJGubFzgCixeIkV8AlCkgxeVlf2wUmk9+8ZQ/Y98qNdNkgzv+f3NO6Q1zjHEuilOO
HUWnwOp0xcZ6d1WII2Z3M3fsB7KDYXgsGYpiwfpvdp842Dg+1r6YuM3hsmq70N2oNUnvcWI+m9uK
SnxriK874HenBs8rR+z1Zmp6sJ2MdgVOZnpMOIVUift0veV3oze0LARSdmdueCUA8zefyy+0ai0f
tL6/S4TENR1+NYXxaNn7y/W+3o+q0Nnh8d8MY9+1YrFWExTWtk7j3tzMgC3cDNeqB/44H0vcX1br
TAhrfZ43P5a6SyNnc+kDWwrA2RIDT35NuSuMVTarx3Z58zn5pFuLuWJWCzN9bhPb13Y3/+CWEDZz
UyKdAW/pRtbgcG9Yt5tlLz7RTUWQLPt2IWtbbzPTnR0aOYs5vdB6ftScD8VzWCXyv6dlJzvK5loG
TvbExTW7NbUfyzAu365vgnedPFoXLl+s0aZdb2zYSsZuud3cjWP7lJvmzdbj2mVNquuxbIKEO5eZ
g5WparHXdsdJXvS10p8TE/Iu10fxboyC58fjpvdm64CYxkQRHUbByXjf8PJC2PCNZslLqYPs8nof
71/w0Ylg9VRLna3tOwxhXuwXmo/VQ7lD2zidAQ5tcuTR26YBlLrEGTAxoAWAxgL1n5tpiphV4jfF
pO08QMOOdPgA0L/5U0ue1nIOpqV/vj5AyRKJNd/dstR7OqN55I0iEBddBo185FKFqRNMu2U2amcy
NA3ydc+d46z/aXVfr3+2bFYE01514I1no4Zpm4iwh4LmZ1CP758GnaoARbIuBOtmQ8uaxcbnQ3m+
8HqCIm89eTYSV1HgJ2tfMHGdZaZJOTRTKst6tRbj214aT2wgirII2cIKNm5vu1bj1Qf7Zt5/Nqn+
w+lV6Q2J+xATsJNFoBWEG1qkoZpby/TRo7X5TLr0ZrOscHPTPx9aZDEPO1lNnW7DyOAEx67zEZeC
q5o1NkXc0HVldL0XiRsRc7I9yjgqsDWwSMeTWzrMN7ROvrQL7hb7voXX+5CstVjRjdxM7ZpTz6K5
IffmkqyXGa9LflW3KoSOZLnFtCxhWmvwGnM1m6u3m/XmNabyUVzW+DGsN5521+ns0BaNO0fZ6eZ8
BnNAq/CwkuBHzKBWGZu7jRRJVEA40Wv3Ik4LILD6OgvL2TyRbrs19aVQLIRssQWj3qfGWfu6TiKK
mhrPqvTA0lPwH3SFV22qIjjZaguW7cw5WGysKonSiaFWADcoLUIJiGLCZEMQDBu3J4jdszaJ1i01
vd7uRiS07dSD8lXlF3ybg+t7VrYwwuFNt5TwFsrYUTawoDKZR+gWNMtykzCLeHZV+S2eKj82KDFh
SnstLd2qwZTpU6yZrRWuur2EDnrwl8ZVQIlkp7mYJ9XsZdcgbphEeX3aiku9PXWgt9PNiC8xdT5V
KJPRXnPCFKOSOEqxhltLGryt9nsCSZ8Fwn0NXgKcLdx1ExqqZrhsWaZYK8mOE1Ol5dIXtr1g+prG
fOjqPWonPLyz7Nf1rSCxfzE9urK24xpuhGierihUHLannDb5R144iSOqmaxGYvFxwYaG0NInLddf
ar7/uf7hElsR06I2K/dqaHIomYIpsciG856aD9XQxos9KaIc2dwIxr66yGaUrEQXBRJEbCS4n89U
AUOQratg63zqDZZusEHbRclRnf3B89uZTNbnj02PYOLWWOmtczgqa5y80bXCYUK29YfFFe1LXIiY
EGWFkxG8giRRnZTR4pQ5SFKyV5bkF4jn3SVb/2XYnPj6WCTrIKZH9cGeSAoGKAgY5yd3n3+nhqrC
VLIKYjK077TUGDRcxtza/lxBr8rTAZzwum1UzJOsg2P7vjlfu4FtOR7JESnb5cPWuHgZqOp40ID+
uD45EkcklmU7mkVH3AOhYTZZgDBtVXm327MJCb1tDfc6Papjt1rhZWUrcfz/ZjQj2wlnKFiN5rzz
3dK5H3JNYQ+ycQjHNxn6fEtKA8c3yDV7a/Rd8qMafzp9bFZrcH2u3i8kAGhTsOgmZe40kC2JFn/b
wjL3M19f/X3yah+lY2GTRmBHOZ6gcpRqe6o3PNmsCaY+4Rm5Kkv4kXYwHb/qqZe1+4fogDEkwdBb
ZCr46BhIvq1uMoS606w9pLBHcK9en7Rjp/6Tzwd0U9jBQGKlmVtiB9tjnC+JrxEnmivrqUpO1zuQ
mIhY0QMahrrMcwd5Iq3yGlL5HL/MdhXfL9lYYjUPtU0T4lZoHsrNg2flzamsbaCNt+cGytHAc/vX
hyFZZbGcR6d6UXQM81Q7VbCQ7QdLu5frTUtmSMzcOzsueVONbBQo1X7MQA15QMqcV64rRTiO3fLO
Iot5+30vtXEkOm6sCf1FuA5HkoZTW79wAD80wIdKt7ntizxOMpXmlWxQx3q98SXtWtNlm9GlS2c7
SubWupQLAzogpSqytSNd9N6ohK3btcZuMOg4Ro5ZRz0FdJ3vgYNugQmoPKvGO0wxN8FgOD8+tlDH
WN+MyZ0tq+lXOOM++TrXv4fyV+1EH2v62HZvmna4WXYpVDAjZ0GMCxesk8/loDpFZIsheN+160Cu
1GLzlqZ5ptX6mbLk2dVXRZQpa170u6AUHyaOfB7b9xrMg8Uzp9W3hquQ1xLbEzVklqEzh8qEgQyb
+1pU02fTUr38StzfX2LbN/Pe7mVL6JFQ1QhuY/wylsO5nG/45ir8hqSDfyrTLZBA4i0cfsOwvGwb
v6b7Hpug7clLHl/fO5LpEWvLSW+sXXYEIcxMf7Oh/pSY9sec99+T9s30VOBTyfsC27Kcflgl84oJ
4aalgChIts2/teT1aLQFvtu0589aBxmw3XywlVJjspkXrLXJiUn74fDY7dx6s9nftCb9Vm7LFyS9
FGGNbAiC2c7ziooHC6vblWOQZvZ/pMu/aJuhWFlJGC7WkDul3RO8s+DsTNrcm5HHSRP7hqzzn3Se
Zk/bmyawbRXbm2wwghlXZmcXbQZ/us45Cdo1ife2+WRWQBlf36jvFx6hDkUIlTK7TTTj0KkndxSi
KxZYLjTUTKAgPkCWWam3IjMIIWjqkqXUNAtPU6z4weebHlKbigFIpkisEbccy1iRCcCCnPcAtQvp
betDPfaT5R3FEjo5St+jSgXpk4zjnyLxfua9WWO61tr1pn4ICuVay5ZCFI1hbcr5lvyvpXCC6saO
TZ+e1EshS9yIGiV77QD7Qv96kP9qrfqOt7CbxhqenIzecZb/h0LmU94mmV8WeLFeQGt5falkcyds
tXxK182pYDo8GZ/WnH4fXRXbrqxpYXtB6LHXLQ1Gb+rEIz3gqSqP+H4pGGqYhJexprTLHpAzrHg+
8ZDl/N7I7D8aG++AnJ4910JRS7/MP9eiezSUifT33Qz7p2bZyNeejvCUjhua2+5r+q+2/DlNP/kS
4bXsQ2cJE8uXRwh4GONxlR0L/qUoO+4xnofMbF6vr7h08o6D4M1htbf9yofWxZJbNfHrmnypKABX
m3Hb5tkdtZEm3Om9NZmdt2dmqOj12FD/RqHMPVzFm171jFV7A8mI8+56YE+LtdC+c58AIv4/UIC+
v+OYqH3S1LxZnBZ9TO6dO47ekHxSfP3h29/7eiEyxL21nYbRobEGMbsYydtTclswgGKWoAHRb7Mo
PKdsBEf/b2apN0ErYG6lFY/kYmMECWsULUtwEUyscF6AbqiStGPx/rBd1sAIeAzWrJA8TCGJWnD9
qSD6sjEIdp9zug18YzRm+WujfV0dBXvR+wBB1BUKVg/kbWGwAaRrxsMUbGA3AaI6f01urSBH4s1P
/eqSBkxFs/o+NgndHW7gzVoA819PSZmw2H7eI2Dsb5z0sv/U7nnkOiBHLML02QKOlvqqCinZEokV
zngSKlqu9Swegi2cH+unLPhleSvWhwTlw3KjSsW8H/IxsbB5cafUMOiMSkyt9goe8hHlK9NtQhUJ
MsmpyUQtlHqZkmbIsNcyVE6zqEdN2exbz3OIcfxfuHwO83vHLEUhFMPUE9qlS3VeLtkjrPKm9Ntb
Ozx4g45+3I+5ZLHM2QD0sW2NisbEuJjj81i81vxDr9hMLGqG2s2qDySfYiiU+d0SZGRWnOzv1+hj
/wpH+14vdk2a3Y5RDNtBjmY9afRpjMxLdqOfzG/ms+P/Aa+Bz08qCTTpBhZM33TLFgBek4KOMf10
cHzWcXI7RitqK4AKR6H2/njdIb+fzmIiGK7pZ5vYKKOO0/azWVioJXSDgz2mtn+kujKMlXgyERFH
0sUkK2lZ/D9hrN57ScD85nPiHZKgSag9qqQP38/RMBEh17cIu9YNFH3dsHiDXvrZ/quHCvpAvrVz
pG2hlv6+PnMytybi4/CeCgbcLXHjHkTCuC0dCj8VymDoN9p59Vfz6SilSL9CI9H6dL1LibsRa5mZ
k0Gqjeqgz6OB3tWeRV+X+omqxMpl54JYzNwWrNKtg98w+e685khpXcxgPx20r8ybL+kjCfBYoq5F
kQ1HiAWqyQAgeccEZmer9PLP2cseGB6IzfFY/UuzvfE8eP8XmmRJ2ClC5bSmrxGxOW68otC4xZEz
LPXLUI93Q6eB/nO/twsruL5S0qkUfAad6oyOFtgVF1/3QXbi76cVbG/tqTk5D2ZYP7M1NjqQoCj6
O+Kadxy4WOpcrQufpxVj6/+gEhksjtY3Iz4KtosQoHeFJ5SYsYijMxYzWeumTGLoc7zwIv9CNZVA
2hG9vvP9Inqu7LJy6GdsPackl5Zpz4xDG21U0XzJmj/c35sQBE/Sc+IMaL7KHG+rzpDSDsZRMS2y
xoV7wFgMNB3LBmSQY327FL8dizxqSAFdX9q/3PfvTc3R7ZtvH9shQWWCgW83vkxDpO2/jIqDfH31
rD1H/vlWS39M3WUy/+TugEoA/bK0/Lzula+DjrJ9dI086PrArGlUdw/t/KybRcDdi8XwPAm6w7H+
DjU3zyjDtOQB9ES8NTXjyZzDrg8JEpPF4KPqNyGvs/Y9A7flPr+6+9ceVNodah+q1OfZT9OYo874
veiB2y7h9ZFL/INYTD0N+bJz3rXncvm+V7rH55eUOmHL/1xvX7Zugv9Z9TRdFygixoZ2mYoHB3Uh
+tfrTf/lTX5v0Q47fbNo1JzW2tnAdLrPyJ/5zfYIudFtuu+h2jACgjNGebUi8/ul1Zr7vI4ckCsX
5omBR3PEn/y+2h+srkLJeOnN7Ky358V40dqzBbdVuvf2cp5S5qG1+UO0/qDlEDwWgxIuMZjpxmb2
PUfxuN6+5tmP0VXdm2SrKYQ0pCxat0VSPcaOQmH+eWhRb2x4tbsqzFAWLIsowAqFc1pJcM8Yww7E
IsYNuGvPBLQiYBR5Ku606Pravs+VTZiIA9yZPuXZDhrp1oH2nDZASfZXu57zBdbj3tnVk9l9NrJL
mXzJyN3a3hbOOTPjMVk84OhT53lXhYmSDSyCBSudb914EEuDAKIYYKuP1qhINMsiUBEm2MLFTwDE
OHEXbP4WGkH3/JfUBNMJgvMoC7WX69MpG8Tx/xtLaTSWLC3SZ6e9u2PWZzvFod8rjmHJgSVCBrE2
gKBRMEIdaKSkf3FWFY+aJM/IxOpq29EggWHa4CAqqifHbvwMzOJeQuwnd69jd5wCCD9/m1I7gDCD
42dLo6LLkO5zwbesC80Hw8Ko4Cz0S4Nynx4SiLnfjuEhH6tOpkpMViy9xvvgYqRDy+OuACgqRxqr
gdgzMcKKrqp9djjbdxylqPhCuAYF4hp9NEcxchkWz8NP52UMSAsioDJYbixd4R8kG01EDrZ9VaZ5
YaWnIQ2c/j6xb5dFcYuS3DpEtKBeZPVi1WBKBPmdG6yUPBI3v9ha+rWYqekt/Xmu65uNqTLCst0n
4gV1A+XHFcdY9AsB6qT8XvtAnUD1cjupuEwkN0MRKchYkoz2iC4sGvRz6fX7CEqjNuj3zzVXiWZL
dpiIF8y5Nc4GhcjyUlld2HVDuBrmZ26hCK9bdUXWQbY6h3d442Fov7grisbB0WT+MdJLMb1YtuEV
I/MctwTtQ+ol688POTMRRpgtWtY2HF0NPfSc08fatXwKnPX11mWWL9ZYm9ZEisbceNwO4FTzm/Oh
A5XHNmIEGtTnQ2gEzHHXO5P4zn8qrTUCsjS3GuJp7f2CPfWz6llOtuhCJJCCwKobixrqfgY5gQ/n
YRiar9TqUo9VlopFU/L5IqIQLxvtQrKdx2M6B+UGehbVoSIxjH/wgwsemHQQJMaFhmB0604r+Tby
mynrglylpirxVSKQ0HBmY0oSTFGp3ebAnjd893ipimBkc3MszBuDQGq/QDSC1gkDIcoYDwNV3ENl
3y0c5tPu1CbD8wHutnfO+qJZSMQldnB9R75PMUCYKOxSWC0dyr7hfzMuSMQdMj6wYHCOgGMtjVSX
aUmewBTuBWxylrxtsMBL+aU7ZDM2FrWzfdIrLXJXx2OL4pYgMQQRP1gWEOguTczWqhu+c5R392D8
BuoucRRTJturQlA/9/Y0gjKhjzt2Xqb5BIOb6ucsGYPR+HF9VWRLLljzmvIJgOANqem5C0ztxgVe
bVYJ8UqW4h+oGjB8Zmrp+P5pzcD1kOl+lQzxoaHqsa6PwN0zBVWvZBt4PxgRcWt6O6adnrfleSwz
jw6gvgM5JmKe6zMli6n/qTevk76zG6PHBWUNig7K1fsp+Y/538ZbVIS/ok/VS77spBBrz6vSpMO2
2H0MZPAa2BH/Pv/sg+7zFtTfJr+JVSoAki0s1p3PW+bmM+pxkFO7XXsQs+eP21yFE1ERy8tCHXI4
sTfOakWF5JSOsMaDZqgOwQNkX8YAgW5cQYJMEYZKPOJfZqk3nbBxyNLiMPl1N4I5xzM02Lyur7ps
hoRoPU3AoF3PbI5Bzb7RaAHc0nW+uMjBXG9f5hVFtBpEGDJH38BD3Yc81MMqSgLzkxFbUR25gaGI
cCVWLuLWmiS1DCszkVNM8GYPNHOzpCFhmyLYkN2pRdgap4MJJVMMIv8MotNz7QbVGe9dIHoCKhXx
TX0Gc9YWHHLMhyBsqaKXkjhIEcsGAiuetRmOFBOAqpGiQhhvE9vgTbnlF6VSb/Y4Ot655Yi4Npdl
G9sWDO94kDTAeYpkwPCz9HlwiJJp33ZVT7LxCEf7vJYUlbp4BiOg4KFtNJgtaM9urfEpm1QEDbLk
9t//31iLZtlWMVgIHA4SqfW2DtNwW/B0FOoaSL6tX4cCWpWdXBWkWxLA//Wnb/rbK7A1jhUf4yL5
lbs83NbCN2geEpt5PNsC1wJDaat4c5V1Jpz++rBmNauw04vz/6dNy05l9CFuZML+WvGbsZAyt1MN
QlJn1/lB2ojkr0QV8koOy78e9E3TtWFSY3NwWC6FpfmayZ+y0pg8RvMGxeb7y7jNbcjcLg2vex6J
T/iLi3nTX7aVqFtrSB8X1mubEt9OKZDqpw81LiLfEhB/bBxCZbGlszABfNzOoK1bKms3Dvf7jkWK
WDd3cJwN+es+PtRrWGR/yYIJm9fwjbsu/hBbGGEi6M1cCtIum4kDvwrskXq19QtSGh87WMRKiswC
icRB5R7vVX4B5aem6wGll04lxC45E8VCim12Z8BxKZZ3GdIY7msJyexG15dXFguJdRS4+tHBXvD1
dh+ApuA8P+bhDHnhCcKc9h/i6TdaMKme4yReUSymGPdiBpkMOpv7/JI4t2z7TtZHBnCxuyvchgwl
IAIPNWqOpTEksD68+B04l+b5PH3pjQAkZTuqgFDSGbgv5jkDLbQqCylbIiG8572WNbTCuLQ0pyis
YCduO98VKyQ5s0SZFJTkFTSttT5OimcnZtF+4kWQWZH1S79FTZCvfrR/P0SiIgrRzRs+Mwjfxavr
zZ0RmMTyaNn4pv3l+ljenycqAg7tyiLZMrA+Tqfv4MFae9WjhgQEQEWQobPqqM8BbDrWuOd8x8IH
o19eytUjoGP3gTfy2uc198lJxaUoCfeoK5zwa6vTRtswluQOzPp2hBJJ3/JSiM0iXYr3QIV3kcTd
VMQZgpZ3dzInHeKKZn7fJ9FEv0/uo7bGwNbhKgYIchX3QFh0tqrPv9Hkv06ZirjDsmuW3MpRpLf4
c9DfA5cWg1qqvewzsBX5hYXuU/mItynra5WiqI5P2PMfC6OpKLsyd2W99xbstzgbkRlAD/EbiqL8
ERIV/Gb/dn0jSveLcBsgSUEqRABDbCPVGW1h5meTr4Wz/z9cpg1SGaCiitRiR+8f0lREKzJ3s40u
OTrEOXfkijsS0vM++BW8Eo22Eyn8Xvf2QhHJy0xNSAckg5Yn3YZptCDiitQAhF/+XJ87ScsiapHR
Jct0kg3YdHVINXYG23J8vWnJJIkIRTLmvCUlPrq33XPfOw8G9KiS3n6+3vz7xw8V4YgUbLKApePL
O7afrPE1A3G7o/mc3BcqMaX3o1awAP7vWzIQ4m7JS3SR1kHrGN66NicKLZy9/a/oX/N5u8FrhGKJ
/95a3jFTEZVoUjaw1S1wcSH+FJDen24tv4RQMBzdL+3J6MDNC7sJq1cV/bjkhBDxiQOQDgbo2ih4
qCBRyiNKb7Kl8EwAk64vkWwHHIfgm1i2mEFdUKAqHIU1rcfX1tOm0bM31duTbO8KZr93FcKdwabR
mKdeq8U7GDiuf/j7QT8VwYk6a1EoWlIauUv5sE71t3UHz9HaOmXELM4fGerqTyOBps/1/mQTJdh3
nTU9TXAGAUtS3e9VeXbW5okXlcp/SGxFBCTOKDTKOUGixB1tMFpWy+tcA1ybzM25yqA8NzmqUjzJ
SERQYgeZ8HoAECKy5s7Hfc/pV8/OFceJrPFjeG/2E6uMYXA0h0aDy5woX5vU15OxOTWMqp5RJHtK
xB8aBV8SliU0Kqah8/oJfOJJ+qGkLhWRho5tVLa9Ih/i2jS52VaW3Tqkq6Kcz6pnFIlJi2BD2hJj
MkosNMo0yqdinXgwpqt2v9Vzdx5Kun66vmFl0yRYNmjloGgCtq+D2nX/xcbVuKCKLo2uty5bZ8Gw
R8oyI6U75E7NtQhWcFj4g6U/lsQtPgRspiIF35RkDoSMMU8grvX2fYDorW78vv71MmMTjHnZeJ8N
NtqeSvPG0Ick0PYNeYLlNHD3t1aVKk5iySKIyMEVmnlVZdl21DXtZTCAIADD/ofGICIHx4FkxCJg
f54sigqf+h4Sy361m6dJz/0u++96L3+TGu+ceVQw6CmtN/DwYgQGdCnd6UQLEkAy3gDOrzHxJpSe
rWYI9Fmx6pKVEdn2SsxVUlLLjuoV7lxv0/E+H9Y9oLnG/X4utjBZGudjPv0f/j1jGQnj1I4c/qmZ
f1vOOR2Gjx2sIohv7PSK6o1jRyiauXFd/bkzppgbnSJxL7E/UfRkgT6WvtX4dArrwGU1zFbyWs/8
Y+ZNBfNuwQVtbhOaX1A6tkFnDCouU97G1zeV7OOF6/uWQBG23ZgdEZCUmNz9hhfBoE0NFe5e1r5g
3hOp5jUZDTvahk8s270RugUjCa9/vMSkRbSdVjdbY2RoHHk5ggt1rSsctuRgEOF1ps1r3Z1g0GnS
g8DjPqdaeBCwkzU7X/902S1MBM65zO1ZW+Hb2fNwmz2yyPiyGv7I8Z6c+xuKXubf4BSDfpzqPU42
puP/N+FAX3cW44kOYorpR1udNeugLvNM1f1F4i1EAZRl2S3D0GBktkkgIbj/GYwi3hMSZbP9FeSq
Cgpe2SiOrfBmFAYDhybp0c2yZp9anoUuagPStfSTrlC4Isk9RoTVzTzvOytFF83AL/ZOn7S2RM2r
dp9k42+6r7cmzwNq1woLlG1iwb6LfGRLmrp2VGUjJMLYAclXEgLIxiKYd19MZJsP8+Z8eQKfzsPE
6G2x7nFZNkG3maE+IGx2Fxb9P86uZDlSHdh+ERGAJIYtUFSVZ7vbvu7eEO0emCcBYvj6d+j3Fr66
VumFwzsvUEnKTKVSJ8+5bNYKd5ehdGVZWcWCHrLYWpqwr97c9meDYsnljyv2XkbPZSwra3TTY+9r
yGkMRXEFLoUr3jvfncHQHOWKhyVHxtGtrE8sbifYjgZlrQ7VkJw/O/b+JufzDUCMKWKkP+eCgfB6
OlYm+I+y6W2hU1TxPByaWmPpCoeS8XWd1fGuF/ghdub8RmUgKhk5NlkfFya0heY+1Rzzii2TQXbg
0J8Ne0qRBJvOFSF7n5J/Sj6lOm0jW/i3vy6r6Rdei9NrlywObH8pgmVNossGofrpUjAgJKnH2cfH
mWP99DaGJqEMFUkdI7Tq81La3gs3Z2RGArTule22fnQ3UG82TqNZeYXny1A6Nm28tEGHGYMMbgWx
gnPtLICYXF4blbNInp+2hZ2TCZ7fpesdBYmCuU1BPRXgLO80zq4aQj7b60x4hGOIop9/TtYU0o7f
rj1EK/JNRxWrGEPG0HFqcM9ZsMVW2bbHwU+he1HXYGTJtrvcdT9Fy+LIeDqIuJRtumAnKKuighj3
CWmv+qLRZIiqSewu/u7Qmj1v6LYBnx+Ax046CrGe5D5zrTagXPcUpwgXskjJZBdb33OMUYnpCnep
L/mwheDLfgUN0tciSzR7rvAJmZwvweJ0NfB0oKmfIXbkuf3Z30Z65c7g+LlsuaohJK8u1wmCDBuG
AEYQQi48sAS6wqnuiVq1UJJXQ8armdCIhMRL2MfV9t62ZY3HtXyYWryQpbYmfCucWwbWzRMTBQHP
OKg2ixuLWQdrLTS5o2qBJNee/b4c0z2mrrDWrph/DyI79GL48rn1l9waapBkq31YknDRdtVmw3NT
o/mST18/9X0ZUDf101J1ewrnufPDlG8h27qnPtH1+iucTQbQNSkli5sgam+2Cd5Lu3qexyVoyvp7
BSG6z01BcmgTZYoFyCNEPiiFBG2btIfJAqFL7uIp+fIQCvuR0XPOsBYbmKIwRMmawBH0mggU0y9/
XLVGu2W9C0hOOUFk19nj3cCuV2Ie69y4b2gT4DL7OZZkRwbNbavIB8Jy1Da3un6ay7XE7dgZ25+b
5U3ft7EYNO6gWinJocVETG+YKycWzlti+31Y00EnFa36tpScA09qbi1BLEq87omt4pWW/cPn9kDy
4pKmhQmANdzMbv6YG7+GPt2haYxjU9uac0cRKGTE3MYclKobJMx/leKc+WQbS5x79dfLM1BEUhkw
1w6b1zktPl/hKoZe8HSpIn9rgiE1QdCr66lTTEKGxyVJkW+cYJR6qg9t3T66UM8u7UKzRgrYnyPj
4grSG11TIP9t27R6SQX/tYLHPbI3yEGXGx6e825JomQtltAoSHVTO+5jmjdJNBXtcvQyywTfBu4j
q4BQnrEWZcjMZQg5M9M4d/LPJULMl6IyKZjDpxrL4KGbvzGg/pehp6/Mj0QLE/3Y2Jn8upmWZrWY
HTwWinMDpMPXSnMWqrZwD0Pvwk2VormurPHheg3ttA9y8sfnz5eNUIHicWQkIKU0o+iscWLne/9C
YnbKIohcfWN36EaMx+NqBsavy0MpoqaMAfTHZhAjxxYMzitYCu48tKNgw0MQRh8uj+BhQT6o8P6F
Ur9bqLTdMntgGCEZeOSi3uo+dY4XtUV/qABA4EInGq/aESmurRZh9rbuA6HJbYHkZkXDTlejUcUF
KbIVFiFzt+Dj/uQHVvea2je4tgrmQT9YY1GqrZC8ASGycvoKm94PNu7cIHGDni4zebxZOtS3YggZ
/ce5mRfzvkTZbLdhaWSRRXlcTtW5XpkmgqrG2O3g3X5bHbO8vmyceCP5bZ+Rm7ycz5tom2B1Cg3V
kmKrZQBgMq7jPO/H40yLyJnAqIYYsgnN4avAnDkyBLC2hzTpkEzEw6HvQ+9quu1/u//k11aQPABc
/Dq+9A/LnfNmJ9EnK5kyKrBKDduu1tKJWbLFdpUcxzSL83WJWUdfLzuiqjwrYwOpS5PUHTHGHDY2
SM7Kg1GE0JXIQ+d+73DN4+m6v8++6xRw/jZgfOD6Mj6wqxevqN0CxxCw+tdMkGbn5//Ve8abmJYh
8j2vCwXotgPQlbSBnWZPXZJsIBbPs3DGC/wxMfmr2XZekHiggJ4WGwSKIyLG5I+g2CoX8Ch1VXKo
1yY7u349xrm9knAmc/k44RkgoF2iI4xQnSSSXYPxUjhNj4Dv9supaKsXUVaanVF9Wkq916XPi7zE
p9OFvgk2iwDNcJ8Kv0xGsNSlxZYJkMO4W/5Z3EdCoF8PnpbJeFrnLLZaM7psXR+7JJPBK7MBSTpQ
Yjig/3+Y+HKuZg+ZuKaqpIi+MgjU5tUo2hoOudZ5sFmILd4X5HyBaYGZw9UgMz+egWNKIb7q2Djl
Jeg8SNKG9VAdTZoFQ6d7sft4kx0Z9zlMeK9zOmwENExzqJYaJzv7nFodk5Gey0jBvOIh5nK/+Ypk
6jov7eOn9vU/GE87Le1JYFUEpPtMWh2bPvteVLnGPD9eFSYDPXHlhMI87oSx03XPa2b/qsbh9Llf
vh9Q7w6ibE3AFbTBIgdnOoi1flr94c9kbYnmwqn66bsdvfv+bIp5LSxcOE1iPENx4dqwK82if3yG
MhmwCf1XAQwNDrUso0+ogQW+w4NpSu68ARXhy8ujOA6YjMys+o5gY1GzGL2jFW+Rf729LSf/MEW2
HYg//tGGxIIR6SjEPnYv5kvpWcrNedgm3A27xA+dLL3y3DqafR0y6ONXISYDMqe5X4mxvz1y38pA
tDzMEGVFf32SbWvgFPyZia0Pl6UsbiHIZsWaRVTMSkbQublR9Eu2h71n8pr+4Gf0Ft+aD+u9fwtC
2QA61CedPSuMQmb5a0T2fzcOpIQWQTOgBW3j4kuZ6nDCqgGkHaJTVg0uOHbjOp2TKxDkV8Gcp0bU
0rQPu2YcNdateI9iMrjOGMrRKATKWcJxjdDB9SkSs//kgX/1TJzspZnM16lcSFiVQxbRwmPhnJE+
WOp+PYGT3gucydwiXhRM85MU1iOL4y7zlpnbDqQBMWgIRGTg0fU4Gs39OHe//Nn87bZ1xKaEaE5L
RSMpk/F4ZDV6sRgohXmlGE+sGADKQ7PewcnmNlo4B9eOg5QIaQ5kgLkYb41tXg65I5zYnFOQbXlV
9nbZhhXbLgP2PN/i5ZICRGl2YrlxDTsbz2k6b99EvYJasM4mXTvonir9Nx9kMovgDCGocd56OIvt
bXdkYdmN09X8qsGb+pG0xg9gOdevnDW6ByPVgPuU34Xo1GVWVhoYsHaXBvClzAUTmkiQz7OhfGoy
L3uk1gS96GXoGs2JpkD4Mxk7s3Qt9fMOyQo2y33oSNdEo7kW8eA2NvDpJS51i/jilL4TcX+AiAr0
5KKJNp8rpTMZXNNMKfhzhI97ZLO9mZy+1i5/8oVOK0llujKjFV7zGzBNw1d4f15D56oEpWBYH6ET
lz2ZkMTOY92RofBKR7oRL3PStnQHh9HjTslcHud47+vU3bkUZTImY21S0RvgScJjn8+qb9lo3Nj5
i8jHEPpJMQQlzoKlwUCKq8bMn0q21qEDQsWqco+mCcIWXu/6TdjSvgmLeX6uBNVkLqqjWcbq9Ews
IMDFPZ0NRnJEKkBCO2+Ns7faOJSLdkUSnKAgaUHJK3dqB4/QybXXfHNbzwt8fwHdMJ0glG0KElp5
0f25HCkUTTJMxq8KAxUbnyLP7A9bbEVVzOqgO4wHGtunKiw1AUnltXvC9c5rRcldZ7KAkl0MqAK2
QzCADMxujjUboroh16wyNGFfUWhjrlRndy02QUMYQ3F0y9GwibImsN4MsAF7E/jNwGR/qnVge0Wq
IPNkAmKK3r8FqW65HszhN4DS8cB0wjOKZFSGs3aiR/ROcHYXtjCR+cxjuDT96+V9V31c8sMhaQx/
2p89hsrvg7rZbsyy0OnGK+Pl7v3vtpv4Kdksiq+bV8mxiRFJbtwrHjb4m8LLE1BYlAxmXZhJG1Ng
iM645bwMl3IDMfaffm3OBcKz2WhKeIqFktGsFYiY/WHCZcntJ/+uGLzt1jBLWzML1del04xDG2Ye
UtRvSlBoQJY3oOLl8vooTFNGqtZEJAvxYJoE7VP8uNbfrPrp8qdVP3r//7vdZYnR8mX/0clY/E7y
DmJOg6VrDt0z0w8SChlwOA6Z60NuEFZPUKbb+dahhxV4abT3hX6WsI3JpH1WbbhT2u4vZlNGD0m+
lOeEMWj2uTMJjGXUtbOoXEEGHHYeKb0a1IixiEkMbj3rlB7N9LDzkndHrR6JKv+W+fsycxKtmDLU
5VzjN2WAAo61+bUiZRqLgYJ5v8tpYHL0XjruNB/ycanCdd68wCMuP0wVE7FfLfzU2pWuOqI46mWA
IjdGR0DDDp0RqTUEZp9/KfLsd8u717KYX3wXdQebRpWZ/75sloqIwHaLemeW6WSkxZJjCawmPzZV
cwZWJmJN9w0G9TUbqgcj1UGuFH1dTOb7y2i+4cjC3LZ+frMNF0VXwz9WfRNXFSpBjXuzFukrkvAI
5fIoN1FeBBngNNd3eO6/SabxxljMLPA53iMvz36PGB/5jRTQbWqlkMSG33jQxqVTcmW49bGheA0c
0s/5vQxsXMCHIBb0m8Rp2d5utDiahU4oS5UeyXhGVoNKpNjD+UQWaJ+XeZSt/S20NYqgdv9AeyUq
jCnmQx0lpfm0lOOVZS0Hnm7/OF4VNkZzVSxcE/JVSaSMaUy9nnFzaJHuJ86pKVowq6Bo4thQpgRL
MM/EIS1SdAwO68nYklM60aeMjj/W3Lui3PhVZ2tgWeguTGgKqEJ+cspVc14oorqMgmxp2XVDiuTG
ptvt6jXPPunvy3zRZAUKI5JhkFnnLLBqDjDEzH6YljUFtpcdcEDVUeN97lGPydrEljcMuZcg47RF
fbUO/qkSyavJdG1+itNJJhY0SDOhPxmfX6yuCquUfMOVTHOoqpJLGQs5VDiaKMFFkPMZaOvCL8Mi
YW+jR6/nDCS6NX+08+UMheSw8eaHlBexl1ahvdqHxm81T2WKwCrzDRo2rYdhxAzbIvll13g6XoaZ
HNyBueFICj8wvIoFRlNVgZGmGtNwP44vVIovG4SA2xTMHFAGgGY5ba1/etuDPBhpyKPoBzey+fRJ
EIGMpqQNONrzFmNBiygNqp0POuEvW9OdPcfVeJJiPjKWsswsn+cO6gi+aURO1UJgYeyOK9kCB9JE
2ai7Iqju1jJB4WaJlOYDBjIsClhusRYB7qcPVLC7qjSPePY6s7S79cn86mRQwxv6MyRGDgWETC+f
DKqZ7s7+7lwEFqWhjtthNavlR7NkWUDQkRIkhWNFizXcpuN8ujySInzIqEvqlyZUF3ACFyDzpItz
crmIGkO85tzRQGAV3i0TG25utRjTsh+8uA0HRSLmcHQ/xyUJfdp/r9TiNV5dD/h46kPigLpnSETW
QU3SzzmuDLZsUZEqmxaOmxT9PfG6a/RSh9aygo+4C9vaCFJrOSZlp7sK789cH+QEfynX3+08uvBA
Vd5hPuYCSS8fMhgc4Ibtep5u0/lqGmmA5oR8+cVN3QuEygKkKGGlfZV0BqocNtluIL4cc5R87TS/
6l1tfV4xhgzMbNqR9VWNWYl4PFsMBSs7pLgnZFEZogA3IO+LygjqG6nGrBU2J0M1k8wGFd2OaSoN
/8mZsmvwfESXPUZVfpGJDsdmZuZkIO9ptuaQgOi+d6vIWYsfxOwhW96ep3yMOyc9lFOOit9yi+ui
BlKmmpYUF2yfTAbN4K1etj7TYv7FLfeLZlr7fn9geTLZIZ5p0mK1Ma2ZidcFzfVZYQGc5kZOu33J
bAIRmBH5f2lc1U2iCQ0qu9jn+c7a63qj5kowZlWKsPWrs0+HQwuFntz+HCUZk8kPLTQwW2x/2uz8
Najs/K7citO4TZozVpHd2dINZqgtp8l2ZBukV5/9pjuaMAp3LV4u74rq89JreFP5Q5bPAsAw9ira
V/SN4Qko1ViyavUlz/eKbTKmER+3zAVQrTzg/J4ycFSNOptS2OvfbP3d/lrczNpq5C4Ke1bshBV4
HH754V6pLA6AHE8iRl+5ThhNMR0ZzilcItJ0K0F35jnAJ+D15hF0uknAK8c+gh9L90DnfewoMqzT
qxq/ZNaCSZmgoewsFmK8l4VP0WaT89AlBQrRra+5JKqWcJ/tuyUcrDIxO9Ny43p487ZjWlLNhxU5
hoxutO3MNdwOezMv0KczsyMTP8fJC6b5Tztq7vcK85VxjcmUlmPTYktATV/EzB2aoDS9PsrbfDt/
ykP+5nDv1sfM7YzOKYYQ9Gfv3fD+Z6fDTKoMSvLttXEMDxA3hI6hY2G7lq/DhMt/XrlV0PsNjy/P
QGVPko+bhpcBSY0nRTFuOBgTGxxx7YSqj1GYMcRrnKB1By8o7U7Xiqjaesnx6TQv4wwEcsw7cz74
BXgU5+yvEhZvArbl681+fGqydsUqymhHeCCYFFew29CSduhDM7+bsOiwEUV57a+tebi8ioo5yZSH
W94vNh7FUEpy37oG0AMj8BiYHs6r++vyCKq6oIx3dHPIR7OCINfsKT1ySySHlvtPdZpY0VjwJGBg
MjgJXlWRse4U6mghD9yyqjVJjWol9/+/M/Wuo6JJs96NM1w4yvIPVNzTYEFBcHS4pparcFgZAGl2
nlOvG4YgQ39bs+bRQC/W4jYaW1B9fg9y72bglVlZDi0+75jd1ZZXN6lXvdlCR/2u+jz59+cdYwGt
G5QxUZEyg7UggL9VYd58jpOGyfg3oFFFCVcEX7p/1+c//fLhsmGpfrYUAMoBLftibbAqrvHs0eWO
EP9suoYGtqe6zsqYt3Igo2kZtQud7fFcHvLv9hzu7LxWOIbgZx3MwDlcnsnHhxWVEXDG5HY2yLmw
AU6BKqCR/CNMUxMmP7Z+KkPgiMM6MiaYReWMoC5vQ1/ce5UVrjq2ZEViT2UUXDub2UxS/PoltkDG
ncVAafrP7rE5NMfyzdRsx8e7TWWKQ3vz7cUFIBfts9WV6w9x561vYK+NLm+BYrepTG3IAd0xSorv
b1/yFygcxcmZ5sfusEGw0b7u39anywN9HHCpjI4rJzdxSxvj5Na3fn7ioCsWgxtChjtYiKVJUlQG
JXl005pL7wsMkk1Xpvey5t8u/3jVd6WjPWsJL/O0xSLx5tyXZoQT/p/Ln1ZugOTO7tK2OB/wm3FF
z77ycxN7D8tTOYXNHQOLJZBvmh1Q0PZQuXPHYy3pUXWDwVZDCLBC6PXolWJ1ZPuHAS8qhnnvgryk
dB4vT+3jKiaV23jWcnWnBuLQ8dIbh96rDyul11ULzAnZYrSzBRsDe7mhe01XlG6pzFxYg3vUxqGL
M92p3pI+JG9mtmyhNWYn7s4Hk9DIafj1OA8P3TzcNN1w9nrntq8Wja+q9lImN4Q+VAtaQ6SARRus
IT/vj5tJ9HNGC9P/621TOZB0tlcb5N3WBgPt6glWtJdG0ucxcAJQ0p7SWKeIq7B7GR8+ZMaUrB2G
QXNIMNv/EB1WVmUa+4DvTnY6Wz0IKybUZrvlS1Lx2N2A9HLBWSTSCfqLKxbQ9PAysRSCa7IJ1WSk
4LAyv1+XFomzP/CHtGjjtNBVDVRngay4XJGubriF+axHyNpdWyf3UN7MURqCwFRLQ6s40mQE5jg3
ZALZPPJwD9S99XZdTf6bIFYRmGT6edlnFe+eVAZVlrMt+FijMm9C/CPwShycTn1wwQ8Y4G3wRJmP
vNUO080JwSEXzDW0caFWeuc11olY9WFj/kvijzdzrhNfUi2uDLucXC/1FnAvxI7XvECEczjW/mpH
Vl5zsGHgMdFumQnxQUh8Qiz6K+iSfm6kpxHYiLfPZSoy3DKFErCfFnAE28jJiaRdFrVz32supR9f
6agMsWyh152KBhNEA3eEnpIIzANBXT1ZzQtzD9v8OcYBKrMkNvUyelC5hgE1kNI0RBJDoOgaUDSI
cCI1cqmua0mRtMiQM6sorCQF92bcLCM7LHUOPegO+kqZj3h82VBVQ0gRpHfHYUo3vHkAPh6lefrA
xwY73msuT6rPS8GizVgymAyFfPQSP/T5dK5HL+zSUXMWK1xZhpU5juP3nQ/MUW9P59QoDmRrUUzr
H7tW10OkGkLKK1rIAgH+tT9F+GsajBMN266IswodPg1o+y7vgiKOy1LLkGUHL/qMQexSnCmYkEDo
unwtBhJMkCbKtjI2ufuW5JnGDxWeInMnbiy1N5rg3V6IIY/M0fu+pfwbHqSgJ9OXFM/4eOZb+azj
vFPMT8aguVbmAGS9n1NVUgQiofE4gS2lqNY74JSPvrXGi5hf3cnWPCApaL/xbPfvk7HazCFNKR4T
bWc98CG/M4Y8MFz+JxHVbcXL01wsDwYfrzZiRUNhQCepWO9Tc/ieT/yG+QBelvYhT627yUNkdquz
LYZWs/yqvEOmYkzAp9M1A7yuBgiGMgHoBpq0zyw5j/4/KdT3nDqoup/+DBq8k5h0fWoKW5ahbjlg
uxaxse215d51RXLjddBgz6ojdSsdvEY5NymigFvJLIcNZa4hP4+Rd1XMQRVlcR9N/eP/dlrqINIK
LBeV0eZzO2SOP63Y5Fvn+P27E1on9M8/gtwS3Tsgrtc9TStSnv+gytHD3ZAC49QOjz17+849piMn
VkRIGVHOIAznrD2WKxnsiK2lgDTR8gw97S+XQ4tqz6WqI2dGVjET5TO6FcOjY9IlroFjPiWFmR77
GjzimhimKNQhg/m3y2W2Bxr6FiP1hl0fR4seRoFA1jCg5CcnLNL8K2iYKihjiojkZlhsOtUY5dB7
nHuXBw+tUdElQbWz82j1RWz2G7Iu8+B7eR9xo/lK/MY5L22XQVecQUzDEfURUti69liVzctYTDdv
gctyQQhsXDvHnRF/ODpner9rdPDQ0NqhIozKWEwnbUUK7Tg8FlqzBZki9FstcxOkZvWrZv4IYiUo
ReTmU4rH/svWo7B8GZQpuqbxxx4TW1vne5t9depCxyejOINkIGZnFD5zG5SOqwXSFg4L+sSMFwhS
Wu4I3fLuLIgO8KhaNykLAfitrqwas2hr++tqMwgxTDUPzTwVp8ysy2NNu/5E9wzR60bdBFWFAhln
aVSNPfh711K1DPHUe9dVlkQ+p08rL58sln/JM3Lw8uTKnrzny/ulCoky3pLOaHg2S4xpp901AB9H
lmXf8qR8hWLtVdJBm9OZz1Y5H81mDeuS3QwFj0fITFcVcso01SHbVbsrhZ21n7LSLZCL5z1EnkEB
Haa1e/Cy5Gow2ydc8Y5d3n2qfE5luCUkkdzZEZhzx+eA9sbR4VD9sVwNylExFRlxOVKrSfIRV7kC
wTnlK94gzCYUdR/1DTTXVlLFs68bTLWB/4FUuknXJVBPBWgDGuNR70RV1IYiGHoo1e3lD+peVUfr
l8Ze9v34L/6AyjhJJyOzPf7tEgNH7lXe2UCRDSJcs/zAkilyOQlFtb50Yr3FC5yO+VOBYqUyfpK6
tUHcHmu6uOlJCOMGCD1Qvtrf2qq57pIcvJw+CN28A10hnrjRQFji0ePbo1O7YSmGo03MH5eXQHFA
/gdlWdSplwKNFVd5eyXyaASdgmj/UN/WHIyKGCrjLHuwWfUshyvwZLoxHePU+bouLkXyIKMsmfAg
Q+XjPl137NWxScxXlgReNmqQL6rvS5cfAN3rYuL4vlMPt1tvfUX1J3JrrdaRIjDLWMnRJy5gmTjQ
FsN0Q2BhQr76L0AN5aC2RLsi2ntFyqHQuJSfm5GMmPRAnOI0FW6MVZ/8qZo5okn2ktD5fNmYVJmA
jJZshdU4zk6fIqzaD4A/HQPRgustXY59bh7sqTsPDeuDca7Dgc/RClaPZaI0gJTj8fJvUMQrGUdJ
XNMgFn5GvKbbleO6V94y4Q5JH3Cx/AblUGic8FHjPAoDkVkqF2Dw3C7HdC3LTw8Jq1a0BW7GifSW
7v1PVbeSwZJLbqQt73GVa6yogzx5e3STa3Yw4+Yg5kOq1zVSRAIZMrm6tjHvRIxx72dJ0KP7o3PM
NIBKxX1d8+fEzn5mEyhjauMWPhcRp7jvPfeUtNOdafphZtBzsuoQFoqHHhliaa1ba205rojFRB7M
onIOEAh/mewkD10z64IkIY3GaFVD2f/OnqnprVZNsMBiXoxvNpuL0PNtcLvnHXksJrMNSbbq6BxV
ubqMtWzmiq4l8vG4bWxyb/qTeW7QLBFX7dyEkAhpT6O5+BBqQ0XSGEw76KZhCGhC/N+X/UNpUFJu
kiQr2sv36sdUdG8DGOTORePFU5qeR+FGuUFfEigKBPOwVIE/bXbgDDY6RVrNjUyVF8q4TK/ljpcL
HH7jtJ1Rq7ynW39q+/YB9Y8QKfeNVTvHMrfDrmufL89ZcQbJyEyjEu06lrCmnnhRz6bHzZ2fLn9a
EQJkYOayZnVlClhP2yW/N6eLXOGcbJq+XP68yl5k4kxoVkzQb0OIMWm+k/evh9lYbzuR36WsvCcT
lLXz6ouT9798d47cRWiuPopoICMzqwkt0jmIZWPLGKPM9O4q6p8yZoMMRgetV0RqmVJzpfk4rVaB
4zUrCsjOL03QjJkZ8LxMT9vi5KC+JPRkb5tmrxSeLsMyu6GqNlwCcDTw9GxMoDpp7srkOMzoztDR
/aqOQBmcmfHFnaocs9r5FI0huRZ1d0hNK05N9gPd85EYyx/o8NrlS+OxcI75UCDZ9KPLBqNaVCln
sSH397/o1tI3I7fyQwOVgN52j9ncHKeZfc23QgOkVZm+FEh4vWULCORw7U+s3xO3vQN05MrvuWsI
zYYpRpChnFMyTl3m45JcDmswsu5xtektOOt/Xl4rRf4lgzdBEOm7pYH8a0rSI7Vian+doL0g3F+g
5gjYgIsH1WyLaia7Sb4r0Sx1KTiIRpB4bc4Aav3qC1g637KMMI2/qgbY/fjdAA5aAhY0jey9aH0g
1iFYBKTk5q+XV0oRQP9e19593Sxm4vN5v7AsJErTJvB7XYBT/fB9yHefXlCVTZ0Gn0ZphV5tET1Y
pwYylD/SPGDHNERX3cnCY24XXJ6K6vL113HfDegJszIrHELAqmxV6B1J3IDOYIF2uL8E2xX/wULx
7J8LzcaoAAV/z+F347nuZi4WwXhjxG+8KwI90yzq3ihmZ1yZATRRXE0mo9olyfeB0W99Hz00sWvd
uc2VW+qKm6o9kjy9XUmW5/shJwx0qa3MPmRWfT8suk41xfdluGaVT5BHq/HD+d6BXMa984NABury
hqs+vkfKd+ufo6sJQi7Id7YxJQFUWHlAvIyi2iyOl0dQrLuM0TSWrUzKHulF0pObddtJdbWUMjZ+
5QcVClPya6/Put76+zbGvTJETyQIigz6CIiIdeA+OCvcwpuCphmXqODtFmx1YkeZ1b2IddGRkijO
TRmgKXIIeM4T5scy69vc0kfDmKPZdIOeUICZylmzU4qzS2ap9DMDeZqFnRK5cQblIm7BToQ2zaue
r3HTrRBYndfD5T1TWQX5t1WMFZl9VJpQoVtBx78cvO7RqWqNz6sMYt/MdybHcnD8bzY+bvFXMv1m
Okls1XclB08F8RgI7fG4ZNyV9IHohGBViyH5dw/8g8ddXErMci2uh4kY+608vUb3rQ75/3E+SWSU
Ju/maVn3l3ZwPy2HbM3NGyFK/0A49DsN2tbPl/dVEW6JDNlEqDXI3z5Kcj8ftghKy6H7lAJGQ4A8
hWC4NrDb+6r/1zWJDN00cvDm5y6iYnHm5+LV7IO+DYGA2GGPO2YnOyC+v5p4A6mO24PfBe4c6Bjh
PrYEIgM6e+qsEzP3sXF/Kh5Eoan2qr67W8g7y124UfV03dUMNttD+wE3zwQ965pA+bGdERm+Ce4k
JKceRLs87l3lpI29ES+WpIg0e/9xsCQyr2HdDrQRK4GkUugGUGYLQPsHWsP6DLLYe+9weZSPoxSR
2Qyblte+XWeI9nV9Hnlxmqt6Cip3+zX3ddhNa+QzX0NMqhpLcnjPoiKHzjGgc3jocskWbWtyLuou
SofbPgGxQa9BDKj2XYoAbc2ydUTbGi76VbhUMwcmC4nk5RVTbLsM4ezdbRR1jSuRv3pPZrJmARTX
z/06PV/+voK1mciYzbXpxmTbGWgd7v+s0u0FIlBh5iKrS+nDnDg3WWE/9ksTr4l57oX/e8P7l2eP
B7Q7H6a2vbHNKrL67mFI7UFzBii2TkZxTgw0hl0PIk+o7wYdQ/du0vev3tIhCKQ0ZGUHJW9HxJol
2M+tD4KRTPZb2b4AYxocF/SB552fy4vmBwosJ4I6CLp0FN8fpwI4bv4dH2puDJXngaYmt9JzmuAB
rUnA7LxVAYQRbxvXHjQ2o4rjMr0mW31uuiiIxSyY0ls8BsVZ5D79D3NfsuU4jiX7K31qz2xwBNin
qxYcRM1yyYcYNjweHh4cQBIgAY5f/0zZ2V2ReqXw17l6uUoPSaRETPfatWuGcp0XsCALazOQyYdU
ijsbx63Api4Ya0r5h9yc8QlttKGbjPss5Ktx92EmcO/hXe/+0+bKC8gblg6EUbyulGFapSswg8LK
cl5to/20EGtlC/rGeg6C4PwVtOMTl/6FduWryvXjIvlhnKu45d0HO9kdcMm+5YIOlmOj1HVVamnh
EQFHaAB++sWY0oA385GBoYlFBB5hHlrN+N1e2Pdfz9Z7D+Jmt+n8yiGLvuLmXMLl7I0ul86UUV89
jc0HVdF7v+2W7znNnrH45RXsKU0wt72tVwxHYrVQTIDouCljdLiui1pEVxIqxAc+WIj/GlOwbzme
ztLMlFxBLcE8/d643QWd9RCEcbO3xe+Hg5nCh9P27APxJH349eO8s7/eMj/L3Fd6uPbvW8r5BoXV
J0hQv7j9R7HGvcvfpCBAzFpLX4VuW5R2YssxGrB5Oy9mE2QQf/0L7hw/t1RPh2tb6WvZt2lmvp9a
hf5WnzkfbMX3rn7995/W3bxMTVFejwfD5kNEc3eOq6KZol9/9zuT+VZIsAXtVjgNro5bFIEYFhLU
IyQTtC5XcAnaDt5HvXj3fsfN/jEshQOGL6KBmgIGFk95Kte//g33rnwTZ7Q1QGRaIJyEygDdL4Aw
d76TDx+M7r29/JbgCZUWh2mN4B98P/+zExfQ0kx3noT/wBiZMVmjh7lCuf2DEbkzYW/5nVBkmvLq
qn7U+I2xUb4xhm7q5rHrw7Tj1w/s3i2up/5PUypzmA0AD9xksIfbhMnS2aKP6wlJsvnBkNyZVrcU
Tpdn+M/HRjK75OwvxeeyJHvEKg8cAtCGZzz++ofc2ydvyZg17wntO+R+TjL9ni3BfCKhCUZllye/
vsed2XVLvER7DPO9awmzRqJN0ZAZtGgx/2Ak7iSW3vWmP42EibpZM0jMLQ5QoqsYsi0+HlJVHxym
PsiK7o32Nej6+R6+5WNS4QfA3fYITa8YcOtTCZfLXz+fe5e3/nx55mvF4IYOhIrY2ymF1otkW2b8
NaF9+5ZjKdniVaYHmLvu2cq90HH84Ky7N663x7jXUULK64VZAwKbI+aNWzjDBwvgTqHSvmVU2nnG
FtLh8tnroDbqyqNl0JwlNohAph/KhH3QcXVdtP8idr7V3KV5j1Vw5U8W5XyRhRtBlPtH3TXwr55j
py5j8Lbffz3Uv5eB/tW9rsv9p6k0GuBCVFfCK8jBSQGFeBUPESq8CvqVXqRjMgTw3QqdyEGYe8UO
xt1f3BZv+ZODI1o19rh1an1h08GA+6tVPf36d91ZhbdMSadn87SA5L6aoVLkQfaapgfLz1EA+4s7
7i1hUmCXgp2snceDPXmXkkzPvLfLkNvtR8/n3jS4WeXoy4BMhHBwTvCu/ZS5hrVJnQWNQVzWOmZ2
5T6gGxFKYxBlLj5KE++s/VuW5AAdhtpy2zIuwamGStozW5zQXoz41+Ny5xS5JUSiIDc1ee2U8eKg
65rKVsVVUx8HOj2hm3GjSPr26xvd2QturbIddJO7kCXJ4z579HMZt336wT5w5wnd8huNNjMFAvk0
MhwrKHgFM6kCdtkfTNw7g35Lb5Q9tZoU8D3snoad9BwgRvm4rDoOBo9jm5/buT2mc+VFf+kx3fIb
+7SyRsfBLLZyUGbsVIWeX5MPzpE7i/CWzbg0DDXS3sxj4QlafplUmUIMgthas895SWDD3vsWEr4P
bndvYK7//tNWpn0v07rWecx9OLrpMYUm2YyG2dH/iCh5Z1LdkhNrAgW6bGRFrNvmUttYIYX1kVrX
vW9/s9qLZdZOO9k8nn36AB+Xh7SU+H+QL3890veuf3Oom5bp6HzASKOdDFW+Gsl0U/hXCm31kSjQ
vVvcRu0eykHTaGPv8Dz+FSm8k4XOIr+XTm//pZKifUtRhAxdVhddlccMNqeR3TRflqH/8Zee0C0Z
sUrhVMl7HK9eWcFdSBqa683EW93GVIxCfnC635lEt5zEq3DaCFHNHGBplge5/a0v0F/0659wZ8Xd
kg0JBOt5I10eV4KtuXCiZiLfM1ZckG9+sGPcu8X1339aZQaRZZnZOJVQ4WfQ/ZY86hYd1FYDJR0c
UX/th9ysZTovppU2PY0LFyQwt8tIKCpHhlCA7CJYx3/Uq3Lv11wH6adfQ2wGQzgIrsZc5NWKelB4
m22bnBewADaqtPy/+HtuVnfvlqAs5HUee3bmBibF3B26M7fF56E0Pv/6md1hstm3Oo2e1ff1IpYq
nviqfJIr0BZMurL6QG0qdDWsfn2be/P3ZpULpbKaOxyrHDn0rl3Iu6Smefn94v/+Nv1H9i4e/ivy
VP/4T/z9JuSMolqub/78x0m+N4+6e3/Xh1f5n9eP/s9b//zBfxyKt04o8UPfvutPH8L1/7h/9Kpf
//RH3OhCz+f+vZsv76qv9O83wDe9vvP/9cV/e//9Kk+zfP/7395E3+jr1bJCNH/746XN97//7cqY
+/efL//Ha8fXGh8LRFUMxevtB95flf773wyX/ua4lu/7pgldGWJdObHwH7++5Pm/eei1cBnEVAiI
2lgwqPzoHC/hFSS0Nqo8xHEdk1yZJ0r0v79mWb8BuLI834NsqEVsJDv//d3+NEj/HLR/a/r6QRSN
Vn//G71JIzwH3TqubXo+I/iWlN0yG9k4dNYIznM8wHkvi3HIwwsuTPPU6w9NVljjk2HxmWzbwUYb
gWOpHD1ZwnTmby7Ov2+y6qDuCnUEnu+0qZHZAi0xdGh70JYMtN9obwrJLOyvurOqr62qKx/S8aw1
s8AbxRHCMpDxU8wtil1Z++gFWVDgWAK3s912bygDMojQzVE5h+ieSbpzbWX6u8xpL9auO1FjiZlV
IWkMF90iNkUfsBPI1hvyp0q0Ld/gQM6GcLDmvg5SeCV+6WRlpqvcaaxyzQwKjioQK2dNR9qJIJ3Z
yOJpJGUezDAaMqM6y1oPbOEOsupFbjn7pjanSJsccpktBB8Ta7maqCBUWl5qWBRYW7Dv51du23wJ
UbM2VoYSU7OHuXs/PTWQ1T7lBtXzl9lp+UtHnbEMMh/BaU9UCW5GU+Vi+d7JBh12M0E0aYEnvS+a
sh0CoopaLUfdwj9n8TK2QqqpdVIaHtkXussdgEnMS9d5z+gjvAUas9LBbAxVCa/WtjBRwh5MNvcH
pp3ce6Cz9pmImTIbl/2QJNPzvDc7bNhZ4o0D3MnC3MmMMYO4OLSYim1nZRmMDCBb3JslHUCErRGe
ONnSXzIixbxjAq6KkdGRrH8WLsxjQl+NsxWgq9EdA6jewqAKxnGcRflile8Q2qMK0pkyrQz1YvN5
UJEFKp0K+hIyT8wYgPbVHqg2PC15G1w5JANEZWdPvalmybQRqxbkmTUZW8sNAINMIDq7dugYxhz7
uSWDvEhbtVeyzbo1/BhLaOY0U4qRFnz2v/l5m65hSSB7GBClWoMiWLLlTKAGfRGsIXAzG2AzCtU5
MgfKqRk8fDLHLtlJlRmcrhAZ+EggLfirM3TfoCToOt1np1sguc/4yJKst01EbHROT2zk+AmOGBez
CUDbBqcTvRpZN+DLjLB19CIx1OM7sUcFkZheSiixKlwhb6Yn1XI5J+k0cgMit0OPwrrv5Z+gyI3W
c0/U4yGr3PwTwVh954vBFdxWaPlKa1Ow1VQPdVTTDHTVxuOliUbOxTbCGqraP4rRyA7gIZgzzH+W
ms1FGxdT6tVXIYtFVMMWubIsc2hDLnV5rrqJ1xW4rlXLQ3O2yKksSkVCi5GseR4UPC+xzuDy4Ki9
l3Zu+ZzZk8QJDWcGFy7d8pjSungUPvgVSWpCmPCAdTU9GQQXz3WeThEejH0eiW9OIJC7PfTwSN8e
OUnLIfCa3vkG/hX6Pwrth93k60d3pG0LtUxMYVgjLN4loxV5bx1NdFjDKPZZaELfeJ1OAk0jhhpi
w/X52uttb9YBryBzC4JCl4uVJfymCaqiKj6hcpA2kWuK5uBb3DJDQxreN7mYtZOwJfe+t15ftg/A
Q77lmghxzD0Tun1wGe3Qv+rl/t4RVjdHdqey67YhhZ1Aazx/V6bOPks7JS2olSP6aZlLoI9pV1PP
4nqs5D5zi9qL6ry0vzAojsxnSNJkqC+1s39aDFBdeNN6b3j21RxhNAfUGWcEXgGn9vyc+qPdR8ZU
cGOvBq/foWmZPlbeZOvI5mQ+dKL29lTpZQgp8ALzpIljfe1hyYMmQznsWZ5nQ1DkJkW0S8YjKtBg
USljDjVv34Gm0RPpEEsG0m5ODEOTR1MzAX3SliisZ7MxYM2b1j7TiMY7K1xsqzW3eCrY2XLOfqew
+NNbA3oAGLmuCLsejs/gPhjdAR5Y/DWrFBMIgtAwFWSohAHMyoVxyZQA4d7LLW/aEF1EhS/F9w5F
uTmsOmNe1n0Lg2InMAWURyOeuy6wvkbA8Qq+3syOLGJZRWgqCHS0NrQN0GjSweuosiTiR+5DGSTM
FQQewYOjbRr6Y+bShGaGoQKzqJZs18ylzFE5bbZobTCbdW6YNdu6Y14ZINClWR4OplV/JlaOYiBV
Pgz3uh7GtrHMU/5ES/AG1vZEzCEsKfSmAuKyxV4XiyqmVdpM9oZV3bDvHTq+QN82fxGOLutAs4qJ
NQTxUztIiwHmhWTI5Ffw9wxny3PIE20QPiDjnCefG5spLaohzsVEVCQ9Syjg5WyaktJKVRWbvB3y
WDuymCN0cLEicjlKWeE0lpkIXH+Bvw5sBQsoHvW9DLpxKafQGaouMXvW4DNTYTXROJUc+k5N5rwt
Uy2c/WIQhrMfaOcbm+fS31QTtrTIpWb1vcehg93T610cDX2b7uZpci59P8gO9yKN2FIIcrWoWM9z
ii/ou9M6m4YMJlqqo0fbM/i8GxdY4iVKwtlwkxcu9Dag1PToGCnwW1p7XxSW6MGUPHutrBabDR16
a47gogcxzWo2UBP3JpixaZbDDQcyRSdJ2zGx+iV/9oixnCGpUqvQmmoc9kuVVjGrPd+O5KDtN6e1
lJmUZDFfARypaWtmsj5ZPfSGa0/yb21nJA4E7oOBg7o1G16+aRaShbPqGwe2DbrcQGRFr9usmbaY
CS1KV711tnFs+yErhYT6WIMoMWqISwBMsdy2Iqg4QVJIWBBkCY2eLw+mM1J/Q7FA+5DX0KIKaA/C
G+rtdfGdFJ77g82i5YlYmArqViLeAYWfnKDh03yTY9b5ydhKbm1Nc3yYZxZxbznbEMw0Iy48zTHR
wFKCmHlfPvgTZ1c1ayud4LQquMLGJardOM3OisJk/tFt8T22qsUGd9CSWN4my1HfRzBRPGeWo/Ve
1Sr1H2HbTZ3Hnni+fLZS2tEgp5OVPTY+SAxh4dRVhWiN0wwy6mBu9wQ2uwFCM7cKXL2IEUvR6mRQ
ee5SvyjszdWrtpTR7gbe912U08XeC/RFtwMCSMdZwPbuCXnw+oXHToqODM6clyrvH6gHFS9qZosL
bxG7JGE3LKAkmN7Flm5sIsI5ywW9hoCI8pBIxeGjM5idOkH1Qai9mGp/A5+Ysoxqp/Dz1ZQ3OL20
b0LuNmYkVcsBLTswbDkPtpyq+qEzOpxQtdUVn4aJtG8jnfM8XmyymhenOxOjMIswcybxpeq6Ofsm
Oszv3E9tMyA6H79VrjUeTKFwJDjKIIdqErYZKtA8MB0gYRCZLmCDTdP2no3+S/mdtmCjIl71LPVl
gDuRDzk9T8KHEGy8DQKzTMU0reqV501mH+nW6V4LUuMjIyw1hwiS6eN0VqwERT4nhvoxpMRYDdUA
BBPgmcm3M7SKfbT1DROMJXThu3uj7Ei56wwx/xCQO3SCtHanR40bOrsB1aj0kKXlNMeZD2JBwDsn
axT6Jku9RJR3CnpkgizXtj90eWI5OzSYcm80Y64oYc/owN/3sz33Z+FhqwjHzvGsy4K8NE4H4QYW
LQb6uUI1CsKNI5ynutSHZDYfh2rVmpALSChDjBF2LhHPfj1jG3ddHyIay8RyFEFn3TH40C2CG7ts
lst8LP26zhDuptiOU+EvoXBtI7FkqWN77OwcBxzLu8jOgJZ912Rk4wUFN0SPxMh777sz47CIiwHn
XBnkS4p+OIdPLciVpfS2pkOc+gUHhv/gFu5chBz+zH6oaqMfVnU5ygdiZiYwH0PjlFKUl9axWSoL
/TfT0C8vTtEz9gPxMC4JY4/F5/FELYh1dPC4apBC/KBZQTaVgb1mrZwOdl8zTKKY3bnHYYKC8Uvp
pXMZZbNyxsj1XNMI07L04AXRgjQRM8oLMIWqskvGRTl9YoBy8tb6dAMVwS02TzOEi5bxij1HPbvM
z/JvhTM3ChErNp7QcG1Eqz3ttR8Bv3V0bE5+8aV2WY3gR/aih0ZPofiu8itXnLUvyk8W4H5z1VTm
ZD7gGqVaFX1TKRhBdqUdS22440460+TGqaTQlWinmZtrzKuKh520DTNu0m7Mr/EDXK1VM0qyNS0C
45OBFOgLluPse2Hu69JGMS5tVIhvB7+GXNkYZyjIY5uZzWo8prLzHjV4Z/SgsnmeA26PjRUhvSpx
ImECjagbIkEBYGaUcw+haTs1N8hPMhJT5s1y3SJcrmIp2t5JfKoKK/LQtQWe8ugj0gh6illmBGM3
EmZht4ceggtux4yJb7et9mBJyTn6tJFikLVQyPkiAHajjGkHaBM5X8uK1WzRYUsMMVhrHDeDjVxH
jnTNPe2Z8eSX1Se3p9X7JHF2B7lI25Mtc/bcIGKkiLRaxEkDOJmQjKpNtw5Nm5SBl1bVN7PUDgvB
NE95CPjufyS5/le40F20508I0S/Ro/8PcaFrdeQ+LhTmRfX+Myp0ffsfqJDn/YaEF3CLbUK6ARAO
sJ8/UCGT+L8BKWIggzOLms6VtfjfsJAJMAmvULAjAZ9YeOs/YSHX+w2Wqlg1lu3iwwyVjv8FLPRf
Rr//rC57xETwjjuBSs0c/HXLQmOeicJJ7i67VmQx7K2MVCM1d+POqSAwHJFz5KViY8JwhT5G7Gud
A0Hpg12DvgsHq77zX6nlbRVEVMY58B8Hq1vXrbmGo/I6txo0CuuN2y6bgtLYdi+ucDcT2HvXwuh2
JiKeFQ+Af21BD9iqV3+txdn6Cq+7fk7gkrmGBuXGKjZD1SSDiW1tCqPBDxrXWPUGEsuD7Q9R9jqf
TV5G+o0HU9uvS5pv0q6I5+4bctltxt2trPluKqZd43s7HINd+eDxJca6iKjhb90WEFL3YIvA+gF7
788AorJLPz6TsP9RtGGLOOWpz8aAHFkrDyJ+ySt+TF29tw5ygl6NSEpsSqJjO9mzffrVOzRl+cC+
aqM+zluzp6emAOF/XJW1tbJAHR2YscLFrw5XgUu/WVtahS0M22EF5yJUrlS/tQq1wWMqnzqA6taM
xBEdbl6QfUPlJl4kjV6WOt93GTv0y3CAhxUUo84qJhXY3k119M7TqjH6h5bxM0IGnPkkzLsm6fZX
pEXFxYgYOvKpTDomkzEeY9uGs0a1rQdzPZVkXWTjGo18a+UFpiaXpbfPpo6X9ksqweIt/Vj4ofdD
ERnhb9vs195sxw7f9BIhqD8n4lIUACBksfGHz7MAcQEZNQIRn77X6+aLPZC4J32cThQi9R3krD0p
Ymvq402LY4ExI3bdBh03eqVZUMKYDyzNlf1JHUwfIVNlHNrEJQHUAB+KrZTQ5qRRlcJcDtJdLY+V
97DsRCI4uri2SKb6ZtgC6Osn96KkefG9bVoeDXTa1inb5OWpyuczc9xEQAeT5UU4+9Zmmvaeqle9
8uOyxaWyaHC+IplMSLrW1ZLoKU90FpjHAWX+OugNK5HqIatZSDbevmteyOPGa5xdKbZTFmTtGDVo
8MWxAnZ+uQfOtZtPD50Mp3OjyoSadtL6AY0rWK7ln9jG6kEOBEAkFrpLirPB9JqNau1TvS5cudYq
DBqnfwH/53lw0f9s2zCshe6v5E/dJ8MaH8c6u5hG9dDN8hh4XxAI+GKbMXfDZJCJEMf8HjDafpH+
jrRQKV6WLdhFgSwEpEaLjTfKNfkOuMuEul/YOBiILQX1YLuAphoY/bzxYwQDFlqLAo1Jxb5nz6MB
PopfmNfVHRRUJQtUqhZ7XAXlt5T0hyp1dqmcDubZ79QR8G1sLNPGfy5CmFmfqK3O9JDDYg7iyUZr
x1n2ynMnmCy+qh0FxvO40pkJKxt3tXfeytcW6jdt+WBlywOQ1eXUoy30TY1QJhDWyu3bk6n3TJdP
hs8ehxc0btnYy8MpNkw4pQb8qaLzU78fUMdfZNRuJmgnd2IL7HgLHbsNGPnhAr/C5UVtqHk4Si/o
6K4Q2YFx+gDQ+6Hx65O86FdjtC6lMe9S58V8yS+drY7V0QyFUE/wFH4UZf5o2vmlbOA4O9bDvqaX
cUgYiDXOahLNKkVzU4eQWPttPB2R5JsGXzUUe/CF/qhYsesCmLtCYEjNTgz453TUL7S0dkJMO3DN
drllbOVR4o2ecw2OitXUPFbNsPGGoHO/5P3bEsulWHuulcxYrVWQO/V+aqydDWUQOq+E1a5enSFo
WXvogShc3LFDXh34hrcRVbXJaL+uiJkYRYjNBEZpMmj1cmLDfIaszqOzc7BW0RWyGt7FqaMgeOWB
s27qt+GgHmcWoK1jBxji6MjslPsCJvdd2B3mSayNWa1NOayRW0GZO2yeudiA4baixrRul3GdN8Oa
laHbO7tMgt/0RX0zdZsMYmWCSGD3GX6QvSoTNtY7oPFb/8k0gnR4YZcxsDMj8bmdZFWfzBQ7JH3S
JRp+HIhFkueyL8PCg8fhfvjSMqgv2tami+je/sirwrqR1vQgoGUx8LQZAHyLWf5tS7RbtGLQV2fT
rLL3dTYeIayX2ETvBqffazMPZ6ePM4SojRanRRknAF0PWcoeYDjbVQdSj6CNfufAuEQ5hmOaH3hB
98wb90KX+/o687Zf5xTNsA0sPwYTuufntE2vODZqJiyyUsg8Ll3kX9UMtoyIHZkXjD8g0G7frIiJ
lSzKFRB68L36KG/taBqWlbszA5PDwMCNZZavlkCjVMLMYDy0sIDVuynv9qVRHEoIiC16Opo7I2+P
mO2Hvo8IxN3LxwUDXL3UM7bo+iieIWkKi7jPaZV95pnaGssSGvny3Hy7XN5J+5UnCGMvGTJnZC8o
nrgxh0b923SZS4jFU5gFxDpouoCGSQ/7VOQbsYwDAd2rbdB37vrTsF3OCTfybTksASpBkdMHvWUF
+yqArOoeYdXBwGOeTX4SexspkH2awsUj4QIB2ZEX2yX8ZHbtybLt0zwYp7yrHmJMyEV/zj32SRtq
22o7pAt/yb6gn/WlfoDrczK95uuhcR+G/DOElDdofDnOaXlQLtnVMAZYlNx6OMRacQAnPs9X6Cte
IZ9eTR5dKTDflqVNSnNIFock/LGIyrNuAxmuFaDX1rdOPmGn2vJOhWedhnw6QZT7tMjhmMbwXPKB
fdXuKmvYMQ0jp2JH0tBD5H4HyJJNLz+akE/VS/V8VrzfF6rZZ6uZobRjbTNSHM5jOp0rNjyU4Vw3
e3AsdoUaIgdPOaXlBxV266br6veV4FPPRTDnuyg13spwYUfsHc0nnSA5CZfHK9I6mHtkamHBTYCu
2Up1gb+2GjuGvtAqY2Ql+jI5WImPrLs3+eqzq6aV6LDmN9V+AGaSjvbRdZcTYNuHz81ejDVyri2Y
fu1QrEr34thyiwguTZdjrenROFHDe2hz9yHtgrmYgv7lyl+oE9oXyaE+Mnfcu3lEGF8x+wvqdKtK
naWutlPvboy0QbOxu2ZttUYGBuH1SdYhesYDYKXrOq02qCdtKVBkQ3m7vDb3/RRW07hrTj2sDzRs
RzmHvuaco8Wk3rbvSzD57cVulotI5Mi3lS839bNKEVun7qbI0YJmPw4DIGZordXKXtch28ys2iJz
2EhHbhbkhvblXcohljv5qUJlyvDO6BWK63aMPb+JLQiRFQWJUquNNJmjDIuhMPdu/FYPjzp4G/vr
oupxIs5rOszJWNfrWblremijpdcJIzTp4jaSEyxxZrnt3yyL7ysrP0jtHTCgR9TxTkqqExa9EFvX
24ni4ppIHbpuq6nc2l69nbxyW3dsU+bzpvguj4XRrUPYITg4XLFAx8w5De1xJNZjWNh6M2tj3Wm9
bpSfwNky4RBCLqpQOkXMm2m18MC3YDlOGHYmuaJyXuFA+TqZZMVHYzXnduian8HyToikyTxl65lW
67Hp1kXUsfKTLfSnBodNU04XOy+DSbz2Sxr3n9K0fcqN+ZFkywWK32caQeh4Y/l1zOcL1tF6nMek
3rEQmo3xUvUoMZUxoR9Jf5j+lanxU1bmwCrxihVRirWNEtj/pT+zKFglp2hJKhyxG91lXzZZaM9e
zLP+hOL31IRucNgxe9qMoY/EzJ+eq9J9mVYlEgjlKWRky9ZEOX/AKIyo9pMtL5dtQ/p1xqI0ObAi
P8Od4GFAnbs5f+02GeEvarCfxCUa+mI7OmfPc+NscNYy5+vhO2qWcQ5ykRee3N6MvDqLyeGU+nR1
Umcs2MWgaxcHimvIgw1b8ipKmzmxDDepGyOpMzuexAa2neGQ6vVgjghjybrDuQ+8eq2xSEe0eM/j
uq2HdWeGrZG+QI732W6Gp6ajF2j/o+UMXTO0CwqQradUIFZOIysnUT6RiONE4APYpFELNZ1+JWPA
8lkEHfIINciV4ZNVpvxVntWJjQ1oTpfE426Cb7fpex/+rEgpIwLLPEJ5EscsJU/G2Tg38lihvC/o
s4kd02l3vfOjzfzY3c6IPnWHcLHa5gDtIdG34d97haVrRU437ahjbDk1QxcncRZWeXNq5HiYEmfv
wtaY+DoyIGQMMlOMFbMqlmrlwHccnoQPJK0vrG1DdNWtCR4PTLTIykL+AwHKFcgEyeCFbkfjaWoT
5XbJMg/JXKyE7k6+VZ1olR4LBEvulNRLpP1qKxTdzPOwWRxjvSb1FY5CL3XQsW7bGAHUu9ZUQjlS
l2E9+h91cvzu3/TzXIYdFGIexyKuQ9BOdtvTMfNcjB24NWtbQNu63plLHuamBcV2sRm3vm+dnWV4
vBZIbLUal/9D2HnsOI5l6/qJCNCbKUUryofC5YRIE0nvPZ/+flG4gzp9gNOD6EFVVxqJ3Hut325e
xopcq3+UrDqIx/3DsCdtczjDJ26A+KH75j0Xc8+6jo1dtcO5idnDT2pFnqMvH5dy8T9EbkJJuSgw
9LY2f8sGQ3kpXPS0dprOJ7kfT2X2M6lTX+rvQqedRnBogRZIVfVmzvzl5zrXN0VrroJNNo64+t4k
hfkGHR2kn+1CrJ4XH6dVsalWe4pd4cQkoBmqVyMWkV3DE1YzNIs40A9QpkWNrqQMRDfPh6Dmj7Tv
9cUapBMVHhfY50BypJN0SvfmuNVOr66+MThzLPt1NQWZvb50oxhO6YB7VnJMYYpiAOpubw+cgQoi
/ZYZghzIu5YohxLZg+CXVR5wVB4Vo3pOYv5aXsMGkpiPIPuh/aq1sCmwEWRZdX0Kv6CrD8t5uG9w
+dtr7cTMg/laekXTe8q4e/V1kxK/filckpNjqY/YCJN+uFk77Kz0Jnfje19q74Miv1dfymicFcpZ
V+NhPWoNnP+can48xYc5QoMvHLKvppGOVC0e80ENBeKLdcdDWXLS5TWyKuFQosLJd662C2yxFIx2
+j63vu0nC1l+XsLa7zZCuAjfcNDgLDdr008sh2fxJfa02pnl0PopvCWLHHRk5RmWu4iDx+WXZ0PE
56fkWkTZkV7I4eimb0P+Q1I2p4IMlb/6v+K1gSeeD7Y5o7FRCn9cRn/U2M0bCg+9xTulCjF8xIvo
42OnKnRo7NoeXWF4DMlPZromnu4SNSFnbciJD27DZEGpaq5hXh5hTnwyLX1p1f1GAi6wkfp8d0Mu
S+cY5mFj89z63CkfTQjTeDB8hez99EF2AA83cHNW9jczJSCCf5xV8y2dyptcplfBF6oXEwoIneFl
CmW9C+EKg6Vvg7oEdhkqP8vWQyy+LDHrpoJP5kPU1XAWpeO0L5HStaeWhiZbrlOHpa6yej8ZD+3c
RPAQ42vnyXl3XqbkCmx900z5NCy39qCKcbjZx0myokxdTwf+v8o0PmdxeO2y9G3lm9rT3Bduf/vq
10b9UzmdCITKf6yVGFpZjkZGcpo1DvckOSImC+l5Dg0QGYHhJ/9yqEf1S3/STUQuhd8nsXcXwgnl
DMvEYiVvU/Sit8IpboTTmumEAe6n0l+H4iJW4nkW/lT0XlvqLRPLQAajyRU/5+DrZH69YfKiyR6z
Syy6SjMEiLe8JZVswXP+tMuhznkNs6NzJ4Tx1OpFJP2ZP+s9Za5zijH+L5Jg9R9t9P84ItXv2x6m
XBclVbeM/7D68JbBnCspaoM2Z2JbIO9Nt6laHO1v6ERc1WpsIVLpVVhL2aWbkgV58mQfccuFjser
GPdhSUq71Ap3edIf6dC+tJ38oqb7sWDINX2YuGPNVdXyjDUXalhC2h5CHuYja9RxHs2QozSE57LJ
8zswLJJVofoTT870iNkdl6XgdmwvyWIw1LaRFRixN4IVxwP5SNy9yYqw3zoDGS/H+sNgANf60h1/
Wx1NjaXkd2BfxAGxQpKgprFZ3r5/OeWPFVLOFIriHFIbEZob8+xn4lCZFOX+t4rf+qz4d9hkL8yU
l2zNztZTMIBzP+fstjMMJIBz2w6ZVttb6pm8TQ0HXwU7mflTMvkQj3yMQ2LL2X4wvgUtswvLDvkf
6U3mzLzo1WbX7Xq09KDNrQuyDzuv8xtKqvveya5cHBfrZWzzWwrSZMX6TRHiW9MlnrrN0c5MoLcX
4F1fqdOoGJhSDhppR8NKXFgRv9WS+Jot6ZMFT9LeRIFYmS65pItPod+pbJWo2D9llbxxcYZDOzAZ
oiYkbyKRUdJbbspJrGdfm7U+tUR9jafr9K2wK36by2fVb0e5GClHTo8ItihetyUqTNtDp2u2ak0v
2u6U17Tr3kbDfKuhCzl/1wPLiD0a2Ye4qR8DHg/lG4eJ+WAQdonvhF29a+V5y+qAtzdYRtNvNA4u
IdAqexitE92h7gKQFmfRplMbML9haXaNgc4KofnWZbqz5QwCSgm4ZcC/zXqshYQMjbnbBf7sDGxz
3ewsEkeq3ST7C2mijypTbH6D5Cu7YyC47r/UJD8W/PTWc1gst9Aaj4vFix2zY1idmlBoUmhLI7BV
VmDxl2wsr0ozPxme4LyoaHqgPEVnvbHdWkV/XbRDn2c39Y98QwsabJ/ydOb5OEzNa6u1zFWWu40b
vo6HgTM3sVQ/z8JWnm3lR3bIx+QYy4de78Ot8LKe1yYfIlkpTvFinurknOZjgJAuWDcaaXafCpzQ
3bxEmE79opyU46e2J+F+cCHz3rKn3da+OqQcq22g631gZOzyQ7AuXaCXbUBFazDTbFpfhHYEZtSu
s2Xa1rx4WZ1cDiclfp+mQ8PeZZXTVVSVq8x1LZuUYNkwooJr+PF1Vxs71W1iN0BAz4VG7NDH+FeZ
X/c9iMmH6QrBTS+0DA2ieUr2/KzGP0mc9aeiPqNbakJjjE/KFJ969BcWazH9ULvuz7tbqpprVc5a
OW29v1dT/W7Mw5n/zl718XX9OWvVSYUi6Hv0SplxBD06lmIVoqGy0Y4KJfmJ4gp/33mDnnt6ixBN
/zs9hSOQPMxDEbQJH6EQe+vltdd053W+k8Xp52Md6MF6hur1Rn89o488Tel67l6mOr4VavboNOOh
8UQjdom2QCDkLL0jyABX6b/yY+trlQCT0hLx0yDNHLPnrK5PPMfPPU+eQpg4Rhw/k2F+ljDj3EMK
n06HPlFrqZwxA+lTW7WznFXsvetJaVXuEFVngbCNRgnUkj0zbv7L/Kz8I8z+9+WgyrKJPvx7DTQl
8R+N+L+NEGmLAGWs5DLIeBgrDXFzwi0Zh2+OqBfuLJqHWq7OddVcNbm7l6qr2eAXljuUCQPGFrDT
DIUWrdsFj/t9EuNHQad6z5o/dhDtc6CLW8CEXJN0kV3MFJV2IZ4MQzpZGeqM8n3SrXAiDqcPLVvq
BOAPNRjzx56I3AB2+Szzkvvhp17w1JZ0H66xj+xR01K7eEjeoomOumaumJ5lLfa6wfRqRmytnfE/
nJp+8TtRPnRteWdXPKjDdr22N2L4LqXwSym0s9V/ljUsW6QiJdtq1Vc10zfL3N6T5koWsj3P0y0D
UksaInUbxalaK6BvOTST3inL+JYrS4DyIJz2AU0esdSl6uzLX3ROIDEcWuV0Q5pxy+rmls7xFUTP
IVXiYU6fA2fSmKESeu1e1yIPFHIYM5CIIhpXlcdZCVE1hApsUggipxgB4pkgsZvJiZv1sP5KfnSd
4cZLfEAN4jRnKemcJhn9XumZ2BA8InTuXlgAB+Uly1sn55/nVMIIqBNih5FlLsClf0rqQPpxxXcv
Ad73bpb/rr7iW8LmIr53U/MeC8ubACuriAlnQzRuy3FovEWaT5mv3xBXX9IhqsbZl7vSjzPNm6zO
M59f+OT8yiQsx3jSEe/PCDX0iRolPm5TdVWRAryVRD0FgsjhRrfll/eEgKTuytyWlt21VsybtLWP
WZ5fYuH7ZbZRiwfxKFw3AfLSIqsX/nJrYnaGe8/hos+rr0D5YucJc0sMc/TdeX6fhQnyr3OUDsN2
pnVhVZ6UMfE02jTVxpfM2CPl21M2wB6iYFIjrBST+r/W2wjJnORgVzyB/qpWYXUBEVqAr+PU8haz
8pdx4p2HeWxpD4yf/M4HhG6wA0mYOSCzWey3iRTsew8SFYfdC68Ta8djC1Vl9dex9xUj8Y1V8Us3
7bOr0qm3BcIWg2ZgdfuL+muCWZwmfxwV1EhpMGxN0AljoFZywAznjus9La2gJWy12Hy0JX4w+20u
HKmrmtT0uKR2ydjSl41vAlnFAgtF1hzSrQhqEXok24IcCSnpn3LRY9JYnytK6inpn6ZhU9KjZqlj
gSs0grfuIMoCp6M0e4LQURqRempjujJEZSYqZ02R3X6cbZm+obJUj/oshts9P9eMW4upHQUDinCQ
QmcgFO3bHJDt3oAqZdgl918aif/vT/m3H4XZ9j8gLhWNkoFhSzNURZOBB/6nv6sahXhIY8YKSgXc
sUo9XTxWXebG++DqoMG1zgi8h9q13m+52LvJjjrvjuNEk04IjGxFuM9qdV5G5VIkTFPFcM6ke5pD
vaoP6hieul9x/jX+kjGa5axdSRpMeaimGC7ExCm7J4ozvrHJz2BYZp7MbdtR8Yj2Ui9+9jB9sjMO
8/ZSJB/y3/EkJIszvE09dDRrO5Bzis7+BK+b7cgSyhNS4vv8MQ7aRfVTNOidZvcf6WmUV6cdNEd5
EU5o7s6jqTlmCtUrepZaRIjm1k8kllS0w73OF9phT0iHzsmAtHyOxt9aU0eLIkRbr5wKFa6fXxZy
axPdDgisB720GifLQXom/M7cur+HY7kjfLxDjQWI7kOJvg59hWTP3xEndDlMJ9U2v1FJIh8GL6cD
4VytcqS7C8rGInqLMsghff/U8C7oOcQk4Hvncvqs1eD3Dllz9uAqV2VEfzj9rEHkv5P0Jqr+kI87
a66d+BwK0V4/LJ7tGPzso9SnW97lj+6vEs/XPFmuxpWC5nuOOIEGU13EY6GEIj9Sq4VJM5BdWjol
ue9bNkNZt+E628ubtK2+ULaHopFu4MWNdivgORfpR5dzyGnbSXVFq/HnYvU1xtp9T8PRPDJbels3
HNU4PqbA8d2B8ht76qhEGJtIBhkxWylq2p+KLHmdbkTdokbLrEbVYVueRnx4Dk3+Vp2T7gTZhUa0
wiFTAEkp9pwo7FTuhP7OBBpWRE6M3V8FyV/J6z0U+Ejj3AHnr9BSrAM3hN3OxrmfjLPViGetp2mr
6JDgw1rotteoAAJUZeas2rPx3mdemhYv1aH6IiMuRCIZVmsZqmbto/IrzhUUZ+GTGfdDv5mLLch0
IFZITD32mOOOpK+BK9jnt3KC9TaqcC4+tlR24JRBgVf/94ycHpYMyjSMpRKA0rwwrIu2uc7+wI8s
DH5jWHZFxK4mQZLIqY/RjYR5MLLcicEk4j+6hpRlv9Ul/GwfWW3NZ3xqhfj0DdO06CUE1SsjPDeT
Vd8na7+Z4RzVKp/WuLiq4RI5wGHmZWPlfT3afH8UZ3kvr2LDy2BJ57EEMb0gNeB/UB204xaukxGo
cxr4sSPyCVRyy6qi2aRJ3L9MJzmOu/HQa+khN9RxmffMrO+IMwWY4oSDcddbb48rV6rsHjk+PAmo
iFvogqOiBpdHmuerysmkyqEsyUkMnqCSgQaJphJO1cSNXMJ9HtqSI0FJz6M2n5nfz5AEwyBGUrdc
sC9dShxpSXw0NuaNFK17zOSs+73BgA2sucV+o8q+po385L5kdPzHTjPM3qxmnr7Lrvazan6UwYEg
LRuoRGJBuiAHb1yL2CVtFaJsZJ3TIEMJR5rM5mSIbaTAZXXGUcx8Oc1OYviFTPWkjiCG1SnXtMiK
h5PVP8as4vver3XxYtTqy2pCzY7iW8JGEmtgJs1Fh8+Z0+3amAQisZzsdD6Oa3etQJuMGQZ7Nc/7
7hYKAGWbBppwqc0IANSe9cavcwAmrfPIG3bjbXTzKooxq7Vp67XLtVXJ7h7WA+o26sYR4ZvfU0fh
cw2OBm0Wpp/qSlDywOKD72LP0DZ3ng03HQuvB5JMpt3LKtVrASUV2YvH/bWcpGOCx6T9Kleb6eNQ
XON3/BNefSTP6zD6LzW9lIirQ61uj2gyjuWPTTi0uui32osC522YDSOm+y1J+Fs4GuDCOVX6qBGt
aOimkyJZQEzNGebYxvXzPaCdzU48135XdTesPjdgDztdaOFmS8wgNJJ+D8Z4DQxGIq7fwrfyzF26
Y86QUGxJUDAkJAwJ/G0Ckh4gporrKJehKLThZgzhd2RQjcEt8WpOk/RafsFmLkDPgcXZpBpyNG17
VGWICJqTNs9+UfLF1Yf4sbC+5OedCXbOL5mJ6nbWryrWZqZFj9K7czHCfa6uuJywcR5y3XAwXzj/
9/VOiNX/ut4NTbQQLxoGuL+koHz899YykAwba3pXhQlpACogEVdBnBJls3Su/mMkPN9BsZMfly1Y
lUdS/p0LQO/tJpMl2rXCccvx6203tHqPlaOTuhxPlCY8L88KJlLoXX3RwxzU5kM/a+ZVe1F/WCsv
ufJQzSJAyOsbLxUL8K8NAhmlFN2php8JRUBItCLzgStWUCJQrNIBHBRNbE+aab+H5uLIheVbHTjy
b0dENVTY+ty5dQWuXzNOLT31LyroeOtlb4bSQiGsdLTZiKWjXOwipRejOtYjfTcj7p9TjRumMiJB
vHVsQTvmhTdrnwKlaoPlbUa+IxoZ/3Y91hNW8FQK+dodK/9paVPQabq/XGSqSFJoLg3aLatjJ//t
rePByr0EzpbsfnX6MWcINJAYIxc4cSOemx/jVX79jiR6WUvDKyrJm60QpdSTI8kMyDgILNRAJsv8
st/XXrxqCfoFToca97hg2G3vtuvoboXiDoqnrfJd1xy4CKKOJIJupP2P3HUuTyvm3NHZup97Ldli
we/B5bjq3DybysOeRJmQRgxenY6czEqjTViRQuIUnqtDunbHzcqOJqt2v/wZKvOudDjletipOsgt
C0RvmZht/BwZIglnbrn/an58mz+r+7ba/TR41M54I5M+1Ey5lJ7WhFbfvQ3nNrUFhPZavzvTVnl8
+Y9OtR6Jq3RJ1DeTHxscjJxE4nJkbXmqNeIzvXpUo/SoZXdZ8Y+p9qjzJJSGP8z4M5mZWgD/WuHh
2NnfKJVEioRhK1+WQA/Bilg2ljvwhlN36bs+x6+cwgcLSQZyHWFdzoLxaVY/y+lLgj7EDdxph1pc
fCm9Jm1t73l9GCvczusC9NTZMJtR58RPFPgHIlqV6SwVo6siGdR6sHeZh6D2zPSiDJJH8qdvNmfQ
+XITeY0wEwsehYm0b0dD1pzGPVRgMhSYjLm5WGfTwnGBgRctW4ZirDoO04pMcT+qm8fTPyN5RXQm
aR9xmn5a/n7ULCmq6d8Vzuto2GbJMKbSFCK8TwhT5TGGL/io5C4auyEqL+oVRNPpNzcV9lO25OdC
Bn+XbXVvyJ43jxyUrmaUUcd/AXRlAVUVHWUXAJhW0b4uSDYtKfd7OfcL6dbjAsKwZy/ZzCYQ4lqa
xC4UeyeZY38sLb8ZUI1mIcwB6UsW+qitx7gyjadmiiNlP5hi/jSm7dH9yTGpz63ktZtwmRs3iek0
xuUtTu+bhdy0Uz29OKQETHQy9eQ0h45hXSXHJEHfuyQRNVplKz8rc3pVY7zh/AULG2a+1fjMWa3z
OsTo+tpvSoC8m/LMJBA+pRxQgEe50Q9/caIO0hYK5Rq2/ChAmY78i7QtzEZfic52vbhiAzJj82Zb
CUNlcvkr/0q54CSsRk2yvmDcFZPcrc87akzGhlAd4yjWvriFvDTOj81tWVAx7jtzfxzMQxk0MkrM
Hz16sG/JCwSlo5RSmCl7UNIptUtcnqUSCXXrZNV2SFPdV+VfSttcel8s96s0F7eh3G7fTvIFMtPe
JzbTFMUF8olCmB7akDzmJKB5+2wa0g0L5rXd5As2XcAZoUCVKB+1sBYsb2ftFFS3jTHMbNhoflWU
Ok17e5kOfVJ4xbS7ivRnpOdU2AcPskDw0PecO8ad5dA33Zk/zR94lMMKtj9cxMv+mUk/t0I/rGrt
L8qPusfzIOTe/32bEbjzv24zU6Q2WRY5iwzR+s94oaRhrJLbUg8MLQlwFAdlJvMtotO+ZyL41t08
l/tqlwi3YnRB3A3xtiE11LxKBMbUCl8B2ydw1ZmyMRAbDJO9U+Rov3BsQWzvvExGmgbZBY94K/lJ
J/kgVZfBVPxq0X3xIDIJtheHAU9p3/ckfpO8s2y2R6N3iLxDuHTski3sOsaHt8QY0dpZL/VtWKer
YOaXWnHGm5rPRFivKKtLVxtaF6EXnnqP3cZvSlesGr8zRd/UMZ/tXjHOgfFLKqRLuvVXISMhcz+W
Ehr/dX7OQKYmiBTP5Cm+YSC7Wmt9NVb1sgn1ZYwGGZClLg6dUR4l8ARzzUL1T1eB8ui5a+g6nt3V
wdfvbNcaznuDQNIYDJLwvc2DAfEG6h9/MZNgVuagMdMQRLlbOWSOYDeufhXOWbK5Gzi1nBTQusUp
F5vz3CNWLx/1GDt123op2n0U9wZyglK+U6l6KFB5xNfNU5QKrd+nzv6v/17KlSML6Fw2Bi/dXaMk
2gG9jLXZyopwYGiOC9zq2v4dJM0x+pZYdSMQkOjLJ0L6osQSSajfwzgy92goJ7vLBifhri4qwWnq
0h322a1Rta/QOfq7alWPzKzslSCMSa+estBG5rDywrf+ZuJ3PHJA8Yui7zXlqKylKI/XKEavsQyr
UzUJinLpGB8Y/p0uf+ZiGhSjCsHb+sKJfg9m4uqXnPWuhKhPWLAxc77CJXF3lCZfs/JjWQs7zV3y
Gv5LgrL8T4Tmv7BqRK5IPTTL1HVJIqnzP6NIc2J5tGYcipCUpt46JpAlGoI+rX7O6R7CXLl9+mp2
mLCFH92CbEsVvGYobbNVPDNJAcA6X7J2yni/Kz0E1EvhlAlsf8M1jfcrOvPujam4SmA/uacaDn/F
MPxu031U3TjyCU9QRjy/v5L6pSmVs5pl53m4F9tr1dDYM2fHeKIbMQYWXx4jLoTdQAPdpQ70lWHE
LuQSwwKZi2wkI12UPcOO0vP36dZwVmKmznOBo7Y4EoN7KKEZiDY7JXp5mor21JzJ3ygVhE+/VEM7
o8h43xHV1oxGMNj2wmS7FDda4G5GCmGRfq17d3x256RK4LiKp5d7ubA/GVKaIE9kP2kVv/kKaRa9
kiFwTff6upO4PSige5fkXsiiL0ocN2BjZTiZQoBtH/Ko5QA6zAF29+yojGooLocS/eAG5GFSCCu2
gbHzuRGNOcUu6ok6+zblnZPccPtqdveHVPZIjW08pG7xTUSTmdB9oEw4J2J3Ma2zVpsoVT41jjIY
7YNuv/eoIlIm6BpztHFHHuL04halRX5yMZBUQzTtEJ0raFipHqTFQOXB9syPLvWnpG9OFbTL+j2Q
8wBT37tWgcqOPLAjg5qAOeS+RZox99cmg3v1rnY45gjGtYQeLtkDzRbXQE2XcJ9JskjmSA0OkpQf
XitPIVBjUgqW6OKab8VNLeJbetz7KaybNVxzhVQIPeTWC+uzxOeYSeyjwOX7Bh+UACNzIA1JwIIX
UMHoxQ8BRL3zEyfWWMRzEIiJZsvixdqKi6bf+rh5bjgaSUGweSOzwq2YV7X0qwEpyhoLKfTPfVnc
1cTRDFSkgQcPOgpvbfGT/h093aGc+OUp267nxA8yAmPk/Go4wdCYl0FrL2Yhnk1AkTHHPiNfpwl3
BH9ydPuN6LXrh6mb/+W9BpX9n/efjuuWYxLds2KJliyK/xGSVetzLUKQNMe615zWMV/1Ib30nXEV
jO2OW2FthWt8TkP8N+f4S4uZBLL0hg0U/bV+iv5YcbApeArqkrxEAzMD671XvSMHxWAuhVpCE+KO
lXaw39ZbbYhRDOOLLQYVl2/sPZXjVoCqLnYwoclwxyvfcExa18t2LyrlhJ/Grqzs1P/erxaeLIXp
t6O8aZRZ1fNA1aKhx1UEqq1trHpZG6btHu4lFF/JiXBfp+2QXbq3fVVd+bh1WsQkEK0OR82K1Irn
1DKli/KddD9nXN8QawzeUi+d+y45Y7U4nVGhPs37srXvnI1XBfma3Hwo6rdxdTshwERkJlfiCZ7i
dz4PV2myLt1Woj/Zz17/xC7rpJ+YE36a3C8V98uYDoGKnz8XBx+0xWtj2ZZ7UkGazNVXW3GwKpu1
yUeaeSKZ9BKHFmVlfsbjvomAKFYZdIfqrlSps2Rf+7yjCNNF/fId6KFlgD+mfM0N+aqaKPVpUBTW
yWuAIoUV9/khLuaglKDJezYfYfUXvWYQQVyxzd4EHAX0DCniZlzpE1d6bqqO3ACFkyMhOR267lsZ
1RwmQq+i0Uob3DyoVmaO/KGzPCXu/GqW/fXo72iOO7MJVNZHffd3EXnVlh93nEZWldrzoLilvEWq
ZSPYSicgVqBz8meWbfB6K/GT029wHK8OOtYB6ZSt3eVdftnQgBam343gwcP0/eoESLy267rUAd7e
/aEXCBn06qL9EF/6TrHFbTyUS34s7c5BKnhtjeU2OCp/xl5CT/dWiQxoikm8AA3EgifFlSeZI8Ik
2SMMwksZ5TSIBbIi+LY0Z9Wj/aCV6TNnpSmoFFib9AlR9VLcjHtjzG+fEvjs6HfT6tffu5YurufF
mWoBqOM9XU3HsCZXaW+TpCEFkAIDP15O++lSp0EMNp/fhFG4NPNxWZsj3Qwn2agjC3vHMo8RMoVI
5AL1CrA1RUl8EUGXAto1nmPR3kViyJfdH1oWW4SCDGm8nK/fYqxePxSxiT1mCbgggRj3100s37b3
DfAaIDSxwmLBLC7g4kyA62WwSb13pjhz+/2jl7Kwzy+jtTxSrb6nvYnXfLyMYvQHZNMhuO9QGOaR
aCVF/y90kvRPYc+/Jw+VTx6SCTn6dwqbpX+ntv4rLrDdYR/pbbFCcq0gLBBbjrXLBjHoo1f9TebR
z1TF71tob41HO8zR0euBFqfhjF9Mi6oFtJGLyaibE2b5U44pNWF7536iLe2UpclpdUxTgTMGCEjL
cCsNXNwkfkimU0nXUuaJG1Of2mWVymMKs2WBcGNGQRWZb80oiGvRITJJWtwOPx2ZCujm5n46pVZ2
LnE1ir2FsYext63slgSlxJXJcNe74oZpLGiA4OVqvI5D1BmAsGp7+crO36C5DMmnh300J5+mA7fX
D4H2wBf5LaiRXmd4YVmIoUOu1dI81LDpzCvl3hfNjOFyCUwDiMn4Ww1AC6qbioU3H9Tq0ze/sxE+
evNC8+rBVwGa1zw+bSKERRP7Eq+TNGvXQotvA6ozjZdYvyVCd8fqf2/yGi0hM3On3a1Guk/G8O2v
CdtKugnoKctnE5sPqx/vZqFea9EdpSFi44f5ms+E6Vz/8eA80LoyDvTRppVv6zi+Vy/pUaj2i7Dp
FyvJromZX+vDPWfiTfXj/WUdshNtZBHZW1GyV5F208fx0nFffk/GFuQ3U7Qo6H58iCSUfdwHuboG
i0WLsL3f5OGm2IXNX8mRgNvQXX+iWmkFFEuFK05/8jkLN1+tgsKOkDI4RLs70WFEzhRzJf2XlZO7
9dsC/m8XgA6MayrYrzTsHJKp/mdt2GgVYznSMI0Br/NTIwkMXE5jh6D0m352534MVVK4NP1XHlIi
EX402zWbX808eNvK/dySCoG210qcPO6fSXeY8vdlQI2039T/x9R5LMeNJVH0ixABb7YwBVOWrkRx
gxCN4L3H188pTcTELMhuqdkky+Ah8+a9J30kIr/k5USbMKawEPVwkKroEVK7bBs9aVPa72bsMeM7
bBxuXVb5mjV7lurFT9mf1gTJ2QfzqrHB2ApEzE3ZnIetVYQWHxituD5seCjHeopU4VQSCzH3syC4
XXWcJXvza7Nwk1F1Be4V0C48xUJqlQ1vGrNDtyHz/xl23kRzS0g6c5dkxQDL79dPUS3bZeIXWf+e
F+b7gNOk0U76ppwGTEpJ1p24UErenAtvuVAy8sCCHoa3/jlnjYpIljXWUXE2z9TpJOeTIVlot6Lb
KIs7N4abPnphegY5mLAEkKLlSdndVhvt8nDGPRCZyXuFFWta2oNI6K61dLpp0auEwcMx7I2K4ep/
Rt1j9CUN+1M59zd5Fi57sp3JUVhEJ/BTVvXdzPGnrbuLQRG2VokSO3oTbeK+3IDNAc85Ep6LBAvQ
UVZziiihtRwUcgKizP1uJUJejT68Ct9MieRdFqm7juFHmyd+O7F8OTQUzBuZGmqLEEhjGhyuekZJ
kUd5U1y38ywzgVj1QIJvx3rbsNybAD9RteAJTmlNdxyYQGrTXwxFfk24VpZc87pUuBeUsj+Vk2Bn
KEKjgfukNK9q173IQ/Es/7aAnUm9bjdWFcip4g9N6VMc3AbJdNTvH2BhTF5TO6mWsxL3p31Oj6kD
f2CHydYltnZaLazCf2TsJ3VS+7nOtomhD3rLCEp+1Tj92+f01WUVofFqZnKq6va0xrTKL+2kUgDg
+GteC6N5JakZzL90AEx7W7qjiGVNnV2oXXyzmvkl40AFfzGaR7WPh3hy93QKsM8GPTjJjGxPdhH6
9QIiwe4K5WCZ8ZUaJtWmA6w8G9eCqOuvxvCQm6sPYUrD3hpCRZtDlaairbA7zYeGvqLkltlgFtJn
TKfWmTlytA4lUgNqmJqc+tE65rp8HD/TwzShHJqMjVIecZcEPw21l1UKhzGYBuZdOHQwmAsTjzqV
+C5WmFT1kWBklb6pLTbXAwFnzBqjfVusmtCtehrSN3hHrJwB3aN9fu1P7Sr4M18qtRhn6zB9OHV1
f/vC3E8h0qmaXbxtZDbjquGuaET1MjLixkcz+2rttEhBbIDxZhrmHL+noiXew4wfw4Or8sFdDQc/
gOCgb8cqTSXxUOvWJuaF0Q4suHW8U0ncz52Mn9IKZ24SmUF+zvyUxBtHILenb6skR5E/rYVy2zzG
aYOGtjVG5a19TRiYDk3lg0xC9vdZ+u2WSkdmQ/DaSaSpaj0MQckeLBkcA1MKx6ulGsygbjypmSB4
c9nx6/tIb6GgYS5QiLWyiw/4QYmrtgriP00dAK50DUyuid0muJ4uMjcIQa652BR4ACPNmXenVoTl
O+bcS/KKrlLMr82vBEPD7A046vDafDcxEqlXmIUXs19wS/1ydL+5K70yRHyop7bukeflXaCSqv+d
Ox1DulLGRC8ehdeZe7b0u0DQXqafrjVCDHCC7HbBHUqmMoWzSW5d8GHYGXHQz+q1tX6YJAVJzLvd
FnunmQ49QVxOJ2soT2xkF48UQFDshPiLx8pv0PW8kzFEeVCWQ2rLUiT0q1Aw53i0ZGBwNsIBx7Kk
mR6mSk1GEnFLbHIJjm8pWgoJNXd7EXLpWdL7J9NbGGsaz7CRnvXEHj7rQY1QVC6tEFiM4omK428v
AoaBTEM/YRwB6DIOFV78fuH1I6d1uZuOVJ02dJu1don3foE0vEjXrMEYS3u5RCljOMvwNRkoGpVd
jG4EU0yvfgDi2jIVuXblSk9eZlV8fRdnzZsPx0dubl8wmhrjAQklhYnZEwWbiIJVae9bRMFIF2Hl
eUi1Xeazr8eP8cWooGdrn/F+DrW7s4O/KUr+3tZuPktvjdI9A4c9wxt9blrShNi0inR9ESa8fIfY
nB75Qqfh+pYWkRPPZFG0nhu+bkq+rmB6JJzQ/Wr25GRaA4vjGBwO1+74PSnXDBPxshW2kwwd9Io9
xL3NAC0LlFfuKrXjCgdlmG33+Misty6qWT17XfZqnZTvWA6zX7kjifV5bW2w+PZ6m6DUYUsPhmgF
lTQ3T+nJIorVYxIiWYeDv/LIYPX0HBmmIgUiB8QF7RqjVg9E5eC/vBVdcZeXmUke2a3Yuu+Cdc+G
7d6LF41gD/GtjiFP/1n3DwcQZibqLKNie1OCVf2HQV4myrym0jVXsahOqjcteJfkU944+WzaKjAj
HYpFSpEbM1gDTQxt75ibgLiT7jaxiL7blfNYgwtscBn34DbAIyigNNwtf5e+42V38oLQt4XxI2Jx
oiCAa2g/Etrq4Yox7veqn4rGCMv4e3v0Iu2HVb/FXCbychpH1+CAa1R/kdRAvkzsNapHGvfcidsX
7rtaxtiMrygad7EA0hEL/WSFPa5xnSFEWvgryku8fgokh8n5SuFMVmk3/xrlH2t2AkEmWU6g31mm
Q83YQ34eOWsaBpgCuYPa/qYO7Yr3dijDynitcXaZFpQZyEKuPK8wnLxtIyERcWJkqg//TXSK5Sud
oUhVYWe5Gvja8QfWWWCst33yLAHTwfxS9529Z7PNji4f6RTBinH7npFzw+eAJra3UUUV1KTPpnp4
INaJ7HJCiG0WaNdyeJ8XzoBkOuetedaW/JK/VkPzW+/H30aOVtE/KdsaTfxSSLdV/gIE9lmqobvm
6nXo24vqdNnK8K89ZpV5rLxmY28gYGmKJZf7PCJDph61UxUkcrDyuoDkG7/ntfA71fSh/ZPFSJwd
wOSw422koCucPD7ke3WrRTdB21OChxpw2M2PdLIbBQHG7YXX4WMjtZS6eJwF8gduBppuD1BuOM6a
XXQX7HMWid/Y7xEGHjD+BjkIWg5I7PRt5B6angwG4Hp8GtZPndXV+8aEU2tvCfkgE8OzSJZEmpOL
VZ2WdozShmitKMBUIN9PBMeT7sTZuKO58+6sW3eNIW3+G0a+yoZ5wpEIV2Y9Zvh6qszrylPaWX4m
rb5esxNWV05qyqxZCAp1iiZwGBidh+2AcEznIft7VwdjYavFfO9GK4opnApXRdMqu2PSsxAP9g+m
115fbCx9tjbAo91NX6XHH82WjPoYFGRv5+4tL/y/clZ6VodvkGlDymQUripGaUF92U35krk1iV+9
vA7oz2lxL+b51WhO7ayxYKNxRKV0YhYyL3aS/a4nl1erLb70bj/MsRBgVEmIP4invd5PyTW57kir
HaaoZo4D9kcHrSQG4zgEy/R3qYhJpoaf+zOtbEaYxJoI+Cad1/AqfwtFe01+oTNLMWto8icT7UnA
/bVXwBmxZWGZZZhEhojXJnc4eTJTJ8VAfEKLaSAEmKmYjXH8fmeUT9DBt0dsmN4tVdCM4OQ1PRxe
nKfHRiEMz/RfP5eDR/KOssYK+B/M0giJ4EIuiFJJP2Km12DLCd27WF/0DZ3M7b+oF5T6oGv0meLh
GyfVRtOo9OQef7cDN2nsZen2Lhg1GVtgb8+1BI1jP6Kuo++AL52dhcq4U64Fw1u2Jp7i/hjPsdcT
nG1THlS1B3tdBNmn4RZG7KK/2IZrZq9S9axvPWFmRlsICpqTdh8q3yo3a2fClJbykzXpRa4rd+dQ
vFN2ukLmAhBN9MxLsbxxRqWGp5h/S/208FQ2lnvsM4PRwOuDuZfDgV6cDQAWT08x70j/KCNhtl5F
GeaHTJEABPidmzYpJ/aWXMQGMm/zZYmuriNPqMet+oYl6HNf86eaHmTeAkQBZLFAl17xeVLkgyIk
RXHdIsMIFfU5Z9dVe36fHIXwpi5ph7SiFWACuB7ofWsWdB+0pMf0dUxLM3CVobMXveRYeFIwDU1t
+lxvB4De+4gNbSRrgomlTgzmgLbG3V1afz20no6ssM5HoW6+yEe+rD7rS32KCzxEabGRX9ScTKvw
IB/w+EUpNp3xkZcDBjHHQCWKAxkvy5OBrkjkj4fR1Ve33A7q9CcPjb4+lp2IayA9wSg+gWjKLpnI
YTNuB5GncTj2ogKQrKI1Z9CrvGMVBMiu+yUzLXXlXYzSPMmrswySLzLboq+tSLb0Pe4531gA8ass
erXB/QkNTk0Je7n8t01FPOFgIZU8mLIy0FXEUa0OtMn5SJ5h+oJA3eytwM7JXFEV3V1CKLZ2jy7J
xmSwjdNTCv81S63XRS3vrBHBVZCcXsjMyEfsdYeBqEIkV091Bd6UfDQto0TLWM2XRMesK29hr9rK
m6yal67Xb6XHBkfrQzBmZ1yJ0nK292US5p7CD4PXUEsIkp/TkoZ6PIR49KtY4tBOo9RTqvWauTjH
GsxboKt3wm1pZOi47PUy0Io6gFoecL8DFpx2LkWPSMug/NHFMerTNmJRbaRYsFFHI1TBRqgzDaBV
hWiYNKuzYtzcxaDgbkAmOYPk5NnmF8ROK4Zom/kw4nP+SwdhWl9xeekky5wj66vOxH/EEm8xGGN4
rr6KMC0aB/F5rjtfxY/D2l7f6mWc5V6Lqh3zdpJ9QtBGaw8iaW1wVFzxJoM3acVbbaB9P1xWDdXw
3x4FPUUVWdfei7vPHqcTp5d+HsTyKCf5qRzz8yZYZ+h3LIuNieS8F6BwVpQ5xia3+etblAy7ehwf
cAawssp96wpHEFfYSgRe7lYLXNmwB/o6GRgAD8eVOus0G/FxnePIOj1AlA/L/ww+B6lGfhbo44mX
WOvBOPXUJyvxkIIapSNHzhcNWPxqLO5xm3gVWo65XqWcQnT6I2jdE6/7M4iFK808/z926BH59QgL
zHvUrTGaQ0YfMkBmrlZ3mWAi8OCJRHMMT9D92RrodZBfLJkYt9Y6ovau4zQX2swv1sYvQ9rKoYtP
k4Y/05jPWiWdh3u3l68QXlJy0js6Ki9aFRwW/ETdVD2n9eTBcvEGbbyl9SkF5DE5/PZxID93dIa5
UQUTLqzOWmyjh789EhgCGt3FLoIr9kUSwsVB7Q7oOMoWFQKTp747M3hOiuGYZdO1L+qbxkM2hOOe
7U/y4uoErQiZMufYAoB+AVdJoOEDrB+QvbFxdiTSjXEr/a3ygMEs9uNjS1gWK68HQp2HlCbXYvzJ
3hg8Col/ncPxZmiFI9QfilQcW+WGNXTPYDgHOV28FboVvB8jEY5svzjio4VcNNNfSRHPuxLHuNVI
3WZ6YDqC4t7VuLxsUA01jEFThJG9e0dgQIqemOGnyXxYHMVuxsZnDY8vP5BVDztcVV32cTsbCk3Y
QpphALdLorzGWgcm7rSoks96AR4QCATTA/C3p4nbq7HNAEnaLwD6/prMEiXJVnHvYExBge1H7EjI
E5L5R7OJYEH13ah7mUFGFZQIXNCdL7CgQrwASK24m2vItRlwm4l16cSIjNGRP8Z8ipSXlX4xb1Ke
PBggyn4gMOtPRh/uaRn1xLQaRwEfzE4J8DzcK4q7FNIFUU1I348WQ4ConBMY1hSszG9Ydn6l1XMO
UGI0gs06akMctSLSZjqcRf+9pVFWJns2x3Mxmcd2wKHCsR6PNicVoRkeiz4ie9nu9pzD14t/ml1j
IEqo4kuSTkmiRZnOtAzPa9q0L+v7Qnq7vA1xEYgFm7YHkt2r/rISdYPrRxi5xVLXU0a2x9EajxZl
L84SR1mP8pQFq6um6RNRmps2ArPoluuqaReiP8REHbM2TnmiHtfXcT+qALdtcoTlK/T5viLEnET0
C/K+hmqtnDraw+9S1kItX8JYZ3Il68ejK10nlDP7XvNKWMG2z0FeMhoppqiVx+M2VCcIGHaxP9IN
6nlWYIPd1yZ7Exf9ee5duTbeNkN4y2PuaQRi2f4StqHU2JbZXaxUvJKjXhaqhdpiN4bqt/uKgBIo
hxnzV4wGVDcGfTZ30oShsqB7azZ5cPYQgFq2RsX7K2zjaBWxoA7CsczMU9HJZ0UdL7WMyL8WjEdf
oUjL3Qs9mHLM8+4gmvNhEOSDVOUH5XMTEwrMwhfX0udY8w9SsPxIuKHKenqylvhJ1JtnbN7C8pLG
ywszrku9QbMyjpr8R/9tIvAU0tHYqmNuaVE/dpFuyKGOF6qJv2c0JtpxH2e+pZfnEeLEazqjaFY2
T1HThy2WDUmQAraA+3oYtyY2AeJKuYDwPh0Agtf97I4c7z2nb4qSjqxgy7+x1454ZdxtcXQtf2Jl
0DOz0HLUr4WzJ3a1t4Ea+vO2M2J9SiTGl+wgaJm2p/f2SMTJ7gNF/CM9A+IwEw/oJPGQ9VCSmVDk
5NAaiicLj3rNVr83SLE8dZuwhPIuXokOJrjw5pEiuz4UKFNadRvU3W+6zWkpozVSRTOu7QeZbZPu
5WbrOGW7SMVAQakt5EwsquOqnAUAg1bFk+mMehFIBtnxyTcJNSvPneRivztaHK/MkCX6VcQENZXO
ssI2tVA0uctC4FjLZ9zQU81Vl883KAFoQHAruUGzj4MOwCicJd8BpPUB8alwXapIeurcsgHa4asv
caIx7SiCdUTG6eFjLUmI87XLghnBqMnoCT0JhQgm66pc67/zxozlPv2OZ2xXo+YZb8J23hdszlxz
jBWiDFYZ/Sppj7P8iq/DFX7qbD/3ynpVXxhI4iONYsratUwIhTeHssRqjbSFIiU13yZTyrZoaZKn
MCUqZT4mxjUeKNpjR1E0nEHc3dfck4rtmnwn33mh3diCdSsZCOEKuXj7n3qt8Lozy2rgMRKx3gg3
ao6+r8FQkNdNTCoqNYxEl03V65/qtgqXtceS4iziFHWbjPuJYdwkO1v2tsm7W8U7oF8zGL1fTQ1p
IhterVJ5zTl/KhJc6ruI78FUf/ZFOeCMPqWqeRT86VRYMrTHNegRHHWG2R1Od0ibvT76o577q6Tg
8nmEYFZZ8RaACgVhcyWjFEjOCfsnQAasKtEzI1wSnom+CWmveJcaCTN80d/ZDJ+dLZrbuWNRdZi6
Tap5Yz9Th03PuOduzduumPf4hv2HN1VuL3J5ikOrfGfhUJHfSSPNTfzUtMkt76tzanxUrFPJQIl/
wON+2d6mD7FLnipdewad+JPLlKPmEpWHadwiVeyPDIqqp5wRhYGJt7NXDfgms3hcJdy3ipMoFlio
5IsUo2md98AghiwWA40lFStVa3ode/Wka/OpWA0ODbuQDU6w/tiSzwThG6kIgmtlz4865bNy5JED
HwTrMZ1BkNOQz2zFSiMzRmdNfJnDZhXH4GdbYKXW9g8JclMOl7EMubBDafyrhpiBnc76Kyw0kY+j
fKgP1p/8F65elq7r7iB81Ud5BFSfwANQsaRrW3mUxoXFP+JZZsbYNDbzhL6vTpKPy/+mgZ/q/An/
fIxMYnjLb7F9nKTTQQzl75KBgWbJ9O3cs/F9btfNFM8nKOlz67CfBIloPnZfTSdGOW7Tt5QEI11g
tOTFsWPjE02gjKDX27eG6wbro1dy0QxcNFbp2pI13LavlQHiCkmKK3W7WsDV8850RYtKDaSw7omw
rXGH5LnmWEWMlW8ksvAziyTAnFxYz/VvMos0hkwA4UWR5sgv8zjTkeuhCk+oplyJn5Kau4hHqLdB
YWo8DtYbxQcqytojhjB8yUpEKBOHry/u1ln4HLnNGzCRzTGS7NdMyMJR38Jqe+Js5X5es7fPSrWg
ndPQrBhCZFbUfQqA+6ojCXsee895d2kK/pr9VUQBu7mLduOBzMHrDRk1JwbU/dJhYNRmRg4RFpQ2
PqWTen3077nugN8gdSDujoh9VBcCNbGV30b8M7NDmkW81re0OHGsu8zklwk1VF78si99idZo/m7x
NrLorUOMYTmEYDI2CifR8reqYDOtq7MECcHBeLKyGyO7ITBuPV7gdQ4GQyLP4aRvbQHId4k9jSYo
ELrODxBnIB54sZOeBzVztLD02bnhTdo5Ix84wTO2qGGdaYB9Ztgbxe13+gEjSp7MNxmyKMq6hB5f
QovlGX9DVUU6yS9mg0lMPQlc+abE6d1lp5IKmHskez3fyrp7AY6p5FIEWdbtJc3eyURnn4Ro+TGH
ISn8OH5HGClkPG0CnDQF2y8wN1tkKvHYrEA1Fxd/2SCjnjsvTs1DY8GjZkwIzH9unsfqeVT6py7t
r8j1CXbbHXmTtRfHTrM1+nawAadsD/PMeILc9xyfKdeh7yV4hCws1MIr61IojlxrAWdO0yDxUdEw
sGjRrB5z88KWUCZyegfTqIPhT0suNl1wiqnMbkSANyOEhWQ8qCDK9JHFJOw/OamwYFMm3daCP1nK
eI5aV0SV3WvDrRlAs/OH7F1oCvJJHtfnSi1e62V/m34sgcgnxVARyweWw+2rR+S1+yk3AGdofQQb
GgiwdhJlbE1LnO5Nma1jt3FzLN0GZYbtItJwV37NCv5tDT5Q4ZSJdKF566pLhWVXeE7BHUC/PIrC
X22gT4B7poDNZn0zCK79bdn1+0DOj4wdh7YEz+hFO040xtp6qp4m8mTjmXzNZy8mj7hD0F4PtVtL
plcv+G9bWK01IpuyoW8y7GkFf2XaLeCJSwU3N1tYrdp5t3cSTG3kmxlULdKh1uOdzWADkBa7Gqz+
qOonAU+esxqzdW7k0joPwBRmNlU88jvmuptOYpnvGhrUadI5y2Q9xgQRSpKKSgLIb2HJcjH6dSuC
ODbIApNJJLuifIniXY8Pah/JaDnayLCtXu2VamwrK7tIv1bxrWJXsjb+iPlnSwAge1W2z8a84z51
6uR3anJ3J8FjZaBS04Ni2KNoMwofW1evkEEMA9Jpb6wPmDDC31qGVBANQPh48PpVOe3NEad0OLG8
C1zHIu+E3DenB7/KST3WD+PSsOtBnRMisjQDqTebr/vURSYtoYCGrmfRINBw5U9FX2HHaY51P0Ym
k8dRgpFQWwcOSD+dNytYxPQeGzWn+tQWNzLmxY3VKkwkBXYGNsih4vKy7taLyA1krk1oQiXHAUHg
RT4Ka3vim/iiguTT9qdC2m4GSwJcLK202orxW1JXfhYslodvOxMCMVkDpS5J81jnJcdKvGkHkmBu
IsvE12gGM0AVMfDBojxkslJ5MzMzI5Fsq/4iIC4RR4y5are1c3S8o3ktYuuQImELa9GfpjCG173L
Sz5RliRof4yIyEMvjkQonzV7bk8Se1vV9mXWGPe0WS95LF3dD9J2Ts1LDlBIzQdsenG7tRyGUTeF
W8zWgQxMwD5c6uy1a/CfJfGOoUCypmhjZroxO+W0ao+piKuhhe4g8+6QGvkjxuqfre+a1hhRLFFB
/Ps3wUBBYmmLITpKZYDlKiYqrdKx4vbWNPqlNkiHyPif1fg8AtlM4IOUMZpKV16nkcwfy2+G6N8n
wyDdi4lEEKN1H6JuH/tzLeU9+Zdzbl5q6zbk1RIMiANRFluKl+k1T/4ATa7zxmXIjgvrZszyt2X+
qrsxJnbb60B/2HhGlI5rNB6jquxrVxoLnn3NFnfBGcb8sF8AEjGnMp7jZKfv5VdjTROqoMz373PJ
nvW9cdg9zeylVg4NWgedsTgSd5kJLfbPqjpfYdR8ldV3FRuf6vQ6YUkpe/EbRtmPiA5ktPe0Wj+w
liUEJF40ScJ74bOt8F2A4Lf0/R1UAgjEB9vZJIR9yiTGEEwuBMaFXfyTUnY+8CpqPR7EG8EOUC2u
4RSsECP1AibWrpHdYomqqjdeKA48XK8T9wKjE94Mo/5Kxe6drkfZd2RH3fpTxMPflE01ufmTKuLo
1jNA9kTeGAmRco6B4hSj8UfMhackzUhqM8hYIGvm2v4CN/W4wpjYCjYNqcpX0muYxhJxtoepuiNc
sz8PKvbD/IeWQCJDAsnMUMQi198hrsFBeK3anKNbphAsjJwBhbW9SlDY7C6Lr3ovzE6yL+9Dqgru
PFLN1AaNgjLwqtWsZmCL3XHjDjMCnQn3KSHhbJksGE2XQ5rV+VFI+TRlUMSkHAVVWeictun//pu0
zhxjLVSfIS+ftwW+iUA6tSLlsJOO61lOiE2o0SuvnFCGNkulTtKAnD3+xCK7nsS/vWClisEVQLWJ
cfam2su2jsHGMjAGzknhNcMtnja2DpUd+VQhDyRSi5klpIG+ScxvxibqZN5XDLt7598fMzE+1xqn
yD4ioZuaGQ1Sbx4SmvhGkJpInpRzvuYuBo2RIVbcwKZTGer8+2RggLFT5mbZSKM1t1HO+iFCPbx9
/33zf5+0bIVBos45w8u9jmpW5pEyLBvWY1VcTLnQAc98fCost4tB9/37sn+frHl22jUT4T6adfTv
r/YEZtmMf6t8/NVWK/CrtQc0fLEIRTx+wPy455RTFv77pv/+SrQMziZVolzmC/59GvbekUiXBklD
1zRaE641TSNHRRwwTDkFmyGro/Lxe8UAswODTkpiuUxkZnEVQXOoI+pd7B9sov3398r//qOp75pf
6zgNH1+lQ7V39Qc/REovnWis4b/vMOiUouukRwaPrbDH+GvE6hv+909tZuQASibsBo+fZuwCQI2N
95xkKHVUpQvHgzak7r8fvOZMRov+LlYro27cOr24f1gdCu8Opk6/xfltY49nxsc+/x1UAy6pPQwf
kq68KfL0JqbfdX7lSeiSzI5vrEW8AyePl/uPll1n2WKMiYiwve+M49mBdu2B3o2mDs8SdGKkq4ll
jw28FpWLXFXOVQzeTMgC3qBO+Vj6oTmFekmzg0bBScOO/2TihVNeijfeLYdmebJabyM5Ko9ArR5j
pYDfaOGAVucw306tlJ137QPWEO/jQKSroihkCHTfUSD29/HTWr5Tfn39bV0z1u6dy056GSjVcsEB
bLAwizVdOJvADJaBt/AiflGwcZPFOAoq4HWz5lNbdzhy1VNXDTfKmKTTg2pRoJtckuTvQGatbveD
nubsL2SpHP/coZv025fO/s0h/S7G9lr21rHKb//kMU2OspF5DE8Yexc9EOYs5b0Akadp+9vQw8qi
5g9a5o8ypwfrii29CzQ4aJh8x/XaGOtl54raCuEpNwaHvbhnjbKN3VwDYwKhdcyN/Wi5n9UF6bnh
2ADqMO12zJAfAJYhlhp8mEUatLWKbva9tBq6rXbIvpeTnC1vs16+GqL8PHTCTWt8YgHjpm82sJUn
MO+HDVFEjMcXwcJ/LrS819gJRHgj7fHdxw941QQdi+2Fo9NkJ63M7FQ4NaCsWvqGsv9MmRn3xN+m
d+NtiT9k8S5izS44yrHzMWDhWnI43vAKwU6eqOQRwkpHT1luPDuT9rm31Smu0dslFsiU8SnuwmHA
kDOR5m3BxeyBRS6yoRo1u1AvB3fTphM+Ly8nalEpDlsdWMd4mHhcJXGHOHmE9a/j3xavV6s4gqqx
8eG53DRgmOJjb5I9w+knt0ei0AXlMZx6MFcfPZmynWa8FKrDIEqOwiCoOVnY9dqnvZB8fq1ssKik
Ezwq9AVAnFiovPLdOwsaEMtSLa4IsgTK5MjD5tVIifQ3Hlhf28D8JuefGiPuip2cA9jDwW9prbLh
ylpWd5hICvbnSkquREhL65eiuyrwAlpOVOmdFQOM/fG+sUJ4etuYFwsySTHrF8OKibXZUEBzvGSt
ZXkr7EwmBhvhpU6Ccdy+SiuFx3aVpTujrQsLu2WZAu6JCsZ6K+EqFIkQyldlo0Et2IoJseC0Mtxe
xDrs23vflBdvkpmqvaV65QB/ticFEaz+Pay/4PfH1h85P23vQx8aFRtrJLY4OLuYR3GCJb+Ck97j
3ZgDC0wfSOzJVbj9wWip8tapxJu6gl803e4k4bUUMCEcxTHFSGza+rDYWg6nSP5Lavaz5dWpt6um
887icDUb0ylOE886BCac/3PN1kPuq/XFAjaisCTObpnvkxVGQ44sFTxqhr5+RWGzNXb8KJALCqhx
FZbwIbdthUYl209TIh05Fx39u4flUDNzFWMuY0YmrW1QDo7T8NK33jKo3OLE67SmX4Q+ET15oRjD
TDliCkgiQmIKe1JFgROqqGnDPtRwKDFDFU/1XF8HkyggqsuOnJAgrGVXQQEbjDqIsxjxNFle5zqM
Q+AEOjudOPZgrgjdL4ukypIfAeZRkJVb6pkCBhaIVRxhe3NoU9k3MgxK0sK2qYw82ua20qc16U2Y
TvETB2KgL9LbZqXXRXje9aiQpDudbjGYTMPlJ1O7DRWUSzw16+AYGhwE45BUMW3zytW6/U7TE+tY
vK197EXwW+FVLgFi/oepM2tOXQm29C9ShCY0vGpgNJMBY/xCbGyseUTzr++vfG737TgcNmBAQipV
Za5cuVa1kozuXOSwNeDx6BoKSBFrH21e9/NQcvrrbq9CMBxm5tIyohVS/HF2VGk1zLThPF0lQcng
h9tLKyi29DIe8pfkWprkS3r1JtGE7Nj3FPXdgMoksg04X0EQShlg6SnKSjRK/GobZsciIPsPN5Ik
77K+Rzs2GoOD/EJ6AYFUE73WEdP7dZLX8zJ4q9LvMZv5csSwiAai5dnJVrNzAQVeInC+K4sk8cPh
Q+oJMaruYYHekuQPOlSPeAMLeK2knysNTgOZ31oKsGRCerEG1BLCUJ14vhhI/WxIyXJKn5q1qhTJ
D8S/4bAq21/bpgmz3WLo/ibD1S6IMKIz1YQQunHSnjvK4DLBqQ3Jl5D4OlKEDOiqKcmWMMbI5zo1
rWGmLKuMNRpyATNtpMDsRmy1uI8LDKEXI0h00IzO0KwexgyLMuWrfYEDkS+lUFDLDmSo2oVDS2cB
P2766LK3augAi/RN2cOHCNyYYvM4WyW1uaTEvrRKe0XRVvFopneDjmgByCVQ/DZdzN7ibD+prgxy
XWrbhECJGXG0NsTwS+2+SGdvluUZGqhZtU+wz+7rZ9N2Lh37GGIQANF6oKGoDXfdQusL6VeQpXVY
3gJQ+QEpIks50xAyAZ521j+dObG1r/YQLyXsNGdwPuFvU6uxLCbPi2x404wSVHZDeKkR/Kluk4zh
VqtWLfJ8NK34nf49qoVTf9/Nk67T+/6MaibNEX9khKl6w1VVYf50yqsVbq7bVIMIRjVErlHfoQkU
1qH9pGcKkhYeqfiLGrOjtmqS3Kteu7tFG7C6H0tEDcZlqX0rleVEnKHWleEzZIIzQVpfiC29cn8I
ZR9tQPzc4PIKz9A1OCJZL+H4v0Cy+duC0s3BQNNZqVeaycEhT1OhsYyOhD/fnQzxhcr7Bt8FxE30
AFsNwFLECXBEpJOFaRSXETprhk9W7+CfEvh1/HLlAb0U5lUllJai8bHS3vqBmI06CfkanjroXeeb
WIcBWG7lWMe96RoiudL+xsMJ/bcOHb1Cvtjqh/p6U8aYXdJpEveGb5OPN/nN4OV+U2CKNh4G1eDg
Oibttvm+bmbLiXV0mCsThE5m19AEFbS3elnD933vgLpZZ3NCWjx17thgJNO4SNW3xloYzHmtchu0
n5nW+Bbrb6+CuhY/o3Kr1Y97+08B6kjs3fT9gnenU/FNijllTtWEqFygTNW6MR36keUWyk1mCi52
9MwWtcNQCaMYYjqNVEbvi/OvFt/D7FG9DjLkhJ7ObePSy2yQ9tv3ASNDU3+kyptK965WD1u4mcCU
hCmqi9jbnfx/uFkJaoZksdEj5RR3t+iBvu+cnhsnpiIaa7suG71itrYMjAAPdcQUnLiWSu0y7Fl9
COwoP6MfgokawBjBKS7LfsLKIUOytiKicW2XwY4KGkQlI2C/d8M03aLXXQuqHoWXGmEP4gLktYoB
uuv9WeaZU9mUFJQJkCPxaczzzYy2PeX13hC1Smid5PECAy7HZtFKrPlg3TdBgArHPXRsSEX9rPZm
seohnOU0Qbp5vZAU2PQlrfMhCaWvYPsH/xjFXjxv8dvKBzxuZQi9Cvgq6pcJzecNVI+pP7/qAQwu
8EN1nhhfcYOSRRZzoT1zXXPF+0O4mOrk2/bU0pMBIxxRwmHIsBX2VdDJiP9TLr4XZWpEvhtGHP3+
fbW+800W/4+0v+uwgejSpys9DWHJdyjUw/6nEUK1zkXGRZIQDJaXMrCXEl0fVCMjaBzN3ELttx49
LEJjLVyqGlpCEA/gfzbNvo80ujdORtASGyHl9wJ9REYGvRAdGNCKj2oE4R2zDZtq+Tk2+3dLXSoT
AWiIHGjpJwCvUovpzKKDiQArQ6c4SEkhrLAKKy5myfRNrKibZ4ThA1rbYiRNaRZzoYTHdBzcdXL7
0pXU7yT9JHWfv5QUetZrFUX7go6LHEJ22tzkvqESoFB+9+QmW/cMz6ETznqHDDnENJ3Nx+HNGuBq
vHBns0ith4UZtisZMrkk0ydW410A6Fgu1Fe8Rj94pMEit/avxEJnxLXoUv0OFAo0LHf40+n9N5LS
vb6VuxwJPRPx/41mIpur7gDiNKrWTIt6Wy+sbBfRjFL28VIe9jYdG1g1L8OWosmSiIJJt2QKzvHR
qotzSzF6Ci+tcpkpCC0NazALmjjrVUGzwQh8xU6jTOKbK6T2avimCeuvrAkRcDdpf+9JsKF12qD8
j6QSBaFML4/Y0hB2eVLw3TbPCklZjiuE/KjCOlR1J4joGCjTWTPp4OxZLzi4sCf8icBaLDhiDcBL
fj6pTwMOaEurQU1Te0AlnF4s1Rj2NCbRgxi4OsQRcyVZeyxda+WjhiLqFBZ8fAiOMNDYRIJpiCFK
GpOj5/jd7ML4QYMyZJ2kvNYh7DGorzbHrgRPLyXVGeAUtTYsNMUNwrlMAIpVu0xmXtEPcIPo3yWg
tTKsJXVv8cXja2egCAefTPpMZMXPqEJ1gsk0H8GKjRLR7LJYKvrBpFegZd5Ro3bREjEzAsKhmyev
u9+Yi070Qipe3Opz1fDK3g2qUxcDM1sVTEraUbtjH7sGLl5c3YfkIekHy/aELG9oozAzESqlB/NV
71rZlToUtKESWObOxG8x+4EsnDR7nD52A9YINfkiKRjdwGn0ETJbqKdJPZUwFrXSoddBKWcoTaCC
j/ImJnq+ZD9xyYCgmD3sjOIJQiBQxIoC/99NnSFVDAigpmCtGLJayuUOP5GEDuMB1LTlmBZTzO2U
chfHXo+8fh1+ZFxNY5V5Gj49UXVN4Z6pZbimzaWe2PP3V/Jp6fRQhnuqIOIDYXPrpEVEIgEpz5pI
MttVRLIP0SF8yQskIe566rX0lKTBjP5SrxJlYavYlDg2tHmI8CLYJFe0kByUUs0tRmKdXWMNPgTu
DyYr3OPdAYZ26MTa4H1U+H6jyvNGqFP5UAQrl/aIFpoMMQp28CgSIMCaN0ilNChOvfWERv3XWLra
qaWwBcVh8O1iS/umgdpN7sKjlqxfmUkI6b4ZTSoRmjtSs9VYqaJ6QwOIfZ6FLNJQDAD74ZIeAURf
MnqvaPTgWSA/7JsZPEP9pFOliUnfpc4/NZQhivFDRjNcw5ojGcho9wUoXmOAy5+19BCg40dGlkfa
bhjPcjRbwk+eUoMKi9e/qoOluPkrOyGUkkFngoVdycqqfE7QZ2P+zyE8xaCsWUUNS1lVKJ+0IWp/
XUYvQBCT7ko1Rbq20N0IpqKc5BDQqIQGGl45OUyDWkeIqn+l1dqM4y8UFcmxmKZaGAu9uPt79Hdn
dRLSThkMKLLRDQgSCsVyT56XS1A2BT9vgLtVTZW8VYYAnZNAwl4kwNX87+nfHzoGSNGAZQ5ZUG+k
PkmJHrOgWFX0+IUy5z/OpWStapN8ieiioCZQnV+TYvhj2ygXKZMGSH+ZusJpSLmonB3XVOqAYgjR
ZTaryl2T4Z4ONlH2a9BuihAbFeT1AMO4wg+KihtGYOouNKwXxVrTUVIZVVE7KtfqUJdrWdx1rD6p
UzI7jZqRQN8yCjSD0WowolJczEmMJ6V4qNRl53SZgYZyjZFNFvxUgemOiFrHeb/XsukG2bxcj4Hc
HIqXYbgjFx12j0A0TUTVLE0kWKCvFFkATTpQrreAUGganU11d/i7UyT5BOsmRAnv/75k9IykV8Gv
T/OHXBhnI2j6Q53q/cGKzYTZBQRWvKSqHRpDJcF2VGE6lECKcoI2yDHfSCjJ1Fwj4x8ITEcssZQx
Y/+M0aCKCOItycbTUNrcbwUoDD2UD/89lOssXZvu32OYaPn679Hd+AjisV5ZSiJPXCECeGay4WtV
9BdymmD/XoOcm+IVQyHVnGEoAUSJY7Zc8LAydYzu1GBpZwOIhbgrepra//ZQVfJdNxrqXBb7G2vY
D4xqffj729gNyvIFw6W4/n2gojfaM6hUOHcrIqo28A7lmK7+/phXBj81bKDvKNI0lwTenEpQ8pJB
O/x9+d9dI9Dwv0eBDGm9qelG+NulNKZnvSGJmuK72+YqyvT/b3eDiXKVHsbLvy393f23B/jfqDT0
VNgrizf/f8f8702TiqqzmWr5//ddf29MauunrWFq35OSvf7b2dIKrknXmP7/bve/3/S/z7tBv04o
XCs6vET9FNtzbh1UIQPpxrd6tqh13CmXBVZL/bKiBkaiAPWTVNkCC1pwu7/29+wf2j+ytJDb1St3
R9QsMceLRIdwGa8N6ViPKzNdfENAzqpVnSHbsIV7pAcfRuQVdyIZLO1gHy7KfIkIhNpCmySDxruU
1juooQ45jTrQmOcjcEX2WwRLJK6ANnCTovZAGbzUqEPS7o4jgWfEXvCFP9kkGAmm4iYBTZKMWBe+
ukm5hXJ74xofIY18aECNTOZUQV0yrjGiL8pNZIhvrknv+uTgPdEdUMxh1alV1rR5RicriW7lAHg0
CpohvoqLV+OATyiUaHqX2hxiINBZxp9k5mJGJgXzA4U+uikL8OmP+JpvgHRJq0gcuCELRmeWSScS
EzjSG42jPMSFfQ2+Xpf7AS1tHBKRLQ10J6cq1LsZGuOjF8qAsuQCpKsOKIf23mSO9A9i+QtmqEbK
44TXEdl52wVdjiFFYvdNfw+QMm/mrJDnUAojuYB5+13RNvoNdN5rtJ/gzAgWudKQNaf5MXP7YNGm
cxWWqvFZUQ+D4QOvR/QKoRw7txCLVH/613rS6Ula2/W7ob1n0hwrlxiIa1rZ8rFWyNeQs9l3NWcU
cHMRow/QXwt7j154PVJ3ZLddvOETaJHM6SSxssdvKQg+hZi0oMCW4M2IQcnUyJbVMLej5Suk0XKJ
szxGnRbln9o1yRfO5uQkylycjBjsmx7YdRDvJuVC4Y6OjY4YFzt2/hTjD0eboVcVbzHTuRhRy3u3
khQ/tc96sMylzQy7D9PnQanvzb7ev2B8pHC1qK0rSIuQTfmmIErRLRhLdJqgSstEv9F7foENxZT4
It9jxjJJ5CS0BC+jYtdCRbL3mrmaYWAO5y8MPWSOKMvpENNHhw7ne3KS6M8EPRH4hxN2TsiE8EvD
YUT/D00D6OZSJ3Jne6SI6Wa2ALHRYUCGka/iDP72MEYLx/oigiKBbzmaX9UvWxgzuisWkuJE/ybb
YRtt6PIMh0Hy+gqOp+nxFiRBVMKnkE4yD+EyqtIqpR0GHy6oAl+gg1Zx6JeiyRJYJ8gQu4GV6CM9
chfFF5fdoV0woq9qpMfG0Uu34EvvGGqAfC4DupvYGPYKI10p3nBfF+WHkWELsDHoMt2lKZOP2BIH
D+ClGvcShomA5KQ6oi2F1oOFXM/ZQ/Y2TomP6CJe8E2wowFziMQknAoI+OFwIGM1eP/dJmxVIGc2
1BnAj3xY6NRqwwxa1SJ4za1k3dJiQPsCxBDDEcrqrvkSAig5ChvB4qWu+WNrUf3ww9CvKZ/Eq0A9
AhOlUB+kg6a+RQbF7bdu9p2otyl8L9M5X8LpqEOOFCUVn+0IKvy0tNj9aaXm8F3ReoL46opsKeFQ
+gZaHTZxgq9YCNu+4bRtW1sE0Lphh9179AsYRr/435hQYPNAKqWmUOxm92097UZjU0tIOZAsr7vQ
s0IX6xITPQno5Chqk0DheMp1ay7rcbeVX+/YAU7jblaeY+2NOvKsWZsc0HBLnfSFVlG4GNs3sAPs
iPDL5EXyaAUn1BfkVpYXXJuQYV2Rh85mYEOCaChFBw2ieDiH8FfGi7HwqHuyvmL2Y8UkX05uwDF2
sPfqCbbhH0L3g8TnmbGn31258EbuTWegpxtiarRQECzUvWaG6K5L+wcJJ55IATL7vxDw6N/4nn0b
vwrICr3/d2fK5iNJaLdoOnrcXHaS4oie0Hi46Enc80U+80NqaJzgf+1OfiK/QOm4DkkqWRBYTh0T
0bjMgdHQ0Es+eYB+uumzygzNLu5/huSIZ0Xzt9Bo8fnVbaXk2PdH9IygorEcdi+XELKhwcGpviZ0
y97LkhKUQzUwTIml2R+xOZsl6Mm/PJuVFDIhgDn237LDoq4/9crBuxSVUMFzOeighTBlAGYcIMS/
z78gKPc+ZS3Mdcan+Ui+4BvzfeicPFntoOC9tv0zhYYGhRlVOLyJXrAaWASvoChFQO5EjRqCmZN9
mY8eWmQuNse9oZOeuB01APYYjS9IFxTSCkzTOzeSXXC5WPNkw7EmkgwknJE8haA4N7AvbZZQwxgp
rTEXDgvNnMSbNsnhB8WPmKomRE6aICjPPPG8gK2WCMbwKhgXVocyj2/UX7QgWvB9lc19WEyzLcKu
1L4lAMbJS5DbRTrtIV/Up4zxHaeMjuVb/TPhlVmDbLsv3FxIo5DBYpvn8dIh7azCWaEdD9ImEpC0
+CFusQCvCIzDLN0a8QYdO1jo3eQN5Vpn7h/WqrQ0k2OnXtr+OAZrC+wm3uudH4zrHHHxYPkisqA7
3sJfxSekw6KBph/Ua2r6A17OYCPFRn8+ukJeJjkxPhYsFLRU6SjL+SWWKXhNyo5BkGAw7FnVPYZM
8rzfsA+5k1szfshXZIRZnGKbJIspmldsWn4vtYuSHrPhqNXXFLZX54uorF/K+k5BfJQhI8cbTfwq
SMM+plQYn6EcCosunqPqZM4W3AR3kxgIUflmg6cVUa2drwbY9+AybKjFsHyB4BkGgAG808SD2hWW
3gBzd9PheVUsiQo5GQQnnAxYoTVkLSz8eNL39LbNc51ut7kRrEN9yS5QFNMerwvnnFsj0Wa7YGSN
F/FffapPohhATMPYK1ycLqvEt8hERHi34JCXLzcHzkaFSqbPG+1Ol5YXWGP3GbGYC30wsbBpQJxP
/FTKWthbzaI53eXCIcc4SHeXgxSr6J2s09cpGI7D+LbirSS/xIWYknF4CGKT5DBJm6JfKtaRn8yu
JHjlSK6muIwWDgg2isEM1o6LICXnC3GuupszZnFvGR7sQD2+cVhsbcnI6tpdl5zxlbCn9yhcR0SL
KHtm2xYBCUpM0ob3RP2WvlN8Vagp3rulQZzR7swWbuSB84c1hWG+5emRyCO0jsr0XuIG1G150Wj2
srRMR3r2lkG/TKUNdWKGrYYIu05s4SUXQCL2qCnX3Bf9Cq0RJJE5tSH9lbFnI/ane3ymd9GYfFGW
izdhsewBZzGyj+h7fn+VFxu/YyBRfdfODlZ7owbLexpEDZE7T2FV7jCFazkr+B5hXjKjdOzqjdc9
usaptskX80hLLqH6zC4zGYAPprBxowDJu9t4AedFBpOl06F3RYbQLgnZCF9BqmMALFh28abM6UQT
ES80x4bCKl22APpIsE8evxh+muECvzEyu5Ea2jbpKYSuAW9ipBu4oom5ocZwslhffpDanBHP6RAv
vQT+vgwahuMOQSH8FS9L/CQRx4hrkSsyJXmAPVj673wVrlz/c3kil8CsSdcmQ4LjmvgBxiMSsdiC
2UtlcqAmgPmMvlNNOl9Wyp2GOxcoFWfKsoAT6oL/kAMU3wTidD5YIJj0uhseLJy2Ze4HTnOt1o90
j7QpvwM4eFZ+kWxA2DeJ4lgPprJtlH8FMHe2QiSj/QteoQtxzIfHdM33xdqe9zskNQ7dKrwZv+an
SXgII4SOYeTWhw3rH819KCjDZWNFpHmQN+gVhxXBAwqlTnqjh+6jvrEaQXusGzeiQdJ0AYunmI4F
P6QYx6m9MHkrrBANk5hzL530wbksY0j6SzIO8pteyH77BapQuZgC+VODjAkU3G6J0ZWJLaO65D7o
/BHc2SSI8+8Ys9KROXoE7rBbSVTsf2noIt1p1L6JeQk27wSeqPenBFNuhH9A4by+Z1/jHlZMPnPQ
xKGi6ajn+BciA58bjsoX7fhX7R1lKnxP8kf+4NEAslHMSZzIChBr4OQwPXNrZ2Aw0Ajc2vbU1ieh
yIH5Iu9Fk/lILRU8yjdUl1u5jGWIPd5ApMLhJ+BBIgYOkk2nALwHx/qxfuKGkNeZ7eoNLXg58u3i
acepp/GCVjfZZQcmYGgaKCRCFifYmjvJp4a7JNl7JE8GXmBAp6Fq70bYUnCtVA5w3f0WekQpXFHV
k1PAGs4qweloCxqUCWpQ63JB4FH+5xCKlJd1hJmuTfyc5fKKbNwXnPoRYlIlFuQJEu4gFny0VoyK
i9ZRnynUIDC/gKDRLSlN0xBGqpwDFHu56opwBJFWbrT2YalZOaQ9E/R+lRTR5al55ernNrsmR9LY
9pkdZQIZvo5DQoPNU7nGp+kKWyU6Vk/hiFg6wYVqJvz78soT2L30LpG2iemAsU3prBdTw3+v338g
BKy5hIWdItRc3klUIw5H+6RZclmfxDI4uEJDIXDZ7dDV3fta/oAcjFxQTg/+b/cWHl4fFPkoBceZ
qP72mUfOUJNj6ehjwiImAwbe8VJaVXfSN5KDOrJJSPuqTrAkn1qEBG6ACb3D9CC9Y5a+YexRWMw+
Sa5LiPS47+BpkMBJdMLf2TZf9rcO7ZSXU0MIBrQglrvdz/HD+GFsMCyNn/Qx3sab8WOdmQrJ52Oe
Gz8werR365yCF6SxS4SBVmhFNw6xEDsMajGQUtHB4jORsF1ojxOSpqk/Kg7m8DKIduC9NWg/Ks7s
S98DTO4hmJNph94ddIIiP3QgCkIFpVUnNJzp1ze+YZBsQeBWw1req/vhGLzRlXVls9B+XjdcZw9c
bOFvf6C9awWUcZUP9UZ5T6/pQ8KpRHPqDWCIxCgnEO3FHMgvhArDasCff9Sf6T37nH2BPQDi0byF
HT0avyn0AwoNTv6rYifhmF/mFwAFrvdKyhXpmFuFHbkv86W80s/WefZebrqltZJ29cPeWYduuUqe
lmjCzZ4EB8nT3kUXnfbWa/TsrkRXtDGJS4h+FTGPE/deumt3tQ7STnq3VnirLexdfUVniOgfxJn+
QohGrFVUruorf3pEz5r+u/ph3DAt3pYPc6fBYARoEaeLM9rnrB4IzDBs3KrB0tphMuvJWF6ko+Lc
ITXW51jUi1cAyGCJMuuLGBFJOab82MOxgI/wzlaDtb3CPrlkEiLhoSAJ4wMshOmg8xUDJ8TFbEbd
bEmvL8HlpFNgnGf0kaIkbr6VqPeJtkaPE8CtvHIW4GAxXTFdoyvEL2LxZ/oVbWIIr8BX8UpW5T80
BHc4PIfEcossI9cXM4VF+zRXtJgx4LItNM9aWFvzZJlUVn2qJwVVe04cbWOM8ZzlhsnFhbmAVim3
4pc0v/XhNABkkL9nFp0VroED8ohgLV0THviD4EB8Ak8AVFBZLn5JcfmaEn4gteXRzRgJp/s/+evF
yWlRP5xbOSkLwKJjXKb9/YIBIwk0bLDkFyHw/248q2mpN7ZQXP30je8FwsjQ/8HtGKqjyKFHxh5b
/Og+2T0F8QNWStp4Qpca1vSpfOdozWE0Z4q9BCIBlfgPuOAxKEmMJQ2vh8B7XoeNN0bE/8ZfQYZj
/H6+PsbKVUIfwpP1Wx7qA9kgM+fri0mYsueRKexvBnG6h0g4QYEoCtPFDTaXOeqN4SYUGt2SxZV0
GWr8A5n/iCyvQRbMYS29MgfZrGdPniZbBmbuVjEC6B6XHhMoywz+cAxMG520UqBjLMwycGAjEEFG
HzFJBOec2gHSC6JzBVQMwAyeGFcpaxPLIi1ZDNbxhwmtnFHBdZuQlQIVDFc8ptzGwoiYEhI96E/8
E+0EGLKCqJkO0uXMWONPf2DNZBUdavEqwCNvZnnnMTvBqI6wBJ9BxnHJlwpCxEf80CCeyy7zJUWR
RbK1bgON6s6wtHdM/PeVdRg2E56O2ma82Ffzaj9YuJjt6311tK/0hO1lcot+W5/K0+yaHcmK+8tr
G/nRmrRkPiyZG97RS95CsdyV12Ar37RdaTrSh/L+h55O7/2NqU57V97r5f0sSkKs4g/5RuF1F1yi
S9jNQWKJ8Jg5RFxLhMr6TGUo05l9sgulgsXrMl1ZfcnQWYZZ51inSJKYd8LTsOkehLbNVZxGJjHb
Nw76iukfnBkCCVksFEU6J0h0QM85A/4wekwY8ZXDMoBpSiKcYBkhcmC2TXB5if2wIq+l5D/nKegw
jlM85T3cpw/xn4WsOayzBtsASn0+JAc6s9PS50VuiMEToREaMaMRnLAHsJz4qv9e5K+EUDwmZLKh
Gwk+gDeR1AJ4t7jOOj1eE0wm+DmzsvUCPSmvDGqdqZLGqJQIHvPFB3cALAxhMBbJb65MsBwCcQAf
1iFjBhaYPWsrh2siSmfm4Yg9qq1ynR5EOX9XTYUTMm/dWgeQW76Qycw66DfBL7g0G+ZrprhZ4Nx/
7j9kE4RqLEkm6pt3Ny88MUvfAMdZJxMIXfDxNEKFuWWvw3xT1UsWoYKYOHV7HekVN/wHFQcdrR5o
fARCA51ysMoya8f6Lv9FZ+lonext+IFiQfQC9n6zO6/6ft2kfwx95m3KAGIs127H1WWioEAowx5a
P1zsXOPspnHjaHBZi2VLpwzuhHOmheArWs+WxZpxLT16AJ6/gE196pecn7lpd1AP+3/d2Vpr8+q9
PteH/r09FmvYbxXz9Pgs98m6WkTr6sJyx7feOUiraIvU5Y7xpJ5tAvPeAaCmW5rABZBMRBPE7mRg
gj5vY7VAORvUclomxd6+XysLYyyvEGzlmGgJVFhxOFQjIG/hmFAbqGwodJh6w7jsMWTovBG1eSD6
dMH1byOFHPiaUJDFvNCra9rk8XtxQ9DUeMm6z5bpKqfxAFbRR5HOOeJspvulxMB54KHJGvBmnZSj
o58IPZAqRXeFYsWBcjZwICxPViXkzcg1ONYQkGhlZsQyrdwR5fM0FSvIdZkh6wY/c84ybNpiPqLH
Rdtpu/TRooLJAhztSVXCBh1glxyV0RNqaFUgYrcMpCUNlyyxxbBmxcRDSUq2isafVuA6RK/cSPhC
BHbzFec52Ba6KNAQ9RDicc1xAXHPUOTaonZAzEA4yMXO1SzjdpbTUOEyC/G43ATb4MI1BB2FQKq+
NpvyQRxz+S+8uQxXcgAyYNIAclDuJ64P1um/ilG1Ze7ZIkW3bBdgg82JJQfI7GLPyzmL7bI7Q2/k
Vthwl7z772vXrMrDsHq9z97szXC6f7CuedEapXVUUh7kDfjf8F3Vuttb/6INktYrBK4/ysMdhd6C
T8s+vc4uTJ47HnZYfS8Bn30hnQIIOepOnbg2KciTr2uZHsG2WL++0r226S/lHqebS75PvtLTtMQY
51j8i941KKYIHcDN4snrHzKJrKdg+SjWNCqCNY7ymf2jGYH6BpF7SUo0zlvT62No/y4MQm5GSALF
CsMxhicnFvSer/jVvvlnRv2A6knm876k2NyP8TnvHPm3+kdlnmz53nsyfrvUNObwYfgWqmMVeYE3
2AtoR8UuPcgfzZl0IiZteSt/Xi8nJw3mCfkCCqMRiLZ4xcb/oEb0C9Y+ZAN4hKKYSIUxvaHOvtQp
YA9kvciZk0e5JB0TvySiQONVWNhRm7Ph23OeHV4Eby/P0idVkDco98eG5U0cteiLZYV5srtOG3FM
ky+SPPJFEGXDBcvtEAKbkKLysTwdVHBwf/bI9w3QNGY1p3aLngUFfdJ5S2T86nPkjFAs34vQhMiK
FQkNABGBRE9W4GIbrbUrZ2xX7fJz8B7tiOY6xDVtVPuFphIxlX3KPrRvTg7HEqP1VX5OD8pbv+OI
JDjas5hxIDoYG645V8jGLNQInWHVnDEa+uWQ5HdH/01eTni7U+c6YwI9YieNxkjk8oLElPHTf6Q/
1a47Gx+A4ft8j1U6AOVwzS71tb6qh7/l7ioyKf0we48u9nv9wJ2dBXcTbe8e9R4PKsOV/7g0HyIT
BU1WkO4VKw65AffgQiTWrEQTKcJ/8yf3ZA/Fk2ma5SmDVvIXvQFvsLiZJIJOSWZAoP0fKMB1q9/Q
BBLyI9eYwc6Ms0w22txYS3vriOBq5Jin+jMZEcx14CjBRQk5jjkxmNvc9K110b8SEBC8r3+DD5qW
KbghNtl9Jh81JcXv4J91LCGNoYLikMJy3//Og/fwkJ8h5+6GNw7m+GF/NivMZ7lmu1V+636aHzEc
WWFY5Wk2nwD3s6U5H95m8GBZ3DJRMWGk7auPcRQVxRjq3Od9O9tnv3S0UfkjhKYIaWyDj/Jbgc8p
LaDjValXf0e/zXe/xplsZy2yXf9hrdGWm1fr2aY8FUe7cfKTeWVOEEK4+D2+0L+mSd5rL+keva65
9K5KDlcDx/IQLWa76Z1ciFsMj99pb+GjJz8ul8H2DkyCQvG6XeTMZwhyMciwWeVmforhJn2iQ/dZ
UCv5mN5eLnnlko9coWmJMMNYzXaERUQCTMsEO8Qy3BoKTsgEUUa/Je5sdz/XG1xUDtab9E8/E8q+
aDw2XPEVjQheCD1Ik7guGFVM0hNZ4EwsGIAUwRZBpZ0lrDbI9PioQchPo4mLc9OndbJO5nH8LC03
JoDl9GriQWN6+N3kH9jaHqUv1kWdE00zzS/5cfybs0xjMvdtXux/xlt4FVk49H2/P8xejvrDph75
dUZoqtJ+927viJgP9xU8iNP0oJoA64FgigcDhGQRDHBlE7VyeQtHUocPwQcndQDDIjapAB6hloPt
0b6D7jASGrHPjSyXQ/bfK/yVW36tN6tgS9inNh7xHx/g+Ikl8C98ZDWTSH9zsdDpoBuE0LyDd99/
OGL6rb4S+1zIYASISHMstTeaOW+im0UsaVyW4Phck4SAXEIbmjYW2Xp27Z8SW1cc7sGl7Mdsg73k
vGJyyqhIoOEs7hVgzIaEK70xFwfQCzUnv1XoPVDHmpDEon/IQfHlv4WQF6kbBjXFMSe+MZczQ2N8
ig1DfNNZ5iK2QM6LxARz56kFaNIeGekwO8Byxtx5VZbZEW8C8ozii0mXGPJ/inHaRiOKs6/t13gh
J9mbm2Y/e+u/2qO9GXfxt/VUL+NX+t0e4+/h1JzaRb1nSeQyqU8hV9WX/aBAAqLFvfxk2ha/OhC1
OVZ27u2H/Bx49cFTknPpoT7/EkwSTaLG8Btkjw+D7BFA8pr+ZKpXLx1mECPqGbONtiFGcMt5e7x/
TGcOYlOKW0ni8cFKfv8ob8PJ+og/48/023jGn9a/7mA9xY6Pu/DTelKrrEGaRgpXTjATqz8FTsIA
i3EVuNyzVd7zt7aIn9U/8XroJMqglHqgEADwehjbmpPH67xCXbKufKp0oJdUX5iYqViGkjtRrxKj
+TFciydiTLqTXhmRZEEiBYJayTnnNHM9gp2RuoCgcKkizYD/JtkTvoh/uBQv8piMiOuUjzCaeYXh
+h+8KHBZig6MYL6asco3kuvwAZHxkJlyBUHYlQUkyWBmG/mDTRT0XNSwkEBx/ISwmEaQzsvpNQg8
IGrTxGgaJgMau+IiJtiWGaG//Pv6bpHxRLUfjVDKTCIazhEWUh2wL+M0fudM639tlwlTfAr32IVr
8/rEKnSFa9ZRpNC1E1BmJJSJ8FqCqgkO48KWIdNm5gnQseGEEu2vJsELwsSLbJKSi/pD6E/WTaIP
0gSeCGRJCI3IC1F0W3mvwBsMj6AdkBEYcTgiMbZq5+ZWw4PFyVji//aXZqay92jEZJcj9rrH2cWN
anHPK2QH/CaN0J2A/re5+4B4KQwQKCQQF3DxFNLaNJrQOStAQMyFtOPsmH7EH/RVHvWTAB4DViKC
OYbPF9JG8ilfUid4Qxhrw0kHTE+v5s5amTuRQmeXEL6MAKsYJRuF6SLflwy4kpV3BkbA4HuYG2Qr
lzS2+RnSN+0iO6Ikg7sj9X/CoewLvWVwhXAvYMEIiIAZ6sBqc6bl8ucPEDDOYj143eRVhU+yo56c
iEmCVrstPwG00icVAvM14NaAIVVk0/wqpvLXp701TuQ3nND+09r/H5LOtttUKIrCv8gY5CV9pUKI
QuKLEY4oVJTi199ndcdx3XMcR69777XmnGuulqU5FOxOrtPiHPvFkprJal8silUIwbLq0cvwS+id
DVp/79XTOQCC/33+etun89lgBPRe8VReB5TYbvrb1Hk6vekDB76BfJOYfbOYdIdBtryOP8HTLmbJ
5HfpQzlp3HrD+APrP+zfh6w3D0w1qIW5ZDApyIro2Hx5XbR95oeUgeCUTayFQgeva5zaAeGIpUlH
2f59yBsw7KJ2+ecAenObVS43GotSj3UTSNZNNhWZD8n7+GbBrxmJ9RiX9tvJLGHvG0dICHgGHhrk
8E1SfjLUx4YGC0NYVlB9VldAA+r51FpP9wSiTEcp4MMbAE+YGvIo1luGL2tvs16K+7hBwaXLVEKJ
E5MLrgMG4APqDVA1sICyo7+2vJelGgINzAPjFjAB2DZgFVJ12CrgKfUJwyjIuUI9VlpXxZI80Ku4
TdEy7lPD90lltmVNPmsBkQn4LepExtUzGjL+Dm2E89CaspvMLy3iGmYZGiswHwF50UkdOOIN7maQ
hrYoaKUpC7r8F5L7CdbRZKv3q0nymjUgGdAKsSoZrcz8jV64XVOsQfnKByTSjFn2EEy9ZWCB/QPF
8TqYHPNMDvnwB8LBdWEeAGUTBC8VREk5g0IITH1UlodzZ8d5qVKMrOuzA+NCxotynLyT00pPCUAG
YsSaPWNe5cEr0ZEEtWUr52irnOWi7yq32AF5eN/z98yU0dr/HDC/q9Ahrb2y7tFObfCctux0Gh37
Z+JiZk5Cj2hFZ45Td6YY36Dwmpfe5X7ue9U6PX/W1awIqLhBZ4TgnMiUx+FCehBgazr7rQu3cBsY
eAEl4TsgwpjC7Xvl/gXHtpA8VkUDdh/ka+Jf7m2Cwes5C94e1A7Sc43yd9Bk8GIykUQSPn4EqcXM
BwaIsn8fhz2Sz9Ljty0mtzpcoHYShpRqMXK+/gU2KbkNEzt8D/pM1/0hWSpm9IQRIPsBO10G0jud
mLqhk/a0ZvE43RGhlPuqXhB/63KPn9f9lJ/zZQo1rAx6JJrydy+JZUmAyHagn4jGyf6kUQBE1brr
d31+y3npXNg55YKvt3JBx8ab2Wj/8vUSu1pX6+eOne0EPFFcSbBzl5/Zfv8PAKm17nglMQ6RPRvg
nJB5HiTqoVcWyVgJzfAa/tZKcAVsArp4Y3+mpzdM5AecWJUQHaMdrLNITB+IMAZpZ9hV9PI+vlJH
jQ6LFJaz2deR2N2phwDJwWIBy2HEcD+D0s24TY/oMRq87Ik2FPEohmGodAYUBkkC0noMid0fkCZ+
7PJLWoQA0Ys6DvqBZYMJFsgKveiXZJvEbdBTh719kxXsjp2mIP3FkNJM0H6KKlc0i7gJLUCv2s99
mJ/6e1ADUP/3BdGgtlBPsZvZ6fIbcEQcS9PDC8TTTsql4vQog8aJU8x15XZpaOSHgirgP31V5IEB
d+dgRAL/oymjeh57LxTCqBtMNHStYnT7IYU3Xoreg0DgLN8G3IJcVS4mh4+TU4c7B3c+gEV0jPg6
+mRybAHVHmk/GTTwBkXxeOQCQ/BeagjBCLKAu7jt0xv5xTXHqgrsrhhWbwO54VvVM1WHr2Cv8vZQ
w5/7wYSo3xowwEb/a+C0gCyw8GK7seie+Iy2L9SnIkfIBjnC8nILWidYENJ68ntOU+wd9iSs+OvJ
ZZhyKrvqqLxjriIETZMpiYQYJeeVzNKgaIbveR8vhvdBx6FOzrvPQsyAkal2cCHzorV6YnP3dUSy
mtlfDzhhmdm/WeYKrlTYHQ8QZM5oVDkuRQ7+HWCYuHzbhY3v9ULW7e70tQLncn7b/KiGEsUxv5Ki
fKgRx8kvFyIuIgKEYu8OwbKBv0lmwKyByFP6ZwGaYzahd2PsUEbMdrgtMVNrXyo25Tn7SNhInEhQ
KFA5k3id6IDcvkBwGRkE1qXQL2Qu/V0I+NKFiUDl1Px775UNoXA/QPOXEYyBBHFZAcDPID9nRmK+
xqfWbXrc9MwuPJ7L55k7vn/JZ6GbMR8CchVe56JcorW20FahB60GSHD3AQhKFgWmVMgvZnLSToiV
BhkNnsD6FYYPJ61JB/yJtJTwmAUqIaMbXSt6jnCX4h9oUuP1o7SVblUg9fQNuZqdhPaZOp90xVTq
adJwA+OlbxOZOUW4dKVqDh7M27nezXVcmXF+pg/W7YOFifUDDcVMH7lWAlSENHOEJaOKDwWBdWfQ
3T2aKDaxA6QQmiph+Ri+wR2SdvTYM97Q+9Djh+UZ4oFVPJISuT7cjySE+qtEiIPARccCnBo2bT29
zqN5OY0XN/h3eP5tc/vcaLvvNsSoDTwUoJv+CcfuLiFK50g4OeGge/5AV7AO3zC2QxAjFXpUMdIB
40W4LA1HSuqLtnSw6rgaBdKEloPbMd6KM/HgQJhdiuyUx+8MvVkt+hstJ24QkXYBTB7qbVh29Oos
DbOeQY+ykAgZX4GhfCKk77YYF+PGhJ17Q0aA14KDbjUwYI40wuls0Dj/qG1A0pPoFXcUZjmD1q69
S7aK3Zi2V4ymaX+enxQH63vrvlYuoctcwLLQuVzXTAXFhYEFfck8wCMMGqsPSQXNWuhxTDUecRtq
GBNdeNyjlYnZIHV70XV2yARKiR3QDdCTVBhfodx0rO84qgjtAOV2tIOMTWnNgW8EtqsdIiY8LQag
QGF/CPDXh5mHFWQSYy6+D36wtX5o45Nt0PVnRo7nPCQhlr59x8TJHBa/6PQmq1Wh5dpbJLJk0Wod
fjf/0lW2B49E8fOXOLUIllyWhJXclQz26pNEIoltHItN49jYSopbSdLLiCMlRpdEPqwetWMClByt
sj9SgaxHBok7ZUEozS0i+DjYc50jPDahFTrEnWB60YpwdYsSb3dd8cvbvrV9UHbxnidAV9oRUnGa
WOCt+nfDAZE6pCYFYpv3vrHFKWpa7D+rz+rthNCexDOfyW2auAVrChKrtTx3QMfD6W9CbOKkC+zg
QdPxyyYwvpvwk/vYeW9aaDTbxzQettHNPBfPFT7ibwjYAfg7eBnOIF/0OfA6IAHfv2wPEEDaUsoO
OR0gSzICOM+HlYMfQAAB46JBNd5s+W7SOnoq4Tcd0OCIUvM9iqcHTxB9yYK+84ywHL501B13p43t
d87f4iqBInCfWaULgmdjdCCzdPBcP+zQ5fazbm4BfO0BP1Iatko86PLyks5uQWhjiMMiCmCNY42d
8BVOFTzaM5cvuzvLJ9huzZSgf7nuUtC66Pym5iZoevBabEzlRCHYnLEguw/36yGNXP5m3E7TD9BJ
PNamqYnUhX+xw3WNnXT1cLI9N4/DbXHMV+kCGandt67Lgt3IZzKBtk8ZO5fOfr7GvvZoecqyCWL6
k7XvewGtjlmetFPfyTwICBB6HCEYao8gCbSTemJlZ6WMAFbDcW+IQ4/wJKSaa1xBDHWMEmEFAvNa
gftsumPscdwb77lNP5ODhV/oLJ/9zOsyWsf2I7hPwh94Kc6QYLk83Wf9eep39pT0EtQoe4QMxDfh
BZdeIs0KL8AhU30muTVaucGrDcyhP2D9KUCL8AhgDA+blLxQ7RDKdN8+a2cmUeaxUh3Ex5zwfddl
3JF/7Fgk+BR6pIXHKh0QJtBYWj6UN7Glp88OHDas20+EEFD5JOj7l/9blA6/bdDYmDVtE3rUaO8/
J8ox0Gww5Am3OlgYtnTCIZ6ZEA7z7KIxKaIKAaaGeyFi4ga5rtsnkGFXwLdLxY1wsLjS9OdEsbhQ
x9yeo89SMcpRCdrWAm8rNi3+5wbm+8e+BYx8X8XOjeESM0ZrRRvI+vG++E0ZI61txpjN5jfnN6aH
1Qa2mHElUJ28Aik2AnHlFi/mJcOPLz1x8Bwe0U93yq0/zhx8/MdPAOsbbcp+k3IEB8yQee0yC/N9
HZycy54xgIoRkY68k8FFBSrYdX+p2Qfsh2I0BTHu/be56ubjdNsYqi7pzmv63FIp7qZbSnTJyuoc
SNk9t6BJiN8mmg3kvQGMhcA4xvINEQ050muLBcscXBTWHMbBPiw/x+Tvcwwd/HItKB+ndWxvb0Zk
AkJSAgBHHgNjcOQZGgRgbx2tnGgn5A/QPizui4iZJbQ4i3toCTMyb46wSNECCTe/y+bAbNO7GJXD
j9QM8ry9bU1/4zd8EyTG4j3n/DG9NP9eMEXyBY/EWYRZ4irh0GXKa+i2Tcn7u3CBQIz8PuV8y4Qn
RMiTM1jMmUlNmQ4TzjtSDb4Tj19QASYloMlxwmTZnr7ZWkEBA9tlkrwZNLy38DByxEw92XBc7KfI
LajG2bTHJZNXaxxbLfzX6SoIwNnier/ZAwJT6AKZ2FSm34QrypzOFJhY6ljuuJI9/M6ZKnXQDiOG
MqH4eaqaOOANmgbkCXDywRK6gQl+fBv/uH+R0cJiUb9jhlOZ5FST90OOyt0Tj+X5s6T2jdfas8+q
cArnCwZCsyW/cISMfQ9+etsUgkYhlzxYL76DjGXR+MzaJnZoy6bRZQ8+UKz/tw3ZQRCcuJ81UWTm
pkyNt2lp/ya9gNx5RbewaTztQXuwwQl7VdoVe/ubyBci53Gbz0KWzTa/Bq0AmcZfk55FU16zNO4T
/KlmB0fyAvV0cPJZbLfMfNaDYDmMqG0Zi9zgxb6oJhvFvKg9kzN6N+8mLM2CVqhy38XIOhGnsoxl
c1nGGGBWvmI14eRmrE/lXk5B4VSr0j14pSsrDM68xk8/jA4jzY/OiX1dXpcS6GiSJpCvR2S+5GHa
qeuTqyuXJHjY5IZWPukNyfQ45uZcLmUJfo5h90jwv2zOMEiABR+bmtATUYUjw4KldsW8wr1BZQ/H
0hkWLFEhjUa47m7s4rLhdn3iqual7YPIcsk5r9wQGJdCv97GiasEpOqZyxOS6RlJlYnx2wwSWZYP
DIvXrCgtP/Gu65Z/XauLh0cGmxbDntO0cD7k+N5ewVtDF18uS/MlZ1YusYtiDIyXX7w9PowlJ0FO
BjHtcRpCN7Y7VovVBP6TzrgUEbIiNy+sw+RtvJ09vq9B48iafDKm6/kz42J5190bMrAM3gEbIcMm
o+YhwMeyYz0nmccHsCUy1/g3fAS9ETHmRFtJDviguIoVigiSPDD2Kr/jZJfkQqSL+6oVBsUFnw7/
4NAg3M48aD8qTDnerwGSMnm4wsQ9XJnoMTPgC2qS5pRgopwIVSfpBReAT1dQoK9JvVvsONpbBoUi
MErPytHpfrnWLb+EuGfJbJ0KbgIqDmk+wKJTZ748V/7baKy4iTnjiffwyIp7TiH5/e9Ez6xFEx+0
AcsqyIFQlKlPe1IcIZT97cJKG7Oswl8ErKQsk819zqEiUwRfPfXm19nLD73DJvWBGpLXgLIk3K9Q
IVrVorS6C3VxCw6OYtV3i3Z6rj8zoh6Xs22/1m2T7rxCHtk0AzMgs6zXIl/FTIgyJliImNieLGjt
7fsv27SnjJeFynzeHkMzbSCXUEzQdvAt0ma+uJ1bR8ZXXQZ1s5IhyClH5IjCbM9v5jH02GuFEbsj
06BGNPRmwinckPs2cwHEWHjL4HBp+NjXXN6B2bk0TtwIPHoWT3RbZvrB4iDgUsCN5Wv+v0IHnZU6
QwePAb6koqtGRjQfxEvzD6OCW/m+fq5r3YbqEy/5fQunm2G6LO32LGYxlaUSl0DZ32yDJomkneG5
Yrl6z/8vLBzvHwZGxHJP4tWOUU0qptDCxijKoCBkTFuwZefyZkOPgMgMFJub8NL17+ue9WAmYKrk
DvtMZHqH29oX+9dCm+YrrLa2Et9+528W+7fzgWXLYdiIcpm4FSOf5JOMqfe5zNeiZBHJQst8zR4B
w4LNZIF64q5lWDLIGCbv4MuIEmLwN8PiFyd69ShROFvYQCIgcpcV+bmA7S43+Ypwm7xxfd+lZ6QP
Qkrmy8Ip9zeginl0yvhrZkpuQjQ84/raUjkY7iUfSbgnQNBv+5gfZU17mqymTELIdKjz4JLah9F1
+bC7fgZ8KhhRQAH+V/aakwOsw4lJXJDF+xla087c9uzqyzysmc2NpBGbmLUxg07v7R4bQTFqSriW
Qy/jOdJG8uA/AhHUEwgnXtO2/SR+gd+eagZSTAKd9VX/bJljF8gvJCBhVhX5kaQyEkdI3EDlwUpi
L2IMU2I5WcMfVnvcntL0m1SkmDMPEz08F8WcjHMYi/jIuBm8uhEhEz1/+NQWNAHDA93KnA+wCP4I
AejgO2Kp5+c3dw5vYnNsfl78iUwlJkx41ggRJ4/3vtkQAY3B+EIC0yKw4HMIRiQP6xLayX2ToyCN
SUB+k4Q5/7P4LOpQUSfIIXAp4UwRv8wZu4Q1EiwKVysLyc25EVz9xtXxvrouUJoTnhwmFVzSY35Y
Er9dF6SXokxHufgnr1bTx+Yxh+xecPK2BJE63BN3QGvLIW8Q7g1vBqIowjIIFKR8GUfITHFsHwvO
AJnr6nM8LOG83Me8YcsFkH/YU++4nBPRvaC6Fy4GwGcZ/4FUqVgDIPoAIsFNEGExWlO0kmQHFN/W
ah+eERFvww2gFwQb7CcAGOg/TCjgGkwAKoAILipEJy70CwwcArbmrot6jvfwehdBfDpOp+WyETTP
laMs7p46b54ac+VUwjCtc69jfoKOWQLen/Pgdu77TSjFtYrYuz+02+Q/6K+lY5NUJyQfZJb01b4D
iJ5+4BukYO7VbVsPejPdPaSCcG8QjTBs1ZeGqxTq0JpWftTmH5YiAEoEXix632Fxwi0IDQZOsQ9t
AAboZKf2vH8F9xC2B9oHy8iijXkCsmgV4wQR5GclhEm5gy3Fxf26bZ6v29Zv8GLBcXk3v+Xw0ety
ijghhO+W3NldSEZlA1bRD+IUHGv4RNdDJ2J12IG4z0UH1qwGuQITp1NbwzxxxVICGwlKEqn8hO0G
Nq1VGf+JFzYDr4YWmv57IqagMACM6CfELqTuz1XWlGGsYKag5eAbMx+eCkgIgg+LJOqjtE25FEEq
7V4SqpX4K6jhOdcx3CCULaiVo8yOOarmyRDgMN555l5Aurtpo4duniFyvgueklNzAsFDvZqGnMBp
7cuazUVFS2kWpBN8LfwuRVkc6woqqjunp4jPpo9ol7mFmiRJtCUkhX+d0SOde148lfrdrw2zcN91
Z+nua1dgKYA5379ik65CC5fSFdIduDRVCj8RwlMQevvjNibY/DF5trdC39bwyPcvJtJkjC4rHaOF
Oc1O7N/yt0uBHafh8XViUcdY/eVfJ4e5RLrfC+k/tXHEJLHNEt5j8oRmgf0h5GImZRq92UQTFAE0
X3RoH0QQAgUIWxxoiwcrg3qi8aQHOhCtXwC3JTE1Z9DsgGVIoJi5t6kGDFOO/sffhdNm7laJvumz
vIztO4AAa0qTOJfQiWJyrz8i4p7clxLaCuB9sDI3J2KXHEPC5+ackJm8Rh1XZxYgW1Rbp0cQEU9G
xJqlIIHM/9hAsNs8QvczE+hJM98EIU+mkz5VoiI8Dv8Q+6RHpDjp8bZBvV5tizlw1jaeKsF9R7Tw
YUHEHmD9W79ZRySguZ67PpFt2R9SC4Vv5v+gs+sDmPAtESTfZB7/R2tIDMogQLGpngogPSBPgP4j
irACYri4L1YOBGi05+UDuyca4rK3YASVD13DRSLOApUUKRz2hWDYU/ANMBBeS2EfcgDH4bsrqOWX
dgvAa2A5VAh+cVLF/dXg+44qtl5QQ4182IWQF5tS0c8BVRAyEtJyLdF/ssdcfY5FubCzLaqi2GWN
1ZNCjhrlROsGlIG8EdATAupzAh3FX+zw0dk+QWF6qpYAL0DFObSygN46UHuGXh7SgP7QzSEIu4Lr
XzVICFtPuKap1BCCnUKm4+N5R4U/xF2sVxl8Wsw+AppIZ2MQXghUBhbjmbajGOViIIEc49Ra8EYe
NL3k+LFE5aPv5QBsG+/IT3cIWP6FvKWPMbWq6Fzsl38LJIPK1+1ZnzFXgsQ9d7ApRNbE1wLiNQlh
KhGA5tRkN+c9SubyyfWcrh9uCiFKgHuhPwucBCVbxITwfzXcTFZDLM5ZJSWIL/BrvZ6e3xEscoUw
aShSynD1EF0MSPTBuPfGDXIzGgpmpvaykuaopY7wu8AYD7u259uix2M709vMlg+DFvToUBomHiPx
b/x64TlmJMgRwOsoc/tSaSVFPvnpyTiWlOxDIIe8klDzs9K2b4BOPnhDSjwlNCP4aXqNU4PkUiin
6HxfXneFLbL5ry0JtOL1PNF6HayGD+X6n3Iug+c5cUWbet8VLorq6YFqs/4uR+cpsyOLJLIgZQcx
/t2hHuxILR/SvzUVoEB3BM5HKRbLjx8W+worHyBoYawEZxVoILMbPvaXRsd7LWWY5cTLiR0tM5I+
xhMTEM4hzFBPyLmC1IyIlNeYbRjhMnkQ8kEM/1dH13xl50LyR+pUBJCGb2EJM4/hxagD6+QbOALu
esYB1Utkoy2wN2QDLZnZIAopYGpxjlW517CgrV54gcAZje7RLKO+8W112G3UIP1RrErBE+PjFpDd
MrJLjHCFViSng0nk47gxyBOLYc5QYnWmZtdn8k3QO9b3O8giw0gGkFgRUVTNTg0BHRkKQJC1HBbd
K4OE8ZBQbEF0DC7E75/cZhGpK4psRA45eCNxh7R/fbZ0rGg/9BtuGw0F3JJPJuXjLXwgPCUfxI9M
H/Boyj7cHoIMARGixbdkfRUTBPJwRjYJCuLxev4hIXx8MYQYhCBC+/TE37PHkJ88oOLYO/b44zdW
D7JwrgU4sndzhT7OAXx5oYbHozWXjXN/sz++MurvkTtRWYbvNCL8TX7qLvrznsN0xJiKA2bvCg8g
SaO7SNyFJw1d1S+9dI0nkf8OepfreV8LExCNk8+T5BPt86e4YXK7JCKOF0EDF/REwqJceOKKcBMx
qfGmXOEXCloL9A0an/twn0sB4u/L+5mbPpKnpsfT/Yx8mP9RFXy96sMtxVb4I7aJND9igQpJRdTx
h9mCtg4WwN+ijQid0lizYdflVRuUWpQpzPOpwmB5HhkXa9UF7ORf1w3nvSX6FSuRcHf/g/6QpPg7
17a1RuID0KoAetGM1k3PHXQhGMKSdXW8iIgByb0d7YBf0qXgYQcrJKSIds2A1XItBQ0QDWY1UU1B
+AThhRAhMBDSOEM7Txq+IIcaPQTUIQn8zVBLe3iIkiahO6/X3PuO9W/9PJM8ywroyKdVq/bstUQV
ITMCAJwSRGfNlxyscULCAFPNkDs43A8sR8Q/mqxvGLVp9yELHCCGcPYsofgKsZ7U6yf1+QesbFyF
xkRSHkCxkI4iAH6Pa/gDZOqJ5h0yhVnpGyie4hEr8UDGSidfMEl09c9dvT8I+XY3QkJeZjfP+VKE
IAUZuGCCXzuluL+1luKhwu55z50SVKBnqflZXP3oxImfXn2hsd7QXY+xKFLBDuyS6RG2g5Wjgrfh
ZOjS9fA3O1hwON7BohRpDKjpgjmixy/tjnHVS7Wxu8fx5KMVrhLZPdWgEizfEm7yYFok+iDK5Pn2
B5uO0quNTwf0LmKVzf2Aw/uwl+tRdyTaLWpRfyi0sAQRqp0HGQvT6O/IE9CHwCL4egwSjGRK8e+p
0BNTkk0lYw92VZxEkIUh1c+3Kcqmn05VfRmNukg8+SUeuwgEGmN0Yjh8HSLjR+VOaNFDAKcItoWj
QwosSecAuOvj4+9DkUBviEdK9BpFjSGZE6+QVGlimUvfAKmYVdiiavArGMZ968jbqMrvIrKFv6dY
FyI0auooYGlgzXOlGNRn8H2ZDB/7aEXwXxHt4okiu04gioU15hJQJFv259Y3YtRxOHOTekVDJN2A
QU9ITTFZmdzE4IcXqP0HZ8FMhixPUHwMS/9CPrt1vO0RRUJ5glMQN6dg7t1tsu+iof7+df4qsqFC
9LtKJSkK4jylGlLJj2Ve+NGxAoB9hXKlol8SGZE9kKfIFUWFgDSW/TmIYceVQh6pz7tCLhwmZLoQ
D5EpVAI5tUEp5VjyYwE0hOojk7aEEsBmea5um5vHmAELUiEBdDzt/Cl/JUrnFYVwCRQAMAmsD5yO
8BwcAbTW4vFHQpv8cfmFv6WcUGAL7BMgctFNHz/b7O9Nyp7tYReOnJjDEgekVf3HxV8XICHbHCYg
xLiXbOnFeiSfNhC55mCA+96q9DMmcubDoOmjmoyCr18wAJ1noCD1CfIgXvb8yE2D/qnhaE64Vp0X
yNml4aTBE81OMeyfXt5bhKCvCxlrDwuo093TnN4pXquvQc+vgtuu7d3ODWb9S8dPoBovUVBdqL9r
IKVh8tYGFLsN2Szvb11ImPtgdfYn0C4dJoh1D5XxJV4eTl9JseXP5uw8mVhKHTTBciyq4wSeEEG5
rxT0bR2QG2I52yJXiy4IidVNhIJ58vAT/wYSTNLMBuo/ps1xihrgSwwuhnx4DpAwU6SGGwDyYqJM
fsLmiEIpQt3GCGlNkygYgQedR469dbGjczwiyjtaYYLufVPKGPg0Eu/E/2FSSeq9+59586GoOtFQ
UjTQwfmhSZUkqhyKadIjjNqSNJXveYR/IRW4CpVxpMv1BILeG46Un1C749TF0FGNfo4t9aBb1y5J
jUZDHDtKCn8QokT0lan1jREdMzDnZS4QTeJ/Yo4SVug5ZYfaG1CDPQANKSjRz+taEcLs+hWOngcy
cZ6RkHLE7Db7j7/Bm1p9jJKtxFaA7rUTa8H3Qk4picUJqR6an+cZn/+gH/Q7Im5Aw0D5VR/PDRHv
I9lXNp0AY2OZ5SmaQoSJBuWE3ZWMhD7lnYIaZ3/XvuDDlH8xzKlV+m0BvWoxBQ4cTg99/tdWAHu/
HnAvkjRWc2DeSwGt3vQOFzE/6yPvpx5hGls3h48CuySPzvaUGbAf6CsoHVz0KBSftVg4iJSBVd/A
qt95F4hTKvYEeYaB/CFrkcmcet79lWmmffxtq2M8B9cCD3uu7qBtoVUdmbrjTX/J4J+yudgB0I5W
1ERXTEb8hxKDDivHSgYsA5PBXdd6lPP3/nqKTpymL5Eh8MD9pNUEFDpu1Nw0WYeEk0qgttmva4EK
wrA+VSOnJmjw5ntu7RG5V67gN83Jc9o5t+zrdnk9ooi/bsFRil3zDMhz3f7c6/FFUI8I+D0omdlm
h1kLD5ecOnGBRZk6gBAFtyQHh1V7jOuCypmk3/+z+VzqqCpWR6HuCBnYP4hJKGm+9ohKwOghPkET
U/PgdQFHZTaMqVCDOAYt/JGiYwyHYP0opxGJ7AqNQ4JhAFjk8u2aBeJWJk2YN9ASIGuhn7A8J0Yk
i+3WsSiZgyDyINZEcG9EdbJMJy41YQGvdamQ6l2a3ouk/s2HdTZcaNqp1iKd+0oASs09rHEhPwMA
9s/4k1AjcOwihofjdnNkMkzum2gVLRAbImWBc4U7pZsQBWaSUQkhCayzDKeQHzCG6VYWA81tuPEm
/nv8QWfzWZ3l8wiiCPD0PKZbZUcwQFUF44k6ItIppS4lIpti2IFQMBCJIF5HooZ8G+PmcV3xYQwU
UE03PR7O9y1vpPqjuWPsEmEwlHnwNyxPaMhBjcCOmANeR5C6w1lB0M9W8NUa92eddWet4GNyF5ce
PoPdomLpf24XbtItJWLpkV+hfa5Tvfu2Tu/4Hjirt6soN2izkFWTDFadcsHjdRXiPfIYPUafLdDs
iht6nvzVjPXmx5JMkLKtmVKq2rdSPMR6ti+EPSgBoIWPBuuB9UW6o5OXWPV7oU3mGKlBmvxklSJs
KoHxOEjyTm5WLWAa557/X+fBGWD64pB5X34EK2NxJHCgKmzHQOVngoI/woUN6yjA+RgGf/MgNpCJ
4DfAYwKu4cG/q8m8C5xMpA5gHe/VIzojtFlbiA0nYQFmtKJHADzKKb5k/LJ21roFFt9QCkYFr344
aPyh8tUttzX6IhjaBcstOg3KhCiapPqGKwyiTPj3J3MAqm4prrxtIB9qYFr2HtcrCs6YYQFD2zaX
qb+Otp31fVrurltZaDpSprF8YtTSnxyWVKo6MAjQYMiriHCKP6kgQ0uA9AlMjsRFgZ2R4074PWOs
K3t3RLiJ+S4kGhcj23OwUHTzBHHRk9jhvVEptwKwRdHWYMpriofjqy8/Ut/11/xDfcQVQOtW94En
UOER9cUBgpmPo+WEcKiEtJSFTliFuK25HYF5bxu5vfk8blgcqo4EtpAVwvYgIYOqS5c109wLKLy1
1G21qvAJ8Ht/1eo3qaHT+/kpb0GsnZ8LN7M6G9ivLSkHh0c7Qqbs1044je5UamCoyJzRi4x1IF2j
j4d2tnN0Ck1UHdCGW1EqfBatdUmFFzfcIty/jtxLVOzJ3cQ+wjxEEnFTqXGrRFEnvlN016MWrD4z
bZyo9vmqYqJG9M78um8cv5w8yudiYMMBBYmIcrj3+CMqwpnoOdOoAN/UxUWnxlaq1jlAeN5Nc55T
xPdEJHY9k1HLisokJjQrE5j9QaPTnXFK0OcVo5LJlTO34ZZjbcJmCrRT5C+IZgBuqmkC09WfXE1J
UWkHb8A30aVLZDSShYYWkgFUKw+kiyWiOBVFkBSvMrPVuaKkTiRC0KM3tB6CNonI7MYKgOqjngNB
drlioiiSakE5c20i7mzDMoePM5IuHvsYN2eBhJjwxK3oMTro8R8zxEaIHgmKY3CrF0o30i1mUplV
XyDB6eRe1+RSc81MLhknr64LKPVHkHnyT7DkEAGBiIepYGBNUn2pBm6ZD1sMryBkUW+IiiMcVyhX
5P8vogs6p9S6j9DGcQ95Qc4WQYzJc38ztC0csdw6KB5RzYiogqmX8lKmEr5+hA6i0SH9JyRBcYXw
sgUPSH8wXLJEEyTFVqLxEjhRFmhlKARrypZCtz/KZ4dRj/1KJwnH85l9Zs/1dQlvafcsIdJzEtgE
hOIBig3tWosepPpeqpsB5lhmyfzHotlIJ/ksncgZeM1es8zTFr1RY9Eyu7W0RNahhEQVRB6hOb3a
Oad0oEX9ELqNBeXYI1G2yNUUNYzoXl6zyhQhbQV0WusIELiCnkEE8BPf8LgqwgX8RCBBhQK9yYBq
k8FcwK8LCA5wNr/hle6Jn4BYAXYA+cFgCAS5lZGzIO4+DABouKMVkn1BkP4LMa6gejX+xx9oJ5Ab
/n/VxQUEyQLxg+h9ZTtshG3/fy4vbKyQl94I+Otv+B27yMutU+v0vrA/4HKwF566unnUR/T3IuT7
+OgYVh8qI5rOddZ0Uj8/vU69fWd/2LRXqd9atFfyCrI/Si/23RW9MFEAZuJFnXzByATLevlN53NC
Z/HSBJcFKed1cHxgOn4EfQs5Y/ARlPpdPgKl8ernxI/xhbeAh/2XaPBNAqbuv/wuu4jq2f+cOk5z
1HE6o3nfuQXUodeX4SZYGSQDhwh4cgGW4lGAj4XtHiJsrbf9JfQaeaiJQqBWLbDxXlEM0jEjlE9N
zDFYAZDtiOpJcRrj9iQa9d1ojmvhuLAq86Oj7YIWrtnnQaV/9NjDJ5sDvc6wNdfh2vRYb+q35ctT
yZcmpa6YeDqaod43sKs34J+ogf8OaTowasx69g9/+Hk6ik06OerXObLyjp1Nb8evW1jRjCNzMYRA
MBc61B5aJcmrxTebzjLaEpNS4PgblziT7hWDavcZyPlEnYVNimwHCMVZOVQjmqvrpl0tevv2SpkX
GBaRo0zfYxWfkWVjQiOihbrEjnmUm4e5YjH6iCNbIF+J3bvwoRMayY9/y9YSQT6dSqL5dfQy5SLu
O3M6rRNILbPtfYSd1eCr3+2UEhTnYKZjZdk1fqPbpG19vMfySnwxbVjZJJmoVuRijK8/9NfoOUIC
b2bGR0dK7ND31yg4Scm06dJhb1SZTeYFgCQCdyDxKaGzjtCc32fTYooRKbWN84N7zRDH0yFUmzXt
r9NecAfnvoLL4FDZ/1aKeyNvs1VOTuxJxUljrHCKk6M2ubEPbaOc3Zap13U+3J4OPnJTygm7NkWl
w7dO7xujbWDgOXnoN1ObZMfkmE17xksvDJlRmlZ7oY1bE22Guv99LMd0yBv2TJyurWSmjmibMmrO
XtZn1Bw3luHivUX7DwODjH9Cf6wxgwKDZLqm6Y3Zexya+JRyYpo6Hk2zykqNnt4YRjV/j9PGsDR7
LZ1qwAkNEHQ6yZh3KzLSUUNXdWya+Rx10nef8+YYmz+qSEsobz+j0cLgacfrroWZPndnaDZmH+xT
Z2+rtWBoW9oCQo55COJzVDFZ0i1z/mNcJFNV7w+LaTrCNNm4BzvV+hl34zVK5zGrsKNQjkqPTj0a
pfp18tE7Q1EYtTBHodxkRpuY4XNUbosxjuGT8KjMO3eDYpIJhr0TEhBRYJcXhGKqLlZq+F58rfbq
O0qm0YjzoAN6WKqj7WNumJ+RDxvZ4MmVKNaUbgyoH5v36MQ8pleNUaLNQdlNOjyitxbal9DtIu8q
rcToG9rkO1amdC417shrx/nwajxHXIdxd4JjMZMRFKHXXnRGPwLrG8t0vpBFuo10mxQO06V82pvQ
KWccOgliFbI/DgFgcPLZPYELCNzALCeH8hyuGpPY7GzlBHcn7WU2xlSdEqcOsjms7f28g5KzZWKA
6nRXEBHRTGEYYe7HRWnqaaVjVztOzNh8zotptGkvFbdpQ63MFedjNnnrlemi4I6wGzPFVWcvs80Z
u9k30IRw3Bog1x51bWpO2zbWJtg5te18nE8btuRjlNPis4cofHQwnnONS0Znumk06yB4v9ksOm+v
e2qf0GnD49H9FUn85McFzYacgHE4koHc2CQ+dTnESMCog5Z5FW8cSF2TDk7/aDqzJlXRZgv/IiIc
UPSWGZyHmrwhyioLEVFxAv31/Sx3dPSJ8+3uXaXwDjmsXLkyQAKJEc5O89fwe14nwrhEe5a68Flu
vpUuGX7sNJQI3mlIqckMSm8b7YaIBEIcfXD90SlkOEF8ctnS8BIm4w7jowZ017q3yR3zeBod3vYj
PXgXw/CAivj0VergU7tBsrp4CJBD+Tz5iGHlUE9hAAWwkTyDhsllHjAr4KX3id67UwXHmcm/PdmN
Mzab7aLtiBPRjpADHyOn5qXOI9IFewweCMJyMbEIUe9ip2vs3f2rHzZ4hGRkLG5/6Rixq6Dn6WE7
TuowVHUsq4H8n5dxKPAfXhk+OdrPxRkvcyWyar+obO2QvPqV8tP2sWBAmE0vGdbvFpfhNnD6EXNA
XSPUL5zhnrU4S9aCOmhn0Zl0Jk2AuxEWhOvMMbwNqnAXX4O29xj2g07QntF7Psb54I0Mdx8wnzGE
wNjVlXDTCb3TId4Q037zmiIcOyAQHo1Tzj6qPx8x919/H5S0V9O7dImvvq5IG06s8XECl4KebMad
H4pTxIfD1swcVbPn1BhuR9b0MDqNjjQtYAgHNJR5RsDYyLiOy5/acuCCdFZ13J20YzrqWGqD17yE
+Yc8H6ozfaBzaue4vpE1SWaKZduQPwlt6V7yz372YY6T8SNksL2HBOL4GBVRF887a8Y1hWb7/m7F
DYw6tik+O9QpfYNzlE4y9xSwkZwepKHdir4TalRRzZ8oFI+Of3ciFwU0xuDGFKihOdrTFpLMaLiD
1w3hECGMnLi48nozjNWiEbQj5mHYKEj5egTzpx3XmCmtNsqcnCtd8BtOuce6MVTXO9F2hxM1x/0h
vWXbwGIgiHMKgB30Ea4sKa1T0KrpoPEqhwZwTMAuqAbbeBvvR/tRQWrJXnDVGOcxoSg+oDTE+4Fh
2E8nH97jVtQely5ynv7dY5iDC9r40RxVE2bahecgn5yOjhEhJ+1gV2bG4nWsXC3Bg7uAohWxdjZO
x9uIcbPTbVCxyNcAT+OKW9WfAVYDQrfjtsPEyFEVWtNyXawb8wJLYhFXn8VH8RiiEqZvd+p2DEXl
elOT/hfyZu/dlQW8R+j68nW629Rkg3Jo/hRRJ75ELVahS+HEpfE+egRtTrk1aZ3tzsSc1YRkafh0
Tzxin+bd3pvhX8LbwJpewvY0w788ZlvoyclIdBnrMx+3Yovf2w/bi/SvGJThnrXM3XvQhmWFQeG+
jGjHa06bEcvBJjEQAHuPbsT8DvaWwctt+zn0ZSUCxXt31h3d4q5He6N/cg6eEVdDI2jZuXsI+lEn
KsNHgEXj6cw4CUTKQTHYVehk+P1lkyLE+BAc8eb0rX0YNC9xSTKQoQnS94gvhvKiZ99aMFc5aDkd
0iq1ujAOJGp9oWzskTaBy9XuIbIIymGZyN8zIZAhBBja1Hl6zfj8t/2+DBlJSKiCpYyyjyvK20D+
sw6qG4sLdsXAKjFkPToO+Se6DMuISMxmEICHjfMURWwjwvHWTDb96lOrJ15tQoCn88TuuDRCuigZ
OVR2GFd59lFccChmugI/GePuEOGG/eUNNZTWoh0xMIxNrOIG73Yk4mQVqvCE/0bMZdyPAdQ9Lij3
hd5kD3V6n7wKZ4LOS2ANn1Muqi8Ct7oNlK+RMzoPrxvckW49ehax9tZDRNEzVO6oYRC23DORNreF
oHI7QnJ9/Aiq2Y04pxEcsWbW8ug1Ap4npon56de4+IP/HIBDBoBMT2yd13NTHMfWPTptl9EPLr2/
2G4cNVqy2btVuvdP7AWdTDOTzLF2Gf0SM25niKpt+IQ/hTHbo3iDv8Bfh9vhNrrxxL3g8Mql0eZd
aBohNJ0tl5DVYjaI3ePRelx/NCW4yNtvc4Ii8yKNDAajuQ8Fehjwy+CCJPCaVlD2YNiY7z+rWcvC
XJXI2wzbqHBVMU2hNtNjxkxUhMsH43hq+AqjZe/QchcdmmL9bqrWknpJIdztBpVDodk7OYR1DjUb
9+xapDXquDhE8EsMDmQLN9Rhlw4jg/812KG7v4+MyQUOCWcd7w00cBmTPHFHa5+2fqKazO2GXZ9x
H9h7R3bxFvYwaYZvEX9vh02OxYEhbW3HWjTiO2vdBF80vMzpeOi6z9qzm3+S+4b1S/MwX9GhIUKi
AMRTtX92lQR0fpvRcwHloop3JD/4TVayst++wd68LLp6CAj9GXFBWI0rJUa/f9GplpIg0+NKbn1y
WDWmYP8kq54Y/T87JgktCKNdSCw2lS8fQZYgNR3kQu2HTY5DKHty4Rwy5ugBCeFJ3yFMV7y2rssl
fgTMnv3nY0nmYlk45jTalVv5jcnF79qUge2zw3wGgrwS6tVXP+IfAio3c1t2c9QmwO7mrBfq804x
rT16g90kvPg1R6GFSUcCEM9KjGlF22BL0naL74Qx7BkBViO4xO0lGV4ZQsTh4NwDpNd5coiZQ0Ib
jznWBncERXuXIYlDCpI3F3meYEuNath+34U93wzvI8YIF5NtnJIX3sJysGW/zQAMBZQE3JFyP8Q0
3rj02hHkreAcdBxKfF7z5XTJY4l5MHkY5aoVNuakm5bbnZchGC2hej5++g86/43STUY3kKY+1LWM
3sFbvP88+1e/OenOTmTLWhPuMwarCi8DMuUp8UFr3vxieO26QkqMJLDnUMQM22VITwZgN4tIEQ3m
Iu3KEiC9W8gwcT80XrGP7k7OKEFGujFw6P58+tBafNaKfzI7cZFpGJjuxf042R99R8q7R2dl8chk
NwSwsNmwgOtJwV8lzD1CM9BwkAu3kTflNDAkC0PIm3E2cOvujbJh1HMqxwTMQvKU54T+xmmg5umk
vBMUJaciy8EYujsYqSWuUv1ENBl6TXsFM5lPQh/ZZjQFBXJezr67RxtiPWK4PnqmDsxMvlZGUmHG
GtzQQV/SP3vMovIvfuluEK4g7H/E2widd4eCJFQaOAcAGJTl7av9YzhFgGyWt+RA+9jo8OYosVXf
0sN5//0+2QsAWILski/meSiK4ui0GOD4tuHkfMzkwbd3XjHkk2VEgI3fYJIVVmdN//GISrT9Un4A
B8JfIMniyJfTMMKrAX64qZdDaFhTziJLaBAzMaGI38FoOQzkoxPu6TdiwIbZ5a9FAIxyLOFnApOW
zjoxkk5LNZ61eCfaBWgmMBzGM3+R/NCAaXhMTY6QCbMnK2C0WEkCQiw8FiO96XIugw2lVn9KQcnV
VhbhZV7aJx9iMBTCBm5oG3SWZ+4WeJmJtvk2Og1f8TsDC/a0o6hTDzUEbAAMNQ8k2e25hkcY4e5A
Z6hX973T4BwiU0kKok2scWmykEhEu78QFkFamyzCMaDKgodjBpuD1BSpJ0rdoAzIT3DJCTscaudE
nFBlbRgvEU7f/kUF4fNE9kQ7qt2KCTPfsejss9ru+vb73ulP0Y1C+ER9fGeOmNw1HYXsI5Ihv8cQ
SqlbD2XNqrj4S0ZmUJPbqcWAXlHerkmLFh/nMmaU7KTJo5eeQZyAAXK4Ze4D34e059Vl85z+2PwC
ROdcPvErB56LbXS2ix09PjR0cD1kte9fl9gId+AFNW2OxxXwMJtN+kZ6Ww6a5NaMQ4poqffMuDXb
sdzW52n5YGgJI9iQi8p5tKzlUyCi4keGxwAedr7wOOsO/c5Rz2W1A1HJUKzEndPky13JXxkyJyOy
OBHdYQ+1MKbCR3VI+whsISowSFcAWVFpbNHjwnZw7LjWpN2oPOCegB/8F6ckug4sunLzEW0rXFAA
wcVNzwrFf8dUXXhttFugLxDvcVsWP0MxAdaNf7FxuqxnFl44jqwnD2f+9lypjpKbKvvzDgpwKs/k
7giCB+amhxBgHJ4mO4fsFp5Yp4Kxp5w6A7uFLjbQ4D+D8MR1Q7nHAbUjVDG6nDM64fixjg85jY5/
NdGUnH/L31E49W/fgDX0aZ4m6BsDNFkOXAbHtPvOZsfebB0Oh6sCAYE9v1XYn78VRwelOufEsdBB
4TWcNDCjBrM6AoSQuForzt0AbjSX9Dm8L3NaSxlbTjTMKB8sGz3JKhDzecwIxK4A/aLtmQXJEoIX
YdeWw2Y4MBx0qjhsvApwQjt6YafD66eFuYToMlKcfCczlsmtyUZ1THPP5MkAl+h6dyA0h4atas6B
S0HzJ/eK6jTvq4ZN3YKLR4CLp2Q0oQfQ9bI2elFaOAKsGy+A1JA92UCYmkOd55g2nG7QwIgY9gbx
LKyWQAUZZhM4oCaeUuOvmpUwrK9zuX39rWWXnG8uGXurJacplnfdsnUwbThDlBgUo+EjVitoG/b6
EzopV58Ym8urCFw2SwK1kK4i/YQpWSRhpS0CW/LzsEMapLAXvx8qm6NHGSt0DGqO+TlsjiG9ByhD
cPJeyAd/Og0s5+Q9Y0Ja3nitBgO1FDN2ldfT6rOD7PDqxip1vYT7/ko0leP6CPXjA1oOlRZeS34J
EUL81AWddjixHDtSGfBWeK2joz2BwhboyDN10O1zSNZI1Sru7GAPsIURkguYJSRjWRn0BHRDXZPH
4mIEtf0DkT86e/BSef0nC4ZW4+s7gddJSWDD2Z/atHy2/ndkzbjm8mJb+Ud2cx8IyJQvWS2JMZ3r
AHlrvPsS2Jj7sSNro3LhSoWh5SzXiHHhwDvkCif3ism7uit5pDYnSC6rZNOXtT396dqVT7nd3vBC
VHKDPh8vr0rcPbs7CI251rwHYJY7cyqw9mbzcXG7k4sLCw8Ppc3YZPZ6pOd8TiA4sNU3px9aw9z+
5INwWQh7eBhvN7dnFIzteLz4HTBf01YRCh0cXh2KIccU3z8naLQpgNg9e4o345HkmVrOWl/x+X7i
M15fgKeQic/4eLJL/pf90Toy3ARf8f5u6Vuv6JHAjOZ0FuAkCvfgCL+cBsmr06O5sBuTLXO94JiC
tbFnhO4pobo+ExIrBVMKlivcCE199KthnY8OaoyDvpcHlFpxb8Q40NP4bp1fOn5BJvcBCk0ER3Re
UW2hWYGVoaMEV0lFxYb1w1Ma+LGaaFRhWfftzBLgJ22Wy/ByVOzpcIsywqBTmDkXdqfPPeRwg646
ROxxxYtM0HklcJGp69rFUPtBAyfPx71rvTBBrQdhClErz+XcoZyQxbd52IaznoAJY6Xmr1OiYE9W
EIavVsBZrhAoIsYxQqo7GGxUMV7HjwSFQ8qOcA68DCD56Ew+QQJJleDFu6iJYlva2satex4w2I/V
MewllQL+5ul3qYOsiKW4PhHys7xezT9fT6/rNz0U7J0eO683PQbqY0SmgTK2LqKisiLE+0lPZoCL
s08hw8ocdKlp0xeNhJvp/NCx4fbALpGDsimc8SJMNuavgOLiu/MRZ+5hIwDqYY/v+FQoqshkG14r
kg/Vn3klJBdK5xZgl0IgsmAlE3IjGdQCacl6U+ZPEBBox2/OLymCc/xggccM+eTgY1bZxom8IlNK
rgOtKcT9JXKDnGXZSAHScoJntw3u34mUD6DNaa8mOx8lizH0g4LMvfvb9+72Uiaa5dxMaUryQUE/
a+//XIp+JG4xmy2HCwTgl99ELLoJN+/+L8iOIsOD8IYT2OzXzLiylzA77TuFfeJymXmUk3i/wn6H
emafnO76Yf8OOtjM++uvljpir/AEMxDJwwU/rUWwWa4EwyuMpmPHBwyhkPE3eNdRefpq+O/GFiuk
Kz7hmE4+GTQhHAxX/hBMkIK9wL4jpftjQBlXmhXmKikKoDcWG4w0i5zzsHYLmTI9xo/pzukhtdGo
5qpo/UqvGRUK0anE8BlyM/sAe3wAUb/7xOtUmKd3AMWMpyd84k1bse5Pa7VzfrdH7sT77xtZbbSz
fyEFvzyiKZvIwivEpZEqKGxuChEYFlBme8IbzZHOIb/68n6wewoS/21ob9a31/KDlMK4zkIjlB8V
C64cs3SAStDloYuRl0xYSy4eDYUfCm1o+2APUADjpmLl31L/Yb/B3nLGC2YB88smw4X5Ju0UnxRg
a3QJdbeqsdZ3ZNn5+ypCSmezdSMtt2IOHNtIgfKNP7FIM6QwOcaTJW8z7ro4pGgi0Gsy3xAsNTH3
htNzo9fVV07cD80RVH0PqqqDwNfLQ9GQRmefvMgrAPI3WfDzk8ti6MUtghdqFyRFKmVR1Kg82u9f
sdHRoX2aLTgx1YXfJUXx4QsxNwH3DVRlT2gRdTAUKCR4TJCza+dnw8lVrMfL6gKWnkQKrr4iQd0d
ZAkDPVSJX9PlbLqTuUJQbYnKU//8MjU4zPCDd4vyyQPbO4N6g+El5bcpIpG7VAOCjanyb+FF1M54
uMsI6J5AV5+04qnyYI6PZZVJ+xZ7ijPENB2XrgWOvHb0NgLaIZ/uc9sYY4vNSmOVlxRo9SdkiaRH
yrtLoKMOG9gCze1MKDwND8MqhkTwwKx2Z+kYCpV9RFxeK4wZelOU0OK4041YjGG4MpqV8L3zoYdM
3AwjtimdSYc9VFm1v7p6nHcnx3jKaCoYI+PkuaXi8uRO6VMLUg/GSuPKUg/5HJyjIFFq1XgvPR7B
gvxtbW9Ml/m4JD3SjEGGxJ5n7PRWmS7XafpU4h/1/J5duj80lRK11uQ7l+AZGvN6TY4xU183LGPn
ReWBjaHGkb8GEHDiYhFNEMwrYGnDo7klqn30vIPmV/mxJRT8XEPGoe9dNwXe88v2oz7e5g9i2OjG
wZC3dwGydh4IIURnVXkouLW/BP5SfKIWB2rA92dA+VhhG1ZYiERS8BysLTJ0WBkXb9XEYR5HWmcw
iRq/QgbAdEHWVi6eDJK7SXUcqM1b4paIqu8Ibil/NOUV9y+rr7yKp/T6Tptye3eY+ORn462POACM
tCpQfYaGPooLx/fqD32sb3NGnVafzbknNCGBl6+Cd8tQnJdTPwMm0ENONvXwKLrSyFIFxkcFpK78
KfnmBihb/beJxCMc0rdepMDltKBrw+1y0Gc5ZbMXaBbWE0V/DkMuWQ6OKhxCNhJScQOQhO6el/Nf
K/6ncZfIFhqba7zR5uymbwXH6aAqwFBSVoqDENqjlLr7IDcFw7kEr4IfjwV8BYpDvjmExY45gai+
TINreA/PDTJHWYcrGrwcNwpkPMAEao9rUWIXWMNyAD3YBBVvT827GPTH4pCRx2WRzvQTfhaCcaRc
hClhtkGDyvlRlt5FgYztY9m6bocLQMOrAzeY/LmLYJVcpH4p9ciTh+0x866i5+AGto2P7juM9EL6
m74xHlcOug1Tg0luPCBY+tycQpNtY/shu45+UHsMbgS8qh5fB/8qsYKK6R2hdWFy8yaaIFKMAIL4
R46g9ddB9Jy4XCXH41iEPm228rsGGZTgEqWrSKgrZxgAupDJS+WAa0mnGfzygR7yGhMmwfHv2Ue/
7dRUSNpBPjyEilwg4CInsZYHVOHtXadeh1qjv9BGJUo16EmX9zp7lb8dP+P+6OTRNYw3A52A4PyK
tMiXUqwXPCc+nZz7XyTGoueeNF60LM9PMGsuAAkSbZ7BfkKCyOlky7hcBDkRCDSu0sQePONkwhic
magfnGOCaQw804vJycC20K3A/ymektF8nUQ2SUy9i7R6OCTRGjPqdgjMmThmiz+A38PUtolZMKfE
v1z3kVyjmDVbmrzgwpLCqs5RxReSONyU8lMZuGyldSW7d2sIBQoEiJCKd+FfCRbyLmMBEgXOTH28
A0hKjXgFiEsIEuhLcVYuNGvhIaUM8+tT37TqnF9QDCbHYw5qX5EdJqTnlmTArx08LWSuKM67zQlF
VGJoZTqKBV9mBVPLiNx/iIDYKlTbQMAGClmvA4apYVUAd8cSHRQO1WT1/uWVKbAAn0s80aVqISky
Rr7Nqjcr7JU2MpY+1gIYNv1GnhvrLlvZGJuEphC86Cs6kN4jCzMEjgGbgcN/FrWC83bnvO2RSJP8
4IW4mvmg0QOUizI+OD8kK8AJnO4FYEd6WQyLDUDaUmFefnNKFQ1IgQRggEck2WYW9LQ/PL3czp2G
xIaHgg3WA9o438Uo8KGAZ4xOC95DOoY+CBEJD0K7IjunaGv98FoxrZ37JTer74m9AZGI9OzygpfY
QQrekHzgTuwjc9ZfqOTYZLtQphsAxmipgVTO0M8EHt9imZ5srFGJJtEorBkeVMhlgdFjygOiLwVw
2N5fMycBRiInBLfLAuM1eWhMB8cJH4AqHlL6XBylljU29B9YUmDqziHc+lZEh4V+uuanQB1xYHTV
vZAM8D5uPMjA2WvHJmZn68KWJZ9MmPzZDJrB1avcrm05NCczuu88aE2bc9o2PpKwAeZH5xYWF/k4
PBk9g/yXJEyjCrC8FCYhW8Eslg5YcUqXF3RgTFVzXs9yenmZhA2jXknXzTVGyN+DOnKKOSCEhNzS
uAPiXvlFRKlo2kGDpObDDNJdYQUyKXwYFUa9v8k26pAK6JJDABIh3EFmhlsoj3XBaYP++lIMQe6I
h5U9VJ5MphsrT3x1pZK0/MOp6PnD0TDwlEFgCMb4xzeEY2iuY7QRpqoRma6lAWSvHPgyXpecG+Gj
oKRDRomRLkk07zCB2w5pnSFRfC3YKb968RnBCOupGRI95Csp6klikEnYdA6ogdFgmIwa+S5UD6iX
0sa3FosE7nqkqa+HwXbdnLcYpfgSmZmyT37/rT06DRigI4kn4h2lK13loqHAV+kGoefKAYUtZa/p
FKHIoVXRvyrD6bkdEpm92+ZMIP0k3TrWj/msQRb0WQetNV7eu+NE5So6A4EXuA19Dica0B//Z4zP
tAgwiMCgyq9N0b2RwCQ5M+MXNUOSAMZJfJ4XREHHFkFHjm8CQVzjClA+RQWhnMkHASji38/D4zcc
XSi7tNcjs06LtyoyJGHqPtK0PkVSoMN8igYZKjRVxAxWgBoJQg4HmCZnkLQLg65afAXCQdyNM9Cv
CbCNmBFiQJyZaM+7EIXSf6H3okkIRrjMKg6IVsqEG67A4o77lm9QuQEtQWKhsiSXVTxZoE50wM/J
gINbkmEIKIPmDVla4VQVNIHyKBUM1WTy8jhAw/SQ4oOFHusjhUklI1G0JfGVsTboHtGO0OGh0C+A
zSW1LFG6yZ8myegwFJ0aCenZDqlvWWQZG7w4oZNCUrrFiR/mCoCPCCAIQCigUFCYho17iixZTcBe
E3gSdhoTZiFh8TUMDeHfazQIm346P0TCVtrw8ukyAnDeA0qQKXlqYnu8Fd6KijZkYn6Ds8D2EX18
d3kslbokMrjz0a900FMk/hPXnYIST9KWtUdzUUA1/OuE1eGHJCFKfrPm7n1pQZIYkB9otxXvUDrL
5jDScGhCCrkZ3JELzyz5MH0eLx5/Us4ijaiCNrPsUaOkiRbNyObwQou0/rPJsuCyqMQIWr554qz2
Zvl4C8+/GPPJ3H7myAyRF3hHU9dNx/ALYsoFuDzEBqMj2z61wHK7cQMkBl3B4DxsIxMIjbgNT79G
96kYKUC5sP1byAAHniuBk/YC9GPZXjpieEXY99ARkKO5AmHgTnvQzTqLGm5lHwa9CayEGifXh830
s/kVJ7Rm4V0oh5yeLsspJ0pvISTD/kT8yityM6rTKc/bcZuEk5/WOrSKYSVn+S/r2Pp3EES5iRJr
XdABJ6tkTnOcSX+O7g+RMYobWO1i2JwdQgzAywFJcLTLY6GMBfANfkOJpf/CARkeQOi1JR69hip6
EkCBfAnfzHjhhLFiXZrYJNZKWxq/R8XmuS6QDIPyiYnauvfQot9PJpNHwKKi0XXnew8fV/4CjxM+
xwyyCE03ofTHVaVIT7DxKkoRHu7cTc6b0LJFBkDe/30OSQX/ZS4smEejlNRDtG4MRIQKg5rJ9VMx
Gn4YL4u6GwJ8OkMkkTERJMi+liTl/wO30ovR8PqfqnqQTjKlDzsnPVT2F1gfkTJprios0TVH3o6r
Tq8gHSqaYyh40OQeiO1Su+V789Ok4IPA3+Ob3kksVh40aGljN6iXMlIkxNFjXmVRSEwULUYQGVEu
67mnsPh89VT2htqSfKO5gGjKss3KFHXGZI9eaQHumGg/vM3FpkfbjciAtjdtK8dDnl+dbthxDkqC
MoS+rh2mXtT3Wl803VFspDXvTIlXiZTqHLRTBki/kavR0/PSnKOzx6EkwHngLayxDrbephX1llLW
JWMY0PGNmdCvK/Wg0K7HpouYRrMxp4imtlHCvOUtrjEXB4Ux8vRffojZpvRJzy3vpxJ2GgDBTNMg
GfZobkerG5EqRvuhYdcM6/WRk6QvoLOeniQOKeui0eOAsexSl6e+ogXDIRwfcUW8sQKbZZtDZeJ4
JAPcYywLxQSwY8bNDzHTSgOBoSjMsbcwFWBfBZQ4KiD+bI5QmENRUteQ08f6A/9a5MjzOtzg14ER
AD5BGXdutJzo2NAYD14zpR35C0iXvG+kGwI+AZAh9B4slJIW8nNPeRVdSHDoaeJPSwfjK7CFOsR+
MtfPqnYAdvAGZvAhM7O62KPSXqXz52c2bjj8azNcvpJu5jWT8TKpg7P0ScfGeCXrSL8D7YYCvDD2
A3nTF6o+gUDNEaXhReWHyWTrLAGZ5kfHnCa8BjmtwzkRJ4MORUa9RTzLSJU4w5nfwFp9KajZG0Km
lVq6BM3sAFT4a0q+hDvzncvvEwf7BuYhIwVcogVvAzAradm5ZwTE9WqK0Kw57IeAZnQzmpagmhdC
Q4o+zmYOo2JEdDcKGBkz+FEJQuF6T01988N6A3zqFzgwBSRFYE75AW/HVPoRwU3mLe+/p4UWDxCH
hdxO0nipgLkdLv/fJKzY0+bf2mQrgpZZcUr1b0vFSPRYgVVTEJ4IiEPDgBPK1gUpqyJQEPlfd/c5
Yf6wPYngOAIZgzgQUJF0X+05bxuzjNg3LQofzbIyVSRYNsOIejY3ZUlGeqSZVU1ctKCTMqmYUUD3
3NztjeEg+Lfc6ARtLIxTjuGcV6BEGN4R9i7MaocPpHX0Hk55jQ9tvkLzOdff7vs8NTHOK381vTl5
4gieriD5pk9BEt4Rmk183XHEntPfMpBh1Z+aaGZyzl5bn9rLORt5J3Vn3VV2tKP5iaIKbdT+UlUK
Vq8coWxJWS44DJ7jvf2T+PWs4zHJMWBbVSJUsUWDwXkuvlIKrJHKWlrNOa8BG8Y/D5Ahgd1AvVq1
LapCL9qgNQbtz9+M+RIWAQE/CjGQJ7/lW1mM6ZxFovpDFvKO3iaXkIYvIMVoqRcezTv89pLoDo4L
1FNsYzNkf1nO/E2XEWYJX8NqNShqkzPPOTSsI+qZLa8FdZvuM2W8SFlFXLgJ03Vk/VCuJN1aFyjD
yrz2PTqWxXHcusy0RNhRmYrCsV3FSi45AFzuOQuGuUA0WVDKZo73ahe27v96j47PNUz8DRlWzoHH
LsjC40Q5ptBoyCDzEfgMdCQkfkQsAEFinxJ8MYmQs6QTVnulFkcq/fwXJKaoS1neD/vK/XA5Zcdg
QxL2mKKaBabYja48zH4xF1cAuD2KgFKx7jsXAteydGg7pVdyKe1bamgH9hzzEUQvy/4hTIf6M+gq
gQ+/DcbwlgYZloFPww2JLTMn/CdmBLzNAGI+6hjLRt22oP/hGCznktuE1RzP6dFmfV5nntBOUBeG
g08kU7ApzPN8ORCX5N2DzeYQ3p0m8Ek60q4tl9oGIBa/4AVqRmGlwfxKxyvfoYyKDDcFx+bjulO0
M+d8Mh+3kW+aLwsE7AvyCLl2ScnzBJpj0ZsGm2tqTzFwOhoFm6qk0/JXCtdZeiJQHnnvzyfiVQBp
0aWJK0yGU3MpihsViCcrq3uy95ccSxbzaXN5aBR3uUbPiDAb13T42GwXMl3LpSyTjhWozmieRKyR
VpvLii2GcyOOAk/OG9NSwAjhscRY6dqmwALUOOAa8Xc4hmWkb1NJA22oTRFs0CMl0RsBTwbzDQeh
dFAVwxbP+QaDf1pkeps5Blpfj4DT+L6I8PX4H3p6NZkSBJ2N1w/v1piejazPcYRackfq8DzYec3l
65BnFsHrkFsUHtjf0RybxN/w8do+1HwGnMwN/kmKqQdofqCF/CCKDO51rQ26g5N+ZHyD8ufZXHyt
DoQjPaWAybsdTPGNKK/6xWizH1xFEZA/KzyATk44z+gdBvjXl8VYFitmFNgq3bL69QAPzZ0eYA4Q
EuCp8GBBhrP9CP7B6/PlPH29jxxB8bpoT2aodSNZlz5clc0caTI+j4QVao5KD/py2S5dBR1UQhKm
GfJmWaDtm2/9CTNgud7sfITVBzWmE6HpPHv+1oyupXSREPG5GSGyRwbNaomT5W5y95jPirBOs+c3
aF6HVkrlYCdDUd29Zj2895aoryQIEtTOnmtCBkruvgsId++dER++z3wQ7nPm94wwJ2jM7TMQFQU3
GiTg3JIRfPDfOOjM9UTR82qfWIwUgUf3DpiEWDc954gr3X0eAuFZlDnuCHrAgoKf/lFR5mOmGQN5
mVatvwDHKRGhocBKKR8lh1TCLPwIZK7NEQBwN+j33WzVm1qwKMEYUQbOUDWqmw4t6U+bgHmQ7bHI
W7cNGjmuP1ihZIhaZpf6FvBCzRwvn81EqmnRNDT3nA72BnDKusmTT0zvipXvrw1iRaid32q0tgh3
vkWNk+xWi0HmAMmmUwE6wwQDDSI4HDb+qvc+up2EWfTCl2/IDcC45STz/h99P/nbt10Drfo3ko48
bocJJFN6vLvvNwSx0xVHal09YuapwiZgOG9GxtBNmUXK3Xy8SRifact17pwnRiKRgsuKWRsIZj++
z78ZFdBpFeRMfcqCVkX+kIX7X/Th/2g8boEfgySMwD7S8IZKDXcWtnNp7+gPWp7ghB/j1yNdiQ7R
uZufhkzsTgkUkY5Dhh7mxR8YOQydln9bNZd14VS06dGxxNiU4ZNIFGAXOCFBuczYgofwvQ/NSev+
vbjgCR+5XWY0Vi54Gv4PwUHaMQF5YQ+N6rMH0RuWt1UtOqzvJTKhG5ztirYQqJzpqDZGNfJNv/vz
qPWg4lBCPm/HYLuJmoYPmQu1tF72PzrrCn2LJPWZLX7wip7mrp2vYdZwdl8twDlKVMeg+uajn8TK
D66B5qOdmWH48E04IM2A5uKG6V8/EZxvxHXuJ6VPk/Ot69IHcKWmj7586tIY/eJSgq2MbrzLhA5q
i9FqLQqRvAXVyH786DnpeD+kkkoqPmDO2vk+qAr7XDE9igYLY4Cu6C3RqK68Feb1vDkpIfZ3nMvg
cfNbkNdQAGy8QYgmliLY7rlMkUOLvmsfLz5rcLrGJ9CaFq3YQN5f/ckpuhR0OOTk/qDJzWSUgTmZ
AHRseZbO+AHmC0TdP/D3v4wawlDn4z68FUx0pYArrneFZF3MijWSBcDOw83gFU7z2s0vNBBm3+0f
Ml0UPaGpGkMUGM3RjqSG1AUNCOrF5/AwvJLOWIixAT/0RnS/pVkEDF17aKRa5DejgpO49xg4hXRv
x7MmhyENAXzqdtilh4uWUou2wiawMYSelsMGnUEhGMyMcIlECHj2N66wMcYCYNxARiy7Oe9VXCX+
POC/5vF9oZ/T+Ojw2PIf2/CIrULwTMgO17h8cjlRuLzRkoLoIsq1mcNI9cy95NGJhim4SrRG05SD
jXOf6T84BqVF6tC+0fEOEfMQk4CJiELibhm57w0kfIPRuJU2Vo5kxaRWboyBMuMWHorR0iDMFweZ
sqvdaTqX1Y7ejI/rCXiYkRwQe4Ajzy6jyNRmQaV8z4GhaK7EiXO6apSwI7Nw27afL4lpcEykXwa8
EqaWAbnUuAYWI5g3jIRP/thQw9NOpwHyAmrnGkLuhTREsfAPcRF6lXjr6PK0ETFGIoWqCIO93y8k
WUgyMTbZdBLLvRZQeBKMUeZV38gZvogOTZrlmU3wMCXq0dhYUrx/rHgPTOGZmSd8xaEfcU3LzEE7
EyUINA9Z6TNKEYySNGMTAdoeNf4TEhGNh/2ETJWBsXGEH9+Sa6CMyOED/bpT4i/05wJy1Uu9ko8x
YymgxvnBY1IZNCCpLCDFuFVdkhJNR5oOjDKindwgM4FGIuVU6m0zbg8SFXGJecZM/fWhhqyb6LI8
706KicEtN5zzFxftsYLI/dZiNgT6XChYMd4A7hZ/Hp6/bi/FB14O7S8uVIWYOSoCvxC2vg5fqyNN
5GHvr4EuGEGDsiO8BZLnhnaQ83RsxaezK4mMfj8wC7C1fNzrOVzj65AaDNMgGeuodepxf+mK/sOd
MOCPuz+Vwh8z0dBW6SM/mJt+sYNMlGfSDbxU96BobcNWu+ec6NZrtyHTnRkP3Oyi/xbnzOfoStKN
LqYagdXqqp9mGuXdOdcosuV9p2qRlR6X1W6d11FKl+zhu9P7Otc/BeftlvwW6L3e0Eu4byfdhPXG
5ZStjz1bU33VaWXfu1hwa3jZIST/4KOhN9wWVrKstvSPAfxY8a2a7LrRqYfwDzpVdWTQF2/Ocuzb
PtzD/m3uvk4wXrff+WFxbM92z0HVe9833xJmAO7PNd0/cOlzfgZiB2gNrSjaBI5ewkgXI6y2tMnX
X0Z30n3Et9P3idPUyqhUZ19H2k5SRL2aF/e6RbeuPSnbH7WJMry1uKXzusMIVHbl1rp6B8KPc+fk
lAxkSb9PyeLANG+rgPbcYsYefJ4tetXXZPo4f5Y5Iyo7qLnRJHgcda3ocQ5rdIDjWyvFuHfd7RPW
QIP60+Oju51fWu/phW6s4u/R3uRXcooEjcln7aSd+c2kUElzoEmnz5HGCAMlhHsaXXb7OB3e+9Mt
A+0ryO4Z8hjJaYhv2/5Z9z8jn3UJi+tljsDDHrX4tCAsem9U6+6u7UPqKp74xVPtnB/ECNfKYVbp
CRH9mYlfaOPVnxcGFMMf53kPpyB9QgJm9l7VQ/Co/fPofe+bX43brAHd4oHs/bEgQqTv/OEaNWQU
a9ktw0Z+R60PVjXKEinLc22Msl7QKsPdybuZ40Nj3t8tt+fF/TZu3SY3elMZ/HufZciDGCb2FnnK
uwW72fi7V9zeO9Mly+B6o7fxSifVtusmT6aKnW5EmF2/j2TG8wzlusMJq62lSfBDK95v8rj7u+LJ
COg2A52DsvXbxLEckTepsSH5DmWx9HvX/cxpfe9jgFsZoQ417md71oN00a/K8NaddxKa/EZnppGf
fo/MnYDsSu/Lld5Ta9FtIr4QH7a5W94XTQtxc2JhbmKjNW40f3tPkMCOXyHxahV/ZS+xL8yKSC5O
1XgvsQ6XzrprfT+JqDvbj7yOG+3p6aOkeeryl1oE/SYtpsnvrp37fSSmzm3U2ofZft48Wfbt/HUx
Hiiq8tQ9iFUAYv+xdF5LjWNbGH4iVSmHWys4B5zA3KgwNsqycvDTn089p4ahu2kaW9Lee6U/xCOQ
Ad5dZP5qykdNfBS3VdncdLFEhQrlQGGH/qiwh2Qt7nCkxzEhY0FJHVyiktiBY1yc/0X+vKeJFV8L
GLXJtWIWR0ywW8UJ2lWNdkC5Lp1cAwhAFpY9Oty6qrv03pbvxvatlzPPSJOw4amOJg7HKvFwDHd5
+QiPQ/vTe4FPDDAOje6N5S177XVOtPdGCJYyyu+nMF3L1rJIDsPIdWmhbeqroF4W4coo/gaFvpfx
sluU7IS3OQ9S4f4eUUdsIRRXnxFqzbl7CPC9xXOZFDDajCFipapnctiNiEOa7YfA8eRrG7MB4Y1F
jLzIiM5oqnwmyqfOKTa20DOh4b7xXSf7H7SKxRZ5RgzYsPq2huNoYC0awZnl16wAJaSSsFU6EuiX
tl+O0pcBgCf1fwvzlyCno6WZkQq+hIKAcFLDv74ErRcSEScV2h5sZCI7vWpSjhmcUoQvDqjMIsvl
4ZTfvurPSmQc5BEkeg/uuL41nKyDsm+ogZqOhOHQYKmklihEIpKZfWklr7KelrhRH/sG9Xxz8epA
xpPNqc/otZfzfVfEs8xY6K9zCK//rZwl+M/qh1Ff9Hr5Hr8T9eFT7aT5Wu5XXXxW5X42aqZtqPsC
E9ZuqxKzygxUCmzQ8VYiilwjJEq0LWSaChLgJoJtIUSurECtbUDvUmHJ7U1v9yniKTggDu+rqR/C
9CxiocnAoqTOy85Sstdlr6g/WzaXdRaCW6fDmEyhN3anUPywELtVQxxkqYms11/TVXabbILgJ+1/
kxZnrK7xDGQ6X2bo6nitCioAHx2hBZoRrbVpDNCy6I3LMm63+pkglKospzxwxGJ0JETH3zgrW77P
LoHRl32YloUiq4jTMtYgOfPoBkhm/9ei+JGcJfNWSwWH371Gs1NkEsLxrmZ75FeVcVmFDD1UOAUR
bbahdF4tEWGKCsK2jn+K8af2LyZwE+HQiMvC38XJp1l/sU7fhzb+rg168N7Lmqfmro42nDe+/BTe
2xzVpuJXYyW0xrJGaMf8Ccd9J53bcpk3P7BC1NbOKoiINF8aCqNK+w7Cxwtx897SnDdKTGQuZnPu
qOQUvJLy/WeXrIR8rfcnbFNqdLVeMNJYPrF8a8utVvx2qSONC6P+eWMpXnGc5xUIXd5ChPZgkLy8
l0Eruac3lOJLKNoioB5xrzV3FFjFg66C9THRNWAFJ9ltiFf9i5Wk4O/BkaZZGhLrVLEYsYye+eYE
MogbSApYJ4WHHIBYrjcjYwJp1QQTOHf6OUK1aSAI62sFEuO41zm989obLYBP1V2I4k2yyaaUWcQF
MKPQU02Owrl+MsWrcRHehjvI+8SXbJ6ZhnIsca+TQNwD6TLOY/BL2yFDhpQdKPlOjSxOeqzFajZU
ihdO4o0tnFvMD3yO8wh9FHKaN3CnkJbFh6nSmIFgkXgDCpuh275PEhPL5ZgchfpX0mpXy1wJLdcX
ajMvi4jlqcW2qdHbwhW8aQgc7x2Ik3Ql4xofYZM8gv0A9kzkFVFHEofG/u2xvW7rvSJglQeKlMQl
RTxWEW8JbRNt+0KKMCJFFcAI6U7ZftUTC/nVnMVJcQJwkBIvMEZOljFCbOHXAC1AYAkW0jyhZ66i
PWLec+EU4q9m+wgyvP5cBSKbwZsz3zud/maFOfoiQ2iudAPxoTOpxsGn1hbNMyoWTbaytHxRVpS9
bP6iZPUY53DAtSd/213izxLjMiBQSN037nOtd9TgyoMPY3mmiZzhTeYsI3Kasfj2GdHEsZ0pvKmg
dQwJchtIKEQkfaTTBJWaXUM0pLrEQWpL/TFECYjSJ9GfhrivmMOFNCrx+JZ7oBGi6By6+G3/fv4O
q2TzXgkoqoS74JDu2k2+K3bjZtz0S9t2w7WMxlO1GrbD9rVPP9KP+CM6If5ySC/GwThoCKNMuh/Z
GkGATdh/mOH5TRKNlx3mQoBqAYKyrOC7goaBPgKpRbLTwRYNXIxcuXDFf57YzUVZIty1NnfpNtgj
abIvthX/NVt1na+K1TBPF+G6X07SFD3vsN3Eu3hXTkoPiEkNq2ApKrSnm2M3zhKo/Zic8HAi+4Wq
XGSX/uwnRyuUIhE2DFKpAIVRIrI4idwu8HhqBV3nbl7J8zhdWPD6kkWGUA8qItLcb+al5rYbC/yJ
NH+zNKy5pHnR2ysBl4M1uk1a1uO5PYyn4Mv/NO/Dk1CS0bFiUs5YjouJ9smeXsxa5b9ipS/MRb+c
LoabzH/pLv13MeHuv4sZVj4zCHlZLKo1nJltkXylY+4J9CLVl+DwDsplVK9EgnqxTQGH53vV2kfi
4S0czDp0B5yLMnMxVqk7KK19kHo8tp2scvzAQXiBrOAFf/Z7/G3+SJH+ScuwwZVJZdv4s/7eP8kt
u4nn8aRc/HvNU/F5Kvl2eibJXl4323Slr/WFvkj/fxnFrt8Yq3RX81TKTZl5Uu1lgA25RRYtIvoZ
Xjt6BlSQlYQgA/aoQG+Bk7KRv+Twog37+B14Uqu55GGDVLuC/+l31kyX8Nkyajdgh0pFtNBS1CfC
dVspCyEGmKs773gVGMvXoGNfvy2FxpEqzliA1sPbfVnbIDqICW8FfIb2Fb9/jYYZUUYvi0f3iqNL
DppQ8N1BotLSdiKAZuMrp+Rus00Udh+vMd6po3lsUnLaSnl2CboRgy000rcigzXCoKOxwAXm8jIt
6P/VTlUfOHM7iYK9GttrT32dxNbWqoDn5BwpFpREkVNGzs5BB5RQ/ezGo2pcaxZ2cVa7clm8iBnG
WjefQX/Wjble6PpG7YN7qAepW4v6qagK4RHvSJ9jaRRPvrEMfJ95TTjgIakpeC83FMFiLnzlkY6n
edXq6+gFX1Q45vKPkW4tNCQQB6ENyAC+WIXNTs03dHlzGgM0R6ODLMy7ZJtqW1/yBFQFTDfqlyEg
TKQSuqWBtyZCdN1WMW/6gG3AvEMnC9y97NFe6Xvyv1nSOClzasMm6SEqMCBGyp/DmDJcnaIx5lpx
T53nyKAIv+STwTQAsZXeEX9fuFwyNaPbWE467CNijtXM36eGMyBOE9o9i5ixqeoRWRLYmoVbJ2tu
TVw6BlIrgjOOcyL6C6YJxQWWe9bbNWHJCg7+4WnvyeZGSs4gJoF+vxaxfBexBCQKIQSiLmP/Vulb
zbql8b6QL1G31UB7Y5ig4njvgq8DJY4UrDLjJC2m0sCmD06fPnjZMmXDy7VS14oWMeB67Jsimtcr
6WjI+6kVwJ0pRkq9j8Zft0h4AgzYqf1CD5ap77XZwpTnBQrSiBABMhxPahWDusu641BQGRxakoG3
85JpbpiwmK4xrWga3WX4kVqLID8JhOW46Ozs/Z29njSHUs0txvUbIQ3YntKxsj7aYRv23Ju5SK9H
0J61eg6Gy4Dwv46d42tucLYUywG7cmknlLfGn5sAgOtboWBiuoqibVCiuPvTinvVP1Xac3qHMd0I
WGpAaJCw0++jddCQfQkDcxYK35J07bNnWd818KPMmOpz6OPAtqMzWFscqFu5v8XJPtI/k/Fsplcz
/BDEXaw9zeKq1neRZ282x1h2CmE1MAjSfwfzrqMah7ke6BPQi1xOeuyDc1L9xenPIHpltxnQTXmf
tGBdGuvCBJujnHNxJ/o7s8fC9pjTZUZIN/1Mil1rneqMeRKpjNavTRxg34Th45j96dO0JTwa467w
92IO6Dd/9Ix6y2PcUNyuyuAkIxHA5+DPgkdUbno0TRh2VgdZ/YiBAzaeJWwzf/fmaKajlq8D1PJo
MUb00BTpSsk+IFJ/7ctrEm5zpKkCJ1HXFkYl8tqoPuX8yMy0yZdpG8zE8LeLAZxlx7hDlMW6jjQB
AnWngOSS1smlqddJu8/yo96d+ZqJQB6y9vl7ytBuCjMpHRnz4lPqrtREA/taO7zVfYfdcLK2ILyr
m5e/AWlp5e1erHOoy3H/oSk5/fpOQrQU9x+VlmvUQpGdssnXQyC4xVZAgo0aDNVdXZuzPmdmFWx0
dmVsfasFeeSLwpg+MygLSTjn6P51+2A898nvUDBr5H89YP/0Tw2GcmvSmMAwoOZ6s/0oPRLzxzKR
Dd8nwrJp/rLu4908G6T9RcqFHwOlRwVk8N1CO0E5atUmYqYefYSMNJVvIXdM+TOMz3l5CtW5lf92
0adsIQafk7W/dpZ5kltXQDbfvFpTS6R9CP2vapG9vi7cpKlaqxhlaN1VICHuETJ+Y5TTHOQK9Pxg
69zeW0QS82xpBoGaTWgzOiYoNESV6BgJ6xGk8zjvtDmnTNS75TivwYZHHlYqfGeE0JRAv9ftTVfx
nQrSACxuqutpCLmgOU7PjkFdMXUvWS62Ag0NnRVIOKbLP+SH1OCfxBkfL7xZGAibs5ovPjVsKznN
4C0ldk9vHclqJG94t5Ot6jRx5J9helDOIiazd2SpSRJfz0GcJdRzWGT2018E/BNkUL7VfrYk0Ol0
NwH19NOMkbkiTowixmuFm0oueqK4LCoi56dtQR4RPaX06tKJYK1Rz8CXz50Ydc7U6UunwhID5jO4
dOpCQP6AlIDuMcRgyI3iPvRHOJdI63F60+NjpEn5hV54MUP2HL37/yzk6UnJJL0QUm40mAy012+M
9PmI0c2Jp9LlBSDqE3MDfppBi/Uv+7J+hKd8Hh+0doTn+BgfKS4bjwqEzlX5jja/xjerIqCfDYGS
u1zNeAu8Kd5ahBAxGt/TwqbRMpmCMoN943v2z/yTSSzNxId/lm/yrbpPjk/FJ90IfyMD71DP40F+
hJPnAj4MdzqIvDM+jw/hGf4R79478aR854duiRLfpjhP3ILJRlhBLic7Gt7kgT7hwRXIFxbAmGmo
IwNAnpzSJ03pSXtrEhthzQC3EX5f6BjJdnZ8w+aYiDVYj+36+eT6lKxR9EbLe3J+C9Y13t+T0yIN
5fTQ/jAOPdOYPyA4DcQ8WEwY52A9ySFNsyHgFoCx8TiyB6ZLfAXfWIzmVhRqk4ENtrooPULwuEzr
kxbKvcYI/Y1E/vuOJsXkrnChN0qdYh46FPM5jPD6xZxncvydjAL8Q3YJ9xUmC5N3LHRfr7woeGjA
OsE2+X0H2QbGApn8SQ5fv+kH40hMZgnwETyrOyfbfQKYfPAJsAxzc5bFNOR68rKgE9XJNVO5908O
+dc/o4/J8298lt9TAfvEWgTrdiw7aCoi1sNmu/eX/mKh3l6i4A9kjcsCzPxvB9HNVO4GNIFv7Y6+
y76G2nLnX76+DRyXxwuOUt5kZ4A0eD7ruQztk+ruE7zaHdgfQxLzFjyjJ+uHD7ro9b8PthQTBRuC
CDuLRi+77EWpxC7jL6hTAbDcwTXRhVVvpB5Uf0zlSab4YLePl/oJ3vrU4tRbfzAqw+0ZO5Tvafjw
LV5QiMc9Wdn0x/pYsHfX1Qk9/Iv65N8hWN/sh9O4Uy8ApPrdcMZRDDkwvK2a8xuzDRXnxPiWrKdr
0hbRt/TJHaYebe4kPxWmHdkEQojJq0ALwlYGdsZu1ZgEPDqRDsQEWyjpPXEF/75n7BZib9NnwO9K
BXWIjBcYCT7fOWl4fvxUf3LAkbkDnRMVHCAO5bvOAAB0MMGH9hhXnzgWbiiWmw2LCqmUYqFVc7Pn
LPKs2FMtt4bx1nt81mAYlq4c2AbQFawjsctEAbM5BwyycUoFHKjOXuAN6bpMj5gOmkseLMAIetkF
YG7fESVvjB3x5RnkrCoH1+SghfdVTXOPHyhNnuFx7TD1I0ko6kWouf7oxprLwCrOvMFceC/TMWQn
R3yA/LyyGTwSN6rakelwTUMBu9Hdrtl2kBQCr5fnNPETGEaBZ+auZNGpJxnfWNqxK89K+eHD4ZM/
lOIcoUAabJPmqCaMvPaatR2wUu9PJS56SICgVG9tRfM0CpvB3OfGRRkPmBMGVz1eCdKmBzkE2u+9
UMENJ6teWkXSPGLWVruAH3BD5HP0tmtABr8RDbi/gHP1h/SF1NH6VeBRfVU45BiL9hufKjwQWG6k
wgxvGeiyx0n3SfSJHTgWET54pjWCYehNMLHoSZc9usl97L5UJ3t5NM8Enktl54Bv4slrCSdijmjp
OJGmGFqPTvxyQL60BBkRG0RU550SQDqzlAVoGpYNlhpTusTsmB4jzbLvCZTzzVbFGJt9z5Oefn3f
8RTbESs4o+WbxJRt8gTWD5PFC6kELl6TL3WwlQ/pJ5PyjT6xKSHiWMdg2+D9/Y89CacKTvASahTS
M3h0rnW4QBN2zQTKx/Duc7KfBjPOVw14QgCnL1B5sP77511i7NBomRyqlw2ngbEDYn/k3XAeILwG
bgcbGFJPHJfwlq5iu4Tx88nm//eGlaN0pD25kb7fu/Dv/aFtow3F5ZaOc3ql7UHRRNeo+OtBizRz
/e3W7T22LkFzT+liSgUQFv2rM2J245elhjOD/xsBxZnx1L+/Seo19an4F6m4acVelMAfMO32Tyzu
Ed8y1AsBibeuKXtpg/vsNA/uLA8dOo3eB7qWpCvtQkHHsPEUkymXo00edm7Lmh/nkrpgsjXS4VCX
qrQe47Xf7FX4KKhiDfMS1VB1mfSLTF6TNcWyyzcn4aqgTgP1DLcieoRwEPrtq6CXsCpRkqLnM9KM
cas3w41FoS4o/5JiLpJeI0WlzOXXvILD6e/ZPmaxq39i6QAqRDOXNQNm7MfEhcyalya4TIrsF4Tx
3O3pGaHelS2m6X7lDrFXoAwp48c691XuqsdAfFTmUbpsEdCZLG5x9/CCwc1KT0AfIXE4ZBW6oXTf
QzdEbDJZ6ggaSEtKL4MZOugOIOsZnXpgQtsh8wzwB2bGOLYkb4vjvaDKlavHrcW0SIHMqeaLuiVB
BUag1YGt01uSqg9L/1WU50skN7FQ+JzLsL+6+VvYpxaLqTrzwJp0U+efVG5ZtE05XHvhMzTvo7xK
WQgJmyAKiOmvwJYrxTWEGvyLyRw7ll9vqjVhS0eVJfjqmA0JxaOQjMc7oZwKhDeQjy7sbEsi/vl5
4A1ji3q4OFZuYkU3NVWrQ5j4+qPV2Pq6MSWXdbdTxRIXrl5EZa3sk6UZmcLhneDE3WybfBXELtlZ
/Ss+yLQAqsg3ypo72FZ5spk1HcVyBHmpgwe7QqYlqLDddSjONCzA9tKGBXm1DzbkWnWM15kr+WAl
OUz4oQQn0kSODCYJxKFOWeDZFt8JQx3xRvIq05Mkt3mDjfB0f8GZw0kP5IuDjcybDJ7jIwFIJoEM
nHUg93xWtm1V9ojCNLo+VNFkAIRiAjKvZf6z7BbQAQcCHR+IjnQPOn9CEMrEQrCI3yQpAXkJPxll
EboiKNd8xwWejLDvhhMrMYHivK2kyZSMWQuJSfRRmBOTkXmf9kk/nF8tdUkZQNTCY+bEKIOQBGzq
1m/5RyT/DT+U93XJMEZjWhESlzdUKecQBU4ug7FkAchF+3ImTXkGW6vyGvyMqBpMTuqzCtkNnIPx
Qd1w/DPOAkdAnzn5kXHSA5bEB6oD40z9AOAEFuyN0grfAUDoz/+QMOUWMVzFvzN9TOksuvnkE9VZ
/gsf5W78Ieu8AnJJMWjme/Q/8dpCEXufmab/avhxA7OUEbIAOA3xyDxDmUJDULlD9vwsgVxn8wFL
w3LbfpPZunfoAUBd4UFDKoceAwWoewicr9m35H+k7cLKPPaCD3Jw9HrDoZ+gWPNEXAmw5pD3JM7n
xNp599qLr0fVrICMgeHq/ROot7bZhPWyThcqokYKqNFtEi+z5FS/Dha+Zf2nTqM3eu1yfxUWZ2Rf
u8GL1aNg/JTVHSDL2wkjR0LbA4U8HLzBo0lL7l9DrVEftZJTYV0i3x/LD1NtZ6n09PNDb+5GaaUF
P2147q8B7qXvDYhIMI14FsWP8qh5xlf4AH9GU5NOxnTb+2pW0zIrWDkuYR4GNhNci0eDABllAAqv
oBwQzJMccEEBQiIjcERednJrFTEuRs9znOIsd16fDLOy5xSv5CXhiMOHahqXQvYWi5lghD1g/klI
J+6yC7tPHO0IJvz5M+nc+M78nbAlP+LJQqz7fEObfEWUIiw7prpogCPpHTADnkkcJFdtMwIFUxiF
2ByAMip2IHeYEYCfZUeCAHttZKYGnUtCxnoHVo6laUpF7DMEsam+I4J7PBdyqEhkxwKSy3SzBww3
Yffp27r0hsYFPaDAM5bnWr3kaOb8JS/UaOC98TE8qyS9pfjV44ppXUVlF8HCm4nYccZfDSjz10rs
lpK2MqHtW+tXNO/9Rdl9GOqcgR6ZIq9aoHoZg5SdqlYKOxGTHAY+DKJ/yYcpSSO0znxXxQIaWC4y
f3/GBb9JnrhMO4b7bof4XIx2Rgd+q2MZznzpBCzhhdDNV0MvGUVs2kOoJBqOgWE4ejd/YG6I9wMg
lZC9vuLHmbRK/6xvWfA4DKUPfS8jJnraoB+PdCIL7osOfIRBwT6GS4ErJXNqBrOIpFFpMJOfymze
nvLdeuG1Q4kISVvGwUCWTrwvjS9wW4E07t8fwkX6ME9x+lUnd2s8SgNVcHtjPO53wKLXSUgd1uzq
7vZOt2p8CPyrH68rba4LC6t/gMeRpbUPqux9jNC1ggCN45M2D2gyo4sIuXGVmRsaHfRJcHrVCgfv
L9IATkDaJsQczlsyPRoWOYuBqh8vG/BoCPuo6AKMVx2Bk8hOH8VjeEjn/NAeLeZpaBBzpr2mJVhf
YTSr6OFYM+U3hyvyF6KjwOlGUUaSeAZ4RMGg3GGCc/LT+oXGi0EMo14QvmwQ9NsOFCw0syWDOpPY
SgxSvsW9FANRdgwo4F8mqn+IHsQOH9Q8JHz0LW4gL9SbcKQlNuG7gTW6Jch7nHZBTnzScmnurHVV
pRM4s44ELejcuwznQcHVmKXNeFES62yCdId7GtLUX7z4AG2Po3CH1uJPOVk+rfQD+9basVd8mhPq
Aw7KBxfBC18kRFT8B7VkNdVwcDOQGiDcJjwnB449vJ5+xufXk6qZajha69f6aESgIIGIXyitudUV
ptf8NTwNkDTErCdel6QUUMEob0mpO1B48oWad8D2TziyiXUIhIA07hSJGTv8kzcD1C4t50W+8CH1
AzCLFxWUVdTc2Az4a8PiLK45SholhZI7Kocauc7Xt5ht3igMWutEXPfYo9IeoqgVbdKDlrk5DwX5
sGZyQuTucVRRckyvJcxJBWjB5Au6heYjeOoP2gfmgzq7vY03/TEcOatEJNGRoUEvEdw6aBfqvQeP
nOlFNzqkHkQRsIs9kFGS/9BVQsdqgX7iXa1njpk5gGPDcN69vVae80epXlr1on6DkXUsdLOiaYF1
CI2AxGCY8lrSGbSENX1kNVx1squ8ll01b6hZSX+hsOAuP2XRUgdimQWtgB96ezEfwkqOl4a1z/1t
wzALLbyRQ25VCFu9tC3oMOH87c8HxRl8rw+XiuiATJMopQNbKJw3stsTjNnTQge0jfzXYU7ggzRw
yjfoE+zqFwnUFbB9QLToRLgT+r+2zY796GIPTa4kS16cUrEuyJ4kZdGoS/AwsBwUJiiW15WugupP
A2fANd9uBbcn8zL6gOGashf4OQwA0kf9D79sUVwyOSAkC1D9K6Lson1vKVGtciFFdHSnLw64070X
ZB/4hPNec3B+AEqv+M5NVo7ap4wC+2XyLCTAgEEFNUxSi4FqY3enCZL3UbIUzvpT/9Gf7ZN2DR/0
OSE5k7yT1+Wz9JdeEHK9k/khzHWQO5Sz3SmmvMc1HHQaPfsWcM4MMRXx2R77HSh/mekV6HWAWb1D
PlQiaKpN5lFlaOdfEi1NydGYbpEbIZyEfMO4MCHhGzZmMERoSfBE1jvSGfx0pM8BGpIt3fAmBHob
0FdBcwGuGBXG1fJnBuIzqO7XyzZdDJhSKR9KshFJUggb1RJ+Pn4R8rm0dnGDGjiQj5WCsYWxsICq
4/6FvUey0okCfxmQb/U49GvR3MWsIGuv9Z8vlB2Kcz/u39VXGG/07BmGR8HcJ8VvOXzL+cMIL/nr
nCE9jSYXyqr0mqSL4j+6aK3mKzX60LjEwUs3GbRntkc4pwpKmMm9luLESaq7bQC+FMQU8HIl3Zrd
rStWL+w/LE8pVswqaPQokFE5PBNbHBZd7InpugZlq65jFEGLZdzPWUsWumC4WvpeiTKByPpYSuWq
AmI5LIfaSdG21xgBz6lGo3FFOv1W+KtV2y2KfBm+puWa43wzzCHxIMZYwNSBzItmM2ka6mTpvY/X
Sjk3u0UIUHxK/A8g2UKVdTkvfGfEmRwtE8SiX+xDh3ADV8enZUlJRizg5RAJR6kGxXVkUBIXv/IQ
/uA/s2WOv6kY4mPJCUqKRK+PSodChqokv3NaMeeY1BgAdDNh4ayvZoB5GOSxvARUGVObh22wdt0B
YBYwoNGToJCM1Npz1Xct4DeU5G97gsIDow7dKKLVzmxiJuKhmYH+wIZ7ghE5Hgyb8VsNbOzuL7Sw
DPjn4Lzwhajt6k6jizOU6yRq4equgc9g88cO0WkAw8G6tmZgyWB3lAjYUYZ0to+KCOVWb1f9bAR+
Q1uGM5TTEz1+ykzEWqeRzkyi1hNB8rg5lhziTAboa1CxuymRJ18oude154RAlK8aYV4JS0FxJDR7
5YXBX2FjpM7DYBHjBN8u+9YzcQeDiv/v92mMmT2n7qLGTTR3jArkmWfU815GAGatK3OpsYEyK1SP
na1QETD7dixUPUSvye0B1SjNDpEmq/59lhcDrxZPV5MjrYpQf2xzlXx+abOudIaWCRiTf1gxNik2
8ulm5Y2Xwuv20yDxTtgk8tEpZbpC95hZSwohMyA2oDdDISmBbyUptKnZUF5CBqndRUSqK/lJCcwX
chNHHJlKR3buA4EGAcZ8yuYAJI/PIA/WLr/PIbCjnfVTDw5j3wEO4CNlDgJ37SoDWWM6DBi9shW0
vCLnzfYSHNmygfH79Crfbg9RBXIP1BZrXtGpCNheNFTcEF1IMBowAN7L0FiEJojT41v+K+RrjS9f
/RU2K/F1qGlD6mv+SqoWCuobzapsj42wHcUF5BsRshPa2NRdD4Fyo5irr7liLcr++K63lbWIGJTL
kGFA1zklohKCS3BrmkWMN7LoUJGlSAi2TmCCBJn2FXdKJssHNqfNoHIVkFOyBaN+WZn7ZCSAZXKH
cAVYXGXk9bJZ0QlkBPYe8HOEOGSbWpoje5xIEnanEIgdqqEWugUxEMgQ8YSCCGAPJh4lCAIbUBtL
HU4Oqz2gIh7tjtKJEeg/S0eO8IyZSGFT/IJTkSRHYFr0BbeC9cCZPpV31SyFu0xyD6WJGAAgHxoS
+fyfcNJ+8YXjjxRnLJ7sis5Vg6X1NIfJMfrswPA9WBHi1htOygY+AwELIkl1Ep/cCWSLmOpxV5RP
EuGWVBI1CYpQZnY89xOTCgaBjCzoXXAwJQmLf1ZeCInUO9zXaYZ4mZBh9GkvuDYzlcIxl+4FPl38
+3z6EU8QMyM3/MJchNQb3htC4WTcg12cDAaMk3Hz+BTu+Hl/Ypq1D794A0RNPmv38cmDGp/Nqf54
FXMIMyxEWHksynIVfhGLdd7yumc2Ya3bo/nT7f1rgVsRA2VE1z7lp3ipTu0H0XZ8FjisSnfeFAWm
RZe+scdL+8HD7L/9q/jU7tKd653S0GkoQweE7cVFD3eY0mw97hO5LEoY5LIfxn3qUTPR6cvZNIMC
ffPvcklkt8onuQPtEipK0gduHoc209BpNnphs2bMdspVd+gwZyXmC1+vnfJFe/z9pfxyWhP9Kyq3
U/MFY0viIqAagkD7i/6Uk495KJj0ifYFe8I2t6jRsrW/UMSFLTU50VL2zfJNcA2X0/eB0sKpctLB
QTsXBx5tz0oibOEWMCnwcrprv8IvUwcAEFtpzREzGc+Tl9P4rv41uvQb6SvVRn6fsuBdd5/GUJgL
sxeonSYaFMO68pspHgkeltbZx9TrwuLoyR3jbFrhFMjkpznHt+psfJU//gixTQcdf9avPKWeBfZd
fky+1lTDx+Ic83UD/SV+evZkUI5xNU0ufqUcY+/+axIUn7Qi6baRSn9S74tbSgo+JhNpbZPeOOcE
eKDIAkHygByauwxSSLFJHGNha9RLY1ynwcGU9rRBASrn+l6LbqNwDBSwusyO8h8FmZB/TQIiFuFK
mYi7x4xpeeFQUkIDshCJye2ys2ufCMmAAxSmm9FTylwZ34vR1lHAUMD9IjdrWParmbcBFGAqL5yt
Vkq80iBflk46upq5a/Flo1MD8g5bQ4hJ2loY3LqZN6rnD7uS0k/JdzI1e37zy2VQOWaxrd+HJjlR
I/IS+XvbqV7KCKZZKb4rkuKSt9Nox4iMbi4dHPQKUdrlvVmz8Afca6bY1EIgkEWm67AwC+IJZf18
KOaRsDRebqbZCn1QBu+Um6OTIFiGmTKmSlgUSm4uuQT0DPc06K4R3RAAcNBKbL+zowZvn2neUjYO
ndEcCnvMcMaZBl98zjl+vdj05HYLPaAEiml6wJ+EivGXC1hZeLkKcof6AmAhODcTFmjg0EFkjPQF
noJbIVzTO2UaxGQdHjxCBsEEXQj38s1/9HA3Zsx9WlxDGH0y2ITtQPtgp6I5i6YQmh1Io1NyEJ4b
pmjeUK81XrclubbJuqZ4KgFGoNqy6Q5Mwx4OBNjgE3nhTOeVn8PSEDEvgqkQr/mNBNYU4HzhFnSC
GTQhTa3OuV4+KMV7RFRR4wOoj/hTRc1hw5yQ3jMf8yRumjDNaagqYaVzZpHUgFpgNouuyI660zhG
T2L7cRrTbqfLYz79rxTlG0gXASXzQWaQPelPR0+2bfWvFj4z9n0f889o+/6s8UFXXTzqUQKk8TsB
zhg4UvJPZ3rNSHTKLhhrc5yX3+m+vyif3CWKbPYXYyTa34A1NItnN02PuWpaJHDY2ZMUPRwR6k0+
NCttq+8bk8vjZs3E3w7U8VW4CE/rp76JdINuwjX8FJ4TeA9E/yn7asnquErgRwdtak0EiPgyd7sD
wGPex32fuob05AE7MIg/A5ngySOZxKgVtUkIdAzmeRdMPKcZwozn3VhO1lC/sBIdECTgS/QHw0Ea
BBK+MwKwI5vbQkvKoGZHcwqtfguMt013LQau0U4blsbagDYlNmwoN/WzlE4GeiTYr/k2uIxHPkED
eGO5ZE/Xz/hwZFlz9xzGkROepPXAc7AxaOTQd0y1eYNEADIpxnQhnF7Q9RlNij24lKkrwPcwe2cJ
R9+AfiwmAoXdgmYe6ER4KioYCIcWHpMqxFCBxutzBUmPxMkI5jrkDTbcwkhtGlQV8OTOLvzpN4Zi
T7k6AEdyL9MuUXSTtnK60KwlM7wy8GLdpQkApp8w2py6hAwQGKSdtlMPHw5qhurBuKbXoEOeUDd9
se5xm2ncFmTU4BbkvhrbdQ6ThKBKkQvjAKEjjMchmPLiNDEY6ZB9UvbzIv5A5kYJPeObucham2Yh
kP7NKRubGUz2DhFpqslp48j0jcFUfQk0IBBaFlYBPEVzIdSM5LcFyiZIPumM6rw28HLrfzSdV3Pq
WBCEf5GqJKH4CkLkbDD2iwpjW0I5p1+/3/GtLWT2ro2xkE6Y6enuWRrqogSYYCahCGbhIW/wXU1e
WvG6LnchzW5xZ6QpBLEpYAmaoQ7s3KWgTmWdJJnrI2SsYHhbfStf5Z+YtJruNYK8wd4lNnyEtlA2
iCsUYQxHGmUFIt4bMLfGLSxcNXCUEXdjsJ/tpdfWsPZ9vmswVPyNxlWYHmKEefLCGpbGsCTEa8m6
AFtRG99JqngvG3IyonbgXAwbfciUc22Yk/q3pUPulatTNJKkakR8RATVbxZPcwzxfWfEAY92LLqL
6zsxImmbZK5CoEeanEpuQiBKv1h+D0VkhSpipdF0dtx58jr0z2G59OnWhiCeFlJIWj0w0qUcrkdS
MPSkswop/jAlBfcZPN7cMsXbELH6ybzEJ45WMoAbtOiCIEoUyo+oEnhzNPYTTHoP1HEISwEHBhQk
isOVmhDSW4uELq/BfOgcPlqtTpN0LkMtVp0EZjUtYMcZ18Eo3dRcFomoqRBGM5aIXX1sobjuD62f
ypRMgWKQcpCWwE6LHJgCAYYgAFFMJgoi/QzcH1wqfAK6hnhbgKVPYF4SqMGvIGgluM2ihUB/c8dk
RZQdyrweNWHsMqB5UB/wxRhIGuHc0QDXwq3rZ4QIwDokOxaNMCxHqec0Retxe6WdSwvC9e5bTtis
rWiZsgLaZC/ePrdFNyK06m0wN3GsouaIMBI3B/wqaPdszfAo4E4n6cLCJ5zZyrCK1oBT3GwScB/v
CXZpZeHj3od2I3B6VfBCKCeTDgEQinCG2cW8oYcwmT2+yPbMEluhM+Fc65kNVYW1hM/DlOPKYUKI
Pwfu8NGcYh4XzMKGgn2iJVZ2zKfEQJnMOKrOeYEBCoNLT1lbeOoJCGbeoJ5jjWPXEtYE3BjAQbIK
5rl6AxxHTfdA7F3c7KdPaqxyxzBudMpjdibga/g0HYMBjrZIk6q/j06y0sckoZwguK9TlS5NSGkR
PMwYSS+ixAaGxhTbT5vyE9ZF8Hds0pvqod76t/xjTKekZAarK74Tw94DMkauyz5BaYqgmoaj8IRY
0CiFEefODDyViGk/dE+IxOUH0GRCaEj2SguNFJqNIN6wcKEx544BoNXo93EJCuaAomLQ8s103lQu
aC33Ia3nlBx5JqY0CS5hFScusKpGHYrbnrgt9pT4BNJeqJxVWHW1M7UCxJtyNg2ZwXtzhcZJnuEz
lgmyBI/NxM6QFrO430VOSPMJgvEN2zaVYvAjC+LkX7gDEcb/gQdDVZoQQ+OZfZAgAuiH7Urs7+QZ
BESkKtSkeTXuW2BE8MVhukxQ452JHvIv/GOiH2KASptOALHgnPqikqvdwCe5g8TM0I5GvKMqt5GX
XbwuUYvi+4twFlIDzDLgBVRCoGkFMsjnMHGbfpmOW7s9DnApctc3GdxOVbtQFVqwPMztaRZW7uCj
MwHEdGnOmA34rM4pupnFWC2BIIN6bptL8Am2N2GqSZGFWnCJ7A597KqUXFZSb6CQOJPzWQiPEFWN
Pc3YxnFaQ3sBjPJkUSyQg9C9jQWKDBujZoOtaA64yndAwkLEzoEYUOj1cSFhscS/gAzaZcp5BLGf
rJ3aCQcMEmtKoeowlQVjib2Jk8HdhZWJxZvkCQSFdRoQxaJwxnzhrY/xG6NFGHawWrd3MFuP+viz
4QwRL/QQG1jPZgisUlqUTGZ8vy0FnlpFyxovWosmtwvmdgSmkrAgOaztdQgUDiiykFkgiOL/xiOb
Rl2vR1ohDTBUFjKGnfQbogkWeDANf+WFPpmnxUr1tjz7mhtA7lmOsktz+YaFP1xOgmsruXWHOGRv
mtesc+gwTyF3wOcKKVjn6D5843kDiyWd16hwXqDn8NmXIQ7ukPTx9823GWKJHu3v3uvXWvp4XQOV
jgVW2O1elYcSvZXwQPGplmlZJ0pik45mVWlkryLx47RFVxbpEyCjTE5mlprTrFQuhvnfT/+ehl4H
Wx3of9uUXymxpwFDa8zvHtw9NAaETJP1oCyF2hQLjtexxig9IbJFh401i7EzzdoJfNk1ZFrTlhAA
AgqfJqSu/FRnY/hWKsmP2sv9e1aQNuR5FJx83Q4AGipKQpFNVm4Q0FWSkS+UJlaOoSK9WKwNY9Eg
VNeyCyByhLtptbO50dT+E12mtHMtzXNVPw1pr+Iz2w8h0jR7pnt49NSQtatT2t0zbJ5BDl47Th1u
T4eobGDWxkSBYzmZpdqvisv44LTpDulQOGEzi3Y1+akcItcMILakp5d+IpMN9JsdXYPw3GKbWZ0K
jQpIfAheGFvYn9ZwnSjASuPWV+5DZFIofxhAAt2PkUDQEQsDBkgLbyVTaPWh7KO9rTCkoVCjy2ed
fKQe363sJ2elTAW7vzM+gvEmx8+6XCtUEPXq/WXuY1pKZZeXLk1Lb5Ul7128ImL17ZtOYaUP7zk7
9Sv5qEsSYNuHrp04o01MhNh3xHriR1V3BTGiDm4XHcKedFIDK5V+jBioBzuOJP2KC3qZ7DMTbP6F
mz5T10sQeaPkUbgG4D3ViIkngIwhq+SezHtoFoUKy/PrJUFpENRNoiRjAqXbCBYaAGVaosr76gfa
kdNz2i4oxLSUrqHLBQpdHgK2puELZb6w+LCTel5UGC9GOKq86f1XgXi06WDLv96NgFRRx7IK5Or1
FY33HNGW/gKY7xMq/FzeCaOI+R+Gp6pb19znjii4klb+pEKEi/uPhkFF3aEMxXOPVTltYEGQSCga
oUO4jH0MclRzWsCJMNYe3bHHFl8pVhE1xuxdJn3DOWZkuxT/fhHh9zkNMtioG/gIeXKdbC31biGf
LLKvssDGigTH8mlDYtELjXQKdM16rScvBzGKLP0U1rYqzrJ2Ic5/4bI/bPR+Q3zZ56uJefLZr9Ct
Vz7JUPubE5BFkFE7JOcvk60enLRGW1Vs2mATgdmVJnYwsCQAl0wSeQvronEzFgRozMcivk2kXQNG
VlXlLFR/M/lEtDrCe6sRLNcMuxKxZz9MWBvXPjpZrz9o6T5CVlmi721wQRqXrcYiYwNh5f2yBlZP
UntWkFKm+UcXYSZo/hjmxY6T5cSkOo+2b5Tx663pWeutUwgXHht/aqbz0sQ/OyhcDBekAETHH5nh
0vGlsKWmaOsl+vKYoWMGC6qmOblmLFaggIEw3hMRuynNxhs+UMBElFKD0Zpjhf0GTRfrP51iNbWW
ABJyEuI9EnL1VG3Xwqgo6xyZW7KSUDwrk24pkU1qV+ulcX/N9rOQbVwykzLG1TykAKtT+UbrkqiY
8FDccwMJGvG09qgYLlIi2o9IQALSo8aFpgaOdxGw1uJ0VuoE3eBUp3uyMX96eOvXjqVRRj1QPu8T
yloOUhplLoqZAKtwSrHrh9pAPng0vnW4/nQMNRd9C1RtutXrllG0+9ZWpbaAo2ZICyNz8680OuXa
YqBZ5bY0TgMvwZWpdj11jxDpzEXLFCwkob31+CwFx4WPxVt4C+LTSvbXEBaCBnPhlPSZ7siUtSDt
GOEzVh8q64C/pmrspTPKbd7kPWwgqhLQtMKZJgVax5BUPSf8XcD9dCBSVYkitCWZOvhlOFmZ8QKp
n3apXlS1N329B7saNJy2FgAE8TDTGTNW+lHxaowE9Bc9G19nM77oJCTCwgVFD66Gt6Smixn015xv
EDmFKOmscjeQpON+xAokgZ003oqzk6W1jk8okUUFqvSoNNKgo9EDRqWTZQU1V8frwX89wQZa5FjS
cK6832ilk+Wb3jzrNhoyEd16B7AI9NjBcwYluvXI9U0OufrqQ+Je5vPsntylm3RrPoIv7R9XyvgG
mwA9Af8i/uNZTFo0Lkz1K8w30Pjiml4aKH35Jb8UJ/ztTjTR2EGh2nc8ymNxzo90uNjiFQ9tTMFh
W7D/5d3Aozhlp4Qv0mVQdfFe4YX3/UIF9BV9wq77TD4RMnyZ7/b7cJWvaA733NWNeAfx+wDGCCKy
U8S7/JNnhBf/FFwSHGGxFz/be/Ncfv1VFOov9Bo/LSKQ/mv8KhBYYC3NQ+gmqHjvyOIkRCujA7hg
09+Abpl/B4RhQcEHgqGMy/cxJP4rpIb1plA3cS2O9O/IsSLFVhqnM2SwB6LuPzQ8QZeiY1ZlLruF
cO7vceoTrcwbKO7A30xRInnwaw0HWfY4EhJqEdjrBHcCTVQiSCbwUQL4CVmF8GgQ6QjUVh3KEIBu
Kxy2OEhTqKqSMXWLEcFLMNV+SFjZCUWl5lDtwEl3yD42ZMZrk4astBXf+hs2c5qMx8f4CCf0iL/f
UTr4Zw+rOfnXftqA+tLTgB8Zflu/HZqc4RF+yI8ebL05j2/duacmIr3LV+kd5QoPajZfzQ9lIarn
FFygkfIJ2bE5+IRQF9hdQYg4FMonjvUYPodPvBye/5/tPyyIwgCHEaz/HWWx9lFpLye0VmoW3QJL
9aXpmhh21dhtlbi40SQGwoF4hLPlZLrJASH06Q0cjsZdBk1roYTwEJ77sMs2LbdgdDxUTeJhYEsm
gC8O6IsS+eIoDsJwEjljHZ0zUYn7S+lIB41pSU95qqAIrePULQ/DrkbGhCPypmNolsecR3YW/Tpp
334WD9GmIH7zz+LKRmlEhEymDV9Rfs1IuA2ChZfABDhAGjjQvfw7EPRRVipkctEP/xOpHGIXZsU7
+qCr+U7F64RY5tIe2oPgYYYfPaWg/q09dmdKVaf2QjWLWSNuCxUVZtNE6KAY/NkPkwB1UsuUEEb4
5Zf2oX0A33LAF6Z0RdYoggcLAcoUipuoQuGFCYoMSnf5N2RBUP7dJ5AOEBRWKw5KNhP2nL+DpPPf
qdLxB586carV6d/J4opzrM7tW3FWb3TbuUn3gQqzeU90OhVQQLbSpVx0i/4tZriFH2LgQdr9Db8N
GLzBt/QUXbgYoSzXgG/D7/BLdRPjl9/JU3maYEA6Vv6hDNmBfaSad7D7Yk6tJvwGI4gTeR6Q3Sgf
HURZKflIZBstqHpXYlyJQWnVlup768+0h/YwHt4tvIf37hPXome1Nx71t/YAJBA4gT+lNsRBtovL
D+UoqDKUijiAUOWg2GrZn2GntYANRj7XQ40mIBD8W3L6HijoNSPGaqjswGatHB0acCBqTFkqxMt+
Ogc5gYXUBdQPdHspQUi24RZSGXwfretLfVO6i6+cUNPY1s7WtyZ7I2YYpgPyBhSXoGwUtQIELQCV
wVaytIWZbm1500qrvlnVJnn4qqzWg+aaF3Pbdpux25Ap6gfjJF28U3GrbvFb+kZLcG5TccaelJEm
s26HFqH8T6Bw3UE7y0UBIEazWdXVmJ72nPSO4r7WrUbJiXHyMAgRXB976624icF3PtIOJJD2EKpQ
CY3DXrEP0njspKP/ADkBKoJUQuIK+geUhCsYCCLwIZAhAgGVPZamwZSCqLQPfJWsjG3kdpqr1AvY
WVCzwMMIsImuyB0bmc+4wh4S6ZNFLdTQSzcsDoqPrnvbFJsRw+tgC6rHWh+T+qF9hU7PVBOiQf+z
RRRjfPhXGgScs7yfiS470tk70gj8gtv3mhoDm1DHZmRvaJPDJlftU9bUCS0VxNwHLX0L3qyTedAP
1s7YNetgC2+bA4y1NpcA8BN6D2YwqgR+AOnZw54JxxCAKmwAVbEOQUsGYwOj4NGJZlBuPtn6wY4j
0d5wcU1Vp8TL9W+EcZ0ZYSPNXaBq0Q3RmhroLjHAh3Qw2ejw3SjXGU4SY+k5R84Sdvjo6u/Zp/3O
DL20sFPbN+0WfEjQ7aVn8bCfw6/+HO9KhqESta/27j9ej+ihP8U+IT3tO95hIGoamFp9bE6mjU3i
Kq9XE20L0TxCxdlsi2a7K8tdpOwCaacUu8Hf+ZjWxCRYmB6C7hPd/vVhZyMzcVxkRwPromYMKRLt
8WfE5tJdRRRQsbo1aAe1m1g+wm9Y0dtmz+8AEaD7ZkyS9P7KlAvaRHWxt3O76OIZlMwASUZg6hXM
+Qhy+M4Ot5UBX2yjKWvFXKmvVREuuxyk9ln9Kk/w8uEXwIZ1hhXH+LV+4+/0O/4wbt1ZY9ej5vzZ
wd8LzIWFs2u+iJJlFq8oknSTNeIkNGkI/hNzk0fbRt7J8s6Sd02+HyczrcbLMaNJCbwQk8p83thO
BBCDRR60baqtsCRds5nDDwp98NJ5BcTe42YxbDHWnfNFS1rRRF00PxXbHK0J6WlIAxK2uYlLQZg2
OSLYwgWaLkSid8BoiR0ZbBpaFRGuT3qCnzHKJhqeB0t+BFFlQFOKqAflIe2vGHBEnnQdBJd9zVjS
Okj6AJ00kgG6pwMUOBlUFIyeAdrB4xmqIKCQmRmq/xiDYAHtd/wcqNr8hSLwJQDM2+82wTb/D3ql
coSURIeqRoYj3KtnULt8COwQaeG14d78ItEeq3dgh5aMpPsw2g/OgYcCSIYizjzCrmCZQW3p23Nq
XiqmsaoLyUS0dBSta0QrEqrahBB0ByKIyF2hWhYhRI3raU0Xn5yHaJykrqGz4mPX+4vaX8CdbHEV
hvDrzRPaEg0Qc0D0x4gtIlqr4wpkQIUjXC9QWOgs05XmDLaFgTPiJRq3+5UradWibDdJS/qT74pq
a9tr21hhGJxKq67cJPR013ZyvdfT61Bmm5w31uuSuhFonO5o0RzIPUfrhZWdSt1krrYIsRBxCa1h
njnC/50YAuMXaZpQAgQVQjHsCxwWuP41PbxxUwkomUGQXUqKqNVfKK5s6+/yI7xrcGLqyz8ZR/sm
ppN0t+/m3X5mj+Sh3Md7f2/v6km/jAcaHxFKVeA3mMuyv4FfFDMcLofXjIiGmUpeRdWA6I5IT6Vr
HLwgS+RS3NQQ7vofjwUyLCRYkDZqCp42pSAzgLagJYPtS/VhRsPV2f97TE1GAYv2yjL87n/276iv
3s2zf1WP8lGJR1fFANmYgbpdRWTUXHXCDAKNv3ioJMDAU0t8IG1ra9sWaO1uYUtWrVJr2UQrVV7W
AJMCbYN+wp+CAlOoJ+R3MGEzmO0HEaWICKU+hCt7Cr39WzBPzGfCygdB6v66vW6efSniC4pXKT8F
9qG0d1qJuBVM4CGp375Iv3SETtvNZhPjRh658eBSGIHaNtCrgNa52Rv+JJscc4nq6FMfevElkZ4l
mBwWy4QemkMGffQOwCDlOw2SD5ZX+cGUdkC8RfGs7Yfcf0aTN1uJ0KriNEU1a4A10m7RlejtAopl
jV2xtkLP+/LdgI/pEX1X5V7XroG3om4DZGyFSxt9gcxii1JScVoLz+H1BFzM2pTN6HSwN/BBl0F+
iASJ7UlayFiY2NYP6yzgEGkJ2QgznySEDYu1AAI34TIqp10yvdeOfWCLPwSkGeExwyO32IsUxA4f
nX0vxqttnWWCTWFXOiXjpvTC4gOmCUUdSIqVh2OCv/CM2jj9u3uFVpX+roO14+3g40A0x4JlLHcU
VDmKcWnUDdpFBDpFOTP4GgPUKXzpyI5s0H1tAOGFApsYpHAL7k649V4r01xRsPKzTUka1wu4qkLV
8rJysRTj/kBh28lD+KHzFwQQ/N0inO02gTk3YBY0S5UIMV8QoIQISho37Enbz8Z+QDDZb4MW4ATr
Ilf3ltlklShz6KcvYC6gjGLRhgsb9fHogPHpMAGiuUf1kIiELn1I6imvL5sNXzyHi2Jjrhq+oIey
aHSzbDksCuh9BEFrIPHelRfpEyr/UhNdSV0NpzEifmrFaOxW9jJ/pk9tp7LFnrwHdPBsMyykbenS
qhwPsqmPcw1vOVlVS2lbLVW8DlAMgmYiwpzzyqX34z3sLaTVZXzHiCV9SvTRrJAEL/gdIDggqSco
Cba7C2XFSZVP7ydbFhuMHb/sZbassARe6StewqOGKUs7Wzi+SKW2PneMRp416Oqi2iDeXfHZkCHn
/CzbZEv6Li89xoeLNxvul9NiY/PZM57xKEHFgJrCUVbej8LJ66tsw7lky9I1t1FIc01pCVO2W0OW
7NY62vxl9BtuJTztvZ1B2jvevV10y35FK736Xj+lzetd/4acfhwv/pf5hvq0xivqI0dbk0/HO+Cx
jD3MJXk0j+DDx1l6AnI0VZ58lwr9PxIeASzVbGiX2cCwnnk/4m6A0sNmYDgh+EIG2U1ZhchG0s/J
T/OtUatGQUjeT3MlFDveFCfXk08h6lJ+pqfqUlzyU3IxvqJLeuUX0ddKH4hw1a+8n6qb8so/8Fdn
XWPl37Snfh8u27P5AywPiDgtHy8W3J32ri5BeY1Nuw+W5o+2XRvvLFYaAh7G8mSabUwYulNciQGz
vsRbif92F+VRGlPEy8fiAno4KmG4sM7Ru3yWP3sopyz/hD30iyeFxzsF/SPF8w9uL7e0/ph8+zUy
BXjP7NnTBO+thCWSkMTJsF5DXQQAPCB2xgxhyu1s5HVGZTt2ajwbUX7h4i8vqjVu/hykN7xEN+YW
9mXwx5q5LbtMxapxdYA5qN0Ub8EBzblquhaNXQWBiumKcHAe67M2dfPetQp3yAHvUPzjyeWIOpvi
sFBHANOgdf68RM5iCt4BJnAUcilkU5ojBgIEoMDLRkhaJ+Qq+Cz2DiACZozCWtbCFdKhEkAySBGY
qjZkDYPYjnYWeBENokdBSXIDwQECqeGorZNMC9pvI5Z/6uXc40ZS41AcTo7w0KTpdDiryV0YERCX
YGz2C5Pu2vAzWZDQBjeEck6buWCCL7zlMreDJc9sUFwGl5Y5ZruyIcbBFLKm6U8A7wZ1G9szTPhi
QX2Lm9BCCQ1cWhrwfp6+rnLWuJlC+0AmbLyTdErBTkQXoRQejMsqRSFh5JlJPXJBsFybc0tVVghq
xemMs2uR0dmgacvgjVpqvDIP9ZYmU8Wju0VAJNa62YPC3Ca07oQlgcmL7hb7iaNDpREhq+jeQ3eM
+QTXGYTCdH58LYVPvbcoAX68db2KlqLjeLFu8KGx3eJEx9cNPSRXJc710/4JO18VulYaXN/9c/YI
j/VKelY3/a4/G5pbQGBnv3qaT9jPbzZf0dm8m2wbb5HoY0+X0FNyowQsXZjPfALqtWRn/iO7Fb/W
5+uGlR5jHSoLlrmUdsyt/Jne+V/v4T30b/Pb2Edf+puyUi6UhiP6R2a/6klejAd82j9FUwmW48mF
lQFWDg0NfkWWiHk8Hyw79wCmDWec7ZOz+KDZudg3D/ve3eqtaEIMKfUBRpX+BW2Ysp39ZBp+057k
GyrwWeB0xdmRb+kblH3SSDa9kOLoX8HZP3NN4AgzIvUnixbl7X/rFfJeaBaCIURcj0m/SRxBKxEq
1hCIYXa1olb9LzkNjvJv+ja5x2/JQ6QzyDugzgLAJBStY0F5wLEXuNLhXI0Fil5ewT85Dd4C6gZU
d2YDfBXq3swqJhmHQreLAb270FY1fwwSr3RhbfDr4DzcCPjNzELxjz3VeDhrFqUdKugkA6RqDy5B
fWwP1s/4Nq78jUxKipvZo4fI7v0GXBJxYQRY8xJyJpFAkqCAwQl8U36k32Sv3wS0kFK6B7wO6lIl
Fg9TTGdQp3L8Uggjp2NKex0lH/HX/0FQwZHzY7L7Z/k3fyvf2pV0fy2HW7L3zxD8rd/qrLxZN6Jw
UFlo5oRNj/bbu7XfGjwQAeZySqohtBYUuGP87hEl07sD7zwM3nALRWZEXyF1yuLC2bG+DL2jYtgm
4nkUpejDWC9+oIVgI0SyBZVF2QYf2V7EYPvsNj4F8MAgHJ9sRT5ndM3v+sU4+Y/iNrnzmXxm1sRN
0HEzGzcT+ijGfxB2sat2EW0uihsciaMxa07UG3bVFXh7STvBDRou5rHon0uy4IoID+0+Bk10ZxB9
TX9A5j+zdXYqYcB1ROQFLLjgY7h5i2zfb7sbmpJxCwMRrjY6qhVo6d6gvapozip6c6JnPikHbccs
WWif7VM9dZDU8UdYodmn+29H+i/fKnDX+AMOIA5Rk21Fe+99/iY9kXWDXzG6ORh1jCL7Yl/wBGjv
0a36ZX3QRZ8Jxnf/5AnVBCVlwRC6m/94cjjg0WsDbh9CZkhET+YApVH4HN4pe1DQIU1iJvlnRnX6
1tykZ7sVk1TEtfkRT6tphW2RdqNzzS05C6Qi/abNTfjBf6jDAh1iWAN8wUgDykf6nMyqm/xL1BCy
t9wCoaN/PaQLUMR9wtVtbspduSePAb2GeelJyyYX1B6jiDZo8/LwH9Gvd528vd7bj/7Ior0mP13D
WsLJS7rUjnftD/KJuOZuX7Lf161ZD6dkQ1xHGGVu+8PkTfvsD/2hO73eX+/mm/09OWYb0tNTsM0I
ppqNga0uAZW8T+/qTrk0xFabcTIfj9ZcOQbXYFe8S2/qefxQeWFEwKTu63D6+vIe/VE+80/+zHE4
v96V43hM3pN3bQ854I0/TVx0jX5FcvKJW+oFCg53hAH7t8gyZrlPtJRhvaRtDfoXuvhIsNMoXpIr
s/Y8oUQyrDsm5JPAixWMf7Kwsjyzo6OcgSWTlQS2VHEJUmgGwft0J7FuwyaGqUTEmoq0z0IClwrU
FIoDwQV/gajZ+6nYhWOHXTggOADc/0VA2eXsBjPYZ9ApQZnVAURCEM+gFUElQoZG7AOSzFtzneg2
QK0SDiGg3i+LKqMq43YysvwzSzHLOfuQLcA/FuFf9ho2MMacsYjYbeRf7C+qW/GYsHEZp4jEsyUx
7wVJKQOnUp7JTQeji9+UO+tiBkBzEANUd8dVwYSVf+SfHFFXT7uTcYVG4BGAwoIpJufqQSeWx2uv
sRQkv+ldQtZjOHxsrguXiNi9wPeD9h5TMf2UAxeU6+xdtU/ral3Le343L/qhvrOffXqf+d3Y+TcW
lp1yUA7+TROEA8nQooNkPSO5XWu7YjJu+2Ky7sz46MXsPziuJnL8nsWvu951Vw3UBJrPzKegCV5n
ASTYaPU6+PPdhGTAAPE0kKOlQKxjuIsy/eSfzY5SkDrZ+8FIBxR9TRYfx7RSzI33SUcyFCYLA163
p/hO2+sOPYKKlLHLlzQiZWER/sVoijAPIlaWILpzu3BFkq6XS8VaSPWi6wRdlkgemKca5vCATLQY
w5zfEjxL3bUBgRC5hitZWTfjiny6UdY07PKVhUrXOHsnIcqgFKG5MNBe6Qb2gYkVn7WXhiO619hb
80247OWcGBchI2SrOnU9Gz7l3MQhvF6ktL0t3WiYJ9WW/kxespHoHzdAQl4ADBJR0neIiQIDU5sP
w1xwt2P+5NKgze+4ApZCndnANqCPkrWolEVO23LV4WoDhsYe5pYL2GCmt+anBoMEGhmExmRul6vO
2ABdjv17AtRBBZOxnh17oNP8JiunEXUuUJi6LqIl/LjRWr26R1XcGqwSFQ8+J0b1GAK0SNcmvwlK
BSug4RYOry/yrOwjBAcMsDUv8r2mLIiuOdNCOmbAshmNhqyU8vq6BPSwF5CuqQ3gYmZw0jjKy8tC
XvoGaMrms5X3zQTDsFUPx8RGib6yJmuw5zg6Dyq0gblHTI5VkTHTVNfLxVHFi9RcFOxdE5IPAHWn
oFEV/XDtGapdnNswvaGwIJWwgOagn0QGlGmQB+r1nN43bbCQLSedOABYvs7GC/2d/mUQhSBj4twr
07qMDgsLD18mzJjpPEbm2cPOYaFCNEynkAUcLX4TtFVHZQTvnu0lENxO6qW9NbWxEmHQ4zlByEwt
TFt2mhCDHwByBaMgXkCjh7oKIEOlDvBU+lMZ9S+XboGYdvJq1GXBk8pxQKZAO0PczMAw0HX+gL7B
e1XRh1IrxSAKT89ujk7Y1yGWzJNOaOZ5l65DSL8UvE4KUJ840xQiVlG0mfVHfCUmoV71r2SlgBXE
LoxP+PdQmq1fYjBcVRHMUQ7swX0zOhgiWhY6ZCroCQ3nG4fGMCp/saBwATvXrSW8kVA7r7OJiz4A
Kj0SS1UY7B1a6ur0EaFls7SpWXCSXZmtUqy+8jVvxRlCu+a6KJaIhKBrS6hRm3k2wYN6AekwTV0k
mXBcMBTGh4+aUfeJJ1ihrkwPCglJAn95wW1IcAajIkvlgVyLnnwhsBYgK+4AzTx/OZTqIOcaN3Cy
DMr6n/QT8Av8E8AK8hJFiKYXdbzI5s451V9lz67nqEv5PfQFhGzAZCXSCdWxRiGF7kFTNeSvM+i/
hHfEnWDn8QcAPHAtL6dMjAMYr+KgykjwKZou/RU7iCIok/AaEc1WU84VzMz75VVAZsS5qNkA5HjG
SwySAH+Yb1K1dJHNPRgWkAuCe3dFrwS/ITfXsuriXxbguQz7J1hPqKIXYM0usnnAQW4TFWngOa4t
eFpENg3Op824PjKEcphP3/E359Y8CJMJXbMbxXQEt5w9MTZ/GWSQA/I5Z0cIyyIPbUE0HCTkfTm8
jAgYHJjBSumBErjHjbhSbPzsrlQnqDPTu2xv3WQQEexrCEMe8YeGVpOYWv6hHk1pA0a6qDF8lZfq
szqpV+tGnZYLxKVRkplK8ZbGaTCpxf+L+UDADXBp3IbP5hQIGhQzpkEsOqOkDcrJcBoQqeYOPGSY
7jxDAieKF2wGeAzqrIMcryNmAKZ3YOIBtvN98HYUBAgC+BUWBSYap49gJVCFXjhUxUDld1EfiPVA
QWCq/ZCIABYTzTNMQgpMnDbf4o4JcpyIGtG3kIowcLjQDDGuFmNHvZUaUCOlZHGXufbxdyX2doCL
ZkZiRLWG3Ih+cCDDBJiYTTMziY24IyTG2DmQSJB1/MGtosYefzO8ADMo4xCSuthl/dW3mfAMR+4L
qlgMwFRahkx9UENTKCWMn26H/hcBj5jo9NbWKW6v6OwVZyufQYRpkrmmQlwBDtLUY8AJgR4z6xE0
OcDVY03NWLJdKMHYHxUtPFuHos+IYRZlgiuZEn53lu5QK8AthFIm7D45XrV0beZjq1QNl1Q1Y9nh
qOJ9Fu+1aJFa67ZzEWNjKNB9UupU0GlVTtuuPcPtUVsSbqP2ia+h/K4aLqOT6oWKeWeyEZ03WTTa
daauWO8SsgHPxfnE65ccAaQve67TXD7ZQCDl7X3UMeVc/QEPH7q5163semNiXwMNtBYDMsSRE0AS
vyB86NkYcFdGsSyk7+KZmw8cd2HVh7ITPit6R0No+mftKjHW5riX4CKYGzsuWqoti2DdAfTmbtzu
SxwTWB0bNB3zIj8n9haja86Bv8iwNXB+jhwdzzW6TrHlQBtne4K0+HLo38X8ykok4U73l3wypAzW
H6jVqaPh8Pk3W7kqLC7MEawXt92nnTvcBuolzBCkH003T/UVDopWt8QnBrb+ENGlZjWa61BfxRdY
VL22hEhdlotAX1GSQhDFFLaiTUoTCSABeDnFXLCv0Cp0f7oSpDL4UWPQ0bDnQSPAp9GaN5Ty+OXc
EZ83WCuQrJITbucpJhvtPsfbuz9p+ZaT0aIjpots77jn/yP5Gv0bfew4N4zsekYgGhYVzagQ/aAc
w7aVa4W4n/lNp9nQc9m2pS/KGoxwLh6DfLDnnS2YDPlkHhTLslxT6q0nc2ppXLm4mTcxRWNxXdk3
WtorYi6NiY2/x+KwoDUXKQxAL7oV3cXp/SUfcu2G33tkuLiovuIlshsj39vyMc8PfJ+SCwY4CH1K
NqXXNPjQbuU3xRDWaXrDYkOiCH8Bt8TGBu+1P0aVRRsB2Skvfryhks86A0Wn052QVur4+XBj2GeR
6RuLBIM7ZO0WGN2MnZfLb+rCbr2MIM9fUn8LixXZIIOyGBcW9sAFtYhFMi4YvtSJS9lhJWRvDZ//
dqYATimrFWUgVjjZYfemZQBzFaOgqGXjg8YiBjU7xoti2mTOK1Vil+yT+2i3ro5hGlQjQ3Qq9jHz
eUfFEuBCiVwFgREqEkhxMOM1nBrQkcLhRf5KgD5j+mu1y/SX4LpnqBd2uGKGTxYGUQLuZxgL4ZFZ
Z7towPiW+bsg+NImQLgAJ1MbuyW6S1KOFGOA8Uc/q1bCFXjBcmTgF6ofqMfjgyFbhCf0vdsRd+Bt
jssA9WmPZkrYUGFfzpgEsMTpkOTEm7Xv6GCUQnSqaPAUQ6zfCm7p6wc7LHS3H/0XMkA+kzGs1W7n
TzZcZwIqqHnMf+jkHu20WCbMBWMtYeNgFKIki6F7iqGJmww5UPbJYpLQ3kb0IaWGzlrbZmJawdBi
GeCHbFp0MCD+hIaOg4p6ZZBC82eZJL5hs2+/CTdZsnExTlF1KFPKbQRfDCBCUmY0s4N3QQzRNA6q
IvTq9NDgU0GequNdlxGRsSuuPG+ZWnSQXpTpEu/5cDh7OJY0LuuM9RN+sC2znRCqAOwAVzYAfQJ+
BIxhw0qYdnBjHSAxJoWMNIXMGdsz5JovVIDThnWI2Iac/RcfEQRE0pPNrTpjH06nKaBDmtNBpaHL
3q0DOGfQk0w3QLPBTPsEVT3lz9evciB7HekdRfS48/8j6qyWG0m6LfxEFVEMtxYzWnSjEFjFzHr6
/8ueOHFCnp4ZtyULsjL3XnvBBzMr2lI67+jifzCJocHNXlgO06E2l++rhh3hC4mOtbnfLIHT3m8g
RGAI5q67SEBkqCf5sY88T5biJ4ji4BGwV9sP7w/c5N79HhcWea+y4hiE0SjDG9f5lTpYsLTIREcd
Q+Xc8G/ADPj88CugRPI7aJ55BeAY/gmkldchngkwEEwgmiUkMAAWiPto/UGEMLp7AcPy96AH6s7G
w6F5IQkyGGRSrf9g5pC8fI+JCXCFGLkkgLID0tjiMyO1IBgxU+ErXqQjQjfnNjkoBxp8MeFScToT
8yzGUelZXVtHJjWuDCMav6EBY847exsvWIAY/rNg5AYicANKgSGp/JjAQ8g/UYNazblLyZW+Olz6
gXSjT01jim+oLxOJFZetonIO8kI6ME0tswwGjzwAUlE+Fl4HwlBHIxdkmGDHSiQWxjYZ6Siwu0TG
8n/PgFwu/HqYGPpcAiBL2ARplCoYkYkvn76iZEoBZ/Inq1C1V+vUuQZgzVFIC4oGQRN6fTZJYiG8
kewLdhF7lMVYD8JV6rKTkkZKZW+Fs4qdJiVHizOwx5Tt0yJnz7/iUsVDgvJNBzizQzBuBl0xivGu
ZrOqoYxK+rBOvtNKg5hG+jp30/1wFiXh9usePlq+ZHA8ZN41jEbxOB6H42wibnSj/HMfoZblBkjx
g1/VDzXR6P95rILJijsHExFtLAg+UbHTWQuw5mCMd/pbYrhTwKCTsMlG4iBj7dDSRGCjQ17KnWu8
oDjRhhWJoXaDYDA7d5j6B2v3oFGWlt37q68tpIHSRWn5yQlK36YCihOZq8zuCgS34dy+c7Dgqlph
M6AxeoaEoL57M0PLfNCMZ/GKYe4QMO2HUxWdi1qN7AxJDvM1x8YlBydz45Y5xY+szgLtHRwRB1Ya
XqhgTspWHlX3XylkIkdPFdT/KsEv4Ji2jDlxveRqVKw5OPPOqjKnZfnqGQ57CruptLpjmu+jWXMN
Nmwcf/xVFexbZ62qPFSyLO5TnJG0rc34Me2zRZDtog6HhGEnL2r8S7EiObXJx+vOffb2q6eY39kX
anlILSQfxxHp7SU+TNgVqT2R8CLQFGtdZacxoNONi5n8pfVvx2pUsVwre5yXqGS2MJzu8yj6laJb
pJxzGNEBO5xdfBqsA22KcvpHXNbZMhEZoD3PWnBo/d3W+47qW4MIkiAYq2H/EC2TiU4vgsPC5tjZ
MONUQAUVLz8ZnhitA9jMPSBBnb09gdsB7ZyEQaLZ9JsPoalndBhHpCwHI5UrgASlBgJBRlMiVFsN
4cOVNm29fiL7zF2AJVVpb9bsBAy3JAUDi3oth68vjQX5UBEAXSGpw5kDMNKkZwNrglR6txLE1fZK
vaph8+sfpObiY7QVqhLkMDYOOhLZxXiWQTlCPMmkwYDfbZBMpyAcBeI0NwlZ4/JZxujK9VBj8lpi
tFH1b4MJ/dGQ8INUsznomSd/9OgPNaiDD2ttM8fRcBZjBhkiA7Kzd6H/4YcIDxBvkGD1xcivRW+B
gLt6OTKIkIsPEQC1v/AC0lNKY9QiK7O+sMyxpUsAqVTqacIrtYGBfi0iNKJdK7DmnV8dhA8YFSEZ
xbD8xbMwn9wZCCnBjWQrGEeaI46yqWwlKKEgyBrT0tz27dGV/rRkGv61+rqV9JtDGOfdkfA6HJqY
POXZTbzVjgeuYlicl8h1mUZjX2q179DX+MRo9Ji+exBhbfaxsj0GEXIBWN8V6jF6VyKWcIy3YH12
oGsiG3Ih8/2sxYaPZC2ETmi7YjRv7iGDTmeuo3qqBHvTY51z5KfBpxBHUHiTwJaZAsYqtCiKMc1N
R1ZmP7UcIAJ+Uo0lrPqFtI3lYOs5u3snwv+qgR23kz6T5iZKepW80g72ooaSX3AdFRumUIRZqY9z
PsL6hDo0afRF5Vm83zdSSA/kt/4Q+ghOQGXIBxbq9cgjR0YLbl8+ODnEYFjs+3h0e1hfddG1AZPz
CwupC9k5jgWmyZViHot2TkrZOOAd9dWhB+m6oYC4y8v6fm3zs2ZtazRPfMsoN05206qVgZA+ZPEY
+GX3STxrDHOeV0z9Aij7DGQUXp0anZ1UuKTN2vwg5RTW5cbA5rbuYT2AUldlNAopmJzSAQA0B2ZC
RHpFPWSdMvKNGAFkd5iAZfuTMqbJJnQt5Xeuu+e2Xmry2cfOR4Oci/Mz9VEucmpMpmBFzzYQ4a73
6aNZj+UFqAjt+R1RrYTrAeIa7eOGn1ifx+6u4ulXbM+VApgCoHKnPFPdlkhxJkXK2aDcbWIwB2qm
1H+ZrCmVajyEPGpfo5DLxYDDb6T4lrrbkrlTO66KArUvIy724Uz6dcxPwdRT9k89+nJNnWk9fsQn
gnxzXnGDFCx1KBW0RwKx00t2mrfMmCVSaxgqPVhzxRc18Mdpj/R3nBTzGj41RpRRvwAto9/GOrOT
tN+mKEizPpjNzq71uWWICt3/Ht3y9jVvjnlL5FfCoayvPZWAe3lCPhV2YwpqJZFO6TvSjCQ7vTSP
es1TZ/wn8qk8jIfqOn30GkL/cIvdf8YGGKigbOrYl9maeZr+d55Q7JT+NGywvt8QBOAWN7PcYF9E
eJoFNVdf1/VGMldBMTcVIOih7c60KaxTzd/oYsPEmkWKL18DuvMC6pzzvYbfCv8Hsr2LmS6Pu1QI
5jrS1WkNov5ERf6lCrFBp/Til7gtTXtE/dI2aSUtfWrENDnyPkSbVjRbq97mEAPEVNKb5xhSYtNp
QTwob05ATHpAkvqEcjyWB03aj9xoq7rzwth0X/E7M/7EfgiQt0mGqBcT06WhRFhek6f2FeA2CKki
7ZQKfudvlRpLrcP8P4wnulfOamXSd/ZCMnkxeKPIuNciZp1qVFLRAXFwY9xaDzcF/3rXh6qUTCwd
FDVTVm6qjL7FzHcCXASUTUIFHi3YfnSXxQ1wlgybeOzVc5n6smO3bfM/2w8pquYwBn22j0XGzDdb
FxwaureS0xNm5B37EVtlMMCmuSslgDqk7iire3iHQtyKm+e393+UDApBtKFdh49ed6M7QwBj3TnH
toWz1fIuHpI75gf2sIjHX3mr6wysHdpnC4nsQkhqA3bOTiI0RZtJKjrxZcWumzBXhQ7pH7XCX5c2
eje8vvplEh01wAhccpGnRvLJAGFrKT9Bp8Cg9O7qB/NUxm/NmHnNOlQv5KeyBDH1n8WEZMvCLb0Z
R/axjPeZuSuxReteEvhwhqLGKRbK3lMeXQedJ8F5cvptPjEYITB9mP/q3fFO7gSXpwOW6TWfqPnj
KieqWm2OTX4gryxmx9KoxD3o1kLRyplfIi8Vgis00pJNUZdeADrxP4WZznWg9fdZiTq6l3kPLAT6
eCr4gK+gBO7mWxEs1yGIJv+ET1ZHxk/vidlQmz9cj41PBZ6c53xgUjaQitXXmQXxUo/WBUM6c+ZE
n7uKUQ6cmQqCBN2KXWGzNDastcbUGy6Ya4FlAxFYs0CdGipuxAvbXDYiydWdO3ubOjJP9r2/zU1c
mPEo6/cacYY8PwYuFicD7RoGxh0SueSq1Y8if3nZ28NEBJuGJn+1yHKw1M+H+Ihh7o5NIZey990X
eJNRGWqEPB7laJ/IkyIj6OUYtuegetTjXH/ZJQaTqCHri5peTQZ4xayAZ4cLLLYdhnm0klNFQKug
C+Tkga6j/CCLeTJUjxi7c5XgoWZK/BDj1pE9lEbSCIBx7I5Im5oQXvjvFmO5bA4Ek58y4B97m89x
hv8SFkYdXgraMDbpAkQoSPsbo5FQEKx0ZyFZmeztmX419vJWW5tLbVUrh1jb+xCOqZyStemtrd/6
qr/Nt4INFRxEGP8M5+BdCucXKNFCzdVTdMRsnBkidMLrEvva+6+CxV/yxrdBBbcNnIr2UWjt3aW7
tLmpW9y49oRgka0l2NnKmfApuNytUKxtBLurXef7FDZIdsSK9wSdilvNrT31p+KYbfH8QA4F/ZjZ
EsM3pn74gaIIYqiJHOrfAJ3yhBl6gE0K2zv0czFUEZwZAGzmH4iyCnRaaLde5BT+g/XT8Ecgq2h/
UVok8zjBPLHcCY2chaIuvvGmz/0bqpA7KkFkB4CO/+LqoLGDv4DUgB/RCTD5ASymOQHt4KyBdMUo
4R/xmZkMrGfUguw+TOFx9oBxAqGKrp1OnmqFDz95fZtDpZxi4xK5j8R69tCmLNCPhn9kIFKbKQBW
NsAbZCQYkaBH4WMC8RlAX2AmSFV94VLByc5ZgakR1kbMAIBvwWtBdhnwCajQ/mH80MO1B/jG71Aa
1M0Ik2xc6iqO3n/wKoNFjGKACIkhZdgGaEegFUA5jqxsqmYMq5AAVBxshPkMEJKDlbuDSIT3Bcbi
v4cGQ5uNwZ2AUZlDgmQBMwP4oTkCDv0CijoDtEiWvqzcdZ2DWG8iGODKVlXn+EYrJWOVtcnxjyC9
3jMx+n4PTOxCax1kM/BdA5DLq87eF3Fk/2johmSYTg4qI8DTfRIuGfEr97npz6QABzofQxbj8i2m
WLSgKkKlwNQDeIk5CVuwQU4Upy++lrRbj+DtvSlnnBfLt/9o4Dvu436rLob4hvPCfR/RKz8GAmue
EEQxShLrRAhcS1Lk0r8jbnM/LoGuykhvAMtGX0JfseWvxzgT1sGEbi4dEyCAlF4xwBVhR4NKCciA
zZpJsAtBGMSFj5BV828Q09Cv/xvX4ASE9SwDbiQOsEqxuDL6MVoUXjCxQeUDr+eEIJ4Fs5zbd8jB
wKOwFsRcyKe2E7iZA13v34oZFTN55E7JPCeChM0CWlU4gtvFFkNAySSdeGPoAyOUe0Pz3y0fIo5U
BjZ4yn3gYkpK888FNQykQUSYkjSoJNYeJewuoz4shDEsRTTuJFwGood82zia/yf2yY4pF3mNCFxD
7l1sCoTa8e4/mXeKQFvaj6kGM++afy8syQgtmjqqOHaBZZn5MvMhPsE4CPwZfukflqHPaAylYVwc
CIrbCbvVTOCN2VtMqWhW8Rz6x6OyYQFxvjIF/ccEAs6LP5I5Ra3T0rfBHiNADQgFQvBIZX8VGilB
NxUaqWiMHG7s/bvBdGVftod4Pv275UM8NoSpHhgrE1Ex58pHx+Pxv40FFySYDOk/01P72v1QzaGW
v4vNNTi3V/WYXjibsmrravhIUhcuC+hdHkErUfrK2dtz+pqEnjowa4JYkE7n1A04QdeAgi67L7qa
VuL1meIIl6uVba88j74JyBsQlVIPr86hrA8NohARnSE0F7mKq814tVlx5AgpqxBbq2JSymnPgJP9
HX9U9nqetWGsNGPVNiuWZ3RNrsqxOwiBG16oT5CZf1Fl9JGU1nwJSb16Tc7cD3tFTg2Lo5+mjbKf
V/sUr9b6pRJ8kZ3tJ79VcsJ64Pu99jzy1K6O5JpXpsg4J+m8SEc207tuZAwYQ3PDDXGoDODbDOAT
DzpuVE0/uJEMKH8GmI5xy7CN1Fv0DkA5FbTgasLJq7EPQJz6xsAiNmCrv0iT5VdfZf4GTx+NuAmu
7az+kwN2XTxVjF0KDpqhj/K2hrqJvI1+cG7STX2pL/P1/Sgf9218wrd/bRLQ7kmUTHx3ohRjNxqn
yEXiUYovK9EBPfKYaZPMlAQHi1mjz6qWX8Q/EScPxy+SpeJsXptzw+EspEoax02Po3CFfp6kQ7p8
cqpx/GC8Fa9kFZP5gdlwQXDUyOvSvOjEMRjbPF3mDKccA06f9KMV6bS1yECk0K5w2GCApeyC+PDF
CFsEryTLqDyA7JfBirkEYRfO/cqUwchmnA+eC6NOeWndh5nLPTgFbEFADF59YJV93ZthPrL6HJrH
FIVm1RGpdaftd0/9/WIw6bSjlyUqfuVdIzf6+mvHQwIzs5RF5k9cICR3x8xMKQ/ln9f9+chiUSiE
/UPuw6mb/7GvDxzKFMe/2BJ6ZssdFk2xdMJuTB8QipiwW1g98SFggFZpfwWCiRzxRKCeyypldMH1
DYu/BO3OoGIUNmA3Vmmc/QiFLeJNgxshyTaCiDa4j/yvxUlujemNpWJXGVNbYg0O05sfbWULQbMO
a1NbKfJa78CpaNF0G+8ibQ5FqP3O/WZTVqfCeKuM8jIuGQV0PMVHTwL56ByaVVZ+4nJBgW609dvo
1jawYAeIYVkYQBaLvDhYDiWWusn6sWG8K3BECiDv0+7bm+rNWk5rW8Z/Tf9U6rZv9mb1Co0jmdY8
Zb88fd1tZo5CbBUi/YnzQ9LCq4YMhoSnggHdsTsxB6BB96qj2lt4m54TfCJimKXaBd1SZ7xddycr
Mw0CDQkTf3W67AMKkTFMGIm8hV+bF16ALOb9TTPZS8N9girBv2OIb3H5JecmBDzMPn7HAMZ6a9K1
QAoC19+d390xguKsndybZWstGusZQbhMPDzHmRXX3pQAcgrKu7521JmPx6UzNfppA/rQwqmkHa9i
oPKyvpY6PmaBBfKDP2U2sTo6NVCciU4g44KpJGAlF33VjP30AZams1PR7FzRAEoyO1iN2TxlaRAc
I+fosJx1YHrVQlj7PRUNqQnQluCchUJ60qyPqXIJ/b8I/e2fKu1MuE3lwuT8srFvLn6DaG+ydWk2
YwGhRW6MDeEOhJDcAAd9dRYT8+1t8eervyPL5Y6zY4Eai3Y5Pn6NJXwjG+rjjBw0zBN4SLo7h+xH
Cn1YTFBTxumF0BhZWbTZw84Z6sRHMljaT2XsUfb30hb5LnQ3d5aqC0hZxpOwwkBe6h05YDdWcAYz
sNsRxJ20b5vqPHVfhn/26Hru9Sy3KC16bE6XoTsztF/GeVUAO1a5lFIHqey3431S+FmdMgQoKbOB
PFAcp/vWnVGTECXYzcp25XhP4CY1mOjS1BcjQcYmggI4ibrP3TxXypbnaNSEX6yhS6j6HLNXPwMB
eRCH4dhTWZ5b5u/X+/XJ44VW0WV4EtB6JwhMkgiZdlkdLSyjGkx7+7ljrOV+qfubOUi39O6lo6xv
em1TEHcfrW1t1kmTviCwnLlnCyQJMUQL1yW5Goi80NUbm5j91NzXMU0WxRM1UHrFbTSl2LfHX0CE
aJW30CTnicOxC2CGQ2gwspEflc02jC/x2a4+ZXpGpTNOsENpNz3SRUpKCbfHj0Tv28+LeV6MJHvU
CSx3maXXrD6aNXIc+eMxjGBtsQHYvH8F1nuzDH8dG6rD5lvPLee3Mzc5VobJpLtvFIv+APhkpOhL
3Thq1sqDQA5hLyY7Mgc7OYbJgSmHmWydfos9QsgVKnFhUQcHJGEyoI5PdfkASdGzk8/o1AGK0NVN
Z0t4kzo/TYn/vLZOIJnzTOUAypJ11dtkXNpEhMvLFFcqBxrWlzQN7CF4V1FameoRx/NUnirus/Z3
cgsLgyMHi/tDyFgMA+R2H7A/pB4OppiMu/iuKvUBmAPGQyBvK86ycIoZQWQ88ETq2wGGSwmjMZeP
2SD/zzaZa4JLJxeQNOR6xMcLrA7enMpVUGpr6Bb8qG5uC05PgjmjYIMdWBqsgBJpU1zoQSV2yOMe
Flqib6RqqzjH2mfg15FijYXDMrUvcWfhtfzw7Yvb7pPkZsBD+X7SeumqF8gl7qgxVx1FKQkTDeor
4PP0FSLQUiUuWbJvQ9Jqy6XVnd2UsimHMYkFJviXkeGKiLNWw11CRly2zbz0W2OQwnxdejTKUlBX
1V2Ur1S6OlW/wIPUicULMGTGTT7Kyf/Gj79+VvavIZpITg5xwBoIYOzybUCGsZmnWZcwfgKHAgSX
NMlKNjK9g+mRezH3OSqsLzwV1GpXFSxE53CT7seg2WLYlfd4iJ3kHIfPez40CkDgGhkkiFoKib1r
cEikSNeG+hckIV8ihe5KSKA0zRLyIzySHS6NGLzC50WoyyjD/niVaGuW+z1auf0I/xEVQ2ntTZ+l
Mjl3AyQO4SHFNzweVdbDQsDnltGYVqdQD3b1CMpRmM6DYBElyzqakwLm/aloSZv2E/JDTb+U+b+v
f00lXmzQbceOXoFvG9Pk3uEg2w7ZEl3Y2PXNy6Hi4o4sLY0AYg7dtYVLSNngegj526djl4iok3xk
WOgUY2FP6r8qC8OUZVxMsr9UR5sqOXsDH209QcCc+5Bjbsym+bCmeU5Mr3p2vWsl/SUNMSPLwL8j
Izy1JoW98axK5eeECFtjnK2AKbuzSj0FFikH4C9JO3MFpcrpBxZOP/kYvxNXn8OKjBBzhKpBmPLQ
zejau18r+A17LJwxtldbsAxroda0ueUuYu6PYYdwM63GLRaxsBZRqmdrE89K433LPda4sqWdN85c
Oa5L5iPBzIMq33jGsilsIaiKGEVSM0YBTspUICpEhZyRtlhw/gO3k8ikLQHs8d1LkjMSQ7SIh5wK
P+lLWaNCfGoYt3WoLWQ6k9bDsWNTZn8uPUO4j2kEDIxzUuwot7XF52Es4Um1k+CCp7fvvRXIIFTe
NYiI/IhrMGSAyW7PgX/nlFKqddzMQm3do5uWKFlzshnp09RH/L2o8VrBDe8Ltf4jgTo6910Lroxk
J/RGub0N6DVgWprhpGv/2paIT2pBQUrY2dr1HuuDJrql7i5X51iLdBHv8cooVzHLX1zUY7thTXyh
BOn4ePBZt+kWAWYbHSrC7lztqpOdScNjzQpYSczDjGJ3nzgY5EbhstOW0EHibEs0tlLjyYiR6oCg
3EJZg8IE3wUsPP0qoAldB65l9Nuy3X2XEXWqxTCtN66IFtp4LTGk9YyPWWIoKACq9o5aNvuJ+5Vd
pAzsjYEKSVNR9xXIGaJ4iDQI2p3+kNY+s3MonPmqkKEW0WRRywTeMsaqMgH9CmCHchZAfIdug7cx
nM96WZLTR9Fn/t2jlw4jJDPNTVgUs9TFiFh52dhGueP7yWM+ZA+hh4P0QAkV7ikcjfoSLjIolwAp
IEI8iitd5RRnhnyQPtx9t4xxElN/m0MPNYgsJsGDoiLkY2a0URJlZY2Jiia6gTceaqh1bjY4Y71B
tyDcm0KnBoVNpn/kHCdAgNYOd3yE5fQp6dwzJgj3yVMkzyB69vAgmHFxLrBtoc3BeOvDLE5DNrWs
Xxbz7YF6JAwRR8DcGCh7OYGqL7z12QOwLWbz7s4g/ACP/Y0Uv4VuCsCq2ajY2HEmVeAJ2ZXoFph6
SAXVU7aBpjZ3nlhs/XH6xeQhGbiGlDcm+TArBfH3BdBF5UuFy6uAx1Xfmi0cuXe9Jv7qCODUPoyL
QD6IoRF4+Ev+hctK/3C1zrR/xNaDwOziEfrXD106aDXeOcjuyEQEgKxIpP8x9s5XRHem0lgHysZ4
FsofbmBMCGo6i0FW/KQXCfOFkdGNuOjabUzSFWlLNGT//hYXkRQ51eF+iB7qS39FD+/R0ERB/33Z
igj6tG48CJumcZMP+UU/EI9RX0yRrNkB7l6km7EjiKF9aYSPm0N/xeRwIRxVvIO9vW/Na/HUt94z
OUdnVmP9SrnZy2zBDxIorl5rKM2gE+tw1Z1ZAqrH+H34tYUCgoK4YygNmxGnWnpU6JT4+TM3kyks
MJ/mYyOj8muJ3BAwDxI9jO+PDbeIKAkRpVBgg2dBakMSxMP9eP9WHVkTJk1XCtl5mP7mwM6aMEpb
kMcq/6ITXmfvRqS+CjExHLzf/I/GpHmaV/9XAN9v5kheNi8Ynz7tDmNOyiLiIEfAXgwWTWT/DOnd
KfMz/psK7L9fBF5uaz/9laAQ+2iso6e6zRbVwpyZ2/jXnQuPKBGoJUwN85VIBuSg3JQ3Xj0fNrG4
P+muXWWbHP8lse6SjfWM5yBK1rMmcyMZk/KC38YfuNkfm362abbM+1AXJuOODFskwms0EGN8ToRx
OhYZCEfRVZ2UJSsKWt3SGbPWWcdwAV/QYpHk/LSrHiKmUf0AyN3ieTcrDiaL3noCBnXP7uwTwVSc
8xVTf5KWgDD6GzCydtZ4BfHNWhiLnsGGyGcwuPI+AN4g7xbQKRJfvmQobhfHEaJLoduFAXhLlgyf
qxc9JSQ8mnewdIZzEfY2Pxm5LJeYAFE4dGsT4zSa6WhACBoz8R3/A/2Kv1XlwU4hG5qdqBRKayhX
7knbSAf9k6IDDfdgjUInx3ImO44NgvVYgEcN+W++kOlBMUMzyAgEDwzWnwOfCc4gnDy8s6mrw4/G
vZbI7dZkMi+kJ+EhveBZpkQPwZ5aKsd/OgHAY0QfYqyQYum2pCz2tjDHcLxHuUcR1ZQjPCFQhSHf
4zvWgRlbDbL66/iCgAeJDZZAecazQX563aB9epTXf81vQ5ghhIcf49oCaGLCQMyp0CryPjUM66dp
P/wyhf1VsHmqpwWbOQNhlIc8HSTdL/EWrWIMMZRNuI7JlQfhZA1IF5rp+kTzA2WkgRzyc1+hNExP
1qadu2cDOsgaOp09cJb+uUflqU6AyJgeaqQ5w8SshdGddGEh3ScMopfWsrpKi+7K0Y85gPOmK8Ie
wL4zgUAm+VM+8ydmTRxvOt2lcAsd5M/4KWxItA0nvbdtT4Lk/IMvuHKhgsNGCqUaq0TuRwDcfHwo
0tCchQ/tpWcDciT42LCyiwgEobpGgY7WGwtmj3OY+wy/JN8EwxL+DmM28IqBa+M/N4lBQ1lGZK67
P+hOJ98LiLD+QdEvbQyUtOlH21RjeaeuWtT4ZMCN9F2yRAW31Hf2r3D/iIi20gGKcZ84ESWFvlnF
m0Ab18hPmiPvjHdNtiG6/JT32nkF23AtbVj4Imc83N+5JxYMXJ9C4exOS151tSxPGVaV3jbHK0R6
2XN3KnS59iT9Saglf4TnQIlgPJs1y0YEnBNiRSR5NnNe6H7H4qeRnl5yfmm5ZhKFUwJHdc5J7GB9
wLxs3K7MAecWGmiId6OU9HIch86UMONoGE/SFRiUN6wWNNGr6GkfxaSOtJCnd0YfsW6v3b7fSCeg
QyMbJCf11b9inNt+aC+PBjYnL5SVU3mWT9iuruDJ+Z7eEkhM/bQfcuJOePBOrJcIbYd5sMakYacS
FRbMvhhwhuv7xNvq8/oknO1FlPvSwg3on9g1POHSQLTkpP/46wCbTGGy8FHn3aWd+5901Fz1tYq9
CJd/utC20hLG1jW5FBcDfamKOFy+FfyotxTf8Y68U/to2y0FuC+8Pf/P16sdIRobezMo1Ue4lf+M
Z+w1kuVf/pzEZ6Kg1iidJyr2fDjVTM09JjOQITl0J/UcpgfDpzldXfwQouw1utW1OUlPIV5Q5Jnu
qN1xf4JqAGU4RbnNNRTwSQu3ilQown0uI+Yy5aM/RSjD5VGICau1EM514sOiAVkHW+EXcJ9ExwoT
vWYLOYZxhLZofzvsH4xxiV4esQsqfZP4+pS32N/Djz5aFzZdf+1tU5YVRZv9KY7qKV/DJiyO0iXH
i7A64vLEPq1+9A9YAa6nn+wtKFFHJif1g9MD68oXM5OCsBie+THBjqFG2yLCD9jeEBQ3jDJPKiu8
4C0wGWceAxTv6oc7GReohXyfA4gIlv7D+M31B8GRD/TR4ZgFOyXF1MJ7F0vjsiIqjo8JgbbNAgkf
xRKhMqZa3Thb+g96z5x7pZ/0w3UO0RkLFmpvfecc+J/iBWH6pN/ij7xjJ18ICbp6U3fmylGw1+Ae
3xeE6gwyNNYpZNxAQ2ajB318gPd3GTjeoETWTQu0Mg7FhWFB86JAJ1OBmBCmszCaU46DaOQtPcHP
tjZMbeEg/Zoo560jPtLUF8Q74/4p/zhvey+9obOGkP//2eaYe/7SeednfoCdmS11323NX/E0CV/Y
dC9tE3/ij44TZPrhF0DrRtMenpLlvzfdZw+JcfsQedn23EG7/Z1ZU7EQxADSWHaHdo9/KhV3tUH0
0LIX+YvsXa6jd7GlsyckZR7va7YXxtDt47sUPgTKUawwylquhZBFEs20C+vUxtgEVzPo7bwJfOo4
cnBkFzQGOKkj8RnyPT5tQVTtcZCwXhDv0pM56S6CB29wfBDuthCXST31fsupsY2fiLMXRE1TYlyR
taylI+4x931+9n5T9P7OUd27T+345Y3nI+Xa50LCAJMDm/2crZ7sDaKNIkcI9mGDi3XAL/UfDPHE
swNnKYbEG2XuxIJJjD8VLh0WKlgh8zcxCAL0EocGD4YxG6sRqOnAH3x024T68YhxE0dCqAzwzIE9
bh0pLaDy9zvuCd4BD+Sf0QhzeGoo3kEdOX35YD7BujZePAv3oe+Ky/03uVB+cARz6Oag7VuMhvC8
MobWEVaKdWzQXFy1a4mOhEnzWZrBEU3mRfcT7cJDMekm3xXgKL6YP82pO1WPbA8KMvQW9hjcYBFe
7wvjVNyinXxun/U0+NX32gxDhZW8bndfbBO0o3H8Bj98CfckomrDUY3k5I9jF0MevHccTmWFpuHf
02B9xhiOoWLVgACZtQhhAFtbI/3IUCEEkPiDRw+YLH493Adzn/LJI0Clz58NoXM8mHhBrHCTE/0+
MLbMOeonx330C5Dcnr0/7uNscYqy6Mdp5K71k1Fm0w74kxKAQzhmOk//f8XuTCgKaMXFJdKKFIGh
I14M/6fueRM1lgkSBNp/riJvxT34tWuMeukEzuI/8JZA1PN0juIk8FYYhUlvgoZn0arHG83e3/fB
6r6WZv6wXkizYFVP7XXOOlW23TYbpiN5TTWylMZf7p7jLabNwqcxy6fqXhhcoH2YWVsCyybRyppJ
72Bl7jHoQkhDsb6QzjaMflgs5l9FiU0RAplnmhxxQZ3fd+yJ2JyeqlkC056dVrlgDVJw/odr45Ih
SGe6AmzIKJpJ1n8KE656GB544AB+sS0IAzkKUb4rHaSNtaF4RBLCKA9pxJIKhiKOZU/0Mt5SRA4x
c2cbv+MQws/AMRFf0eD7Kl7Y6rOwlWqAtATl4IdN3iO/gOfuVCK1tHi2Il8DOhMNP1mTP2qLBovg
zXZV7qG3QynBgxj+BMS7Bm/A/ieDVSCAWuDQgRONqf6RkKJX/mdNI8La6DzwBeKyLXBYQHyyZePl
9RINBo2Fcrio5k09iTnWnQ2xtnhqcmagC+qzNaI33LQExUdccxQH5N6wKXDvilDhesJBRCICuxOK
GGxBqLKcCyaUHDE1phcMgVsOg26DIzA1dkOsGRQG8sNI+4nGHaY2DhjD9KsuCQLC4AB/IbYSPRri
FKzq40v9qdwR17N+o9kgeNk5cmXwA5iVDBGLcAlLx5Lcxg1jgHbAgmCwhn7MHLjP6mpg/ihOKV46
vo5sQvxiwqc4Rjh6LJ8wz0FBmiAFB4S++08SElDOvrdL3tURnhIHo3yy2Ofb9b9i2/zwbbzt2e7X
0VFY6+LpsnfwvlSezhmwBEP9Vf8I9/onp+K6CweP7MgfFO0kZpE5xUK4UF/Xe+vJBE7+pdVGQca0
H6ExSAv8J2yNu4HK7JlOtPsJ/+CAi+6XVUEEwCdfs1aA4+mT9z4+jCtQtGVJBeFyIkEuoz2nNeW8
Q9tKvBRjLa73J4ihckSmnm3xFhBKalollougz6C43vJ3Jx2zqAzfxQ2RSYKP8S+7K0APXqMKGHw5
q//56uDLQxSxIxpHDCh64p4pjDGQrAjKS9bs6vqqn+NUrQAEzjmfehuIafjtx3SglFcUVjhyNTx9
Sm9SKTj9sjHMnScXwCu4lAwTtWl10LBmBJnl68fYsDKxcRM2sLQ5rHBRsvEQjMmTUbaUNphQs+R4
7ihA1vq8R8OGdnkYr71sI1vDcO1sdOEhfwS66+pJxV1Ipm2H6lxcsmvvSJ2LfVwjFi6llPPSOYc5
Uu47SdQ0+Li8zFhYctCn8mp5h+b8MizmeHnFEvKP59B7oZWLMC8jBBEdebMFoG4E5wuRPIL5YkmW
C0W2My5v4RwKl90Ng3YCMR5PtBtpJlML6g5TLbrZcFdOmgVEM77yGw4XEIVRb4NHlBOAPubzCx60
pl1AX4qg2J3ziQsTqHzlYkQJKLJSpsqxeKO4RNTwx76hTIFtQMCw8QVToH3h7QnXZj/iVVazHC9p
hMYxFawujXi2/yPpvpZTyZYggH4REXiaV2i8l5B9ISShg/emga+ftTUxinN1JQTdu7epysrKDFGs
/lZ7y4HUk4B136KvtqnZ3lbgM49g099OI929gde36Ee6fZthSPydgsrsyd5I4YTSU6GGSGbCJk8Y
2upOldxA7Ffs5XtJm6KjPH0UjVbhoX3l22os5WdevV0vEYuJEfUmjdWRFk3coT34E7rYKEu00On+
j5AL9ObmQx9wbm2ai2aoOSHVDvTsx/PB4lBZBFPhEwmJegbXbGohopSxyfZaSyldvf8+lGqDD+mm
p68y4DHC7UU1356P07DhYKK+bZkr1Hr6j7EO2VJ90payo/hpuf+7XVDun8tBV7ocFkO+NpvXWdzR
pWLv2CdLOOvbODdBNcv8JTbYlWlp+Gc5J6yD5A430qqQAJt3rKq6UdtzAVMSPM4H0PNKk7hC3ybi
f9y138KusU2XXXY4pGytzJ/ZU9IGLYBhca/75XGqU2Rz2BEqK+NHlEHcSTdDz+l4iDODx2DZ9UO/
FaUPzOpiz7k6TDr7Hh0d3lu8noaLgXDjoHzlXC8Ms/0HwPODCuG8N3nK971E+9hfPBPqOc7qqJ/q
OFdyw6PiVr6eaqIy9DLD2WAxOIjyL/GKRsOgXKhO+tts/aAj5+kxhI8DO5EnkSTC0bvuigdTnai3
AFE9O6wK0BKDYWVKR7mxU3EZEb89tqgJvql1mTYaB8IDoq7TkNNNMo3dvl2lvsMZDBZZpeF675Bh
H1DAdB3tbDO7AEHU7qqx/ai/o5h1TGxJNdJSCiyHfS01Lrub0rgwRB/upDqrMGpUtrx6pgNbXlHS
cG6IHjpu9ZYWNLE1UOr9cvIU8QV2oAyLT2IkIVDnJu52GVgfgm1wyKQ/KVUMbcZLRG8CrwCVMSyr
2Z4sp7w6oANRJPKqCdUX/abwhHIWRvZWu8NDFv/8ePvuEGMmYC2pQaeIgD0GkxeNnwLIeW/dW4Kt
3LUHldbj3D11DiEyFN/h6e/qXuSBZobKb6dSPfskxvPsttVLhyTWQz0cevcIU8PXQxN6dd71mQfI
YLmXXrQu6/jxLBay3wumQ1BXXsZBPdv5m5AM83hR1ReDHbscXXpuejYIlxSf2hrcbsOsCRfGfmP0
ZX9Rv8zJhXgZa+BeqN3e+pzO2qeWrsTDJM6LijWitYjvGrgjvVCeh0M/Kj6tXdU9mV7LU8nmCaMy
8AFOu9o+Cto5Ubw6MfJmh7QyjyeZexw05tflwJFpKZ6mMx+bQz/Kjy5rZZOX475ZTo0zxUF5OThT
3bY1Mmbbdw7rt33h6XLU/VZIV8uIX8cAXx5etfMEXY3HnQAyip8ay3wTkWV8R9qvYAEo1KxFTIkE
zqEtVXJGyNL/zY8xRTINdho1LeXTo8n4L4/6uYkJX7GjzDqd+A+eaupJi3X7fu6WD70JaShM60e/
kJgKWa7W+o4IdBRkOifNG5v2Q32CzwEXG6YjreKXsNhRcZ3uhzisah9PSEfzxG6sZDgqfRc6uggg
+7lQRgmMk4qg5AenpkwJ4/M6ddokVxyMIEyx5HoC2NcGhhzL6etY+xNJJJ5yfyl0in+iBaceJLu4
D2IhYppHUle/IUkgLErnnazho5CZnUKsrVDCfGmV0nK/I3Uq5FnViklzsWg/9k1KD6QNFrk6onI4
80y3XetYrt/S37dCgzJBMm+XVuP9o4v4LcIhb3AvHaydNtLCPWldbCsHYuOTjzSVivXrejMqL+p4
4tg+TggdPbgOChp0BLYDPHKKR3pvzo94RdM5oT9XPdiwUEnxaOmlkJAhoYBWi0Kto2y6KMcz4IdO
Huod8CciMsgcf0Wyk70NF9LRq4QIBk8D87UB4nfzR3B8fPt58puyNX0qeXydRs6tDi+HWrq3GxHu
OL3cf+8vmfGhfR1ceDUp3qlr6Vx5ctjUz12M7/ZkmOo72fqzl2tn8ZnrWKJNLq01ulOVsWS9uqoN
1jEqb82SrWyavVmzd41ZATBvEEt85Jq76qM5Dp0M1MMqCOXV73I99U5SoMGmp5qvBfX9R+zQeEZB
eyY65n2gZGwMBM8SbWp0qJ1/3s8KwGiwgcQdMoPtsNCcfRqBXOCkJi+7EXtBo5yNasd9vHxWjJv/
bD8cdhaF89+BqXVGnRGiSdX1L6aK/t3DzL1/Rgg0YQLrmi3BPaJW7tJI68E4s1jXBh7LO8RnCyqo
3DL+TC2hW7dSc76u4yEQi8Tmy25qYpFrros3EzTrVuqvNWtLQFsSITcpzLPkIF6AHSAE5y7Fa8Mz
YodH08MPH9lQLDj8c0ZBoZZjGFCICoXIq9cAxEDjpSj/I1uvjiivg5El/7im0StKvZU71+dyJ/2y
al7JbeW60evtmdhbfdERR1mWi44iRecy2rW1X/yqRG0DVcaUub9IZuUImhpuUytJQ7tvTUS1WW4M
Zr2hTfCCv/2JiL+U1uBF3+slF6tWNbK/OYiz+sishg8qAbg+J/1tPf1QVCpKBBLwJNQxNvNqUMc2
mOb6g3eJodHEo6pPeqXnZYu9qVSWjd+ac+mZh0ahMef7mJLbgHsLS+13B/HoCis6dbtqj91UtDcp
qHpg80nzqm90r83raj2eC5RdDlD8+3pwX+4bM8t2X+7mShrICpfPJL1pHB8FtONFexW56OWxtrjv
e6dT0iyshUa7W/dWnH9sysPNZppdSvEKs04KUXleXteiSfbfnYObc1wlaqmJulSZTaobTZ65eI1L
qkc7JTQKpxzoRP3jSXiQGt+8Eu7hxP4QPTmygWNIC+CoyaNyx7erXFDGbHleR8UZqXeam6rU3//O
2cWb0KEwhViCbFZv/veufeAR3uRGd0KKX3w5/qwpcTrjJ19FeozzshbCyuwNEJUmGKLedbvIsUk9
lCh+rtR9rK32RgfAobF+ng92v4qSAyu2bUW2VoxCtoxsTIv6pp0ZM9hSn8i2ZTudG7jpTZix+r4B
0yBCy0rTyfnQ8vChd/jyPf+d9E9vyRt0qOQQeCsNVwM+Qy/nl/lo/XJAUpQqKlr9YqCUaSOnpkIE
mg2jnT+NnByh+DWRP755O78qTcMoKJl9qIWJ2yCxJDnXzncI0r4GOTryClnWNkTvyCcsayuByKUW
8QZip+iyGNp5McQpp9met2519b150+25vtaAYuHR4CFhcaWrM+nL33O4fii20XD+8ZGTr9wUj0N5
bPcGI2N84JYfiV06gALuR8fgjEaTc8EqGNw761936BnDqubobZfabF/zpGculEVlIXyl06p3BKDo
J9aiQ2d27CwK7Uupfksa6X0jjWOnMHGpef2yVLsTJjzE2dNwlcYFLS507ihUUZPYXZNmvsiWLr2u
TuakAm80IVOYVO3bTZ9LsYE8NMu/r85fhbSW5cP0dkMYCR6Zi17u2k4Vp4f8uKx4fjDMSdmphvax
PuyaN6BNxkMtH4+D/K6eype6mwXfovysdt69YvHPNt9bj4phZLSrn+9P58Ugk3tJyVhuMym/pfmc
yKwFJo3l8f2hloQPXErzljjbQ3f/KDTeab4ap/xluj583i4SvE3tBlXNjsuq3+fxQon6OFOrPCAE
nvOVk4o6scFddBYh2I4SoFr5Y07etgASP6cUPpd3KJlXnjT+H/6tyu+ku+6Yv/eHbs559+4p3dNJ
vaQ9o3Rsnx8aXK4BcIpaBSpQyW3ZSEWrxvrRX88pe4JRLzlGmFoCF/d7fR9065apZlF9NsnsNcMe
Ovdzqp2Y+YX8637skLb9PU7P5VPnnn+76qNIXqNZc5Xt6Ky4HglFYKiRTQrREWU7akMayuz/JBX4
Q9l0J7NZDT+qOoGpLk9vq6We2pXt4sbzZV0QrG+ID3YiQiVJ2dKYfZY1BJc/S4/nAuRvZ5mUTds8
kgKJjwoe1Dk93GgaAlIrUc0ZkzI67ix1TfeX+UFhMU5u7eQ22mxNcqYImfXosOpvAa+0i66/hXye
dQZp29slZgt3JkmU23EKIneVeZuR/ivuF53oxrpFnDPDwvA/22uxvkIqvAG1y+x4D9Hj85ZCPLIG
C4VD/XRZtE6lzTRDYD+9XHynzuuXay7TSN0P6E+QwML2waP+NF7uNACX2vv0ipNXqnktEGDxWJeZ
TeeBVDSbkKO9nLvH5aWXX6Tql3Twqb/CEuWXPMVvm9oE3Ud/3f50oUNWbO/uzKApW830SKU3+VZp
p+8r+s2sv4obn7++1/ZEMiaYYYdDiEAnVAwISe2XpSENDMLBn2We7csy2nJZz+h1KZBWmr2VXxaF
Qq18uzWcDa+zc6qxnxyb2erltu5vUsFR/cIHPKkXd7qHqDbr2YjYk5fSGB2Te38dzer5MznMLbkG
fhbJCZSSYQ5xveWruzIr8+IGnpjWErJon2+7Xnaert0e5ert0MhpCdztcMWWi8ZJqnQ/rvqLJZmj
fSdbLn3ssLjPm3lnViw3Z4t7I0lFLWz+5n0tnsAmzdT3aeg8cc/Hfv8WEUApUOAVTlJcg+NoYMkm
m2omM6kdylL7+8tkh/yRJTynIadFRKpJH2ZW4UofE5Lq4hzCsBV0nPD6QBiCESaHxHJOnIPBq1uF
8sBPubagUN+H6v750Tm9LONJ6/FW0OWqawdkIb0BaHT/QqUMisqpd2L06DdDNXLOMQEL21OFEisM
HJ69S42Af583wKvKlgDTIxnM67uXELti5CC+QbKo5oPeF/0bWfICTyMPUgbMw+d19lT44SgreFM0
ojJ+5qE1UTqq7f+sjujyd4N3fGx5YR/QYBJyNXJNiH8FT68q9gxB7qWhN1OAFC44I+4BvVWWsaDY
Ta5qkJ4eVG03uvduz5TzFH81vxbzKOToSBleM9WH3IgbFRuazqKN7vS267Fw+p3HFvzAnvDxx8F5
dABIgvAOF9LmLrHHWuy1vDj61lV+BxMp/+s6rGjj+1187qqA62ahw1XJZ84Hy1gwY+L39flVVzhc
m99UnxZlHYgVz/cxetOtkxOlVOyPgbJEQ+kXcam2jHVHxlt8o0mbmBeQy8di3yhaGHPQpHEvMzk9
/F4acyDVhdr+edLQYXlT9QgV78qqQ8m0rmUV8KrMrWR5IyldD2w6WZ7w1FSSMUMhnk8NFeoq0WEk
4cDVrLKNQm550fUCZmyQym8duB8QM5SkRG1LKCYvvyIg6LQnWiAv2T9T+1TqPDylX5MHfU+MPEgp
xmLuXb2kPMAKcM1STEjre6EZchldsghGbbp2hWYAMElEyC2b++fJq8HDlph0Q79Z9qMcaIX7Nzt6
lcpOlQxni65PvP+mqFTdNrMtqnZVKrC1Un+CViNaMtxnmMy1zpBWrI9cZiR4dC0Hp9/tIORUSQ/R
61DliJ1Utm+5p30HaczTWVVtkwyTwwcsKQxRszUypkZwNaQeGt+eRewUbVGnOwB8Y7XrTZLK4teC
JTZkZ6KD0LppUVLrJzTahgsq1UvSAlR8ei1JxkLjZgwilmqGyas/RWJwQJvbVVejBQGcqkdbRW79
MuYt0e3fv5N2/mvWMYTn6b1/ecrXwMzVcl/qyW83/bH+3lEQrOieRmkodHHmwJ9t2WMb/ekledkb
AuDSc5iaOgfx9OgMeOyDXU/irLWUetcbedcGOqVPV641Oo5RkzjOvd06Vh64P7ReWyOc4wRD1dNL
ENHMNR9sd2nNNPW0kl4OS6bMxeDwYuFZVqRtwuzymR+Yhs1Lj74KK0f5bQI3v43dJJ6PncTtppQz
yvVc0xRzrTmtfYb1PMiMc+aMKRLeQPXdJNwLF5XtKucBKqgmtb89QRFgyGx0eBweW1pUB2pVdgY5
54NncdgqdOQAdvwClL5ohzuYffJT8Aar5nF8m5IeXkaV1nogZKtOWoveolZ4T0eoFaoLP/l/ocLw
qG/H6Soa7lO5Tjx3pgfTbPdgdqMwsQrfYT86/KIPvv09gIoU3Nwh3VoXNp2rWGP1cME2lsoCLXYF
3pkMM4H3dnkJC0dQByewy4Q/A31q2A+8xLncP3CTyu9kjrvrWNX3/V5lvdc/BWqDZp2q/EDtEuhI
b2fEOk6N/QkSNS0MhZy1iNqLHfxaJ3KUGSy+i326g23eO71TKYYRjJwot5iBo8cwayYgBbcZm/Nq
CtFo0guAAcORRf/q/CkNzvG5TnUvpk5alaUMdg5tJIbS4FILOzvTBJdm2ZQVjSq3OppHgDujnoYq
x0sQTL/UkCDMBv6zzjX3pkRhpTCvtM3tvmBrBAs1UwemoBsbOI9cAtIBXM7nHF7ZX1QLP8qLpAkO
6nkHYMrhKWmoI8o20OPPeF8I2oXupj15tV37yEt4g5v5tX8+mIr3UGEO+9HGvxfsLoYYKc3rpqVV
bKjvr8w1nKnL4ewJTWqYqhzaYYOisBOWRtOjHP2xFa3HkevkbGjPTmp8UvqJR3gch6kV9nDnSuwQ
sGPM33NvHuYL8o2hLDbS/65GudhOAqZRGmQ/oyolumoBZyrqKZ7/k36w44g+N6+l5/V7sZb+NNqe
Wy03QKiZQoBxOYu9TdK9h6ee8CiqY4X7r/iUGTJEUukbHH0WZrnVjef6tGmW6vlXWFfS4EpuYR+H
AuF/aicgq6N9Il8L5jdUbcfwnPDIseQi8y3i1hX+pbXAQuhXKR5VUQtbsD5QerrVQScCHpnFaPV1
IqGn3eKT5uAxTttHkz4Wb1vdpPQulBjkJMc4oocayilbFNMFhGQwNPFYL3Y+JAiP72xCzKdhzU3Q
c8I5aODUuLrb4emJTL5Def7j4MEPdfZ5kss6oOo5bDwsIHuBKjy8vmWah5fQ9dSLujrrxVToXPe6
CNwb4NAGus3EjDr8O8a5gJFbV69hEhcb5jvEDHHowUm2yGegVh6c/nlc7xeM89eUqRlm/K1+Mr+S
arizaIS6EkqJ0ejxozitENpCD9AAVY/aULZLDc72x2kr/QRSXljEmu7q5xi11xArLilrIlFp1vko
WGvh8e2+tFtA8o7DRXM9LL0/LJcU3DdbVSx+4t9Yi0wlBQc/RgP4Uoi/lyyVE54lkYVAlcNi4KIB
zvgrSjmNHEXimYygt4JdsHAuQUu6GAKBtuTtjFL07/IqG1sP5+PgnrTtqtcU2bap5zA85uwSSE3K
ZIv+2SnH/xBRDpolcusELh2c9dRQw8t02T00VNR5Iusqbws/FE4bBf7idjiAQ1fnfCgH42o8Zcb0
8+sX2/bik4AZfRbHy/Pm8/FGYNcclvxo844zHeryBzuvVqrv2/QqRFt1sl8rsXIeCy95pRX4QIvk
+oOeb4aI8KxF3OrC9+XlOBANORg6y/iiApkjN+X/EkAbPL5tWp2wBzMICCas2s6dCd8+KESh3Ahe
QnSV/N57StsBqu1M4rC+uRKPQEwvAWX0HoruccF5pltkACcPm77YR0HbuZH957wjiHBBTyf5s45F
Eg8nAw8jAR9ngZy41H1Ohtr+e6tqIPijg4yM5+1b20njm2yOgOpKvVdQk1VRbN2/5m5bB1dfSwgY
MGUqLGkKTP7mLM4GvswoqZ27tI5DvpDUbo5ELwczdOdyjLC8ArHdgefibrBgW+qpIglyVeSFqVqR
xgx0NQvaNBhdaunq/NpQm99QUqqJ/O0m4QZDghGArPzXuUVcOVdXYs3Yu35tuJ1rIOq3Nr2NCv5G
JR9nF37Xng8ybjIh8ds7pytK3E5FqzcIAuH2H4VdTajorYMJwxelxhjz/ntoPDp6B8hA3Dp+mfxm
mstB+Rv/AKz/u68/Vja9U2NTK3Q89j0J/sO6kTwhcngWwrMydfpdH3iNwGgKOLw/d64rZE0rnTe0
xYT4NMY0fInTndKgO4e2F4qPVu1NLycYOijV73ouXr2zLYhXP+HphqKdj4O4X2+HZVAT1A7pAeAB
r2pX3z86kcJh69ZZYHG3Vz1ZoCYUvREFUJdo/k2GfQt3Xeqn+vnQmfKYVI2L9oiD74pRfDjU4bKF
U4rHzp1iRvHIDe6Ye0qRfZ1lO5FdppSu56TjFwGe7l3yP/eehppIoYJ3CKDvqdQhh1kMwPOqUwgU
xcknO7zDPUbsCVVWonHw0XOVgOzsa0l+x+YVBYrqjLy2COSOfYEoFKzTt/tBpAKejTO5KgE+li3H
coU+wVUuN6/e5V/7RmZbnyn72qNxLjIEGIMiMSJAYiftX59FOooqRE+Wegf/6BGKBUHlRGP5vHoV
f9xr7Fzy+br29aP8MhPzjUknODEBvM8cYl0MvPwi3e/5GBgdFdoHBEnZDuuhs+6keFOKhTqzhw7F
xvYMBsDkMpX9KSZkzLKIE7TTxQFH+gd76LiR+zjVUI5f0yNQJYfGUmXPOxFit60DivHf6TZNg1GP
ioFWBL40KoHqqz7R9WDAItrl7zGQOl2mstfQkqA8En1mflL88kpNo6UvOlX8VuRQRszB5KXFiZtR
043XkBAaTLZuJFmCYOiMaL3HOBoF6vCmekk3Cxc8FEs4EHwtUe5MoFSFXUKwSPwJNIvmmKRbNLVv
3LMt7dnleZ8No2y7yNzRqCJSCQei6s0bK74ral6raCM0liB7X9jhJJVUc+ZSUsncPbQCKMZcf+bd
3DhYN7lDMMEiaAzPJjXtEXe+OIEwBHevJPZ32xvIPsPzcZC+DIusSAOgzmg7LyFXdthaYV8wYei7
d+LC6K+zdxhm1Zsd9tUoAIg1jq2PZe0u6NkGAPl+j7PHqmMyuhIUC5zUg4D0azLCc9n1j2NOS6/h
ESsSnerHycAsykvmiJv/zROfhaBZ4ppISuuz+JY8T76Xn3M8BP0NZzq7kiOlg5rHttvF6gzpT4A4
uYvc4sU8ud/ZQsTQf7RjgLPG9sxU5ZvCwmHRosCpVUThAPKN6nnL1De55nEZmzcQcuLVxS2FgGDK
Sdpy97361maTLEfmhtsp3uBAQ9GcwQODFwoqLoH74JZVGnCmz5g0I9FxQQUr/fFuuJJirDJCvXUK
ffeuk0v9Ij1D7qCfnmulN63TpoUdt8g3eOVOSvX9YujSVN7PogpMWrQ7zdHjeRLIJYbdKlX0CoGK
Zt8rx9AYC8v0WJzoR5LmD2Oof4gnryUWZd1bhTSIst1EflJqbfkHrXUhbDEOU3qpgcnKvkrALTMO
/LyY1LR4/cMLUifk8+2v8jYUPMt5mPsIIR4oRrkqCzXq0z0+J22zJf0J1F7PaqlDU+zI3mm2arKR
Zy174Qyzg3fHk0Mnc3Ca1yUd9owCpqcUfIH05Qf7LtdY2X+ZcWmQ+WKlZPpz01VwVxNgbnosNjO3
4BKKC7noi4WWdOWEY4qCOPF3D/NZpH62FtQ5NVwdg0lj7h3IpZKfLdTX55r1GDV8Cq613x0FCUSj
8elyVo7gWAQvWUDZZLS1bKKPug6lU/RK6Wb+3F0ho07K/VypiXmtJhr2AYqSpTjSmlOMEyMl+MHf
iFp+Wy41UVMBC5Id5cf0rK6llMVLkLVSRs2rxht4Jmzla5iOVmRBJLLmjkBYpQpsyx1iSq57NuOn
diEa+N42u5sMN8d6wUAoJq9po0pNY3+VbpefsajcvgvQJ4BEi0qLOIe+TRSLKuVEPs5A+mn9AY/c
jxFavUCtUBpoX/rMPJemNsx5I1XPfr56xtgTmJT3f2Vv42KMhh3szkyrKtKkTu6mfa6fe6HZCDy0
im34rmLzJcZ2OMwlVkXPJsRqEwY8LHtI4XutJgqkLsnaJlBZjXSoLf97hGrf/hzbUmwstmJTfZcQ
vmpGxzqS7KHYyc1qN2iONk8ZMVrzXP810FvLQXz6VlDjH+0YWDKMdr3HIIXvEHEaRqQD0Yftmj+o
pq7lPNQNiMIhnBt5OlKGC88PZfFAssOoPIWWBKSoQF1VaDbAmLY/+zHxi+CPCgKVmLt3QxkOIfUk
FfkrCuV76cfNqziYVZO8Pg6jIpcvqP3eleRcXuyeDOFD3Otc0pWXY6JWlU978uWBFrDyjMpvvEm4
UIWWvehze25Y1ObDpBi6ApwaNjcH9i0QfpEppW5SPewAPOQC6ZdFLbWpa8vmueRuPQIHpct0JUde
TKsWLzM5vswRD8aadj1s23yqczsUxiDqavvzOCtVBUkf412pcyzU9jIRw2TGgIY1XLf84yI1i1im
5r/JfwXD5qqBUXO3R8TWt5eHVbOOaaV6iulSbOWuiPSIx6Uz2Qavse0C9KobaDK6tAtjZt7DUncf
7CXNYxMD/dkVOmU9QYxWkCtu4Y3BlD38g4gIrTVR7RUExtTsLo2Isdjk++tpFiqDOZgWL1UzGAGi
YA0/XoNlPcsGfkP5/Z7RRd4nukfgfH1unjf1BQ81/z5q179QxAZLfQ69e3ttPGCJBQ+nUZo18oBw
4RHynAv1jJ3pFi8austKwtOZ3Gpo1W7dLgOjsUUFyoSYYltbpGoG2jhuLw2hRO5UEyHoDNs4NutI
dn6v28Oq+vTwPNf9lKHn86otXwpS0NgJJArXNcU02vCC9D23NlvII2jm/U1CSbupGTYUkxfmuSZe
T0pO9BcAfFGNuXtCUS8Rjq7lpto/gAxOb6ZGx9CHoFq7m9dTOf2HzfyuhseOrOBAELOsXjevp9f5
1CLGbOYCRp6SbRDZc1RpdQklS43kmE1H1jtjOETy5Ul5JFpUTDnxikMS546suBKPwEVAZAc6qXyW
K3JXrBdiGvYvwVbGJkf42JJY8+cJ8YKVF8LCPQWBxhap8V7PSKjOjV2mYf9/DE/pXjLrCd6ydwS2
qs3L6SheNDA2IUNpph2nZ/qbiDM6kLvnQFUO9RaMQNvcH0FAmeMxC0fpIxMcUB0oEwD2vX9zvsDm
2FxegjGioFs8g3pPB4nSeJHAqgkRBe4/MMEyctNh+3Vebhs4y9juxX8R0QyqcQ0LthyazG7vy26m
VRgKddYviwCNB27ATlOH2C335xQux9OlAjILTuBZpJIfk+jVMCw4LU7a7tfdW8GmWpSve7IGyaI7
d6+t4IBV/snZ6FW18EbsIhYtnytU0E0smjaqliVjb7YKZR5jjIXqZQEorSAKJ2a22+HXYXDGrtsC
Uh33nK0stlvHvIK6zgeSTVUE5Tn2spHWUhfodxUl3oINl4aD+peh+hLiOfdNAyPi9icwMCvWXhxm
iarwWdZflK9owvMnpR87mwlQFHNP5A21ZdS4ntrCz+uqbltcXqpq6XKOIg90oihiGI6VxdAYglkO
fbS87B7XH+Fa9GJJCmoECroRykI7mUqVMfNkUjMmILK9RziPE2GElB/YRYQNXJdrbPKNZF4/w0aF
iMvqaPWNd7HJ1x+Hln1bmCkWNpNNWn9Y3veKLindcDZ6DJ6Qb2zbVprofJ6J7QrbjFMrZDNaMe54
xpo5hDQGxNfr/KP4RYtM1uyacSlerkRhixjvUc9DaiUdwXlhWJhajFaQtMYi11IiQPOoFl/O6/A8
79X46ND2rOEmQXStYluS7ghaWcI4jecCu0o2fHLok7H+NBQySAVyzz/K76lBdpT9PP7YyFBsuI7Y
3u0kDv7jz22g5Wp4etv3UuPQyVwYh/AyxA9mT8/Rb/MS3YB3UNmFG/IU7QMyl8OXVWGTs8a4yxuc
MDLPO61IJG9SH5pKCsPcxx0B/Xv7o3AvfJsYxAwDxpCUlhy9j+72g26GcuM346ETltZz7jshabD9
4LTzlG3PXqMXTYWOCJ7yBGisOHf6JEiciIx4kfy7jndQNpYHSrGTeipVXdjPzL0Pty7XDeeDbfQW
5GIfUQVcBkk9TymP+P3JsUCjlWTHk/I5rZyR3Xj1eaAOEI2z06ydDwz1Z31EOjk1CfjDBqtw0bmN
07/EQYZMLeFBXMiWP2hiUVAiq29uTbqZD1xnZbR5BeXRv8onqh6qNnO2AIgE3H+2MedNi6ZnWzHA
EEPxlYXsqu38909wG+YZ66ObpUUyLl6MSIS+QUfyv7dxzuKUIItznvIKc9NE5fIagBa2XJqYHG62
SGNs33gvfpqNtjZ7ZXpb0xdrgI5TG2VQLO5tXtwW8gV4nSAwTZh64TppbXZv1/xS/nEdLJcmtU1q
8vhk5nXCR98UcuNiOtffl0eb2UKGGzVyhc9Cxi5C03uZaz8wT3N7k/nwlrpryI8WjUPu+SCWK87+
lQqNdYqCCjGc9S4u3ks8tZhLJ9fp4eLYPOJPRS/JpdDJCmaizbJRfrsUy61U4mGWlqQ/c41Q08rA
YpECu9Su+U+nX303vnzZ0rCGOVe/b/WX59uadw2BEFB2oez/J5tqf9CBbdvQjiZupwgpqjE8gO0X
yKvGlROdZo3n7/o0hM0fQRrha/tB2YUWIGGE1Z3OjUHnPcVe0xfZl00zNwlulR5MThx61AxYcZqD
gMyAlIpvraQs7OpHJ0DkdrB/5qcY+pe+STPfiFyF+aIajA4b7Od+AUWQzNPnbnSlo7knchEkLuY/
0W9oqtaEN7RLmy7oGmHzfXUsbcc22f141gmcHsHTKYDLurz/EQbReKWZViVvmH7NQAmvY5hs8lkW
LK8+J/lAccQVvTw5TLcfoT9DTG+Tj+LLE1G0H2Sb8rcSH0pD/hctl1RtZNMM4qrpZXzWF/Nd7pdI
q56qs5fFyxbEtgmSqWVC2dcm7e/+teknm0Y0vDUPDT1HtU3/2J2McugKh6/Uj8NmxVx+xzj92soF
JHqgXk9gfrBB8iXKobZ4GGV/z4NHKxR/76+0AhbVFN7D6dUuWf4JGcv7PmCr+KBn1N/TZ2gOEls2
cZUJpgTwEHx5+L11vPUKUb43mc4BdmlpcDWVJhZn/9biGRMtzxDxe8RXDOcoFHmxmc5TJyDsHvS2
Agne1GBbzARtho49681PTtnGXIPkuqtDcj29cSbrAlAz36jtiubboPRTli6GflpRiHr27hKjUvua
S6CjQElV6T/8hjsnKEO56RJPzsFOtpgHWwtDqo99kC9e6EGgYIzkgPtwjn3lcpwKSTCSHawSeWeh
yPGB7Gq0R36vpZgXqVhEoWLnBCfrsTwFZWVNPf7fIti6SiZNXbOJuvhJIIC4w2reS5QYdYq17JfX
iGAVbfFYkL+ntiY4UBHyDbhcOJ5qT6CShRo1fAeyZIGm+Wpbs2nngl6KCFhwJGQBHK2+8Fu+Hq1T
T7vRN+gVKRbZ8m0+QCXY/ZE3l0jUmXGoLqyeDl9RI8Q3rwLPzvm5/LYZJTjxz2qQb1n08uPiXrdo
UqWI5siaZHCyzuQbqTx+wvK83+njLXYmufJhmM9E25ftevN1ykQsq4+6sR+nDPjNuyztAy3wXnOj
uymtvTz7etfA+RoIIeaXqo70sX8cJkopm3bSs+EfB9rCWpunc2s51FLlv53+9tWT5i6kEp1WBDKC
4kVqEKjhq/6uT+V6nBocW1sCHLM+XWgw/7908LnX+rf6t+wShfijR096YoHF6+o12y4Pdq9iifLP
4dWKCQomuy9NTe/h8zY+K/RG7Vu80YkmbJ7UTgf6dZWA86PcoNxMkwG5tx+DVPNY33SiF944x/dl
q/DMrG90rasSwzELOsdSdEIWb6l6ajxvXJpYM8pkl+qhU6zt3srTQxPQueye481rWXl+Mgob5Ep1
8/usoRCxS99VsY0j015QEaVARACCRHPyBOLzHyZg8zgk7NHPdLVekm8OkglRe68FPbF5B5GIpKEb
s0MWCB9mP9i0afg0T73Lb4Yc+eNtRm2tsutd385vi09nFvmj/bOGgG7Sy788xtampP/UX04vr7On
ncxT7j1h2S6eCmW+x3vuJ6fTazveENShGPMkj930QZYBdT3ptHVGirLPcfEz31u/73/Sn/BSvNnc
ePIlOc/p60/aRk/8FXqO3h4fNADwqOYazWBGHYTx5/mzDUYxhe7a83VQQhHnALCoeHBKrZChYmiJ
C9n4Qd4ujgq5xebL3hfmjz6k96DbfuoHOKe+ft597l7sB+WONscRxoRDGnUIweP3FDay+wHzQzlu
fGuFk/0LiFx8NQ4OrX9AKlkj4M2n+6QyQ/iv+dDqLr6mHurvjvwcUtBpc6ulHvZXQcbu2C/MZ9Wc
bs71RIMKZG/DZSyVla+mWGTQLpqKex6V27Pq9mf+t9BUwlYZDp18e7on82E6nKorQkWqKs7qdweT
QNG32X+uRuIrJpHmH8cTubHQONedE5YgDYZFuHlydTZTtbCC6NAk38Z+GzTQM0GbSNR0XMR3TtFu
k7qo/6t2PGKJyVPHWSu2On5sp/7W13oqZxFkCaS8EKWHWuKHqOehMkWp6XkmUVYmXFU12EhqI44u
3/pByxp4ruGAGesxUKh5IWj9kplVitPkY+vbxa8jrvQ0aeVkbR9ZmPJH2MZf0KEyCCll7Qpps892
da9okv0Xgodp8ILIf93GBuol3St9B2n42WfuzWGcb5uSfVyOVzuMSgAwQkRrJW1qGpaD2KySPSeC
tPIAOtEVYrVQoEp2X0s717LwmUSvSepnd2scd+1UGSwROmZny96h1L/ceuXJ+IwLWchpGnauH5jN
esxcDHRMSEWutcWys1338re2G7gd39bF3m73dN2MLvfRHokteUoWPXqNKYL91wa78UOuwTuGeSpE
YH+p5Yl1w60XsZOOt9H/AI4+aeYJIXRZEUGsry7xJfW0ocaeXQ6L+5f0bVlNFY/gKSnGAklu+fF4
dPO4qem75JD8l17S0/NqNT2np9dtb3n/lz5+bc71TeEjK/C4zTrzCzXKOH/o6ClKFXq768fyca/s
rgSVliFo6i/Y7ngGeuhW93F+/5QU+hljwBApm+8n+5fdrT1f9wjKl+Z13mNpvbVBC1/sUkQK3LUd
1zkuQpwZr/VjvnWcxPx3Ntfe9eKB1JNbPcNehJRi5iM6tc8ZxijNReklf6lRaFNcvB4gyELWfub8
nJ3PKoVS+8rBpNBNL0Y3+deh+LZib0hLelfNack7+TMys1tA+IoVxcwWsVsWamkifwf+Z8XPLF3j
JMMztvCGvmYCn7Igudl0XdJ4VUKcX+ICnn+TfZ7QMTVAPRH/sXRmy4lrSxD9IkWAZl41j8zQ2C+E
MbYAIZAQg9DX31U+N3o6p9sGJO1duyorM8vCEE1tN4cepAG1ogL7TBWD29OqH4DCgg0OkzshuATM
qD6sbvJ+jBiuTimHsgFlBN6aurl7Y/D9eo8NTg4a932s02NEtnVfjW7ZmeU28C3cwxgkXft3PW8Z
D6t7JE5Mi8A8DvaeuBmyspCGbt2WgnvIAOyIKY2KQ97CVqLeqK2EQR0yRJkU5acmnUTUYPNY3O3T
pyKULiWFMPuVeTzMl6ZMPPsMZ27U9AkJ4pzf9L+JVINHPhikR3jT9/xA0BteoitmnB3CGwq9Z7TF
ow3rqEeOJ37TxCoy6ypsT1knbGuiJ/N3yqR9TxndR7F/zbt3rMkc9gkjha6YAg5WzOdRbnP9Mnng
u8CpPAx79N74FiH4KpNT62LR2qk+TOIRnr3QZ1/xlbkTpQ89m2yO3VfrsdKmBQp/qBbIOjsSj+AE
xaoJADWbsz9YkeR3dxd9oHFPmetDBxtNnapEAxg1595TsdQ+haSnV3ikl/kdA4amw/oi7cvJaDSj
zHhul9qJCdFhf08LrJRg9ed3iDRFNuhmfKFW5SPjizJVubGXnUYLSI4lT2KARjm7nqZPZroyaYqJ
FIwnLr0abxF6xxevh5ZKnkvT8kXmGDUW9qhKQEN6qyYk4qCzhGdD8Zj6TqF9w79NoUzI1NWp7cKy
47B5P9NXN2ayQIVv1wWbFY9bfrlOu+teuQXDktmpwLhB0eTKcGlc0psy1bv0ef15vQOr8p8gYi2i
pkB5epxPtyq8o87W/BHlL3SjYXCgJ/X0uzfpKS6vs9aM7m+3Gv4UOtPNA/2VmqDwLTpGdJnOG87S
b00Yx2gQ9YzmvZRwq3mljoNOgCsjE+VY3lg8tpZPpMCxufYrbM/enuUra4Oii9Nn09KYBQgHxm89
o4pUxic5NZwzOkZMkdJck2scjQ+QtuiFgmqOi09IoAyyvna0hmUMSNck+mOCufEDAoQpOpxp+cx5
wttjSCXC+CKYX3ToqFC/Dy955TNtEwTtgFHs+s8b8DiSPLoElDQwxAiC+GhQR7Ae+YTcdVz+V1Qh
t4dQNPn9uSeVp1PTnBma5ltKcgQmP9LLc0GkAcBwEWPA9AFBsHMd+KNDSNvhTKpP/1vx32p4AdHi
0UosLoXbzBK7qZhKSxEMcI/FL4cZ2H3RCgDTq163ZJT5ggUsEZV9rTnmB9SLbktyTs/XPf1TkYRh
ermDQzZlF+kfnEfNz5BBH3xwjaAHc2NUODF7QbjTP8XPA5n8ilgLd2V7ohXplrZ/xQPZYarLaSil
G8SQFuruf+42gM5v1yiDez3rhz8tDqDHVnyOgaUPZNr4UNUz3V5YXVAhsdBTpQ3tQfK0Q6A4aBDA
gbQrVUZQgBycPZBLGgD1OwCfMCAfGwD8vl0m71PcUagA3THSBTxqSC+aGaoO4Dw4A001GrMG50br
D7a8Jtpx7z0M4QWV+IwffAvWFvglHcYKs1ypOFQaCTcPMSDcDYosqD90tUjEqM8bLZEqnTQJgJo+
YMUQc2mUiI+VEdBggxUC3FZB2gc3xQKGrhNMBVRezE0+BDTjcRGkh80+5dJoWwHgAYyDNNIZA3M+
QhIHQP4eFmRhDIbWbhtICR2ECVPaznRI+ge2kLS6vMFTuA+4itHRavCIgRrA4oc7JmONWOMRfRXw
22LukV9D08CfbEu5+CD9QIWDyGQK7UWHin8PD9hLgs7TRx7+0CFq/n4C2XMxyivlNQsa3HQsib1Q
VJBAXJ1+Y9xDulTcUppdQzWjsVBRh97+GiK3AOUcQHuLXJeBxMCeDCK8+TRogTgRlwyt8PWOZUTz
IBlcaUrML494xDW9shYCkVCCczonrzI/FxHKwCMDwtEgoSnE85Q+23Vv0odkYPApM9+TwkzPIgHl
LlXhmyCJMQ+8VdbEKW7N1KT0PpxW6mhx0LKq5Cz1qwsIl6ymax+dsJ7e8t/ZsE36wh/08dmOn9KR
BjyeV6NxWU9p4JEaMJ6VHnFBg39E3IC5kcM2YTRJhzgDlf7Vx60AQtLwQVkUHwZpVcXI8dD+IBps
7uOmTpiJ+SgyjalEnX8eperRe2m+8YosK+sJcMdQeURPStsqVxv/0Id3nQlozgjZIsrDIjIs/9UA
ADDXJGqGTLAIj3oO30GDlWyhFrtRmgyWF3Lv7WX6xoFQxd8jw/2gPSV6Fb3r8KpGFi5K3aY1vUsZ
GNALQTNAOdSIn6+RV3XZcxhI74oxpaRnxEJm0G5dHYMzGGfAoZs+v1jgqG5HsqnQf/dOls9jLU8x
Nx4pWzMrKfIo8TAbGGnZm9vXT0yT3c2hIXPYM6P6eFqrnv+xL/vLLR4Ml8WTEcdfh2Zpt3NF/bWv
Y2v0NVR/1XZnYIVzSS0rto//qiFGSlTPK3YYfZXBdgrtoLymdAPfTLYaxUbBPQwLAL9H9lZnD0w2
OA/YvhS5j7S1prUZbl8xMrr7m9nPZBJhc8TjxD9fIDX5tDgvNxjAJQw/eGEiLoH0SvEILfsFZdwU
2ngAk8AT0ncbMb8vGIQ6atYLLqeIw2Dbvn0Y/ecFsP3vM7AyO69+h1guUb0nDYY6gKFiaokywAMk
CO/emUr2GGFFBNcQ03T+DVMQD6G3D2IAMqGGDZ+gDVu3YbQDvMZElSPk/XuK7wGea4hDEb9q8TC2
86JxLxCboYa7cAOR2Zqzc3xjsD0OmiH9CxjXNJHDErTaLXxI5W65wrA+vwSnyTDSPCNQIYMDwPQB
w4HoQtDySBgVwo0g04C9i1NB2KTYt0SHWA1lcn0XPIPaw4vox4hh07lEABCRPrA/Mc/k/+2V+cnL
EDOuGI4iI07we8D3pGbSBcYobaIEjU8YCJvolBveITP9Ax8ZvermkF1AOegUwLPk5lrLwlOdven3
32beT9VwlL2i28rymugcImpz7+5vG13C0iOWwuIcTco1c/fc2qVf4ECC8l6Jngvt+QJ/H3754pWU
6+O4WOMoujzF6my7YgmMgWfCV7TYuu8ZLV6v9JSY6pU7wy+MCbdzYwrZwBuJ7pwuc2j6rwigHIe3
A8vhlK2vKbaC3iG2V/sP4mpCXyiENOFCX3IfkcKiYCyIz2eeG/E5ZABtwNdvuBomP0QQJbrpKIYy
4D+4rq2PU6ivo5aGU8ErKB5HbsrbUSqkL8dksDvcHlmOLI03Bgh0sVzOJN4eQMSFhMT1/yIphykP
x9E78grCnmf6n8NRFLap7aNtDEj1fVnjW/d3cXMoNPlaha9GBBLAd3M0fG4a/qQ16B2DaoFPV1Jy
PXu+kY3QROzAkMZqVHhrJaDTHfAsw4tLSe5TZvB6x4D5kjm/cwV4peLTc5ygqJdPw2R6/i2E7uWN
PLmZp3A4vQW3QHOAkwDScBMO+4DkkM/MpOJAzZFpuhXL9A5zHDYPtkdcvouVpIc3KyKPt9+wY7Aj
ZAfL18DN49Njx+dAQo05gTPIFzzFWzBaNnwFbByI9g3kAWK0q7G4D/Epa3GAFVY7ZPwluxLn3m3O
lEF4zLT58ZeBawbhGCYB493Aul3gNEQCashDvH/Tkr95CncPmyyW5ImFIqxGeZKyp4ew3k1fzWkF
Tp4BMcY9BbvOu8Q6QSEHvnJ3A1cPOb25tTCcebgBhGH/6ouwZeAKmr+7oCOgDcS+EmL1y79kgwRK
HBfINyQHfHK3KEYsXmI4oU3sw/mMn94wwJ+BSwZojJj4KYAjIgymwvLvwBW4KWDvxi1CiJBxW8I7
C/QUQrbP7oEeGhM4baw2Tp2AeOCqCcEeh0/W0dadWfsr392Ce5LIbGrI9zTXxbiYLxhl6tzYc1D6
6gyE0ObeIYoBJ1TDIXaJkCtycE+eRk3ooBvNFetw0umOExnfwK0ydZAk04XaxT19orqAWAAOKIIP
yE6shy5g+pp74PXkEojbzCqsiSd3AlqHWIkmHd/RZ0VkhmTwLo6+RGKMR53dMIKAwQ5C6o6U6L+3
pjCaQV90eOiLIza6uK34ZHbRMT8ER3+JXiq7b3BbJowg/f+j0Yu+i5LH3WH0zB8NOg1o0NSIzJm7
upOet6dZwN/CTHcoMAh+CJegq9OjRT514GL1hJGlfC/Nee8ZnYLjjMUguliRqpg8AFnn1zmJlzdy
YOLxEs9giGqJ0+FvZdJ+wDlFRKNdhJAnlbmMTAnibhDMuad4xAeHiYj7fDRkbBsyRQBSTifnEJT5
aVJyONQozezQ+LYRYuJwE22nGoaZ+cnb0WDfYwyHhTSPx0Fikyj+le9FWzVmQ7DO8MjhKfOAGBCJ
wRIfBZqXd896iFxiY10yTx5Vo88UmsxyjyE/3NGqDciCUBKx+Lnjndex+kRvQrNQiXARR+IDTSno
d+eF/H5MNDQAT8DxPkCxnzD5L9AW2uS/ldLFTSLB8BHyCBZNuCPJdhoiFbuAZQfxFf9EWRSUCBx3
Plw1EUGywAvETYy152EMVloEexyB443+15n3rkLQkieiB/xhuHdcWSTfhpk3ywgbaBZdH6BA8pnB
6Rtj6Gd4lZCqc5RRruF3VIG4Ix4JkN1Ir4VHcw0r95shkD6ELlHvknlQAW7O6GAYKU10wSGPjETU
ebJmIXESqcgz3CdrvfbIAscoUEN4dgzWShQEMQx1Zb+20T3ovnHWRbMpqhUJhPA+NhTyImwIlYg5
Jkn9rY7N8YGjl02wvn4NCC5vjqYRYV6J21QdN6Dxk0GIi/XYyuhIn1yqFw8fsYjKkrMfVRDB6eXT
p+MBHDCDYxOi2mIUE/EL3gf3vY0MQqGEdCN+pFiNEQpVSZsorvx7cHaP3jl55nV4Ig/gnFlL48TG
glWJt2MO8+BE2ELKHbS/5LtOETSoqWmv4MZVc2YMokFUh0AM3BOaN+GZzInnOKfzgKchRRARSjoC
X5eY0DmDz/xG9PdG+WgEmgdC7aA86BFRXThMVLSs6FzjfokhUYikXLojPC0oNBg4sN5YhcR7gFZS
KcoiYpKFyKcNRVhKdRgOQ8YnscA1WggsEk6NYtzhRc2N4XSywwuh+oJytAq7ND7hf8O0UDYlUoqw
lLjCsqafuWeiifuY1VNWCTHgHmGuHssuAyQND0vyJ5Yoqh525jDqI6BrtCf0mOnERFw1neixeMmj
XWHPbXTxq5+JDWXN29F1DcwZWxv6JDwV1Ps0aCoszv+WnEuehq3hcd19A+MNkmYN0bffmIi9hFcm
irKg40NAx8M3XGIuHfy/c1HGnbLn/Bdtptf6EnOy4nqaw/gmKuNfD9yFJs0SoVn+RCxfzGmTDDc8
IoiOCOHYHxqqTJR1yWBcpQd8S4DrkQMwMZfmhOSBd84cHFU1ks0yuIXkCrnmcOKSizMrE3FPO6MV
/2cT8FvOkSC57wQ0wP5sfvn1dobfYrl5w16RDJnbhfsHFvySSNw4tbCv/TjnI9Z9Q6bbsnMlGT/s
NXRVZzY/Teygi0Y0I47Y2khMa/1T9kiqX9zVUKtSKFJzj/84nR2vjfhWVLpEVtL9UMm0/Ttkx81o
jXE6nD/E9wDNoivzPfBtodEGuY9PdN4/GRuhTIr5PdM4tiCbkRxp8SH/c2B+cqYvy39Wpi0wWCQ6
LqQCOWfv0MquKdkXFLRPOb9JaVxZNUBeFA6UB+KIfvOa9JQrcRUMonckORBkvBCB1NzibtM0G9Ld
x3KTxTIMkL7ZtDQH+KEDwQfnqbaRXhN2S5vnBtTiDtEFotcp43WZUoONrI/OiAj15BTH0p59MvzH
Qg2emZ6c424jsfSKsNEOR38TEXjyNdIOpm4k52kzp0vOUAb8VWUhsBDXNDExhkA6LRI72o6szuoL
bpUPJMQTgXnLNpSpAMQTOGefA6YhKJNe7MBv3Lu/sQq43MevUGfVs5KHeF8VY8lLLrGNzg9OlrWQ
uQwYsy4qW7zCRpNarCx5bO8Eypgwk6VBhKIQBj3KHqf9leDB8uUeY+g5PmeHbDBnMOGk3tDcNWcM
LPBH6XvMkKjkhk/6kTMKGcq0R2OUDIkmQ/wjejS4VEROGRb5XbgXE0iunJniLsrKTC4UaFVooa2i
avpXgS/uDMYwlEiBofHBo0GghaRrxsTX0AgqJDIdKxmKRcRkM0+flqsqh9XO6BpEh9Jct5Pmy+D5
Fb1Im3ocpMtIDJqrWRNSAHM7xOz3u/1CZhdzle71U2KfwYlGl35eJU1Y/qDbw6btFVKazeEHVHwa
6c6Dxi+KTiyfaXtIjYfW2WvRryljo3Bu/3DoIO0p0i6zWBPHhKZAgjEsLWlalfwc/NK0X+IpYGwO
e4xrnSfX0n5JsTzglAbZ487goufLGI1tfs5GLHrp4BLjwq04zpMqnzM5OK4p3YR8gMbzwoKslxJu
CT2emERUJAUdr8LXy1HFJkPheY5NjuQj+RErOaakw979QOlO7Psj8Pff8OhUbCxpQx/id8K6/JJs
g6iDkMcbsenU8XtuLatdD+8UY0ttAWJFj/9MTJLDg9QxeKF1HpEc9wFx2qPD6nAk5Q32Gmfcsug7
UmeUYxlv8aRBWTPDgGkPYxWTijv+t0ZQpBAlfLn5eDYQ7WQR916RMtqDqcyAoewoygca/CqdceBr
Wvr4ncDrKzmf0F5NsDDhlBrxqQiJlUy24foaTrv7slsiiZ6bv481jG3lW9sY7Pl3qM7fM2iXlEkZ
/lYADc2uSaVuHi02hBPEEqGSovPBLvRF/3lKk/74e9lsO/G+3vAuze8FHIIERnhYHJTtrIxIyhFt
lin0RoBUaHi0zI8UG9B5oJgdvu/T0x7mXLMGe2T2xYQBjHy1ur7smXcxN1BfdzLo5bCkiOChjybK
phrL3epidTX4CU7UC4v3T7uC11JgzrCnH2su9b1N+1oazLddPUSU4jDLCU5EvQfCH+BYRk+Gzxi8
v0Yb81foNSnxbo/U5LIcyQR3+uhnCHzM2I4RjBEm0EH8Ofkqm2M6SuuFCrGvWA1O9I4koVDIlDBf
CrQdaP1jxhSFNfwc0GaF2nUOh+KzJmf+x+SoCQYHLdM1Ojxij8lwB3eRXi4NcpB0hOwksG0MzGxs
2Cye/sPmhzWWg7QzCJ6mF7bxkH3b4FhPDVyV+0iIK3cH/f/2mA/bfMjMUduDU8xrKNtg+46qNniY
jEWMBoeEgejqIzeuycWIn6ZvX0IMoSkmcUlQgwFFy8PjH3sNpeM/5RIPoP6c4ysOSKBUt7gkjFLt
4ZpsePD0hNNMg6hjeIKYqCmth7SJ4aXg84c7/UpokphLewfyogtjmqiUL4wCWDyGs9cgp6mlttkB
D/V33tsTpICjywRbrAONEhV0V8A8LIihg9BdvYDS6PBygGDTExJv6j9g8E+6Btiso1OnlOucev40
HbDRFywbZiieJlqJ166D79dbj5o+MIpgYEdPeo6k3h34Pi1LGVtwOoGqRvCTrVd6YzzEKMbXh+7F
wB7ze4ea8DqubQY64hdN14QBcOBbFi15GuoMogtutwjmO/z3ZuuLeO0Ub3FyeOBDgkAcROtQeJc9
a79TAqBsZCLwPWgx6L0LxP5SOCi4W3C+YCtaOs1eDKWcS+uJxJjRiCXEz3CoeM+ni1LloHi4VUJi
5DZpEMxsUFxPKTw21Qn4BtbZU/pI5lrnCaE2I32F7WKCW1AG4mUCixIeLtRR+L21e5L5w7J0YBvw
sjae9KQeSGKgSv/o0xEvV3s3mV7GXEEHS68t5EQNpxkYG6yXd+lZjV8vIPmIR+aLvgWUj4fb4ztx
9GF9NF/3o7hiW5SOM0jIGKnCZaT314/LEUNhxaiCrcnITDhyaAHp39B6mUEINP4x5GaspU9hQcLS
ve1oX+HfBUOpil4IZhlrQp4EeIkwYNft8CC6Eq43wLzw1tDgq1jXOSYWwlCWPnDUmfYwyM6cdGgu
YAXBJcUTZvGYt1/wVuFhG9/nPQMJV9WPNX5/0ESjc74toLvL2EBCy+CLmhlVmxiw7aigaTQhcLsb
KGSdwY9wEHk7zH8RPAsB0Lv/DlEc/dtOUVFHDD9B0LmGhAoyz2Qtwvbn41cCAD03OqDdDJu4deMB
0M7YBKnNk4Pv/nHEavWV08ZviGk4+X1wM9CU06vD+eILkYaEpokcxC+fzjS8QgYbJJcfZJaIMrAQ
ZTYgD3dI38nBnIt7ccy05DXlU9Iyhq6pftE9FDbEyyONRKEBufeCadsBlsdH9XIPO3N6hYA3mrcf
D/S9vO5YBaFElQApHWqdhnjpTxyNCs2GVjYA3DwvlW8eKCqjx5yxFThIMKXYee540ZtFP5zWtUtr
Wv2+fsMKtQgZe1RQoBhIs2C4HfANIBHOODw+LShZRx8digrY/aHthjs+tDl9geHhZUwZN9feKIe8
BjkKJAQUZp7uXX/ui9OO0RQcB+joW/e1lrLKGDPel4Hhm+tkEJmBlbwyGgLeWQZaBCOwdYBEeg1C
ieA6G+8Yv4JHrAada80JXDBw8bjqd4jjBZxc4tU3J7efH6YkxiDt8IUXd+iVGOGQDPxwr7eRNXuu
9e/Ond5TaPMzbPu07DU+fYxS++O2o19LnyzXJzd/6D9X9U+fM680eSb6EjMo/zbhgERtB5xkjNX4
T7NFXXQim9jD9dIpbXqfog6HdtjXxBcrpTpkDDvJ3u/t7Z5+9c1704/p/xpb2n3+cQXdKjqutvEJ
/1WY1virqPkQnJWGMv4kUxiLzD2moXpw4U7OKROmNAZJ9pTxJVXWd+b2jdLDxJxqc+Y0ItHwLJcZ
YJ54S509et7bjM0ifgjdv/qfsmJ0O/SST+IpIB5j3Z70sZN3bDtFPPjQ5h1dtzne9ysz08bX/Cye
TwJ8Gps+Lj63HzRnwscXbCcigtjc9P9a/LzIWX+brFnWiNJQ0f3iOA+20mA4hjftovihYe9jPvDO
H+EWv61nMHigw/IJq8pOgl3hWrvBx2F8Ysg4XHwkYYFaBo8uuNCEBAsn91tUYZN0e+jOdrgpIoBI
EC2p3pAokNGznzcvPqfYvSDgD8/xacnQ2OBzd3CxzPUNX4ABcg/XBtEr85GPgx+GXHgbUKEJcnZw
/6C/S7wh2wJFev21g8QNiFyVf29JFsXXyvawxY1uERJTPHo4IcRnhOO6BVrkC5BnYcJTgSWT77m7
1tktSxzELL/xHgGjWKk1tl5JEjh0gJfF0gZBPpDO9q8jAL4PMHyLJ1wb78gwQsACsMo/gBvEEvdl
kEjmhAHQgXqDh6G+c36gPbp3/+vg0DqARO1+f8M9p8GEgg+kTyAslauBiM6VPdz9XoAaKA0k39gV
BRsbQIm/O7lrmhZrfG2BRT+P0NYFOWWT4Iu2jXCRCHVvhG0aNJ5IjORgRPP5ZLgZxSVYCE8EPpkY
q8FNcWjWA8fYfOZjXqcjfxuYnjY+7fTY5O8t95mANspr80yeiZbrUEwuUY01m83Sowvtl+ByJT9q
X3f+MQXUQzTKF49cwz87/57OT8kH5NIdnFpjki93ijkbHxlkRzL7pZjA7T4FFwR8AlcCRgSJEzhP
IGJ4iMAw8q+YQgM7YrfArZfWRcNDeLnrh7NZr2f/dY2wRaCZY7v7IiCj9VZv5wWUeQgB2gEzxY5J
UBnxoZPSkhSaP4fcICn88UgD5u1TJkF6FHDEUoEyaGQDtZqe4NLfWJE4yyMQbpfaRBnFvwugxKv8
IaKAmxKJYYhROQBj8KHx5GGDacBSsiRASqcdUIoAFT1fs06lXyQAItmvg4DTnZn+/hcKJe0LnjKg
E2AaZHWgDvFweeHVLVUPBTwwCRkmr39wJztB1DCmAbs+Ugoz3xa4FQuS8HsqSDprPZRPyecGQLFZ
GhYPCzU2V0sY3SJmUr4HNALo3h/2GKfBxoHe/1VGwE3UlwFA7uHXmmmf3J2sbAOI8ye0ZCC8f/OK
DxuovpdrdKoTDb4jZuotcBv2IjubuyaL4ukPvJcHCzPYZndm2FbhyMemhFnwcl8QxbqP4N/N+fg2
vRFdA5DTgHTOl8D4yYFPs/WNGwr6LI90iwks5DoMGKKuoDZvx5zSzTUwRt7wjS7Ea1AN23EDF6vw
SZEoLDhTyG/Oe+CRk+p1G9guhY3odNpcfBxwapxs8FGlhKGQ3gEenKAnsDOqeMsyodc3Mf9tJ4zz
89tAj9kgQNqNM5EFBBgOwMcUCxAuwe+lrSB8Y4g3eOJRCIndULFq6f2ypdGJ7xg6zGQYHw0upmbI
ieTafB3f79I3eLgwu3TO6OKHXLUj+7cDLF5svJ5ql2/nTCZ9uSIcuXxwupMQY0kwOkLMlZliJMSo
x6C8/qnLbh/6D5oNKLUNA7vdVvf4HZY2syMRbMBYvO3fawP6HP4NmqjXUIUxbveNnx7K65vHVCmd
J8My4Xu+LCb6DWXu0HWFHQoc7BcLBsoWLNkZY0hvUBwiBvEhZlJUB1It6em86MLXCW4MGSAzmaIS
fg67pYvKsE4tH2pEjDOFh5Y6PMYlzY0iZGDLFqNSmClMOTDpFpDnxsBToune40d5+CWRM9A24r1G
B0KqP0rN+yOEgNRYaEwTJLHQmcCdYDlgv4RZk6x5Pd4G1qqOLinj7Clqh1A+d3Zc79SpMVbo9gAq
wqKl3S0BExVQrMeXdBArq9GnvXgm59T08F7KCzKh1/iY8qYqNKp7SO4LaYeDn7F0H2eMKkWziaQ9
GDGlYuSZ9P+YZwIVld4Dtcg7K09jpdy8r1AqItxhNfAPZrPe0oMW60cgowHsuC/OTlhRCBv1DkcA
PG18dD/F6k7rDsLeW2ZSX+8h3r8ogtjAB++NwgDqlQgeXzDLvJ7RM8KmStmVQztgS6pfILr0WUvI
Z9sIvS1OE9C/EehRpDy6pH5Hipaj2CEHwshWcq7xM63+jsAitLPX1MyMvJ+pTN/+1bkl1ea6MTMz
qzkJ7pE17qI5/o+JlrYIJIyomWnAGD2GXdhwRnVUhId/Wl5k/eyxeWzKzF6YExvp87eVH7PhTPcw
646s1Xui5U8GnQ5n9W+74e8nRdxsBhNx+ByOBx88r7k+hYD3ofB2WCbNmtUQzdpNpjIiY8TRsZqV
M2wXSbzqhQFFDwcoMFbpQJymON3+Nf5pFyDiga8Tb+MnVwqPiSbbMcQEKt5GRr6NusTKzzgB8Pgf
G31i5fTcvtVFP+7m+p40/qPIj/kI1Rjju+blqosOi9PimmOCySVLsCUCRIKkcXbRIhsC5cHeRIQB
kzN8YCx1TMDHuWG056JidpzJxhDbVz7M9JaW4T09/uB1xZ2t0/O/wUedwl0ea2P4s5y5ZTiaP8mX
7Sl+UZhocRTxfdhl7W7/KnojXcqFsZc6HiEPkT/laEDYRpNTLvzKUcE0AReJkwu/i84cZqizOsAY
1jPw1TrxYxvzeqni26SkNzB3fo9szyYAlmzVxoMa6PcJab7Xu1ZYLY1EDR7Zy6u/Om7c7DxWN9Zs
Oxkm5kT51Cfm5LQ+xsfYnFgzqQ5Qn/FCTC1Lue9/956UwSQpNnzYs74RVtndBxTh2BjEBY/G9m4c
umSFePlBL06aFUstrRKDNF/3rwzWwvUUo9MzQ7sxtM25SnpE11COafFkG7lFXoAfH1nU/E3cRdCo
uS8gtcTkC0+MMobm5pHG+XnK/F7pVkoKQP+Z8W0cmSOC1iXC3Z3AdfOr7DDukzK2wndQxdd4O7FC
FLY+UEOgL9TJM6n9QazlZjYg/BQZVUhaR8fwzlJT/APdEU46bFOxwMMrlC5JwMoIoeu5L1zopCEm
TVma+JwxgOSA44Ln0oXl9xqgXIBNSQCY77FE9eJIPoedBO9gka4w+yXYBscMwnhiT5TcnDx/L+sG
xH1yWesTe6HNSna0vrhurBVxNevnb0qTAb+Mcf3vstM/rPkxL1fm9E4hfliwOD9R+EB2lZnqxHvQ
B3IMVFe4xxZInjA3Htsfx9xid6gfOiHkwCrCY5oroiwGiu2ZZVdEz+w0rVGDMVrtL/0rOPElVx35
t0gn8G7JKmW/S9Dpx4PFYEHYWRRxwaIpY0Z8TC5fysz8fpF4k+h8HcbW7JpRwV4zffLiwegeoQR/
NVLT0JhTAERmrH+MxuZU9jmGtikcLpSbzFQhaZcMsAMzlkc/XEpOiFe290Qgp/q7UuoXZu/VgNMw
haaXWAaiKQsmyGKw9cWgyIVJS0VNACWAbmm5sGQuwOcsRRJv2X7ysLm0lIku4S2V1W6MEWTk9T/i
bKyN39P3VI2rTTfXPgeLO8HPyK0cJYszykf8Wcay0EYze/L07z5Ly5F0vA9xqfeO2THuE/nBgRKf
v7aTYtpk53ETl9Mm1oMRC7KM776VD2cGIQyW/eI1vUQDnvo96cNBbBCT1cVg0n4f1sesD7nR2Z3z
7p7cE1k8CK0CELQEsUN2XJ7G28mVbWnw6aR3i6vKHyWBpC23CMx37PkqXO6G2F+T2xES2Vx/W1KC
IpaILPeWYXZIjOlsANKQ6g/krlHUweqRKukv9EhtRk5NzisGrMJJEjoNdDOQfJkTrjHjTBSBtDhp
4WNUT4eBjhm/hA83hHe4DcEIeRpM1OBp8APW3pHwCokzwI34/7+EWkLZRDUiz0gCnTW+R5ScvgQc
2bBmxt3iTDhmZaZO9EnHvS5jgy0/CFTur/w6zzHpioc+ohfvHNmBGehBG7exgCRqoIR6oLlMmI0e
/J18/XF6Gp/G8kytGeOocmOmcdBpM2Vl5XLoqZPTr7qArst7wxiF8nHjiC1DZB5yIhO4qFFyCeis
YY6OYlat7jsFIbM1PuYmG0j9W1PvyT0pYnshMVfJq1hLtOQ0135vX891sa+Wr0wJBx5TRPmhRmdf
jU5JnWN0khbgkRFqNmcBJ829OYjPXSNpM6CDrIxHeR9KJvyMCpnAB9eFroE6HewHH9uMWRcAcId/
Emfp0XtP5JDHT244bheYF1SfIi1/MfeoQn4p01ofX+0X+VT79YlH2xiv2RCkNZxDmc9v/8xYncpZ
q38UBCIWWGRnNYlZP2u+bSDRb1Zzqo2L3Nwj4ylW53/mnhNyDroFhoSXPo/UGJtAcCOiEn91+adD
+iXCDOJj1mxM9AELiRp9IiG8zaDdZ6+sX1/mh9aplof5cWlPBhtzUpGyWCQGdYSfIDfZjMvwv2t9
4aaBITF5I2YtlAGmd+YpQc+y/PY4No/hhcdYxcP5+wPgpnBqQqvkDARUTrFhSrKSvsIh6Cq+xdha
I4ofo8UVKgHdR5P4pLmwMixprGAW+g1URN31+LJ/ewZMM5yc79ZSqEtkH4eF+WF/1P8Mqo30sjvv
AGVeH4fdvWJYCk8FXHJjUiN8KT8dt/C66Vl7VVZlVijrufc1vwnoKqTvVJmO5McHc1Zeu3p1YLbe
JamTU6p9naJBdplbuMyAPexb3a321u9lroRWUkxfntzNIn4SP+6JmZ059LYZYX3JkiBKMNsKLezK
/niSKz3/KRjU0QhcXX8KjhL8xS8gyyRTHCq0YxDYVgkFE2SHMrWQPuMOlfVZg6NfSZPI/FU22Cmc
0LJT3p0oZIfZc9nCqajmry+auehMX1/KpkXWKywnXgcKyB9Fi8cn0Viy/MECCHmirJTVnXJm8v4m
8TusUc9sZIm8J6OVsn5Pe87G8z852E4DWfD83O7NqUpm/sPtLoD85cAZTNWlqeMGXqQ3WnAMS92A
ssOsN/49d9eET5fzmGnLP9HmggILfgPC1Apy7GMxCXrCxgGigcamQrbrA+BUsg+KWvIjAUwmTEUA
Nai9F8xKYXsKrfiRQEd0N1hEAKvYvAQZwR7OUPtVrKnTgD5VHDhwsWJukWeQ1MDhgOKxpAawdYwM
HfXg8kUUDnRWBrRYKJtml48blvp/ynIR6AHcgmw/PDoJQOLaya13rDXUtghDBCgJrvlyOXSWkyEI
O3+iOPbaHLCtcOa293MNazLOUZBXzhoQy3A2oD0wWRj0SA5zWl6dDUakUK/4eyGswomDoWmAgw3j
2a8R72tvjUcidG8I3xA81bDxwcBwFKbo1rzJ5uGv12sh7WIjDdyzKZ217a7X6uy4tuSumVCsvPsG
1paLow5IznyuuIzLEmSlhjUlT+OC4a3BW8tHKB2hA8dWzFQ03kaMtOExe3xKyifIvMKrJfa5nyCS
J2+5nEix+VPvwvlzd/DmksmCmEWAjeES4xMnF3QL+/JvYeopqbbkJsCE2yjOp3BEmfcbbu7eZ8sd
XPLJyBH/YMPC+blHlcudbZ3PT7kD72RjuvzX+h3u0T7ycVrw6DMfDCNgbGYf4WRJSviMppL1ytoh
KGNmUDjh9F+WTX+WABjucr7kpnxSE3Jp65ezn6GXc1/OmkreeTi/R2+29dfpA/LauvVB2dqociaY
4l/d5QSK1Ibv1rxP3nVN+xSaGn88/M2d1Qge93J+Zw/uFtNx/g+Iicv0m1pIjvSdTPIAGPxhDgFp
a0X691M40/nyk9XRgXnBUOUrjs4OriaDT539mgfv7ITgCk8JouGOxQpFXsYRMEQdbhxYNRfFsqMJ
BgC3AcMHRERYToYhkCpCLkjeiOP5OALXAAfz9GRwPONp1gA0f/CiHe7s/7F0X0uJbkEUgJ+IKnK4
FQOKggICckOJSs4Znv58zZzScYh/3Lt39+rVqw2TLH56qpn8SD1n7mQGfcTzOpzo9fgadJdJheeN
axH8SG5j9P54irm5u8vwai/lnia1j1IiN/f8Uka8ok3np4/v+Y9QPkdRVwuLTRUdJQZnDNyBeR5D
9oAoQSgfxyI8GCMHPBpnZnCFw7XFBCWcDXMNtWjRiesZ24ziB2IY2KQXBD8IDaL/qdzF0nb96FA9
CHBsBdSK6mm0oZwZOzETgvlP2xRwqiTZK4orXSQYiVFZuqvHlU6U/8KxCCy+5GZR/OA4Oeu3ABGh
1mZUEIBcchdy7ZYFUfFUnTyebNHuH/qUwrMU047O2HGKg/VukAwLqDROEvr2HIzrIBoHRj99LD4H
fq8AgzWjuVHWPuT/E5g81KVGnPShUkJFm+L+T8txlpugaEsuYDs/lroBzSeEjYEzRxjCxzRAkW4x
mAGkEXWA3xkuNNqee2vgrrwdrM2PSC1EHUGCE5S8+7SK3k0Q1Mm/oqUEOxPB925wKRvz1UKAwuJ4
Rz0YRCHM/l5/vXrw/WMAuLH/xjLkFxyAm81qI4w5aW0D+UBTSWaaSNn25Q8PZtvKfsvhporRnzD/
Lca6qs79mytnY57sRXGgG/K3h6ybQsBIznMi9mHwBS3bm+e7RgwYjT/uBn9khWRsJ9WxYTQNh1e8
Nbcd1fH+BTRiXsrGRC4Fo1st7oP8LAICgxqfKNyZ+0S2/FDJtfYkfSWIgGYMmuHNHAen/TneiQt7
teGcwaNJ4Hsihs9fpBnihzpnOWyPa4dzRK9ja886vBltEilseBwLhbogSr6h0b4pJlZMENx8uS2m
OYK1qNmgHnJ7PTIFuFflgThCNAEyFFQX3e9/NiEGVMaIiHqh4MdHdVI0WQiytcrg8CpetPXBEMco
UgoUAEAWQQ4R8gWP+k0nospKAU+QkvuA8PgerrMFKyjaMUnCwiAIOWMkx3szK687TkLKR2ID6hAA
By1q8GHkVwJVcV/ue7FmY+8/jvkA6Q9tLMz1AblJmvCDidsjX2siFFztuC3B240xvqsUH1SiGPW7
SgbuGpcpalEiK5W3NYVIGO7oI88H1ORgHc5fEbfVZ8Qnky/5eNQNLmE8V8qIjc+xHL/PGon9y1Eg
c3lU/3k9VVWNXlbvc+s6GokRYrprTJStbRPV/up1u6ps0o+j0sOCsMb0sZCrFKF04IwNzt99fxSE
GeSLqcoNKEb6cTN6WalbPt2RCFqv9HKlc3mfQN7TbbW5XFdmM28+J5aVabayVT7nhnplXCnqkwZa
hqKsFeySmKDMx+eabO5U8OdtKwW5ruQzAYMWOUS78pHdIEzBoUFkS5HOoKulg80Y+1HSQYApgWGF
1FhVhvEHs0n0fHyRkgNslR5+NvcZmFbqKaNN00qb9snbVv5wXVHjb4HnrQrHwvLydISM22pDI6HR
QwMpvdGA1QeDicequoFojcnXsl6nLQWmfczaRus4GN09Xz535VbLLAE9RcOBXOV55ON/sa7u7vDh
yTw8v9vgs6bTd61Wg9/30oiPAP3K9vvXmt+bRCx5RcGp2T4utzBTyn8JODdlxrd/a0VDGPttqf9r
3bYjI1oB9jIQwaTU1qDyfK00Rg+tTblRN+8ychk6ydYji8HVyL2q5jcgd08trkasTknjkW9y42Ay
NeiQtxoMzixrjoPoX5ToBbM++RJeSvFNmQWqJNVtxi5SZJGAChn8WKGlRO9bFIseMDtjSY6cHiUi
yxTq40OsKrG6RYXWqBrsTiudlTXK/UxlWeMzij8+hO4jx9fwktXSAQswLSvBWezqBGoJCosU0j6R
5yOkFfUcLG4OF1DJhK/Mlf+cLDfSKq4iLpySCwSFh0iUBu0iPMsogCMjaSnE+GDcZwjJe9xHgtZk
kqLaSaW0ux0Z5UAsgsWODu3wevoesE4KCG8FgwtmQyUmexfX5TYwwpVJPnEt7Y9hcwvmz3qoPl9/
MGwP0n1RpRYjYgpWYnx8gBUXF4RljpKtKK5SQ3CjmaccVgQFFi6pTgSfkVxnkKfdsoeAQ9ViBfsE
UhV9gPFcEbMD/3IDrZjIuXeDmCEgEunQWEwCCf1X+BNcUnGA15yPwoqsO+HOfpcUZEW90hmzd4Fk
mVcbpWAMFTlQSzRegE34SGHQbvCL7weqCdG0iDBx9Rgh/afAPCPsD8x58sCak0uQIQa7Aqo3SBeb
T6zZ+8XHWhHATBl+OFwBoQeH/qCbjJryl4X4sPS4b1ImBAXLt75EDY4lwz2NSlSrgzBFxA/9V670
EhnIyFHj1t0muLXrUZfrZkDjKXHiRl+ocR2A/nZDXt6KSovvJsE/Zgs0cOV7xRzY2VzEcFE2dHKR
wyOjdMCthV48r2HGJ4yCDY9JmohHH9NeB6ybFbFCvBVECdGTJLYgCVi9YfSGazTrCve4jwcR1RWR
K5AXk8zVrM1N05XJnc8/LRTh5NxmJo+SV8BfMWpm5lpYu91TrhqYeNi//rOaJa8t760yNun8nVPD
IvXkakIDickgAMgNP+Xf/f+0ZfKKJurqqVTLPk/kxY7VuZsZSYPJAzK+ZMDZlbqxmuXGHDBQPbLN
kLZ7AiagdV08wBqjatKs4vW4xmHnYrapvrBtueAakgFbHMjBpMy+rqs6b3dmn2MYeWRJHPubK27E
4NhVg2fBMjhnYZ9xFHYlcP/QRlMcbBDEyLoCC3nCTICw4V9hwaihyRL2f9gEqw84+gr3RQc3D+Z1
jWWkPIqW7H83wzJRgQhKOow+A4KKOhW5y1s+KSFe3NHACutNl64ijYIzL7vPOzDyLPVQcwmbcF6L
qmZIVUgcHB4Xr8eXIqT9GijQDAay7WwHMlqAxhz47qxaKmZH8eX8vOCuh6ESjUSjJIQZ5mP/HjgB
P0YCRLbSAOTaPe0HoTq2p8T1kH+XXB3srVra2AE4Co19tVTeV2d8Fda/Pm5G1oHgyIsYhi0fP0rR
268WbYgD9H5U8JwpEnr+t6ELqVNxJLIyr/MvAP4LYYwGjPFzTDtsYz4e5XFLjcmLYi11hbiKuWow
nqy5r/QcrHqoY7CA2zwxtl0cfPcoebgFNgzm6CGq9grV09vynpzaDQHW/y/m9cgUiWZZVjnUfR8M
8r+VleuK39BDVbSdYAgEOyTK/K4isXBKmXrZnCBYRNYkim/45f9GHN6zj1ts7DIMaiw6EX6xjw4J
weApfLooZgr8OTZx5eifVM0uxA9xNEcpOZgIa48uh3URK3CwQOLY3Dzo8hWRLGaM0seXZVMWQMW4
vLHgIDy7/ntsJRKHR+2G7Mm1LL6jQBtsQFR1Yh2D7itRo96VJYXxldd/bg8pk1e8J2PDn9yzBtLr
rjuANOZnJJRiVoF9yia1ggG2ZWzgBQmHXxFci38pJ5Rn5xWLMEPLlAQ8EayRSJDxHdCGssyUZIxU
39qWeUU1mJQkYCTNuDh8lLFPsBZvGVVsUitaMHcCl7Xfv9XnDjvhaSqzYl677ZHmlM6H+Us23pKO
krZIdPllufh1ruyVOmh75IjRaQK3xOFGIuv0f2POl7QE74MGuInrTqqGGTrvLDt78qulh9VUI4Iy
yraS/sLD6m1yuHc8hQayAe+vFHUU6OU5/eLv9kp13g+4rDHrsCjl/kMPjdoGETzVYhIzk6dMI/uV
YYayv5iyPEpUCQItSRH88YH4VkmeXauWgl7iIZ8HDFvW5yEM7NFaLukAclnKJYkqalcFcafaXgv2
WVVhUHVLzmBCbDC4CDuLRlgNBFqJS6lL/2dkrBcvpBqJCuY6uU5BLUz64fi8U0hy6eG77OvHJh1J
PgoxGbWzn9l/ru/1nsdbcHaOWIdriPe0nKXvQ7Tm9ov6eE7+z66nWrO/uccemNdXtBw04eTd7m/R
G5MsoOTLu/ncfgXjGut7SHyTXhp9zev4/kDyJVPOpO73ImJm8RCgNCEX3ElStVEQO787DHGFqBcQ
Yh//oKaElif9vvOd4x7/nM538/1N+QdsNyof65de2okRMObQg7m3oe1pfxki/5BcxQIt2+TCpHCe
KCuIJjPRYyKNX4dgPUxeoo2Hz81vMuCb7ySNSPaMeGk70aVul/ghku4j1NhxOymIb7B0rhFv7x88
JF/jQwTSHTz655Iuzelek4MzGHxbzoqT6ff0o9lMInFPVOdaePJgm7lLINiRKcHH2dzrBkEhBoGf
AsnrDvViSzwjGjcENel2jRx3ehGdbWm+IECrNAx5aMTJ0DRV3YCBTV0FoQq96UKdQWS+e3S10Wv2
IuPC/W75dJ0/FqavSz1iL4/ePUmQcLBTTyoCZstbfGY7BHyCjln2rb2J74q5VrdLcqKOqKyTOldo
5I67+VBfutMMiwie3+D27MoIX0msaOT/bPBNCtRxUZHpmOLXHN8XnHmg3G8BkKBKjg9FIDqEEMvY
tES1LA3fI+LZ7UuPfqGvELad3V3+9sbcTTn28rmvrxHflSYGt9z8md4RBqxlYPLH1vgL7qz2LAXL
GFIDV4zGRKMktwLjd9MUlnyeRpUs3xRHL3tnLZv9mcL7Qf7LeCfoZjKjA6ULD1NkbT1vQLiF+E0D
eaxpSqehN7egUCH3glinqUGN6fM6+JfQ1k5uJEllZk96ZviOEu/m/7+EKH0Yzd7yeWSlkzELTR8a
lzJUdB2wHosxmdCbTSwKT6aoSYZWHrbC4KBM4ypInNuGljRf46YmtAz+5I/Blz5ztM6iqEE9BlI2
nuamGlpEWo1McfIUv6NEZb55KqhkTFV3qccD13p/78WpFyFgIgE9a6Z6k99dvrJfYmGO6j+ftR+p
rwbj+izl8v6PLoKmUsl1Fj0la3hkh0ayTUL6d/lL4FIyZfMt8bTXzIJSde5ujM0FDMo4g/sRjEqW
oBRzVIeb0Dc33o107fKw5XXkvNxpKOEzinTU//qK4gpNFTwmEuTF7U0O/zSEOhikpR/FbECt0o+k
1pBWlBq5qEj4Kf1svuet0g+95e/Cz+I783PtMga+zQBQW98NE9wKgrvY7uJDNEny2MoNt7c2D+pL
tbrXpoRBaGffLo2r8er6yNGwiAjb/LtfdLnZYNXXKCVeLbS8PunkhE1o05uXSGnkKkvazjnEdVSB
SEyRIIfzNEZ/hYbFWY5RKYmFhNFV/yEAh5StLIIjQpgdg8/g/DoO+l+GnCFhyFwJhaU62vD+ZVfR
ZreHk3j6NPcsImNodKfUSQymP4RCs4zYWkHb9L3UlfQLa6cupEQULtphpA53Jan/S/Ty2v7kkLuh
afR5L3Gb8pA81MLhZZgchuDpoX2Tnz5d1KYehpu2gnbCuKvGqEqd/J2SjS588mHVme70xfd8/OBK
BNEmiEUrMdbshXdfVUalA7SyQ3Ke34qmGDLlrXRO0/eeuZlGg4bj7LEHaiuUb6lWM1ZSmfJmEWvG
QZWEjEkhGhDsNTbcPejtk+4/6AQxpYiKDixaH55fiSk0VVn+hQb2nyseU4RIqOIJtoPAk3vAk0VH
yYXbXQPzEst1lYwlkm4hUHtuHWqnxrauqGPXCyJGobPUfoMoVmfzF3MT7mRmiZeor/Gx1kTo7jbm
YCRG06106/CV+L4uYlL1WzJdPIa4xRyAaG5udsKVvDz6G30uB5be/JcjMpnd6cRluN1U1O8olFko
KShUaGQtBA/rDy2W6KWtxSU7CwhltUpi0VoR8S+RT11qR768WIzsJbVonU/vZ5orRVnxrKYYk9f1
+u1ALQ2RMP9AzMys1IkiM3tcTSsrkcLJcHig7aatneuaVt2lVGPzOAI5Tqpac2XoWI3rW7S208sF
oSH7pBfYKB+PL6uX8/llm+30i6oBHzNye4114im1LyvwLXH619WiPgVLTSwer/ofjR6n2jwm39L5
6mz9q5qtnyKfeG+htZyawNn1Oy0r2vnnfdS9bXd4hezBowYYu+XDYvGyVyxMW2z/AFgsrqq5Q/S1
8Zu/RJ+TgjqZn2xjaxKxpqXH6ai82z4dR5WS8Ai5MkWV7u4inyNLQbVAgEIqo/BMgGySPr6ks3gz
jmFmTFl7JrnBVJ0ataDiGI3BeU5KSrjzIu3F9qVAk39R3+rNN1cCmJx1NofvU4jwIvZSjhtPqJlf
apv5tpyQ0UY5LigkTs+3SoNU7uae9lNVeyc+BvnS3jy9fkhz68GSiVwjOQOlT4xqXa9oyGoOue8k
c7XR+YtcV/Z7rG/JcdKdJH7WJVqr96dt5iWbnz1PJutyBquafsxHLvUyW3CETp/FjdJYWHv+dL8c
zbWEeUvjelAcmBLJW0sLKFBJoUCNL6KkbaJgOSf1aNHJKng8b2fPyfy5XNrx6gqrp23md57ZP2SK
had1XmZGh8Jdc1V4n26+StczT+mqAPFYzc54iJzsffJ6r+9NOvu4P49f1xPiKcfEYJeZ1BdbAWhW
QdulPi1c3pfpfnObb++XsBwza4xksNVD5qpC8Gp9WE5rpbxC9HHqc01Nb6GdxuXyXMqNH3Kr0e/k
OGXckW6wZgup9nJ8uBshmu4zg7MqxLnlPYWFkIW2J/fWk3N5bWXMZpL3x9LzKLF6LPabp93rJTt5
yB07893hbVYcv82u9f25dtUbcvE6LbVTZzTiY+Y5X+xcRjy8la5U28to7eY3cpvi67Q4qs7sYpOs
r1a4TRcVbCdUD3qhaYjdqn4dN3YSj7JaF21o7osjysrrh83BlSEXdkLMVag3z5sWmoFlVz9aGZHx
m+Y1SXuZY4udIULr1fPe6NIQrg+ezu3G98kRZZb8ILMl6Ex4fU7YYb+nZXuidItytqtPcjp4DUrX
7v5cSZwg4J38UW0w4/iVJ5KUb+xmlLNS3WLqIaWlGWW1eXMko5pd6Z9HDfFtd3gfaZK5s8Qkj1eb
Vz90nTcya4jepdguLbfV9IhVmWpF/HAV/yXx6qx6q11lvNcDsah/7nr0mM4tFGqhLIwUVxOxSSFB
rqVwRGCFCWjPKqBUtrD9uJ6KrwcivnOqdf1EN3k+VaYzRQ5bHZae5/O4eWrblrVRTZZhpi70zMdb
jEjurR+OVplz8zh9TfdfV0subekuv23PZsf7xOZSS+RmdT38Vqvq9Tp9K2Tz1VRB2iDVyWJBXULw
UXsnD2ZDlZTZnuHtpWRPofXyh4rJZ/Ij1yw0jz/n7uZCiJCqPBdh/7PuphRwF3uEjD+OP/sutoBc
IkfIh4YT7BKgRZ0wHBw+vrMYqnD3sr9Rcjdrc5R4Jr6gjlPObThp80DctUl7M9wMUz/eVD5+GIqO
Uj+XlxV1DTvYd0tNLaE10etTwp+1M/XTS0l/m3Rt0pl3r810b+fKUlH/KH5WDy8Obl1eDKccp96+
u++ef3Dg1NcHWrx8LdX7H7QnuqfhhJL8+SZAEhL7xbe+Ps3z12yIN+idrpDIrnL1/tvpJUNTv0QL
JFPPUBk5dkffo+9CkyNx/lkNC81Ze9Y2alM/oQtK7eYytBYNBRV6ehDaRbhXpagmozg8fIfWfuY1
qQFGdA9BrWzyl86d/eDf2s0jsmKyUqLyCFCTVBfDw/23Ah+geopck+XttKxo8sJoCPFp3v4Wf68s
N3105X7HzuIvAXkS3Yp0I+Fj1QbDDfgGvHvuc2Z1by9W4uipO0YhgpncnQezPy0cMKt3tPupvA6O
9cPHUSu+sz4ko+r0a9uSr/tZ/C+tMG11+aZqP2ff4cZiCGjbmgm/1ZJbfMMylH39Tv2kuteu8FJd
wmm4dguMGRxGo6m7/dlTLUl/6HHEIz2MoyeTu+apAcRot6M2gUEEz39rrXDT+8vwYS5t9qcqMv7E
ZH7LDGB1xbiGLtwoYgF0G39dOCfJe3EdvM4LceYugryptqSkEE9lWtYuKWraIqFQ4G4tDNIeRkgg
zy9reHNgREUsaD+ub3C6Yw7Xtp2EQl9AKn8v+7B9p5bQmv+Ov8JTpLTOo7r08t/Wm3m4qOcAPtA5
aXEA4xHoI7hQewtAzb+jRmW/ggkq9dYc9eZN7MtqrjP7iK0jqQGjFeZ10PveJ29cK87ddhDIDwpC
qpxHiTA4VI7cztfoiRGj8HVwA8TWg2Un15gPpp35IN+aD5xpvpW8ER5TNSWtb7tHjkB94u4IB9SI
I4FeHogdj4vljL5Z14q6xaU+h1wkYm16HipD1KTO53823UJP8u8zmLiX+rWmRfzzFPl+bo/bjmN1
VgFMjz7Onc3bpDdTn4HrNXmcnQNDEUFbcjO3CJLDj9Cm5PjwBydaL+MdLu15gODmxPigbmd2+nDI
3qf391Gh4+zcvpLsOm6JK3iKX0LjFiWdbESeZ+wpjIRpubR+kEod0VtEaVEAnbyz5UmO/EvZY4EI
xxkA9tf/VW++HSgqklblt1pzXEpDB3ZmOIgTTUEy7kaHv/3fYpQImV5GlkjahTezzh3bBus5g8tf
aXD4KLaX+hjwk3TKqCWIb92swrylR0V3SpwmVOoSzfXrZqiuV2tQcydXD2XdV2N+0r4ASoYe7Rkc
ZvD6I1ITIpoSwhif9RovNlPHhNBPjBkdtRfD9IdvmDgZjcKKvWM3Om6pv1o9IboGwZHF2JzuxoPk
74oP/q0EuHXGstCou7sWL7gtX5ffVM/jcwP63sDje4/58OsexPA9d46DuJCqwM2bzyNzM/tzxU1B
Tv25404u60u01ZAIOdUWEP3G+GulW8fuO/c4/do/z78yr4dGSkZh1wg5uFJX+xEyUavGprFvUaB7
hXKoz/d7+Y6WqOfn/Pe4u67vPiOtQCkGsIFCX2LjJiqUSMs1E43dn8KQaqaTq2oc2FHgMvvIdA5v
4JXT57q+6s0+5nWfCV6+Y4dfGFz+Brbhv1SqfI2Sb++ODE58j9U98ASY6VwXf77h5WsHLxd+ERHu
UuSaQP73M5j8zZD/WVGO4C1EnfWi0YnAa1SWXRcI5b9YDUPFNPzNNLKt03vmjXe80e5aP3ItRmeP
T0nFm/o2UwUHBz7m5vrjlVfTu+O2vKCL2xjDdfeFMP7vojAy6ToQFQ8PzNaSSgpQkyCA/DazABnW
YwMwpV/BInL7fsf9+830iQFkHNjJhQuxbB7+CoPoPHIWYgM4Tc9ziXzvvSG8wa/gnk/Lk/SjUN11
yBj1vq7S2ZYNBR2KTs+7T4HbM0Tq1AYiMvFnajjZB9oiI7xIpYN5kMw9d9IvCBJeN0/fZznnAl/V
L+N72s50uQGBRuxWaR03Tac+o/efhLUWLQQAKL76vFpxoqCgSA9gI7gbmqEY/vNyWu2nvoqHqFT0
AITiwwAZn1d0dv2ZE7y91rNvuWb2bUQELtcctYMUjxoTqocLROJJRWYUrXhWKbYPjcXL0mBjsa6R
YDeiXYuNpIFcwO2iuC6Cl+tNsxyMtRjdgC2UU6UeiksG6b9TY9dYvmvwWMMR3Ym11z6FoqRpU18i
3kX/0EJw3IX9ZjFtWD8acBzB+xvUYTtoTZkBw2gomlYJETbxFGVNcHUoSg6cQpngHrkDFOamFFQ+
nqKYdLy+T131ny+rcvfX0DaqjUA33Uj2O26Km2/OgVmtzOOr/775O3dSAwoGC13BBvp7LGgHGcmT
Dy94+TZOPqfdw8emsQz+MFUAmHAKCK1vGQahZsLckhuoHGWu6fvAUW09HxWOJD9S0nF6yOrKd+iV
BhFBKtxc6Ycaa2P279DDhdHYD346YqEfi38YXd4/6y9B8wXa/pcm/XMuzwpl71CwSQP//Ip8tfRq
npvbuuq85PfhG7K9boGp00PxNUZuGhMVnqNc+On4ijqvt0Gpu4WEL8oZBTG/JIGGyfY+uticastf
I7kUHOQ+Hr8jP4Z7I5YE3F0zZUA1gH35mquHWtPJT8ag2nYP5A/zb+mnvAGm2vgj/MyovgiZ5PRL
ob59nX0HpY/UXXdUW3qW0rUp/RLvp7AX5s8h1hk+6Kh2eclJ8wc1MP+xai9xxoqhVGvb/c8theJE
ZUed8T77dngJKH1MrnBFFXNV3fhJPGaec7+bSua50Cq9TgYrDZ8KLQhp7fKU+s20SrQZS5Xx67k+
Gk62d0kvn1zw90T1Wl/+ZN+u9XlXBJB+y3+ePvjT1+byJ9Ocd7ddLWqyPa06073Tx6UB2Se+l/7Q
QypkCL+jUJzsXg1ytmjjWnX7b6UmhtVHrp79yH4kPwjSpz+4fBjeTbFArsnXW124eOkbiiF68MLN
0Rcs+OUHWraECcRFrHmj6HhtYo++r6FvshjyFjNsBNaHcDH+t7F8z7pXJA91C2hW9Eqc0fHH889U
09O1p/pgIUuV0z3a4Z8rliVOdzT0KF46uJ/JOCmFqq/bbtH3iOlr0bAuH9cqZ+8S1USFvmXdPvmo
o3b/c9Te/qweEtVzvf8tBhl1FIbXrtppvBZeJ50Q8j7b5Cm0IRPV3cvhJUHFi8LzbBj34VpP1q7N
1POqsqoW3JVEddnF4XtPv2Vamdal4fWKZ7UVga+4c/Zf3X+la6VKsXx+j3fO75enq9AkUb00zu8p
92r3cvpwtHHLKRrXVtU1kPw5lMRyrXSN/9LA0a4eWPtO4X351K+dqofq/E2M+NVvlLx1opgbr8zf
MEaf+1RvszXyptE7zG7CkK67WYTD0mviMVsrtHL3GKyHF/po9BXj2HzMW3EcB8rYXjN0r03HWIHG
+Nk+evwI5LwLWnie8PLCyKURTKc6j49LbNCIDqHn3H2CcHf8JB514b1PPScb8Wl6KDVs49bBAtfS
5cwGr7+XRrI26sQFPdg1Fc8QvZ7pDEkxp+nic3vgoi0qpL0Ib8WnxR7HyXjKfgjeRCiL7xAMhMCI
z696GU5bpXqqO0ER+1m1MwZFiIMpMxl9C0eJEJvV0Zks1U3S8TX+vxdtkPKijTfYjCXpZyEuBOYz
GmKXY7dox+vusnv6mBXujrlyoWWkmIC7xV3uN1tLtNI0ejrzT5Lfloa/Yi3fWAwKv1eRSGOHvZuv
bQYFEGt0mR1/6kn0tRgQ1U+0Sq3rVxaju+pyNXJfua+iDQ36jcRz6etSXb/NmsnB9GP6ka7OP45v
VOqf1k97P9nqon7BOx7dl0iGl+4NgdqhSuL/L/O1q+4q+dquYm8JEjSrwaaz6UC68nRdE63ZIPO1
6mzIfI8NhPNX4jH+pRsrrwT1knI7pdjMu0Ou7qrjt8xX4Tm2Zl4gPrzHhwrPxVrh/VChfV4b1ed/
pwoSdqNf64tonxMEwudPo0clNbX554hT9Taqj+rLt5PT2g12lUOn9OXf+6Ez5XqP7oq16ef0b/xH
C7x56ow/LpX156V6qSQH455HnUnzUh3Vk67uqZN4jn+J94QtzN8qFPw7u85KNxMoBd605RhrS/pA
DQZR3AcyUFLUm8b6d/k+/kp+y7cVhzfftDikp9reWeq375caua7qobf7uNSm3SCBJLopW1MgCaZP
vh3rOqfU6TB1iAt1pvXFJ1f5Y4WCSFhFGTb7pxB82aQtU983M9XLm6p0zllhcPjMDHZ/uY7/K+Hc
WvW09ULOF6GM7w6fvG2l/fBvSbaeLBodhd3fwTelSA49pUBiZYwVSjxLweVSK7rDm7a8zTS1i15m
kBFr8vxyqXJ8Meu7tw1wdzdEimKr8nabaF53+LOjjPzA6iM3iKOTlvaVOJbkG28mV0m1Tr3i3/Gd
buD3+ndTk1FNt6eRtCSK0808poeZrgzNpAasynUvhAxbha7MroUaQjKr9XLdIiyg7TMS5qvvTXtW
W3xPW7Pv3bAUgs3Zj0w9/4F6iD8WdduJmtJb4XjxuSDjgVAYiUzRXKEB89gOCg3MhPiEgDn/JV8j
t4etVYML8Jn4QVxy6b8I4N5Gb8FikCqtLAfh1ttOShpDuh12wMJlAzNY8vbT0F/R1z30Jf3uI8V3
qZ+KhrXtIAxKCErH9z+shaEBae4jAORE1215wkXben8L3Q5DT3m1vFRrlxVsz+FFnLzoan5nPZoN
txzZ0FV7CJEkrsqRy0tzOE9/ln/DI9GegqIYYa7zjQwgrS8tOP6lxJYfTo3LpfawxmohHY7a9HdO
wqL0w/G2MRFkDkUByuuBfZdiOT3Yqz2wV+vySo6aTwqqG8LS1mQvEH56zCSkhxlk1MIYOiTcf52+
OTnXrrORvqc6KA7l51vtb0u0FMwJk1y3HZ8V7yzvtj+WTfwjyzcaEHCHSgMiEvaZs1cH0/WVLGn/
tuNycWBBq6HcpUvpKCRWjQP+AM9+37UvvsAlfAtgZkp+7yf5UTIdtJQBO0Il/6db7IaeiJ3DCu9U
8Su5MKa8JowWcE9bqa68mzM6DKmIya7RrLpdj1zTPiwSk7b9Wy8ckMuy7/Z7PJStVijRwfN2K+OO
u3ftQt3H82/uabZX/DzXrVKTTup3srqvMuXHLwvyRfR2ud/jzqiyjBbo+y9tdJY/uqgg2RqQfP1t
+FgjfhI3ZfY4GurZmcdo+7F2jIackdyeS+NyAcxkOVckNsI9u+FquncLc2TouPBtZ7cbWo4cuDf1
kzPGAmF73UgFuyWleOGCvTGOW843KdBuIXfYMwZ078mJSt2LG7Tr+9JnxqOrI0NNtedFbZzbYfNx
6kOXzGaI1UbXn2hDZHx5oA+QiwXNsN9ir3h+cG3yPX88d0Buvpu3Ljkvd9CuPMv3nFqmaWvbrke5
pvlx7MZ9+J58py2oMraTxgSqQHxgqFlq7fgqG98eNRa1SIVv2qdhKvpFb18Tdf9t2ofh5Hv2TZqX
f3orSc8qJgDycrtXw+gH2u9BXDjleTXr566hQOFfmWlQiWVayZjiHT9O37VopYi6arNH9UU7vHzk
7W76aQsav/A7ip8Ee5uXxuVp+XNtms36HvxEFcy5nu4tu9f6uV547f/tINhJQLuShm6m7jrxjesl
Enasn+k0bu1RgyMnrWVObY8bdSQdvqgk3w4f12cMKDy/xcc8pBs+5012edncfR6sEplqbiAVX7m8
resZbHAcE7KXY2zDdf34fqitGnDpglbLYiI54ONrAUDb/zB5ddnxEJj7dDrd5z8CxxU/mXTQPiIV
Tf+b1JwbU9RLQ2los2vybYDlP84/uiZx9HYvk2EpSRFemNI1Xfx63/egW8euiF1SoWtGu8v9z2yP
NQjQXpOk3zz2Sjfd+zdsOfumXbEnr+o4Uj/uIFt6i/1j9+rbhrM2f9+YModt3kvZD7gBCxFJA7s9
dpkPozdVZ2JSTYd2m79XjTEmw8lwGuYjkP1ww+d8Mnkus/A709JAkcd+/JkMkQbcGOOUq9/bDR39
5Ducu9QP9GHRjnyBKO5p0jghEu/aIXwAzboLieLSY6gpq5lRuX18DnGTAoLqUQ13jKgSnasJdn2U
FI2qaY+jwttr1Wieu2vE3wnIPZryamhGI+ZMWvz4HJ3Rgx+3kec3LBe1eev0kOnOnyfEs1nncEMl
ShhvY9o8Pf8A22VhXPAwDNFDZF/2aDbM92ZDMy5VH7XzvVQ9UjXcUwt6yYSLyO70UmgGgFhqgkg+
bPL8OKIiHJhlKDikyTwc2oGbTJQR9J+2KgUsgmQ5wnW6YP4n6hPS0STrdMSlzdh/OxvneVMlaZLs
RAbxY4WLAOGgI0qEa3uZmtjhTD9xLW5rdMFtNUd/feJKjKblKCvSssqlpKWvrGjrBkRvk5i1hPVe
ozuJ4p6ntXm2fYx+QnHS0ZXgVirwqAAIOTgOORqdBAUxjWm71E/hJoKMJoxwSCUlCgCChhkqI/GD
oIkNjuuLuhjqI1EIFQz0qEcPHnD0ON585DS0zlQIUuOUzj7MRfzdE4kf+vO+udDBPGbp7GP3mUEN
X9sKD7OilRVh5fn7spUczlvT1qhBd7ptarlykYIqNK08/Z6mQuLhOizYO4JeqShjVIJKrrnLVsdN
LDT/DYXJNw8q0Yz2Dod2obuhYDjsW0nfz8rBo2vz9XXu8aV9fE38nNoc3/TQH+1WG/PWrHYanoYJ
IY5jSP2wAAkLrq51t8U3iqM4DheCS1uLHTKJJBA2C1JD3jqeh5PeA7vOmJ00C95nlYQev98K0f9v
67xqZNvb98kotLW27NGm0R9uGnPuSbJ9aa9bOG2JbqlL2IksM37CnP5JhghcVu4sWuTVIDgcnonS
If2D0/F4eqtd9xRTsPRzCvPGPUrGGc1b/mSHEB1X9vf0vdK1elNLOp6d9t+hsjL/uvLPjy1JHIXU
bOyuUWzvCTJPqpnX7Tt2QFR3lB5PDO9GumflPgfAt60bJR8Yuc0Tv5xeulyergv12Ueqch5sPs+D
xR8AGX8NMA5GlJbgSsPirgP+9awXmY8/mCKh0U/Ep3dJocjdgW1htgWCnTjQoD/472DUEyg87T43
PS49LlT689ST/KqdnmK6VbEmdg10AlwemPqzp4dGASGc0kFlXT/9BZtn1UOcDWHc4OLquP63bNII
9xPZGWwtWcB6oqG57+fiEzvn2AkZpOAfowt/AL3pePqwfqkkBkJDKPlZ6sDcepe/wNcVPEnlSMMt
eqh9NndE2CdC8TvvZH9P79RXf8bGrn4JzX69X5+0lt8LCGJz3p62+3YOctqXR8jk07KG78tKoj3m
AaA+cJuxU/gbwGFItpwdAqASviQS0D33fRWXMzWQS6LcKxYBK+Kb+E3/Zf8iBWeQXWqHj3MzMSD3
dgBApj8vcq9bclfRTw1ZXtJgpY2z9M2WIFShMfrst/K/CaWhgmjqgrQG7XEAcN/p0Dq9kzXBq/Zg
0U03N90EN5lnxc3EW6U/CG/9edp9SSVeG2iGx8Jdjg5VbFp4cpP9eb9WRx+RdIXNjpUDISMTl+oI
uEY9IRdkHuaLkoIJJ8vgbSjw2VmSD8I/Tf6tesk/MtdLbpcS+9TdHkXHjn5Tr2bVpsHlB4JG00kk
uOFuyPmCu9T8QEitG42jtGbrJKPzx/G8eZ/8xOOPTHvT6snF2knEQy0nsq7AjMfMj/lvcZl8swfC
G9sF65thfbT/JowULTH3c7xnB+DCh/aMC5b7AfhHqpaf8aJ3b2VXWzM4cyFJflNG+HJjCCkAxsdf
G5kxZb2E1nPdzTd2JH12mYFbR4jvKU77N0tjc0SD7ZcT0F9o7lh2WCIk+pWGRxAa4q+DSQ4dnyMD
4wiTHFN6yCIwTSxVAnkSnWj8e2qfvteMD5HkmgbojPjmbV7ffF7JhLnM7HW10Dk1yBwp/Rw/p5rX
JryUB55qjoZHaV0lrFhi5WLPysrrcGEWbf6RQ/h3jcJhqm/aDsIRIAG2pzijRZTdVSPWfd12tOzR
hoWLluqsLAlHqjXJd4PNOJOlTbQztTFhm3T99DNv75nuogQEa3K3RahgOa0I3H1FmD3/mx4mTBId
7FKesJ+fubeQgsq2UuR8ibC8bztrC+ekcqECcnzFHHdgo8b82WEWPxy3XxwGVFbOTR43Ym4pOofN
RFpYtk7tZDvMdL6deU21grX/H0vntZw4FoThJ1KVcrg1ksiYaIxvVMbGSgjlxNPvd5it9XpsD4NB
4Zzu/pP5LYYczrI7OL4ABXreISsyLehIyYdkkg6Jy2fP+QqAYTAeeP1K64c/OStcJtDPoSyjleeg
fVe/7aZlX1BWj22DhvLul2vwCvBwbq5DeRKYOXoFIVoQmF8GmiyWWjGdGCbaub9xzrRrKVxRnlfg
ZZZbUBm+E49jIsJIw2Z6AZ6jicVXpCPwl9kJVEWstOfgCGY2boFFW1oysDNgNuf/e33cRldgt3CN
dOPSs/zgxYLXNqDPjbuT9ZwnzE94ZWMXyXcxoCPPDwZ81S8MB5gZgFKzCiSQWlnCrntkFkwZ+ICQ
AJisX3hfMDFgOQtwhvuaqeUgIEaejU2D10hUbmNMO0VgiSgTYGeDiANRM6+Aym2Tk41jOZaVcAEY
SYCMd7M+EUnHbCZg1XCj8s4bX9jRixMmUrx5Obyr6Moogz9TfGpfr7JkXALSnQjiiNSicBbIu4CX
cDoEVM/d4tySwlRhGT4AEI+w7idwJ+CEpshi0TDFbqm9IV/mo2UM/uF81T/Kl7ACVPALQN6IZMAd
tz0cCyQGaHp78VJgp/Ba4xu8dRZ23iNnX7I4Qxxc5WpdBftavSU/0Y90fXIqv5Sjcy6/tGv21evC
qJwLgA9AXHaEf5AXmxbIFQfT4ukhqX/hH44ZBZ6G+BbTP5iCv81CSd51+Z3jmkwVYqyMFaFLuxfk
xeEH4M5PnBiB9V2B9lmIAbo5I/BrGDmyEaAHQFdCSCQhytANBGdHiEc4b+KFfEEEaN4dHyBwC2uF
+4uAigb7RfVUvTvX6l1YDYj9mp21vrGf8WTwVaCvQOMDmOPYgMWFIu+Bt1B/NQd5/Zx3zN/Kr3In
cENkCF/SuT+BpMHgfUFrkKTrkLBgsQ+zpwxX8VIvQv4CK4ZnBrqFv31jNyJ/Ga6DcsVQPnkHzBSo
N9TBF7cEtBF6Cdfl641OeCjFDEICroviCvtIxg92wlkEezZ/jdEVu3LD5a1euLiAn7myGZrxLGyk
CNqLK1c59F9OtCmx0U6DX3PV4/GELj27ddBb+DfD7rl57gYM7Pj/t7/Az4dhPZzZAsvTyxnrncPP
i8jZJblT+IDXQbkS37ITLMn8xr3OEeOjwdjnxQnhHpEin8MJU8aGAOGaL7oMr+0RkyMuXiT3IbIB
Lm9kgJAB8p21LKAcjFSgbKjNltjXXXuSrtb5OW/eQSMTaA7MJd456LI5ofAf3jjo1pk/xRhWf8ke
uAiwA4d5Ap+U0E/UFYCVuThOcErEr4dJzw1WTShp0FEZiIqRKLP84PAI9YGzw4k6yi/yCYuUwRgX
j3YYE4yVmfe9dnjKWjbM+M1AbwD0T30b/GFtSrlPsR8x78MtjMKaWhpmUkvhX+9FfWt+d1vz22Eo
XH8JJr1z5VJS/7+CMAI9824oFXNGQYg3htfn/4Hh+7sQA1OQ4tnCOnVKb84eAhIXE5cWTBm+5qBy
LPmWH4p16jWXZRWpRJZD8Bv88s6LM+NZvEnF+JTFRsdlv3FZJxOu/8JjteJ9c6SgZzF/bbE46Zke
cleJ5SLiyeF2QywNxLrKZnm/mqDPGzGn3TZXLBcRZgtbyOY3EaXx/QLorp7AkLlhEFS96kC2jt1I
yR7vgi2qD/QOO5svdMxtTVxD1V913mSsj2wFCjELtaj5+GBz+FcCssrZrE1wn+rLfWmvBDUMhTDT
5ZiwluBoYJPE2YHgyGzsNYKzd8CccBeoGKhhGJo5h/SPySgjCvL0dgp0HfNLIIt/4XdL+9X/4c/3
xw6afas0cw7eE3QrANYmnZCwf+sQBMlkJkqfYqgQLMQpFgsK8jm8/y08gREsIFmocTwTHSiZYTMO
DhsLWu34S+yQXznOasMSXbVYubiPOHNcp3fq0WTCZxYLvuAMcZ7GnvmpmIfzLcebzYwdgIuX7QPD
Cb6leGE3IQ/nqG7FkP25RJX9T+yKcUtJM9+sso31kxCQJAZdYnSm/JC0zIhIvG0+0eXS8QEFij8J
t/phZPcRfssLWl8TXB0rkx1zoQ5EuvnkEPKo7IPDWv8xiOajpN59FWJ8rTDUfn0wtqGAVX6kg/CG
F3Y3A5FVQg0NIMGm0M0HvLmaK/dleotvJl9yLMxLfNJxPNZEFS9TBFBLHc2VelS+KhAqOEKfFtUJ
JfCNTzIaG5gmO35E5ZAjeanf2O1oWqRbz4yWzth5w5o6JvMAygoMdWbsg6+ADxXTpwyzxecCb42J
hDUlBrNsOIXHmi02hKv1fNuGENvwOkn9lMRI3W9Tv7uTis4EbsJnk3iHUvyEX0HfZKqTgpF7Mem3
0sdzE6ySc0ccLzs5nU1wFCJUa49ZLiWKjXw2WwcXQYMarjRDV7ZPPl5VcLtGjnaocC0zZj0LY7Zj
2sEVRS/JW38n6OgKx2nHRbQLhK4Dr9k15m8b81ijNduMv/rR+c5/1EPy99zdlxxI+0hXdb/eryz3
XFOUXVw4yZm/GS/JNblKFJEX+8gewprIA5Jrf+G5kpf5NBuMtmcRqZbyRdm/ahedFpMveRo6m206
4RrUNgWGqONvrb1F1EitZ8YuPVuBiROQK818/WZ3E+5s6u3Xc8CdopCh+OPq5YM1mIaPhZkTEilI
cd44djw9v50PXjfrND/kdbNI/7v+afZg48owXHgSBhOSEJhZFNyJy7OVSM5Yh1jCOKusg9fmzD0W
HYJLzI7/G6FFY1EW7Xu559uL+Nr8ZunqKYp7HLQZPqCwqgDu+hPtNpFSJ84A/K3yVJ4S0ioQLG+E
y3PGPohojnYdJim7ICd1TSArAhK2zPRG4SK4esGFaqWBEoboA3KqaC55wL8dnuuNDZLtidnDyxmR
O12BryZ9q7+8OfmXw8jBlG5c4lz25Q8XPE0HPUhFNwQEMPp1S1Ktxgzwic3THUu1DmF7jQUXwulx
Eho+bRvMMAel7/3Aegg8pkpb3UKW6RnBe6bt5Gg9kp9SqlMKNXBBEQwriNNioUsu3TFe6h8tK/L2
flGOz6P4H8BxTRAH5CLrnH9Z1+oAAXBAtstXHCuMi9g+z7QFC+YWh5oOWoCW1DsUYfXXE4oT6ArT
2JsostgnQDdhHgmQFa4SJ6uZIAO1rhCSrCuKNOYMoKd3mT1LMJB4UH/jBhEcVwvvFGqa1C1IeYCx
FHKQXRr8fBCMLGBZiKd9646mIMGCrPKZR5bsS7b4TbxmGE4yfwXf8/EGqvrSoZq38qtPhWAUQ1D9
rSo9ykLaHKo26lQ+6hu/SbRBL9Eli7yYJRjwHHkYj2Gtpybk6ekyJHHOc34/unzqQ6qRXjQaVIFc
IDyGio/rgkypM6XqJmednz9XyA9qUTGL7eexlT6ZTC9Bfnm/1OF3woDbE1PNl0g6FKxeWJJU0RwP
Xq1gklGOHpx9c45PQgpGUSCUmjeWXPYXbiL1wk1GqchtxF0VYJ3yuikNPDn+3WSUE9Sb3MYECmE7
Ri8Ex4XqimenVZhA26XSq658T2tGb0T1x7uhGo8xZ+QIranHOR28SbDu5CBkq9wsGINfBbOaxR6/
TVxAzyqMjAvpL5S21okOZgTDxCMMG4zci3vBxCwJiuUVMFyvxBLLctIrot3pRAMFkPYW1C7rPmuM
890U3PEopScQOxWexpoUePmIa54a3ZXIXekmcD35Gq4nGirurn+PFLcZjRzFIvaVGAlJyBsQzbwl
zFypzw2CSKTb+MvkjCrkMU5y0WTtGAKwAbDqJX9sN0yj+EtibLQv9h/YprxO9UhNCfc88q03yGm7
+0rM/TtUDGylVCZAtiC1wLfZH7pJQFemR0Aguu5bmLLg0sjmK/l8JnltnbQC1kUCNoQe4AoP5QM4
BogWfARcGI0loCpgMVxP7npLmyh3odk2iDd9Kcl5JHpylgUWhAa/ccuY9CYzHLb0nLf6ZLkes3Nb
Q+ExVhGLcKd5j2jZSxtq3PzpPeO9gvuy8VOT6zvOJIzWqSyIEUpW5BsgwSMRbSz8IFoYIpJppuNU
hf3CfRFni6RbpMZR6T6dblqH72q5irNtFJ60aGmo+6LflPk1Y+wVPT8qMkOIug5XiSiFhts9XOn9
zLB3+bBzJGR5m2zYYflVaCdZunX3nT4shno5DKvMWlXmIiBRudnckXcR/Wz5rbxU4qPSbNVh4ejz
e7ko0yW3bI0ojRF8uqzTqRkt8vvmfj8W1TQzzsnw0Q/HBwTJYddC5iMhXT+U6YcyriyCEsJDHXy0
WOGG8yBxq3wmd/OiXj7Vb8vaOezpyY+R7m4N7r3Ne1vwInbVc1/3x646lNKenxvGuoAc5BzD4ruT
9xX3DMuCcwe8Bd2+A7pJLD4N/98Z8yrLTl8X7W/+OKXST5d+qhFVw4N6EPbO0P61/S6mm0vfQ8gR
j0WDeET/uFs/9ogbgMLsybGBtj8z6dDZs6Cj5uvoqYqLbn2q5a/VUclJh1IMSJprDrNzkNYOdpbR
IoMtaXE8d0m2jhiVNf2v/tjbxHOC47zft0z76xf3GBUlH4ASyPyxE7BhNUBFJuGJfQMPs0MA84uu
CtQTR178UGAcVL647jPovlwte3Ocpc95iuctVLd45ZizBGGmuezwfavmJcy5XRPvNTgY1jIw/NFa
hrmnGB4OBH6neik0OnNBMxN23tx4LNpoK4XvT4Csdu3AMep2Oar0bjYqfqxvcmmWP/ZyMu3y2bNY
5PaqVpeluuRaiMmrvpP0tdRin5yTZ+kp1VQyplk0s/T5kM/YC5TOj6OFUixk28tJ7CEwT/XvuCkO
EzWcKyTnybzMSWhNWry6Qj+VJ7UDqwOOK4+ZacTe9/4DTrpKOToLqRtx78fKLWDtcaM7lYIvY8Ph
Doecfi/7ZE0RTHV881BVI9f6YQiu6H732GT44z/X0V/akKF4Dou1NK4T52zh6WdccwUF3TbT99Ld
I99vJEZAXgbECEIA1/0xgMu5SZSp2XC3zXNkz8YyyrwSOxUogC3ySddGn5x7IbZjPTYbs7ifB92s
Vn3mRhxqAt4GfSpTtmGZWZADgiEK39V4J8W+0/rIH8JkWjxmPdlG2f5pLMpghrce0ZpK/C4XJ6Zs
2Oo9oVka686YaooXlVM+TGlawhXAQADhqu4OPH3n2/3sYU6fzbIoFuKc5fsg2MfdzmzQHPh9sHhI
W1laKJabR99ZfknSc9Od9Ph0/1AEZM5BLMCaItIQDW4eDOXzM7dUmoABTXX81uqVrV+deFe389Fc
DVxDAf/sccribYfewPnQ4209TIf7J+ElfecVFSQ2RpLyp1UfHjAeQVmwSzQvSjGVu+Vozirjs3nc
Yu3vwRpc3GHbI2+JT4nxqTuLtNjJ1ac1fFV3amnj2vdnVfl74rGlLKQvI/AaXnVQ7NL+MDqLyjpW
497EDhsDGvvy6FiKRLUUvoUB0RTa2Wr/tBZsRz1E+Syovup+d7ePff2eystKnVUYhz/ELcIZYaOF
4TF4BjxQx2vv+9DyuuaPVbOMNxrp7fTH8TJXD3Y87bArg6De97uaxJbqMMY/hf4uDSuzW+fjIsEe
KvY5iQUKbFLbuUCkm0buvHw1iCDsf8sRjWoLYEFzT6pkwSRfvYdula4Nbd3Sw1jth6QynSypqh85
PBnrGIDuPCkzggrkI6dWxFQSJKWvmCdIO/bmKJ4H9bQy8UTNYFMhCGx3nLhROWBqnozXTp133U9i
0MyxqDYpbIzonFmzdH5vYBBBv8N2jimM897CPtZ9bghd86ruZr5mfMdncxb/9vFZ6ZSjNb+CGjzs
32s86oyDeV8mRMfjEo/qsHuXgQaFoGtYt9qSbSRMl/YwvSMwIyIRsUO5NLCSH7YpKWz9PNJnTrux
0+1YfifQK+2VhJrOmEu40rELgXnjqFm443OKuNeSuc3eTFy6qB5IqcrZ/IW0itXGYfFJPUQMDs6K
w9sIpE4FT6O8LL8UjgFTlDeVeqF3k+ckIr/gOadE0b56LP9bj0UgFQpytPjAS8uS6TXcvNGNSRFE
llf5TftedhGZS7+2xZjBFhKIXw0yQo/coQCoozp0RmmhDZxCuQWeoesvOigk0daxjlFfLtRHsAGX
jO/LJ+u8zDvWgU9qvBif5vtzxMMnyi+RTCdoPaa3O3LZp9O4EmMEq2w8ta5Xiap4Q92v5aflqpo6
GwKZ1dSYD3e6ynDdaQ+3UEkwqVpQR4XaRY7uC9mB6WI2nh5Y0zvWtJLz80yoiNUkYMcwPp4tYUXj
UX98JYzg8wp3cHtDlpbBQIJd8h6+03b6Nc9WV+uyImhnoTgHuV7cw7UBnVZeFMXUDvwKBUXiPVC2
Ei5mLbT7usDNEeev3huotRh2EKlBQAxxmeZb8Usyq3lDYkGCV1z4urp8kONNmaR6OQ6UbBeDd6+8
cBCB4IY+qQi2w1vLniFnJisXIwEb/0XDk+VZjIcpOI4yqSFFkHSPNSkpSpbHSWzxX+ViHd8eGMLh
Hae6Vo9S0VWZV2a+AlGgQiPt1vSNoRtL06Rb9QRQQQr/UQE1KXcBhIdpY+0iY/p8zItXbprdzaj8
ac0fZ2pkhjGF7qcMPFN865OFc+qi42Pct+OnlOwqxLbJzq4SbygHzzE0kgYit2DbtpMPuaRgMTF3
YG9US4g0X3J7v9gK1F2K+p5eSowgoHnSm4iJPr2F4dan7mUOxWc6bLD9HuIrTF7wBpVh2AsHYEhA
L8N205COOLo0ELwX/ZcBDKMc1ovkHJ4kx6VJzA3XpDfL5mbMjB2RiZDBoD7XAcGUNwubKDJj6YAF
dJAcx29NuNPROgHCxALUyr/EDXkDUEV3888YKIal2kyAhodfDbpV5RJn2r1d7T+CgvkECnoejtqM
vqtQPGaoTOdLbBV1l7GFQRIXeW40Nlh+XRm18ChGFiiOaLcSfAQAdvAih32D9NQQ41qGrsP5/t6e
bN4WCBhDR5mzCUl0YmLsmzIV8VknHlifEV2fQ3CdkpzbkgdRuKXh9sME1VOHmyiPVH1WuQfVDVkU
/azEFZfEjd6L4WHKEwye6fmVI9WgMWNey6uJzvRRNinOsVtw9WMZNzi3LAEzuzGvYKr/GlTSEjKM
5tUyyuCsAFtknw4o/WfPiPbviTrtTxnfuGVLUMljeMxBdL8oaLiwajF7YggNEoKPP+FyzEARTbHE
NGeerbLeaAn1B8Qkl2aQvitllr+tyGWPGA8yjgOgrT8LOiJsyv8ck+w5fm+2KhnZG2/dX/tprdn7
2W64yHi2ArmdkNWJxRDZH0NG5s3GxtgQLk5eUelxSHVmBwPxA75ULCIGwg31zYRQYvyV6PIb8g3a
DegHdk7M3Dk1Bwwi6Mdp9pnZ0/4CMvIWOK/xV/+RPjwcR3QCXWgXn2SYCnwfZicbLgzP93xTPfxK
qJgViA0ThhEp+TnYPnPhpsj4ZpysFh2tLfAQZgHMXMQ448V34X5gSkKcKmlrVIdnrgxeALdM9lUu
wCzg6hCORyhwdAHPwP0EXA4aOCAZlFpAdD4LMyMVJxwGdRkpQ3SiWBT80mEzV1O4rRy3lwTA+rhS
REG0eYLyKD7vPJs+MDR8MCbwxCyOqSrcQtuPtFmnsC5NO9sHq2DOymMQFAM9gj2Mv/+PZR/iTDLN
5RrgLLFXyT8sYQYchE3w+fzW4ADP5feR1wJag6yPyDUuEwFX4HMauKyBoCBl54FqNFiw5P6gzSMq
dPCzbk0+ncQ5cvw8WnBHMJ3gpTLjoLfXy3mCjRn9ReZV6Swnv5OuFoP/xmc4aZO3V0zZItKErBjm
HRhb2d2uJGYIlRgILTIkXKbpxBFWdKCKM+s+zdq5ne86edG3s3vr38nUMHex5dXyspSmGrlRwiJn
BtIrVIT8Ekpl/GEVj+Oh23SE+kyL8GcvK9cYQDBraIpJfmieaEoUedorONAaZF5avBby153yrDyU
bxkHER3jpNJCsEdshtUyPLKnWHgsYhZIwzlm2Tkay3X7zK/pg2a7STYFY0PVRm7JSsPGuk4jdeFg
6CY/0A710p7BT3JPf1WL8ab0SC+9Xsxk4s+VnKxcEE0zhplegkswUsQoro//MB1lwqOyeRWM87Xj
nSAaZdoxsYytg10iNFl3ZbUaVEwgbWKKh2ZaWtgEKSDCNpgWIZdQVOgSHcrucpI6E4z+xniSY1AN
94+V/PmGu4Nz96FK8BFlvoMBOa5OhkdqJTw4LnAl8jTqFhhqqrCwg44rMpS5uBl64JcgZK4j42QK
BwFYMDPh6wb3I6ENZtoh/payG9UAgN+LfSO9P478Mmail+aorYSTXHdQjgGw5Kd+Gjf6h470QgmY
LAd/3FPwKYQUEjoG3F64ns2P4AvCu/3H985Am6AXwqOBCwLOhOqRl8n7YEPlJeO+Qrkg/fBuEXGM
3+g/L90vazDF/pM582cPWw5HtJ8ebtp4E2AhM8CTBabIuJKJKq/vdcTovu0/9iOOGSHbHCQckLBL
fFZCDYzWA/Uw8Z4wfzh9Bhqv3g1Mt8fxqnRD2MgWtkz+M/UTbeI0E92ayIzSsL4uXdXEP2sCbXVg
DoVIgOEaXPdy4nwK48jnmS2L9Y4LhDUiRILGHc8ADaia4WkuQFnm3VyUAMsO62XzGqf+m41y+/Ot
QY3IwEoMW2n/xRoWoaolbxeQUnfFbUPhCk45uqypjCbFHJNJIGacybTs5nlO4vOUzR7tLksBLAw4
FWHqCZMBTDhI7YQ8ILJLiWWdMJUkMgbqF8NKKmtmMLwyCwwO6TX+jzhwJWLfo/ll2+VD3eLBeZF/
70sRyqmSqWO6BHHNxm3gi7i0B9hIQKKetla+6h+dkuov5dJx3mQoUqBnMHzespUJ3A7wHr7ZvyT2
XEDmhdUuo+MTtxrvF/bMgXWbITPjYsB6sIIrG3ADaE+oDQAMY1KDMK7qLzjwlNYXnW35M+z5MVDQ
atyOW/uIOdgRb9Q9whwkx9iI3nA2JWcOyJUyicErlRZl07+igybyFaWH+d6VmTZI05W9Db3UK1Rv
zWAZ+BIakOAsEpGE/ueB0QU7MkKfC8eFBR2rYNg2jejzwDE2xt7+Vfb3a7UMjhgH7KUNgz6QaS6F
K3Kgq9DvOwBi4Qme0YYNBZoDPhbqhYOuWMikm7PDLpzeGkGnoAYDVtnCTLiGOAiAwpQnoYvSwFqz
hUN6Zb15FykJIW7OBE/B5uZinLE9IMLiM+wvzCEBRMNZsmXOgROyiI7E3vfdxk1WfoVaEgiGe6/4
D8tXUoDFhLq4mlskS7zOGwbTrkp6FZSovUBbzW135r+ryPmsCYMSpr1EapMhCGAo8iyheuI/gil1
c0ZzhlmdUIOJkFlOyAu4VrGy4+n34jNm3jhWswRgQ7GJjphsMsgF02YeyrqEIASmIJIO5rQFSW74
4DhvjHkHZM0sVPE3dHEIwjWYDmqdu3BCRF/AT5BB8vf4ovYYmDHZ5l/9aWJte5KRYxABJbb/I5D2
jzg6LXTgl0oMmRN/UQrnUsTbR+pc+2/8ZnHGrBQi3xFFQ/3NOgVbTVDLACqEQyIcieoI4+2jugwH
apDyq0UqwWUc7sKv4VreFNT1r5ucgQIr1lJw8tNls3WgcSO0A7zWVg4Os+aH/cHc8HEBk4t6QbbU
T/UXJIkMVm0Jl9S85fWt6vVjg3bGLgAz0e2odbaKlWGrte1nn9GLyd9yau3RYf9CvlQuI2x2cMbL
iBkN7tCdN4QzE/tNVhEAYLERvo1AjoYrBxjgTax+wl9pZCEAdTDcyl0Dy97OY2TuJB4NcU1BjFs7
/xCYCUYPeE/hDmQappMHxZ9Nou0k53kek4C+RlBZJ7n1prJxOIGJB8XD7RrVazClGpOtvRCxHeQJ
w7CvVgKrR5wCfp5+dLD4yz88FWJgeGJHdmQbo5yOoN4nuCcJXTzGqj7UUtPD+miae/YaBfQCOS7S
53pBzyUtM7JCcN8CzxeI/n3FwIv8EHUj7+V9eraO6p4pxVbbJmuD/+mHEZ3am3rJrIiQqZqcJYkc
cMkVotXH9I6cNfZjV5pDHp68NM0zalPe/hjX9MCSf++Suf55/1Y/1c/4aO0owIlY/c4Jxf6pmcOx
9X0GP91HfrT+ZPY59vOP+KJ8NLvgPJzyQ3aIdohQE7Y0eHOgbLcUsiXBC6jmCvisKvyJgck+zSV5
cB3S2vQ9fS9OZAPeT+05PBj95MEOjfh0PD/W6Tvhy7Nh2hI7iYfGMVrKK3UV4W+0K9/tpQal+rAo
fXupr5pNe1Q+GDDUxFTW82yreKavrloiFOu5so5A56bFYpw7H82+3nabTvxOIYUtTul7d8rfm5O6
ROo6t7b11diae33P6Gq46Bvk1BfmTjlr5GNiXNDQSr9ckEh8BxpBeEcX55dLJrrlVzTA+t75NX6H
bXd5fBY/909ZWIbVdMecr+GiXJ6J+JeokumazoZ44mCDrPYanUCVwJYQD4AjYfBF6/OpYCum/NTC
9Iafs1i0f0/8uKQD68Pzs/4w4IgIay7YIV/PnxKpT3SMv7VP62cUZF7JgW+cIeZSfvgH/PMnO5p4
ctE2UIcdhXfAB5CFc0BGcgx2yiceyR/aj3helNyflF+8jvQbWggSp1T0POjzFG0a0rzqo/ybVFQZ
o5rf2ubJirV84jcGU29YNESUWauw3drt1kAzdF+P9dKJt4l2zoPlMyb1hYnjJwVn0uHfslaIhaqX
OuNh5+iE9JjmWmcukNjUesz2rOenCaTyCD4y7RQVqyZfWZ3XU4wq3mOaG6TMLAJit6CtUYY+Jgo7
P6OPfFKQ0NR7oQo5flbrM5m+LgdPnDrDlMWE9aEtvJr2Pvef3BG623SY2b0lFCwEvurc6e7DwsbO
dcjLpP4hr+wv+35s8SqBPl5z59M9nzAbFxX8JPnEWQOkjmi0+wIYP/tm7S6pWbVJ+5zjbssBmmeL
GrUJ+4UjNJDOQcjm2RpQ6qGkhrwM//9H+8zYj/IpJb6aeH0nqrHgCC2jDF1FBieFPCe8yUcqJhq1
QVDQktBtfjG9Vr8fmAMQOmS7svmW1OsimpKdUxCNjLdaNM1CUnboBgQ9nbYhCadmuG6VaUA+A1H3
zBqRqVCbRx7FrcYrz9yenKzKBUBkx3gwofsYcC2iuIBjUTGOCCeR7OatG4HmUPvgwijtMVCW9Cls
vkE9MQa4gyswSKb7trZmNIOeDxWAujijtKjfKtje6R73N4eyXniEuwbl7mNK7jpHpLLnCT0Bhwka
e+rr5D1n01D378xViKAnxoj1Hdt8nDdKH6FsEzLhn6Wj11Vz1u3n3H6uGWQyk45AvjV2W+576VLA
S4A4fOVudCChQH+EhgcF9XXNsHqxHcg1xj5vXEssSXgMWnDqCPYji4V2OZ+Ffvmk7p/2kH2HKXsO
W9MdzJwPLth+ohiTGEdY6l3ErBjQMU/Yhk83g2AqGkhKBp/1IsCuwHFtGYddoWZFVtoYkxQKMaAM
LF2+4BhCcuTcA4tCue4nNsQcXF461zxpuK0xP0MsPAn2/M4ajP+3gnLCykSQhTrhUVLtIhlUfnEs
tQqxjGVX5rNa7gfMtIiHeboPE83SRNwYzHEpRhlx0X2SEovELp0ocCz4dXhSM4FBZ4H9DHGN1PaS
K1fTCg0J9H88fzpx7FhUe2Na6TBaJwpETuaA0qS7qTBMTsEZIKDlFdKEWm9G/2Zd+MR3/bWngbDf
MiD611npYdfB4FhbW3h+Ruhmf9wcLIK4Rhejb0Lo0kAqJzFmjoRzvH6YRJ6EmQaLHkpnCh7gijWn
Njlx8HrrLT1nEPVgBxy1rbG9n+4n6ShDxcPh59rOSGHbOL/xWbhIWEd53104eog9JOZqTxAoIT+W
v7A+YUoTuoPyhp/5qsN/8sgJooxQrwnjnFt61ebsDB3nAX8hDoYx5SKgVklh2Tpuh9UJD0f2ps2S
ZDnkvgF+Iky2J6E2rykzkslA/9W4uJniKlOFLhS/EF/tYVOYk/jAFUr9Yg3TMHD5p13ijZxCejJI
swSJ80YhryVTpvEax5WJCxMTZZKQ/4KFr0N4rZtCkETYiBXhn7C1ZFSDO8oQurSIBf4gjdAXmzXH
JFtS+eCZwaWs7peIDVG2YGCquJo9haTQjGLhoP9uDb/C6L72H+mqIHABExi6U3le4isCcUmljHFb
TC6QbzKgHf0oEnb0T50h4YL2tXhBxaVC9sQiGv3XKxSvpH7Ow3TGA6q7P44eSwAnukQ8li5kaZUT
uSgxAV+O8tSoaG5npuPxFiSKpPUjXnHgNM29Q3+CFkP9FYX7nLzkfhENC6u9FODI5kJDlZ0vdEBO
3FbjpSL7uJXm3I2kpH1xw2RXbjg+jCOHkzqHiIDMfRgeBCw9c5lnyJI3tqvKnmE7jJMT43IneG/S
VcDbRbslz3HT15Up6yf7cNV4TKhZ7joSfKCMcXZVrwIHi2aMeVNmleFiDGesn8KpSgFj8ZnWMorq
xZkU4yy45GA9jPNgh1v6FOJ/cDEvjNakD4iNUFvqSxJ4MVtJw+Lqh7j+fUsf5pHRH302NHObvQw6
EDVMINpi+nr4wwAEDH3ps5m6MYkkvOICf2n4RTfFtiLGyyO5yljYUCI/1h3BIc2HFMKDm2Xx+i5v
tOHwHA5DuRvRdBK6Cvo5+lK9MLHRlte9vOaL1lxyGiV1xQ16bxbVc1Mq6/K+CIfvkANYrTl0sjod
9AmbC/uOpeMEOzVJ+sm8MRNPiF91ztHGPOM5k51NoOx0mocaksFwILYATRPshaqBjvDNSo/UPgnW
TTVLMHWAjQO+RtGDaSB20hgYEbGEuVE5MTPMbX1zyoWZynM2C/Y+5/FuJzOdpqaaV4S1G8t6/EI4
5SSrGjM2fK1Gj9UFVZBeThBFNO869m17+09fGEJmxX6PWT2WEWPl4wfBfWeYs55fKk8TPLQHTzaJ
YJi0yazCqcec5c95pE2e3HrWvOfdLniNONoqJd7XQEV+iuIVghjtSuzn+twYppQsGX0Og/rRZa2x
R3bGaUCoEVQrc1KyZYA4sEgA4V97EjiZu1MbEMJJ9wSZnpv6JpmeBlsRkiWEy4De6BihPFO8Bqle
7nYXwigeSPCYhdvsUK6Ctg8MBy8xBfRB1FKqMW3zmQ4Asu2bDZsG63oHSY4o0tg3oZ23ONlNQuZP
DzqAjnoe8AzRIUHPqdvBygP3vGZnfJwIL5O9O2w1sMpu8sGWPlq+mXtJ4qWkb2LhuONWNH7TQLwN
Ft4H7yTz5M69hx5rdG/Bfpzxruy7F1c+o7Ah3GNtHljQ1081MVuEB0F2Ih9Hng61x/o3VpOQlwjd
AQyOMh6dkDLhzbJJDMakhTZn+x2VH5sgug7iyKkJVD9mEF0sSmymICoN07JH6zcz5UlkrVjZ5e5W
ssQ/5j0QPhJmErmSn6eytCyP/V2CZU+imgKVTZQg9GzQB8H6mP6Q7vTZXB7926jOWnWm36cxTZy+
rJSVpu0HJN/JIX9sx+abDEVJ+WDxi+rFgBLbnAXpX1LObVEByfIpSFj5ls/oo6M2sJi2KMNnprC3
xsdOPVgDw+LmUmNWAfagmPMxnssQ5Erjs803BqPeEj95+9RoH5a6MpVLzBhBOE48h4kNHxQrqtLF
eoxrWkNi+gknQniQwOdDZccgkp5S9qN4q5uAIECnCWPCGspAxDbeJR/d47uIsPg12eDpcVSZ5hD5
R9Zu7+FfFc1yyoPqZKvXLCD1Dke/kU2D6lD+yGVI6baXAbTiYG9tC2sry9dU+1ZBUuQQpbV+emQ/
DjtgtWTn1J1lZK44JJHiZ5GfEsCeLTN7kz42mr12tK2l7XOZI34QhorponHeY8u9116bedyGGnNS
SIhQLCoPVlNUzYdgwULWGfu2WX2SiZIR7tUvGwwvzCVjmfyxhPGkJ7MwmdcB2ZSLUFphDm5GR3xH
AnzUrJMxQAqcD9iJPZZjugiUBeN1+2+IICAt1rhAUneHGbkvc34xJUcUegxrnWEzBuI1YZUOP5CV
QnyLyrcCPnC5hDp6LUL5qEzAOphyAOzDoU53A77nhCb2wrGEnZ78iYSbuHG5GDo0M+Wn/Fzn3UkN
sbRBMlDvtRoiMjbgcnltou2D2D39qxC4iadCf3z4LUek9Es2GVgyLDkVqjNxvvk5h0nKd8HtKZML
MDHwscq9UpvbHHncrCBrdT6e4RQhve3TSBn99CFN69FVzJXTzkPb53wV2T4rPGzL+qls+ZQ+2Jw8
FPdTjeclq63lDmS0y7PO8AZnHlOB9uHOwg/kP5LOa7lRbQnDT0QVIOKtRBJC0bI99g3loCHnIODp
98fsqtnnTLBlCRZrdf+pI3RlX7PoTQXzcnbN7Gpo6pSG0UNU9OqxJKWcqN1ovzCmd+MW+i7XSfEj
zNYiIHFe1mlC6Ig56JZihyuTbdvcrhWl4HCYYMVk+g2oO2zfZBI/v6+z14Vppswm4CBoj9XwXRMm
EZM7g3hIKU1Kt6ASPfLVx9BNVinv+G00v2EMMDx/TuaxEe8LU1NCppYqHOTDhxIykhl/3QhS+iTP
hATkSvuckRyOx0RA0Eax79G9lrHXzu4m5cy3kOMhw8wxkdVn2A1V+wlhLquzIV1l4xSBHsrKuE34
z4xuyoiUVkFnP30+W/pK2DFpYaaNyVWQ/ubJ6/IESeCmc9gvJUOTQvrFa1hYYmnL/bdc/8rVaTTP
pvyojdeMgNvMiwW0hTy2LmMoGOrLyZ9OL91sI/pjf6B8LPV9w9Tj9s9IbppmFex8PFSV3SLTFe/9
5PDHTcEjihzUVuhXTYtNl76bnXKWWPCeXO5nw+nVCyAC9bOa2jIyaDLpgNpgOVCZ2tT/MmtDYn9H
BHQDbV3TTbH8sd4pUOcVMeWcRucq9C6dAudy3u55zqhj+UqedxKWRLJ8yE1GqYmjR3Q7jVE5Kx5H
sc82lKxrcsRNItmDjplpx5PGtSTjEBSg/4i+aSjoxOof1gwhmbVqPyVXyByCqFD+bqi4kZ4QXrOh
SLfN3o1Kl0ddWbxntoffkakbJstYbGbRUArJ/vQ8TMwpVQ8a86r1HbtKox6g2hAQq8VZy10eTLKP
QsUnNqZpbwUpASZNymEofd56ojiGaYccg/GZQ4YmMmcpMrwTyhR3BUoFEglFR3rSPOyyzV5ikAt4
tegmkk+YUMZR2d569Bzk3hu4pIh8gFEl3WBYz2f6Vz2FAgfRtmWdDAsyh3fGAA/lclBqnGfiVqI7
gZqn900PTYIK2I/mwKyceEStZPVM+4w9mk3Q2HHcx7JDLSGg5pePDefj4iitJZD8nXltedBx8Un+
xB2OLQXDukdPwpmv5TYjRCgIaiZ5Rh5dd1j6RnEaht94OIqcLqMMSgsAVd6e40PJrqBBLCia9SE9
58N57kGobDX2ei5n72zQ9ryXr6K+pnqV8PvLHk4/Kd0u5Q2iRrKkM+ACbSPFSJJ6OdE8xJrEDigC
3QVFSc0T+TUPDhUFaBEbMRWMDn3Ky4uoybYKYA26rNSlIaRO2kz+gowGLSrLPbnLiJuTg4C8Mzw0
4boRMtIiYfCtJQkeQ1PWplx1tfHyNB012pOwhhyEoBfWVmWXklcrhA/ZRWsX2nlCkPbc98DyeELH
04CAZ2Ob052/j2u0CdaA1sFwGibzKbSHfs/8c9kjI4vhEyoDXDbnIjmrzWcqeH3kA49tlFMuOxUD
2fEaR/sSgBywQDgwByKv8Epj9LBF0IFm235G4D8M/aoc/poSVKOy6q1pclkhdLkKIazjG1WTGB7k
5mWTQkvYz/4yTEGNM29zpoKipg1RiQAaAIzXvlAFWn7kVF8PdtI+B+tJL4vk9Gl3qTM9pomwPdfk
jAeHQWWDbZtCFkEDox1Tl5dhoSkSalk21m1DnOH8HWf2iBKSVwK65HauEMuWM06RbFE4DIo3GfZQ
7eunPYLQy4en5oMENhtv6q1F4HTyVTIYKSzYlIR9P95H0MzU6lQfXHPtN43N0WzPrIsSMYHoU3nK
856HbcGYNN618JCBN0H3z+pnWwU141Z0e07Oi/HWEtc+k7fqzKD0oN0oZ1g9jIVn/iGoCENXkAwA
PrG279JZ/BuVFtgcQ9kY1vZkOKrE3nUYm7uo/VmmwzoUR/bTzgtVpvV21amW1ienw3xCPujgRaqv
1G5YuyNqR0aAq76BRE+gETkB39IKVxt0tNfZ5C3Qiga5QBnlRohdwd34YMp0fpYnsTzl+l5RDgwD
YgvnwvO0M+uHh59Df6yC4fk7QOVxEEsHhZGgVAWbcybnPA2n9cks98kz3urx76heFJzCPbaA6KEu
fxKcuSFsJLBv/Dz24h8zfTN7BSFAIKpuovup9j5Xe+pytiR9OOawxd1JGvYs6YTh25OzFtdk1DFa
7oes3WXPr4TBruUBnQAoA5y52uwTOvguACZk3NEoBabuqqHDbhdjOmCfNI5SdU2SvSAGA/03iC0K
VRTTrAThqs2c/69Gcq2KfQ1WTIxq+ZUqJ630FvXSoD2ldmree/Qt43BMNy8sAFE9FnQQuKU68662
n8+ZBJ6rOdqc6vhHqDYAFxJpXxYE/79OBsNVjrXhFTU65I+x8wrG9vXuZjyIGGwGhxIP9BDIESCo
q6xQZoSfZzSHenU++k8q3i7QGLvJnJjMsQT5VFavtIyAn5y5dKG0xJyFtOwMVGsYx0oJWFirq4VS
09jpvcv/EgPIkBf4ypyznulg4D6CA5VpUFJj6xm2tFlxZ5OqR8NKRUpIFX5SOnB6bL5Y0F0GSvUS
EkhPjWyOalN+M5dT2u3bLGBUzlI4BqIJgrCZ0TvbGwYi9jt6wjRAf7ipjqZw5YVRLWTzWStP9XNj
peYXDXpaI+aDwajpKqlAsuatTV8B0inWIoDVlxkFYn0T9Us27ZPspCrnaLoiJ8rNa9y9j5xXsYEb
/ThjEiFCa3obdR+Nejoc9CjIGCexHPTR77vjkHvMkqqTm1I+CrC3ck1xkR+98pMrBPNQNCHvrDos
O/Jftfsj0XZvIixJVKnLQDwjOAEEyqDeleg+dG8i0SNK+2NuHlL6qdByyIXbwlBqtKOqsOwqOke9
je0ZDF7n0RefoI/mi7B5W5S/CmqSRQNzaI9FRb6o/NaAsKA7EPkvkmjUqscs7tXmSMpU9TUQ2pN5
4rzTSBkmqTB7gXuGaZDAZ3RvFI6a7G+Mfbec400gy/5TsJ8ie4bDKEtyynWasGiHm0eTD0MdPGc/
N5346WjZ26Qd59hD10wHwbMq9H5CHK5wqacXfbkM6AKZ4zVn7yMoU4T3SPAr6ciAr2a8Nc0ho0ff
2LhHWDu1pbDX6uim4ID20/Kuq3/DIRiic5Eec+nliUp78bXmhuSzlU/axumwOAnq66R8d8+zlN9j
7ay1r88mkMnzq72+c0NGESHxAzJhkC4bNflVM76GfTYw0PWYNi8KXorQK/tTU3xVZdCXWA+cHsik
244YPJxiJLHUqvCANyeVEcnmbu6doXEWzS6ZYdszUetIPwDHLg+3Rj8MzUmbKNkOffbaDEEtXZTh
W5oPOEd0RNdPpwLEyA4Yq3hrWW4JMe3sWcsAFJu3Kjy14EhS9jl2f3pmc/X9nyU8D8J7i5VnIHKj
yz3kUfBF1dOisBRM/wlCBdyXedAiUWlzT0P1kKFNpCmv2fAP0XDLp0NUnxZjL6FZICVvQzGGwxRx
4L6NApEIw8rrScB7elEThOpJL67ch2o8dzwoxGlDigseCrpV8ZriPbnmtW9gAJdsPcbjctvUblx6
erEvN2e99EsJgMVJ47NG+jW9bsrxt+adrFrN2SsEF9GpSh+6k+S9WDqy4OJe3FR+bzj6FCi88BwU
hAMk9Jt75L7INrUZltHhCmJoKsjKM36MDn56suOcLENBtjUD38dLrblosYscQw46e6cd35TwNmm+
aTjdk5WAjt8Rx1s3v0bsfjJ1b9DkpzQ7V+opwiQl3uriz8L0jvwaIW9APD3WMG57UXIg2FjB+XsM
OITXMrXR4uAMJYesutL0EoS/rAMK4h+knfhbh4ZsSfGV+KwaZuD7qfyL3OrPGXQNGo9/02F1IMhd
80Y2NiqyclzjJxBpPEt7gb5gFisdwYwAy5pjjp8tPQWqU2a6Kn/RpbOzpeVOwG46PLCn0jTyK35B
s0rRq4O3IDhmZDdIr0giyP/WgDSkN4GSc8wbQqWSWcDZJ8NBDskn4+U9SF763cWBNRR4/dHqcrsc
bCQcCEw5HaBdyMQiqoATB4MWk+kSUASLPCdgVYyMJFLypRTIkwuBSnkC52De5U8aLiBvlHrrNgaD
cSOcik8Hw0giFQFVUDTkVlJwk0wANwoCCmADCAYfAemyRlpKFslUorHjG3GQ0cP9DzwB9OnoeUxs
WFtg1LbDO8QcjhWJoEOAQYHrKv5CmpCv+ySAlSfGeG0Jg2LHy0SvKW2tBIIF7werpy8iVRIggHwd
X3qfoGyY6AEP+E+RXr+P31zU6lN5YOtAPVx+GG/LuAPFB98iiu+L8wYCBDgG7jZH20jQsLNsOBYB
Iy1Uwb3LGThG9thYeuiQpr+Qj/kP9luTuJpdQo0Dv8sUHj4zG0VjoxXmJiIZD+GcKahqJ5nW0SJo
urAtSQpAN4MeSTdyH0jA/tc+L7VL3EeSuopu66i9hXUYRNzaVFRiDsuybdi/ujU+CnUm4kKc4iw6
RMWEAbI5cxoAt4OFCY2XADG503QSUx8ClQ9hKA5YKoc/wiV6107cQ8ey3SBDXIMMITwEP50PmA67
zcdaeYLRP3EsENi7SktVSgnyz1bU3UHCmDKfULUzzWFNM5VYN/DawBe6NbGd9XHBOthYAObA4Jhc
B6YSM0Nq3BlMTiBuwAC7ssqNpTBecVeO+IPIANovUNIlzo1/Q0CZPhFZFZHk+QrtU21IrbdhKWBz
1CHVdhr1vcqAFCRBeNL8mDBM6aVJ3pAdsl+wBwnZVaefTRyDTJ8zmsb2AxUTl43bxFMNz51sHNzn
UDgCfrAv7iG8Fte0W7YyskzMgqg/w2047dgZUJZWX9EbIChtBJgyxBxgPeCcJLjCwJBHl9+UQPwG
J86bmP2ZEMOrxddAfscEW4La0Y8kJk9aANum6UMeUMUzMZqncdmcYrYX+CqGNrGt/eu6VuXStDVJ
qEoPA6pJ/ODwSAK8HfCdCwspKTiUKM9WgpcOnt8Lv/DQNf798/OlRabCQq8dKG/e8YzMkPSNzSpy
AQgHHedoJ1KCiCJUEiAKhAVRC4sHoAVGiPLulHx9g+tU67UEpTmzTGBVwVYQGeNpKW0DbTDqf9yU
zDTEW8phR3hpLVsIJlJsLrHNaQrGN4SnpLQV2Rc6G9GEDFjaBcz0m3OLt0Q3vrKxIkRGD+TJVHiM
RzL633WVEoCHrZW7zv6DGA5Er5tBwy1qUhhh7kXNgHeqZZJqgMbZL37pxBO06BipFKvlpckZmncQ
jKDakJBwB2BF5DOj5JN6OrMV0qJ6ZsORc7so9twnsHA6fa7N+BG9QNLuq+9k5Q5XvU+O/YTT4//e
lIsq2SouEkgaXIfoUwkcQJAPI564JSgX2Om/RPEVWJV3wNfAUPW/phaW4lnSpjhwFRNjL1Gmc0Kq
R/gGPXpM9B90pcOxVS50MORGQ9TCURE/Sr63oSGJWBtMmhINRkfdcfGgsakOO5HUTqddeCnQ8pUA
qOVgomznztP1fkzjNWxeVD0QqD+G5aYmh15ypP5otAGESlsx4eMMdSWbJx78sbPZu/8PYmfrCJej
BIXWOkCrpuHyyEPvNTmEClZ+q+qxFtimDNFC0C4GEEod6Q+edxFRPyN92YtyTLz7JtlrbaDqIH1b
lBbIF+j6EV7UEc5ul0MgzF2p2QMWQxuDELbNCnnR41RwpNnqwGczQsfEOcRKA8DEygFb2+TvNAsj
rGHndYuNZr3DZ8GmIhGoYjWkHpBOBfc92sTJIe+FmIUezaaturACd2QnGB+tuEabLd+IoVHGg4Mg
aEU3cmV+ABI4YMV4qxCGv8oWV6cDB/CC+GJ20U+r3wgqycmi4GCAD4wYAmIyxfeZG68BmsQRaHfj
Nz6TRvLZG6t1ioLicx2VgL6THhqdAwJxagVSYNl0+PfsigSa+kkC0agc4k0YxPT6JPc4Vm2Ocgze
bPh8NdJPqGz9D+OUGRrPfr5eG3TkyPh98McBJHd2NMWhT6bTm1GJI6zHIkiSLJB5EB0Y6UB2LYT/
XQMI/yd+RZPOGcjzRtY9AZI5mqh1Ph2K5Om75lOjgueo/SUGCasxJRVXgl9QRHzFGsZd8PhALGLx
QtzCARyujjFKFUhqxvmCeCOWdnJiLTIS7UgcCalOkXkxRXxVsJJXSTTK/xn1uHM4W/9J2xFfxZQe
gCAIR8CL1z9xYrdWxLUz/mkgCMDFVIcu8lf1ViX+95Kw+5HbRGQWtOrq0eH25Ckt0W76TTFfGWuV
hQydX7pksxCip83vC4L1ojW5hLMXU+eGNAl1jVklzYN/QgiFqRqvNUvpmQLk7yLEUpzS5+KIkn1+
ENnwm9z0s+JWf+G8KRJgrnmbkJ3M1YEwYw/iWAS4RoUHbfgvu5v7sqL9jO+JV8MEFRu+tTLcQqC3
MvyFTa3VvSFNJrgYO0ZhUVDqq444+Sq+1lHofAdrSKUN+SJapwCpJJwG2UvG6eath5m56wtHFslZ
2qvLqcr2Ve7x6FSRoxqeRruoOmtJwItPFtZH5L59YmOhEyl1Rc70sxm5hWHhAVHIftu4lFwbzc0W
d0ydmriQBl0HmfZ+Z9gzCc+MaSIMnFmm2Y8Rrecx3vFBdpglRkXE/4r6OtdwzTWB4IodU3eIPlIk
R+stvpGAWNQNIkXk5Ev/cuSU3sr6s4itCF/Cv/IczwC/FxVLQZpFsh5fwdDKIo4+xzAk0AeofGKr
FBkGrGDoz2vbpAdQkeIoCUn1yIdHI/+joQZ5Ug+ERrjPqoFT4KIWn22muz2uPBzoscECZuBaX3GP
MXpnyGEjmXjuUD5Eky80rhKtNRHbViyU/lKKrxPKm4JxNdGXMBPDnRaAUd9CU4N0QH+ab01SX+cR
OVfa7AY5sY0Iy55xqcPvjDy2DMi1yS+piq0VL3IV9DqD/priPew/JPZBU2LLFFj8ZWuLFI74xYB/
Qk6tOqm3dQ/hI/zoEids2FNd7ke6I+ywDaR6EbIbQtmP6HhVkAHlUvTnmUts+EtO+AKpmR2TZ4pj
qZMZQQqBgM1I5U6g8t61fHhDxKU29Z+JOl4i3sNTk5Bgqk6YTrc8kr30KVuZIR03DchWR2IUVUKk
8mAQdc8GOsRfm7BwehPgV+ptAy2h+vyNMFpW5Q9mkHK6CX1Hxuvn84mdvD42gpeWzHirAuybDHMO
EQU4La1WzI5IVlAyX1sdWsy4irhB1DssNxXrzVSJn8EDMcaN07bw+0wYd2clZpGb+C/R6RVoP1Pd
jorEjTlVBv4cMgdhPID+1FiqtEMECKcNJJ8XLZo+bC9PyVLqZq90G7jQCA/TgspPtXD1C0gHiLCo
Ea7P6CvykFXX5/tNXQRS1HvShohDftizQo3HiC+41yLJnE2GVAWpNSmNSfg1IbbuyKLxx/y9kDlu
Zq9Bt4l9/I7PEoNfEv1dMvHY00OTDyAPg9XIj/WzZAalL1k9r+LzOn6DkBgMGRF5HKfv56ouip2+
ZvL7dQ02RNdVRNTyXecYb1kU2uqCaVawETEVEAAJWTSMegsrjLkHbDwjthrK1Xm1TeUXs30zO9pL
PvvqXBc7vHMdOTmqMxAtUHcrMidpNw5m9mx6TTBZyXTl7JQLha2jMSLNNEIzOFjqfBvLyirWs7Z7
q7SP8dnbIbdP5Mh6lcIzJ2K6edT6vIUiWrByfIxrM95vI5TIJ7M8lV1QAtEcGcHOfkTvhQMiQTxN
utja3qxWsddWZpKWCs836HZR0jUwXTzEmzZSaBirtSiStyXpW51hYdnEq5vyQVMIrg4zcdSdZ8NV
6uPGfFfNC/t92qOfxsqgC9QuUGtaSApmRravZQT1IvtGlGDaug5ctthhAVbhMa5OE5qLoTuX4lXr
Ynsa6Ct1HJjUBxrMSUrfnYScnvIxXviBAjxLsCDEVHkBUbgB0mw0ilZKqOIrou3LYXmml2h6yaaD
tjj1DZu9J1NWkyQzVB9i6CXwaJErFG5MKoxZTtirbJV+ZmP1zI2l29AO2gbxWn3tzMFvkDwrolPA
QmVF75RcgU1LO5nItywSgakZhVJdcibzie6Mcrk7i/m38vzIBIYUJgMzYju++TKhFEPwEno1DFf8
AILKGaSGZVBk6ABWWq0/T9JpLPeD/D5N57r5KTefGfLYfMIpgbC4SAarRsyipsew8WYeucE1S7sH
aixwLd6V6tz2CNbxv/eoO9FoC7CAh2fBTD4D/bH+Xia+qrw/UYYN6gDHokMKWQ1dnVASPbAXpz/V
RBabJhwVAng1SBujszXkdSktbgj+WwG6NQbjvAZ0dHjXAA4qfAba14Q5fUjQq+boCgTC8hoeAvo8
1HgojZQnbtDkeUnWmE4/xNwwekbqTskHBYWA6uEJPY89HLdzH//qtJMG1+D5txQ+whZcHwxBgUVH
BM5JpCL2qs0XMgVGbNVoSfDjxhBR2/SNsIMZvTgNEBWP9B63wZLbtIVIhhVObViyhUBWnp6eEl0n
VxFuIPqs1TUNnKQIcaYIkWgkNwzToy+K5Y2roiGbJlCDfdVh+JuHr6UYHpr5SJYa7JgSFlk4juyY
KBTtLusBMV5x/dB01EbXmmUsLVD1/dOrURcOG9JNidd8n83JExUOtdkxs9TJZ7SdJdSRVb6X8/ZH
QFQK/sY0bgRZZDOSJkAvkQHRUdRSLbcYxFHLDx8RySeaHdaNVdLHKlib5lAHztSPBgTv0hAthVWM
FMhsdDq9P4QV0SOPYkxP41jhN2BM29S/FJJ2aVozCDeJO4kaCKpw2IxfPGqOvFAYC0z9DqdroQyB
vtGCbIwueMVNMMMG7eY0l+da1Nnakcg3E1cjGQJZS/Z6lUKFC+BxeB4MfJFA7ho6hE1J4ORvZcq0
zjuzgeZNSIJvyBEZzSDiEDDm2p1Lw9O1yhWQ/hdA6VAmi+Hri3ouBpT0ZpUfmwX5tJpI16b5U+aP
MJSOCdtdZlTeaCQvjTm99FX/GowSMzqUgX0MNr8MD5ty+EgG8nDCHsYu/SzLzUdYDZ5RlAehMLVt
b0g3o6U5wBdLNEgsZoe50r3Nk3ER2escp2dtuGXaey2lh1SiUdo8n3zMeQX6YjquJugiPdAJ8e3n
4aOrk6CupX3IRMsqBJ+ml6uI/UtWVF2qnbRk7W2M4XWqw5eiQhOkaa9CY5wbQt76malQvfKqtaof
J3kQT2gLI8LoAOaF8nVQ8yuKhFBxegkBnV68qhp2kkR3WvXRNYeo0+1SiPDHTr+R3nm5Ih43+RPv
++/Uart5k52kfmIz9/QF/fNpbA9jCMkLZqhIr+MSY7RGxaVmt36NQWBzXYBbBgDjmDMUPRM48Dc+
EIreNruJQIvtIJEzFPmFOEIK7auEpZM7sYwjqgi3wNFYvaXBz8EwtOdVqImpcTYCjAes6OcU7isR
eyRaY6SLysahcFBwyzzoUOXS5clGrPWSCtd8eZcU3YPzIF9pIStxEwYjJ0BJ6GmHi0lHGZH0a2JQ
iUJTPMzla5v96ei+1tsliXdV8s15n843daiPRsFGvl9YZISEtMMBCT/6mykJAKKL9EdOD1TuieiZ
qyE1C6KJMaQpflpIwZLwB/25CzNGexDU1LUyAlNE99lPCIxc0GKbk0pHHO3U8hxlP6S16Yg71fdw
OEtR65mzgg3hO+tQ5pOYgj7axBMOxGPsYyTTT6jw3CTuoscRv00GVCjzUU0/BvOPZODhQM32JCm0
/niS5DoRfBfvheFCQGw3EvQX33nstrF0GfUFScgq0LrF0Tf8TiM57hO2a716xPod45Vi7LGySGTC
ifdaHjxZZ0I6cQdxGowEXy8Y5WkXKvDBJ5NtG2vp7BKnnObSY0RYitOAAWVpxBHPcHfjL1T7iDpN
pRTN3UW5DEQ4Jwx5b+5y9tKVJ7PZc+4Q8tEOTslQNfq/sT+Js0saVAlFMRzS7p7DLpakfLG1YAtC
lLf4yvOohbQp3Yl58giZa5grQahc0q/khtLEgAk+GAbereeHXL12ym2gKA17l/R4qjsZxWukIsr8
7bq3sf0Ysu6iz9zgSrssiXjOUl/vZ+LnVATNKC/sUSP9UeNdJ5cs+iuEc3jaELY2hgvh6434rncH
47khF0dwW41ZqkMKJjN8SGyKMfbrmCeFG9W15Kw/N4eaHJsJy0xcg82VHzPIYpyRVf7c5zoI/fIr
D+g8EMtFdGSxGtQq4WOrXu+o90LQjO0RZCZXiHhMvhoyAdvLMv8mcm21DEgZxq/Nc0LIRHAfQHT2
1lSEydPj5t27GTKUcXrVCQ5WCCSRUhFhN2ws7e/I+qoBgqL5dWpDNlyNvwYSVse92im+mNNgtcBX
0XJL6vFdWonDAS9ZED3TtTYCJ6L6lLPQsNTxsP4yujPcOL0UGlxaLs5tQ1xJfyRTG441wJHaRhQF
wooRiL+HxoAISf7CYUSn7FQvjuH3e0CfDdQ5rEUWiDr6Dw+FknqG80O2znhu5O0w8Sg+12Fb6hlh
/IKVy6TRcfH5szSWdg86t/yM/75TP09oW/lyVE+zh5BXVwPlmAfgPPwk8ktbYjlJxOxtzYcyIAeI
x6fzCFKn5oiAJTFu6EwnD1ComSYzmeVreJQYgIXCvjNPUmerZ4iDf4Yy0MFN7oyBwkSSGURlj3WO
yhi1IYZhH//XxgMaIDYBjgxSRbmuQ7DMsyCRpeIAgMA3cVgQA/ECzsMn2RATdyIcYgzIRgBv4q/A
/IWz5qeJXQd4EFR23ZlpJJsz+AdUAmESwjl7g03ip0lecQSte96KU3hdr59iA3N1fzdn6WfV7+Pg
Na7QT8VpChgO9AkryKB29mT+DzCKoKANZdY1OSnaAWPC8IbTL1nOauRmN7ZvlDmaSWocA7J4wkwn
85+3ZINwxgNlIbeoMmn1vTGQkQ0GzKDcDC4wDKJSNktaEuCbtXj8pKEA9koOJZ3hCqbRAxF0lPnG
1+qwXgP3YTXUjFT9yl8ORO2u4Ni/MTfjHuVMCE21XyfikTrFTeS6l4yVYd4MGwtJHnxK8S9p+NPg
gotxWbXW4XalHOssBQnXmmccgdLS5wHtPOyWaq63E2kcsH7c+9x7Gq58flcM4g23kQcUSfzSuH8S
5hFbY8Bt4WqvWY5u2jPGZQQn8TvXdPAM9oNNhpbPu+AjQwzxPriuVGv5R+hPQVaw3HkxVhkrMDuF
gg3EieRV/AKmXcFHrw/ohEXu/ElBc31GqLfO2qzf9H9mC0QtxlXzeU30D1/hG3l2KnGI0DmdG//M
DInGkh0gc+UdcMVXHOzGchLO/ESQCPZ0Tna+f134cM5Ca3Vv/FN4nQK+3PBZx3HLOEW0x6vDntFu
MPhEZgKRf7GK+VI1fYX6TO8SGvN5uy6kvlsnD8B6YBZCcM9jVOyqk6TZpvILjkpuwP+oJU/0GaKh
p9diEnL8mp0UQkKeTKh6fs6k6hCwJnr5hYvFM6ox+hX26cS7SC+EKTVrLlbLPJ2T8SZ+AaSMlCQk
G0NX9gHXzJs0khmtp8vJzyLj31YhusqQVMmKTmwWGmp2pjNhbcHKw8UryO3A57veJ6iUFWsMgBBD
nO8OqqDRcMe96dQOU+uZ/fYZQxw89BGihN7PqX8zr99zE8I3ZgaRsY3i8984Kh5CIL0DcSLZMYz8
QSMKbS95kQ9BZ36HCL3enqUFzceFZKeoC8b3semEst8CR361H/hGS/bVYof45PnW/hIZwXNQgyyu
EGjceyjrmzd2mOoEz8m1B/yBZ0AxxxxWwmLWdcqtjW4UVsmJlTrjIGRI7vrxyGvz1Rguax3Vxm5H
Kh7TCdld8l31Jvc3wFZqLrBXdgrlmpN8kXmGz/Vho153pHDdOTS0TILPk1ww3K9gDzfP6cDLWjwt
IFFQo+i5GuBwWKrwyoaD9KPjLcd3kw6IcYDoT6GR2TT5EPCqir9ai0h38Xl6EZeyrjPPNL2EowvA
956sPzuc7Z4w3xeWMSkQz1d6+Q2zDWBTwjM3bb27+JjOAPUoR+rBQ/7O7oZ1CN/ZjrgvxjizehDL
J93fpLJJOAjqe3HiHXBVIhfunFc0CA1g2il5DieCrk0ecLaxGUMfaT2dV+WEB7pdtud/40u7511H
J8gDDIAC0U9wUHYZsG/O2wRul5MG08ONFZwywxODMSOMwf5Q2dHyrEFXPILQgG9Cfebjce+MFksk
p82WR6S1iJ88s2saPl/c7vkK9JqwymdYDX4Ad3VkihbD+8J/sdxLgM5rL5zz3o6lk3RnHhJ1A88h
V1MfXmCUpc5jqQDIGJbxz98X/mV/0HyOQ556YLB1q9jXzKcULclKL+vgymnf3jfr93U3SOr2LB3w
Z2Bg+GfzU15hyJ+s4T9d5SIJiQ49a/pm+ODjhNCFvukAUBGbwWgiBkdx4OKz7u/9S4xbAxqT52Aj
M7pxpOIkMs8WzgJif/aYXDhWWBFja/67KoT+HaSLnf6SRvEGGWIiFreiv9H3ICL6YTpEljL1Xblp
J9wo1ipeZ5QLEWfM9wTZVu/iDUMGxq/Nb211Ns6Oc91ZHMXr7WbaM7ZNfhZxd8eWHAoGHrxhn1sF
A/oeVsU805qMViVcOA+qL/ZdF10eVhYGTZqX8kfmEPRJLKDS+MU5yfMJ5UQVw2NTEwnM04dx3oKA
Gv4aVw5rPipJB7hE+TKqGb3z8c936XFmqjmJ9SLPWJOy1vA0q5HfkXFL/rCOoOQp3Sk4+5qZW/ia
kqTeP1Ur5tlZp6X8SX8oVdGSFEga4z+0gl3yl8F2Wu41qECSUtyny2gp+ez0hUoMTOXez82ucmN+
j0CE27oc7sgQHPKGLIqFHczFhEgg2eJX5iuTTyYA7rpXTOoH6guvsMn1f5yn7Tcc1gsqYZeHLLPv
UJrb3Nkc2P8Pd8qDbrfn2Hu5Q/VaysdEQltBFi9InHXDZu3daIlsvOyvt8f0nvJeIrtwMdd7zW79
odvITy1efAe4scde5q6ROaUFefnvz9Lhzu5vV7vpnQggvvDen0vnzjxcT+Gb7zxsNkfvfuJNopV7
JPb9+2463/fKxfopeXx3tL0hKNkmx4dyydxbsytsXubOfx21CMJ1mzcBPr3FCbI1dwyG4Ry1H4/I
RbG5j2z+7dW4PApeA3+chZjMvfFz1hdG2M2bC6078xZ2Bu+OaTTwqMgdtugKCyouzi/vXvnZmjCz
u62vwX+HPUPPrutHXd/MHXGvW1q8IcJYefnHJXJhQbzHcgIi3boPHBL2o2YORnt4lN/8JNL5rMcP
s2mSXejk74R62D/vvT9dO4c/87fQbpy8/o/k1jaCFDsLLsHPJd8Gl3ftBTgKhVHAefumX0Glr+aR
vsgCMrWCcfeOuNzq7cV/OkHwjuco0I8/k59vf+QzX+R3TvCu2mCStuSO/sb9yPbCNYju7MQBXKyz
HW0w+iDcnuKTxL+rvCl+6PxTBIxvc/XrsjO24fZj2omOcJx25nHZncoTNOwWjthCtbx7Nd2P9Qco
W97xsvtR7Zof+K7x0sFHwHde3pPd4+GqJy6NsHvgjXQvoz//co/oEo+XyaPL5xpdHjTrXHI3ccHQ
9+8kZT167+K2h8t7Y/Fe8AOi3vIaPGcoC7bIS9zqz3oZ/CrI9kH69v5Ors8+2ysWHExwS3b1YWI+
yzFzW+/CTyeGCv2aRXiFi7ycNTFyfxG18QBM29vl8ag94JoDuPlDZ3XBrO6T40XYXR4AlNH28eAA
NXEk8iYY17JHFvQfS+e1pai2heEnYgwycitizllvGGopSQQk+/TnW73P2LW7qruqlLCYa4Y/oErF
gUuOtRyhznQCEUmttRaKUeFz+6CtT8NiDHplOj9x4xmsrCGyDoDALebrL8vg61qOMiLe86fPiagr
f7LmxP356VE76+CIQib1g3gqnTVwK3etbIoBhgMgKif+vFnXff53WufkTzDYHFLOszi45UxSx1tj
m80krmlvYDvf2cMbxJwnqgqzuv9cbzlH232oa7pH/Mc3R9IS1L+zLceccj1ebxkkuhrCWVvUvLha
YNb6PPf9diyeRge7hEE4FU95sPrNcD757dtJ3r+qrghZV4oXB9l4R0QwzAnnjFvcYH1lLthH0dEl
P8A7hag0kNg3VYe5x6BeE1hOBBQ8mPFV/ndziv71ymbkrKAac/SSs6W39UShYoZDHZ+ReRoBfrtD
OJzF7ko85TXBio4ef2JwRmALBmvD5fZvYQgTQyfbJypeifNE425Mt33Aef7GEcpfnNT3sgJryN/4
9ZHSZwo2RkS0z3LpKwNjeNUGBj5OxCKC6JB32/tTb4BHxdOcrM2/LQukuGCS5rzBWA7c5SWf+M7l
cvlNi8H6PdOW27W4xOG/MLFk6Zhowb2BsfX90ch2/NETI50lvX94QvO1ObAcbQvodEASwmicWIFa
O39hPRL2kNebsDv1hb2V+ceY1XZZ+Xi3KddsTPRRLw9COhH+O/7MnrzaGnywu+XzyBtSMC5jx194
/Ktb98VlXoWzFSCgJb2Gvuxe4dM7q30xSp37Suorw2xyzSaggN12iLn85HqV3WQLREPBbpm9wXcZ
Y1ApqVQl2mC1F8UVKUrgeNN6Ja7kd4WfpzMRtxXF1DGBPnf22ngFjNJZAcbgXpEKbgjIw70wdea7
e/bB/oRgT3evz25I5GWzoGwnFO/z0QoJNggz4j6xL3CH+ncDqTDVvSIteqOzslf2gfNZQ5rtd+yP
fAMuVsXquyJFsQWbNaludGCHMM7219VnpQ1k15izyYw/6Gw17iLDyvpc3XrTCnUcwDnotomrQ0pN
XbOSyY6t/hlQax9o4aSF2l+GfCmWKvsyGe5noA32LLsNW7tDa2iQHH5jbyKWrPh2wQ6dOmInfA/Y
zEfJuFnswW+KB3TL0gWNw+7NE1YtOEuCGYZh44rz5Vc2K1is3KuKtNnq1wNxqBDlufoohe6BkvBv
9sP88oVyprvpVq5FxakNV98JUIw94JA5qc9en/L4kTBxIngHjN4ohcHlnaT9Bec5eU+gmLt8B4++
Dae5gYCu9sUaoP04N/pgv0Y1x4BdJ1+L/9pBsuXn60E7PFt9HlseKER/htstZySsu1OepUk0SHFW
3FMSblZiI4bRyQUTqUvsFoQFeygiR/MkZcAxyYUJO0vFeujf8xFZwv5uYxCW9ldXb6q70SXgl2PM
v8Xjj6Qzawe/Xd6NZV3deP8BvxMNxRugDUpoRzyLt93//sWIgsAHkJVINsSUjdUIatCNN7Gbj9qx
7275bWIc2wawnMV+uxdrVeNak/NyOA5RgHu38N2hWMm68xuKq8U+sKGNuKw4SrCX+KZj5k2FL/Wv
GrEQWZOhN71e6UY5KE3+O2B7yDdZdDb1z1XnR+4BD8YMECs3ih9Wp8ZDhE/RvkrG9IL71+/kznRt
8L0Iz/mrzz/eDZp35lRckIBKtHP9N5VopcPV8yZRZSLfXwwUe2JjRpbI/iLysIBnWhx9mScj0dRF
o4hiO4HBgd+4XvSbjsxdJ4NiOi0ZWn+ow5JESkRlmAMM/CeTyc8DRmQK4YqRYX5qYsQu6L8sEc9W
jFEMxGqufpCJDaZyQucuiRcdOCXbFuMzrX4F8N0+uTf5eOxMVg+cTV9Dx/j9o4WIEqelQPUDJII5
E3Pvn9QO4pbUhNmTiZdX2pPcUubSKbB7vJ5bV2wTkDsDD8lwMaLdKgnsmzY6/NQHnWbgquCBpWgc
Q6z+VnhlKL2+1XmjD6PMEqkUVHRkhFakH3pdXTWOaSx+y3aqWdlI8rNxS7cWYzxwdAmsK0t5GoHA
/jy/qoVRmTDbADKYYEMfnn1G/oYCtgkkHorFVuuN0KqfFd8KbKIKGDAPf/bQ/hU3s4js/hfnK9BU
3rXLHtGkKcHjSv4swKvLlpHELamVUKz4ouTh94xZhpgRbQOlocvX1v94PB5C07YNYZdCvdMj6BIZ
/JHP5EPJ/qn1idV+RhWGixiJFEzUjp/q9N53+ZGB2p9XqI6sglmqjkHwUH1M+goMUQvD8X4bM6fC
rCCryLNMGmVnxPtVIK1kunQLlV3srSUUjkaSau2+aGv+aNA5YDGiamCeBT7+Xnmwmyb4R+NYIks7
RcPxCGu9L3ntB8IneP4Q+MiYoaYsYJ8fMP7zb7CtAY9Uh6je5Zmb4GzOuF6axdHe0E6dWcEjUO9K
g2XNO0eiWwepjIwiiH9S5hi0n0nK3dXgH+ltSxDRe/TBbfgGZfMy9ZqSnQt06BVhP/HmH/S2TGiq
fvSMIxA9bgSvA6Zpw0beLkvAncjcd9ik+9qM/rzeABVbexWYzBuPBwBPYPM+PqHs3j1Gb1PfQ/Kx
FK1X+LpfC9qEwoASU1kufwRFnODG/li6dIo/e/koFOKnUEPm5hUhxyVdgPRYuKkrjz5zAIXTakvz
rNzRcyXzG4dLaefTTUVCxSX9WL+H8azaGrP3rmrGxWhCiUQBI5CALspI/9yYgr8fBrrZOl9+9tkE
pjVtBJpXdIe8jb4ph8bE2Jmb3/A3KA6JS0xFfZYe9+r3ADMysqgfAa3gid27RWeAaDhPdE9lHDul
iyIuHWHYiT/wB6KBBu5TWtXDyGlm6OeyJf5+qM/5RCygE8wLB3ScaNOwiwDZxvRiGbLpFYf2VBw0
4fc9oJc3RFhl0U2Vs/7Kl93yi/93tCpG+JoBL8VWMnF1yn5adGx39Kb3NCBfvcUHjdPOzYb4iHwG
psM0nFyX0b2yTa6yOouvMLYXtGS3GAs3xRAMEFB++xFvqyX/tgy3ECHbeYsRsLCz+02Q2RvSKwQs
+CEMF8t6Ti/7vUd1Id7GbMNgYElZRspSyLIC2yuRZbtLW1Yxou+YwCFNDHZTIHCfGCMYeCdSqcMU
g7xTPONm4TcLlg1WATRHkw239+nDgDgyCmK8g5M1kJPspE/w+Vl+XSEqC8m4FhVG+uStMbtYJFPR
p2cGfOLz7w6+YK5c33fNpwiB37UCz0oPOJZ2XKp4Fm9Yhz1irdzvLiWt2D2auyUMCIF0qE90TOMr
cFJ7JrvRGoStSJnYehf8FoO81OEwq8YVvB9mStNw1s4bsIHFUD6GM061ny8k9HnNv5YXHNeuv6ae
vKq7Zt0A/7i0Yk2C5uxzv0fYIcsk3QLFsKU2ceVhvM7nzbBbqX8/Rldokq3iqT1rJ83RPpdkor7A
WDIA9aeE1KbnQom60tnPFzW1GJNwHAXCp7dOFwaLm92VjdvaAlCRcYtDk4s6DKudP3mNSDNGyeGi
nqEdxm8hx4/3JrYG+3DS2yEmo+/UvTcHdbj4zX7IA6sOuG/XHAkRVWsn7UoM9/5lNGBXZ/4hm8EB
nGauqN3Unf6nbdElRkUxgiR1Afu1ykcGdr7GWJnT96lwi8Sha8xIdUwPc6o+Psd4Ym2iG336KcZP
sy+GFRE8SlClXHXAo8Z7gaY1X3j2UftMdJyXP7MQazIHJ7ONdHzPYgdh4qZfc7gF6Z9BKkYO87Tg
LAgQNBiZL6KQqBQd7INCURjsgJRHu+wk/7Hja8lM3SlbfvTXG37v0T24868dAuj60D5482Qk+Gf5
FSiMf5AnLc2x82fMPeY+YfiMPyk8/WoVP7OT8sVGDSGIqdyMggQnLqcxQO7RUx8AgfMFZwykk2A8
NXggaGMQtDlsNvDoUIdw6Wz+9XXwnTgBmyguYAmiFy9CAoGJEZNcDCUCxkr0HZCWfg8yV/YHBHmF
3A01V4BZv0F8DQ9UQtxyTLzKYKXKQ5woMsSNKUS+014x4kV+6rjGjQqYAJwJ0jpuMdszCimo+Fp9
UO04FnC0iJix6aN+SduhARjdoTHSl96jN90a0mrU6F4GtqreGmlStCaFHjVE5y8TY1Y1W0H3/M20
Ld6BP3CG9PnsZVhOyTJwFsSoFEsYnB9qe0gAKO+C8YcR5zmEogYVAvTew3y0R6wNPkxGXZUdF+Gb
G6rec3MF2//BSsWkUGW9yTtUvRWm4kMg/yWg4mjGwfPMiW7JC0iVlc5+L4uMkF33UTys/1oY9393
Dmt0wRLgOUGMFHdC7I0A6rz77aulu0oSetTn9bXYSzDTMe/IedIv0cvoHHP31YccbYWmJ4r4VJCg
NfAJcrRNdmzocq/8ufln/nUrIISYWrGgOB75grMkmT64r6wf3NMzTLmOkTFVGvgxMRdkHAnnmYzM
/QL5PEvT91gfM9o4RpJbg6KAXgUxam2u3zv7ZAosO61rofTJhosazLxmnlo5oT+iAk/O5HuMy308
7PVhZPVRtIMPQBRhtbOCrTdaDFCPEEhC42ZADhtreIOLn+cGETMsAjNFEb2KBv7G0MYZhFEIxFhQ
Lh/HrJg6Qe7pE+mOGco8CECw5pwSGGI+RqMHjiroqfTxhjVBhg0NpGOuPaQNhBUhySG5rc3YqV/h
TXIh1er+8A9+g0NtXbo+2NUCjQW8ACtPYnIDLnxr31h5n2P6oEW7IHr+oPRUA54vDwN3VDMK4QlT
CPWQAW0qzkPy5ilJMl4GQT9g5Nk5ZdfPOcW6rz7ex+ylruRVci4utSWeo+RQHN7U6do8YWxgjnoL
DncHBBPlplXxoktuPBjkD3sbZgQTyBsjbBvH7DfqRdtGdMOMbfgU+8XivcpWDQrr2f6D0vd378/+
CbiSoyyyXcruEc7el3CsmoyW2Z1kvNE5X2Zr8Uw95CBT6dVy0lQkIA4htNMb/DfNgg5QTso1DEYg
7eYT9ox9AhjgqJQH1Mfo8hOX9XHeYEs4+cDyjmcpG3+1YR4MHzeGEbLMVu8VbBlBo0DTXx+zw6fx
KM2Gv3ScZOhITKLc1YwRGH6AQ82TvAuOhfkEzIPdDUMoBmuAZ97CIJjJC1OYe4TofIbMB0hVbErJ
AE48mKAv5uCq9T+9EREq3jSLWiii47HAkIuBEUOKiFkoYBFKTvqxNI1o9CbOl7uDd0PVis0d3CJZ
DEhG7S7+OFmktqlj+iiFM9QQrWtS84gIKlRq2HeQUhBetV9UU8Dj0GrBhYMCCMDblf5/vc636oth
dt5D92+QgEHJYH86eE6kL8Q4zhkDnmM4LunBJFBfMI4S6wt7Gl5NJDX3r7A1Cs7qMVoXx985CIWQ
jddChhggnAC/hQ/cvqEMHYGt7Y15vqkW/vTLXB9pYmHN/GWNXjBJxZ7dWkpbKEdT9GAn+jS8QSAL
6Gmd7R0cmhywhk9DpxolT4R6wDeQ7A0p1UjAWEDXdMF6H0DwHcNOrhbS3Tj97tHus2sO3QIxEebw
HGWGXCII4nKdbrSZf/UutbBQgLJE1MifPQkDEiAWDlnRB+/Of2ZCTHBSZRjRIiFLUZyMSQK5v4nf
FcguAFgw+ZopexsWhh6Cfs/PCrsfYOhiPnYu99VGfion8hSAktyJDwM4IOX/bKpgiAtHICY+klDF
1NFipZ3MLTynRDZA/kSTPeFTR6pvr8+LlXpC0K5SHPguA1geMvfhWq2rvfYK6V7TGd35E2IRL0TS
AcDrqzjvn3C+qKGjw19hDe4IPkDmE/xDQAc8Su6No1wrZnIU7QBBtEHAzYkW7HRsbYnmvG9URd2j
ZOBMyEYGFe1VxMp4lUV1ydnSZXJs2OcoVffZ3iof+BOhjEs4+rIXMFRZJ3sZOfd0jwzfi32Bgg/0
oQU0Bo8BQpvkaliNbJN1RweY8e7WHCKucOQo5TPMBFMafhgPQ/elhKGFUZJ1Lqj4FJ6O0OmtulVv
zzuVyDV9BzVhH0WR8yeB8z/P073G/Ix2D6pGXGCw0MgscqcfbFY25L1ikAdr9upOwJIdyM0NRR5P
7gUjin1waqC/IBbJfovpDZShDIINapbgFrDoYJMiKSGV4PuJzWuqf+TRrWj78kHq9mzvLBkRALnb
zKgYCOKD1aAZSHPFyRSHO9QzGOWLdUMHBZQxWLUrvRgO7c28GiY6RSbtRRsTKi6ctzP3DOJ20h0z
LtoL9Q6Sl0SyYDqZ5ORXnnUSMyTWyKJgquiYjph/FStTuDbrFwn0m4geGT0OETi0O2nSP49lIMV3
IajNIOlg8OCQr5RMhUCpwRQ6lLwhD9Gh2Ej3AiMFpNPGGYM+e2bP4pk1BgE0yZmTaaiCiP7njVhw
o/gLUQFnh9zWlK3+Mjkik4a8OKp14MFvwKv4qq9Ok5vxSP+JxoNHYn/QzvLLRoI84quzzsx9DtaD
z9XLeLz3zTHdluvvJQIndKLjREgMzlwKbL9R4UMYfEsgDEiHaMfgbs3TQqNWFwzF4io/efJAs+h9
HkXo1CCrlHt7Z2FgRP2GCSsyUdYA+zDsCcheFBkkrCSCpKSY9dZ3YVINGYkc6R4wy9RBWIQ3VPJJ
Ao5Q+5D8+QI3OILdoKrsvbJ1va53xUYWyD8CJncMtgLCptdI8Lt5KZJFDq26Vst0a5x/dErpQBCO
bxEG88H5e/ms338yvurwQ6yzcu5eEQr5Amv2xpAknKYLUqh/fjM88Nzy+OAfvnjRiK9IFgj1/61A
ln19srfxwfuDRmLxBdl6+GQNlneWY3kSxvSEwPLEkCo86Di+xIvemlT/SeuAhDjqiZAf+shAOIHk
sIQI/9o9F2VX95TuIG7MZ7PF233BIGbH1luwYox5zdqpFsqJJs0T+hPFYrljJ+ueHdla6lA/so1V
TKsOkFY7bhTeRA7LUrxBjB8hZJD+78S70/fnhNg4YS4iOMNp+XRZqD2FvR6/a9xTbrCGghfGluyI
SICTEbeOibc7YzUJCKZYEdrpfZQWyTxYGhtjJC0a6i59BUTPMVxkSFzMGpfCwcVelmxH37E3/Jz0
fXImdJKRpmf7SlDukYx/b+FfyVyT5vKf/6e96mO4L5A+VAe/l3z+3MgNQ6+f3epbss+WwVba2Jv3
jeAbw3g8N+dwbiy0q3bNB/GcrJFYhTU49S6PrdYneQAZzTojcnDWfOBrQ0L2LJ5cFRYNJ07Cx9Xg
X7m3lCtk+dmJBDOkO31iZyWiQ/1QM+S9+xXtQZDFkCoowtiweSoIbM/M6H/pRV0j8jmuNeEMDfsK
ciO+wn0sztiBenyQFIMz0IDI980drcseBCdYrbTa2EMI70wA4AjhK16B9B6Q2vMyBEiZvwK2Q0P3
j7KNraVAeHFBrNTZIQA9PQjVFjoZbxE/GzTAAyd4seWw0RDNVVCl7Cr/ctMsdyhcTIQfKCwAvb/M
Bz3q36sA3n1ugd8gCYWkB6HiX3CmPMofHF6JLsZLJPAY1v37iQyQINsWuOO9SIMBApNO0zkHzrz3
S6xCEdTG3/VfTm9zPYak75yUDPhJEZUI525duTRco6jnkD3zgpQDeYEoMbZQ3FauBRseFQs1hI6M
Kq8CTPHFleNCkax3j++LT+VL+Xew5OCiRrpKR+5Du/1tuTPdo7fq7ZqzYvAlW837yPFzbvUrusH0
WKEF8UK1+oYNNbnw9PNxg21zpjQGK8BkmwIiWZiXZBE/wyepOHe/ufyW+p90DE6cr7LkJyh42PNY
Z/yA+fc9vU/dJbhzi+xD8QherPKDWI3FBU4LpFRGhlTjrLh9uMhO1BTljAYXW6awucLQKbr/lqRz
YrMR3R7goPv3KYNcQ9fzX+nJ23kOy4/yvLrIsDyo2eQLrSaDSVHC65p7KiA+eBVkdBXh39giRk8x
BMGdqMQh/zXrL1RINIO1fgjJCFQIWRHt+A4MFc1juOADCuQfdCNWZkJW7qRzLl39IpeiRBU/B9lx
EB2T+QdR13+Lj4uMt4y5Ezfo/NvwFBSPbqVdf0sZHg6Kyn3kc5Hfh7eJdclOOlgHVpWPYNIG38ip
ck3O6ZkHR1yxdpOe/Ykds7MMlKu8I59iwQijrUVwQxLtbC94L3vxX6OGoh5vwpVxpYmy4Wk0KWJ7
F6pw8Idri+EKzTq+pKXyx4X+dAPU1J8FtSf6n4FYj5S2Fhpe4ipIlqBdvl8Sit+ZWLGszl9AjHZ4
MHlScrWvP8ghyKJ4iOBm5UAcjvEfC6gD3SkfpBNlRbKJr/7GW1N/9vZxI7IRghGbC0djokZNy480
hr0CW9UTWQz0cXIabgN9tyfhmhhM+4TtYAVvXQj9JAdiGKHre2dH8iRhTGbc4419yjcGjVXQg98/
KBnVDXkhIaqCBvOASii/ob/ANgiKzqCj8A+yiEhp6LAvhj83N/+JflEZEMK4bRT7IhWgvUoRx476
w1KJ3SLFD0/sVVUKHlTssWz5DWMmKqBMEORxQMbKVHwgW0Kw4gfuxZVU4pp0lOr97mqf2LKtu3Fn
12BDouahCUeSRFOUn852wflzUW8cRcM5UNpkF+BNqFBamG+TQEKzR8+nvtvL34nS0ZoFZ2Wv33ov
mp7Rn3U2AVDxzCx/+2Jb7+kob+UbYMAOFYO/5mi+imPG4qXWRX8ASuNZO3Ntihs4xCEVcIwPJ0FZ
QLEphs1jtUTha55uilG1oHu8wkxyjZ5vPv2uvemXvmm8xPMGkx1k4leGLTDrzasgdJK5dH2Zcuaq
rIK5umgShFYUpnnb/GQu41Pj9wftqndACvyq7ARoz8fdAm9CSsR2HZ4Kpp9/3SaY+0dzIzr74FeH
xpmk7QX2EgAr6NB4qxEcl9YsGWcrOCksdFYEZTCf7yyQ9BDtwk1zYMPON/jQP7orecTyuzZC97Nu
lu1e/yNaE7iJlv+CMA9mcJIztDIcWqusUSGMJQo50nfCWvqvkds0ogVHx4fOCyldY7l0mogsMtqg
OuIhyN4JHxvRK4KVTx7+R9VHYs56F0kQeQfd2ULkJSwoFj7cX/ohtCxQO+NU6j1iQPt8S6KLvZmy
r3fGnd0YbQXRQEMbEXmXr8MR/ldSYC1oirMgQLAX8MHTaAcO2QBBqEI9GNMIlPkhXNM0teiAin6q
tCTa6nv7ZiOzpw3YsElCEoyOu8HPBhyNXL1wa6BdKlIBOvm+E9ItyUYsCkMVkHgITL9/X/BndWvE
EsOEOEJI6hiybnMHVCvAXCSzcLBEISugbGVLioUZRyrouP2ah4GwrAmFfOTWPw+0FxtafrQx0fCg
OYi+CYYePdp1Dh6RjArsVTY3qeOAOxt9voeYu5EPeLWaBHDacoqXiibRgiUUH+Mj0GAUJaBQtGf6
BHg/gczFGYTa4AXOPBXga/9f8+e9B9L++J3RIGleFAg4DVMC/jOsY6XltNPygXeoOke/lmcwmfKr
ndtnn/qrAEidHOGfNNSUlFQ3U/yBCQPqiINMDL8AZBtGTDs3lqffHghX1di8QYDmza0soGs9JdLf
UhUc4vOezf03fX/jnRetP3mCsADzFF++Skowyo0aLXLfzXCE0WN0ctUEvPsX8nzPLaR4qiGUlf8Q
6M2nJrZEvhIOdBn771JIvLFHxcXBRBfx847u7WftR+HB14mktr/qapwzZWOd5OrIQhoVCYeEF8yb
3iL50j+3MvwauLE9HYV7THgBOX+6FuUiocYOiz+2YVibszfuJxGZFEp0LRMHDNlL2HRpiChyDYrU
APoo0wO3gfNp9FNSih0G4x1LzgIsEJvmuHcNCxqE2eYnSgIT1GFmDGXplZTxWJPCYZdgAKojWJt8
4Tj+aJIAxS9AVZm3b4tmiTzye/r0qwBYivJhl6Ga+dXcqqxunuSve57KSNSYGxE4UaNyaw/dvawd
9zJ4kXBRfwx/8QSApSDRaFZtHfFww/mSeYRQuhlvdOnY6EzYzkKKSh7BIEN654u+tzYKUbhLbUxN
JRDdDZAYLGpyWjBNoLkCF6vaRA6LLqIeDiwdccBCEKFZ7Jo299+/qWVZYyX5bT/We/zrkWpZDAZC
jaQE+YEgfiNHpsxrmialrg490PGfBYgJN2rVeQiuwQBMX4dYtP/sUfnTVwgqbTLpu37b9drPrMW7
EjzTDMssezmrfvK8SOqZreKOK8AE8Jqat/dXUmZLOglxC8I4R3oWRuq2LDskzYtNrzEnKnLctemv
PgmPA4sgpHqNzJW4i2mJvmSeQCXzRgqUupQ1EVXYpZUqBMFq6BEhfZoYlY7HB5qpPej3JtJFIWoz
GTLpbYGFu+4Pxd8DP120yGLI3kS3xyX3QcsoiX3AHpgIp7Wg3cnj4i0voqxl8gwXH1EaZRBDWFrb
Kx+7Sm8BAnuDdBPzekKHVggGGVPVSd0tIyD9/zT7jFVAe3STvHcWKO7eBHaWv6BX6m1QM/RY1yKA
GCtthQq8+luwuX33xtiomdTlNygq8dL3h1Cisj8oN589q4l9t534MxAYkKGIVzBrzh0VDa+JPIMw
QgO+8WHq+PBoQUMhgbNjjekwvFequQ7YAUC8kAwxBQfrDAJEhz00wMEeYF4woOsBBgusOsVDJ9g4
WuIU14SybcwgL1hViO+AtrmG8JFo3FQLIbJkQ0EdSPeyGenPZsRgkFhuwJQJgdgVqA+BDLohU+Ud
6wn2ltxPzUX6kbav3gMlZ+FQ28O7ywW9olaDdArFBjg5UzZGjdq9WNBzKJEQZJ1eiyseRk+N4TNz
U3qpHdNlfswYAbTC6ZorOkANByYiTW5rCH0BUknP8VkfkFOiNcZw7KlzoUFoCfJbqI4gkamv9Mat
YNQvGD/JEk4EN1PafcuRieTqspzrNx1b+b4yV/bVKJ5K2wQNlzFpCGL5AWQmbewdi5HioXUE3j1D
j3BGh0QZc7Vg7iTM1YpuWtDhEVwfFAMvDdWKeIhHtTT4rN47zpspMSlPNahBYyEuMOOy1D90h0BG
JgsxDpvZWwyHSFv5i7TMFypQYWMZIDez6YAIxDgyOdo4XcRI1QuxrHomoUbo0gBqZ0LjZ0cukC4a
JnmkuHT00kWArAWIBxV61vQTjtQnR4CYFiqZQ74qFm2/veOx1EuHNYF3YPGw9gN96E+YqsL8pH0M
XGCio6TjUKHT/0bKj07DXVvSFo/R5Y5cegEpp58uuC1yQrMNKwnVHzLNRwZJMMx6PyFnx6Iu59zh
YhTtlJlKRwVN0l5fOcntpMXxllaYgNvDD4abc2yOBT5TtHVUqNCilRNh8IOdMi9toEFb/2XQOUgf
uqt0Sq5ShJKDUyPuDJ8b9WYnXcCZxDeXFFXgLdg8sxJTVvh32+IKuafEy5QUTR4YJEqI7rGFl3NW
hmK4GO0GMKHA8ykAj0DcG3calgiu0piMOM5wqqdbbh/KvMbsl7s201AAdfwovTP0lPPFp4QrJBJd
7j1t0BHX+6OPqURY0B+4RsNGnzH7gPfRm4MghciCI1cf6dUlCB4qbBRJSbBChvU08LXeUAWUw9SQ
slZ1WWHKrBmpQNyBX46iBwMkDBUAuGtDUW2AkgGwO0ZuCu7Gm6ehsB0YWF2/ufIs05T6njpgt8gf
B1OOi14WvahMY91/YOApk3AGYEZ98gRji2iXk3pSTt7Qqvd4EE5ZVJQYfjyA/T+z76B8QD1gCcyD
8F7ZQ5KgeEteBZcph6Y+w/gBNB/cGC3fMykhFUtwfYUCDu6SfI6/h0f5C26n57kovtrNzAY+xCU/
YjvB9vkdCEIuytmu/8KejSyNLAq3M3sXAYc/FlTk+aBE8Yq2zhgTht86FKRhjAbeZ1I39Yq76BIK
T/ri90A0/vtEQgZb9UhdgVQkplpDmKrMavkBuO/FmHCBqQnT1Q2dU3OI2tsFY2BD5KiCpgiXk2HL
kbkX1Y0/K0C5gH+5GmMGayGwVVPEbprAwBqJ0HuYbLCSAJJ5/1cU/S9VVJ08phCfQ89in6jjOaw5
LhD5orVCzYxEVN8IUTaq8R0EO9zTbxSj6DShHEd+rL8CwsM5QAtgAyMMR8ji1T5M7Cn7uB0/JKwm
iMTTAiiWSTHa9ntP6QQ5qB6grmyVeBuB0WR+ySKRwG7xnEIA/OMN+eBIoS9+pEncIHqLl5WUbJqQ
YG5/IeGXi59XTEzF3xp+vsxEEkNfLs5IIEo0H9tRqKJyCuKSmKC1SHDpJzN6NGlB0nTsGJZkN1Mi
de5encVeiweDMQjf66xeNkQxNCs81/xOuxUSyVpv1yNOdd2wlT/s68NvdJJhzubOpQdtDwu04mzL
G9VEvMCNrE1NVrtRurkH/0oWENjCWDJzUEAiq5OK1vFSQudbLlDEPyQ6pL8lkAFORksG2ivv3fVy
qhizkOcA0UlpnGkHDa5peerYqC1u9o+OQy/dZky9qTY6diUo+Eg8a/kpo7hFDwDIoofA3OyHZ0su
O3TryJKs7zx9IztrbciATQU1UJztevSVFl+6G+isYS3uY9YCt9Z9mxv1j2oPOeKiIsWYa4h3c7nY
2Pn40mF/F7vmd/ZSFKnXaXG17AuqH2MbTSjhE0/liilaN3jDgepWeu+ehijtwMOITl5ANw6LmYFC
0P31qR5ZlNUNtxjcQ5Rh2kwUFK0UF3mqnrZU1FtTb1SclpndBVOiL+JzSM0ZgGRFn+FdDz8BQzYX
MSckxeiGVpTf+BXXDbOJS8aZIdirm0KnV9IWKVARaYLDzqBB/0lz9WKqF5PUHjE27Kil8D2qh4jZ
xSU+etWx8Ma5inQUPUvpkEtXI37l0TLIdj1vnKp/KrVvkV8bsaGTmNL/XaOyFTYTw5oqWAy9d203
pHIihVUqpJHdhNCsFvcKefpvTedXBooLvaOhVkHHa5wfNBpGuYu0WMbkoXR735fsb9LeGbtCJKuZ
3zejt+ry7nRcE/hbnfs+FgXun31J3Xy8XchcJtvLtGBzbqb653nDptrH9QbBmAL+x/v+tjYfEl9L
jocWdsAn1nn7naPy+KNXITSaSGn1cI1+SSyxzWGWhc/oSb0k0ZGxa13MMvsS0yCrpKtFQyXdq9VY
1paWtuIaZOUs+5wDuBnmStPn5ueUIAJvIZNhshOXCOnK4e5X7hS6vXr4ahhkckEaKp5Tr4J4O5Ps
MecfqmjXszRMFcAL/aeywYcGUQfkYE0NadLbp3qJb/Q8On8VLd9i6aXXsNpXNpsXKiphiqQM/gEz
q0BLiF5QcivbGA0dIRF4ieEqkbH06LBJqIXdGiAsLV2GgDuT7k3EAZOZ8cWsB5nIxRuurT1OmLf5
V7tesuzz+Gi9WWmnN49Boy/rcJ9nW6sELvHubaLePukdJVhk79tPW4Ek7tH6I7km9yPbJW+ub4ii
aNUs0ac+iRk5DvWSkGuogxv7valMFHlZIbOnzT+IjaUmMCcCYoCtbLVNrfOkzSaSPpEgcHL1PA3m
yW9KRDPb/cfeGN9T5CHNFYwlSchyyelIKTcqbebkqsJUJtwy7zGMl4HVuc7IQz13QI0l41Z459a4
cWB6GJCqP/R4xK35ZMdPMgkY7JjBGoBHk83hTjKreW8k9ZCBU1HvwNXFGCpZ+LQqryVeIZ/2Dzl6
vd6/1YOMe1/S7BF7lJmzNDzAGEEycd9+XvYio1EJl5yETmUmnvP6WKx68qDsXfjtiuSzt++Vew0d
PhzetZVaj+1kFnknfDNLEzmUaNcm4LKY3xpbr3ePqvkbYiB6JsafBnKruHtUDPXhE++4G7SAsuZY
o4NGk6jFRq6YW2Q8SC6XQD4nQlPfib15bp+z36xj+qUevmxaHw+K/zNSsHZ15XbTUygq4k12+jR/
bUVTlWzibcKe7vU//mdofjFyL8ZNdwrLc6Bd0nRfVZuqXXp028vu55jYyJBY52AvyJ1borlGW/qT
IueHPhxc58rbZnSuii6Dzn9QtFuLXpmX37i3PGFJu1fbhag95LM/fbfHjElhy4IAn2ztGn8SUN+r
3wp4N8oAtKiwFdlr7VzJh3F16TGTk8BJNLY0CKqnuNwtur4mPXd7nfzWvr5V1FW31inPFGtDuyxV
xUPNs+qDLZeHd/BA7GxhPACDayit20nVuWmh3cY4DpIotWCbyXLfhez2IsD0aCMldbfAAXAt3tzu
qew00cwOslFRdoskQZAo/7nSWZfkicJVD0tjWKscHiZARZguZIuCgYjh1Uguo+yZ/4+k81pqHdui
6BepSjm8gnPGEftFhbFRzllf32OfruZy4ZBkaae1ZgrziS9JoCwU1CCW7PH8DaV2F/hkksHUkiKg
z3Iykwd/mIQ851pSFmGJmykPX7HYHK2NMeKlRfJrUVm32CnmTa2t/LEg4GCYjnY3r2W8xf2j7dFd
HJV2OdqgVpLqgqMVFhjAAmuiqSzLMwcKf2QoH43c/xoIMTqygpSELmj1q0q3sIVYRYct2/vmbyDd
snpTkNPS/vTUFziOL818PaKNS+Bt7Ht5N3jffbnVs79CO/fuj49/D9iafSGktNR/A3Kdnf5QdBs/
2FjGs1b+UgOTSGMd0kh0VxbEB1/dYJMSVwskERR+sTTBrMGgR9FttYzkIGbAgYhYTiYW4/XURdMm
wkR3hrhB4QTdfyn2zOC4iidRpJ2wZcWJL5bWmLHL4dzr5x1BthOl2oUFHn6cOWB1npzoC/ejSnor
xnZotyPTuYzO/qlvZ1m0bsu57q9Gc97IJBNAF6NHMmMnS2iYcPjUNrrJ0jzpx3Xvr8d60ZLn4s59
f12Zswb5HtgYutFuWcuTXN6IWA6yrDi7UK9jrOBMvWhOOAUFSoA53wSeShByHHjIxBfazAxtH7fX
Ptqa8qwf6LnuDANAI1mWePiGO0VAe9UJwz49OEUFXsW5aFKY4Z/qfxcm7kEfPgkKxeysFhcj2IfV
LaKhJJnsr8EKPwLcgyxa0U76nfF5/l3DmsPnOvnCuODswcAwtqb3OzD3ffDXlHa8q8wowoQAFdKE
dWRRJe3DN8m1XCDzwOXBCfcy/rekDMTkdmECix8XKS8LWVR29lKFEeQwrtSW9r139i2QyfFLG94q
3D0tg1bkf/Tyr01bbaAgBhLA3A07KMqad9rNtFDY9Lv2Wqn+PQt9LfcLrV7rkYVQSx0gd4yrNv3i
vsvaPLLWBq0LeuQ1rVxwR2ugN8ae2qcbcop69mk/oxxlkY9LUvpoSLS3XH+RM0PacFMf7b7BoR49
mWawjaP1iBF8F1sj29PuRGVk2hwzO2hFWCEqB/w7iREI7EPpQ6dJoAfWVGAsPlpBowEzg6nriSSi
gaRNl4wxHLN22EjY9bGFKIx6HrtohPIXYrBEGHEARGTUU+1X9+hgYISBMW1PZxZ/9ieD0x8obQp8
E6nAuwaDq0tLdi3nl9Fdmumz6b6I9QLJDmeVcVadb7UnZBI+KkzVWYM4kMehTvXPSMarl5s9Z3WO
JzAzzrzMejhhuYz7BRtv+xrP6r+XJUfqRHnmxtyyVlT+cbsO4t9Su5SgB74KO8WcRjkctGYWR/lc
WCm3977/K9pN6q1j5eD3syKkS5894XukeEpEBTjKxzkbyMcG6Ljo7Q9NWUu5cgd6i/QdRNoAJ3J4
U7vHmJJ5sR0VJhHkh1sePcx55m8xVyHiyZhRQ2JjkQUY8M9jcrFj7AgXOfhzfcycHc9NVe5Ftsuy
A+gHHMimw551Ivpb3qf0lPJVEB2k4lR4AFDw1WKyZi1KrwAYNUcEScmCp39k7lx0njj6Yt/rzkdk
fNnS0fddvNP0S2jhjrpgDmTaunFYt+Y9DtfmzFZphJOnPW+hoR01yCP02tojnUnQ5+jKkUZV1oF2
a1uICw4ZZy+vXTY55KZuo9m3rrqnnD6C9BhYmy5+Zt00t1YajRwM7dqt569sZeZ6C6tc19reYX3t
f31YTO66te9jtM3XXjYLQ7BM6jz3t2SFaCEA082umq+6XOsNi+uE6iuIrrW+rJud3i66ftWlGwcT
I3UZQmjMViGhaNFcbrdV8BJW0y7weO3cTRDssdkp+Squ1yxoVJnFjlVHTedMI6/FVHFBNjljiY5K
VmyQyuK+CM6qIw3b8evYqvX9yBYu7wxnaeOckWHHAuYRC8d8MNFcFW0QDsbl1TbXKsZMCAqsVwki
7suMjhgy/3iy9Ktf3ItW5G2udW2FF5baHEcVwdsnNngEsBPDXjrXUjoS0qjkG4vuGfqr6jEkX0Py
7bZ/IlPOuWf2Wc2nY7iLw7UiLVosKjF2q+VrbzwxSFfzeY8Q92bb5FrFzRJQn16OfElox1G9Iafg
ZPrZp3sZ2Kh/aNVqmCcOZEBA8gICzsmnVPzX98C0DNzbxPNq0Y9vFWJP6Cy7ENJke8RnbXT2MmRh
gk8R1CcndyQEApisOprZLcUzlmsMDnkGj8fkFqpXGhE2JAR3aYBS0vL2v2hnM8JC+SQ8qbmBaTrj
dB5VvyDMZXY3yrOLPSsZFd4uUPYSPoRYkNk5C/YMwyZf98lA+MNyDoprieB3WMftvI8225wjfo21
E/3Nkr7FUo1OyLv05sivk+xFgBcr3pDVJ5OkuXrBVsNLvgb8Dy9Elyrqn/YbMyIbgjkpHLD/k9Ut
6dzVNkpPOlwQhHj6vMqvXgycV33bzY/C8jErjJ2ULkL3zho7KoewWOU2bF1yDintq1vYfEndrjaW
XrLg2IjMyuywwb2qtCNtpmSzH0yscG8agiL8QIjFoIDyoxNQbRIQGGVzGMAwpnTXQIK0ct5xtNXK
U4XDhbNA+AuNHkmtt3ZXrrZiEJKcV487ImTMbOf3MJzhGnMGo7n4GxI7VdF4Pek22xPdoiX1ZI3d
5rhID5xXw/uAblK76MauMZmW3oYDBVX+nykvdBpR/pfbbnIfkmA+Meq1RG/bIR3WuCXROs+W0LMp
V1Mmjb4EnSCwgFb94OwkXHuMSOLx/RHQ59j0GHKC3FWyBnsTASIwunuTE3qGI+18sjV+e3yDQKpF
dw8Qm3ky7hXrqa7iEbabeh7tORSNPn6oyiK9p3cOz426hoEBkb5Y0e+qQUNnDtcwTGXt7EtkRrBZ
1s4lZey4IA+70cBzmuPyZDCRnW863MHE1tqlfxaEPxb2pvh16+NI1pyhg+o39BYgxOkIxrjKkZ5+
QkxXHV8eLS6Awkz+W643mPaQOqComzJ+VN4XO0dodZ8qDF2RIb4e001IY8YavoNhQxxq36Jec766
6qZDks6IpCrJjKeWdqdJuJAgamQMNZMEXqM7NRwT8Kcbow3cS23SDjdfwnDz5dhkdM8N89gVL7lk
FWU8kc+N7TCsFFr+ZbUuVDqLC0LPTKoOenHvBFmxNIAs7UwEBo04ifGI4xByjULnHFaW3xLPQ8oR
+CqbM91xfNOa4CQ7U59+rOYu6TsP7aNQt+44D5rfzPsKMKgNtZee/0o0mGn84oadOxcbIqBM9JOU
kCZ0akrQ2XmOJRfNvoAWXQYuECnbHi9G1aR2CziDWrSBa3gQPbEenKra8dYrBQwJ+FbZvIMhovM/
wv8kd5Vl64yMZmsepOsx35L/Sxa5a3w7GMJDJdBp+RkzB/++nmXIXYclFSvkTHzRov4MmZ6mq1n8
ZcF3B05pQ3bs8bFzvo0Sl/k7ETxt8mn+gUrNMFX2AneWhwMpi6SETqxsj+CQMLva/gV3/wiNI/ig
hUNUl3ckRABcdfQhYZlHyYtmKa6td826mN52kA4DUeJGBdBC84Y0oJzwr55YN40ZBw/JJbkuXyo4
ZOeCK0cfjtmoq49OI8Tz6FjnIXxG4L0yFe221y54uNv9lzdsO21OW9QNdjUnYmUQLGBIxJyQh7In
/YDe2LeWfeM2jE8nIr5kkrPyO5KNhh0nBZwHAixQd9nA8Ze1bdPLt1K+mVaPHmrvOWs1e9bZd8kZ
scdyPFHDr86V10XKC5+loGADWscyndvVsyMNnSwGSKE1uTmPrDxkhCF1prfS8Gz0nIMt3fJqG/gc
VS3jM2e0+KwDNnAua4+2k/UDVYAMLc5HDeJbdLRHSFJoOdqMYwp6ZpckIAf+X5zv3RFul6fMdEPD
fr4klPjsKd1UNHIw552M9C8t+B5D8UhcYDP/nXK/CjjzUrPtI4W2ON4rSYw0D8mwh2MQhvSFucHZ
faK0LEPZNAGbAOwHz0LjXFULxdVmLaFLToeEDhzSxQ0vVSBPwMkJ2I8t/oo9UUboZX+5CJ3ILp25
aUHHYhdJXN5+5oA/iTIbEcd3Bp7dQTdpHPfQobk1INUZjU9RIhiKjftrAab59O4L74dGowOTrfZg
YdZgFXilWiX+wzKQlFEu0Mmp95omeNmya+ZEQtMu6L8T56/vlJmUN5tWHuC2Btm6qdVN6nSzCAgn
w68sy7vtYKEXqQkpf/UgrcFRBOT8wXy3fs0/dkTgpiMnBP+FHpsdSYTPXOulTOQFBotgdQVFG359
8Oh4bHfzp3mMYL4mOLEaYoHUiUxsfx8wySD3sT+c4AzR/kQjoqLP5c7ikIi8h5sH5jpHjgjPu1c+
MSSD/AR7GsCTR6pgWYXCEYnNw7pBbd8OO+tG1z16qG98EMBkNa5t0R2tG0zvL/0avzBz45LYKWHw
AQPximCx4eYM+Y9NmMtnZeGFQRLjVfLNvBYS2zb1QRW4DHDSAqU52PWRl9yjFB+nOANiQPACwKwe
lHQN+PkgmNGQ/GCDe1CsIKcvqAoQMJN8zSbG4h0BNJC7B+wiiNPAjT3kpkP+KlXGpzDtq7jf4yfL
PhsmOJDMloWBB3s/EAXNJTBezjGA+Ti6EeMOIb7+9H8hZuhYYVG4yJOhR4Sms3+98fnlD3A76SEi
tkJfgBpPeXJ9/gvQG5pDF0+YDR0pgrDQuOcLCEAJid7pJ/HpFS62yD36aQI3guANhaP0BzWn/+97
LLYWSFTwMw+kr9HsatHK3nTos8iX4IsJ7eqH9Rrv7d2+wIX6DQZQZcHS0rFghG89YAQrAolw0lCT
KVwo/hHRGWdqMDKOLoRtoOTmUXEQTTDhxJLLphKekGwIT4KYO07T+O7xzYCMoJYWnMs9NaXy5D63
z1HQ7OnMIA/h4dB+kLfwG+6lYATDkON76DqspRt6APxQLzQjyxNjCfXkOrwHKBVOw79HCWXhn8FA
vf+nGQB9RjTHwPUFTKrdmjdk0+wBUQBBeDSH7Ennka8AvGdvLql5g9vKF9Zutgcv/6Rw4okPD/5B
yFr0D+spE3QshjYgHIIFOKPoOyLOL+JF4amHgMw5orGGacpYULABESohIRcSHoBgHMwsSuMJjEF0
dZ7N5jxBlcDk+iebCB4upIOK5fWf7OimPKtLfvK+8CdmXwH6f4I7W0f0Rpk+Ge5wqvU7oVkXtmRr
AW0TsQsYJQQV6gz5zxZhvoKwyXkm+KEJwEMjwZCoKmUx3sabf4pP+YmrfkZvqIO08rkbl5JX4J/8
vbFO99W2uCSCoUDMHZ64QJ/7hv3nlCHew+pogVffxYc8wHQPvgoU7/bdPrQ3bIduymK4YMN08jje
oYW/KTdMGCjWnvGeW/aIHjyZt/wm5XQKXHJDa3QEtmAiRhfn6B5KCA3NPV8Ioa7gT2qQCsp9fhDG
CnjaYEPprMtTvh9vAbI8KCA8ufKUIJOvjs3RWQ/v+ARn+KScOY+o7/oEto46CfHPgLj5UuM31r3F
VHuimSguDg4haKx6YbdAT5dGCJPflpg+gD0wjWfMfwYilRd3zw0nvAH/I+5BW8+38bPZG6nWP7EF
/J70lHG16B//LYCc/BFZ8Tv5e2WEaSYDjftwYvzzx3nJkFl1QQNmQHIn+UbeYEbzc9x6PmADYSmF
l2DR5WA1RtabfoYA65xGO5JcP7GOIDy4JbjNEjo+eKxwPLlYJo6/h8yVbNHEb2EhQXi+cGrdBm/U
5IDQzJ30XhyxdHo536xg9VlItHwOfzemCss0g30FeV2A1sameTDQhDIHbdd72DEHAafxNcYpP8YI
HNUYLP51eoOCdoTxfahv8l2/2/fkzQnyyRC2z+4rpgUjqLz1kwWO84BxBCij8icV5MmAhruObNl7
8zmiz6d9Dy41Jw/cZOnOf3gPVAoIbrxt/RxvrMsgCNVb2HsoTyEY6nh1A4ylloHNsLklX/F+fLI3
cQPatcKgD0/xfniX++othlX15vb3T6ZjzwjN3pCK38V7RNyuMLDiU/aV8nsI1N5HX4JjgWnjXtph
OnGkVuH5MVxgNHKn+QDLyhOipBNrCgsP5iHNP245crJy717lrf8tePNsfNWFxxqwGbJ6odNB4mqs
W/6Ug3/JgLArP3BHURwz5LjTOResPN3D+LSeOUhemOIIyiDuAx8CYbCqmvioK3e/lVeBlB9LOnhG
SmCare6cfCXlOJDU5VxT00djIDXJVH2tdu3KT/JFRymv9kw4z184OMoK6CGmxR3r1lLqCXp45qN9
1rL0YXnxOx0wmvcd+6Ot4ESCZYSdfNPafleU6lZvq1VNa3SABKeEmKGSipnnS61Lj2m/Lgfo3dTc
lRnSSk0XSZUvqYDroJgn3riyiR5odWVbhPjZFMVUbjASZvGN2Qh7fmHRYXqgrgtFv1VZAvvccbeF
8aidfk1RSiOmX5lDvkldb59QKTuNO699+TPfOAnOGKn9HKPiZDbGb9CkmDBMHBGOrQ2bmro5s7R5
TIKmUjrHpqZPMsYNbNd95rV7UwmIh8Cd3c44uuYoR7BQIQJpcKRlkuBEAUriwJJQk2iREkpGgtQ8
IEHRSmxMXf2j2ktzcis9pT5ijDVV0RdH0IgzEopibNkk85fm9TIqzX03OieTg4NaSRuPiDjZSM76
kG/DPtxJHIXM6BbnkI3oLWTNRVLw0GVp6TceuaNFsO9uYwZaiJuP5k4zfVEmKxi5ubPR+PGs3Eo1
KJCkzQpccwtGhJYRRrDzMM59jP4pVIRILwRSNOi9UIaZLaZLIea/Q4QjAUjykCyTYFkHF+ohvX94
6S7pIOwRvIbRd7GMxwMMTW/wVipRDhVKW5+85Rr0NWf1HBv5Qy4BvuMfLf0J9GWpriF4sfl7My3e
Od1qsHcVagwRrXRUadNWKlSoiWt+x/1Js1CtNd9BfNPLV6tt5PqnY9ErzY3trEWmAaTY3poV1sON
v110rtk0si1on4eBnSbdpmYKyrPMintZo17oKpCfbQU2nIHA5WhWe7ZJ6MCRehnp25aXxls7yUmR
iMTKtnV7lKqrRlGZoLXRKELzbKGhBK04SUr9ORMZZF9NcDcgl0n6pJIvgW59dEiX4n4q42IM6m+M
3nwkQEuCZ45FAGf/VUpQleKjssKvzANAV5p9liFgK/pJXSofJaEjBhiyszLrgxE+SYzONJlIBsCm
c96EMDiwZC4n+HBrDvUrvKWBvI9Y5iHgSoAHuiuJJuGz46ST0rtxcmDPele7R7eeFS4XfcDsLNFm
sb+2m03CLyganAO9nWd/m+b3wAHTUN8ZbEbtLGkvQ6jLf6IwXphsWbkQjqOKz+6F8iiNjdo9M0ru
RkZaWOyVge0i/0vb7wCybL2RjGQSWk+tBtrcddIhhUreI/PPvvT6NcTUUtbdNO9dRmyK92fH2aTW
blKoIqn1kOh+aJExV5yfkcrfkNmGyLOyaNgg765rLPeaqalgXs/OAfhL/nJXUS1wq1PyxvK5aW7d
bhMYq1FHgU3Dv2oPXTMrtH2CrYYCNN8RFI5wyD+G/pHU1zqz6efdovjPETxe0Oxi0MiL9c6xC8bh
Y4KiuzNMqQYRB9Hrk16jxYR/hbTqkkUxbFVl2ep/Wn9yORsieIjk7ThgdRXYH1UULn3sgDprIfeb
DIaA6q4htkeVu1QxCQvkuc4Br8HZysM9H4gPO7bQfLruNM1gK38a1NRUHh1LzTDDgt8eF/IIReWQ
YfTe3/Q/yXjRcdHFIeJLDb5smrp+MQ39DetETjH7HaDlwoOcnGwCX+wlThEoqShjKKWorCAeww3l
JoLeBLgdlJcQ2yzC1byNZa+Gfk9nkdacNI3VnduvoJZ4Kcfd+pbO6j0PBfJPqwPlkcC3dfwjPl1N
eIvKta3K7BpUnQMzClctQsS6zSQK9nq3kYKpjh0hfFRY2wG1pxzjZBwLbC6fdd3G1b+Vfk2LLpUe
2r5rrna60qQ5NM25daBboWP8zhGJDuYHWkwixYDiaMt6M9nmDOwLA0W5u6AT4SzMJ8UvWwQ8r299
UCfryDkZhPSKe9xLgG83qeNwxRYDLckiz5y2ufY3FLuWtOfoaINVj6d6nLXxg9vmpnPsPNYqIAP6
ym7n2K/RfMXl1+ghLk0ehoQfauw9tU1J59ScU4lYGV4TR58ULPmbLnLcAbcsaU5zMEfNMyNJQsBU
yQh5Ee5zKjH3Ft5DQ6vBn51QGdghkSrn5TlpHiaGoMUxY/DqnDTi0JjUEOSyZU0tB0eipYtCSQ4X
OvtUoZeWj9I5M31u9IJZSyrjVkjX1tjzF5L+a4nmKNMPKvymZItrSYwjavfAy4tkcxknubAFiNJO
Wgxj34uVRZbXCxNgtMrpL0io+zv7IunNIs7SpdNBQUsUtHLYFe0UeaVwytYW7WBtc4kzrb3P0DJ3
OkgjTp3aPPKnuCoVJfrx0toHanqxsuQmDyvJwpxDb3aGDTu18SkLET2y6Tiwnw9+/KdT94KYNyyn
24DccRUlVNRpp0z7NqC8cXAhs/uAt01dR6uaKtchLEsa7zYRFtJWsAtZXryyXCaYwfjU80Z0Hule
mDItLA7Bijev/qDhGvXSUkg/oaD3nAG7hJEcDe1jqcUGtLBlDtetxUTDlcQOTcQ3wagFXx9g5rHw
Uuo/jeQ7JqY22iaYogPJ2K02x5Jy24GHcqY2rI5YCZ1nIU2ivJkZgNJOOnx5IBsKtwRNqI+fEXwh
uLSJxYzBF6Ym0sg6B8gAswPEUAwV1+SWzVtuOfmXOhPctjH9gDMR2uV09J52NsyHMJvXerQSHBko
VW5IFYPVRxNYS21MsKJCXCcXc8/N5o48bLJaXVt2vZPa8ZrE1SGE+iypkIyzcFFoFU5a8lcQ+lsr
jL7dZnwLEb0VbwIi3ZpQZ2+vzrWT0ruiQ5anS/FrpSFdSTZ7cIQVAYL+HAxcvO42Guk5ygcSXk85
fRPZKhZVH+yVsALwpqVEByPX8rnaWvCjqdyYqSmZBMSVQpfVQY7I3FFJYXBUmjbKrXReBeCvAWfA
nXMUjVluI/qTKlXoiANOUlxMWHMmquzOunLY+hiEwwOi8qz56o828ULdyqv3OZ6RNYr3bSKdzODd
r4Uj6hDDv6QT4II7tybdC/1tsjUMyNNJmU3LOwAteW2DvoJ4j+1aDXetZ/iE6dJ0AGbwQ6vWej3r
pX3pP6x2p3YYo3Xn0KKL5C0Dfe3UXx6LNf/MSavSVsawDv25URuwENT1AKfFtnZuse68bdNCoJ21
tM7yW4NoUHzpHOhbx35b1jUOuK0EdCYQPNdKtyZGiVItCedys1St/qOhtTHKUB+RopXi/Gt/EWb1
GdFIG5JdatPEUBBJhJgY0Q+qWgNB20tWZ8DuNGL3OuSR4Rg5V1NaxC4gLvv1OYLLTnc1gisr+3+B
u7HqL9s7A0aNBsDz0iK9UzBPv0zvLJOaiBlKFuWrVDnmCsMUur39FRgHVzvVIOdNsGvcv8FGWxfN
KxQs0SRJV0aMx+eUAKUA6HCUZ+ABcBmarUlFHk0D5P6JcCGdC+QuWkv4lTqr3ljQdx/5WGZirLzs
ORp49mxadCis0sQDY/E2y7Wph5VbN4tDAq8dEhi18jPSEPCP5XwgvLmdGcYDLnOGfK1zcSa0KE5a
LL+QxaS42G4ib6VLyxH0Hxp1WiJQCSGjumuIxCHMdgD4rFspPgAp+endIfTBufe170zDImNEb2Nn
roKnCNqU6zVkZsnckZ6knB8JPKzXaKCJ9tOQUHivguIaufB/OAUMDyyupX0quGkTOdrBirZ74uCm
Hfyj2mIHipdq6J01gMvBI6nA7qcOLS6vFg8BFxl9XlQPYU9qbLnIPNr6YP/wYTV6ro21kWDpSdmi
cqYs+aTGIdeS811v/UJlMrqDAWopgTzTBkw4MaNDsrWVTIu6xT+pnROJEXm3cHxF8W8XE2waUMji
+NKyNUw6APiwuZjUPKLFCWZXDlDk4pUSLgvJQUCqT5H9od9TJlgFS2/897oECsNihMetH5R6Bz8a
GZDuLyhEE3laFnvYqm3/N/TwgdVv1tnO2kThGmZEE87pHEQdYa0zz/joYR0jUorsjzAX0XPBJCAW
mJA87Em5kRylPxHHuPHVH0+leQXmZucdUIhV5PnSYLkUBdSwT6O4WUzwFunQ1jHAea29Ziyibt+4
G/YQxKKjvlBlOlHYCulbGX2I7l2SYhlkwAMQe0b50snXKDhA+5btuVf3s2iYeTVX0m0AlCMOscrQ
LZQS+1Db3o90nM9SSu7xWi1+RiQXOVWtxilXXY9QhwqD5kP/rmhNuW68CSvQdO9KR6KFnqg1xcpp
9HMP90vXd4K4bFfrMVN+9A5qpGbqO34VFYx/1C2ykkvmcLGz+mgdsqmlDhFLvjfX00OFZsel3HZ1
GG4stEV5MDEqtoyYpaMgbY7IX8ldeF63y8tvL1r11cqu7UlMN6MtGs7NVGCd9umbTzh9KgoKbeCQ
Tjut/XGSY99w/pzq1tnx/pyUkGvqpVK6VhmNZZk05VuG8ULpWR+5jgkJpNdEkCXuaY8R7q1H+SXN
XIawL/9FaUnfDi8KGZ+VkHvn19tB19eNH//opXaOID8Kd9DuqB60ZJxrtv0XGpSZtsXEbp+Dhck3
CQzhIZLaDetGXtOxk0X/Np3k8fEjLtcaYgQ3mDQ91q0KOcthOXFz67NSsh+QXMflEPJN7Npfegbn
x76I5YA3tgesfJDqaHgZ6Rhw10vgjDP3GD0d8wiqj8PWdS124QFFCHfAwO6ouuo46btb+8vG7jab
AvHdlIO8U7fDnKVw5ZziZbLDmhbVl7Wgt75nfG2Jep15C2+BexCacjLP3H1zlX7JNurpX0+MGZ6a
BHHZGAbl5+FKG4CXjaKv+hmBUuwJ+X4QtPlZyB8UIxQPiK5Lh6xQOL0coz6Nb7xxgQaQ0gBrSyfi
19oKTS9mVhNNmZBbiJ8TzkdoyXljwpGQRF+a8xe/CM6s+iMQIlSIF4BPGp/UUXRGabhF0RQ+SPHG
NAERnbBF+td4Y3TXT/PAMUZ4b1K5PBLOuc9/KEHzVR6iI3ARSBLv87NL+8jkTtrX+pBrH2ku3liF
hl384jXxgiiF/BeXwatGCys+4w5QDxAuhy8MkAg9dRhn/8RPIawhjtlX9mgi+VqHQv4jQsaJxdER
Dp33x0eoh+yH+UD0hILvu4H9SCYbVpCcfX/5M+WLZaB/tQcuglND/gpIqjnCcuL2ia3fhgb3GSWT
whKYCnbi3FMAIXMQ18oNB3eRfgeITfQAEFkg3xhBhidbL51QwHpYi+mEgH4Q96aPn+BUNIpZft4I
CaGCKUfecebDdqXAzxSx2sv5qdlWoKF05Dxisqkd85uLwVBNAC8+F5/oIWlDl7JoWON/yJNJCAmn
mWASWz2hGa4TlgaZEJVC90nPGisEgR3S9gRFgfKGLwEcEmki0ZmweUwsy4BctGRPA+3Rdg8XejGe
lc24pH+/zA/5oTyTALgB4/v3IPU/iwlU/WhYWzEJMJCosMLKjvp12DVf9k+wNvlI/BZ5K8x8gwU5
W/+mgEKcoE7mgohMG67dj3zND/5dvYIMAp/ijQ6n484LoNEfn5K392CL4GNR3/J/kMyRPwmbLFCY
ZwvUwWijJS2+hGWI+4l/BygKjXda9DSyEUbLeLfSlwBaA7Qk623E11E46jBvEJe91E80Y/dmBx/m
3LBX/tl/6lV8cHX5D0CwPalv50kfWEJZGominDe6wNA0BVzFUcgnpYLAFIgt+INTYNQfHDRMamga
yLhghPf+3ByHXYGqF0LuGzWq2AXf8pahn7BQsVNw49pz/kJ+Fr/gx/0Pq4IWI1F0fl3QHmFWBuKp
MnH+kp/hTwRfYe0Nky34kGBniIRLVi4qbJsKGyBUfCOrmY7zmFglWgHV8j47DtcR288Cew/7jwNF
eTb/6G063xmfjxt0ocDWcGxZDoCw+FHe81uZLgatMex3qJuYN/+WEslDgo9bJOox2Be4HAPWifwt
7BnyYIZLkHA07cBi8TWdduGcTF2BOXCOwkekFbZ2YCPBG/OuY/wc7souvrmbYF7eossHdcmXcTOA
vJCiLpJju6FNEuwU4R+hfXNRTDyw6cbkkXHWYb6lr/LMqlKf8WjJD/U5fkEHzc/cvz8vm5fJZ/xi
kHHeUTKBGbOCi6g8Fj7ukngESBeouUGdW4FHCqgolD6BF7TbP1gwAe3AhoRJKmMUc1aOxLXg86N9
mKBmDEkGJvNIIOrgGwiC/g047x1dGIMcHQEOcWuir8Qt0YSpV/FvdsNTB508Sj98yk7cgIoLW2+S
aLtc2NtmNETuQEnmq7nzTSwhL/mgcmZFqQGmZk7HbOrzDAA66bfKH6oBSX060Gx0JoBQeEgiYbPy
KeANqCZwGblZeD4LAqOQI9b4kOJ5AiP0Jt494SM9KpzcWSnwwDl6eMHaZ4wTbswlZHS8WsAi7+2+
7Fe+wGeIiVTdeWe+NOF5QmQWWDHhdT/STwXhIvzke2h7YyHMy+fi7/mNYQEUC+wE0sh1cBH/O0q5
LyRsNN64HoC4HvQHuK99sq8IM20mONvL3T3UT2nXP1kUMvzqUKndIvxMhUya9St7SP9b27GEndpT
eQKJuhhP3JKeTMX58IZP9pVge0hLBQJEeajJ42ORQtKfCED6Rv+Y5Upb0Kp6BzzHBIsb7yvdKwtk
8EQTVfP4xNPd85fZEbcCliJJ9QsuPGmDVLb/HL8FlsgiBWKOw5v17wMWrPc/bNLDqykE1/VPwQqw
9iL+iPcIvsgsWWtYAQVrEu4OmFEcSINbEGMzwWJiTXogOUvCsdGZWTOIxhsZf39vnfO1nnU0OsKE
3km/RBCwrImti12McvwPwpZoQ7NX8hk7Ow1kBH4UROxJBJ38ILyNDxmHE21T7Rrex3ek/puCfyl2
KI/O0vdwHX7SV/yqz/495b2MkyPLRvcj4gX+OUV2V+tbJBT8sNzEiHV/03PDP4mjU7Xz7+Ghu0rf
7ILmFSaPMPylDo5QzUyafwp7TrimMuur9dCvIE5n9d4LD25wMKIvX1rL4TqVUF/fk0sKqbvZ2+02
yY6JvzKCGU72Yb7AxIqpa5ufSHwtkHkFrRy+3wItZUyM7HwPQOfqS30D+yUP7Va9mds8wP7GOhS9
GXbOsXzW/CfA7wfDjsfCECX0WfwARAPjmbAYaWs+p9+3FKl7tOkOwRZfD2GyVt5KbAetqbvxn+lC
P0Er26QLEik32tE9W5gStguBWNY34u22eIxeMCm8gf5e2kVycQnJ6/9Z2bsHZwfY+mbewcdkysF1
g6HADgjrlcVGElOVGZFdWG0gPihP5ZmwpSBirwSQzvWJLzA5egFw8hVBXRAzgP9gvFzMt3qRnmxo
txyL3ebCTId7wM9oAMpguMjoxa8B7Qwe2jr7YsTdoFRfhp35KaKAu515bY7loWU0iMHzYutIX/JP
+QJE7aA2/ahsZN2RJ21f4ztGS8T90ZhkonAbAXq0J0yN5s2lwe/4j6TzWk4diaLoF6lKObyanDPY
vKiM8VXOWV8/qz01lMeBC0JqnT5hB2TymYwf7SMDaZQzuo/0RUjlo+vwnq0PRtQ8oALzR/OPEwyk
g4AipBH/siVvhwhD/tFynwE44lyRwgi1fPkIrwiRrY1BBKsf5UOzuMS8bv4ifPGoX7wwOhOMa8ih
OL8EHcA+JE1MkQk86FqRhHyJe/hM5CmJPDXtQ0i1XJtfZujmFqU4zvSn9uR//QmlAuuGCqJ80Z7G
074kKLybB+Fkh2YE/8GJ2XVH/dodobNd0Vg5iyG9evRu8F85SLzmdkD7HxFf7RUdygVMNQbmIgD5
B6yndgFKzgKZ1R6AAJyLNQXExXllT+0lQB3xBc+PNUzHdYenAqGo4tKyDnjQZmYlA91AuRo0yLJl
ayz2zT28spNyvxo/eM+SB3P3EhYoJ1p05/5R4bznXNl7j9BZQC7KaT8H3gc2TV/2v/SdoX4GZIFX
IosCLrfuvv0vkQHGIIsVPLuUa/cMfxgVdUjr3fwf+bc4wd8howxQJvc2xdn9RwixPimZ/96Z/dj5
Cc4RCUoGmQIX8B5dMXQpWL/dzXkBxFQBtzGXA1ZgvHDMZGGwVsGQHgihf7gMsovglxuF7YE4C+iA
PzyLXbXjWZwgsfI0vPBA1RBPRXcdHDoWVsjCogn1Ie0Rx9uNr+QmUATeehR7IoRfMVG7qmd1N16G
k4aamnaoP6kjUJwJVyGl46d+si7ed/tpHWCW3flYDAhxwW3u2bf1Q4b8o3zaJ7KiEebg07uXn0K1
TbvIJ+MS3MGn+6tw26z97XB2toi1H9WdtPG3+Y93F08bTtZVupr76lHvyl02j2njfRQPdV+tcWHd
GEhQ0QD9rXctPS6uOdsmWT73Qs1GMMledCTcG8A0Jiq1g/o9Tj0f1ExsC+DmKMUoK6kvRwyt8QUk
LQ5ECcgWEhL2xfjtuz20B/iDn38CxsayYYkRaGl+MUwhnz0QduiyA9zhvJPUsQEWt+JGkAW5E3E9
pr0QshERrH2Q0lNGgtkCPw00A8CH9kgPBOj4p6Eij4/Ind3FFvaXpwmVYftU/Sv+ycaHqK+ZZyKF
9sl40V9pF5eY9jR3QGap70DYe7R7cKr9gVXHZwQlJagK5MiaKN+QJsLql1KO/mpBpAOQ/aOuB5Lr
eILGERAtJNQA7CGUBg4XZyT5WeV4B03yvwf2uAVSRUhSUihTHz95cyaBBb9AoAzxNXRPIdCTG3uz
/73n3SevSUbseDMeCK6htUNqTiYPRq/4xpcX0Qd00NBX/ibjVkW+jswGAGMYNuTzAPh0+uKCRykK
XJUd39mEn/1FJk2hIKE4oZDrfpsbwZRLQQWCKi/ISeoQRs7Mo3iQk7DVAYQBUYW2Il44I4j/fArC
hPRWsCK5V/I5xSI5LCkil5CvXCDqKa4Zm6NL1iXunyelIO6QSPvd1Xu9be75qrpbLO3sThgJr+4J
BehPdoW/pcNayq/Y8Vy9c3X3j8m38oktFKeeUBOcZYQSLfIL/R/m53RbgG9T0VNncMZ48Jz/ixnq
fSRA+PxolYB15zKBo6fILzVa/BOWMo00FDWFrEnuAPACQTzh4nNTFoO4SlyOjFqfhP/fNKCuGugq
xEf5W7mmX0JMTEwzIG6DtGqxolBho7+AXNGoEtEGIhcoMZYYMHKwHgogRDbR/o3GVP+mRMz51/RU
3/XbvZvfoBVHGlw/Ojg39df/6S/6r3uHbX1WrkRPQN7bFO8miUKLOnqb7fGgXodkX8139d3c263z
I0y/c5pFaKu8jDMk8qu3G77UI1CrW7Dzbg5JA4Gu3SS3bBdeuHK4fR6JXBGuOeBOVmwamOIEv8HN
BLcpNhde4ibqKWlfP8DDfHkoTbtX95o/GFyQmYi/x6/8YR7Fb/9MD5j+bGSMMO0rVDPoZvlj+Bq+
5CPFi1A4YgPmGbhRqm+qlfGsT/ktVYIQYWZL+3LfYtc1jyjJfpGqY0DsnO2jqCN0XlKw9+UjL0c9
L+3DS7ejxSAaBBuxbUSb8aqzusI3fmooaH5232Cj07dB24Hd+wtQKpAPWSBEBTALTZJeVN+U4eGU
L6D0WN/MBFK04RjaoQaO2xZoOZJBGs2ilAOzBaKSjO5RXtRb+WX/mjQhmn1J9Z0j+o/TBAJGYpcs
3+kxpJoB20w3AFWUEaZPcc7fOqune4pOiUGSCCwseIaX8AJO9ho//Fe99rbqQT/AH4i/4aum3/U9
usK5BXEefzdQ5z74Uw03kG23RA2WJrwxAXq5Vx7cZmKz038ZBwGz1XuhedqwjzJJgYcFrJYPLmC2
jAsasRj9H5Zd/W6vBvV58CHf0zfSPHsQ5u/8y74L8GXGvs+C5jTwsdNDsi7QwAHvxg2FUulf+KGx
ILYobjyqeOKY/SR0slfBGOKOY3tiGk5jgWDIffWPp42f9IcJqTHVBirPbCT0KeKJmaCb+EGbLhfj
czT2Z81d+0y+fXDjjriF2QKJgTy4u0k2iHzh2yZoUILTY2rhiMB1+9AnsLDHelPk89IRWjp0EqG8
lcQ2lz7HhKyNDQVQE9+o+pQmV18sxoLByhQOgU9d0M4QYxkV7CyEQQOqZTuS5oo2jv9DqcCDSoCL
J1LSP31340Wjk4IATVF+1kX9xj7GcmpfZGeoirPoiYTAal/RrScbJCmk/2ay/kkK3/wUnBBYQJWV
CyqCUfkzXvqDvNeuzCbrr+E8nNWzvpeu/i8qDMAUKVVo/jzq8EMDa70xwCq/lS/li29akhiEra4q
VeNf/iG99TP4L/XMUxFu5RXlpw52ih4BmQm9AMp+zgQxpkOqa5K8gJcXFEIccEjPG/DKpBBg9g94
iw7pDCUEK4ddGJg9WfuIkslSo4jBx4B34YWND3Y9NjaJAV2wDNFCxRZPo/n5QSpRoWDafcDBDJAr
mjSItMO+gj5I7csa/yHJMAjDMD/ogQ3IHggAO2tJKJTC6GLMA2gdFjeW1wo0vKmO6iFhnL60cL3C
fKRjk/Qnf8sssmkfiZ2QtUJ6yI7NWjqq//yj/A/4jfwPjSqw7iw+Fd7UNy4FNISTf/LJ+6fvlEv+
6d6yf+qCCe9RW+ln0Zd3tsbVe6Sf6k5dmLtw66+ymb0flvIjPMkbeRNdhs2wkY7BQX5IR/Ffvkt/
0520wrhw6e7tvbsPb+RbpGDGV/FwrmSH0SN4mTflIj8NGnun/NPc9aQW7gkbQG4zOLKL4rveCheA
8dP7RvhzEOfL+1cMK3gE49tGGwaBDagBEN1pdjpTVoCgAmSv7NFsor/VwuidVdB/Ge8a3hN7NJSO
ejriJocTBReaIPfy6ToicUK9BHL3Imkf8aJ6cG0V3JDQ9GC9pqwPj57LV8Mao1h6kTF6PyCslF++
c0FeY6dZT8wHlFD70f8qvy3h5lkwOj07d+BvG/sB1Kdk5oKGGLvkq/7l5wa89HqEGPSRP90XTCPm
rfFTfyUIsZFF/D1UXBNohNVojH2QtGYv+5y9koe0Jb2dy+dk473kp7V1ltmynOs7gC4rdQfmYINE
1VZbZUtrm82UFRNlZzlyRYuNv6se8cL48m/WqtqovMRAy2zZUuTBVlhmr4r3EPcBrcize/Yu4W/+
OyyTQ3YZb/aD2eSz3oWnmo30yKGV2Ia+wmf868Aq/+gQDv5X/SP/YHVVdy5jQTZvCIlachXnQLbG
0iTgsTpFbs8c8V+9NbDDQgfH7h1pi+pCbxKxbThkAK9KOPIOmwO7mG5WaydRV3wa3/moYxSvIyTm
0bAAOUQ2m7fLKKUHyXu13dzLvpP8O9eoL7O5EkBLnJqNsm1MQg9VUF9x5UIXZi5ktNzNF7mSYqZZ
rCy7XQ06buqaduwUb28N3nbwYOZB1m6FlpTMbnSN2Wbo75A7t+lzsDUg3rMUO0wBXlabYJsV/VdR
0IiPaoC044czPnIr2RRdAs0WkmVuoJeBaqde/fSRfcpHda9D0LJaaKKJtJZk+hXJrCC50+FYBdFw
g4xIPyMHEy2hbR46k9byV+CGjqDO6F1+D0LJtqrWimBo4DonPo/d07tHmzc7euVeBUOv1yS37AOo
9E4sgm6mLdKRkY9NtSNjaFC6uzywjoks0VYqV76ebErNOephvs0QXyJL4FOgPTNLkiWiIQFleodC
xgwwk+HczPLuQbFTa1O0BCIrorZBVzxdmtnclLpb7OK12toMHhqQyPS+i/DkZfUypVNPIdQoAlIk
zH2wU0zMB3rBF17kXx66d99OpjVZa6qTSUUYV6shRmc0wQd1odrJxGk5mUqwyjg2p0O34Wkiohmh
zmqaaC8U6Syzh7lm/Jr0qkNnGcmIpsbxpgTOWHbuwc9dwrm3GfsEUAQuyNUht6pT19u4u0GWi9td
FCZbZ4AZlcUbLvVKZTDlIOwzwDiz/WGhlNF6ILH6M+ctkk0TYkts3BUc6kJtqpdoP5C/OLSQazIR
d8AMmGUGknzuQDUX3L0MLj2iC7TiwGnoKlDhBuj1uJAZ5buDfqr6mVVqQFKTRcjcwAxgwRo0riVt
0fkoZZsm4xvIoy5YgyZAbfjdZTRVEbw1w3Sujt2ksBAugX2fNgIH2zM9Z0PVYz6HsR0kb2Gq+Tcv
uegHRmlj1i/hkNomxXvSrTLEKMsC0eKmnbZ1PLPlVURTXUXTsdCaq1cpsyJzZzb9ktzdm/bGCnAR
9rRVw8fsX3osfeRtt24DOvOjn968UkMgsf9VB6QaY1L6kDRLolUIjZl47MqgbQDklrU6L3KUxAa2
HWoUgyBZQ0ZsGEq4IZIL453z0ut3sdhp1kLW1ZDC7fAriox2GbJonBRkBTcW0buvP03pkhoHRT3q
1kYv7725KkhoqPdQEaIX4iVfIXQUvAgZwe8YDcQuKEmm7kv6VQE7UAWEH4GRh4PbbbDv5dmgn/tq
q6AyWC88893rXxZoWefizmtX//CB4MjuznTWQqoq3bvuKtcPRXdtWII+HDh47R16JKl+08a3nJ6j
8mnqF8HZx9AQ9RsE7wJljri6VW00oQDZkuiBplc3UftlZucCadCl6r9pNKAV5C/h6vbhVadwVGJk
fcCV+tRquJSGDffjHLsA7p0qIGzSzOkX5IOeDhVxX+KblW4xnsgoajt4ri3BXX71Gcz/inuf2kOA
K/JZVt0sn0KDOrPMGIc4PRC4rRKcu164WiDgo7NtgoKorTkC9Lq1baxZaMBQvFrBIfARx16hUM8K
qasV2NuwXqF1EzD3att9Cvyx1VddsRqSg4LIpHzqLNbjctD2EqqZ9tbSvtXwqPeffvHKGo6xgUlE
+yhmrB7chhDvpU3LdLG4ZuMhA1dZz/1+oxXLsSIRy9GAiM5ysgzzT1TYumCTMWOz1iGA+2BO8V6b
p1L+TmQNIdwQXWtpa6IfOkwCifRlxmCU9dkBFkSDw91T3zjuVKZJDScIHxAgmBhsDsQia94yc0r/
RVD104WDJjy+hWie0RbxFpm7Z1tLm4XvLMx47aMi685lgL9YqAyA8wZ6C6RD7XoMoMVY01YDV7RX
gqcsr51gpoIjbBYIzNrNFHds2r8eWqZi/NbNE2djJfNWBzJzKtqzXM9Lc5WOd9y07Xab0HMOFmP0
ZWkOyqEbNG9iMeYIPuWe8EwBMtOSUxADOQhvDXQeYIGxi5CgBJUEoiIFUAXwbbzVOLnpFllnKGSl
bGr+QsySOaFkSgwk3Lcff6LkZehPuT2AyA7CX8+45DRQwVK0ER2VYG4H4CsXXXvVhhdWc+aq7rc1
KUNAL7mbtXCA+h8ddZf2UJq7HCl2Z1q/M+9AKLRNKkxaUo3yY5VAAeg2uDjVQ/fEqTNLz555dGS2
1i/EmqRmD1RYh7gwRuZmkDAGKpWZ3NdfuFVzH1V3kWiY2jsv4P7F3x3TYENhj2n0S8oi13AhUQwL
cV/KkvHtB97eiNqFZAV7R5VOdRoduqCdEs9oWeU0ztqjHY8LJ7ZmHV3l0kbTnlEPWo4KzluQ97ME
WMmn3yE3I0H1UXB0H6xk7ZcnkxQnVbxLjHF4fDWUYhdp3rouQiJMOHPigPgUW3erry9dAqcwge32
bZmAC8v0MlBLwH1ZZkoN1Fx/RSwPiWwzafGlD2kEnQclXMt+/Ojdcqmn8aZg1+hlpNNlMlTMoz3M
mfx03fYg1jRr4QfRvHHNaWOb2yghL26zdeygwQOQo4nyW9p8OsBfPAkh24QGeKrMgzxeJqDQ4gJS
R6/OLL3fyV21G/BbzZtxmWPi0+RoJGTLvHHvuWUtqqGYkR3MNEskOyyDJpimBVPDMlg7GlJh4Obk
fzGrVSNHTxx3HmTBTdZL0HwFIpHBtFLo6g10GRvJXegM6YSEPPJLXXfNTBVxEWgcroZMrr50gF6F
MurIQss73xdA0OoepcugO3K0TqPgGZhuqq7cWSR7OehryDYlmf6YQYvrmlUyAKiHhOP55tRT5Zml
dscmwC0yM9HSz7WTiuCFR0+oJbxHdUD7wBhPRWDhgmA9LLxYwr5YqbQ/ZRQj9Jxatqsh5cdzTy43
QZdvwLrR6DJdeYUezlqK7Z0ZDYdqVBYtigdVspLb8CDZTDKjDLlFnMYV6lDb+mrosSrDSpECIMgP
WQa3NUKZZNKsjlArZOOgDrM2zv5ZqFHENtWej+Q6rFpnWlnZzu6EGxnpmzHu6kg9ukq5N9lPRqvZ
QwuawWiri4nIYG0qdDRj5JQLRXCQM8Tbq3+5V10lU5mZA7SJIJ8GVb7tJHnhjHutDnCGhVATBivL
Go51FSw8WZtJTbqozXdbZ4feTnadAV4JQPCIxJfS7vVMWqRueMg7yGsa6lG5vU6lcdkbyrZErM12
aZF1MlpnOZpzgIrqlbcvkImzekQwVezOaEVL/Qi17mAB8iWRWeQl+IkCBbuADUbvcFcA1qF0y3LU
N5Xc7aSx39W5twtqQpoa/+bhyEbU76G4zSJTX2lquWKBrgvocBat6G5ID0Y07ruhXLSOdrIlZgla
9M+JqYQkVNmifTsa+7Apt1EGg8o8ZdIAMID+o1xhLiCF67JjFVX9fKjGt9b06KfZazrw3BmtU+zt
ylhXccg5ckAFSufICxduPc4Gc1hqgMlrcNNFSqrBwTslKb/izTTdX1QVnMdO3yFBuuytaCtOe2Co
VyRRWr2/wLaatz3digbNwCYROg1TKw+fijnzC9wjw7c+NLNoBD7VLtoR2SHy8uptaUuDDlEwj/xV
SVkT0T5HVK1086mI/ykQDaP5dWGyGCAt5KOEs4i+8yFqhBsjvFo5bQ+vgYxPpDKefTbV0r0hE4NO
eGC1GFDASkPNyYXbwCaL7QB9/GuB2gxcd0v751Js5lfb2ftgwGjH1A/UtihKSpuufnqRuSBagLZH
sa0ZRfpIm8y0YTVk84BSiUGci2ylDG549uHheIXjjstNdBjdxRDPCrp1pr+qgl0q7yHxRekmpQm1
IHAi7+oG61beu8quBDJsT2X7c0xuNkukX3Xabkguqsl8Zd/GB7OETrIyo2NiHnVl6VXzxNyEzRqV
03Kcd/ra1ffMCxD4KxASCg5l7BCvlpVKJ8+9W5CpOm6eIfpJ7aedvQB9lpRcUY+xwcrsIR5g5P0j
Mz8HziYrmxwHTGKYhvrQGhVKv1j2nAGJphSyLZq7jXE0SiAffdnjZ8V8qMm+pUGfZLDUevrdyK/y
tdrX8adWXtrkxP1hs8+h/2Ig3CcEzjRrncBgQcY5YWTRFKvQ3Fj5j+IcG+YWBgRLuGiw0KV/Rv/m
NjIAcsWoCxnkY04Hb9u4NPELb2iHpkRC9oILMOUdWqufdfUzJhfLRhvnh8oiQQtCQisifDqMF9rs
WCL5h6IiSYYLGK/2d4PxrtrPXlvnGm7RCJXIBS4Xs4gK1CEGIcv11IaD78bT2D85lZAmUjkt4Uor
2Mf5WMhVVO7UE00e5lUZarmO/N0DGTDkUxS9YxcQAT7IS6NnswTzj7hkbjJCAR2Qo8iKaF2zI1/1
vJWczupipoBdlfaqLMhILJrUWmNVg5C7zPDN2hf9zYq+JQh0DU2qIDm6Rj+RgmFqql8e1zKJN04+
notQplGADYIyS7x/USwttDS+6e54lDvrkozOtvPMeZO7O/F/yaw2tYWDtHV3Y30dco9Z6BGZlnV0
fYyGkrmE+Ie4/4sYrYUWrWwvhPE2ziVYCKnmTNsknoVjCJsabglAXWvdNtbKDVHmiugkszskSrls
62ElDidRpzZy1QMAWldMPdkuLDdfyTpeF8O/tKvmRZlCLNuWxt0CVlw4xrwkFscS+pAytbLG9tt2
V1N3z3UkLyToKHQos8Q4OWV3rQ3Q+9EtQAa7CfE+sz6yQP8sl3UtfZZt9GWn3jG2GZsDAvX8ZAYD
he2dlrY0QysqUXfaOO9p/7oAa/waCkF4hsct9BLk5FgxKpe2Ge6UDZ30Vtrl9Blpa/dwN2VoYDvH
oSlO+yC6ptoShI2Zz026OPJqCFeEQ4/7SPFqapqzTyriJpeSzq4yFpuR9myXSmg0Fltkf2ZqQGhA
uiCWt/UQng3qKADnkyyzH4E5IDrVLGwqWqm3Vn1qTCOXLB8UgNTYO5luVRFGa9+Ilxp+dnGd/hEU
b7J2cVBaRexKIrTUEj4b+T5WfGw+6+oQopuoZuPKFfkRJFaLw2SDR+hsHlEnKybwCmldGNdEGCD4
s9Z+qT3Dgzh6DoU712xlInsdtFjGrIGxjQbrOrbOvPCrFc3o8aA+1V3+E3/2B3UnP/vjsJA27Vf0
KJb+zt/p52ZJ3rCEczYr5/AX+H/I7+2ztEk2ZKLVWt/RjVqZ5/BGaxhE2sU9i06+vqdfzznV8I37
cI7RJV6nM21mz1niq/xsz7N5NE8u0SGi80jz+EyZNTtJc20lbYYT4/sTk+JmHTysrfYWjd9z8gpo
9m69h/wUB9yBawHmh+ceaEF3QteXdgISMtz0tPzp7Y9IWSuzyJ322bzN5gO8XR0ns1mVsyomBmjA
bjIkH5omgAy5PtWMCa3lzoKELQYI1OyhxIj8I6O3j/d8uxQDBO7dYmH7c62e0ltmUEGfWQOSU8PX
mdJ21oepxI0NXSKFWzqxeaN3CaSWYWhIijqlQ8tOkED/7ecIetNoQFI0+Ef7AhEaMS3qxDAWPCkI
FNqr7lO70rflxTh8OtV8OIm3BeKDooeA9ExGXpxSh6YhemRESSR0eDM+IP+s/eJn1jYi7LwRlR0m
F3AZxDfAnRmQEHHopSevnjvJolfvfnv/GA0zFGZpMaVgGsGT65+BXhBG4EjzWdSCyPpO3JI8cZqH
U8QUTNgxFhFUXO4cVBL993DC+zT0/sAQB7MEyVoqyFKcEePd09+uJrTjfaBZDK66ybLDphqUBLhh
UGngt//68S3a2jT1ae0/6WFy4tSnmO9Q1X8oX3+jIs6Gzju9GPTQACGhCeETQoUCShpCVuZgJgwO
OKr/TwMXFe4ZU5wIRR78JhXuEiSJPiImJP6ExlXaYTcpxkYsWVZSQiMJcx0FzsAH8rOx/pFCV0Ho
jokqbYJsmo0wcycwz/xoRh+dkRIafLTv+WsB/FmkhmICxWyB1+Rj82oeFvepOFR6WynPpAUO75vW
nC8MCwFoAJiAKGrBNp5whYA7QKdC+A7oolhtNTYVNH7x0MEgTAKLMA0VSgoI5R8sbvIITO04YciF
SB8Vuw5CiBBAsHti4U+xTeOAjHBmcNnaWR8uTH7fQXKAJjvj03ISx3rKIfIj78dveCVuJtS81Wxq
cFsoYlxG6cMMhZPCGcFujF9qnDhev51ZQHDw4wFGQZ0ZzaR2pgFmNsVfudQafyV9ZA6NWszfhC0E
m0R44DS5BMtp8HezcsZZ6lxFjp91xo3DVIdVxb0oxobxJ2dtILlnthVPYerrT6ApzAoaNAtqhnNT
x5wNJdY/JAITQgN3OOM/5N34rBHw92pS6tOynTWAr4cpwnmSNjXSeWphbzstuM9CRFFnxI7OJnXf
OO2SSRLnj3uefoFso828EHNBaelHME93qToPCZvScmj2DsQtgypoUUEoNiA2TBN/zu3DgfnCaZ5m
/az+dBQI4YhuL8t4HqOyLM11ZR04ex2Cvbyo0k0yzHgCDnOWvXAJvDYJ6iI1aAxPwSPR6cu/VIFE
FijycDakrFvS3Cl7OukYGbWYo3wjbwBpRqNZivwvUBE6MtWMYSOawHG5ivCSKWdNPA3gu4jlP69k
pFDx36CfwRxy4iLJgB1NOUt1nD4EwodDQlUTwI5mL+xyXtgTNB6AevGaYEoAUKncpEywBwGFB0YF
JQSbniyZMgAf/jH45Lk0uWDaQJhCqku6EOgAnjC9hGXDrIiveI2/AV4N+helWfWkWs2exUno1liP
4YZLHjBb/+jusn8EMx/eMbGKadOd2SifIvkHBopJp/fNVb1AAADsjzYEdAGfSQBjEsZMPjxswcJX
OJEayuHzkAK3mvYu4XFK+oFeAqLsTbTCBADTc6ww0ZNBrVT0AhOBeIB56sl0MSeMCYQ0HBO0cQKL
JSO49NwFBLuPiCbWAUMTElqGJLRTVVxyuTruBCMFVRjQrEtrbQFFQuNYnSX5HOWNYljzlU6xjxa7
hB4ip3gW+OvGnjHasriykFwBuZDZEBCJrjQpMAUQdEbKiYk8QrYQ9klOvSb14lJxwXou1QkhaKte
KCEiywuXxoey6EL8YuY8IOw4yhQlBJpXdHnMf5yljByL2TmB0hPyd2gV/MHbaFk2wICIq0AEHtoL
jACIIIkwR4zjpsJyhhvTmwg7A4AaeM7GP/Yv1eu4kn9BWPABAOZS48EB8J6s3j/ygAUI8w9ywKvy
yJ4G+tpIu2d4zBlIJqnRLL2A1PzDMk+sl/UCqAI/+cGxKAIDz4qHpk2zFrgvEJY/PAdPVh7AFmjM
eE/eLhOwebDxkK/AV0cT//CHEy7AkOI/dMsABUUYzxt83jPyXisbzJB/KFBuQjLrhMj1AoIKcPZC
IEV35SEHQZ+Al0d76cZpyC/J2np0N2SYZtf0oD3GjSuwu8f6wf/p5j3HDfJMS/CA2MUCd2a7PgKN
wNIeBBkgDGEsnABt5WlLVAnA2RQIdAmJs/wSrfEV2yFpgJOsM0f/SmhZbBBdWgZrerCLYtdvCogJ
EbDO/tFvJLDTlJNL75eKMqdb/svbwRYAy9n8crDWAzMcBLJyAS3MTtbLWJYXbVNfxIcz0B8WnyY+
NAshQIVxHEc+oscWCy86INEoTgGLvoyv/sGJ/FPJC57es7hhHgjWnG1T0CjofFD+Zr8MXEDuCPQR
TIP8kK0FuwAi1LmF/CPfhSYc4OmVtpV3GcBdByxuehCnSbwLINUTloxL/yBwUuIyFXxK/oLyVXAC
S5n9IbvFtY6eLJJXJz5fxqeD3/C/N3NwYk3wzjRoD/mhePo/7WVcjdf8CLfojx6DstgfsDOAJ7WR
ZwHjH7KMu/xdnFV6jGf1G81EcHsjsNBBUAVg3BXMZtQPpM5HdQoYC9A/sNBQF+GCUKN9ArcAlUgt
op5IpFzO2ycJmLljywI+1P8QLdsfglf9w48KaTipiCLUE/MfYBI8S0Kt5g/fCKKSzN1+8i+Kkrzx
I/pHUsZAuv5pf6I7r86j/mw/MbHZEr9BbTBNXDNrpmpeD+vkHuyLf8JGrf+MVz5+s9o8gFzpLkJ8
jP1ruQ2v0T6+gjScCNZZgDoJ0z6hTsnEj6/YAAPrit+ERGKp8yMAUTCZmLP9Q8TPiOcQKoWHBUkr
+wvtIyImIYPtQJ3qyVRnjyA4mSJE8iBoAlgLtQ+bHgWtkmCaB6iiA2Cajjicq4JISpzFtqwb4S3g
Nz6pFXJQ9LymkYU4uoh/MUnly3kQePCEFHYTihBDRN2+6GlokyAJQUuqc2CJBi1dQAIgcZAFq5GP
psBfpIj7+Av8AUArKtV0YCJjIhtPd0zEeBWrpr9vA6ifpDsAAGBSQR7hk5VokmIrNOHijj/gv8iV
uRoCOczel8MQpXE6BdbKNzwLkCopPKGVrho7W3IGyyV/s4fA7AWritjntPtTaEQGBRdD3AoZ7hCx
omZKjQlSFSCf9Or2nDFMtDN20nQ2AHOzOUm6ZszA38kkhyJvIDUK3EeZfOdVjJz9yGQ7+6kda+H2
zcSz9LeiJr9u4O6GoV1Hsn/Kkm6TFdkyjv1dkUUYBoFQsSBbqP0iUwJEAOdpqc/dBnOCtrxbXFC5
7E5KVn5HqEZ03iWg+2yoIAaDHJNW8NVFQlo3UFd2MkfWRt2PN6yiJMZvtlpoTbrLdSTgwvooSSoc
aHueNpCLUsQSOMZMN68hQlSk1RAYgA+8Yi0Cwg7YkJykBLamyTptu2UwLC0d1XngwIv2lZcw7xlX
2fpZapC38m94OhU+c+X46fbzzFkl3QJIQAlWYMA1jJnUp91eVclfuwPND9qyIIv6n0b6zcYFnWcE
XkZhyvEZt4j+NAGKM5R/JAymxqxP1bFeUZbiJOl2xsBYngO6Y4K0kXpl5eIBpGWozPsx6kuTREcN
Jhw+a0n9ChhKBqP3NXLgCpBIo5tGXoYjTjSNna+RQqLkImB0TPM+XmjonXNa54LFHeXKUTVQqSbD
ic9WUGxMTz9qlbXz4/A40BLMM/msKubZpBXqoVZTORPdljYd5nGK/d0ziR464xBDy5e6cZMg1Rsx
Ssg77dZq/ilOclYwNYIVuuvY+A1/wLzQdRVgUgE0pfmHqi3CS2Q33B2o8MGj5m4QCRR3ci5yBLLN
6ilwg6hI/gGvAVVaL4AohF2i8S+EJlAIqB+y9XM3UzigPwRM5VcQcUDpgKpWXtUv7AxBFYNpyKtE
IkFga8dKk9sDMAsbN6kHz0YPF8w2UHkdCIEhNEsN6yN/wWEFmwizKf5xybjoDX9Y6gfZMksXrSSL
MbgwdZrAx0rOZDpEKYBzhPGhQDEEs6NZ6+NnjeMy13v6Ry31mJNqE82fWhr4SxHaCXMDjA7733CH
NEoqyU7ANsD2oN85C/Kv8kdwhHZA0ZYJXuH4ihHiMKZkKyByndcA2aN71m9uEc6c+t0ecYNEPBQ9
T9DnBSKfCP1SR4sUi/0ZZT8yJwIB2xiJESeZc2O8SJrETseGwZlC7U1IBXOmz3D4YKM8JZGbkRFF
z+KXFyOLudHzPcBPOCsQ6ap9eyzW0QbkC6Kb2oPsqufxGh/Vrr3gLQAByjvBPrqmDxg9AVkKTrQ7
+1huwhfeSV/dkebxH9mSp/wxi+yjwkUAdmfxdAISvEfSHrRAAcnTrRC5HqkaKQGog+iGnitNgl8X
6hDwg+QmLi8qL8KOvrnB3HqQNpAR8eDfM60H3ypZYpnwPURNXgm4K2pTOqyvB2iO/BE/7Lf8xcH6
9cd5+DLfhsiuIvGmXv+nToqeHzU5u8efdipGWC9OOXkhxwSkP9AFkYzXY4LpfvFr/hX/tn+RpTF/
QnqMuQKA8PQluJaQX/hIfDDviY+6Rx6ivJxXcRr2+RcKa79o//5RurgqIp73PK8QHBu2LOclbpQX
GSsXkj9y7nkrDoI0MfhNfjkV/MDl+NsOxPW1Hrg77YoTorQn/5Lc2hfvyOAj5OjaF1hfcYhgP8hf
SDSgubFYuK+6X25ASoXhV3vxVg21kwrZSL11Z/vbvlfn/Kt+U6yQ8NTH5qwF4MI/EKJ5QC7KD8mS
5Id0dl389pCoeOWK7DZZEx5uLJsbqehLg4OMNRUAu4sEDzZ/aIJIJp05bwjsc6NeONAeEqd3gtSG
ejI3PErTLIdPHdpct2+v5ZHaEjdf8OtnygxA7quMpDaHs+VfWA+cXVyNi52GPgQSpHuss7falRYO
3T8HENYz+AfAlg4BXS6aRfrOpDD8j6bz2o2UW6LwEyGRw62b1Dk73aB2IufQwNOfj/l1JGvkmXHo
BvbeVatWmL+DT9iB5ll7X+QUJiXWN2Mfi3KAf83skjO6daDcKhkGAKSj2U1jw8vmdDenZUegCELp
g9gcbnt1ohhhcbdLV1R8UBwhb8BXFvY5ZziEZq5ne+G/ix82Ek56mk6ENBBvKQIh9j3/oHKzU7ZU
vPOt+UEJyBez+lHWP/Q/JnB/7UP9q270Xc8HvSenWXYSvvHg4LXAJ6dm+FPemfLeKMI+uFv80uG6
KI7YQrlJ+isqejIIX6R3yEh30NPL8CFehHgxWgLUYgwqXc1PSkf0Ibym8EEs4zs/NkGGBVWZrctc
8Uv1P37pP6U80OP09/wjEhNaBFyL9BE/uFoUPVwt4dtAjstOG362d4UyjF0pPo9b/WNE0EsHDGcb
SOkJkvnCnxq6jMu/BcMjOnyhTEayt3xje5d8TBe37R49DsJhHGA+Bux02QRZ5zw9dM6sbZCOt+Cm
3wr0FizBgV3AJ/F4YPth/vUotvra3DF92EoHtiLW0i/mvlwjHp27hIIquypvy6NTX1BMvCLfR/7L
qcA4JCJ+AReIhWmvw7PX/zjpgkX2j1Dvp76Yrw1Pf7wZt4wfUYbwdBsv+ilcmikkkdCkLuRqvfX7
lgZs9rMjTk6ontMzD+v2uSe7CocSWgVUTVw4Hj/a8fKPW/BcakfEBGiumHtyhRm31a/SNxoe/he2
C18AEExpieYq/Cv9JxDgRwOpCcTwCaZrMWBdaLtPcWEpi1x+mhv2ehrf+/Mru/+17E70XhgJ/EPv
ELoRswq0HXKaIlQHtOD75wUAxrCG2fLSibAywIcqZSGgA9Hwkv9zVp97JnyAN725uIvwgegMuFRn
boeDO3uYjcECTut8A1Rg1BDgPwD3fAjdyvwEkvmP1A6AVKA2s5b/pFhenLp4nJ422E0BmL/Ur4D2
bEUcHJAvsasBeWV6AEH50n9NvHiKwV/hI7hQu0ygzVhXAAd+Ps9PiExLnwXcxGpdCpN/Bg0gMspS
gbPq6b+AeCOcvxQbOLnQViXK6QXmf1q4l9kjcDaLDwod5G9gbvbeL+WHfWV4z1/5ofnD+s5w+aDY
KT7wDnpw0i/IBiXSzCkAJoymbpHoPVjWi2UFzxVRr+UijfmvQCox63++mA/1wYb3YAsAM1rUo+2F
GiB4VRkeLl0nf1qRA5iT/SzV1iOntOJ5pVnF+2XdHRVsFnn2/vvgQGTRLM01hzxdMiAwtLbFsho0
ixSn5YTig52btpyjj7KJUoBP+KCYACEBs8HhBPAl/YQa2WW/UawZHLRnfFI4cRej4ABf60XvMX+Z
YFbmUoQVwkr5IviOFgUuDfAVGwAjUv7KmSaqCxgk08yML6xrfsOSVgAAHTLftYkX4ECi7TE1G3QP
uieFIP9u1c4T8TtoGRcSk2Zcc9gOIJoRcJDyW1biiMPHisJUBmF46I/2wqVhi+Z6V6f5Zr6av/My
OV7KJlSty6nP21rstiGVHUVOZDyy2DepQvm9fCyKNcxbQfShOC3lFd/O8aeY8LEX5RqwXl3YESAG
RR0m8zjHn1Cx74X9E9LGn/w9WS/w4hg9M5br6CpxGYlsTXv5qNnZF4Mb1+LRB3xkiPWu7xrSAtiT
cAWitAA2mXHBJQcJlJuIMpYlI0UgEhYtZTIYlrm8EY6/+YtekFKHAoWvol6xSpuyiekSDxQHLjUZ
uhX4av+cIv5VVYCMFDn9L4JymZ9NiUPRbaITWlSO/xXNYmJTmfGQ6ApPvQ3n1JpsjB9LuGeGS8BL
iIkjwx3VI9g26P1w8EtymempLRsAk7KbmGYE4XCsEYojlUwaLyOwpfFI/uFp4LZFFDPUYrn7pISO
SBGAsgxcuZIf7Rl4WvxFoLZ4KxJngBmN+aJTfmFo/7skx9P7/8Mf6b4HlC2aQ/sNbstu3chs1TMF
7FJC/esFuFLLtWMIThEcrnjTkKgXGwpeW8P11ld6R6bmUhyxWJ534Wui9uYEp4UewX8/6sNyIP/r
ZXieogXmIH4FeIMOgT0NfHrRdinLOAatK/pXOJ7g55hWVoQAM7X77t6JsQjfagrfEoEqd3yRyTI2
g4vANAd0pwgdZjpEz2vEImM5q+MGZpO6x4dpwdslZo9L7uIjxqxAE11VdJhdMH/kixkaGI2jY6kO
mAArGCwlX7L/2DdCzgkVTyQkXpDNSUdcqgHgWmjRHG4x0R+GLRKajqMV0iJrgeXlfwAWQAYfOGJw
eemPoDgEuf0J2g2gA2Rj0pvSBvEjRF/DHcyEv7zIQfXfCu4bQYUZhsR2i+lqYTex08WQLG2wkxov
YOgP4kp/hAjjumXd15rdktgeQsZ3pcENIOESu86DOK5C3D5q+PR4UvQ2vniKtMgTsWX4pyoVviiw
eDNgMfo/GH6MnHBc3hg1Cr0YLFYeC4Lpm+Vucg/B4ucbwEr2zXVBIEilyd+GEyuZrwI/gTiwHP7/
R5lY280HvrY9AB8AC60tsD7PLJlyrP/ps/nQR8pwmys7Qq48K1TBPEKL+T5VLbsqMvgzWyndKiW8
xe7Hwu5WFM8Ys5psMjwABrO+RY9o4EShfFHsgzb/K/fHLzLYeB5/Ke8hOnwuRWRxkl9x6fkrH+D1
2gteWtxvhiRZ5hIui7Kw2AElcfJmkcORzDEnIBkBsuLUY3RBbdcuuxU7J/snbTDLAe8L9n4+YIMj
aiYUIsQQlvHCFRIWdyHCSt9cth3QJ4VRBC7yiJDYfVlV5hIGw35Jw86WSNkJXQsAkCGNxGooPAU+
04Tt8zIsHr+xU09aBx049EzqADSM3CaMFdH6gyHQHteInFVvPk6X4JcR7kU6Qng816/phcAf0tze
cV1AAryIf/VNetA97Vu4Zjsdz7jQrTxrbaxJdT4QE8c3xlwivmbTrCdHOMaX4Gy8Y5z1YI6kvS8K
Yqh1KImrU3sY18Ox3tRnhjF3DoD+XJwCYE5+5UQ1SNkrvvaH7qTsyo1CEZduiEjkmzS3uqW+hT9H
gQsOkR5+7Pfe8ndMT7CniUlbCD4WL4QFeC43w1EFy+5fi5t5pmIAgPWateIujjGc+NzX6cHvgr6O
sBQ+CB9UoeCoDOdwk3o6CN+ZwsDWEiRbIxc4gmawgn+LkBSnNfycmnzFDeCD/dCwIPYvmMVTX8Za
7Ab8VH4SGCMVpZS5ReuHhQNLpP83BWrwYQscKIFj4xeTmy9gyIqZY5K5KKHG8BKPz42ZFiu1nc5y
anh1Fq0ZfyZ3zcCV+1VU/HpwLQamM4ofR1b9jiASTArMpehUmLkzfJ850b1snpwnQJOodCQesCh1
TxSw4sNb0Y4MBkMw0twQvLtyYVKWVBJIkQnWYvTMdh57GMpLhkeLJug+hSjTSmZ3qK4+J9VdCAAU
RaUTBw6jP+2Gz/YU3VJiz6HIyb4FjdTAXsClhGR6GWrbMPVlDGTmY2P47UTctT0ILrv4JK8NHVoR
p92RcSxxRJruV9MBpSUe5kQQwGxQYGhSEDYjEvglCWDDwPf5BLOBucyTlZCL6jHaTlIHQ/unsA2N
DSAezsQDQ3DJTUj9khjn9cLWxPzZ6JvtoFi7qG83addDPXtuJau8aVm1NcqtPo1cstFVwf1GtB6W
hgq7zpxxVk46g+0W9cFMJmEVXiXR1XVcHJg3NBFI6WQCKArAqH5eAFJIlWcEF3Ukas0M/GbYBtjE
mnPmP623xPopmvYoCUwqZQipTfgt5tD6o1aizu7gRWsVfgtw2tVMw6/PQMg4ArorteaGjBenGgJC
nMzbaRKvQqJ+FmspxSLaYvsJoAHjtEjFntDPppTTluWRa1oeUmkNyi/tst7Pm5OhAxHwTDimdZ2C
a/u8P4OD1G1wddBH/PIhLq9mjWfoOGIARCCTflEwgBHeera2oVm33MOAuIhNZX2FpJ8C3bUvTeWj
AYzTgxj9GNK9Ab2coPEN1kervCXyXWPToUQUsHe+QJfMF3fbW0LS8oAKwQp6Ovt7wHBE8J7kCSxR
eR9Fel+iA2JnzG+6dkjHj05lLDkcA3m/cOBoZjODsHJ7oXZb6reacSaoPSqJdZBv8FJFemKRgwb9
RndndT+XcIkdQ/dQjMgS9Rvqnn68icmpw/a7oHIVi4fSRi+myLHQfjTRsS3vKge6MAAmcqqYBOYJ
nwVYhrDrFRyBr610yqdrhDrOOsXBT6p8j+MlM69G/kckIXlfH735FzJzY/6ZMP9DiFnUK/xHI8py
+fkWlPu69/vpHblOpq1N4zROrwF9VhJw8FTIuAFVUuE3TMDlOFOq+ENXtoP+ijitbw61dubot+Qv
M4TSQ9vcHdv6sTANB0ugLUUCmeKxjpxMxsEALKKf3ysBWkrFp6ypTMGoDowhkCnBeLcu/tttf+yr
B68e51qI+PW96t+q+KsY0I7317J7FWeHohLfLFzLv7MbClOcJ5UrpU1srobvYB+thav4R2YmqC2W
uSS1cmDh3fnarUFrB80JL/UD+SWHGBZ3xFmMxAJxTJ6pPShF9HBFkaOoxKYtVaEFQwDTGOZaHIW2
TKKjCCnEDjQXUgbnHE1wPzmLEcDojqObsHOzf4/u8NzOiBZml6wxMmZbwkBFfxy3crohYhI5EAP5
HsEZMalrTvSlmqTPtihzMRFQJW8qnOUsYK7EfK/fjO16UCkHHIwzHEoKqKVECZINjyREiu1ewfLe
jqvVUv+hUyp3cuJxqrvE5wiNjZONviGPlBy66bVSV7RTeKiMNi9Dm1yrI+nSox+vxivDSJJCs8ll
G8xUh+o1h0cOVGpt6OaNwI060nbdcvI1JkuS16W7njeSe7Ju6+r2SViX6hXdsVTWOEQ3si2H770A
tDlNLnG+Q+cZUA2qM+nUECXD6lSB7aELEbidjYpH297AIlB+BfioRgJEPekaybs6OBkRUtGjXH+l
7YV1h3V8Z6zDwp+6Lc8aYywofqq11cVNUuPh/9m50kiadfO+nJ+Mj+RdprxaqvMlTFsSYZYeFNEb
ns5O3hyqbGdUR52JsJeEB0DF4JofdHlTZz6zurg5RIkL9T7W7Xh5JtgUhmFTqhuKxcDp5BPW2NPs
MF94ArgmEX70/ozAdpdFj7QkzNKz0t0c2zhGWwIJn697q30nf1ZTdoW6E94105dfBU71yMl6b/8e
0S5BmRNXYMu9rcNfoyZdxbJLllKnO+1AKCyNHN6BrmK5AMOovKv3RrzKBdb7bjTvsmNknYfmrag3
cnaoFY/fm8obGK+MOpfGoT51mQu+A+xZdxdZAThzZedr0t0MmW51pNWKOsdKXb12u+hkBrvEuo+o
N1pfEPZGfUtCxHkb8vPYoidPN2DEX5r6veHcgngHlqQSAVNfaV7m1ufd4GKdZecXSD8VielHsf1E
bdLltzxaZ+0emGSEb9+eJOmiqeDk26E/zOpx+hBKp0232fcRkEUTbL5Wa868IQj4SXrkXziWVNM+
6uOd2pPWbMLdsvWJXVnTH9Z7dA5Nd5aGRb9KIAhO/DDGd/BtoNOQL0oPo+qMhRy3HzGj9RvVV0uX
StgY3Fol79IV1CM5m/00n4oEG83uL6k9adrxREzzRgSrRCLp1OO+ZFiIKmvNyaQaC+WKJ7sJHuz3
FTKA7Zdk9/U2RaOTmD7agGQdg+GFGqxfp6Z9MFov0k7w4tlNaM2SE3Qr9ay5z3StckrmV2JpOBND
6Daz/GYm7zpuGk8RIHw/RyfMtjllP1OgcgpAf6outzBf85DSIbXqTTbeJfy3qMWLs1DsYb6raPXq
nZa4Q3FuOY14BYR2DDJyq0Nm3ha7P5p8c1eKW737GDC+D25dsYe/MworY0IEe+bC4DiY3hGJECeP
CHuK/KZc8mKZzorWSteux6+E2JjwiKN3OnsGTN95I7OQShPRJcq23zZmd8uOJAlMw2XYRepu0J0v
4G+8Vs29gg/inehxDpnqgx2PJw8enS3LRxilBHI9lc8xOTxf9Jjld8lKKDTXUnJa/E4Y+cZ+pmHj
KLFk/CVgq9sEFUnu1Wv8vBv13gSRV8hwISlVGTersOLn3tlHSiYImT1tyKrIRu/ZXCWo671dfy1E
0MoRjPX7U0Ijbauv/AZSZdqzmSy4J04dbk8FRnXyLLeSdNLEU2d51ngF3qVGABiAfahbtnUr0/dK
uRrKoTJeeSsBzoYa45fHPG55mWV/obLPWpueXEh3bGAk6KDRDMW1qvKioYdbhwDvTvViXUd5x9+e
xntABiM9A05JHT49sBtM6osCVfz2U2nO7YEZxrCWX/v8+omHlkgc2PMaQRpqdoP1E8xgnM/vCjtf
8VaED01+TY13XOlf+gE0s4AhyMS2YufDAP4Aw03YLK2Gvm01t3yFQi8n61nY8xoQJFzAb8iUsMqP
rtmTqG0aTKKh6J3Hcs0DmHXnakAl8x6Mq2UfC3ZduBORCsJ4q7fyI0ejWrylOpKhFwkuZjciTTj1
4a3NNw1SOyw4QvLes7eZsa5Y/moyUF9wrJO1CIxUS7ex8zrjHoUPPfFN2PYCihqCqN0uBQVntJMx
Lhp/C5AK8fnR5e8UQfJ2nL4VPl1hf58igmGChjDXxDP6nE+3p47kG2X2AcFPox2n5z5v7iFjLN5O
E6wZY3VOdppNP4sf1IYIeOh8YskX3lXRjzBxLbUbc97YwU4JrUTrctplnWPWr0+4FwnbsPaX9D7I
E0W9wkWbr59Jy3stnFS5zSpjQgxSq73MY9Rrrly/tvlv3V5060QCmCiv5WAncKoVuzpyZbSbONxi
/ywfF6+NJ0YT16Jdz7mLcCmNfW2gJD/Og0cyhRGsjXwvwxJ6OqxcJcUnMjt2wTd7B6+oyo7cJQBF
5vdaDyd12TCz8ADTdnb4H5bubKNoAWXjXZi9g6ntwEhSeJ0ZETRrhNS8CxC0YQV5Qu7Jffirooqm
CaPu2kuTw1hfyXCo4luIVHbBWdigIftUBEcPB/CHSrpU2PmiGm7Kf3dGKtf1J3CtmXoiqqt6C7AD
bieIB7M6qP1OVVzDV8FpAny0zJ2Ky5h6NXAMFOzbXKH2shOMMjCic9+j8U0JnbjbScE+0y6RJ1C+
TwhSNjXte38pM18y/XB8DOM2FU6qx7outF8lveNPxqcRpdcL8zPxiDkFlURyVGZ7TVIDRcPiQAts
xVLDCYnaFa4YWwN7DS38D19mfljTJcKj2YJfuzWSs+CgVcbWtTd3z/md04lcK7naEYTSSGAuW4xh
Zcx852uhO+qrhpjBycd1oq2lYN3ALNSPWrlYKoyxy1zbcjPjM5G/JDRQoNpdQ+EIAJwdL23oozGT
CffB1QIP7dmrx684PzTB2YIbQr2PTA9ou/NMyxae56G6l7ELdCld1cGe4vVzdLLA754bo3eGfj9+
mC2y61Od7g3BC+OlQSPABaLSoNj6A30Y5cmo3Qdj3/zUoNZlRsAOQePfqsCEoFin/TFgODZqx0a8
kBOeEveHNZvuklgw4vrY0NStl6D5wSnw9iWGLv4hU0N9Op26xsucZI4l8scZzQ+ZklkEm1tySyBc
PE1SRex0w4/jeRLv9cyUCacLv70zq+DAroL1TDpLtSNiBcen0akAjuNL2bqfXe7qvQ02D/CehAsR
j44oOSiIIgM7IQY9AqsIPMmGn4PsQr8g40X2E8wOGrtuAX5kmM8vuZPUtnw3NCe+wDWp1hqg3NT8
SNmO8bcn5weZUe+XOaH3/er6U6y+GeTJl74uE1y9rp8Xos4gFLFOuS7hcz/qe51xOZOcLw2V88zu
v1C868f0mCE56Y60WBvKWCwYblkQN/8TEYUr44lwQjBfA+J3f1Ny6ENkJArVBUJuwuO9QKAlv4TZ
MsphpiPmB0v1qRCYCqX6obIgvB9RdwY0Fulhzt/T4LWzIEm8zURmPm/NlW+lguVMpXDeVLsYs74G
M/tuR3QNcFywCTbDGhgRjLpyl+S5lwyKJ2bRxJWSlHW0DpBW9/j47cFJtkX+ThtzQyVa5Dvjnfgr
6lHLh539bHdB5uQp1N4Ty1GfHFneKKEXWxn4EqdsQM1ZMFGFKaJDVkoh0GWfpBPR+4WZ19BCwN18
i4KbJGw1vMW1faleKbM1dH2zzT7TT0vtRBtoJK7I+XgHN42Z66SfGlqZsvwq3BwwlH5ZDPGv8tGa
ss+UEQFbXo9/lrh6EoxjUqiFCcN0+RbDxzNXcw1vgJZLgV+6jCsQj5N+k30NPEszI9nPxK30o1p6
sgOLIChps9nVclzogFcJwBhN/1k4xbQV1Q8r+JIfIiiX1p6T5BHlO84bMqSU7syO0inQXdK1mQcv
xbqxviQNvFw4Scz4CNwSrhTimAxd3Do8anh3WWcuRm7tkM6G1q6V3inlnhjx9NsA2IOhyj836aR9
w5iBEtIyfhMQ5qg8B/MtL99i7YwDYEO1810krvbGqtFFQleWwDgO8OaNUr8dluH0kk4AICa1VyVx
2c4ozRkbM0KeGbNIgKMSfcc2CtYWE7JnR8+Mw51fw+sh9ZZEhPI3Hdiq78p0tcy7ZHrEdS8E29zL
pU3TviOmwAKE4gzAviC3nCGMP0UbKnXCpTNYupu63FbxRS6A6DYYhgC3MmlCby7f2LfAAWNlM9R7
IXwE7ZfQvefItvL500rwDK5WPS7Y8WeZ2fOxChE8ehA9QSIojmpKUaqr8OUXMQb0J4VDePB1Y1eT
g1NtKtVPsBWMN8wwE7JW6awlRu07bQkBIyTZJgmpzbwOda+wYqyaVX6m+lm5Dus7rhg4fD+LxzSs
UzDPZGFXtU8nVEz2q5ss4bfxbTAHVh7mjFYmRTH8bvV/inxPQVhkvJyGAEz/nk8VVfUXEJikeuyC
HK3EviNIxBkqL51wy841dHgd+cICO6yFxO2J1xptJCRQ4op0Z9bffDIKe2ygaPsjDrlyxrFqjdqe
0YyMTFPYh9LyI4bBwzKgy3aa5hD0gSRhsRwZ71G/Gay11Dn8UDHDyIRWxw9kKhWXB6PUT+LIqUKd
gBvGgZ0lf56bZqtJd8U4GwgvykvCnEcPICvEt1L4Jq/qmbyGiitXLgnV4ZoTJCOnje4BBpUe/XAZ
OIBExR2ZHBvoXbrwK4tt8U5XsprulBG0Nnm5I/i3hxHNNVLndwKzK8UXDWdovLWMDDs9penBQm+Y
oh6Maldb1CMaO8ZSGl8QCreDY2YXcgxZATkFdedrYLQAU74mcpg5z1d5NQooLl3kRdkvcjHWrjSd
6NxMEL8sdCrgESzGbFI7JSYR8Z5ZqOHHxXeX7xTtnhAb0pye0t5QdqaM4diJWZ0ybavOj9ozI14G
vfrTExyas3LTqGtaW2m+Mu3iDKJMHq27NHiae4yYMG5KalWqnC260nF85ThNTC7vkgr4ntRLTwO0
lBtb7KalIxM8NCzW7DLw6+WtXt/hm0oJ7cBEAbTMOh9AH5q2bgQu7q7AST7fgDBA9pBPg/FpyXem
XmG1o0pkV0mefwAAz8yh1J+kvXA0I4zoDR9EISd7YMB9s8d+riKW8qlstPDRTATn2jGc5wZ0Cl99
vJjOeYMnFhQzjYaI2d6E65oNxCdA4Oo8lGQvlfZNG5bWr0b/LkjsLpy+zXmgKH3PcBdQblMNf1Fc
ukFgLca00S5/8QlwFqD7Nlsp3qpoK0Npo8m7RMX3at5LHBy5eJ9xDA22xIz+zt9iv9ypFoxtBLqS
/zj2FtoqjBBBuQwSLKH+UVG8gwRo7SaWcWgs+VnFqURYMgETn5TJjQ84gbbiOiBYOrhn1n0IjhYn
Oebhn6HkW0BVk3xTiAWafdio3B2dyoZz6SDTVz0mRyf3AnuY0LCthNld9ivp61K6RTo12hVfw1l5
E1F+CD9t9j6ZN+2DQbjp9YrHmK/I9+y41jdEsxJCqQr5o0xuFTKPqT/lylLlITCVRlchu5BDvcdm
TH8+OmEvq7dW8sFDlxQFJl/o73BAwjRBFXs0jdh2MVNebD7ie9xdQMEUax2i+Qj2XX1MSweqFSMw
q/XFXIaU8cA8JGjQNd/m6PHk5FosL1TpYzbuSbW3dOZQd7G7COZ94jd1kGsi6FGJ/Deij1H+4uWs
499EVgIHb2fehdHFj3UZ++jvtLnlk9RkpIaZmp/bIiH/MPC0omb+sxOVdWe9qvKjif60JXyDjMUx
+xqbz2ZJCc+8HFV51lTo9vQ1FiiH1rrGE9JZ+SfEfqrWq50pftTpX1RhTDPmx2I56WdWiNytxzR/
FTVScCz8nDKG5QDxEJ4yoXBEfmyNlVkK+TPUq7OU4JRobd5D7JfVb3241y1QVhMR60rCbRgt3Rf6
fouZtkgfx7oxX/PgPTN/h0qE7c5glLJX1q5KBLOLh1Lp8D1W9h09jNRonqUWlNHTB99pD5CK0zy2
U/QIivYnQ76aINTliR8GmEn4dX2Nm7dnma1kXAkrA5so7ackdVDApiFNOLV4IyTuUWUyRI8YhdGY
wr8SOk81pi0E62oybHolLT6UcExSxiyMDsOeTkGjGGldafa07hhr2DWRNZ4ixOw0DHlJJ1YoffMZ
nEx7Ey0atlx3Dcug/TSOqRpJKAOUQ4DAI7a2MlIOJr4kwL12P+ZDgyn0w0aPYAWEHE2WAC2agnYp
a3WvE25aZVfUvQgN6QJN8jqgF1DKMXQq+s3c4Ktid9GSXkUPIzAdHa+LipG5q+ZU1fEp+gRucUxE
+zg6M8QCmTEaH6Fm9x3/zalr9Ch1sV77Zr5aGuDhrqhiBYXpBYOIRaUDiwRhJRw01UBGuehqYbd1
JZUOwPBLN3nhtX4rv3ok5iJ2QWw7NkPYHP7UbZEMm651Aw74iXaCH76CsQafTCCmv4zgwRYbtlSt
FqMauk7xFpfJh1C4RnUfyjMZwqJAEz27TY6pkgdz/5MTGaaH3C25y6CV8PZA+pEglahPA0cOnDZ3
KK3wG0uU3dgQN+hpAomQDlUoNjOKSDDJfmAODc8JoCuyWfBMSLrIw58YBFANXa4y9h7BQquk91n8
aqsV6nZojyCkJklhGk7ERNvv844gywWRL5RlrNHHq5Cqw0Khj87Ux5LcXAFtUNk2Cy8lFH3o+dwf
4j2ZEzB5MGFOMfsIeCOQiFxQ4CXTDtd6KLFkNg7LXBzyJSOOp8rwmb56RToT5QCDDpVxB+67cPrp
1UKPcY3qpek1F/EsdCLDYRjcwTH/J/hOwtVA3S5zgdFIe1LmTHjFh+zk6yBkNIabyAbXkRQl7rDA
kBZ2IxBmePuJq3zlGEgMKxMMfia9c81Ue2LOQ/GceoqwRQ5Kj9VWDOQdeCdSuy5Ffyq2iIN7fYta
l6G3OK3ZRRBknAJikLRlHPzNTIb4wOWIkXdTdVhIP40LKZMJ64gHy9MnS4ACyIq8qfTm2VWUnapv
S3nDM46paK2cY/XGOAu3amrfrPElqKcdJyWYWhhcY2kflL/EhZtMbCMGF/6IRxmtxrxjxDD7JUAY
Tq2mz+igh7ijwd2snw8puZfyh6T7A+BHLt1rZR0Obits2chA384T9sL6akzsRvCBbxVjlzSfXXVP
m6uqeosL4wE1O/r0GB3juBbba1xvpMoNEMEmWwX5GFJzKfGa6m6pNpLy1HJzlbGQV8Br+zWY2W3E
Tzif0xmf5pZtgr2b7Xlyatk3+nWrrAF7hmSLwbNAio4G4YvI4FXPDByJerKVAr9t3C700tGuLIwZ
17CgmtCj7WgTBk8OT2jFYqJMImG0cZXqXDW+GK8DjNEzl32Aw3po11PP3Ps9UxfzQ9Apg9q3A9ng
2XGLHbep2KH7zuaTIf1W0E4t/UvFcqc6Mylj6CL1DuN+eA0YLyQkg3aHUQcQ9qNgU3Ue9lhDvYb4
IPeuOV6sp2fIh6w9ovI3A1xCMf7DRZYs17Wcr+MvpUdevFLP6atB42R5IJBPGXmgecZchJ0KFThF
RGH4iLEWBhkrJ2Ca5RBbjUMF3sgY6ln4LUgOBGJd8TrE7crbxIFR3o1/HgJGglJt/QTHQm//M6Qu
xRWMN3GyI9XuIYf3sBBs3mbYrgjTNQs4D2urp0p2TdEB6xW4JuUO8wRMa3KB3uYIz4LPkeqbBiQi
XGmXNRl/ATWNsIAX20Y/eZ774acT1kgmY+lRF35Bvh9OtANhID2FMDZOi/PLOhds7Hi18LfuTwPO
/Nopil+l8V1SKEddSHnQSDjYRRzUIb4WqxAxU2Jj1AT1L1Zd/RNaNBsu284iG0AAGkO+WJQ/bHCT
4MRE+EUoKvpz9QMwWB7yV3BG6FCA7bLkES4FVgMsxOwAHDsvoMusGPO2qK05v/Hx/sS1GECwB6Lm
8uUG3gu4bOyCe7X4llu4key1j3LatTOWMyC8a15m0LvsPhDDYUuTUI/5+ICvxbCNiqM+2BYxytBe
6HvQpTDvVp0JYYK5CNxZz+xDAiGrst2xfAUHlSayBcD8p2FX5fGZQrNfaaEtHjKscDAIS/C8tAOg
DwyZsVJAxSFQyVDU2qwlGuP/HBloi83cUxO/LE4GbjVsQljjBM7YODzOSuHazEA6qETQ/DFtSZ1x
hIaxUnQwtpdsXPEoaYMTlj7nnoIah6WMf/uem5vTcHNM/fFa8HRo4H//YOMAxV0sbZjt5WQHd/Tu
sbScYG1xED/jfD0K5zTAXQBL8knc1Ak2d+uo+FDmU9A/ZrZVecM3BARAy4dQPxfFTj5YCutEP7fd
KVXgZhivurzuintJ9WHW21H3Z8GlwFSi+zgeGiw/tY0q01IfR2yQreGchX6s+KoI0fPMfGlS8d/c
J8WHaV5xrBriu1yecn5v+iaG+7L7ksY35jShcqssj5NSIAOi/c6sNXpipbFnBumWx5oN0zXulCo3
lHuHxZ0M0ImL4g5nPb3aoguUSDYma9O6xxYnLb2R2WFt5WCcpItHgKJS/VDCr/B5iZM9Vk4MiYTk
krT7hsShkL7XHaethICHiXfPEtddWgyDoA7lxiQ8Ij9VPVvZjphnkq2BCUScC2fccj1qocIkCp1k
4z2J9GSXBMdiumJcaZaHafan8qAgNtW38BVxRU1anzeah+9t4TyNLTwhvmkw11r3ziLpIEngILGY
8DsGSE6DQpXR+0tPiJt+b3V7FLctHGRCbwOHxxPWXGZchvCLtNsnwZzqjnMqFK5l8/NZip9Nv0ny
z3p8iMY2Ys4vcFDatMHUJxix0lc+oR8zWkgPUFEhRzayI9BNklS5iEHUP2h38EbBPPTCw5uadcJg
nFF/+8AeDvosuAncO/ZL6CYsLj5UZB4IDhsXmwx8iuH4PWEFciMX2fiFISPd1S98HyjM41cJW2uF
BhjiAFir/gtYby5pKUxCzF/YHMAIkJ2v2RGL5g/5Q8a9Rfax9qp6t0O60OOruw7Qe0evY7NlpFKU
sHe9rMSYZzXij8RIhnxPaj/aSGbDnLnCMswhAAQyODTwCkcKVsYHiDGhiGQI2iAnZJ1BRMc/mHml
4RhQ2mYbLAtVzlN2Wz4BB2lhJyyXDj8YTBbIMXKaDFu2F5myFT0YNm8L4ZuNrrsBB0QkEzmd5Rpv
9HUhtiz/pKTwbaNvWpHxyldDGE+3T05VuqfCJh6USj6tVhMqVISBMPdBxlIcc1ZZ43HD+JxoclD+
+n8s3VlXItuyBeBfxBh0SfMqmUmPqIhaLwwVpe97fv35lvuMW7eOu1RIMteKFTFjzhkaIz/Rgc+Y
ZiX+Hb+gmF5h8UMiihl+Zva7AWUjddN2BlinUkbGz6lQLw/FQXXlmYS2AaI+mqEHDJaKl3dc5Yes
AdCnxHUhM/tPaIoDkaHd7pDitm6bR1Kvat04dnRMSwP84APZONbVZhn0DPOj2hhAzHulUZrHmLaq
jcXzhBlL9SGbrRvlcEGiUGnkQo5iwaMtOoYJZua3VKxD0jD+eLVOJOmSYMvuPmEtU2PvscnXD6UH
+7uTp+U7bZLyqrb9iDoSaY1TF42vPWlbQVYvBhTVris79337+KI8YrBgUDdA9u8+R9N6leaEcIuY
mrJn5YQIo4X5zWCS4rmbvGTZc4ZzfiEUoYkjWMkTZqhNlcAtVSjxG0BWRojy87qOLjbHq6+Uolzl
T53HTSnNLlvZRdO/ZpaSdx5qjfmRP20SSP5/H/OwM7s4XeSf+N5U+GCgHY56QYB7bC3u2Ob874MN
JdMWe+4+TailuPBNEtR42doaoHtIiqv6Md/xd7iqUsNxhEoa+O+LNF/UBmxmDvXSElOZD0pMRDgL
kiziORsdWa+cjx2OIUTMwvlsjHRYHF4bUzajqdbI35sTgzWKSciW/STClzIGp3zP/K6GXGWNsOzh
GgdmoHC6zwxWD9z9w1Ah4JNqscnvbX5bErta+T7W6BcW8xfzPtqHdT37i0+Jsn7s4zFm3tRFEVcc
ZZfVcEbe8myud11gbBRe+M3Z7sdT9I+hyAqjJk2aYbCz3Td57GznHUyzLaaiCOawqbAhj2cRLm3q
QjFl8C69LiMfZZlyqDLHl5Qy1qW1NxK2ijkJ9Xm2v600z8xjLu3JZlwuNxebfnSs7/Zpad46nhjs
0T1q+P3Z+1CInQP/nrIHCV2qjoRCWE24kL03V4sWCb20dX/FlqqNXqkLNel9aqwnpgnZVX3qTnbw
KnWUMpwBHiFZal1nQo4bMWPaSlwESE/aS2120KPFyYJimjhQr5bctQ3y3JiakI0L2Zh4KHutIV7h
kFDbaxSPfs8v6pTCF+3uXpW9iQm1+fCbxsQyvxIC752xuZHhp+BUJJd34AaeNIsJXXsPQqY0qVt0
InwUWgHOoPO76lb/gVKkuA0zf/GqaM0hr/sPIp7dD02B5g+uvsWCDsgZ45pX6iaYebNlA6vKJxEm
L//CEGXDH3fJcdtgK8ixQiRkjzHy3vDeU4vByC2rnxnTr2gfCIN4SiTylwtuSiuKHn19O1G5WQO1
CW0Pz161TBWhpXXbdgtl0HVoDmINR9laMInc1d0KDMj5PC3v66NKEjFn/VNc6dJpMzMy0rbglLHt
C1+HTb0wY5wIs2T0HGKzS+bRtCq0c8UGn6LVvcW5Z/+i8QlpAfVV7Nx7Ig853PHHa4KIP3uOH0yX
kF/WiaqYdUd0bm2ZKRhiJnAV6taN7owBHP1zx2/RaNqg9kX2cz62W6lXbTo3tPiLUz/6XY4RZtzE
XQkvK8H71D/kFGAy5mVdK3AEzyY8IVAN7tr48zo31fKIFUTtSAW/TA6s+0llMYb7xV9hzbPXcbTD
hANoBDWwZzISFhCxazLn6iE+LevLS0q1YtTqcpRm2LMvkypiy6rhFqGj7TZ19Z/E4bZsaWVpDSjx
76WW4Uv7c3oudQub5mpZX2QTPX40uONVOJ9PXg7zvfrjXqsc/2WuQ2X4YF59Ko2GG4MfD/8y+Ojz
xaCS+bkWzYL9nujyrM4f26g7X3Z3Uf+IQJNhBPxUKJK/398nmw4+F0P9ucGI8/Y8+3zQrMy3z+ff
6nxwjroLJ/qtFSymLl2DB/ipR4gZG6bewc+mcWTObsKEbl0FCbGJXTG9prtZQ4NBJnFboFLECAq6
1DhL9FTn5u45yKWdjwbAIX9gPRFdbGoShROPPNIyXgenx+UOtz0mgptvEfIegscPHuXXgkx1zsw1
OTg0yUHNR4ta2T+XB5piyQ2pGg1alcXfOWH9UGZNeW7sgr2jDIWZ8sOS3d1FEHa6ODiVfbDbhww3
vZM7WitpxJRrV6UebV65dvqoYoA9m/98mLQMSDARuqCU+to3uBvcn8u2Xv80athGpM3Trzu5G/T8
Bff7mV2AVOemPsTlpmn/MqCb4vv9Ct8MjVniskB7sdlAxwVEtEx9W3qqKHYvnSqZK1IhbqOkbbZJ
s7P6huFh1dzHRnXJtxlDHHMN++tBJbKrPhS2GoMPmWHuHwLF7j8zDEcHq8GgvmsXCo1J2P7ISHGe
9IAQdNNihqJflbUB/j5U0YCGcyKFy+Uo93QomubI+nUiwI0rwKJT4JfTzHD6uzHokAHejbNgAus1
J0yAkFLJ6wibexybIKj3WoRUaOTpdVw41whrSj+5PBJGEA3dXik25/uEKtbzB0UrnHznnKnhYGWU
ix7WIpGcbX5WEzUrAmF9owQE1VKMN8znwAQvlln5NC6jX505Vz656DanucnHJceVOJkWm9vSPz+5
vuE69wy3x0Pc7sE/DSMFMD+E3dWtfh7FnNfCbbmiK6dkihb04pIsy63jpnk+coBvYsxMBL1cmJRn
8PSuMzXZi6M+Cw4f5cdfGreypf1HEVvPnA/tHpE10MQNbDZH7hAL7z4lbY7EAe1dZ0N31EcPkwLe
hAb7xyZBinQMBTL5Y4A7f6SHIvWtVFu0MIJIQSXRUu4MF8tMTVegsKtTMNop/EM8X3JRsxTcNa1h
RPVcVNfoGx2ZRtVLx8f9zDC4hHeFKUj3U59HxnEGCSVoaExlnwzDy3g7jqCgjakHh7nD2408ZdG2
LatEudNzWjj27Djta9fi5lXmw9L9vYDPceuMim/eEN1Iuh4YPIZMHeK1en5fdy1c/r3PfQMoaghF
5XVzdX3KVzoLQ0I7HN+Wq6fJ9pkOP1erlGrZqXk59UqlM/JYTzKt9Bh1c3rStw7f8cx8cEXNwL81
NmCHesFfsEEZvNB43ca5bazZZ/NFhabtuD20s+dG/vw0vejGMEp/vGUYHH9tMcOBTcz4WSdWCaob
a7x0lrPnpKS5N8ZTW3NrrdSP+3SEq3WID4hZig8ztBaNUaXOs3KV2MU7ijn+s8XuaTZkYz45d5eV
dFuVgjYQjXQYnBskydY706ntJaWGLrGCv/xO9LTz6dGBemsZ13FY4ss1pnhYJpaMZUdBfAx11LKw
6ku1VcX0ptQzyk8a2XPXAlBhqWCMaVQ5KF+Ob6tXe9DaJMwTjNXv1faMB+Ym4U7mCDVMaYs/e4RJ
t3XnouhnX/nOFTuFU6tEVpfvYypKiuzJ3La5w344xCjmGTb5UL5v6b+EgpQmiNYRJHRTgZO0KbXg
Z+6A3pFC1YLs4B89oE4LjSMujwrCNhDhGeM5iMxk+sq7A6Xw2WQBKNjMQYJA0jrexvYb5rVDA8xt
fqE24+FHDcnrA6KkQS9+uKHEwWSILF/AQfP0v8L4GBrRFL7Bd06PlbXQo9H0sBmuqoPSp3KH12Ao
Z4AXDPvdp2+DRtWC6vtrEAUTvJBn3kNmk3gdfxTdrs2LGcjxLtEmz8d4cHvoQuXTd9s42ENiyAWv
R1rw85gfohabrG6jDEGipfJWJfj+MZ0hBOt4ytI+Tk/yHtey/D5TpstpSsNCh1+Igsxtv+u70O05
EPZcdDUJw6q5Ag39hsJN1KnmE6fryFzsSui9uzfVt8msNXFCUjnf6wZJWXEIDLtqogGJ0XhQWlGF
Qo44febrsERHsNfzqxtc1YmY21Dx2+sXNkSLsOqyZPy0Y4oM9kh6Kl5BtoPOrw5TEv75FxzEeIUe
IwhkE+O3crj3ktY6ESjmx77SUI2oZu40fQy1FzHOQqhD1S5/XPpVnno8oSRQuuykftRWpljPHr6M
pRTLrn+TdhdG2DEQgOwuaoGVn0NxjCnhbYA/Ex5H8+zHX5wNtmwmp2nFgaohRgXvJfDmxTmgQ+bB
z9zLD1eXQ3Vuo6rzBxTtMoU9MCQXkoVj47RJ16IHu95gLeJ1HJJXUOKbcLnpkvTKC12d7XbfJhzH
8ECI3kcD0AjizX3E55QsGsEn6Hstf7ew0Fl+gylKPCBegDdRJ6/9JVMtBusY+ynqOBkIcytDumjZ
oxUF5AAUBGRHGqDpVQkoitXpcIy+Nk/Rl/p808IqHi8alqGj5Nyfvxd5R4THCnQY7FoFY2Htf9nI
R67DtK/tDr4cXxZtR9HuWZFQaYEHLp9SZ9U/7qlYEvhY7Bh4IOk4T5sWCG1fNgpFknyNkOLyKesO
H+ZvlXBdLyK+y8zludn0WJCuU/+HH8jeYBctoRm6gmtaQeyVD0bNWSFdRwzlaznKJKfdoctuS/MQ
Tgm42H/MpQd8KNzbYj9aN0haJtOwMtmR3xbUgu3rpW+FC/Wh6Di35/me8S6HVWOVTUJl3Sztfw7s
dQqlYXn3WIUN7wugtt1ztBwUl71ioV2804929xHKVYxuyz3QM3A7TsHGg1zZL+OMUVnln3RmqxPM
9hj7FD5Ac6rMXK2ShQGcitLX4lPx6TIMLG+MIS7z1+D1wW7eeS6miEfZH6GQvWnsNEfpxAllPI7p
zqR59BDQQclC8a9GUa/eU0HDNqi+34+uIsBVsiK6i9zsA/td18/2mVnBhfgo3SraPId4WUqimekc
9S1W01HXDhCqZKlXin0Oso5828RTmK66uLDbE3oqnjUFVALI5B1rhEdu9rhznGwaJ3S0XIovu0eB
lWeUE4TavZ83m4O3ukHPuWDwcNzEckG5lyzTZAHBmN5/Xkiuyulpu7oyvSTI8f/6Q2D/UCltIAj7
2L9UaLjONTxz5ZdPIlPYplXIdi1/rVX47RtOS+S/ad7ziVRQ4bDWRgX16opM6yBl2iQ3cX7ywbwf
eB2DspZ/nb4fzUkKjnRVE5BnjX3/PLgNz539wBofHobZ33lfIQiYGxkaHcTWlJdspKrp5SfqRJ1y
G9WW2uslauxa5/51vGr8GaBxX8l2l1yUj/0cpfitO3238UaRSx/dg4lGeYO7dgoifC3R0+/1/a6w
X9aYPVgfBry28pxs/gZg6jUDB7Yov8+TUmg7uxg959uvKlLlmntnu8AH+fYLlwF4jP55WZCQZcic
BkgEQrAIN7/H722whg9ePGyALFTQlHfwh41k7j14Sb7giVHeo0xq9fpGyaC9h8I7Bo86mKh9HnpP
GvwlhlJOqstw8rz5DMbK2nnjc8fVRO87g+PLj5lHg8ZNXiU/X3eoOLwCC5/f2fOhJ15cnmHVwZXm
PAYiZknl94PL53Vg3R7+3Xqbp6xB99W3zZPM+Nw/N/1kJajpA3rGSmk93vYdpKgYjwKmuz64PJeG
Sz71HhO4C3jxfXeHhlkENJ7Do/qoHiT5n7KQcrpqnHryiv3HFFaB2gMSfi6+blrzj+NAR//PqQlD
6tlT+1w9Y/T2qumoNWtcO1F67qQj0nuowVAm0iKXSArxNi3wyb2/yUPmMS/bBkO8bvntUNcFaZ+6
2dft4392hYweZHMZ2DI3PcYw1fb0XROkIbuhLrFjg3du9nWRRO3TKwTPn+jrpAZ+PHSXL1u2eQWW
tcxp/5FTyy+it+ht/3h+1HVPbr219640JY6rV0Uvg5rNk9OZ4cArHxS4jwBT/Ak/vO+vx7PG6lln
0T1lXBXuC7+wnlBj2uRI1rP+8J3rIPN++5SzAb12peAtMGpxGWV6xIL0FwESDwL9zbp5tHj04g2H
WT6Uv2G1Fq+uiqV0fvdf5Zd25R+CKei58Dj6l/vOvV/TW00HkNDvKfeoH8MO6ZoLCnz+JobI6udG
XKSeT+1TWwPuegm+Uv59eQnNQl8vJLbY5B+jz+zh02+WXvE01t+5sf/Z8MCFD/xZPW2//77DL8UL
b7/v7CboqSQe+Kv/wGm2xPa78LKuBg8nKqrFb6adfy10JG/95cf0Yz8uDWFnQQlu7+FqjcF8p9DB
GgWzLwB6QDq5veSD0aPl46ZuhvlKLfu7+2SXgDgGq/MzAcVl4QMNdn+PCfjHD2vfuJfhdRR9rICo
JvJAKG94HN8HcrrMl8MBy8gyP75YJjj68PdvOqTBuh91jv1z//S8aAOMLYPdE/T9JfN2fjk/ct/z
vaP/sqG6pZ9J2yIJIDFhj/B26lVa9+aWMUWusza4/NpkMvd8esZZ2vOg2gb/yO3YJdF2jT3+U75O
7O1/kSRDLFh+FK/x6UkI9Wb9w7PLPtIw2tjTdzq/bvUN0+b6ZxXiRv9cQ/bCOHOYlTDK4EKOX1GT
U8r6mgJP/SpJVj0M7s39+NZzEf7v8g/e1Su/r/uwuUrA4qYfld/VszuHW1b83Pa92l+HoseO3lP6
lLOsPzg2ARNstlCSonPOist6dg5Jk1bkjhgeo/b0YlrXxlCXeb47n8najYyj6YkqdAS76LlYJFKp
rpJZccEPFeLtdIsWmZCvGNCqu4hxWTYkczuqhV/J5FftLWpldMWhkX1XgwtZ5dCc7kePd73n+QbT
vjx5PJgDcczvk/Om/HQ/ZVvRPdcb7Sqto3puWzAvrMrH6nV9fhlZMFlYj+C9T0Y/1O0W+4gvvMpc
Jwsgi6mNTcgAb3DL8kWvTcjVAE8oVis9qBpaBYoV3TpuT/mF64GjZUZsvUgPiGOlGKFsOWotbkmg
ZuBL0aCsEidQcHQnq9o39JC4819KclymuhKS1Cw+jkKshbgIlbYv5WzaXkzT0/Zlte6hSe33qvQO
MWHl0NE/viAp5+rEJehX6rzAupqk+yOGTD1zbVvxKC5KACd88U59LhmuOb6Ejc1vAZG4ZkNOO/vv
7bvMafYcmW8YzndnvYJAETZCxEFRC2UHFxDGQ/WyWYC7RI6y3TThIH9NT+Xf7Wf6bl3xF3AAjy27
W5hrIP+QxPhFHT2KFnWRdejw2av4GCRcErZH/5Vw7MMOT3ubiRKM/AG4HFxqhlOJMW78W4is6kni
MnN9MBYrrH2svOAFVsax9sK717I49bYT+NmZc4s7oXmH0jGqhKoQjnN63rFWn/H+VAlwAVRyaBxG
048SkazBk1o6EzOetQNTGbw4Ke20WQxqhoZ+M//RKGVHVUmBhZC+3L72fDK3YZ2O6Aw9bfZRym4W
EAgVLAiMqkF4gVubRCGP8pM8vkDUo4apZrlbjFrMkcFrXXRcSFAlLLwe8zWo4a7UqPhC2/LLADkA
4KigS5zcjt2LRkD1ISd8Gwr1W5q2R6XmXtPxS6cYSpjZ1yrnxnXbkvbvdVhVZ2yLTGXZ1AYlW4xN
anCZnZlECu/58+CdasG6s9tEEaaW370uFd0Gj37oWJV+pSE7AhdIY62yhx3WZs/rMRRsgmpzlY4w
c5JK0w2ARhvH9rEN7oLSHYuPSyrLTWMKITagalNbyWUX3Kxa0QgyFPJGcNoJaY7P2BmIkECo4Ooe
BaRS5goWBUZJbaF62UmrgiHkzSameqcB+duiu4gcobbx7Bk2eV5AtbOZ8vAro07Wjd28xzRsh2Nz
6O3myZxigqpj1SxeTGdogdy8l6ft7lxH5r0mruG/PyWHYJhII2MTiFqLnz/lvjaTOb7QYhVsxN8L
Zn150MlXqR4bK8uHYZb826wVmffHEfzn9qIdCpyDs/qVy/hUlEixs6vdFf9I6Z9woS5/GTVOH1mn
KMQdhRcYDT40QlTSpPv14BrRYH0xvRg1VPMM4ZpQTiAV8F3hYJOhB+ohqQsVoDIQCb/GdXbShMee
THBR4+YTcyog+OeoHkVdLoBHmJTe0t9jWcDyNjEzKX8ml+bsVi+gGW9S9brprBbwYd5Ws6irJ//s
xGr73F8P5Mhap5pqe8MoShZUTOPE4Gd7SPaHRL59d/pPa3o81o8WjKPrOobMWD2CgAgwfw/HB6+w
f3/ep5JJ7qWZcGJjv8onR0ObVqUCrZmPA7fA7YL8h+wK1IbMG4wZJQhqQ2cSZ3n7HbLoHpmcRoWz
+kekZf274vLXpTf9WKJWjbWBskMoizyBzT0y1xXigoQzgMW4NNWMKi5b0R2qgby4noFaWHT44lCq
UWLqMubn7fM2uZ0R33orkp5ir3RueBAmtFXy7azlWarvMTQooq2vUWyJ8Rv7wz4CgKEJwaW5HAgd
GgGIGyCJ/ZZsMZ5oCowC78FzEG0sAU0KOIZlMTf604L6QhPZN2CD/VJ/xVC3WNs2yTJM0Na63NVO
ZdQXRpeBaTO0W+/o9B8+5p7fHEbxX25J4yPAOtohX/MPJ0fpE6RUv6gH3NJq+zhWBWwH5e/Vp6JM
k+6dPx7vqdzjENVBtbP4LLxjwQA1VMhwCbBl6R78VHTeA6Y21L6DM3hyuYHpJpd/8pXTE3FLkLic
3M9geacQr1wSWJgeOjDD9r0E0VSwNhSRfGym0dB8Een0U23PPy5Mdi8kdcxajCwInEud6F8fFtlu
21Fh7X4vcmH0ipfsNpiVzvjB6tkgv99qXG8Zr/mDlnd9L3xjO3Bp4R2jooMlTLVzrTiwnwWhspG4
9jGi0aTL7+hlFTNMEwChvNwfcybepepSS42xAy4F2kPooKzH+U+woE9dHG771+akdWyUmdlmPgV0
GsNSzgn4PDGjYs59w9i5ZL9uH9ftmz48wI+dzCWultH/tCBrcyyCl1nIYZORPL2W+akwX9LpzWpN
h6gj1Ez1EPR1tImcY3hClbRUjIVfm5ap4/FNFBE+qxX0qKbDyLhC3xfz/RHtV6cYAcj4lnxomggS
noOS/vbq6Cz9hMM5sBYAYk5ZJ2jYex9QqQk5caBGhEdoS4ajPBs79yGgnqvTP9T4PxoRivDsz8jM
w+CGmuOPcvsMDRXufoohfAx5JoONafD3gW7NfUSmb6YSD21HTXYcZ+AbeprND8OGb0I2fREa55b5
sPqN7s7xI8xSKgTDQ0Y4t0MKz/Wy6lJw1eYTr4Ux0a7MDsxwHE9ekb35PHwuv+9N4htwdReA7wTD
j9qDqqWmOgsZ4RaZhTFqsvgTD2eMwEuOb27wcd3UHpkKAvOaqel6clka3RtyH81p7YTnaF5boWdG
uedzKCcTbZtczZ6XcGhy5ukh1s3yLT7l0u2XpEA6kT03tQbkIUcy9gCqrTChc2FyubN8ylANUuqn
+vvyA3lidjyHQeCiLWtH42Cv5AZy1fgGJtvXiFC0IpENyX9C4zJzi8vF+mjzWmULqv3Gyh4jNlAB
YPwiZa0y4b5RW7tF3Gqj9JpJNiiKSPT8Kn+LAyvt5ojkQwt7daSagUfD3Cudmk454jZrcc5IjhKE
Di3Yn7pvu0vTIWMt3bSk3GB1FDP62aV7NF28HCzRdyX0OtT6vn/RwNIAp4o8GoMuOWrLG3C6/lhq
oWmyWbQXXGTCTIDF7jXDoeHPr13p8IDi9nrWIiFHiWG8hzkJAtprgj0nll4uoYtMDFOc1Q8R7LpW
2NZPFNKX9+ulI4MKzeBb7OaKw5qnWqgsd/W1Bd4FkAvbpBoU29Tvm2tyMZwHJSfXXVebCAHLVboo
4D0Hfx+tA62VhZ2JhskqK2uMZ305iZcfx0O8W+Oz1Dfq80xrvvyHH4lseT5RR9Z1eALWdkgrRuOw
2WAxtakjeVXJfI4NHmpAOgwN+Gh+1/bFMfO0F/nX6e4cb7gNgCWm6I51rLi7LqCuX2UwMmoqiqlU
t2C+eVod1e2fBWOcyZM9UngHZjoB9C+5TN24eU5blPETB1aBJr1BFH8+p06x0LTJALbVzTF7p8yp
fs32tRZERJw5ofDMTmGC600ci2ia+CiOlMPybbbrAZbx6W/souB1QYvKS+J5ajzHtM4+hxeFfiO2
8vHwNC0QNDyN8k83omBzu+fNKa4pIk1vhqGSfzqhLe266EByDI5nJqctkebY1FUQGlkRPlyb65ci
Gpg9YVb8choMb5ENCE6hnze6T8dsoWlbLr/268aUG+XEHMk0LL856XDKSCGrfb1pFslOR54Am+AU
aTSs2kVc1KTJWgp6vTGuP58NVB9sPfiBVEafBvvLsBrn19pYCKLCfFotNE7z3nTburAAomgoNCOS
+fXnZd7WtM5OGviD8q7zsecgL83qKC3yw1KmGQifjvZRvJv30RpZ+YpEpU3ntns9mUqCjHPhndvP
sbXZpttMTZ8FsLV4ujac5B9mrWQ/8lKkv8zz+CU9nf2Tp/izujQ0DDaLnja05Phu+Na+PudDogaz
gwQJs2NYC4UxXEyK8zUQ3YXs7Mn+VUfhxBgYrUup04CGrPdf+kHxkSQBuYFcC7x4nq3/ggkXmOIB
kUgvLNsFmMm6tH+mwXcgdMK3ikq9/TNiWpI9I1U2+A8jL2j3aOxjOcl9RvPkv6xHJ2WvvPPJSfg4
mGp58J7jPiZ5zca+dkXWqHeBP18W9Ys2pCxNmpsJ6YJ2UhVCwc3ySLAcX+2OiKEllKSlKPDuAry4
pQSy4hUL4HUNW9g6tTcLigNWbDkwjkKLql3smytjJUny73huBbe0poarbuvk4v4eZZobS23dkJb5
bjm5sBHkl8loN6JsfciKzbk4Bx6fIDBiMZhAlWBvFZEGBF+5VJU4w/EQWC5ZrUW1w1i4VV1Y2eU9
rhRIILzl5Sjnt5aLH9JGAkfVY8XROLz3oi4HJY8CtUQbymSqb3SZ4sv9KfM66eSeck/l7gqs+2KY
+2uhe/goQMEa63b41dX77bHQLTydW7fvjOb4w6yfNaeAxu058cWueRxef5fD/CNVI5u438y/PRky
eRozg94BDe8lt3+Yf04GZ29bqO1/8wxJTYU2xcnVhLe9vecB08Pi9+3dL606ncrL9DP/eHvMv0y3
LOmOjn3FaShwvgIK+2Y0nuQD5oCqdsQb2/TwroNdPdgz8Ds7UPrFMPd+uj0wFHlieX/O8YQIEE5w
Yx7MvgoSJHv/5/C2eYsGk7e78pprC/PoQWYczCW+QDu7xq5dHoMqWa/0l91ld/I4eVx256+Ffnlw
7efGs6/9JVjLnxm3fRF6T94gp5Ov/D+zRncc92/e9yE0EX7JVHXOya3eR/8iyVO5Fr2QCV5c0F/O
6UoV8jDdp2KA5T9hkRoL6JTRt9wV5zEwYOLRX666Asp4qezTOZ32NwD+C54i5yL5+Hxcaald9k2J
rzQqTDxg14/xiZK3ioHDgqc8SB8gg2pUYLf+gPzlX6T/kLyZvyq/h17lNx8QPJWT1OxPOxnAEUXA
FaY4GrLVfgESLjHUhfJZLNixPZnq7HhXve6/5Kz4ifLHmQpfzIsg+GluygQNFv+b1cNlMT8s7TBc
obWBz6rBoX5QPKx+r2FkgpuhroBX56QhVU2ZaIkxrDWCf2yU4fk2fRlFBzZyD4fCAdUuakzXm8d5
afRWnnFqKWaQq6JB4YIOvNt0rod967pdxT/zU5ozR3aSj0frCMVm9hIVL+9GdjeK14ualEa8TD/O
HqyqGXpCHYqy6/p1mflYbUdAjsPTbOHIFSXJ4PYmombL56f1lqcvH7vpqjoo3v7tFm/XeeggroDq
cxMHdPUdLzfa7/woei8XdC1Wld41y50jX6EnTypRtrEoRPVCVuf7OURCOV6t+qx6eqsG4IRUo2iR
JZmeHGj1U31e1Iv9cs8MR7LL+NiuhMZ3ZVxNJHDi0Ownk4xUf5la+VnGOKuhFSUyV/8nPQKeZALj
nxtLrPneD9/KPGd6HObB+X0BV3A0sSIO3wBm6Npt/v9fjOMDw0PX4bnaw3T+cUJG7AWCfw7+zNPi
R5vyR3db2t/V+PAGPaOR4umj46XCvrFrHG278OZbThofSbv4S0xetXbmNB41VHQ3apOn1Y8hsldf
MuNHi3nI1KpJuYfrKz2s6WKO4orL9hIBb3srv83j6Cu89tTB9c9NevYJNl3m+NSSb5c6a9DWfcAw
PGbAXst9TRJDpRICnfEiwdaM53+fn//Po1bU49/klf0H8W7wEi+18mEFG0lQC27VlV97oRqMRpJL
nXAqbJDsZ2m4/SgN9cdRRNhAfc4/uL2uapVfnaqx9rtxhIv4yNGz+kUCgX3gOku1KTZzmHeEhAWf
cQwq42+b1G2Z6cYiKYr0nnoYwQtzcBgnZBduTJeAxAROH8+Amy7sbB7UEIA8E0lqG70EtZeDMfeA
N92DK3RRay7Mt3mzprtLsgsTEvCkZgnaSnyPz/F0vO8fnpTYleE95lTYV6XvPlefOQ02wXfzqWw6
Nm3vY5839qdstVKvPvx1ue+dY/PYNxEgXuq9ZYPc/9o5PXtf9pp7swZhBD2ml19RRzmP+zGRKrvg
Vctkt865GR6KgWC1YnLpXV+YLDYgka/hvnyNQsmz+ZFozl98uBl/sgD2uRlKlkV35NxtWGhIutZz
5cMIqBpeaX3xaslfPhxwZ0b+JMxq4yPHgUYod2q3D8AoSqlNYDCoJbMLwKdl5JURzMLQhQvSexit
MTGQaPmILIO+WDeH07qvld9mLRRE9jA/h1f9QHxBq6ds8bl0J247sPZM35y+WM7Zh59nQA2rEOND
8yXfiJ7loN05+uGPeiVvg6r9Jj/Tlyj/KuFQXMh+7H9AouznNK8jvynRfGSI4fJrcm4WnitjzFfJ
R35c6dzG+8nDaOz7k7/xU+vHXeuo98Szx45VTAGsK5vUAM2nbVSf2u22Iq1lBngorZvGqgJKd9xF
N0Kb7ZF1vzygdfrMPNx6iN7t26tD9syqfdImBDaUgq0FI3Zng33AofVjQ/dvdxw7+aE9UsKreNj3
Ky2G8M1989651O1MwD6YrLtqMTizs1cB6Dr82ATwgNLPOi5o3C/j3RPCGOmM3NXjtmEEFzShEEPs
BJv7eyHUhLwuMutn0bj1yqZbVh+nAw1gcsoqkXiQsZ5+7++OD6ANBCGM5fnMfp4Hew3UfX/Z3zad
qOcBVUH/2GFkgen9CTSasW/+6w1CdpzBd2hNCACjoQw+6vzXddRa3A78RaODyJ8pJiQVZGAnnk+3
VMXBaxdXChc8f4D91tV93ODyn7q5Siqzjpd9HhrqAl1LErr1OKNRx0AwXfSi72tsp7d146TLvq+9
hj4YV35pCclmUBy0HI289shmiRjc3tnqUfv4OO1XHzEvkwkffXOakQSYcZVa1/fyY+UpW+NL7M1X
vXMAXlefRMiYE1uTuPh01RG588PKJ+KqUcsZkW7a11McBgP8UGYGLYfmafE3L/LxOess++hN4oV2
J8+8FnVhYz62iTvbsdmNLzc7XidJgWCiWKCYbehkcwOUa6Eo84X8vqiyWdx1RXloXl2JceqWG6Gx
SM03OPYldXwj9ElqzG7r0duJj108f1y9mo+26EJGJk+KHSZ2OnN9e7UcYnwXFAjjZM7OthpjS/ww
p7crgix+li9L43N3rnTBb3I5tjYzqFKSql/DMkBNn1ZM9aH05C4hRTxlXradDHrhISl/39PpoFRn
0+pHfdUiPny0RluHJ74chUbO8FxmgYkRNK8zZJNbl8+IzTE8JdH3neSD60EaJgPcm6OxRFwEeVM8
oNuy+HjIvQnJFrXW1ur13jh/rb8UqPMvoMzpg5Dgw0neROWlOdF8T+7P1K/NdXuUouugHjW9WuPY
2H6dG1CpBhFus6JnwegpzFs2WrjByDOh2a9Fb1XTpmXD8rzpWN6e0HR2EAuqssRc6sVT62I4ba5D
0hxIFHeDFm41MOgDhbyfn/TuKUbVopeLV7zezKIwnOKx+iIPodAdUUI3S6/H78uNAFoS61OYShs9
nr+NmyqtVTTJPpUGM9xIS11cl8mQe0b5Yfs+6sKY3FobNDkN/wFVZ88gDhaTaBCOM+jxe8bmznwf
PjEVv2RNIbd3jwNNcafxZ2Wjyw6ilPXUqPXP13cH1qY3Mk0NGpvcEjlwuhznazrIXs437ym4+zC0
9oeVOnA7x3/nGqeOcVmYZ1xIC/7fsZ9LddgPw21TTU4qCJJ7v6fEnalLGnuVdNK4p3w11s0ANJbq
YbjFyC6ZNchlgpmeHbq8psVP4z4/TnULWL4ADT0Yx+qicFlrkwZzRtBoTntDD3Hi/Fy18Greojao
20KnbXxSH1efS+PIerj0bx+aVOeHb7lhTefbeRiyNwlTUFpuHkb1S3JOi/XrI+fI3qq9/p42DTR4
1LTDgsMOhukgsj7gMBXTaaf0WhhUO/fxDQvg+fI0ZZzNUuLhHRvpkqA244q8a3aioTCNHGwH79um
sJrVchWJwlOLDsnoVtt3cu+Ql3yoZminmPGQojJejkfd6KH6onOeLIZhEl2+FRbclmUi+icKMtv6
QFhZNie96H1UL/2ePt34cwfZbK6SwLkVb48tSfQRIj5NInYtQ4AoJxs7K98icaMD0yDA/KktPq+x
AcfNbOs8qa8+/bZiUHfj2PFrTOCFdRYIz5NAtCl/78FwqaJH4aFC2vVC2HM0HGJ6vvg0nI9Plo9M
6XM+6OpiZRvOOBK6bJI1Pm656Izq8OPL0JzeKi2pGWjl+Hiqc2mZgheodpVs8QbJ6W+Sno2lKj12
Qvni4ypspvHql+hz/159rM46uPXYiZhKyTWMZzvHkyGjkso/AzWK6eVG0Fc7g3Wr8VqTNzmDWxuE
eHRW3GLKg1GySUYEFA/m7axrOOIXlNaH4DAxGE3TcnzhChdXP05vs5c9tVh3Fh8wwfuYWa/znwBB
Pag1UTXr1QF5hFbiWwZdcN7ecvdjG/eAkCCDku1J1Y1LBWCkWc0L1pFJqYa8qA/nFoLiB4SiVoGx
8+bQZ7knvNAaXpJsS9NkloGihSHVN032mCa7Xtg38B5221AoZ0Ym3LXW36NzzB6lGcg/6kALh756
uBwsm2rh7O/NA8m8jJ7WnVI9X58rHL9XQ9rY5P7IVv5Qv0lABW6haTKsvrC1v/8Nb5YG5FLuGt/3
YLOWOMdUmoYCHJJKnQE/bILXJC8Q+U7Y0mJM9K7hIO09q6fzyeJ5O0CnLNbOPlu61SQTK9CkMU2p
84yJ/aSCH/hH++U01FTzc4dw5qvna+cOOKiUajxID5Zw3Rrf+0pzann3XIeV7pwYkbEG/BKB2lLa
3tJ1MQEOCJNaVaP6VT+JAgOj+j3zLbR5q9sQmkonsmyY5Y0DBHBJ/TO3gFF9OrA0ZXBD8Qs70DPT
ctAK8wEGlUPU4qfG2yQHusDouBrxvC91NhLr8gSBZVl8vW83g9niyj8XWl2qGII8a56qyex2Qz8p
GrPMnyo3bW8KGZToO2ZiZQKXziBevmSm6/7ufyzd13IiyRIG4CciAm9uEXTjnZBAuiGEDN57nv58
NXsiZmZnNRI0baoyf5c7XN46O0juN/VH+mMzecRnySGTbKmbgQzc84tRJptsrouyShKj0iZEXj5A
t5lu8jb5PSSS4/U2Obhl5p2N4Vy5vOHdS0LEtd7hdJHSUOqf94n2aXV7vU0yGqpnejFMZ0wOWN96
+8Qtuu3h8nOajNlDSbddpMeJwuciWRrv01lDlUxRXB8uzYeQ4h2ifbfDtK9yUngyT1qU23sqkTag
C2hRyiSGy1Npupdqkzh+p1PPTzHU1LypDS3njrdh1TknZbplto3Ec9XM5O5xku34PhGzOuO8mp/a
u+eiu7f2lALBeMFbzzu3w8QEmluMRFpvD73nUS7U9nBu5h6bQTZRbJ9K284zCQFdXKJL0ffiVivC
r4b7rqHG1ZQZRZvqxfjkxSeSX8cmAh2pX5s1QLQ7aTsvpWZmCrOuKYe4zGXuNS9xqcloFe0+s786
lX0LAvqcZkbm8dS4DmLDSugbarkp17HiYDewTVmhI3hrnBvLnTMkxt6SfufHpleu7nurZphZSHOp
HA6ATqbitcguH5SiiSohbnSvoN8ppZZIeJ2f9DrLRnViX513LurGs+Jj1iSbi9a9sBPmWokRaF0x
c1XYFKqlKpRaebOK1XkYUuXOlAmilv7gWTJ5TBJBe1I/1yAThCM7xSL+JV40QmGUGRXrKKeSk7CO
ck0LKwFDFfh7r2em99qqKsjTfqVM3FYwULF5XNHGaUPw64YLkSESPVX4xvNVuXSO9bym2H8/pH68
mjnPMmGyS1j99r3rj6a9sY9UnPGmr/Wtaa02MbCYdgjqvog38XZ6ZDM8N1OjwBn6dAnYDtdNVav6
K5e/NvvM16njF/EyWoXOaNE3Cre6ayv0P8MFIZQ6fKJa1XNxpmZexO/kR+27qNJ3hyGLZtp2w/Ga
TFW4yln4d/mceRdLRPaJuc9dconX0U4qLvGiMps/E7XhyijWrVCDvc9xHeauL8duYXR8PcSFqRN0
ig/GlSGierDWVXOrDwB7mLdSA31UBbhVzO5EMutOnQ0vRcu/VUBd4pNbbqVRJiCoMhb7o+O0EcSZ
VRsyw0h9i3+pKJRL+cbj6/Zu/U2GBZmb8tBVl9mg5x+ZjVEitEUSxGzi4nesjiqw/YcBFpnW9uPx
hf9XUnBkXAP3u/xgtZDlQH4OJao8glvofjWvioEyoh6aspWdwrHJC4om9d0nTudCxsLqbLu/DBiy
qob5EB2F7HDFDKwh3v3eqYhXb2LLa4RRkDnSvggZ6PJe9GzxxTVtLq/Ruam6306LddjT4m2HFubd
OPwiWEyRr6VOr8dDA3DI7cUsdXpL/WOhdXpxZnwgrAfLlqWmFFNxqLBupoOVl63dX7K/C4Nbk3GY
yiKK7/UC2/6bfCotVBJ38pn2ug5WfjuW0JkxdeL29iJEqtTiU6Zn0xHI/uDqbCeiVE/4Eoga2VKZ
vMx2lXS7WDU4CkTt9E6qFyqIgrTeOpcT4SvQr3rRuVRTH7zd1WcPar4ababPXq5XqqSARILgDZWp
HIysukHTL7VJdQEHqefqEhncWXUFCgqEuD0y/+zjUEvuGuqKAWijRiUYYpikCd15XRh2q5khSebe
jM3xdZyO5/XdMWK6NwhiXg9Kx33VbshLGhXR+WIro51aqLybUvNUMj1F7BkNQx4VP19d37HsCk6V
j1s/ZZTrd3JAp2w/cTyrEQFI5fmxkE4fLwyONFCzd6ipq/gr4kTzpIGzXH3jFBCXiXZeXid3RiRG
/cyh3QjJXjWPldvKr/RX6DPc1aJkDLKN70PP4H3oSdgPyd4z1k/gcCoygkVHKT8mzsysqObh/QH7
Y1ND3k/Cioe5kH3duba269ZhwHdReEYlmcgv+y5M4M6FHYSN1jDezN0bdw2E1POMTI+zJhzom/e9
/dCq7cH6St2i1aN2HXrsqhtWi4pa1o5l4Q6pEmcFp6MolaU/nYsxDcy6ddu/iB/qLl35dKxxV4FV
8+3D33HsX/JhGEc2DhcivvfyAxVmpofuWExLlWJ1HStFe6XhShDZh8v+Y47fRIl6vceCDQ0nGoXv
mUPUBotDfKrN367cAh/zeNdMeMH9OdwFatceokVoUCUvY1jDdQhSkEd1N9DQDYiyuC+vr0hzWdLF
BuwHJkLHWowzEauUNEFNuXTlfFZwYfkcCHE4y6PKgSNJPuT2LDJDOA1mePNOF7/sXdRPJB+BVYhl
G23raL0/AvFtyyqkKbZjPaPrSYElkulWlXRCTrtOsNE2CrPB4svjFrLBjtHaMRTqKvj5ritrjVcj
ZDgVvpeH7nW46DC80KOkSQPIuA5dsxMUjkV+CDnnObMJGzcwiLYnC7nN9jOTN/RDbry8alATRgdR
azWplMtr4eL12Y1WfKVyKVVXTfiZcZVkUDchiS+W9flJ/7Wvzt6QtjgAPGX2RwbCLt96nCvPjv9/
njpJfqKP5Si7nFJ7bN6KP2Z5Z+rLUSb3aZx2GP5VgTFTJqY/jOThGnWHL94D4Tlah4ySQp8oiBhI
QofhTvPMYB309h8TgoH7LablTxY6wjQOusB8Xwkv8ibdP/hvUXBOM5X4vG8/yIsXX4UJ2/atsntX
415uFaP6JqmPbP+5eNuXvpY6QLkaoQ04SWF5F2T3mn2EEavFfGVnVUo28m/ABevFLQieosumqfx/
vt5Tf/Ihn49esTS6j+fGKdJVadIOeipBO4/+HnCdtrT7vZsd6ZyAoPJl8ysMVKlLLk0BfTkPJrue
kI/UsiX6Y7NiqZKzZ6am4OjaFXK2GAlb86BMGg5GJnku9W48z2rWTq4at1Jnk6yfshJrzlNzgTKZ
v/NTdSxKrLGHGh5FaXXFia+L3B3txR3KGeizjZkcy2jCKPxPnegUy+JnWN8fGvaNvCjlVXx/tmgR
FvmRYeWFXqI0XD5+toLgkquOwTxc1Id7/6Z84wejQqWYybVJMy9GDJ3IC5pZMuEijWu9SPkCY51I
jqHF570LXlmCG+pGezOpiewSE6QEzSwZ4kr0YSK6xB9E9/RL4iAdMmyRx2WE8CdklJTDY/uM8frE
lbdMCPlUFZBGkFfzDClERY1cZaPva+ZFcvqajLavSdY4ByudX/sfXIQHPJMQSB40w5S/JJxJlfwK
Jx8UFI9fExCy6YhwSPUqpWpJ481HT5WdVc2Rou4SNcC8Acq+xc5Nb7b8fnTMgw7mndMvhdOAXPep
7UDs7wJUxoY9y+GfiIjETNFgUnYQkFMggmMIFtg5iR2FfVx/iu+wWh4MjxVFq7oqDPGrpIbH3j/N
ONfE8SNhcf/KilUahB/8KKKEnkNGwZyI1OrknfXj8w4jvXYpW0keVWG7xq6R/QX8ZH8pH0kj8r8P
k8O4RE8WxRAGw2FIvMoI8ryG+sr7OyI8zIljCymlwiaF2w2S78uPU4ejQ/n0mn+31BBgZH9dBS8g
wwD9qhnlzoWNAKnBZ/4u0UrjTgQXRuRZkNqLWqiEz93bL9MuxRsQHsV0+oXBL1//Oar4VnmieCjG
l84OlDd5eVplBGzZSlVBoNubAkk/WsnkmA2EdFfEBq4NACoDEYw4TqwiSYnJhtAkHO8dH0bh8C+R
1bppHmom+9/CnxJ9aCOboCT4fub7MlGSfhnwFMB7kSzlsKkyy10DUr5A3Q/PP8uxypdbc/ntXlrU
mIl6AcDcD68tYlYQ0SABeKRQ+4bhFeukj+w+7y5pjJf+Tn8+v5ctM31el/V1PR3rqKGg5/Hq/WEi
QPnx8n4VDJnmlGL/P8fH6KYma5rGBiePzt+zv3Mk/ul5qJgTvq7uID+fYhJ9ckubdMZ0f9IWWkv7
15i8pboS6N6VXaIoN8fBrmbvU5olO7bNj0z5L92BNSF2quZedEQBm7QmuK586xNtxPJk/jsa2dpd
hVOmXOjCcMtOaZurNCK5s2GBbYOuFyiaiwCjrQLj17xOAzvvFcKZOzgVMLy/QndMHti58nXG23qp
vOiw8fs3/ZNd8o5MKMZbuBq0z7xQH7XkH1PRFkocwFpgTwW82DGBOcSCbVubd0QDgLHD46ho4KBw
gYPKIe/vvjOkichcYw7f9qY0drVbNbIzQS3DtwrLrdueE69H2zAFrkmd8OEC2DcAhxCWf9XUU83v
uxWAP5QWLk46Jtp9z70mareGlXlGMlF38nOv29atEQ5jbOhA+Z08xnnK991IjO1OVT5WkW1bAe4G
VXbDXfk5DvdnugG87PpATmn30TgAt+NrlKIMNncyyNajT8tbg2U4xZwYmpcXReB4MVCxBGuKevDS
ebynKqUoocECdHpa763DlwwgWI8mRmJBmoWP8IXEipmR3SvgS6ZpVkGVT+do0hYR9z5pb1tkkV2u
4vfd1zQFOw3C9tC57xoYXjqYiAdU838v82FoEIFx5oxc2qn////5NVMRbzMMgD5MSN0SOfEETi+L
mpUqV9PoAsrXH0+8wH04wZaITm8XmtZuRIEnyfeiAqx0poq9LwaevtO7Cc5fi8Fx6EdfZg2jPFC1
MfKBoqtYntQpFoNMXdJaiJRZtY8jcV82CLoy/XGguhvCQkjERjOOEmSFNfFTB0fzpMoggycgmzIq
hA+3jebfVmGHc/tdc19KDMEAzaNnbb+I7rXSAJcZzwAPrA73EVQc0lI2eeGJOJw1Nr9eHI4w+SGM
oWkqbCvfWyHM5UeXTqEziwudc4Eyqgo/koJatU5+k2Lva7mBTvJW/ka/95JK3s7a9I2/VP/+IuQj
EjG0bqKd61efwFg3pJzOvuMzijR43b2hk31UzHJsg/ERTnGmUhp77jrMWNhV/XJEnqZpp0irwihr
M6yS9a0tvjpKv20jLUVQw08vbTTO9BebWVn1gzzi8Gae932qkdScvdnJISAH6IcqtosedBMcXpwo
b4/91YA6VYrL9qLBlCmHIhBEhOdkbzUBRx+zqsPth58JPynwC5pkFzTufGFSTbiV5F+fqXyhD6v+
rBFYsKXJIy+GCvHY+CBUFhJ7LcthpSmFIoDM4GUaLhxZzZsX4BjavDxrE3msTo/JN71Vm4w+lhH0
soiLdfDjaNYu1osVw+hr9B094Y+LCAE2rxzF6qjIX1I0jCQvx+a8Ip4lA5tGpjiHnGcqfjT3cNuU
LFFjkpFpMdg2eUVe+A0gVka2lCfDALvMK9eyRr48jyCw0MGIjoao7kMA8+B7Y7iUm2cRa+A3L5P6
LxSY4uZcKw7Jo17UuV7n3yuUz00KO+XyMqK+mDV+701ypN4unrtEuea2IpRJSAqgBArR3kdAmkND
ORfw4qSQUFBHAw+hzaBir3ji47NSglGHhLBik8/oJc1w7PHGs4i+PI3aE/zOeed8PzosMMInqsmv
9Pv2rI1JVtdDawYHTSb6LFnYbIklN5qJ5NIxXEAhEnCZSwxRkMCk2Za+tGjMo9Mb6MyDB7iydFdy
TaBNNTedFkZ+Jpgqpqowoi8wWQmakht/WjSB5Rdc9gz1nrBDhA4MoF737ulGvnFslYyAtbZse7Qw
xsz8hR0iYfdFueHqfGo5V0HXRcQ74EIC+piLpYaZPnTSNmmE08o/kMSQ7zJKVKfbbiq4st2Ulo/q
4e0O7dz8wjvvYE0YZ0wkxKVU5reuFgaSQxZt9j1PXmGgHghiJtN6IDBC+P01w9BXL73k69vp7O06
Ip3YtAWQvEk2mb8Ce6ZU30GYmmC0tCoBEgljy1A6SwpPwt4Sw1iOy7XAlfMf/j2sOEpLf3wkOvA+
MiESeGEkTHduvBZfQm/bpMwPQs73b2OUokSbbonQoOzWrCbHySjX+FDwOpGHl49CPDItRMIh7wc0
6Fhf56JEqpE6Rg80DOnkWyZ+dsyBaYl28NvzAvivg0xr1yZfKaDQIY+Al287w3E+zqNJPeCN4SY+
GqSHUNyEJMBir9gLCyBJPYE0/WA1CVHVWwYXEdtATWheLVvx3/jaDOciONhjyogu+LR7aFvy9ZvF
ZfyY1a/CdHWFphA2GLO3aIjcyyxkulb8qSyl8saohBLWfCUOQ2ZRkezXWm4f58ERC8PrXtIhF4vO
mLBkKxXHTpe2g4KXleUI2P1Q0WryJa2slQdQO0ZvXN5hyIJIcSRm6v6z5hT+aSfx3adAgRRwcbzd
XfWieMshjX668TwhemQlvIcXRfjsBsVG7lRz36J/x7lohYde9wgok3/JlJnHldXXxQEs6/n4Ur1e
0Iv7Ov4HpWI6XzXYtwkhJR5ASaUkf6Q9sdR/YBt6Bgm5r6TKzMpUchIHctPbmyF0WUTwpsEVbPG3
hQIlU7WQUcDuqhXYdm9vgr66WiqthebPwzklqYofbQbEz6CNMO4y2uqkzPBhk+wIM6nmf1fVxAg2
Dd8uwDtDCoF0Rn9jErMJjrZCOUYhElbHJBrVW1+7ybf/DiGg4s8aR2DA0WVPLe1YRE1hFZPtFe8c
HyUuRrpKX/5KshN6QPxDiaaMlqxCw1GVqnRwQKzKb6eYXuXTBODo+poh7yjRISzFcsSbT5jFwne5
v0nY+t5BPpTgBh/G2fDTEvxK1Xs+Vsl7P+1isCk+4r1ZwgKJL0YwNvVqJfMBTHGT0FIM0H5OraFB
3tVmfR4xiq600JEzfDKEUz0R7JKFBS2bNXbUGlaFWiDGBT8oOOBqXoYiRY7D/FU2tDi1s+j7APDS
Xs1+7RApu+u+ujM/4Pia3A7Enq3ufZL79LxWOjev1C6H6mNe96aZSbRPG6dV8wardS+36Rdznfsx
3lGVXYKgDVK8W/Yeu1ZqX13LPi9WJaZs2DmQvHVz8NQDYWKxhlywPZXXubK4N5Qnj6Q5N/WFLNZc
iEd0RAmZby4eYkdy2r9PKUHumnl73KqeyDAEVX4YVZBMli9RvsKFpQlnGzMB9vtOCPld1RGZBj3s
ioyXlcR4e6gUihw6EjOD2XB+epmv26xIS45S+C6FBL27DKZlFUAkKXZfnSxi4PlbbnBbyu17uX3c
mZjW8V5xpkvL9IpYlo/NeD5atJKk5aU3lVWpbcPOtGexMPNbvJnUnoOFSkDe4+Wj2JrFRbe0TXv7
8p3sFfkdKrOYVSddXy5fQEbyuV4QXh3/8bQ7elXB5RanX5P1RYvBqdiyzIlYlCtT3Y0vUe7TcA8P
dp9n+1FGto9PEWV1dBmP8JpBdk+BrteNR7fvY/U0Ph/L37eo0D/D18ujgj+S3dLXd1hUM01rSrxT
js0as4aRj7Ht81IJgV3lyQfB0a6NnztUCZJcjanNQrXlq7+yL6Nionyfbn7dUgPVA/KHflGZGgrk
okqM2jNgGTk6p2yP15PfCE6RTRAxhahu9yX6Kmxh22m+p6p0DpSeU7pa68upvVRwbbsni3NAYULg
0+P3FBbpf72AOtMxcQIR0TcsPZaAKa+qdBTbmPy5f+JSsoHpAQV1ass1aTxrxKkVKqtgf3fasVgJ
EhRPrM9Rzta/j+KcHUbOjaQqyv7M2oXB3e7jpvlWtNWYHCbRcpqvExDzEOPscvhSCVvG+Ybr1mFr
3dfml2ilvN7ECnoknv0a/d4pVN0AyddUp/S1r5be5u+lN/X6vnkDapRLn/iayo7/oPwxR4X/SEdf
OE+XF1sjUNUGG8vSZKiKS3Gxm4w8WNWdDq2bFtDfS766G/SH2ei5rqwZSvkjlqPSS6bDqu3dbSQS
PnQstNChVJ31F/15JPCFYjdQcLN+qiZnJDKj0ws7S2Hnn1JfEseyX+u03CBMKZTHZjlry0zvC1+y
4Vadn5f5q9KSNDucePvqlKcwVJuhvJy9sfMd3XPnmqUH19mjbs33Zr/FYKYzO3bwna9zvcvIkYJm
d1bs615CVUpSptY/j6RliP2u/Z5HSqQ4M7XFmFAn9L8Q7bsaroTK9PhBIlwL9V8q8Hhu6mQ7sHaM
uixTsrYvX5nI3+QFabfThDJJM021sFOCRnKElugvGh55Q4TmasDQxNN70hyEMu9Q/gzqHHFI2RcR
Q6RyykOO7bzvgFJ0dI763G6R/q61p6PJNh6BIEl3tt8Q+vL1I1dn0EqUBSVUip0bDERCUi3bWfIP
l91K8tU0WK10W7Bi+TDN1BlhXzDyNVppNzIIB0t2/i6+zWOjAzr5jhmhP8bDljfN9ctsuhrtajC1
8r7yY8CAiBkatkR0xDeB/GKZdkxQ/Bo5eMAYZHUEIlXId7435dRrtr16SLeVRFZOdo5RoI4UpZVE
60+gTSVVx5EiRi61y2gy+HNIH7AJh1yo33WPjjNXAYC1fCROHT9ABVdJDzJ1MtoaXDjaf2+/L41d
danfD29Wqjnu8G2JyClolFqkrzUu2jFkQ94p9EMItVQRci3GlmskpSpee/Rg5/V7dI0KXUDFo5Hp
hg+Tbx8rBxCOJ7FNMeOalAAeAdRZ11MBoy94hVtDI9xfK3RI2JgxyHT+A2VO1XtEoELtoAs9VVlP
SoAoYhuF1QpEgYyWNoW+cVUj8rbXJcmhq7z7y//TWd7Hh798X6Rgo/iWjk1KgM8U2/l+5nvWWQ4X
tGGFLiZm9R64Pu9xJ9hJvIJ73Bnb+qKTbGy+Sl0fdHxCUjrSRYe8tb0pz/6cp1ailZ2Vnx/PLouj
q7isL96TJELp/gYGdWvk8FrP77Wk8XmrBEbLxo76a/eVcVUXX4gGrQ7dHASA1uP9PSBlOE0iyPdJ
+BClGlHWo+EbAnf5ljP32A2BH/ssvW7HkvH4AYZwqNTrrb9pupZNtykrbO80vbiwp8al8S/u6HZ8
+Rd8dO8tpmhVVGXu1S12csHz7dmfWLB9pXB+0VgjeIttKWkuJCjv39kKJ3Y/3lVPufLPeuXqJvvv
d/Fr5eQhylc3zVILuVu9dx8DkUnt4iDfudB0vW3flBK/q1cBf6Pz7CU72vaVyX1jhLu37r39GBab
k+mmu6yuoocuuu83ULi6iK7xo2xoWHMXcb3Gq2/bWJRvqp3KBdhNdOHfaBvvZ8SNx3Be/fvLjrKj
RxP/h1kmZnz7ezSPEiZqhY+/Cdo24WFOz8olIcVlkpdS/VJbt3HQdsj2z99fqT7pqJ9fip0lYed0
3l/20839W6IHOyX7LZb/btPSx2RX+du/7d9uNVOPHudysZP5mL9hc3/u3WfPghCfrMcDDx1wX8At
0DQ9KPx49kUD+WiAqJFZmX/Jz3NQnknPPlYDF1z6KQ4w19NCPTso4S8Dj21k7TRXz/QS0YpDLNVD
NdHY3bu5S5UvjPzuVJuNUOVSLatnw2ArBsW0MM6BwjxXMq+kkb+FutTvV+VQrKNp+9i5npTpmosf
HuzkZyKak8COhBcOS5XioFAp1IXsodpNPKukPhJDbGksKBrLei5UC3UzkdZxroJgrSUHXmBQrD7i
eVsBNypC/rt0AhZHOfrxZNbNHl+28BMgdm0txOjNE7qXcEULQlswq6zE4W56i/0rUHOrJPNzPlW8
TuF5aO/cYYZXJBs4Tj+CIg008DkyVS3ZN5Ov+HYe5yzRkEBd6eOl2D6POdy2YvTrnuDMi6QPalI/
1850n7PKHs5pAvXfeQytTR3qYaRjWJyM6LlcvoKMbzdrA6dXnQRQ/A8qa7lJm9ZDGiZVxj79ntpE
xw9Rc2q7CL6PpRL8R8/BgaEUrBdTdTlAUWkMfV11dH3phjheoWifmz95WW8FK6eFNdlwcNdvT82h
apHlsswFI5zMpWwDzD3p7hK957fvuUd+YlsvKuCurlO2CrwnZB6L86uDmfkbVY5oaqVlKrCMu+qR
s+VR36RhOL3Mx1oFKo77XCFSVcwMqAwWo3vXnblupQ6Uv2MrOO3DR36QZt0qRhkaiWK0JnxmTond
7C/bt2X/0VxUlN6eksO0P3+zzp3UBDDh1de+9XRUtpTXmYk2Zb44/S/dus30zzizgoFKnNLJP5iN
bR3CLQCByYHiakiJ0MMZDkrfAmlA4bIBi3+Xd9rrxQtN6zNM4dnXU2Nzq/9YnqimNdXE7C3YfJGy
8/vxXhrfTfu+Di+d7cepL1u/AeE0v+bQOHTS1WfdoVEAZWCCUgUaBJb2/lkzCQCX4Qkdl+b3CRFY
1K71VAtg5bLtOtTwg1xkqFxLdJq4pvbj12uoUA4a0LVWNoCUXCnlEvHaPqIfnN46GsfmhhpJN9vL
viW/dgPAF1hy280w66yjAJfvSHE02b7nRpKfbmyHTErKnPB7O/RRo2PrHya16uzryeq1cq/gflB+
w1XHVtk9vOdjB9vZDmG4JGHb4Xpoe3LQ4fOIl6EdJTKgEk5FBi0OSMjfU2Rwju4jfEeCSIsoro7J
C04U0pBW+L1mlEFPXYF1gAhSc6UTfwYXlaMyAhsasR0G7mZfDxTDJIb/VBDe0eHrQnYaSAf7dlra
CuExkhrzvnu3Mf9lxuyc0Xm465zrYdbl1XGpzlhg1WMep8fXiss0vCIR8yAxTlcJ+g5gEOMiOEiM
xhl4HupMKnLH0RYBYqGAB/iiG7+os6kCsTr1PcYImlenTpVX1ZoumkF1cnsPV33/U4jOPwdZUM+W
7MeOcTg1dSTk2ZUuATYEMIb4A9Cl7Vw0tl3YEFGvP3HzIh47+XeZaNX1T7IatF47DoQM+ulAJZPz
uJRJgl8OXz6+xWVY+t51gkPvRBNGZN37ZGP9wiXoN0l1BiiwOvZJzplXkSvaDbq52uU3NRJqXSOu
3L5kvwpNoAw+26Tu7esihDrOCsxoohsbvC3V/PutI16yduinmrPPVHPVt/jAUvrQD4BG8jdb3RDs
BWMhsxKYnf2/WqzDE0f8KN3gwUybraGROtIA8nC+6apRB3gVSGrlGsYubaCbviA2qJcXQF0pVQtQ
7Na+drJ7DHZn33WsZXjJoRvl4sfi7Twyz0Qv4f0m9cXnPJpVA6K/eaPTAJY+aCITiIxHtKkX4snr
k0akX+hvEVLolHFwWUsmS/UXrRHIoNrbPwxfKWe7GSBlaK4K1Rw88N5fvj+i1bU8yjUyjVL8segt
hocWoHIx3MsLt+70V9I6BYWYeFRN/V2Jijoftwr5zd+uVWrTsUSP7/xrukvp8spnPjRzcthaeEvJ
Kt1FPdfftVhzY0dRsDN/3iIJfg0vA7R5FbvX02EF/mMKeeI0hCMRhh7ewsdNDLRhr5D6qv8rf09+
AJVms5ZLneAItNfyrK5+JbMEcP93Pw0NZ2AR1gyo9mWOWyHvOlZo7nA/AiLBccNLrNoiWM7NyVDu
XtKoF9dmE0OmmlT1+nAJOQiF4k9PXrtuvKT7hZE2vcWk9oDHGNZRTvoU579l54gRbK/hCfvwSzR7
ed68v6f+XBW95OAwLGxjIWXH8mr4fE8RLhG3O5G+WDJf/WVJefa1zwzXm8pa8FVlMSzEhXjNSDZ/
yaYqK5/la+3pbyQz4XMM0pf6vUBdE2IVtJDCP3J03DFYwVBF/kSJbyPnSzK8ZPxYfMB2ik/Jiz4Z
Mk5yRurNJ1SETJGIHwRmQQtf9nVhZ3K0cTW/Zlp8Ak6uf8nv7V/+dUKcqJT9XqZiEMrf8r2Yqd6i
SyTMINeW8yY3p5p4NyCpb3SGCP7x9+VbYLua6fNuP+kvv0IYwXPgrh9mhxczE36CD+qIp2hBixb2
tLpnR99bHM7ax1r+51yjT3rRJ/slmsGCIWinBzcw8QYksbuVrz6SUJQGcNrg2Cvn5yR6fOCDdstq
uCdmb8U6OLyxgKdaveV33och4jJtBSg1N/3CyALRXvTtL7VZs/j1b2jMeVikBPy78cEhAOWqv8Fa
kBMJi8svETa3I9S3ILP732b4mxkR1tYPHZY+C97Zh5H1hwKZ99DtIbrAtpizyBckcnWmy96+N6vJ
Krvc0T2qnICzhj3P5HmxOuyYIuyBD8Xg/L38ovImPbj+NCvipk/QatJyuHC3q4cis2tsAsmGvxiB
RlGG12nvmoRsBPILvnROvUCSSlVK18uvFa5NMnySC2mrmQVf86x5/8n+3jPYKfqRpP3sKaz7JdO6
IbGTAaB/hllBJ7O6hScY7SZhj7Fa4ve/hek6Kv6Q2QRGVA3F2Pnq+NXWHR6lITckrXGvkCRNzHEO
2TCoVxBuTjdmIRNIsDOZN9bXzMUKUTSjz9spXZdAFobq0eeGk3CWlxUvx6KJgwAa6jAQ3VTd1xdf
VKCR2uiq/mPim1XIZVNcWtlbJRMiccfKPn60WB131EVFyl+pdPl7mOB4NkxD7pVSkX6MMdByGJOf
bZvJRzA/KUmP8yq5ii2XsJ+l5PCVPUUMk4oiXkIyiS+6GoToLBNfW1QY8o6rdqmHGsIk1uCfPG9a
8+/gl16Ol4kwGZgaEHg+0yCNT/o6YlDCYCoEHtOUPR1KywyD98h9z9KNeSnet5hijClsh2qMP5Bs
TSCokGDki1fZDJK828dhPhhz+PYGjoI+2jG5D/P5kJZHqvQe6i/UFt0SUlnpwo6aDjVMYD7eDWPe
VOA3Bx7ftEnrr5RHBmrYpb/2PZNQ9tf/LFSY4EfQIqEmJfQO0+FfQUps07KMvS/vSUE1YFDEn+St
w9ezbj/FLG/6EuW+gohe6flFEFIa+zk0ohhSiiBPh7BAD5hbo/h15n7ACUm/P6itxHeJB1OAFL6L
yIaQ9CbkvhSsZ7NOkoxl95eNJanuds0JsiZfCNh2nbhT0tdKnWlXucQr98jmS6S5uphtSV2cC9KW
/6Y5EucCWZYNimh4EB3jggntUNkUQtwxIAoMpZuc/Op5ip8odhI3gZbPgQTPnPhPxIRUBsywUQli
b++Y/fmriEGZCN3tq9JDQqcF2t4UpKj+8FdxzjWCYbMvtUG1oAhU59zrkpqEDHe5K9LRs1nqyFh4
o9DM9kqEfdDBRfs6CkhxzuFWdqal0HBeKul0BPzHbGBJgy3CM77powS7h3sQtz3ectP5N+rX1ycf
h2zQbFAcAj17YE/Udrq3WFbyRvRWstB1K2Y8EUooupPxgsDzWcG1dg5tsHT7Em+7iSkQ3IEdmxZp
IHy+daCKasghw4bgqWqScCQuLdp4AxvnuUkQEn5ToPdm7cxg1j43bSyLtq8FFnLWhnxDvNnpNRGI
swCzA8y3yTL+QWHkYayfGzIyW4X23Qp/b9wHp+Dsn9SS3ezrinnLY3uo3MhWWgsQED+lHJd2RsfV
8K+FdSVLdidhJtcutdOHim8IBIK39rqHU3XR2rSukyrKYNfKdovdRLvYTc1f5p1VS2ZNa8Y0Pzx+
nd9zf3nv9Z5rzAdyhRe97deSA+wv+52TONBdoIaD4+1FIZMQGZGr2tbveqjvEpOtMrWTHs87E5G4
r9taljqsvpYRk3yZte4N83V4K2c2vn1TqZIbFDquRKpjJ7uZBV2fe5mUj7RqzVF02M3Xa2OnovJq
5/dNqwiQpd+p21flbmpy+88O8mV7LF/U3iBB7eu8ki2Z2FXO9ROfzuFg9kuyowjd44P/5bXhwFe/
whAUT9zFPEvnaaED2X/0noPN2BGiBEpK3NmvWWdhoNHAdnNtLrLl1Zvyq717W3nWc83169EN2C5M
ZWCrt+QkSGkh3K5MPgJezthCcDItnENMgPSo29u1S3kAcsdv7YvBiBFuZUz7p3gAtzfx5xLcI1jr
1RfIiGy/BC1kndLyniPcNg2shw9T7YekrU8qflpD2ufMNaGISElliOImuTBdxbiY0V3cpuIND+Nz
2G9wNzYyn/06WsSpwVKig9hJ0Q61E5YneF94vjw9Xhay1J1/h+Zy9akekaIBgx+dR4VBbkB8cJ6m
Rs/R6vM8lYUijjM33fXRvVJQvOe/I8LH0HF5YA+fhWAg7iS6cgiBsqYRBBusgZ1DDTzE3YQ6JkHl
41DKP1NpWliHtStoL0T7ZMYJuCzNNHs0iuMfiGI1hXT68gZzzbhE5Z6FGloCg5n/XpfP/RXiOkSp
/ew/lt/H7uXThypFx14mure8riAle0ndCIH3IETXrHrtYal7+7v8+SunZ+jbzi0GRIqOd8Gieuh1
PXik0/+iMwnrxs/xpvMEGbH16tssxcm/jUrg2LIxXr4OjOVazMOXvpxKithzNRDuevmyY60/+IXf
0QxwDF2mqRuqw6/HV1FizN7hhF1TODw5g9YiX45ENZMwoZGQU5OQpkDAYm+6hEbR3mZoRRDnUfH2
/qWeIipCA8o9QA0uiYhdSLWdDtGh4gvshSJRIWfU3HJkCxXnnr6S4vDyZfS0Ia7rZXUzet5iztn9
tbadNTJijhsgnyvV5jXIYmFAE7pM/OOgWMsSNn0uVFyvW9WlMO2/kkGJ47l5SlKEBTKnojyzlud9
Vd1Bt8i0E+yvZFMLFuLcNFt8vT3rwXaQai2kixdfE6fGwQhUrDk96rGxPGKk2Q0NfCReNGP1mWE0
qD42ldIjuAmPZppL/9gLDLLzv4gqlLX3XFB6K8QqTtr2p8DaDDc4vEPx/UrKQHjQ9L6kxsaGri8v
Vy/RZdJNGPh+jLYWoHMVPmQ/Vieuf8xVFCGSK7OwmiYPgFwatq6PXlf8ErqKspifqsaviEZXmS0k
9R0qqyUvhYyp8ulv38qNXR8V6PVYPZgNyuQ4C7n7lOBBv0ayIJk+U1nIWu/JlHkCXOUZXSqi+uT6
kjhRzdEWIP6LX+TaUlkX+plg8xZu9e42UL/JzRpz3wZEpMNPJh8ERhJiNuZ7u85Bz++xDrMZrq/7
bqZSIFtXCS2/b221UPpLBDk3Gjy5SXusbLlIuoCBPP9NhEuMTdjZ/pBpqcbmPzAPlAVecRMZs+Xx
cVPV4B7Hc9W3BF1oMP5MiKMYWrY/dAMzdE4vr6agj1qFINVVU320/Jn8LcWRVb2Rm7Uwi0WjunFn
/+bLe2F40of8LW/qdcnG51ZyymlDJus70C3Nk9b2V52p9vgfSfe1nEiyRQH0i4jAm1fhvZEELV4I
gRDeu4Kvn5WamJ6+ut0aBFWVmefss4237ddFXGr30n908ED1MX6Yiks5D6byeS0ojPxcU8RxboRO
kCAjYuMyzkPRQPuBxaPOe0t6l5GgBF4LhgGfXsElAidpY7a9CbwqQhpXrDPCaGy/cGRSZtH9wuj5
eaHlDQ9hjHvuXSwoa5eyn6uZWHh8HsEnVx+gNUKVBREuKTBTZs2/r9alE2I4cLd0F4kRkwtHSl4v
L8WPn8k98G/vH66Cb3eBb9wwOPOptb4kdHmEILvs2ZHL6Kuu5UOqsblWJtbhIENxeBRSA/MtHsnH
5OvkioG1wzf0Mwqmx+4NB9/LIDjEhK4oPbR9fdvQQM6rePt8Ltk0rpm5fsDmZR8KJd7XvX6HOPKE
CiAikMvE6zVDlM69+81cK0iJlNCgxhpM/T7b5NRLhlMGPC+vGzZwwDi3gg2BI4A7KqnR3XtvJbgl
TAggg/+NbsCJYIu2Fy/TREHBQNRu6sHyZsOOiBxRgCeU9nebRfsq3N1jHUJVpVh4ANqKQwLQUKBC
v5JzX6HNFJroO6PwdCTCM4Lfcu+e3/1Fcl6YZprRx4IXz/3dTbu/x9sWzmEcGI/9Z/vQv7Xv3cIo
Fc68z4je+w1F7vM11RI6mjfjP37EY376fM45qcwP8xtfJd7hddjl3xV88ppyyPj9V++SHPqNpgLm
PPDgaEoDm9rnFzDvcHFFxlba8zsX5Fr+2nZ9TpZcEDfF4WUgvQqZjRqR/zFx88Vsw5Hkbu5/JM8M
J/wdlj8O13WgVE76OoNJH97pf8ON+ec3bPtv92Ddiw83g+SvF39tKw5eElWnh8bHcnfxtT7ysF8F
4v6SL1KLaoA7X8HXb5EXhVgW2sEBWzO9xdtwLGTqHjfVzml+5NuGWcUIK1t8zMkwNProiVJ4mg47
yz/7G/xlL7zDSliWTreY52x4GuNjrb3Apz5Ap68SKSD5p0Mhs5zdBuHWfdkX7hLLTsGbDLk3GR4h
f6DvYi6QL953xbE/tLPQnq24jDB/48LxEwLdnNSORoqdj/M7LoRi3C81u37/gUy4s/3yc8Huoj5g
MW/3mWa/jiMIlIJQIaSKRfVGSdziR+s8otGq7wFTgdm5g1XPa7SbR9PN56r/+Hx2bp2ovu7dySEX
zVUzVbp3KVs6NluBR3fEunCdN4Pc7DBItdj7mBvaiOa5ph3mYWNCwpumpg4MZSVKLuls8KHKB7hV
kXoBTSz0VZuGKlPlRaTkW15TZA3vQ406CZlzCrn7aAcD8ieZke90FqlehV8wGiUzCfbX+UVIR7bl
PQbJz/z3Eie/d9cGPzXY+rn7h4NMSQH4iYx2sQBmm2EMe2YZ/ij3jyOGB5MvjjkcUMJq98eOJQSM
e33FFon1lA3tzHPJH3lqPeaeWs+j3z2nFj7k3O/Xluydj/Tw2ruMb/0Jt7FrOC5XfWQ5ANXx3Vbt
l1UuoI7G4TM7P6eCQb4Syabm0PcQ2SOTqxC+7L6v+cYrglRV2nbzII8YGmYyvN1nO34J2596y1MR
Ql4Y1vhhjvhwxDi6Uk0FtOu9DRG6kMN8L9HMflvJLGWANJbjbXj+UOPZ1xeDc8tuB5YxAydidBmk
Es2O+AJqspklF0aSdkKzLqfHzFrbfqT+vcSVPIsZTOmwU0aztaIyHItIeVTFogHtgqXkmPZ5IVkW
qcNm6iKfaIz5MYyFb+U4FDmnlOjCcoztvvpH03ZqZFg7l9u1HBbGfCWZL+NYc5EvBjliiI8re+0o
kKmLWRhjsnaWvntzgHCRYJuuoyodySgRWuPFJKPtQylHAv0oRg+goYC54DPqxRWIfvquGagD11BU
bVvRv8V34V15afT2nZgVWqSyZtdP6MC38kg0k7fsM1z//Q1SnR3i7Ha/B2W2geezmOuq1FxB9AwV
ayb2NlkY+uLLM9YE+MtZ0P3TflGivsXFMW+lZSCZccgtpjmuqXgi8u/iMSpeKcC6+/Tblvszwmh7
pShYl7YywEEMdiXtnFPAsf9RGBbmSYQ+JRqjfiDWiW+uGe/bEe/pWNqx3MNEmMdK2UnxwHLYcBxS
a8RBf8XF+BE8ZpK5t6M9ahzNd+j8zdzwNTwPoiHce+8wHfrt/io+0Hh/Nz85z0gvFM305d8xPFoO
oMK6hnu8k1XxPCDSxNQH0fBgwpshhb4Wr0emisVIczm9EMqOcxgaTHPNxlU1f9ckMb+Z4V6LacXW
v8jnInkULzpcyjACMM9dv9VsIQnVzqocMBnC9pmdvh7X4hGO7nw1P7P7O1+hE+7X9S0FeqGXS5aP
djfjStLLjO3+7ZkoniyIwQmtbpT6epjccSr6DWW2E6q/eZTOs8XzjTrsvi9ev/KEcGR+3XPqLfHj
gYkPdqPD9DF6jM7zvXXdjrTc7ZffPq9KU63keNufTI/t63wPYSnuuvHmc+RWPv2wwEF4hKfiNPUn
3sFyES5DnCFBHrRVvMNU8+XLpPSQUxn/u/WsrvmFYioStOCq2f1+dmAB25eWQ9ZDM7JUgsQ3jk8n
AYC6/ViU9aHML2Rr3FRwHMBkmC0m6J7Nfz4wRvb534Q166Vc4OEXlRzjaryU0yhJixk8mZzz19CJ
CBV4qC3Ws4jH3F+0JknjZXi2uvNBMWgLYIJwTgVgz9K+ziZzy4XtwZVR5t8XSDx+bEQKqFP9DfZD
zzd0IFxOl3usRfHuMCesLyjwugUSthPZX+8qs7+yDmpor833dbP5Zei+faEbtHODg71bNYUiTAeU
hhbhQRVC1pqXOf9zz+LIXrJ0nyb9oMNUCgsAj8SXCAFW98PgE7Qh39jOEA890KOP32WzsYuxKeJe
5KNa6IlF6USnhpVq8/eHq1AK6v2dFtrvb1d0W496qXpwJo56TB72aAP8KJhEkY7O7v7zDKqC2rfI
8CguYwpfa1L2ylhkhffbr59ECGqPQiW5fz37r26qG6fneP7a8G3JtlgWasYUQDb6El9rEiSlKSJU
xRDjJ7Pix6/GDwRO1E2RpwO8z7zl268r+oDsKnRbCN/pz4sgMVdxMk51c++v9/T4+C+aeTCSgCkb
oe+DunrEvs8PmlLX7HpTuJbc1njnbwMt5lza3FtwxBLZi5o9dTG986sptyveX5OULCtrrffctu/J
Q2BJ5sIObmPcDA/ldP+PIwccp7nyQMQqynD75uU3dxJ/Gk7X1abuaHEmgWN4wziEbTmVVIvrg0Lo
VZCQ3eQQpRjO1bghKm2UPyn7Bv8HsEI29MFPaEvlgsxWeF+ykVoMFKrOLzWcs1WRqFWfa/NuQDJq
o9HRs60960GEtrOrJckQ9pMNjYT4WzGcez2Dd7wsKpltQwOpgXE6a2lz3fXHbejgVp/FZquOknjd
M2SSmJke3lvIc6rTn+d4293Mb7Ik8EyXXePPU6Lp1Mf95AxK7tGMDdbM4xVqBDDQKrYT6+7rXM3Q
O+H/Aw4C31g7fuvHZUQU9x/E5UHUpmA/ArN4NqrqUTZ0Qt3MSElwnR7m9Gdpyp11F5XDQHCUap7m
PHkW5RSdyZTB4/wUsnTeKdaW76+m/zsnBSxtu4nRffpqZpqXAEdAlWwT/C6Fb9Y2tcerrDaRtvqQ
oJANY5ldJ8hVD9/31vZj2Vv39pfatbX82A2Y8Na50EC8kBD0P1E9PyfLUktoQvdh9g9T4nw6AcDF
59oY8SWbmntRYMgZIHTE7uZrkOrH2ecUF8JHU2Wc/Hfp4Enuzp1cByxLuxGr9o4CiT/PU7bLHU7r
Vy+lhl5znn9DhV9Pb3JsCWD+DPl7mbjQ5kbyXI4GUX852jzewi+Wj9vq+Vnc/YttwdCbc22brmxi
VfTk3acSF+Lezoh1ULzyR3WFd0HDrkMgay+vyrF8Zd2l5X/ootwSIvU3DhLvHiF34DamcDyV9+/k
AsaHaArZRT3+6ROnxAqrbNlbjrczjYea2n99dSaGrEDeR/eQPD4Z7sprwCthY4NLklkTuOFH3ej6
/Y+xyD32RbytPpaa2T12ycnbr/oOf/bDb1kTnB1XpgQx4UQ4EUwUCzrfO9cmrae8t374J/3+vBE5
7f6dSjdDJcTFt1dn23x1UuN092LwnIPZ3xtXZVL/3Fy0OfbXb5W1ArGfatPypQKFW9eRGUzYYhJG
da7NczNfz/b0JK+n5IRga5HrTFrZegLjVUXS2deoDHpBowBXz7Uh5XmKArhUNTJ0OUOEomnIERU8
AMttJOf62fn+/fJJV9k3nqklrKe7f8UltAOr2meuZb8LzctYZ2I1JTzIkx60OnA+iEYPn9RmobPw
anc8mt23IwXSexlCDpCwQ9/rFGSTuC+5Exmx75aeaz+PYXVrr9NL3qo7qutrnQ4KcMHos6WZ823b
2aJ5gel6H8LsLh7xlGDTqyD1e1fDMr/1nx2qYLQXEp2uU793wWGRC9nmUGQrAwJk2Fc+xutZ+pux
gbNlVQoGl7Z/G7/pVC0+T5nN6DCJILV8cnDyvSffCe5XtUf7ibbShCOxd21eQkqmttZlOPJleTPK
CvG865RHNbxZ9jVhoWVqXC/7p/5mTB/FnOxCNXFoF/glFwa5Qa6D+d7ZTvM/i096tPbiMzfQW7KI
lk6kiTOEwj70RZA5BluqbQX1q3T6RMYhQqXNMBNgxMaOLOgCF29hPqElxboJIk4KwJ5lLLYnRLwU
OggPdBe4htwP1t1FIzykclSoVMEs1AC8uFX0I8rhUfZr2Z18ZDoGIQwsPOa8p+WiCiWjnPY+PXrH
8oW042ONSyHg78vYzrdeMsXjFOXnS38OYCIZeMzv7wdOsqyWncBLoU5IiLHuvVSYOYzsdY/y4xvh
gz8v47ESMGlZViHkZsdl2XD42ErzR6oee+hlvTsSG/gvqoPTIHBlqMSW7R9bNqZDwiUrDrZ0X2UU
H5+ZB/2xCh/9/b8Lc4KQCouwPVz2gAL53+cw35gwhH7uy9vQgtJ/MKsExvGouRe4rTrIvLCB2OD5
G9ShiwEkij8qKmE2HJ3sHhUJnIeeXsC/sl+g71liL4pyJisfGtBXa1Nbf70YLuMU9vZde1n/T0dB
B3WaL0mOPfGZOAt1O5cr5ta2H7yDzWH07h0YCmQvkPyYojW1uLJGvsPMGSkNIZ7Rxmm87+am+tP2
Q3rNhc/Z3/c5sWF6KZh7MahUvcnYzFhFpfiQvKNYaLHkSvxbfkT/1guWEK8KauyOPWddHRVI4ojj
rGfZ0LRJ8C1JqKi50onY+vKHpdWosxsBx2bOxgKZRAc3y9Pmiczwrb9VgdkeTkgrS3eb5cm87NCg
s96Wr+/gHm/kM9MUtLMSu3VEeWVmLNA4CEqcm+jpTTw1+5Kbffx54MiFOxQu/yMYDUz6lyF9MLdK
/bZsrBmXU/jqKwxVHKU/qgS4lQHmXS0COETADqtUTN5ihXdyMg+bcg/r7sau7LOIPoD1NEJXCMfQ
prEoI8CZnAhX8f40etqq0lFo+Uf+J9VJ9kS/56w6ruM0W5/8mwG2CzNeU+b6sgQEIzBad3PB0x6j
rvxq3sOXkGYW4b5p2TXo5ohnkBaNjkz9cmWktGaCPuhY24/SH7lPAWj1ZHffTAzi3cAHWlfAz4kW
YzjIdi8YDJ7RLAMr8fnNwFwwXwC7IIsAjdg/2MWimfgIMI65x6oajwiSCDPVZfWCv3gAOVzXLg88
IbpUmJ7D9KH4QHSF+jwcxOz7gNnM4AsdgYiPBz1QEM6X3XNDSQu+nbHzvlqMsWlKL6pOFSjPEwUp
H532mh7h2dfTb/Hi+8dMkZ1yss9apAH0SPaV0MK7lahDEz31uRMCO5f9cCnf8Nl+QJyGGwrTP0T0
+HO8hNQhGO/48X3+uehLS7eB3IOO+UEAZ7ZsGvFoqsCb7Vf0g0ujt4S/4C7Xk+XrxybP+zY3U7Ze
hteg1iiwNNtW4qwtFiWEcLVnm198Xau1yIUcc2V9VPHPPyLFobqZk2033b+W1Nggrit6XBW0WH5+
4wrvyJBIgjQ+NTCp0R2DyVZ2GOREy15Ukj8bWKceX2NDNMJK7F/8e92jrAyZVNufB+JbGRCLwWMf
9J1ho1l+2Cd5AbnTqty6bqR578IDrA01p2JyUX4k6djCKmGjwG4HoQtFyWGB8QBlFYmXKOM0KGxx
DP9MKkr3EegKRChQtO5oC/Pn6TrxJlE2gcbkBBM/7UtLEwKWhYgeg+WBybXTp5Qb7Zw7ITT8+QmF
fHay3KrLnqqguU2iLX2dOsteeO+YK7kZOm2EBYz99Atb6rzqgdXk9lx9CluJoiGsCLSo8q5NvWti
vmmcze4cSH0ln0mVLr6d8kCY2xzLu0+fk3WE/Q2+3kCVSjEjCJ85o4pOfvLHYST/AzD+sxaa/AL7
POMz9hCNCHCs1vOjQPGulkJ+3105XfMoZkr/jhl9pJiPeLeSgCemENv3sC5io8fAIvrcNS48SaTd
K5f/+K/+E6cOzNeHfwU8kGDWKke5I40MUbqCN7pUi+2CikZNEJgp4coFY0smiSMlAZq3e7Xrh9AL
hiQlTOvxrpEbATKDDRSI0eCqRR8eFrxn64/dlPbcs/7uWOy4NIXApQrqnkiJSJpxKZ/omtiXLTj1
JPB69f399MRfp+VelaLKaaizj707I0v5/haxWHm1/6GEA4hD3yHSsVkmXT785iXwbIb7rXXNpbzr
tEs6cKKWDaZj3FNKWPbBT2V8+YYSLH8Ql35NDCBZwWpcjL1OzlZEoVczAfFQnc2J4POHXAWDncd3
BRkx2A5zL/7nwJ7EWjrqK2IaxIJ84vwP1212r8SaWtxlK0ERRbpjCi+TpJLuh097cwPC+GPSByec
hhs2ZbXnbw6/paNnwht43aq6/sXAGT1AMYhK5h5VZWi+b3lzIxZB0LcDHYaxxN9SV3fsijSBIj4u
gww5KBIFRJEdq+lNNL2P1FamACoaWdTW23OeG6kkqcEP423J5O8Q8pKJBYK7ueF2Mz5/BXeJ6KNQ
cfoee9sfq+r8ZcXg+Tdzo0MUXiy0Nz5zBQ8okaqFWu4dsp3vHae4KuGE4Vjl0C0/bHA8UGiGEQe5
bPuZ+kj/JkaPz6hOmL0KLDixFK7szba0ZS+fdENsUx3V9QKDWxKG6eanaNdG9I5CoCap374DO1+n
O+nHknj5DlX2P6tm0q3mgkMaN1QzMAfnVXD/IV9oOX2drs7jVqiJJtCGZPi3mm7b2je/61ZUWX4E
zkOBvUf+22D1qEnLf2dqiRN5uliDbqDGeCux8qmdGCGu2BAuYxcm1/SkT4b7LwEMzjSjBjCyUmrP
B+Bviw9Es5e+Wv9gVT34nZon72pgm+D6YxrsZ+IjfksTCXp45DpEIlkSNqwoVpJ8mQ8j0swoNOHY
Lk1TUioKYXom0MiAw6QSdBOyKshL+1q8MAh8DNKfbnPv+sNPtoHB2sbRdvo9qumyPfBhJmE8zAqY
xxzgU18CMA2uBOZFZREl60ogtx6FXLhx75kpWn7p1Dm5RWZtnkxnn5LMYCQqbXv8uC8laBJrhmDM
AOWBKYJUln9mYtUQOMOk3HyeJgDPZGnN2mkdYzMM3Cpgz8Mt4XxH/MW30dwQmsewS/LaIwCKQHUq
yuslqGsgiwB3p3aIa2/c/vCpdHvSjsiBtmGSsP2X+gBn5z5uk2DT/oAz6fCxJTiBMTX8NhZYfrLH
DAAVY8zjusSStM6UNPpaQVjjbwzaJ88SCDzVW7cfm/4j8Zkf5D1fnS0j9qj6SsvurB45hnX37SVB
aHPSgclDbpdYq/n+A2drzR6nBtnNLt6y3ks9PSk+mpgoi+6yXegRFeV6RHQ54ReoXRjgqheexg6U
xraxQgRBiNqy/2sdTe61atNVNzs9wf0dCP386AyyO5VTaFIGZwj5uj4jeogcO0D05jll4Ssiv/Zy
yebZjmAIxFFhnJonm/cqVPo6vleTTQh7JvsWjQ8Uls6oJokUdgiQ0vgjoI17MFUCKKTJ7eOG7HAv
f7Qmp12dTm+bqyfO/DzpCDP1Q5xXSmkjxLYTnajUOHP01UckUGZscGELEjNp8a16Qu3D23RWo0Dx
o566HZtpjhP620k+6zN46p+ahR4skY/doXk3M+msMccaZ1QHO1uyvOoC7WOZYnpgZrCcL7rrdry5
cwP6u242U92jWi4Rf4pL15JN+ZrLAyOzTTnfyeeUV+1lI876ZyO31JllYmRukJsXcJ/aboaXzj3q
RiXndrJ2BASyV8Dg1BK0n4SJJl7di0kna6ckBDaBR5XveyRhzJBmnxH1lXvmAwt2Vz2fa5uE5hba
TOIWs8GZYEBwwuCLdabRFX3i2dUQBKgF+LeaFFO8tdjDdtID86lrcJt4u7vHgaR0y5steDA8INfi
ulD2LNzbxwVLwkpxt65spaO/rU6NnW3Z3mW0cq+s+67HsZ0gNK1l9WUxbgESb4uuyjMpvF2+Ven0
qPghT2wergZG081dtpEfrG1zrI0MrGWeeGYT9df7frawqlO8ip9Vqy22N35ftnStJIUrvjigeEqR
xNux9T9q/IKx5cIihp/T1cY5GTPemgW27mfUk24wvfAoq6V+UnXr9Qn4WRcNgq5YjSQOP2Z9l8Yr
XnkOdk0CPlB6PIh4M6k3UHPsY0lLmzdP8N5H6/71M9nE4jJX8cduW/jiUTt/+mjnduxr0ckZQnsO
txU8OVkGJtVPs5zD3w1JdZnkMcqLLcpa9/yjROjolEdcMAkJM3iEeOUAf5qHJjbE9eQA6/Yi40Ge
So41bLt7YM6BpUkG7lWQGwtcNTWiQQ7NWQjfCmm+uLuXMtwkzcBrqyZJV//18+ppM9KefvYLM4ti
QZSol91i7OX5Tn8HldpzrMBcjFVvFcLKRnvdm4g6k4fcmfxCp7Y/mIMP1Y4J7qLmoIs3Fh034vmQ
280iFaqptJo4u1i1a/JLJrOPfVWFf7pUqOa2MmMZZeFBoIuG0O1EF+Iv+u+YLsdy1cO6kegWkkVz
o3x5YzjihC/Houp+Lpgi3rQDvr5irZTikVw4CSzpbBgRc73mOjy9JIqZL58wu6zcv0wKLmh5bYvV
hOu4CckXqHjb4nMwabuUUUvjpMPT914GBk4+082osX54lU8BQV8M7gi8H4/2YXxVYjSQypKfBQAa
kN3Fdr5wRPhLh8t/n3nwKqu/k98RtghYPBhk4fpIPknMJn2fMvoXBlB/4/7HI7RIGrx3tPT6thd0
8OmG7UtDNRnTzsb7xOl/4eTXfyZJ2X5mdhkaleMSTKrhu/cfp+EZuH1AmbzXz71rL02LZgQyvPU5
jH7CX8/5gPhasKwIpkdo/BH3fK2cB2uFX93YYPJ1+3SMZ+dQge0s5Dryuf9IYBHcHKGTX4kR3Nm1
iEoHUK+PnTFqcBivXLukmJRIeJwuFcfQyERrJmi+nkZaHSy+431rwDDnXAhzTeOrZUujaxOyGafH
Fiv0Kdmn9f1w1vrWxDawI1bD+wxHcPN8EyZvbf+zh0Xd3e9i6IIhIzqgk9mSGZgNjZ+o+SG37Vgw
V/jJdiKKuWKWqnlSpsw2QuuslLPlm5BuTWK6J4so9WOSZAoXHpnMD7bVsZx84kK+hzErQ3wyvs6h
aXGk6itd3hd74SRz+CeVQDirN6NTzeA3zRTKIHbvCbXj9MMJ8yjhbJEC+70Qq6SeFUU0iYFP7r0t
SofnW3YcjrrwmexH3VjLwzq92YU68c6re2sECXVYC5a6p2BhYbiizzeVZH3/dRiQyTrguouOq2Mr
DABCIEe8TPRUpeK9RICxyZ+xUWDpCroyXgvmWBGxKSZTQt/vNvZz78LCnmH06W1Ud0OCSbOb9b/z
164WvUe0uHoO3/j8y19COkT3+VPCqsKe0pAys114oi0hZ4q+igI4TtNzGedGqsdXPbhIAgSBf3gq
si79t/fiqrmp5Yf3d5W/cr5gKS4DH6Wd0kVYaD+bwSPQMpexRqG77uUGy/d9lxvO8t3oRQMrIUli
Z1tA8uRLSWk76E7qGkvJDay0oDeb8fr9Pg0gb/2PqrN8j1RWGXJBL3DjVqwy8ZL61itzZVoio0lG
eJnA7/vrnaviF7XVcTOuPrmRorsihRnWz20dvcn106fR0YoCRbtkqR5wOPC11rOlnZg0EPLS7Ox7
hS5mi21NV8c0ZVFBsExIO2hBmvINhTcEDbWX5R+RaiMNExBRAiodgOxULrJtSI7BdrlSxAdJvdrN
5Wrm5DucQUKj3Kmf0rq9yr7GRU5gBnay/KX8ff7bUKshTtvLnToBn0Xp/YNZ8IeeGCu2K74BNsSO
fCy4buN0rEDkIGxHjSc1mBhKQg8thg5N658P7M7cgcbyYc6B9/RcFJOuJp5Te0/aN2dkg6H6tZun
v1bznS6BhIwnPQMvzYvIkVFB7R//1Byg7WmojEB08hpo7d3Pht0qaIXRUtNLmzF5IjYs0iKxcVXz
AnPPcy8KQAUSp/e+XZVfEwyr7ezeQ651HQFdPqXQlCEMA0b9m/7N/lIFPWFip6KzNM/MI/CMdA0A
LTcvCll/Wu6ccDbUua/crpLJlI0UA49yW3G5l8gHmkn9sGI8LRWpCPRciUAzLV9g4RSzrOxtcPgv
j3IuU/dcofZPkcPARSQILz2jIjnX2HNXmz/MmNju3avcnEnrzl+PVW0yfH24Ce7Jq+58Bmr7+JK0
U+giUxc86aXZvJwA+4g73qTvPLzI0AEZCKqZczv4xMOHkgQNgfcJSrMxk3Sdb+VdrvKCfej2pYfs
y8hVvscOxCZg/+f8YNXvcmb/7GUhe0jk51gFtcrlcSkB5vRIv1Tlv3qtc8u2cmmgeRy4O+xLBake
N8KryqmpfN+uerFYdRtVcys7YX2zq2bQ3mzblFaJt9Rfzc3cALNHU3S+l9OZxnlV3d0qV49HobTN
1oRLLDFFJq17VLGPH1Yh4iF3LitPg5270Kj4N2dzfgf6nPW9tPG382Xu7aIWVb5i+Jj9wgWtBWzG
7OzEqzxef8pQSP+ceJ3Fe4+oeTn3T+l5WvBJuvj4yIBFBo/7240YXk+eLt5+0JXQddCE4gS8pgpR
7f6qnkMzkzLuWdZ2oDZ2l3Sm6HRR8Xx6O86lQyOYIBk4bRKPkIrg8nDaeFK7K15vlcW69rKZ3+rp
ZP31k4yXm88CEnTrLKX10FjxlNj8c00ul2buXtO2qWqWBgcoOH/l7/ZQ2UfVHUIB7Fy/XmgmN+3c
n8029k7qKw28iqqJBz4Wwstb9HnPlM7p0DXcztW0mhzXhn2SjSvu/b3h7OR+FLiPAzVdU5eZkCbs
vkxlFz8FmU4FvykkZ8ppaAQnAMA4+Z6wFvDiPvCvIee6BcERf4ILGbJfNPbDxfBMcjYp5rEs0iUl
st/z0ivPLafhCbbpRCfk+z0M8/2nar3xeL49d2URadzfdXjcYJXpl1YmVqHBC7+gjJs6P/zjpZ57
vt8v9eykYwvFlC1M3nKB2VC1DSSu5cmrnB7KhpGIcNvW8vAR3kvbmjOHk4fp1oJ7yTMEbuQFgzuX
5TfnalGEwlDa270T1dDWywHg3m9yOCl7C5r+EwJlrnRLNnhnTJ5jk7VHohqztcdruLuvS33CFPqA
BlgSCzKJjS4U1OlyTsCjdgwJMe9ICp1Xsn+dvd5zoKb+aVlxE1DoNOCLV0mhydfjNpKbchudALtz
90KIe+lnUYrVF90VkAtXPl07zzcVXbP+ad+4cvBZjguxt99FZdWNT3+P1bQby9TiHbXuPE/Wru1P
zpJd7Wc7gAhHVK6KpuZyqEWvf49te3fr3JR1D+H1lWd8sBCf8ag8V1/RUbtfjha1Q+Fj+Wysjo3d
pLTNt6Ikc5ySH5Lf9h95fLTf6NZdHUuHY8P351kJ8VrEbNsfOTiW40m5CF2d0V4wukiwZX/TXb3H
SuCG4NzT3byf29v+ubitgQBa+eb589xHbvt8fSba+8axuG3s2/5rMEVp2d41dw7u0nLuwY39xFJv
/uYikVhdi4bZ2Vb15rrIEoct1lPrt3V7aWG298jTXvLw7vsqhYb6spkcEYc11nrATSndylfu/XRr
XSv8UntVNhZukQsMkKqeaBP8mtm9n6arir2qveki1ow3pfg0Voo349NNNzlNN9cN92PfsFNEbSZI
jV332r9Wo89t49rON7M1voOj+5xVyxSD8jniltu8fy7Li9JxHtZjLzlAZIq1DricRsRfp9Fd9oAT
91wEOKym+2vpXIm6ys7X+x936Th7/STer7Mc3y1+pzxxOAyt4BZ4pslO3rZln6EEb2EN8vMBZOmg
Hgy1KzrlzKTy6ubv0n0kbqiDCzCq80x+kKIxb4LVRxYluZl8hp8Hh7p5hN9Wk2b0ZTTaepLVVDDn
Co9qdhwBwS/fe2OYVSc2W+iPQN0LabKCPh0jleRvHHwZWO0BTw4lJ2qYCpR/9rKkkuFiDjkza0ab
+db72BcDn1edq2rx/0PfVzZOAuu0eVuwJikRPZo/obS9Zvl+eK0A7umlYyzQHUyLzm646pDuKlLH
di5rOd/P9ykZZkeZn749L7DbzClWVjBTxRQMmpyYiggPfkcZm05UVx1zoz8F2i9XEa67uppZaMR/
JUbaRLjUe//QRZGGpggGAIgK+e/1v3tvOyM0AWhmv5G6tWNaoeyvcZVUWT9L/Q7SHSrnDjpCBYhW
kox6M/BzBQ/jp9q+8NF8/hwDW2zHRGvNs0yA+PbLya0USQURXwrJexVgT1fVL5/ET3NI49yp6kDw
IVxZkZ79BV8/AwP8NNzKtBprwzbf+oNl63yrIcHpUzhfTeaPPvQLHfHZR3V01XmimSsE0p/IBbcD
3zFMA/zAU9FRwADpxbFmUUKbfHBrQ0NC5TuXtB8VhXnL7WjRtV0RiAj1LJzJ4i1al/JFDyKeUpPN
VXi47Uf58h8smmMm11l+OnAs5CKYEtoG5TR+/+G15WmzDRZKBada6eTEerzt58np0S63CWAl9NFi
Ll8D7ziRLx+6SWvuYIhXpmQpxgUJxZsbKMfaq+wteDXVobife3k7lreHwZsuxXrLqLjpbk7CkDgz
1rLqXkTft/woPV32/17m71CFVgG1lmMvuHpflc7VSxfHvfys5yjvixZbL0NgWJy87Qf34RI9fnb/
zbMaMKAkPSn5Ld5SVfBX68TAOCqyYZ7nh6NJRVUvPN+wefZV1CwVTGdlviBI2EhgYje6tDa9aPis
v9rXar4GLah7BfVPoXipn3qF3xxF/s+EbMgsHx7+s0G7ImS6s+rwdFSi4aW3+vdIldMwXJcDyouA
h8wdFePAAKeuYTUrmSWE99Ys1Ao47MJUIagShNnzOb8X0yOQvbRFNbwVN79LTNPgbrVuAQ2XrdUv
YmmmlOMKjoFB79eyhahGwr4BRefSBFL0kK15MvJOmBWwV+48FACVgShx+bV2d4HTuvyQ4YnfaRMI
VgqbjofP01iC5J0DYxRMkEmVbU45Gdphk5Puc8ByD/qbzPv23+td9zshPR4fzm/APr/8AajB9ndp
xFf1VNeEzyXAiA8sZeWrbZC2t6MUenGX7bBP8xB2HJcQYdM/pJzWHxCfuNfgtmzPSgJUgQL8sAM3
W8Roc0mkUJL9M7Ialq1U18wgbJC2SNxWQ8BClX2U8Vge4/XyS2urnaNT0P+gdv3cW1RBy5/CLDfD
xUg2th9oPelfDQh/I7kr5hcf13r4Z98r/CvorQszLZ0A0snvaWCzd7IbRC6/1GLZlwTdKrnc615d
P1SLoT1af62/4DMIun7kbV8N0pIGIMEuec9Xl4Li8LYe9GDNWFetZ69BSfSWUMvypWwcASciuxLi
vq9Svy4G3v2iA2wakH4gvlwqtHLPod6W3/WCa7uykBrn+hFx724Kq8I+uRnZ4w7wmK/AKZlnn349
PYi3qe62lXmPe8gAOsi9d0NTzO1jm81kccWZ/QM2DcwIMcR05EYPi7KymTAD6pJjzmRm8HBM36a8
0Upi55af63ZY1/acZDvRzfadMlJzUY9cNYnai6rL7MDp280K72085qCfaNj68u07mzqkCas6FWjK
i46K0ZkSBCEh9zU73zXQUuAM/+h5vgr/8JVCy0wDc6SNN6hLz50H9y7WY3pRNF07fpnrft8G/l5E
0qYGiFNBw82AHySI+QapEsovRy9z4B6eKtXd0PkAA7V7h7sVThMkOw/DWJg9MgKTPiZ0prPnUjJE
Gp+GOjlHh//k/9MJWqig9deYvSexCRIPA0Oklv1DWrWGk0R1S/EnzQ0kISf3RYxs7ldC2hY/JVVe
iwspzhh9SnbIEGsEvFiTnk81RanhNyxnUE19OhXoISq/xFNxVbsyt37jq+3vT4Y056LeNjtfz7T2
RAI1IsPnNynoXxgSspoZVK7CulxXO0K/oLn8vkIqfFxn85XDGNw1XUR6CPAmS9iP+8c9RFfgLFLa
n4Tccia8Il0u+L3ZVyCYK6bhZQj1uhvUg5LydDYoD9g4qTJtczxMb4MKuICsJYe9TDoXDAMKlRt0
Y443YJQcbJqxB9CSCcHWf9DH/Dra127/Jom32Phprvd8K68pw1uFcdpzOYuNWQkFe+r6Zr5yqum+
5nzGz10shMJUJw/X4r8NDICdID+3iLHIQmb5tOdonSy6lLEErJKVdhnRgosBMdyJaZ3/xpvxIyjW
TuWk3jPwcBECsUZ5YDgAyqu+t77FVwn0q8cnH35g17aLp52QQRIbbtHqfsPbOzK+/Ei174YNZzRW
BhdwQsKCyr3BJeLZfWEFGBsVxcS1jhbG2PMpjqVVeBbX5I0NwjeIleO4mBpkOkJTWnyR2c6gODNV
QqtdoHi0t6UMgsaxkpsivYeBbWL6R79kYrDppzBfrkxy3/0/ELShfzOXLLv/mHDjfaXwKsEUxpna
altS+j6Dj5Ah+6pQMlk4opnWYkGIFlzy7i0raJ0qXQa7kP+QwaS0A6J1ld00TijzGEZooXhjgiwH
QVn0G0xBcJM5UyB5g1mKk1a+Rd4ESECw8uNYTMe/CsUDVT7jvBrmzzNdClzhSUvcS29SyvfiJoA/
OZ5sD2LBP1poJ0mqFIeHlfHXjKulZjClrx67eIS52q68xDdJDpcScsuU1DhAHmxKAagOcAicuHzH
dWELk+9BhyY9DIloim2e9NwjU9ahgKSK2HZFSEbDKiAWxlS4fxA1su+JAsZYOxuY9hFlH+37uoJM
ASsTKCLkyobyZfh/Gz87uWbQIDTCROzRwDV7OoYyXdINBfVRsuizaNxiv9MTHxgHclF8z5Eb9v8A
Z6bA/1TZqX9/s6ZZapZONJSI6UMHKgZLg5iUuUP6yroFErntHwSH+un/WLqv5cSWJAqgX0QE3rwK
7wTCCl6IBkl47/n6WcWduD093WqZw6FOVebObT6jAzDvtuO3uTMkjuKNf9u6ImjuSmAM2Abxt2FZ
gCWNDADajh4bQAhD8dIXRX9gDokT23HfMqIXSGMDTxwNth39J2G4bTTl+EQT8z9AsQaucfzkH3Vz
m2S323I3o1TJ96T6dlsFlP8EugKKH9AWUwNFc6Rid7exdxABViPcOToDBBSIdEBjxyTKv890e1IN
WTnH8loaEbCqhggdlq7HrulARwIFsKMM2byREGzpBRusmdatkGnlTtUTg33dCmrofqD9OdEjqKnD
Hv8NrXU/nYsKI3y5+eeV85aiiLdmC0PnGa1EZov2eVde9Jyfq3DTS6HPYkx5c1Ab8eVKEskXZY0B
pZ8NqnEr7P9t/yVmyiuAv29iLLxUhqrfjcHJa4wbZ2D//7oJLYik8pR1wSBVoQL4RBac0UqEDKxb
6fYNs2HeyuChZG5zKd1m3Aq/AXrcE4TGjrUJeBCTPq8JTcRc+ac6NLTsKGfQTanOg82VJDBAnMGd
dTypxQfgzpMhxUxYjfebgvf8b7kr3P+N01lDpIMJ04ovO7a7asUJLJstDv6mXlSZhmUldrrnPPWg
YZWgLI7fR6+HhuXYj0MHubOVqtObMkQLPFKbOwB3nNt6fKUyBfbc5Gfe5AyX+Fzz5hhdaomQ+LSY
7urZBhp22CUSwoVS/NRzxUVKpAzjxC8TFNaYPLRCzte58GqYzHon+H/SIycarUBWjntgF22mXEs5
lBXv9L6DA1NVgc3rp5/DD6qMFbka4Y3FlkU1xLLOud3LRWs5fxoKPBqxOPqTJ9/48FzwhXJfgXDB
luIWL2gYx/gu7O5hFbk8uHr1c2IkoOYyDipEQ2yyQ9ehei7dE3QE+w7Wpyv/zVQg9ZbCb8Dds06g
yK22mVGIk3l+USr/IyqCs1+b4cYZBUxGuU7a/XLA5DcxEFrYpg6C7YZovdqq4rL5NGENplYB70//
HEIeAB/F4Ev56cRIsn1IutfZdposVrLMJd5HTMEd5Dh42ddkOeWSzWfiw60Xm1VIG1av8tG2O5/l
o4AbXDh4P7I9YanV7NJjlV8M5+LQ2mK2MEjYjSAGZXg2vajWNP8Yqfl141YT1Z5/aTV719Fqeqov
y7v6eZTsZXvhilrxauJrXt3Pnj83D9A/33Xys25ehrcplhptd5D/dO+/PLai/cg05+T9QnUeB55Z
xSGGCErMhJMswAN1bc/iz57BT/QwSvYdcFz01Y9457FeemB7XrGqHAg/Ehj5qh7UyZXt+NLCaP85
9E4NyIJZZ7wm37VtIw3T/i+VocmRlW/HDTGvEEqW+AHOUb0mWGxR4hejNQgHwp/nzdfbggNgKjE6
Be9mtxNpKfX1LFXl28zT/CL/NUj+sinNntlQ64L7H9+JedHun/h+yL7BCx9EZgj+7BEyMnXsROfK
Ld15Rqvx9dAEUWCploaQrBr9QpXURtxNwfQtutI/gwTAAG7NES8ZlmGuYD5mankK8W14XmbOmVKO
vqMTmal5Vak5Bwy+JacEDsrJvCLUH+7A1LZ2xjL2a44bvOWMAK64jLReKzZElh4OmsrqVn0CC0yG
cNRsnxSWyb9wVr4HPddg9OD2ZVrLQVxg88f5WVhg6enhJDfrcgS7xzj484P/NmczJjLndwI8s4UE
5jcpIVaDQcC+6HUgw89TIYAuMoz1NF0M7jzZK8wKCk+07LfeTsSrsYpGwk3VC98RzQ/N1Lq0lQfL
S9r8TQcdKfGMM68NoNjskK24TzGNU6ydQ3QQlQsHdfhV1e2uKFvWN9qsfTKSd+4a/moDPE4+vbDT
k8u259Hkom6w7EjeRzEHfMPlGR90DU1H1eI5vg+uIhYPAeaE+jds0fFy+FBDr2WEft7+rmM17x+K
RQjFNZLfYwYfS27tM9Pdb+v67tMMZhTiwc0w100C+nNt/6fzZg6+2+LecCYqJu3z1PHP6hVeuCxv
uHTGlmVa90m8ekp8An/Sz0IyMTZUj2oAfGqiGmmkr7+RXjz9hQUXeEqrWnxZxZiLPorH1MeceagF
WT015ueSwoNjPypnpCZE2R069nb8PbN5sv/lXmR5PmpLiDccc8jxh/BVwXXqBDapHp71MAtFgnEC
n6oYKolTIZV2K/7wadzW3Sq/uPI5PlUtTxCYf90Y2Mu0sJ5w1RvLymnViSQazqg1Gz4d1CVVDI8s
du61oV65T8L+HGmBPulF7mq3nVTwxffxVUuGtNpAjV5qeyurb33M2GjPXmJN3X6WlvEwbBUzT4uf
M3roRiQz1nQ5fDIOb8+y9bWA2KpGzX1GOrF9SJI5H0qpaeTViZsJ7Uv3fWnZ3LwKkc+IpLFalLCN
7z5HHDT26KOcS1T9klBi2o2x7gA+fyYMlsVfC4HFRUmaxb6KjJvevSk1hNW26q0cqofGK0MGUV7u
ylp+RYV6Y39oK2s4TSUipRhFTUZQkeE5t4eWdX55tvcApEzeRyyZo+E4R7r3KHBVvZWSryahcepY
WSPFM/hnQ4X45OGfFO+v5nsfqdpbMhMJZ5hshfS68jhX0vHa8fWuDJ09/xZGek9z0UJaEvmmzDLB
T1wxxQxa8kL2XIodWjH5yojLVkic+UtQpy5uNWcsVUTiIrEoGGUmctVYqrjZNHyCBWLz9RyGln+H
3l3UqicRFNls+7Rb3szJngb83fyEcLEG8i5uaFALqx6AB2qUVvwLCW1OK3TIJ2YsM1mXm/SJFcNB
/Vv10hjB2dp1cEEFV/7Yl3vxmr05MzOI4/GQYPeZ/Xt+Lr6NkirEH5QYy0/o2Nce34KDvZLMgwIW
A5JvGtgmi0Xh+Ac6C5IwqEWsvP1zLT6gTrP/4NUAUuZ/j7W4iuW9gBnCZR/u34wHL/+ASXGFZ1DT
MLiErxnRGrkwssQZfhtMIFwaGUYau0dJmILUWaAY+HtqEpv7iTQyscIZCMmzFob0vfg5iQrxBGlU
+ESDMOCQHenRh+oqJNqjJi2f+ci3ZNGgFX41mIEKQqybERfuZVJtoqOLKjE7UGRW0AIIdYLSdzHK
/lFQ38WNbnqZYGl/036segHzEGgyGa8aF6qY2Pf+X3ACIVGvrbSLgc7tSFPgBvjjKxiN8C//4oxn
Cz00VGkGAH+hWg9Iycf9L2kPSH3fB4Gez0Opsf7c/hN1+xetLf89sOsDsc0nGjvrwOxBs/i9gNfi
RMPLsK34mKNaWDAvBHkjUjzUxokWCfwpiA1MIXPdSyH9FeWip6juijl4G70sMyLl0ODUeU4UVd+u
vXjLiNDiavF4PUEMCQTNp5jUHztRFlOkS9rlZ/FSvQ8uVdzAtFbYXxsOW3Y0x7FYejxt6A1L3DGV
dQZ6koIVpA6VS/deVg3i33zdQOgI2Y8utt5Y26hsQeA1oaoH7URp/chzZKzbrVIErLfWq5erEzzR
MKEps+JPDZVGPkVppaUlQvnlt6h8m/ykPvkw8yylfSXE6EdEqwbxGmzozrLiDfkEGYUpbuM8SHz7
/R/aW2mfLh1oAlmFIf/f/5nQVOBBHlGg1AAf4W4eYuTxo9PSH9x3+aOJ6eejni0g2UE/5kKT0lIX
g6bsvirsptBXzs/D03RC+MskPfqxmx6GV19V9NVqwHs79+8cwJzTB//K4cU9mH8w4S7YfpV2DRtm
rL4pJYaxsEqHklWJWYL2AJCCKc/j+NycXAlRdLYPbWOqfmUxidVkmoAeyGwFyz378fix5x6F4ELq
5V59HKbbppjWW53l5IvC5dwMFpB8a5H0t+R8R6xbtagCFAnes5hfjrFJXsPjr1u/HS++0/+8iV/Q
t+sXIAuPiErq/nk9llDDth6iMIeqeVBObws6qgJt0hV8jYiF8oCvRwwzy4URXmZ2cyBC3f7mHSOo
bwUjaEB1SjkIiFx3PMcB1xUWiSgbmtv438l4TQ5BpqL8Ix0ZAPbtyP+Cq2ALhxVgCTswg2vxw0E4
gZPbxhzWHp/ia4bDSDVfNFFCXZYpAguOf8lV+nmWU8EoYz44/+mFgVaw9Hs+0TVlCH+8NGwC6iFA
9J7DssfXDmOTCF18tpwWN3q2soK632JtJxqnHzzGWzWQJL27VTWiZl19ev2LdPXItxBZ4rFWP88M
DE4+d5dPdy6RjzXWKA4wMwknbgrMVjCAzkKREAWR/vAySJQlucN79++gFnkiIGp75zD3kxJ1/irk
Rod+1LunkZjCpfFQMTrmpWdlM370TVxuZfE5X5j0t9+QmQP/Zg8s4rZjB3521uDtdPGmT6ZYexQv
ZijalZ/HrXicFK5y+NaFySQfsxIjH1gy2z+KhVD/GI8atLGN0giw9NoWkXom++LSyqdTnBRuRIvQ
2tib2P0s50zBVsWMF7wspbhA+DO7cYXG/SPemU+NUGgXjF+YtTgjlsNML0Pi5kpWxeiu6ha5A/FD
0YSOTwgXGEB+ug+p313Kl3kxkymnc8V45vNh2KeUlssFwY+Ur4c865LzpmCUbeQEhCKtQETaT4rJ
DfyTTAmXNiTFXxNoQJUzRniuMI9pXEDWsjLLPJbWIWK+eNxVVkocZ06sdHb3aMi+NgBdbgiPj3WL
PmHztamhxdygVdgS+APJLVGLwi1v7CMLzLw9boZOVkD43Y/G8offFVqbv4xXjw8UjAzje1I1ZmDj
DaTuM26i0p4jp1ev7Wsv9g+R4fPcfoyf3buZ3O3rVt7U0vV4HUEgMAF2X+lhth8dZxqp3qsdaZxr
Dlodyau9rT87Uent8bKcrW6Imb/MLiPnbaJnvUcSBZwiLzHXM/Gw/LB2YqXVqqyMVmgfkmYh5eum
md5VMuKaJoUkYFBOH3KV9yFTPKzKCEZe4yWJL1G0iue8OgtraZLyRMPCS8VLu/GEdoMvJptMhDYF
py3rzGQpf/Fi5DwEmpPR62bMCmnrjLDIlXXj5PDVv3zNPQS19Qj5Kk3yjXLWuXLM+HlkC5HapXP5
dLsun9nKs5qubGpMh+qbfkau07L1nIqxaWFS1LkRttL1V9N0Ml5JT+/1g2hC1/OJEzMRGhnAjDxp
xwIlI+k9B5Dnd498PBaucZHOr5qBmL+vJ3oPqsv2qzX5ZZz1/LqMMo3456sdqy6lNcU7MraG5nvb
YeSH4+2bpX8eGgcfhyhLe/XNz3XqqoYLypbhlfR6fBif+tFhdGgdeYx3eCAWVXwYrVyQIZtr41OE
0/pE8T5y355DlJ5164l8gz+H6bHsXvrRyq35aK6K8crqyzf2BcgvfcyZzCiD7uE27H5tDXOkP9NG
ULKOoD/v3uuRn8UvPpDFav+5DwNHaNP3A6zGZTda96n+KczMM7wxP2LtVM+kdv03GQcSOUcAMF83
/qXVmw8Qp7E80s13wXj+i81e3/oTkSqnj9S3usUczEbIYclpCgccsJr8sxcmx7zFtvVHO9vfNN4s
gojCc5Pfbgv/OVqaqymr7MWhFqOyJHZ7mmGRlvujvRWn+FrDGtlDm3f50yyQvD0Q/eUfIoodhSCK
fdvxz0XaulRBK8zgGTLIQF8JTVTdrxqp1mWm/bcN0TKOs81MdzK2ZWfHvsQXemGKV932dVuEZxvK
qov1D+6CdiJU4Djhz5LLPv+5nsByQPTV85pkGXf+7WY2mjBr/Hn94EH9CejiqzsSrDfVT0wTcCsq
OjOaVNglttRFXs8Ux8FTRWtk1/H7frieJtphLjl8tIOMJiU04f1aw8s9BHZLIGRvCvN/K+oMpkHu
VirQXRTorhHrjf5b5IDLw+tRdOvcFejGou6dUebPeurnbacm0rGRJ//OGZdOKONKscbrNCpd/MNY
O9p5tKJfy2H808W+9H/3EKz2GJlok7y8RmRlvi5nIpkADwbo5Lwtgo9oXL1fFgU4A/weeZa0tv6q
Ot7+u//pO5zIy8H+jzXTLFmTxd15/hPTpFAOY25m+e+W8Bgs+/+bIgeNyqV3ZupA8Hgu6abVak8D
ArA+fnf277QkbATt39rorEwf+LHyNlkhhsP8Helnliy8oxEB0l+6qtupYmgLcQoWYloa5Do2iUGb
p9eywE0ubrNb7iM+AakqpM9/Br+aIL+A7L7IV/uzge9jZmHonPZ/27/QQDFgDMvJWkJegIXpxK5/
jk83xCLKdK0UaxEmEs3gv4S35Y4YqBKnH3tjKWr7FhNQP9J3Pysrsl+LXnBeklYQKqq72IQcq2uM
7taWlZ9Yglai+yzH2ot+uiPq63NbXzSCfd9jpplEYnIJ1oaznNg2NvNYJmbeAhd7Q2x6+/09lUrZ
Pi2hp2Yf3h/NjAou9x3zGhXOywIVS1pdBxdKBLawyg/g/PjhHVm/jiNDFGPidf4UAIk4D/NZPIGe
fHoPcqOPQOlG0mY2ZRISM2mdZoGx9zyQ13JCzi4Tkw7Vp8F5Rj0eBKDRgQJR86Klg+QDFh6N7CD7
byIwpvXsr9w2e6eRwWAlJMGVWV3ahe91JynIUQlp64F4pmb7f/tBYraoZtysJ+dVe9NJY22gjkTz
52/+H+TCYI0bqUELnMJfjZ30b/8eplM6Hm+65wzb3VDI0/YzGWBvLzMfaXPjLgarySoPX34aqvKd
6sPMmmyM+PhRDDZPaTMdudzF66a8TRcMa5XY8TsqeNDPvOLFR7KSkcf5KnCZf0nAoe+V7qB8kovo
/JzzbgxSdEPnOLsRN8B9HOemhka56XNsvRtWGWMacBjvI+W7WbsgcU4WzQIMim3WMBdwkNLkh1wg
eLGC/IVrYGQhcT8Kj3gBax0EZcAGnuJ+2ot8M7XCIe9FhovZxbj8Yws5crQjEff9aAY//yaWkvkJ
sjxJk5VCxIs2ZsTBgfvt0Ya0Cr79b2/CdkOcBe/eQ3sc0OiEojY4jiEbaHRBX76ZJW5yt0a+twJe
2oa/d7KI6YgWdqKsA+0FVRSIyxvPkMXG2H8G7+c4ZpHEFR2VM4+A5pDn0rqa+VuaE5clOiUk7poT
xobzsU6M7z7rheDFY0yLD2Y8Y3ASJTESzgQBM4uIASbMp0RT+4G/EgiG2R8mUisNn4iJ5W8Kvj+d
tPd9KeZN+nHyArLwr/fynnuf5EiEdY7twKy/cxpupklYL7tOnkDvpnbBGAl3bRI6Sr/EHUdjJUqU
jWah/myev4KNUnDrv/R2ctxylvdOiJuokfam7eE49I6f+86rJ01oevMp13+LHxujHtib4h0JPe0f
7IlgzxpxB00QRoIPum7Qsx//jfeT/RATd2Wp77D1zJgLbgfJr+RXcKSZfAV0I/btiNn+2zU2jfp8
kOhyDhlkm5FKrMUn4CvRmjvh7Rvya4jNYjMnv20v1AXvqeF/chOnukct/qc8uA8WPx6uJ8Th0L4z
4DW9My/q4zhkhgTq3be4g7dbtHn9SopmiQ6gZfzmEmQDvEPMArgiDgJLCYvcANaDygV7Yp5/50KS
7OtdvdGsbICeoOcxn4l+8jcsgEyd5mHXYhgwXY93XNevY9YlnVdj31l3roOUJT+mTVsGPNKjHyBZ
cPjSPqhxFVfjzQPfDVKNS+va33Dmeg05kBGNtngUPH+PNZmEg3PH2tQk2iuf/7B1bJsbPR728s+V
Z8NiNK/vO5JYOha2OXWGAwOAtEZ/01l4j7lhtcNbGd7hTfsIfGIQ1DJ1ME9d9QLeZB7qQdn1Fj+7
9plFQvrf9SveD82pGWZwLEpwozm0jx24T+Yb1kGhBeQ5f0aD3NN/yb/MDOq4rbDYri47B4lQouDD
aisj1QtQ5CdSk8RQOw7WnY31dqlCtcPwHZqCKJGxNDP0VhjfbeT1SnApSPNrSIhwIBoMThTLznOQ
aCCogClPXnPuO/Ltcna2lZ3LtiSPHVZCeF5/QABbjn98NUxMfOj+Lxe2WduZv2OO+d3Ooi8HhF/N
+rakwJQTIVTHngKbpQg1yCaEjZ8IPUravhVvLmgVO45k8WySjVCF4jwvTLRfwHzSux4x3oFWDu0r
V1DdENH/O9eSzaUJlK0LJvQz17S+0UufxG/3ZD9I6Y+lEiIDFfbohylCEQ6zH8Gp1FFg8AUgtQFR
KyoT1ZEH8m/bUP7y7QE5v1tfZeJ84NRXF8bHTDZYUGbHwIIxzDeUrwi3au2Z4C4L3DK6B8KBQzdj
JRqymcq83gZpeD84Ta/wlLs7ji/6MM89XRdAxaZq8A6cyM1DfgJRxBF9xwhiXoysQ74C89SXsseY
blKc34MqZpWpntalTKKYSVejx9L9lL9KpvfJOd7G6z9yPIUdncN+V0ZgflAdJ4uQnpfoB7O9WaS7
lLGaZCrFk1Rd8ZihTiNhQj3fmzqVqzJsayiLnHkpRqMV80D4ucHgel6Cnz8wDtmI5VwatbezqJC6
l46P4obHwVt39EjwnhBqFBzgd+xBWKyQFoB4oGnsy7Mf62dZfExWk4qtlazuXoX5tXA65+eYPDhL
O3O0j+wPKHGOWi3lzZ7eNyLmKOVX2PhHPpTFAPyPvcVY8NSNTJ0sio3Fd6rhp3cuzO1YDna5yjve
ueegKwE/Ih8OamdGAtSn9vQ9jIj39/yjAwCsp0fYPwzl2BqTg5tNO1Ysmve8xmTGCeU1v2hQMIuv
xQnTqmgpIXB1rjfH+0v+uoADzqT4CTACecEj2GcmiAnXBQ7cx2NpYVSCRmfo7XP2eWXCM/2W0hHU
qZGwCs9Bc/a4FGU7oJJWDvP2c1cQsRX3CD6QpfOrc5nWLDgQCX03nzuXL5c8KPImhk2U8KGSWjmZ
yNkquWsd5jp/FmiajTOh74QyjuY59ci+fALP73D5aGIKC7GYS3K7gupEsIqTm5Au9Tb4MxZBMUd/
T3EuJWk1a47JvgpD4E3VOYRxyEImkAvJyt6FgsVmQevILMaup+dC3vv7krv9oDIF43VYhJXnY++h
uzzBfT47VfPeaI586inVy4vrAeJe8uO5z6tF6a3NotSlgWzIvqISba6ATYAKnjPz/ImpQPCSmX8p
eUhFlQnJe57PuBSp8928N8/k9J6kDyu89oW0efm8woQsncpPes51S2EFQVFSnPO+2r8cYuFcj/oe
Sijz/n3hzNT7EgBkYLcl8l4nFqKFklnlrSgGjoqKcWIIyu2f+2qwg07f97aoH/kVAT22odEpKnvm
Q8YmL9BXJp+O5zfcbjrZRnq0/IpNo4F6YMG8hqtupLPsHwRbxbv72X6W+5f7d6fanFqxKhPRi9FV
MBJMsogFH1Awbll/muflF9PM6+OegJ5RgKvZ8jEjWTfkZ0K0pxmHw+3Y/Zrf6XIKcYTx2ULT3Yyb
TdkQ4XJcPe8FCZL3WKBYXDgPz/EIUx0CUWWUV7+CytjuKEysbTaeJAvUTDiXq4JnlwlqKJYy4eE6
o9gACXUknl5PyJQPou9xmPr6VyYkBmS2qrPlbybkl0X+vTqpz2TbZLft/39kh8VYPYZ0s+wPu8fe
bmquEPs8g57Qldu+Y7otaLOz7V+m89/D1MWcppHOoqVsHBKk3oa3oVzV0aUe+Cwrq277G1HdoQq2
HsPHdDKKdB4sNx8/UivMOK7NUxeRcfhC4hyeuvf+SYnDLrC5/12/f8T86zKc96vZ9qu+aO1/JyP+
Qq09F3Dl0aGtCI8PFDmOalBAWznil0aZUjr3wV4Lj+dfbqYwMiq7VDVNWyerqwxg/KYdMn7Pn9tP
5+tzgFnNLOj6T8shHjFY+YmfQbFL1hLf7JdaKGztIzEdhUeqa3rfXTX0rMtBdpwO0I++cDvARKIU
1pFWdw0eAY0cC8FX79Lm22qTq2cHEbTn2atnz9LL2azGmr/4r5mHIbHe5xAVOhoaQpk68w4TyDcr
H1LDzoEp/5uyoD9QNm7/oQ6+uSBSpZyOjsZHIpBDYDDhr6a/XdCUTUMn7ttAavye5QxtyDLzLz7V
4IF3yQWi8O7HwSbOJmhI6u2GTxVKVTn/cwzHx7fvydikoqcPQWNTY4aWcFswzDbpQ2F5Ld4sZzCr
IUbLtd6VuIfG1m6koZ9PlQuglJ2DpU8JE0Alt8xI2yUANXw+fCs1U0rHAlzmJfL2UsuS5IMY+y+K
AzXEaQakATcC3y6jM36ZH/dDF/HEeuEhwEpEw6ybSARofKMiCe41sa6qBaKgAIH1KEDWf29TA9jP
Bab2BoTsq+6ZGj/0W/AQ1l8m4enQ2KaRVFQTjBntsO6EKEGKGFKueNHm6IBy8A3cjDAOef655tW5
gg+BFSLuCZFOBUIHrIx7EuymMjqmyAZqO/98LsKjPDniUvOAEfWQ1E5vBoc184LstnSTP5UkaXlc
9aOJj2N8aP96iu8iiyeHFZyRdR1XrUK2vF43UvPmC3Ump8jdRRrxJKMIF7kQxnA1tEjQydwGr3M7
YwS2zJYPldWiFbmfqyeyzdPjpJnWooxv9cQ08hhezl/HW+OqidvpzU62zuT9a/6a57Px9Xdigxri
DThuOzmn1pYj3pIg+Xo7fsfUn6cYnCg36bySQjcPi88sycN1143fbNLLY+W5xJQ4t9eHUzmGSrFa
LuxlyfuWOlMtkMpWMvvx+rprpRJZXrfcjLaithcyWW/p5iMK601iWO2OjL+Tw1QMDLNeVlcvME16
dfo+5eKSy66tW+Qq1vdv8kpUN9FYYx9h/KeHjxxsXpv0pX7YpYf4BNuMRuaYWP9bJiQ6vrSf6Wv1
Mt+0tsvmKmiFt2W/5stWJPP4mEyGuV0/cqyAoU5LBIbvyUJYjHu8/37o26JxsfVb0/rMkYekVPvb
srG/0w3nsoPo+tGZGLzvImmkfSYppH6XXWBe8Au+yqxNPz5fp/r2dC8811ukgdtneiVLmFAqmzx8
J+cykzKHrzhMKrKiz5uca+nMrb7f7wcx6uT5xJRu+ZlLHRwT10f3lVk5PNaL9uG+Gm+Wp69lYnR7
JEfJS655iWfG9+ejd16my88kM8mLOZgdJ5omL76xeN5LLok8K7udIjcjKzOSK6c3cdVStHyKJEvX
LSzEYn5dLp+TyaJ1PeSa6wzgf7Muv3aT6uJ6qd3nh9p5LbXWSXR/1h67a2PyyAzjeyEJVsU6/azP
15n+MnpvQHX2lAbZML/dMzO48zNQjW5//6scUw75EA6YmOZikiJIqEPKtool19kK0UUghEsoKdNV
5+Syb7Y7NRW/DUPReQ9cHmhF5g0fgBlSsHsp3zFNinLO4yj92BG9Gkbbu/qkdKqEnEej6BTf1MTn
oX6okGCXjwVcW4xzhMXKpZ4uTEq0xyV66/yrk6zqtCq3OoPiL9GF/n8hQ+csjhP7prjFJbm0+ZhS
RmTqmVKSTSxzEx7FlaCOyTUyh1Upc9l+RpDGrzmVnfLvxfH1cslUt4tIPTv5ix2lYGV/t7e5JOZy
JsVwJi5+7HoubxMqtuNVrue9cbmZlcTW5WiEzOAUr96j1fU5NhY+XOksCh3wRLkzKbw+eh3mjx+X
Csq3+7otVo/5Vu9errZ6r48pXEB+IpiaGGpsmo2NkCyOxTm1cqXe1JFT8qFKK/x2/uhJwKs8CmNl
TnWcKCSLLQG7GDbhv1RpQZE6jvVavMw/er0nKkGiNE7nx+FfwRl+Q0LIfYw9NewNTQcL31GT529J
Qx/x4jjSypZ57PjYvBOa5tBtA16AJJ6z5J8NlTgq4JIdZw2k7P4GZM26nU2LdvIvN3O6Z/9s3Oka
85g8aCXzncXNXXsXHuyCfId4LRBXbhhrE9HTBKvClQ8/mx+leHAUPAvvPVTvTE5vDRGBLuU6iNZY
NKKnSJMDR7BnqPKga7ForUTq0TIW1r6ebh4KsPtIhYCqogi/5681pXHl1TWmrmS5zddfo/WQGNQ/
vLrpaIKla8Z+nitn+B481/HefoFhs443J8ls6/XYylmZ16OTDQqd5TnHUjv3J0seizjMu9Xya3m8
lPcRdeM5W35s19Xz57J+/Vzd6VeuY7TsBmRFg5NF4U4O5tH8ZgRc2I0CWTZG6LP6FgHMRRcYFG3m
SkE7MK9TACGHwBxFBS/xCJgU4gzxAq1cyz61BN6opBr+xvWYfaglT2vQ37RC/Zxtq8JDvmyuo8lI
jtZNdBY255dWhpyA30pueu2fmwpBRJZt7dSlY8Hm3vT27my2nP06/z1m5z8nsXjlgSBCAxDoko16
3lmx+DwXM106NsXXgw8b0H4/yHXXvBAS3XRzOcDI/05/bQcO81w3IEPp2kXoW27m7fKqECgQfw9t
dwllIVNKiLIXpVc+l2Hs5UlhUbrVRaE2H5VVa9K+8Feffy1r6zHD8dayho9SF5z1i5fsP0YI9Unh
UVkTwdh0Aq4Zm6KRwDoxRz39y4o44eoe2Qr+WCLAYezkpVxcRcpyDHlSzyC5Yq9rhWVm8b9AxEoW
Jch3Y7aIRyXY3ot67ydHmc/dMPeZVTof+9sviqf2fRz/ZZ3aR3Z2Ftfiv06iKHmFs3qff63zt2yw
ij6Q/5iaMvo2rlTXSZCBlwet0P5Xyxf6p18XH7oB79ppmh1l2zc/+9xcj8+/bLe+RB140a+KU7EZ
DGT79nhOPqQ3inUJBng5LVFkgWS9B3ZtK8zwO7DLXvwPI+ITSteDjAUcLIRpbWgTwyN9eS8qjnQo
/AFfpMEenT933hoV+l5GxK53aZjpYIKpowfLoDmNj0+z+PjVinWTzWPlXM9+LsqvdqoaRveVePn1
bbf45qGG6/Wa3WuxLpwm08B4/Yz0MtVzfdPMjSadees8DVYPmVHOZNw0+dCffD7r5+HiN2s4FO/k
eumOCm4avB7D7Dc6vNavFTY8lX0xV7mVNmp6SpOWwlUFvfyXa5kvRrqZ2REkyFKuux/4uKHS41tH
EKg327+Uxal4+1pU1cJMxyoA4vqzvK+n2pvmfXitXP2QCPuFff1USjYNgJsJSyTwYOfYtNkazBBh
3QeMAXkVM9xDt6Oh1yPEayatgdKTLq+8+PfKZ11Yi5ZXjWz/1Yo343DqSe3VSDSun2KYio8qeHNZ
D0DwtZmbMmT3360b7wOYS7e2bBibt/nNbiSUsEFH0X78HEoQjyD6iXwfvalH9MO0aJpgh/WssRT5
us3S/fh40keXNEDEDDT3Dhrc1/eEOcAyzJzck1XViK+olCgtGpF6pBJl4LvRKM0/cy02NA0vrBz/
uiM7p1DFdSLJ/UuAxmKOd/ovCkRkom065GD/jf7m2LfHf3Hn7gHMVh4Eo2L94aTt8L9N2SP1V11V
xaK77sOwrPPDNM0uSTd9qu+MGzTtKutkVbv8HF1ok38mP5pc/e6Di3hnYZxDIIHmgKyMmxb50A//
PDJsC0NhgRusndb+KulP5h3viQbEwz/psS/Tzvo3NNrXAsXGiu0d2GtMNLj8hbskV0WfJqvc1/qD
0mTH3VtpLukk+aFGF4IqbpzMMDy1r4JH2evTIirVUtNQLAlsPOM4Ay62Y+PFENoYm8LN/JqPAR+H
qe65nhwp4pMBYIOh5OYB9dnjDPJ2Hx37i264nLGn99j3HMeg9WL6wHf7x8e5+U6u89Pf/8yPSu2V
HIjDA1pvRqRuIigCBBi8oO/9ezMiXzIyjDbvnVMAzP+9+/LV6MD+7Nox8Owj2BqonMfvTaWcmnoZ
Ywb8viwzzQz53slUOfOyDd8whF3qgQVbYmpM9crAgfjv4pvUwz0wpYBPZaYEjl3EPPteIOs9gBDg
h/B+26YeH66fhuScLS4wR5ilAgORWQBZJDQGW/o2FiPso6jtIXy+6yidy5tHGoudg0jHj+D3DVJ0
DYtvXMLHT/qh7wpaNUUaUPVqA2ViHcBN7yG0JfkTARmdHEoe18FucGw8/vLL3kV/m6N3zZ8Gc20g
hHtLTIZP83ELAWurTs7Q2zOMX2GfM5V9hs8/DV5IwhwbGxEMV/3puXhOQDAJ+VB9P/yU9TW/MwOf
pfAepJEAgNl0DRdkUeIozx+rIRQKfpX7t18BnHIYWmABytPUR3JZyCmRTQLBsVIPe3uYEQ6DhW/B
K5K9/FgRVqdI9sv3u44SHhZTpxE4Lf0Toa/qrzAyQE/iCRw0FwxuXr4BKd72t78WPMUvSE4IOZBI
WQ19OkwnP9ahsh2d8xUNqmJPiI+4fZStTt+hNeqXz4BCO470qx9gpJGklv6cY3GsfuWFBrAj9V2O
E1PU0FZ25G0n9KwHC7p13zWcpp1533/NgwNNbowk8HV/Mgow1WlIYPjjWuZ9AJde/FM3webuF6zt
mJu6JBdmES2hvW5KMiiUt+Pz17PvGcAvvd5ZBZi+BHA0CSulm/4N1pQi6WJCWADKRdLQfThx8+c0
RXjpvQ3kIIvhP8rlX0e630WT/LrW+MgOEq7nN5zzAD1bCbRu3p/8aE/iIztSx02Y00afQqK5aezU
ye0Kb0gFnvfw6sMctX2ZXobuJRA1PUrzVtMH+f4yVLCgfErYEi9Tb5hpLqQW8mvdHl4FfzDrnaAb
gHbRZMGtQBpSPLUCSGpkV0oKA0FfuIfOyw7lVnmm/OzYMDYNQP+vMZ80d3cw7CJ+S0xf0yUDJ7Nw
hceiVX0Nwf9Gu2pCwKRJg+X13/vu+XkMY5XAbH5jgCbWgnNC7PgJ9LbHceOdAFvi2Q63IgSCgPwH
0AD1HIvrzhlhdllpbhVZSzD1ic950oiun2ocRqmG8bf6NhESBV4CljpuCQzcK3Ib/GyXLycijqr5
CAZ5i9l1DIXbZoLE/j6+dZP9g2LZRb3ZAcb9cEMKy+Xb8w1oKGR0bsnSLyjkcMFggMt81AQRJz4U
p/+nqdDb6BfSxsFMVgFf4K8wAnrNWJIGX65d4/x3+1bmZMeZbrbJrhOSf5thp/jM/Z8TFeyAePPy
+EPONuYLkK8Dk4MxZtFymPhJ/QTO3asbbya6vg8FKpgy+xWJfSzIddDDSNuwtNgt4JT9m3zBAuFu
DwNnRBcai38guCCm0sb8kw7aCSPJc4fnZe8ukWsXElk9R28igPtH+913MLyGhHsSFptGPMuxFWHE
v5H/82BUO69vO9EBssiEchiZBKXGMKU2KW87uBXEICjU988t3+1f3uV9J43n6tx8/hqz1tbSk9SC
WhCY878wig35RLje75IWOICTbT8gwWchcKUlCwh4Ggee0NwIQQWAPta/TG0snqIFAxpbI7TNef1e
wh4Dmp74pRDREu34DP+PpPNablQJwvATUUUOt5YA5WxZ9g1lyWsQOYrw9Ocbn6qtrQ22LMEw091/
YrIudnAY7J3lsg+ySit8qcGoOML7WVn6KtM0Nscf51vW3vwXJ/YdIIDlxAaZFpig/e1l6NRZZdYb
IBvMHXaT6p2Tgv2Mv7V3Rhs8UxzC/5cMwBhUKrwXnjv+i995zIq/OF+eTrEHCzdDsnc40Dgr+39/
B73FU8cJzSbYvVfvxVcjHB7Hr4Dc2fgmwqMoyFc0V0c85bF8p78TaVhA6juhdzEeNE1kK9yERYhG
2FXxrdIxP5EJPtEziFGsB8kHbhPnFDQYyOwPrImgdVG+sSKFIQ3LM/wtH0C7xAIC3hfzXpwcAg+G
8Jawgf0wETS59SBQWGjtkcHxQgyNeYZhDE0MOn/hDqQX22ftgXSBVKujiycx81f5F/EjTzoDYflX
w6iPDkn9zVs3mjy+ifAVVTxqjPvNXzTlIi5aJ23DnRBVMZv72y7E0mbUjykTZh1I3U/Joj38hW4d
XgfRqYzv2kd+1mBUsH779/yckHYUHsEwcBqHCk5Vl+MaK841NmR+CX9JThbqPBGj88dvCd+NU8x2
KULNOAtZRCyWnqXEYwnUwinHVB/YhOgqjlVWlwBX/8k951P7wXqBABN8hkftQ7uXZ0oKjZrIoAij
NlE5d2jrOD45TqnGBrHgOVeQsFGaUHhoLGbGs9S+DHI4e+4cRDwc4p8/WBmjMBWmWFYu3ZGJS4YS
YYcuWbpTVbGI+ApQ0hflDdUpX430gccP24KWfU34Mbc/DflzoJbA6YCj9hUNCf9MbURfyeLruRo8
iiL9Y2bg0nvnPMLBlcefU4CdNaTLRDJKCcUvjDT5RH8nJrSsI5EOOHNQH6LBRlnyZ28rHLZAOFCx
YirK5gosikMMxRKDdFgPEJuQZ6IagCQ1CqU9mxb7FV8A2M6Ghgc76gfcDsFF2E2BS6Hx4XMU4kMK
uFGjmCL+25XMBbqflyfEcYSgKH6NXhOhDox/sbVicSMsX6rcZcsibAvwPTO9MFuhjMGfB2WVIMBh
E8GbggynzF9IK8iFRMUJAYMXZnMNmf8I7T4kAlX3Bh1mgfAfFvh/deVUYBcHwEftojO55xWn8MVc
NVoWlubXBkduYPhT5axaS/XrSF6E+kUdNO854QQXe2GXeK9M96rR2YTRwkmzrYq2s8EEwplML0nZ
/zVjK4XVGu+VFDyxw5IySlNGS+lsshGLwLsIhte6LiY/M5Jb9SRAz65mRqUhTyy2DaNxG/PUsEFR
nZJGWbfb1j4qNGCvBvA0LlapVflSW+Kn1/qjqdytZ+2PiOaNkEHKS5srDVk5IyOkiT2nJWuoxOtE
QVI9ck6jBB+0xQt0pHP+RW3FkWSl28q2dwp8zNBwQyn/jrrm7HT652BSiw+URLW5x0xEqayTkqEr
1SY/N0IvT4JDUOefVQgcEbBlHPJwONuKBTHcbqAJcBXAZyV89PSBnU24ahbtoh/SrZ6UG5mSbpcb
CFfgfnXOXutq4AZCOJN12C+zhtOlV8xTZJpuFlrcRofn0QiySygBPo7ausnU0zS08KxFnEeMF3UX
IKLRHHyO6w/FSJYZ5AtYNPSKn5kIne3iGUqTK2cvpD5WAWiR9oA4wvgKs849xCiQPpYIcd/4VbFy
MSA6IGUuHyzTpp9Dq2XJslihELdwTKwF61X/c0WAS6wN67b1n9Cn453Vu4OyjJC/tEspOgbdKpZ2
NpQYutnJl0Y/Gdl4B5g7i1FxA92fYm7mysAOpfBQvBjSArdJHReOp5cyIMU+MnalHOdG12ghR7qD
McsfWgv5EkkjB7wbMgwjqBBTDN4ljyjnB0+soOCN38wcBZg2T5ijUgRMaIjSz4Cr4CDUnmXw0yJB
XIJVjvN6eysHL4vw3/TIzE1HPC49fXAb7AkgrrgUUJI8x+JUySE6u2q/Mau1mfGJ/ZDgs+Rm0CI2
2lKRsTX1JWc7BY86P4X9VdF2zuDjXPUy0MV8RMT/5PNXxVz2YoSnoP/K1Z9qOE2seHT1Jbq5bVkv
UGGH9brQfRUVJXKEdgcIVhirWLkmst8W74ryEQIPV8uwPSnVUpYBV5aN/B60npr5XbwK5E82CE6o
53M7tEtZW/UpEpu3wXDhl2JhasNmjBd5eexIRuSzo5xAUsfKQJE+7nusJNsND+WbATMxOrXP9wb5
CqvAATucxAsnp/gArdUu78+FyaD7tYmpdx6N3/v8gV2WnQ3HEeKTcGMuDxzE3BHU9xynjJXIO9iw
9SL5ToplzcmD5gT1SFHNdfodGl5cUMMZrn4EcuA3mkcL/emVONo5nrxO2UdqN3TemhfGnuqaodne
3kmbjOkO8Ky0wUNsAPbwI+mNa4qSNbmXRAOze1MzoqKFqixtCDaTA5f8akdzdQuoFZLEzCRMyTgb
sPtQ+y7jTT1Pb9kaoQlUjjlQNc5Ss+JKZtQSjx1f24NT47sDk+xPKWxibMZZ9An4Kzj72I57wfua
r6EkwSU/Z7o/MEirGaXxyMG9NR4CGd+jq8Z66CgfdfwwTZ+d3mL0gwUE9UiB8aWYvXE7RcVuMLNy
9jTZENs5eH6rK4eYiHAKF9veVTz5dyJSCau9fMNzDSefc4A6HHoozn+b4qPAyM446DsMslw+3BLt
wwm/ToN2wNoHWx5KRmI9tDscDAhBdN6YqImsHXpmPxMOnRBSvWu0ROfqdb/VLzuLmxNJQKzRTZhR
PJHQ2iTlREsRrTV4TClh1+n0IuL7a7I8GH7s4LbPmKGajOV4YaFbeUOmc0LW2vt/HlI5U3KEjPTE
zHCD3+aku4ZXX+Au4dUtptfSA0OtK+ag10p4YbAWRkwLSam7ttjnxEtQHRxBo4O8yoVqGOs5BVos
XiR+8G1uwe+1CyIhIq9XL0/bI0K8QUkw0fKiYbnSVW4al/wF0TphhkO54rOa6YZmcPsfCN18FMnY
1r0+uYqPaS/7It6Hz4fu+iY+TeFqF4hwc2cB5B+8owfYF29MilUfNgGfXCbPATPAZeOKP7NSN1cU
B84CQiAEBCHMzJcwMvn4d5ElxdiPxD2YH/XmhjQHQaXtxxc0GeWmxZDCozquXJgFlTuumGFhjKeu
XnPjBn/2G7KfR5zI5SvbBT52q48W1yKRcEaJQxSA3zDyhvp+wSt9b8+ukDW4vdiOeLVXLXDLP2gH
eweH8USEij2L/Gahnq6EN8xjX91pS2tTI9BdTDzzVON8abo1PpuP2Nc+pYu9mz6dS7VgHl7itxhv
OXJYOrSpJnkuASEUW1xseX5GUZuPvxRESLIrHAXxA7tB7RUlm6Do4pmQQcalVAOSA1659Ffppngg
cXR7wEbGDXf8YQ49XZnTFjPOF2uCcbAr49aogogJI0quFlKYDWwOkcEItE1gE19CHfGgnJPHGdNz
fhnoPfgGbzorZ0wfufeXjoGJUJBk8kJAPDxRrDceShblLd6gcnQ2OiymJSYJtceNYPSckNcievPT
//RQVLPYt/DJMYwWxeUPichzxAMiLnCAkcuHoIMQFlEcZJmY52sPC7ooUgE+PVtA42I7sGU5ySfc
fj9bJiYz52IsEftg91y58Sqcyx9MtWajL5/MnUJPyqiN3mKe/pO4W68Ya+L4n7MMPXtH+NQAgcsR
lpY81tqFO7lEgkRXBTnvs1i0nxzAFKf8t3ORfpp1OG+COS7ME8EMc9Rw+D/O+3X3QYDS3Viy7yJ5
1ES4O5owB8UyT5MAFfggQmJPYDm9nrmyRi8W3lO4GEogGngc8gX8+pMxc0jgM6D+9r+p49cbnKUg
LINko0PfoiYTWupqO6yrLR0B4oEVbQxJw82/Z4LCddbeaXYYSzEocCsqSNGcECW3Gr80rDsYTuYz
WGkLPGgwm1lhvoL5w4vVBjFS2TM2QLWBIuMTvjPtnRCfD3MaQbwpWFr0f3j9btIfqO+/eEhgBlJe
0DKF0xslOso6cmWWVEp4p7sYUR2fhBdiIvYPbQXQLRsyOznlII8gR2WGT93GXEl7mNJgythLrGiL
TfJzQK2gOvM4XDGUpBNkUxUF+yYXR21EIhDdJo2CgTKKp6X5lplDNTvEMdt0X/n8UA+SPeNsghqY
YgsXRSZjNEOUJ8adUTKgKvRD6659hMcaVsI9nctMsQh0JyjtFy+LDewrJkC8PB8q/5MbNGLaRF9S
sEz5EwAOTH+e1hJnkT8PI5zRnyeeTBZ2/ysEAWj+KbSUt+JIE8jFLi8oox7C34xgHd0l78uBKyoU
zD2IGzYO5Ivs+O8n5LUAfdQ3zTWzG4hQvBIRn4dSaGeqU3cy/znrzrcW+h+I+WADBEbHffjntaSo
y0XoBlUFiCcce4G+07OzpjCUQR7IQAsXBe6EuPuaxxc5Nxp2mjuw+RfZgPZ3cQIKHL/163AmGxbc
g+aTUTz8W/pwcTHn+Z5JPx1vt+V/GdDr36K7pVuXTwl9Rvk9yjeFga+90WrfNsW4VggRkjkkViZ+
T9zuaRvgMuJjmR2rrfgrWx1cUcI88c9TyL826fMIwsSjikRk1vC0Hv8pWF/B6aBdBrITKYodVmWs
DMMdMbOGiYz1g8zchkBDESIoliATZPHIEIZISw0WKqG6CScfXcJPlrrpI0ZHA2Hzm8y+r+oIfxgr
CYwNspWcupiHWR88ZNkXsyQAaebTyde05g0xDi8IRwB6Zz4nptSz7gR+d8VlYl8f4gf582fUPUII
xcXLFmAdNZzQK82sXu6gp8UOg6xFWHFYEAJQHAbbx/2q/x7OACUM73nGA64EnA4uPwEg3DuwW+MU
FmuelScqCu2iystI32TQlmQX/v1T9c12w7SGlGmnWWD1Hdu0EgfiBhQCoCVPeFb9SS415H3Eg9G3
UByxGJ9vTNj5uUwVmn/Fl3LnDURwtungTsEh1N8SKD8gY2fU7qRs4n86YIBhAb27ETcH2vhzi6Hc
nG85MFxPBFE4mcmfpATM6jXj7HydCECDRJBT9s60m2kgU+t/uHqS9HgXQNs93f8xmv/Y6k7pwjD2
eHXmKPJbhBC6HX4d3qfSX/Nxoxa8Vvir62dZrEjMtZu1MZxCba3p1Ae5vrdMY9GO08Fue98CWCxK
VLWGvp7q6f0VUCETd6xq1YKtzlCsfVJql66LDnEbn15JsAYD+8dwJRXoH95Z4gZiBS9fI9Sxy7rB
vwX4dm3/q3LMMJC7utpHRuk6g+6KXLRir8MyUmyUc/MfBBAcLaHGginMMNCCpIec7Yb/mU/LNx+E
zwOqugMPOQ/eQllDDyd4XVkzmZqRjsptoelak317xrXyg7cgokEF3Pca2CXBFwpzabb1OnjmiyGL
3S6gudaGVdhJflbB1H/ZeBcDtSXNNbCT905n/5pKNNVjoH7qtb2uXCvp1mOIPlPP10ZMOEyDV3rl
j3D5VUVbGBa0vgrrf8eBopevJH0RqSQtQv0ME457W/HGCsFGTkZCWq7yyPYnRopVAqXecbBW6nZK
NC1NA3OsglTFPF3o8uhJRbRINL/VUncYKk8JAcQKeSfF+TGr+l1aFqvQjE6TUmPSChcLyzImEXcy
m3spXrGDhalzluLsITty9GZVl+dT3vVJedRs5D6T7dXZeJSbfGHo/U9pntKiPozPYBHbFPYtnId6
6TQoneIOdl7ltS2Tsqi8YsAZBwsdQWLBVDg1l5WRz5MYQKQ5ymELYsOIIMJQYpOqh6bnoQEtU06B
hcqvPwxYmqR+A9sJUkDOAWXB2PewD0vSVWPzCDAvjU85iGLx0jyDsYBOKkjiVcWaZ1fhkJQIKA7R
Kh4VVZhNoEIzZ8ycenvzVNeJMS/ADsPmqyk89XVOsVXAOxnlwPO1qIKFg/5+YjNuDpruS8axkVHb
gTTp8T236PtQXn4bWBWnrs2FsGyPl2nQAMD3TyyyfuBttIehAmkp4Ph12Li155hH3S6+Q6afRc80
Xf3Wn4cMkm//qBzMxO2t3l3kfJM3O8vBkxYWMbmUBUX/YXpS7ESfE/hqZ3y8RAhiDZTcHzP6wbbz
5IQMMxCOSUGfQ2c+arsW+YZZvpvhP9Q0LUwTURdl1HNFh6P8epzeDAQlWuRH5rXt3KI4TzW+4AyD
2LZG4IYnG3raDpz4mE2zD5W7ODk56aaqN3W4lqxFwrQ4AVEJvqocXcijlb6eSA+mr0nkeOr/TEue
GcK+rk/dOo3n8yTa4+MSuE59S66awxlrvxfT0lL/Oa+12ZwqiovOCWZRddTHZfoCSMDCEVljEq/i
7GRCQEpowsGMI+VaFbuSMCWzuQsGeEoK0XVobpPOROvDNG91+lU+v7X2ZkkJMVfbXj42KxzEXta9
ys5xSHXcfIQOhhZTAGd2M4FeTfuUMtbibE+qnUYGM3BhUUNr+E3an870NIbBCjjAM8AgkaK0eQyI
/bqNqWwL7J4j46pU2LlhutTfXkhATBxnALH6iFFJjG9v+lEqw0or91F46IS8I9yXeMiBJtIwZMmH
Sbq3UW5bnclqdaEAqchKpptf5T+C7o9ZmiWk5AWwmWVvJ00446rrOpYpRz6duGGquzf688RylpZy
tq4T3q8CH1PacmMoCUXpqCI2wOT5pObLBOuS19KI2fWJBH9PsZmEI13Huwhm3NN92UtL3tk20itc
6ap/6WtVFNCJj1l0GUjdTNfR9K83ZR9f0ufKwh0Uj4kk3KogBVV6ttVtl+xyfTG17NSURUxG5y07
TBvTcjh73V4P+a4PHlnE5yncrlpKz0XerLOKqSl1Y5XtCsIzmkVkwmBoL1lz1WEz2gelvDXBzTYQ
xHkG5X9QbuzixFmkJ2Q54pT3sJrzyKZjDddaOVlPbyxOubwx5WWv+Pye1LtXvUdzZWFil5uQqG3O
R/uhBmdVRnCY+uDYSrmyoMHBZKv25vAeE5xF9ky0lvTfbFjquJ1ow2xojm20nuxFr3lq6ufOsqWx
bl9+aSyEeI04sGZhAbi07aXHwSn+7R1UU7QjWAJmH6m074EOYUMsG/wcNA3rv9WgMEYvqB3re8YE
T72m8uFVXRodvzbaj+aGw2ZWPRyImoQSmDwOqrNOJfRdXtNfrHp4i7tdpp8ZpNOFNB8GCi0ugNx+
OcaCBRdMyxxOZrlT5W1IqjtRQIvxr7h+73FWCVH85LMcthv5J3B1W9LK1nGxx4o/cvZV6cvNJigO
/AvGiinj0y5nWL8XQGd8dawVdxdRmj0cc3uV6u/J+NkV98FaBf0yqN5f46Prl7p0bYJNDrnU2WnB
1rCgRlfXyFkSyKSBsJpz/Jttw7PJhmNnlpjbYahVHWWuQaxdI/VXwlLWaAhWGU+9s2Y2V9Kcmhlc
8rPETe1ztw7eKduIaJowvCCT3fA4+JoUorqv4Fo5eeRD1dq/F0ucjUxXeUDZ2ZhMYn0mV9eyORLX
TZ649vaSUHMtqvCfYeBSeZQ1P4Qb3Xpag9Ux/nqrSvW1dvVMlkxE4b0b9jIK9p2wKpPp9qrLUG3T
8mLiykvZkiwpj1Jnmdp30z5HvDnC1TbFtB9po+jcioPcvEfyPL6RtI4h58R2QKCUaX6Q6m6angOr
zGGwShhL55fWqSFUCkYN+lymFeFxDAV3coGyONrwZVq9yFDGsucl8j43f2LA7wBGZL1wmpWmbAJr
h2TzaexGzCFhZaccFO9Gc1ZApdKXMpvITAsPavmboFDt2e0Hw6SBxRc4d52J95PPu5DmVRgnxi2Q
z8kswKJ65hLhLWB2GaVfnoy2Q9oq9oK3X014EPka1aSqLLj4ieob41qfeOZtup35q1u10mqojwoO
otp4Lsq1hpArWiM+pBGM1Uf86Uj7EpwGNlXVndirk2otO5sUJFSZHoa0NuRTFi4ruA6m0fovaTtN
uwLGdi8s8p/nDOsl6ugYgPcVMofE3/d16uGWlNfaZqkOIoqLsIsQsa7uJ826Gh+OdBqzyXPazOvy
yZf7RwxbKZcAOfWFBtje/zDjT/n4jKgnRMm50GRqvzw1Upe6jcQMsdlUUubVI9HH2i/7fZPDIzHF
IXzqeab0rZn6gwNxrfAszouQYya1T1JzTKkyq3LNPhDzA/KDmMaHpITLDH35EFqEr0m0HRnnJNIZ
WzUepJAdTUo2KpFXLZJeYqkZmLcnVUbOPi8rUMLuFNu+pdIGQPW0EfQkK7CEBKDUgdyV5WtVXxvq
x9juQroVFplpI+LxjZc/ROsxu/bKV26dZLCesuA5pLhrKVbN9q4ZJwYUCHAchk/VcDfkcx/z7vYh
AtsX73w3JO+4nzr6T4bhG1ccHKBydKq/dp10GsuvvsvlSC1AX63K8s2sXuuXEh/VwCLTTsEhIySN
nQsdv7KfqGeJ1iWQnuTlZvJT59P79Ao+0oKwpRdywijcjAo85SZ57lJdfryC9uw03ODiJmf9Ro9f
t+TlfBtWi6P5a96O7baOufdj3J40DYRnaDZ0PHMj+DSew1lPzXlGRnRCDy93mNTCcZMlF3329Cdf
G/id0Sb3TswD8JidAayJwe2flo1/ZGz3v1CLW8IkGz4NLStmuySZ/WU59wa4yxxhOKU5RWzakbDm
C5PlEbcy3Jx5h15BHp41w8isJtOoggXCE862doqaJR6lE94f6K3hBxLGpXpPurT0gItJtqJ/ITUh
bRcKdHu2BqJtLU8eRWWBTw0TSN05V8Rdjh7hdLTCnX7sGGwxlFFBEtyWt0OKbTrHLaXRVgTnFWyW
pseBV7/8yfiRVRpF34ncxp4TeAeaSPA41tHgXiKXHdBr2GkYbOO9FswAuZ6ZsHFjT8T8HCt+bH1M
Qvxab0zRIc9wwzG87BozUgEL2VmkIGMq9MABTgxW2U3fKH+z63gEUcl+tbO6G49Mr2uHwF/M8AhA
28cbRuzo95M35Wcg/IGe7c+VJ7wCcj+v6Ob5hAQXwjuiZl8bPwpPtTEL77iA/aDAY1Zr/ST3DojQ
mOEvhykAmcB3ssDBBp239DbCWuL4QZ/Hz9DA+4To73nlPepbbVktEPVBabow11aW6ta4WD/mqQI5
YaiPN1Xwlf3KR2axcIxZMtn3hCniSd5iCn8Jttmv6ZdCWbBj3AlfpIb43+6nZfw5usrcWpOPucyI
j9BXOWFeFMQXXHRW+YEsd78+JDhF9LuacOgB5rrg5qc//Y4wyO/4szr1V+eG9wavyn6yIIIaR9R0
maAcYUCAg9CVPLbvLXpGHUIFYdTJrkAcWv0Wv9ESUpbOKgLCehjnBFYMOAOBxOJPSAgZvk24Cly5
COI/uUXqluvOl1OxQAPDMQDcVd0NIAvMBunjYT3A22Kk2f9yr3HqhaojAul4htDKYCyOYWo3q648
JfwD0z7lwcQc2FY+cT8KSEoffTxrYhBdnoq/+CdG7Tj0AVARFgIiyJdAdCE27M8CkTq1b2YJXBOE
3vobeZwFxcOuuNdo/OFUGTMDtt+nfpJPcOvvOTTCU7UGExSOcOzFzqfGZPjHBtbDKQcSvMWkHMoe
oWHv3QeeX0ZPzfyWvmN2GPnWj6K9qbu5cVGW+XsIARpSF259bxD5S94iPyvCdfB9YhwDTZp3ciIJ
cZhlcMKZC0Js+erv6b/i43nnx0uX8t3phbFYui23/Z3IRFbszI5nfMLqzpSeqp/oxArLx3/GZw+X
BY+g9z+nuGh4U+/FeXjXP8BInT9TuPydgT6En3X5Lt+rD2nDEP5Ie4q734txFpML1DC8PYqOTzQH
0NPuxKbl77w79SP/KvY1DgpwliF0bU2+7fh6f+kcNWy3Iu3UgS3ZCzSH5wDdLB3hj/Op3iXUbWeF
l/0quYIk7kAdO8sfaMLSY/zFz+MfgAXq91z83PSdtwuDQ0tcPiRumfx6xQDoMy7ISPuEFA7HJm4p
knwLk5FZLy4Er9H+ezFpfTHw4EISGO8r/3j3I6qzN2CL07jI9gRkfjX79tQAOn0NEJWIa0D4ZmHq
jBsTPcQbjnxvGX6a5wFzpXw+PufPm7nQN+OF/DYu6QfWUdz9nfEzHdQdofGn8EPeWSyX7G5t5viA
rDkIcF5mbsjBwT6BowjosbgaIFkyMcFklb1xH1kvSDAbOshlteaiYfYFJWA2/WAzCnQCfJKtheMo
+AjJwuSWoYbTMOkgABJg+nnnhbTCi7lMCmEtc5XihgvLHskAjvVmiYtVczuAVRh+gGhAZl6a92xf
vtsnOZixKPFSZK2wSuFO5AXSPJfW/TnNO6IYsI4gmwbEHkT1OQuk2ai6z8ZviKJJDv0014DM4720
1A7NwriY6Fu0w4RrpQgnp7J7dKvRn87lnGJP/xp9NgXcEm71rXy0n+qR0QLT6AOhlHz1jZ2DCyWh
dZ0RSr4cPtGB/yPCF7M8nsTnh7LE/PXk/AAwKYBXf49/dg+gYnzyCHPhAUwr4jiFVgG/PqLdX65s
vWV3/cRa0UicQ6PCBNlelJh9m+uEAJh6jrPoBFiLzR2hCQjyMtgCrqG7bbsqMaDBhDxYNaRi2UtG
zVO8sWJABoYnu2ey0KeFybHMu5U43VystNn0SXUPyMYoPQLWGLbktVulLt7tLVkBjvsctoW2Ds35
K/AbE0M/Vw+xR8c1KQgJu5iJGOc/VpuEy8RAJgsOszO6oyc6TtXTrBW+ZBh05BWJ8bNJYjnNJ3Um
kyaMrYo+o26gMsGV5dXik7oSzUrLybzOWo/ppN7cee9m7Sm3PxsAruiS9Zjc4VPAjcYwguPOg3nA
9hjPuIsHVhyIcyOgd/2LuwdtaeAstsAvZ9B4se6nAvgCz4Qx9gRD48S8cXeEuv01j7DCSGdaS/45
SH17cxAZNisKUyj6PiuaH8g7mLMfzq0LTIu/d6GTL5rPhs/nR7GOtkDHh35tfWLsSloiFbzYw80d
cAxbIdaariYiHqx59hG4z3ux5n/FjroWDAH+wC6r8UPEiIcf5cwRzEDr/9K38QYUPZ5N5+SXW4od
zMbeykdlH1kuGwxHjFhwoO/i8nCUw/AZaheTV2Clx+v28kRaDxJuyAIzMOkDdpAsT+GqICMxIlfu
Nj3IeKZgWOIsAAbsJhAbgi3HYXvjeDS30YZmx1kMh2HPbGPF1ZjOWucacx5T2F0UjYI/jh6U1HaH
2Nk5hodPBqwS40fXaX0B2fO6XGRhNenWlju+rgNHo+29qIonEVaa0DqWe0NMtxSXW8PUuZFZkAvs
+HO2ckRMqBuzWSG7qSnKWUjhymakMHDOCBJ/gcAh6zTf2Sm+oW/BFQLQhxk4bKjumKwBaDA0Xzq3
2NdPMOLWyMAYWOCgeFAwXO25kT9VOg++tQOri08IA/D+A9221pkQiu2pxHglEJEQbOQGugwouXv5
iwtTPxwYM6xCnJMur09MOD/5tFQS8lHsJOZ8PGL+ycrkF/wbEHmuWfkgFSJ/jCccFCj8qAesdkaC
bdzNspH9cUXpaWFxr3syBzsuoJ9sLeyfvFG4wZSryhxrSFD6J2pCqsYzxTYCWP5IwLidrflG3gSa
PtjTcM2IJqNDMGZsMdzDB4tZfOJPyQs/BIJ4A2vVGfPAcfqyv+DGj9AybiwA5oM0Sl63xWnRWvS+
YPVGZ20tvwOC0auhfTjyW32OH9baIRitOkL4u5Q/wS/eWQRONNWMRBCcLAC0sNQxJLg8LdZNXiMv
GNx0LLZkVcWLcXAxgIJ72Thz6vBkWjLHIbmVLkCsob8PTIlOFPAQui1xLZF4fklkVfMF1Dn+irmw
CgX36daEi8G5S128XQvYMQqIsxu9FqoDsW7hSEtC3vE85VSG0oyfPo6W6Wf/FawwBPFakUVcwY74
xfEH92mMv+EuDY5Q+SKQGxlA9h5/oPOJgmUcgJ6sVM3rmYhrXpYuhz9YThrPRDBMzjKR3UF6t5yl
1hEtsSVVkilPKnvDcz5BKgg2e8VaJYmv6cs+Pjz7pS0tDMJbO+Jp5h3hGbLXmm4s+UnlhdZO6tbq
5JM0E6Hys2htSDgAnd3X06Hs/JwxegC7ccGr27hpZKRosgssnq2XWGJAUb58W14Eio9vxlDswbGh
KmQhI4M5u/kg0zR5dkgFAK1tIZde380Ved6HHplvcAuJ8+DjgWQJHzRGb+M5B2i6Er1oIEAwvahd
IoEO6AxbVwO2ddzB9DV5bjme8/Qmw+/7ZWLsZHvzMvwAFIlCQFtH1t5I9krta3gBmgDJgOEzIKnJ
9PF9UkzfYlIxbQxlF/Urk4ws4usbn2/MmKl0E5FTkE7s16fuyHu9wGAwSvZRSi53rip4XVPuVxXm
D3Ak5IJP2NeMA7ET4cO0uF+8acYLGnsGzBzNmwqEvMbidMj3aqW8N6/uJuv1LjGsDwP+tkOmVIFt
I2jUZ2wnG7lRFgZzdTlof+rK2ACey4JeXqxwyPxAUVDMNGLVui3MBH7RkUPdQF1kUenA3r9CHefM
zNGQ3UcBssMVB5AUtPQPbLnk9/5d4gBBIgcRXMh9CuxSF8gOcEjBIio5klVw5P9E/AF91jE/N1tU
I8CUrqCcs1TP5c/rkH3xt2xAgjMzyDNEcTienozK+leLxgzzUKwyrBLvlVS29ppR3KbSultpdw66
Zhk25bXHadfMkXMx0WeyXz+HXV7aO8fqoO7UXvGl5cyw0n3CqEGXyA0KvnWehhZ+f8a+OLSR55BO
r9nytZCUX1yGte6f0pXt26t6/mrF/pWqBBK+jlKlXOxkPWnKMggkSjl5U3WXVooucuTcngbzcwr9
gt3LmjjPZTiylMVW/K105wiKfG5g703/xizBtA5BLmPOR/GSpG6FH8ck5oVBuTTS0i11Qu5ywwub
Ys1dXNvwt1/BUR8sV0k4fNrea2LJlZmZDKkN2sqYeWL6rHezEqRCIp8TKykY3BBoTVxGGd9owBWg
JowW8xA2hni4SBFKAAeqZvB6ZFANe5LKRlTBgMl73VeenFkwInKIdy99WZBha+NUNzad28XaslWI
ghk1z1FjJivOIXgCx6O+kTiPpEkCVaTVHgwqRwjZtA2xSgKZhrW4AutVMC0YHChG7oUBhv8xcQpS
OZuIZU8G+NUZRGVzqeG4FWcBBsUNO0DjPaOJ+jHwSrl2c/WFRLedtWPjO2btlvjCxTzY2curYb8r
KNWmTvmoMhINqshvB2XOJZr37Sl4Mpy0LXKPC5KKgPvgQxd4vj0dexkbvW9/dqiBJ+V7lOrdM9WW
MQeiRo0z5V/lNCyeEGPiIVxM3bRoQ0hDz99WR/zNRPNZ4ME+PiW/VBzM08htVgO0T5ARyJEuJ2Kk
CQhKsWgKQ+DB8lE2m+J1nkyM36C2yned+L96BYOlxq5BDzDsr7xhOFghz9m0zTnU25IMWbv5ivs+
857ShHs0WgGt2ve2mDDDXeEx4oe+6olOxniLGN1NcrLqyIES2RwcdgluItF4GDsJ6k42z3tfDRG/
PUNOeaeaDklC2JoDJFzgOCAG3i3dkSrluGNrNGwNj2UaLQLRJOmjV+Hs1YZCEiGTMV5aycbKEVV0
sI+f1iZHN6XjzRc30TKtOEhs9n6EtV1/etJgXqTOBqNSCOl94e7akO+FfZVS+U3il7oCOF/6tfDB
wzfNjKh2HHsetBiQU5t3WCmzu0TTteixhlQNV9G7xYtDOeHvGX3JSG1nck7UFUUmrvtDunmO0Hnb
dl4Rk5soaLl5REy9caX4vVHBu4nylhToaM9hGVduRSM0QuRtoPBBZTTC51KqcB4Bf0+EnaR+0ULp
rYOfK0f/kXSm3YliWxj+RazFIAJfZVJxjhn0CytWDCDKPP/6fk563b7V1ZWKUTics/e736Fk6oQq
rH57If7onroTMb4acYqcd8Uq6qElNmD3eeSYnKGEDpaY0VUDkF6OVhb2dBsTrimVZJ2iyJPoR4zY
nguLqX43olDXmE+04U5hD8/zXxUZUNkkNiw1a8idgbSvZ3ZstXVc7DVjP4vOBa3FK/uUpPcXMXBg
x12/MzpyayHRGfSxQ4z7zkbFsYCb2wu5DRuT1eADf8wGEbe8i8zcf/a7ZLiEwzZ7oGFrKJJJtphj
4R9JqlcWEwNSW6o+Uxl5l3od6Sz0lprcYVFYYA2qhFB0oqfQoZeSXPtC/ZxpoBCMPBEJrBhTVbEv
jvfYN59Lao+GVfvyntWRgcPItFG5MJyOJNFnpWDaL7KVFV8HH68Z16MGADOzRPeoSF4/80zZ1839
AxVoTVnkx+YqvIJ+wecEW6+VbYhbQriTzFV04iTtcWz5EycSX6VbKzw2ZUKSQr8l3Aa8FhQtRZ7V
QmA4DdSFQ7gtMUEcvfCxRqrwmgeQZcN0bYIc5pfKXFGO8WblcY83Ps2wnB0ofiE4dbN/AtGjH0bF
Ud2gkcpZwKQCeQcoKkOtAS4o0tbIJd1zrLx5KMpnwv8QGBFpDiGjImeRGLaMMsumSo3//OJhsULA
ppVJl+W62xeXGOuQM2c2Xu74ylPcYlzGnIlpU6W7Mc0xCyskywfCpCA5TFAQ5x/9lYXdnhjXQXx7
CgovI3qcpwtCFBH4BTyX3Q/t9Oybm6WwDYNifOmm8Ovlm2BNKcQS75EQ1Se0HRB9uClXI+Cd0dUD
qgC7wt7coNQjDg7SNAtlQiK9gIGHuI1RJ8SiilmoDS8yIvUvERauf17MA0N7EWpNTQvxT36fCfKj
zq38aVCVULPR6gzCKw/GGLp86RMxpQaId0zo+la60Lq115Icnlq8Xp6TmuLRoyF9GL/ZNyiSmzM6
1OqQBLwZ1KcPBbEpIaCw0RjHig+OnT47MwnfKu7MDEy4miU6eAQsM+HEmjfe7LvYE+T5Q5xZPziI
G4vEJdNbSFxrh/wymg+55PrKzJnYMKh3R9zYbMR0OIbiE2bEfvpctTD9tDXRsvh0jgHVL4xY2HNp
7lMV5ynehhx3DCxtFgszTQLJGDcUXxjWpib0TIcGVvmHay35bBCeM9NnKoDgTWVS+YRYE4C88IzQ
7Q31+qUH4biib2EmknXgOLDvPEZeD5XtZ52ny0heztNV+LolxSYmxVvFbYiKAo0Y+z1FmGNAsaM0
vtev2yvGqZG9eq7vZvMDbgtht8zHNVZfz3xF8ndVrMzenazlo+c4+II4CddhKlZT72EI34L+pW6l
umy1E0iz5jAqmZBQEWfCtpAurXDb1CsBYSNVFQRXwUGsGpf3VzXLiKbmuZxUwh9p5Ek8XBBY96wJ
N/YYnWmURjFkGSdCVxX7eK42MXdPhMBOwDiTy1y/xt99WrBJjX/WDnvWBN455jdVKH9IZSt9VnwR
9Qv5EKQQU1JA2HkQuutVBS0jEqwF25pQzEu4Um1fpIXndiHZNWqZwqEKg0EKcYoAdELSG2PNwwIH
lfMQiXmvO6Ya4HNP8a5CduY5FD3pAWRCBEBh3vxTfzNd4MzHcIWZ/VNoxqjN0KnQ/NES48nPyJen
igwikdgYuowTGRf1TDAgvYfw4HjuoeNgW0DAosBQFdirPF+GED6ko4tCiSETG0vXUiEF7DlstD2J
LQrbzpoIUojBMpF14He4uizqP5CAbhNZI+uLQSqsdQtQDkbnOx07mOsz9wSZvXXU3EEKXKGE/UHk
w8PDhI79EEDCQCXWXOQM5Tu+0YvB8Amh7GAaQCcmhOoplp+hiqOApg4jmtl9hF3QOpBd0yMkXIxn
TZKiOBMxrsWSl5XDccnAlvKBXYJLS90z+2ZXZztq9tmltmwTo0psLCqbrYveL3r6dI5hKuSvgov0
pJQWyn7Isjg8tNFqZDLdOU/qCWCPbgENDZYu2W3vqHCT48Sph4/f1rhNTAdgId+Uc3ZRoUoJI1ky
knf6hn7JutFVwZ1sCodzUjCJQ0edOTjWldD2cZ0BxGZkorj45jIhZTcjHIE3SIgc29GLLHGaUNMl
7F75ZF2OpEmgJyi8pnRzft+vHh6lVKk70utr6LywPy5iAgwfe1GzdEu9BZ89Y7tAJ5MJIznRvSWD
3aoems4sPZep+8AdBSkwocLEfiFPVAK+d3aJZaxEehE3JZxT0O/KKuS3ZphG4qLOSnnWntdU2aa1
N4VbpHPW6zKNh7g4F9llxp6djNcy/UxBPCEMV2fBFWhRSYaPVTf/F5MmMg8KkLKUW1bohGBb72b0
RTZkFx0wjYxpCEsSnKz3Yv4TzY68D2nfCglK/WNRazJyFrTTzvpXh2RudzbGzIKO9PBKDZpKAHwL
yIdhtkHkq+6xJUDuYe+m5mOw2tRb5uiYhxObYFm++k2va/C0Sy71B7l5cQnfHLJhgYqbp19vXMNi
yDa9tm0hI1dLOCCbEiONuf72kEPih+FK5TRFhmRsZkKwKAxBdLjE47rsn375ZNSMVGMwCGKg1mJE
oEafTTl5M+l3nt/SJwU0rpE6VCLArQqbVF59SIWKx6KcP3YQCAALVSE/ySEQLucabovK+hmxfyJe
q62PgoHA4+G8sBSSJzTzvyGQiGRh0tVBw2mYUGIIaxLPzOEZUes5Kif3iFVEi4ghWmkk6ZgWs5vr
q+ndOmJ2zP8TAxt5+d0yE7RXI3Gdc3wfXxiOMtQvsaKlJpJTuOqYyjSgHopJWMNA5Blj3EE9h6Hl
WO1Bf3yNM0xX4xlIzpyG5tsCC8CI63nTwSXnGnKIbPVKPkb4nzM/1Iihzc8zTsqohvUMB3SW7Ezl
R7z6TCaACjx9TK7t82bN4E3nZGZBx1beC46kZPBnwL04Q2ZOYTmJPz8bpNlPzgOnhYzuEG2+OxhE
zHiJH7P0sHTWbfMHE+px8GkY5UuO64PikTlRa4v8H07Reunx21LySwBzEuM6F0YWDy0u2oxW0AgN
gibP905LHm2E/gV9Nj4wzLQN4WWOJp62BsOUhmoHdRZzPLL48ujYltNjP1VQgdBRU3lEbhfbOiwC
tBxUiBbIzyJlXAs908Be11YtjGFcFf3vfK11bs1+R2cLPzxeq+OmiVbDcCy2s6D+G3p2qauq7sRe
8T7d9ZJjzYmHpcIOircvmXRM07AgToPR8l70HxiD7xO6YRWzdAy8bPMGaeyJnQHdGtbk1JuUIp09
nmljowS8YZGguvkuOxsK2LvCabeWBBqLF9OicxXMLHOkBLySywww/TE5onAQyF0F1AGa0XeOLSPW
K6cHx0uMBYuvp354k+d7o7CL0U0oFDGC6RfZCICBI3WBMhaEkWypcUn8eFx53dzRCWNN1wk6PSST
GOcD3SL4F5WveNFpK1ENCM4wB8aqe2FFvn/Iq5DcF52UAs9AT01BVaMmsLnOD0ZX1F3pck6pTvXF
SKZa1hYa8EUersvZCcvSUvI6iuIOWW8sKqHtiyQmQR7zI9jStVfDGNLEpw/pID2tQEiDuplKjsZk
98TIrPpQaDVGqmx+Nk2ErapONNvkpOPW3kjhA7yX+Y1pswm0l+wG83HOamQB47JLfdw62Lj+WYLT
C0cMZRlMvhgvObMfWVso00IDtkscbMdxaJrrPJa2CcchdZuPGTH3aAZEXYqQeJFrzLx2w+RaBMBq
53n6zh1+Dk6RudhTxZKrKX5eHitwbp5moHcXNMw61OFSBfXHMQE1GSyoajU3VlHkc+lMEKsR04G1
ghaO+IvIjw6pQItWc/YKmEgQGJDI6G5HAHLmt9Kay/+K3RDCD6OSXwuGGXOmg4XujybcQEripFAY
iNfGXsdcQR8L0d0xRkxOWQpQ6yroHmuvirca7K3NCxUNODIsS75zN8NQGZKR5k465SELw1NA2Rqb
8bShO1AcRUOHPllyQ8uH/s2bGtFRoZggF/npGYz1aBCf8B5d7tfsqyDqNwZQwAvfyUao/17B+gHH
SYha8tIZY167IWYRpe4lZR7zErfCuPIMlxaoEF08BZiT0PGxbtmdsNLlr46ehhLze/60lZeroIlm
8X5LL5dXxVREvTTGYsMfJ2wDzaYvz+a+1DZjfmEFawR0qQ6v8JwHBroipnhE5ObBc1fUcN+oKtZp
7Mrme3ySYDgSaIEWZVEDgr027eCrYIoM89gLkz0AwlP35ytej2+cJafH3GsxsUQcwETOgizh5kSG
kDLKfYJuBHLyYvdfg21z84Z0qTeniJ+Fng6q1xOUniBkyrrF/Ix9RSHsvFBVPd5wBZG3wMTKbAlV
HY9+GIf6EtMsPIApooCGDbRNgy2aJuUWXenn9NCmsp5uOErJOPswnncIGKBoqoq1pLg13j/SsmW/
ajxkgS2r8LtBX7lnhhsDXK2JuMfPIx3fOU8ka6mhSUVUgLhpPXuwvkXcAX2n+d1tEOEQN7/gf/xk
avTy2N8xjYLWeI7W7fHxDwQe8cMsRr6FNcqv+kGlA9GCNQTbBuY2TK77/I5SinoSWld7oskN0Y+J
MF8UPC2z2d6tmEjze6QUPIKDqMrwJWPGug0PJHIoOZxSnr+1NgakRjCmQMFhwj1XtmJ2uJssHhsx
W8x3tAf5aWgFb1SqnESmaRmQX1Z2FGSQ86hgnh7tz8NahvigiLR10WvDO0O2LSx+sDo2sYt87YYN
XSrXpTQ8hdxs4ytnrkQmUid+HhoKLAJ+xh2F9IPSBx+d4tAKpydAnZC6K3Fz2F6+rCHYX6AEM8UQ
YfqcbrgyaVJQJR63SAkg9WMfmtq054Qbr4XzDGwdIn85LjmUI3iT+Ci/tgNa14CVnzSOesjDZcY5
zBcfNCOLJrQbbUkaQKCu0tnisbfwZFgN+OJwAm+1gEp2NnO0fPl6kLuwCA9q9s0zyFmNGmzLeVxu
q/BvoWNqz4HIpGMrKojRkRho8FRCB3s6yrFmyj7nGV/M31r4aNhH//ngzS759sGMcmecqhwb6Dm4
HwScAgEhK/sowYj5zteVhIGTSoYoOv3KZ83O+8U4AwbEu5jqzOUmzxh2bxqcwMU9z5d8AGvXkXmx
xWmOfz/edG0Zv3F9uDKkYChMBUe7pRisbA0VMM0bwRoX9v8QFc0MOoDwo6RjwMsXD6mf5meQYQkj
3KYxjkzRLRfMIGht2PfZ/as98IhCR4MvUe7rEU0bxLkd/hws4gkrpsTJDrMy4CVwbU3gDeJ6wJo5
ymQoyEagf+UwGhmcAnLAjJs24XNNFQ2Gh7svb6Pam98g8Zh6YFE8G4Al8YMnk2M1EH0SWCofy4Uj
Eh6N/UjS9wed+oxgougbrx1qVtJReH/EMGj+49BBvmNOgWYUEA9IY36E4vsQBiPpRwnDTofpgroQ
4S0mo5mP/gOaCFFyPY8vvhRcYPoxfcnAanZ/YcRLrMRa4zHg10/sdMx+WW7Rgyb1bwx0z9xQXuKd
jSFGWPzkH/MjbfVAAhRm/PBluRwgPAwbCV3LXZEXI594rtk+0mPtowpkYePJxMAQ2RwdPpgVsFm6
fqgEVmvLbI+8fNhYO3VF2YlDKMsife/w0tkNGORs835B6uKqCp5h8Gi5FPxIuC+ko+0kwKgg2RoC
5+V+BiHzlV10VHPPDE+Q7yfYlTz1NsubL1FnJtvkXZ4d0F4VAQWxuQmnYBiht9hPcou9BgOlL+XJ
KATBJOJP9GP00qchW5LQPcMNnVJ3vtJPSnLmR0ujk2x5UWPH0/14eGAZbMwNIvEXUXO2tZU5EZfI
KKjY5rBViFVAgmaAIvjW021GZ87I+y/1BIVXBVNAtksGY0sePBkLlwC4ujySpgCar5zrU41l97BA
Z1ws2SY0nAHDdKcty3ct4MliksIWOmAMEq6Qntf2440cmQEF/JWhGvadZe4jDTnlR0LCmb9/ZvnK
2jUIO0dOfTxL8C5koomkS+JR8Ol7ESUJW8dIeIDKM+EsyhOZAtAwTBcnA9ueio/oNjmaB9AukAi+
g6/oS40JxyAOk3EOR9kbPiXMKAsP7SSqEzElxVQLg8ocqcLi1bvCa4vS909cTLOvfQLswG1APgD1
oGQ6TSb5N4kKYugKnFHbFnN2fLZuHOewL24DZrzFGVxEg+65mTQnXKvM/PEdVOmLORAXSJ443SCE
ks5mCbeSGsj5SLfaf7xONQNJgXaBs9q45UC8wawKliho9Ny0AZPAnlBkM9WQv2dEIhF80y/Qk7KS
Zd2pZCED5irx+ed42z93HG3oiTnB0emQz0gLNdzawZY+G6bj4BM8+QyE4yXgrLiP5AHpDpQtdHeg
vOO1RvpH4BGOG2zRsivyNdhk6Dn+cRMBXziYuWbDZ4N3H+6Y/D2cGGEMYELRnKtL+8fuWPa8icpv
ZAfRBNg5rFqMgVQdt2jQKWAqUFJBakEwBXEEAgmhaHDHgVJftQfLHDAR1uzsF4QYvjjbFAce5Gvw
cc5UAsRwFGD75E/4lVN3xGwMyhuaP+SC1RmwV7OY2hLZXv0IyCZmC7V5S5giVj7CaTb0XHcAqTQc
dPDh4mwgaVJ1xUWDTgulWYQFOU1AiUM1xIrLtwpG4VziztVwG9eXo7FTPuM9D5yxS7dVYB7KbWys
AYA6ZOvl+iE7rFtBTOeXettVuInZyifkjGe7MO/hYJfr1zpG/36gyxbJORRhfb/Meg+oq0JGOvni
NmaLM0uX5UbxUhzmgKMYpQOCA+krjQt16onrgSDVc2HEXSB3sHd6IotYbyZ1vzthBAAmyPX9y3Rh
WMVICXI+WCUULSZipLfFmt2vSaMZaoa1DkFuL2rw/fTDX6jXUIUYuAjjF6QDf7RnvLIzEtZql/i6
krRaHBAwJAHPSRC2IaYWCHyTuOUJSsjsDjyLNKw9qd98EXUHVAggHgZa/bv8zvzb9IVhDfXsZIfC
tYG3l3+EV0ho5lbwpb9xIuQfHh0mH9SOPJocOtq/9hfBRbJoP1q8k755ynK8YGGxQqBGbI9+Zqn8
o9xCHtqRwNh/4FoAjtgL63wOVspO884pkV/za3UJP4RiG6E+twza794KYb66LJDkGLlK5+Gcx6Fv
naqgCBAWAWVM9HJs7s2ndMJNQ6MYgYb54OAQyAIj21xYS+eFR2lZ3iWR7LaMRVwLGvdhcqRduaVO
eVoXSB1R6nJqIDnmpJJOTx27Q+MhFqIUBuxHBezrQBwzyOxZKdiLRJShzksBVkTXZD+oZXCq7LxR
WlKkkhhFXQ5AMHDOUt5gfA28omVLE6YvJRe2hHjg3mlWQUV6gAr8Z4MTx4gO63vPhypTb8TidtVS
LAGiH8ODhuAeM3HQkd6lEHpt2VOgCeB+yePPs8TzoYLIY1/LFJNTBtYBe++9vVKGCw/nO/MbhliU
D8hKKU9ZrC8B801n+YPjmq1R7Is0rabIXH100PQNuFS//drcIslUhQr+pH4Aw6Oah28GPxiPrX+P
w5yhG1oTFAIJCRIUGW59ZB8SWREfIllhwqG9/lDXyY5RV72TyUfAdFL/wgfhIEZqnJMX8847EQfC
cfaNmOQHR0tUsOBsph1lwBGMEVAWsWFjI4+/G1v809b/sTtZ/3gjOF2xraMs0f+ZbGWjq33hRDOH
QMemJ1xK7O4fSD2sW2iSNDwjKhAiCq9k0xGMdmQBAmQ+m7fouevmV3R4HbrS0k3LDedgfox17NK4
Iw79F8d7i2Mo2k3hH8pwDb8AanmoKdwSnKruAFrV23htDvNf1riOBx2Lw/IZTbABdOf+BAxO/4Rw
nc9eXLDfRSstciiwysVC5ElMJtNv5gF84iclKimWL2E5yrNJs4FkEorwDplMGqRMERcJJBMYRhwh
tZ0T88bWxzYFuI7zKccE1Pk3s3PB3xi8sP3CNbr2J/ODo0QhnFcG8AIvphS78Eud23wvhUL1xod7
IS3COZTp5N+kjwbQ/OYmmXSTc5v5Oqg9m6kEWRa2GtsS1nF00STPvTE04BBjy29qX2y/hS0KAvb5
5fMfK5HzjjkPCWbbMSY1Qk0P1IWiVITjBE6IdpQdUVnUx/5K0TNei0sSkNAKsjTiTIhyMWRd4/F5
k4o1H4lUO3pPusj+jtO5fqNE4XR9XWfFhtFZXKza1BUzKU5gThXItLApHrZIdIRviZKiESAnnqMs
AjLi6BtyD0z/daUZw+eE/YAdg5vLZItJFSEePNQzZ37hF/DKQVspLcYBLs8/w4DXnSJw4LnsoOl5
AJsd9UzuJT3TFWdgkQjAyVW7JduJWYCw2+wHcIJog3hnVL1gDVSqFoNc+iGqGwQldUA7x0aRbItP
AbnfMIemqItUL4yWNMdgADz5ZFcaVN0ezSBLn1Mchyb+4RGidmHl0SfgaHfFF4MugoYkE1ESDAYp
aFQjoKaneGf6y3/CLGcojxEmQ3bG7hw8YgWPHknncFzVcTlIHlUDwy3wBOZiM0RZsY/LhqS7zCxo
fMbUZ3gnPc+Yz0PXsbJtE/ozhsGJPTdxzVvBGZexuMx8WO/1tHrR6TG2U3wYC0zrqMMYdbYTE9Gl
SYdGRxkF6MQUHYos/iouLPUBrM50jBmCVh+7aajtlHkE1YJVfpDtiCthA9McE84FFOsnAlhQUgpb
drfeiTe9Ch0MijBpn85L9xgGcsb+KYwMZZEgr0MiD00VJodg2Bej90rXDU3ZaENUIBHKjT5GULfm
iQ3aQISE+V7+Ml7m26QJxTwVlZszAgPacRA+gFWG8G14/3ZmuBD42Tj+EtSxnlIoMWQ3/2QeLURL
MG+Q3iiHiYJmvpkOUMk5gV/46QH2fcB4zv4hyngOPuSR0Dagw/45Z0lCbgo+62J9zayRWC703uFW
SARhOOFgBHhDSCp+zAhC0HqxlA3B524rT2sX1QwVMJudLe27NzKQ7QfaAiLQRFiTrX6zydCVo/Lc
EVZOcU1VqLJlgC26ZM9hBV7YW/NaOI2DdckWZ84cUYLmSdYPs0y4wJh2PI0VCMkk7HWAodi1Hz/C
dvdENHMfVP+imSfUoKgoCjkodVAzr7swKy1p37MF1Hf8FFh6OtpxdncXbbK8s7Dm44xHWP8+26VC
oMU3yFdtjxtrJTLEYaIj/KBuP8scQKg+kBvyPGysff5r7TlfDtykj9e0pAojCIeDwkcFyIGyH764
FsxzqaYwgFGPisMmSGL0j/70HoepXr6eS7oGCXe5CWaiPQ0BjD9uE+/ysz3SyI85JtkBZNr5b8QH
zVCW1YJM2izN+OVDQcUrEglCWy6rFCdECXI7AENW4NeZvDYNJkORgqZjjjwWtWYLAwSCW/qIMfO9
ZhN9yyZLLk2Hw5Uwt8khqKDayMsEb6fPGky1Lb4nXARnK5mpnQUtaZjPF1ZBEwcqSqteocyZ6zC6
6ZCMCNpDuJfyy4wzVCovEJrSOsTPdfnAn2OM9pPG2cuNl1q8Wyy7h5RdNGgPAJDzka4sx+DWQrgI
Zjfk22zw2uk2a757MKI4oWPQoJXSQ815EEaOZx3Bao6AEeLDM99aBMDg3qRKyzEFBMV7ZOy2UMS8
zmBiX+z0F9hYi5n3g/MLk81R6QIllVyVyMdRcA7yX4VhQ0j/huY5rLyhZa9RRjZCfjx2iGXNhF+o
VYBOrBE+Pk+tKaPdmqalNimkm8wO4NhxBLKLfV73KyeEPCoUl2axUinDmGG6r5iGHKGPZK7LdFjn
zACe89dKsfD8Jea4bUgDT62thBGgFEFzoVEuQqdWYTAD0Ic1ZuHpDME2Jz4HJ1Z7MvOpaIaSlGG9
IkWUajIVZYK9C5Nv/WAyd3xKwICM/8r4XpMykM+LZQj1Btq2sIE7aWhkCQaAEkRLWgT18A13iNjc
F4zpOUOL6vJiI6yffko6EnRQqoGh+qIeAQmCMdJLb0W0KekN1fKU6qTjoFwxxz2uxKx2zm4rPYLS
yRTpMSnKSYPN7kSn2V1ipV5N/PShw4EzBd7pORw7SpRDH0FeEAmoKP6s8pZa/O5YD2uimjJ4Lkz1
gZstAxbAuwG03s2ueerFitvLxaKqCGjjhyVkD8T9DgiiZIelsKCvppqhxmGkr+n9Mke1N/5Y2nv7
XFE0ZIKZvi9fh9dEx0NjIhWuUdN2IX/W+48w32jWuZitkvTDYJ5Knc2preJqC19mLI6Vuh/nqAPa
lRRdJOpdKYPl3avOTNmA9Lc5sC3qwIFPZRawAuut1a7VMrAi3gw1K1+efDMSrg0qoFu2VuqtrL2B
e+ojycurujt1xH81TMUocjTVsufz2oF/m+QF/T6lFhc3LBpnzD77F0aEnbJ+lNjdAUcWrx5v71MB
KGPO4UTOH9i/IEiQK39g2DJjRDH2bqSFa+UVctBqRHweoop5VMzQG4JOhspyYLKuUs8XNBYhI9ke
5ENmp8qIhs++yHp9fdLeV/N7oX/n07qbcLsCh0lrCJ/0lrLAJ8zPokf1Ur7ViP3k2VFBwjcA/msM
ynr2twSht0QmkBoqtLIoJm5PKPoF1N8s8SXaFTVZ1zHESA5QhbnRi9yBotbsBqaUAbAXPX/a6ViB
bAwvnNRyHk5KIUveQHGOxEQP5icCigdlzBxHo4FxcNc29qQ93DDGMBlSXsewqiIaHDdr1IL09r8Q
gBlmpPABzy+6kbH4fuKaadD3GmyIhtx6CTCvZF0VnMteNFR5+NEXKkonGhE81wr2EWP8VfvLo9v1
CVLb9tOktMP8yrH0fmsVyUo2v6LmoxMT5IuFXjuj7jIwkooZMqqM6GYs5pxWASu1pqthA2h+iZmF
YBXkMr5qBdsxlUf+gINST546fWt5Dj+C+O9EXY8RjDkNqK1kGsRcSGL1TxrEpfoHLvwiri41BJKn
urMgilVUJgN9kC716Eoxui31D1Lb+3YtxTqMaPrxee12zE7riWHpoOFGR4mCCDrHQLqE84O1B0kR
EqN1uGzjJ4mjixdzIiJvE+5+lFOf1Jg7JaSo5wSCwKPWFu3ScAIy73Qs0UBe8InL3sZtFChOEozA
kkYgsi5Ahn2NoIXC4yse8IHd+oozutSO9mxdrQbnhurZhtGF0k31ST1YTR7ma/Uiw7YtXHXLxPdZ
ZgvQlgVJ5y7Vr4ubiIstWPD0ns7V8AxPSNVbHyDEoT0gBxwbWgqVmPYkciF0uCJMkZOHMx1s1mFU
QeicyGYE1/FF0h3C3DWlwJ/jIqFrO52BT4F4Henlh3jlYclMyTdX6Edc3Eg8uFoYvml87n5Lmj1x
lplnggW/7HCFkdG69WG+2bw1IHvesUSVzhLA97hhjsS4xY7cM22RJ64Gp6jN4H1p3m9nas+3jETB
co2yK4Aq4CWL/YRfogigJFrVmYLkGF4UAgbL9Vn8LfR7PixALk3iAr3srhhj8PeJnSSHEj9Sxt14
zXKt+SOFa1AcFIx68cDj7UQEnYnISijHhI9kh2bFcOtr5qI9WDw9Dhj3dRTvrfepPkgERNrP30T2
dRLf1bwt+EMPksyx5ZOpvy8cmk1f4dILp94n1s7wfhbRbvJaV9pXmEPjgrOZrY2vZsV8foUpIp6/
OL3goar/y3FJ1veUoWRRcjlcwgTemR1wym/PzCnWoMcg3VBolkMQrrAf8k7DUtrFe6DGgGuU8rbF
7YZt+57tW9YMmhp2Rv8MDy3bD0A7yXFYANJv0/XzbVgSk/o2fXLd1g+HcaSDGM++ESxsyy7/Qkbt
hIfkiB6ZPwfmcZHqHriey2SNXeWSMWWQLMkiOcuu+l2dw1/NGzb9N7pGV/PEBeiAy1ZcF/ZbUUxi
9WlBr3UfP0RxEx2yUVa5m3zWa8aQW4uwuPCof8WH5/m5svaPMwAbdaYIBBRWrMqGCdT8Lkc2pAMX
Nmf9AVrD5Qb/EAgJhyctXX0C4OFbfhhQAbRlF2CmgIbZ+ixQVPCEaUEKeCr6662KAeu0at6Q/nlG
QO/uaZ/l+8Opr6w5FzcbrDP7d/aoJTUFoSgeiIrmlSSiJETS8f9TfKlPwxkziKDwymt67LccB5CN
xVoudxQkSUDVfwZTL3jPwJ2LaTVByG6/eRJ3sst7xYCfySQWyUTy7E+mo51S/3SHYk52FeRFQibT
4zm93sEnYvtG/uncro/KZ4K734Jb6eAfys3DrXSB06cDxWPZMoN4Y9GApgnYxs59xjuMtCEPeA/v
QZYJXBtuNb93IBnze4yEvYFcR1yglpikBRCNArEl0MUs+HFsIvh38jjwsPOonsQ3Pb3btGBtumdW
zyI5nmkziV/vgsh9sVXAEfEYMvoP7z4sxMqCbc+PozTj5WpbWzLEZKlmnrJYJWvxJT4H63YIEAds
xTtBkrJFtnfMvBc/Ba/VLWgB3jA+ULY/3eI9DzwBD461ExNWMPCV+DvNcgpwJV2xl3qMu5y/KM7F
WfyLjE7AFV7SvYG+eWfxfO/LLV/ipiiYsitsimiYvdENfbFqRxcROqaX/YlYOJ7xBp+PaoXrh1/s
z5qDiuAidnSGLfxP3+RreduRsBr6OexzsdSKQ3aAHmH3J9LroLhnh+pwQwEndrDF6flW+wgkluHB
O5EturdOcKi4VlxWOKQu0aE+9H1nWjF1/hR/XLzpN0Aue88XF5iWLl9khd3vkAnF4XDlJu6VJWHD
7IbinvDwOwiHWRpsDLB512fIUC7uSPt7tI7Zj4FhwK92xo7SCLOBboXZKU6p7AJBeOACvqVXXCAC
IYgdvwEZhLs55ZejfnQHPJrNX0Ye4Ev0lFATPEQU4W9/kj4hPG2i01xE9xB0fxCeyGLzyNc41NqE
2ASmxtXBcXk9u4vbzoSR/BxbXILmhuYOzoNjXlic+9c130p2ugVdxInVTa/ZPmfQJna41ifkFovf
1P0LGRXzTuHSKyxumXI5/MhdUTrtrj89LpNA+qGdLNotpzTF/wL53t9eCc2/AaT4ZBbLU48xs/UJ
z1eY69bbyH3uNfLkYi/2ECUwgnGpWFhiYFhAzSIqmbP5UARVAI4Ovohmi56Yaf3/Kxne+5b9m0/M
g2qAuQXaTXwGithtfmXEvKzvQEhsrsDS2AFzpcWa0T95Jza1gQvPmCOld0cX+jfu1hPmM3g/Vyt4
7WXFQY3OGiU7Dym5n6d8J843zi8RfCy+Vf597QppC11D/8Jh/a1nT66Wz3O0YzcepQOtcHwgSUd4
vIJ9QxiJ/gaOr8GJTqMbncgtBT4AEejXzAGppX7aI0g7ElC46rXNvJLZNuKw8JfLy3+lrh5Aj6Xi
WwNgljCVKaOZqadHSmXB011EW8vNltH2KR7kESSSi2VQBXvZLaZ0UESVKohNTRBDoXCKIIKJwwGM
rBgnGZ50sMPpJjPqZY0ycV6ywWskkMIB5w6yeYC3oOEGXI1cFlJyBJhnYu+WNBB3ZsEO6CVQo00n
K9mkdm+TO3dkywi8CSrBHyLAhkFasiVHl1vNgLK9z2N2FH5gZNdXUaUA5vKxX9eE6Kz2lFn4ATEv
yn4sLL4ECZxr0RCAO/xYn5m+qu3pPEOawDpgUa8gOoSMttONJYbxjM1Z98K0+IkLJU+2SJdK7/m9
2Ke8dZgxXDO2uExg63PKOjbOZHSsT+DesmfiyLZagyKnNGSsX/5edOx5b9gN4fP9OMQHdjIxBB42
MCB+qSZJ28R6E9IcueOCbPujnHkEGEkKYTCDwPoO1hsdgX0zgm7+h/UphqWAuY6hIAa1OVOY/XCZ
EGcfuIR3k47TwPjBJYGJgRJ7NFcS0zVkdJ1bwB4hqIN786X+s47ScQYAyRnthEhbHWKToA3dnjeG
fQj6D/L+CRBps4VzPwsXOheukd4DDpprcbtCRz6UM1idKIboLqAlpLwHPfagAGFwelAwNIY7dedu
1zzfOoTEisms/fjCV34rv9MkQAXio+3bO4+qCnL4Q3Vzf3jSrsuJdeapBvPmNDzStvBxEx259bZP
fdrs6cZwAyPaDC6yTVScfDFQ7Bi2upr/QNgtDT5/zOhMHHWmo14g1OXO7ACPH+JftDU3D4G9iwe9
IrZSHXwImKw/W2fkNlbsLJhOYtAwc/ikrRc7XFiqPLhMIJsNF0mpQG7tOQYymP/XcBDoTBfajpck
ldQeTta2wtt5Zew4BJkPH1jV+B7twU3mB+qinbjSnxCJpCC+8fYlm4aPhxkLVjryDbeMoRv3M1tW
RHOTeAjlm0bb7tbq3nzr1tK38Y7u+zjAjmTkv2gwLRP8W2NXZcvXV/sl743MQQWNOHoLem86wyn7
NUHW7I6kNl4vHHzzR17lXzT5UbIIVRtNAsTDxXxP7gy0hg1/29rmG8VPtmyz98byHrxNlvx7Kh7p
NHWjY7bnTYMklu9civSdtw+18W4estuA47l43Jm9cJfh+WccZQrHnx6IpgAFVw0NgyTP8o5qohRC
c/hwbNuId1gSmWd8AqVA+TNuDIWpkK+vq0KVgSL6oFF3ig2IgQQ3sCy4P7QlGVexvIcO/pxr9Wxu
6Let9/7wDPRdhp+4C3kMDpUd3+Y/vABUTW0H+H/gTljb4aSKxZ5umvVgE7dafBrcCKhlJgqfz+HU
2cCga5Z+SNbWSj+mm9kZ40mUkjv1UN3Q6bOCWMIirJIXR2qzhZsT/jCxbUyPiRDzEvmAnZ0DK+U/
lu5ruY1kSQPwEyEC3tzCu0bD0t0gBJID7z2efr/i2dg9MyOJgumursr8XYoyzzSpIWEKh05yFHLO
Cd203c4426SNpe2E4X4znODrT6XAQ5d7l7IenYTehOuREGBSFX9DVzFCNTRxgY7beaX4mRuuI24b
2Q5hhIFEHZn2RXFU9dzsWMEBA0Sh6pcRe8zH7qVjcn9Ulyl8oy0ntHBUCm6VgnTmL65G5u+Wb83N
LNNLjpLKMtY6LOy3lTdZ/Ud5rbh9wsFdrmeynniUd1saXh6HcunLjycNSIeSxLmvu8gTUTpmxnVp
Fasuc6m8MO6vS8y9+LdB3Ubp8dqje23uOgROhi/58c5yVb1JaBD8013dq7DkQ6F67AJtJGwK1iYS
qvvDW3tq3+ynfw7NQ+CgTINvWiurMQHqPLIr9XjgqvwAGfmOUYJ+pZXvU3HmKqTsw1uTJcBgtXao
jdScPVRpdd7RWg4vag5gwjj7BltXyahSVSQBMiioAKqPcar60Ek8fvZtm3EcTr6E/PbHz06hSH23
9kBczREw5vGDcJOgc47QCCnuL7Xb89+GbZsFJHjXwoF4/Nq3ceWETaV3h4hz2/NWc/7U9gpvnV7H
Q2RzCKdrQBGOEZfS+d7MORVmFBSKS7r41kPDRwRxMycEGx26WZTZ/o26pka8d68VB1D+OlOp91aG
IXaJeEypeFVv/dBs3ZxUrsASQoGn27Xmw7/5S6KCyy+thnYdNpZQGVkhdhf/j6fc/4YubVW//mbv
ta0e6O6Mz3XC/4zyiNKqq1BkUl8hSzm7NIQiXBWHoc7PTk5xKVFNWaSJmgXXvrQNAQgtSLT+JbYh
Myh6yDGD//KPMN9AC9TU2JmALRGihbODfjx+Tn2/9I4eFhVGtP27GvdXeDv8x6lyUnwyofXYqRTP
+55CKxtocZWdqF22iXBOSFCDAVwNHazRFaSDHOtPUmJoUmKUByxAxtqv+l9M4b1mwGXXjMTmlY5R
eJ18srHPti1v1auPmdvFTepNuf9qRVzfVEQMOIK10R0cwucSowWUCP8mZSF+uTkACiOPCqPEKBnK
vEd1s6zeLMtNP/9GRra3KgmuATAK4UQvNVu3DflaNnw7I3FMiw9jTZ41auCWCd5ve3pQhMw0OgU5
ZoNMgRmrStksg1dR6XPxpOdGF3RZbgRvnkbnGqNlLRVf6tDxGhPppGhILcP2WtJtvCmF2bTZQsUs
KKRi7Q71iBJhPE5auVp+hkCqQnVayfQpJeqGZVWmldIPzVnMLw2qHlyqGRO9UIe5EW1SbKT896Me
3tGALI7KPtfyLXiQYUa76uaHcqkGSRBPvvOknXu31te5R6LgmdHoId/pOTyxbtShteivXWqz1cLF
Xqq66T/VXRqfRzXxPe88usr2hF8ovPxdyU8/5pV0F31PAx+MUzDM2WX8ZulXbS/6LjrnXOXyzcPN
zjAowRwCFlNsh5WrB6+lPJCLeB0Bbvh4xBakHUab0SpejHRyYNYOqUNCXQbTVWSTC9HrhJIACARR
oN0wCyQIipyBnODyYj8LsJ3nb8YxuWaf1SeS0KhzB/yAlDfKVM1JvKpzYzuFHYGo+79+PMzyJGwe
zn816AMlC4nRtK/sgFSkLMQAFZBEkGaE0Sares5HZwxRb+U62X3FP8OhDDxUdSp7Lk6id6GGai2N
e38Vh5M1+UkC5anzmBo+GdHODa3ubvHfebhtcvUJbx8FFFLg0D7MCHagPxSfnWfknDHfJFG9+/Qo
XudYumY4ZXwnPIxJPDId329T308YliG9vh013Z6VGZrP880PyqN9Gh+mDR2+0JXmbuQcXCuRaTm2
A8wbCbyftomRC2q/WMUhTI5SBuhm+pfuk2/cA2o8bwAC8m4iiv6akVWN6RQ6VhMjXrJNHLMDyU1B
XsR9bPWECW3YnMrWsTFOjADhBZCgwADTxAjr2GRT2dqUl9dQvIEs8aWNHK42gjOAmD6MrdQnUJVx
GSvoxuCxkIogGM/PHN/Ob8X/BDAVvp+8zyzfjUNXEsYCP3j5uJ7rYDpt4HEIeXf+lMI33DafMDDI
AN9Cm+ai8ozorHIzCLz7aS8mv56FBUAdBA+eaRCp+4O8BUocuw4BRjx93uIXuCAB1rb8hp6fJxHh
9Z8dMVVf/Zj0RCBkMBN1TxlM+KztgCcnYvPwR+Vp4zQ2nWSfjD1E/X2v8FH87/qWqZO3rofzzqoP
R93TtPOSV1fj0D0nMQP4YJtQ2H20yj1UmgMLaFC9R38zevJMupi7YLk/ABYgJypMIhULo3CspWav
sERW9XDyWTWroPLZxefJknToXXf/+5qROweIJmCFVr/mgiSRytP4nWJfEEnAvJuvGTnfqn6wtU0C
fk0whFOyVo2qjwvNTCdg3EDN569QD5jr92GU/g2Y+H14inPN6ae4KamjFTMnOtpgkm8Gw8+ibpJy
TiEaln0ADYQr3X9JOF/hmHRj6G8Msa0VKGvt1zAj38R3zH4mP/NjxsVT5/55aj4/b0qdaGpn14UJ
gfO95j6lHQNE1FtO1I/MFKW67UYJ6Z9e+2sLdMp/ZhnI3pOp+pJOp1bgGkjVtCulirKHGtU+IByl
qpfQvzIhfIZmR6vE37Cosg6ToCu1dArM11VavEqyv9NF7h1dNSLxeYt4nA3iNfBo68rVe3fijW6o
ptaV0jBfzXePH2yQi03Zf3sVcIEm7KhmAYDOaxStLls77xPMB1v3UJLbjB6S2Su2UrE1Gu/TLFME
hi9GDzir7hGOsxrZCinMl/X1r9lAwE7Wx4EtrA0yVhzlmlRWJVVQ5WoFIOPF/RkrlO0X+8rsIwCR
Mpei35al+UTd6jirfwhgZ2sQlOfBsR1KEw1/+06xZjPlF0WjiAT7eoTpRkF02Zv21xOdCnE4u1l4
O6tGRpbN1KyIOjLVRj07gg2UhjMd6tKXDzhwKKX3g0tz2zAGarbmbbklK6v3rG6Ali+UNWEtae9d
xGJ1/pv+LPZPnZOSqnJpU1FSe1DPBhBGm0Cc1Vp2193c4PwNramF688u48kxRUmz2TVmA6ijYr5/
biSoB7hC76kNnkenWYAEkp+IrdkhzHvTbz1cfM/JEZRSmq3qmRk71ypI92hTnz0bIsas+E/ebK8k
6QE0n3lnP4f/7Sd1tdqvfTwxrbpLG6ka94lToc2WA9FWsoF7osw7yzpwCj0W/Y3wGrjjADdv5QoF
dAQOWDmMAthSmO3bzrtXa/HttkwKCjoJbYAfv6SbhroGwd/n1vG4bWOpU1UnZpgDCC90l0yRP6R0
15BuC3pR9wAUeltr3KVxWUSI5nVl+f5rKOrbb8G1FvGp8/wM0NOjohV5uqTTUTZmiK0sevl4YdRg
Lfl9qr3aApH+3SrF+GRyYbzuboS+lAsaEM1zCWrAD0dPXNl3+Xy70zj7beBu5aQA6i/HhQErGC/l
s35HWkRSLeOc3xIgVE1EFx9FH0l2rQujEK9aelYbqMWpOUyPHRiWjLYaYF9hjFhViKJ7etd8FbSZ
Hu8/0mZyhaca0GemOUQrITyinBsCQvQa3cQbrNTOV/wJX9M2UIGKhIa+1Mv18rv6cV8nPlzUffNx
4o1RvJ/v21T+cGAXEpxf8fGrZ5aR0LO9/rv9pwO8tfV3emA202s1nyofqQsCkLTunlSe1ZTyTKFA
f4wYhbUcP7Jqh9W7/9YnktfWl+3b+2EW3q7YhxRXdf+ZdwOzazobwka4FUFCBQZSTa401sVgwLHz
hfFha49Nafi/EAZWL5hL33cVFWw7WZgrQ2B6/PUyvoeeGPYghTNAe53pODPMd7HdlacuOYwZC4hA
bfrD+cj/eWqGNrykTHMN8Ru2I/zc2bByr3DT8uzO1W1z8U1xj3/zVNxsTHoxwwG1hYqUV2AUftQf
XWrYJdQfAnyFSqbAEhHFpdkfQ1RhskJqomD0HBC3lnxrDBgMfTkQIOE6+Ohw7TCG7m9Omplxv0de
xIgxsQn0p5jONdeDZ5RrLj5oqm2ObT9dd2WcRremWKNwi0uA7+BKPtGi/50dxf7/XjvAYaXeJiD4
1oIHhpDkT6BeoX4fU39e3rfRLtNEvIfr7FmhrxVm4DEJSzEfUMUKaWrYUXK9UnC6cT5r1VzOsGoX
YOJCgAcDrGpTtB5d3+k4aXuCRiX7mA1bULbPDC7MuJIc3Sp3LU8EVfA0mc5Agh/vT012RWcV8cC9
jFwNulf3JKQqKsMIfMij+unPwD4pH/9/ow0jLmHJJdhHQnKIT3eaOTmAF7CZFnjMkSf3YMDTXKEC
8t47zz+L/64ZdmDij4piPbrVrp+XNjTDAZe3wQLBz1UT5CVYtDOZhmHHY2ghDWw58eZkFLfHKulQ
Pz5CjGLGY7wSO1pbb0wx+cP1Iqr8sICJe6PSq6qYSa5rSjPoqLCOcAAKgdzfmwAbfyNtg+3MjeMF
Us17T5tTS13kVzqg7KG/GBv4yEJUlH0cjKAkRvueqrV3EFOvQPTL4ToMTiVtlaO00RNzPimpM9y7
M1YdPldskRAh2m40rRBnjEayzyuob5o27kd1H0qCvSZJQFR95FvGCfWz/4nkIv5Or8NIzmst/d/a
6zcT79rwqurxnKjlNM8GfrzMR2DtKQMgspx/jNSaGBaOWJMNk2gZv7VZNg4/5PsY2+fWM1+ThlOi
3Fd8enDyxCeQntpuW58PUx87T4/ZF0El2Lx0v1bjA1VWKloOj/+C4D9DhFg5/ZmJ+TqE8exe5spV
zICmOkttK48fso9cI3NoL79y76V35X8QMMkxOjeOlAkMY8/J4wfD0knW5J3qAZCMY9r3V7XYuP4L
NE7GYeOziWITIqo3JhB4VI9vlIUCGIEqqPE9mCX8moHGyAZ9opnXoBi/rSIdz23WroimU89hjsRD
org+lFKBBFmkXz9FteAnQsuZ+NYCh78El4BVcNSp9WUDVhYj698yLZSLLU3gMrguVkatQV54UqCw
uZk26H8wXlprZn0W68piFEG8Robv1Bu/iDOPe2S9NWR4qlN2VV4DuBLKd/sVTuJAa2jICs3S+51z
Rtqox+usTTxHWa8aFd6d1ms4rn2LVr9eereiUqiyh79snVmEhhlWjj3wpfGaApSd2bSOiMhwJZNv
zN+ANllmiz5F+N5ECJMTaEbhDoQZNMXjTZ+B41Yl/aprv0/VQL6Facskk+F26Bw+cWufQUNCwdMN
r+b/uljRf3zchQoDtdaLfsZ4+mMzcP7yKyACXtxN0audutTTxihv/63603vVXcCcTst370OzJCfu
bNRqcGoMKHUhjHVeD02Mnk1HQxVn0Y7JhvVO9VRdbwgq8/AstWmrcSnON9JGZ4tD6u17m8/i29EY
5s1nsiZR7PGzBGE6s12vw+djbPgdVBFf7dHwwNA1PKoLBEGmQlCx7wEijm/X2jRb5wQ8jF/jQrPw
LhGWbuTVvsMPDiNowgNIjqFSuTr5hH3r0d2si/7J0RxctQeETR7Ac6jl+3ZGMwEbOcyAItHevF/Z
k8EFwV0Npj7Zddn0F83tF5O/+06ydgBuBoRRdTj99C7Rk7ThNLJ6Aumlh3iYxmLzD1Qx6ijnLpIk
OcDsXZpISAtMx14lE7lzwfMfjUsKjGT636t7e4V5sotPGnwPmUEjCKLsg7jI0WjoB4m2hp9yb+uR
u5Ey/7sbE1d/MNrqVbJGhyaGSqfe9tk482A0t1K5A04kZ+9Rah1Dpt2iX2wLYyE+Gb+6l2LTo42F
BcGlrg0WlkWfYnXbu3Uzkqmt6bZD3XF7qClEQvnAcNoPYOYaXb4ceFi2X9v2yZDhoFBxCSjhtHWX
0IjVMjcQaJB8/REj6vLlxGHMzg4Zoyk9BI/H5t0JMXNI9QA+yfJtRiVB1/55UB/NtW4a+EN4qQ7I
hHsGMqwE8TD75a6em3GPeYa3je1ErRsFldrGcT8s9Va4BW8dZ945BMPj7IM9uUF/r1HyNzDfImNl
905u/Zfx0B6pReU+SGfrh4vR5kSCRe9OvnOvHeHB42stL8C6+J8bZ44aAdzYGNpblyT71i1uqwRb
P2FW8ZMKY94BtDxat65sAg7t/FVOWt1BI2JhC4wnK2ytpO92QNjF4ATaxGEFQ4CaWM/OllCS6M+l
htyF8S8mqvYNSgKuPKqJEq2WUUICUT0a/p8V6fYjhMJFbd9mIHA7Iu3avZVMd9wvtPf+QMkBQGcB
vtdsmbf6lnUuKbQ8Ou2bfs/+CdFyZxGTj8BQQ1MLncWycWn9LQResBDkR7mcrPDIo/Yf9v+uhfRS
3nYeUwGiMgHLN8khyUADFJPxeoj6h9U883yqlqsAXuQnzMRak88x3m5HNM78PTJvxuH5/n4WyK/h
6x5vmdmEBzXmgpgdlk9g+2Z4gPn2KUPoxeuJVf0+XWpRsJS97d8uxQZA1y50g9vYF//b/4Nebv/l
G9kBEXoewgp/yk9ozW91UfujrIk7pJb2J2Evp6opCBL3lma+hzPrMN6M18NAeASVWGosKprqm9Vq
fBiz0Y/DjrYegug1f6pg8pu/k9Fd2425Mnl57PSFJkr3N0h5MCUVc1vHWmkLoH39Uq/OGTsetcS7
ZnDAf3SalWr2mSNrlT5T24ZiZ2SdYdT5JA0gd7ZJNIsdLtL4/OSN/GUfbZyMAeLEcyHi8/TzgmbA
PVm088sogNkdiNTNUQ7SQLeyn8vffF9pJ6p7QrES+obQOVAx+ASdfFfElDyMc3XxfmoedECBg1Xu
GjC8ekd2LeoZcRrIrUKEboju3xqe0DqsNTNaLsOCdUUZPOCjktbPaYiqB4Y+VWnLewHhHuHwTIeD
ko5FDve7XWWq2/Fxf30tW6oW2+hKzJArZUJyULgswbIhBmGKxO95EdBd6MQoCaY/Af1w4But7PDe
dBC5bVhAJTtmIKaRoSX9MhcjAr8koq0AmtrJVK3qfLzoOZ76q3/Z8v4j9+UvtKBi2zZ1avuA5wOi
sknP0kpPbTUPc+c6eVJ0hHFL96/kLyolIB27OGADeitFuHU1YxMIEreM/qhaeD/s6ppyBj+Eb/5X
vqYxrp3j7zobanbs+6Gj4wYq6Uqm44Xb7KWA++w8ED1HjAIjqHW3btFmRuukXJnX7I2GfM1WJUoi
fyenQ9rQtFJ8L5ri9jA/1fVdZLvWPwiXPMWbeD4o9Q6zzfu02s8Nl7nQCYXe9/DOlMa7phHUbPIu
QCdq0rzIXPbA7jkB3nZQUKRQOBF5gdOG2tS1+NYy/Bw5yKPnRojnU3BZRpofYX8ux/dKHRQuG4L6
F36mU1fKL0hYJxjqcKxqs/5S+/C7RA5qLCdnEJjsvyR+0Ykb87ziAZDLWi2ZL+hfWkl1kuK5Yivu
peoAVamZVdLNoO9ycr3qYUtRfvzRFgG/VX9v+gr3wreyfHh9Oy+RVsrHw3gNa0s2vcQwGCcZZkNd
hC3D9C7q24pmcxsFjMrNxFf5eBDyEXXcjBDPl0JxXE3J8Gwg+GBp7htKGz7ZPeoJfwL8FKjfmn9s
9emrWx0epfNyKBnBLs5U5fpXPkarEarCul6MvADVGLWYHgh2DqKXGByUTK/OHXWlkv0naZBaVPUL
+6asqB1e9c0P22lAql0JBZ+BpbPwghZXroeXzwb1BRSz1CslK55A0CVoQ7JkMDGGTWVRPb3/oQfT
amEY/qNy6yinjzRhAu7bhU5hliF/dCDgMMh/5qXaJZC31FLEN2MZQw1Fl+kSOJZ9w6Tv2f0X2Sek
O6gm8+RIcHj5tf59nggM2k+OSmbW3N7uR21KZPO2djPlAjntHL/BeG7inekHfyRTfTeWXrv5WfdC
rftk1qcYR5IZOCmWZWgycKK+ahRr95AwWGZemshRUui+UdynRox+qLtHfcWg3PACCDoMw6uuFOW1
cqQ7MGQcC/XC7nHGsVwMso1j7dBNYA3G6zdDXqphsEtywKXXco4oufFxjhen4eZz97kKskKTU/rc
wHi4U2DAtWSLH7eqpwF71dXGidg/wjmtckeG/FucFehSZxCuOiSwPy9cIDiRknqdoGfP1ItvWtW0
Ml5ftvn0B/TFdHBDJ6Xhji7AACt4VY0XG6EZVAskRg6z72x0bufR2LSNHS1wSoWfGidrp58nWtkV
1oTkIYaFzg7cyE/lvpCE+RrPf9c/aZ5xQ4rt1oYg+d4QBwqHTNv3ttjUhfTAwd4ysCvCLtlowbqF
praRDylMeN9HhV6xz/wKMhKIHxWGNmtV6JDIVuzJX519eVdre1QU3/YQYp6Ae4V/WH+ifjEHzrMS
2GE5CVqqaTf8L8C3AbEMEJQ4uVbycxmSZq7kECAT+qhq2Htq4W2C1jaoeyVSIB5u71svMp+coMQg
mFRlTkJQWU/ovqjRsxoGZIrn3JqeDzzF+4lHfxF7ENDtmMSZQ2HfuLyHnwlAPDnlEhw3H9xmixHF
OTH/4D7xxYo/WECBTs5dyhDATBEg41ALQPah8/IVffgrOtnzqORdzJys8l/H0/FTeNNwdahlnLIB
AAqUjPSa2Z/UlW6G4TgcvwW8SnZ8/ACP/guHWzgN/761L9Q7BUGqa63m84HPv6LEAl6oIgiKZlAV
R6SolvXXWWd/xVD6PvXtb9AZYiDgUz16D07PLOZOoIwj/VTwicHiLZkJ8CB/q3oE9uRjf5qlkztW
562rOmDdnXeTo6t0pMiZFmNiLzOoLdTRMAtQo+MNs2bDCgeFa/mb+2NngjOk6I7nhkSU5t5XQ6Xu
goUa5dVwYcxYgEQGnVgSiRQup3goe5ZmDMblsoJhPtFDXFnO3cr+A8vZCTolDUHS/BQtQiOAu3Zk
kjISpsr102VD2lUOVqA1uozSn+tGlhzbrQpXvpW0jrz1n3NEUVFeNiCCs0X4U80HbUl0tIGhikNT
E5Dnm7xbcV+Y5cpri0dKVDYztVABoL6oWpy6kHdkw1I+Ub5aT7aS/cwQ6+SCz9cdlyrg8cnAjhn0
MppKcvs9pQCtAajfhmEmXNKDHFw/kN4WeCjUNKS/9GaWIM+Yc5r6cf/7eEcHBDzWusw2U0oFIzk9
dlaPNe50cUBbzTg5j4Rr4jcWTuwFcuLV8cIynAI3FLg1hnh/eT7xfTy9AGvCwWk1aLcGAXwNGUBf
W3v/a1Eu/j4ZE5xWOru7ZH2aP0eTrC3n05AkZtciHUjENvcQW7KBz23GtAcEJrZ95T55QSJOaMbr
jLUZwDkFRyA+bTXOixAukA5pRspATMZI5FYA5pAHwy37FZdj3VSgt/M/aqNq8T84QHh16Nebl0Ug
i6MAHBQbi/6t+nx7UA/bFI0GiM9vkYzdD9DjGIwAqPgoNgJCxfR2qXJPyH+kZXFQ+NTPivSd4Niq
Zx0M+cHepIlq3mGxfZsOAojl6KgYb9I0MUuUwmWENlOxmXDjZkhSAEPtkZu8BkqHQG6KLaup9UFM
yl/FgOY1MH7KveQvjXj0cDBrksEhwpV7du+ghtmJn0QNz1+E/ot+tkCg4/KdOaOOtuy0yVtvJDSF
79VYBtXbo9jKSzoJw1FDO7saZ511zi3foTHvGXb1XLaET5i6ZsKpg3H46ic47PEJhko3E2Y2lZND
fm4ig498LcX7zhW27GS3ZZPVPlcN5jbnSj/RkY70n+PwP8PKaWVWrDAPk0Gzg3sIycmM1m+mRlK8
/cerf6DKG+eq6eFNjxDtQ0dQew72RJG1UrJq+Fov/GGhJXi9kvffiY74ylPFsLylw92/SJ8pCH/u
Aheq2052KEjERPAoP8gQzaRigZpftkluvmhfqrLqGR5aNYy1dDYBxDy2ZO+4BR7xoh93zRQ/XKq2
7cBfJYkLwIj3nezZBLmLjBqC+6conVQ8lcn/NG5P/nglHa5RJw8f6Zxni8nDbJlDLWfC22JSGt8U
6bNcql7omyO6jrcKccXt3BzgerFzNjR8wigdL0ebyeJQX49uNqhoSS5XNB+7dov2cbHDKWqYktmZ
89Y8YTBIudjJd0q/h0FJG9VZjkxmR2vzA206JanLnX2iuh5t46yHEdmbqL6i27qcJzNulswDih7R
6+v+U9JT986tHFb/t9i7LutHG8mqloP7T3yIwyTd2bUfjfA/Wbth4E+6th4l9vVkZ4l6dTntwePc
OBtBQsgTUqHCupnk1F9EhZ85mUk1038J4YgL/ev7fN9aF8OQ0cJOiDSZkxXSNSR1NSkWhKlXEv3i
8OYxH91KIRamMMpHzwHj82PXdT/uKtXe4VbLD1OfhfG++Xalns6puXcVs3LhPZLX31fHVrKX6k+H
p8k2Xn8/W6Klt9/Fjnkku/ZG5H9lo3/RgMW7yeHe2kwS/au7NT/WpsP9++YumiWEtzPzngFwLMQd
K/MVZzONbK69f09JMR8uJkaQ5DOthxYa0RYVWYMmuf58lPg8v6+i7PDip3ppw+IBVyRje06r+DlY
vhVO7A+VRCcVW/x78y/8XmaU3/auf8kO0hI2tFGDxKOX89UvHyYfjqaDxMhsSUq3NE1Dyz+ZH4pF
44uzX/dB6jOTpoeuZHs+KOXPuWFwYphwN61lvwojU7rP2unPFZjnIK6rWhjN33Kju1gGAo9U1fc1
5uXAXNu/ZhslF7LPoh++YdZQ0vzQHNr+w1zOdHShdJjkexIw8KdGosTnWSFVL/bO77nPUrc4zPcS
RhlKwy90M5+Z/porwgTGORmptX2M0wqZIrCnnO1s42NY34n+TUjaaDosjV8E7vHtoxht31wXQFr4
suWAvKzf3A5zIBKd1aqa+hEq8Oonhx76rUaKOJP66FvWxutkNl0tH7FLZ+JXfFJS21wEesSLcXEg
SgjEvPJfktETQs36f0NR/uChYHdYNB4tYy4Vwlt9qyBvZIXEno5k0O2+AdA79rAOq/62Z4SErDCc
2xvG5pGroTtS3U1qhHtvbUs1s5j/5X+XaZmp6n0gX4JyoUkf9YKpZrq3/m18+1khxHoMcn0pk1bA
szKdZDUOyYGZ5HZC0jmFu/kF6J8VgCg68eunaoYcuk79TL/QTYODjD8b6U9y5VeGNBXUJXCMtniw
hdsDI4DzQsmKy1YuTrad0S5DQpbGdJA+1Qsx1oW0dWBgjCF+hdiIw1y8fyvFudhLDgD3GfvvwG5c
6nrCHqualWxWfVzs2RwWk73Bvx5FD6QNo3xuFoV31aaM+oly8xTtIq7vZTyPl3azQqH2UoFWTnpL
n33ay+Ws1FT/qQA0jdEYbQNXw5/4lTm3hZhJ/fVhdAUYU0k+wE+xe5AIGFLS09V/3UQmZN9S56Zo
wEDbAQ6T+Xqmey5VcrSFWo3eqU+8djYW9WFklP182pCNQY8lKfQut+bt0UovB/m3Zc8VHGVcB6Le
QimI0sapD8dmkYBNNBXfkVmEi/F8mPnIfW/fcrHGrzB6xQIvElTKUTrKRikNYNeK+zsPZHa6DXLW
DpXFOGxcaQa/Z/kQSoXSyI+uun5w+QzzJQk3j81XnI8eQRN6SFXPxJ2Zj+BUBg4eQPxtZFDxHwB4
GyI9cx1qD1BJacDWlWSOTD6DCfthSldYsc9o3WECzTD+0L+fzp93pCbwXzJYMgIfggruK05uuS0w
46YSzJ8UcCzavW5G5n9a1CYOD1V6bKum5pk62Ip/JLDrqg+CQXcaAY3hb7qoadVZa6WQ665+9IuP
LtqwdFVobXtrdCd8dz18tLywPxEJPm9QB2cu7cxH6RvB3wcPP1eCw8hQV99ELxchQyFCVHSIbxHi
ut6fpJlQBokfbRFb/C7RRghlJ4hDl2bZ4FbIv4ijGsBxgPg5yuoy+LeJWUqYOgS/l1dmDe5rldKf
lAEtR6y0pkhfd7SiMPbgEpKcpo8NEsVCjKFFlu5hDUGk6J6luwBlCTgFDIjHYzp5fJ8kXPuNUcdy
2E9r4YjaXBp89SrDxTjcaU+fkhSF3DNe9TjL9FcT81PVFTasVSGUMmHxzJ9lwzMzcdrI17Adf6Vi
yAMNZDc9UE4Wv9LRax6m4BpxflHntBOjPb7gg8BWfWYNjmQ/QK1sSiSEAl0eLRN6pD/YWMLzfTXK
drwdLigMLKgxuns1thGue4zZ/0pWmttoqZ3f1N65YUH638ejCx/DOPZzH9D4oyuSqeS+oeLz3vZN
LuHjGzz+kRs9PuYCpuUmDZegCbyx+GUT0UALttf4L0Z3PdxsA6+c+QjZt6/4ERe916GWDlM3FEUZ
Ae7914/Bc2KMtl1XKzVtgmdEARmoO3FwLgFd0h26KWOy1/xTq8r5fdq72y66xVd4tNJRLs761yA/
OHw4q3OyfquyrnzUCC++7LlqrhNKWWnO3nwUIVd3dGYH23kkDc9+mBchocYapEb5L1f2LVQd3RLt
ONpkUIovpl/59OHgOL4R+SfipCEyLEMDWnOjKSAbRVG7xt+s4pNFNyFFGBkzQi+HItHyBEkF+4oO
ZRP/LeVTCD8DL6NsehTwL9FY5WWhfG8U/11kR3F3a2OwWj/H3saN63GuwFRW0MDDCMiyupPv7R9o
ol1sKdMKq5xJHIrRsiMK28hoNbejR08QAn4aqXzt2N63vfV2kAFO79u5ZS2DbghyGPl8HndUouPu
1r2/0YlLweyxLCyT8QPE+G1aT4hfC56KvwdL2gy4J0DJyB+P4HHgCTMvCP+Nqf7682qD+mDRmpcg
psZYrQ/dtfxAmhzM0ZqMlpTmV8A1COcPGglqxMayjYmVSQLxfKDT3/dtn8z2ghkrBReIMW+efWGS
bepGv+xQLBUp86Zd9HwGthp+lzR8lO9TtxwkPgJZ/fkLn3ConeRJUmYxf3+iCi//+1NSnc75Enhb
CdWiejW0qIHgM3t0YAwBaUoMCU5wOSE7HiL9yR4W0FBvdY6oATS5AXZ3MR4VupSgeHx15vZnUYlP
U1qNUYC5EJvH81wQ+e0jKherRfB1OjCeu5Gx3NzhndupIQwCTo+mkdhjWmDQsiAArKwGxXWcQ1FC
hDoCVd2SVYxhNm/JDQhroOkf+d9bX/lxBCU7KgCyuUL7NFq3CxqnIK4pb76xkPFd/rOXIdFtS2TY
z2TbTp9tN+AIwkL6MZck12bdOmhKwdPkHUDQI0ZBacx55uD7jfYWFQMZ8j21n8+qG2V5YWB8SD/6
FxH9tx5oQCcwbzZoTEQIEy/03BsW2adMPMmbWA1yXPI5Te8Q0Ba0ljeX3giIwlAAHuXSIoAi6T5O
PN26dEzHZBGbT0rDgtsrRt0yuDWvqc5Fat6u5T5E8PegLZN1uO7wr3IshFhXz8beQSTrOxyvu5L1
X3IRgufl74zIdLCdqmF9Ukh6Yuq9tbOLTq5QDwRId9cB1BOWlno+Ura/Uh73IUcLz9GtBhjq4q2S
dpFWGJDQPYjF6vuQwTo47T/AKTqKTDNLlQpWIlMmMsOu4Np6cJPtjuipRguYqck9v7VBVelrK9lC
Su/EoqZbq0vZ16dtlfnWM/tPGkB/tTRLx0FZeYrpolZUj/dd5GKLl2ExkiQIqAEPrmq3kDX41C8l
iDmhmsvoxt/9ktXUSaP+H9f6dYUvrBYIXgW6qRUyPmGut5vRSLKObTr5FjBNUj2M0xOdswjAO6MN
aTd3acdO9bcLESAHkbDlErjzaT1LcTc4S44Vp3yKrwoQy5Q4nJ3fUvMAJJ5dEtegEl7EUpNJ7LYT
F1fQwcjl8shQMPvQxRZRnC/5K1DxlfLNvUugprdNm6Og4jDTzG4lnGiMbP6PDIl7OLCpHoDOhko9
3lzJGe5LRXrwr9xaNK+UsfYS9FWgsxaxF/R+/wt2tr9QiEggQGgQ/QzkzKKpAmTl6rRSd9rqP9Uv
i/JykGoqj8QtENd5IGh4kZD6ZU/NQiGSVb6ILHFlxGRqOUcBcw0U3eBi2rKtJjhy+V7sC0JQbOeb
eD8JWkQOQ+Iel/lEJzRxESxLO4338JcnNLnRdd7M3mpYIkIrz0uuR1fYR4yplgQlP6TqNN0djJ/s
rFQzjLB2dGarnqM+sFE6bX4/IaJ8rgziMummmunlmP+jZIvH0JJ4DYlbmHIth4ww7q4ZQPyz53IR
t9PNwbWOtOq5YPNddoOonafWIBgFcPfRLkSv9pJIdPEfgDgZy2x7rJoy2BORSLpClUp4exKc2Ti8
7bsQYn89CFyzidYabp/vz6kuCDFBI5shVSMRgEImhwEvL3pBte19jlWPiIzeDGVXNxOZNbLpJH5L
K6MhyqZ//XuBg9wvG43xjAFFTxwa88h/XWS/k9EGzo3p+NDMbfvz26DYKgyxlUM8X2BVLa32/E8A
ZR0AxqNEeOZ/n7u6p1xSqHfveOFNBw0s3bOT4q732tnPLer90nGhgbisyHujo8otrAWavDOP6HnC
9yz9e2QFaNUf7QRDTesVFJHrbv5aTrUf7WxMCexLRg+DkFzCzdtLyn+5OHoNdHGcA67zo20YzxQa
oUQ3OTdYlxNR7us943d1U/HmKYFe9kHFr2itL9tGLnoNwNqAeqh/89L2Hgc3pe3HMt40I74CNN68
rIxt/yDxzvRuu/a0m5SjVz4+6pv/Ev94QgXeNwu9bGtnuaVbVwMWHDmi/aSBmCWb6G/H19ayn05D
khbD4EjNx7Kl1t1liyzV++XjaRPIEP5jT+D9aC96gtxAnxbdfuMHfRzZDnxnKA90XwCVpyC9Lo8x
rWmI5N+ZF1yZt5hVd6Z7VV89fuOkg9C3ZmVt5GO6fhINS4IXNqn1C8bZ67mZaRd0YOS87UR7ISil
fe8u+9fuypgNE36MMfKZ53D5tlkwPr3Y+FKDCL3YOHaXqtfBlew16L1rNuDCEDc026Icgioc+VOk
s0Bqgq0Ajns0PAJAwgO3A9yfUP+XsRTfv6jbL8nGiOi75n4FXa2yIhg/bHCf0wt/GHY9CKASw8PM
MCJNK3FTJ0jL8TIKKYJue2RQeBOqXdEBR9SMYC/4vIVmZ6bVkVxtJHq5ZKQKZY5pvUB78Cm1B2G0
wmFU7B9m6b9BG5q4iQwEkQyIa5ppvYk0LFpxnwAKTb+NkikUyqTjXPT+5NPJgnMIx1ZQ3Bc4MHDa
qJVQZjl/BA9EtL0EI1IEOciBY3ShH1gf3kM4RGytv9rF0b6biBJRkVa5m41Tg2lzWrc6PbCWfTvl
Zxr5Eu9qOqwX2Es3CfuBlFUfbYsnF52rz+9l989k8CxvRLma4Bw9TGPktRfHcO3eu9eu7EDzug7l
26a5F4HV25IYgVtr12At0MEPinGGljIuLsPhXT91ds29cF+yATUGrZnvkFK2G28pFiWURjpPXHxe
UVboJ0p1PCaTsh6TRcWEREH/h4yZeQ4bB8YXPkLIwpeTcanXsa2SOV1ElVZchix21gxItouZTcSk
ienPDrszc5Kn+zupaHLmLk0b2dlU6OpCMvyjnnhbyWXctYPnSODsvnrKtZfARdwaZdupfP/OfXkO
X6fy4b88vecUt+WpKGXbGCNMzt+5is2k21Efx86W/cSdffJKrISFhF1LqWDjN976oMTAMB6I8jrn
fTe9giviY7mTqAQsaj+Vaf4fSfe13NaSLAH0ixABb14J7x2d9IIgDyl47/H1swoT9450BIIwe3d3
VWVlZSZvLQkElroO+KWaSIalDb1KZQzRHBv3rkcUKjKyliJ97M0IHykvH1/WSwkvJkQKvHoe6HR2
B2WnaVmQxOSmT9NwMaWRrvl1Shk4KgbT2bokYTKS6GU0wCXYfgM2IYALvzsxN8bnrTzlY7qXNIpo
qCCSynlXA816N85/1YxAreRhM22wBzMWR27l9m6emndFFY8BvaIbcaXjpuQT9Qs9+s2lpjKIyFCU
mO4elYMhdOhlM5WtL4q1yQ/hkCsGqQRvUd3t69lzdyTtqxY7nnt74C0xq/THU20aZoN2LODO/0hX
S1wzlHqgBzJbgs7TMem2o44ctHZu5LeuQs/udNPC/8dyuILAI8QZlHH+W/eThmH+fJblVf3iwCsx
8mw7K+8pZBApmjTCd9y7v8VMTzdPOzLKSNVHl7+aq5LrSblJ128ad65+UmfXWrUzkkduTNpITLrR
M7TOpg3RVMT17nFQyyOInp59mo9JzeU+2DNixu7uGE90DSI8BkIPd65HsrtJ1UV5tlqb95M207lu
51ucm8bj3rANsGfvA6Vgomc5+seO9LWV44Nd3G0fMsvV0wLlC7SdNnDBVpzij/X0r+JHzmO5Tmsm
CM74ACLCXddZ7BSapA4GN3RarUwUFxva4r8pgZeGzP9ix2LmFn8zT/opmMnNb0nzeIHmSGyA2Tw3
CALZQTY3oJqihSpJ+A2imqAnwRCNWFcVXiwHBSFqTwrV1fGs0gqNbzlOGSsDvFL8Uno5RuIEWY1N
n98xlNKgMRAJJrsMdlPUs6keEbsK7QkWIWXtNOdOBhwSsHAqgutIcY89Tyl+3f9exlcIVmj+7yFw
meCMkqfAC7WgIbK2VanmPc+O5aNc+OBY0hJieUWGRg9w3y7qoROsaVHiBv8hI+L4jgxELGgAjbAl
+WcZ3j0aRYvHL4qPgUmF+ciA7yJf9ZFo1gLRJ2RfZ1X4+IPzqAlSNkD41DafeoZqTmX7dVw1Shzh
2RytmshT+952RKo/KV2fcrkQ42PKH1auPYJJ/QbGBORBASEM6kliSLqy6wpsycQAAIaiAq3qY+MA
bIL8jhhjsCzJbftXPPigIUMvRyb+AVPwW8bVZh7kKRR10U3k+VG4ZwdGQK2DOAfdMXQtnjnUN4Lm
SIqnaFcsQpTGxcwPDLgJdt3ZRO/+mEMxMFX4gXiAXuGkiawgatLHrpqgH+hEytXROUAO1HeIV8dm
yg5IPJFqZH50czmRcY9GWHsF5JBPCDzgjDSgiw0MnSOkQwXCLQp4imp9DB6byZViYzavlB61/Hvy
3eOXXGBuI+Tr9ZKacQgEX+Y0xokOi0IvtL3dgBIEZUd1t0ZJri/9pC7JeMlxld69LBdOiQb1Gl5a
YX/R5OkZeEcgJ5MBbhnZCPLN5umu1Z3wTwX82rRdsB0TkWUoLZZVYEfJGd4o4p2+omoP46wL7/Pc
J3Yskm3mVbWFZ7x9M3RnwDG0ssEf0Gr1l0GR/MvsD9mM3R9l3NJM1NedVYFK9WmS7mJmMFsZ/L6n
1rXJv/w9GEn4iXlj2h85tdZfWLRBnWkkXYJFean7/WBlT3fwBDQbepOAekFT+NsgF3en6ETCeVMO
C/QCnfsiEiXkTr4Dn0Tjox/EedSZRz3uHLvkqNvFIgJpbWCe50/N6hkRs0ex52w383oPjeeXjfmJ
V+93d1bW53e2DLj65QM6rasoVyBs8McXmHI248FsBK1UmZGAwXhCd71VkKCx4SUVITDsDrb3dMYt
UiNSX4aIaDXgOXqppzcT+MasruexDzJs4wpcuIhDz5F9mVecegCL7P0TX15cskiBbJaiE1COOlHt
6JYZXUMQNpi0rllQufv4lGhtbu3olZFqKL0ZDwKFnxdNILItB0XJHnoJORRph3STZrySeruq34mI
FGbfvkxgyEY9IZp07Y0QcSZYNlbHBkW25aOcKTaNpMxHk9JYbyRv/Cnzm1qV748GrDWT7mAE3s5t
HQwHkvcCX3slWuwBRKs+j1SuX9eX78OUAF4femrwYVvdpXrH3Osy1ZxT2Uj2Z/kRgRYNWxBvkOnM
CH1NjjWTDgeZ0IebiuHCEGZmKtRhbZrJpI2bjZuKIX3qu9OuifTG0lOdOyI8ouyOkn0bXiFzWHgr
VuCve3GbdZSGjuFrqZM+/XhY8ACeJea1AyBvx0C3nTu3RfUkDex0LQIKduahzieqeK/ffwUEL3Dk
It3NatWRHSOHKBFfv8y39cWu7wIYphEnXM1Nqe5KnI4NIESsEajCDHAoWOMcPf0tEvu6L8Jw6TTt
PBz3imdPQuqmPEGIhlmONa8kxayyjYOtULefQTXAQvBdNvvHoU5M5nwYZFeYaa3iF8hMiHF8eiC5
by/yb1cWcMWXlJTNwULsjLTwmamyAfjmdDmYnPrXbe1RrF3FgQM98/r21F9sGxviIMXaudS6KXBx
m/bNe6GumEzz6EjVLnqGOVYPtWmx6vSc7Y2PVR7HNrzqumhLPvL8MO6dwg6T9PVerJ62zcK8FrNo
mUZuOTx4piExLNV0Y5JoJtKNEvPjguRik60xOCzta2ui/8vGtNg8Lzq5R+OQqx2PjaNxuXWtsGhu
qM7zw8jx9CY/Xy/mG7k5tLh8+Cd1sA/QYW7V7L6yxJe8Yz28XNOdJP83pbX+V+ZFfhZlj+wv0Bo4
+WIseZJ1F0KNQAyRiHql+7LKxy5+guTLKn7CDf6Fq6eDFj39Qyqp7sjVSyWpHvjtyKzU7j2GEmPh
//pYjD+nDYs430SsPrTF+eW0Ic+G0exxVKZMXKtbog54kC163elDL4M3eiQqLy7GIMItUg7L60yP
qCUWoWQ+OmKFFMSYmXP41abVR9axOV3qsFL902m7+LsfWtxS1WKVfaCgfK3nDO0oc2BVOm06CA9t
7+yvIxxgnBARRJ9bs0ju9lHTHbkg3G2rtEJueVLVjoIXGMP7abCnYh+tS6Mww/Wul9GyMSjL9sP4
iojY2VDsIQu0O5UFQYtxN1jfqUEBExe5psqsRUtNZRMKgNKknAgqjcE6Lomy5pQmrUVCb9ThDnc8
d2U/07a0Rr4SUpL36qHEEKhMUFBukbUlq+mW/rmBtUNtr6KbN3Xfbhw01pjAtcW2n0QzHZbuvfSQ
vVxYHD3M1tIv/XEq21nnX4vz9k0jXtsHSscFEWbI/7CqcCneW8sHJXwMPR87YNKDxk0bVmhD+uVF
/zhrqAVI+osb8qnN6/390dT1FYPz3HSanG0o63UvKRMJMdmunEoyOUaBGtjiACY6j9RT2xw+5287
7mlxrPEXfWpKajz5MN5HB3Tsr2emnSkJ6jASfxxU6ydxVxVcwnn6yjdL8qFL1RpTnRjybcsc1BR+
iLJ6xcuMgjExSm2Zds7yESalVVdImMVuPhllNZ8x1AmUNEqS6ZFNEH4CTFJi+uTzYicU1M7pGMKS
aChMHbJerZSrO4If0sh9124gtqJkdWp5aEpY2qC1Iav24Tt5qtgeW1xueDqYLWzlUhZXVHnBlJw4
0PBLE8c2/xyePsUvE0brdF9DGoZLwZ91Wk/XWQskWicaz6dDS6xlx5mZ1NI4pQp/VFRAzsMlsYvt
78MEUCNL9GmVFIcsGHdBtGjeZSOgDOBddqos8VbZL888o6xrEyrxbQfx5F4X6fO/dhuGZje2jVqi
d17UHX9kWETz5XA2JkurYmRaDhlpnc6G0qM23basIC00P32OCuIPA3lL+/q+e7sEFp3Feoypjkuh
pY40nHGs24s7gp0WorgT06YmxZK/tpLqw5YUE+0L2Zt0i76utDcmFs/RF0KPMDh9E/I4hfQmXj9L
CiNpRITtaQYj496+/Kgt7t3idHzo89RjkLhneQi6fpiiia7QvkvPo2vI7/8xVOJhGGUYykbLuuAk
+oZmRpyPEhXGR0swZi7qNe2Jhjmj3i2Ntq/EpEnQmXeod2R1zTv3/j1RJ3WXqOPjBOTZheKIu3Aj
CfulGjcmy5Y6oDqV/DKaQ7Jaop0aXIafmI4e2wtfOtGAzt4vr8vcwILO5Vpo2BorSUe4+8soGpSA
OqzRlQ2xqRtdWIMCU8qVineZL02GlaXfd38IrfQcoJemNM5oWaE/GTpnnbJCJ/NAa0qRJQeIKViS
SOLQpo3ckjvVcVgLY1R/ie3p1RFNXzlIKN2go2IjHXuY9kWLMowGEw6o4fE9l21i4YabIbmHHJ/T
0min2pDP5Rd1m3U2toGsyrHOwpv+YDQx3dobztXb7t453p3c0vnb9+MbjNKma7g6VJ+LDcNkIM0s
fj0WNaPzOSugqoGhnx3SqW6j15gP2aI9FcOWmijO5AOha0M2+JNSMtSpBu/ctmTUnjKK43TqRfIn
DFXvh9r6vTDGRXqSnfLdUgO9aNPZv7tmTCaRVe1LunKdbQYAWF0W2vORDvS2N9m/mycsnjqL18W5
pXjKUBFT/pj43tRjiBirvnrFrC/eERuW+0Hx/dvq1P+BTKKlhsyyQHdft7KXv2IQz0019DbVlN90
LY106QAfcVKeYqGoDqzaRR9uB7axdbyElK1EnI45xk5LSYGan5qqiylcEz0q2jAbzNMZKHu6eZd8
uqZe0D/VYHp0ksabyos/F3P6/NMN6q4Jcq9HdIdDw9D0yrangK+tmqxU6jeDHgZ9n5PY2TKCswl3
tGEhMdGfDQACUw19tTijmRAWbHMWPlYwmsjhEgDchaSUYe/mXpblXVeVU/84JKBnHhjheNIyNR7j
+Y8gteEzD7L5FzYF11EMeJuF+iGugQeF+msW6v9vEErpVLywHyiP/iGcZ/rEF2HyVfAcas9thVao
5RkYQcym0PuaJg4vrW4SuTqvG7efSQ4ejqXtaxvIN9EYIjbyid04WsrG16CB3IDVI7R8hq6ch/57
JA2dXEc7Mz+OKcQnU/HZ9+vXdrQeWV+3H9ZkPONoy3vJGI/n+uB/JQh2+BxM6oCKH5OVJNwhlKCT
nt+a/OOHRlOf2yBFrdUfH51Yt5Fu9Vmh5qtRa1M2/uXkvO6k8JhUdiXsdH7jCYmT3/y3y1VjBP4e
F8HG/bf4yQR1SuWH5ectfAwD5pxgfpIG1HwZ+fW568RbP+pHzf019rv5TLdkT/U7dObpGoLwV/E1
8Z7iJ6FzFv+nuoPpFNkOhNS6gzn0vdbVy8D8+7qBFMFlc/WTCX2xuF00MS0sYw70NbPvGKuvM46F
cIGxZOz+RiyrlrNcTIqpNO5vxLl+1Qj3t5DFt1yuBvj0v9UoBM2JbRJKQSvDnnJ1rBgebxcdVHAW
aU+6y0/5vlUYbgSlnebZtO7iPipnY/YqR7PidX+he4cyW/1Rc7UgN6CcGQ4c0IPrZ4zX3mqnEi/K
GSp+DGwZ1i/9Nxl2n/xzHPSZcSevsXoxZgsVwQX8UdSBkM4AL0IAZOqpEjQVi8s2PsTPgiDhbHCI
6WuqoIymnmsRWUyM6CYMebRntTWB+G7AuN8hVOOQB6dHCyZ0Z1msaLkqJzJQHodrDCOTPMlrxMvg
LxCDzkYJ+qJJvqz/qqtFEUoxo+neOXv6iBYfTDSv4Sd+atYu0VSO4T0a5SY+yq4i6858n83tiZFh
YhqzG7S68n/Ec3UfEww6zPeO1IdSoFR/MBvLPQzK9ODvhTjNHOWoM9G+1Ajj0w6fSvRyUTXcvk3E
3iCmjw/4PSUjiMy8Nf0rxE//WosLFVlUfuD1WQNQRBOnJSkRocLQHAhwSg3w/7Y9JT5+4ByPnpAI
PlEejDYvS50tdQk3FwA7p+cInEF72jLtcAtwnkn5T7XQuru8CgsU/n/OPc6Ejtsd4R936f4FNaS+
k+sc+ogBMfmANhVqGHteMie8xaeTaCziKbWJXQZRY1qobe9vXFwe5X6eQ5ux+3SyOTG7xzqQoMto
Zr2vXgg/gAJV++cv/ug3LE/gJuU/wErwRZdsRrCRSBL8UkU7m1kpTdx2qWdmb1T1iQcGHlKoLk/9
ZyOkiIQyjUyCEtgoK+obCsv/2Um/5WC48PgYSEk9gmdYfoY+M0EXAI8taqbn/YNJorzPFQ82RCPC
iBC1Nf/myI6LugUO91xAAKUKBnzjIckmhX8XyoV3J8CcJvlZvJlxxDE6vmSXjUsH/diEE+aZ2Io3
nOgrmmwOw4HAgk9sNhqKvaAel7CPhahMxz0Doa57p1mACKX/Dh2MQS4frIX3/N65q23fvZK0Zdvb
5aubE3Mfv+NiXkrG+d0z5mIAV2+QKDQWr4ZnpilneFXScjPc7swLb228sX2PRHvSdBGV9gISMThm
1ckP78PcGEdveL7HjEx+mMLD88aPT62dcXFn/hJLOz9c3jHqUjoc/SI+RC1+Bx85PbwT+fg8sZAJ
7jyCfLCkiwwLkCZPn5OuMm3VOXD7wgOk/IKMADsqu1zWKJB0RqoCFdW/lcMiUhNmBnkkFBsQ6mR4
4G/ZI3UDN6SkApcWD+cyBGgb2RCkuo4zR31JvbZzfzhRHILYc6dJTS0r09DZkZs/O1HnZyIPUgoG
mIILvEMe9Fq7mmuVSlgqijVALOaYXUpQL9B5G1ssH94++FXLs6T4iS1tqTzbIFM5vWNQ+NLHIHS6
QfORNAfGHdfaA9xjVgM3gkv01UIvzCqbVxOyiSri+50Pi8YxZ0SZ2kW8hPXxiLfYZth9thPEP+iv
BsafRsOraUcYhoT+kUhKzGmSh16i08Onut/r22UdjrpRo8hzuIKIC7fGai/EJ9LV24/oRUQTvWev
e20gMfkCZi5N+5fgGjwbakXEEzWiw/HlFmNjKATzDgqDbjCZYp+xFCr46kBH5oe207V57gqC9zi7
DMBFWt/y+/LZKKB4Mrj4AbntcbWCk1TaNMErejCT8BGHFzmBM21Hb6jdhxqqB3EG/GVXhmqGYtDZ
JH1wq1tstyARTRd7gh6fOtpEk+FiME8bmD2yLkVv69gAsUBub/M8TaVoLQwIbHh0m2wWJi36E9LS
AOWnRq3I6BJ9JraWrjgNn1SllQtvH63+O2ZqpENjz+/w8ckh38vWfa5fKXYL+WYhxaYRr5eMcsHn
QKg1hWYl0JGqXqb17bpiG69e4YOWrbYI3DuJ5LCpr98zyKwIxQiz6zZL0ZtpbvELrSdVfWDabspr
nP2HLA/TeNWZGqGksow7/AjAVEaeBzC8+NXRhPFrxmBVsof+n4feFKoXVEnnoBRCvtvLGUBIvEqj
7YZr3dBHO21QJCOemncpdWIEpVPQk3DMvpZePet+MQCUGuRHGZpor8i7ZqhGmZ9sL9NP9R0/yiBX
dPeqpRSnm2XrWnaexPTzvHxo2oJCjmxXzo3wSjozbT5O74HaggYfhiMmg164albdGzRJVegyGmFX
0nKNYPVp5CtkeJFWtJrzYfks+8FnfwKqMWZv8enkCbQoU0865GyseU+2QID4W2hfBsmuwsYasoIs
eLWRf+Kta+gLptYj0tBzjXl9aQdeuv8ANFu7a+yfoHPiGgogJvaDTE8mvkR6k/qCAHH/6wX0AErf
y9hd17oyaoMLNG9YMKWqE4awsPX+hn8vAi9HOPYPAh4OhWQ1ktlhQgya06TIkyT/NxluCxVLqJSo
Zfo75A30H6fC0OgChNwXQUKnPaKi6Ii86PaT9+xXDJpnLQbkllNV/y5VW6fruk2hA3YvgwdpwZfq
d5oYhUr6H1h+G5Ei8Yl//hzbLNaN4k/THMcmO1bZFFXS5exb9h0yp8gxvBHy3JfKcj1e6TqOsilA
xQtl8MZxh9Hs8vjOQRB0npB2FLyf7c8NI9b36/v5XTG0RgyPWjECD3I5evAgxzNUfCM9CTITkJWe
u2iDyVfnZefdtVihDqbC0TOMGBU5deQR5nci9P6IFiZDfGQN3obDYOda8E/4g4md5zTxdbCkyN5Y
GFh39AfzLbSA0BYFXmAeyMc6BfIMH7tAvxA0NiQuJIaDbNN5hnyAgGiCMsYP1g3dZsebey/l7qpF
S58S91tHVUcSBl3hhDxRg8SfI+OtCDU3dRKer/UxH/rDLwEARIy14usQgAuGGuMELnx0Uoi6Sz2W
7cV/0wUK47MHrEljqc5LkUsF59xhhBnbAgyWRlDm3ab5/8+ZUcQ6XiM1NpoNe8tWwIwyYoyPAis1
ydNmZcTh5SD3vsBTfDNqMFjM85raGex4w4r1E/CUMzqajrajTvj2jaP3rU317FH0+aNFRrkFyb88
I6MeAYiV5pNbk2pnGmlzjVjvMpRnb9RdFet0kB3WMlA3m0adVu8cVrGuRCe5EAdwRupKLMWt1xi8
KqN2wcOW3zPwwRc4la+ihsNBwz8d8JOcfDGW3hULnTkVVALkvFIg+UQO+l5hVbMUT9ca7SKnTZ7G
PQkPsGuqKW2DeoApSgoiIdituoIviII23NUdgpAuX0d0hVzA2KV6xa9ta3JtGlHJRh/QyeHY0abt
p395J4pvT/r9OYB5Ml4/IrJrAkyJ9qH0+vSaupT9DGv1R7OJlCzWKuUVTHvHRQpVtVRbnmqqILwO
N2wyMBoTWKEm1uoAB4YafqSDv6Nl+bwvvppbZQlJR32UxhWPdoFMom+8pjL1kphVUutycArsLvAE
+puiCyyj8e7/O/YkeMq/mOJVc2fRSfp5JpNAkm0XBcKlOftPLjt5d655EMywMtwDTcq0FZ39xEf6
K/8OjxV85ZY4EIIqGsPs55k5emFRs5St6iMWEZv8yaOw9GLGLScx3HVy0ypYftOZnzopjnRcCPAW
nEPHyjnZkPKvHFd+CdoWwzsmNJr/77O6nNk3HfY2SoG5PHyIoEnDRXdj98B5LDNfAxRsxddTuLk2
nRY+igtw1Jd4VJfp+jzVdVGmt4pjzsnlz5DY0y8hhP41bduJvvAmArvW/aNzzrQsEAVp8su7EzTF
VQBO5AX3fL6y6mSHt/OLUHxOlq+F8s122FeSq8r7GafTUDHD10XnmlT7vGwbN3VqOwqGqLw0ANUT
t2wDasvyoT3b08j24JQUVpCWcchakR2ahbsdeR7YK0zcTL4XKj62HZWPnF0aobt7+0w/Gi4UQYwY
tSv071Fm0K3izzWrXzpy4In+DgiMNmPzoY2j5QsTU9AmKhZT6kOtSqNtGE2IBWlukuBC6LEriGFc
jMHzaLGj2Xg1zjAOXb2qZ06v7rx77mJHwXiNAHHPgzujWFRmbF+WuLKwqjih1z0lv3E+UvIlMP/A
JQ21dONMx96OzJlfXI5O9zGPL/iaI7Ozcbqb7YcyV/IrHVsdxtqkRWGrLcJv/2rROymyv4ZNPkN/
1vpgo/frXLizvv3FP2CmmjVn17i+X6XZP1421tdD/qdD6mN3gDwAXm7jX4pQC2AXOm6uq9podikT
nrQunhuD6+PkxT/CWfM0Pr+BFyNvHZ7/8hQvxufwXy5icF3sb3fPVNq5Zy2qzdEpblHwIYK2cTwW
g8Wf6SjuSzDVQ+YLrB7nifjiC6gh9AUAkSqQaWiWIHdtKxO+LBBrLcr0n8s3tj9tSj2LmBzAADPM
kvxzmpTnm87uY+O4wIC+NtdvuBpyjfM83AOiXC19RmBP4q2U+iqv2aAm5F46xEH3tJ4cwDw07UI0
Wvf13Qp3MOiWHaub18XrednM5mrLLymI9mJ+2pXerpSs75NAxc1mFVE+rYQf11xip8c9TUrvKgj7
gIdEHwfpSYtJfTILMPe8sCMLleS6zk6z2NwAWvv3lYHf7BA+LGKECchYEglBM/76Ip9OD/eGMuON
2rdSN78yLYYkQCcuOTyyDUak4BuHLjqSVfmeRcQl34WczsCRNzsiEATaKxywCGH94Gy9fLgFqz6x
e1bVQRQ1+iLhTNeIG2YbybQCKiwDoqRniXmrSOxmMvDIP7wSj+9NuA0escjIGc5eTj/+mGh9aevX
0r+h1G1xaGMQJI367Kk/umRBD2V4jtegslhK9JG6eoCptruKoXgNrTdSskpSDH+BP1k53qoyhIYr
O7mFruiy56taQiqVxcCld5HCj2F3a1+1AnvObVvQkotvD00zCt2wgP1TzXvscRC+/GzGyjJJMJfx
R9bwjHQ73DAyqGF243SE48TzJBQ2DGbI4l1RAkrOcv8E8U3NCs5Fx/0b0PPa3Q4Z/LStf5GPaNRz
yEJTWB5TaBD8JJL/nf/N2UOQzjdupNPID+iwnsYnR7tzH9Zgwo+cbu4ziuSLwFx7EDiMQUcoB4T+
KTSYwEIeqXKOvf374llB+66ODvs3+WX1LQZ28OZPXPNAonmfx1yaIvg0r0XzbY8mwPajlVfXUUYo
0zNLXxubdHWO52EIYI+TLbXPXtW2uof0np86dZqx2ybGFE4Vh7TiO1DRyMa6CbpbfG8L5HmbBSVU
qSJlTGECGCEPGyRjubr4TkL6hRY8Jl1vNcC806jHVgfOGHC2NMmkwDmiso/Ads/UBQhfi8w8r5uO
/NIWunSIQvpuz+73YnBG42tfmu7WEwy4ACBN0Bwb7hyVrHUF1iDHAuV+rW9vCwepmCitDn1ViZY9
ZI8dVrXiUCDRf5FUQ3kCdngm2POevW8lAZa0unp+qs3lISf6oxmCkJGFp9csleRwVK9KFV1+2c49
JGJQSpjWsv8zMLcIffxM27rVaGRMLQVGO2m7vbOp5OnetXgSu0qcFW1x+gq6aEK65zHa7DrpN3Ty
p1pCMjF4brrQSabHKUOIUVlR4g5MnCj2r9dKHEMabkb9R8d3G0NBbYZ70lWTH1upU30nGR1uXrc7
3BmXMywrXUWkybRDhQdRj0tHBraioSMrwkNohEfqbPp9a2IlmAxxHC17ThWdrudcLGLipnPA/Hyy
OtejnOJU3bYdSkSS3UMf6K694f1k/Ltx5uPemyi9VGk0I5QYqGTorn/1hs1gTp0It47Arlg2S7p4
PT6q6011/VVcNtxZCYx7XzpUss/kCDTI5NdYq0nj8Ko6G+49Vrehf1Pqn/2GBlufTEAMs/dvVyOw
91aqXyKoma3mxpPfO5oeFWbeq0wN+3iphtalvmT3xvlCBdvEiVdoQ0Gf5BKX1JuvXh355PTe/3+W
GtIP6W1dzfSjuXGD/k/3OLcE9YBUVq9+zXLiVAWhzYk1Kr1VA2Xu3p1dX75jjBl5GE4YCM7KlV48
dAEenZLwKya/OsBuHUmGtdC3nk4vBS3f7pqIfEaUjQfWb1IAlNBr1z+e5G/xTi2VwnlUJYwNaJ65
b4Ht4ommTiFHwuF8mF1ilBjSogErBR9jZtI+WdcunYRNigQ9qcs3UBpDduCJRHqQ3jXKW446Twqr
u1ESlcZIatcW3Y9ogsZ3sOhsEv3L3nS0FGUz4vyKDGeIINAQzJQP+f/gtI97TSZc4Nu9abvyaCvw
U9kxQzkRt/9J2IKc21OCNkfB4dii9THrZFf11I1AyUvWnKz8vpNQW5/ewEKlRp7z5qa2UeiZsb4N
DkjShE+7c8VuR9u6yKWJORpasmHzdO7Fri9UfGgRttSnhHf578qIZ/Vy+Sz8d37n+LXXsyWyRlG8
7+QF4ySI/FY8eqsky/aKDpX8jh8QKQCaqcCxLOggCrqNgWwrisReoXJube/wqdJ49wkzBlNjig7c
91UyUG5ZnZ3utis1vGP0HJ7nlBJicDsbvj9FjSJlkAqUtn1BDvvQ7z1H0wlfSD0mXSif+Z6/pugj
AoaHlr9FejVdEYuCQuutk37WJZK8W4UUstm/joOQBPO6BpGSm4Et0JkdmzBiRmCR/2FZJfqx00eX
zsa421CCvZW/Sh2u70LVqXGlNGWhjoScNXQX1feUJj5Uxb0LOlK86sbZnK8di1H0aufGWx+nNGZT
Fe3Y9sXbK1MYrCgffuZeuFg58WVrq0kddf8v02TO3hlwSWRhtO8BJQv3GqRPRjYFTeYfDTvfcfcv
0XajOWNg4Y0IdJCxOSQaRIs2o8OleX/O2xPo2X4s5TgnIi/5Xjar2fFS3DTTu9apu1Pq244eWb0V
R8UQhCEOQj/IkMyAjkxiQM5nM1z3DyYcxun24S1rErK86KZHKZS5kacEhDg4o7OlGwb87+iwo9yt
nsNG2r0R5OkXoSi9/bzmPbLZelbI2LJEO7ZPiZcL0hNlgNyffC+/rcy6R6QIRu8ULvvKt1ASfaFC
sjS0Ud7ke8ug/1Zu6FiNrfQJlqbUZ6Xy5kscun5aKlQTr1MWXb5KaXD8WGab8311Njx1T78T1L2P
jfrgmziRUX0zi+MZw02M2/KV1Ylxgu75XF3bYK3Sb3JDQbeSbd+W9cXfm7zuWk2cUXvK2fbRIdNe
94/8C3DFkrUzo810Ob2rrPtm7jTAh1PqIPvmMl/dWfK78smvY4FtG94Yui0MAiDHxz6Vp9mtkW2f
eP1WGqvWrkXX6VSqetx3zMA3E8MrGlLBzxuJmQm4+my4Hs/HB183Xdt1S4Mssiod+NPfLE0r96ow
2MwaWZXd2y7xPh8vhoV4St50A8CzfiOO7+L5iG/b/mJanoDrRyWetanyTae2udBZ6VxkjouXNHYo
rtNvvpGV3Hb3++r1e40P1J8Nr1QgB8d5LWFc54PsywXi386ahuqWJv/IL92tHUzWt+2lRmtmqsA1
jR2SUIe3jaxqdE+/nT/OYGhA79vD2M/HYiGXjjvgV7NZpDifoJZNVxfD3e1FQdRxmea7xlmULXQT
V4/P7flCb41/HWhU85ypunTJdPnSdcEu3bRUFB5v7lkWeq8nyO/tapfuLfF+0Mhf1FarajJRfiwr
U8QxxZur/etvq2MjXJix0fsd76blA4Up2JM++/jUSzsu/+05BVKKkxO9Tn/oSDWnP0m+YCpi1w7e
o7OsxP9ZHMoFlc+/9AXL7+WkMjaL85/PeP5JOek1hoxfHMyImyR74TN7UMnb+kRwZi+pWzn/TaMr
gxuIGWAGkWTvplkgtHAr79K1JPx52zzd67bJngJXuvYAiFtj2jdL1jlllyB3K29W1QS+EOTq3kpC
Hmats1FGUhSJRjJVnSy76dOguIefNC8ZxXFfsylf4r6GhVfPAzPuer/Ck9M8vXufHL9X+9fs8iOV
6eQSrfxkTJb8mmzcCQYW2ZXQEoY1w382F3zs8BFEclE3/L/HIR+Y/ZFXUVz/Ej38RlSc95peWJit
+XUNu+OXYPAkjm6DL264BkshRUGVtPb7g1jTCwETQRbIQVxV8kW4WwxN60kOaYMwBd+/oylkPiO/
RegSSMBe/zZuzTaeO+1dDhQ0q/d/C4OtVLVg+NjmSschbZjp+32kw5KHCA4Wup4xtFQJuRPl5YPg
3FQvsZoe3voTc5ZeskJmav6yo1Bdu/VpyBPbW1dxv9rT71wlTcb0a1sVvOHYlelHroK/3shit1bT
XQpeuwqxNHq27v5gha1fUU8HU8L3Ij4j8pOt9aEnXSKE9c0Bvyj8NoscSk6vWfZ/YnF1PZLZk234
0K0N7eRUJx22reERufjRqPJFKAZufqBf8rcWCUUtduV+GoAVnCWFMkoMJkxlqnQgjYjS5IV3ZmgR
fRaz+voL3yNTmzfmjTxuzqM2e927cQOtKgpAoWO71QMO6cQz2SnXFAskNAi9R5hMhBShFsW1Cp8u
VChhkWJy68AL7jrMcPGar7MywI4iyV9JfWa5RZTG9PapNqGIkRjcg6IksyHWqMvleqy/sM07pKRk
qtl/xQMgOfeZ1U17oPZo77KXQu8xTdQGoNCSHyW/NEKE+J7ISvP5K4NkLiAfGYP6qJDFGikdJpfe
q8hfI1vfvodLps8/GfoPwyh0LRFimEsUoz+SLH/6cH48o7Ira/7Bd7hHahS8qsUftcwihn/RZVPI
ooNlXfPJ/CnFTDKuJnvpQ+LCGsdDbcwPik0ysbRc7w7gGOQL4whspsFVddhxblXzFeTbUPGe61nB
ur9YN/o6zoQvKersUt+8zkf2FiNVrcT8C+WnsJngDPJv9hPss7X/Eb+k48lZZTPAw6JbwL6htaiR
KaEGfP491imHBGkprV+GL/PnUdE2xyJAF01+rUfHLw0m5CocDPw1SIgXBDOT7lRb/QXMw8Mhw9pP
p0z12tXpQn0ictW9ZUjWnLGSyI9qaxlJ9r+Wq8DYiQw16Iv0020IYKw8/VOc/xVl+P5N5W2iq04h
O449pOlwMDKPiWxK/OVPwX85AIkBSGm7iS9davQd/lkhGZJpYGWVE99410qBQuMw5v4A1hA+UUda
6VV9KqG2Njxp4sumv3I5GRbe2+TlxJZmRVLb9bSxfUWqYQpcStt6OVDsEKjexMgacBCvbJ6puwkr
StD+orezIi++GRB0dsnXkW4O1tErDgnoVBTkd8qld5Sn+QjHztAbnAWoAtn4DDCnIcVrLv4EERC+
/ZlvWZ/ZJ9qGzf6wA0zKwT9V/DYtiR+eOSGLfqugyDmIvfbhFXUOwFsBedrMjisEJfadHvFCYM0z
erxdSCaKbupXHDcreStvb7KEE9pLjGZql5qUfW7JM/DABJtzRIjPbYIIOS2tu2h9NTc/eHr/t9dd
/VApqqTfF3+Skf+SPCxLeWOJ3r9C+jrV2fwsVfIeNA+HQSmZHj1L/Mk/azb/D/Ka/1egoScguAeL
J5GM31DVaVGsOw+VJM6o2qaZ+kydyzT11Csglf/mX3YtALK7MZXdOkuVqwfa3QeK4b5yLe/gnL3e
XCTP3y8bnjx/d2BnHOWzmQM186nrui/bHZeXGbLwL6b3mZPrBYf52VP+e/+7+Ml56rGx7DH01P4c
XLmUgqhU/abGHlzxwsfC/VDiSu5rAfVOMVKQ4QS/Y205Kp29g3sBT1McY7A4O4JImi5zbaonnvY2
D5yPSPLjjuJMyQI+nW8OMxN9tMiz9eV7tr5DYenllm/OeGc/fp2uKFDmP1VVvH3g/q5KnJRGirti
ZaZY91D45hTrQqQGbESUfN2BiwLqrZS0B3qsYXBcgBI4LKCMlHh/0ViMdc8SxGhfTq7PdzjwHs1e
Cu4VDbiU8TgZVNiNYSQyVv0AGSjMD33LZEfvjqJHQ5eJ43JoQRInVG/u3y8ZsM1kSAbYoN8IOCAS
+NIO1ESfaJmBjuc1UzKX+kGZKPLxSIxXHdAgctGqkxKL7zR3AYAtlXUGeSgzXk2rbn2ivft88rPJ
tlGu/odYRWPtXcHkKh7/JVulPiTC+wFMJ1+uCCZ2MSyNdKhyhBzS66p94GTPEvotjY//wNEA7X4q
1BNvsJRFJ9t99Iua/0QuRpCouFQtFOFl69HWDHUGlhx5967JQFcN6EPrCuKAv86liYMvxT6Alj4g
kO9JvqNiFDMvDhsmBZP7i5NCb9zBE5ynFLAQM5PJrAZQwKFxRSf0RprE8eExwSceFxleu5L87aWO
cqAWvsqqodOnqQ7020KRfU5jh7szzpQmkjbavK4JtHqzciA50ZUBoM0GoL1oJOElDVyQbqlI/hUk
COfbbuhKxWe7o6+YtzAETI7wEgKDWgJ+M/CN/fv6HZLAusrUzf1eVn02dcKyw9Bf0zevzt8XvFqq
E3l2f/L7GNwG6/bjJ1FL/SQI2/4zCTK8Die/6CnyoR8Z2LaBfZKuE+avZGThpILlaZVitVDJ94KC
4mHkgMHR8NwPmUeKpbnKvRAKwqVOdkREEXnfkVdd/tvCvMgDJ+uTt0Mt1T9kXqa76g3v79zIDCit
bt8mvd22tv7YqqLJnHYKr+mR9aWiadHnRJI56wEYyKZVSkBZr7KXPteO7Xxv/zF7y7FbbKe9/awb
T010orouUKzN925XqR0x3F6R1mLv2Cqy7OpNQnU4hPC2H0nE9YOfEPeZVyhPVGb1+fdtsOX1WV5+
45nSY/hPb3G1rOUqx0MnZ+eVL38K/oPfwbmMdHeorD4lj5Pf1DgIdWblbe0y/kGNErLZr1qikeZg
cKN4vf6a43+g8YIU/sfSfS01siRhAH4iRcibW+S9wXOjgAHkvdfT75ecjT07BhiQuqurMn+X0JzI
wSuoq+ZNG6Uv8Wie/7lMWxvotZauZwVkHyf1vwcm/WtRJn95s0Vq22ccKYvPyaqy/Tf5GnshBEFS
f9lbThWyIt1kJf43oX99PpBYTh6K8MTKpCZG+Hk8mtSKo4LPz77S+hBpwWMJ0Bb2e1FC9fRZkdXe
CQeMm1qgNhJJbHS6L9FlFkcbA3wrWtxKsXxNifOFdZ1eSZDIJroWTLKX7Rk6veMx0vtv2uNRsbd8
9g2/4BkuXH8ymg9qx87O9L5i2aHNGhdS8l09lK6ujM0iis+cvJsRK929qnQ2KMheXiDB0Wpma1Ih
t8MFMCNbmyXrUl2jvqLxoRAHRJqVsGsg/1ctg7Y3ZBxF5H7+pWh8zleq7SOXURaR9L24NZQh/k5j
itQhQbp105NAhhNfGYSMausVr5jK18mNd1rVZfX0sWjvZ9UL3JbJZT+441YxA4NMezbETMxrmS9T
yYgkZpMmsgOhu3s+bMIvLYFzUfUt8VDB+LKE4J2/gtPlqWkufpCIWYExcBFiDx8Cg1YOuV4x95q1
7ZMRPfzNkUqma8JkHgseLcbqlBhH5KIktAGF9S5Xvp9qaW7Q9/OtImRpHwLI27yushWwlnhJGT66
q5xv1ZW19HYrPSyezCukblpVsiJSZjJUqrOnGSFnJwXHBynrCKf1Zbq+p8AYzM5/yTDGUvYnT4dO
KSffzMwEkm7TgGFEAgGIe3A2z7NLI0FpPeHWKorlkhjQXc9quXHbFBSZK7ib2/edgbu9bVwljcF2
qXtocboSKrwF1Xg7/GDUYrDlbY22YNFOfLFRRn0IBi20dS7rJ1LB3vKIAdz0sLrgatafUn2xbet4
TZK6/U3zsqN3HHOQxmAQcSXFT+OwMiXtB9R0lWpG5RGzs+i2fnLXQf5nZ+M03WDXwj4aIrQZGiB0
+MlIRy9W59CQc++Ya241lEPikfu6a11c/oxiGXx0+odyM88nBjm5NhBwoZlsTkzfjCGFjD8U6wsj
tjoUWoRyAOOzYdT4fqNjXQcZC71k5mG7qTD5TegWFCmF5tWlRh2011/K9tKX5UfCbXjdoVKkWUzX
1bX0h0JgJyQ1jMfl/eDQS9B3TevT6Dw9UlnPWqF9LzZmp86sgP+BVONpmX8AAs6dTESOVk3VHP+a
t7VZt1A+dDd+hG8itdn3S4muaBdPHT/7fpTnVSVWyZxaqJn5N/Xv7dOZnBvpBw+Tt9Kb73n7vUh1
1g1RcZog31iY0Dmu73bta+I5aeZg8Ljl2fzNt8p+5lbSRRvkcsqY2/OGhE2uBHYgp8vIWRomkmbF
zUSQkMFe2oiuNmXT3V26SQpXyaCuL9rQ/tc2tjQEPSEgb2fTtci4JRnOD+TQhaM4OFfaW8QXczhb
ltkUEMA+on9ZJMGS29Aj3Z2cm2zDRrKuOYp3MfWkOjeB4tDeRorBNNedxlrfb1qz50wvuTbs/M7P
wOxZNHKQvB1xzVL5MPOCtiJypEHxaPJs5uc0X/kC41ItAVp/1nPGoBTREIRghG8kH4sb3yRxc8iN
6lrZoWdY4E9xLppkOAlNWGnT4Ax8vqoRv3aYK1nXODXWhi5K90PsL25rfmpMbuXdx7yS2rXGL/hO
N5bDf/+9Vzf0KOdMYjX267QLgTW+ldVSNxmDp/j9xfjlysxrc7PySg2CJESRSxrCy3tTa3rtjFeP
h2PtPCh9sRUBgI/tg5CLbIO62YyU1KuBSEIJOcJSqbJbkUuJcojd1t2Z60SNsfrSaovtG/5lAjlX
QeNAG+kWr9MKXQW3gChKKmQ6bDtgbw6Z5sU8hEGMJmbTiojibTTPBlRhPDOFlkJvsa1nPyfbRzPy
TFIFDExqmrMgNsyhHfljrlNK9CNo4mkx4vU69MhCksQXBrD96qwMnNVxpn9l8JpzwMi+ZBgQRdyk
ZRZ0CzTDwpFK6hoRkudTfXm1JMTQ2/NjOGH2mQx0lmzdTfnehT6x6KoYgMjnvm2kOWqecV3pZ4Mz
hZD1NItE9DiQ4lK8clm/G74x2I7Bn9dSnbQy9+aDa5PeViE93RfrqGOKkEQL2+PJle1uVEx1dYeV
GKMRCd0Ia/Lu4fz+kuKoEIf3ABEpvmj+7pmKc0xwby503LdnCQRM13+zQchsaOhubEW3vd/R+S3F
eG5Zc+5q98Z6wd2mnczVvG+Fr6p0eq/t1j6cHi47jA+/jvIItWinCn1agPmpKslDpAcAJ7r4qhp7
vGisRoDH6alKf4yaCbmVIsW5LHOlSAnq1ewmNUGhCsvvNPNPMNG2O6JOwsvKaTRLPl0+ZpkaFtGz
7BE+m8qyVdujvc/4Rc4Z1H5Pygvi0Ix0oriiVrz0pgXE6GhvQUqHRogrFOwQq0ymjAfU1PWxOqj4
+AzKS1FilMqAfY10Y/+ND3Uz90nKenPqgECkoNdvMtHTvnwkNci0KZ7sPWSLRVoM8+IPMhkaueL0
4dS7uH7ksClD+c4BzB7UR8HtozIXL+7e6UUtROe2nVU/bNpSK1YjP5isBR8+kf0Wndr6iUQe8bct
NvKHWgrZKTV/0QxnBlzEqpQoNGv/eUi30v8bKUh9eVEi7V7cKhwbmxFCn0KXa83dIVtLVscuQEtV
dDNhO0jeaT3/m048ejSQ36uKdWBEY+4+IPaYTLu6OZ2/WWD+cJePpaRX6cblyr6I0sjwaE6ko/Tp
W+b7KjF3jRIy1dlvwZSN876a6XBC4dvn/1hjJ4gfo37fBRYVyrcPqrdQZsrb3n9rmJbP4zomDx6N
QIxDiCOnJnp7Widq3z4dPounL6cXTdNMq3WKeli/nnicvcxAsyqcmh4R1TqzV6Hf51gCc8lcFagO
RtXMiMdtxeczOxV/FOcE3btLxeN0xuH/zUlexQgmqpEWyl4oSjV5M1QsFv33rH31FDn5KuxZQLSw
e3v/FBgu8CndLR10mA/bbMcL3+Z+lCvGZN92L9fMy3/gyhbUdWhSJTuJp1nya43f9NLKNY7asHzl
9GFq5Y/IV6VohJn8JYdIzcvUgVbojGkFmB9sfap2eyksoVIex+MRfHbqua12ff/EKEIDd+8trW88
KJXE+UGtsvgw0Cj/YcMvFcQUBwTYw+mrLfM/pS/hLYe/KYBOiksM8Tzs/iIs0mZ0mv1dv79lL0qv
Suafuv1yCJYhyGDi0w4RIp5BTI0Mv0PFVsgnc/1mEaI9QEhlmL8xJmQoUoKNJ1wMMw2Htz3cAbZq
XbYdGmzcjRo63OB7Z1l4s4UGcN59TEUDDjfPF+pwuWPUuCx6DYfeftOUnkCvxbQ4r19ft7NaEfgj
v+XcmG48XaaSiBRJCTMwMddAQBMVNhEwV2yKVxEZImBBjakZbDrKaffGnoLuTWAIO17dbVU1bypG
NRZGeekKMdraCWwCaEktXfXHGXUV1ycgQRVG8UOvb6ejrt6vaqof3rpbDyAjCKF0ISxO5JrjF7vI
rHp9tJ9YO9kQPQY+N9F7HRt2KrVU9sVzo+zaFaGXrGZkxKfPQmpAiJHpqGI99/aK5buYK07PQhvm
eXkOecfTUhbsUup+IIh27WQhtIaoa08IWQ73gYXGcmJ2fNilSZ6491KVSMOXO8qTUtnBm54L4n1G
guHFpLxqosWc0A8J9/Th3riXpaeal1G849H0+S5EpzfteOJMd03XD62rFNZJ1TF1BOEUNalmvhZh
yOKO6pMY/lQ8fhWF2C3ZVoMNegMvzlmcYaySdrwFT8j+CQ0+WVbXj67Vn4H3Lf+zMArkdG8tzqbh
lM/CFFqcHM7+pc5ZhS4+QJqQRkyNObJhgwWzi/CzcjRun4iFbSXjdUy4PH2QCi7f7XHREMzg6RXk
QfFH/mRxb3LsyVSbfqb4kEerTOzdZj3QEqUFySvXWbKqOhJT64TnXV8TI7lB27uRALLfKlbznEsY
LmRrckg67BJvThLPxvR9b66Fg/jJ2JOssX7h2848qJ5Mnb4/EbkQamtyZ7y81cNoVaiB9m/JBpFH
6tQCRwrLcePf045GTRq907HBJT3ZhINkNsL5LQd2FaQcLVXm0BhrnxlLPMJh43ZdwwDq23QEA4jt
8thny8fv7Xfy5YYxlDNwj5M7/7scLI/VVKlOAEiZDU6P+wYPy0wCAjbFKxNEDKZmt8IqoVuca4gZ
g+KBzVWDBeRnvSPzsDjcydzOmDXDvfpoxP90oQv7AcUiszEMjk6D3AMYSaiX/5HdSNU8Jdwly0cO
IHBHNDyfS/bITAx6Hu8jF8JeNzVOITRo+Kvx8PZLSjPtrnpTk84nPVCcqsVorPEwfGcz4GcJOlnf
Mjk+Jg42+1xMa9nee34t9LOr6tokdQdayuhjjs/drXqAQkakHCmRMgzjRerhe7JZwuI6hpVknKjB
lk2bydaldX2zyv0t2fJCPlP/LtUjSP/+VuRsSb94PSInFBhkvCRa9stAgHP/9h7lXRmkc6+tesF1
VRCM//F2BjA7VyGcczOX3y4typpFdVbNvZ66BwPabj+WyA/wYE4hmzLlrLRtxVzTBLyFrIDF30Ij
J2VR39QRSj+JGPpnzLxA0N2PYN37a4y4u4aTch4KQWLXOW2GCMhI2pW0Oa/tnqXdzRlmJlWU17SG
05mla/vXvxDQiJhPT1qL52k4PIRy/8RI1S0Fb4Ru876Hr9C8k+Mj6dr0LfVEkqr+PPQuI4DsvLbH
aQzzKDrTknddhXHtL/Uf4iFYV/JMTNWNrIwAEGh3taVVcPauTlVO1BnvAJOlevRPSynhDFNo7g5O
m0GpZl/OHXmIwaZ6ZoAt3Rzr/0W8krGo/lewd2LWLj062HuTfFPeg/EmlXQ1/bl+B+afRpeenz+r
00t6K3EtaX3apdfLhxpe3IB7wRVjvnCk1cas1dyXzFrwkMNtXdFHujum0Hm+eYwoyLFf7Z3pj5ef
Uxf2eKsHIuC+pJ9N7/vg4ikfzG8nJJcTzKbp2x2PYUvZ+AH2QakgIvvkA4bw3ZsKI9kI/FH8pXRh
zpcydvm8VkD1L6aSKv+DQZgqDXY9PYBdUsLl7Rn8BKX2gs+Mk+lZcEP2q98gtt7Cr8glkW6RnT2B
mD1XxTALONfHv1tfD8pGub0XX65Ps/YJ2y3DIFkFmgCyy9fveD4qm5j9WLYxaTD0nNATwqqHRNHT
7NaL1wBzN25V5py2usUkqvLV/BoAA9IEnU4tsI9OBiPi2bE3q3Pm7D+5zunDjbBnqWXvIBeS5aBb
Yr9+pXiuF17XFIlByObOdTGhvmYgkufvfXvQrAo/SRfStt8Ngq9dDvaD5Xfw7uP6CqG6/p5+O+ZJ
IoJY488IjtVjibqjsH3auKrB+sUjDVtP9XdVhyWI1qaBvckP8/XZS/ZDtO0wuJxrrWjcYeLxbwwe
aGxZXbzMnEB/8oYgxbY3X2lr7CoNRJk5YKa1NpPpuXYzVi8tBZAAIttd/9sJMQjvyrRJ98BkeK8d
LgYpeVkZZv+4BPrfMFJXdV25oNPj2pIvWmMyFeVkPKxGDj1dj6/OSpZIfjqLrgcDnmMZrZ8Uz/g9
ApiXxWdsX0Jv/SSsJlqRsjhGPtv7K1K+ss/8mWYyRxhM0pCHRjxLm9YesSx8Y9k38HIwrYE1IFno
cjPlaM+d+4Misr1otOesLsqhU6QxLoNO1BHfdwM6N+aQ8nWPzl/btunYeBcQmES3UnmSEHU12r8u
t0JOMPVGsRZzVN8Fo0oBA0eTLwCOMa0hhohOK+HOYtuQngRkeph9OKpR4QauQH02P6l24WteyZrx
adcLP5cZnYSAEcyCBz02XZZIL1t+M8Y088JRgtlzlZ7yLyx+vizWf/o3KF2MczLSMK7ff7OhCgqj
2IGWEe7jJ0eopfLUZhzFAi9e4VVpvfpgyquJZtAnGHUhHAawuzYxQ8rfNaoCcU6IOpQtKnz/TVbf
g1rI3eCQgWiqYcqnz2n0+MFJhaSDLMQ58ukes86kvY8Yps1EEkZODvb66YV81kIEWOjOKXrf8hQs
ZiwPkbCZ/uzlbwRgHtS/Q9ZOnzyIf1WsQFu0MlfX9l1kRPZFiZGyVhJ0/Z670RWX9nV71t55x5Ad
b7eYidOh6jThboiN9XM+ANU7pCUYPFEt9GIDS37aMjKSXRaZOpKudQQmSVoquXR3OXT6nMPQL4Jt
eMkcAH1YiZiJy9+WdXD5wO8sRB93UXgcT/ecXePeCbmzMonQM/FWs1tJ7FELxY6CTQtu1mUaXAgH
sGc323Nkp8AxV5MnrYpBZDHVSd1SOtb9J4dnPASRMkG58NHdIOXXp7p+AgkYBWTEINxroWIKQQo8
yfkNPphoUI9E3ukP2huJqaAq+Ib4G/dN87asS95W+uMUO7CM5PONQAXWrWV4IZCZ9O4yIpKZOtxD
I+5qXGrgkL1jvAAj2qIsP0i1r1ipwoPTM/2c/EQcqd9PnwhLsIHd6WX+lCg9rL912sCFXKnulbkE
tOvZe8N9h1M1sber5eNsbJ43Jj+22hvOZPWyuFTAPohhRUxi2xUlQ/Z87S+KUUatlwItiM/spA5Z
ajLhLLMHn+CP54Bu0UiFUIDpfdvMtjThpX3jcKvG90S+/OoJmIbu9sx7jKHT4fYz+5CpFV+U1MFi
ByNrcy+9FmRtHuPYOHRVp8wB2bCiiTv/1CNPRloDb/VvpKo+QilocLdqNEFfYRPzVuxjWObCvSfD
ypyuXKYMmvOCjFgM74xdHwKVeNQNuFqrWriG3o+zqrMJVrKNKTtA9ZF43FzNUl2t2udHIOU/Ovl/
N2fF+dj0pU5d88CWVZ6i47o7TY/mO6Bjdju6mhGHlntR6DglO3+JSKaJH3pmuXU81Jzm5dMzzkJk
58N49pjLltffOV6LD0ABrlbxcX+KLjI4PqEULijBy0wTfgjFQ5wzy30z0wfImC9ofJms4YiSsqhq
xf3DOtEaj6vAJHca+3jCoJtaew25yTVDj4H5tTEW69qs1BKxeKyhgPcVqvSUYWmONehGaw7tzPEj
9IkhaEq0KUKMS3X4iwqD+vmJkTTq41XFT9x8hmFY1COqulgvxkjem+VBXPEEIuEk1v0qY81R1Lsq
R9bNbfP2qcvQ084HlPdel9uYcda6cFGYKZUuvP2LiJRgYffPilUQn48pXGDOtHDbiLLONWjtnE8Y
dTOlk5XLEmXxUFuD4ACBIavyJIHnGIUiVPMo7e4PP9kACio4j0MPlmHq/cZ46tMLRTtyRA9F1p2e
0wAYZ/o3ds3sRnXQcLVsxUUrCXOtESeMPwp9D1LyVn1bHUfXfSNBmLD9Z0dVFr7sb7VJvp2M6Wms
BdIfIoxlMXffJp/ARV19eSoguD9WyvwDKIufsDcTENy4cj8nn2ZNvkwKldm0bNzaMNHOPa5W33ey
WgUD6kmsn016Sf3yh6kZTSMdd/O8p/Rgt4ffYzctY4xyunqTluTQIamMoBEnNC+3+DAikkYRCcl6
/hjT/pSFRiEz0ptRtTXL0TZuj5kmK9lFL0bo4GD2Fwo1FnkcTLET3AvMY9o3jF2zgIOZDNfZBvfs
NUzZEt6NSoKSMmUHV+BxWDV49GghgRCFTHnW0wtxUxQDP5ytJTl2eWaYDJxr2TWv7+ZlzugIkthV
WIay3eKH6a3Z7qWVaIfKhPlQZZ8pp02YfWFP4dLx7QFM9oxU+9T1eqVoPp7bO1yGsYts6Fc9w8p8
OjYT/GmGmsOUp7DT6tZLbSnBMLudnNt/YAWFKwN46DEB4jitFSFR4e0YgRmKW7gW1QdHVPET2ccl
EPhyqDWgZBSM0RaeLJFnQVzbfSP1ppQLB4kcw+4Ye0fsZiVHar+GlRPzxdOCXtg3xRy+HdItT8wx
V2U5Ol0rPD7X3dN8wHLEnJHtHEbjMO5yMxgAqXqOvIoHAyIpeEILFXUdNkPOxJMTyM7vVw3xkW+r
I1p+l2HgRJb+YfO2MbeFcZYdx6pAUW8MLLs+YGkEBjfDy/8oc/2o5pH1d26q5tbjijEqYfH22UkZ
eBhxWH+uyllLPPNGjDjb3qtn1CSGTOkJs7POGqfzuhTsuTbsitcvP0jk6qnXU+pte6llFwN1kQSu
W65HIepYvzRjlsJdsI/79Bf5k2pbXhaV6ZQR/nUxs1P95B633L7MMfxs2Z97QraFo6x+EDdwlTxm
ew0v/r5kOt9qqABLtCM7zCARtz8GrXltiR7fIU4+4mlMLBzCoTAqGyCGs2z2qRDWj+dbiX5OFV7R
wG+b3K//WOSLy8rm1zNPTNW00dratkzrlYOj9Jcpq7b6jMa/9HhxLvI7OJridF4OdD8oIPCdYaa6
AYqyt+gWIkfC/0cO5MTjGY67eBHx1LJJXCt0dlGBxMxzUPa55tx1Epxji89SCJ7/ZTQZNGS2p1yf
jPmpVCm8Fz0MJMAc+7eQpD3lHL2JZGXekfXauZIU5pjQQp0376T1LKEqhzTgHWOprtb1eROE8WJj
7iZ/VXEwrK2Z5qoJZ3Y2MUi9gWCsuZAFqiDOAmwry2a2ewoNzPltHy9O+emyrmChaix9niida41o
fKn5caGjwVs3ozDT3GlN7iA4x0BaACDBWcTUkcrdsxxMMWvZgRRqpqpfSo8M+UbrUoBAkty2OnVU
nbZ8b6KPE3qlNuMN7a87BldeXUkiaRb9T1e5BlN0iSkQqyxi3hTyyQCQ6urhBcW3dCfvb4qytCMn
WASnqgMqUiTTLUedY0zzh9a6l89xxwuP7p8zVbSbiqm/p+oeOMWT1cQ/j6vuHAkmzo8X5H38Ox+I
juHUdl77p/4QxffOAiPwtAIQ5ZdK7Ay/V327Y+ZQPVBpKZqSW6W5TOOXG6ukkgtroir3Y6fowfRw
3lQKqNtCtT3CKIptI9uh0IzjyhKLM19cjWs7j8oHQsgq0XUZV6m6SIRzOLfSUiY6vge3YsSFXd/u
bwpi5eGTb2fLi6GlxaGvzvVTb9NvULOcsZV+eN0UQxhJafCsTUxxTrxdyVCJ1j6pnICFb1rHrKfm
PxHpvUazLVrMRl/Z+w2pVDSmnrbfEO06wZlScFtWvzT3rPAPkEPAJoEZE6Ql5U1ZEfl6xi0ipJ2x
Zdp17Y+qe/LebXP7dHmJljYk9MAc6mp7Ifl4Rcp4ZeKBlNHt0fQeM4saYRWHmAWA5FTywtfuNaKr
6PC9TE86mQT9ZrZ+rCz9sZ7p73IETkePijnQMbWehHZC9UoKCnvWCFAH+6pUn+uP5HVFsFXou9hW
bvHiDCuvcpal3102FrRojAIL1ZupsC5ry8KWM4quBcmFZKV2rI3D4ylp7cmjFt1MaVnzqITcUQvj
3+Mmwyinnxehcg4XoKqRsdkqJF2lrAny0i3wXxA4A/yBEvhuGUSkin4uT+kToWWEibvR+C7jxT/c
fkfHEmQpsg14BFb6E5sHCOuZCUlrPEuktKUgUe1Nod9kVq3DJOZPoGbv0nqMrC8616Or7mqmb0Cp
5IXOF0MeT2Cx7naK/HpJ1S5kzBG+Gvg3oBsi4TzHXxbgC6Q35JVtbge9uKxbvDxopqPdlc3qzpQj
+Nz7j0/cPg7DY0BqdnWa8kPXQRRO6+3AFUCAxOK0OzMHWTXgLxvM1GKJiSpiDdRo8bSEJi3/a+mm
KpZ8pg/R4f1whwPiGUcwinNVEDqYIFpCpwKhqwnjFZuYbccu7dbDPIygoxWGEeUeN/rrsJAESfob
uPOy6VKdPpfvfzwdiG3suXU/sBIifXguPV/Wk97mUs3Se0dgqQK5hwjXQOTahBG354gUxR7cuttk
haaedvbD1CdXDdAgtOcrMAZa1eTnLQQ187dD2eQ2vfPtJ/2juDs+7giqLx+ZTvHlNEw/y/NuAKeJ
ZnON3JfpUUNBKNfX1Jfc8wHei6i/vv2aeH2GTj1M01BaEn/S2q+ALMNwABR1khuk9rGrrx+d64sP
6JDErb6IpqOQmhmYCNCs24h5KmvIp6CcVvInYI+qpA5dX4h2/RMhOm1HrLifh3ibq5akjhjoBNdO
+QTNXCS8ahUMG8IhugeQA/nYwWOO5G2oan5ykfrxUXhdVCHSizKvR0yHMt1XaizcAh5u3icnOKEJ
SdHz6oMMy3QH5RBZyUjYLYxR6iicNZ7Jy53SXu/xmGtkKrwKr+5BoN1i4bigxQJ3743ZMNLOXi/5
sosQDgiJTpVzI6HwbeAZqWDUSpPq/BFx+xoRvWbA9bCRnBFRRfvnFX1PorqpG0cpmK0aYJjJGhNB
79mnbDPVM9RsVvebYYv8FgrshuF4AYYFRL56FsRWP3+ZcHd8XZQB66uuTohH0vtNelFDYDRQWmiS
1uoD6gLBZZLZjFI1cnn7K06LaZ7ma0SmtY0l2YERJ13j1Yfs88f7LiQ6nLT44119EQPAF8NI2AWD
U7LBvj8WggKNxKF3/dj3SeYA+IoswH379GP1PW/40hr4xfqyBjTzQkgg57wnQUycoXeCskDrM1Ub
YpR8s4Yui9VhCrtEVcC+3V9+t7aYCKFzHkTUErRqKRVtta1H7oUOZVKdGBnzrE6lmNr5mYufnChv
ssqH86uDSmOw+rn8LNSFqBCpT1W17NwSMzU8ZSGFoN6HCZ9qXDEVN3Be2fzES8O2iLPw0ckPkhlN
gbVAquAe/kaemk39DAyqzx9PP3Zcinz433+LTXsGZiBDkznQ93CoUAOo3f8HpVfCLAZJv/RSTxC+
wFXFBldLrzYyr8YzL5Kg+JD8keU8f8jna1mAUztYwcqJoi6yYcVCUxfmkBVhHkITeRbvrTkhioct
+CIv7MNeQfUWg1wzXwGKapkoFgpfrnRf9wNc111vrTm3a0I5oScqn4gyks8x+/i/OSluZqqM9Cbv
/EGAe+culCFw4P0faIHA32vdnGcJTi1uKymvr7Mfa1I6f0wZTlRFahW/zwJyniNLp3K3X5GGtjba
CWlc3oX4l/Y8gGbuSM5CatHy/hUjzsEFR15/JXzzqd1H+NyqmTYYY15OjOSMeRgBrp6i8SB2AQqH
L1k79GKiTtrimuFJ20rqK/elW7E52gQpHyLV1+jnXVkTPX+MJSAuw4QA8qMyJUTLAxODh1KV4u9/
A6TOZWFbujOXHY6xfY8DiWuJ68YG7nR2zkI+YLHO19846VY9Ci77x6RNWAZ69JgB3mvM6/76V/em
f7GzCI8ws4x8b0de+tNBfvtk0myi9+2ENtlggg7W1eF5WgvODj1l263ASOPtSYB7jXVjK3RSPoHl
p/YdvVDp9fq4G/qeQRhGeDmBbPdvk7KeayliPIHv6DvqvQ8iBaaiz/23s7XwFqiiWgIYrWYAjhfN
dFCxh4YWaMcKxN/07/TLLHLuABy3iBXICrBqQb9NWfcvZ9ZzX78DFgo/36Su41fswjIotcfdP3Mf
u6BGA+lJmFJsUji5rsWK9b3lplQ0ZIfAgH1l0qM9fgMBlOd5cTx8rNUUl1Av8XQalwnd0xEm9HD4
2o15DlLvh1amOe/ej5X79mHa3TETnEE0PfbQTfvaX51qEw3gtHM9dgu0SWiGpgnUdPPdQ3v6TNpQ
eDpf6xno7SnE+xehzu3JurFPPPh+2d6ectNMDrGr5uU21yZsmjPauB+0ng9jjohlNzO4ko/Qdlx8
YH9ubOjTLmUyiQIvIdNCYeAzmXmvsC7fz9VDW+xnL9fMj1gW2olOtlQ5eR1TTEDnaj7IKAv0BfH1
bgXaC5p6Gv7d67yb7U36x2tr3mXWF4jwMMGM+mCpkxkcj0rn2yg7rbHUf62zlRSTRSM7VJhs+Sk5
NRoGEHVPZoajvQrVMUimkiRkpaUZXNqXh9tr6Vzd5er7SeskGObp1PaSLk0u7O6ym5i08nzmJOi9
ksqgHz/1qsSe1SfxLSq7xoE05uk+8NuhFcWxCX/WmvS16aRaJGsQCX55KA38wp0x2gH781Su5py0
xr2b6HqEssyMyvnPRZ0E+bVX/lYv0OzLl+suJQish3fBlN209dnb9xi71+a9OfX+LYfbVkLAdTvf
2O3MLSmvkWCC9PKVdK5ZzDXXqgUeFIiMnrCxA4vSNwp6lM7RFhxw7RZmj6UMvKR6oApzWftyGLy2
k/wwSbiRyJof3QfFffnUXhmqce2c+FVy4v4uPJmN1OBkcgoDaXPBPtkulpiLwxNzaB+21dJgLiVA
1quldCkXJq1pixF80S+9p19P7R2+1OSsRDtBASwmxCi+h1M7kXloFJqrMfi5ctjWi93UsTz52jXS
y2o2DxqYvAiU4QPLVC43xqJ3r3DXYMZIPLkVG8qUnMiCWqIzd9GbO0P0Nt0ipkGsAN1023L2pRJm
cGBiLyppLlf1ZHciUuz+QB5GFXOo5k3QsR0km2nihXxtHdd76tP36r63bNwk+1Ui1EDCTyXZPhVa
Sccwg8utvu7umSDkep6rpc5uU3HBrnTRzWxMXy0vN7WlBWYtM5mIAmlM8ORYvt54tHi8vE6HM8CU
iIPt83qYbmfb/P/rrpnUvmV/sq8v7IHiuh5m2cbflx729b2quLHozyLN0bS12rIVeQ6bR+b9ZWvW
36k85VFRjNJgu0PHtqlZD9n2vJVuLK8P8Uv5cOr52N89yg3y6+YU2EXWfGnc2uPerH8BgQ2X3Un/
wGtUONRdvmlu4N6cWlnOIze7l2kuu+NsV9pHPOq5uZqp5alsZkVTdu5wh8fpAEAA9JxOqx5J/6WP
I1HfUHN9dMkESyvOlxukE+HjxDnpVr57Gab6qxt5tJQ1QKMGZaI2EMJmJkcFHjWGMoKyJz2E319z
rfmAD7Q3DN76XnEsHdmI2Y/xsprfljdQG/v5xjjZWBfo2mWds35bXmteO/aSda6sO7eAUs1c83aL
5beTYrSVZJNq7tqrduyrh/Yk09jmO/tzO9P0ueslNmK/FntHv8gk7Y6TVdHpHkAb8UEVqBbrljq5
ps9b8gYscd5nc63baNq91WfmHblSBTLnB+u84GpmfWJjUT3YTcZ63wL9+gOwSXd1BGM2rSoRSued
7W3eOdl44pt+b+3FpQoKy6sxCil2ZvEay+60ayPrFgY3ySY2UPPahKatvZ9Zf5iRtFmslr4njzl1
Xfq5NK/u2nnPbrHngS6xdbze3/97hyCKy7jsLVycPG1XK3KcBznkTcidFoWH47vXeljFVJoDav4v
gRa4616GPqnYZdV3Fncg2rAX4hPOsW6YVXPHVqFUP+CP9guD59zccXflVEHn9Bj3GSdp9WRZE39J
bDpUx93p06QnHuwwcu99IH3vHlrZIcRcihQkQSC9WHr/ogNiytEsVU+YBspAJkUq09bNEI1Ufbdu
n1rzjqUy7jLl/m47hyoRuOLyUnnzw0ARm/YfqqdllujFK8lSvR6cgZfAZLUhjiaolnNz3AXk7Nrn
bYA8jnny0GkVdDV7gZCGhXT6tO0A0e5ig4I58jtzak/+BIGiQmPVS0zqaC+J1T2qbHc1sB6aNPae
fKqOz5Rt5L14VcIwPEQz2MSiF1dwiBVgxQvAvdTPyfQqvnouwE3ZYW7McIiKnHec6DbGZOEhllRL
FmipUegc8hWdPCBw3C1RO6GuGgfj3IzBasrtKQzUCQ7mnjW3uvlXy44ywrorCW9q2UcPbV7GzLe7
2Ux3M81SI81pWC10Nl9XeTyC2L8LnRVlgMv26onafXkEbm+7Q3vZtTNaPncrwsxHa9H2YnkWuEzv
FWfGumGBerETsOe86uROEwDET2PMzPfm3Ryf43HeTtHXXVqFQXpkWXqx+8gNjh3ehoMZZzcdHFoF
DErYKmd1q3Ql89v+H4+OkCqixGMdW0Ul53Yow4KiKkSOeNKM7u7136k6FsCRqjjFAcbtxPl1eTW6
DRJ+cotIWySrXqsFWoxR6d0gujAHKnskmro6hskOiUo3UsL5PPpCXeY0amQSiuZwa4rWfCIYNed0
WAjBHX5o/oRg9lpgvNNgjPrwXoPs1L+3h02qvjWcRVKWNUjC83uKblYaHnGBFCgJEP9JirA38Ele
pu2pBcyf9UCBd2SwZQ1hgc/d/x1grkIw7/9CMrXszHrZeu4R3uOpRIeiaWAzb4pdKG+KQ0BOGhiW
ebhE99RBpcQibnnAIw6P+FoSHsTuGEm/0C3U5psQldno7LO7z8ABiRG3MxeiSkhAwBijBrzEVQ9Y
3Nls6qk0rbgtfz44MqkJvNU4cHiNoIWBN/nSA0wzVUs9cTkezZ7Bf0mWeLGtcH6onGWL6pzvns7N
iFgMLM5kzbxByyWZrgSXc3n/avtd7/Si8uU9QVPmQq4AJAv8y/VjPZCK8KLwF1jSuSxbf8Mcxi1P
vtYA1Ih4kjkWIdsXQPdaqL4HVCx5O/ly6vnxMTiEl8EU6pgsZbcI/oO+BMaYf4koXWMIhSELbOhY
ZMP887Uoi3gaYVrzDgk+UcHV4lywLx/qBYQFQbOjKo2ncWcyfcBqbHuWBrIgIsqQy+OWrYsVdzgx
v8UbtXgO8ya+NvVGRYlnLIS1wzLyR2cs9LLULyFre4l/aF43bMaBkfjHiy7OZPvtexN9JvrLDkNB
zw/cduwQ0PmcuP+jxcpHwItucynkG39bS/5DHM3zsVAXEbcvZ1eDyUs66At741V0EK6tvsF6rKV/
3XhEux7m7EjIzdxA75q0f5iLHmD67OO598SThxm8M5g8ntqHV/bdtgSwjlo94QR+OnydDGS4qq92
bbbc0oDhN8qS7eXBaIFiedOmFP/27C04p8QYwUjLweSZaoVQyPRVJ/V95YAGypeqme9Ve47iOddW
v5tbhUf60sCafCU6u0ZSrBg0fl7P9nLf7MH+Jyp2Xs5p+O9enmdX0Qh0mtftaZV1QPjvp9dLI/O+
kXWn75oix2pBfMyf1p35BOiNmCz1WSwMbh2SMdAqstWCvOXsKKRJRECplB2EsbWjhzfQ10WkEQFv
jW6IkIeViVP87pHDHypHI3IApBYhLWTEUfqaRAO4/jsTLUO3Q2X6FngdFlHCyR4ddkR+1ldEehQS
sl72YIU02X/5rn7gBjh+5Xrjp0IvrYapQHyEpYy2X9PauXFu8PilRnN+A/NgQ5mWLFQL5fy7vy7q
iRGxzzPDgtmWyml7uX87aZViGlF8k5zesvd/IMoExOw7JKOy+Mm/F5tb844W9cWPiWfN5Pv0a/I8
+bmcGyF6e1+ZbAVAzJ6F1iiSfSN5nlc2OTDcqZvaNA+hj1wNeR/5JCqAzB19FrwRFjobLobbPjhE
jQIVyZEEf8FEoUTTf7uhmZmUs6VIaFlUI+3/JnRjTtcKZc1UCvwVcDhBrF9YdNq6qoQZWf5JQiwx
PAHkmq5Gl3oZFRoxkiySmwe5moAEwIlxoaT5FF3g3BNsm8tsI42YQobWnPgKY/WZqayWpIpB3Zg4
9R63kNpFqvX2b49BSXSu30Xaz2M48iD52Ic/TgOCD8cfhyDdBn/5lIIppwaKGy+eiGURUHNo8ERl
LDAg8XE+k6/lY1y+lCA67a3RYchm8oZtTN4m3g84kzP73sAu73YPT1QTleTPLA+9E8nzzB0eONO6
tou4blKFQvn8SKM0aWNkQJbCa4kvQ9JFmzKhNo1BTXdB4b621A6yyjAIFAvaviJm/Gv/nn5ekf1E
OktEmapjRtiroIhIZhCJkW0RE8jYOwKInLFx5X9A83DymDV1b4a8KFUzTc4OeI0UdVlJ8qRM1WmR
Xe/J9WasKclq8BX2ZXIK09cSuOAT3i0zQOj+NRUPWyRbFKBBjfyPpPPabRzZougXFcAcXq0sKwdL
8gvh0GZOxcyvv4tzgZlGT087SSTrhL3XDk4uNIJpCVnwFwe2utNKzztPMCi2luZ12pSUf+AlMj4q
N/mUKk/vSeHPvcrqT9smzHH/2FoxlkOJep9kVImYDEaTSjI9M5zS7iFy7f+LmScl6iTRnTYzMLA5
4FnlImS7TWsf0trwNCHRfLEOQQv1/3knJm/sRZA5LsyoKRrZ7CKgyb+4iE7Bi+hO/vuv/pWvcNoV
TZykZkLG8zUBMk98ruQFVrlYBNeNt8m5WRhVI9VOppFt/6gZOEIXZprADD1eBfwPBDGo0T8xaofo
Ru7QpPZMPrmV0a6jb3BeOHWv4/cU+U4M3zU/u0vljsZi0hyTJsdDik0y5yvVMbPhSR/Fgc1hNOAc
oEal9FBxrxDQFH7QDnKSUfpDZwEtmU4KNuecK3vnzJ55Kgsg4wMpItJ5yqLqLpOTggTd9D9yzcAZ
pyFqngD7l3rX7jgT/yuxuZbwd/xB9wGsig02whsOyQK4EVa6A2c0fxThZoS3AwPtCER95Hqm2mEc
vLepJNELORxlk6eY/wluhauQPQjKetIx9QP5XfqBiTnWXKbM0RFDARFw7aPxt/rBPrBvcaaP484e
jRmaMqp9+DM3toSsBynjOfrdFUynG8WG+EHfQhTThJ0F7sTdi8qTFw/DRTX53Lzzf7mBHziZRQXH
9pZugytiDqz4VxqRDoUIAjEso5DHD8qHQ5+BOh1Fg5zApXwBA1oxGp4/ho9Tw1NQpe9pz9N3yCM3
Dsz+pBwoyzkXmXcxsuOwvRf35J942a+C2tXfanv6SxoJFNuHlBPbW4p3wrn2wY4bQ7xHUGroU6cY
onJOoUBFSibPXsEkW2CuIpKI8K3/cLL03za3Dw5OtKXT4zb5QaWFsm3PWB9Zy56riJ+Jq+wcEV/D
jqzkxzNDyJ5TXnPHYtCJTeNNN3XQhLwQeT6PW2CQSHqMjl1LIgBWDlsdYFhgGFx6jADMV2T1b6JD
Pq4/6yhaF/RPSqCuu7BZ9k50yFVGWQN+2iYgCShDfx0tu4BYUe60MjHfwyQ5uP6t89mbYwkPPMah
BhByUL5SEbNuSlkAONYRXuWhU9CMdTQoKwO6Q4QKLFbdtUjCj1YdduFb4GcgDtNj0Mkf5Uvz0Bw5
DBad3PrMIgCChMzSbFiYPlsV+jCD9DxBVM5gReL5jcdul1g4jOx9F1E/8+zpQUlKip3cuOnIYfMW
S0jNY6SAs91TEyXzniuWGNyg/1WYNJTM8jPvFfcA7525ZfmLdZn/OF23E6G96NhClLJb5Um0C6k2
jRJBQoiTqMJjqBPkXH06friw4LfnDMqKOJxcnYl2Cgd3F2rVOg3djSXvOe1qE+rAHbylPuE5eLe9
NJ4brCEs61HRYOiJWDZp/h5qJBHYi0R2s878HrhErAYrnCqXvY3LueLnScm9y0El2/VSS8ylr+OW
VrCMs6N1lxWkNp/GLxxZm+rhKgzbT8PUdlpa7EIjevRF+6jTjTl0KyGgINJU5qh/VduZ9/SbPRvd
3oSbVZprB0ekQwvLJ5LGtsZD1tnkbzHFk9KCtwo4sS03xrQAcjEk8K0NHYkNXrIafGKu7IXSQybu
lWfid/CIiIkjKn5QYEEi+c2MZpbLbh7y7rgiXGtedlb9cuMovMwS93vkLVylX9UD75zG5LvfJxJa
LWGyvoJFBOyJ4gUL2fKVSQBxo5HNJx4F11lnJsCjul+MTroJRhjXKZU6ti1hQsFRU/CVI4Ed+b4b
t72rLrTQWwYQP3wdeWorkdGEyD/UMWL/6qiM7T1xN1XuSwgqttwEVTl3IiLaX2rgIiBGdqAq/BgU
NhxINcqiQmFOR7yJmtMjsHgQZEv6Lb1nf+rbfln47qJzYPAjwiBpqCC9uTZ6gKXFOSuik9MvZNxs
Nc/Z5hSKWfZMveC3JoA5p2wSAa7u7FUO2zEZzk5LVCtyF8ekTkqejorkRD68kEKWoIygZJKLhT5z
f1QUab4PI7BC0FWezFGg0P7WQ21htvw4iXtKw3Rl5d0hzP17XrvlG1W4sY6hebvMG0JA1v1XkzGH
NrkKXXvVpcna0aesMCYMcbl0JuG7yfTU+qh4oYLmSeudNLxjSB5zIgecsjiUfIN6xiTSeTYBlSaz
ZLsZ1tJDaek2hNz/qxBIFzRNuvM5KLwhcP5SYe0sxqCCbnS0rW2Whvce5Emh0N0w/PMiZac7w8m3
WYJ9OFBTwhYqhUdjXN1tMbfo+LN8k3S/sfdXtx9VvivZHkRT3HN0UFjUDXONYQ8HXrRDj0PFRdmF
WR0YCmVuXT0L5STBmiAMa+rvwvpNIOIgF8quAKRjefCHec0BP67yGlzZrBjmUHGIwB6ztQ5ME5tn
f9MsyDgXPd/wPNetvdftR3PVoE8dpkjyxppZzVGBjxsug3SvRscWV6q+6Mxtl27oE+s5r0lEH1Rt
BuM8eiuqIDFyyMQ72b8H3rFnGN3AH+piQlQg9LZ+uhREbSRrE8ZzWSi7oDRvLkeuHBHnMI4R8mwW
Aejp7OXzjYymu4/7+HDxuwRmiezvWQI75cvvVdDx+bMx7EevsRh22D6no78pVX0tWa97TYKkIcjU
axsOcz/CsFPW+puh84yzvX6vpPWqTaKzkAUSnXFw9o2bQoqqEsZR+aYNqn9Gw3lWknNoafNAMrZg
A2VPdNwKejEIIwuVQcGXcvl+O2EvLafa8rwPtPlgsKP1ZHCOM//ehFN+VPvMpMtDESGkFmw8+RV1
NY8xpLVpezCJ85TC3jXZ+PCtce/3ySHovbXP1DGUlI6W6u46lYfgYLC08qP1ELPcKbyeHJd06YdQ
mTTn4Aw4C5psZxf2XoG7bXT+ygKsVFJD5inTq4HC2C+XrWqsbAWDQeRCfnAWteUgxAVzrYQpyZJH
c/hz7fCQDXheM3tlBqyMeIuGOnlvXJi+OnoPFbiSTlpTMq2pFJQKCTtXqsrB2KmeXNXOFlKV7ybH
xOgXlSk+IfYnw1VYfN/NNGar9Zvme8cAznjcI7bTB0TtyOKL/mUqYu7rxFrH1tYpgOojqEgEwWtj
k15STSEZTEIeQQ0WjpcqavdNXX62iXcK/W4rEZmGwSMLsCfGzC0dfW+Wcm25/TGRcpH4Bpzj4la6
wVomFTSVYNc44bFHVu2nPHBqxvWkZIZ5/1KiaOAidxYBTxKeQqcBn7cVK1dha1sZWe8q4/saN9EQ
PbqUUtJX8NKkwvgtQrpv4ctXN8iNlOz3Lcmq3fDnPpvQ3tYgrEtita3UW2gtzteiWIixeQ2Ku22t
GHIlmJM0JC+Nlzn2kOpkYpcZMKR8/ymFehlRIbRWhdWNz6kbzYdahZ+1Ga01U0O+T13no8YSqrmu
YvAcQEr6Mv2rLAJZS0yRYox3Ce3l9G8m2D5WXbVQDGUVqMWrjBVyvUq+4VSItdmEp6gZqRmu7fjh
aSBGWUr6dvuuTsubkWkqdqNOc9cVxaESWBj62U/LCOYjVt/+y+0NyjzGtxUQNN5ElVVYgMABA6Jv
bkVtgi5HFVTxmpfyqTpEx0T2SyNvOAxuSjZuU2YgmmNtSuksjSZ6FQV9dUeb6aPFb8rjEKGETmZB
HN3S3DoGGCACTqyg1K6xp6+FyZOloQPxPc5ndW42+rsXVBulUFdBVHBpGc7O4xIO9PLdwMiLiMkv
AIcKCivjLBUSrCV6l55c6ITOvUgXqdfdK1n/c01j5RQ6UeUmdg+AoCMXdw2hTQe4ZsW7mGwmNaPK
LDH74dlvoq+coaqW9pfSJhLeYNLtp8ZOC8TSDOiQinNvmv1b71nLPk2R2hj2YoSBUFDk5p76V6SZ
PlN9zPaeH3+nwfgYUeqXyFaywgfyQbBXqvpk4E2raJPBn2h2raF/1jZdUkz6RyLOoTvMg4g/Gld+
jj9/sE+dybChjB4mdKHBnQeGXFgWMN3axhfZkCeoZXzSXiGooF/bQQ0Y5xZqbbZNKmgqrJEjcpHU
xGbEMX6Nrr/jHEgMMtyi4J+u4ipgRp781oIFMggmydM5lzy1COTLTx4B8R5dQaoqUEyzdz8ZjmpS
btSAgWT0r27rP080zzRWgZWFxL6SbmIzJ3QQTnr0Oomx8tJ6bbXQoepyHbodHRpg87FX3tnbUPEI
njuVMazdIvk3lpydnWQ9UhVrP4uODfQMNQpwGYjNMLLmtEjKgaOee+HRNLST4VyLQkFIXeFCpybC
35LQMNelWNaKvS6yeGObrOnqniT1bBmCQ6lzcoTy7NEbxn564VrpbGTGsQ5Za0xhqzX1WU3kIazC
t8Tt9r5GDZ45rOK7cluk0XKQKrZVfSeys1KwBam1td1XMDIsbe0xDx37bOmMJj1rxmw9RxOxykZ+
rrSnac4SbSnzAOxo/DAFas6hdvkSEWx9lARujCInXU2FniZ/hgrmfbYPW/Fh0h74UX8mJ8bPEYCG
JrOwqNuI1sV+EoqnYjUbisC4QnetswysN3misfGse5LSAp/gXYOeDRZUjg1FZushC3+NAlWTJ4b3
VnloYbvIdOaNFfVACCHStVH2qmzL84G1jG6vxZjtyjJayYFzrtZX0uMlBvxoOMe6wlrojMo6ivtD
kRi7oGDtRbhj6zBMq2NBua358k3zEYt1OG/pAq0uurvpePRyj5EoUEIZfoVuwkzBJ3SAGQAHsBvl
l7z453bmzRD+Rk8g8PcZahhpwJAy1mXaL4zGY7JSf3gZTl5joNDvGZFKJN6j+Uo79oJee9cLeQri
6l8m9VPXdeeo95F04H0Khf3Q9OHL5qLQs2Rri5rZAmwUZZP0kjX9Nuvp0JOAGxbzWpzFt8TtT3XW
nmsjPppxSMgqTI6kpunoyLpw85dVlswMala+jVv9Fol3C0xnnzK5V2zjve2bXdFbJ7OCnV+T0z3Y
Z7/8a4ycDRwHld3tCt3kR/N3tVNs2m8a00elILoaUuXcJjB0jV2e2DtPhNtA71n30yH0jPJ0D0PT
YLgXs4tR9Fs0ITkSSBy4LoOBr1FuUwfI7MYWWwd84TTHTCl1gEDtA0RMLgF0gvzcZF/rx8w+Wwj/
2+Rs6AgO2hvTY1gPoCHsLWxJzbjCxYvjD3W8KNlXELzc7iOj3mOORFa59mtB9uI9qk6D8tVFW/lj
6r/q8PCNV2W+ApXZ+1dO+0H9GmXnTNx1RCS1QJmOooHIGn5tZxObMXgOjDM8egM1vxnKuWSCFLPe
xt0kZ533bOShUo6i3rZcgR2c+CgmpzdF4oh7wXmnGheUhaF6NnpypMqNK+CPDt+jugsaFEWIsLmZ
WDIg0scjYlW7Suwo1WIDgWv91UfiTchjItYTqZUttbISyrIPGWmw3Y0ZLzbfZfmvlLsMVKlxy+Wf
MxJyxTARwWHxHslXMJJ4t0odeIVrJDcuux/8p6a/YjlvKdR72PORibMa1NtZzSia+Hg66AGdVQ1c
U9f5H/laaZTZ2P1zy4eW7tryGscHIcHlhAOgvPhgiZXTgD81rlHMNb+x2rPZg86euy3xQnOVd7Dc
q+M+Nme1954G6zTY9sMuzSEI+VwFN0E9mDFDXHofGPx1JpWOOAncInuHGxm6gMGUdrqEzmp5jExn
J3Is0OMwSxiuYJxC3FYywrHYMD8F7RnqquYRihMbut5am4gq9OjeF68+e0U1YyV4hWn6Z5AFMmBc
tNiaalQkvB5lYK9atFsJM522IJR82JZsMmrwHXU2nGBZq/6q7+1/LVqggI4pkefag/fIk7a59JhT
pcEswrn3MHaQO7GAT8jfq46S9QrqLaI10B2wM2Gnoz6j4dVm9izl2ZyipD0Y8U10Z1N797x3HRhG
MMxsDyVs8hzDnxG4nJVgEyVWe2RxkfGvWx9V8a90blFz84a9ylbS6tCNgWNkSYaI/SOvd1o770Gc
6px7O98h96V7TBQkAng2xbP/oUGrPqqv6Le8cKa0KyZ1pTUfx6sojtLYKVR7iYa5AGFqou8S7uX0
mqdX34mX8WFA3sLeNvR0/MzYYBiRa5vKfU5N0f9nxpAYciSYRCiRG8by9SNRHoa1lM3VNNccDhEC
lQr8SX5F/uoN1ITuTsGtgQiYNROKmTbZSfJaxPBomktTMH5FJq2uodi25TFvL0q8KcKvrNy7sObK
Z6ydw+I9ZwQAjdK5CoVqk/1ahwLQ51oq3P1ob3Ko+s1tQKHVXV3tI8RWG8ufBnYFmwyDTC8uvaVa
UWGVP271DMkd0f8aPhuTsOzIVIhrfRngQcItzIid+pxuOJpV6BJiiZ/B+PUpNqAvKzCe/LuibPuT
ETF+/pDl3kF6JhhDF962sNaU+BGPBgMx4BnNitrQOQJ49p6+d8qTa6CeSgd7cbrwo3SVFskh1TX6
rWAZmjfNeSbGn3RXvn/mFfY6Wvo5/K4apWDxxuiLXY8z7bXrQdkzx2TUZr1VmjGX+kQKqJY2Q++4
8JcZcYShwwPJQmwSqLOe2p3Neev8qMXT9niiFshoCFuSe59liIGcgH15DYfUAolZ/IZIgmNyl22U
AhLZbF7+qs2zVRHUYOT/9ROyi1ddsO58XE41IETENuwuMTP1lASNuy9tFK0qweZysvmPJMBUJMIz
6eS2TFVya0x802j6IvpmZlHsKZRb136FCJVyRq8moFMH3RQFo8pyF2NqyZPNzvCjO+8WTM4qWbvu
xil3GTRnrUTJWb4FEKrrKltV2ksrf5virxiSRRo/6PNmNXcy/Du//8KYnnhfcf+lQguggw6KNc5l
0VLuB5SSTGPjkXnl1ZMHneEXDi74h3a50cVLra7M2sZvr36J8T7Q0bQA4rKtop+HEUULKmeLWNYC
DjK10zC5wp3ko/KPOes4CwDgb8xcKOeYjYnoWFnioMtXL7e5AXEgpyvDAY78MPa4oc5VzB+Q7Uah
F5anuKTeuNQtkLpTwuCyjz79emeSItfd6xQrEqaH0f4O9RuOSR0NhqEciWXgYmnUtUq7wkDmv9zt
npEOUUc1O5mTTleUbPVyv7fUbTIepI1CGCQVKb0hGNclxGlNHghWdJtVz6aNnsMof0NuLHVftnd0
0VrKxIq9THfrxhc9JF3LrXAxbHbKaoRGUgvGERMQm98rFIOIGJN0b0QmEr2bWiBnYYmReYJRcjwT
/hr5advfnPFik3vCMWa5PEY/bAmCAh0DZnYDJSR7sjq7MNJ987S7pd5D9e5pX45CFB0FsqJt4uyd
QRVGZ7tZVfEjt24VbYFxUcNdwFnQoUpDxYF1DlVz3p7CJFuMQbE01acfLw3Wfs1uCOfNSYZrqlxX
rLN8Vzfsos23wbXmWQ/2dNwoHJhqgidUshjsCBFH8ufzEvjY6pOOLsOb16nBxIUFZb5ySVXv8E6z
jkwXVH7FODktR0j4PTvn4p8h/+U0CJp+lvIWoWdPMeJXu8JdZSrC0P7uqNNKSZo7qwQXe5fjh+4B
AWg+y6hdDM13aGw7ZeFnj7JmQuxM2GfeRG8T9Qdz/KjZWjfpd64UxCZBE58bVNr92u+/Y9CwoJOK
9r01dzabPeXQ0slnDdK9aknlFMabikNHLjtvkTl/bX7Oq92Qvht4JyLgxAGgYBRLbRnsBoYIEB1Q
GFnRFfFlPqwT81tjYZdaJipWkqTYpmmMMLsxWinghOvKWWsgd5Lgy40mk+kFmQuvSC031Z+vngNj
PjrsrLurrLdwDUbrx51Ue1JbdNHDy04l2SmQfAXL6rr2Z4E8i+SzjneKQS3WvdsG7khuLbsjnI5V
XV5je6Ws7rgji07MNY4IuVHDr9Jhc+L8mkvgn6FxDtuLk7/n8aZ272RPQAo0PIgsRxeyvnaucozu
scIKj2S6FDWJVkNH5au0z+hHxz9VTGmEpYpcw14HO3Y2iCbJWAQBA8kC9rTtQ03NvrV+X+nLplxq
vYQHgIm6elr5yeIERiPmMHWq9rl9ssZnhYCLcUW49bU1zw0WOzx36oEBxm/budiheYiHTFk/FeWo
W1xH8pBnysYIfpuQQpbsGRIqw73k8a7ubPE1aCslARC6aiCTpEtdPUi5z/0zVugeADZZzf4SJqGs
Vo5PXTQpDXQxh2NBOC3eEHtZOGImIShhLLT+2UY9SxFVyOhCLkWSP1P74TB51QixU3jIoRhqnn1D
Xuc5YWWoWwmPn3bj8hwYraOBkNc7OsWH638hrYu/0pxmL15jXU/wZTRuMRPlXkwj2UCZyUkUOZ1S
aI9hvRGwl3BxMDBpEIQYSHWDp0d2D3+g6j8VggxPgyz0gW+LJ6Mpz9mUWLGpiCMH+SuuEc+8hiNf
DyEgaxi3ip/cIdQGmVTa3Nu8OSTuF6hWFsQT8jQE3Dnv8feFC3dSMmyBMCOIltzkvF00IjD7sNxC
EjeLOaBG21n2cbwqPEqm9BuD0Ihw3dZRDH9wKXGJOdp+5IVhUGdtk2xTqcjYY/W7dlxAwswYLTP/
ajVkQ5p7sgwUNcJdKBWDyHHYmU5+VMbuXJP3qSUxFUV9poy7p1lB9CoDrKStn0be7oPI2Pf+jgn7
jX7DTapdHLJP6XznkHdEF7bymk1GP03cLY38p8o/DYz/Sy26lmq/CVqdgg/doluf7ZIIQJY9Vq0d
3cjZO8wgIjM9pewTgqCbR6rcaQquQDu7qbhD1Lb7dj24Z368DhwFKHV6aLXuXfriZHY8tjOiiFAj
poyFkZ8KDwlOEKcYLyzY4ATeSdv+LljMCq+m0kYUo4n8kWjUEjLTDtN7JUU7T1hZq35y9QrMajoS
fX3KD2mlOmtS5g0Ox5fhwYFrbNge5t2vzW1WQB1OroUHCWqs/0JElQXigQaIV92eZK1i9nmp+avK
+0XGoyXUnFXINRYz0CjLR8ZspWgBiNDp8dAx1p38TIezGmCTMXkeFTNmy2+8S3H0kQ4bphxLNWDG
6t9isj55pmnyHvmQnAlnmICWNkv+E6cvsQEhhoAfDeQ8QimkBJ8GqPz8z5jKzPGgsswb/Q8bGj7g
ransyLgvF5m4KfQ3SrHLAUhMz61VSqVPhR4hB/Qfar1wMoTg7PhEAOru1J4EIJXmaAL+VS85Aems
OQqUt/VMRBf2pPj8PKpnXAHVhvqgJCIvejTYAsSJ52JQYy2lQljwYEEW0CFjrjbUl56+DUt84uB0
vwwLAo6+GpW55S9ddBrkV0eHuF104aprzwkY3ezi6iynYOC+HNogFIrtvi62hblR6iVVipevwFET
DE17HoxXXh8TBUu6KpwNy6+R+6/5sloCRymTIloZZ86sY+hvPsk9MRjzZSgeyrC2WNDEh0TuDe8h
AnY8lEsa37PFp+VIGe21Yj4N2omo3prN3o0+0Sn2qJSCfZFX5DJypHrLuI3nOi53FfYK52D8HhU8
CkOxtnpWsXYLwL4PV2liHvM0RARIJBz1tzUme6fxweOO1ltutNAYM5DrtbUWNilheCgi1dlP0/yL
UnFs5sWZWdZVcEoNprVyc/8gYwRsbc+0qqSYDzELSp8E7cEtviBAG8jRebvgvzAzfPKL8tXfMBAn
L+LPCZmiH8RTj/w2fEPOEv2Cn0KQA705+kXK0kFMkhOjFdEyv6J+4u6GkRFbb+6P/XQgkEx4Emqm
mKwk/2I+m4/wIjcZo9w3ItMW7Uae5EnDPggToN4YH/CyYHFnr+l36g4ZWIk+CFEU0LSNx6eTyJwx
FbyLm/7ScXOjAUF3/ub+mr8tAiA2lawvyNKJZskT8xZpjHw7zR8weEE7NoErBMcNatILD4FpFDB5
IsoHH19MRrz4m3cLz1z2ZBj4iUul/YGrPfpzlu/+MP0zYsv65PmKMlQSe/XDvYUvPtp4/9y1usEM
txCIafw//ercu7N+ZUz2M/EJp0x0ivAbITEXegmMuS95YjxRn6wP4ONfaKqVD5RRxhev/nhzvhCm
OP/ky7hzI/B+IfPTUQuRhs5zPCV3GIr2RKdH+zwiGoH0Rniw2PoZ+o5Auw59+TQ9gRKwb5i8esbd
0OqVgoXY91dSMO7qw2noZhkqHuTioDZyO/CQK2ploRfIKIbqbecRqKGoFBB9sRn18GlZBdtEdz0O
1tJvYIRzHlv+te2pbWUMUllhDIrPzEUQ7Npnoxb06PG35bHmHOy12WI/TyAnFXxltrdoNfLgz27r
vdfzxrgCZh+nkevglwdSRrBAyyhQ61WeD1Z+NMHCtYFDVkh8DUeAhYDmmC/FBgrESNyyyH72fXXN
4via6HKrhvmy7YyF1ltzA8lprlqfUsNwwFwi6/VtITXG5e6trijvWOH1b3wxNjCgdAyP85PXqlNR
ZemvyEnvdo/vq+e8Z2i3Gq1yozFMU8ISA61qtN8KqvM8VI9xJFdueQ6SfmsOLpMY5kW5yb4q0vNd
VjGsr6tN11xwgWCtRcZtyzmiN958wEy85GR9oU9Fp2arQC/xKqPSYjfLU3XWoyAhkI5MRbo8giew
GaLjNfhGod4tbJWiYTFhbVEx/3bRvCfpqJ5n+BGxD2UT0hIuLQNwOvb2VJMsPWAvZPGzwRrvAYR1
gbLB6ZnxSDYRD6Qz8LKYY6Y9XT8jYQTDO/+ALi+pc9DDVrMYURIjdPDWRAg7TNaxrU0fEjrUJGH3
EZuwhMfuu1fGD2lTnNNF9YD1pEZSlcqjRhuJd+fI0uOG7ke2By8P9i3U3iL7SmtG1EKhs+Z8xc5L
KW4rbMCks3WGaKsn1jVXJ2VIzl8hkQqsB+GAELsJd4BnAAGN36v7ON7Ias15ZoDqIsfBXECGxbfL
LJa0F0pqeiQZLIDtIdPgrPJBiSD0wL2LUQTDiNxA/ujxIMRr1vVRtS5A3iNUha8PMZl3LZgMxQq9
N8RIVPrU0zgVHFh1t+4y3oZD8KyvHs8zQBJc9AA2WcZylCVgN0mrIsK4A9ONomGKG6EpJRZGQ+qt
zlwau1dS0Ze8MQCFW8Cvngk1fWaTAsa+/re335puZhE5B7rhm18M5PPf3WvQiZCaiw/B6IFnSvE2
/Joc9uLtJycFAqXbhcE+dTSpYKT0/mokKuTzBE05BQdjSlbOPDuh6WezEosFyUa/LOHY5r/466l4
G1D684pDTubb5TrsH/AF+MToMU7FO4HLK/ciH/G/ap9+Ala+s+va+HuSJDYuv2ZrZUPs/SHdy2ux
BKoLYjn9TD+RqAJ7RgQZf6JeDn7QI3ON3QjEYKjDgKn7BJFn3PMtZ9vBvXi/3q+2sV7eyzmpa3gY
th8sfKpLd1LD6T1LealxNbqKd9S9VyD1S2pi45be0Z6CkKyWakeg22/CZxXzF5uphUsda63wVAoi
JKZad0tLjEwC7pwAnpD6Iy6T3PzUEmAOlbUJlfCb0dmxdRQoNZZAgMnymUH8QzH4j8oj8xpgocqm
Q2pMcao5Ciqlz7HSUoQJl4s5oguu1EThbcUsUif+RApBTANHRPtXAyVSPthB75R9fZQvjl94KPRj
8PAvFlaV4sUp4vEb912555/NPwruf3QjKe8NGksutW/YwkfzO//U/jHiYsnP/W9/d5/Zsj4il+XD
kVUjRSYgHoF60c7wwJPOBrPLntDpoHeYvaLoJUMx4j0YOEBNRGg/KJh++XaSX45lYk6pBhj5FczZ
Ib4DXgoZqk1gC6g9NWo7NE1fHBTsQxjFc8KxXqCRn/aGPqxZoJ/QemjLcRy5PzidntPbMiHKMBC6
E5yKYgLdKxZ+ggmm8oPmrAbkkIHesmiGue0TfVu35TJi2Sxa8zAtcMOq4ZgthuBfYpA2brfXMJj0
MJ56swz3qmlELBbVVdOL38HtQEaPuH9L85xUU1CKSZcOCwFh4K7wa4ylKbdAhLdW1rw1A+uP7lFF
U9MuqTCcVjwNYzi2avLdi5GompYLt6r8F0Njjegr3/KOZkqtEgpxCSpvmcb5pxozoeKdRllyT7zu
YiEhtHT8Z4VYpZGFP6nCLUR4n6H0AVKt9miY3Z5JQTVPI1ZCupWd3IT8SYY0dcS+OG40iAhqjVaF
ZRWCK0MHGqET2s18WuXISugso9ibJTwXghDta99BULAdlxEFXTYCOycq7mgpIUVZYMNVNmAZsomJ
+ZzdImwjUaS8helfnJ+i/JhVZ6IAeirM6GIwc/7i6tGI15EsvMQ0A0QxysnAoCmBDc2wF66eWb/j
+PB94GVhM4OnR2YBpPxaeeR8mOefjeBpmrvCtpBX7hKuUGVct+UNdXmJ2CBaNeyfQAzMcqhB6apq
6lVC1WnY19Gm9Q/nhj2rVQaXmbpo/DNKI2VSxXGtVnMXwhvSVnvj6RvL3Ie2vlcCY6nIK4K+pS7A
zYc7x8OPbIrsUOHzj7VunYFoEki6E7ntoUbgpVIYWNUFOBOGe2YTIwG21Jf0AXZ3A5oasAQ5ETVY
gfpRcE04O8cdCNyrblY1LIWTLXNooJpHSlLpLKMeroQ97rtCPbY97Vlmw50KVPfQOAzvO494NHIu
1F3qsoQbVlT9o30ImoKjP56XNrdQ/mxZ0Hj2p8PVE2BvGktv2fU9hFfwFkG4bMh7DPtJGs25QUZB
Fxbcm/Uql1yaY7BqlZbV0h+KMtYcySqNu6VjgQcidpnq3rCGd3ss+eh1odebMVKWeuce1KJYN7ZF
8pyzLiktTfgz1iQ7CXChMMRredY0bcxWw33LkZVGLuKGbJG5Ler8bmeY9qLCj2gkf1yib37FXNmX
ywCQlDmBjJMY4teZcurNLNxD2NsMeIL/0XRfy6ksyxZAv4iIxjev0BjZJSEJmRcCBMJ7aGi+/oxi
3xuHw5a0MG2q0sycOfNhV9DLX9KMsdc825/8O6mDbqiubApZRxfLPjUKcPedIz1wFI7mU5qmpSO4
iYXc5e7zlWFZuBttSp0ZhK8Q15qW0e6StWvGYm51Qc85n5LSxdQSWi71786md1Wd+Bu0mcL0c95f
31+vp6ezUOkiwNgcKq1CWno+VLZ3eyljatjn7HC8Px/notNN55hPqoSgJjq48SXYf2xewmcrcfYm
H9fz1JU3+a94t5Ddlz6WhamSIxLwktyVOSzFwvm+sDy+V/pBmyLWX9k8FOhIRKvnqLp/2NamjzXh
8uR8ty9qZSDnPb8sextqkgTbZAkF3cS5oiIjRZripLepkqRTLMimipzKN2nt47ozbTEVHB6ih8zc
uH4Uqlo8bXG6fg3R0xw9Z0P5cVt+KRp4dVkWHlOiFcE8bNbmCRudZxqBMk3pGtfXb7sAF2rmqpU2
jSg+IJvtKS1o9EsNJ9j1jiT05kEA4rIgJnrUtlTkDKChZBbi6by1ZhZimkul7cx6NOKluO8UdOeS
Bd4c+0m+MO+cospTuovlmzgQ26QULDdeUaznvUSWeunP68vf5XNVeZkd/h1yPxNCEOl5vGJ+Ksfv
eRlhmZRJFOu/LYWXFMg8z/savKtvqR4KJraOx1u/UMG66Jhd9r9X/rSZjfdoY3nlh/PdxmEWQumB
TONE96sBPYWfSmRGIzLKVvdkrqSnIKN5ExuuY55pySWZX0fh84u0RKrLrJHX5jZZjEuGX1wGR90p
1ynUChoJN5oQkN1FQXsvxRpHAlwMy7gQ58ss/7y7rooksb/6NfH7LJ//KBb08W0q2izPm35vkheE
FpS4OxhX5/f+LPtcTJYlFS4qEPONKGtW47BW+3RyX61sdO2sKwoA1Ww+KJxo6W63j8ucaX9pRT/G
ZZvHFzhG+9co4ruWl2mhVapMYO6L2ghlrdrF9kjvlyItNGNef9m/YuvnNhJOPmtPuwGPMV98v543
BlRn+evj9OqpMlWJP8WoHP2rHrP0gjpa2U7bZ9zt2nS2b+bnheyuOjMvaL/JvlaVr0KtuPqqLSK2
aVt7vZ4jqke1KPe136s1Laa5eXOR25LN2x1PHxN1/P10nb5XVqHUdVjzx7N19itvPXTW22xBdc4q
3ZWK7UWWsVHr3RH/eUXorLbBD/fb7jqd30Wik3NZURvjOV6f+vfTa3R8xkoSHdUMEr69snitqGuk
5PGKk3lye8U0zqEbpjZafMpA5OEDFb/oTu1Lg3SFuzCZpdHzuby6PBcfzpNCYCEpsOxPhU6UM2Cj
OCiVa8m5tOlGxc9+npWdbHq5TF1xsn3CJ27XLsTHs8pLIS131qjp24v8s7p4z5RN022JisDp/LIp
Hb+XFSUzPKSq2Z6mQBUnx84ijRCkpJG7t1N//1LbVgbrDNKyXg7TCTd+3EH0TSkuPk7Vv/pR9r6p
lpLjdvLvShrpSrwwH6/vzyeBOidWjPOP8bTYW54O/6LFpJcHEGaEmGKMk2lxg8O/2PymQ0PdXjdP
lwcFWxpy0/rmKf+pIVBqo9lU7qD37HMTBi0GVvcCEUspDGepXnkvgUK65xedCdl3PJraJuoEw8XT
Yqxn7aPwXe72H4vd0Oxa7da6Rypsi/H0Lf9JUsvz9C39vHxOfnZPBs98nMd5qYovpbAll/qWDguW
qQGjpZquaZ6Mt67Gi4/L0DFtPvx7+rkfhs65i/wgBOX7t3Kn/LB7rfq4MCpG5PDAYUUaGlfN9O34
FqasHF6jj134/09NQ2pZE6Q5ObpCtZs/V3SZLzq7e0SAB6WwV37p6fxcpGGZ3kW95ffKv+3/hS/Z
/0vfTq/XdxKRD9XWIejIt0liPqa6Jjfd+M/oyns6oXf4JJ1De2YSWu758rB6Qh182X6WXgQGted0
KLubjGVzek3MntDgIaNXD8Y3prS3HdYaJvg95e+1TLHqL8dB/zf+F/0upAR0v9XltElie/yoPBe+
ZaC5ah0k4bJBAOAAeAv5T4p3+QAHSN5cRBmN70CLjc6N2diPVNSG+88ttOIzTqKXSzfXi/6xEML/
xyuSA8tfr8mMu5X3YndN/W/5SWPt89SW9Rj7chqX3UGEL599+JAblT/nWnE/QtueTkf9D/IdJwQF
4ebyQ/Xd3c/qUnd0l0+yz6aqGWSqR6aEVFGSazfyw+Lj8XEuhvvVOFIjyCekQ18yuVwORO2DvjcJ
c7iolq1ps1JuHctoadrm2hL+wAYr8WBqoI2pQNckE+CommRPWiPOTKniLdzV9K32qX6UjWV00BM/
bn7gJzAA+4bx/6+/uXoIWtTw5L5UdjaejN0ntyywwSg0mbFgcEix3ld3/eQrL5/wgzAixJXXfhTX
RSuHCd50kMH2JctCmPsc07ybgIXDMAY6k+ZOwJKgPiAaX01GXP9GYXx5y7/Pv/Z6PaOP9OXUXb9E
vfkIBRSAG7erX6U/Tc5SLVZQbnAc0e6bfqnFRmNfsX3jScT2Ni0tstuxzfW2YZtWJcvheHGqPGIz
0jWLVMnruU9+DOvnHLadZUJ0sXwMh10Lkwu2+frlLX0Jme3021dX/qSEJCNAK6pn6nUUU/QVkPfV
NC3gkHDSmwAi4baACCQKxtCtR0GuRhuvPPOXlNDvogf1pahCHeXUCG0JcSMo2sGF4aWG/fxKXXVW
un8EFPQ9ebWlIKHw8UqZJxTfUJ1AtproJLg2Qo7iIwh5AN79+5WQXvN6m5dn6KUMN6OPu4F/Jg6r
Nm16sc/O/ZbCVAQxhzy28lf5o0sbAPT+X4VcRSe9u7yVPgof1c7+7cxUbf8pVG3GFEFXHzHpHiI9
H/bPYrwdFr7ziC/DkoZdCMpnkW2kdf6Y+1k97h7z97XX81f+tfp0aC3aNB//HR+sp8P3ju+sLwGs
H9fnaW8XgOt6eV/XsPu075jbTbJy29q9nuheVj+LFDN3H/N/V+bzOCTHOd5/Vu6Kz/H7urP5Pfzm
PgLXD5fnLfdUe50/T58LbEblHyrVa+HteJ8blN5TOFJZA20Aka7wrhH2xn440xdllfSJpSVqa/Av
LbaUBiBiQo49DaJNsv605DN/NkO6SwnRgql1q90qNSeJaP3iEkIPQLRb77GqG1o/MP9Ed1uh5t9u
2UizhnAur9P6dyPhg94B/PLJkWBzuQ4Bi4p1R7OweMcEBmhZhkV9s+5VBzf0Ny3qhxOtGESXugOD
vk5iEiMJ9Dr4BMwR4fylwQd6h27h6tBIlKeLyBlMpepqSW9+7OnDh9eSilzV15/nl8P3/LP6nD5w
QOmQqVqN80c+hQo5abI6d6iRElRbXTGUlRcHeg42lyeiWA+1AQ1C622WYRWqs3/Tge9d+QZTch3a
15Of1QcT4bqtDaU0dHgYgDn2MgPyxvWgJ2AMwwKACgduTJCtfudfpbFkDHUVAx+rfETj3UAW2A07
ZwudDb++NmY1E1gxNevT72ILXLO7af7+ZxY2jBSTOFr4c3f9vae3Ykce35VhvcEuRkVBB8BbCZ8S
BzYarRJFC3yxlLad9ow6gs95zDwFQUiKlshcP360+FkMy8VauOpTLiWUZi0a+4H1cF2PeGmq3eLj
MMWQaWGFtuENZjgx+JWX6nPlff45RfQjOaXj+23zC71cPyw/yXl2V8QjGOz4TwcQm1JWNIFjKVem
JpSCpE9kMq9N4HwYIhgn2FABJuutR8XH7Dkelx9dR1C3i8f/IwVPv7DX4YiBMlDBdkBvQPwMS8md
q8mMT0nFInLb6QhbY0WdBBHGRsOfMMi8btOevV7/g/hB6wVAQauS64D7WVjuj79wpnzsfwacYad6
UfMN4FjQhqYDo4g4997+e//t3jJk49znRUOzhWhkVO7/YHw4dIUbvI3q0bp5+NEoJrLxQgvFkWj/
cmDc+ZQA783Jz8M3mzzb2I1nlAY/GW0exwHIWpyulaWuvfsQUdhXHHIILy5Dt4iMiD5oxH57H5It
CkETAC6Dj/1D6eX4EKRYP3Ld2Uf/O8SGi7ATDHLIDx3FDqRpJ50/bM6VGXDHMOa8wPNZL924Z8kV
ett3sy3oe2FzKIJ7pl9uLopK6SxMywycWGyWwVyKjX/bqA7XrXXr9LrqbF/Su9yX9GT+jqAoLVV+
wuo6Es1Ht9nBPyWhjeOv5BTxvPSq/xIyuerqV3/LDR3RImxwBo133tDKVqY0N7Mqu1WkTgoUk2+X
jqj00Tq4XfLjW/rGk9prgAqy1pDRQILlCTQRN6ZUK3/UaQXPqRdOfzWH7exMA+ZNaEC706I6SxRm
NL675cdRLq4vdwmJkpkOmUqoCIKnbSef7GMN/fKm0iUppu3z4jg87J3jRZvVqPR8fSm+n193zdLP
9uv4VX2jDh50Sxu2gWYV8ueme+imDppnGMFejDS7V12ANCkVGoeouTaUyhacN4155+2ZEKgmM7i2
EkXaxLqsORSEwJccccj9U+Vh1drfFx43rePT9LVPNovKY0vjjUB7CNjKhou36GH1tgWRvuVI8NS+
17zFRzSclxN/rPkTIVHHsPm82P/netQ9rOp4+oTi6rO/9FeubuoARsWAFsBkwIsD69Zf5ffq++m+
+p51Vw/9wRUzV1bn2D+LI+/f/2JtImURGnxbBOkKwQ+xuO6cIMmim/uaPBxfTs/Gzr9WHw6v5UfW
sq2b62mhsmGkDHGa5b/dTNtOVJ28TvvL4eTcHxSL02Y+PnWiC7bpxDSF7HCfPxe/DqUyxPeg2+p0
VBoo7Vb/JpvS76UVZWU5beXhPNOkps3fIBZ1esXoqEBk6HD+25dW3eO8+LMrFJIoTu9nZwZuWVV2
6rf2576BIfOXSERTvBSauTT3L7toNb6e76J5/iWbI2KVlcP0B593FuR819sKDnMRlUskkFyRyV+X
fch5tvtazmpIkRZodUIApUgmYDrcX3J3cb7wWJmf9IVDJKKdKT6b2aSjfyk2o6a0QC6eq0GXr+3d
Sfk8cnrRUueQouiucv1ZHjcdttt4JVW4RW75MNltDZTZ8yTqmqlOiKx6HC5Sukow4QJp453BaxPI
/+nw3ZfiTwR/+TNqeDV9iqvrznl6akUIftvpBe5ZJkzYqUXX5qpA86VGen6+66CJfVzLogz8TL1p
zY3S6GHdb5WH5sYW9n8XPKrFcfVTukRvoaZRq0fZbQosaWZjPmY6/BtZr/SnqnFeJTYGPLdgcNQf
lrfI8b9wsWrO1PK+skckuKOAmW0edqfu8nCnkDgr6C9PTGK6wKqpmmwblLaIa7iIOX0wpGSMYag0
V7pqc210qoAcblExW5rIHe4yHLHGT3XLzjK908xFZut6vp+XUeKTXsXIyGCf2KzLr1VvGgD+BJ89
H7l582/z7/5z6uYJoxPsR6o9U3LpROHIiTi7LQ6Htf5HoCUMCcjn6a+GFEg9UwoUkWQg+XVtcJHY
byYRrLRjGmifsDDYwEawh84MPI/QPZLEs05kBFZ1UBVZZM25YirVVYVAnYp7zUMJQPdYZPHCYK/t
b3ES5AoB9d6KKZMnykcR3aVUul2FqiudyCBwVmyUpxT4OmaDed4f7nJGFBgCWU3E8KpF0xmxaKcp
OldjOkRcY0scU6Kzmg/mfmF0ZTlM6ZuZkU2e7tg8mTW/7FSg0GmjSNpGmKLMhM5cTEyPTyuazhKl
+KPM4NSQf5RJvQsBQLGaA2/vqtXRLZM0bUeGu/nqb7BXGMVgNtShIxdw2WSIthS9OFJIQihO2Web
0hSUhACBmx/AwOfiQa5IfRo5vVZ4LF7eqtNuGeUna1F1C6PiIsPBWuaonWzl6nBz/VddtKrkKaKG
OdaILxui7BQP42ZggWXtMpFwmmH9ZFZux6AePfzM8LRFjrk/f+1H2qrvaaQSfU5r3RoKGaAmUwtp
UodALttuWoTYDkJb1YO06TmYX5CMjaywS+Eoa6/LCfXhFejaNExxBedXrRdfph9FcjPXf4tnAld8
cPSH6vO3QVaTxD2lTEq9/4NQOU/DmEMxIXGcw8AQKKOghQ4C2f8ip3lgZYYCOcca1GNutU7JkzRL
skXVMWcwXyjhap1J7CgrtU8OlAq5FE5vzgibQTRfG64weOVhddTkpQVGVOk3/y6Ty4Ie4mRgtDMO
AudwNoYIBEkbb+M7Ew7kaMZpGBxW7w8mgpVcXR0hdvoC86mQqH4kAKbCq/WFmtUuOf/bvx5EKCId
AleEO3IN3mq9aK/l+S6T0pn0nSS7RF2d23AuwjlAMy0hg5V424fYmjhW4/RpFtfnZJ/nSmD16ojs
xFfqf1vBCG8mQZXXqNcVG3R4IBeOnjzpxFVOdLIdG9rcubb+mKIPT+3eklTuUyviDueN6GfyN/nT
GGwszJ9zrYQJmtlr1t10rt+Far0igJg3it8k/DbDZXv7cXy9/qSvJ+NAx6RocGTzH3FnKt56PGOA
dWs0RO/OKLPvu5e40x+WhoqElSNQg8M+PVS/K93pmBRuOREP+O/17agfw3BdYBsA7202VO85f2qN
O+u+IKkM7Cg3aGizkwauK2JgQQjrw59A70USoy4m2E5j41M2zAlFkILAh2gwn9vwVFNGCPlTHeJo
lerrnJrpEJ7b8wmxAgkO6XXxKmZ5Y5O2NptO9onYuaCPdfu+0+G2q+aJUGSxN8G2vTXUQtYkyZDr
ZY+8qLnOW9IY12NcvNP0fOpFxaJK9EyTdT992NMW3CVyTzB04R3LQgom+U3hYCkB6pY8VkAtRhbn
9r+11kn4OGPx83ksPSsPi5/bN1CQ4FqkfxpLIxUQPOeGAuwbimTSnXzz8CMGXv0IkeXlmucLo+VQ
hgkwzVxH1XRJbPekx4WAlctiVawb++Fq3P+uxa2YWrYLpRyE7jH2gRmKUdYuxE2wWY7g31GUHkTv
LkLtsdR2+bb6yD/ASOUE0zhAEeEUzvC3O6ll+u/cDSHtrEFxu0ELZj5aBmp6MxJ7m1iMXqDfCvuR
iJmwQHnD9NCAGtfPMlqUzjI+hBQEy2Uactvqp0PSrrZMAjC0134RSCGFMAIvMEsBWwUD1rfJhUST
izOW9kozHMhGT1COmQiX1HgAmFhtODNs8KqsU8+/szPx4ARudUaFMUDMh4HOzuEKbMbqlDLxOVi8
MflJh5SUdriMyTbfkElLaUKP/AjuXDXIForqQo3Vz7N/hbfCv+ngAlbRC6L4YAa1av/b5uv6Gt3F
L9eH8wf6qI7jwPLjNLmpPrM1KpN6Ef3VD68FeWQeNlwZIK1w3uiYV+piszbqlVfPNCxN6uL4E8G9
tBFApWlbXi2zQazl6bAjRTQurQFIBNR4nbyZ4jpZZs1+Lx3l4O/bxpYQNc6qJOrS2BnhFmakJ/lh
2tlK3+ZIwdyd4XHJdLhdJoDYI+QkaCUg9iUxYR1tb85I6IpcUXmLgAijbBR9T54WHxI2fDAEMNcc
GhKd76wnFHcJJst7SBNHoCoqSTaIocCKycdYLkibkvC6GTiLWIwU3pgVuiWBGZacwK37hL3bqr6W
WouVLiidgA19Rct1axrk4BuRwexrLaSPu0tnVnwo6zJPW5Xzd5zdI87TCtDgMZt2tldd/v9qxY4C
cZbdV2etQ1m+0lqnz1XKNcbqTjuA4biUdKEJkynBr44zmc9bObP5JiTMdZ7dmSp53DXTfRvdzYiP
ypx0UjKZ4kE2d23rVIHFeksXITHff+PYCKpNrD7fuDPbO6xYlTxxoJhlldOz3VxcEiKtCGjIsygJ
gdSChpaGOVi4nMuR9M1ysGaD0iKnxAWPrdYdp2LAz9g32DQ2qz0MDrB0bUy3wQ7t54LUHxRl9urA
7IVVGCMNTCxCEaTJ56UhwVP9u4nAGI5s0y+IQuofo7+a09AUPHCNQsObXV7dhlE0EClnzNYolhRD
xea6a6MdxqZIiLqk1MTjqnUCOwht0HZjUYp5EqkJhTBIJQSw5HoFIh+OenMnhC21FybSAP0sim5l
VDGSaJ6grOV0vBmKPZd3Yyk1WS2gR5x2ipt73M3YULRye5a10Vzwt4qzFqmw1DQFyp+aJ44tC4wI
iLbHVhR1ZsdWJhuItVC1tOoUJq1T4Q5go2Sqb3VtXY/Niplij+JhnO8OcXO9by9ziCOkv2hwNafl
9mb+QEIkE4lzBsIqDRLnDg7uPJdM4/vq5q5ibkk5me6S5enOmjxtmlmtYTJRTeptoeYQ01uTKquR
LLIwK9swHLvj2k/K5XZ510blBII466ngihj3uUFDJOiUHkNYuooa1XnLdCmssdOrakKUrKMk44Nu
20mIe5WDbJq7QmA1LtUnqskEb//Uhq9ZVHBlEI+lGSEGaFTK2kQ3imb8eOYGWKJ18ED5fgKnEiqD
h/RBLaAeBlOxjD8kSOfakmzqj9Nr+o7sCLWTCxnuOVf1n0KzQns82jctHFEuQE+46zUFqBlZ6VVi
v4c0AZ2DWuTeuPFrsMPz360RWo+cgjW+HMV/2EzCbcBgxZgflLOBLyFxKFoTILMW2fOKUxNICFTA
HMpW7zwykLRPHy5g9zoTBZ4KF0YVbrVnkdQL6L2oUOLoUsAy8dCwa+NVwjwywQcq94PLaL0j5gq9
E6DLBQBF/b+s5wwCFhhCPLFeGI6N3+ZTxPqORzo03WLI4645EtCnH3Jfx3f12OdD13jvdv4h/uZ0
SWsqtvEiMRbWDa+8Du1D0OUlwOA8qI3DZ7sHk1OQ2rW+bD9wpgDYnmRZ7U/w4O6UKHdhiAJEeSQo
tDe6eeie8Yu2uCk7IArXRScElY/YmiMom8AArHZD5vi8bMyT8kTr7+W3RBBqqJXmTTDhkOx+X7Zb
NCGrtrcIotqNDACxr0lvALrYcmqxQ9GFLbuhzMciqFcJ+U7CWnCwBovGKcGzlSsCmQAvWZ2b6NOF
AyP9LB8KN8ZolkNxRoviIAKR1RfszP1SxIKGAsnsZ803zXKnZDy4pbQclXr8ZvDaVnLeMBN8CnXY
UgCKN3i/orNFosQFAtOGFrxhVUqbyATd69AopyZ/K8MwCofuopaU0wB78022lTHChYX5nk1g7Wr3
uCuSh6S91AwBirZfGtKTVpbX28sCUx1uVI4tNI99gTxkYjZxWmtt6T3b/rR/Wf5a0wbF7oS1TonG
qw2Y41FOoLpOi2ckyv/DUAs3vCI3vIysf2D7pivBtTiB436jQhfUluKQk8ox98Vkv24RGIbzbot1
3cjazjKqcGmj7HMULTYBNhZP2eb2uF9dEwUKIPLCBKwGcQrLwJ0Vw0BfcI3Zt6uQxpU/yROTeNKZ
LQA0jauQdyvjF3AlUUFjTCNfCsQBnv1YMQOlQ5qZSyX8sym9mZ+nL21O2qZAkzIpIEtpLymENIzn
k6rJ5JXrAoPU5tA1YRfK5E9thFKjEhCnyZxTilhpCWhG+dAbbHoC/NYIaw/hAKl58B3cZFFNYqph
MpiS6pupRZJTxGWg8jUMMwoZzmPxF9G01Fv+QtsB0m4sbxwux6QRaOahbNLRgsjSh4HPWoqQ5rwv
IquPWtjenjpcguvLXAkxQHd06AUmstWtMkV3Q3LbTrbBuDM86c2kwyfwVzbejr6letJo+Zm9aL1i
c15TuZHxUwrKxQY5xz4dNRhzb/Nr15zNJc0aAqkzNTX4hyXI1u+Sa0UHQJL9w8nGITkX63mxskKQ
4A4NXDfLvCFCW33huZe7tWcxuD1rNR3aplvLJRWpflSqeGreO0yJFlu7cTe+udVRGm9J++6ptoeK
kohPcrKo4SeFgG6ia5TK8d+p2KB2le9jzjR0hJ7cNnfp2DhNnDF/3jxMyNk1i1W97kltcDufFaZx
rp7PEqzCaM4/1Ut+4PF5F7QNVokImwSF0swIf2DvrDi8D2ShYxSo5UitmfNNmwocE3mIGb75VprX
KenvTY8qQ57hujZrRHQpCKq4wB2Xfm5k+eSQ5LcyvPv84TFndgM+JO7fRXDcnvbpjobmB+LmgpdD
2gTRk3PhaZUhytNWlHaUIIWHTJxvLlSbZK4yo13NvDl1qlHjmCk631Iowgl5YJD5u8l53r5utbE1
1bkr6lb9BnK848pXGx5n3ToF2Sf+ptpXYyXrE+RsEgXEPilAs7m0WczbNqUiCtiRdDbHbgqRFIQ3
2zc1urEvuW1nFRisdasyMiSDsnglVNGYCHW54uO5C+aw4WSGx9u4O8mcsHBSDht6um/nr1hjJmfy
lVwvGNCDPbQ5eTB+9QiTIjJvuAOEkGBgFU8+lKuEHWe21Nw8zQR5jLvQhsCLWeaWY5CY0fIebmDk
drooHJVCNJb9EP1jGI13r3rocNQ1tCD5w7uC0WoyVMxshWh+LslOQdpdmqaSJArK8Y1SZO6R2K9c
9dTM8oFuMl8lab5NEzYjqnxqy0YW1FSRA7ZSCd5FAbFx4vc0feUZ4fuSWWe3iHNiWqa4c9PaE+wf
Rt9nNQJgJX5oXuAEVtMxRwg0Oe5bS7r6ZrSTLacPnoXPRYm87htIkfZHuLEZTI2MJr0eheOWRe2x
uaBehr6M0rpVPqBdSmMaOKGfemXzpr/WcxLJHxt995u1bPvFY+Ff/jl6yb4rI5cx+86+8Zhqz7L1
2YdLa4eUnydP1+fzd2kUv0ffpRc7adFOP+fGG57a0691qzpc/LyXEfjZLNW6UMb6CGNjOaZMgvAj
k9z9yAhQkcApgA607WND5MZPXSUKk2AHqsPzx85PPCaAQRF7p3u/Yc49S6E1m8nEveSbmBUZwVm3
D432sXLgpdYqV/Vr5YrFbjkjF0q7ZZM/NyuTXee8nhA7n8m2/ma14+CQpveL+9oq1KYOq9fNjEhM
jWSYFDC2ItGAFwY9XK7vxUoBd7as6E5e86+8PP0dZ8WXHZkoCyqtHO+RWErF1i3GQriwUnPVzoku
x3EYH7uY+/31w3raXVzvdrO77eF+WuKFng7zzhKYGvjDj9u4bTzDpNzqmw4Q9AyJkDRn5dbejJ64
vUYsyppkFPgXyDRfU8qa0HCwc7XYIKKhGDZZU9pM/OuVHsHZ2JXAKZkzz0S0bvEiJy3B1SylAzSW
9pmCpIXhtp0A5IeurSc+59xFizmfTYtiIDUQyLhX4B6OyjxMfDG/xuO4Z5P67FLPm9NR/t1FtPdV
LceFj+Vv9hMSAsiLmkTXxwpiPQsYLhyUdbgPAa201ZtmoWYI8lcOFiasR+LgCXoaiqDAF51Ge4bS
TiHMRZwJCka3JkMBudzkGodnkqPiGXVscZGH2Er+ruQoeaLudBXtgIecHP6lzuWwu+uhaGmlwb3z
IWMt9TLtGt/C85zGUA0gjhZzBxXgffuuH34rV9VcChPQ4SKS07bCZxWHNRsa0PUcKECFwfGF6pmm
ySDFr+EvUHIakFr3Zu9y3so1ypWBsKNiK/BYN52qcq7n0p+izXtmWdWn77NB+d/+q/w2+zzy1K+H
exIb88f+T98IKy2hWgPUO81ylKS/IqPvv/ofk545ABGSUACNnFzZxNH0ZfutjgDvi3oSBSmFzCS+
tzBUC7Yjt/vyXpYc1RQ+QkAn5CR/4UJDwdwl90q5QP5wGpRD0dkUSvckZFByl69iaHo5/ani+OIr
ZCT0viAisa+K1+V6Un3bONQvI4NqrGqt3tdpFNBfs6AqH9c3ePXcVfiKJG1Ub4HX+osKP7dfdcD2
P2Yw9yWcRYXLkm969Eut3KW1y7fnJnFpby2aqxcmxiO9qWdMR/E+lMI8eyBDuTyI3Fu5VLkFgnfh
CEwo1QV4Wuz3Bbwht7AYFP4m3eqv3za92WAxqP16L4fjLKE9MA/V1Zk5NTf2VKjiyFnB9zdi1n89
PlJL17bUsxlM5toGRflzN/1HS2KOC/clHq4MrhrrSoNYS11lzAh0oUCDPu4Pf5mpWjfwAaSQmGO+
x8/Ld2WqrHf1ExUb6eqLg7IXZK42BcGw+QgjnzecjqSfUkYULcknx5LBN+qFQBDx8KYfbyn93Thy
BQaCNjOx7ZmJGLJCqaiN5tb6Bt/ubPzqY6TF0lF3/oyI1nD+jpT/zf26zO6/VNMVtoxdftXnxWAy
0Pxk5aqXWNnIhQqf1iIQqbgPjYbOUt1jYVqS2pxppOgJ3cPzqdvvXXAw5HsI3nRMFg2ZpkdoPpXi
vW1+0pfrezSQJbsKIRB3gPjax2aIBLCpbpQ5jVh6kSEOAgNL2+mh+7A2zlYmVVklTqGgC8tYJlGE
SNcV8kAb2Gphaag5UG2xFAF2O0MBaRiwnXavboaaQ2mcELGysALi+0uYtspQIPlrZBasnAlKdHVc
2UUodNJqG2mv0UnpMYVUGEIbTEye6HKPCWEKWdbKn8srShfW2E7OxGX6D1CEIwbJjqkMr+OIFZ41
/qjeEuF3ExmJiKasdmnNA1YcmC0NVtV3V3pxz2BuydUl0CfVyYHOsKIzyNTkIbM8hXOnBAQv3RLO
wOjlorlP/pjFvowYSdnl0TY11Jn6kwpkNWRv0AKXE7gAhFiuVEUTx6RuKITRbRqHB8zQpZmZHYKF
dKt+KncqIWszkRa56wGI4OOsSUiJXpcbAHIauIrT7yd9fNvRdlToFXrZgPIEluosgb8AE2M0LsjA
HM4TiqGs0mLSYpVYLZCjNNl7s43W1UD0DM9E/oHC8qveuXscma3s6XZ+uvLH09+AWQlnaLEB+LAc
OZ/39cNeg7LSgiRAQXFOfKChAnEg+q0j/6xgRYU3PAeMAgEOEKA48QJwWI2Lhvem/zKr+PSKXfOJ
8/tkpPOHVFU2q2Sxl2ph2YEZb4gFoFOiu32ThjPUf/YAk7z9TkeFQSBYcy+cZb83/7oNi0enXCuv
aID9MdrEJiFVDnvfhGqBf8E3C4jLppGi6ghnndgt2FsPYxcD+g5exd4dn56ij3N3/yIuuc8Gh4EF
V/01Vea27qYjJo6FyX3tuodu9GQvlj8FZLcSi/RfghO+B7qoimK80aJpmjOUQMAmsw7hmNwdC5pw
kmO9nS3SFfwWEuQq6K/9Vj+ahCzPwcxe80N4MGRXzAYWOnwYAT+OX/bDy6faaXGIJzX9mv+6BKBU
FpSuYsDHrBzHaOWjr5o6JOPGajBjTcrugc6cMyPOQCsPpVXbVeSgjk3qaMTYSR/AYN7KeQWOlTkB
LMOuofAT6g4mhKDoCoIoIpmOsCL93kAnYCh4DvwKzwxOf9UUZCnDMo2HAUPIO7C6rHBIbljHG+qn
dM46XG+4ns5Upug/e+2anwakKJbf8pteYVDAunSiX7ai8Bh3zSWVF7tKol0B5mYZ9EUYD1ZGDuRz
wr7SYlRqHUAP5IOWDbIOq8wOx6NGZU7KXF9jr0SHQiV5KLt15iIQO60fFWx/DaCtPeZaOtOBEEqQ
Sqdq4OrkOYU1Ke7Yj3sI1YcaZtRPjMFVMHrGhtoM8xJjmg/juU3ycBpRHSGIVtBAKqQXEIJgS6Kv
+gwZAWebSJlqTYC44G3wkfYpJ9xCBpKjaEa7z0jD02IvJ439VjrbIkKsYKoJqoDoTp1PmqsdReHM
EKJ8c6f8STeCCLy1qCdGM/m5RdrgCkPftuJZy+eq4Wq52xdayp6OPq3AAVrX2BSD5nGR5PBUo6TG
2hVorDU2IOVcQ4X4rHlFJc5ipcqt+CqtILpTaWRWagnpUJ9z/SijRBJDWeiHmaPVd3ELUMeVRxdZ
aDCo0a4Ll3gBmwJroohXyTWrqDdPu7Z395XxyPVyR0pTgYlIDY5SWDVf30wb0VYEgQFGliN67Y8p
9fn4/tjtrHzkR9cRilgp6Hgcv1AS+FjQ01SAdr3zN+V/vtbS5JaszjCcTTHGz7Lum7djnOFRZZYZ
wv1fsiB+LAjWwXNKnE1Ozs8ToFapKY8446Uwzv+tWbSXOBGd4+UpQrDFrLDK3FWEWHK3G0t9lKXG
lghO0dx5tcG6dHllJIy0RbapYnIQ54VhXPwx8DTEkaEOWGbAIc+iRxyKm+uzf3jC3Ffl79C14aGn
nvlQvEByBHGP9+HVCwNxSDYI+20kZhZKiOIOfyg8SHCzv9usvECws3as1b6J3zKiwPzrm78n5j81
qxV1Ys2wCV3p3CzJVQiOtLfhxwr3bGZEN0JauzED8QQjNh92km9ZBlagIZ8Yg4SgLt9XqdRUfUdU
nJTILwGclsmG0p1tZsBg+GoVEGepM0oDXT3/7aCulg6w5aU/KDzl/xX/GeH4mL6XlU/5LNzlL4a/
pNX8Erx28bM4ZEtDFOTK3cCxmgKCvicTdf+j3jL2eiH5mgOvc0XBDyRuHgF8KP/ZvdJd6e1HCCjb
u+hvNdgNcJu/QuhAA/fXzEaDL3uHP8wlBBdh0CKrxz+zv82eSmV4ZK/HX8COVE4wqyYUMBFdwby3
pXQBIoeUwNIQyogcQpkYF2RNCbWuKbSvvYTIhPjydfqLvQvDj3je0/P1ffs9/0pHh5+IXhBE+f89
zQ/QtlprOQNsqu65q7zRKndOP04lfcue1RErekIwBLSVi5xEgNZE4MaKFqTs4r79d/lx9nB91Kgw
6dBPflm+7waTLkvNw3rMup7M33qp6D26je182GzbhZ5F5S1Z7/Ac3Eyn3Dm+3AjgpZ6IR9RRRQQX
tLsK/T9uUjhmq/E/E3NHbWJZBILPNdRYDgWjIDpI2PQ5SJcWyoH/JO7lmmy+46SNFyVDiQ1QnTYF
RyJkMXCI9+0Iq7ofAkCfhrfGy2EiSEI1cXB9QjxhuD3CBwjxBekHItshvA1bQtWJuZdFQsjs0iZH
ZJMI4LkL/c/2yvpuXrBAcbLb/JdkRgA3qbT4SWnelVxbuWm7XQD47ngoizSlzR6ycY/NOsnFnVP+
7po9HNM29VHTV7aIufm7PgmalKDWXYl8zLFVvra2NFJlF7Gd3p5P25fDXWl5Lzx0idSOlwigpslN
zSwNxEL5sAvovriwzgcs4ByEc8I/5sSSsxsk9tu3bAzd4xvPH8JVSDkOxJzVFLSDiV9hAa41H8he
GDErLWKd+P3UBkomh1Y5a12X4bHW0QI706KsOXWauIuyOs6ZMWKSzhY3oQh5sg7CGxfBcFW+VwEw
wA6Ilc5tUFTUCdXJBh/vC90vU2AlUxbFrcjob6o3lVzTq3yudeFie/YCmdDu0GJeBcpyo1D8M1tH
OZ2gtTuIuhhqECGjRBcrkZMT0Mu3gmh1SA8cqDhFdCG0uF5NsQqsDMmbuNgoNvcNmgFVA7CmNpPZ
PngqiqiEbIHtPBvH/l9JFIHkN3ua0zpDiF6YH9RCJqCJyXSg0oBmL1IhDPsBChoehysinNreLLdc
igIiNJc5F/P8NxbSCtSIYMaQSbqnwfZ/XJ3HbuNKlIafiABz2LaVc04bQpIl5pz59PPRdzCLAdxu
t9W2JLLq1Al/OIUn78DaIzmib8I6Fm7BgRsrPusdG6of5LlYuvWue2irQS2ruySbIROlPmR7Q9c2
SSfH7K7oCZaCS0AFDEwF/rLyg6Vs1o0FZ8QHoNRUZa49omVGVyDw5/TLaJwZ0qgvoNT+72A54TgM
/zEXGXYKN5LCSR3qBm42u6b/qyRk4gdtIN4wvTEQN+fq0Z2FFzUUo6FunT2Ma/XJj8WD+aN8Gar2
eDcp4TK6d2/pLTHeXnRjWHmn4Gnuo018IszqX6o5kkQoYKx+bjubnLeZPIUtxToewf7d/Ax5Ls/K
RbkL1PjeiJyVL7inhE9G1zv3huDBOphZEwOr1e5pf7mUJMI+RwZR6xmfGPIyROZu8ACVMBFZJprR
4WG1cLSytPTh7rBeQS9WT/dXeHORuay0oNh4Ij2B6kmw41ECDb+KeMjP8dsosbgWz3ruLJtNvvPv
g2mkcTN24Udk5uuiUoCY3yikOctYEqkmDiX0xT85Zn2kkvwHYeefMyoCziyYXLNsqeyA152ra7HU
Ny6+tqRTv8JJI6YfMLkFR3ESTslV31g45vxDNHKdXJNXclX5RrbU7hhcY8orvpAOW4tLd5GunaOz
xdZh6+7FpcfXzVWYN69miX+3hrN8tDRW0hw1+k22xDXoADQf2svLuiNU8rHpSsKO2uJJvAu2wry6
8no//pSnFlbJLLzlb/UBkwCiAerxZGjacFTixd2ReQHxwcMOCWguZPBPIP+8WTOEQhbOpvji331s
Fng74YZuPsIVcpfrZtHtMdW74Y6L2zve8XN3VSz6u3rIXuHaPzdLpKC7q/9ALf7evISdvYnPxZUJ
H2qOS/0gb9wV80RuDmnd23qT6RWX7NJ98We84GZJOohb8iVc1YOppYFyW3jTz0OLrVg4F+RFL9KN
9Ue+CJOQe8/BQKihdSO9pXd746WCQKRJCcqfSYUEmR81IAbzP8rJeZHikseS/yqMxygxRmRCNmBe
pKAGAv4AjZTuJMEtrjBMkLB0ZGDFkIrJP/gbBkogFxF8wrURFaa/D7fhQP/BzwzoeMpYvfkXMc0B
GhCOXc4CGnMI3pGuDin1RKffyuwEB4EaPRk29o+AMqI44YOsrkA8l6YqVFgApQ6GFRMlmEDSj6Ix
Lk8+gnaMtpBsMX7sDzoGDGA5ZqjHqYN+sR0jxaKaBx/L1M0aeS8H0Oc9efFOO8IUZNCb/uBGwxoA
xErijGSPZ9DeGevpAIzH7sBjFoMvVDbysayphvyJzx0eB8AqIemFI5wtaLIzpEppR48DAK3iHuWG
0uJe/FDHZV/7wzNRupH5N2ShpMEakQNuFjihfySPdTOUdFwlConyTjuYi80HD7ZQbcAdocJE0wJg
CuKAgwHkPy4YbxJsPhoaXCGP5cIKoQDP/y373wx3Eof50lAKcgW4kYi1Q4Jhn8J9IeflppLEKndy
6uyqHzChBnGLa9KqW9BsngcbkG5zpuqzDObXYLxKqw5LL3q41DjQpUB1sXrQxhqK20fx4PxxCNjS
0GjnC9yIGe8Q+vDZ4DvAHcEiYX7KXJvzoT1RAhB+SHvML8crkbS6cGDKX8rz5MICNiz4woOPPF1m
88Fc5dHezH24KifoNT7MtcT+M9fhSl6oC/QoL9mT7Kq6VJCugkN+Qrt5J5EwMpKkZ99stFV8p8Ap
d/UpOdhf+uLCjeRq+CBB+/2LzuSAW8iCVMDUyrvhpxB8mMiX8gTq7Vldgo1zYDvB9+XkpptLlCXX
4NWTsKFuyAf5N3GZFIIiiHSD04gcDEUG2mpE379DlDyIUE78HUJwP6ZIwqge9V3oh+QVpEj8HMcW
H1weSixyYUqsYGAPDInLAB6hBc02ByxOGOMlOLRTKM0YkZpMqlmsIeIvtBZHLqNLhsWYg7PSodL8
TV3orHEWcMiTv5C2cIiTxZDCkqiRUpJf0Sihd0ffhAvDZXK9EbhPEiTegH9/pCd54AoPrWQS65u2
7d/m2T5TIyVUrsziJQ7jEVUv866AXBq8hfUPC9KmgXw9Y4pFnoxeXT30d8jbKEeZvlLVwq1YdJdu
nP17KBOeiloSDD44LToslgU4Y5Lok7KksTyQdBwqVxSemb4UE7HfttWUBmQSLlDFQ4y6wT+b315O
mxxHp7GRIbAKzWlsihAlmKti74R61NTIZ00/Q8OFsVtbYPzwI93Erw1AiMK1JI0cp+aMXJ+mE0c8
l4gMnokbL5muNwp+Zj7x4aLwe+0x8x8GeS26qhTawBG+yrDSScCowgjee5HRg/WOTywQ0nf9m5BC
0G5XblxFfSociy8mXX98FYYgHEPQ4ZT3jbOADTCcBT241Kd1Y9PEO/I1bpD9ZYnksARJfFhwZTHi
HhWk8pT/hAf0G2lig9NFDzeYN8VEsqZpyWRzTNbAj7PxyCIOUPnoUOX3QRAg2zfn9Ii0A5wHEYZD
upMvPAeZFMnzMB7jErBFeQvkuqx6slmyIOHG9/gb2Gj1JA9jfZOkUG5o9TDBp1JgN5GQcR+pKHml
KmqYa+rO+pdRPKPBAUb6y3sifyEloQKivuDHYYlykB9Y3dZf53d4lVBUAH6DOvwrjjMs2f9ZL9AG
DC6LR3mkr+m+KSyM4Me9GTNabO4baB65VninnvybhMhUjmRBpNUZ3HZazKfqObhhd08BFuZPyQyw
PaJDT3OdUeIfZQOUYYUqwTnZYz65buclEYRXykUBjkMlx+IgAMD0YAgzJP+M0t5kX5CX9sJWeg/O
4xnneLqqvtGlZtqn4ENtHJ1NulIXLIttdoku8h6t7GOzFx/kG+WQkjhXnFQgBHJYHMiafoeofY+u
nBnCyToly+glLAeupLuS186Xn10AaJL5YZYKsWatP/qtvA5e4kE/c/4Jy/zNWI4TH3FYkhs0Y0l7
bu3N3juH4kLikIZnnS6dQvfaih86YoDYAaBSqU4QJ79RpjgYky19V9kXnRFxKCFwZPV0fn3Tjabo
OpUHP7FKSnIGz4ke7P6+1XXC2czleqzFNjAmtzBo7EnZptTcYCMWVnRU1IPb2NU0c6uSEJIah84W
jUPZlEetsZEgt2N3gqUb0NTWyRe971L6el7HK1BZD4ktm5MmCHdJWmqHfviJVnaOfqyhvuLPsipB
N8bn+GxEvLvD4dtKWt6CuuoXMVvFkBvnGCimc8wiaGKpb85rHwPgyiEGxiV4Gi2Uxm2TqgfSwzDU
D6nf6oesGUVZ5U4sjJwZAoOXlhyiiOha+kGgoRLGRrX7+5dSKhhPijpkRYkIW3hjQwiCVRubUE3N
xt03OjgGq9rlkVGgzT0L+9Tf+02C4G3rrZOqAYvtUAZpvhEvTHj1UsR5rOWvMOnbRWGLPj6jTrBv
RYUucFgns9jUmmlXJZy1KnBrDOD2clQ4uEPg/dUFAbJjWQ6UVsqUcW2bNBGGpyznipfbu14JER2F
q2mbxrcoEBNCCCFreTX+y5R6fVW0xTK0Om+v2zreE20x/XsvQp4ZU9WMmbmnFZy6TllKhn/gDMEk
Ut39934zdJSkXF3nlbdQh7dXpHlFe4HhTGI1xjrpzsOZzBoMLba3K2fS/O8njdiYmL6orYuyQ1lB
TexJ5Yn6pNMBLP1dRlQ0GVVYDNfsXKJm6VdqW6BIp1YutDDhYaQc3okQBxs/MeVJalnWpku6Qeib
ZNPUHHjVGvJVWmd2O8nGYyzyg2pv2Mzb9Ma4OolUHCSJct9NavRTWpSiNemTCVFDMcOir1vVmElS
g6WarlK+25nQzzLPeUdqhX9xWGIUh2bWJvp7NAuJrMOjpW8iIA5OrrcacZMoMY0G2ai3ptqGswZ5
+ihtJBz2MK/4+/T3T6MGvGV0fcuqsMH/9fHCysBtd1JzKAKzX9ZWB8XDMa51Hevow/Ktv+8DsgfZ
rFIOWqDiNLkK0cQUSypyOnNWrC8Do1dHA5wLI3NMfZaVdCv1Rw0s02TUoDv039riJxk6x7TdJ95H
8LnttNbjVPpxpaFHEY0TvFFsB8Q754QiODQd8mWML7zP/9FiNCHagC4D0wOZiUT/co/grWJ9GkjT
UUU3pODwKFXKS4GaFfaXwdkokag6GLLh7Sdvo3wl6hsv+BVhqsjepTW4RyTBcvqQ5608K+KVGW1x
26utna2ttOjjGK9GoQWb4S00KTlZ5cEMZiN3E9t9VGAQ/PQqVL+tdc84iWKmBR79J1mhxVN8zdwc
sIIqJ4SDXbdKat9Q3zMISFW4LbwGC6EeizZzEMdw+qxp1zCLoTMvgakKOA0iG713uAsuxkwWGs6C
MoWCpYL0c2d1P7I25QsTaxMNBqacLbJ5PuFNHFfiNnefTk1Alznn4NNqaKzXEiDBkLqUCscr3xii
UIOA92K00IALMei4dW5HnglQOuCkBdSTLwx1lWofQfnGlAyJTxurpxWO+pV2cmTmotUgMYAsQA//
bhPX3K5V4ewNrpkPKUxJtrmwtcu3FZ298hIlR7s7leBYKVp86Teia+0paz3GY+BmgesNGuRNm/LC
qhLqTZlQ1zBzzUiZHd5I4JxoJIY2WbJs/6TGNm13iYEYR6xOnKIYazJGU8WUfiMkFNubd9JdQb+D
FbFW3KehHTAk/6cUwVL2OaaoJV3tIqBvYlXUO7Qy0lncY5SMaefc7dBxHMCDLV6ta0Ug1QSyP0+1
teMvFRGkk/MLfHZQ3iuAssaRBY8SKknFOFRBu0Noph4Tyyx9mtz1qAM6yvSoTy4o+oaotwB3xZre
QIRkKeNEUq5NRnDdytfmZQCPkJlCkB4ychkF4TTqMGlc1XM8tkmG6nbpJGjsLK1k24ePyrzhgWe3
lDzcyKIFE1Mv2nxb5BvJ2Ar9SsS2U8Xdd1tDATJnHm4oykUvUYZcyelGwU3HG/sNOe6OioEmPh1h
SZjY0bIzjra6VAWUPq89g0hswRRz3rqH5lvoSxyjiuwdIRNgcaMxaIoCDCWPSqtA/pjQsoIypWHg
0V7oITIMissZWaUszlNqVgXJe3VlGYfUnpvkCBYow4yyPnc2andWjN+meWn9MpBpMlJjh4wUEpYM
XcugoKPpfWLcYkQwtVISW7NMYQ4VUfxW+c51do25zNWvoVwq9WSbS8fcAfnznLmRLMQKpyUkDqed
u4/Fq5pf0mzr6swsyYaAqRf7Ilvq2apr14mOnO7NDZ9ag8IOUN9AvdfGQZW2ZoGK2lwy37gvaMXe
SOdRsIv1hVJsZOOSNm/RvXD2a/7JVo4I3mVIGylLt0JQdKuGGwsaVog0ke8+9HRSBFNFW5v+0oV8
k06Y6yLcrXcPNTi2lCP4KpTqW+l2mnSRhIdvbh2BBH9JilfW+6z6BuWm9DYJDfAa8Ylo65EYCyhG
Uy8MG9B2gNSSymYugmfmWbaODjgqwXy2uObqS1yYZGsM7Sw1F6E6S/yp4tKvH2X1KMEKqRuUjkUK
pwBfsYtdHjR/5forpMgh7XQNMpZD/+eGW7tkLMoGYhGGlUy2vAkY+rK5OM5C90ZydW/lZ1tuOnmp
QDAwl1zE2mRK7OyS8jeylpm38FEAdJZSMY/EraQdquTT03hCdD4HPRFvdW+ONXUW7xxrE7MI85nY
zVthEsQbSf5lYJmm+8S6xvToMmmvoMlhbeRkXCuIit5tceHD0sfHop4K6kpW97jcRP3Dba9GQHlL
sKo5MproKIczJrr0I92lBAdx0AbjtNXheSsXImplsh6VU6KeiFqyO/fqbeH+YgsreivP3ibawU3w
5p038co1TzgNdZhIavhBOWA2F0q3wm1Wyo4pM3OHIaBY33OEH629Lt0CFWMmeBLzxp9rA2AKe7cZ
NjgsCy8+VM2ceZw9vPQE5zPcm5rwmggoMi4cZx5RqfvM7LQW+AoqFab71gFZNGhMbargZYYvQoIC
rVul1wEGmT1bMcXtJE5ftxkpXOgGgykc+Ag0yPard9d9Rd7MTCaicPBLvDD/JSxYYVkqvJqnPjeU
ObefJAOztJKseCg5A6SKfguEiBTi/LKA7lrvUV7tiLMp+kD9sionhjYnrpntXsQFk3K8qWj5NCLQ
UdL+vVhCSweNLUloxKQPlZKjVukKysE0zAeRJzqHOsaVw9fStwRgXUJtjvuO2T5cKvuT4IIhu9ip
zHndJnHePYowskoH1AVNuyF2AJDxyeyqgDES3GbZD/7NK4buYbK3yw60xFFhbB2FO1m4BOG7bgCj
xSAi4bULjGDxtgZKxJyfP5qvjEqGul787rVnJt0KB6AKeGwcgWm3PMpBgBUKRz+qsRgVEcWc66he
LlpH/QpQ1q38ZCmr3F6n3SYw7lKFcdyyB8HYMGKkbKBMs55ufhLsc+Lt0/CQcioL6lPWmILRhxmy
p1xjymXebfeSQlDK412nn0v1gSbyP/WeqMUoVAaUdNqvzO4kgZgrTorz0rOdGC5jbYs+LVndOk+u
uTKr9TU5mSJuAuWedmhX+v9EuraRsQwVJCoWkriK9W+pbQtvKgmA8CCJtyQqEQiPtv704sGojh1Y
D8Whz+OcdaZFYTMlpKnlSswmWnwO05OfnfLuaGcdGlnXoDj75iPRd4p3cu0Eyv7G12aUlFV+ieR1
a82acCeYe8sk9p6Sel+Xu9zY9y5N5UEi9EKyyZpssrnebcrmXKVrZIctfV+mAxBCmAXnoscxBAg9
AnYhyJYUSRfFUsY9fdASsH1eftPioA5TnuIAPaNp9gHwI3/iA81SMdojNTVU2jKM0UxOdAuOmKdC
/eeJk1FUz1xjLwvzUJnl1devwKKCqemqJ92koHqGDJpb5Wuo6MOzRxR1kErRqLQBrRUnX94E2cEl
75L8O2RKhLUTCfHTuRxfPZD1IdNDFCsq04LdxtKlharQcCsbFHaXNur5Hpi7a2TsXDztvGfYLhmF
mTZMKWzdNMbtnYIaIaOYGPsMpUFiyozoqDyEbuJb6Byr96o/1eKb0o0z9e2QqDfqNZUOSnCqgAyq
Fj1NGvDdDdpBnVxLPK3rtdvuZEQ0I9xcsmdsojjOMjl0DraZF4wRPXmG53unYLa2klnS5gQyKpRV
sCSlhT7OkjMoU+62sdSaiabOw2o5TIdpEuG7yBS/w70OnF9BcTSRO274ki1btWv8cwchZl/feuE0
QNJe3sX1LUjQzL+66Q1vxrg7AgduINQUN0F/uSSsgvnK8t8+u3N8Ge21hinTk/AJmKm6G9VaAWDL
20va/ZbakD9tY+cshPs6P9YeBDY6pbq+a/xd001TAUjbVmdnUAEXcAnF2huXNZQW3FNM4diVj5Iu
eted4O2qzs1SLq5O5le9u/JXdbaifu2Ci0yEKHQJjYYvSzqQ0RUIN1IzMdpli2VrucuKjdpj87r1
wFTjh67S8bgm8jirNoU3D6xNDsq+ax+hufXMiSM/E8bmmYJGzd0zTiifi/XTp03GLmviji7c3jfm
VfTFPTXsP7qxK5C8yJQlPsQuAsXZ1MZIfGy3Ezne9sJNAlWEZYAB7YZUNBcgBtPEcx4a+gHlI7X3
ZvFr2GcF52dmO0xtCWMSICs1OVrBPSO5Me85EgfFM+vusfN2YAYm0JA0HD4iiYjOLCL+yuIM1W+B
XRXnULnK9KfgBCNF+enSA92zmI5OzHgLN666+zXyo8QI0bUeGRbRpKl2v9BIknv1qQ/NPkJYj2dw
3WwIsKG7qZgexAmJ3BcztCy8KA7MVeOi2ofGW+JEQvOQqX1Xv1wSOyHZBu7a0OCkRQ/NegXyOm2Q
eFrI6VPwcR4GyzEVfFzZL5aJyfHIsiYZJHxtq7dTaWBQAaSaeNA85QEUqzaAhEdxt7LsZeZvRH9K
g0ZTkDkC1rawqkHBEq6dM7eCLTr0lrHOnUeqvEJ3FaA1RPkUHEJnU0XXTDuROYTopxOAVFoyNfo2
CTu0GnDrw4EPtEF1PzX94I64xEGDtoRhknCtPQo8cMWD0iVEVief+w7meDMFHX8CH1q67aYXx3Y1
gzVG/z+WNi4RG6c8+N2tcy6qh06y3TMojdDdgAGSVnBnUEvlCKJf38mPrHoLwsuXD8ORmuvTxNwJ
/dGVjgi7Yz5iSzOQwIIwyS0aUU+N6jk4B0jgyqeq2zImlTD0UpcNNED3IsLAU5BFYSPzso45SrH8
+hjk4eDsVbr0HIBDh+CsPZpCksYMHGnCWP06MPjE5Ov7hyjfmfWqT+dFB4m041b9K/V5VDxVlU6f
oQLYg/wRH5FDLxrAqNpFQUdLx7DM5KAi+BUeQ8xboN3DXTiUIsZPmM7DQatjo9TfLhnkZxjP9COF
876GnM9uaEICJ3Ql7Yi5mlsuffEV4K4SgB26+/3HiZZRfE17iQ4DOCNa4lZw0KVZ2Ewsb6tCAcaT
xMJPc2Bd+0jNIGtPyd20WMjnIHzmOTSZ5lvqwMe6tyMtEzyNjX1QAdZSj72LGogLutXkrD9o9suq
F1WNW9xMUeYioLZ03Bp41zNrQ1e/vYc4XQCr8NdZdpDiW6nODLQCdEivQKmNJTevwOaJF0pBmlf/
kI6yNK7mycCLhNmRNKNOdNpzyIQhrRZtP9FxoQNuCWW4Hw09ViS+wqlo4fhA8a/9KOqt6na1toi8
SxQ/K161oGOZkSPCYIxcJZoKZC6N/e0NGKPeO6G/cgwFjB5WBbOUjnlfw9+5+IoRZgriZ2rco+qk
0LCRmjfXzQgROoWeU36t7KjnjxY913pNsyBlUbVjy70WsTUxIVt19O/SOGceoaGW2lxMaqdQPCRD
BTNWGnwjjpb1trWTV54DF/DSUql3jupak0SUV1qCDKIlS/K2AwbVNh4VYBvd7J1DmHEqa5dGZbOM
h0+mEzRLsY9dgpEOgNSMkQcrXL1ZKKrXLtK6nvi2eOnydGPmDN+zcFZmAsIg+rLugYw2vjUrQo8F
ps5jz4uBGhe3UnO+kYcmeNxvPcqJtOCJmNLKPuNhjEoaqZiZzdxpQI3KtcQYw4gf6N/vDBP4SUac
NCN7I5jpW4o5EMx0oqY9FNNCVlaGAHm0NYp5KMbJUs00eRWXmjL2k8I5uj3IcL1OF5YLf7zVTcbF
lZousv/79PcoByXi3sP/+3vg//3z7wEz73K6IuFFk2Qsr0tyy8hyyjEZsTvTxQ5fOQ30XJPpX69W
qRfbfS1TGOSI3KVBk1wi4ZIJUnzqqmpsaxiatgHt7FQqxKtf4ACC4wJYa6N4qXYg3wWyvJjiYE2T
iOVgdMlILjpqrzi0tklagCnNzeBVoS9R5TE8ziQ7G0XZz2IjdaYBDQwANz9kBRtygmxHUvFkoMdJ
/es1SP+yjv9l8cQBhImqDYMTuncIK2w0sOCoV0BEId+l2QuE7qeqpgnYLPp4jGYpLkCfAdhSRjLc
CX/s1GMf3VB9lDlQdWfwlJMO0PLCElYZo6wKzIo41atBGxgnkrQj8ZkU9AahpsCwwa2hm+CrEQIi
ArEHGP3N9tUYRj2bucs0mrix6Y7lwV1GcwPxHn2OdCn6HApQuYk9JxVCRtlgtAAy4S1jswH8AzUP
hpz0AEsw1NwqoFDoLw4MaY/SMRw+Cx9xHgG5HJjEyNMam+gzCC4co3318fDtRnMIgYXuTvVQWP8y
5taQxuEgzdVbzngPWUMATdQH9CP20YoGQrOjuVLhLQvtegCCoD4yzVREYWkiAIgEz4dt2T9KwoFx
Yf/YE5H0hvyWwicZfSCXqgA2IHswtfhKwCYibHxB8jOC/qnjKcUhVx7abYpz/KBiJWErObwy/URz
SbzTvMtR4qXRlk5TmtUVlGVgcv/UX57XRLQIT2F9hCOn7k1zZd4ni0qifzimCw5l3jzpSGJGK0+Y
RPIqp7UitsfGGRf+iptVxjTtZ1IyMLU9/AMBP6sjcy5J58QfE+H5rdDkRRSrw6mXz7CTaPu53ZCk
PAR7zEM5eA+m9dk0xjk35/MMtRN0qyADo3vl0kuRbnEzQTCh+xAMYeQVe8BpUTNGVAJJarjIdDGF
HrsBe+JD6HdW6pZG2I8zl4/6MVoFc0CLR3vrb7J5s4p21qKaM7UaO7v86R6sqTTOD8Wu3IBbHZmz
fO+8q2Ox5ZJMy2n7qc/JMdjmwKyqfpQC6v6kTI+hAEGOGHAc8C1GPsd2Na3Awboj9W0fBx7+W/jo
J+NQv1C/hyES7BGD3pfLfGmuNMa6oFNO1R1hADS+39mbgoslKuYARJHL/3FWaQdxHAzyQGvWABCi
8EZ54k5sTHNBD724r+ap3/QH/aTO+1n/UlDPSx7dBznjo3uzXtoLDguJ+Cf7ZOf6am1oFiDU+4CV
Y9517BcGtg+WysxQMd8k6tOtffEvZQPr+SQCXhKHR0hUnA9rnUmSBJjtQzHhbuklKRttbayjFV2H
+Omd2JX5xd9EK76wNGY3/8S3w+T31mr/6oWIBCJaVNmNJxnYLkgSUeY5++ZACIDaCrxTMdBghCI6
0FeAwVK/lDsGrHBMiw/AmuTMiqAipdtnYKuFGV06jr/KHiHztbkNVlC1xt60nOm7ejnEAPlubIIp
YtFrgTees4NNboYxphl7NcbyHJloRL2lg3QQ5+IOW83lcGvSq3P21s6Zi7NDyHLEKHHSzoRxOZN3
4l3eqXPamkxq79rGmxo/O2kjXPppubBn6kieqzyvyR+LZ62vOi/2LmxICc/2vH0lH/6snb15x+rh
4zycRzallzxD/HEEpgBRl/oYLK1ldYCwBZ6lxCACRh+X9TeDvDQgdVBO5vKhzTPgcIaJf7EXrkzy
JXSK3QG42qBv6+0Ht4XkR5Hgm/1kZ5Ze8TEGPSnp2i+lF3uGRpfz4D7SNUWjvB7uBvypQdNdmiBs
wwtnoUQqHQDgNSQf//KrfdJhzbAuwIXc+4OzNg76zvkIB/tefPpreIS6SICEv+MNvxl9K2UQgh5o
7fCjSNzxdRjWD19i0YScF3lb4c4kfY22AC+YH+Cztw8+PHuKvO2HzgrdaLxK/niQkMgYew762ZBV
1tWH0h85JVhX8OCFGtTroE4AP74HvobcYDoOCBD8JIEaTozJ6h0+kFdxhR8+M/IogjFPyv9nSI/K
A2ITSKywzi0uPYJZdwZxIaKQ8HQBhR1S/t8BFhdeFhPGOewhHhkuzhX6FhgO4Px49vlDvMY8Ixb/
qGjoLtx98R+aE8Rf96qf+r16RJrNBQnysJ4VikJ0X2i2njgD0mRUAhJES/rO3mPjwWrLePvtj4AM
ZcCQHB6B8VIBM8cj9QM5AHKBixwt0g9If2Oc80Lt3vtgrjwoZUjj9Ih7yaS9Kdt8Iv0Wf1Qu9IW/
sAAomd/+L64HDGJjqIcsJz7CwaYQfApQJ+CVNFlckOnH6gtdAorzm3zdepdzGFxn6BZnQkt1jvYI
kqE8ER8R5BukDKoPMgbDFOVKP6P4QLMEWN3CN2r/hZNkr83cG3wJ+2KDi/lDXTHRw1rnl5kmfQiQ
JxFU3D+sf7YBxZVtGJQd4ASWO20Fl5sdki2qc3Fm/9A351axsRk+IloybGxuXw7z8MrtaV/SlWbf
sT3S9OrnDRpP4pPaYJB9k/A9ka5YV0K3Zfdci4/38B7K3/Wuzu6Rzpiw4RMPqpQjaJlx/DY/aKex
Qbi9/NPCF8McI2oWfRj49i8Igvz93wJnWTGocNEpHOSbBoWdAWyDQ8axpp7+p39A/bFfs4X/RtuJ
QX53bo9YJac/YjDC2vAcLIpPcv5bdCw+gdkTSssvVhsfPDdYQ1biku/rc/NkbZy9R3ynqgaB4xE/
BlJxf6oGg5pBgF0907uib0g0jQd2rohhM1AjZPHNb3niegNMUmBh2n+wuSUO6APl4MxwEugQwEXj
Fe01vCh5odUHxaHh7X3QUD8WZ06WllEj/fWBzSJR4P+3/dsroQfV3lf9YjdyGYnDUORe3h7b9W07
R2d458z0BWUGFfmuuuiLegUuETbJkz6hc5h4h+rCxMyZpSdKUnOQB8N86vkHVHc5rk6UKd6yhRc9
4JTmzQVoVXDInmDvtDeoyO6LPoC1Nd4D4R3oEX4oN750TwP1KDooPIGM2K0E8hdn4ZtPSTgoCWQX
5Q1U0v31dxYK4t3g2WnduEDU5FyzfJfuqkP6yyvIFv28PqEkesk21q1fFZsQpNRAw+7nkIK4vxSB
13zLyJnruan2MIkHNHl4ByS1o6MDSIoby/NCZFlWj+aBOH63EdfWsj42Z4yEUC3nfiELNGP5PtGO
LADN67hN06xUoVAaE77/QByLCXu5HchU7Xx4Fbx+tq/1Dnl16YqEyf0VL3BpeAv9QAjN8UGI7xXP
z5n/y1qUToPVUb5Vz1BOYjR4wIfRjjsz16/YUC70UFqTTMwBkkFcANOLP5KClZLGHqrOhGYiIsG+
frEysYA6GMO+tDYqeSJkuDXuCI9o6h+9h7aEK4mpkriGunUmIOt3AwGdwVyKv5mMc/rwwzlUyQ9r
naDL7yCwostGEDYGTULrkKyjj4A9knXgdOB8nZZL0hEbXUtygqU/wR3+BoiRRjSfux/jCH6hlkZ+
9QN+XcMBPP0BlwzM+z/INyWpyQv54x4ym6XX2dAhYsLESGDQ4uULvsdPmAMIEYsBPtOVrwdOYvVt
kBkPuenDBi72zXTYd/Q3pJO11C/t8Y/SbF+CWbPp5z2Mt+QQHJAwYWWzwN1dfILCACW5X+W/+sUg
XjWbZM9KGFCG3Ofuoay42guRo34gzNqXEhpzuGsQo4C7sGORqwv5G+/yU7tqT/oFJlqLRec/CX7d
8JwiOqY5B4G2ksfdxsfQWFpWf0ZT9ZIrnJyDvfYqBr8mNtgcCGV4R1/vRLCEmdKuWP7h79+vEy85
SF/gRyjt0ZuC/4aaCTszhJbI5mRxkbfZXzYrEUV45yf1W10EawDD+tDzEdqNxigjANVXbgnEDQQI
gY+q32GrgQAunvxkD78fZtKghD7oHsGIsn7YdWBteabuCQQZdDRqzLztEdjF+pc95b7VdoBRs1EG
T5T+7yu+hTIgb8kHEP+Hu+ZaQm6xh6b2IIUyRMSHOuZuHRz6MGCf+cXoH0HGBGlPMYGUIIy/C4+w
S5hUsaUJ3YNCOawVTjDUUXHXJmQDLpbbQf7EekmkC4yFAP5l4z5bMOcG/YCGUt5MYn9iwWSsRvCd
Ge8zqWfax8TqP7ISBzmUJcR7SGkYUfMbCL7VIxwJcM7f2YP9h2UHcRcFPdIAtH6yaTggOnkI3w3e
RHXgzsR0aX6MG9BTLi4wYe4J8YAMnvYYLB18kTlk/8RqoZ4Sq06gNN3f5qJ/md8QRgsA4t6hefq/
Q1TmgWwIxvrCeGfPIR4Cbc5X9YrfH2zQxHiHCL0UT3dnvf9I9MEzX7mn6GlP5bEOnCR6KNe/k+OI
RTT1zwOfLH8gvYP0aJeIT531O2HiwJ7nYb4ffDjSBj8596hcceFhqSocasE+eCRr7Br+h6bzWk5c
2cLwE6lKCYVbG4TIYMCEG5XBWBISyvnp99dM7TquOd4eDyCpe/UKf3BG4gDZcIBjsLR5HaUvQgJ5
Hv80PXLIdDeQXbfmRNdqLizkXtdkzy+Tg/zLQbmBiClx4iJFCGH3lkEbBbk6V4/qA0kCtB/ex9jo
xgbuHxzatF/MG/+gsoCGTvhnIhBOX3MVpSZUdK6CvD5XH2zXJ/2LO2vPeDxh76NsqtFy3fBw7JvB
KFVoxX1It2yDgjEPnZc/AgYShlzpru34G5QqeEWyAf6LtcSjxVsX1Jx9QnGIH7N4+HBCgBAaLvMX
ZGM4niFzwxe5SzfgWySug5C6GDL0Jvj4HP3v1+FDmafgbt/iu/VdQzhTfzLITBClkgvMOVRLedVo
Hu3aB4cQd4a1fWqv/TpEMEnQQquDdGZLo39BfxoAfwvj7n0YZphikzfSsUB4hd7GF/Ied5abcsjn
0BchO/RrLoTrVyK0wj+5EvvGyz8Bg5EUAAwSKewnCSRpPM/G9HAogBIoagQWPn+WVzI/JDQAd7MQ
0zXsqzeHgOXZAEoWSrvf3YxLUYR1kQy7wfh7QWAgUm1fpHtiD3zFWxlGGOUTVu4oCt9aRLFpMx99
5t9HTq3oCrXtEcOg1TDoE/oEzAR/bNxD8AzZk73R/HXEUn/9dGfiLakEzmR742odOUDEDPjsrcAp
/zDTeHs37FI3OpkX6QCPeqDbI9FGF2yV7P5cmnsQyGTWMJACnYUA8fzjeYDOQQuc3Bs2vchfejJt
YQ6BVLxG2yoQ5xXvVYhjDSsBdFk4yYBC85dwC4wj9B5AUZHJycVv8kWy//rrgJKRxu9hcd0lRv/F
+Ik8xJ5ji9fPJ8+ltFfEBfGuMm+4R7aIv+OA45po1ydnGFvoVDA6pyN15tvhV9nz4uEfEyU+FNz/
USWUY1o45o/UNZfgp8u55Pb9JxwQ0hCQ72hNkFhSZrByigOPr/yBdgejhTUEX4BvOCCqJakeHUsK
D+CdsC7QsSAewcNAMaL4BQ3G4yV4QaCH30FRLMZxnwD4Qb8Xvw0E6OxSr/lb3gdyqkCPobWDxgqp
FWwEuEIowBLyBNCdbzlErAdJCA3sPZq5jAIu0SK5NFRhQkalXjcHEpTd826fiku7rn6zS8F7gC9K
v1jxpNA4Z74x/P0PshnlmhVofePehNIdS1eIoMAVeKE+SdyhTMwfCrJnHwPwcFE10qsRJQiWmjRX
wS7Ncuwtbawl1Ymw6UrXHIDFjIGXcu7/7A1lV7QOv7iXb5NuCCneX0VR1JMjSreRa/x0M4I/rNMt
m0Q759/wIWow9cVsFRPkA0aLYxN1k+CifkcLZmqs84OglGTLhDXQnC1MnwOYMahX1fN/q4Dnh8gT
nwHVHapFRIt4ER4cMkbmGQxq+sObwKErmPizlKF6nwVbhafIyQFrBraYyMFRkSqAxSBHtoCMLUG/
hhmCfvbbgZGXhiAq1dP3kuCp/3tdFiSHjsgIwI/cO+Q8D4xIBO2EhAP+L+DU97JC+QmKMs+afiDx
jOsGpm9vwh+Wr7nPxIKFx48DMKvkUxdqWazugPTkNYZjSwYHzxhaLTwqNJzQsvJ2uMQwouPNYAmK
fclpCc8d8R5OVSgw0KPfvGo+AT+BTQOdnN+EpcvrcbkWoiR0xA/8PVc9unP3VKFwww1i0+s75c57
cdvS7/qPgTJEFuFy1DnytDm3PGhhpkymQ/kziFqDhbdx9Id9E33Po3Z67rsTLHD6HeWRaIoj5U66
tV8a/qP+QmRnz234FWzDNfnUXDqX6/xL+IxS6/B5/pJDvo63zUHDAq37TXfIClyybbn25vL3C0qY
cOPis/GsearlH1QJblj+B8xA6Ko1d21fnbW9d2SqJLQ5uo3yCx3P+0GiA+oekFzvwe4Pb+ByyNgl
vpO/tMTBuUIEjn1yJla9/hi+UeH/PbmD7+wchTRCDzQLvDz4f6TUvkd3805QCn+gyAssiRBYY7Sl
3fs/b2duDO7akrtX2UJL5B2jVtX9DNHqmv4FKKHuJHfYJOfknpzh+rW74k7ISnUHgsefhh4+C/0v
5/HAw6MUjtGsF3TFJ8ScfExs5Vf4dIx/Ca9EN/8P3mTNIQiK1gZ7hUT2xxNOJ84XIKLIJ5BJpT96
MvdcUPkXArw9s2HZCOYdPbMI+FLwafsYBSJWKh5+hxEphPn392TH77pUEymbrkzZQXxpQF+wzvlh
BbKZcoviGp1NIS7n/3B83L0Vq8nbcVxApr5z6EBpVoIJ7D42zOtL/2b7sJkEwZWIDz0I+hwCb7zU
X/iWO4HR5a87+vj5Tlfm1hUnH9sfc0OLMzfrGJ64qP6LK07O2T3887qP4s6tMBWGyHibjwdl/AK9
4k/twq3qqdFPEn+aJtPRHeoTe4J3HukTdhpCA2JrxXOEH4pukWhLNg1WV1wtbV7A789qgghAKruR
Ku4Kl+QPaNXMoMGBDmdXCfEheuHwCN+f3P/mmOPTMRhkxaX2mAoNBB683YCdxO9eWRkcblX9CWA7
/EHKiBuM/gSvY+w4p488czZdP3/OwGtPpXP7k6B48fzlNh4E28iEssearwtiIXBLoQ3y/hfZGdSL
92ClNHfv6sNUgvuKhhrY4ePrz4PkJ++0TfnXnJNZs5R/QF+gPM1BA07V+B4tdSwsWhIN81avgDGQ
r63yuTAQBurL/5JxNA8n2NtNR4twIsSBM/oko4V5C+c1qS8Zi6swMPnI9vFGZMXxfuAH9N+ov18k
b9GOI+edvYr8llqW/Nm+2Qvyrw632YDOTYexcHLSf5nyG78NHTWTQ1T0G5MF8l42oyVhXKldyzNA
p4/4Lz8by+QUUHSQASyMZcU0dj/sXgKkzhQu+Y6/67t5bbfeMlxVJzyib3gK0AGgF8op19ws4AR0
cMXsip4k4uHIhnmM5RhU0k6DzvuW+kWuNX2OZQq5G8K/DDU00UH94Fc4Hk06AuT3eBgg/yIA4rQA
mIZA9LvJTC76cVE71RzhXgv5UyHH/tkzY1Bn9AQ25VdOlTIQ8AWHTkUcrgUE8GMhx9KJjpx9Mk/v
BL++VltyBDJXisR6R4adX8sjoVY09pRPxg5YMAh9VehftJbffhyk3jTdkYtrr3itAAwUKTdNdjRo
aCOGiDw+hJkLH5Su7Sxz44XCZhNq0qy+O4PBgNMS9Q+mqdzMPQPH8q5dmc8xCBONZMSMnxO6mTQy
xQhTWscbVF1XATl8cqEWza88ZNYDVQ8ubNwpKiHekDYovAXMGhmG0a9/Qmrmki4ywqvi/oDPZwLJ
GEm7MmvqN9KD8RNgAp6wdeDN5Ut8w9pRdBojLHfobr+74zTR/1VZOG0DK6HdZ1EFfOKIQNWh3XC/
QS4tRxOHAoYjXXzPqOFUi86wEO1JNsJRUcxP3/4svC6NHS6Urk1QfjIhA130lmW2yL8YNtye6FDJ
QtqeL1rgYjVxbdv8nfEg6zlYYo1rJ+oymQY/KfIOSVb+rxlTwQRnknb+K4A85FDJHMVj+rcr3sUg
uyG60rTkZdGV2/AeHsFk2t2YijF7gER5sZbDWlvHN+lR3rM/dd/t0ruxFG7mr2U6C1x92W4MVIBI
LrfpQaFrRKCgecHIFd1Q4Dog0z4ZiPOzEk40MlekxCRHd7Vz7COTZ/MtW8zCjWuHR1IzKdBgsIgH
qCZLniFbFNKPuGoWYrxhUdFlp2SBWR5Y4rlgv2t+aWA5wWqNteLTBNmMc1A1fmG6CredZjHZL700
wccYV7f4xsaqhHGM+CF2BUxqmPA8wiOjBjbckxply5wxvvXbF1XeXbpWf0B7JRAbHG1kT1wLuVI7
7mMnR6VKBdYMi4dcCMAOevSTlmMI81OUL9De/chotvZCr9ykoUIbAzsESUgOqr+suYARnH7gM+q/
BJ7yIm+Dm7FFWZmlCZxM3AZCR+Va9FvGnDIL+6szWRiwE5lP/msTmqLrmK7YmKx95l1ieVFqXVl9
WApRolNbSjdmBQxFtVN4ZT7ESCx/tOyiZkPnqNkydKgYqoEEIoeihYhOCJ7tsGrbr4b+W7QoH8oN
C4fygV43LRkEb/E0f11pXCJFT7O/u71DK38gu0xMoZTONhjY9bSkkEJGlIrGOXUsZX56lenyJ3T8
gm0qNC0/4DMA7hXHeIWTkIop/bunj8ggQuOsSuIN18Tmyx824ZyVjuqw6Pkwxbjqj2pfX5Mx39MW
BAWyEgPfd6uICIVKkChcb+WVFj7fjZbsF86HgmYCk1wmgRHzE1TaQHe/xxqsmWxS6mNsr9gDOS2L
t0c495JSHdFMqEH/hgHM3VDUYdzG7ISZk/cEOylcaIh9xEqTM4ItdKPZzz0hcX2eqYjUB7Tmn37d
TuurSkQgZvFJtRujaDQtvhhLXwoOp2bhXYhnhLxoldxenCfvFqXo/CL1sICUMgOkVLisa1y4bhYj
X+0rWzBNPbKk+dg+DWpOjpn/4FdeR6ostjgRizH4hqjB9WNStX/N+Vx0SWzmow+ZPklwxyBUjJgZ
LeK/kz7YcUSBZB9NcS6ev2bxj3W2dzhNvGfaB/WckYd8KijgjiYZzHfk5lDGh/j90Z+ZfrNRQKu8
0HwFjkGlwZwF7zj0+pcSHRloeD4242Jz6CRV8cSGL4DqEwgUY+xzOoTLgvIaEAq0GJwG/MmAHiuq
aNcexDXDMo2LxCEe2IqQ7VeI/gcOROT7DdFek0zx6LhhZAgnac0D4a5UJ+Yv9CGFq5rQpgAfY1ws
0Aco4LMbK07Vi/dr/YYYVJ7ZsuVF3YTLbIJHFunT2dsAL0FuhNZt/zH6C768TfZtX7Vd/McHI5TZ
P8q1roWviH1Mig95b//4y+5L+vHQo0Wt6FgTRUHdcB9AwyIUzykoXYNvbBea/hO81vuN3iYMyo57
oO55iSMvsZO++TjGst0CwH+ekhtBwxdOXuphxNseR6t+o62sJeP8ibQqlz2Abf0T/of2N/oLf/tl
CIFoXR9G3+WhXhbfNXiZr+KbIEV8LibiM4RLf+a5LPJDfMrc+oLlycxbWkt5q26JRVsyE07ScBo+
rAvhqXE5vuBjcmR0dDBZaPYX8LKeRXsUy5Rx8EDXMz9C6xJ/yxn+WlW3kHG29BUdUT3/DI8crvyc
cm4hOqRlnkwz2/y0hCtrFrv00ZvE/n6N9I1SVhZ2j9UDqi6TEFIRYp6oAGkVI3OFYRq9UxFfWNuE
QEKNmG7e/m2ZAiyD/qtunycJ+AhbjPMFoipHeSV/PPfsDaRLESsharLnhFETUxiU/SURUPl8LBy+
wMRzy3kF6RsAE3f9nTuwkuFssobjP/MaUrfRuVIdXoxPwb4jOAAXmRE+QkzfCBYRkNJxqzogkBkO
o7xLvEQ3QBzUNONHwiQou4RviXZaiQAgmj0pLHks6QDmcG+bLtE5zXATf6v88Se2WgAO3h5yTPr5
zOLI4Jx88KnZEeJQY4NIa0byBCVGTKSOpBf+Sr34R5+HYlxs0BmMkR7CyLrgBKIZfeS2vS8cq02A
HGwgYxut7K83rmNtXThA7S8ePL9f3RqGUDx1IAqMrKIji2MtrXnq1S168NorLLBCtPekzHkdMTq/
piKtzMXgazh1N0I7UadbsGim0Sp88P68Gykzn8G4cAy20H6IRYzSmgVuaQ9zon3JW2XdzKWjTwG9
U3bD2l/KG0i7c9wIMBlZewfx8YVHAUkWL8Z/iekas3WOVQansviTMBvsrffleofsZP1mJ+8XtBkJ
GG/Icc0XxyxGYMAXqBIIN/zJaczxa35xcw0SFop8xhHmP7QGn/iXDJJKAgsGOfugr4e4xDtcEbG8
X+IUOR4vq5gf7BeMGfqWECpO+tGXdZC39cU8kqLWdxEbv5O//g52rj+DqLWY4H9Wf0TW4g+gHQkV
ObM5QpLhQ1oBvGK9aTeRcLZgaOxbsRenppDj4SkcefI8c2MWIrLyIW+tA5TsNbkPRw7HGHVk9ZGc
lLV6AI+lH4I/ZQeYxzHGr2NxA/DBI+U6Ene0Zoe/AUTsha+CGPE8wbU+4n4+83e8YfkoAQ6ABblw
w7nDAl1D2kH2WurvqgBzcXj/rFOEUk+jk/rggGTswX7hhzS9SR1IIOC8vOuTeqctyqNAMfE+eyKj
TkCOltWcVB1s1kxZJycNRJMxS1mbxSm+ATtfZgv9l+J7TW4dTYGIroy7v+1QmfmzkEHdvg7+b/MD
3NOgx0ZgV5P64mX0wEvaTAGzFzQe2mMvtcWkYv40+MY80gKOQruE1hLXxt3BVoothSQXjtBgXCAI
Vx8lBYH+0cofNWaqvyP+kiCCJ4uoYT5T8vjQSYWzCSjkTxPStYSO8phvaqLFTcIOpJ2NqrGd0DsQ
LZUaXxeQFKgMEW0vsMaRxepwLaEDvKfZPCL9R6DDpmHk0FJBXhvlGXrNqE480XuzxujQM1hEbRvx
PRPdyXIGrAxvYlT16O6VJnq4Dj0AFKEQGxGzYb6jCQSjmCYoL+0hz0NLD2E9U0jg8CdWyNhRoHoV
tSjUzdL0u8Ac2XBpF3kdbHunw6UE7TAdcxIHo+SAvFj9RGeV5lhyR1aKQUCIU5wEHGqs69M4xdIQ
SXDco7kcaCkIM878wZWTtbaxetdP4AycYg+Pgplmr9TX9DW4COc0hQsjFOcln17R4Er5TPaQLlzz
9sCic91BiZVpNQ039cpFoTNEWyuHCf92a+bzozaEcqBdzl/cBdyBsHlqx54xzqopQGT+CdJivACN
D+Rxad3QQBI9zj/1D+kjevfcZjpa9HcQ+JFgav0xj1A7GUUH1O6UyFH8Mf/WiNFrwmniqyLMVGRk
LxVy3yrN1q9hYzNL1+JrWn9JxSzXDj3oxqi+jWgDlq+9TOdBM+5tBg0I4Sz0W4yvdgJdFPGnbFNq
u6xfpNK+DlaGOu9K13/NUd7E3boLJ3h0MOFFpxWxqBr5Qx43E/81uvdhMu5tVLw/4XjwW/wKQwD8
bjgXRTLLqcnBpZ0YvqbcBeoM2h8oj6F9yIApGUP1ht/H6Je58St3GAMzQ04RnfyluUOXp80dMS5e
UjdwdvVrkn/ku4m8yFJR+6A6IrjCE/U9ZKYeJTxfUUXecYXEgJbYwWCRq4WMTKQVCbP4GR1fTlHS
9noXQP0hcfntlsEvIxL7/Nwia9ECX6HlRruX4UiyRWiIWUsDz/fwcvtVuQJ8swAgwZFCmHtnKpzy
bPIumxDLqcSkb/unAEHNmjyQW506lwM33niX9JFCoKBMIKg9oh3pMvGJG4Uu+qbYiFqEmObvqEbx
ZQcTCJNXvAdfBFY8WZHZ14TkOznEv3JNvUBe3jLtvcX7gqErJrUV2QMVCr1GVpAYm/MNnRemmiBN
RBBPd/mu3kULZqd0ZrjN3GxmOLifYB3OI0akFGiLmNpwTcRy0poXmtmYpJIvGKJ+AsJFcALmTqML
zlVCET5ubNFqypj+M4Om4kmdVh839OxKRptQhB1UKBJ9pjcTGFutgI4bF47tB7eOZ8XsHahdjasA
3m2YExtTOhDM+AF+vD89jw4sTnJhPkUPHzFLIG6UTfLKQiRUjIlJXpgZC9oiU1riKg2jPXn8gIQP
jfLsIx99Ui5HVGP9GCg1R2lVO0C4jYmBiN8bK0jfS/DX9Sko8sL8mI601T+jr94fv0oeLYRMAQ3v
CqcaVs0LpusUAzBIRDW9AYwPgB70c6M75P4syeexwWu5GEyCMHzaDl5U8EnwS4YaRwYXBXOyTRC4
X+ZdbcdMO9hWDIYIDKPSRQSMeMvALSFBBk7+cgq6eiDxsC5gFsAs+WjemIbTfPvXnBkOwP4MkH+0
v1FvRQMOGRkA6WiQUQCh6DDFvQ8JbV4G/wiVQbNNdTpG7gz5rj4RYlkolqK+ap87IR/APF5gNNZ5
Jw7RJ+a1hsCD4vRJbwppfhJOqlNSdeGh+lZiHujijsbttamE+h7rkOWV4TKOh1s68fkotALIxCmN
i2mdLxnLKwdAI1IkYkt8f55b0XirMwcQB3NsLI1bbGmlMU+euMBel5MxoBBMRHHyYfyMpBiSy3SC
aWT85HMgI6wCZo4jSlBVLFWwnTX2pPHaal0jcId8whLGnBDdJLYIc36rnYyo2/DgiqbgSvhEUKu6
fJKSQ4prc4WrKNfGID1Cc134CtAsIj8rLxRvsBBGw2yUbq3Y8bxViD5zAQbQUTghBf1qnDEaQJmc
qd3AMGsW+VNZn1jVlLyKUlXeK/KnIdpLNBRNe8wSrU4a5rKBy+4v0hnmpCbNUexNEWCQWDIr4Ppp
O6H3V+QTAamQx1w0sY/7h0JfyeQP2bpqCS0FI1I0/vQ/NJUbBogeRQSKgBOgRYhoEDmB1XCR9UiU
DpjcNsW0C52W126FtS9lgWB8G1M5c7g7WrNG3s1cafIyZKBLvlDP1MqRBgexgzZ2O6gzCBYTxCWW
yDSqNyhBQTkwszkmlT88v39QBUIvIAr6JIaKYrKIxFmufQ5gSJvyrKKJxA9t7dFLJ2hEGd10EFD7
Slua3gqP+yefOannOgpxPq2zfGc+l23komv8ytYMBZkPIQcgrJwEuwZvK7R4cCx3kJoglwkQRE4X
/CfzEvaWwXSzG1e/9JMEJ0sW9VOoOrIujAxHhAllnL0WoTQb2QtLXmRkpbmL0IESj33PVdu5YGsb
rDlhwqv6LnhSBVyKIyUzUYy1Lsa5YrNnzlCv+U+JaRqw8XwOYznh2Ejpneehm8CU4ugE5PfutvIA
MgbVmLkYSFi7Pg3AfFyVWL1MJVrZw4QdmtNNrdyimSPOJQ9CDPq1xlMSVeeB2BS52hl9Y6a1geWS
lWVQuxBaUYVPSgS4kl4TlqF03NgMFHxPuGsRoD2HMtH6wWkP71dI0wZf3RhONXrMaEO+MNMNVlbk
VgV6gt6OVVZUE1TJAREwJk5C4cmpBILmRy5glQ5zdPxwGVt1puv1nxFPCfqoNZMHl2RPfeIyODfN
aQ4LA0FT2Wl3jA5JQrPCJY1KmZO+xRNRcvSOwC3IKMm0tD14jAWatxpF7SpR+olUr9QvMjFeBAFS
spyeLgoemeYYbUSZuobhHneGQ0InXFIQUDhQo4mOgRg/cOBA67xR3FLI6NvsBM53GEfAV00q7Fn7
YNNzitCPA2rAjmPrg60Ht/560OphDoHjMy1DwJvRZLAdpZiyb4geBBkQZ3mGIfOsjtCdXEq2Q2TU
BOgd71IwR9gmLzjqkLXh7WzdhfobMsYA19ZP4eASYRJpAfU3CR0zcbFlFNUg3Q17DH84NJ1MdIwm
VrCCydZru0HZDvX8BUAzxOtvNsKFwsZFHPkORPhFiDfofDAqGU0GCbUPByXz7KJPmg2oCo5KlZMT
wcF6zFV4EAhAeQPKIr050f7n9CU60vXlfIWumV8VUgjz9jbWe80ZAJBy0YwHT/d08GLlIlFB5FXK
zq3xO+pcxbUCd4Qtak214mKgisCbcIglLYknxHMyE250Fh/4K1oY2O9xW4jDIgii9np7c5gqJsYM
BS9N7dCnszGMwKtkDCGrL2a0x1V/0piAR8c+k7zR9nXGnNOgBwU1SiyptWe6ujQ3gq84XUikJ5zh
OtMCGFLDCrvD+k3WoSLX23kULmTZeWp0kxBIGNfPtV+vCjg4+tYkhsZTM0dxx4lf00Fa1q+Nas+h
jlkN9GInT48je5xprmwu5eof5eBT9b4qfTOMpnirA8xSeNSk3dLiFcwqcxVjrewvR+acr7SHBrki
iUhwkCXdvgXyVyMtcmtCCmWZkySZvczJkwSLzuCRpItZTu672K5rmvhTfsICZZ6HSp6lb3FjbIyx
8tw31lqnpjIZ/zVHP9007Tiv5mA+0F7HhSr+hJWXRhRdY013+MkogO8xUe+cXV3kFoiZf9ZAUWoy
+E2Hww1CSQ2i/BjFTJ4D2ORlGUxeFf4dTiO7OUqxUHpIQpSVj5YhdXU8H9GFpFSAgv1Db3AgfICJ
OrLxyGUV9Yg5uqGP3xmmO1DNpi6dOJ8euPEJNVh0fx60OEJ/jnXpQKKGSJY+Jf80tjRB1F9allo6
0cqPBpqtPYbNSR73xL8eIh41Ark1fiFnsvHyQnfXTx0tsKZPWbFmtWbvnlpyKlukAI1M+w46zuys
UyWYVidJCVs3VLJlP+LojkMTbxA9jqdSb47I3lCh6YzYCaVEd2HWd3PLMGCgl9Il0ZGckatR6UhZ
lDuqpACaKsvTSJZU1+ookPwyVaE2W77TDp33yUyvbGXkQRl/xGhyJT6WrQ1i/32EDJ6Ba+AT3SLF
X+SGsQoqWZvKXUp5VyGBUCAB36ZttgnKvHEMeWGN7bjQP8znzoxJS+tO909yDO2RXk7mYThRFrOy
9acQkidGnTNC9IqAIl4GrkHxNWqySyaR4oAC0/j0GUiEAH6jCRjeRPHeN2ExStbYrIIZs0qc0uPo
6RZxsuykYYXQJINglCyfCOfq8EblbNpa1HptnwmJl3PSAWKIno6v10jvyZMQ4xzToGOYlK7xxBYL
7YQeXzUzm76e3UdGBp8GhCL1ozf92ZO11dLKbfvQCRXF1fVupucITyVYgBQcxrRBPJoUvPICud3g
CYp/8Od+DyuKlakXT04THQ3sQIHeaVb2dx/Y0zqq5kHSOAjyNHng6HLvyAHZadw+BvtSPh9h8pz6
L0R68WyQ2lMYApKU6hGT3cZjRqO6cmouQ5k+fbv2/H4z4qCxnz3Ko/AIqmrh4Q3qY9KcwEHxuxEZ
qwef6Scle5/X6uHpTe3XIUp4TGQxRfltFWE5rbWGvsfUavCLjSMyYD2Md20SZhvdSJ7LzmZIoodq
/WNX5z5HcLTVa2w4DGbOXtCG65e2Uzy/WhYBAI9GaQ9tZZbH/MeU6fvonTA7oDYYZlJFy0qyiCXB
EPzZKKzbPiGiD/xoqxuEWi9UjZMSW2gzD0lD/T/4i9TrFtYT9YCqsi/VK8WexPD/uiIDoGpDc+js
RJs1SgoDPpLQcVdR0NNnSqPrjJgyZdMlQTX1QpMWu09nKb2pSGex37KVYWfnwELlybb0dhFbReKq
r0CfjdTXAjVLwDFqX28kssFJ2XJ2VMYzWauY8qY2GWik1dpWj2meaUhrBn0VnWVL3oQtk6LeV6Ot
7+P+3RnStIokejhP5SeS8tjhHq1jObI/VDvL4M0C1PRpnisAHS3JOnsdYyxfLmaJYS41qaDNhkzn
PB/ooehEmDCL5cPzNaBOH9XKVPHjm6Xl0m3I2h/rh6JK5KT/e3ngyhH/ImYscKpg3ei2BbhlzAUg
KRfgTnYIX8CSXtYnGkAoPHv0qrTP2hzbFXzdKc9TKWYZ1toSmQaHgwuCj04duQ+dijaaRYaDhGzl
TSkD43qCVbuMdw59BaZg5gddnSKcoJP3Qu++WpneTMFvHgSlfKrDVecvyODKZBL8lpLIH9G1NvFp
x2tG2UWI4tofWjU1vAkqY0M1z+l8+RMf8wxai9mE3ltBgisQtSAfSbr9VKSuQSKw/Dp6CTmYiHGP
ZeQY6JVYgM+ZoiIgs8GcZvCnaBLiIkM8MDmhXxjZHSV1GccO+f+AcRq4KCIjOGWYrCGp6SREpwFc
czSm0QSIA5oy+P0dU1pkVIB486ZQb6An9p9vVOqP8ceN5wXouUmIgQcTxJCa0USVJqAiVZCY6BcO
TK9pi2B5Q/nNxxrZx86ewpig4AzDVZtMal7HwPVGIgkXNmzBL/1Qfr/DzmpwcGjEASQKV+D5gDXt
dVqEoFcVKh8aC3ToaMmgpeYiI4VuL/3QEQ7jMXgoJDg/pYV2gDLTzuXiU0aK+GOEb0V4UvbyVb0C
JRvtY7jzY0BUef/hrQSAT1ibPPctc+U9NSq9bkpGAA1U6nTqmagxZI8eATYS3AygKnA0GyeKxvSZ
QGgzMxE47U74fYdX7iL9CTDbVKoMaUlsVcWlrYdLFpbFOQ26lNwO1h5NszElpd0vlBfyF+hvTljl
r+aGBghJaKrPM/oqIcqj53DBa1D+P9NVO8yjgSKFSuHy1I4USBQgTMBF/YqVaT4u4Jijvoke64BW
yCS18RtewzNpQ7fvKB+mHnwneUKxC8OOUo84WoVjk/aB+sl0zo+msvRlPBEJdiJrQiZFGQuWyGau
RETwxjSvaPxR8sggafB9yrG9/PTRXkZoEv83XGwMB41yqDEcOM0Mr2BEoaxuDGGa2QEZMhpOzATp
gDBpw757oAl9od1C2yzZBrTDLvRDuV8WJ7r0SV4N+p4Cml/+N04DGUOPirEcvTjqaN7E+NZ4J7q+
ydjsGPLmTfBEyyhjkDU8n8sohm/tR5shegXfZdKhipdm9seoK88l7SdglZAA6CyCnzTHQGDpHwOY
brZk5Sx7U/rkUVW8BBeHR/GwCJN5XjmajPjD2kN6sHO1CEWLryabGZpDWzaod0M5bYqJ/XSsB+1Z
qZnWL7elmVT81J1LZUrvBAJFGoqkngOtf0jqhKtFCiUfpo0xhX1D+dQVU5vhBFfuo5izCvt5BZVY
vuH1HslnOz+Z+qYNfmvpj7F62e0iJp06L946JMZqf0i7WRBdOAdM5asop1Irih4MoQrvlvnrqgJi
vrX8M3KPCMwLZns/AS3MLELVHZDvpgOSS6LC1SZpPEVj7Glu+MYk1x6WTDu1bMbKCXCYi+fGsKHE
BRVpjRx06vp+rqVu4C8hFulQZqw5d0TKZiY9mHJbmBuCDnmH9joQUpXM5U+CEUsRU1YDR0X61cQ9
gOqW0MQnBIFWf89sPR3f6/HQL+ma2frGI11vnLJ1IWegjciupAnB9oTV1A9TbFXLcD7KXLlzeUwB
lbo/68urWqP8s1FpKTTbBG8ZYHMqeub6Hv1MNT/27QreN+M82o/1AknMrkWHbmqA2lMnCdW/5trd
0jSRt5vn8jnrfp+hI8NtMJd+zZWht7jU4PjOzC6YlYh4A9mlBb/q2ymZc8A33TQLeUZzWDh5SkfJ
sQQq2ZsNZLTYmAyeg+6Pry/sYoqal9k4WTEV1Y++oT6BCd5rKFgvfTrLanZs9bUZbpDEiFLUsHdm
OrEZ/43mZXPIqM+Bvn4ZnmuqdEpmyej6wspHdUFxPbGm6eYvtP6Yo6n7CqAj8hP5GLGMvloNqtuN
5gbjH2OZ5VN+H23VhBpLnwXGZsRYlsEunILRppG/9G5X6D8JEpXGuComUeVQV7f1jQOyVTYIjHq+
Y7WbVzw1uova7YYRel/uCxUc2pTn7KBg12Kt02GVlks1/c5Q+kKpIFkM1TS39xEm6vkKH27O54Ji
SEIn1UUHLGgpBp1EdiJv+SLJ72YxsQ/IVTgtDafxFyicPfVlEy+F1yh+x/QYo32RrxrJCdpFZR5x
C+o6x69+bHn89CeM2druytDKDpeoyUdgP5Rl/nQDtlV4GiRHxcMEgeweVd5+XCLo0DiegvD+hzG0
8zrrZ5T1DbzrVHmm7qizJjbZq6WDE3p+qc/8NIrR07JROytkZdVE1lRV60PWdW7iKXfD16dy2M6T
snF0WmUjmxPpBX8o8lJH9SvQOrk0szLrFEQMrbIlEQwWCZDfJ4GUYCzTD+MYUMLClQpvZ8sJQoaj
VarI077X2VIlyDGfCSZOLg2xTlMwp+KYZ55kyWRrWTSRtdCpn9akpaNn+py4dEyejLOjFwN1DouX
rC+wlfUNRqCxUfa4LoWOoeGApVJySwhatJgev5PiA0/Fk5iwh/rUwHF0UBHC1jN1Ho7674DUoWDE
XLthhmVxxFaqmCVgBqbziBHl8WQ3Re/GjKVJhLBP8IoWPtpsJv3DUgbByuauq1XC1EeXh70W1m6m
8sRke9nSzaJBbnQ/su+78lOftZzLXli5aUpaiTZkb8Hz1BH5iWon7ropkvELkiktHk2RNyvjrQbL
x1Mhz2QKQYjjgAa2ESMTje5HOfJQGmIWQ9RsbWZSavKd1fqyN9X1yJcwRgU4TsOyH5E4gDogM0iU
bpL1wcfQ/TXSpWvQpgWp9IBJGXWzgkQj+6xlrBrmYUGiBPtmxxOB51kZPIeJb1yEXOUk1KaKvO8I
4Obab5dxsGiLrWYhq7jhDMykI5YrTChIQlE4M23Xr76baoVYHMNBvVlG8mRo5ok3I5No8BtRV3Yz
ZaihoeST7ss1wgnbAWTYgXQsXavAj5gc/lQH2PDakmQBhmuNhRlsV1BmtCYOpHn/6EoQUMmRmX3I
R9ON4LwDaC5RBOngJVmwz+F3WHimBNtiW6PLYJ/0H4FfpGXN1EU+wjtewgewwGNuzTu5JEj7glKV
VP7nhQ55DWX89QUeETIOA15cAxFjIVsUM0YA/dCy+DdQf/gHz60HkQTDYRq4lKZ3aA4VOEaGN5zn
ML64vF9+TUIlIvvl4qhm0RuGIo84HtNjECuCOdQsY3zfhBtm+zVa0mRc63NrigjEwZgXM/Lyyxss
s2OSQzKw8+e2g3Yynp6Qo1dY063sE0fiN+j4/1g60+VU0TUKX5FVgiDwV2ZwHhP/WDHJBmQeBPTq
z/OlT1XXObvT2cbgN7zDWs8b4tA7Gg76pd1tR5iJgYj3wPt5HHlrpTD0894JnHn7NxwtOMLmGHPo
bFPWZ5jJHyNT2GMH4IO/7+N4qD5JYgnNs2L15x39T3QLGYUAIIetkyDQQc6P6vtEYJZ956NNNI+/
kSAOmU2M9BKV7ZNcANybmyvU5iygkFAkkFU1pUdbrdTtB4Va7lM6PsgnmcFa2eiWItqmCqAPcQNS
d5XehDXOWFFqIrxAaOuWdOhqmzCYOI14uUMkAZACCMVoVqJzCgSMHQEimqqXicCGYhXhNODkzqDL
KRSrVAIkCWcGlFJXuqHQsaaaLRQ8N6J8Qi9LBfzOzOAq4F3xv7xnyrz9hZoWRS60nvLEmxd7GkDz
3qOZg8h+2HFjPqNgLPziZr1u9GJrl3NBzf0KcmcU8NMoNg6Uol+910jMLTMhX4nmpfQV6WeKpVyb
ZPD63C6M8DVlHPJmBNuIuVRyZpVby4cXIxdQ3Ekh8bJ4e3+0mkQOJ9mqYxpXv6UYS+whdVw5wSsO
KM6VA1fxhkdnjGcBuCR+eAXMCVk0GCv74ZeL1mjDVrnERPnRElg+d21VB9R3OfgJf0a0g/RCxzMH
I5hMsMCNC9+6HqiSelSMY5Ubnw/Dj4xl+XJpJvEQ2nKpK2smXswxmD62VekZN5NeMgo4yvPT+TbW
rm3FT9sCkosGr7sj5O4lOzIQlDpJuUyiX/62MqFSaj9LZ37btxPIWgyc99oo6DH2DgQbvT/jT8X0
niBNq75KfVkMAy3lQEFApfVk3l6FXaV5L2/jUU5+hxHcli3joipezK0TCvHswpQEuvctVyg2DDmk
UkiZn/o3wfisC1nRlBUqEvp/dDHpWeKL+CahgwLZgvdzY7qyCmm/DdFuykDn7wT5eOGj9lE3mmLS
ZZn/6iRsLxNXPb28oXNovjCyoEN8Qa4CZ4uSIOdYaZO00eDsyHF4+all6LinbFQYQs/xFg08kl3k
GI/vjKGXFA4Vc/R5Ub6bcxBRCqfM822TL5PZUg80cM4pAf45YCEJEwgcsCHUS31617ReGjxZzFam
Q6ZRAzcR6xhgaslS6TWGCdP+DhQRtE2PNYMc/Jt7ioMLzcuM4B1NC5NpuXAF70A5cyDrQXkWbiDG
z5Dp4KAaEcM+GqtHBpQUi3xWMGrBYRYuXi5GztIy16rNJHIfb8eIEf7aND/eNxdieJ0xhgqGnHPD
CC6sC1BW9b/hpURwXMb0oiUCA8FAikaaO2jQ/iQPHALkw/EnLimS9JaxO28PUZtOduSNQ0igAFKo
OsuvTc0/t+2TZnatr+eTZYfaXgpUhF5v3jQao6wL3jIBL4RAw6W6MZ+uNM2TXzCkmXWxKss1H/R/
MwajxlG0g1qLHplqUFQGgh4WtU9Ap9V+jMrqZjOTNMM0qVlPZt6OIfQHOoBCmjPb0e2l5FIYvgqs
XVrlWfCSXMbhpq2DFDZiSjDiq14sQNijfVAxVWHO7IYFI9vQ39AEx7SO2UQMd52E7F6tC2PEOhyt
mdvN2E2WnpAcWyjwM0+JdkQStAOpFOWMAnj7j+pIE+9dUZi4qvyvsUn5OiguY8MUNq3xm6eL2IGG
pIxAiuG6GCL5/HKOZ6dvbf7MsNaW/viMoVYm3m3simwG5eFjeKPJy/A7Lh5KZekX34K2xIFjt1Qt
zVI/J8v39mESAFvGlinvFMPCh0t4eGq+J2FpS/Q/FrfTJGRwOdrAoLZD/ZT+qyzmcnmvMy7kQHUg
D5zRuJm0qBbceZRCGKyz2CARurmqM7MeVutWDo5mZ7bcKCaRZuveZ9bmhXQIh1ka4nyTbSg0R47p
2JL/dX4BxG/RHe68qMnA7y8W9n7+VV+1ULbf8FrefrujR9lsNABlNLdxSbxWkKgErIhgi6+Q9uGl
UM6CFvD4ScCyGEL/MAjPNG7lNSX3ej89R15tx/50TYfCGsKb+YP1km7vQvKf5rmylPU5dmfbbPUz
LG727hm2953h/7AorENmI8w7oQ/wEmuXmYfkMHgPvnH3o20pQi526SG16g04PrNxWm8S/tslVmUq
IeH0pjoV7i7iP7ItkY3QbV5MA9mN/dmCgbQU+vzKv7mdbzg8F78W3IPGJx8jbnIFqgjrLLM54M6N
Ykwj3UN0GHQfKUYwVpgsE4XycBK1hpNiMyDNxIWJezhkuABHBlNyEUBMV3wr4fcsrHD38eFwr3A9
Mo5twwUSb9532FmImAIUZz5VXOYI846WBGO0X8EzJVZLtDb56Px0j1lUDm4ulmQqAqKewLxFmueI
9BjwF5svKm/4bLGoH5QdMzs54zSwNjh5GHPPVkMaNBNlWwqjTB/Mni4NcJUGG58XvQfE8Via/MeR
Dv1wxn1NpYunIS0fP0h9NgTcuf1cPSx+M4df4ZoEmcUF4TLI4W89okAKWIMnCsXWfgyZQ2hKXm6D
3uALsQMx2UT5Yd6CEkcyR2mMesgblwwtOifee4k8YBmFTPLDxpzui61wJ89ZODeXC4zRxsOLWJae
MUVa7JccM9OAuo01p4djAiAB7xTtk/XcBdawjNZsQ/UbbYX6zZ7EbKNt2LnvDyrXydk4qJvRwInh
MI1QQwyqn55B9vHwX+4r0DaCzjM1p9wH3zwJZpYT+FKNJbJscwuzd7KWY1PdPPyHz9/HlAt2SnmZ
cxc6PuAl6SNdj17nGevqou5Td/TqVQbYpHDKIMfV2brprv1Fd8Htix6jPtUnWsvPOEDYPn8FQms2
Yv3BkaLD47SIo1QRsrnEGdNug54DVeMVRJSTWYUjLXLYQamdscH134KvZBb+oSTAysPLvD0SKUzs
wgmaXEs3soGPugwfWfBXLMx5AcHkgvdnAXkqLKbUb8Q+p96I6Oq7cmS72xZWfUVLwPM+qV4aAGl1
VY8rcQEFm1dYVSAlcO/42D3RIS4Ygn5BcK9s6TZj/uouku7A6hQKaTxHIBGZHcdvpaN2x9UpQZnR
HX3b0eFBa4XD60opjhgP+yiNjAkSMyvCtkTFTrrfLEwOgWGjiz0J1f77gl6HMifYEWcM5cniZsEP
td8grGIHq1sTGnZ8FpjImQu6eVsIc5H3OMAyGwnYvXiDWp5SvdXYWBb9dlmAU47tDtqimbWO8l0u
Iavqh/6f/KF/69/C86d8zD/owKRHILrpkc7x+G8gBLmULsUu0SAOhV/xAQ+PqnbvKVsdOqRmUz19
u3THZ2s0VTQqQuKssLnLPpgMmzQApTreME9bZxdE9JGr/8wh2uYrHkJ5gi++6UOMf+kKt5OxTk7R
Sd8SJ/YE5H6yQtbZeZLFaFr6LBw/jakkpuoMDKvlz2wzSn1zOBXcCFNAcaMvJ7SQFpI1Hgj8Wndu
gkT0jiW37OLBA0RAaUGMROds9oe3z8HHkbFjPlYAqQC+RWbVK8lT2duY7cyRj3w/83gfe4KpKyJN
DM1qKHEmSB7O9pUjjozXib7qAsBBiPNyJw6MHN25WQawt8PaHS8IBQQsI6NhIpwStnYRpwyvcEIM
M/OQaLNOn+7DopqHs/ThdJeU53AsrJk3u48s6MniKi7G0hUrO1lcp+bmPlkcEe6DpKOhwmooQupo
i4mNTunCM70je2REqhARSpIpHNb1KWKTvlG7IZgNla1fu/t+8cvPcsmX+MEWIBgXAIHDB2xiJ9yw
9jndTPEMOeeEuwZMJWcib/A+sce7KPfjCvSGfMobzwPhRrvXK1oh0kW6j0CL0PGHT2uwhqX8ka2p
ivFvjzOBH6cMYONfutjxIgJKisFEgZyUuAZQYCtxEdk2YWJ+pz716ZvT2Ddvtqu/kyVlzhPyITdx
FWu6QWhy+AUMEHastG3jfUt8+TJZMdvelrevbYJlq/7AALEwbNRFLjTdJVpc9vJi3GcXUlhLsW7H
ZIUwloDO+uWd2G/+4E5M0sFVuuIuWKghgB0PxomXOdlGw9+EELQ8ve9j+OtO1rdPYY4i2jxAavJ6
T9hnjHW+Ar16b8LeK3jCuct/4QfP2caxdaRp0q7YVeqlApMKpsr0j62rifhGWOJLEmMefbsqLEiO
qwRsFg2jvzvnqvIF3Kp8DNKdpx9xLxUY6++sRHyRFuvNA1d6MPYcAo50iWwQVCYOJo5LruLWRfkt
elDFhqYMaXbJ9XziJOUmo8MS48UHEkpazG7c3yykwT1eHiBglv5JvaBesT3uIrHGMyPcW5Bv+TLG
fRYVn+EeUXHOlqZLdOnCyb5eCckWOrvWxMPixgdy5jLypfvswr/xmiMgWnjrn9EipxnPGnhfeKcA
AyjJWm+PLbE93j4Jc3mPrOqLvtUtYLY2v9yB3xgj/WayRpQ9irST4AWi+kK1kSCt0uXrh9TfVbbx
RfHRTHeeOJr4y+7Nwfu2SHe3z+SEwnuL7wBpwoFOozfHU4bQItQ5s+LDhHsud+cPm1GBfMysCTYm
S2YrPsR403tUKHgKhomrqQ9/FYukj9W6bT8jTr8tbogwwrVDi5bCHoDfyNdJ1Tnr0DxhEfqZbsc9
BSU/N2X/+TnbD1t6p+76acHYoPvmREtS0c+C3c1SWY/7yJ+t6KqbMZI4lFdYw0ycbxjh5kd+HFNG
MKraY4Atm5FCOYZvvAftx7hrrd5ksecf6mq+VI6lCtmZTumC7bGbLx+XVGPc+QJaq8G8pNFl53w+
MQp+4pfi1+sYM3LEQw0Pi9OePJF+/+jCz92mqOEf5oNDDO/O7Ye5ReXpcZ9uoSyE6GrlT3r0woSp
I5Wf7eUfNGXeTLBNcfUc9SUGSIz8sLx/8Hu+hddy8jX9wQ6EwQJjHm+JP78ZpreQrvkHYxZ02XwD
RX6Zg7SYYEnoTIUojWEkL/qvyNctCVUiflP8NIxypJh1s6PWFgo2xOM09rGfVuKfCgAHvz3pMIEf
hJjDfPM4C+fkdPPavHfycXZ9/JtDIyPC/FB38Tn+h1Ytvjwu2R3DJstmvhW2uHyF+42GMhZtQsg/
SjAng7gtqX2xN0fWpWgG77VIWPfUNWgK/cjglk12AD7KCOPhWn3+8Se7Tb3DMoD4nq2P5BE+HBXo
T64t9heSLX5b+MVET2Z+xQKOiwAWGgVfKn0kLtfXleIEqg4+b0ERAFW7un0CZvaj1ePSfsYXPsrb
D6aFrXTF4lh/PM7NPzHGBWojulXuS1QZmGU4+MH386Sp8tLVp7BV0jmzkoc1IAT/MRCEM6/6Sf/N
RBuooWsfED1iAlqM/1BcT64MFhwEEJ6PkE0xYIKiKA3EUrIx/1PK44s4nvmecrLg2zDXsQoQgtbI
B+EzEDSyBdhVms0ibykZSc6NVI63oNLe9aTcyyfOtsh+b+OWf16EnsXp/VrdCClq8uDD63ksY1qz
6S55MArOLDgEqGvUFHOf2rJV1klFtw49r5OXX7cbM6WGH/6dkVB8OCyJ54csWU9SEJQQhwiJwDWi
EAVEEhruguEcD0J9faFj0MXjFvxVVFkA8y3yVoq7II1woFP65DCbbyn7riQws2Wgigxpg2x92Wzp
FI+wNJlpuEJk7Sg2/RKSCO6oFYXplbRLlgVEakR2D/x8fxiE+C52Ahadh52VVgKNGWtrb5bGAuex
drPlDvI0sGd32toMjkF3qAlde4E0A6fL82Hf4n0yCTQYMMgFsCIUVo6DEnVpDCiab2Q8G91+i6GY
2hzXgVkfi7MOIwJ/7UiqP/4as1M9HjXmW+DGpFNLaSdV14TsCkR9OCh+rkIWOWpTN1JsmYpJ7mKf
7ouAkR682QmjTZPQqFzGK5bcrPpZTkINbqVh8RVFRd64Mmb+86/CSEz91h0+Ow5npOGQQ7hCxM3y
Z4m9AXYQogH2Gzce9yJdXjR2b1r+xMvEBjiB6WhJJrcjV9p//xUXj9g/3BcEfsymAbKNnP9t8YFW
+M5ZlCgeJZOxE4hPsdhiixZIR1R6h+Iz+2x6EzoaBJzqh6LFVwzL4R8TUFBC9DB7BLYNpRHqE1Lj
lFyX0Yt/DK+cCsGfgYn+DmOEqeLTkKBwHysmpY35v+yHNBREA+tzDkyAIFao/PFdQ4Sg3PiFUeP8
Yi1znpGGAEIEr0jR+Yqlg+8VE2M5oCGIlAGg/B3rT7sjF6bBhToaqUV75S9Q6ORgqDCH6ItxYiHb
oe/3+OZr409e2gxWpAmER4VhbzoFf1lIkUk80PYAg8AVzvnFc6Ksix0TXogruQRjiwShDqVO+rrO
LJgFbJbHV00nRFhbl9ws7YdyUA7GdX6YQt2Yfsgf0ZYAcF+tq31MgUs9PGm/JIu3ODVSLlPmkfGI
zfFlZ1/VueP/YKoNYc8Jx2ThOXOYWFggNd84BbczEopZkGmhxLxXOaDhN1AEouWYOY8UyTHFBb9p
nFniM0IJga3e2POZ3WElrEgXAVda3AA4UGWsMR/cBFwY44saeZcTuUYIKgCyEzr/chRPeJhEKoA2
EAaBO/6s7qhnO0K/t8ewsQ2qzR+OFnqBwxeG0o26Z7oZHqj2D3exmVwqRM5f2vf7g5rcul++lyqM
43I3I6LQ/dl+3I3Be1d4MCDWYwgTNGgOnCwtWiQQerM7R8ntCBqAiOfpstvslrKliYkEQcv7fsPR
X3jarjljJS7OkqsS7pUn3jQKmJFIjHFKTFJIHHAfB8rgDF2/YkI3GVtCOCKSBzJzyYPqZjILzq7A
mScG23cRz+wckL8UkgfP6EpRD5rceVk0PGQyKsTJSW3XAW+H5JUlQtC5gnaCAx31cHyoT88Tr1IG
gzuHUlQRryIHvYovsy4ROYm8j5SPW5R8cm4eqROd4GjqrF7Kcc2B715NtzcqK9KFDa+tMTAv50wq
yE/xZoByyFxRUYHHefW6QhAhzeFUri7xnSt9ctJMVDoh1ayEEht9BRgm1K53XB7rP5Dy7Pvmal6y
6xFAiiN2/pMI2mq+a2BlNnMsSQvsTcwBLwU/lM4EzBVyyF+ioeKiH3syyPGA1arZ1JDN52ZzZG8D
i6V2+SFcGJkXhWjxTwZyBAEH4Zem6/c73RJZbsd7f6/C8mO+iffQG8bXAsyMi7PDIVNeIz4RLE8W
AjoCZuouQKpBByx+FJxnb/gMAjEjVuDjgDhyPw9i5i8KsDBl/AmD/kTwAC/253bkEYBDf0Mm23YC
eIyXEu43nytGfbjwVFGumtfu0U/B8l5JALigAFwJ+fkAYvEy6p3a3uNAxI3/yWzI6AB4Lesdhb1L
vYtwtn/JoCnPz70WNpvMwj/I8OQwCsclW4IqM+sstXNbIr9RbI0qr+Iyrw5EerJ/nVWoW97cpUFP
kTfmkDWcmdeeqORQXIiCNMhZj4IeNrjVFpg0zc12n9Itfq2GX8bfWdDVFtSxKQxHYbuefPAr4pXZ
YD2zQavYPeWH+eKLE8xB087p8w4YoMLYCwopV93vSIjARJDRuOVOsVOKcVS+rZuNuNZRXHp/x8Sr
tnRtqPSu40+6sJA7aWnze/DGaKiW1zQQuSKlKivbKgDYEH0UH5J/M2P7EWTu0+NGAx6q7IxDvtaD
YU3NtNmkQf3Ltkt2patz8BMHrWoTICq0uQdQ0YOFsmU1BGiQXTSgPBQpjIIba79inoe2zilzUR6l
ElEdWFf1rnI6f2p3VmPJV9nFEblolhBBSR8jG5T+FPiFHbmcgj7ZE1gorLDxJgokslquCkjuqyfy
noV8zj6lY25DX7IL7+0yG2dZeXO/D99hbnMEUMZMvTK4KfBrb4Hyj07S6Mw2SOEkvw5LjyaRNfIk
NGe0JKdYKu7kEB8bP/E0CiE0cVwSNa5gQqMxJF5mYKbDTfOk6oWaYZ/A7bKRccIhtaTNsJuEQ0D5
ltome9VBJhCQF64YKGtN7eHMRVrjujQJD3f5l4Bzjz7YzVX5C7HC1ExXddVd60w3iiU+aQKEyGa+
4czjPAN9257fH9GaEWxOJ9ZqvR6XOgVD4jALfrt9c1R7+Na5vIAy6BsWkiVqnbP7U7CVAbpfBoHU
gVkCVJmyCHMJaBbI1BMbs9ac12pK7DFdcnagX1Tv6D8pVIqjlg4XkEu2l3YR8F5d0Lj7LQNBD9WB
eIVNJ6YuEP6TFFMkpABDckGgj8SFjgk1JLBMF8IiER9VdNwF6QieFidGs+nFLqFMRp3ozRG0oONH
548KLgpD/0kVQf98a3A0uJ6Y8HBvAU6PFzLf9Lddof6HnimhCF4UR5iLa20zdZU9U6EP8ZUmg9Ne
gBGYFIxB7QqSNs0soIzlfjyqHBw5JtADOxZOxDb9zU8ZZ9PMkr/YLsCUeVEVgCClOryyUKiwSh/k
U79l0As4CxaFyG8u7YmmDFGR2/6rz/kX9WmZhhQ/g37LlzXjBmU1aFCu/grlAc3P2+7xI8i2f3yr
51pHyBEfBXOYmJpKMc/q+cvDq6/PXfFZ7/GUGx+Qe1k3aEHejoRJNHeg7/L+ODv4z8gIqy1CDGp3
lLwYZdOilOPze50m9+mJriSfAywlAkzWPAXbcHKXlt2x4hQijyI1+5r+m/9r928/pSLEfoNuoR/Z
5K2wwfH5wzT8zXfis09C5iosNUFUbWE5/1UwH9+kBghzkM6gdJmeOvT6IgDhR6Gw4GBGkTFCreIm
AuAdc5QA5j/S+iOi5PznbwEkpksMhokWAUfJR3HM1zxM/A1nedd8IOOkXfBB/7fYoo5RAloODwiV
fKDcQ4gIYWM+A/k6O/SAnVuEODwOGvR7YlJqmkB6mcD6zU9ZYZkYsDf8J38hyl1zEWOZ7ra0rsv1
64vf4rVufmiX8VaQ6vB3bjvUMg/mNsjniIke/U9/ZHbuenqGQBzCst6IhHbfi6lAx2KbcjOpgF0J
VsXeoPB4EtMj2CmAi1EXLQ14IzwDngR1WwZX3Ny5K06bmcMOp1BXnkqwZsjQ7Wbb8BhmHzQ3gj/2
agv6/b2kAUi7IllV3BXNpffESCOJ8y0JER2tH9/YQDmd8NEeCdK5RQcmGrAudtTNaGC0lNBirgD1
DoqcOgRzRGEEjSLvIKdwsKdSkOKuv+AoRn6sevxiEAzQUbtUljbJ7onNuHegvrPBWWME8n7rPJ3o
OD/QCfOprgtHyB95kmpBdZh5hDDPlUHzXxDXjO/4mPHrorUOqg2dY1t31U3BRQBAzWNmFqZfJpkI
rmHCXCZq3heGw9gzLmUAEyt8isFtadgIqC2CnZZ5H49jeqaHJH20Z5wRzVI0iL5BhO+fe+Uko8F6
ncSNEjs69XCCV/oLOyqPkPCJx1IehBS2Lq1CB0SvO9lIH3imfJZWvByd0ZksmHoDv5cV0RzlM+57
7oQ0IMJmh3E+EsDNLoRqkBkIgcloenqCIJ7FDAWk2vX6yRyR56oUWvn21P4SMAIBO8xC/i5uZ3Pk
8oEB4Kb7dp3zaz0siuK54FQTNzMFgsksBWuE7G0lIyz0QFS71YYpf9ThUeFwXG9YSvl1ihOb8Qen
9/HN8W0hgluXjHLhkXNI4OSHaZ3ueW/e4GJS7SrvhWz4lIbVllXCUeCkQR9Sz+R6lQAcza2nk/vP
5cRFyu+oe3RDve40DFOk+/ErXVjB3eZ9jD9hhyf7Zjnj6NJC0jfhSH0vAfTJv3NI2pOLdmeZvVYd
Q3TNt6/8kuhR6nl8c6Qi4eMzfO74gE7xQd1P1lx3RK4owRGeeEowBN13xGAY2AIc2px7JdD8bOrM
nHQtllG+b8VAIjLRKbNY5K+/wUeccdSH33cuPc7QYP7FXuXT3N52XCmCSayv4FOfjY9mK1CwuFYP
Kb0/YDNcUcrDyn85g+FCjD9/4P3q54bVA4UexwazritTQ5hD03SNfCb+lnqHBSVzUazoDeQI73Y4
DW+fZK+gRvC/Pd8mQje0CviNiZIYLwLtQdAOeA6M2ypJHCgrAdaEcif2icD9o+Y9M8rkyL0xOg92
8FkmZGAl15CrKAEgE0KbVv8CtnpQRTH5WLA/0kIjLOLYRUp+BZtqcluzMDnAJSBHBNh4cXFVnaUY
WaknkMa1CY+XX434sPpk43F/xwWjOSEJYcSBMmONd/0BjZOjw6B0jBsVkTYJSrORTwP3rsaHgpzP
RY+CFIkjUpgJIKFjhONQAa3wtsj4BFykhuhgDntc+Jcn/ZwmfFGwLice/RJKaVO/p0nBrmdqPNUA
Kh50Z9EZaiHJAh26Pd/zksAnLGRf2zNwg18LnR8rSaRl0AJQV6YVQRIB+CqKbKBLfJq4a+/9Qf7N
6e03d6pk0x+KtvPPNHitKhboKDIcokIQpmyheNNc8FZSFyZ1TURu5LdnGtw04/ncaSnPYL1M0Uoa
xJ8gGwkGmAV2EjFtv9E8zjIcJLI9C3mQ6RUTLkEQJLEVUD8SYSakhBqnIrFw4nbIQD6kAEWc+/S1
oKW1JFB9Gwqcsq/uSRbhDLe7CJ4gKIcNXpR6l4RPNCnHYQV2+K8rS7i3L8LZanKqkF99ZCGmSACM
9Of+Ym8eEcMxbFY51N0Cuc1iXIrBC9ql2zyvLWOAqO6uKeZvOe+pDSznS3XVBRmhKo9OYMUseqB2
cmwmtuqiAPJKl6ek9dsKjUuzlb/QmayozSi/NeRWIlUC3cml3/T+6zx8Ma9p/XSTwBBVc21PETld
jTQVB7SceN5Zl+IEObAoBGWZBoX5ct6BtIPR4ZfuX9Lw/1FDyQ6zF/zPCp8eBxX6STf1Es/4QO6q
ijkoUchMCKwILAbtjpEFxkULiZuqFpYTj9OWf3iE4s4lkWdtlZrJuAr9H8/kpi4QZPTYYZjV+YGG
gMuEhJjyHUUrziK6FGg/ManNfASkQI6fHU6ykLHa7Dwy63YQAiiwH4Q3GFqIcLDm99hoKou1AHND
DMTjNOKOpUgunyiqaDkQV1Poy8E60HCjPc9ALFKSWIBI8avh0CSp+RKlLTw1A7gYRzMcClzgAqiO
8AOQaHOnUkzEWcEmFSQZjFodBmiBLeIVY4xIRzxiU82cwHIpHBzICfhkuGCEzWekvxwofyhei4LN
TAQAwj2d4KeBjYXp6Ff/wkcArwltHOohoA7kLe0ZVQvCM/SMGIgQ2L8PXJPKDqT5G8EbiBh6aRdA
hmBIEK1SwETnSnGSQBnJKup7Hhh4ADILIunZwwEeQSmQNJ64Tgf0LeYZcJSLSePf0C9Ao5JVAHP5
LT4nl9n9fZlukcfhBX/vptvqjmAHvzhb45W5iBLfiomwiWjveRU40xl1oU9K9DArJ78PRDi86oWL
tXyClzEZ+sMhT8dQ9+Vt/U3hz0BQ9z3Q7YkPvEEsYjzJ4keDjS5KlUTjlGlgdYrP/E/Gwbmm/ErH
Br02twuuzNfAPkq7cD5LOmd48HNLFptql2WG+Xhol0Bw1L5M/fopyU4+cvDc+lvjDkWLwJeWhvZQ
kr1aAaJIktyeDCWszFm1anjNDh1d3BIxxPO3YU9f7/Xj+fDm6a+m5lspKYVHrxjs4pXdYRfhXoVo
Qkug6NF9qFS5JFnhJJ7cJCtVmfH7fHbm40Yhqu/ur2is9pqwOWsgODRMDFrxwLyTXeupHLuTrszC
m9ygosy5UssHFJFocsnelF2fsobXhj77VMGdUoySm0QV1LK49Tv5s0vGiS/P62EtKWVuzYzpNFQf
qKD76UhRRprjN9Ta46Dpc7TUCem/nnxJ3bCaN7S/UqViV8zGXSWj99T1Yqur9cTU302xn7wxbwz5
sBdeXjTOsuoqmb6UuhlzQI3HV9YXzJVgoLE3fW7nKcdZPDWgE6llZWsdmtC6RylyQ0s43GaA5Wv2
b/xWmBShMH1D64hoMqq6UUEk23EfTBF+53AP1EHFJpYq9jBOYifqp9g/8NJk3V6KX+FNRVepJLzg
ROBEbhVTzbPG1gpGJ7+O+kxfKVldLplAzVyRVAv7FmLkpKTEyb/kOVmM9i9Ob9Ro4leCOIXYYBZ9
F4psKTnJhNzPG1AhRm+XN5xA9SsiQJxJTESQh5s9yeuXp4wgB2ZVO3MrFWbQMBl0Ry2mN286Regx
NnM3y0bSGMMI5EHGETd7Vn4+lV2lMbJ/Rl75UVUA735NglEGs/Bu5PCpPt3s1uNdkR9NkE7axErb
OadVhDZZlecHpaNmNLAbJuM0DrSynhxSYuIIBX6Rlv1BUV8zVDZTJqVqXRO2lQFgM5sfm7kBjFXh
sK4yeRRs9FdMqVrNOAfHBzUVLeM4mjTJ6tUCUntOwShXkHX7yVLmLMoqJuFoM2W7TBDPlt3HwwAI
rrIV9SpHEF2qYf/q3wuDSSLTl6X36YsJSRI7Fc9ePm7T8c2Vrt2Ga1fqDBqOX2bz3lUAS6NTrW06
4lmdUqphV7tMeNiPRgpPTv3Su4OGfgwvqEa56FepUcdfJvG/cpNSA2iV05i6DSZSlSoEHZ6Hk76X
Na/EJ/gqYMiP5xrzEAzVDAgC5xAOPhLFaplrhpv3kfdQY0/Dhjdgo2LGxWdx6jlDhvFHQ9qPHW1Y
6fmclhT9AuyjNNzHIog2EtapiLSlcv6VipfC2BjwKJC5iWSZg/Gpblg6YT7QDgRXO/hV9nIa4hQ6
Gd2YuS/v8NSCMWF8QbzQmZlEnYcjLwN8hQZtsDOgNRL7gDugm5hV6j7f3waxVEd/qJ3uPTn5VBKn
OVUAlip3lJnLe3reOu8931a4XvmuZ77KKmeqzkgQltCYOcSlJxCgctXzOkVqyXzuE41fvFbROI5u
GdVo1DmvafLcTs9lus3H2qr99zzf0KGfEnHqfqbOV5l0Wz7Gx7LTJkGcxMH7PWOeZmEOm7ZA2Pps
MGHjDkhiR362TgY+SMETx9p0H4GuXatGPBBbIcyUYH5UJbPedVqvsI3WEuprA6eaquO7Lt2at/SK
wrgxzKomh5amYfrQgm6vRm9L6XyF2xBtOuPongRdMLTyxH9Be1AZuD5o+0ltIFjq3EkbkyLBdXpF
QCqBSS7m2tObTCVXD+lNKe8DHckepNILthND6x+zBMIA9hW1t+KGKKRAbD2uJthIOMJSvYB8Oa7F
6K/I/Kpkn1XPXI+uWmdKhxuhWDCihtrj/NxiBpgy+XuRJpb9WrLBZ7ackhektyDlJNY5X6veyfZT
q1nXOuKy9qjVpi7VDs5aajFUmBjQrs5VjJIUKygDayj68Ho9N6nxWEvJuMzHOBzpzNV2V4hokQLi
M0V2/3SkJ2I4KXPzJ5JuWXHTDkZTHOiU2C/8Tz3FnJBPVnm/TqxpulHyHZ393ooeDBnk4d/Gt9tM
qRWQyIxAZiaqsVFl7GEmx7DWffesXaNeGa/HMp6qgdEYfpnOzIhoEQZLX4cPUvY8I/zAzOw9N7ym
GamjeJI5jZxBTS0jx460jQ1i0kAygWurN6dSXl41n1r9SJ8l8yalwWv9Ttwp8RuOaenMH3o2Addg
s376Qf5TR+tUE4oJaSUvb0yDYYOZRe5NpM0Nkt7QQBY1qwY/8cTwhh5Z6jTxnjGQoXbVI+GTruxs
CWyJlX/e6s2UwVs5t9wzdtOPl0zbCkzghMM/QTYwFg+YYqM1JSKU5CZ8TLSQpz0dbfbtQJqQGggL
Y3qSZtkJLovhJdQss9hPLT3srxN5lck+Vs6z0pNAflavyi91PN9FHdbR9fXE8xOPq4Q6kTIuJZlI
/JVsI9U/dJJ2aX4jNafTWYbz+m1NFcTgI/BZFTkTMGvZydIF2ClSeUNbvsJ4DvRMdlqwWovICEbc
fkSgL1TbQMkYHHcY3QQI2VzV/NslxQ/4TD+765Oby7hWSaBowBopamvAMbPejvq5LSVBo61ruoMx
Lljc/nWxA6JPlxE4qNWvJAotKc++xStUfkR4XaTy5SiZiv0pBpghsSaZHdTt59S4EY/17rzn2OxW
I1F+Oq75xsfL0wiQT0b2MwUA15fURXKmgWD8LYvdLNtKr26TlxzzVKxnKAZ5Gboir3PWb1I6l/NL
q1NjvW2berp7Y4Qa78Y5MvDf7UrNLThnIyRJkQbwr9iV4LNi2DL5bPBnkOvr40xPwnfxDug9S/L/
aDqv3bixbYt+EQHm8Koq5solybJfCKttM27m/PVn1AUucPqhG33aUhW59wpzjnnQcHYiY7Fodd82
xsG3sfsnOxR8XRaYPHb6SWtWV24rV2UKq8JR8xTGVNVPpFAH1Bdfr6vY6UQ0XJsUtVUmTmJm17pS
ksb5sl6aNrCAMO+Mf7DQbtDHHCBed94fcWRQ0KAqgr133s1Ld7V/6G3Qj6UndGxjILC0GkOya3Oj
dMvugy+aWBGU3iLXUeurfL470jzBJAE6UiSuQ4dEErf6uL41Tz7TgIccW8dyM9azWpXXoScDxwRh
V9HUmNbjWXogfps+MKc9MCU9UConQC+jvpB8jHQnEshbTEjMBJPwgPOEGraFYKH5JhIo7qJCIzFJ
khEMoTdlEJ0exAur02lhl8tRrtfR/reU0pNasr8cxHmYcAmgLQJNce4Th+BJ4gXwpXaMkgX9n+lR
nR8ZxRd1pNOn6wAi+jK/DNlw2hecZRNSAar95WKbbKuAb5FE0n82OuL6MYlTrYML+jnu7hBS3oZV
ZQX2Tghh8ZCB8+y/OVHPSn6ojP1scBlIH+tlSW+DysTYfuyb9pYaldtn7I+HIiK9oLaPMwb7TF1c
Z7ZcmbC1vvm2x8Hr+XY4UTMLdSSkqD5/UnLruTvqZZCCf9k5w7LU042/pb2e9x6E0nDuEiQvwTCG
6uxvWv+WpUk4jfe5Xl1kK5I4jQ7VnLBPunWWanba7CAy89llv6yG1oshSPdHXutL9hrPwd9zhlOv
O3QYV4WNBmSdftPvizM8x059b8nwnuK1QuPBuKVdEBKZ1Ukp25NskPUwYsgf8pNzrPUfKzIxVtxq
fVbru9kGORngZlW4yt8FTvUAFRAkDGRUk66CQIfFteFzpgTKNyDatHhYboWtnpxqPm+9L5XCdbIc
6lnhd/n6zNxcauOuGmP5pTEjWKja/Gbafa2lqMbaQGMWUAyNiFl7PymuFsDS9GtI2AP9KgE89hB1
Ev5slF/UixTzeUunrH2j4rrKjXqb0Abu3Rxt1fzoVDddvbJTTvkgnWFUmniWwWbUsHFU15bpSWX8
2N1GiZh4Ha2iTjaX4kAmhU84rZcB0EdbHld0mgoEyaU+Out2RO04cxtM8rEqTH9Pu6ApMAkAg7M2
9B7LdjQWt0Qm4WGtnZF2/+Sl7n+V/Hn2j8XiMqiKaE5NvxefQuuvvJSteispLkbW0X8STHIVNvfJ
zE6tc1BrhFMFFyx+uW1Gm4Z7e/VXm7F+X3grfaPZoELJQnt1otTyJTC8Wwa7K2Guct4IaAtmVCzb
1zZ8pcWHxWzOm0e+30w+/OyK9sDXf3J6IODwWzT4r8r7bEH7WIp3R+uf+w701jJdqR3vugKLOVjI
ItTQx2QJx1FQqJpbSr2rcZB1/C5kTxvrWx91vbu336O4rAWgfoVkkQoBMwQEDsZzR8fMUUjbV3oc
P6FVCt5wZtGcBZqZRK2UxTWkNXkpYrppwbycFKlk/tupzF+R+yEMyK918d80xLr6uxzLaBqsEKmR
M9/XEY8ng0MrxUyJ/QmFGubQTJgnR8DW7ceDrednG5ka+IQFPQwt4w+jORXT1am+02flq+yb5gQB
8jQE04CvVcmC7KNq+lDVQrVJ43SODUFfOfPqV/EMjMceS9/+ltPTXgImbgPjIKu8TTYD9XWgqKQV
x3FsC/5Zg6lkB3fMspkyMXMkNzFqsBGDt3FhyvA71FHydBDFWVSXWmhvepjaL5IKU57UCbPhl6Gh
x8K4tw3PMk1fBDM/SxUc/QwLDXcira6gvFU+hwyy1JKichht7bTAwCjUJjYm85TyGjtq58/Dem0b
/bYs5h1cZj9wHaD0Q1V5sLWDJP3I7UBicpdcqAjrF2NRe68hHDRmhw1RilqBdmKqInlRGUlgCvQs
u/fmHVVbQ07PYMVtrp3oVIghgB4PO3C5OxoOIWBFaJjVFRwIwb/dh9qiAMxHv06fYzkh2GNmedQy
6d3QZbfsTLer9muz5rdN+dYxdBW7c29uUg8f5Wh0yq1qMD7zR3ITy26XxYrGQgcA64y50TY+9qyg
f/stkSKkzxdNT2+Fq7Ff2sbnoDzG6qI6XhWpselQFM8btSfPWIkn50JFwqL5U6lfiCjeWwvh/sY6
/aCnxFq+pdISETsnJZEKJH6u/PWXCr5Y5kyFb4GBbkB0wfQPNiaeVQnSx+shkCigDkgBWXkdKqzg
7s7AsSKbxSGUF6N7xSOVC14W85q06XXv50ChLK9fBtUNOn9h3lT4FmZcOxteVnzcPXEulupbPV8R
yA2IS6Rj7TP5ifQM9sIH0m8xHY3M5qeR7g6+MEzXKKJlYLX/LRsYdcnyd/5zWou7Nzc9G3JIiXGa
lnw3Qs5MAP3TYEZLnp3m86Dop7ZXzx2fk9NgFcQAoXmGIweOPh/0BBa4Ba+JHWZtensigE4ggmXl
BDZBA7tjJ149b4+FosTQirAv9QsIDm3uj+W43xVy6qV74qDbSCa/VqGsMc58zZTG2i80fGFZ6qeG
7o0YoAY0lj0Ho1l4u/hxcFZ4nLBdWGamk9umdP9vy/uu32cKOU+m4O+ucxVuGbUMn1bNZLWqI8PM
yWvhmhSf01U4Uc5pykTmrfGonp8D2al8RXqnoRmSEC7MaDuN5beUYU83xLW2tcugF5ftRL7NuUXE
vNr1sZnWeDDWaL5UnRXsRRpEUc0LKKPLHegsK1eZDa9JhM/A0Zf3NNAS0vNsORhMK5DUKrQpLwls
0IOKY4XUveTnxFokRadbdsfM2lySIlvlpCTGudXNy2jaRCrgMuKjH6ruTpF/X5XyweRAr669Vl1l
9SP1ygmLYKeDdsyO8rF7N3X8/Snrnsw3d28THveoAzKpduy4a5NobOg1jxp5rWBb19fJW1Pa4JW4
teDslqPlNPE425i1+pMqVM/UecaYainapUuzq6aIq6aKq9F9jvghl4/swer51iEbSe/b1H+kiGgX
qw7L2Uc1uvRnG+Dgsd0KkIPUt1NERaiw/qqcW4egxuRyriB18507FpDM4V4o2K+y+0iekGyqGDxr
3+K6tLkuC11zZwi7FPu9dpyXa7HMgWNQm/bXDNv01BlH5ZwIZmKvFWIGwJMT2VbxmN5TzW3XkNd7
N+bDE7lppIAEYAo1pkyvJskrIgEFSqGwzRu/TE9baUbDyLrkr1xIZ6amkj57k3lu8LQRjOvYDKu5
vpVzo2bhZHIVS0fRflVMllgJUonIoa4xbqL92DkFqLnox/YJGSBu/rriIJLXaIHfKlkIIMEKQrem
JM9scdL3Mm62PNqgJ0xsKe0xfDVZm+ka5V8YjKwtv3UUkG2JP7wx/OKRsIYsh8AuyNLpq7MuF2dZ
Kc54AeeG1BiHM3D6auTLohpBny2BsneB5kgU/ewwnwW+Wj0X3jqlnlXCe4ZbpK0a/8Xzvh4dubqk
ZUUzq5y1DnAXlp3NIlYZFuFMY4yyATxUZ3eRXXXxnAoIXJW3TZBsJyw9O7NKNHSt7q46T+P0tCe0
TzA/82z1lVZiZhTavO7d2HiRktnuNhDfTP4pHDJo4D0wsl5nGEsJqTRPKa0PomYTPt6Xa29N3BfM
eETubjSZfMelzdrwsGF14G3DD/xW6LHJqy+YCPbwfzLwHP04RyBAi3RA3sDbR7E21fMjL6GonIXx
sTL1GtewFfj8cVwyRlV0TOayTfsrPZKuuA8CA5VrJdppGxG3u9uz5bHsV8u1E+QtJS6j3brzoYUp
G7SOkJnJJmOFmA2+/0GrXKFCUTCgg7QzsS/Ejszx9BLsg4FIuM0HG8IKruc5D+gFTwVoQCyiLQ2U
ddYtlb3URRjANUg/aLgild86jID5ImzCxEAEcoiOxLbUKes3XpRVpO5W/tSxoWpsUbf7UpbX2rwk
eIogpWKX5GRPxmd7J0+h8ITy3yTZbgeg2M0dwE0ZSQ6APtEAcjpy0sqEGPEu77MRT3YXp44WLXMV
Ka6Q1vPcUoMimH2hfNc5ahYz1pEolzZpZs1+LVzoYTuOpLI577V6VrbyIpTxorfrRW/WS7eNl/TY
4iRTQTluI20Ug1x9n8MMAd9hQ3RZxDVyNmngiy1LzoeH2HG9Dihw59c6JWpk3Z+hzuim4zf8JTEg
lupHytRFLxkj1LSlE9hChPqza92o0zT+N/Gp560b7MxhLJARpaFfaC2vWj9ezRnnqkw1hIWmO9ZJ
5zpQcNamdBXNK4gkYa2opVTzbxMsGHdiHKqjZ08ZQUrM9Kbph84YJDGvG5SQ/B9jM700AgO6dsYz
VrRDZNLYa2MFrOu+ecZUhHKe0HXnn1JrfejSDK/QeC+w6C4IL4ftUTLk3JcL58Um2SebzBT1LO/A
wyGW1hKjQ8G4BhyFkG7tQ0/gUay/DZ3cIcU4qujxbckH0w9FqNRPDWfv2t1q9F2gZ1l0oFMYeCGd
Do97nFqPTdqYQ4NeYNB8yYKC6x5EsF/wy2sUiDkXgT3J7vxoiyzSJxUILYnIc1xRWo3cZopozjxr
S6ZdzXq7ld7MfloknrrX0SJ3kSRo8fiI1wVYva3SH6xAU9WD2hMcsZF0AAykFPcdwlVBP0tFWTcO
QJI5kp37sDWBCbBPFyqeIT1o299jFk21GY+bLwAwrVpgOy1KVFgbLSEF2c9Z/rKZ7W/kS0/gJWWN
HgcYtUJRLGkhoShFFQ70bVvLZ0AAw7T4BzX7ToA2Tj2WhcFwLZYHtBjsn03x/qq9xWD5Gzu0iqIp
N6+2QT5E1oUtdw5ncC+e/cdk2e/aUnzUc/FBVadJmFs3RrYb2aQq92Q6gZH/MxI5T6Q7p5k0LjfL
HrBKvViq81Nryfqq1g8BB1/sT3neP6neDwmB0naju0Kh7EhFwC8J+KTzSaxKonpSYn2vT92qn6zy
ksIUzomG6WoktWbD1Uj52t8qiU0YwS41HrD9NRmhrbFpa1g6KiDVjOq2oH7RxKtfO7Jpil+Grfq0
JCjEGvVctoE6Kk+9AnfQmodJ+jlZIjYWxvnEtioI1uWEHCqbE/VY6tq12JyrFs32EBUkOrWs4dod
gkYHytx0wlL8Mnl063IObVYC2kEMa8zhG1kSjHKnC+fLMkd7hpia3UUxVYFp6f6Su8oygqxOieRw
gsaEh/xXe53i0hTrbXlqW/Mk+PWNMh457ooIOi17aPHSLhqAzcRGE3AaiEFwBRfT2rT8NNgMvypW
oIlEKcu/2alADijdCi0y+RUzegvLdlc+FFlj1JaFLAjCDNy5bZMMAKGgKnxhvwJZ2AUtttuXx4Y5
X3XvO3IuX0q0Ka5X/u3hyWzkfWfAbyF+5l+R858JzOweJTuWvLYZgFKhbKhdvEiP9tGihfxd44kc
oPT0R7E9a8IHstmO1lqNpGyJSrIC0pXgnmO2IQBLZY91JLSe04jMYeaib1lMsNtzM56DbOUqyHyn
IZVLP7Tojwyg/ykb8NkvCUXLtnDsD0oN938dXbvW3Z09xSLeM3GjAI31WGiu0YBCBWWzSicxkler
afFccWnDriA+I9fOdbqcLYXgVBnCjr2cpv1pc6SMHT5RU46c1Ao5QbM+bvY8ao7Ka6WiEZv4Pf9K
mF7tPyquXyY+98LqrkXbnp2GrZ7xVjIXCWeItgZixkVmPf1CmeWkMhRtIBU0+gP2NvIeluN6WIbi
Yi2CTYF0bTLE1IdukGNlAlXS0Fyn2u11CH2L1mDSqd1UMd9eUpDpUjvZRaTf884v6vjVrKBFQAN+
SujQEy5ig6Ow5CjsYH9PTCMaZfW2Wg42WUBTveoATpqdzJRyevvYEtiaBE2Q40ilTVJxqDA4laMF
wQeH5dr/a2AzgfFIHUoYSUQGiR+pcTAMctd27PQaqXAqtnhqYAjO8xhIu+IXOBs2xe0l2R8r+MDd
GejtZULdKr3vxd8VK/py66lFFxkGJcD1fmIe+QtguGIf6+mFQQSMcJPnyPi9hQNXXV9wcUM4g5Vq
tXwdiOGmkK2blPD+jASZ9X+LuWKXU4gfpjrysuaGdLUr9UKto7FcGnrcK2jL6pX9gnKV6Nwa6f21
JSmBEgWM8UTzpZmXPbPjQvMULX2o1OIqiLpy+ywdh4wn2ZeD1m6ZfA1Bmz639GTi5cGaph4NXI3W
/HDyLip72ByTixhgGe+ac1BSz8gYRY5E0ziRpNt+32zBjG2oEXzOXkv3blhsxT9Xf34wfhwyxFfm
Ya+3MJ/u/E/p/haLcm/M5igjZ9mc+Uo0Va3NZyzbhfzo9flJnm5NFkI3RcMqR9Vvtlfvu8rfdOyV
Xt6F+r1P7GfN8M3otkfFiMMYUA7YNFV/LttMhos4rUPLhKyLpqIhos8gt3H1J5ZpDtvS3I5Hv2ej
Z4DaGTrLN+2KMt86WipN/XjO5mtnDE8VNc2G4bzlnzB00SWXY6KiXRb6Pz62sgaxmkHbdRWV5oa4
gma17m3t3PJGvlrScOkyaHBYfJMFOcDMHMzXKk4XRB9HZS3CspOCRgI39aewzfB1Nud5FVKiCwI+
FFcVB0qeV80A5W5gsSsoezVmyRyYENG0Y9ZR5zI4s+U/OQqmAyY+XpOGmXzWsSR6JQqJy7STKlX2
x36Wj5KwKeuxFR2Z/6GtEgWArFhltafBRh16RIsOUG8JUJsRJFeTxofoYgkkrZFIcUqcg3VqhXxC
p90k54Q1SdOlpJn1p72NM6km/gc4l0Jp98ae79ZMsIwWWLbU8houwgSrn3Vg22fyi8wQ3zNs0NR9
8jqgUZC8mTZi40ucmZuq8F7YXHqzAA+XHg5J91Nn0DZ9T6NNgTeHlhat87cl0P112tlM3hDwvPFV
iIKHgqSc7DbVBQMSwD3pyBodHkpCjtVwS2H0Oy87yQBXGlOQNpys1/FQCUpt9HW/jfXYtbJfQPWl
JD/KNm2Pmhxbiv9FsA0AtDzyZFOW76p6SFZMNmx5ZOWiFUTEOb48kYSQLR8Mld81zLnNieV83L4g
vUxLFwlItOklmT8DrZXHIkjKnylgtNf+BMdwGb6iSoRna9mJ/QsTLcyGovbKLfMkw3DlAQQ+D8Gg
Fi7IVn40qCnjWdhYxEV+VFG02QuDbb7qna/a5Fu1HNnFafx/K0IWJ8bRhpy0IkjP1NO2JPG0lWCd
T/TUjZOd1MqKKmb48Y7hitGPUtIE2Glkz2pYpSz6B9qD3Gc5sml1PDN6aVB1Y8+dQKRuEuEWXFf2
FOhD4TUbWYzUPQPUU0P3e0js0rFM7gvw2IY5v8ac30jDTQdrkDNmqbhyCQJYh2s3a3dzmG9F+hK6
P+QU+fZE24Ef79AoKDlKAcEMBx2zIdWxHrN1Y5YD9dDb6cvJfFmb9dbneJ2Vuzn1t67AXwpecgwq
oft7x9R1P64M5LR29OWeb6FXUbN1oUagFQTutcxpVxlXjr62kkstF4eltXwaTN2iqyacJkeVjG4l
aVp/fPHrFpQZNcz4LWLQyjl5sLPJreD1ZU7cwhggWRFBkHjFYLSnRu4pnPjMpd+NJHll/1JlCU8l
18ImNghEmqRd9cW52CK9KAiXABQzv/JtL6PhqLlsnTtRLg9R1/dpJWhFs9C47Wc2u4d5N6JFkrns
Rxic0tAxnqtp5qtEomMlHqWlGzKx4g2lvyE//TC4JHJJ+MsOjIg8LiWFPPtXxXJn0qSOP5J9IRKo
54hTfa05lHTjjpHH7fCfYmeXikAixMnmm1JND43dCivlg7qwJt8PPYThZfArg89qssEsoyUnDK+C
2Wy2hAcw/V8vrBuqIVCVjMI+jcZMigY76lv9aLE4ms8pEanF9GvPs0vJzpwx9GvjuOr8zHQiPVHY
JgW6zM/I5gVrB4ETS64ThOYv17TFSELQhwoQfDq1kuRvY7Dy8zEqODaIxkuERcxm8pFnfzibBayn
a5XuUdUYEaynfLWOtfYuO2woCY9QizxcZjtIZ1+tMOh1i8900GDyYn+haZlkPJDJhypd0z6LKaaj
qsDRqPB/yNELK09Lzo+prfMhbkEPMy5xrZa4WPZhI4L8konGqwxgetdb2OFIaZhBeVgJa+cS0wlk
0MTBjc2Lz6NwRKbGS5rU2PA61JviVnEdyxYtV3VrDEIomnBl4Sir+kE5cxsdZ26A0gFFUV1NEiuU
FcixwDJhS67ObMmu3id74RaHp61+b63CvfI2IXlxsui1jhoyI5igyVZQRLfymjDUU4YtKhW0Xfxn
qDqkCQft9s5xz85zN7bzLs8XU9mwtrevKr2DypgyPhwYSS7SUU4465jR1QW7Qja15BMPa+CAf0QQ
ZKwoUnrDr/vFr5m3ZxQZ3RYXm/pY8/asaFFKQSThs8n0ywgEaq7PyENj5q4WzVUuXwzyeNPNwVqV
vZHQ2X7qnMl05kIx3rVyeaaweEv4CLZgXayyefs1JF1cWiM5aYur7RP7ZOejEj9mLdpyoIzsAhq2
4xb3pU6Tn5XqP/r4wS6CmX80OCGXIrZ4drMOYjKzI1/LihfGBPAzC2gftsG6aDlK+0z/r5+L9m+L
/h+5E8RAFJvAIpM0sKT92Vnye27MH2tb3Tr5RmiOkw+hVT2bdQLv3F5GK7u0xuZZPe+CGmWYJxft
gOZ8A0NDhLDaB0tC31SgosicS8eGP9X6UErGSGqDcZ5OXTsjhiPclC6t7NZrJZa3ZOeDM5KrKkqU
IYjApc+RKbuFXpAKvxj9lgOxTlSQpXx5K1DO0jiuuFbQ+esjKn9T+lKIZK4V55AP5merpkykXgiF
4cOUs6CbkgMYstw5F7t1KoQTV7Iamdx13Q6wyUY9Qd7ybEIHNJtgIIaVSDRNtm/DYD+sl0uwgLy2
iM+eGG1FuKP6rpOzJxM8w4J7kqh9AQUtzVWpp6tcLdfqtco+o78JpAErdLPGVd0yEmS8wBqwbKLJ
nk52+y4BxbE/JIAP5URZ+EbUWGqhR6II0oANU0yQBWFcSiD5bXYuMW8vNj7NDSYrYZB0NrtKepDm
23BoZZOoLEX17RwKPGEWWf+Zc1yYSev3WlQQsFDJtPrNENMeU19lr8FyUZ8nqOQzS9mEATP7jTcD
NnIOdXjIwekf63nxmJIxKS88hWpQ17F6pbcWCmGrUpxTB4j8u2ZK+1ByK5RWnYgHMkJYQq995ne3
1C485gHeIKjFxOL2aC/ENrp1T79KgCyum7c1j0Y/s2HJIAWKR5JLvpeGL0HTQ6lHx4NwTjGqsL6n
lQIBT5BEfV6gDzPCeetN2GlofR2n95CnuCY56IyrKk+jdyomCZ/RDwTGHsWlJzMJyNPEV3gWa565
9N1K19ue8Cf3Pd/Jt5Fmd0cpWN7aKKMTkBd3GQK3XjOHr+VTQsiUQ0vC5dLIxP9hrE9EZLNf1div
puYUdIXtN8xKJ0lhfuwyZya5pb/l2NQLxy3VW4+qc9vleCZir5u/pH+tZZ6HUj1pLOszeDFGgWWa
UMOdYzw05l+KXV7yuX/rKxSD/e4utnLILG/RILdSSFQvAW/LmWpubr1YLseFI7G/w2y8jsH2REdL
NSQ0Fn2MfhY5g1FiRTJ7wp6tRRrqMns3eCv750sfRxbUVe+n29ZM96L/0JPrax9RqiwvsbbJAMQX
4+8QGqwcqBBZvpu+Ka/+bpJTwkR80DtWVI7bj3/6yOGXd1iTJb6uiyAnIHakRytYmugwH2HQFPVG
UA0WOMRtnN9Jw1aFRpj9tGAIqmoygWjUcAhC6TF0wVqQ/05hPQlsI3yxClfQR/zqFwlpyHyS8pRB
9Uqonx0lDs9Azw+F0pc9nR30bJwpYIba+/+Kv2w4dmwGTohGdE59scG0MbYgSeAVb2BAUXlwJcqj
FBjlElTLY0fnmpb4i1ljG+hKNO4nHOXkea5tOKyZJ08GKzbK8j4aKxGPRReRBLhtl1XdTzMClZqo
1PzbsvESbQxZpONsNOGkEiAIZ4crmdtplxiRtQy8WIMW0TpukfoDtS0PrqfG+6Q85Ll56p3yRPlF
llziZTTO9RmRy5tALFSryqdtvyvzz35fOaPy99bMnuvO7ga4KktOhjJI0banait3+dE0OoW1SRwZ
KlLMRGPfhXVG2qf2mHQzKNU1zGE9q0nqzmIKk0SEhTwT8PAyFqtB2TXBPGMsJMFFWfzezP3yh0bi
rniJMR+OgeFljEveFqQIb/YlGwZSIGDYLjJjJApYxWLuj9DVor5f85D61sgALdF7SoVvYont4MUk
9Um+i96Opyo5ydJCKIOMIiy50Lm07XutOu8qxhcyPzrFp6I1+iAkWqYAbNgyBMbGR/aztVNnuglI
moWhkvJl2fizxOIv/JXWeC7/EypK8+mROuR/0fFzlddL5u5MvfIS+udiMYJajsZWIDLDzPhHW6y7
KpzbtOZHU4bS91OWrzitFem68hJmhgGfbghwRf9h93fsyw+9vXRgmnSyb4kJ1FLuEcdm0CWHLD1K
52e98qu9VNE4/Z38WCEIS1hVLmp+cQx23fJXZR6oWEoLyikDegM2gewnBqYwM9RrwhwpwxxIttYh
K/8Svcxz0X6JlySggacw/UrI2CX0Od6pspeXq1FuwoW8xES/Fs1yS4v8XtWdK/Hi1nPm110Bfnpg
iEbpuFAeXXCxYANg80ZHYt5MCqokgW+9BasEv4F079RfZJ0AO1C2mlebm9e/kjdqwjWZUApNxw+0
uZKB+pVBgsbCrGiRnb788RiagXmtKEKaHAYI0gFV/6So0anfLlrzr+QVb6UnHoaur54gkFP0xbC5
xHxU1eOu6WR6nYz2n7p7c3cYy+1ab2gJeIh+pxVzPWQponhU/Eg5c1PE4NTHElitV6PGFGeHFEgs
g/Vuz3AR4ADbeAdYnwBqGBCZzsp93FMCFL7NCbU68b7GiY32ee0GpnD7ecCMMFBOpQz11g5h7A4A
y7Tfxk/GQ14lB0iWQg1BgtBYIrCIVYkvS861SM7UCXOiIGULpa69jdN4MvtwhwKhE2DSzd2bIfTA
Yhqoa1Rg8iUnckSoBXqCN/5ukSbfpuvfjrWVRox0qoRmxezOqrwh31HJHbQiezNCNEhvc6uyq39T
zuXrOlRdnb+WpHdrGWcQoW0j+hQD44Eme5xK20uDB4N9M5m36GdQQnoa7XzRFulYOX8uwS7+q2EH
U7zYgWVtPt39RPjc0mQI8hQeoN5nJeG9rAF505KbOpFBkwWirY4F37iqjGRVz4w1USxbBGcrtk11
b50l1Zts8dhSZl+r9tTW8j3J+3csJIoE1BeZ/vJKnPEzTJ4MZXSNmI/aIvaoC5iY+qaS+1KLK7/0
CvXq1D90WPIV4QOVO6I1cgC+T5kcyUWH0nE/kPfMJMP0Bn40lfSgJAUwg0xh40YzudEUtjsy0oBZ
3BYCH2fW3um6e4lGvvT+Of4imxHDkUoLu/DGJSJm21pofgYFV8nP3BwycX8WAX31jsOdHVeFJqp/
TDvpmXwDMs26AuJjTK8rRgeFJfjL6NDUNFvIHirUikuWkXXVYHcky2bEUmy5zEv8ig2ieHb6GBmT
Ei3rZ0IwQoGetU5Ow7VM/qsBABFj4yfS0ZSwcVKRgu0tivMC+Kxl6ZCTTokqOc52FC/7ctRIq5ex
WAPFUc5Kqp0lsT2a8qNtWMtqxUOqx/uw5r7KNgLzVyKuSNwv02acUPfFZc4cQni5VR4z8sCZq439
5icMc9uvtnnps5iAii022vY0sbZi9Es7u/9FHKBiKUPDRN4H5olmBB4OyLwcqudiFo+XfqFc1bBP
66sg1XjxE93xBobryvIQinKu4UOyO1ihX+89i56GlEMOyWk3ThvCOiRBCBw08cmmvStIEDmoVRtk
hEWnVhG0TO9MZ0FzNVTWTWjSdWizK9LsGHllsnu61rHtQrz7WgQw4bTloybsuB/ms0TCuSOiCu2I
jGQBcaVTmNgdSXF6s9AXT+iL27aIdCJhUz7yGmdXVxFpykxwWde4m+Ns+K/UkSzFQ6d9bWn5xQSX
VDrrpKN2GtLvmqGunOtXg6GuXs2+8Wmk78kYiqzGdFC5jThtxAEU+UJES+EvJrMu6qI2D9I/KIBe
tqFXl2tYBVxrnAaMek1OAbQjZbKeW3k8lcQR6qjExS6RmMzGF/tDQ6PGJdap2FKQKnQM6IqK3Ont
PjK3pmTwe3KqCwfJfIuGjtxsgg1ZqEkb8WAajigcpjs+KXSc7HxXxJmxVfyp7TilfVAyJSxb5hnh
68XYZpjerxFV7wuQKLmEollX/RYjr8PJnosscHbTb4qHNtjexuKre08FhCvxw4n2F78kXqYmslHm
EgIsiH3YzJdkigkno9QZ54hOShm8abjHCwltDXKxYf+LvgAdOP6qLSGB749COKPDQytsLapZ0Kj/
4+k8liRHkiD7RRABc5BrMNAgGcnrAskuAs45vn4fRnb3UIeRqe7ODOIwV1N9ytVXav92NthxSAJt
1ruxrTr4ArLIKzDRK6Bes153DW10KfRo6AOniQy7S6533Hz+6GYXCjEFkSn7sawyBh/Qpu0c5QTo
G75bjerwniEREJlpopekQXlKmYrNcmVQpsR9JlRtML4SLOwwTW8aTTFxGiR+wmBgz/IxS5PrNKbh
+hlpKbsC/BAmb0Z+0iKWCfM/mfOyxfU0z//aAfdRHOwHT6WgNqFTskzQ4vYoJS+trWNvbRGJQxlx
ZMs2rFOjH/eF3xIzYz6mMd3ibaebLkZrLmZ/omPWxMQYa3BnSzBVEc23oAGl/xqS04LbV05feEIX
DlOyZnRBay5hYqxXxgwbQbPtSKRCrk0bOpTJZRR8dKOdJsh3Q7mWb3pdvA7N+ly4wxIQ3ZiziO7c
h3b/2EJ0kqyAvAfWHIObqbrhUqcJLcbiqutwWyZfyrjpAtXggNQ/u+uuoWAD15TaS3WFlxRlNzko
unXHulCbvwxIiFVKOcJMv5YRvZMXznipy5XYoVYGqloGPOCj2PDj5Q9TVDcImjgRTxGnCIQxTI0s
tfLpNsV3fRegMU0Mg+wtC675X7rwFDLWKPajxiFBNgLYo3pq+fAO06+Yu6mNxX01r3nxPfNgsTFT
de1KSME65srvbuMgkVF1fOwI9BHGsFNJO7Oh3Q1Y2SYIwrODNo/DarhJ8Udp9Qej7zOalFdFM97G
YXuvscR0QqLiBpPBuyDyp80TAFeB1yUDrVKHSRDLvdNyrpJyxcCArkWj06AHsyKF2kh9LgXl8ttu
klnhJ5BToASDRxUGtIKUsIEhpsfkMPxaWEpG8m9ijwH+dRbHS4G5deVjyne8CZFoQsbqvH/pKvkl
AeWeDngkKAQo9UdajS/4daxaOcmoO2lLrVlCKJUvnsCxzJOPSVx3K1V2hCI7kv2Ro3tvUeUI8UgF
z4XZJDJeBJhDFByVBr7F5U+J41TK5JeuNtmXrde2U19SQZvDMh0yFgOYJc7GhY5ycrBYwnar1D5d
bdnsZxhFFShAxXovI2J5o+qhtk24cUwG29FTWIvYjLYpz3FpO2pLd9p40GeadSq5rEYtjMt5cTm0
0EKx8AL2UT/yyP5Q+dmtZKa8mpbL6EpjNdJURJwXw3jnY5tIFG5M6H5a9yflLCpMruriYx3702AZ
1+FZqojL6cssxGnF/LbRzKeKyB2F7u1+uK7lReAK8SizC+bn4yj/ntLXhmFLY9giVajskU6EAZV3
0cThnjszxga50k7E9zhDMDt9GmP/lVrSV4u8loz6V6d/zrZ4sGJ5RjWVJNG7VnEHIfgszdhBLXem
TqlN33huvQPmFd097eEjN+kr7T5Bxa2jskizbslnXYnPfK2+ZsozI1ftCFBnD3lZWBoFksLsO/m5
YV/UdXTqS8ca18ogr2japd/EwaeA7o0wDhhvg1uP2b9XsBISg2aKHOcTiRFgjuTAjIKN9xFJy9EV
AmNcmQ8F35RxDarycxyRGbdXWyHngFS/jhQuMkas3Ys1z55U9J4csxFdSEuOC8ZaZgWd0pEFCgcp
VuVMrb27qegEug91l/15vNE7nURuSi8plkfDIq0SE7UdosvGpqCkX2Y3GVnKhZWwTU2iuYqjklFO
VZ4G1VM4KzsjdgrWJQMBhXr/plxb7Bs6vtdtmF+wuCKtOoTsxobTWa28veiOmqBjNJ5jwmCp/vj7
MLlT92AqLMprDOO03qP0LHtZfzPFC3cSPs/ge1IqnUjZKZOfyMDqixO5/XT+bCkjynBf9Relt05a
n+NtGj6SdvxMKB6FYDjZp9yk6oLaToG/bBzTdwL4b6aiv2bCeCZ4TCtzdXH915u/4P/Y2LrWE3Xw
stPiG4jL6oVT4oH/O8rHQCjFbTd+Y2ZPaJdUgXVw9tTVrwH54WiPyjn/bgArzNNXn//YDXjCfvO1
sfdmjMOdATl9j1JyVZkEWAPZb3pgHpN5MsjgKzSUYEe5JhoLRMyqW+xJuxFvdDS2upHSkVpAPaGQ
BthSRWMr0NqCh5QyuKksnPlbnfEHT1T2ZeiqcKREAgKKgl9llXhnBzdRbJe0rDQPzrBin2dKGBk+
bA4g9ldFf0dWeiQLaxXlG8otLfPEnZoDta/h1qNkVNRl8CLORAat9ibX1W2k/7TfNV4zvxu9fcsU
5ocYgZdVl8TZBXVFSxp8l9UNU9mJq8/RXLZrxarLAFrHToihqAQVlLMkwDbtEoexNJ57uOEK9ZpS
noVhLWwfc2TQXIpbynquzJAmx9W+7R6Ya9q6IMYwnst9xHip2NNzozupUvFetcuHlbaE1PjS48tK
8GWBbKlo2clol1LIqJO6G5h/geZECx/adDrj+jwTFpRwfJMLw+QI5wlntcIGjUZn8caCKn9mbr5G
ga1alOwSDD8Q2WmqIDZ2z9/MpT4K1SSCflGjdpKSAavZWtdYQhqBf6PAZq4aL8/W126odoFgWfOP
au/SW0DfWP1tkm6jlT1rTHJGRaqC5asaCObGbLWYcuqLJr3Ko+XZQ+PpjezGPfdA1B/s/ezz5cGz
ZsnNdt9L0hPVZwEIcO7EDZLuhAprnzdbDJPZc1QL0oEZkqOM5KjzPNEjPqkUIQMlJ9uVCLIotJx2
Z6ZY5IHy3GlfMjH9/6VSX9veKaPdmcAY085eLiBxJOTdg8U0wiiurtNZwbUvrPRuJMndxOu/zeZN
M4CWYvqYC5aUR7YnQUVAMnUVBEzFGEidJM6Y8bq2FRISjd7yafe5d2iT5k+ysOFDEmjks96Zl+ll
xtdN16kF3M6Yuw8h3+1xvANvxLqdYN3GF+3WDAoRvMxKaSh8AVBFlozKPvzykwa9gGxGRImSkd8K
YkWDU5JMLDD150Tfs0FzRIV/t6zcaevdiOjeJvADXdW6cXTtJx/0UCJPNmDO7yo6mEiJWbC+p4nz
n+e8Ve596JBtgX6NEacv31/WsSz7hUY4TPtPqMjPyFTbe0d8Sq3VhznqL+bsGfOMK4d0wnbvNs21
gtTwOsI97XP3kENUX4D186Pu2S90AhgwbaA0TzJkY5O5y0DKB5dqgmQm4Voe4Vu0su7B6vDjNffT
E6tCAjzsIeLp2kzdNYsqaBW42xuOJlyMueRkc4MdnCMAB7ON0I5oK03f9iJjAswfiQnjq0DMTihT
jKOHlTCWy09ls0O1+8wpWQNVhHHN5j805TCAWJjg8rr0Vse2m2ALJk/d7TE+kkGHbdJLxt3HIwCI
CXRB0j1ntHRsq5DSRvBK+FTZyc/7EHlOOADU8t0GobhvY2Hun8pCcquD2iHsNKWHrddLlZZKWeSr
viTcQMDhwQTP9/gyN3fleFswP7SaSu9zS/vm8Jp+m8QQCim/jKyQpRZ0Tk2RLOMvGSw+pqd09Pan
+fTCzhLk+2ciXjAlR3JymVPQjfrbIKtP5dw0m78uwusAmGpmjN05dyVhkRjAed7LnrFb6V9GnNpJ
8nlEbbcUBXGIHHquXJcsuoquuBlldZtP9mD5QlxaYpcZtsolYeccYhv7lz2Xj5ndTgcqib0wtg7g
r703YRDBQeh2+IsWDUohQ4i8gRUDX819iRWEmWmhlYib1OmPZVie+Ni4lbB2O65b/f/TQm5+EhhK
a2A0JsEhqR09wyaTTdersnrrIWtGb8pkLz71Re7pUkeR58Km1g76nDy4eV3JaA+Ed9WRXuqXFelE
1lbOodjZg7GGplN0WrMJpYkCtJ62hFmRXHF1XSddXGGXLPLX0jBHU36MORRZY/jJeYDUmUyG0ps6
8ojwhvapE5r/rFDDJ2feOTJ/73e/CuYHy9Ix9ZP5qWEFMPuP8hvXvZ44zM4Wd/hBFLdIWsLBmG5L
JzkCrNjAg8PAj3VrePd1WC0wsfrxZdPFM1r/HFK8b2IjOis4SVvP0FZP3bi8JTbHbeJz/TolMQlR
AgA6+6jGj2RY/wIsGFBHFgAV1emrTkVPaEpsiei/E8oLpv/K1DgoPqOUtUsm3eKucmSb5rqxvVOi
lehpIHe0cCSRvwpcv3svrwhIQPSmFYq8DVVATSR7E22DzTKENVJwqYaTdk0kdD7OAhQfHA1S9281
7yqBvWnq/clhV4c06ZbkNipUUALbhwXbLcPH2bpI1X4U96TvMATqiW+sfyseFZR5S8UH40smy9gE
imPegKxEH2tKQDF7rgwQ9xjYhozXEegGzvg2Bx3G7ZAjw8Cwt2REkVOSouw/m3pE5X7TsOducRxq
FeaIHFs4laNmGgyD8A32FlLVAUHAGYfcUfJb2xItGS2+RNRw+C1hqUYkmlkj4N9kENkIXf5XjgKp
nK0fzwCBGwi7377r+yOgI1ojQ5LCodHqlzbGb4OdT4yTW5x1KT3p60fJgpl7rKHy2E95wSnprXXl
IsRnO8cu2z/VRKxO6ctU3Nw450lg70kGK1R6NdiDnRFPTn5QfMr7LmCzvhR2A/9vnZBheObnhgB0
nkV1XjDLJVAOKkC4FiTzSHNqbyr8Qoi7vbEiaItXSSJBgXep05LHPPK8xhWka7M3bkES9FYCEs9b
hMFnmN+u0//n0prlP1XNO4osGqtBGxkBYatA3RKo15fl3yQ0T9INTzM0L6bXU7PW08oLbwydL8qT
GJ/bjB63Lk6jD84EOmYiI8ZYYrGVUHTjGjOZqdmPRPiyoepCpIBfQbvmxr2xtqtkG7c0pxCyHo9y
/VWWLelF2+8zUKw8Y2ycmezpaCSKprNV30Vy7LvT0m/XUdevNXoKs2uBzRlSS4Ztu63G6zYViJda
GIm/U04YRpP9TGp8QoWHFYiEBKCFmyVDI4J6ZzvDcCnq2e9IO7FqrlMZuhBNej/dap0kbXDWDlvs
GujRO88bbrsQW/dkPBo6XJuEQ4Lr9MKBOmbPFMiCHCYUQOeK9Uyj+JXX4tl28pNDM1ZGRsHk3PDR
HBCgj+upGcPuJ7NO5qy4KjeytZP41Kyu3jRuD4OoA2OvvkxidVhhOTK/fAp0YcAWS5q3wXeRloGh
y37L+WUoMEhq0yUQcEQEyQ8Ghkf5bTIsJ5ENt4OdamP+KlBtNmkMsvSfPOIiJGmwQUyQXWEmbt9R
UaLRpwANbU3tE9t4wp9WQoXneZafEvKFRD2PSZHlloOrSeBXvM7bx27y0zBGqaimajhKMy6c+pb5
HX95w+EyIt2Nb81zWxrm6A6yT7rEVxPMxPJrZocB+g+YUYNpApGHBc2euBsc6xMnB+iP1VlI3iW7
xYaEagt/Ov/YFvx0ynrNfjUUEkMWWuu7thjPgTLnaVCJWSWnNTcvtfKIOhpq9CY0WRx8pjBYuGD2
muGvVY4iOuDHZONHgmkeMC6katBk6DARHZ3iI2HYFv+YPDsZkjMPzARRtFFadwc+jaRG9SJ2OoBP
7QTpioYU1Z+z7kXvYAHszhgwXYZ5j7bsDJ7oJKU7LSXmqUDVMo7Kaoz43G4ESO+jhtUGHE1qkcia
u3Mx8lJoXOH6p21bTsONjEdDBrgspjy4S6D3TbWTQPOzqu9o1S/piKBgcSPfMsd0UPAsQSK0BPms
tmcT7GGkEPSObhwOmPmDXq7OCTYxYIlQXM4dUMT92yOk6dr1hAMR1WtJCWeI5FHvz2p9T3Vxa7o/
Een9+ScavkycJ/Vi4ZTnUvuQnLQhftzK4WJiApdSWp4PzUSvYJG85UP2tmktqKIcIt76ak44HhZ0
CKN4VlXxkmPDX/gSkPFQflbagGVOuz3tk3HaZXLH/n055SzErTEYycqME9fDeDpUg3xK8KiVNUWl
06+uPldSd0myhiPPuNjUyJBis4EGFZh2m76+jWYF/m09Tx8xF/tj99NnGQPa8gD+SY5M5yk5Rsbr
mNTPbmse4tg+Rp55UBzO67Z3zvy0XHgE8uZQpeeWU3skXVKRG+R1aiLijQ3vB84sQuhlhGMZ+3si
9+4K14Yl+Xsfae9KksIZOE/58pHpwLlgVe5jH5JeVQdoV76dr+xcCt+yoeMk5LHyjxTKBk5P/nQz
wJ4a4kOL8M/9AZsOqI0SrGfHEiOXb+bUX7mrRvpVWYrdzmcDPtXSwOSPUdB1yGyADizY1gsNnMSR
8943U1ACNioPXp+UZG+mKK6lLdxRThv7KLXHGdAdf/CphpFJ9RtDwbxHJa09Rpx2QP+JcM34STfU
XJGvbsFlIocCZJMu4sAjD1FWX23Oapl1f9SA8s8eyawHTcQeqnkvTQs/bBbE1Hj3+XyAlHAZKdKQ
PtTC8Ovpxof5HtdjOEt4RkuH7FMOnCXh7bfzW6uWj6UNDWZT7jkwcgacQsS+L0a2XMT+VWCbaHW8
NcZ1RQLUSFLtJ0hDKRDDOrAmm4tJYbC6zWEVicI1h9yVU7zL0bGgE8zcYEmlRMfK4Tp+dnAkhlMD
dd+EfSfPrtDpfmHWGrhwj9voQ5pini89ayK6iAmagWMExwSlcDNjR8v+qYwTQmPangkX4kU9NDPu
35S0DAA8DpuCdUT8ndWFK7jmjhmUHovHVr56Cuf7ytU7BxY2LeftF35berSLwFrZveG9bXaLv76A
IWS/FIPXgxg8Is4hmQ1uyeUiz7bD7HX6fEvL7Mql3V6/7RK3FB73Y2nkzkQrK15FjhMu0/zggmS+
6oyVcJbtV4woI5g78gwXnnqSoB3XnXDlfPOWrYHMJvnZh1pbbjqsJCS3Q2YsnqkYHvfSyDPxyozZ
73IsnERLSNxTRaurF8WY8U03l2z53fV4iiIu6WfZ5gdYCZVZ0BEonjcRFPj8nbU2pUAjkqLztNI1
RgZ3YFKV2Ffnu1DFwqmU6ePR1Y8Jx2r+qS6vQ8Xda5V9aQTm1lQPqW4e8ZQ9Slu7b8wHq/SzYiVM
GSBNitIWMhWLzICsayQRo0AyYGYmCdbl2e2g+Gx8/RW8r2zJPUCA7XSpFgyAuyyEBaRk3z1pOeKH
dWovnPIYCB0ofNAFiVlApALd6ePXPrNHA9vbIbkaxXvMOJrOkIAHf8h6T43uNQSK5qfNsC7D7JT4
0/ceaBCn4W7HB5wIJO72a4zIwueqPeq5BG5pfbcJR5QlRZStfsznlRnDmEa/1rPLTB0JLoqICxBc
P/1Nqv9h4ndEMzs6bgM95bMJwGKYaWqMsc3F64l8bYMXttHSS2GKc1pALBZ42PjdIB4nhacoUPpw
9i5qAym5O1gw7zSYd6tKKHEgo9c9YminA/8NhdlcwU8mxS8pUTSdZzzAv3BRrGB3kY7/10XK3Y0c
INtqnGorFuAaNgjel1oVp0bUDrCHS7LOFwvfJfM7NI2hSG8dBKqUjWVehpmWPzbu1AbfS+C3+J1S
Qep7yAPy79s035hcR5zkKemwaQMnLhe3gol04I1oFO0sh7KaPawJsdGtkJ53C96mGtdZvhHL2o++
oCVDB3/UY2k7T53fv+ECNpiSkAcGgbSSFA65kwvbw4uRlxdSUeeRmWyOvF6+0MLUHEY0+a16rR+i
GZ/VMjy06pP04WF9a5lPF1GGCsmW+o8ElMK4KCBRRDVedPJ6JhS4rK/PdkF3GAuBSKcQBLyUi+WQ
myz3YlK+M88sIm2F5sRR63Xz4Fq42UcFBWd20TiJfHP5uSwfJc9sY1vDGkUfA2fF9TfD+grC64xb
KkaoMBM6lgmrVFJ2wgCQ93QQQZnruh+Zm3du5Y7+lerlB7M3qHoYr/oaKNBmJXAx2920i2CLCmLM
QGpsw2+6j2LuububYXSYlvc8cQjPX39W3vISy2k9qJep4DfNSsTpYzl4wyZeuAIBDfKw5rWo/dDH
FvbWx6y3jyavzIYz1sCVic/tnOjgrxSL7nAwFjvtDsgJODu88bZinyelvHTrwBIFN8qxnrm5wpyR
YGUw+Y49QPQ4HCu2BM3kinh1K/5ItFzLlMvaZG7fgbqkkrhtPWktmhBz3bh003I3U0pdNmzNePSA
YRp4Tns2TgwMzZ4GIXYFBUw7RXv7i+IWC1ZDiHQGbR8akbq/MvncBIvE/4g13XvjS83Ko5rtDlCC
eg0W47ZWklvculUL4z4PzPUwDUOYZSyUEsg/JXpv3QTaKHyTVY1iXDKQSQsvrNC0ENLbGv+nffSD
+60VjadheQfUXAd2fC2XwYvG2Uue7HiO3GoODQ6obWldfQbLg8beRqazsDsQTHk5CaWK3ijmh4V+
O9sbbhXkuE3PvHKE1lZox9z8qbSvMiGppxFaKq/NsN1KI7rzbyY4qeb3MRrfh7+4pRL5zWjb9xiq
TAl1PL/DTJOtNsx6tENrO4j8Q3Y7zAD18neGTFtPSEDZI9Wo22FhWUNu0XHj9d16K1frKrDh2RNV
RmUREg7D0ZJjIiTSSEQOwDalMjyDd2VtZ6mxCqtbN4sHwMDqsX5TAfelYxTo2Ri0iekzAtigZ9VV
xdLGEBaka4Z/NnU1iyo+iklXbkutY0caUw4KelL4iQT0n2iDkK4ReJaIYvKxvheGct+OU9oEq9oG
1ToFWt5wY/sLx2aGVqFGK8b9+NZ6o9TeNs1gT3po++1lG4ZHJr5rchaloQXin21iCktOlVU819oE
P7Xehzm6boUnb8Ha0YXKKd8KeH4yrrHCX4ADTEuJI0A/c7zZCss8EjzYkiIP5rffyasfTQbQPLyj
CUEs0EJkofP5s1Y6V9MvpiLz7cPdUxGQ557bofwZ83HGdrqYkzv0ijuN5qHG16DEpyWWb7WXoNqX
rHdMlHu5QazEgLT1vzWSTEthhmVRhO+yHrZGA/okORaFl+MNZwDKaKfDDs32hCcKvlrrXqz8cgBm
tvgysDw08dLPoO+t9Z8uFVyjN3eIUsTGxePrPDNqWjjmVUXxmtT2WhAeeALqJfebGIzqlPtReYhf
43Td0Vjnns+ZwiUvpR7wNPAFm2bjFnNjUA5oNnMJLQQDceJwYEKxQdzVh90gc5iH5L5neVE1cEl1
h5jusgXxEAZaeZIo+9j8TAVW241+SSrEcCeBqG6uJ9ny+uT8Xf30TR1aLSLfQmkJSkO9MMW0Mu2V
DdEkZQwNZnkVY19NrCEj457sJ9RFYrzctOqUoZB2ll+oaUCsZT+pofFMOsoq0WI1Bz4ueQWQRL29
JRLfPIQT5Qoc5NpsxtVMtCtW1muHPFItEOLX6NSPddi/GcpjyL2I6FUWS08mE/1bz99liTuyXp8m
/VurSwdnNQaw2S1BkrKxRTZJHPbDINXhi4TwuQN+QIUKYugB1S8bzW1juq3i6USIpwOla9fnjORJ
hz2S8oCxY1jS6UTqFvQ10BcjSQfQsjCam41wGk18gnYaWbtZUnyHNXOvpvaecllVs4iXqFOtYL/C
ZGMfxE0SEFg87dcw1YuGt6VxRp1MYUt2P1rPK+NiMZMIa0AzVTtQ1jhTMTxg6lgI+2hcNuxLtq9U
G0Sdr0VZL4k8ODkzmE45jVVPRwUFDz4F7drXMVvP3aS4C53DUU5CVa+/5FL6zAmTc58UGyeXdC95
wK7mLdG/Ixy6u6kCGP0l58lmDOcyDvTLfuWsZ8zmD+JyJwwojQA5frBJqFS3AjBxy9QiLVQiTUOY
uD/1hgmaT0nZqZ7Y7sKSEZWBLTUNmBx2v+xC+32bz71hoNdC71+Y4oBS6fvlAZM27gR5k07N0zDq
e21lN9vUQjntQA35PcC62LCDKMF/1G+3gRWOuMRs5NXOIACtN19yikWmq7xWUBbYIAgnrgKpL5u7
Y2zDHXkO7Z+Ws0zuOTcYIIzLyvXUxiqtkbKBzhRhrVyG3+pIEoQ+gig6Z/l8WTXpYjEjN+dEIl0i
1S59FaGkIY79U5y8Tzj2RPiJpyYo00OZc0oP0HCa+Ag6M9R/s3sMTeRADeCxyid9rZXrt/GVN5KH
eEUBmXWAemi/GwrjaczDYaCqbJ29LJtfWUGdxLR+jHL6rnwsjPET9MKaI9PAWIeVMQnWmZY6U8Y/
VF5Zjd26F02Hw7d47Vo+2lfQDn0R1HESVq0RWhHCly+vFRDS+mxMmJhx4hl01c5NeV3i+oqMjj+t
vI4q3lmHLM58iEmUJ147Ra42am7ZIBWQv4ddclql1J0T00GscMxTDto56nGqh4ljrPxJMVP1dBmN
L2KWifVTMcVnHSDgOeWzLkCcJI9W1C84uHxO+L7WLo3cudYv1aoDoHR5DmOGDRjsJA73zEB+rAxf
U7rAlPUgs4pQ3X7LkXUxYaJZONSRC8uZ8euc6phw6+tq5yQyV2QhjN49mLb2bYCst26gfXjetI16
y6sjN7YgahU8uxa+9Ib9MUH43R4W2TRVZlZY+XaE9ChmYuiGm5eVN4hTNtrH6bl6Ozqlpm5HXfRL
k3KPrytHS5D5ATjrDbPv4tfc7TZxyUTlDoXqZ6XqT7j8JMYYfvARJ1hShDGrY5VtDwsR2E/LDzqW
DkmNXCRfF/8soYGhUDWY1GG2iPLOmoPV/HVF9eKvVjYKSnG49dz5rH01ISuuiYdzQ88mC+toLAsa
rvMRaaTXs66KN7HTPyIPE8h1arM7/l0b+3OH9Xk4+mAiLoNe4P4hrw859xiXQLMCjJDXKdVuPHXu
Y2k8TMDS8QSktdvI4yrPQoD112c/fd2k5C6n8V22sAzOw23LbdDN+LMF+MdIBOZpPFQyYEYwEwAP
VE4IjbLIxXbsko8dHNqYYoneEUbsbvsFXh+9OPtUNoNJmcV84piv4qC12dPq4QmP5rEb5jdNn97n
f1qXskQh1cwfY6OtN6fUta8opjin0+CPLNs6g137rN7bzLxmpDPpA6syfA8jksFGOfi0m1rP8Z7p
glJkDnj+GIr0h7h/dYpyg5GcN+39JPM+9kfzHnSdxwNWA8uUqm92ob6O8bVK91aPiw3xL5P+qkwU
NF5PEizqiThkl7vZO8naUzvCaXk3k95naElYSqa6Rsm4Y0smC/0JUyvrRvk/ef7Is10xtv0c0qtl
YuWYkHQyCjX535GETR0W3njJrRdp6t2WzX2BAaN5tytIUiZ+npm4IBSX7WnZaDeaM/LPmfrnFtNo
IkzuImR3Mw1b0c0GGKZoeG8k7SGges2UCgAeztiV7fRfnnzVZbmZOV+TMmQePVt2dWmRNDkUMJR3
GFj03jg3lM9EO22tfNFZ7y4qb8sYoIWR2jMZ/1KIbkg9fBNNuAoy38pVnz24XxV9lBq7O4M748Yr
gmW+FrqjgfipEnGXyvhF/8QLEmETg/ITKUS9BLZYnvaQS/1GptcqMXxFm9kxJLup8IRV7ZCzudUA
KGVYIAx4kUtyeMcTqhFo6f63O/u0Je1TEs2nVSR3SfuOt8WR0YpWxqVB8vp14yIhuRJODCu1HJXo
TJ3sagT+h/cifdmtKZ3Zuxm9sa7d/RQ44rW/NoVwWnkp8Z71678e/kangOFSNBd7CFUpNqvYWHcK
9oJr2LH6XdDwNTR8FpSwVCjeHrrOqRYLWGh3qXm5jytR6xEKfZY2l2a+b0OMAzxF6l14yXWsqla2
s6b4y1QdkvZvERcThTTqvig5SJrMtZatC6rigjFiRNHM7Rc2RSHNLmFCDcguQyoVCOzAnOnH5KHl
QfVX1z881kbJusC79TUVsKjJsJ169lJ729B5Db0Ge5sVu+wZV92Maccy906rX3z8LhlfBzGGpkoK
wsiuuC31rLtVnEDY1xxdfeDP2jf7Jb9iy0Fl4MaNW5vCp2MKraL+I6N7o7EAGL7a6XDDXX6V+f+5
oGkCKMrflJNPYiodWLU1wG4oOdgHQgXBhyuhU2KVNtmFxNjKyMnT6G5qLoSKQkquUqZdDfqmoC/Y
2ksnuovkWJFK23HnFsqvsr0nCDAasZocs36c/KfiDh3sObRKM1D7JEgShA5cI9WJbe4x1vJALTrc
/eZ1tJDHXjg+/ueNzparAGuOiB6opi/N66llY9qGQ1WSC83virDuRqE+XqfELXqw2hDvwYTf03sG
O88qIdT03Z3owz1auZtJgYEBhVfKEckr68lG017nqX3nfdI7fLmnLv2ngBeJ9eiFMvZxImBK9IxY
b0nIdDTKp/yfGknPZm1fZ6V/rbWfSG/DUgoIHGQcCQXg3h5/Z6v4+Tr4OQfPIne3VdOu5kh8igUK
IlWFJb99GuzVhfpV5ZSpVuCT4k9gcMTZVPlPiwf8j11PZ4wqpGWtE7bik5m8EXM+KEPOOhLIP/8y
+sTi5kXD9GeBRaX0rOdjoJx+m0oTZsxoBDSFRQIrptkBZeGcDNapj38u6Nfti93HOA1dfFvF9DNq
xBp+ZHt6Jts9Tys8gjRviIuh0FN/GM5UezN1HttVO1HjcknQejRclglPDJOetG+6Saz/OozqpuLY
9KMM/vdGTkQ9pB0Xv1/KP+NLHWdg8NYONaPq4GLv5VMSC4V4YlyaPX0dPMiFOIJLzxy5vhLvllAo
jGdFbi7FnQwqoK8hTh4H5gHanQ7QpFl3cT+5q2kdFnUUmlw2yJNfkeu5bhigyTEJRVn/VpADoz4G
zJbppMuntBAX5HZA6B4vMYb4kbD1hMqprywGV/axw4gHiX3MHlKXfBuZFkAOGYPURzH31ghH68Dy
cGAcro9dPXlNG9hog7IekSXhDjm8L78koh9dCBwvW682PXVYuHLYNZSrRXTwmhN/k2uO/avEDa00
MMFFy/QUkZrA91tLAa9nmrY3MX/DFYSb+spOm3yZPeVvy5i/9fDFZ9iN5mf2niJ8eer8oVu/9tIw
eunQTPFlTCMmGXIY/4en89qNHMm26BcRoDevycwkmd7IvxBSqYreBT2/fhYbF/dBwHTPTEmVIiOO
2XttgX42Sw/MsgFduXjSO52f5Fioj1xmY56svINAsW6dxLFymsHoyOn3EJUHVOdoNHzSTUbKY38B
sqzjMOlxmGSm7srRq2qx1sB0KVnY3vGrQWvD9JUUrFqKxbPiDJUFKooOTR/JSBLwynCrkLEWyiQU
6Ti6470OlldN1b0UxV4C5at+VHP3DGWSolfv/r0pUf2bm4a97swOQzWZnE/oHvgC1+xXZu0xw3uY
qH7Y4Z4laTX9uzN+8A4y02yy3lA9geuPeDdv0VWE7IpXdIWv88XPgoiw9tffBTwCw6k3WtsewbiQ
a3CxHf28TlZDJqv1bBybMT+MLwbDZZ32q1cxdWCOQ/yM+HZATY+aUWD9AzVvS8cegYuGrQx8dtMe
QeaW1scwZTsn80ln6BO88xJrhXAvQmMPSxs6/s12fmTrTxw6gNUanzCsqIXnjGNV4flsCk+gT+XU
2TtvaS0A0pLTbj9N7UEW24xbQ8XaMl1yNFZV+QfnBXfSTSfoIRbc8Zl2dKTPAdNrPV7QuOCUMK5F
Yd9CitN8XywZG+Du7IA1mKN/tZDP00KP4rzUKlgzgKbcM6P1XoTT+yLi96HLiSjcliSTcjHxQfZ7
gjnH0EDVfF7Yj0e0RvF1LmdGhzDtteoo/S31PZs5QB/FfsYBK0mRh0LDM8kW0Jd9L2G2b6n1v826
RWiDkr7dORVHSm7Q0zK/zBzuYseb+MJflRCYxNwz6Yj3ss+ObbGDt4j73THCSlAL4KELkfygk28c
JgTLtA9LIAlswzWUGdhHCWVMDhFnCyRaFkpSwAosWMV1CTPKYdJ2XG38PrX/qAJZDvmcfw9HBaI4
cATxOihc9kwwMUGj7CmsemckbjSER6g9UcMgVQm9kTKX9908N4iUBgkm2r5NvmMu34WRUMdISGGi
wI7HyNKrbaaXEbGjOuF4ifSjwlDQwdeB8gOzGEqFLnZu67M61U/EVAcbGlIrS/eMhj4tXzuEOYnx
1pr6Xok/qvBHILxavi32jYPx0oPFybSCnwC64px50WB5De/uBJ238xJiF7WqYiw/kh2GEw8rgaSS
l46tsCKmqRlXeS0iDDsZvIq1B13SxaEkQZoU5by98HEJ9pqfujz5HajUKFjwOM5ScdSVh8U+qm/K
+7JARidCNykjT7XKk/aKSJdZ4OTXiM9a3BDRr2ggrmTQjiXO9v6ImfQadvNF0DmqQdQkUFtaRqDQ
L6BCYG7CV9UZvCf4qjrCQqIgbuQA0m6BKaE0B9iAr4kUezO6XkIrKOvaW1OhYP8/1H1FVHEYsoR6
WqhXml6lNlRuxoLsCkguayDkPBDarH1nz3sZWvTAnougHwktwWShUyQBr8fygoE4XBdFebFvZWJF
eRBhAj9HrInJFpz4TRXWLUQLMSnMshwHIRs4O/68ReECpBmXe8hvhOGpXgHteMKjZwJZZmC4Dgch
WS5bqpdtj5WkEocYzrwylNscJkOzMhlWbFUB84jJB6lpDUw9M+oPrzGZ7OWDgJlt2vwz+L2Sk4Ei
TByWAriYxF4EvarBSnag3cAgVZek1imodfHeGHhvJkv2gL6h49jXbstMVaGItBe2acjTb3WCN5GM
Aa3AZBrFl0T+UxdiXSh3uXyJ8Xiry/u6/s6FfKo3rhy3voRQS6JO72C8OaKE1uIw/ycdjmzvquMI
hmBzQah9WZ/IZTRBUc/Q2RmowLYawbpF2lGi7NLHf1WJmhtySDwD9WGlwhszFR2+GwxEZPVsJcSM
g0LLaZYHWU+PzOlraNbgf1/mId2uzdTCoZ0VjUe/7zsY0yJLCVYraYbdxZgZCdZbRFDMd34JHahX
TKx2qNWPDKezTsdWOsPeaNlNqT8mm8Ax2wtoaUREhA47FcrJBt0zITjOf5Qxmw/OQUApxc9OoB1u
HB/yRGAqFtqKUV7n+Rm7z9TT0FjHMaUbtG0Jcj3j7q3xZiNRKgxoVmTSaTiFo7LZa461z1EgtP1x
LvId01ipPrdjcSmJzOORRLb+Uiw4JLszeFsvxMXH+kqVF9/htU/bV5CR0N98wwaBooXBjOFcMEaf
XwR8NxwTbKHcmMYT13VjXoXB5F7QWtfdUWO25Fj5qa8Y0yOkBfpP6UJYICy8CwIJ8jA+O3pRCKgF
8nrUvzmxOFktfHO4DYT6QCHwLQKiKmxeaFWRUZvZdLZINEmJE2XguZHy+o1yUy6RYTEvzfDn1HgF
BtpiFtCLJZ7JrN0pVVzJmbFkoKLu9vTcvVx6cUsbCdpxWvGxy9/e+lfl3wnzNWW8MnfNu5mrAWEu
2p81e7BqPf00juXZaOrtjA6JgDYCS6qbWvsxQx+9CW8wXjU824wtD/Z7xnNfQzE39Bdl7bXYZ2MD
4awkQoKkAwjrvJsb9xvj9RxE4wcFk7UkWI6eOMc2/CXR9TbQXBrOuJmxN3acA00zMFMVbhehUnUv
AxHaVvxM/ZidGoZttAgV84Od9hcEPtT/ZLrRrqgkKSG6GwiDPS1YMCsa6AJmbzwh2WArGePwhfI0
BdVAQMphROLXgI/mzV49m5OC4hfZd0ewNR34Sh7QKjxLlKynAtl2NY9HERL0ZLLgaTY6GTsDGTsL
G5fwzn+v9DPC9389kau9Xu6rCFW7axJnbMCzN0hYk4oXTFCv6fzCNNBGqJThrpJAiBN9Z16wc58M
FF2x+gH//I4PUIAhxumpFMXxv6zIrEuCWXUVcZPth4yHBWywX4BKgLGPxs5WghLnFHKRlW6wbW8h
68KMv75dxgiIWK00zLMIYLTQjzHgn5B3tTPlGr1uk51mskqzUcbamFyQMO/a4j5gUtUSrJFE+RL5
Q24Gb8hVb7nl5m9dw9SWIZC29aClpx4wlcubShu2/ApmMyMUAqhWuAKQOl7Gnwid2bSq3zRCZHS6
fi9JMzayvV+VzX8nk/IXv6qBRRYvtfmf/odwX5Ta7WWkC02IV4ubhtUfsrbinqLJmkocTdZhynuS
WOutoaunLEPOkoKiFHLgNO1BnaJjSjehHoWnEXNKQ9VpeRCawmVzEoa5z+oVomDo16MIVtAt16px
7S1ayY7Zw5em4lyRBHk6pjcliPhfFyU5RSMmW20+RylrqV3CmKhP0p1By8LYawEuLdIEjHfpC0/F
eaKUpT8zCsnf2hLFWDtd0gZgygbfz9bm+pUYtk7rsBW86RwC8Ow9RasZcOV7fYSUhZ0opaB5XZkE
MgdT4xRHi++CcNdAaOXCst6kUBZzPxXIZf/oxJgb/MaHXjqiLmNQi5rSXyKCsXPttujOlbv8GhE3
AksR3uxDOmT4+NkuHsvhNKLujggBH70KezEjKYL57J0EgA6vmYmwueR6shqcL/70Cox6L2IT0X7O
Gd77jciYhuob/P1+h3lCleoAqQgzJajXzlmbMRi4Tt7etd6+y+E2nevrPFhnwEP4aNo122ce/v+y
UrmspvgZKX+W4o/Vl2z3joX52ik8af2a96OQKVp/SMshRC42Gn7VuTmyYImHxibuoCbFz2gRAAiQ
ROzka/oLtqsCgmsk/22V6GiRKwivrv+SCEcjdys1B89yTiOgUmipyCOE7BPCg990F0kLzgj8M0yZ
WpUxnNipkC5KepFYrvdjZGEUayl44L3tRubfEmKNlZ0oITLC1WqvoTQcMmS5+Aww1menk81LTIrA
EqMxn7JzVm9bhg8NQxtdiGthpFeR3np52XWaQXmyD1eVUH3VUXcxJkb4mS4kgMDkKpNDojFGIrJa
p5ivKOJbgxD5Ud+hmMt69gTI4CTZ+JCG9LNI408DgT1uEqdZ3udJvK0wneJ3CtuLyGtanmRLQE86
PhJOkVDH9XHLeIMROWz1/n2FM3ThqSRlAA+XiYfJMiC0B6udYNA4R2vHH8BIGIUW9Lj3O8IClgRo
9YFM08kENzNk/ogoQUpLPy1onUx0xeCdqt4r1rh2XFc4Dj2ry72skti5oXtm/6h9WvZ4VUZxYX6c
M8ZCT0OpSP5MuDibSp82Ml37iGqNEeWuQnRb4F5qHQXVZ7fFQMsi+NiaQVt8CSra+dRr+mMU4t51
81VrYaQzkZPxzaOViLkWDiU5rFNCWDGqmEo09ykKHxyDWb4jvoTtG7QpdmMqQk4UsCNK9jhqHn3Q
MbCekZ7a69U97RpQxdlcsVkmMGaZfJwP3LoS+5IUBFTJeTWI72FiHsG5zU6Rxcxq4NAXG4Vj69u9
4bVwAsq9AAvK7tUeBJEP5k6eYjSJ17ItecJJS+0ytyJKiCg1jdxulWhfEm0BJqWd6yB7aiH/Eh09
ys/auKf0SBkOSJCxEzLljsat4fOqKbENNsFF7K4fWQJ9XgPyhE6Z7AP0RDckTGY6eKKNvYhQjoST
PoveQBKnFG8iOhBMLRa2B/UEN2e6tR0/33DSUmgZyK2GS/Zpo+pMNzHaDYXS14S+QqTGXqYGUVA1
g4o2UEHP0gsSBp/UP/JMzN+JMqdSe2LI1Odopw/Ord3gyKyeGuqMmT5DpgCOHPDWhM0QAI7R2LM5
D7Ctaq/Eh23FAejxzoZ5UDB0ZPIqd2h4jcnDj+T1OcfjqhXfr+mF02tFn6RxdtBpbdaCrWlKQidh
3UJQkRKocyRd2DPmcdqR6r7eiFG61wtIvvI26eBwr7IoVqqiwQj1k+NxlFoSW5BqhR0kIt5T29pE
HFnkr9waFgGKQYYxD3DHzOpcn5mn8Ybc6hGViXSUEhmPATrq9K1LRtzY1S1X9Ks6lFet21oV2HVm
29Q6nIrv/OYJSOBNj9ZotjO3lJuX3xHaj5jFoQDftkCxS0qKrvKO2A7f8HXi4Itj8D+M4xhlGOXG
zrtAURVGjJ8qflNGCR8RUbus6wS1VwTHTKZzRc4igwuq7PNcs8iBKcF1xUndkCGaLIgEkbTTFnqg
DFkAHCtBfVrnx9X0BrzA4D7OjCBb/ZDSWwU3RRfNbTLdfFlPkMHHPoYUGYR/pvqKJoNnWPx2RgY5
csUE1O70nAaRP+lzqKNHoTs39OROkpGbghQZGUfPDHNmjQdLjDkVrlMCuclosaG8PAaUdhr62pqT
zpGLIF4Q5WFmHAgfa/YuDlowxUFJ+drghFBjzn2lfq6hlIb+tNHJj7gvS/WCC7571CTkxhcArtHA
EAXbTYlSODY1L1cxz4ILRaOKl1KgQut9NYMYtXxxkfN2yz4WHs1+OOX8MOT4gcjvnv2mxQG3Llhd
8CmvfQ9N1AInNDckMSY4fsRuQH9FArZFUU0dt2Gs5ydowJYRUx1ao7F41b5xpSnFYYC793fWXagf
wQjx0jb0HaWNqiZQj5Wzs2D4/S0Ysk23dBqoJavANL7lDQoE5BT2tfwK23ZP+ycYGg7upf9Fd3AQ
KhPqxgkIzTlCCRvgIoAPx6JCREnzHJplo+V/kgQOMEIm3UEAjJBpJi51Sv72OHtbkDjZxYqeKLZY
GG846glnTT7JqtfJl97oSA5BfuPsJEla+ROnCVlJ5LahiAcPt2Z7SOzlHMw4FBYI3NlndqvbTm4w
pGAxKMIXR5J8uyZVsnJZL693jCsXHwTYxysCqeUpthkN6DtDepTeeIyuVkRSRpI9I9xuuJCFq+IA
c1Cw0Hk5Ok8WGmKNvNmEoChASQftLbc6oBzyngCdNclTb89xwSL1qO1Sn9ko/tmYsLq49mSZfCZI
WSbvkpOxaX9NShSHJlbMrOWvUG0ydeTMbAkQbG559uzyf8rCVRtjj5Hpr7QBKE56YesME3aWCQhH
llqDV1ExtKEUyNkY7Uxcv3MvH/PLNMbQ662rBFNvWqyLqZO6QYD6YOkbY+5OjgnJ6liDMG3JGx25
2Be4pGTAzsZGz22mVtnGIIlGm6/LgcP7HYGP/iuhF3GXagZxt7Mo4NCuGh0j3/mBkW2GRoTBrlKn
TTu/p7DzLGa9BTPnEMqXFgVOahEWx6DFKf2MypVwYzQ9ksbxeW8xGGiatMEzI3c+ek90sfC3GbGs
y9f3piDBxIEs/HAYWBa/DlrCWcTXBmevwbB+rHEFXRaWEVgSTUZJBQoGh6LaeWsY8uHwZ2igoWsr
3JoxUgPMcF3F0ghUbQ8PtIQIOW3D0trGxNUrfbszUdj2s03mLWgkoyP4ut5Y5bwnfGivkZ2koTVc
MgKQFpqRc9x8O0wpIJ9vJ+PZz9R59SlafuvuCxiozQfAOZcbT/m9GS76YF90FTJaNVzjbLqiRNsk
mVun64y6uKUS9/+4ydnTy4mxwTDskoHcDxDY031KQzQDmtKc90Xvofq7TvU2zJOL9qsv62eEpsGJ
5tdZLt46knUU7ZgbEmMUsoVcQxjHfpDRLu8q0ORLreNwBS/OhN2CGikR4AQca+AnTj7R2GrN3+xT
OtCdr4ZwCyV1fJx0tsWsMydo44R47cFM7dfPW0adanyPa2RJdCXtYZ8DKuhDZR+v7NgOkg5FYeRY
vpp+rkHfZ4fYONS4uw7mfAMwpTxIRJCMtNip+lWwIpeVBVvL9DAJZXMn51PtriOcAclGWPva/cTc
q912eGf+OmCZToCeYiYGedJdldDtGrZN2dbS1YMKQLXm/ySbdoB/QQI/Hv1KLuHG6tMwDktenhbz
bk+AE8R4xhxymRUs4iRS2fuoaL1swpALUTpBxsUCtx2RPaf01emXjao0UqGqws+WJ0CsrAe7jvHu
1jFrJnyPeX+Sql/TXt3ynjw9s3inN/e4Be3gDvnItH8C0TJ5Ol8wgtnQEAq8R7zfP3irW3F3ap70
n7xBHY0htub3FU7UxpT1StVuyK5Bb8pypD+h5PQbzJbrwqQqZGT+pa+wLhlanBB0cwv3XMvwAfwG
QtV+YNjPQosQhZNQgv4Fsre17FRobiOTZR3U28QkyRrRbGTnYRPqJEMP/mav6D0GlX80eDL7rYdm
IH209W3R9VsAK9Bf97itJ1rT8ARK9SyNxUFybrPV34bcuad9ttMjEFXMN5E9kRMPDqXJ0fYjxJvg
8ym+DnUtxvKoGVhMHc/ihGlAh6BVvkQLkT1mfDE/oNh4+qhs8rDeUAYBTQKyRS8vsfsHFSoTp1bQ
BBDEA9SGly2Q8UjjqVuGzs+E7FX/bSYhBBQRptl+TwHDEpM/4EdDUq9wxHHZ6Q2R03YV2MW9AQVl
hy9KFADbU2XmGzWeUIWEyZM9A7wyzUsDqUk9r0z7skLTgReFZfO9nD5N4xr2xE3GEf6pKtAgCaj6
EMxgBEJ5Dpr1q/KtJNxHPJvNy4wXpMLuQXNrVScUviJ/q7+Gv6aANl7QyblK+dPk5k0u+jvoc6Bg
bbXcCB3ASQuipnA54IxdLEKQZX8s+kWw82i2CJ2IOh7aDbyLt9l+aN/9bbUYlPlARMg7EyoaI2dX
UxhkKkyTAjsuMao5kWPlhEIFwR0H2JdJIDjG3sOAO2hYfLnsjlOjHPEvaXg+M7zxuxTtSvMqJ/sy
u7H1HI0rvg+ykMgwMfcVj4ho/0ZkUtKRaMqBbX9o+CVy6BS1T+YXOSbmRQRlER2s8qeVsG8UCY8J
ksKqOwqHDGSmB6UfFgKuKa0RJjCl6rFzbx1S0lxE/5O+BhiwsB9syPu7/IwU9hjmH9PfpW2ZMOgo
ks8IfsbyY5nBQ9elK17ld6q6lqlQ1YpNQxiO3JuE4cKZVndPR+9JWlSPIMs3i0SIJrByAjG1Pa8l
wQ/H2HlGsIMKG5N3+1FQ72yGxIG3gCAjyYGelL6u/au06kOnve3TFxHr73kfvQOYFyy+bP1twpGw
IspWNW2B8cqIPxToTBpInpJ9NZbsEE7Qf/+Iji9zAhYnEHzTor6HrbgZ+sT2CZhhJljWpmdDMdDe
jQdySQ/jE4h4q6Cp2M4DwoGc3mvhYxcnPs1cCQSpETrSgpgTfl3f5StghC4QHY8LuFzQBZIV4FRe
qEW+Ymh+3k+Bjt8jbJl/S1jm+PjhxanvNlDcilov0/D1pRrYcSYCfA2RGcyr+TDaRFdznHZqy2S0
LlhQ9+c0k45i0A+yrR6cYj4MUnVYkN+yCdfwiGCnNI0vMve4eVILuJhJBgKmgBl1l2V4AOVXDWFs
D6co76GUbgY7PhqTdaiEvatJih94vaPPCkFJnLIQ2Kc4xa0wvyoT/VWu3zLepJ71utXad3yrms4A
EPVqq6zSNexi7Yse9U+Hxg62Dd2mcSkGAiRSlgdJySeanWiqLR2pOBqilXcCYrEEJDZeByad1Ku1
hZz0hLk4iAkS0sHUlFFxGpWHIb3ZDKMkkr0QrzOtNhHdNO4ca75Jt8HUVV7tIFp1FdO4LlGgMRqn
MPyRWa8ps0GgBuZWO/QBksFjbEvVWzEVubvCjDaxtSEhmtqco7xWiqDkXHCg0gmgrNQqONH4n7SX
XtLPA+KSCsgUEZE7G9iKAmm1twnrkb38oeqoSp2f2kgJf+JkhKIArGDf158y86YR5TqiWWDwoBDz
XQ4gi7h0sA+YiYZ0N1Ujp3ZyzRC/T82fUsQ3dhNZz1YOQSOTleIrGdOz3dMV/VEqCDXovzrKAvgg
GXJI9mobfEwfvU50joEYhstjiBgjjDYA1juRSGb8NnNXDeih4KUwcLUQBqT0+STaKqh77W9C2DdY
KbbO6+wcblRQQRYlVG/mQZXGo/TFfPCYDTHPT+rKLcvLVWja7JZC2Q0hyW3UUVR6QuNYr99gsPQ0
yPtFLGcFWI09pRd7AAllg+6gDtfHk8MXnomTFkdwYYgJ4dbNZe5MMnly+N9R4/F4VyEyYQdjOe6t
XGdKzEANtB/nYKJkbnuyFvGMoGo2hUvDcJOB+VKkAcBWI3EZCrAQ5t+U/ItfWLYOAO3LWgNP1G6C
Oz/G2jiRExOaiguBEHLKdnBck+WqVlunivJmMGT0V26MPZcokhaQTwLEdWImRvHlpSHvkfhdkKiu
3vk16JCT5oLy7GUkKJxuk2ui2ce4KJEZ211/bqv8ZEMGI6jDremOdNqKNR59uK8b9jX+rWHVtm7Y
tYatBpCxiGJQNji8KdpRE4S4REKZx6CEE1GiJxSGJ0OrgVeUmP9UIEUAA+CvQe7nb4GfkMOLEdQ8
At7DlEG0FtZYpAcpNy9dZZE/HfEnoSOf8DVINv1DGr/oI+Hl/0zjYbFEp9YaQ1gJoiXsuTwq0m6x
PhYLyLKQggWwjsZ3ww5LKhcGR3swThirIfxYB2z5M/6J8YfBlgqabSrxrcFlK2dWmorf1lxvjEbm
Kd7NBH0UvI0VgDKrPThgSLrlKwm/o0L7iJnEOvkzL6BnokDDqla9GgWeNzt11Y84fEYSi5ImvQGc
uOnxchtj7VZ/q/gB7KI/OyM2vLx2GZBisrg0/wnZu/rvMmeMre3ACuVgxSJVrQRiQvZbkhDzTGd0
/+9AEGDNhdxpFBpwb6bwPRp6n20UJiSWv4Xkj1t9kK4oStJbWTkutU2H9ikRG71n60BJijDdSpZD
ixmXuNRDI5hAd0ZQkUPYlgk5rmkDiE9enemxu+Ywr89fbyDxd+ZD3dgHWDKydjBw/0RgZHS+agXp
34xyZpp4KzZmJfkIVyz1oNvZNWeTDgHgUuNkzvht5DbMG/bno3Kx9HuD/wUWeJ6AiiW2e0rToCIU
fPiaHRTcZJAiCKvvlfbzOgkSg7PoaXCTzLIbgojW1A6tKdwL8Nc9EwKbhIsO456zm1/ILyywT2na
rpzaXcxov2W0bzDan1SE5/mlrbVtxzqY/c/cXRlsuUS+gGjGsSOzTF9Ypmcs/YW6pYELUbcJk52V
0x8H1G0ISOfkFhXzTZE/4orx70IkrWUhe5iPtGQuvRpDQSRqy4IEh5QuecjWes6oh4AEc3zJfzQW
tVGMDrplVluHO8fe1ijzgdySWjRsNVotA2TaBOmEzjaj21oHkgSaqUgf2dwGCvATSS7wZBH2wX/O
mfOY8+wyQctE7c/KRaDxiFkvhQBY4IDFsbPOx5oFKxbSWA30XpY1NHXJ1aLIFOXvECIl6FVvqBOi
OTqaScx1muOLLkWQUAfNKbGxAFR/xVtMtOmMmyxZbhGByNCeFrJUG7ICjBn1JFGVPOs15owU4xBb
00G8tUAa+BFSRLdN8TWemLHheTHJDYG+LXL1mq0gpGuD+b+bKWX3nWT6ljc4AzplpEc8VzMX3Awq
lokZ2q7ahWyyIQzCJpOdg7BA24N9CxrT36iijPRhLyAtH19yojqHyKJEIP6CAfIwjh5+WECMbdOg
8v0a5WG36qpH7GfMxsZlPCZk9Xbn2DbOfdOfqOGnyk2ltwnMoJoRn9ocIp0aK7tKaQzpp+N8XQvA
KKgS1WPej/oQ0PnCiNQmtbZWt/o7qp6YmXKa7CMrB3JwnWSHBGJC3s49e9IkpPpV0CnOAAAh9s3E
n8w4U5AjsAG2yYdlmtG8NYFT1YGZJYFCNWkSe6AzTpXjrVC91YWqONRvybkCOcy5eIqzYmvmr+uJ
h1IWo3pLsB9BWAQ8ARp5FBN6p/Y3J4m6yZC20V0xblwK3Usq5G39puKNWJBQYEMT8AwNRi0RooOI
XavEGJQAobQ0g4447m76RCqx0Qd4YEQqjrtBSOyExF9F67fSShsrXaf9ZSbTzenJ0uxDJ0K0hHer
b1kH01NeqwylIHsRfeHaqckrV5hcrIk1ckRLgT+hIxclmbYKTPyRxAgT6zvxFcCnZBWdHKuDyGxI
bSIhQVzHKnQz5FEGghMY8KrjF8xcxwjVYf3oaPVmtjIMmsEghQMbx7LwFIhRq/5MjZDH4qvpWQHN
fHIMtECR8Ki2hnzQkTlAlnyb+Fd5THXNTqTO8cbXP8tXzwqyY7yvXAWBC5NgqY0BEipIuFxtCbdc
Ol+xn+C7jcvYK8jyENqdLTnHjOzmc4GIvvaZjUG8I7EbuTC7rr0WXlIbmivXA1wr6jQMZa1bYN8F
Vgpg+Qje+pgCn/I6vEg9OLnmuLCMX7/n+ubo/+xivBZKdbU751JRi2QUkATQWhhuGVSMLDIqoe4n
7j+be8nekODLNMhmzfAquvxm0BJHYwsSU70s0lMS6HOJGuFTMqOf9fNYGsrW5YlFnpzHg4aqeNIU
fhnGVouuDUnmmJ91rGtjmV2pbrvonRZAJZSmjDfrrVIu0kZQfs7C9usFmxLzza0ESTZJkiBOWC58
qYq+zxBNSnelj282eXTGoO3I8HjXVOtt1T1q/SOFXk+yySXM8m1OBrTBqD2VtIAAnABwMVzUbZY9
vikBvjkwaT+RpUrKFxywUS9dgw/T3ssvlXKBM71UFlp0EqIAF8Tyrm7FSuLrreng4P+Q5jPZE64J
dXrm4pSY5Zd8CEwiPNxF1bDtEQKx9NtLdIK9Ri8GNQdMcTVOG/IyYmqZMJDx41dcVVf9xKZo8hBD
z4i2PlRYIi1Yr70uby024zaX12hdOfxIluphOPRP+OCrMKuJcX8lT1iajGuJicEgoFDM8UVmgfVt
qzeGFqJH4llsZ/KQ0JW1rLvT8k0ltYZ5czq4axCGFoMJqF3b+Sr5JwemPfQLNq9yfOkxXOrgXPiG
1j8Lv86INIXX8C5xrZqkxfJotalLKMtQ/knbm67/9BTzQ8M8sCY0F8HkcEcT5coG6eekSiObY765
adm8wUrFVGHDHYblN9Y21ouHFspMd2mIlAuoewVFg81ZBRSFp7U2XnS6LR04kMlxyMDTYMEpn2wC
l5mKFdaviZO1B+iHRAkv4LQwIqpYa5HBLM6M9lk9DTv5YyF/ZgEbGnlUPm5TfULa6SbW+RpvxAKp
gMYAyFURFuclvLUf5WBcNXvcjTqnqcq+BDAXvkLab+tFaoQbY1K1fmpgDn16WuTioGBaKKwfsSDA
gL7YUcqiCiV2hwO1+pASBJa0K3CCK4C7oxbjflkuswh6VDE2y0mHNfX6e5ReI8QAWJ62UVFxLOBT
wPaSgSpzHerjsXcQ+lj3TPsLPHa3qKUv269dr53iqThF2ttqHIhm1XOWIIc4kuCaz6jcvmYc2o5W
H8z4kWgUwxyNvdThmAPo17GCQpAd5tUethFjNNowsp8K45FWDOhY2wBQgJrDX2VlPLqxOr84S3Fl
Y32LVGWrrgYfRUFEHLm4mGOKG85AFOqAQ9fdfnMkfXEzj3SaknliPNmAnNEI8yktgvEsOTBG4OQq
vWD9WVoE3Q98S0RvERwZxJ6H0owOxHnUOGjTDFs3Chm7K7FamWebA1V2ypcBcBhO5hhrecleW7X+
pDFuooITH+PyraUfsnADR+T3QAjUkLTJTqDkli/gU4ztSqgJcuZxBZmd4YAfG0Z8mL/EFgL8Rlm9
7n42Gp6GAZ/CJcl7rnhPiVkwlgbMcQuuwOLGpAfk3au5IOWIYiy0NauUDcllJ1VXTtKdHtUojUOH
JkNF+29rwDEX7YTv7FQjoAMo2VraQSuR77wODcWbxfblWwMJVLRnulNAYDitPKW6jPuO502n4Zui
wEip1Fp8KRU6QWnHA/4s4vk5RuEhodtIUjbnRNC0Nqi/yKsXrB3LgfC7g8WHRvoTYU0ossPl1izM
HHlwZ1irpH8WO5m8kWtERzvKt6XGoWzigxizHe4eFFE+WZ7IF4a3adcbxVttqkQ8GC8TqVH1kJ7s
5b2vJWTJFdcIGRUE25B7kIPkt9zUzM5dHd2VlFy0pFQuMvX8aBHZh0ZU4HqrlA1ucXd67accG3/0
VS/8RnibhDrvW+fV4pmVTZgpBeI6Y2epYm+NDbvF1ylj22TsS+KHi8ViEDLtaycDZOMxqtvlGFV6
U7vGubpBiMzkdpsJC5ARooOZoAXA7T0xOX+GsNjLLG4q51rk6j7Bpy/GeguEEhtcOB9G3TzApKq0
MpDHDmlyz8gGe5DKUYqg10gPQ8wlSHHOoON3wKnE+oDBJPk0GIax7YwTNon4RGEkRdOdJS0hYSgJ
ucHlfV9Iu0eeIJOJdj0PU8kGUs/EwQ6jI0dcUQQ9sqKe13QAcTXmzEmu7JSwbLSHOhwOLXAIqyOf
LH4pa/mZadXW5o8E/cWgHpWUQs4VAgZ9zX4izZCFgjWdE5o1p9zB+nDwGa6FO9F3gRINu769r5vr
nsaU+55wLhYosPGcH3rZLc16MEACsCAB1JmF+J/38Ozwinbf4YeVpFdd7TEDsgqmUs9bmf6ceSoF
eoGkbpgJMheXhKptMQFuoUgugV53ZeX1OEMLaDRd+hd2cIEKQ3zhe2vtNRkKPbZClbjrFH0lwrGI
ZizWNrdwovzGvlHUp2QYdpWpsbINd+uXbd/Dyl+9RBjzxLhrbRIRY152+xJ108YEAw2Ywm0ZLDkm
bozMfbapvmvo8hBNsusGmXFI+uVVQcSIMWYiUM7WXhOCVluVzoqwksIZQXR+lOVPDbAyytkLyn80
g7us/BmJzZXH//F0XsuNY9uy/SJEwJtXAgS9EylKqheELDyw4M3Xn4E+596Iro69u0pSiQKXyZk5
ktBt2f+LkgyK7GWeK+QyWk65QzNG3MrLpzEvU8WInowP7u9o+paXRqf8pglfVidSaVyem2WLkdx5
ppKKcsLCWtlfCqbHxjopeMDncQVE4hIL81pQ2mJj15YIHHKzwazFucE8W9Wn4INjJNbsGQ4tTWQo
U2i2EYmKefxYPLZDeMT4ALfo0Rg7sQQI7LvUvDSjfYxVE69Zu/4PHT/ne6cxT3Ea7/VLUcLRjred
Rto/mJkhm1tlr9a7Bj9FBy94nFYQsHf0UZJjqfdyYe+0vRp9trWv3Rxd2wxkagY+mjaAldoYK/m9
rZF3u60W61uD6H0y4PjRNv9PuA8JRU38AmS+VfvKi7QP4hH1DgPf2Sp/zY7MFFfR8M1ppmc8y6+T
MTxqakkWbjF1aHq9dchn6+TsxLOnsVNfOmKVjUjr916WVp3zaqraAZeXMsMCsQ+45w+LEDZqjy6t
6T330lE+2BFBx3bXgzBbzusBwWJgLoaDvTE8BDG9hSK62T0WHoTXmif5LHEelOwOvi4DDGv0TORU
DLCahGBCsXyqEmfAoT0mG2OTcU4xV6nFrZTjSWurJ7tPzj25KNpNz+Cu5BJjgbLRuRSAnhCs2NvI
0DZJFW8FAaWQ4RDbqDs3L5ZEqbnFDUr7maLx0KqPOSIAkZfHXhmOuqEcE06gcBPdAuiTloHVXGs5
6GD9j7V0cQ9Q8xWb33RKUQkOw2STysS/yaJ1/GJogPt2XCM8K+Qq9K4gmRxuFJug17GlowlvQ6jw
dmObmhA2z+VP2r/P0Q25lrSvHlCoi9SDG4+AUcew2vbp/mOnCN5xyaTvWOvCajfnWwOaPGTB5fR4
4XBWt9QrUuhWxREez9bvTyi7fgNEpGugLw7zJsVtOPA4w3+FImNMnwq1N45OG6vb/dj9u0FQGcc7
Qvi2j5VtS8tQNHLE1tEWq/hJ2OURMo4hsabO947Dz7o1OJU/CkB/zRJo4sLQPvX3Wb2hDqTkR0Xr
3GTBVS/vb2YiXdFDCv2hKaeAV2TiOIJH0xeQPyBZKWDqJFSS0mLx5MUZmsOSo6c9UW45JtDikLA4
ROt6ITlUPc8aTbncBeYyX79ymV6PMBDQgjsDVjVJKaJDIYuFGFjseOd3OCO66Y9lL5M5QU6/I080
prx/BNzJApFnOQzKN7NFqvzIeYTdTnOYKKf5hSIVLCAzdRpAiGRuFZzoCfnQw6wp7SvHtLMI3+Oq
edTxcK8eFgMQOzRO/ERNojMNXbMWs5ZERiCzieKWHKTA+jkI0kJfbB79eanzayH/8J0z/7WkRSwc
9ibO8hKKV+45tO405XvHhKYzLxoaA4DYS00d54Cx4r7keuI/dugNJxPboH+dBc2Cksk3qsYhLuPf
kMJFfNwsG2+6sQu1aUWaoCKtb7d3LTsXxJzZVma985a1k4WeVMSrmn7US1SJTiaZC4wsc1jIGLys
NHBVZBZsQovGdAvUNfnDSnUtEAZQ++t1Ol4DgaVhxYSgXjsCdwfBUY2JwNTau3ZiShoyk8peB/Lz
EV0UenIqKC8+q/z/rKExJz2EH+4MCzKJaHCCSJhbLwF9ORLmCW41Nn8OnB4twxxbseMw5C1JDsog
VtWacQ5q9jJ2t5HJJAFyEqIbahcVoU3jWbk3dtgmPEf8atah7N4RJXdBtO7KBT/Jcy/RjrJzgDvz
7DX6UW6xfVArsebVdrPgnqveB7vqpDNN2I/Vc1HjiDTKeAxdmN2T86q/Z5X1irW1K3GYptltCTcD
ieiUK61h9JZjAlsec+5oeXMr+peW4ndkLnnr/CWLXQVaQlQgw+Or0yfrVtUzUFkoEtz4WKoPEJFi
MB3Az3qrWuOJ5+DWmYAgeSelH2VzMqeDEpoQ8jGl4QQ1V2AcaIn5ypBcRww8CGKv2Cqw9J9tn3YL
/g0DM21PTf7aaxvbrz5qVOT0PaCUssJIa2qIuW7VLaTA6hATwU7lqyaMQ4novRwnA8k89GwNja79
R5MsnMlbM7NBeV4u7vWTrO/rvOYn/M1/XO7WzgYDBaehAlwevWgc+PtIcmkvpGqP3LvN6yMbKm1l
NMOh09IiDnVhnZ3zii2LNHlhHZwNwQMOoAoWiFn8xk22L5H1HYoIBw7MeNIczAa0VARfQvnXc2bL
+iOqVvqRkvvUi38xF04GHgVWhWfQAFPxHQgd9eQKB26m7azluoJxCDhyJbUmIfNPkFg7s4ac4ZCy
D+5q+BlzYSRv0noKJQ/2eJnD9prZ4c2Jxlt0LhobvNOZqeZloKA634sIwqJ8VScw9vqvY4R7Wrrh
3yNY6KTpoVyz0TCHYwJ+xEbjDtiGUgKz5rqNT1EBTCpbfb62zRPUe2Z8UPxXcGP7zLGYSfpM62Jy
7Kg2lrJDw2MS4d1pFu8OAfMM3srEfcnmYf/frcrgDN6CNp88cA43rtYjDdPt4UpbMWiaJbDP+uW0
FClz8pm0XZXV+8Z09rpB9bKN1CZmIMM+mzfz02HhDpQVvXI7SGIcT2p8BVnDQQg3U0fvsG5dGQAz
Y9xktuZTyRZYT7md1iiNdWK6k2F5cW14GGvphl2pO8S/dUHPVBglLv9wMZHCfCfmZj2X35GS0Z2X
HmPn0mT2yVSVs5N0l7F3LgzIJzIEY6hc89C65rF2lQlBlF4gXxWl3Ay0MubsP/b/kcFSyGDSIPyc
8SOucsuZNnN8soyGLvk7PBiJVd5qwreA3cueYt445zNvYxQetCBIvri2NetcF8NpCTqNaDgpc5rM
YqyBZDQhG+PJoJfT5LZMRoISw0VC5kdcWvB2I5rAKIWNeTJH6V4tt7mUIWB/MoZXmUYh57VnE1Ys
Cr1IUKe2tXgU+/Ivb7R3uTfflmnCSAztv08iVgS/b5AydQxLdfMlODqhOJxoAzRZA93JtyzpMJDO
TwJBUqc/znV7zHJno8YvWZ0Q2l8OPij2fe1ZllcKBWvUp4m0YcLuxXtFHVLymdEzJSfhSZ0TJh4u
ceND+xxDxrVoFeMsPI3LvAn3KYf7BHfisAjInfVTaDnN0nAeVwOgCrqQDh2pVmRD0PsyvUeqHnnG
a4OHOTkgdXKF42895qfSbs+pJ+UmFRcVxbKwLepmrWHTDvvhkM36ocZ6PqEimwfM7/RWhkCqC6fy
GO109J44H07cuUlZHtRAexq18srTHNbBpQHyfK7epKPyUfTrSIYRh5Uso7xH4slsostcuiZwUuF2
Hb4OM37XY5bb/pqkxpo3DZRc8z30GIKGFwdCDERmIiHa4ObTUVW/y1A+SJhYmLlk6JTdeJUDXHeB
H+BBl6qXMMbmbqH6vFjxNhmO+cShcSnNSkhsNm5pFwcUlrb5jUgSRzpzifpCn1JRsgxQINtKpM7p
x5qVm138q9D1NL4Hl9x4qlFxUrDdwhPFd8wmEBVvibbZtvZiD1rVgc1U5WzOEG4D8LnUp0octtTs
WJGaQMiSFtAF37Fd05iAEZ2xxBCiuKOwXmvpDAnmk4o7QUR8Impt6A+TPtXgC3cXd+eUB7vLhWvq
z5BtqdUfQAvlf7q9bVnwRcY1aFfXz1RD5tK4TIeS22qPGZELjza0/6V9YT9ToUNL776wWcRn5hzB
V+MsxTLdKmYgQogYz60yYoO6xkuFrkbGkwenYszL23Da4Z8CAst7PNUYzXc0jyEU0VTLMTkvdS7i
WIkoq5aoKCwITedezgkxDf/ZpXk1vxq2NLPAUS6c7GJM2Wap1ENju1j1cJ2IWAw27o8V6KJ/0FY9
9dCyJETrRnTXJAlBQvkB/7ThAT28w72Dr3+0OKM+5xq4ZY5TgsGLEzBgIDjKay4sv4tb7johPEYI
hzqKULUrySRS6OtXZueLG10EF1tUNy1l5FV6tZiouXEREFQGoE1zWjqFlntWIfV73dIuXddc5ii5
TEp3VgE0ZtWvlu40Nks1JZSKkUKDbCn7inMOkE9C53W0hGswhYzbyMemkNBmDDErigcWHxQygt8g
NW2bKSWIr6Ad9zbqqRaexj8api46y0Rgt6T/QQVaYsMJnHRGroJo8JqUW4C0QFluuEqjCuILjJtj
PN5HBP9wPFBJuJNBIVO/sgZhM4EwN/rXdNFaJmr8FvbaC/WIPoCcyALYiCJET/GK5GuaHPlUiU7I
H/uo/AEsFVfh1whVTYcNm7VwqlROqjQ5YIPBPAhnMD4UzYtcBpso1Le6I8Mx+lSKhhtLSNthkf0N
ZSlj9FC+e4Hv/S+wf6WAC6gmvSUi9mN93hRtif/Mj4Z/VI0oKILMTmb5PH0oEAdBJsOKAKgx8raB
Vk6buAUHVeuiPW6anWodd7NxCjieUxjBfdgylizZVhsDoL/SVnVwE8TOdiqpDonVbTECeorptbIw
I6EscO2Lx506lS+Ont2sHOShuu1FezZ664hnoE+jvVlER2pPKnwqCrkGbiC8aijM7OeDaqxyhw7w
0MLNc9VhYsulLyjEcCjEsGnBGNiMhYA+1Cxp3XFt/JOncRXM9Vao7UuSLIZlPiDZSF+GsQtAKVeU
sg5UcXYOk9ZmPhJyZwsoT1DjTbBlSblDyTMtnAQjN/bX0Dyb6sSplWlbM61LC8do8a03n/JmuDEY
7YpdMGCcjprDGLFdOfnJlpwTLNf53NXVhTFLgXE8m+QnBYD7UcMyocjP7mkl2rVqlHVcwl16mSl0
+nlaj8qSVuHXpOGi1jmzyBz+DdLTKsHDaZ+vSJvR65qzA0tHDjWnDGkBtomdvsk2jjDaV42XFPyw
MitvgSHeAG89dbN97dPmhSuRAa83uY65ek7w2wlTPoyjeQgZR3Hw8ULAldFAVMKDMnuR9dWXQcXh
QMWhZTNrhSIx/44kkKQ3bc6vJg0HA1+umrV7tcHaThglgHpbZTpjrxC52iCEYbn+fAAxBw49OwQf
i1PwxWzCl/6ws0x1H4fNPneNnBtE9fLCJpAAGrMf6odzzp3izO34pAkCjra/+m36W/FWzF92gUKj
lO5GZb9a6hFWmv2hRRYPPYffq/NVGONxR98QvcgB8qTGe9sWjPTyW4ROXaa3eiSEAEooivTX1rGf
ejy95U75SLmdcReM60cMBcnIlLs8k5G0Kw8YzUBWX4DaTFN8qilh4jnaKATEmnkpTzTW4eB+E85b
Gx1NKq1BOpXU9V+ITb1PFU6vMcbBcZvuMLVwEoXapMmpH0c9VRaqHykbpWA6hXjd5rZP3JYc2Las
ZSY4madD7q+WLAiLoGnuufhC/19OOB3lvgaNTAlWgxBOmhMNAA8S/JUF/qCzhICHs0uuSh8FuqKv
vnihIwHWapsH6+JlOUxChfEVbIwq1JL+vxyH5LEhG3COqZoNjZAaq8/Jqigs+g+99tpWhB2jYw1Y
V6O9Juqa/1JTA5fSnI4hg5SmESn/3QNqZwMQdJNITEqT1rfCy3JYqImj2w5YGomJfsiGWu6c3Nl1
Dtn/dNo6qk8YI4vLpxnWb6oRv2eSeP8TTOLtSyj6y3SYtttU6lhvKRPnNluaAMNwHePSeh06sWkQ
GEYOp2VELTmsUEHFGmwPTII73tQ78u6SqV9itfDzRsYDi5coBwRpYccKGROZGoNsa41pn/puYy1Z
LMctkQ6p3BUjkI54FcRH6zSyXK/WQZut5eKj7BAVohUDnwBCH99YXJ0EMTXrdhyMb91Md/lcYR7r
dqhNdGV+OckuSF4rDPgx0QN8Prr6TPpPsNQbMhed/jOhpwZMAZUm9gT7lNHjqCR60lfGYZbJJyNt
VtxhJzzRNmvqQPYR0QCMjiTjTkPZF+DalUtEtCgKs22OeNrPfBvZEuj51urVUvlSEeEBEcmwEKKU
2u6XbRMp/yQ+o4hMPWXYLbCkDEMYE7xRC1F4MtfC2oORWPyea0ZSIzx8VUjElvBGgjHiyuyAh+4G
7VbOxVWnJi2CVQFSihV93SlgGmxCtJzZml02ZVflmfLfVANlZWyPowC4nVj75gcTp4PlEikxCTlN
ASmBOI2HEtgupzazw6zGfFbJ8sOCLsH9a9RXatldLYzpFAtPg7AOYUBnIK5iMcVrg1dIsxzch0vm
UCjOTWrG62hYZym2dna764SGYAz42sUZxiuiMPWiMEZBNJgxVMJT0N15BDEmrUfGT28V4Qgh/+NN
BvHW2gcjdkq7WWlure1RTvrmUMz23pGQ3KFcy4q9NYl9J+oOQunGMCrOROWKdETXbLAzJ8Gxx9m/
nXGVEWo/9DO8U5LwKpe9vnlmNX+L6TWySuzZph8S8E0tSoV4L+m8l1BN/fqGSL4JvpLAAOlvnstI
uxhVc+0oabASaEkDufpCBus33P6i7sLWXXZns7su+NI4XyBBFmO5FUpl9EO4hMjwdGLOn+iPICnv
6ZB6I7tvPKiXKXnvyFF0OzG+NyZyOL1wpeMVnViXibLu6tif7LNKIdVLi5meghd7hG31ZzTpyRnV
own+STuPvPRDv69giZkAfqsKvt5sn+2gonJwW5fDteSvHjO0cg53c/zBCCYxjIz2MesDOwuIsWkb
3p0BqnkGlde2XQboWf0bAH7lYUGeVFT6nu5YW1GATeARTMowmhJ4W+twjYB+rhrtaxSTPzH6U51/
dYM1EffGsY5PGnT36lqivynYPLqeE4N5WNobmCAKi+4gHeeCM5KLIK+mhHcqKR7UNb7Wk/XQv1Pt
KcbgnSn4x0ctriWknrS18Xy9O3z3UTicmg5qXnYr6vZaiOkyFhgEUBwJ0nl1pPhYHhRgcsMMD49a
nQHlXnwKMoi6Zl2qvrkolXRmg/bEajGVw9PW23KvcnWpzhRDetbfII9+TnpnCSNkfPZWZqL6f2EE
sLz4MD4bMBLt9Fmi/Yq43C6J3qXmu8aZj84nCXGL+YP/udDS+NxFzZFFdGGJyLQKaQu1s5k2OtNg
ATigg/1SppSkqtauoetQkGqJ1hRnXZoWejkthNV8rJt/HEb2IeTzZ5c/OhD9Boj+1CTeQARDuJU1
EAFUkHnfEEQyPUaXRQxCxK+sYB0YUPzozSmSe0LJgaF/lI4GW3/AcJaco2Q8yk5yaMtyI5ufYBIL
ip4S+6o0ryrgGrVLN3I4MqozN/1r7OSPkCjtpJDkDcsn9ZfPuSq8GCadGUsnUTqnaUow3+Mu14YT
nWl64GoYVOrIdbxh1TsF85mb1tQszeqlSBkN5rPnfFSDvuOqrcMHn0qEZd59UW/Qi6r4E+yAkLFr
NwHq49pV1OaWfuWV/GaK/WxZh3rJ7IL/+LXQb2uwcNIArr5Hx34xOn2ldJcKg2MdsulP/GXSrZk+
TD3fYNjH3hqMP1Dys6JaKxFjy2wAxvgN5uslcGB76PdewexHXaJebqdVmw+3PAsvyViusir1E9yT
fXif5BeHgxxQv1UjcKVQ07qMqxm35ql0+utNBi2SH0UE9QmT53TpllO8yjj3aeXLUOBhSEHxqWum
5FPIxbX5F2UAE6J4rcG8xTLYkvc+F9SpLP+9J6msm4JzXuprXFYd+d1GqnL0e7noGYxvGS04KVfe
gMFF5obSR5bhY3SoSmPzr/A4pN409w/8Jip6BxCYcgbwU2xNrL4cxpYiL2bCbsnAVuaoEPtRqK07
UhdNhbwy7Za/AT/fbUwX68rkUygJHp0J34/jajm2fPo6yaaGzHbJpTLfWwCXJj5SI73yWCxrLBTe
RXeRB/QEKkqHUMNkXAFHqWNG//B5iyTFyryx+LTSeFMC6xAIEKj8TuIE+5FQV+XsFb4vh9SPwgdB
9t/gqcNsPvn3MoJj7wBdJZtd9N26S5SfZLFtGueh6FjWA4fOXvQG5khDO3spptYym9xeUKc3pfgi
d5xzFx7uikFTFu5nPpnUsH7jTFbAqDBhOfNW3JTd7I09xVmdC5htmOKHYFZiT4Mr9+0p7Fv2Ne2b
Gqem7QhD008To99BI+hZQ0mmLz7whIgBAtXKXIBujfRIuFowd0kRlKgHRvWyPpJYfi8B8bRY9ASL
cokRef4ogvAlVGKCmPGhTHh+7M7Pe4KBpAcJt6iO+cZuT+jOixJqwsJ5a0Mcy3EjSEnH+7t1w1L5
6GdxjbGqiQjkmQRE1Hho+AeJVxIgWGXYwRZeN2hia6upoCCgfTTYRwtPZtJqFzIjuuxhc8pJ91Ym
rgUYLEn9KOezjNNrjoBQiQQ/nktr7dFuCt5x9XGq0cAtCjjwSy5+oRCvkC4Mbrj471xF1o6CnSR9
bXD0JJSCzYV8rJPqWA/GYdHQVX7V7XdMNDhzepi4MqN84cOILGixjcGFgSmtV6b1G7oBx4rYRU7X
p/pKQeOZdsKzlX8nlUnMlPQsBcwlXs64Dy8keLA9QCktVgV0WGfm4FasHJKINj+cKOFoKHNOxrIO
bXrOytPcOqeAN4is7OlCO9Vy4JpfBrQ3PGUowxwjKdqqIKUV2OVBfzhRtQ/w9g6JtqVnKdxWFXKs
WMxfH+Z4GDTzPmJl6TEog86f2L375qSE75X+tChUnEmTtfw7QtILrWpnkDZXwpK0Byy2LoKYXa7s
mkeJbvOWwWxykiX9HCe22zefjJz9iMlRlV26DIogO4m1QPXQ3cpuKeUme0kP1mJ2LEvMbBrQqf6Q
jBalzoU/TH/KCCILuKlZ+LHq6sa2QRXvvkNzOo4bk4EStZ/MHek4JMOeM+zJai9pVS8zmY2bSIQ0
znLdmG2WYyaxA6aXBDFNaQ2/VcON/gbv3wtsyiQLlVRx5ioL340QXsa16GIZ98L4MGTjoK5KJrWS
SrGjIlGmOZ4bGUF4TYCFjId/T/gwB8zJVFZ8ZyPnQKLQArJAnWn80fw6O8YpiSmUSe/s83551xcn
jY8xDD+GbTN9WtbamvWBKXfVuN3QeEsNaWi61AJp9bWkw0vLMG5LoK6h5cW4qnIWAPzjmHaGdVtL
B7H05m2jbrpUsnIC4RLT86SxtkjWVjYBUZicSmZ/IsBYLMwughjT+JszxK0q1zLexKbvPJtGdOSj
JVIF2hevjvmWX3DdOyxUPGKYNhnYsA/FHpD2inD3iMddrqgLiPYFuDeYhrrLc6frRxq8Kbavmx+1
h9dLf92K+ZenHnGSfmBujsBP4g1frVjEx+hND3bjP5PoKYpGxg/P7uoVXb/7PDraBv7ooybIPfD3
pzg+8AWUS/iGZAAU2Ma63u7pfA13pqjXBT21BEz4GJbOjhVeyr7trzkofXX8Kwj10jDiY+UFUkWl
fXpt1HWKOafBEcyRdABSdVUh9/UjBuoKHHd7aHhm9WlXFqxLP7OpudA3ktu+kKn4gbxBhmGJMkjD
NuK2F1d+oodug4/JXnba6QkFIgcsr+JmIrMyZholCsD7IZk16UUkP8vppoj+jOFkgZ4TJtdT+b3n
j6gcsmL2YiP6zS9mQ/9URgx03f9yF7hliGAkajqPlYzgAbugAhFuNnlwuLJjptL4n/T+jvyOmKji
VX2Lht2gjXb1Cb8VpNOlqesgqQRDk7fcXm3BV/KZuP7xNusBApepOzX3Zds0I8lL/tUnldhDyIFi
v0xLtiqHl4qDBf4uJm2mvArBoDX88Y5vvDDuytxAyVcXSFQ8MDiaNWgIXD5wivXG2cgCv8PwRbp6
WoFjXqnVfn5dTBcR0MiMd2TBXjWGGvenWwq5HcxhMGyMYasSLh/ZaGu+UeErHA5S7FjR1uX36vaf
Qi/cjLnTbYf8nsK1Au8IRALYYIIW9FMB+zetHE8Sl7x82nBwoIEBFgBYkteZZ2NQOb1a7pwv8xXG
9XQVN8anCg/XB1ool9WtSj54JfCV1eNqWmxpEW6LxyKKZN9El9o7aXgHn5rN4GX8k+sN2WuLL2XH
uAmEuYb6ElmUjdavdUE/sLXn2M0IIJspqISgom+3kjiahO4B92ly4mo8abTx7aVe2Vvps6rMw5h6
Q57f8jvExVq82Jxn7vnYr3G+6YeKPZ9O+ymHse3cxpmepTrdJDf9667xeAVUZ/F24RmRxgf4HFQa
PPZ3bNbMQfG3+hOddjjuBN0z9QYJdMnfY7cLj/0vySfXgbsRSp4ZhP6cHmq9d2WdzlWGfBF1b9fA
PHHySY3PPK4O8DnWcvDosPEx1uBY5oxIGWrn8/nNN8EXofprohyl5mhlUiJH8OssbyUzobcCwJ3A
1j9lXmtpZKeJ4FAsCLUpgz/IkXuT68M2+0d97kGZgNacuZWGstcEZLr/t+Gasipf1ZFH5TW22fxW
Dfk1YnpMFUjg8Z1aKnYP+Og1I+u13N6Hrl0DyVFZFBty5uD6S9cyURU+yHXCtTna+rZOwVvE50D/
zNl9pPiEsdlo/7GB/Ur169xTfb3K9jPVfAanSGU49XK2gduw1b8ias5+FY52FVUcyyUOLMW5vIO0
X/NV+MKjc7Qd3+5a3mpQWAsy4J7EbkJRDqH+7Jp699QzKJzb6thxCE/sNb6OzOnTsNc53C5T/+xo
LjZYKpIQfvMyqmV5j6RnhiVnzuNLxnPdgqHteY8UEB0KGgxGqF9Ufu7DKdpFzbiLlhNo1e+txsIV
lCqrJNrNGCN7SqWwamtg/0Dyzz+ugV6vw0I6hIQHxbhdHmupY/TCxIRsL+KT4d0NDjb9RQBnA60r
bgIWaTJ9DMN1IO8MVpBk8ga4asimj/Fjk3rBgsQFPEaxH+brWOxoogzG0cuxCXVc8AMOwjVdQ2H7
Zr6REEht497wYNryN5HkLaStvFVvLEiJukSByMJTP2xCqWUWp3A7AK++kbeK9Kw30IC2hL/2MU5Q
vhyd6Yb51rH3lFFN6Cg+NSGm4g+T15FYfUPcgZ1hxQ8+Bf/naIemuCU4KpmOQOJcRJqdJCjwXrXU
avEj5VVx6DsfgY9y8mmg8l0MGlmUb1Im4LaApcHPYKVKl0/J51bJY6RrWdN3QfAobv2MQ+4wAJvz
Zn5Ek/IScMfh9WTLz8EzLO6fO+sd7yMzvfSgN5jZFycWPR6HmUvKND1ZnIYBqZobxim7MY/UX51G
OcjFe8lyzW0TmgExLoDuHdEyhZNNkV15KdhbHWJ3fDgpKruqt+aX+YZjzM4e9Wi4Adjw0S1DamNC
Qj0XKkKVeN/VnCVBG8w3oCBcv2IPm9/EoNk24jcmDMcU3krHPj3dRyqm6peyx2QJtTmaBHUF9loj
iwNvl9mPqyECyRz/LKn0W24vDi2cLcjdaFz4+GBeCm5qj9SXO/nkBCG5rOrs8H5CiY5ovJ503CRm
/ur0AZ7gH4M1s41BL1I7jfIDKh7rZQoTmiD/ZiRLptUYmIDxL0gVzUUAaJydQ+NhIgc0TCh+HK9p
zczyzg9hAelEe3hUfHogjCeT8qr+oOoW43z8/22FGoXNI0nUV+jhUaigen90un02EbLFpanUq1Lo
HuIEmq9ByiQRP7PTviw1gzFYZvDM2ke6ZMU1eAW012ZYzIG0nUx2jyWebYdfPe4/hRn/Pohz6LMK
LxnV6whICjSLEZoFuq4nzdS+Wp3Xta40Gy6sS1I9BmzAYJR8G+u3XVubTBRblackKp0tV2jut76B
ejgxVVaSdVUQfRizfZhMnqDqAocRjiCSrbsCro8aemHQ4cYv7rNivhgmbS/TvaMRMTV+jBxTEL9r
I1NLyNQR/gGpW4uCst24eQlETw+TuGKWusyVdupqmq5YwvNE33cXs7sb6r+AxwJaLv41n5HKdSrq
K2aS0aIZZrpDUdnTlEDLsJOxXGXniZhGc2yfsWDa5jc0eWiJOCd0gPXRcCqXMCQxEGqj1nKvrgmH
sfK7YC/sd5qcSG/MdrGlWMNVQTGNpJQ03FpSsYTAxbW30ptKWkgZvEA9Rrq2q6ljiWmdLaRdgUUs
JB+SwOL9y/uAOWa0TTDEyDht8J9uckRAs282/xVBbsoqOiADn5RbzvDY0vptEEnbGrN1K5s7dv29
WnWAyLG7eD1C5nKpDRA2l9aUktaUPH0t9d+M6jnsPYIXAw7tQcvFQRrsvSyP+9ZJsIihax/REDai
vnbA2hZsK+BFy+StCyUJw2FZdac2JU3HdECfg40qjxuVTudOOatd4s0UFgusBBFeQw1QvDbfsjIG
3c7g3iArVJykcrEnIUYhAzGWm25zEd/bWDxsFlw7rP5Le1sYCY820SmUyF5IK/E7pvO9Nbq73P+N
PFKzwSd9SjFFkvJvEXBXaP3OWJc0Cmt5Dt1OPXdZiG6a0T2PfhRh+9LpY+6QrNgZuScQXDVsnGUE
cUjgqFG/EaD8DjPF44A2HIAdwy6zCLytLSTLWCRrogRcPnm4ZlweFXdECaZUuLUTpoAxaXp+FnGG
CXD5WQDdL0YiadRIYk/L63kX4eoWNEdMlbrrTRwv7bxLYgBwWbPrwFLFP1aW3RIGKDMem5nbHL7d
XsZDTsQxAdPWU4kXoBblO7l7zxgHNiU79HrE0JoRF4PYfBgIDE0+1a3TVLmLvUFMySagvsaI641c
L2+pAZrkuu6xwTGColiKTpxQtTaRUmwHsmP46oX8SmZgNN9BLtg9lk0o6Zu+/AbIXBKsbB26qhwu
mhqc5IB9VdsmfxrU+oT3EqyZgJzzikzdwTm1+2VMCi7uR1ZW1XupeMapecdfQYe7nYduIXDHE+Au
j0O9jUnd1w4nREy3PZZQrI5DYmzooa953hl4iZG0LOA9eR0u09BHmTaPLia/OPHD7x7LlPGUFONt
fErBO/Z8PDfNis9UU3+XmsdpHrltMX/dRQQ5BkysDfKWXe/siCqPchUGwAPdNjb2NawTmwuhCblr
ZnG6hI+Vg1tjmIBXwiftT4NONanTXNMatx8GLuds26ARdeXSl9l1wo+YSmdsLA7TN5lEcA8XSyZL
b9gQzMjGk35ilnmodJOFBFkyOSMEbnv7nYYOvcbeRmPuNC9qsO3hXcl0UPmMCSV+LXy6FEuhzj10
JLI0xPCbsq1pAFNElZFYQPi2DdtwTaB06djtsTUPx44t1qGPo4DbGAyUJrBB2NqxB5GZhfY+hVpk
FzfMg8AdZs4idP4yu+eHIzWc7szdjIFJV6q9/IaCvdxH665G/qfTGkpXkco7tIX+L11AU7pKvKk+
ozWe53HfGcM9NGkJXTqE/4enM9uRFNuS6BchwWF+9QFw8Nk9IjLrBUVmVjLPM1/fi+pWP5R0dWuK
Csc5Z28zW4azpr81MUbhnuwkIxEaDRHEvEUvr29tZhziDC0gbg/rhDIACb8z9thRoEp/2CHWpXzX
w2fb+uorQ4bP1iiF1y602fP9iIyt7Dx3Ui65xgA6v3c30jJ+cuyGu+g3nGcFVaug3cD2C67DCg6e
eHyQ1TgJwp521xJgTDAVKw8W0g89te/wpe/KgLvzexlyf4kCc2MeA3eVMIPKMhYFQk36YzMCGRuD
Q6bZOPFLvfO75iKJ+mnW4ikU6wkb925DCympirFlCgiqSzfuJB5XPbPvJe0Yml7dMjO94veLLqOi
ByloqpHyL0aXdcDeYBxH+u4q3dNx129c+qSv3bni5cD4NBTUIo7rw8i1Ww5pAkPUhsDb6CeaUqLU
TntposJp0h8w3A/HFIp7hhuP4B4AP8Zj9+cVQyXorRnShGQPxw4be4mbMmXBqMs0WNNNvBAFq3vL
GYn59v9X2B6RSABANtE3iW417OhMxt1CfzO6XGNQ/I4Fi+A6fzqunhUrzsTQjjZe1ahIqdc5cCca
5oedGDfapjTrYlYEHCVzRxnLtVqa+8RLDeZXk4przILXcDEkz3Qzx02gT9yyrWBVWafhrceXzEkd
13AwKM1W5ECZdb8xcXpgxytAqEWj8BSyJcwgCzgooPWFzhxha47+PXeAU4lPWwa2HnM/wCln8Xi0
W4wgMvjQbGem7F3TwStoF6CigsfiNBPxOM54NyxlU5M/x24b/6DmgdvLClZ0soEZed/iacUjsyf5
JKQQczmwKIVmDkzzLcWzswBF1l3aNT1HxFlRFpgWZH9e3x0X7Ia2naT4/60cOG+mmYVfQ2XAwDna
3NqVHKtQpN6yQy9FVzYyY0Z8Jdm4YjDQEFZTlJ8orPlOsvRUs4tQoFTDxBCM6wpAD0a8Sf/Wm/nG
BsFSSt9U8Kob9Nb1ybuZx3dN9mRgWyCzXcV3hx6TmuM505pz7tb2HEjlHsYCOfdnRREHX717iAkX
40KmVbdOHa61uGzPYco9ql+Nw8x9LkufKR8ZwbxcWUBUsTYB9Es7tte1M8ijfoP18tZP+HPHFPum
hTKfQeLW5uYaYr4QUjBq0SMd82dqJ68iJVNnZmRMyjfIzneFkYKYb8+Zm3DJ6we0e1cT867N8KqM
1kWrAKvxNFebDRW615QgwLQxqHPt2XT1i75z1q/HWKeEu/p3KstrG4Fkkb4JkmILqtW3KvK3Gk8k
FbvnErExBiCEa3Rz4l8jVsDE05A7ahkvXe4OrAgmCmGYdyl3axj9iJf7VCxQQDQp44FBMCPvC/Me
nAdjnob8ItOKu+TvXpL3MXMFVHqiyhRR8nwpE7lh1nBCwA/uZw/t0tOzU+x1J4rEJdiQivTYiBPL
aB9UvX4K7PfkxhJZ9uvdqtunjv4qNqSnCft/ns3H6VzGGvo0GQPwW6Cm8Q85HJmMODcJXUAFETui
sgia6yhF11nra8TBr+38oUPGC2t/6AjZJMuJa+apgJYFA7VSL6NlUEX5v0zUZaKyO0kPMyW/wLEm
Lmbz1pDGxSwu/VWujko93PjajinRZfWGZf4muXGo7zMaRIpPo1LeVXOTeWGBy0Ax9YaWmhgFy4WG
zWddnWmq3RCY6rgpKNyFdolRnqdSuzR5dktQuSjN0XPOrpmSYaBMErVsMGq/6u5j3fqD0gbNelEy
NGh30Pp92ySg7AU8Bhv3VMY1jKkEx8i+KW86zNMxBCpDNbXOiDcl57lHEuC9iy+lk32TS9lsK4EC
3TqW4TNy+Ulj+dzJ1lltuJvu7B4+Gc+8xh8Nb2X6abeERtUfU2Nxm3kCXlfS/sSCqHY0XgggXM9z
JYJSl/wK7j0/Hm8W2J5bkoMQ839Jjn6FlSKh+6uGGyaNm2y2gPIr2psNm3GEiX40znTzXmk81ch/
q/qL+67fFeE9HrTHhpA04b9Q+YRVijLwXW1FByqH6Hs7Ap9wCnQ6mTXMEsPxI90VMu+TcWc4OMRB
ClaI6HJIpL+7G9LHTLpvyHO3XXTHSGd3qBXGCHs3hSbCAQkTwdcAITPRPvSKjLRtuxxAr63JcLB/
5PW3TQpqZigZYZlVk3A6WFMqKaF+kHZx+zTS2IHg4wDPT0hIatmlTONr1ES3Aa0ZEadct/q0izGI
B++3YkLxGvvAQB8OGaUHioppb/iV1tURbwtew27DU9nAtVI/sfitoOSifwXgshf1Y6ZAZQkKfk78
l4O5BiCkzrqSXdZKXEwiuCIGBZXn7OMAw0c3CStUc+4q7ik+704MVvkcPSe93U9baDS07wwRjmxO
Lm0trll9m5QdVSkfdGIfsiEKhNozh/3QN3cMn481Go+oXZ915rIaIOE2oG327IpJ6VIoUVMoYSzd
rklJv48jLbsxaMm9Nv1I7P6w1D86OeatjHqyshxmozBpdqDO9kW1sHy1mxcwuZPKe/TIS5H6S5U+
eRfVBUVNcQw/7zCwaAKr0MwSyZzHqI2uwhKukCtPTf/AzXRFc6wKgINNgUQUY538JzOptlrpMU4U
7LPvfW/Q5KJQS77WjkkwbEXVaxmyRMwvsmbLhaIHPdLIqAijFPOWUM/YKXgAO256zKGqlTkA+RK6
9aKfBSjbGug4qcDF4o00eBpFeqRa3Bqboh6SbS5/1yjFM/yy2GzxxezbFo583T+I4rNK2GJRqNHn
hb/HBEhTS4Qk+Ysxzzgr9+GpSakoP6xcudLjooc3gZqujL8ExGeZ208KG06mQYOKtOjWk0hB6rM/
e206gmzjejU7Nn0J4chWg9VJw28KHUCRTCpJrmU9PWyLi1EJJ5lFXdziYkVaGNX5babijWZZYNIn
2qEMmB5taEYqzX8xIbLKT9kdk2vgjVahT9UQtzsTn+lMM41egPDF14M5JcENPkula44Xraledq8/
C+pm7a46EbF6TBVxTRLVNp1asN775SEhAIRW686odi1g2lrOL5oVn0vCou30tMPFgd6AYS35IRb2
39IDI7XbQHVXV9+cqaYl/jJt6xCUf1hNLbgwUqBlyPRD4V7OxSliY9twz6ipPOEhibHwj8m9K42j
aFu2x77aZvd+iO61INbe1zdt0q5muQ/bNKDSgHgGP4FJgUbG/DaUDt5lBJjuXKx1oGUh8Eo65zt7
t7hzTfcmreO4kJjmDPh0aDt94yQMyvmiOR1Tcps7MnQYnUF5Wnv038FVia5ldLwqcCOIfa4ZQKLt
ooVVxLgrGOuHmr5fSgUMAkalFHGq19jiZ285xQpQiaylIARcEfi0KJC77L/XUqxm17LHj4RyxmZ0
WT9BGE8virhCXtPw6da/+L9cfbxFeESJYrasZwAtJX8qLt4l7R6JCSuvXj6kZHCM/B/dlk+y3Tn5
c+Z/xdo7HdMdtdNKDI9SIr8v/y1UyREV/xGa0/TxQW3zZyZ4Wc8a7Umw6u4z5EC+C3trCj+a1nin
GXIztfVHJR3cFE/0qoIZGR523u+nn7UO2CJmw7nTDoMWn6QhYi7cqZYMu2Y4kA44D3R0MlNRz1qk
klconF6X6sxWNjDwSeQEkQQV9zmLSQw9yYOQ3UNP9DvgIUSeiZFOum33ht4rIbLJ3KJ7bnLr5yqb
gNn2KnbkrX2au8X6LXdvgyJ3rmG7nakkF3be0yqzHaOVySqB8EVs1UAHr6MztMxOmXmUoJiVH4z4
h6EeXdwHTmqSsQGOCdyoNoElkNxYOdfboTiK6Ij3QbGUoDRq6o6gW840bL+jzqvO4nfHlqeQEXGL
xB+pE8PRnYXZea15ACQpKBJOUd/k6lay/99TbRvq610e8tvYip3yLBXlCI80YZ+c9YFu1QHt10Fd
R7QV7kNpfNSmfu/l5rwoDm+aKLxaf5C/wPsNgd30fpSz9KVhvjTc34pqUI3+XJppFzYecHK55Bo3
p97o08+inPkuRAWeM7aUcIyOtV7sG6zFM1/PkiLm2CaYGMN9+Af+RrhRrOziYWfKI54gs2x0MMk3
KDotv0xL/WriY9Re9AFm76K9FPI93dmaMAVcNDPmVpu5Wu/aS+TPBo1GOBbmmRUx+5W8BOw/XMd2
umIxdXMZvdz+qAWKd8LggoMlwStI9KoFqge+/dRHIco+ABj1UFANP9H/CTpxmXmuhtRLbH9hKaA+
IE7DEmLjzj57OV977SdxZry6YgkS2brU8MMGjXvrXiObUCERQGpsaePs1fAwT/LBQD4YjFODHBFC
fgRcxqpA0dvLij1nLC4p94l4CK+FDhqwNVCKN8Ew/6dCYFZalf9cbpnk5iXhZ6nhh8DFzIq7CXJH
vpp+OWi0tljHevwJSkZtq6+VHotTtibXqPYxHeh3yg8zr9FNF68Jhx2YUQFmNAGH0UJlrCsaClRk
LZZS/DEykdTFK4Tj2vK93zaI2yUR05iHT5nUWiVPJ9sATZRNHiOWRtBV5lenbk1CZeEQPjOpK0oq
89DuPwSJwHFr/Vn+xh0tC/wC2M9iD4KhIXAGibhxWURhYALgxHi7S9WJ5WpDoOEbhAjSr3qtbcR2
rhVkd/DVgLHJov0HhgwO9hgSGpp3xeUMiRR/SYW/ZLLwR+A2yxGzZSwiEYZcmrEQWWmeKsNXWc0f
uCbIOoya6Xf4NYoXjJVgCOmowxao7P9WEic1n8O2+cyOPWQoq5wOeYuPZl0OI70cKexEiWYx/CBm
vCcMXIFnsnThpRmkeBakpeapujPFwAoqVKtj3+eXmI0JcC6x1C+jnJ4yqN4RSqE2tPeeOX0Pxuyu
7wdS3BlHfgwSYoX9LagDUS5bP4ZSGSy20yPHCIe8+GEEvFpbnARbHxrmCDhTUhCRgzVBLnY0BMw1
VfXtucPhzyJBIhVLfaMSY1j9SHl1RcexR4ClNmt9VHR7xGH/jPnBc1liuUmpCHDFsORY+rRt7Oqk
AGrzpC50US3IExXfCGx/tnoYa7fu/mZ2dRgbjC8w7shHdTRqJ2gF+vBgoF66wUtz7uE0hCvvZqmP
S7Westw66Urqq6AOu83i7Ku2+DRk+TO1ljfnuiz0q5J/5QQp9XR6SXYOknG+T6cYh3GqQ6NjSz/a
WkAD5yWHfhq2yz1WtQC0d9Vkr02wTB4xO0Wd3/1WujwK9Rxl+RkSwmHjNaifs7Qt/7yIoEknTrIM
pQPnNwRl5qMRiILWSl7KzBPW9G/q73huDyq1M/IWJNgvRKOUYg1CTEY99Y4WDWDhVzspgcFlfxTt
hWvSdQzZW5o5SlvGpmHCiaYR6HYI9tOyo9Gws4mIZYk0ss+EwuwIuCL+15i5qwDQ76a/y1f5T0Tb
qfZLg6IPAJuaAFP3yB1LdQEmEBWcnGXahEdkMX2fg7Ech9/o1AHm7GZStr7OcQXRWAc1Ec1UgmBN
fX2f+NJfei66qrxCHe1QZngf1tMtGklPVlSNXqSk/jDl/oO9hCz1gQyoOVehYcqeOYLNMPjIqKS3
rcifeDGUsNbYoakrlVeUpQncgTxNicdquFjEqceESFs7PRE/QVVARONEokeJa05GJUbzR4+100Kl
jMbqzKIguh9aN/lBqVs6Cr9T1xM7+dMAQFHWPwTZyZnCI8qJqYiJN43GUFDlyF12RMFwOfHLrgWl
f2XwDUdyu5ob/WdEO3Umi1ekSw+cbQYIs4jt31yf9I/hxEbvpnDx9iCi9QspGciR4XFr4IsgKraQ
43mrVzFoZSyYAMGikCzudeIHyY9d3jiWSbxig9PYXHEx5RrMm6SJrLhxcCB5usAKHH8a5vCZ68qn
mZCcnR7W+kxWrEQjQF8swsOvVWmvBXXtzZcmBY2FWdy1R9mx6dQGjpOcVhD5JTxUtDwDTuj0VpKa
HMbiimJANCtcbrduxUaQGjKMSdNo4clgKeTWlrrfJuJcxy3YpupR9Mp+g+Fjq7BhT+2rnNRVue9e
cxfxAnptSvgiHmO/vvDxGvSVNRtCeYAHQitOHO7GhlGWTaZy42hYgTFXEd2NCWKmFyrCUydKOyRQ
iAsfGaY+YZxmYZ84fkIUo1RLfS7b25YO6qsD6oYQ8fows/4xpNJdBmgdSlh3xLW4ZwbFMLFOhbsD
sSlMfUOZiKabnhlX3qYtQ+dvuHElYGfXrcjiYOWseJrmUd14/RZbZ8kyI2WPaOsz2jrPQ8a1rQ8D
0sgpqWy+DDQpnUTFLzenb777BFN3GDL8/ItwlAucdX2gM0ULKgJbGW5HaYXzqjoz84l5HE1+vs4N
ReRJEpVpLB/kHTuZR4viWj3Zo8P/0ckcKZRQ2xCbNDJnHX+d5YZr544UVGMO08u9WBnLKUvDhirA
LFQyT/iWJOFkxRIiw6/WwUnlDytR/RzjZL2vbnkz3Tnn0GTpBE8LL8FSXoMf1MRFzvcJZPyJ7gH7
SJwA2wp7zip6ZglPtWGhhfAKhUy1wfA6yXBMumGwLNMrpS+HLaxW1PQZsAcgHKYZM2hrwplmH2g8
oFs9qn5AmRvzdzZP727Q37qxvBW9PNTozPJKMzV5Ks20nuZqP+r4h5ixgjKk40v2l8akM4Q1wXke
MA+QSJWJYDI0syB0ZH4fHRR7ha8cQtcBRYETvidaKtkqJbzyf/2y5WOmOSFvP6ew/aKrI8wPw3pt
LXxgbJYkiFGwOxLpa0jHR2Q8y4U6env6CiN3OA88pSkDgKVuoKvRRSHDzn9SKXYuVyx9Dpoc/ZKR
xrLoN6WJxyFXPcLDJ41/K00tm8gXN/S98wU6xHiKMP7wCihcC2Jc3n50oJvU9kxe+zxRUcnlFxYU
Vkzsjy6xivxrEsqON13NZUgguUlQRNee6I15hETniERwRlPtI51nXymJX3a0uoeAZkzJMSGG4+yN
KHek02Hdjxyh9BnhO2j3mYplHTo8olBS7OdsfgwAt2X0IUTCQbY/mqj8iKTyXdfpC1kjwgrFC/qt
NMNtOciScs2fQ6ugdcRXCKWmxe5II0sG6MlgZYsJDMQVhDFskdsljO0KcRWcuEGrM+cMMmlFsp2c
gRo9T+A2uPEmLs1CLAyWSt7Lb5wpKUyFhVNrJyxmFKwDW6tQrofYYW2nofJi876UiDPsD5hY109V
My7l81rBNUkBX/FhaKg0NinvbHmNYYhbJX8ivpEVBBbLRzl/gzZ0TPZ7Jk/VaLUOjxrjOg+4dWx+
hjtmALkgMxybZ3OOjgprH1UtzhuqaQaoOcxeuAOShETVAyuA2JqMhHcZRqMt5ys5OgL4mgAdhi2g
p9Qb45AXixcj1BgdYZ8lxteiEaysn7gbHlI9Q6GYbvb4q+17MA+tXeCeicF8aKd8Hn3lo84gVjC8
JzK13piUJTBh448G1PlI8+59jCOvZhPSAVmgrFijpdREjUwkVDX2rdFvM0+wJ7WORN0jddIO1k0t
MOVm25upSXSa7AedYMAXEE9WE6gjOykNIffffOmAyQLOmlHuY+ltlfGHHYs3/m/RhI+YvF+z8UfI
Wxq+rNiumSxM9rtUl06DIFu8I9AqW81ZssfzECnnWohzLoJGXk5mehe22CeJfihjcenkGu+QubNT
JdhWLsmEKN/a59Yiuq8qpLJHuC7cFUwykGPuydwBOnKb9r6nUiQPBwfbtIztUBCt1o79h5RZyOLL
Q/4qQgqm+tUT9juMaVzTZG9qMfqHsweSwKk4KAg9AFpuXwNZZGpRwfKyvTNpHuCJnYxv5WMiGpTe
CKCq4KL33VsdMlKafjoXJ0mGG46kkIA/m12JDWCoYrGN6EAt/ozcdaAH4Zrn7R46RSqzfizpZ8MF
lY1HCdYyCyW+a/sc2Q9LcMSNkjNCoWipp2A5nZ2u9tjmbAO7S4YWniMTIjgMWkUNJ2f5af/fJXGb
CmnCcBUjBpCK0gbjeDNeZ06GHbG9cfu+t2nGvSK8YYZWa+0xVtpjzuRHVPQXmjsR1gZuI1HpjZFE
CSz/vFraT8qHAseI7zUJ8I58yscMLgaVb6+Y6aMiLp9E4029i3m66Ha0s4Xk0ZLrLeo/Wmm6ah69
ayG7QBsPf5dfccRyfK/Fhl+wdgsjxrdyIeg/0sGR+w2lWPKEqAC0a9iud+d6ontl+VG3pp+rOgnv
AAKy24JMUOLWH+PKz/5GKRMMybg8yAHdlVN7VtibqL/LcwNy2Qyjm7V6dDQEK7BVrHNp7VmuNhm4
/2qvQDytT9k1CvPA0JKgkCVftLo/1zcLP5suzQecDJBHWjh5EfNfGGj7rK0f+jShnq+XCW3DmMmc
zVdjIiprZ09eci+7/BHD8raxCKfz3xk3OnzXVxuFr14U7yqN3jmdhHpVvZLqO0+xToZAJ7ihgYCk
7QGQHUQD9dBJfMmK0pXo7WvVo9qErtIUXsy4Lrfw26i8GrlSYAbUtCLIanKf1h1/xd1OD2DEcmNv
kVOHQ6GN+aeu5OcKjEoOy3/zXmZgVzhsTnEKoyZJ/TTbUbzwc4vjNRZYNqJ2hBr3Am5NzEdohQog
VpSNaXSjg5BhKSuyF0yBace3btGuMl/gaSOrfdnjw2xpLI1BWYQ9nElfMhLW9sIpYR1EBZuJg/KH
6K+uoMwAxBDsD/uavTUInUV4sjacbNZierGNg7jAm6CD79TVn2penaUGqDNziJS8BIpprfUvg+2X
ov/BX0zUiFaFBth34a2oVzTk8LxpqOKjmzEWtRUQHJuqYGZqcEm5200EAdLiZaknXuVoWrjOWAdt
EuYeZ5H1U1p+JPhJBOF0lRC31HgTqbIa/fEZQm/ALLaquwTOV1kjGmoX42hzbhuc27TqHhVzPgbh
R9hN56k2Liulokz9RLZJZZX3wawYOOJnm8vPJEpfq6NV6x5EOeMkUf0Ma0QM7S9KgKPpfvVNEGXx
al324un4MoFtmRJauJoelnk+Y4Y4h21JlswOoPH3VyOOqR14G1nmWhr7lBbU8E79yVnaRjEq6nit
L6XMW3YG/zhll65k84S7l84vugrdNv2N+/U8SGjA5LJkcJjKaVrHk7ex21e/6Eqfcaiqj6ssM+lI
bDacFgZ6VONR2OWZ4qcgGGEDeKa+Gbf+wdNQwQl7WAU5hQlY1jT5UWUdi4J0X4zVw5rBH/wRkUKt
p+xLoR0YRTBm66lZax8vuGwc1vaIyOzl+OFiVoAJwqcW6z4IIt7gCbh2C0IQN9XfNcy0XMq4rNOT
U1iXCZ5KdN2KVDi06uJcdvOFx3o1Vzfhu2WkHn2ms2L4dHH39MguKjWu6TmEQmudAA47UsNlpMHb
ZtCLy6TSnlO45pXCxRDzaNofifH6l7HzEpRyqZt4v0MQhwfXh+tJ6nOy7rLXTrtMWM4nt6+YvXJ7
sgXN45JwSXF6sfIvvZJEs+iWWbE4pa2viTywrBe6LI1K6QWHIatV2qkGZiwHBF3j6U1+MrLKW18z
X3stWNxsN8lwlqniBJtN+QxFWOpvTcFVYM9bbH1P8BGjhSOWfTgtXs7WPEs5r42Zkwc/oWgpYv3O
1JRRIvenI19rYEZyOj+KUnnwTYL1DZ7prmFcXfE1LBhXeS8fJ+SJuLvg4PyTRwtm/r342+lJYIyW
34KnapV7j/vRrojS7Pk5uM7pTt57+vCjIRFAaWJ3qnvJG9giKnBb6RPdWXrEslBjz68w4fHd0Rnj
wUHTw9a06sXSqKelvzCBQcclt0UqNll8Eddz1ZWHCmeZtbmYIXdVkXFbD7ykrlFZX8xECwqyYIF2
jHmhP4cS4bPyC9xEkp0Fo0R/Uq2dYgSZ0LfPByIMAXA+03bS+UciaYEd7/4ImH3ogxBPbR/P0TkU
4jKx7QXjQ+6bSgUpBzc3uY2BOpHY7iwAu6ollPjWo/N0paGgmiwy2gQzSlcMbAK5d/a2ciamdVYZ
Q/t0CPrTsDWHwieLR19QJMYbw82g1PfI0t2yBZaWY+EVT6uOmaJo0SgPiEAGfqmELbSNZW3mblKX
oHkh2ghC9yaV0LN5Sj6rlffdY4QrOLG0tiok/1R/VCXNRgpsYSKjRbNXQOwIPJal5cV9eswH2Y8L
uKWpoOthOs08MyZ1byPUZ6UiY2HQw8ywlWfnKFbukqR9pNlHJXvFFYeemnoa1YsxDVjIXRp/VMSa
WX2yoMBUEdZuDoWk7/mPxcMfIxVA+Ef0n0q3YNaAFO90CZUOBeG96dz35GaH5bxGLqr/MYbKJ0fp
zWZFqLfldT1oFlMW+AKTgKycFQFdZK6eM3i5clFjwBQBe5yJuzoPVmiALG1Mxx4pKzWRck8ycca6
1RzWdBFUC5EA2KBeagBNWC6eau1YdjKW87Q4EA+fVFg9Zl1yCqwZbd7diKHfBdvUis9+PNSUAmQd
2V7yvb2cXmQ7vrSadbbI+BoUW2//3QLrVHQVSRHk/BJoLzAWPSir0K9niS3EK7brIw43D3a3xIIx
D+GlU/eaHgtepeSkd7FugULgoOyKfTZ0u9WkGQMvileKOJgl/j4r/jXEDiiJ9xC3x4WNXlfF+way
EUPKzvyT82QyVB77ECuSIR1arKxW460Vs3C7tQTtDDGcxoSnXQZsOT+jNn9r4fwhLeATPqxmvQxi
oWHBfqsm8QbQGEr/YXXclaE9d9PwTjr5pcpX1WnpkVMU1mAghFYb7qf0IbNFFbw++bQKaAZb6ITF
kaYfFtKlEx+H1FeHlb13jYqQ/p4z2xnw1enL374z3ShqvIzEzLSl0/XbrILoyFV45EAOcSGI/JQC
3Aw5ImDnUzvP/ltHy2jbUx2B4VIcIsyH7N+nJsVMyb/6wqC889hWg8sN0LUhFJJZ2AIn5rMulINW
8GA1X+OKSXlyxl/Fv5lG+ui7mOwzofhzDPvBmPB6zdfEkG/QHG61xjsTlCCtm2v003wyii8mC4zw
FwZxgiqs5fvsYSTMyZRMzOy2qEnm/xE6xEULbjHzWIyrg0UzscwIRLZgmrBZicQcrawm9tbqKqyH
VDaP9N0703wqKBarySgvRIAlXaGrEa+JhcUFNx7ej9UgZkQ4yQY9bm7AJW7/Q0SpqO02qeQKqq/H
L2XSYC7v4pgEb4p921LcOR9c7gdrMx9irhc8As468vPUu6gmNDSv+y5SXZDjpFFJoZkbdH5LmaWL
JwFEGDiLEIVmUv1jDMI/PZY94FP41AX8sHk9dEgqjoGdIHFSPA05W5/RLZfStZq/C6l7DSAr3Cee
mhRPCsrD1OHQMZAPC54JVqPrH4MzSGLtOmbgdbkdzuTxJHTgymKfRydqmt0acq5cFXaONb+Lf1T8
dyW4mbEeCDjaZ8ITFzo2j/WqMcprbjXcVlZ90SOj+YjHblo/ddZgoqkCBAUvj9jPxZQS7HtU7jAZ
fWyePjTtk7RP/q1yuOSUYs81tw370uDCprkoUuEYio0ObAc4BFkP3nIdNb+B69/CpoDvFUYX02S5
/COHuk5z5qdOW4qelA9ORx+DNqvUBjWWctjCC3FxmVsZNcVEqWOXpF7jmbM49uRleKMX7NU0PTTM
6fN8XVBx2wSgENRBbWqdpFEdNu/7bh52ozRfc5o/J0IVuvwO8avruPwXLb7EUJ6ppr/UZ6UcfE2t
35OV/IYptu9xBEoheA4LqBFvvjgjLF5zGdxqQ88TNTeGe4kEeO628Ii0VfTRINp5hN5SqPHGjzWq
/OZ40ClkKtliCAM/U0fzawrjo321A3NZZdE22F4Z+uWOmlXrPZqlW6tsr3gKE66p3EQlaz11NVpu
TTrwWK4bRVP8JUhmnrW8uITiW48KhBmCdUbkGBLs3fHvNCNamEjrtEjVEYFlqSHQlTkdV1SbUjXQ
E4j6RJF2dfi02akcJFM/R0I5MhHEl0EhH5SRK9em51SEt1DWvuaEw1+jYVeKDgb3PmTuoypLd6u7
FrxjC/MttJX+xfCwRLxPEK/C9TtqfpUy3gVuhNZgoxKTEUudZGIUTRgoPsJ5cXSiC1361cocpzT5
RXAjWpMmo1R5lOF3u9nLpZEkBNty7nEyS3WkOsUpKfJbBKJ19RfJ208q4efpk3rPIFos35zIphj/
8m8yIx671tHgPqyQNDuM5hrbnJatL33Wp4V6Hl0mZ6jLp67nWwIUZSXxbsl7Q/wkeeKSzFs0/aYB
EINEfIPtfW1PTs4+j39EhCO3Ya03sXIXOerIgBUDzlDDQc0KZGLS7jkOaohyCg1t3Kqa3gkVtiUc
BCuqq0nJr6AHUUZSo30sQobhRmMQa96+8VXxm8t7YuMvI1Uf2aOz8tZrxa8I/j+fXrxH+1igXei4
Y3sqhDlGE/yysFElctxjY7padMLsR3nqeLHq7+If7Kkzi8D8E6ZqstVe6O5p+LAW49NGkOv09KD8
AkxHIQE/S0StHyzOczkUFzHp++i/XwbV6KvfkxfOijygD52qrj6wpjZQUiQ0jBiJscd0tAj2+NNn
lvLerserkdwN/DrxXJ2bJ/QPfAjkojCNlVzlbuXPmJdzHDT5VwfTODXUwAKnJ9NbPWHhLZLeX0L7
JD5XLGoT/AUD/hl2j+/Y5sR9NxAyrHrgMLjMZeOMqsGzzhHPy5O7TaF23mqZRDzKU0FwjagyItdc
ZudGGs8TtkR5tc/rV+LDzpra/qaYzbMCRNuvn41efmJrIiJAUgpvaYZrppGmW5eYQKHMiw5cp6Ny
JzZ34QTSx4wdtpa7vCaRi7KHk5x6snPO8Uu+C0IRVgBByksfaSMQbPQtYFTGNzFnzrhdz118evAG
rKZjYmRHMjDXbasQDYW/4f5n4c3iTwdnLO6wsaWnNoPN94hwKGS6HBhKBXq3DfpIPTN0FzphrUNr
WTf0/IepZ0+DHsUwnl9yQ7UyLCO5J4stwEnZ9isC9o8TZkADgM0Qq7VXKjFNzxgr+pEybIkknmdT
jGBs0HXJ6TA3dfzYTGdb3HFXacOfvqE+nVqItfgzgEju6eWGRzuJ00wayoCPy/XC2LNx4VrNJqRU
z6WQLkb+N2GIw233n7dMxMbOasirU13UxSTSaBEZVrz811Rl6Va2n/DC4+f/sHReu41j2xb9IgLM
4ZUSxSBRyZbtqheiyl1mzplffwcP7kM3Ggd9qm2J3HuFOccc1P40ZYKjriuyd/51sLOdsDEM/u5K
Deo3WsqGqWbriz9QfK14fq6d/GQL/syE7mkY0BPQ/ubmV09+1QQfWurnG+a8ozXiBrGsW4JMIT2b
FbV2zXm6oJkZmwupXE2NHpC03e0SIfw32vE+lY/CLLx2BW3OneZFS0yqVelHDxbwG1OR7N2Inb2K
LklxJtYkzj+ldHtsjfEAM4wI8Tlv+lNqxWdmVE8GrxYuJ0nRmIifBr/FYUiYADPc01JRVTtHScau
yGpaZzEZoRsXTIr4b0KpPCJzwhlWgZCowEINXzMQ/rWXWFM8AD5hu3ibAMe/rrw+Xz2VERKMW8aK
5WPLbwo2MmgLNcv6BGEkwKPGpNvjnlm786xhhI5XMtEgpbT7t96/4ZO1J/Evs0gKU8M3lp3e8ZS2
zVFHzEqty33q/sNyWRBqXW6nrMC4xPuiI2QE4S4VDAiZkawbOVHopOcRUxXPUjT7s34hnf2QwvYl
rIFVkqxfLGKzgdn1oSG+qMWg4iLacyfppY6h9lz5E6q/keD/K7Y5lAoV0nzh5BKJmQzurN52rXYD
gE9QmAYBTPYi1TpGBBvSnTnCiovO8LchczPpfRCnMFcO2tgcAf7OyJbIms5Rgtm2qMTX0RjDMvYm
0bhAlhUNGWjir46fiy1wFOd28rcXvnNKIA7OZyS4Q1MeFYILqpoyCO+oje7AnYuNmAcmtBwXAFYP
8j3TYM9oJI72kDqMj2LgNDAJ6aEsNAWJr/6jmesQHfN5GGAGFj8UJSECvgwh/YiLSlo7ih7whz1Z
grw9pZ9JmBqJqQU3U4rPBJlMNyq2wjuwVeuTnNsHmUAPhbL2awKRszqEJB3Ee2fhJgfARSIQmOTJ
BuGhH2IXR1TNgsgV2dWwUj8YJMH+R0g0HdpIBjJKxkUjKIdDbAODWGAArNtTIQKDMt5w1TuWhESX
4E1Mv1zrEG/WQJ8hV3yt8NeT5p7h+sValUxCoBJZUfxZdd7x2kRMBdtJAcOgaOGq3xUB7qe9mcJT
qBrcvlcRKxcWO2UjKOZkYnLvZWDVbRaMgskuGoart6zEKdQR4x27Ryo3ErdJbA/bUPT2bA4XmcaT
bmRWDqIIwVTsgkaA74daQJW4FtNLirw6pdftoMn0Aom0rd3/nsmpSpb4rMwzB4VwLn9v4+YVYI5s
WfgwqMb1jgi3v9zpA3+ZUnHcosnvUCnoC2ApDbuK8J4b0YucjATEzQRlTpp/tnZ013x18dpxD7Ws
epbyq+eKVaTyHNvFWzXO5+xmeNsghGkt3cg8Hqs6VFKM/lhk1AIV2+THtIxtamFytn2z3BfHM/WM
I1jvFvp6y8hu7P/6YgpAbAYgsO3E5CmYrmlaXwchIg9oxZ76ZyI7NxG6Y0l0WQKpYUvUME1R6iSH
miYSFh9r8fGVAONTOjFMkW/bI9Ies+/wGuW/xrk4osbiyGjG66iAODQFDwYhFsXUaLx26T11ZmOT
o+SOEeRXGg31yVC8SGEVDhxHtkx/QqTvrCxYkvWCu5VPxuqFA8GKVMJIBy+WJV5kbbpMWjguhb/G
lpeqV4HTJcr/ymYRNBoq4NfKEhk10kIHFCNdnEo4MxfC4NU4yOZ/UKqQqWR1KIpr2IZyfpXrZw/b
7u+yVUFb9EGLT413Fb+KUH4hBnWrKebofSTleCmRGPzTAfehtVAR1Ns5LdLyIZ2Rxv7ggU9hjmxq
ALO+zOvXSnuDTBdIqIGYTOOA683zlGiMgQ46wtmoKq5qa1wVoAdrLTlrvN4GTblVljuwVS7ZKhO5
xVntbHsxyjA8YzRJQ3UaxIWb1C6IIK+hG2d6faOf5Q3Cgclwazk3FAra1NktKp/aYInKR4zjgUUE
eYyLb+HhaeaTkbVHkTkahRB6GNm6VKvJCIECnmK00d1WkD7mGQ0CTqByAZjkjTqkKTIzMtTDMqcf
hJrYNxmC9mAkYa1j9EoWjR4Cn3c1+eQn/NvAuakKG97F7xqMsVLK5tzwpsVNe4aGaPGbkBRfeyp6
mgxgTKKr9bfV4v8bPU2eQ6bv9YCkF0zmip9SgIKDB4WFMoJu7BmpL2MaHd/zlYy65jNDLEcXvrVv
go5RJtvgWvdvQjzfKYkGsX6WCPsja7gbxyGu7xmpEolZcUl1fjKG44x7SKhO0CJO8jC4JVstdg4H
nlpvKgm/cEQ8xsv6Hv/JMIjJr9EpoYBbB/SiZYzGjAPaGtiFckBbHNCFmHG+2Sk4TZPOozOYx383
exAytmd5tz7TleSI9INECHslZZmOSahMzgktzx7wiqVj6UJM8YGGX1nAww+k9NMQoo+6Ml9W/lfJ
cxI34drxKcnwsIYCCrzpW1XtK/g9np2+XlPFV4sC/cWPVkH7QH/QWmehHOjoWZAbKFOuBaIReU1R
8h1WokoipT31//WZgjqYWmJpXB0bNHbXfBvI30JXinUkRmatwFYYzm0UX2TOx/wyQZk3mEZYOkO6
QnO43FWAiCp+HkESUUqIrnUvCZTeKsVNVLubyFUMKAtcBa/UiFMH2psF5QcnGTIhvUYA2+jnssQm
EKLMDwSN/7WLz4saBUzSLRbWOtV7z4wrwmNhRXWgzOxbDD7RDn8S0ltwsRNfcfmpYLD4xRzAbs80
uhugsVX0dMqRNjZcC6sWl6B6zaNzkqxBVT5xMDMeYO/PLl/DvUGjZ/Am0TqR9lgKh/UJsHluvNTE
U83+gntRV0kdqb/X6qObMmYFj4r1bvuFjoAS397XlM7UQWYXA5lHTKfO+UFZZrM6c3p804jbCdlA
JoPnkb0pzwfMgHJBzEa8isTkKxzw7dUHlJL7Yym7e27GhzCByQJiKv8Xf1gG1ryT+JiRzLE0mY5Z
l1wiHB6mjmN2rg5jMnjLiV3lhtdBkmUvVuBgS65MhJzgDW0W9kN/VW4yYTpn2Z1OIEHAuLmiVZ7W
kpagxO6RBpn2jbcdcSdQMMsjNRWcBvZ41jVAt63O72bm93j8u4twEwWotLFwRz57F+vhPl1ECXKp
rrI7IlmeT57JkDsylcweEjLcXHwpBN5TZwHszsyfQjDCtrJus2az8He0twQVGEFQZH7/3lr2nyuh
a2/UEocl44R2CA1Of485dga2s/L4Wve9uwTx0bJ5NVNC1kMtr69CIR/VmACybH2sUfMYPU8tDZip
D6sZfUyZ2wL6/eTJBVp/p+K2VrKVIckMM4J/7n6367esyjd9Mz9EpHYpIUuF7pFi6W+GQxO3R3fi
onsl8RTU00fHNFS6i83nzvyReHQO8rI5GT0iFWwqOaYhUC8mTpsSusTwN0u8n9XGOzql/Bnp8lqL
Ry1WN4k9PMkEfqIZ57z71OfFoauHbHJ6RCy3SWS2ic30zI7d4xTqyzdiGW9QTPq03UVVgafbnlEM
QwHzhLKvyOI9DftcKmxTM1KFCypuFuCCbWZfdR6m0UHrRZsMyorGaGgvg4z/XGbks/wYzXxnEv2w
9PugGrgwBfJt9/137kozrC7+UqYCKCeWPAUzLoBzoph4/1cGWoal+WSX+hoqipg7wZQHz7Iit44O
jEEYqyOEjQuImdL7pOBTF7DWM+zSGHb1ApqmaR+9VxfBjNyxO+tVFcxK6SfWMzInd2PfzlgOf8TA
cTAfpaQJhBg4MYbRavpV9ni22RKLMlYKMfVTjoMpO6rsj0tdQgPf4goj/yV7MPkisJVtvtVB1Kqk
Q76j68pwVX1hiV2LaXdbDSG/21CqjyHqHpV6xUcFd/Q74eNV0Aojzj9oqRyO/xPICiZgKcW4FF1/
2SzjqHJwG0TNoUayojEY2ea1A5up9aF62GNijJlHHoISPah8V89AGQcO/Ro+ATT2FPcg06R2Nkk7
KNySGlPM1sOWf1Pa4k9PGM7mjCx3Mm4BtImNphiSChwaVhV2KG8XarCk2C4xTwlnerezTA07a2Qy
Bzd0qVgAYFklodhI1/6NI86LPoeOumKi3Ev667AMt6rv0ez8t5KQaeJTz64WB51Ug+yS2Mbl83Vp
2lts+uYNFbSq8sjnMeRm5gHpS2+WoGQ3lMom6bHyVcd8ZMbfUB9TtQsi5gha2JbY/HvNmzTkFksc
lJRiHwOf2Xo3rZEycvOUUH+XfSmDZ9bWbjcL7tqBOTX/GOKDvBhw3mpnHMdvpf5MdTJmyl0dYbfS
RqZp5faxkzGr3AbAMtJ7qtDmtdB75vPYjddNS28ti2RJl26/SMqZaRV0IfGjXV1QvY9lfaLVOc4G
AZlHoid49DEPIT0kCXvbUHTjjVa6U1UNl568c7IbydsGZ+0g1ykJXQBdBgVnYsQeDw5uf6IdYZGC
ezK/N30Fjz+d94w0C6GeMf2J9lRZplLxhG4EvgkgZ5ABOl5dgcho5unl4EjYYOK7CkupSMLekMgO
AF4UfyEPnXF5WBhnuo+NSCOl5z5CWr5RTCNhMQG7VcKjyCsakOK9JBm3GS5jobkyzXKjMfaPzmIT
/S9WcFSJaDDX8y7LZ8yDxtMpcKO3EMafsI+ChaFGBzYpbQH4ElLF/MaYJKcG7jWjRm0wiCT1p0zY
XwdUS2VLFu2rlekoqb3XFLEPELa9zfrNRNt+S1ocSxXGPcaBxietBj6kwhHAt21kjIJ9k9mNW138
DpFwGDh/4UKDHEQgC3+fzpJehsgtvwWCvfMfZpbKJt+YJZi+Pv0MhubW64Xht6NaBJSgRh81OuXG
iTVK3QJr9MeolfauummsfUDGWCLiJ26dGBkcvlqMAwN84JyQRMIX8ESrdHD9FmFrno/Nq0ksH3Hl
w4prppZOqlBeSOWT+0qc2DDlVqDDUQP5buJh0b1JOmtacuYB2+O2Ga8VfuTI4795r/GUz51wDrLO
M1XU2ONxSgEPEiYy4MqsnxNxxBInXjv/RGN1SQfKJyuIkbIhJcAKrAI3231j9SECZIuG0Sh1T21j
r0dMUHpGayI1QcHI2mGXFWW3dlH9IVH8JUW0XI5+vR3R9x/N/AGYE5jgjA+lm4J8VTnsHMzfuJBU
3IowKUCSdjoEBKry0mQqVk9XZcSgSRGWRWeTzKNO0M6SGjJfPeT9GuagEZpbtf+mmi0klHIpP8S9
Y7qWpx8dZtaF8BJrGY7MClP6hjFz0CUoN8uR76P8thKMw5ft4zyao//ArlIIp8LI6SESF3pfRkIP
0C6LD6mJjtrvqTdY29kpenLhd8YCxqArqRUK2QKo0G8qy22L0VeMNHWUTAh0hN9F2hDjzMchxlAM
mqBlFNKUfjklkHt+bSm63GVgMFrZAF4wU6kmjpF7ZWdopPJiDBsIN1aUhJxPF2scLk0WQ8fuqZ8N
RmcPIRhguGysWCVSaMaKdVT3sSBcGds4bAomfcNy7gAZEdxXae8WYn/D+rKSrx7cA0SyiPZ8zsoT
CvXMG9DjRdKCPtQRVbrz76r63KyDBhympjyafclR+8cE6RHWjsEuIQdeRsiEPNRUjaTx3hUIt5F4
X5W9AYc/T9siuwB6+mj+jJfug1A6s0z9OGaX3cJnBKvQ/zdJHknAxCN2It7kmfNFd7OEqTMkDrP3
C2U6i0UEFON9jf+OuXZIGNPjGR/xjAtm6wzPqlR571I3/+IIgaHDbgu1zCGBlNZCVlAZcQ47DlKi
RYmZEYDPQqmH82vlVFrFkV/IHyccv91H3K9Erb3wQ4pTdAaU1IPIcJDSJDcxxu7hV7FtfJgnZzUb
p2knJ52LW6VFIaIBZD3pHSHjcdk3dsjSRLYylTjYdXbUN/HmWuyBSb3nCSuIeDZ5v3ryeqk1edCI
PyvT39sEpK3GZ2HtEhtwCgTdqu96bCIix1WwIZYwvLXgWmy98dnaa9Y+p/ddLKnHxxl4kMCBmSLA
TS35aNBoAtJyFnFypjf1I1Zab3rPYTzV4G96JSyt/vI+vcfsXjayB7Oc/DqQQeP2q1YZ7amFm88K
hTohvaGg0HqRUz9Bly3Tf2bZnTQarakeL1kiXbRBvWRvJo3WiFMTqCf1IDiq/DD0G04AkqGr0R3+
SuZ8WqQS20ri6is14C/ByrA+zmfB1PmBMbkqgm++RyKkEB8T+jqdWi051cL3oJZ+Ib7W2nIgh9ox
i7JJfJ8xitnxP0My+FEQCc6848RHFeQU4dyDTemsv7qZwELOFLovhAGcg1BVH3MVucK4ekOT+Tq3
GRy31FcXQtHwhCRsGrSkc21yFFvUr+Mj3qqnmEthst2iG7V7fZdKZ5leJF7dFDJLVXL0uDa4Wz7l
xGD1WsBohoy7aVd40qgS8ZbEaM4CA+V8s31iyUmi9f0KZCxBLqZ34SjSybCmR8SfkbCbLPNpxrUT
J+dYsshN/2eeXgKMFwlMQrFLrHelukDKNS7gaBmv8zzzrjzi/9jRxNo9Ya0m3tZ8u5dzdnfWI5Is
bywgAwEGnR56N91bHcSuwQs07cM9fPSyI/NU7yaUhfABNmeYOykY2gbR+XK+ViPxEetN2Azmgcm1
7YBLVLB5teqcwg412AdXZEUpqVOayrEDQIUtpTmYXm4kAMVx02n9JSU4Rl7KYz4v12oebv2E4QlE
tOihDV6u2jAcgW6pbEMVZDFLyYC7s9cO52X7LPrN1lt+Qm11hFpzYNAWDdeYaAKyvdXCFsjqn52P
PHCljpiLujlcl8jvlxwIvNuZ8XUy4mvxWm2pISdVp1fp/HllI8dC9XiYPxmavOQECD/9DFIHWZwD
JC0JFl4ljSBMobK357NuitckZoOLZIR0mHSuaDdFXIRGmET/cjFxR0JOFrZVxj77eNWEkA5EZ3UK
aCPQhXR82sZeODVPQoGfmFdXZhOUmvDyPXkLxdJdLOIIwPnTnw8SMYQFrD0cKh3Du6y6T9AAFEQM
CXN68q8WSSJ5lx1IueI/J04SWYdlam6DYD+Pfsm45+a/mzqy1iM1CO/vRp5KzquxST5r/Mvbem7W
+hMydeJ0zeI36erJZGOS48v8MgkACneqdVGjOYSx/GAhQ8ONlRupbWLKV/zEhXI0JYsSKMDV9tS1
9pkMMTOR4ZGb0j2a9FtqECWAhNYk/JRThLdcmrgJJmpSvA4CRkmsp+afnul0SQBczPQgxlW8FbR3
yxuZikQAHgUc8PG1/1GHFGof6oe1v6a9cW0J+esueRHoDbpB6l1hLD2ReheaMSO1lbwgFK5Q7mgp
rnvcIGlBAY7R+s90SuoKMzwH1JupQRnC7dXGeBehTi7SYpvFm1b8J4HfBENh/dMgdAzlB+ApLCSg
/iN3JY9Ok2tf3uHBJKFZTseiLC3aY12+k9x1S2h3jDx/dEiFlvduzV6aTCxB/g1c9WVltjXNR6AF
XzFaq9EAo9Umn9oUQVEiOWHyy7+t+avi9xBl1dUqwe2th5pxsOOxpHGeZ2h9SfcQkubRpAWBVto9
snHNPWOA6grK4qYixz5Vb3tYUUUsEviCJkeGKVhelbP97/6rnlQI64V/kuNzS+Rk/lSmp6Lz+zky
HFr5qOeTKwBttGqwpF2EzpsXNumPiA1AW7o6mtTtn6kCR5cjn8zcIJazM7tqdyRbUHBkgzQosjEy
80RguGu+DahIF5FRDmnDJc2d/L4wEJXVwRFCppJ2M+rhiJvcDMljE4qR0EUFpppxiyTjtiC+EKx9
j7RjLJObTDoqVoGaAASS/BbxNi+tbZgHRJfPqGV7Wyn3Mfpr9I2PAmZGcmD200nUCQNA/zvm26Ot
lUcGrpDuSJKxE39I2H0h9aOwpEZO3OjLiJswQbCQ45RI1/xMdK35VIHkQAdCf2Bt0ChReaiZtUcw
KJQC3Vpct2wO6dEViJuNNXkypO6alStB0gjaaoSd6jZ6c9l4EQqnzmSoSH6t+L9sqgpP8YJg5M/W
/ovpFAcsmsTvERqYNSFHV9thv9zdYzusMQHBIiESI+sLgSNpB1PSnEhxMPRrOo73kXpqcZQ484VK
9/FiynCCSPuLTHKmhvbVy8UHTYmzysQkS+w7DiVaMRI7yBQgo8Hg418Q1uYO6uROIi07HVxiCVCl
RMiVlRdZuVajuOtnetuPsIbRZAETCG8BM+LZqQErdWi6fEZXjomPqXroM9gVSLD6FamFahmsc29q
HcrkpCmsQJTVyxX9LPU5vT/mNbPGSZLJbwkCdo1wWOLsTkkBm+UnQ4qcIUWeMhoVa74XKyVXq5MW
V/tjLHjFTznztseWK/WXlmnt2KzQbUwWQ5Rdh4beVmHwuGy3qgCNjHVwMnA1pewcZpi18cwJcqTn
1eWPBFGQYMmhbgnhAPF4WQW0+yCw7KIyEUDkt1lC6nJSgdtYOiHdWOfWkbF+W//auGie+YxDW32a
b3UHtVaiHqmcCegeaYoABvmDkkuRBzVleh8lHzTFdETnXOue8jR8Nbr4tdaCP2XTcaBhjxDlm20R
WDouF0vx5W6Cj7BeVRlmUHU3W8ExIN2ROEwTzAquFzwjlnyjAc+YyhdQ1CiJdEzfkqpDNCjdeI4P
uMMtAi7GtCZF8xN6KoWiBdZgHwxfOuNaEn/SgsaPuIMnvkxkJYWiBk3J3CEqOFI0YD8vSz7PqsRT
zCO5/JJytM5vZucZkEuSrrg2Un+VqFlQxeOk4PAeOLx3yLTIVgG5vEym6FbSGutqOAkIlarsAG1A
bwSv+6PG1Wsr2vcSA74xK8zll4cuGDdFLa6oSLAu6Jf6KL2mDohTtvvB+2PW7ADQqm8vKvveofqc
KXJIT2hG69ATVS7ick16qHtle47T7kJ4C5oJITzMOrol8liU7ZzX+tnU40tVNLBpmnPCSU4UWErs
lfpmAZuiL7FFjEt1Q+TIUn3NKQN1JcU7TTR5ohPIMV2IR4fWbE3+sBLevYoHuP1vyXowVnYbiXKZ
awK9QReuVXTv9oUGURQyotZVpMTP6ldqKS8Jisxhyuf7zLSS169iuMsOY0I6JS282sfpmeE62npG
n7gFapGTOaVL423T4cyTcaFjv6P8AtkAhinkgFYwhOIH3VCsaSjWYpTLFWeZpi6HSg4bwvFqBMt6
fE7Am0t/Nv4uy9bRirDTAjlXORqYJbwQAzfsJnF1a4IR1Kd2p3UUy6kC2gX2K2Hwgq7/lk0zJhHJ
VrkpkkbAiLt8kJeCYOa286vm7VtiCllNezRI7RYIFGAvLKX4lkTT28rjAU/V1DcwuaZXKQ8kpo5Y
NIcMwmkPKXJBKR+huYCZ2RIALc4pS8MOdp76NqVhUaRhpQZ6PxFjVZ4l+uZYYxLl0es4KnFGcb4e
K9gnSQn1AALJjBjwW/uHXhxxzqFU/5ZN5Sj132lgjdTjicpTyAPtKWe4WpL7sccMZUG9bR+i0H5m
OJRE7S0bESibewDI5hYQSLiXEfGRm3qKGFxWcI49kRa5CXPpObGsbwjVWtDmsz5t21dZEfmtsP7I
1+smK9cJXtAau4MK/eKhjSQotd+WOoWRITApqK9psV6NjA5FC3pDD2KVdWApByZwEzaVKMDKwJY2
UiKLv4lsub5x/ZcQ32sSLt8bPYEXApQklTH5hKGtHo7b898q8DV+ppikpUdfxPci4m3jfVpv8vvA
EqvOT1avEk+ekhLQOlMA7t/XUzw3IUOycxQvZ0KusO9kHjc+9yX5170ByULBxwm4egFpVf1UmnjX
3+bveMBR/WD/c7HCmaUDtr5AlX9k9lONNfrJFZt4t4XNh8sa2I5YkL3FI66lsuD7tXvuxuJ9PjU/
0oJV96K4rcp4/Df//c5I31SJLXbzVkzjYV4QVH1MQW/FZy5jlCcS1orxBSP5z1IhNVTBkqHUN/Hj
y2gMcFNb+6iCp8Vc3Cnlc5IaJg0nvQa/K41ubSIvdyOLVUqielvS+NhTAUDEQfKHCg5zgRyAZAi2
A4uHZLm3l2UtMW3Vl/ydh3yNIQXeIxnVDQxIFYNcZNJY//RQPaQ+u8gr6p+JKJdqC/STyfxkQ/aY
MvPhCXQ7RTnJRwVX/eKxQXCHB96YvEUNBziMeESW68J0MmPiZMGnLVl0xGJGxbE/FZmzOdZPLVdn
oBLMOwp6T4KakIfb61Fll2yY/A5MZ2eAESOFO7J4SqgctWVLzA+hJxO9Wkb9MdaqU7CmVcmZW1ZG
bfJR4BCqztpikl5UB38ShJt/fjFwb8Dj8GHNh6TkVN4gnZI01rKHrpvEa3XZ1eHgS+ojMtUTFFpt
OU0rssTVcCqgggyATiOb4Jp2klSTmsYpaN/mtnvfVAm4pC0SvA38kYCeJmE16jWMHVdGzF5bsGs1
LzFex9XjmInRkJpMvQzsR3MungqvY3Md4ZIzAkkeDzJhWXQ6AT8k57R5Lo+9RnoamZtD253YhB5N
DhxJCsuNUhlUCyBFyPLmOgbxiGV8RTHBcAaFuiWRx/5f2iPghbbRy3egNV7hyaSpRayxeqVjh93S
XULTCfXuoQjE/+XGpTbhTlHTDkAEDQWm66GSbmtxGa78gYibD/ShgUnYa1oFDFdYKMZuox+JV/QL
J66UPXD0LHPgwxMPI/y3C8E7cWOhhbnJXpIoV6lZbu2A1xeMR8blkyCyJCxIJaVKMsm3BrfEZbAi
E6AKYQCqBAtzY/FzmL2ZlECoqNBblHXiWx3dHLqxQNclc/01KgKPYQK9Tc3Rk0v1D2nJUZjeh5EY
oRGWpeE0vLUjsS5dx23TkifoGaRM5cfqsVYgpUmM6zhG8eDZJKlowNdYeA85hRZIvoqW2pg5i4/b
ar5J1vISpQ7eLjgOIfpsPoy0c1n5u601uip/9Zfa5558s6kGpfTTokXMiC6u302agYdg9YFQAwya
KE8wLAHJQREg3BiZHDuiLJz0vspZ2EwsjWGb2L04Xs0svhpLH7aJfJEc6WPk/dF3Ny7a3iR9dEQq
bgtzuZVfyfw3NYDmyvuAQIWVWc1C5/93EmWD4d/RP5lRYZVyKqgGW4rEBKmTnHqr9ZJ+tK4/z/hM
Gx41pUU7jnqhP0XFdOl085wr1VlUlmD2QUoTMDgGEpczLleS3VsfTPehzGRGPfmJz/GgiuUVNfAe
eAgG+6B6U/23vQUiaiRNMl210u9oNCJKNHBiWNzeaqwtBUAwgolRUi0YrB4yu4zBpRVwdgxQa3VE
COUsK6F7WlCBm9zyE0fvyrA3Z6jVkVPTpVVWfBV8YjPmJODkUnv1kkjyRVPeclEBv6Eep246Gj3Q
ABB4yIcrLOoXwaB0WNnv/6g2MxrocghGIhy+TKFIT4+gCMyr+z0Fc7ucXEZWJqkJHf+OPc3YiOLE
FdnSLSgDcbUkWLkqQ3E7zAXxu27LyXTHRnHP412K2ftabN2B5bK8347Mc39yZFXkIJFoidYG8UHA
rp8L6VivJRG9WF2oZK0SBu89gY9ZLedpLDDQa8AYuMbnC0YDBaScwBx7gsMn1NkOfjjThgqnDO2P
c7E0RDlkXBtL7G954+sC5KhhZrDOt2ktfA6vVGCtvIP9DpY1hcLQk8eRYfc0LsZPv0ZurBKHTHtY
JgXC1sOlViCnsm67/iLOfNT1gN0CuPJwZqegSm3YCEloBFbDwz7PVxOb64qlfMvSkKa/w5we6d5A
ZzSL7WFAhimjQ1qc3pC9na7MSB+p6vZ7+HD6NPUP1XaQUun+i9SV9DmPKGAQXR7LPj8zZQ8a7Bgd
8mRpO4CeB6Q34h8p/wMVgpqIHjdVsOYNSALzo6HVTqzYiNwKLLAHIj6LHgftfSZBGjU3Q+qEZ1AH
2Sb51aD4uofoSnkpWcLfqSpzowrib2I5BMIkB1PE2YSebWErjWyHOo+N9a+Bx4yomgemw9tYPdhs
SoEmYqtrCPoqu7tQQH+IbF6dr7SP8IP+Q7AYN8/C6N/EHeAOmOgqE7Er1FYgfVoyO5VS9lJnbWmC
x5ueq4y/86AzbWna3D7SXAkDGk5yt0AeKGGowm3kycZKDcYvt7P8SAaaisbWvDklUgQub2szojKS
K9akCXTPyHCgT1RXhWa64RltkBfhpZFNGLIgarr/cCKcT6lXx9WBmuG0Jip2y0MH5TnCTIejyM51
uHJE71CWY2KD9Zsi/mGewIc2Tl6DI8IYtlNrcCkrJqkJbPbNFAgvDNEEswQfJTOHeKbPOPY1nyfQ
4VUeSHC0h8J0u5GbJFr9xhqC6gSfjHS614AiHK7xrjAHzJCifZZhTtioEyEgK2HRTXg72kPcqweL
ETEhGUddxwu54T8nGqHDPwk1pGdj7tfPUYyQokECEm0Gvl5z12BEoRCPQMFP7Ay20metITXAd//s
TeMtBycQh3+NUzk/Jx/fDygZPo8EcqM06Q7WYk/dx9wELPDojw8ih7/ht7XBfB1BzuTn9KzoK/R9
9BpZSSoXF+NNheK8AJbqcTCwVTNCiWT2xdTBUoGvHs4rlAkAwjmPx4i2RVWZ4sUkqxBEnbLNxXnr
NgrjXRt5We3pfQ6/KvFiW5F2viALYj6LUv0VVcR6qO/jTNCuAa5lAyb29SUQhBj/UZLuHpvxA1UH
VwpqIYTlSyAHcIY/IGW/+g/hltzXwsLOiKMX0UnxxjAQgAf2gtSuK6IoF3Y5ZDrjS4kXknuHxVlG
61IPXMTmS4sH5nHSs4BiOK5IXqqDPhheMu3BEYexZVHTwoBDwy2j4Y7nYw8PdEMtXGFAQfIlCPN5
HcvLFxnKhM5AjjVQxIjijKqCEz+F25wcC/PvagJkqyDXFg+8lndgStp4IJO6Kt56Eq0Uo3oazO8w
1qurhNyk9yIeoTpixoR+P/XUgxSZF6smM3olbga1SEM1QDefg50x8l8bDT2U5MscDtP2nIrobbKK
F9G4GEHgGp9Q4zYQS1Gk/B9N59XkJtpu0V9EFTncCiRAQlmtbvuGst02OWd+/beYOueip6bG46SG
N+xn77XJxWlcrIabtOh3DZgib91SeeWzUvBOM4QMy9lvtM+2JcCNl8daJH/YhtygRd1Xzg0tTUp/
jEtfx9Ac3mbPqPdhx10yHjGRdo/iQ7OsGxO9e12As6tOBgzYIl8/8xfJz5pFWe+Qf+WZej+c5QSM
GGFfhGy8RasCzRtv81p6KZi5VqWaIafq2eTQmZm+Ak+O4uv9ZFXvwpTfeSmdpbGhHDb6bH5NACxa
d8lxJosXuKxOgZy50iABNvFpHs95td4sejSiBQNKJl+0cD4raY6hBYNu196UpbseqkfLiHjMA7Xn
WkPuvmItLghZqYSs2hLSXJ268NGjMDDG7qB5erOLwAX2T7kgjvPTx112F+fiebB+z2L15ETMvdqo
LFRaglKYLnqYLTKkpgpmy5IAyRQb/KId7BZ7Pb3ytrgZPdnoGA9HVdzaMbyOpwKrHC4FfJwIzHqM
q2Q9NiZnd8pZtVblFFz49Hh5GtkMsuUujRllcxR9WjMWR7mEZsTJiHofAuBDwplNjzzOGp1VcW3W
fHJTvw2ux00OlvZH+7Q2hwinI3zrp841PhXGoFbE9NhE92IGCkMNLArfLmr49L+Gdy2o6pKhUId0
nIgxPSNr5tXkdMuYWw43ksbVsbwm1NKuxnROQ+WccKSWODtDLjy3tUh5TX0erOiMGiWUl+yjMOZP
3KNnuSmJTNe/F8B2fazf5Zu7avUhOheIGsmrl4RHf0ogNkQ7n/wZNKgoVZ15SB7978IdO7wbvemO
pkTyG5Y6KVNQb6ZYcx0Q3lhI06o/9/M38e9JgIW6Lz5CaWRR2mFGidCPI4Xnf/EnDNoa2OW/EfpT
/zmOKoTv2FHCEfto+NBF/UFU7zJAuuPEsDbJ0TSgES+TH+JV1kyyN5QmbeZWwfLnrVt5cvWx9+C5
uGUtg553onrxWgo+VCJ7kWFrVLVsn3+Kg3iIoCSERjBpl7bX76qUPWC/YaOo8aDE+nkaK7hfuV+c
iRLjYokBM2X4f9MEE6s1e/2pr8BlNZUHGWMvhbb1iELtw1R280hKBzSNIk1u+BJDdf8YDGEPMpLO
slQY3nLbf7aC9ZkryZcw3MQZC5rQuQfh0YCsyfjMfKStqrjEyq90AIZaXwAQn1NIXE3mgWCD3zFT
PUPiWw/076Kh+ctMPLSfXVoYZ3keA/TuIsoOAjURQrVl821qGw/Vl8k4MJIZShAX0OvQ3a/3Xoru
+DVvuLGSsH2VJse1xYZrJak0gu+lE0o3Nphj1Ia0x5TX3NwR2Frm/bqrbGZWtOUtMaUOpDKs0LDn
39Kpodkr2Td2SUCwmqELMoz6nRxxr6y77K5mf3BJ8qN68pXNtvQ5hdXLsNYX9HGnrIB6Re3L2jim
4bXGE1MUCr1jO+vhj4CwHhAIRNEdT3XICfWkDZKfarUfU6w7RtiIbcaYbRld+S0k6XfPXI3YRDdT
vcFQ7ZiRtCC8EKyr03y0+XLfIMtRdaeV9C5iVs2JfazdKZuYYFU05U5XozqayxdOshF31q7HOV+I
2lkh/iZjQ88I2uZUrJnaEYdQDFzGAXVAI3yGNUmgP6pRA10dg7BOAtFoqJTRXzD6WBPWCgs5vlec
m/WuSWT6OO3Wa6Jvy3h1rXk1h/ai039HJrKb8XFUPxmC7jsRFXDzIpRJjIcvwYxja7F5nMU6iBXy
wFjqZbnfi8QDpd2COxB4jBvFDl4WuquoWX8vCGqztMCFEjE4L7ybTgoihicZuGKLOICXLl6PrUA2
JpqOTd8eNaPAGukwsMxoZ8CAwMnlHOrjVcXfAqjHn4+cAuxPumiAHXFR6iiNm3vdlS0oip1taDC8
diIQY4xLWBmrOHcaDA4hvpPtikJEs333MxCjf3PDHTVd9ikDJK5XVVc8X36TkWrKgEF2NwCje+Zy
lLmgoTNafq6wKFhz4OkfeFXpq1h3qNE2AbBdi3ME5+1l+8aMc3ktZMYTWXEZk/7cnnYFBpveI0na
XbVHhG/Wsh/jHAVrlZ5ccLh0AZglEwwD4YgUlCjKO8O+hVl5Wt2GaR3Ueqh42r6ZOAkYBFeABBS6
cKATxx7kfzkjYQum+8pdaqyuhbVexcNyUEj94wBczJOSP0OvHkEt6rHfF39lcnJF3h4r3TrKnAQz
X1xopxlurYTi/zvMpYdSCod65oBnzPA8WDVX+fo3itegAUWvYndhgt6SVppYbjjosDMpWeKRNMwE
MBUNj1PPxoFZhYNZuDKDlHdgYMu52jP/8qaMCfqvivrc8SEa0XPP+/ArvsxFGgxrG9QNiXaKiyQV
W8Vei5pXzayYEHNiCnjhJ1BP6lOVy5cGBr5ediOO064X7vranMOGip2Va96VI8Q4pD4kS3KomW/y
BftR/Fp7BTaM6knHnDnO1o9IYXsGL6bGj5KUIs5EmcPxn2ZSH3pG+pa0YY2FTKYLc4UWqdTLVbMt
Wsq4RMPjz0ExL+j+lIASnmID0dvZE2m0xacVm05vlrRLcydqobxz7eX55XLF8BxZEirSIafkkcvZ
vupeEnPfVezOfdUEBrekaTX9uMUWPHwmG38DTwops1NLQeAUxwEFrThT9J7mZPrkxRZzb1bc8ZtW
0hzklB7H8Z7YBH/pTiwhXPccPnmkuCUzc79MgTQw7WT6kD+UloHXSkEDFWoKRQnp55yW/Ph6xDs0
nrLOpP4hq6trpS+3JjPuswKrcuC9/wqaRSHAmJwGXjcKN2McCeKXUFh2elGvcVS4lT64U7i64iy7
sCRhm3Cu1qEQCVCIumCgzlAmcYRqoIsYs3FPd04ED6mUaRfDN9NCuE06yjnq9GYb9w4NPrP0k8XD
UlRQ1VsymNQo5+fCr6lB1fjvatN+mCaWp415M8u2/jU5FXf94gXuBOAg4StvcZpMeqWy+jQl9SEW
djoN10FOb2lfI17bolVSuW7rLTd+4A88J6i46LusdAMr3WfGX0thGLoLnyJ/urGSiNTpFANgtMCD
SA6kfXTizUzKczGqD9X6aNUpQI5A3PaQoNhJAT3yYCQ8GBIw12ZhXJSQqW3+th35osa6VEDHDa+T
cIj/34xX4Sepho5A5cr8vJHG0FT6iYxiwZWFauMoJeo9honVYDItpAwBpP+6REP0YvrJwllh2bZJ
Oe1NMMYwBxJ+9chSrtWrjIhIVmIw0cLccoLS+AEbllZyFqY+WHVsYhZXdc4HREm3th3FnROJ4Dyn
gSH3IGZ4kh7ZSt7S4CgelxUyYVMHLZ0ix44pJbMz+l0IWHq28S6xEUA2sbj9jHsRqrJhLPtctfba
8LOYY5v1jqFFzhaNrjJzptO3WlWRVuH6zaCQEsDhwBEYG3LKdVI7EtA+yUzNc6MOek4rsx6fBUDD
Iq3uhlf+CiSyQF/BRL+Cxig9tHbmLh9TQhrphryNNUK3dXKMGqpBe9nPtsMfDQvLejAKJsTj7An/
jFFDKMc7ibLT3QZmDCSf8CgKoMBarWbbcuVdSudVstAk1qaYWBQ87ZENSZeF2mBu0BwXgTNxEu8z
hzvRrSoG+IP6XV+Sh0aGpIajCJ7w1mWil4FYl7HuoJ521KxhdfLVJIeOy0fs/bIHRSD3TnknQCgJ
SlJxSKt9whS5q9nV6LroFMuZktmu6TZxORytzWX4qv/xb31zXvr00q/KpWPHWG1xkd1V/xpCcy9j
jmePO08IpDl2XsCFQV+KQZXkwbqXD0OVUko79yTTNw5w+rgQ1EDunxIQodOjw5donWO2ZP0qs76E
n2zIzH3UwW07WsHwVADrnSBaA9DlBWKc/xqPmoLIyejVND5qFEa+gR6FCOtYBF1+KCXLL6hP0xdi
zEAUd/0E+KDbfFULlhunL/ZLBeKw4GXXZjzMuq/nyXFViqOk1Rvo9Cjc5Xk+GPJdhQoD45/XEK10
KoZzpKTn/lfcmYcUc2Pn77e+6JrJo2FYOOnBX36PsFmaK/MXTDdGPPplDbBUBXX3p1DtLVBUnXOG
QoBnYt4TsKKnUCY+tpvo6BPxHSfkWaMfajufBBpKsik/mlrvH4sfvCiMp3h7+hRSACWn0j231F2K
x8FoprMxrRf6qWrdTzZMijCcMDSsOWRaUIpgeQrxluXNPeJON6ALe56wqCfIV4z8d+Jv3WJuKP3W
kHIiwtvcOpsdUbJwDT29yhgtVKD+Wia4tlSUPwSg9wPnp9T5Z+asJTcr3Kgi0rFa+iNMYk1jYLK6
BnE4aHTWl2rqXxov7jDZJVeJOgb/yRHV4oga8lQAGKHn+zazak/FYxZ2LTiFLOPG7Uf45MHoHmAg
pXZdVb6VGrQ4rzgnjiNTXbWenc67j2PkGjcF0xm1Cixd5isR/B7AQMUNmLzEnxV4erN1M39t6hDx
sqXdq5jkLT0NIJhgzJX5CcYP5VJ+VjI5PPgfhV30yzkyonPCUCqrqQYL8U5gJYTHPuvaKa77I5Gp
U3/sgXxIrs4EDbWrJ8fh1CAdzVFyCHYIY7O//bV07UY44Cqa7zBEaaAGUI8PcPhMR1Ooc5q4KExM
Tof3yi/dRzvVTyYUaQOhSdjJBpjk2LKnxjOy+jBwX+Lcv1muD0UDziJsXCln7X7v0DIwYZ7XhSsM
T4sEYyQBIoIbWEazWuA49RndCObomZHoJTp1J5xEuK9g2jgtee2RoPg3oYrJd6s8D7TVVlIgMsIy
tnw/k7Ngq9PiG9hUjhFzFlKX85g2l34yL/paX41khS+iXlOkHVZe8TyTm6mWYxT9m4mEN9y2u3Mo
toSKuJEVwikFPNjptlGujzUaH7MXPy31iv2Yx/Ae+m003PvprfNt7T9rLNY1FmuDYgR9+ZKz3wDD
9itY415frlxaBpV+gxaNsmPBrqByqf8dlqPJzlb5oGs6iHw70Vb2HqccPgAtfOfzdfObnJRqL/wa
f1ckwXuVluTavKRjf1En7VwZAe3BJ02Fh/GtRrKdkYxThk1LT3Z9N4B29Ac15AhmMfyZHDWaiWKl
n4MBxl9nyqM65UiKsbAOQiyRmek8lB0OmPwhdd0rFIrLMHh3qBJsSpM5BAzXnYROrhYLVpzFLnNk
F8iwC/qWeHLlYl+uKuax/Zeh6ZgzOWDNjbPtARltnWaOA1UAo9PSt7wmFEgCXx+kElWHrHJ3hwRP
xKgCiY0wNh77N4jHLWJD+xkXxXq9y5mAQJfetkCDUP/LpRwsDa1ePJWteG3S5Uw9/EUgSamNF9Xg
DIoCQqFhiD1yiUlE/UVx4Fu0zlhNLjJsu7zYCj47Qi8qwV4BIRk+48gEFIwGLlwFwHz2w6jpkDF/
GlN1WtbqacT1a9ZtT6cBSApx9h7I947dfs6UPX7UzuidgV8yorBjiq1DYqJFm8xU4TesRxNzb7w3
P2cDXEBWuRPg23j2tA7jRMQ5tPIaofcUtCoJ3/BCLlP5aOP0KEUpF0yi+2N2xHhxzClk0+l00mP1
HFcVlF7posL/MlhjdPOF+2JMP4xRfw14a7unrk3PAf5wrJVEIJ1efuaazG8BZnuuvSwjmUcvcIwz
ekT3FEEac1ctJtlpYu0IXkJdBbcklBzC9+zD2BeRd96ZaRs7BzHG0xSieqLb1hMMA2UXqprdOxUB
O8TTMTqyLOAYO5g/+x+hAnj0XzRZ7mI8lWV1ZJbAlOplpaGRLpxOlVoHGqHFYW8lwkmw3rxvB3Ma
HSjhd5PHEM2tnK0HjTzcesm2kG5GAqtJbuHDGiAUDPvvtSh2YXoXhvwqLsqZPISkJm46jYfFzSvb
UWQOEaL8iZTW0YbSpf15VTey5S5aogCNct+BLEDK4abOULbovMEO7Zr/xfhO9PoghsmhMJS9MtAi
zuleJxtnaI7cjE6HM0c9p/lwKck0SSx75aQ4+dQ/GSc99Fo/aFvIwqM7AkYdOgGB0JnmeubTGeoA
lCpv3U5Hf3NMo9SyFCSX5l2D0Cv9bUEw6gx/tZxBcGSPY3VqJfWULSV/Zn0fqQhF+O4TSC6wbsiQ
qfkHA3dQgb/in4TLfCNC8CVZt5KsQxt1RXk6rtmWgC6PWkJyRiCoQzzdYEzgaDTyoVwaxD+XcK/P
wQjVPUKkhWnNM251cOhBz9KE/oMKXOOz1MOjRG1zAmslkz2i8L1ul/3C+7+DcIm7xaGhKzL6Sw3O
soGRphJGoFvxXp8rc5dd0zsArcuIxb0Hl/nBTNFvh9ZPtNGPf3Y5MPrOXj51C1U8FX3aDNvByUf9
XcIjPeog6Q1oIYu09fvA0IclQtRocepQ5OGyOdm7F4xvFPUsTv7I9cMUYOPlxA8HhJFbVhJCO7Le
MDNe+PfsR5U4JUT+RJmZqYUckVqWCVIaISOumTaczdEhrDvprwWIQqRo1SlkFvKwcG3lQ+txxcdb
pJNZv+Xr0kMd4XKfKB1mQYLpfZJZkEy+cxUu3/MqaTzR81PP71nUMCTOXrSuMt04m/EP3eTljbKn
KDcPUKSfxVh+xbpdjKEHsdgbTt1nSD1PIdlI4ySgRqC57KNh4snFju9UiLVBk0dwtZCw6/RkvXAW
q1L+xl3Z5xMUSvOtCst1Liix7G7VOriJWtFMdV+YeKRcRJhQV118+FG+l5yWT1KxSq685K9sm5g0
DJuEY5rYNThEI1DqizEyGp1D4MncJTOwEmrvTsCTM4nlkJqP4TWTxsZMtpDWvKGxzuVtHYRL2ihn
WWiD4VukcoYEBdelMwNfJyNaVdKLli7DXqJciDrTvXpiyjr1pl98c7wNteuUg9mmgFxZz2lNTgai
XdxZfoPLXiXrPYrNY1GEW96plxBEW3hGR+imo2qpfvVH+DX3VCwX4C9t8cmGEGRUQY8bz0HngP5x
s+bqvFjzBXzj20ypiid8QYMNZSgP/RqVMr463NyL/LEu/Xu1o1dCLZ6FUhCiEgwqcb83xptKT+5N
Y2KABDIf21Gz+nol+0Vp+p1wzGvzgIPVz2rTZwf2t3rMcPfJoMCfSopTf6W/CDRGRRVwlssFX5NJ
8arFUay5XQWzLXAMMau7IAsf2px9yF9KFX0G5o5qkVsO6CGPYmwkxq3x9RgeNYZ+OQ5fUmzxaKlb
CEHEb6/F+pX+BlsqMbGzJ40aMcXO9CpKXqoOXo24vlBv54H+jRHjtiA78vBSe9FVX/GqellqwjbQ
/UixjgO3C/5JU4kA9yfvA+T1gCYGbTxXtflfs6JOs2LCbjcrgcocLRmQhdJ7vat/ibiY+agA/90M
Q7uGSnWdTYiX1owYceyy3AcsD9CrPzY/GkrvSwxx49aAYZaHnp07BOqHqOROMwGAHHxZtxJsLkDc
JqDMLlmtnlWAOfopTRpP6me+A68lMQPN1M7TMF8IAl0lMmUdZCtIS2Wm+IWJaKC+Se6Mi/6yOv2d
KcO7WVkrOzsqmI4SlcIfbkPM+yphSqb9eoG6l9fqzZAjhqLJc1i+K7iwibM547bqHQMIPl/WSE6n
lY4Ja7LJhUUeyiNdAkRWIkAYm94SZwFbexrS2Vv6RUWEuUtPzSf1F+TBjOQ9iDtjIMioxCg52I3X
QBPpB1Lk09wjDUGZgPujbKBECGgRO9HEGdGUfcLjnCGoHOf1t63XNH7fnbX5Kf0Qh78DLVr1KsDM
pGCyGPbKN6e0o+Y4Ul35pq3pMBAjunDBM3T/Bs0AGQXfoZ524HCKOtmPM+WUQLEa4JhdwpsOGSGE
qlvfzYWzJNIaQ6zOIEUsDPeUUl5d7IB0hHvLST+iQzUAiRlVPPfvBu20pv0XPAxxqURgmGqdh2U4
0PS6M+XpzMiQt73Eo/XA5htO++WQBXOrsDr1ZyxuFPRcR4wnCy+mREZkzfqbeKiCJHKxz14znbOG
oXxWfgF6XEPXS8f4VixM93Xt2tc9yzsbOWm8pSsvwpBiJd3ZnGqzxCfux9MZM/RtL7/qOb/1VnHl
msOJuY8+jdDYW1i9J316LYL5UN4/lIhPnpIitA3RG1D1hHbH4ZlzoofVjYpqbDywh9T+q/0lUyrQ
Ap4qGs1FYHJTDROYlvLB6fghcZdbnl7WdvPdEFTDQpoObPi0ttJHlOHC2V6NicLjBahxTVBleFp4
w8vmke4vFZnejAjrQOa/0jTc7LpmUXDNnq0hvHNJywfdySP52KOOIvJucVJ+u6nx88zTiG529Cxy
y5jEd0avp05VakEr8z8AQXbyQjCfYnjeenJdhflazxYyTZMTkX5z+zLdQPwzLhqzordqkUHXsXsd
VPppQa3Ur6pOPjC+jP+w2mE3aXyEcutetaBKgS0k4JpAg2JGx23TuQndCSaHwM7iyf6Gy4VWtTwl
m/M7H+kmmTaw7bhRVqLm5ZUK+kv0gCvumZvzufNnruHzGXyZux8VaUCzeaGGS7g6MlwdeE141o/7
SMCFXP3diA3j23JhXHwv6MN4VXf9MQ9599OIHB2aRXhLEFlbnnGKe/xqVo4MOcoIYyoXz6UhcVzZ
k0JsUQgKc7otsNMjjnkiFxZzflbv6IL9/yMpjA8dZazAZMA1TxxXjAuson8m6dyg4BSpEYhjH3Dk
P2VkiHK8FlQfyJRAKax4YIFaSuY0wHyVgoyoR67+N2zNG1LVwxL/6PSjA1x7T395GzqwKQQQynCw
4zTflxxDarG/COt2l6BLUmmJizMOOiloBRW1yxtFfGwRBEeLWWr9WUbW0TUeFrXBCz52pfbpIPCG
ggeFCs++o2XDBvrlmvnsWiA+MolrBp+b3CkEPuZjDmu1Tcnwki1tBRRP/TaFzV3pH3jBqzLbhk83
NXmvK45uu47ijyHMn7Vc35c2vyZ2GDS9g1BwS6d1D2ug9gAjgTyp6RESKXyoILDQxhKDE9QEptmc
QbG0WkZ3g0JuRxDPE5pxVG45Vbh6BVsPPQV+K9yaVt5rIe7UYP6XLeIxpJDVkH/klKnoisI+6sgK
QcnR7k/rbHjRxy7nFiHmhFpzWGgGPmNz8pNwQCqngrnqfcBWfncY/ixtQzYeLl/eXfMiv/13nj1H
WnOZ18g3589UQd0MDIsH5YvkAeiPcq825U1XzYcYdY/UdBiwvpA+n0VUPebujULLNEmaNaRTDH2T
2xicbbvr4KSzCHoB+9bGCBtI03NdJdWVdI0jiK5UTqTRxUOzodFSDKYAfFTDpcXQXTjBaAk+/NvC
6E66diYJ6zc1a40YB1MsXmutuFaKdslYGCk8PNNOnU8ob6qNxkD0hgVimb1p0iD/YGOpZHfWOo/i
lNS0cXRgFRdO5or0iGhT/mztEhaeqC8+wfMj54tDPl6thWKn/hwKGDcwCLXzPWqLC2goYjDs5WJy
aVftnGmM8KQT15I6lP18NMCKX3smlySoWL13QhBdCWu+2rx/QT91e0W+dL/ZYoeKq4rGfxhB4XUd
9xinw28rC5sZVsYz255nYwSxCfRi3/XJK1fnV2IdpiihA1Z+oU5CbmOlhY6/12Zc1qy0BubCuEzd
dj73Dc58ctOThQO6w/8nKp6KionXVymvK/1owiTSFUGa8nNMV7rxkH8Ywm6Y8hk7SmjzwFuYGEku
ccOavtdZZDPo3LmLXBFrDcGklAT+ElYMg8nF7SwjvbMxUkS2kwaqoITV78mM1JmH948A0smi315h
UIL1phVtLUduhJ8jYgcG2xW1GBm2AHAGePBmdXAOlcmOWHTDZ6zirl0in5SkGj6EunzK5u+qCU8C
HhTQDlxVGwiYyiUOIWpvUchlYDbJbUmWAhqzz4LG580mAREciXtW6+NA9HerFK7bPy0eBg08FnFC
UuYKyy99HvW+MbVgmY1TrytYBf7o+S/GXA7W/rV6WFp+b7LsNtd4b2GrizdrCkaQrzmMkoEw0SSe
sEaBMgzhFIL0pAxiY4CLlEEYMMCznPa0g7LVaCPhaEAdcVRlYn9on/VhUhNcL3z7p0Mhw86FA97Q
do3a4PYkbhXKk8wDfnp3JAkuDBddyv3knj9ZM3oD81dKI8RU0VKMTK2D17Bqpq2Z/xhrRo2TLecj
SLYKa0wEKuliCSpKLWMpskzTZByiqj+wG/dW41kscAVrSoRZYDLoq/+oycSYeE5SyRNGxQ95t0td
Ijjn9VJ2KMR2czUwrGD3oSSpDYxeCbK4JIgJNWbfZRTfTwezqJ+QOIJOTeCGPrDPBG0sMpEMA1o/
mEO3OKIFvvDW+bLcILgXPnUTKSZspyLvJWiLl9IHgN+aK9Oxj0q0WfahScKSBxSVv9cMyT3hSkhR
iL4VEi7cWtpTQaCNYPIgByEmu4GsuUmmanBIf1Ibqn4xG6+1zk7ZXoUhYkAGQSq/jNFwjWgN0xAI
yaemw3jSXC2qT0XEOYzMJ4WDF4h0l4i4pNp6MbXYE2PdtP7WWM6TVzIPXgmd2uCrnn5VrXjqmXnq
26lQReXSqBXgKxyxciow/EA7yvBCxOsY3YtOude5hccgvs059J1+tHXcrPlGkPASEsIaz4lGO5/W
fcfYdUfNPJrqstNSHHTOuL4EyTPIiwizQkUGDgODkjoVhA8sW4L0hyn9YZjDiU+LTLuGY0HcCThj
xTKQBSMIqwojogngSjmveUgxDxilfKfqAHXgheTwQvoqZ4hx6ob1Q5/Xd90sxymicogQglnQIlyj
cw41U16F0j8su/nicVjx2Kj82vai3o4Xqvw052kS/hvFFL9MBOci901WXQtbJilPNRXOqob6C9JF
HcFglLGr0PT1SxIIgsiyq0ajOwmAKcMPq3iyVNpJiTt7a4nWbjWVKmPKsxOujpGTwoPTWRDmGNi1
WlYyA1csXBGzNWjGjXu2nPGn0GKZ0l0DxXimeMhqF+o7Uh4omVBW7FEVgYPPl/LiaEXPiShNiZYW
/1ViNOf5IH1kyexGEk+iBg51gBZZDJjBF9pK7imrclbSqHQyCyosUbewY3XSY1CaI0GzFJRb5uRW
zJLNCYaUQ6JM3rjCx11CbxYE7sWZnwCDYJIcXecyZNygXppihu5vK5gzxvVnWQNd6eUHK6Mi0MQV
RYyE74lCA5JAbtyiCLHu/G78yhTolUnnARr1JHCmyr5mOL1yMrQG/ZH+Mok9i013bfLp2k+pb+p/
ihd3vktKsmDdYjRA+EMYBwU+bliPEstGMdmdQYWmIwYdRu6io2t8BaOFoVTeYanncMd7aH6utkBI
OyuJSZKFiM3CHpdi///xB534gwkUiZl5sDi/dBq4ol7wt8y8wAEAdxt0QvOAQXJfMX0YxXyHxXHE
QBsPrmAAfQF4wEIh8gTRCrDCnVgbGl4j88A3GvxOKSDZQ5eRLboktBMDSFniAYFkb8S+phBwqS7p
uhxGfcQaR6qPrmABGIdE7MIQz5H6V9dJPRe9Fxqtl5ckmrE8W64cWbDF6beAvhlvln4ZcE/HnolX
CTmq5RZWY+mP2A/odWjocRoZO++zicMBYJaJ+md8Bhr6PnmHmTlmqVS+pgIMzvx1/cE+7IyN6YQt
pZqcqrA17WV6aUP08w4suED98RrbUwUNKjU+SsaaFIK4OuwTDaGb289iYryxNs2MEBN+VfQ6MvVC
dozH5KTJnIxGnCv5ToODh1d6l2l/jDZ+TAsXyanljgPC7trKnMD61dcompsVyiOS1C6pF7emU22u
7OGWz5JSQvsz0OY/yzZ/sIimk3aNFwwdsE00lX4HXfmcpOor6pcvbkWzIL+LF2yYa6K3e7I8AKEh
kU4zMmrcnWBz9WXiKePimViPdMx0/DFFzs/rcZRpR6TFZbQ4NiNytaqChAX7VrF8UgD4kEixOdAu
sOJy+EB5GN/CopOr0e0w/znWkzuwgCy4j0jRD6Q8euK4+XQewjaIiHBD72Ju11cTCzwqD69CTyMn
omH7DUV8BNLd1fdWPeKV2NHoA+IPO86WYTmMIBatS8YcPm67sygDp8UEX5OyhbS7I3u9l1TlkncS
ZEzNTntmUhsjAQm0o9+m3/ptkh09aj5MerqJc6qaVE8oK89SJAIICR6E1/rItIZkbHJBFwhQjc/C
klxHu6lizpCnRqCeSKVVicblfLvyJWwa4ohRuASZ/6ZypWoXO5GCXWk5My5RDZ9XNF0WJgpYFO7D
VxQtCFjUXeMrqiMw04BiZXUvUeeZ067D/DYpeFkTgErhM4yEZ1rFr4Usd6brGzfXjofyuZQTjv/5
Xvb9rX5gQ3XIse+yuD/k3fdAXZgUh76RhZsEt7MUyOzdzgTbvwgGnG7w+IZfLbcppVNNoehoUs/G
T4NhXJshiA0gldvUzQDO8fwbI7UcheQpJaUBixTogniGq2jGtKq0/OLivZC4bHBYyVrmUHY9dZeV
jrCELUCT0FfLWyEcV7V+aPW3kuItBNmcM3HEeaV+rWzlll4f5ToHK0wFrAwGdHB/AA3D7N+6fK5u
AVyED4F4OrVVC4x+ON3Ft6FFvpJOCOUqttftXCoy1EQk+TbxGvV6Quo23Csfw8JQHtcAIBGpA5xk
fGYNjQTzaWvYmD6VqvialOoL1wOmYXue41vFiUGE/9TW/6a4vXT5RzklkP0xZOI12eI2mO/qih7f
BBzfcAQm5OeeCnvKLKNz2ggXysUuPMsC937LDMYCNAhZDDMqHSUGEiQAhJNjuER46xwcF8w9hgEI
SYE0Ktqlid3TZLXKkPzYDqwp36WEYpOY3WXr8W4OqZocaJn9H03nueM2tnXbJyLAHP6KlBiUS6pg
/yHK5TZzDpvk039DB/cCXUDj+HTZVjHsteacY+45sNrT7PZArmQKGfAU7wdsVZVnjO1paWdkVEB6
RG8ad5IgPOH90fYSWYRUsviIWPclGa0p7mCvYT7Vns4LNjWtaEUf3dJgRNqcWW+NAznlCvIHzV2b
/otIhLsUVGxy09n0kNjmA67B2wbhzQgxGYd9JV4pPV5SzspmbALkKFywYipz+sRmeCNX02ph2w2R
YVhR3tGAlDteiSLL5zwpFHpU7LXRPmPxCNajA1UrSJe7PvTMgFk0mWc8E4a0b8WvMYNTKLSHhu6C
QqA/ECZt8eEk/+WrL4LyP06HO8VhR9eCtCnoWAfXCzdpJ3ThrwoF3QPqBnZTfbzBmHRV/CHO00KW
o3yCEbjTlv+hWESCt4JjHlyKpjjpuXKawfCT9awMGOGtVychkdFAL542eYAOzo/G8aYHIm5MJvwg
uDZxlKUdXdkEGUqCb4uDU4F3RM6qkxbX2te1hJQXnWJk92BoUcVJuAvcvyUOfQLoFCb5Mjh7wHca
c4as+9ITIqch1fuppos3wWmVv6uielZO/jASAuEwSVm+YHXZflFJOanCtzDTL9NZE7m7jdJuVGnG
Y6dYrOUBamWRadwr9Hc2lLozItUFxFVf2BjAqfGGK3EqNUZqwX8kvfDru5lEaoyVfBkHvH0nGMpq
mxxtjLj1ct+6kajgeAVbpMi+QMo1lmgCcbnSo7eWhc+OSgM0lFNyosjzQQHg7GRgvZBJQ2EPx2r8
V8Klu+cognELc5N9ePnK+x9j0PXWU5KPvUmnEJbRNIfXREQ/+fNK/JR6RKtbE+uYf//offmxzE8l
+3D6gYrLJNh+ifazYdnFwuvQKQnMY4pXWKSN1stnf7JEd6nWXaM3F2bfbF0PMoCtWgdOqrf+WUt4
4lCGpd4NjgUqdYCt7faU+tpnq2YDA01/iYxhOgpy0qzTesOj72am6bhBVPvdTM2+pYi1iMnAYLFr
XajMA2L90JN1bW6b/mMlHp7Enebg7e8lj17ajJafPPmea6Jbg7Fbo69RHAHAgd1eI/Nuzbx+1Kdj
/omNY/Jd96EikV5xHtnGoWnd2ZMUSWN9nG0qpzh21WG6PqRr/1r89rt6CCzt30bkLQFGCaB8xRdL
JS4+9qm2MaBku9zhzcYxRoVUZWhc2zyTNjbQ2IqwD9adTj275cn5xvsPIVrbQ14JrVaOhmU9mgnc
of5L1w860pvDRrUdXgoe1MEh1Kr4xRA7JTG99DivpeuYAhTrTxrqpKO2+/FLKYYry4cedF22ce7J
30FYRAMmX9k0aMDZLQNnJm3etz/EiKkd0qj+ds6aycoIDErOupnBG/jvy8ZLnnnhNS1HMp65b5k8
5Yu0b986KbmLylNxX0+5ymC5y8w8ehmcDCKAEiA2OdImBJTJCHHfWV1omQYu2jfJ0IDPYJVP6HPg
OCCT8UoYEgfOVHAzSsdrtT9cJtE0rRF3664zaErT05thTReZ1M9wiTNC5+LPgJGz6OtDq9Afrcg7
fEe7MaOkYqIO+S4mOvlQr1PI1Rin1AVJkuaZGaQO4Opk41ImC++AweGo5mb5p3E1SGOtPDZPenEv
59nHJeULJaVBF2gFK4uVThE6QivShB1m6GGMFmkM7fy8VnGgattJqa5qrWHPwnpY4a0dQeY5BXBk
V06FL+OopMkxEEMHHGFf5KDpiHAst9zW9/S6BpyZIACUdkc55Ou4PARaT7GUqJDJJH+2wozLiGW7
yTeTZpW/GsMahuwwS9pw1eVdx0FtjLHPrJdhguwMSN1q8psOOtXcOKbKzBYGuXIjBFccmqYWFgiv
sIFDQ/qWtw172E0s7ykZXUq3jmD6mh13KoqdChWaNXdKpIhcRYb63zNp0RFkHbQTZZm0SNqeAuSm
IPlKXfR+JMtfiRe/aKcMdD3dK4FKN43nRikuhqFflGO1H2JY3HjP8uRj2F1/54g0A7W6dXLSNTuy
FJy9fc5B55ADwVbyV08x1uF8r1MRU4GXOFh/4MO6tbjlbf9MquVd+8SCS3HDFW77LpHnXQVuTGWN
ZTnsY3OY3LHAN6K+is19BjmNyi1dRNDBd7Rrg7D6q2F6JJPEs8QxA8NGK5Cc88JC00ww0uPLBYQl
A8CAak8Au64+hkfd4EjTUA+qJJpBMDXsrreKPX2neC8e8SjTnmEY53ohSbfZ8GpeiL/+NGr9WQ0M
h4yGk5wGdaHtxTzJZnZed+NSsImD7ZdWe4p23JJykmK4ZT1xSOKgdkMEFBOoqr2bqbF7kfqd1TmV
sKOshgBz8003pt/L6qkbXG37SicPYHJ6N4r+0Bb7kW4Bo+GkYQyhbLesf3kKtW8YK/1xcVd+ssiV
FHG37HDAZqy2P/43WgDqPQ3u9dhK0Oa/8q0/pr8ZxoJt0YIi7bw6+5thiBG5GrDZCPJqDvSKVStU
L4rtkMbdRohAge9skj3irG3dip5zg7XnIn+WRvrAkkmBKqr2AzvHSI9GqVjHnlzr3RY4eGoajGkh
4uyCFAPVBs2WIpTdYmZ+Rrl8NtUv/O0+3cb9CAW6IkWjPar+U9MGT8CP7DYqkwffsIGtHzcimYpl
hOqL5ZwdGwid7FNyrx9kl02zNeGCLLi300h+M7TB52Sf8CIUrIcGv8FxwrFxv5RE3zWOA/IvvSld
qDM8Qqxplxo3MUIPpro90whf2dp7S263MOBSZuY7NV6+zrvd+rWIey2CXn+wWukM5j4w/gqPco1p
hgqF33G18wp+RLL46xnSTna41kz1aKKKZyPnKXmHTjylfTDPdIfSICZToRoPZImrHlOiFWi3inf3
EvfRmrsmNte04khk0rtJaVGd3Uw5v1penJGUsLWDyIZDuUjwfuGJDrfWpNsM/2xNsCLjCu8EvTrr
fqQBI3uR83nZ18x2Mm8NNekhYa7QEfg0bERQK7snRDwKEmS6NUeO8ZOYdC4wtuVEk+I6jTIdgral
fPBi/TSM/BNG0ccg/+HpMKzY2NdIBe5bzyTv2ZU7Sk9MC3QTHrZaqCeTx3AlXvbeEuGWQodmO5TZ
XyPD5yO14H2Mm1lWtzwFh9wzM+BsTwh2Sqz2Bisy+0/1M03a5yZjHWzTd6GV7yzQdznfgnYGZPye
AL1GJ5SRyKGau2gMY05Lo4r2uYRwESfc+uxJkBqwtPO463ncVZwMK9WVeQJoPHUebbTKQCIWXj0l
vzyzWJdYrBe4MAtcmCqnxpnZX+WU2793s4Czrx9VgHA5jdH1eUYrAYKTHRy9vwinvUhjcWnRf3in
M6KTTGzkF12NO9+dPu1Gxtnbnku82BJMtqV6MzAQcqXe17EmLtNeZMeD7zXtGCea99lwa5ou4omO
41/5ZBFcfzV5235TKgGxpDDZWuxOnNya4c08fyiO47Z5s2uEGXZYKE50nvRf5jlTQdAaWP8Zcm3S
bsnwZ2vwb5Nyk7ifpPpXnr7Go4qS5FeSBhJ5vZcBVw4fXxVW0aak80OWI7K3kfTDSAf6o7V4jiBR
SEFlOyC7VbZdA0VxqKZYsO082DzM6uAbgCJO3EtVRTAs90eKyDdvs4nxM4jlg1fMWDvri8nmynKi
IYrHwyKJYFVZ1yCSjfFeriqvJrgCsc/isdo4N5mH08Rjpc29MpsDjZ5AMLU7agcCZAlVsw+GUXPS
ORo2TesGXnk6V8Uh5jiX0hyzcqQrSZJyzGhkiSrL6pxn9L8ExfRN4TmFDc3KTHVHGXBU7WbYDnVl
v1dNA4BE9i6zfCZtX6xvKDKe7abJX2u4Jpm53zpBuUG9t3C5z/W73rsOFZ4Gt6hSnSyT8F39TDlE
vv4Nr331KstZ4PU5GGDgWWrGRCmESsCIAoJhn30rK/RjutDrV9wLRxV9K8RFnA7Mf9EES0tzBboW
orWxM8+UnmN0nVnXIRfheOp181jW64kH/LnpfkYFj8+IwJtLF4eIV13Oh8zcQa9TE0oZIOhi35oM
9tY/zlW3yiOsJfZ09OQBFXE3Oo0rZQ0868cGPV2ya09vxYWx9z5ZYN6XPPwNqrZO08eYDm8tXgbP
wA3R4oZIKRIkuXyQQbfqLOgNOsrI70+1f8j03J9GFq+jeli/1++lAtQ8kicIBrW8SZ113LL9BKy8
KfHi0BKf1OwIcQXIMGVgTSzoR1aQkWZvVvuJ6vGJTjDEsG0IEwqaGAr8ojbgKbLx+6XiHYwAuc7D
jmWYS/3Fs5ou9HUX4l9iRUbeehb4KotqWu2bJtDVyly1HZhUR0wJvxVj8FbQ0QkGft2sQDWkn+pW
/F1E56tq9fZyBUL8eLlCnRwqllZeZwEdfGVzQP+4lYOBKWhutqt+X75jemWKbFoFVkvANRrSXhWS
VwrVLLlSPHxxBhgFyoZOCI4st+hwQy90npLnSG9NDYulvKtwtORXYJZhWfBeZ1o3iKbIDkW1y1/K
wXejQTkbxvLKPBYp2Q88qtOYuum3hk6lUCdnQpMg2unk26fcPXnXlxubGdkfIPnXR5xY+l/7ymMH
AM3go6X704QJVb234r0lOTJZl3a2Lr2hAc9n3W9hQX9jbSpjIt3AFFnN2RrKMzHtc7OBDhnCVZpI
KPBPs8dX5g/odhtr8TdN7Q+5YVydArgg/SQFSZsmHe4JdNrpOEKoftSvcIT7BkN4t3ymD4utx0qx
PeYVHAXZzsCBaitysEuZONw4B3Mrhdaoh4hDqsqFtbTMujszbD9VCtCwNNcAuwkWeOWf/9KaDTlN
nDmI+IrtzOe8g+C4+8/fOvOA0adHARdZaDpvzLj2E5nPN5/am+3BXlFvtRBnSi05kjJzdI4IZzD4
f9kihY7Lyn/PC70UIGxeD6D0UFI8P5IhUygBpnN0YyOztf4Elz7Jl0CxH1yFwD2XkFBDNFC4+1/5
cdPqitQoIHtcI45UnO3lYigzwyw1nO6tBVtYBw5Ul5PpxYeZEgClYbz9f1xdhVMjHrf6mlQwr0++
NSLZObSLonvgE4plzhSAyFk7Ykg5TAfjXJUk31gAY5hrF38COfCZf5AK3PXG16SDKu25fu2HrO+7
+Bw/SJbRIRn3gCwAUxKmlpAiPwaPqZVJf2HogQ5Y7Sa289Tq7Xy6CjjEW4TRX8auxq83ahCRYFnw
8YLD7sKSq7Ej2eFaqAgxuFThEN8xZAmIdME6v5jGsP5YgERjLPkkjlgcAD0CGvA2JVIY6Qtmr1kl
LHwfKFIE9V1ZrwuPRts5o6eJRMPOur++i2gRBcpHvl2lDHLOWp1Yt+JHaW9szBKObyCu4IuEZg7n
xknuaTrec5ATXTHf+w3CwldcHsS6HDbFPFuJOPcpJmf2hAoRuc6dCClbeOSa24p5uTthTAMfL/Z4
8vg0lVxEsjd1vJfZkJ8aKhMNVzakq6jwg0iIEshZ/VE02jHOOlYAgJ3ByDFhsbtrtePSYD+XQW+r
XfSYE5d6Ge/VI9Sapw5YO/1zZ3ul2bcA2u8bZn/hsJI688nC2ZFT8QmM/SOlUnhN67tmGF+24Fk/
Yb9fcV7MxgfVku+1qT8a1bqPNhBm5ap6I/tZtTPoHSxxH0ED5uAkWBVlxXJoSZPAGOQoJ1Jq6n56
V841ACDVsR0wBCQoJh1/YdZvmbycmkQ5DZJ8kjxNPDcOhpXpfMIb/9An3c9jyzMvDprE+Ozs/DEA
IZ2BkDKHkyySDp5M7mF6df++brqAElWHqj9Wjn1Ul1hCu5ecVJ0k1WUAJ9UYI4rljcoFiw4HdZOk
3uyKHurxdNWKmik/vqUbFNsRSMc/VipEihSrIN/ASSnenZ0rroBj3/zShfnWo1h+5JVB7yzKHl+l
ZZHfZbYl9lANbp3Xd6fgaC/KGytsBsuY9he65BQ4DQ1olJ5R9V/1MQ9f0mPal4MAdqIxEyANZdYB
O3EdejpWRchJ7SmjfGR18cO05bmz5nP3cZbHt5lrHdAR0X56H1zrZzuYqv056Sio0MX2yWX8yrYg
zWz8xM651ZRL0lOwdWFLTmJG/Wh21S7p2X1EMQDZEQBK6q2yEzrJ95BTB24OUX/iUzaDXE1dnRUh
6n6UVNtZBrbbIPBkOxzCMeXzJTJv6eJzPvB3STc2YMbOAuyt/1QFRNAP3uk1Rh0EmmFJTy032SD3
p14OR/LkM3a8LV8oxd4T9gFoaJ8KtFIDt/t9I7u92oVvYTjczx+amFwltVhD0bHgvFeYLPPePmg4
wzv4qRX/qd0ap0yseG3p75s9QqVlGRhllKI7dGu6r9g3SpVxbEVFZ9XBHMnd131UCeCzr8rhpjgW
8NqR0JS8xa/fHVWQ29VT+0eTeMA+OpBEFvSEOMZqizQjwjeGNwMpD5KpwfFdu8327JtLH4zL1Ypn
fCBQT60NC3kK4a8JeFBxCgtlfteG31Xu7rDugpjjd5GzRTCh2yMgd4jHJl/6K3Ko8CARHe1VoEu0
GxPVrUeKHFU85ImCTcXw0DVMhePi9PayxWxaElaawQ9fBBJ1OlliY8hfkbd3Iit9jgvpn6K/r3J+
bnDnVaKj7zzzzOvgaYyJA5vF/YnqoLW9FyeLH7U0E6Ycx7BVtTBVkmgQ5b7R/q0VyWCXiSkCDiy+
HXPB0E8qMp/OOKnODXwrJUa3mUrIQu8WjDmJF38OwNv6t0gPXNe7UjeuqqVdh2mAbQrVn72qAYUK
4cSfvzeS0QUEA13zugZghB2NE8/vtH+FFoStg0GpPnJl/EgMbqaPVs392XhZeTRvk4MaeY3g46E2
e9IypAego6eAzrEO1CztBsOXSRSKvUnFQ4PRDjyhtLyzOjvqMvb/VQ3VE+D1faoX+9QwPUFfkWNO
3nRtXvU6DI0xLOgKdAUDlzVi0yA6np76l+nvtLW6x8GsjjRyIvztcOMcZj8zJ0g+aJabfLZt/TIX
ytUABlVgApEqQq+owvVGSQXjPfUzpqaCmaddzeDVi0dVwjLKSeWdF2i2s347sp8KBjjOANpdWdHD
uBub/HelKpc2JyKKU1lPz0tDinq7leSsROopEbZoWB56Q6psfUzQKpAyWQlChrDwoYrGh1OA14Sf
u1z9imP53LFx3tbj9MWiAM64/Ggbkham82KGaEI79TZrf+FBj7AJ5LW67A1IgC9WfY8MaOi4qTEX
iExccxbWSNqBloejaPk0l5DqgwCBWFGdcO0AL9ksbJIIEnvYGrgFenDShOhX1V3+tfwCGjv6axI1
LXABXswWG1KgGdzrsYyhFcxACyfEcK4mZoZF+R1PyBlN7+v8dGdwZ1ZPpBXFk4baeD1K1GhxWq3G
L3prn6CW+VOTBVqO+vLZdOojd4gaZIBtpyzIm38Y5tr4AgTkoNCAu+FORHWOGKfyIrDbNdASgofG
5FkJ9oS+PMqddGxLZOaiOdcPs0me5ePpqPG1vvYCCiZ7BUUkgYnWlpsl+Ud/TdZPNOCUkpD49jr7
rml5NJWYzmklono+N3GajsKbsF9KGH11QwpEBvqyvRRNfx7L+kQLzU7K6RT727GrtqhztwxcLKwU
WPYa9waObooFswfbffNRkS4Jbwt08Flol1Zws7V+CWWonlWXfebBvsrpdt8bonzbGrxDe/0na+Fb
46Rgmxzmq+k17LgwWobNQISIdTVnhl2Jh4tK52oIJ6q/vlGztiK/yiaZWpd0LWSmjDur2gmF/yGX
hn1bf1q0r0ua6Vnp5rUwIIRFbQGi0wJVtMHCShWFgMp6KEnTFCXu7PG4/IdkfqBuiIAfJlTCEhXP
PhTg6gAV7QgEa8TMW94fmc32QrOi1kUF6Aekz4cymsEwpaSeAIiWbDKGsHbTewmxc1zmXTdlcHKy
myyb13WCDbrSlp5e63EInOQvnpUzJupVnJVkO+mZONrdGB2JkyecNJfDR7P/WCSurhWmPg2SlZT4
vcey1PEzy8TYCw2yvQxg2huS9PrHyCAtWZ7Gxl/NvuNF8uykDDcIsujYgbmB3xsNyj9IsFNaRB5c
RGk3hyVj+sjH1lvGXk4Jq2oFnlLS29VR5f+c97ongXa1+dw4riXzkYa2/auKmWdNy7lrr9YpIZvv
DQhr/acub1DmaGuY1D+TBP4ZyVQO9L46v9r56HSYiquz4MXEp85ubMnpbmA267i5vW7Kbw7Ao9H8
bJ7zB2xlRzmxwjsDx1Z1g+4oiFlUZ2sCBo+XznE4EqqJpVeEDZtmE9lc0hZL9jpY2Jd2+JWn7UiI
6Fgr+7f+2JlL0KKoUkMukxe2RBn8lxMYXjb78OO4E7pfwr4yhr65WP5KiD3uloME5+NBh4d7ulm/
G3FVtfnifD45UBy6Nj7QDuN3zeoX0XRuCFzj+YcRgbxSvnhKJyJ5FMeExdiH2yf9odIxu4uu9q7z
7Obov3Jy0A0d/HEk4e+pWFWZ1LDQtDCZWH5G6dgR91pT0AnMgg6yFsBMTI2CkUhKDg5M7nFpHtqf
8jBIcKer5jLN86WV5Evy25xJTKjvMokPNa59Wtf81CN0t51UXMvT5Ow52VkLVeDJMaM9ODGNMH6C
AWnrqHDZ59ODuP6S3qyGRSbVuDYLEGlVDpMyA9DK3guLt/SsnnLuub0zKKFCmK6RwJk5+7FJI2ix
7ojaCirdd1ybXJ2Flyaf4oPoAZz4Y33BZLbbKGZZ5GFvL4XLm6iQaUcYs4PEKIc67WoOMq3+CjP+
tU8x0ElCe/b0lv2nmtaNxu24sO8VA3KPrCBh2nvVt5VSs0//WLl1JuSZ+KKmlK6aduqztFjcZ8FK
su82f6oyKxZTvsB6Uy07XGK3T7qbdbFGtH/XkJE9FTVKa1JckhG8egoSgJ47SOMP5bfltjIGPl05
7sQtMyGSD6P/aXqSNB/Xvwkuz/qS+bZnhsZITvP5QhoYF/tZlvjqzQxPNdyzevHGipeusV/o9kpO
P1gIrc5iQ5oc1mvXduSvrQu/IJM+cxKKb4FUoqz6eso2kZ/HtgH0YQ2RC2qWcZSrN8owc6YL8cuk
+IoAo5mR0UQ0B5BDWbj66LruwNafXgo32+86v4OUWdxlmLOEH1BqS5RbICV3qLtBKzD2Az8cESXI
AewEAMQKn7cMj9CmqFi/5cinGaBWcKkHDY6I4950GJgd9MP/dJvA9kr4n2xqP5E5/CLJgK3fIN6f
TiplLVhPzADjMQ1daKr7mQmrrvbF0njq9XPIoT/Z4p5v8Rsz+JBsd8M/dQZmCUbx9GJfY7RyYRcv
aFWho5nJXdjXbSjx1bHAhyfae9Js8XibnuIk+SleJGDMlxry/AzMo+Wz6yntU7TDwCM81xg7R2lv
Yp1MrHpPAa3knGo5vlS9eVveaVK+m071HAQxTPB+ZOfK5QRjsZZZufN3qIdqj8A57h3wcBYhQR1p
U8UeN6GvDeab9V6SGCixCo0kWfXPTgoMgCylDORQwaQiuJTVX8aYXezGOTk8moj0yHofpZ8tPLem
sAOZNuEfmeUvLXK1/UCAtE89L2fsEUDZgSj87orB3xaJe20FibmzTK5qoANTvD4yVMo2nCvOaA7k
gDEwUQfYWskJkJ+arscq5LsdiyWOWh48zmXIZE8XMyB6CY+JfkbV99gLBynsv6HmUcjI2FMmtd0G
r6FbyKju1Vq/rV/xI+Hn1PBz0iBx5TbcQ9fYyreprW8AxU2nfyu39C0bWsg/Kv1n0n5mbrAABrEG
CVXSFJzoBM4/lX1hvv1e7PRsl8n5gvAyESoG5o0TcuRQhyXupqTqtRHOJTbySy6XZ9lOT04V9Ybp
a8zqvGULnAuJHeiWgoFs5ZtDipaes5ydFlIxvLIUMrKWZl+5DvB3jGRKRi6R3hz9gaDFxiKblyF+
wetIYxAVZiclA0nD+CCOAAOzGQSwTiw2nR94qJr2VOXKScvTc0c5rwz9F3QADCmIcArbYInXAaH3
ezLxxW+ozlSiDiTe4MWTRlLpeT+qcnbOZogwPHHz/CLkMsjoT9ff2mH2/78gurTVoTouL+c5qm9c
UsdJNlbC6MdsrhBYjuwWIDDdKsg6KQkA+zxjzlUoB1XPRlq5JsuMHhC0iXHtXiMuztQqK/Gbc40J
mMYwmUt3ZVrKLlJNj7qhhRZhT+ryWIqwBMkn+83cpHcbJPm3apde9ZH+58zLc0yqh3kxQsNaL/iu
imrzUwDu1cqpnpiqyZ9EJknGQ1paPeU7Hxx/kge/4Pmniubw3ngOzgDav48PdwaMosWcu6lmwv7e
YH/nbZSzqMPorqNkN7Jz3OiQEuVTpnw8uUuNfM8w4vSm7ValipwDV0WCxajefn1KiuTn5lH9WVx7
BavDiA9xRC2uSjV6mbC8gr446e4I05drw18AfcgNtMBcJpJF7oZ94jz4q1T4BdDO4UK5bZ+cV8qx
JE4n1qsXYGL9SoklOVSF0ukKa5ygD6Zm7SYOTYIFKa6Pcgxu0sIj/AtiDtxW5gHCn54BXlzKwZwx
edqdL2+W331NosUBs+P2S/tIo6IM6xF9FtXgg1EjOjGxaZpH32JpOtN9JLOlrDxWz9qhY5cKiHg0
yPruFWIzI11F5FoF0X5O6j3+cXvieyzke8xdQTJ+AFMIbVurPtbNeU/LwPxhnmTvlOx56QC6n2+y
2p23+m/6scQVaB4sqpxo8L1dNdgLqReDnxpg24BrdZIRESk5mvkaZaZEluZl4mT/cnT2eg747ZkW
pIeaAccwo+innlp7lY5bJxe8sTMeNzjGh39JS41RTaeodorhkciJ5zRd0IP26VOe9QXY5X/GHfUa
yBL+4bapeNmNIcMSKj9bIXohU3ohJXbU2p1pHXHP2XVjhxxmoGmTmUjxXM/EGpksQdMJczhkT+z3
bxVPKocRLl0LkuvOnWvkDin7VhJ1MClrMY0LPXMvrLzWsaChPsfJ/byb8NHx/MJCZpeDK70ImnjM
uW3GEERwBA9icna9Rp37T6e1GFaE32jogiydY/4oBLqDAcmsH5mgD+U3fdHh2LnlgmFO6TDur0F5
ocYpS6nEmm+WDWeG2ej7u8inIxGISEo6WEG7lvis6hlkU2bJPmod7+G5PKZUB3hqzn034gH8F4+N
J8uLB64FaEuDSUsQGOxwaKnHQo2DmcKxEk+qqSqQkeOQPd7sj31x19rs0Wz604xZS0MDIug5krEh
I0ZZMv1NhxJ2q0z238MZTDnT3nb6PfEL2s4Nz+b3z1Gu6+GWc48YDGhZ8u5w4o1FdTY/17k6N3J/
Beu1U/H0DPgDy1rcy8m+Q0vhNROJpY7apIoqSEKOI4VUF7sUmSzagzYvUqpAZ+VdARaYB40Xr7o/
8RUvVJzWGj+jHUcP7EIWHrN9TED18ppb4HTsupKQ8mKeyRef5QUoAS7AqnL7jj7DnhcdVVATjXfG
Ul5KJdRRpCf0xyEZD6/UC8meJjb3KdCJmIqwCuwf21c+4KDO8zD5akjnmeCHt3fqBMRwGzflzcnb
p2Yg51n/qNkJJqWMxK3VR6RdzK/LCgwcA0wDcevlis9DRV9CZ3MgddAJTJJ9+NNZrz0bex6MFX3/
Q96Jb4Ypl3x3Po6nC0Noy5xPuUiHlbt8m9mOLSuMWAN2cj77BucglbVpEYgWfAyUmDz/Ql1xKRbe
G3kTFLEI2nUiEzlE0XZ27P7ciM2j0sSTO177qvaGcCBr4OYMbHseKHB8EOoRzxRBs4Krp4uw5/zP
y1wxEIn89qLMeX2fHeg8x1uLzpsY936fm9nDuA8/sfFHqniekm7MiRLqPH4kYne0f/G0JQiIph+C
7se9caJa9LS5r+CbwzN8ztv3VCneZcl52r1Xw27pE92X19dJAjRsfehY5UwUoZesNHMyM3SI2ziJ
RHJYLiSWMisc9BRUcb7bfifa5s/LTKVaHRp1EjmqHqnAxPGngZ0FDzVuL/KNLOsoDU4YxF+Oim1O
kyLS844WKRJITPuY4sW3OzlYLqxtuiymVNt5B6+Bgq2hYEuqxArhb2YpXC24BLFIMY+/3iQrDXMd
hK0ZrGK+Xxi4X1xOl7u1LF0li+TdGg5Y+20LHzu5+JpIGa4ZWbEvhep2TnbZgJEou05Ibq5+5diw
bYxZ2CUtK+yEE+VadhqS/NyBhnCClWa5TqXlAGVozpOo4waWDdqMAXuwD6CTxZV4GFtX2gRZlDiN
/noM7SRif2JJqJ3cjo6Ft1f9k/TcPS+qyc38qnvrnbDdjZ0q/Kxn2eYPzhTNfEpU+eiMalTJcGc8
4kbT30xKTxPa1HYG8mjAaLTSLgKLEUqzDgJ1HZ+pzoutInNmZCeIiGe5RpqIzWvzqE37Ko36vXhk
pXpL9y6o2lcZO23ZMRif5cOytYsOURVlTcrac+L0JxFu03JLdXHJ/3f0a9F4s9dn8KaxcBjJs1k2
OmLVX+yDoBRnTCnmSiU8bKXX1E9ste6KB9XogcSjSNivvvPa5OFJ0cORAMtJBwCcE1XvlGOC948W
kLMi1ed0Ls7THw1OkdkyPhtvrULuU75MBrQHlQ4Sag1+dG3/w1uQywQiojfkU7Stwc8sWDjAbE1k
YoOASGYlcn6XKuJ5Mnv26CcTkZCKuDl0O+b8A0BM9Ev82nvibG+ZzhFdSPesZ+frkr3e2xlMvRYC
UiVfR0m79LvvbNXuuGL3BSm74a8DXYYMZ3UFV4W1FAS3cp1M7VpSqVvq3d5p2J+wfC9u1dPmdMDg
TnqvxseRWsSScUekUhXpsxFObRZ2AM4VzuaDmh4y2orQdGHlUbFDHq0n/MJtb4zD/v9YOq8dx7Fs
iX4RAXrzKopGpLzSVNYLkeXovefX38W+A0wCg+7qbqUkkmfHjliBw8Jks4vERlE5vqtoNZ3puRCf
NJfGCyp4xJPfzcupwN2AE7ixnGbM3XXdfLZEJBHFk0KXlGoYB6jdQUTBRQ3egMX2QWXxQ7S7sVGl
+QfYGIiRuwELaEjjoP3QxD5l2N12KfdsVArJgvWtkos3jfgm5V0bFkTEtjgol+004VOqBtUv4toX
ctUbzP3IQS2Z5OJslaRQMPCHgnlr+/VuYkknHWt29lAT767nB4Lbs7E5oQ1wzn7FCP2rLjGiY3TK
M49HO1z8oyHyzFWBG7TI342r0IZVzGRoALKKYAO2Mb/2kj3mBtFSxRvxQaLOUKj5R4zsSdU8td64
zzckCUaNqLTI8/gAJgrC5sOshDtgp1N936FJ9Z+U4WnqQCFKtzoJTQZi2iaZywneztMEc1DAdcRl
0NKIRQuVCGZh4p0reOd2non8A6nb1hXdEWL8bElDk8PeHqnZ5ZtVN0gp+Ull8s1AlpG2LhTU/+G3
yhNUPF+bAqnjWBTpRXdp9dJXP6WuMFNIzBoohcdpr2SSroGCwDTy1RYcNiEFi20ZQ8b+LzXKWwJa
aWtCgxOapFPhjUrEikaQaKCZx4vcG2HBNEQ0COclVaFh94hidBZ5uhK4r9tHkg/PMQZMzNJVTKJX
emsu2hI/U6V88hlSU75q4Mue1Xs1ajYlYpT4rvtxK70MZFUW4a8B+V+lm7jublQb0fgezNp6yxCg
x6/6k31Q3kKpi0cUC3q/QPTpuaM7He5GVtu2wjcX3H2tu7SCSQaWimAGdjoK3QW3/CzJF9Frnb6Z
Qk6broQH3cJ7pnqyMB9yqToaBAqwoYb6dhLKX7W5BcmiBtU7rXuL5aSCXZHqiR7Vpe3N9xUnpU4n
vEpiLn6WtWRPm+FGto4BRTPdKMIxSuky5Y4kuukLtGXi/cbCyT7BFMfOdi+t72iN2KzW7XZfab86
nMBhtBa48+Y9VKr9YvTBtlpiIiSUwJO8aEgPVjeGpHOp6+eqZWg1flXdsTUOIpm7mDpaFhtfRQQ1
qyXnxVvWbWFFkASMPltzvVTfms14Rc42OcYdX3BAnApKcBEMJnqC3YYjbTgaJb0G/GSQXWzhNV5m
mpFcPgFW35b4mn4ubI5FrIvKp0QRgCB4pUkhvUGMXVPhCJphCdVqQCcvwpqjjVL96qziPK5WqOpb
2I7yY7holeDlukcZ01c3/YqgSU1dS8Peilao+MwVOWAKQQ0b8StaDdIL3F9BHRA7Vfn1M+2c1P2l
KQ6fMW3n4wiwob6JPySOBSUFfbCz7XSRvRaEyYrLUmAim7OGAoHWL1nv9rPA675Ty8H+tbjObhuV
FwKqF/M2L91ZZO8n5gIGATp2oCD0bGxXLUP8fpeYq2cUdiMoqoYJLQrwrh8NGX/JQGOGhAsp4fTP
XCMUqoengdm8rJmZjsr3fxxU7ZhSiKzL9DoDueNOerQqE4sbh949HHCMPlcC+lbjJkSqohr0Sr5S
PX+If2uCCJSvO42d4WmSsSPwXfa8KMzVIaGss6+44VDYSRkwl6RxLNmWAh2Idc7l1mX7a/bjXevF
B5w7vE/1i85HQYY16FT18jTS9FXKjsRkIZxeK7zxscnJdxMCammBLTAN5LT50MRU8DT7Z31RcO9Y
dx/bylLjMfqsvH+C5KotG3fSW+Cj2I6offLZtd0Jh3B0FU3lolK0o0Ro/nNLkMH1+UVhn8z6b1n5
UFftiPtAC1paR7KgbInnIcFw4sZIK1iMvodc6V0BfNhG3A+QAiFj47HwFPssc+08WuhnkfimZPH7
nvXW7l8zGdyY8iDtLtClcDZyyYVVjx0B8hCOzEEsbwzzNyldMQ22t00tb6usAd/BgXiT+Hzn0k7+
cUDFivm73WS/IVLSYu0oS3zjsh5kGPoEeQ0nR2C8nggSYYbCLcBZG9mNTpZzVzld1AdpzqkN+jgf
NTnX2AhNRQmbnFkRppzOfCTEZVhBae+z5zh3wRDpPFqQzg80qj6rElyYkbkKp1uFOyGYBnJCSj7Y
Qv1ie/Kzpe1Eh+/AzbKMHdhsTkPTpVVTeQQqUeTZCVTUBRJG5xzNju4ItMTS2kPFoTNtcy9FxBbr
xiv54ZTlAY6hVOrIbU9dig/TnF/GjOe1fwdI/Uz+9iESpPjGth3OUstJudwRU8fifwR9rJYKa16+
fmwtzOoxZf803EoibqXBO+N15H+MsAwA9MnAsrMIDcfWeK9ZvU/V39W61WeG/XJVboYqhBPexPQ9
lvKbQnCrwyNWwyMU2+aQxfAk+KDbfLtzS3TmPLJLGtqlKZxHqnsbOTCoPM21D3OWT5Kcwa0kVZqZ
oCkOjNflUrMuok6kDBGm7Q7CGSzX08bICUmzacqQ36MRR2dheMg6njXb2yBySKHucGlWr2oEb95q
pr/jphoEMYpQS9ewpp8QUl3GPCe7jSb6DQVhLCiBXFOF01DgzIADvDXP3PJrsn6UylGTYkfUcZJs
39r4W4ZK07OETVnCglE6moVw7B4NfAJ1DCZxpG1rslW0DUSysGONyR2nFU9CkQXVIlGuc2pG9dEy
Mym0yKpl/ooIwgrHNQL1SJSVKq/TooyvSrSeScKliuAkJ1ZQqt1xb6krW+OkWP864SCAXYGUeBIT
6AdaHpaFgc2yIxpkIk96C15AXICgcOjajmj+MkynQKWFbE0w7ezKKxTuyrMoOegBbunyRKlDQp/J
y5BJwHApx9/SCASLNK7BYDbiEZ58jn7JCScbsTUw81MADzPQtjbU9ki4lAUSzTvGoUzsbKGOp3kk
3ejny8+kby8UfOBqEp0VXyu1w7I6XfI0oimAxU+LlmV6FG/erWxCkhvuS93dCRebzFkSTq4aP1El
vAgzPTG/9dzYDilk65qsVurppM1JHMKts+lGo967eBs7SuhTd0ESA8fIpSe7xk2+lnpEGZJ8jOeB
csVwK9AaB7tLSWeTRwgivfDG4jiP1imy7ig+ntqbeN5xg+Lm1G5zTHtl9EV0AMPg7zpV3TbN8eRb
oZAB11A+skh7pwAkGu5VA98WQJJhsDMjpkLxmKgbtuk8xiU6HMdu++BpBCHPzqX1RBHsodEbH4i2
m7/Iy+P3Oxtx/FAFIlCRcdegOEq2nAuXGrjWlNfXllMymWKK2NgBigpuQ7hYCVlBSPyKJ5jogKXh
CdkxfW0QjhJ+MDL4aOQOamFZXqzJOie0ERdxg3ruPbh0QinVj7LakRsfPFXBIlIyVsgl7md4SRNb
z+M8VbcoXa6SRNNHSRabXgLrDAOzHmpKEQmg7OQZ1UuJUUmkrj4h6YDH6ukYQ+v1iUtF7DVLXfLK
tAFJA618RcEnJ2QcRoUKsrc8La/Q5Tgov6rZCNdpC6BNv2UE1hdr8dSrkEEe3k3iAnVLzP05hPQK
KHrHdh7O/leVUKYuSs72RzmtGdZb4NL0lzpW5MokHSwKMt4L/Lp9hfA0siWzo3l1S7px049ZVbxO
YGXm733EBCDZQ2REtWliTWPuN6Lbb7Ad157LlwCnXno53qoZwFB2VKjuQnRGJrd7NXuwy7kVYnNN
RPF8wBCa3GfUALD8wocBWyWOybpszjwfJiybuuBZxP03NxfYsPEuEW52DhqyFiIIVmyW2M8OvQq/
ioVX5aBIvCLJMY9LDIuIP6Dq2llrtjBV6mBAwCMmz6jdWJMdgQij6M2BAMoZwdZZxWesWq2zWbJU
EuWL8M7iEMgAvh7R+9wExS/+NRiJp+O02nsiUKbD6VxB2zFZyxKaF+0RiQsP66UryXhwnsJoJRni
nSLX7EOP1gckC3hoE++5JDl4F3YNzKEZPdk3m+zQhyMA6Jh2p7RVnYZOYw6DBQEd86pcSK3eIKPi
ftTDuvrCMfJKvlFE2coyv0beeLRE5SoYjC4yz0J7hCalLPCmrnuDQsvZjbAy137PXMWXvmeri0cr
h904Gc1bgyhb9n55tqgtGfBmNzuU618UH40tIk+U0UZos1Do2waDbfTKCf9IOKTldX4DO0lIiUTY
pL1JI6hkwXxFW/PanIrBroCRn/aXrrXIbdKfs6FwzjKyRekuiuIY34mR0m9FsyKg+2FcbnmTPtRx
ezaC8SIY+NiwDUgSYw1cWaENqo1OtpBH6chH1neqa8bQNHHKlSK0BWedp9tUm/eSfZFCpjRf6xey
3bp/JdvGU1PSQY0AZHOmGYOO1uYSKc1l/gTgXS4RPK6EpvQkKEhYsJYh42aZBLSF8Qx2KaxPSy6e
LU9r0e6KoOPGGtVXOV+v+p4qCrtic3ZjG/BYVCEjnOG4tZ15opZEZ8ZOVTGwCNBoftcPfkuv/DDQ
IVjE3rYRoH7bEkqONctBgDssHUZs+z+JYf+rrFEdYyiwXkXnelnP03c0JwTGfim2hsNT3WEz3+BQ
lO7lDN9Rud03sqtErHbxFzr7inU8X1m88fYPsFYnZErWCTRz84gjTyfYsnou5+4OHOsbHy6w7E4c
PhZ2ScNhzkDJA1MrriVUZUDM7AdR6+aA0stApa0lAjiAnw2QJ3QiH1pHX3LWG92pqnbDuhWnV85v
lAVohLeVY2oswfQYPqKuuq+tdKHWRSkOjjT1F/7opS4pOFQpM8C2OtJavpRzIGRQdRrDX0/jn0Wc
3QI6KO5KgGvTz8IhLRv103mxmMD65NKM23WUfhfcqjR4ZLP5s5MszrvEqPrelZPFtSLZXVQs6H+N
v3nyswmUD4Uw9JoO7go3DqRP4pVq5iikoPuWVbS1OUokcC57X7n6I47CHUdhafejBXzPUzYuLKIX
Sz8ZtH2Lm+kv7GQWFfELYLzuxujknNPW1ywNF0sabuVRrNqQ5uKf6pCTEqwOk8nr+bl1IM6rhMIQ
FUTUcB3+trF6gXXHe8+zG1TN/aUsx90wRx6ExQOuZqdBNTbwnqqVcARE42SF4swtZ7VRsrX1MY0a
Zvu9ColnfrZo9vbdgILZY+GId6xrJ9RpDXWaLS6dzbBe5Z0DbY+q6mCd32Qe4h10ToG+gP+382v/
s/NLOqWxko0HUIufZrm8dMF8E3DutyX88J05VV5jKya5ndgyZiU5Eq9MWf+mdfuhlPEPnnM7CB7w
2Boq2FHk5U/ZAX6r9pwL7sK/kPL380SxZ8sxkVzKkeMaKShQrqeEH61mtCIUaPfLKyeulu33i9nr
Gh6km4x+oHns1FboYyNr/Vq6IF0QtLYbHAXWoDHMuNhddtKOzsG/QA5kohlxQDaPlnhFgjxS2OVq
3HTz3epGmGOqzKeuH/ofZBu5x7NgnLrijXPiu8VjgRt2BUK9BkDaD6VvAWWe1uYoyF85/uyJQ9C1
pUyGpGLfh9w8LhXZMe7PNPNw6zjIMPwKqFLUDHPAkL2YXcZQQS+YKrgBnIsgNG9jsI54Xke4jBBn
rtJgsduEZocRTlhOCZ8/LjMNzS9jMIVZWkrXlWa+rpnvJNzBakyO1akPdUufaxjRNo7115+5Tihj
aPsfq5U8FmIWUvbZavEH2Oa/tZbCjf9VzlzScs3XhOMKitCBVnJ4LOlAOQzVOzI9FwRIO2wLZCnL
sIzsBJalWTt+BBDAJItKw0tlx78eCramiP6RQ7P0d8vKn3sH6bWY0Ceqg/ERCb9yIpxtVpKqL066
mgRWLASJStNSP57FQ4bCkM533IUzJrwCE17bOoZhvEalfGvM+s3QaVbD2mW4c/LVNuRx4yL065S8
IxPnAVwXpU+ETnNb9pHmnlG2sE0ETQN2uyFJvPpIIPcJLkmeZW5PUGxZzFsrHuKbKaUXXMZnQ6gJ
pmAB9E1NunMElL+Tv7M/q7eZf+0ov6u4FWW2k4RTkSacLiGIW2LtLzZfNVN/gGnV05vxJ3L66S+Y
PUcyMVLc83hklSCHIhWpbIxpZZXiq0+QHfsA4VFi/nhwqN5lYqZDSbGUI5/skaPrUeQYR06P1ari
Vj/6PrmOA0CrGQTnh0TSuyfp/QM9j5u1v1XEdo3BR4ShpGf8FWOH4B6jKxfNAivBenWwzsypn03f
enzUXRJdObFe2NOeLWkJ0e3i8c+U50yIGSb7PaermEmgdA6d5vvLwMqFz3W5T4nIyGMdUzyAcveE
Fu1wvDzmEDKxZgfKrVUYmKw6lDU6Nmbq/yBPdKydJPUC2+aKhREP3lGfmmARKVc2tnMqJRfZMyTp
Gl0y8ipVUd1bS72nV8KwODySbL5pv1OSqvP8Huu5K9FG1uEyl/91FafeZ/ZGh9uh/B6LQ7IlMM+1
A6aeUQypThD/jXkTDvBYsSx2MFu6AP0rgA3GMWo9yCREj0Xef86O28/5BySTVEBsWM+k0x99ao8f
QzkR/RIABxAOoyA7+dqOuNu8vr2SEmRZMk/kSkzGQzf7g8msIALWdrO3JBRrA+bUAJrJLClznZYQ
zoWI18uFyCWEXtxILkIBWe/Ry5L9RkEzPYxHRex9tZLp0IDCEEGmLsJuhVha0IasjuS/iLhPom0a
xDnJ2c8MW6hZCzHIWhv8Uip8Q4i8hN5hkfljnOggbV8pNpa+C2vgrfLShBs1XGAbj9nUUHwnOXGF
ibmjHVXoFnfBHyYTTrYIJxf0TqaE5PQu9fU8qOUAXQYAzH6vYBbT17M2kzPhR9dgkk8mZFHD02du
Iyw0zOcCsyUbsFHeBTQcaoEKXrrsC1gZ9TbobFq+1QlNikavrsPUrvlmm5+Ufjzt29nMrN2Vafmm
jzWivhlZn1YTs60wPsescWb6rY/xURdAjGGZkAhqmo9CM+7WG8gHGHUOAdCDdG/9gZJnCdpPIqzn
MpwyLKXYguM4rLvIjyMsG/rulbmNh/6XzFNM+xrpFcILLBqhwgJgUYX7n5HKlZEjeXPNxt7WIuVI
B0WIL0KifqQ7T3iNDiTsLltC1F1nqYRN2bZYZcdkKgulxDQmE3eimmg6LlN8vJMUHcewZJ6Z7+td
0SRfb1tYiV2QVzF7VGBrjZ2Rc1SZz+WcwHRvuSYQpxynXsazkZiOF900GmrBw6g1Rr26uVflS40h
dd0B4wBD6byJIL4EfW4+t2+TovsWDbm3poYP3SguiZsV0A3yiXpLERabXAtA44OB08EYCVcz4Xk7
kk7EGJMUgSShbegHkjr+wg81ldhoVh9ue8qC3FpzCm6yq2laQKpnNioc9DPpTVmpRzA5F9hjS36u
oBSadEZHRpIZ9kMzp4Pq1m+YxZ9Rc1NHQF+UsiSTcI2EBUZ5cW5kqglxqBCKhA5PJsAYyS9gyWgs
gcM+wyFSv46LAbSUy1sWe0OKI5YpgQZhFpLIlPjKBvFHbnBt/sdVa4cKn1J6llM9XMQx1L54sSsl
qGMeUAxwGf3RHxKi+sIfNiuFLSCqjdz+IyeiSbzDSmsS0m+5xIw3itxj2Ku54JYC1aVOgdkW86WX
UeDCG4yNmMs+O2RAlRu0gIim6GjcHMr4iN7aAp3s5SKeqh9sSqqVPBbqm/5eDgdgzeR8g9aFmL3T
lDb23C1jEjjfOpLcGhFOEOn2bLsPDGYc/u8DvQEqAOEx8iRbjeIXHqVbSQ4gtflbTUugVm4dITs1
HesKfsx54cOYPYkvisUXBTAztPylo495nrxExm9LwVxOM/0A82yAeWZJ8G1kdD9a8cIhjAXux20E
7LZj3Q8cObOLuT1v3ehK9ef21DDnRy1c3kMXRh37XuoJWxS65DYt3KpWyoj1hwrve5t+D/rb0AIE
KgjeYIgcEGzZ5KSmKy6QLNiVruccHj8mMoFwc4eVbTQ4eBj9Y5EeEf6s6HUYJT1guRcyqU+64lXc
vErln8FgohK3U0bOeUTtMIX5hKwI9pF/FAOsTEMpnou0pbIkOUukhPo2CQtI8pSdnsQjcbFMp2yL
BBHUbM9ULez+6Bi8D4trRpujdxmHTm7+MeclTnc0tLN7WkNVSu+6BZJZhNixPQ2RezEbSiKSIofP
hFWDRsO9Gp/zXA/96W8+z2EP7xHpNH+paLnT8lgNy1un2E/zzGd1VLNP5nCCiwTFeWp+Kyg6RpOS
+FtxK4Y6BQJSEMM1bDUocIbEuMGPJV2TTLyCMjqUjQbWPLosDk0KPXyJbz2GXWj9Z9VRUC9TzAiD
I5fyCyLRW2lYb5KaXC35q8eedOg1nnOMpP86q8GSQmyDLJ9kpydT1e96LTzmxXzy33rhnDaVvwIG
vX3RAalg1i9bHl0UFmEyikfJIz8lxFPcU9UmeGCmWIJHOgf2TQxQ2TlLKFfHEIJncLn3Av92Ee+7
gsqVGHfSJwOLkCONJURD1ynlLnaYaBwzAlJNjvJP+dd99KKMYUzx5FTkewa5GWTBbmGGxOP1+EFT
nK2JP1ItOqlCACw9GArEymp0ZRqYFJInFt9HTA0QnRZCknzICw7qKfdUAInRLypXdfzNhNRIqrde
QqxEw9aKhuxPJfH8ldfeYjuQr0gUGiVzAGfxY7DR/AdU9aXN8hOy/EOtlft1pN2y5myDyybGp35Q
GxwDfnvnZnjNFSg4+93zXOicq5LirHDwiNPjLFquJHsptqV4SoNWG04aly8AVIT2w8SXd4Rnma+L
b6pkFDu+suDYGny9SuxXMY16Xlvkt+VdK0uH+/tTA8SvFaZDLRLxHQpSBDjkUAMk8g08OTZaqeYq
cXlE29GkurLYUfItv/SbxVZsw8o5QDpXpm9l1ukG6k/1MlAmMbCQ6E/YCcD0Z8/fErEMMYpOCqdG
4yf49oC2bVE6x7Tl1GN2VSyaW//V23IxImo2R4N6EcEZe/PSD+ZlbaSLqXTn+k1CY9i93999u17r
PL7GOr6AjrLdP+O0PdaZBVZqOixKDPM5fZOc3ZOCStOEqS4Gm2Cdmo1T/YiCA+hNJABMokx5X/rp
oocbYb/crv80YMMK495txXXTySwa/3U49+lxZGaXZQtrITT5raNPpye0IXFihjOH3MYmLEd+71on
YWqSO92p8tTNohqf8ERKSXTzAiQ6A4l2LTqg6Dn6bhMfS2BD7IbPmNmwixF/zJugF9vAonqKx4c0
qT9wMNApg3lbr879PN6ttHlKffyWsagXwo39dtE8kdu6hn+kRQpfsCKs6wU/28USxgtGCuGU5Iy0
WeXPvrhoL06Mh5gBwjKQaSUuYPVhKAd+Ozb1db/raSsgdnwzneLH2Aig3x8qScPjUnnSaYlzhGPJ
oa/HVWBbVLigS+lN7fXjfhcgGmm3CAfiV0wmGwJOm5tuyyGzTZHNgDeksoCjkSWVCj9sQyxn8CjX
jzy6CkL5KOhiFCTxowENy8iNdGV1J2uiCehs1WOAR9QGlHaeCY/VRRyabPMTz9/DZ/jm+Bvrzt2M
/qU7KQ9o2Xhg63bQ/jCXTdHiqtcMtUF2OwwRY4ljCYTP9uohakTzbVI3n8NajReCvi0nIieiQQW0
yJDz/BHgKxXa5m4E6ef6DvoPClOy6UFuSKGm08E0ZpeJuPVhSpYwvprIrwqnt1onQkfxRDLCVom5
NyUiMMIGXKqdcKsaW5s8tNJCHpasm0Zvt8GCEyYgPw30JFaFA8scabG3HMuLfTHY3pQfhdU+4s2u
zlFrXAfLCpb2ojFA8QC41ZZ0i7L1xq6X356AOdT26Zzdo7XFE6Ze1g8zUNr4olHfxfrpWHM4mHgp
JPzZyoIpAqG5jzvcEmdseWz3sI2DGD00CaCV9LtnFxKTc1dpcy5zxozNrq8atnu5Krn86DDU+a4X
nAqKcwlWWIspAqGYJPyjdTDZ7yPZGZ1YX+eGpOmqd0kgnUYeYmmTc9Vnl+NFSIAAqs8Y/9ccfRop
7zxV9j+Mg0n+xCJ/ggM+ULUmaJj16ERUlzlcILfj5MIV2e+25uKtXP4WE8DiQQrUSA7SVA8Wis8M
mprHX3Levtfq9mY+6153Oxk/0/Qwc1q92D9AZ7yaFM/J2N9jafAzen0YnacvhQZOZXzA7xFb7IjE
SWlYjkj/ZPGzYcBSXurTgEtvLaKvnJZpDI2YL3zlrx691RQEn8LZ1ybIfWnB/8s0UoHSfFHNr2G7
NbFyweNzEV3NpEJn3PhN+1Mn/kxEnZgCLVKTZHygbAdJPtvLx7ow+YpVGJtKIE41zRX2dSr1Q/PE
qPwDt1mo5e2Zt1XFxAXWeQa1vYF0nlXjOM8/NDrolVbHmP3TaKgF3St1OLxk3JtYejFQFXA7b9m/
ZNp4jjpzgWNpLYMp09DZ69DRHqqePvJcebTd8Z796iSkrW3wrZQ50qj9BmSdDFoPzmE8uUZ1V0U9
MF9IuvJJLxGC5yBdGfrgh7JEAuv89558apTrCRU6aHwUhvfz5lnvRk1w7jVtsFDA1lq8qmJJQ8WU
wpzwnn7Zizg49uUzy1mVnMh+7sVxv1m3kcOKkq+3hYS6SVUXU8R1ipLrzJNDPDo9Anm5vsyB3cad
QFOcc/lg4Khj8aYRakI7N838FtM4hOZ9lY3lkkB2blyLNgJ4W4dqVAgiCA8DcpI9/Su+I8oG+6W+
EdFI8s5b+BH4SaTakzi4KPAL0iT2MgHq1jHpmtNm/jAl7dgYbFykmwof7rs+Qw/2jJR9JdkPrAoM
dTPn9RlJccY72nsQo1AMnS8LhBKtUXn3KEC+Nt3HOoIKqNfbyl5hVIeTyKFCHM6KoxYygMs8bGeq
hEcdoA7QPnLsYwPsqtLv46w/6gSHRRJEJUkWvKkY+1O3TRCb5YvZv/KkPcUpRt4yvq2/uphY3aE6
9F3zmnLxxYoAnhBQPTQVM+qe00e5Nq8hH5+cCB+qm3DgSjISFm59j6vkxbb7UHH44ijey+FUUSHe
k8Ss03DNOmwtNoFJ1jDLtYFFDLkha69ZH13bubttCwg+WFn9a8tlLhzlojPN0nZjYPeZu1dmwEs/
+qIq39a5ugG8BtvUUg8KuFU1Xdjl7p+lfld2UayXzwnrV0gKypL9RzO0sAhO/CRIkJsmuzKj3N56
iJNtNVxi8PWvHniNnqMbsAvXYaxL94xFbp6Q7YdCN4rwIVk7F+1/9FirYuP1VjHt76F/qJaJ3Y/M
8TWx1zThUilQV2GOZIU/UJPZzhL0Y7vCPxRjiO4tdt6c3rIru5eLVBjntijOHYHIbX2nWypACjwV
y+DvSyOIeskS4FQIxRxuEZ7eQwdIPiFEgG6oHY3sD44L2a9vKznK9oOeaD5yecEwaO5VHb1v9NWh
0I413wCcYBkHka0N0HJeisYwy6Atso5TW048knpUtOKt76bH8g2wqxHnqzoATCTHMmpjMJpZKFc0
AiUT51KNCsX0pv/ala9pJcTSdL6M6qX1Og93uCQSZ03o8HpanVIeWoGlt+xZt3DCek6xwmmjW2y8
C8UfIilUXMieOVC2B5g90qQTUKlA0vZrgiFV+OBh22Mqq8n9b9pnTMPc3uOVgZ3UFYRdcT2t5Pkg
l+dETTpR9LYETaQA5zgypxmPtlbPCdhRtGdtAaKmcoLgSwDY6ay9DQTQVe00x4f0l2otZLwORypA
/FpJbQ5YK1iZ9BPNd1RwdiPDSQ084dJfDAS6q/RnPzgx/znFD1HLfbGLT1g1aKezYvOkgjHsYdmj
d3ACjwyC5fIfCYtslckuZUHcQHtvLiXPuKkznW0ChjnYVmxEPLbw0eOScp6wiGF0BJvIGEOHc82N
JQnmXEpzluKZb89cQaBlmN/mQ42mnRC537/geDjbjPXYTJEjvYawBhWSiTXM0DJIW+CBM2vC02Iq
J33aTqlGfJeQGiUW/WTL+1SlJHc6T66K3F/oC7FlehBqHaG0l5wKw/72wZ9Vq7dpKyAkJm8l6xeD
W1jMST0SBVJD/Lm5O6qpepOoAGTpOHFfkDEhSR0W8e1vgy9q0vqzoq8XCfRww66N+pyXBEi6SAgI
656cCceYuP9KHIlrg8UyRxgww4Ke+JxdiFcM8Y+CVJgG5T1aAZYnxY+69rd1ebOO/7KxC0HOIjWI
6g2J/lZn5bWcGwzldo2OwfuDEZL399rjWT3Vn0B6T+WvxdpORvmdKBJ/Uf6siPnnQ3KSoo+c9fVg
Euwzr8kM2Msi9O+iO2nKi3Gs4YbjFxddu5TDBEAKWT+jEFDmPhAHGwiKFHF3QnkSosWjbpHlr4m8
q15x/400mSN5jMVyhQR0NdPhUiqsM9q3PcvJsQWgm09lF4Uix0mpOKLpeJX+zNX4IPf2jLPp6VM4
cVPIuY5GT/xKlQEcbvlzAd49VGTR6UC3j4qOiRra7yC5Cb+Pnt2ahHodBB09CbFPQRdCI6oxIres
LvY76zrct6ZjJ7gGFvJBz36HZk3cxtVvhoMSolT8T8dsy8st4d5Sr3yhnC5hucHMa8d5a2sL7Ufs
bfJEpV+17C0axTZyGrtxTg7WDoWMXzDnXIY7u5Olg2Ul7CzGQ5qYV92MznlBY1iUBybkO64g02AI
xx3Tl8cebB9L9D2hyZHoSAQ6tEbstSZ8gZZu5vpovKWbBWEIsiV++KE/GGcfQPZbYq2vba5hE/L8
55NGTpzaElix4RhYSA8dbh5hEnHzyPgoIwq9eCJEPBHSujvQqgBnEc085aomjnPcXvkATBGVAxzB
3st56Nxa76gjqRHASAZr5VcrtAftlUoPigEALCzeuCRYfOF6ornS3JE46Y8R663Q4rykhzifN7d5
WK14V7FZbFJ5isIsBuhFsrXtnJF296pvSbWJCR1+lyQGAto4MvLQCDooDUTKq3UY2r2Il1tkblT1
a2KYN6Mw7wSjs+i1dNWx4sWvpVu3yTtQ7Hc2j7o6fhRl9kHoppHGsN2IhN2TpsMk/z6xG0s11Z8x
QkUUGWj/R9N59ThupVv0FxFgDq8iRTGISiVVVfcL0cHNnDN//V0a4MLuGWA8dpcl8pwv7L129avu
EK625UmFeduEHbPRFdBxO91NMptETUa/DozZNVHqIh9B7D1x4BeE9oyqO3XjMZZILQIbYMj9ha2u
nPmZyNUQziy/8mzlaMqctc/OYH2inKjkIVMYhA5nEu7DWcYozpMW4h0Gxw1UPgGs8KzVBcpWwqCR
qXJuuRhFuOubEIs0eXHrmRiLVibBI2FyILY1UV47UzHDE4jkgt7ga2JJYUT4HuygxPXyTPff4bfj
Tlic7pf80hIyiRYGcPJLV7ArLQBemSHGuOw2JFulD4be+6v5I0J4Eqzb0a3mvyaQiJzjRsaAgOx+
19LjIqK3oGxGFlo+1qLyMJSzxHViPOTK6uoDPJ8E2ubuM5Tl7kzp7ZTzgAkkMwg+wMIlBMkO8EdR
j6wcPgWMp4monfOOTJB4PaNPVlAMVvKJVEqtRUTWyR7KGj+OCT4oaBQoD1vNUcaNiAgqwxxF2qb6
9WsHRsG6icw2HcqI4pvb5s9zRPZCtO1t1BObMY6EF9TZeZr4GxXlpiIfjKfPDNyGVQNlfgAHOC88
EJnxw6xRKQ9HZVBd9pJzlaKom1zyvt1c5nynHbEaCLWkOkw7QT1w69bkuK05tYqCCKcJdQBwxnVl
toWtc9E866rnJNVueIpK27iyVAibT9mSo2i1hGjBCDNhhCkbkBFizhAi2LsMeNsQSQxeWFEMbeFI
xO8ZSxGOeFiFg4aZ7xht3NUA5HD0qjh651X2B8IkJCh8MyNnCyEARjTtzFQCAD4LC3LT5Zn4tu1H
R37NQibeyMe7LFzlIZKi5QEvhmzPanMSQlIMEbKhYBIzwt3S6oG1LWGa9Oc8gaAH/94YuMv349rp
tmqRO0s42qTfrNZgTPlZDxrJJeAhOsTKEkoY2i7G6SXC9qFXXIvtksh8YoIjiKzUicm5H7lbzAeh
k9R7dplsriLxN2C8aMp7pQLvmq9b9iPP50glHlzv1Ke1wNgyHpPAsknYPrDyXLQfXnkqJzXc2bOI
5IYPEsYP56/SvDLW1jsJJQgMWoXsZZlg+/OXwU+BKeE0/6uxKIk6Yi9s7xXWrlIacTmRQS3jnd9/
Ci0eUgqLvLuRye509FHMLN0d5YeBaIlsFncnigw5UFWe1b0g3PBOV4x/DGctmKAdz0hTKqFgyWc1
/NiFDXSgyQWpXyCOdSuNtfzV2sW17LCThrRICFmN4k0srEIm8PECLIg8SAyYyHpMob20Wo/zbbxM
DeJVU+DLfCoTc7eH8cPKx6cS17TUl6rLHp0q3aYDK3wYlm/6N2qYd5QdY+KsATmx3MccDr1Q35nV
lRGgiS9M6sce1tAedYjktP4X0pzjeGqowwtPikWvIxeuUCUf4FXaLbe0+/WmX1XW3er385qMiESo
QIZdPe2oZ9HInHZD4xphW2tJ+IM2ZuXgBVq8cDMRbg1vdvzciOmRWBhq8x0SjJrS5Txjy9F1uK3m
j3I0D2VpHDUYPqy7yGZpXRgZ3IHqxYSPaCwth/w5EV9sSleCAKjtjUp0nRBjADJqgpNz4zKr202Y
6ofAyfpd8QLLqfKsIQHN0BLrpv908SZRsHbfPEakVp2bRXasBJjfXntmxEq1YvherafPiJuhtMgX
Yk2G6k87xK9Fy1l+/ZhNsL5v8Cxhyy1hy33Ses22eQuhEj0v42gRhUPGmPjtSt8i7z/n5tSz3ecI
aIz0ogc/pUH7NBCOjbX0lMX4nAuvrP9v03pneFP+J/aEDXd2Pl7rtb+olxFKWGg9e1ng/iNmMFGI
BcDXy71dI+sVHC8flI/EWfwGkkaLuKyWEAZo6Cl/ppuNv3XB5Z+noCL7N+uZeefRqJO7qPL4zNVN
Ko6aiaVqnZ86BGgBeYC26s/C2AkFLhvQEt1HLlmPCm+ymlzQvJhyfpUWWrm+KHjb0M4iGppgVcdj
gp0m8foJCazOQ8H6vuNFPJkZmmZCYhvZYlL5t6sBLdv6tHiylXkGBU62Vu85lvJXfiRIh8gaPOO9
u2RYMizA6NAU2YgaIDSS3yk85VavPDXhlUdV2vRniOwL2eWdyVnExBjpdme5ICC9JVgG/qrsquvP
HnQ97LxTxqud1RiH90vM+nsmOl0fu2vty4EOsCaSL3I1MoaDqEbYgpCHLT3FYJ5FBuUHNUrl6bSa
iZezbPsApQaPJ64uJqGuS89aTwsnvcXahTYIjmgW4Mv9KcSFM5nopNkx6ned42pWZJZXIHMPYGZn
bOhSfZcGkXwbGP9Qy+dwb3Bmj8ql+texQZ3FD4yR8/Yo5/UWW9PFxhO5/4KlQPHFphHrXtkeIICO
OUcw3o4Khh4qv1liOD5NZEaqJ5xu3mb8ZEri6Oxcqb+MfgsWtu4mG1Eb3UUGNYhVQ+oyi7m1ewsg
69hMRhinJMxietZSAlQ/Ex8iVpV5QsXwQc0PZT6S733re+NAUXJo92j4llhFTK6AdvWw8ahYXicY
voCiuD+zFgRuhdeMyPKvgcfiY5x+2SqaU939WgN1RUdOSKS5r4caeWJLlVF/ZhZyPrl+stRZK0TG
bgnoQMDZMGLhmCWumwn/gBAM8epscOI3Mtz6YP1ERKCQvN2hSmjtVtUQt6cXg+UBBmX0jQKMz5Jp
8pRX7lBYx24UeRe642b9SVJ+RmcpFG9ajJOiK541iH4/zYFZoNM0f6opicswhMp7LtLKE4HGhxfi
6gq3sH8BHyYMkGF08ZQKyysQw5j3IdFvRiLetmyim3kZP5aDMBXeTGZbPhfPxrQ+5Ja9K3kqdH83
rKRSpt4nY71p/hsq32sooNFnJedttJggGMcOlnmCmo14Hi9fjUDGDImQnVWLCnsOrr70AEUcGukn
bTsR9TDbV3TDkT4cpkOfsBEjENE2GUSrmwXkk8liwuvxIT6W5VzkLEW5VJ5YT5DpaSToKHwvh1rd
LiBVzvJCVE7eXWGwMsUaALtyMA7HKSXyj6kHQgTxuNiW6G6WfpoEbmNGatluVyQUklK1LD97QTk0
5gVmIajkv1rbgHF3DXAPkuDGL1180qzZa7e6Je+z+bP+U6juIBI8rDWheDc6bDf5cqGKqQY9aimd
i8mv5eWwIi3IqQuL/LnvCSpMGknsz6vY4B1GXke2q9IAWIGihH5dUm593B4T4lB6wmUU8VPueStJ
ekjIKDNrImgJFIcGJ203qVkRzMTww8iX6jtHtfxOABCBnYMAQGxIhVcwUOecgsnV+K8jkFIHWBtG
xdyxiv6dGYJOIGswqICf4UCemtoHk431qQq6DCBpmhH/p+koJEk3IRbmKhTrddlGXGRYkkm/KPdI
Aq+74DbCkEAUWjaBbWB1L58Ph9VGcemqi+Jsy5cAMwSNS5UdFDW71p8KbvcVzzY+5JNMQcR3QWgD
9fxOPU96G3+qa+cPhRQZaK0BCK4HNQYi90qLJxRQMikH+BP6vbLfMDreDujArkFa9a8RW9Sh5BNE
QZ8cV6P7Qnn9RcX1WWfsQ7SbwlpNIYCjZYNXTmMwD7gvp09aTFMpgww2SJ7by+RXGtuAhGoEWTKM
vDiRfdYGZNHByaeN071ENzEAFK4Al4mqQgvEHC6yM/Q42sZbNca2OCD5J9ARIkjKm2HnH2zub+im
bwWwLBancoXqLQ9BkMTCIU0PzSk3hIc6aQ9ZHx7Z8hxkI7Qu+lvbav5YgBjxexhyG8oFooj5GD/l
gdljbFP0KFxXGVaTBrRkho2IpvwNQuos5TbVxa0pSP/jR9pYLC4Y8tIApPVXSzQRvAtCBXDBKErP
EuZo/n3/7HJGe63fa3LImBaIN/xmxnuk3R1ix1IYwExHQ/EJhxmWp4k1mzBnBMds4TXUNYTWnlqe
Rphhg6JR47J1I/+nxFgFj7XLsdizmaz5zQy7xFe+kL4zHIol9UxIOWSayoeptqH8A7pwR8KDNfYC
ZEgMfComq1xm9zckaDk6hoGQLVcpo31/KFMeVhw+ospzXSPt+6/93bf7acmdYtgiq2TuKZLZdl57
1SfbLYvqpsahDIY2sT6l9Y+iSzeNMSXZTwX65nfH95F0xaNSLiOVoAngQQV1dko0SFq82eJJZwQ9
cal/Lz8mMhKMiizb3fvTYvgmYiVHnsqT1je8ceRHGKE45Xa7kpPHKrrmh5WZSyR/jE3lYzsgycS8
fBDhtP5VsASBvjV1/JKRLCp2p1x2khHTHGyQYqEzjkA0E5YFChwlHtQxzmvWL5AyF/zzBsy2TmK5
DrUDLzpqfvMJGPzZx9uDuaDYjO4M/snv48w1Gan+99YfklFB51+PIDNat0cX3K0EbulHMJpH8gyq
GloU0wFHwk6md1vUM1XKOAMzElGc0VBw5wLn52ztYgghbEQTTHZwUt1KbaiF90e/O2JKQo5VBqpE
fiOvGHP4hHuUp9zcpzDTCP/A25iN1zmtLp2SRAb7OWbOcXZULiqrVSZcMcLDhXOSJL9ZPXGe+chv
vW2HvyYMDB+ZXtSuwVXYrFyMZLW1OkLh3jOpEcxZCTRyHcU/spCEkrCD7QHrcW419ry+PBwJXebQ
cIwi0MhaUJDrpxYJhfz6I8gA3Baf6F58MeCCsaoZfPkTg72v3Qr/xOeNoRpj+xxcykluD1sOqbqV
fHIe6/WgJdKhDPmO4/lI503Nyv+VvWncFwjAzsYs+QP19iJiE91FXoRwH28GnqzMMr0Ug13P5zAO
l7nMQ0zKgWJ8iL3EAwZrs5u8nuvkP7OUnxkgj3q+NpTO+r4+s8buJ4DLBcsPRFcYzGtyfQw+uXed
7BtWey/j9aYYBxa/u7Lg2aLR4MfS5eNEkJpJKMcEUJEpsPlMEo8N1UWbMuRY9ugVsEX4yi2bh2o2
D2s33baiuFfAfUoiAdPk3r3EJbnp5JLO2xlrHHtWLPaFjToP6zqxUp2KHrLjDmeK17PtgnG9/plj
u7FiILZFuBh9oAoj3zGntXsbVrbm6X2S+bYp/ZdivkgxPnG/mfEy7gp6TBR7rtys1xhiTyI+B+wP
I7kNU90dlXaMMN7w8Z/xKtUfXW15MrFzxJr6fIh+aYL1i6/CGl/RBVyFuroUuFGqw3tHAfkKgC7e
Kz7HMjdOLCdQKg0nYsCZ4PgIabQbnFs7dmKDBME3ExwpLdo5sryH5M2wxzEfEcDs9NJRZ/Cg7/Rd
xkejpx8tFlS6YIb6NdcSKS8ZY+PxBh45J9LsLZT/z+T05y8G8g8It0MX7L3kzwfx3ewseNTtlmza
nmxa3BZvvPbakJJGPG1t4mVrZsCsJshint2XlSK6YXzVOEI+uKlFWO6XRodDAEl/msDh3MySaCRs
kJQZG84eALE7aIT0/OakVt1mM5RmJN4MhbcqTJM9YcgepV7ehybB+Wpeliz0Y5w8PVlYbCVxZVSM
SczUFXOIr21xyQodefQtX8+zQlwllJ0hhJjnzRzPtUDI+p8RB2vNc7ERz4dS7rao5OeY671nVEts
opF5bLtllusV7slEYHZhr3xjM4hr4SHS+1fCoyTUagv30C0gRaSbpw9S0ER8sV4TtazJRPYADUwF
AeQld403iaInDoPHMJcRJRoZlzUttFs/OWhaj9GdxRN5aUauHXp2HqxRLpy++v5taje/UN7CHCMU
oPfG8Lnba24J2OpzsD5itCNTwfmZnfgEtnF9Ur2ljEG4hzBmbW+l9UGwxfkpHDVsq2Yc9fOnpk2E
VnC8L6Cc9YIRsENGD9ce1cjIwW48+bJ40hBR0RG5+ioe31+XPvyg4sxTDFUcN5UCuxKvwkr78dMy
kGIiBjVPPJIWJiHsbp36sWbKc+rEV5dln0qwN1owI7XChlngvcBAiBxca/RIpyze+XdA+9HN4Qgd
ZFoVR9Ag5+MNr/GGL312kgF+WMJ+6RXlgnZemD9FrfqsAL/NM3f7zopxXS6I2+YMiE1r3JKyvFK7
We+iNznKoAFzNGpies73CXs0MjOYSpnGeNRZ4FInJNu1csKqAFkWTUd+6Jjz81+Vph477GALdjCy
d5y6B1+DPS7W4yN22bQ6b/vf2EIpSS5eaoCT1tWL+ltkPSzCTt/q3lPa2SvZWS8eePcHNrGk7O66
pH2UZfLcYudDsjiYpZg5WM+SVaJoulZx4gLafYfUsE82iiEQnFRrHinLpryxLUoc9vUTx1VDvy4M
p3bqyC8iB5Ppen5bIAWqFQr70wDBkCgc9rDAdJbGU6ve277MHdkWTf5SMNahFuN/rF+duMBTX97M
XC81QP/tDhGf2BQ07pI25ZjheKdIz5Qjf/Y/yTQ3CAbES+QOJHM3dA/DfdbwflAjku/YF7a5IJI0
yyukvAJIbNzKQA/+GYtKNmvySN7KicVDsuepLPE6+UXCBorVw6KrwCJnT+OmkMAwrzyRpNo7dcF1
LWe37sP8nVRIIacxKha8l8dYxcjEtp3sOoERcoahCV1w2+ueSJ2X+J06fzEH+86l/ZtaOFc/AN6e
LUprIs8Mhj0EkhUjuBh+4VRbbWUbCYLDM7IQZrE/5mb/qBKekywHJb+CvcZX191jxcP+E3ntS2lm
bzFHT+LDM2bYPpNjxu1d5iVmRji8uUnZdcwvZTRowgPW60jvYGj1azWFDzV1wQOZK1GOY32YhiqS
pC0ycp2sG9nWWvqE/quuZWcq8bxYKkuz5rCig76J3VGeU3/e6S/alY0vJehAeA9q6AU19FiAiQax
+ra8NSn68TU5yf16yOr1kr2vITYNpLbPyXbaxB7kNSx1Pm+UD2xiEG1oDFtr8380p4pFLkFdmd5i
zNAJmqNFs5lptXSaaPI3PBvgUo4FNm6J37Aj5kTMromxkBVgOo21HId/hqhcZwYyjxZBPAf3xp2r
QyUX2/GyUoYZDc5Iw3T/Lb+zRvowOCbBDyRXSW1c/Js6y2kmekpu3vr/JvLkdh6E7ayuRSDTEC1I
LhlTrKgiZ50cetIpMvoaw0DORdwEYtGG2YKkGuH0e2jZ8+ommFcNwjm9sojfUv4lA4RSuFjMxjxW
v2c47Ml4iJkR+sK5f4nd4BrVbyYRhyYr/UHTPB562/y25vKiyZxlDSvCDnBjRVhXCZSnCimt0aQG
S/Hmr8Q7qP488zRy5HUcu52rYycVFDUoyO1r2FFw852xDOmAjq/Jn5i/2ttYGkIp/UgxAWmmfK54
6Pkk9C+VI6PIKDHUze92YpadcW+vm/Ia1+HT+RjJTd2+anzqpLuimq0xNQ/3IWai8x9BcmQXjOIW
NbESrTIhv6ekslDarK+EvKY65a1YSw7acGokR1g61D1A1YFC4KqD2wmFZirZsVNX/Y9fgUBpCJei
Iahlcvfup6RZB+FpLOKpwP3x18TtLJ8zYsuLPAkVWfCH6rAbHdlIWBbsvybh7m22o3+Rzm8nxiWT
x2+kOV8yIi/cdCf9Lau2j6WMset4rFAop1FuQa371hn2CASs/NGSGbxr5/OFbADqHpcpSU460zIT
XdRm/Qbn0c9vfMrstuw8ho2W8X8bvbghK5gatLVGzn/DhQuNT/Molpab5eyjOyYZCEOQpKOYkWEg
IiCHEQXCjGjnWDqKqke5A+Bl9mRShduo4D/FYfeEH3N3mEo61n7CvCr6mM0OFnmJw/r2Jse+SNjD
REA2PjIK0FSOPGeurIg9QbSbSdSM69mDvw7KS8oVHK/dCS8/ToJjIh0XrfJVnf6eNUTWkyrGglAc
1jMZ3MB/eA9IBsi1zhFENzc1JwQC2OgXhVuGNrICw1Yvh396aoArXE4azxsF7BB2aepU+35UH/gW
ELJeqP+/WgIsnDUbv/7Sp/NSTl9LqBA2m8aCH4+Gr3PbtAnAifPOdKpQr/BEpxLgH8WiqCTuqMlH
jRDQt4nzbZFFVOr0wqkWw4oGEF9tCatxwSCLVEBhQAAJvNURibHsNguCacOQKZtEsls5kZX4j/H0
ocAfp3/im+EFY7xrWhAXmivDCjrNyct9TSZnikC82JwY6sp+T4JYAx9wYIgsKlB4fF249WfDmYUp
gIr+Xqtm0mucEash7lcZ+bHOqAmWHXTRNbcIlpdfauaxqf8C5eMxWmK3iulpUg3lDCVrHMRMx/el
P1OXlERR65jI0EyDHBADMpg1Mk9WVrIqFxYaNVerECROeH74m9uu8oxDiKtexQHorPwz67by0IDz
bUFSqit/sIDUalDJ8RyALFcDyCsA0HQESm5Sps94Tr+NQviSm/3LVIzPCntOT/p2lu5PoSJ/dLb7
Z56XKLmwpPHzEYHUYk2Bszvoc7TQWkC2sZi4MPKq5vRWb8I1Bq1TFesNDcPN+BZtUrIDbqF917yh
1QKu2KAYF7KkHglgAKsvg3zUaGUJ3zPs3ZFtyQIRDyUlw5sAPndm4C3B4pEzl0t975y5YD7E2jEG
8DRuWSCpJt8rwRQK0MLth5Sm5/GjCbKxuWybFPTGfIvT61B8/+9msirYLJcEsAjjRFnJz1xNt2ZS
gO1DNnsn+eRHySocpXNEdrkbu9wJPbqFHr0Gn14TdsCPAeiR0cf6re6wzDgCV9uCPCfVidMKtBiC
hPKygmhl5x0ouPcfpA6pTKJJjkQVyEJfnSpnR9bQDam/MR9v9j+gfJRfPZ1BKeT3LqaFS2G7zeZ1
38pru7H/bFO7Lwa29I8dg0BH7iRLoJINIXhWiIKWU4ELlNo/5EhThIVMxgJZYZktZmFHvl1S2ZLA
tDCvmZiON7XubyMmoTxBFI3oXG6uJqLdbUNX+xzj6tpm2cUwlPPahYNKpKbdgl8IclIRakpwpkFY
d+ZKYeReuh32HSv71wLSIJAaPGnNBmobBzeHfFPtCM1MUunRNOo6Gl0QnhoSi7n4U7Ss4eVAULdw
kZVQxmAMilvDab/+D1Gg9QcUnJYACQVkAspbthydyQCPDYfErxYLJCJQ6Ar4wuxxLsFaaucaLXYm
iiFkDSFfWLUQojxYtjx/I9U4WaBEkpmReoZ4BN9fiR87DaDDBgL0SWv2gZCfR6mIupm8rrG6rMt8
8dJgb9lk7FhdJkdb1HAVuOrFwuk21JMo2lQyyumjgpgq2iBKahMIeyugPk40kBPVkmHZWp7Sv3Y+
3sgF7MWhARaIJ/cgWCCYm/FExo9LtaSrr4yWjaOaxUhA3yxvoz3I+NeHFZuXchkm4wo89JqPxGMu
4OiqISx2Jcyr/EyiDXgsm4/9XA11SD8VysSDVMSD2Oren1GIn0WdSSNxdY2MBNgV3rrtNL9m/Xbp
e4xk+DWHDdOqxSx9CBNlCkr0s42ny2TDjzWLrsSfLcXeNjKU4iWYLDi1ghGOUf1TNLKLFssX2LpX
wOAng8iB2pZGLMRL8rAylu82Mdh35odTuDB0+R8jVEzOBJiFd2S/KruJuqe7jTuX0PY8meyE+ysr
sM4h7NIRdumvye4Wjg9PgiKfhLjDnI5qMl2/IVE6ZZseqx3K/1WFhjP9LDALxiX6eWfUnPE107+V
6wer4qeyD69psci22pFmHravkd3tqpJ3h3j8sLL45bcN07YJM6kKhdFJYFolTAQyCsFCUFxZR8jJ
gtpAqta+oQ9oVcKtccakd+sCi3EuOdjiQWIc9x+jnF4TCz9IzbAgOedsMFJYrss7hWH3ZKHxdQ0F
/wkr1p08LYGWd3SB8ZESU7f5sUjtTLewadklj4HUaZf522DLbaNy48Ufa1eNGAHWrx7lmzz82u4U
Qonu1X8atXRassoKJEwDWWUClgN0c+hQDDtl0gf0SCWIkssI4pXJOHCBdvDmUmQ4vsWrBLWmqD6q
FdeozmTiC2nXYBrnOEbNYz1lbC9tIwcymGuUIrrCnI7SmwRVW6A2hAavEVNcyteu7JkIOpUSoxHv
iBORXd2ijKjawx7DfEdpnMKO7memIdBIIAmYLc4BBoaiSQA18DgmxWbG3YgDlKkgOwnCQ4RzwVm9
fpAHNPTyXcpJM1mHl0JdWse0qLL5FEkcJwMq6L40CveeeTQRm0ediVotEwsMPyAOZCZZXLk3yejv
RnvQUDbia21ektmckTWHu95zMh9UVgW6mh3bHvV2VxAvsl+Z4JBh4saGFMBtSOX4NruLLXD1G0QM
TuboCkTffGdIsA7RO/Zmcpb+t6IU/iKLPkZpum0SrDhbRSWoehOCaxb+FAN1SB/f+qw/HEBt8nOl
YN4jrUOYUcaRJgjRIMvvm592T4p6pYsU3Tw3l33A0r4fqwf/ejgwlTIOpu1VCTfCOD4GQNh9xt01
SVvIWOPfpHGhAWVpPmkQrby/acl+UzCFquNvA8cPLL1vcjq/SmSNy/id1fTZQ3Jq5Ba9xM6mJeZk
IjOWq0gq9oPCTnN3huHb7ExsyDQtf6AtewPmYOv0NfK76ybEcDDcJNKdJBbWCQA+YnTsrvzZa+pB
o4rs/FGFR//of+XQnDof2oCAjw+j6eY00OKlSXlWcI9EunFxnO9FL6IuAJMkVSjhrDABCsaAyuSf
zbTdNDB8NH4mq76JrC6vB74miTCG4grT6l1/M8nj6e3pYUwch0ZAEo2gJwDYtMhA3lgORZQW+7mM
CUKqamczhcOcboF5dFQ4bQ7Z1xkbnXHiICIrTiPLGi0umMBxOmzr8bNEZY4nxfsUER65yUYQGPPP
ssXNrmEVT9+oPHB29eg6JnYMW9MafKjzebLFiz5+wpCopY+BHJQE6c3A4OufeGegSamCALBJJUdt
UEPLJ0VgZPATYS4Ef67lI0vCpPfROgW9Q6YIWUkakVdTmzmzFa01I7KTMxmjmyMH0eFyMM06xMSm
qAjfE0zeVk9WkP1tjqwv336FtAqgF0p5c/w3wFUjPNi/v3EuxrlglxXbXsWc1HJGiBh4S4OSsUAz
Xiry0Jw0GhIrqMkXoyg1EmYkAklN0Op4/0ujvU4tuVJJ+xiT+YMg78K8balAjB7Kg0P/6nt+3uWH
wmst8ForE9BS1LqJADoeEVgO51cXqQiZ5qM3nab/WNjADJeCnScS1r6ARJUeXltQdx6zm2ihvCcy
nU655BPG87F1UzTU29ESdzJsjXDAvjWtAM5WwWPnsRYuGjw361jiN/DpcnKOeLJinqyaJ6vgyWrt
fVc+tjy+QZmXtvwlTxcebo1oUpiHnYUAu7obShpJ3LVIrp3xn8R5Tqm/fRMmD0G3gXRARBDGchGg
C4yBxZH+ld3fRZFAUlPOFxkUVDIIyck+IIWOI0tBunHCKnz4EROiog1H5FIypmDG6X76GP+l7MPq
z4F/nJMgxJwlGpAcFYEStu3NQNpTtHEY82setBBRELguo8w/VrjF7HKK+lLNE3pNB2egRVA0p5Iq
k+BD8Iqmyi9RqF5QyfQ/1YQT78QsQOl1J98QuCRk00CMsfT9bLBrN2lc1tpAqqJd95iQOOXfLFfB
WGBYGoV7/4kM5rWiY4ZY8pwV3C4Y6lTtv0HPH3Fj3FRpuKLunhZ8RZbbCxAFAZuKlSOn2cmwxFMC
h9XMNY99UqX7Fdf+VDFwgt0aTwsBQ3LYlkBnmelkH/JXpy8BSmgpqAT7Q1CRsm2zo767bwZwIvo6
gvBQPZtbdmnKhhgBJP7xg66LwRmm3jjzlPfWhyUFZlDWbos7/6Coh5haAIf4TvD2LXj7JtvJNv2c
1tql+DeR7deR7bduOlQTAqwAkKdgKIcRXbXu63eF+Oi5glZ0iHNbk9/ys+EjIULOVG6NeOhS+T6b
M/YxWJEGyUSQQEy/RPnVEN5Sk0upo0YXO7JhdO1RSfF9hqugSi+IMGgDzbfkPk4uTdJdrGm+NPt4
6dBTDhuGpQFBBm56jCZexY2cApnpbCX9t0oz4QoK/qNLh7tjeMerwkro/sdLqIuNYn45tTkZS+sM
/HIg0bB7k8qUVDsmLICFv4tZ49qx+YMzYTK1II3+UuLlDDQWJAcKzkxBjgMKq6o1edrGC4t7kUVT
x0Gp/IilX4ZzR6+ZvlZmuyqEkIrxg7rUbozh6rbjLjbZh08spKv8TvNlS74lIVDHLq2TQth+OyKS
bbqnY/+tDbikJho+6CAzq6SClNBhdYvPmSWzcF017m3FXgVWh2Zxl0rlLtJ0FAabjSBScBR3wrEn
cpvLnfkNbihKJ6vmmo5EUT87o2spD2FASxbRkRvdTY8iHUAu8+t5OSvWGOUpxAHgL/r8akgLT6zB
rob09qbXQka95c9YbwOrA5aAEWjSLT+KFlEhtqY5b8f2KWKLb1PiOw7NEbdPtkrusj3QgyJm0PBY
y4/1h8Z6pmSZrzwbT8IMAq/dCd8c6cuEUy5aGQZtWgkutvjIgSis60DpNnsZY+iFuk9SWy/GGNPD
Y10OAL/LVPRnBTbIysFu3GSG0jvzz4asSJXlUKlhefkdY+GWQ73LQQBpIAxIk32bjAVPn0tPnICz
oR5K0v06m+33nDIAnvTLFCufAAKE8YbOjQESBop+vMRTG6WnEKuDgd1/xPWBggnpAdxwywqrbY6k
q/kCP+UWTWmb1d9UAkYjGieeoFI6OQAc2jtK32NWErYzPiWeGiNKR/wKxDiZwh5oWRYWLs4KDAdj
9I6osy0EL8k+HOROP2rV+lK3/XPdmy9b/EL4GPbpFoIEosNZQ6+tpbDrFsyTbJzYEnZNAuOmKxEJ
lHSLokGCc0xBRwmMgW+qXTqhr3Tm8lH6QKEihq8qwPr6/xCASQsl1JL0Q/icUij/b+mZ1pi0Bf2p
1uwY2ZGiU17ppFyLzxKKUbxSFA/RGq8Xh7EESQL5O0kAmWBGUmjbHDZwYEmyHsQ9IYyhDQCrBjkP
e716CgnR328m7U86P0UeEOmgKhJiX8vOijIhYlhCVJsL3BNQjx6yC/YIijsz8ShlcMs2a8bT/zF1
Xrtuo9vSfSICzOFWJCVKJBVXsm8I28tmzplP/w/2f4BzLhbQvXd325YY5lezalRUj5/VQubBaGwy
cBJJ4BYAs2Q+s1llUcHzg3FmZED/RY3aNpgerBPPTAwvbVQv50BB51Gq/sgAY2azdU2SgpIO6Mtw
+80sJAgaLBh3KQC0uba9fNLPnbPRbW7Pdu3GIiQGWqCk3WnJZyBSz2Ea+IKE+cE+5ElQ9qiom7Md
Z/myQHmuqbnGckEVRHxZXZFUI34BHBYC9te1kiiq1U5f6S+Tv9wH4XYIOjrZS/Ki2zGUZUpa0+oo
0m7JmR2TDvlT+T7A1tPReApJvdUFLEqLw8W2sR8tZr8YcIdT+1r7WR7fQQo4RhI7CVNg53CoKctP
4cfYJWjL5glfv4CfvZQMyE+Kly6zlyYYPokh0S+h/OgTVsI8QkUCpZibKH6goaU+ypj2OC3Y8gLK
DqO9sfqkXpwoTW7DpgQx4JcRH+CMLI7gMbKMfxt+dd36Hn0pEbBTATJ1w6sONTurqLtLfGv+SA3t
lBwFucOlAjcBxpiQgzqzUtoKDapqOZMb0NNWR4QzbLksgEVwaLlBGXrE9ZFvx2qqUCk593BKIkpl
o41quAymylMSmugERJTCpIbeTSFjAXOlV4Ci+MIxuuwc6Dcp+szPCIBIFwwtBqaYOa7C9ZifU0N9
t/JLUWkYwYx3WDZN/Cn9G4UcwmABbQpLU7PQxpP6BVb1/4LeEV/5tp3nt3JTHnEv3sZ1DM3tI0Fy
sdvjLLEFAHOPkmUA1U27ltWb8SSHTaLoWQ7teykXH4khfVTv+UuVh8u/V21Kbt/Cb0Omm9PVJvck
9tEjyuXHYGaPGP8Kh3+pHY5Ush054064hAtB/U/LHv+Plm154nNVuFtTPP6ps6/B5J/ZHnJVrZkC
mygcgAYCGm3LFigjJDbu0f3lNckyQuzE8JwFhSwFLVcfi5MsWl6dEL3qFiEI0GBcfNbTFoaTwyb+
3BTpcS0AJus8tekdpAsoAgpe5UHbjMFQ6sGSJmG3wN1M6gekMBKS4EWwC6bbtYgUZMgzd9FtaKar
3BjcoWn4jZ1rYUD6vYoM/d9ehCpisdiZeD3kOEC2GaM98UGLybWf7dwAAie0ZIRogGSFvnQnuqGO
BZHCYj7TTYCgE3nUMngZTgwN04r2o9zG991ao49PqQZprXYPUr4Lr7p1oAGh5X7K6FSC/22XfscV
g1Ze05ActZNjacgdjKPFcIpEwx2SGiXFqNA4oQt0XF/K8Mxb9TW6hQk3ajXejKZ7j7JzkXSP+NlR
JpLmJEST+aP/ZZ66keLMS34dEndqAnt6oL+7OYCqUQyGBlwVkbZi0o6yVXKzbKdF5NaWscBVQaMT
goFNNyuEatohxDMEVhmOP4ihMqEyS1LtuNAv6sCaq6vJh9E/MXf+hOpUFg8TxUmxPjaZZ0tn+Q1J
+WL7GjCoFXb3c1bRY3vdl8Yt0FkCx1SQsMksOOOWRvFubNJ7aSjvxiy9b1O4dimv8O1tqJVXXoSN
lMFD/iy4ieWVvBQJ+0Z+JQtqml4ezKfF0LbgyWxA2wMP13l5wWWikhiLX0f5saHZYFIvmmaPn8PE
oNm4Zhs9aDoOGl7URLeojSNfm+A5Ylf7X762yVjOUdaToo0RssOAuTRAiJEmaKTb4JOALBt+RL8w
TLtt+c1Sz7FI76lngUmEmYnFMdS/cGRcHBkXtd3L0/MHbnP+7EOQqIs/7G43VT6jCt4Bv+MiDHo0
VOjT43BP1vQ8szsntjsYrFAUx5Ihw5J/0xG10oguqGNL21jI0/CHw/+dJ8mZmhOv1UiGtUfhuJE2
AXJjRaKvRMul9hDTj+ly05CxFpka6+P6KOnaHE281HAn9yqFZjlVPPEinC6bEHvWK67g5NbKEwII
fducP87dlp4lbfEc5YcMGkU77xUsWvOepYLPeb164J+65310IySkRd3d7KrbhCBlSKwlsB2ZZDwG
3I+4sQGjQchiEmCRST+aQjYDDYjaSI3s7kx+hOWwwCb/Q3kNDFE/S5jtSKb5Xo4b6DX1fdURi9Nx
UvigaECVRVukvijD870NFeFwrOqt4vZFTC0Sf0hgb3TnYX41fmk0a5uLdOtL7CVmIORmOB0hXWXQ
3KfsiJKw7t5r3RvVxl6xZy2z4ovFEGiFXY12bbCATuz230qNxEJwboBtuCOZ9Y0R90BgxREFHiQK
jheknKpoLi1m4BmtQAM9Y4KdERj+8ZJXMOaFONzFCSM1DlaU4cnJAviA/HKxb30/NHaksF8Jp6K6
Mme9CbxXc0KS0r0HPr/viJgYyEdITl/pKCW601FubknjaUw/c1QUFnvzBes+HTsC7C6CL213bLb2
arx6dzM3QPXxOYceUMvKOVptQ1wg5FS+oOenueXUIVuPCgB2TYIo8SVWE/M4HcU32YGYkoNfjTLz
IF2GdHm0lfJIWu0x1NJjddwpzm5qfCoW6+GaX2pfB8XTVRTKFeXJRzdmd+LL0nLh+AKjOVIDCUL4
UjZhm6p+5KuBgMNpg4NcdJpL4uJY4c8rd4QXQKECBWihpfhgVxWZlJiyqwUiMFNB172puRQUKyEC
V1vnazyMuG/boL+D8EpHTmMkZrT6lMyojHLq0sTUHdaeXil4b/OC0EUeH52ZbtfhbJEfEvT5ABJq
BsZ1kIfxhO0eIcFiPZR7CaS3iUNKLM2exCEF35PC3oUWG4NvNtUYtcsVs5NDHNNr1QqmOiSHGhP9
3wZifkSj48zCtJZuS9c/Rt7tg5y/WXn9ruLKsJr8KP7WW+k1ECJZV42f2cuy0e7M5CVs9VM1h0cc
t/fCnrFTJztmyPgw1NZJGc1Rf73Mtlhff7adjD4J8VWLnDqWnHoA7zZmWKRlp94AKXYYNE6YD5Tk
VXI8WSKAtyKjiOUS/Kgx9AmD/oH+8IFNayKQSAvbR4PPx8roo0gaV7UcmdT8rNziWAiUb+OtI/am
ici8zSkhssEzALGPT5CDoTLaVj86vnRPk/LeRvN1u5siKxWDYYLlyCL+k8BmtHtatVFc3BZ6ZiNb
y4/yH0Hgl1rdMX9ARp30iW51+nEb8uS4MlIQ4435oTHTrf3Iir3Bp7vH7DObXxmqV39RDntsZC7p
VBgIr03gWZnYoQmlUn/BJMJ7TfET9t112R+mjQOLrpHMKA/yZcIAlf0lRkmykbXUeu4S4W1GoWMZ
SqXtXYgA9nfxneTzO7UrOFwAGRQKS8Cj2UceyxyP6uR90/WIVOne0HTAFyYSpwCxQVeS0UyUl+i7
whplX7UvYKuANVN5nbH4mpqAep1BgvCft6eighFv667yY6YQGO29N54Cw8e2iXgpzdAIfJAfWFt9
aieM9JJYMjFTeW2fibrdh0K/VmIcUnfAmfRvm5kXJz+kOeCxwyrLYWtFV3KQd1OvH+UHccRTORtv
ZbF+sCnvhcdgdE+jWUC2ERuKx6d+EWsVt7PkrS5+SagshXXK6Q+EGXEGN3jO+fYY6PaiXfvBnabx
rlzOMgeHCaYc+Vc7WmL2oQdpmwIFNO5atxfWr6BG7STJkJ0cRdyOS5Ge0FkrdmSplXuO/Oi+VEUE
1qL4DE2bgJARfbIWawi5psRXq1OZ5i8sf5M1vwuR9DbBbpgP3wJBiwlUtQLJTmWumOCz8h0r8idJ
FgJBh+qvVGUfRaK/95+aAhAHtWHavbcrSh6espkmPfXZ7u0l+IKnyp6s5SgAdNE3iTaSyu0v7PpS
//tDWPC5aBwhjpphHdu4P5bi254koeN7WHQ3Y+zT6Whh/9VymWfpgaM5Vzn3FfgdCnTZ69fzChY1
f1mvLFiF1aVnE3mFnmzy26nJ5QuXeZUdOeY0eeycIedkkmNYyp6DvrwMXXwbBWkHH+5wvVZG1Vyv
dVO9EI2AMyDrESw45StdpGQrRUM5KQUh4YyyD4iyZm6dQuEmisaHIkEDQOPhxcz0I/lLFQH2yYJ+
KwOJYvp0fbVS91Ia3lJMK3UML50kUCtSF/o7r1hiVqrPYcGbJHxvqIvjiZOFzBy1jbUDIscBlejM
rP/0cOoyXo+0ZWaRP5iniUr4MP2lGOIbbBMSGzTf8RAuX/SFw34RffYnn9NmfK6+JctBhfSyMi5B
tr7onEdjUiNJwzparPCE6eNJQMi0pItV0QhvnozHCkWugyI3OoD15zJQOyx4mhR0i0JXiJ4mP4x0
IQ9zs0A4k++J00PDXbJxlxjbLo37BpiBJt0JyXgzFYohq5OGkaY/mwOnB/B9hrVg4zJOVhG/p7CR
XQxeSUFnu555DWoZOaC2hc+KqjufZQszz2TaBm7oMulxuNoj2zQocK3IaWksz9uGiTLD8IKRpH8T
UuE5dc3D0NubDU8rpvTMFvPiRCNJarff2SBfmlW7EJ62htNGKW8ukterqFfAZdi/tLbCqat7dHEF
UprdBKOnOm9HnLHpFEd+jYcyxZgRUljIjRdrC90M4ylOS6/qWYgCo7hLy+jOOdYBKYJ60TPhGpcF
gZvMsC+svBahfeyROyZksvIm2u7C5MiqkZeKmLfvcjsBVLbuEhy8Kaa+IlzZX6P9HgeOqxwjAWpA
36FgLg8zG3gOeUxrKc5ix3mPk+nUv6alfq7qSnwUZyKMu2HjYGzG0Qv69luppuGo/CrZGcfOyl7f
UqegZ+QCgNSZxaWieFfjaSZb9zjrbpUqoR5Setqir390C57nA8v8VQzmbbqw728nFvn0BVpMnLox
uwNjTu5u9GUqe/O12h+/5EeFqqpXQLa6zz1pio+CTY8VhxxtbZ7B9sIreKdXlv9DrxxmpC/lNM/l
KQK1U+IZ4GmhwESMBfUiTP6obNc1Le5OvsICQerbztWIGIQXdeMUPwDbSaUbdkuepjBA54JFjmVh
V4F5vmZ+dVJW6b1YpHfrh/7bTLrnrPevVQMBEwecczqVHAyQB+2z4XEYae1n224fKWYettMbbnmL
3D8L0H+y2j5VdCBjDnPxT71TtvLtBmfp1vy1mvUyIECkOmpmtVIonLg9uRdJqC+KKZxzAjzGWTYO
Bmcu+rNOCbSThZ3td9GZN+mHQLKXH9YWHS7ijJrSgva3SKE16OfEA3MRfqb0YWERPhqYDIDJ3uJf
rK219DGSO5Fb7Cf601o0CMWNzaLBkegVSdvsMKBGcfxRwk6NDqwgGbGklw+kcrlNMsa+CqE6h1eV
0z1yyAIVUDpdgRh4ag4jjSQFjVCGAlnsKv0jYvLt5CpMfzepXzbtpVfKs9nHl46TY5O6CZq+Hgpe
NK3A7GkIb9BxeyYX/cAMN/CK74TKL0QBy6TT7MkBkXWh/ttANpS6zO0At8i8s5Tm5DfAreWi9wHx
lRMUI8glbMhLQWARNZ9gjbrJ28jza2jxAAy4//hhy3kZhd4GvwG8ZyjNuzWojzlLHzqRw2t0yMyv
MYspH0neFNtNTOHUMJhTtH5q4/bE/Gx0r0XbWx1TN8v0W9zHONWFYFXpK4eEnJDTnDbpKXuiWKFy
mRzwudpXgwwHu8JxYgLvbZOLoJE58yLU/F0X7SUN7atPqebN9QevCtMamDRoq+pmN4YBRfAu+IAT
vTo7HKg20HbJrqhUfu2UpNJfboLf8F31fFdmF/RGBPx3vjNFPbv4V9Htfcn3jNThbjfh39rfLfup
V1/oaO/8jLOFglKgE6Oua80bceYl0EB4Kr6z9Ka4gZ5kqoN2qnOfHNZD7pjacClq2hgyMBq17k/F
elzoCZmqQB4ryi5A8eJP2YbLmPzAzewuVnohbHPOTv8ghwQZmb35oPxA0j3PxJ8aSGvqyg5jhyjs
YKgUJdhIj4KvY9GVOMMvho4JBNY/EGwom6CsIaOKvjbCTXD0n+LezNqlu8juY+MYjBvRhnuTKQ/Y
teQAoUhNTmxModOoapi9VeDa4tfkrOnkcDK0jOmWqfp9HIunSlh08ESaDQHnSJmXD60387i6FsNC
ZpGJoj4IrGMHongFruRRpEJLMn3pCMmB9GhVB8I3lKf2gPNWSUn7QouPrOExG48qjo5FrLmYVTpx
Oo6MS1xXMSOswlZwXJ0cM2yng9fm9Br1q1d3hy/NMZuFCuGDDgUqHYaTpdDe8DPh94x9eSlBdJ0s
k7dw91Uburd/FZnJEFNfxAuO29yyOzlQhuVYQiHQh9SeMgcHBe/mjwK/8aZVdFrYPVktsbhlwnpN
wrzcIJpUBxHRcIeeWH+7NVxWbACL3YN2Xy3jsAb1RAkYSG1ZH72pWIA9P00Z7Z74a3s0uuYiAIrS
AEWNQhpO78kIcIVygjqaw7aEyS4P1+aEbZOFc64HwmxhBptIwavB+JlPJNVjDzfQSadxxiLcuFaw
ljDo9XHnUSlEDTbrs97LieFKSEgc1/4HXGwQtR1RGosvg1c6NiK3pIqugJ5J4RjatNlTcFSfxbm8
8OLhGjpMkxmkBpif/l5a/YOnx1ODVTpypNi/ibaQvOYrH1dP5uOGpv9HzrxUpQdRFXyQ94FcFSGf
CqV2PAyRmOlETuaM2kbIepXuMmxxSsIISEzScoth8JQcuuIh6amkAHUizvxRlv64hZQF4YlQQ94X
J4Xag3Ta+3p6rp3yKQvCczHHF7dFS40dRn0a/iLxt7pMjmiqmERlLyZl2BFvN5DvzGv/+z/H3sY5
rCZX1mFKLX/3SRm2Pg4gPI+womPqbStOP0UXjjM792UPEj0GegRlYCQzB97kzD/Y1ydlkE8rkBmZ
4dt6WRR1l6RnCxLm+XiTaJPqApT3q7KyO79W54kdUpYitQCJuvcf/X4s4jaCTC/Wlr0ArI/Nkjyt
ee4MPJ9QgbF65IDQkJtxiCpdzI0IThoiCA6iZQ4R8Yhn9Pyex3Ci9hH3kLtxdlXJ7Y5uzt9lwsHk
mx+uSUmM/IdcLTg5z13N5tACRpUcWOYxRx0TcQ+o2a3bc8KbL3GEzkl3aUkYcxjaQx2xJB5OX5id
xcssVd5WLp6l4AJWLa+sTpQJNoiuYJ5e6nqAiMLKa3Spt9BAVxfzctr4MWGDjKD1F0wrPIlPJJeE
zdpNXuNB5bZi4U3WckNICIxveh0405UEMxrH+JaTI517Byv5I4MXaD3MAHhpZfdDd80iOse94eWL
eE7a0cPlghxYajgBMOI/2A9d4lTzM9qM+qMZDtZh4MhklvMxapXjynMH4NlB5HRTr6js0nqSE56C
w3NgW/c1U5wMxTpIy8HpTbslFVBEgaUIYZEFE59zjXk6GstAHhQOAlkoQNWWxCUsKinMQDNj/o6x
lore+JERyVAIKrOfTCtCTtBnKcF2+g8euMl2keblwrV2aSllnvtjRRwREEvp+GQZpNgRNeRGEaSe
6q70Oyns/BXQKmn7h2SSPa8u/s25ovf1yktLUOsLcFS7TKwDuPeEulcfGCDKCn+pD99b/6Oizt0Y
KOnjZKQVjoSZUufcqMrUdO/1kdt5LItrJFPNIVDLrEo3TGP3srWxKrCQHCHMTJdcmC7ps/6laRVp
6+ZcAyavpvlggvTkmybyYtzG0fjYRulTk+qvali/RvwHYvY0BuMxiaqrY5Co4wNy2l22zSy7TbEW
irDSS2oOjouTPkfWso0o3Kq5vy0UaRlmoEh34oyXiC5qkqvfBTj/5t4qhLpNGY/O7ExakLeQBHqU
QGkjX17iDDisiWXHUc+Vy2KUtIiiB2ao3TLqnKfOi60rlXoAO8wQO7wssRAr70shOirJnHTUbyZp
Lc+xUPtlGSxLQu8fKAf5NmvKkXCXoNj0sA6EekHesiRlKTTgVmtg/idDkEtg0DaOnlSzReJz23iM
uAXnf1VofLpkfCnGyqj3ZwpsMnb0Pet5Nj1+dK1sxYJIdkgeW9EEtTIc+oTCvqkHN0glifdPtZJH
Gkl44WO/wJlMWJYo49WTY1KC1gBtvfE5lzTk7Kn5Kxl+uh+ROnoNqi2gl1MaqZwE5/OSmnQSuMLi
GFyvinDLZPgfUcvRGuKE6UyHBBbBqNHxQLxDdwagMwmK/cq2g6heQ6c2LeC7xuI0nLX0gEAjUXP1
TT0vwpd6Vq6WPaZX6Xlv/I4Uz0H+rhHoZVzsSwPIT9qO8ovCaA75IzS67N/EYcYxCTJEuMblAo+V
S70JbxnlBMKZmTe1tlN+Hr8mCEyyOT2tyu8nfD40l0KjG1tvr3PBTkbtCA8iS11PIobm4dHoh1aq
gVVK90q1brH2MU/ymTKDa99XoSgReTXBL7OOU2hsYl9ldqHRpjdeBZmnR+05h2nlmrqIG40WphVX
/1cHTowQeE/xtPazdQ4K+UF8V6WSXiqVszgTS4rQbhGXhvDCmyTGWotGoPwsOU3oVCLIaSBSsSVk
CI/pMZne04WFImPKvIc22Ovzox+En2K2s+4hP2wKpnXrUi++jCNCnq2DVrwiLHWl6i1YXDuegONI
VKW7pGRU4k44F4LIYoSqxJ7YBi6LJiY2hifCyrgkm3syNtdhTMJ3YGeo6YqbV8ux0XnxIAPQNoV7
SfZySHJWTSxMZdeFw/XSq/QvU96eD5QcGVjIcMyrKssTqh5NhVOqmpz+FVNxmoT0VEHLNoBqKMvq
ciQX4AYShSogIrEfuRvf2rlajCPirtP+jtT/pI6wXYIxGqDGJV3hzWVx1rTWI6o8+aDukP8GPkx7
Gi27rDO3UmZMaqZr0upuThu2qOjY/KzI3cseUFc18swtaEfCTn5qDNSuRCDxhvd5BPbR5fQa1KTh
RhiDXF+Mn1xhsXxi6N0gU0F7wCohrLdsbG7iol7hIg8H7QdQs6eSx2+a+rlMHb9f7VWEhmraCiov
b3a/595M8vXSgxwwhPkM+xeLjG61XunvHKUa83EHIpb7Zr+jIII7aPi8y/fXWGahylXceeBoIU6N
w77wOaUiAOmGkpZM8DR9Yf2e2gKslnY7Khr6Cwvw2TOsin5RlgzoGFOTBiOc6q7ELZ/ZCT7WdZrO
PolzTi0irbcJVRCczlkt37Ezx+lNIHU0YTolKBCXRGcxE67iHIqZEPgDdE7tXFqp910iWo3mDf5V
lgxvEP7x7ll3rHEaGDum9exLOMKJGjBUGRh2gdAga6eUIxb4hMfoMoOL1Af6Z6hKxyWEJ1hpzway
O4saRC/LFdnQiVjQO+4EzLw65SCQHFi+032N20ViFqZYU5TWY4OWgVW7nFovfmZb9qxm7n4dLkBy
der1t/Kdx0CW2wIo2nLMZloFJf3O1zVoANiHc8JJAeOYTaPnvvbA2hWMPYgj1rESpCxifJ8Rk5Ig
ffYXp+zoFJ7oU9GEgEvTFXXCfhzjSVs7We+q2JJlpoyWbmVIgViSV314imX1wof/1P5YS33LiBNX
ydtsMToJ02tmZ1JcWtQH6fu7/h3ZwjdDxXc6qOek6s5R+tZakG4BcCsNo50pAw7LbJXA20C2M8Lc
RzJ9aEHg57Nb6bU700GTmXDz7VZcPJsCFV7AdTXj5SaWR8meQqeBKASaMl27RLvlVXSn5fPZS5h8
CNd21vgC+deyvtrNpWl9Bj7nlECLckDStCdw6BXyu0Jvxkr2fyn6B6vshzHHT4PMfmWnr6GNvxRZ
/hQcXS7gZOUMMtwtACXXCzUflP4e1glf25hQ/G6cNUE+F9lyXmZCe2xFsBwRBjUazgtglhKzu6+4
SzpFC+ohu2j1oysVm0ydxhcw0sLSstUle3WZq2/MMyq2xSwaQoR44CPGldnO/ko5wZrG5A08NpnO
vYZgnxgbns5DUxA1T2bos6bsrTCHl/C1KCuUNLjt5mkQNIRNGBeeMtME13jGIBJZjE9NlziqcRV8
dgSSMNiNBXRkaEJFxJxTYMJZLkl3J893XE1IjdHqaYN12gbK5VkoUqbR6hznHskeoZrBwEygdNpD
p67ca+1VnM1rNQy37q/cs9kbX8KITXu8snbj7MpsJ6ZflhPftobsa3uIzeaaClFI7Cc0eiuQoFQN
4Gia+mxkHHdYKajaOf5d490hNusaPYP6YdjLyGN0+S008szRWPljA6BJhM9Wem1Jdgda8hRS+bUY
LTbeU3E2f0pNOHwlaH86cc5iJILKqcCg0KeU988iCuZeD431qovlJV/Lm6zhc8MuWlfNvQucVtG+
Kqo6i+FHQrndzPFSDptqOPP0W25i0XoiYQTQiWSmNnbYvvbWJ7cPIVj0HpQQfq3Zpj8rNYRDyuKy
Gx9Kgzfu4SfWc8WBvj50ulbUxfK2FNhuPHiQf4tgYXruFoDhCZDsuYZqi2VGgQcIKimFHfK2AOjG
3QBFgshtXtkUg/B7dCS+bQ1jgiGTQhjQORVHoykzxnNQYGlSYflnXing9rEpl2xXpqcNnovHutdy
BTTK6JcGfJ8iCrcENJRIf42EB9pOoKTIZqbN3e4Ucog0HuK0zlnySJXsDpDRgOGRva1beheo/I7t
qnun2hFSaMJyAIePAa8UmMWq/6R4w2EpDkPiqbBhNnn4rwQbKD+09x8kBvy5sbgEW7MBItnAjmCL
rZ57EAIjL3Ob9VLS8gViX5eI02VvGc3d86lmjhp61Tfy2jcVArDcjFX9vuIH69R7VeYesEzSG+qR
Ry8MXT/pQCFEbrzo52RkJdwhuTAWKJRgALUrHQkPcBWL5zknfyFDAcJjeTK4TA3jvuVY8lfchIar
FxtSLy9B9sjzfulyLx6ygaj09KhESAlo31n0pJ4HuygpvQi4hodcnzcWRv/GLz+n3rgMisCrKjtH
EBXV5FOZQOnig9j3zVKzcBfQr0GFUZfuGOCI6k8lAG054j0t4ecVRznhbm1pk0LumjS2mXbzFZHO
M3lBVXw/8HrYwfGUChn2vZ4QNIw+lVrKGVhBXK/3xH2VOnw6YJIdZu2NTrhF9ZOLBb4urr9UkTR8
KfMcIzKJJl/GymXFm1RwHoovYv5WncZb2uuXZBD8rEk4IglhztIyep/i5Aqs8GCK1ZdsCl+v7KGC
wgA9Mi9/E9fr8HL9FWGP50/NtJ51L70g86+xdCUV9tYY9duGUR9Z8YU6IvzNRtFeYTHt0uReDK0/
Z2D9C+JcB97ZWgWXQgjXoOBHtFCnSfMadLlcCr2y1XU5Y8NBbXJaEIs1C4+GPWTrmiHsJ4+ncafk
rFJM0F5bSDQppoh75b+rHZgojmhdRKoLl+rLuTZ9A5RGoca3RF/vfNDmqwpaVxzis6UCS6l3hMnq
FIjecDy+pKS0gRMMAg60iXkdpn1ZB91Kp/toujqVIzpmwAoDRoxL3GJPH0FeMeXCiwldYsJv4zvt
nbS6gb5hHLWRcXYPLxiD/CRLBq938yRNFD7hml63S8EDdKyY5d09tOkYONQrMHYaMO1dKYpILdW0
7UHoh/7rN8rg0huzVbcqIIw5///rbcVrpocpfBS2cHhP0odxozNqejUtVuEZMLPmxGw6d+M/hML/
ctwzg1DDTnfPcRs369VCpc3G9pDJB5TmkkzSMTtvc3vGYNQybAzwUo7z3lAJvHnsio+IxoTxJaV0
Go4hI+s9liMYydKdzopAKfHKMUaA4O3myQZABe2ZWjWsVXkPi8I8wQBADA7qjdXMfE82ks3qwn3i
EUi7QSI/cMZ9K4AWbSTnZF6z9UdbIAxQ9kctxofWz+e2otqUeN6sHQfKikSKinKKirRoPNG35UxG
9SZo+muK3lVJCSZJeCzsGyd2stkpbAnVi9Gp+q7LxR2No1BCrqRSi6SbNxzVnwsn7r4EM/1hhsvU
+mmaBSiApIXOC0QBFcKmlJBNmq+mpODZTm7b0TTMV9lpD5qwFH14RbL+NAmATAvAb9LnqOu3RFFu
5sNg41v+2r7itrguiXHc1Uz6/QhfKQh8wFGW4YM/3afxp/xVq+Rh+BEaDdfpSq4ydgGH0/XQ0PXQ
rgnJGigSefuRQkRvcSQzBR16Iw2tpA6Tn01YEukVzqoBRZK+tCnTgy3VA63cgoiEWo6Nsq1m8vCx
z41Ko3VJrx7LQlG8oQBZie7NeuqNh5HVU43+ByliBK8BMS+BnBEhupnEfg0BD7GQgpgweLJ+i33F
v51eE8wIpRDjivknFnwvUNTqSb8tvMkpgw0dISh4wYE5fqNg5SWLBU7tlbGSX4+aBtJh9E6E0bw3
gv9vkTSnX/H01fyReG2K1QdKflO/saOwyc4eY1AXjNFH7LUnbZJPYmLDQV1DxD5ARBMmRlRmaLVa
7kd5dFYZDWTxohk4BYQIcSc+Tqy28+7CW7pdTn4RkIM89wYBR4W1TMNR3Zl64Sa1D2Z/CzYRrWGv
Re6fgizcDaG/zfNGZpINLgbcniAo4iq7RcJsFfobTmlLvXxIEAsF1DwyoxLaGSFJDqsnotzpCJ01
MY8R24gW9bSjTVjC58ogoDIsj1mYZFKIfQ5YxsWchAsd5ldGiTf8uBDCTH62RsYi+LTM3wNbWjXj
ITMC6zMyEI/KGccZPIBVQBVDqZHyoDJLcDjpcUr3Gih0QY6rOt7b3qPmnO+aWE63+VjtLx0Rf+ox
CIKSRY45LMkn2bBHScXloz75XwdhuXZ0v6Rjzh28XoylodICeAwzs4CcDWFCZMncHXV3dyabOJNb
5GOzwAx73EfGDfD6Pi/q7EQbLKI670DSpMBBkjO0yNLR+oX39XCWNRGVl8NKcsnNNpisKQApGiyM
IYJO42DaBJrOh9QuCN8eJct5fW+T6TZxFAQOypR9aiTKqbfmmCrcrQfsm6d5mI68aAWIer0jZXqY
R/+Po/PabVzLgugPXQLM4ZVBoqgsy3Z3vxAdbOacDvn1szTA9FzgTo+DJJ5Qu2oVwEHAzAqWNad4
ON2Cce7F43/2jcm0X5uu6uiqR1JR4Wxnh6H1oSPt2D12Isv3PfIFIE/2CwHQpETEMBExWgnZug2U
VH0SpX0affeWKN1jVnY6eNLka1ATGmyUx8TIsoJ8Ss3LwjOfm52fz/0l0c/0o4BGoen4SzObcGVW
oK5h8j2ptruUPlOljMCnxeZKt9IiEJytIgDQTPDPf1XiFPh/YipagHyYDgObOj8saE48P61a7PMc
h8p6jSXnrGw1MWuU/YRZXY+ds9k7K/A4+d4yMp6t9KBZ713vgJ/L7hLmSBY5QzMjltGEjQFiupuC
+FYX4ifaruVKwrh8nymuBYKd+iZPI3nLC6rp5SHvBPAtLm1ZHpWsPpX5Xjv1B3cTIGdanjwpI60n
xJHMwhoLzSYnz4EbID4gZkYF6XNSrLgKCj9nilhC6Mp/vqSklJ5kiAHTPAd6S6EualLHH4s3gRE6
aKyatXCYuM5iqvYpEiP1AZNoP7PEmJxWTaXf23LFsCHZ9/PBBL4KFgon1S1u91Lz8hh11Y9hqaMx
Rk1z7EPOtXM4Ooinwzhemk/AGJX6jqEXX/JCeJLWJfvSUiLfGcbt1ePU3+SMidIMpePTKPTjfzFX
OTmGBk6tjD8K/ZDcpy9FYq6Nb2LoXCBxSCvz2ZSIR8Y4ikVzS/rlTonR2l/LFb5DtdxG7sbj5jcY
uesfREo+qND64BkfZOuRDdqjiafHUpl3gzyALSCiPTWueCL70JDNpE7e4bCkOgJJRlRUI/qtJ5ny
vh2GYFW+lOxgJ8Z+Y2iVIx2tTvoCSSuYk7eWmkImIP/VjYDA3r4KcjZujtZhFiy3HEKVhbR0Q/co
T1Qf3zOUpSFoDeEvpK3nXux7nMEmY8xteuFEPuTjm6xwmvItxd63bQ2Gj2NCw8DobX0hzf6bm7Qw
efSVg42jKjZuLfWcGQFniJuuo37avYfVpUBJAnJmfzPSyntiTMWRjXkeHoq++69zEsMoE41Vpf8c
0zwcIWj24PoquKFqM7nmrYApqmXM1rX2kpzRuKqzzikLr+2l8qTLosqsta5zcR46hPGhiFYuzBNR
GGqQKm0NxlF5y4IMtXdiwh12GXtUZHsSYaOw+pPg8pNayno/zQS2L+6YhaVWxlDKQJmTvON/wB3h
G7SMB6x1jRgfaYN8Y6XDE0H3za6Gvqht5R47Ko+o+5/ekHng+JxEVvJTQi6s4u1QIP6GCfcw1x7y
d7QFZ7YeFogWKQsT3djH/5L3rvEqSp+bd/AsKScGIeqIlKXpKUX1KVT7Q0q7j86s3ytvNlr4MPA+
iivNV7mGGcBSKE2yroM24FtC1rPsqKFWJjsgLkQZwduBL6kAMJy2+TNMfw3ooQAC9/PMuK/s6BG1
b+ts3qUV2TizmYEMLKZ8nnI85GPdpIzpmAPa6JUjcHp8kAWgrkb8kDrseKHeuvgsubtlL06omhIN
ChS8aDzkuQ9uS+W4kRG54K9OKWXYuq/Q09h+ZnzoRzJb9hLZL/n0DyhhHQbBXB2mMmL2wZoJkkTi
LEAi0DLEW645Tzu33pFZbWMmOjMV0cL4L04WZsfJrh/jaARqkuTxCddtfqqx6aVNFbZ44VcqDDzl
fRoglWhkP3w5BjhpR0VPZN6OQIQWNnjn2QqcYt+nuPjS7OAwRITLAOmTTJVrZQdXWPa++7t0/n9z
SweFNjTOwZRlV7PXQ8Kuaj5ygVJeW5hFPcugJpYQ1S+iiCuO20G+AK872RmH43j3YsO4Lb91zIl/
pXq3vhfQRBx1PetGxmI7XzKs/xZmdHsvCmlvGs4+Ls8JLicsQQ7snWYjGX3FVoUa50QlA+AZtWp6
aHZ6pvKZ0oaWiu7p93+TXNi6qi3kAJzCs8y7Xj3K7EpM7kVDt+Gy3cqBzQP6MefPoM8IH+h+q13l
m8BEaUhh3n32WExZXBrat4aGYzGy6MgeTjACrEbcsjLHj4xYzmXS0qMtHzf93IJ428oNQGcSKjDw
6iICTgbbKFY/aV+h+3UOyULDONcPrXYYxV9j/ifHD6kfLwo42Azjd0uSFYg055ANxXpJJq/8k/TV
DlUvAAWbqG/W9MFfSLOrpmhu0v2a4n8LtzwbDRtYk2cN3w0xxybQcrDd/0pxwgzVi9Miz6eUHzDP
eMfBiKFgqKblDwTfDrT6YLIj2b2Dv8Ww3HdnWTs7DaBeOFepsduz6cgrYhsMEpgT6XX5mX/acTjQ
PVZjQieiCIQ7fwnRnO3lIqHNrCEEsxyKRgvXW5vQLoTG6i1QvC2zCsZMCWRukBrNz+gFejDKxU6l
Tldd6GNvMmYy/d6RsW+RFxWg3xSmwPRiUSmfMpC313lfgfOhVG9uq4sOP2QzKeXCkZhh39nK69Q3
B0N5L/aQdblq7xPeQHNoPaH8phNsJ8ixQD43LjL5SIV1isOQR2m3HPZtE9o6jiAM1UPb7ffJuVp/
uE5gLDh8jHanEMV0AhNe3gzgrDQBP0uKrzzsp8rZf7KFe7OfMb82hdF701cPMbYgXO2wSQnCzcHn
raDVBdplXHD1VOjgoOWBlI+FHjwR4kqJmhvZc3PgwIFBTCKb2NeEXVFPcQApjbfCW55gBS71ickr
zTfyHj761Lwvrb2Xyanyf5sqGrBsvJTZUWGJzIGu4bVrK9q3Sz6bIfMXL2Fh45olTV/t9L3ihRyp
QyrtnUJ8DbfDDCJa5l4OuYvaKhkeEEb215JecYUdU1d54JJ0O/pxCIQGehd7if2BQx9GCXFi9LV6
M/jxfcB9r2EJEYgWccBMJGZFIdnNHpdUT4mCttzWbmQwAmhwI4mJl6p9JjSc6dxrHIWE/VMjVzum
HK0yd4uceLkXcULAFGoVK+hAeY6l8DQgAz02IDh2+thmkzf+vGrf4lu044nFQp481XgIvYFTqQqO
7DKNS9sVu1Go1WOY3XjPi2YG4OAmtBAmmEW499ZNVOFDzPAgrgRmLPlH1hmnIY55QsKRrpLH0rq0
oaAkKLkCvvC9Puoor4nM6/e3LlA3aLGJNRtUB6SemvszjH2HxTdW8TrtFSGd8C6USn1yGJgTs5jp
DbzWLxHrzUqcZ/2WNDjwNz3i4xThCfGE6niK7CZCj3iUG+pZE0HFpEuG/UgdnmkErexcdNa9KbQr
nRP3BoKOIpVG3aflxDyrPGSNeeg61DBfTrRLm1OFlfS+NmEkKNSbDcGd2oy7ThyE3rabCGmqS4tT
Aehazwp3jMELU4EGWtxPHJrL1BSlgGEooWVSrQzhE4V+mDTq1wFCtgjl1cBGIwgnSHsFj6ztf8U3
SWqpcdNDvYF05ZVPWcADwp9A2Tq7Pojixa8uAwjDVSqP+reyW4zqSvHEbzGz5+DIcXSdFg5B2Oax
mfnZhFq4aDV67HCsDRGBmDmozRK2VhyCmzg0ERdkNFhef61AV7+uZ6OkMx6Rev3GZUENvRa1OQ2D
nXnM5OGUBcafZ4ZqaVugtDT9MlJ7SqLymsc/61Zc1Mx8P2yFV5XHRhy0vnjbTVn7jGV4WEr5kf16
cWzu2yf8tkZqfwhoJybYJ8JLaUF4E6qy0LtPQsQfcO92JaHWtbVvMWCetdveJsM3Pss2VOQYAnNx
Kt9Uyn2o1Dnlb+tXVzZnrg6t0E99j42XLLm2HoRxTWGOpPJ4yWGOYLwnVHamMQWaNgBBMik+B4PB
lsONryoXR53rWpmAynl/nf9ro3pgEnxsCItYP47KpwKneINTnEMh2WjZyvkDb8eVaPYSukOeSmE9
xpeEI6rYM3G6bE57eQi+gGTcegYmTMPosTZl+6puNnNagKi2TVgb1c/bwNWipa5gHEfzF7WSUUOF
fb+OHHRCFpmsB4nYnYuWnDt0Jb8kbaX0ocyNIOfGbsRAZN62H4Nt3/TkPM0a97PtnjfavfnNDnFs
hgHbCu+OIkV2ZJZ4BnhJhHTdKT301iU/ZSFK08wyOh3hGlZZisk8DplOJSsROKy09WQeDVk/GTnW
vvpHx7WghKYy+T1egla3Ho42vOXk2pr37c8Gvm7RpqPeNEc95Yz1Be4CZOJXnK57+PS6v5DZNvKn
3FPk4aCY4jXOQfglHG1EAzSXV5sNFtvXxhAwvmS/avLvOMGnIsyWCuDSi9VJQzslZ9XEZGshGETJ
GTeCNW+oEhivlbdZ2NSmo6DNl+OIgZsS9FNKzUAqmJgeC4LTNr1c5euY24EiW5lzFn7llGQ3lZMq
OycdLHNWYknq9woIlDq9cDjZiYnD5ooloQffRxKaG/V8HRVqPGffVIA6i3NLl9/ARS3VRKD0uDeL
jC2TGkyVNq5h203vIFVMddcupvvMwIDsNQFlP2FSBbFSgoS/wcPv3INNfThlmXMWbdQYqYH6u6j9
QcFPEfRzwxHaAw4l0f42RYJ/pGDvppppIzNxbK0JY8uKuWZYCelSYSjDBeFqCaMahVYEbYrkwYVR
Au//W+EgOteYKIiDtgM4RP1tHCGgrc5l0z0n/23P9i5FuKkMJKxZDlLG2CxImHAAm0mZN626WwFe
YHPfqUFCdZptATBLjIvZS8dX08i0+YviBPQa7gCSetRynVaSPh2tD6tBFn/FB5ftSqorvXlOjgPz
cM3xyrwl+5V5zMi5uBUoNwk5EYPRnlsIb1nATKVf29RfE9FexdBfJSO/DjyOnSOOcNHrzR+hAo0v
VkY6E9wEkdcixEihimU738pQvcX/Ck5GWgHTwG+y6WBjHuhJJKcjELf2bWJIkI/skla5R2bbxcYK
iS0V5L+zYHolAphV6jOzRbrX1CttE1OpRJNOCKBu2DqHkPLDZZPQrnhPTs47o7iTlA1nVUl+WgwN
jXXdD2Zyjc0/eqniGib1aswf0EIKpX5uWh22rXHsHehlG8UA1Zs585mN3+y6fLMU84FzmWT/tDBW
sGVels5P2zFUGWrUHYXNmXrdFOuypoDlAE1YNYPzbuZFL7xEF+DqaNuhu+tn4uR8QrVAJdLpvkxI
Mm6nHhMZ2qqJk5ThjDZal77zyt/kmLIFw/DImIjzwuxim8SHjlm4ifQ0pfcoD1//I4Pvnal5jHZx
72I3pa77l50Zp2nuzimdCQO8r3zz8o8kiQk5JWQ5m+M8v6sgOqbO9moNX1fnbf0uby20bFzkNPC0
t8GuWA1oNVtx93uZONrYwp79N8fRQ/2aRWJ8nNNTsfan7bUextizmZUyEiVAOLv1b3tgUikFlAJx
ih6qEE5t5w/wLnSshK7l0JhScgiatYguvuxUWDr38tSdCwbMuvqjpVWl/EJNNbB1QKmjwg17iqx8
Cp0prdpcbGSd5e/yF4lxPzJAnQHb4OiAktp6A7MW2ywOOZOWaRkPWiSgtpl9jVj6+lo2VGBGJJBm
bfr0NiizQ8n0InbV3YgPp9xuDAUqgGezw4un7WLglyvLzkr1GLn5Y9tvka1SSAasgbNch1tw+xVJ
DGcHnKqDau6GCVXNwgoRp2GRTmGqQLzZTeJVQ1N4i7OROoGz4m3mJ/8d062OvkHT97n7WSY46/9S
ipQaCZKTgmMbfJPCCaj/Sd8EHIjM7giH2VGadpGSKSgXcViRMGNyFGRgXXIsRa6czd78aya7Eu/n
X4JiH8wN8j93XJYoMzCV6ZOHudlVoDlxtLQCqEbyFLDS8T3AYCScLLlncR7ztF+8zUHF5J3G66tO
qnjJccBO+0K1kIGL0DBcY/XWhEOEOYdl5Y/BrA0BspdEfShH5PiqP+vhgrFYZ0rgUacD4qBnOffB
dNe7FfvAtA27RJN2f4mlLOwWf//K+LBvtB7FIUZJOWCpojZMJbdQxWHmOd42WidAEHZM9bjKPZ0j
rU92BURIR1bN2oscimti8IGT3suyA4hv3qCnBUNGg1lJyoJaRfxSGygmOYnE6pIw7W3CA5Ri28UB
E98hA6rT0GSlXXodI2flT/6IEaploj+xRIwf6xzvRbChhGuspOOdv8J/ZGk8OmV7TDkPLCaDa78b
smjCUjkLn2Ad8lzPt1yHHz0Y7+5UASXfvKJVSdVo8CIwwzEla3/3lS9V1rssnPe0s97LStys5ij4
2che01CVpPcxdW59wbSSwXX72dbtx9aLu7IFiN5vCTD4+UZv62VSMAArI0wzX+IB1EUwLlbQreWu
RXgdZHMXQ4jL5W4/xeRZQ6sHI6iPLowZzvc4e2eS+/fijcrrU2J1cNEGnteNeXOAHBdU7PzL2JML
dUebkk6r9Lo1cV/MlA1mSsogbCx8rxIyM/oE2ZMEEZx8+HfusH7UGgASbQlLWSOWkBwqwnuUL4vk
qM4X3VgPnvhKpu5moeGoMPaDmenGhj8iJmXMGVNRifUV14aKXN7xxnGRDbdzSfMzMQ/ty2ILz0Ji
8+nmnL1ypkoboS2dMdN1vI7sxV5LXdtSQQQn3ta00JNKHyR2Vw4oko4n5d+1Rd1A++ohEHbIzNlP
s+3ZJc4DlOmZkGeWmBfHISCxzdcy4OfiQpa7ObEL5vddup74VKpPAvcYTvUo0QMyKccOc4RGGYri
TrgcYBuHMjVCOBqhCcoyFcb+YsaRSYNywh+ndJAvTTuFoXgbKccYWiUakiFKfWtSDgU6REqHBK0L
L0DPjCd02in6/jDTm7mpv8sOl/9Bw8igMcCkBo3DcFcJyulo/E1NPcToXrxbgjabz8HebnQOWlv3
qq/reTRSLJeGzBjh3/w6azOjoMwLlBYulQWXikBh1qd531Du9VKvqBdKNtYfZOSqNHh11l3HYJWa
iN0CIkHaD/iTQOpbwUuQpjmu/rNIUwSkinkV1TlPuXOC9af9LF+XO6zRe6qSYDFWQFk6lgVDJQWk
fE2g2YMOfoyte/nwViDUcD+tvsTaRdx+JEFcdssu+mrQ34f3rNZP5nSulDYcMcIkwF4P7ggFgomd
niMg9J5s9jddIsUSZy5nuVQh0GQy61TNYwP5pDgp9y0PqaSc4LO6L6o+uQ8EQY6vaspVHJOXgclr
RaTbUm/QsFRweTD5+3Z2H0XLxTP2h/IvYSNSTm045ZD9Ewp8+dgbDDnk9ZxTxFE31JfteWjPiZvc
Se69NxM6zHLnmLmvVOXDFvF7giSmbU+57d76Mr5bCHemQtDgZj10HVXbWt9mMr+kbm0EGsbZL0w+
SlyX0Y+Inz5G7TqVWR3UUvecj/HLiPBDSqpP3jTeyf6sFNKp/cO9nJ6/ilbWjF50jxjnVD3tRHk4
Xvycyv6QIyAhFJafMpkakz3+0IYZBBx+QZooNJeDkH1IFyInebkdWqDMcblP04cxUQbg01hccCwB
SUdQu0rOuVC8RFlhY9i+ip/rfa7JmeSh4SrGHyL+pnPjkBX04kKmJV6uJLADJoBzLryX4QTRO7As
ETAED+D09EwaauV7hpBb9H8Y1y3yT4aEa/1PW2+AY6jGXKXT+IMgCw1W3Q9HGYMXBWfl9OXjQ1Ox
nenyT4Mhy4RxVe//wCIU9dNR5/fpW5cYTzkQeP46+j8nO6UwCUidjz8ovPCKbxMW0jq91wSC0OtQ
lSyspfRZ2Qw3SQjpd4q24HeyKXKOH66tWt1VlXcGK4+ky089xpM6u9rKkLVs3O4b2j1UG3wt8fR7
rcm5kuBiv81+W7YTraCsuLCRuWjcDGG+4nzDvPJvn/8SdGCAmx0ZD3d834Wv73fIRwqf3w+1IbmG
7x1BkJwljwNokwaFlcbthKMhxzKVDe6ald9TTFcdHyZ1ChSE1Be12qrOGW+eRMpoO6QDrOoFgKLk
ePq9JhPSN5xvRTRa2b2pjLtQ6odIl0fyKBntg4WqiPpRsLE+2gbCVfpJXseTuhK79xJM2IZfMAfc
lKvOxeEca+2TUTjP691yrpltntKnLYkr3vnrxBlzzn+2Ngb/XtkTScGrc6u5lzIEQPGCX6iPgU2y
se4xscBatBeDeT3pfKna1cTOV07AvOn1t75KbgHAxGQeIQIpvTj2tMNZ0b8y7d1yyjh7plpFopR/
keLmgrG8K7BiQyeESGEzkAMkL5iRMzxcuVqUJ9oqglGTvMWWbwpLP0bbuFfCFKNtYzjoZNjt4wgv
3hleuoE3dwRmMRIUUe72pmHmzK5qNV2RIa6ZA/4+X6+r6JCobLGRzr/nA8zYjFM0O782MYYNugYr
LTewYgmrwdlLNh3cEA5kkoQF7ZXmsO6yNt8j1hGroTbM2i/Ouhc6K4Lq1VSEjLqIpoLoPrrZNBN9
nlS2WuVQvZ7ceG+vzyaFluSVjOateZ8bFFDO3LftB5lUV4b1OPOgFxwSuOeBiKMDCdoQAcYqqAyI
uyb8sJ5C4EmQvHhX4aUJOsRQKJ0wZUJkymedG4Uq4e9heaXYKRhPBB5g/p00FNN+ujpSZIIOR4Wy
JMKiiA/NbqmXnTn91o3KY6KObjfszPU6D/FexQ1PjtDhIlITgWFIHZJiouiPJwPtCxz6WKRXu5Av
YopSmeSZJc5myQHTTJmZVUdnbSIYpwtzm4RLKE3HRcPllGiFIFqx0eCUqTI3Mewk7lCtR3VFyJ4l
T0M403MKATGlrKAlUqqjRYflH1uM/OOXKpT90sOCK36rAsk1BjDkFfw6Aj2lkSQWHzBkKCm4I3hL
6VPkvJJAgkrdCv/iliRv3WDS/tR7piie+bVzKC+ZPQNoEu15oi194FHBqgMmpi955SvlcUX+C43U
xOGZHAaOR0x5QRyX/KD/5nHbNZIKnwUdMfPXHpoUpcASgt9CIonuLzsY148Mz4lOo+haeVVONDgn
RTC4a/e7lKj4tKTAKvSgZ2y/MOUz9N+mzUHGPk0mdQyGcXayElDV4tnd5For7RkALRw0rJysdibO
mwm+86dWGCHxiUPear7CJSlPgqEBC5B9Te12cehbSe1f9gYFobqvTr/rijg0hLEnhIijyZCFn4zv
qEFIlUwSU6YsoFEgUejZyRRnnSoZRovMd8kGvyMHeCPG5awH7Pi0/hhKGo2VzlNySShnrVra1EkV
ofU5RRoCFyJ3ajXDc1D0t1LRH/Os3SVOhq+ViSINkjzzY1iUPQdry3gQY/WSDAKZgfuwoZhvWT0l
l8MmWXAGk9yxUTyx8ywKA6uDrjVMGDjK4EcYuZ/wiRx0lRWbDydZQL3VPex7u3yO2htwVSDeuzll
nCkY8gCxFrCQ1vc8txlDVXuFW7OD37A1fbDHTk2EuWIen3/N8uLJKOQkI1yhxwdV0zFGnblBYwLE
A+2a8QR5M+Ltm9a7pP4xGy+bfmXus6pMdi32LnqxILzsDXZn9Quxd687FGuXn2qhfRRD+95Vy5ux
bPfhIZ5Oiosg74+9WZ84h52Bh3hF720YlJrYY4wufywa3DSP62chssBpswgoPvAOixiDKg3hEqn0
aNRZFrE/lc61zLi4UGo1VfbOsSRqgtB5NBLanxu3OCqROlv9KGPnw9STKLMNz9TGD/170jlxKUwn
nDqsN1YG4rbYvGiQtdmJauOY0bYi9H/bqu635qoyzcq7pySlxLv+SRsfTl0/C8DpCz7NNuZovCgu
QENwX2DJYNB3VbVfiPOSaNw5r73YbRnyyIq5dzBtOmnJdMncldm4KwQ8+24NtmdWEcQiF8GnT3AK
rG16PyiwAQ5TxDKekjhY3jfHvC5ooRuPI1Plu4WIXmCrNdpzwz8d66/g+5SmvluXZbc21JE4P3Q6
OobnYvsmar101b9pbwJv0YG/FpCEas7g8Zsld55i/2ETDrXJ/j/OV1+U0KIurepWNx9CddICDVmn
mZmsCt5+pJRSySheNz5yrk8LFxxwdUR9juYMX4GKk8Mk3s3vkpg8greV/aZck7ve9HwFge6CeAXG
lKzgAltLb+UtFvVbrqCVZaMHI5XJ0HixP+JC8sqVBqDtLRvjsxTbJ1r6th0fGVoDY3xqAO2/49cm
y6Ku8ee1qGcKJawiii0/ISwKrozxgcWNu8sZM46uHIuDmc4HfXo0M+u+ySd8wO7S4mzUIL5TDroe
tpi1pLoC5DwQXhlB3KbgqGt7vqLc4r7mjQKCuCjsCQ3OQwwQnOKYrxXyua6su/a3PtVofs36S2Bz
FN29wlrRIWlaAF5b9W0E7z/R9o3NK9lnUrCu5aPZsCnNsBShr9QMixFYpsHc5yNoyFFxc04wrxMN
9FFmsJe8yW+r12pfVUPmC/hU+gQU2fBxxOJtjA/kKRu/c01itMvhOOOYMhL2JFJiBn1fLVbztEKx
60h/VDRLFeLcOzgHBj8vc7fQyB8lcqTNlORYoIK6C7l6cjf9VWTmYVx+4s7oCFjUgviwQe4nCTsa
IGI4ovix+iF5kIGZG/NjM5b3PAkHhs0x3C9riVLV9tJYDwBQwng6m5kD7XiXlx6/IXfp4YrcrnAQ
Xe9rtO6X2jzr5stxEK6JHs79jwreZoGZcuCFaPrMn+zpoCJYESOz3LpSd9WrDQUoczFyAhVhM5Ib
58+wboQAWo+0p2mSnZj51xJGidNZ8KlXdgpaYIcWWKIFzoz8BCO/EqRy3G9e2l2XCQiTBpKbIBnl
FiRQJF8zNV9vZ7/i+bVGSg+DZoIVQV5Fzo0rm+ddypM3NWufbbldDeMqMa8bl+0jCbpWv6dDuVOq
xpeS6R5DGt6SCeA2CndnXsQK/NxO/YKkCKMLqkQG2KTozVFJqqAU15daPkmMXasgI6g0RWTJYqHt
JB4QZk3MAFgBXqPKBAd4t+FU7QI0Gw15gpujJX+2CcFtDjKCygVZhXLW6fwiWUC6kaktjQ5RB19C
yuEQqfBw4u6kxdZJ7Wu/Ky0PSfC8/ZlFEVVpFZlSFuGEbegBr3AnlTMuRMoAe7Olws2VAs3Arp+Q
2DT2kkZvthqaNCEvlKWoAEZemWstvaq3rzmXiRsbbD5M++WjDtfO1FC8NR9+XwRP/rgM9okfivAa
uMAMKp46RJ1qRpbUcEjz6Dgth/Jh0MQgKRyj41tbslbv+gCTnDPpVGNqMCrbaKp/en8RN3vyFkjF
QPrBASh7hScJBAd2EGe/wLZfDV/qsKATu1LOVCqF+lh8qN+9vDxH8yErztVo5aAwfqwvbmrzkTAa
zYgXkJg3IIT5L+5cgis5Fv0u2VYIrO8SaTHG64aje6vBL5+kIauBgtY4U3026qA+swNJ69DAu0zd
4B4ParJY4YAHY005QudeS8Ku4AzB0a7Enb0YsHfRjcQAFb717ZVnbZ52MYRmo8NkQW3LiiOHV3Mn
geilisEleHmbeiaCluWAZUPyQjBp6Xgu2/JQVY2XfCfwmJhyMSQkDEarKGmHTeGKmtRvdvNRO1eN
S2RJSsPkCpgiqmqNfMw5c+sYc3t87kvzN8dsEHNhNLPPzoG9iGlAb1ZEbJiWquQPZuE1HBjF4LcW
HLm9mRqXZVBvYhQPwyoei+3yvmjxNanUW100d7lV769ltHkV0blqeR9NGsoWPp+zflStzU38poLW
ObMtUJcC6qxMHLzBG0ntt2Ym3gzDEMi1nnli/WHNHBoIUuI17kEIO/imyEoZXo3tauutqB+xGTA5
bvDB2WzmMkU75AOpZaePMQ0a7qkwhmfYVSAjNCSHxOx+cRxS3jT6Qar6X5KYlHqrvonZmFXMEpeJ
gUb9CmiKPpDkr7x5vkZQqITwKrYa+WwAEyTDthJnR+XjDNeMlNvMpOEHX+Dc5n806rzMPg4Ar/Qk
A/VfsN0yujKyeQsG2uVKZJAPR7skRXVpMF53RnuvsmscA/Xs3te2usVzfAW0Kldc9MsITyfwdDem
S/pV6tQ02o+UuJumRYWuRRu++2qZolb+BfZBZDDLntlwaDj55EpyqGdCy1kKBeOrGsAGqM57tr1p
7dey2KEklHCSIA40KQTCgMNDEe9JUq0HRYFlAEqZ6Gxn/16c0n15shwowh2JqAmvfcImVeSDpw0I
Zuo3o6yKMCD7YbfmO37whFojG4VCQpbh2Wqc6d4q7aM5JU+c7x/pZezj02g256yWQgDLoDmCuQbg
5TTnfCrPY2adaMc+LadkE/sswbNu5HuV45Os8937n3JBpXVsBlb+ur3v2yrDVSGd1eXCtoaH96c9
0WAJuzjuK+iMSKo6hUqv0/8APuBdAScYG5WPeGpeNdPE0z9w6VBBVGoSudnbIAwfP0ZoMVBoJGqU
IMQ1bQOngxMFfH3GF4h3Mpi99ZkxcrSThd3Fhq+8wgVO8xmEApj1DWspjQuZ2R02PHYW9sVqp5XO
jSvMreO50p/Glh9AeoeiuwgHhCYXiFplijMkkBESeoTTIyMkWorpgi3h4SDfdHVAmbifrgf+Q13I
P77STNhAIOzgCmrBEIzcIvAvlOWh6U3yPFz/yxk2nICaURdwzHRy2VDkOnikY0w3I1D/GeeSyklh
20jolweFGslRO6pcqoItazwd6fsN8/K5keor90G1dqGVg66T94oxhKb2R2NY4hO23PTl5HQfo/az
TLsTxtJT2uGTcWteloTGZVtlprlSxpzAasEbMg8bChz+J/soVzvBb98mu9Rs2HecHamVvor07a0m
J24ybWvoU8dqNK6/lWm80U+JNziRPyuTCPLWEn1YRj6ntSfsNZyTzit+jv1Xo4m9yW+Qw5atyzmQ
0AaocwsKRoJp9raeWhKkpePheERHnNGM8h0oRlewFk6shbKjkET6H0fnteSmtkXRHzpUkcMrICEQ
Ci11fqHstk3Oma+/g/twylXHdrtbEnuvMOeYmFohTKTGr/kJyqH9m84ssJrUL/rUXoBRxhL764uF
3KdqLoswoZBID1EJAiZjv9bvWqrEqycm/G2g0e9aqCAVOLNjWIvipZmj65Q8E4GCjcZ82aYrIffm
ytq2UO95jvHuhiggXPvhYpJPGNSDoyd8fVCuiepZDIuI6fGGMjCtzTVMxkgjaEHecRk7Bvi8tfFl
C/leTxwk5AFl2UKlk4k13K7ahGhEQ7gcs2pgdSC0lIpfWkOWSxOY+iWpVjwVKg+awGwiOVV7YQMy
eGI6pNZ4AjLRZz5O8hl9Ol36iLKlunSxTsTJREIH+hX8DT20p4zLHjrzhl5WQx2aoA5dyfZJuTtH
GTu6knrS4FRzR+z56JDBqBJ0s3HhVmwGElH5lQh/etSZElJaYogLIMGLOoPEMVladtcZKwI7MCBr
SFq5UZVdxtvzAv2kM/5Itj7ATf+ufEOlIXmZic9w+iMRIS6bREsyhJcrWhe8t1tyj6E1VRZWV/mP
aFgHIOchjmnTcnQ2tKlJOiOEPcF8z773+JpSVa8pOg1sG4xwai9ruCjMUGUf02IC0UChdRBFLPSj
86lLci6q479q/kqT6F5ig8bC/8a8/LWsyACfyj3vHlOWdReH6ZUwl2fVt9ic28eY3lpVvI51MGvf
sy4H6r6Ct4pgMjW/r9R9RgBFqRhukrVe6Xf0bcD+pKgnhRfC2vQvwUIWZAhraCSsdqb20YElQaxh
YgHfqdIFIcgJNO0eq1FUKpickItRnc1COGX9TdbF+8R8FEawPXWMGThoOm5BZsrlEvuKxQf1aWn6
XUnfYNtFFQvOV1FfsNODca2ZLHChmLFTxId0WsFR8qi8JOCQy67kkuM5hO4u9TJOYGz+n5V5IwiA
ccPYMfCD7Tp/S2sH/SDzM0rMqhoDQ8ZGDaQgwlQLyr7VXaGrEPSKhzGLj+1MeBkg0zwjY1V6nSes
yuinucL5iiw5sqIHUlYUl3krgwgz2FjfV+QnNT9MtrYIYTQ7EevP+d+EZfoV/igTosxq73JuvbQd
cfeFjY4nrNnjM1tVo48xhhmULRCSNCdrejeFwmivRARK7xOIb42k5XHjHJ0w5Vv2SJH8mfdXMfrE
p8CcafR1BfiKhupVG3E7sDroaat62qqZ1BYVvL0ih+d8RJXQEdWKoNak3hi6zxHi8rDjAoBtVYhI
0HOy381cK32z2FaoU3oUB+Wga6bNHOhrSit7aRUisQiKo8Jokl+Kuste8PfvCgKLfTb015IxvHEr
5JD1hgz8cXNNLkvzDKpZkmzq9kvVkPLxDeB6ErJjjLtwik0kgZk9ybu6FfZhorJ0hnGM526DeKaw
d9QmbD0mqEatoPnPGA/AIGapEMNMQuUhasubRF+P+5Ef+0jd7ywdDps8YEDlis0zR36sDxECFi7z
tLdFLT/NyGkqKAVDGmJ1zIBEWJaKiuAmspTkN6nFsFLaE1fMSLxfjX4D7ij+4gznwWSEo0zCw2PV
+djK+onnFhB9fso1ffeDN7S3KFYpE1nOrKQp8AF9B7QQf8wygQnGQgTNYfjSZT8dj26mI9RP2OyA
ipAFJTQy8yRX77Owx5HmZwNXJFYnxc5l0ebd44pFLqnb1AlOC1m1YpOKT1uaEDrk/HDY9yPg8XXz
M4wvfZ6ds3TlOHqW45vEP/wiC5Iti/V1Mlp6h+JhqUTTRB9MMZ2LUd6sweGP1Sy9cr0BNR1D0htd
sfgXyea9xkcEEJZ9FD9b8TetMjtKMZe4OhoTydSPEp69vjzAcMLX8tzPh7RQWD9bFx7NNXsKMM01
Ttyp/XRb8BDa5ksQfqUddW4OiDtEu8RNMvK9yn/24yQCT8svpNPky+KM2hqI8JGW+Ynwf3ffjyy+
Cj4OmHr5GkOL9Y7h1urvwE48TTILO6IpXTQL7lwViAAm4MP/1IELBHES35QK90RfmkBilT8qwrnk
OeXDS7ILgRgtBtx259LxeYqKf4LMEf2PTeJOJ53/1I1xYdJ0EYo0zCQ2+kCv5NQpugbpvHJS43LX
FwabFEqLBKkvLAiR3xvpEzarVWKNVb3VXEM57wbRLQZ7seyiGtZ9QZ0Jkpl7RwQcuGcUDTN2SPn4
spAcCzBcyFiuoJTqCJiZ3Cy9FrgtuA6gQB934hDYgb2ziUgYAUA/mtcYmdydPu1Q/cC8wVuUep3O
bPC689MswuT3hBeFVias+TiXpHq1sUYeqHJO380mw5yy+fGvOTqo1Z8FyvomHAtIZfvKMQoM6b3+
R6pAIuTMuPns7E+VfmmBLmYE/5BmFDd2qV36D6hSgCFfVPJGYzK5NEdCR1hlPEDsppUbM+Cso845
92Qyx8R9rHhFYZ268e9sz7podB5IQg7JPxKw9OdIXryS431P9xAYgH0h2tw/+/A+BI5d/tg3TSzM
XjP1tz/4gN2Uz1kNd8nt2FP0q5s+94Fm/+xGFyoWVpGo/NzMEEU/UsFtxrFygNwviogHHdycKUOT
1+Hv0KC9rpzkEM9HmQ0G4ptFtRvhnTIM/craHmRUN6nuBV3zyA4rkSjPZ1bczcHOUBrIRwCeZsAT
SRqzaZfVZQaJvcBLH5wskEygKPTGhAeM54hEX8K4hyd8WVX+PcTOcyKWY3rLB6djmfJl6B8Z2F4a
okMmfxbFuWXej5ynfLVGt2lDSTcCDiH9QyWz5xnHE/aDUKJnMcjXI1MdfHIeHyIR+t6uWzODIvtb
1b+lxSkbX5oQTjQ0QCTiRs2rgW47ZgXd/GqGAh2GN7tMkAmn/7SYO60fnfK6i7Ez6CnHhQRPiBgK
2jyAqLjAM1/RzmtNLNr80Q2mi9AL8hjBaniSI5B6CCwm6xnVr9Y0MA0je/c5qgeT8rg6g7KWkaqs
Tm7dkL0bfhsFgATVESxisMGO4Msmmd8iZOPvoME/MxHYgjV2q+JfYSPyVjnEBQKohotsvDVMcnin
pXep+SmtW1b/+ZCh5luXPC2CLNOCenSSXAtGItrlHxQ3/XFIcheds4PYZ3ES0l+UESW9vanHlpJC
jB8l119XETZvnuea1u59MUnz0c9ookTJSROXSJurbt1U+Z0cDe0ca7mvsamvjeguJo/esi2Rgbqd
oTsZYTUu0svMNqRZgpi/oU2BhSorpxOd6qvElgz+A9OH6D7zSnDVSh4JVLhBIfJvF6n0fnoSPqbh
F2A0n8VkFG1OMxjOxlfv1ltvehrEvxzTzG0PMNguKuTwOXlY62mj6hF4t9rtfm9X/VBAWx6JWQFD
ABIchLxHt+yJO6LQ+G0qf1KUmrh3gCQ5MINdAxhRJX1JO+oPB9bKW6uy4hFY8XB8fypcoSsYSuUx
tQoTe+JossHN8ueMFdHiLOc3UVJpxJ2reR2quRY2TXHRKYrEN/2nmF2pKH0d+e8o0yx9sJBhdY97
Q9UDM03O+g/GsDXrAqLJz5VJYWTLoM+QBQDsdFHMCtG9zb5FEL4lA/uNVfOiakcMzkeEvpjongxD
FhoiytWYTMSeqDE8wMJ3VV+jpUUWpJ2jmYcMjvLgV2QHyfL7qjVesQ0eNHq7FXN8/i9rzp0Z/aqX
j1YlndVYwB+zeRPvrKYIsAhzMAdYd3DRZQTdZvxI6u+Bmk5TMYPif6zGwVMKdqM8DBNUvJxCsHUV
sjUVGIsMPFFae2lC4CFCptjC2SCRzpYhlHWZ32q/WWkdOpxi2ndDSTRm8pHXCMEVF03bEn3Su4J1
1+EKV93vhqIbLl3fX8f4oI42Yr+gxZENIsWq9zvhNVOo4TvTFRfl1vyzdBQTp+xfgliEwjv/lKok
mOYfZRWvwiKGLCuuGS9TDeuDmiROA+Y7wy+5To62HkKAZjcDplPswJXzRGnssWDMQdvkE4EzDe6J
U5r/iv5fAjLHAg0wc1MXKqgkMlBnN/kno9tcdEIMmTxRLmaAKXKsbMgBoWMbl4ktrd0ONytBOyz/
6nBIC6U/ZcoDCNpdskjuOEavFnnEbXVrscPV1l+2M2MzY2+skLZ7wEALy+TJM/1pZeIyKahzfdkX
3sU1IRX3W173DWHkqZ12EozOh7/SB+nO56cCa3lU1lMSk7nHu6fBHaNkWtSU9Ef270UDnJMF8qq6
FnMmE6qsZ239tTWk64JEFWzPdWBwZAj8qHlz7Rrk3w1RTjCfytIh2aF1hUxl25x/EDv2UczJp8QI
WsZXMH+MSvqx9UdKx3HjuMHC4IYiap4an/wurZDjZ4HMWp2qg5liWIvdDxlJfsID3yP4KRYBAD/Z
O5ysWLKZaDD2o11D2l/zPfNB5Tz4rW3JpcKIxuxzTHZUliPVP/1R6QkZQNrFH2ZyAGOTBdF4HClT
TQGHQTeHHJtILl97nIS7fC0ixVDb0Q8EKlsRCgFmNNWfURmRnTk5WJRxHZxa+itQoMhog4kpv/JS
HQiUJ+SFeTbEBt4gxqu6LYkvq0DmJ9rREtOP/gSrDdZtpfmW/+Eokmx0lsgauIDhSmXfBRzAFFpK
yW7cX8mNMny0cKUOnqFiUKzb1fzdA71dqWmaidE9+KwCU3mqvRhb9FA2v1b+Sh19isbKGZe+ZH5M
vBX7RYj0KXH5MQvpMrJmZuOqVoKvI+8pE6/QyMyD22QSNK06gnltS1aAzN/T0Zsq+VHM3VNhqmAq
nkJoKGpiAyVx2cn+qoTbJgRrhLajey1RM8VTF9T0S2oSLgKE/hLLX4w9vsDbNf/OKWpofU5Ww5yh
OKRmdhYrew67ekWFpMAIKA5z1TjOEC9keo7nKq+Qd6jIhayglHAAGjBskEdhffZSdmX6TpDV8Kiz
K7PeYw0VjqifVF31+dN60foKVEB3qWtyq/xtHQ/B3Ox6ssOU26NBPEbbv1jVb4tI38LIXOiIOK5Z
42FFyxYTBvoVur+EKoSJdFHaPaOouBx8WN5eyShTUCw07d0xNSUMuRnZpAO7Z5mw7/jUXToR4a3x
PacAwPBCjRK2DgNiJlme5reRTs+kFl5pUnaDHuFPZhzq8IFmJGRIGQC2ZKQ61IgVGyKMblZxXkoo
URNZcW3IzVtE0HxNpgtM13IFdSpeAVRCidR67UxCdIvqfTwuRB9nx7nRkfmSfBmbjii1QXOx9O5q
5dtVXP6ImNhy/oufIiiVbsE3uC0hS5A1HV/MqHiJOPMk5CZTWKX9HRzGbDfZD0lq/ZCAhj5TEa/A
18yk9Ye3KU+fec+eAtUQk/Elzl+ELys+9WocKgBOJQH5dv6qxAH5j0ZyYs1yVBKOUekN0du7wgtl
7USTLv7s+DXDJ1TNnEldxZC4M48pC1StwOfNJrKa+en07ChTaiYkUdurtIadAvhB4rCXu6AD8t0G
LfqyFI9IboZTnlzlhnSn7RwRtsnAHRJweWH8fxL7Z70YnIzNqWh+GVN+nc8FQtmKIY9YUKUVQmg+
qhyO3xaH4GMbigR+VmA5HugmmNHxa9qmrzvMBQLvTuGNq5yRbvx/Cm+nyYRSAfFNB5tpJuIX0SYh
DleBnxfpqxb/yVvrHBeXist6Q3+JiGzsTy3gNIlhwyAeX2blZHIZES1dA8Zkl2eq6qmN8RNKv/TW
eGiicJ+T2o2gk9fn/HfRKBiwA3iw2++yA4dr1gQ20OG3HlZNIPm2yOalTm/6dTMORKOpasxISzqu
0VnKRn8tsCgCx+eqLSFYFfUxiRcfW99JlU+ychJVIOJwNhPcplZ0WUj35s+YSMK57WrrixSPBDkb
e075NWseaQzayzTfh3b4EDcUsB99zqEE3mIFb5FkqydqWATkDvYZ1UuUeibU30m7WzJviZTw4KDG
xXMa/Y2N6DKuRhib2plLO4FQb5Jcpb8J6SH+0BPhmM7fGo01+uQ4cucuuoGazPUTAHITwckjVk44
XWkUTLBOV0OTfe1VnDc47pJbVtuZEBi2v3qz97XuglYIVy4uPeYlrWx3YDqVxDfql/WRo5sjsAwJ
8yRjUAKTiu9HAcctu2mFcQaUqkEMQO1vggcKkhyPlSD0lRZdZM6yYxUlwVcUe6mQRd/7s97lQcKh
tQmsLIibAw3SZ5KbMgItGx31HEL8w5qqYbw2Z3mzO4yOH6R3mNAmydcFfXnhrisqZ47OyVuCTVNe
HyqZfD0ylopprnlsVSrMhG3t40/ZsbtCXi90Lfb01NnQBSjyM8NlpYihJIjnnBesnZ1hmRypUHGW
3IU5dixMH1XqKiLqdJp9VrIa603OiIhnjlslN49cxr3KLrnzkPwT+RrxLj1HdpFGCmgq9xXzvTCl
C+iZfAavmO0SIOB3xqGTnwKRZOlvNSOYrJCcTDri0z/Ni+VhNZP8ZU/IJrMwk0LSZGLQgWkD4Hv5
EXrWw9r8HlsSgq/7vslh9zw1/HwJbm6o7CKjc/XYLzcepdWYCW3TbKvIXWvWvWnRPd3AIISEqFUH
Z8wj5z+qBxXAai/CaTnAgNVriFU1bHOOl2PRSu5awYYm7kwFSydeqxU7nuUkXySkRZDt2FCB/5ak
lsQsTDA7mRH3A89f0e4q9u7Y9F+mpdqKK6TV2VLU0MDG3aUJJUt3HAxqFKFzm+rSri8qMmc3KqSD
0EJjqM4zqWlqm550D4UA+ydPbJxE/YEAKlnLQcd1MZHx3gzsEhVcgfHCsaMet4G1VJt6S3TRt70+
GD5TQ/wck/mzlS7lFZkKGI/aJXdPkK8oAkhU1mIitjTBHzOWpkagUlsXXYFWpzmpub2xkQIiOp5Q
WRlf7MdCQSAzdAkTfpnW8cxaMDDUNKiVm8DHju2jmm8oIklQNR2zT5nHUhw382lBnJMh7B8dnf8j
MieL8YjZ2/jCXK4bXwlzZzW2NP7S/2VH4swd05gbBVlXBWb5hrFAmH+tuApXgEyophZU5cRWbsJN
xn1u5/3gT8l2oHuPScVkpgcKVENQvzHGi6S/BTUQbHu8MWMIZjW2ZSE+r8ly3hgv0lYRwXvTGSD3
8a+YMErM140skCtH/zwxmKaT4t/Qp4dOJ7fG3b0w65fFepqldV3XI8T8TEaIczFIn8FqV/VeYfQv
GUYxE3hdvg3PSrhTIAXqDwXkYAIKPW6wvkjNG5guU39G8gCkpQlFQQgFuJ4A9f/L1yXSpzRbfWPq
fRVwhXStS/1aMprLOV22cQhIenNElZfW0JE1QEgHVMH8KxSG7DwjqjEFGp14gPX0kWumUyBz4HJk
hb+GZpsT446sYdAeDdGNBvAEJZ//NroEWJfk8GIUFmfTWhiFGbHhMgKrlS9ZsaA1ujmxLTPClgiZ
v6BQs610xNFhndqFCWcnYoRgnJpl0AB7hCRSsIKE4LyVyCoeAHUJgg207mglMSEE8tUYrlsf+WYk
XUCxh+yn+VA2QE2M0m+56yrQHSRkGWSWwJaHz/69cnsZehZ2JkI1+WYxvlcBIi0EQyrALgR8Zi3k
qGoXWYjIwjlekRfvFqoeUA9ACTwns0Gzrb3Q/2kKCH8tDlpD9+VI9AWV+rJM/UVpnYbdVSlUpxm3
tYZtNoe2PTE1mFq3EcVgjmfqWKfVZa6ohALJXhX1qVawf4iJmNS/Wn1TUFIg4MbCm7JvGYbliNbH
JEpubLDwofLculOGucmKecsQG5XqJ28lrzAb6AytbUlqwnXXFwox6iWuK9KJHU0CUSnMaNRoI1Hz
GOyyW/i7Mt38zrZHD1iovT1TifRlcckR9jWvHTOGlgdAr1hWsDzDAhLtiyhzPqDM4RBmTCmpEM8m
CSV4hlJ9OBTCURHzMOaAmtGmNGJ7Nev2FinTRQYUu45IT9GxFNJ7KqAx+qeQegNiuRgTd2L6Tp/N
TiAak+uCFnKJCXUhrgB2fNHfZsbepiS6TPPvalSTINfXqa2uZOhEdp7wjxXZqxQFgDG1NjluUnaK
mP3U05sJMM2Ex9LwYmr85KBanMkgrAOIBPP7lL6yitmFkF8nMZAwaZDl5kcbEkbjUihOb+tg2LE1
+nM63AEgImYz9l3Uywa3W1j0YGthrX9rKTZqbEUN4YMFIJxkIDuGypwlWZF9j8PoIOgsOBb6/Nnv
bp+V6TZZXYyB9t9kM3wD05zRt7XTL2mRcXZvl3LRofL+JS24Fy84B0hEBcnFXi+pv7bdtmMQC8OS
rmDilxDHLaxBjC0BfaKBVDHN5KAmAVPXtKMog89ibVZrxzpB2EqImUJnre+WHWCE6w8bdX/LzgXY
QGvi2Vo9nl+vZ158a8Bwsh8f2Y/rGzgStffJHMZslXrwl6AQMplnw8M6v1qCFrA8JcCLaWj3Cs5v
sxS3wXxfqZ66DFGVhYAzV18Mf1mNZ5dKEEGzlwZ+SQ/cEc8wZZXdwT02dXZ7puaK1HZjySe73t0E
iG2wA5ukghUMzU/pP9bERNbN6NBYyiNVe8FIyKR7cYsUEjIooG0AwotXDDcGxK7tsGVEBegpJe+r
Rh5KsX1WmQSCOjs30wl/kFeKXAoJpKeBzom7StBxlKRESdfeUL/oWmWzrKBWnlkTzuqnlmOIKHrP
4sKNGZpVIwNyjvoNihwCSkQXJ7ifbFl68gkIo6awPohVFJp9OIyKW1l0GIiQI5ZBbqqmd2sUX1p0
ndPKGDurvQZuVBLOBZxx/UpugFclOt9IdWrr1s5N6ClYFsAsSDS32fYtmaKDpz+rDh2yZEsCU/qI
CBNUsAZaDSkey7kpwGd1HsqsVGrP0AD0T3ivZwtKQSvoZ4NAuUF5ZcNJMZhzbmnB14KsWah6uxo7
xyo6rM2HAam7sdsLquKU4vFRZXxl6vPavXciffL8KxkeWSIHfW3r7GRzIsviub41pRtvsieUh7FG
r0HzOazIPl21gAuiukp3xFtM5DnbOTzeLSPdYfFW6L1J89bHXijuk/zxQiLYQaYXGDX1YuJWhuDO
sjk9Zw9drx5NJ70Y/yrTYj62+hazQRgZ7ywW8/ybswqJnFt3zTPhJyqBsG1DaCDyMrcbKIRI+4Em
wNmilAekjLiNkPAMHCgvaRxfZIbE1q9p5mN5jLPeyzrbJhMV1brFJ9LE4sYR0A7UYbaVfSYkSmBB
iwiAyGcbgUu4GYyFRs9gGbmmZN1T80t4PEsfqG9V3UUGFhryJWZ36pPHhcb0U341Z/n0U38OSB17
Rt9pyPUOl4Lm/F51Z5USzJhnD7e6wVKzZx2Q7fa27mhYRH5Dp2BJUUNMbxA5IMBe2S3+3jAKmgtf
5tZwASwByoVuReDW+WjhMJfq+u8crXc0oPd4TQ0rkH8WqQz6GdV2qQX7q7bWVGols8bKq8QaNhjQ
dOGSdr3byZknxowheswT5bPlfxkzKrG14ZnlptOKvRCj7kMQaFq22r5EW3OI66+KxUR0iQfrbRI1
1gF+LAQWucbqXGJL0LEVLKC72BnwbrETqYb8YKGMndjvx1J3aKq/Vv7M3qFXqAZi+hSedf5iTYIt
l4sn4/0zs/L0n5GALyihmfjSqfWitr7nVX+PTbJn9c021e85Hz1zmFzMkWzP8G+Nu/Jn743B3iVW
kBkhg4TWnthyl3wNuF+lilwDK8K34v2XqYj+tgjRm52+CTTN6hfrbkOQTuklftOnl6ZFqjD+QxCG
XGO/V9i/cv3C4lpLjDWp23S7znZvjw+5Bdw7PRpgzPm0eFMgAsN7APW4D/TgEaEYyORB9NUaWabH
Cikq2W7NdEDoCd7aAwpXEEinVlZoHOS7huO5RE6BoFOmXwbodED/3dDj6iGRPQlJONgfgCikEF58
PrPSxuYQkz7ojkLmeaCZIBu76WzGC/jTHIWRblkvgc50Z4ncpGJHsj0SsXzUBRJ0I3lpmYINHAES
j1IwfOQxNZMzsQqPRjR6kXSaiPRrOLuJovagz5G7R0U2cUI3RIpJx0x+M4nySS/Dh7D8IMlIFlTq
PVZ7dPSzdxTJ0ECmNQt1OHbqOXod6ARQy9OCA6RJq1+c/w/BaXGMy5qjkr5hbAmHH2FDbgKBqB5U
LkVcNnQLyKMVYoANOnmF93lC0RthL45o3ecZqD/MuFxAMIK86EMoicE0SjRqzKK+0QbXeR/GEdU0
0eo0aIjUIZD6rFKRCatz4QurQcDofNKg1ii0xfofEHy8C1DW+FGQXSOh5WG0M43nS9F8kfQTbIas
zcearQ95FRJqhhg/eXJEXsfyIi19ZbYIdHf4JEYw44tV8BZlOskJeumXHJHrxIqOrVBLwgoPS5xQ
fyPvvo0kEud0r2VSw8ie7yRyQmDrGXuJGX4XtThFX8lzRnBvbI8RVvRDn51NLLH1RkFcrIHRI5h3
uBd5qYPJ2kN5k5OOsK0/pSBEw8k0mbLaaMRnJiP6Oh3F+1jhPx/iMBaoPonlBiMaI+qoXA7RlZhM
YWCBCtKOktPJR5B9BtU0H24s7nXON2Z3tWve83a6/hUUhRBnx1xEnFCdp96BAZCQkbO2FySiKMnH
aNDFTGxEMfXHVXtpKF8pLmVJuPB6yf6s5GdhhPWMLgNO9WVOybuDUIdUaRhPHSRa2s76PQNJPfVX
1SCsrWL8kTiyRF7aIXrqNdOiRqTjdAFj001v2HIB7tBKjKbixvwaJd/dQrnAvjN524ggwbiyxjwE
wEzCpibvmuxQ3S9E23h4OZaFTbS8hCAUgA39RSGUAh/9tdeKGyHvN1TzSAMjVBoVvCICsbJ7nvaB
yRvVNIgZRCbx5llrlnMy7YZyORjR/MCx87WjrKpugUcXlpivMko1Gvxn/so+zHATqu+FneuW8CG6
rNF9UJyMAjeP3EklBB49G1jnevnJFOoU1JBIiQVVuKv/j8G29fRm1AowADdXZlhc3zLN4NosGNOY
mjMHmtfHsKeJoIbswYrKKGlfhfG0dmdix+YmcZL0ncszUKoj05bdLUCskMq8qVb8qqTyo6uTkvd8
IP1pls+KJTk10hqRKyFXMxRo4NM5m+LtskJnHIlVrMmw0miSou/M+pVTIa3g2LwoqciufBZGfB1/
y4AA+94699sjHcFND8wCVfJq8IwkDDIUk1w5i4QJ5qP9eUr4dGaKa46cLKhhKvVDiOZH5mmacG8Z
2y+oF0f0ocvE3x79sYMqoy3w+hBHdO6f93T6g4PcTuq3ImWjZsudcyzBGRnUor1BtXmcN8s7d9A4
LeCnRfnIYr4MTnsjLLgHNgHV91o7gnGba32fnkjNd5eeNx4x6QvcEePI77OU3vUKSS060WF6memJ
awFXAcECy9cAuVdm58OHCyS3AkNZw33QqkCYOB+V+k1c20dN0qPyJyEq8/ek9u64aE8SC3YhZ6sZ
tmS9Wyt6FLjP+aDb3YYlk/tQwR1aSwF5SW2zsdTBvy8JqNbm9yg5atGjP7dMNDUVylDtzEmCATEn
v+ALEvO1pwxcpld9AkSZ53eVjwitgvTFLHuTn1RCdqZ8TNWvHSqoNr5hmadpA3/SqZ7i98BvdxFt
Z7VOrX6XoPtmkdJ2CRaOAflhMfkYiVJgPRcYEHQXGoBp6h2R06pmWTwNbsR12CscAIBBk3IHK66u
so+4ZvU7Gydb1oKO2RcxKNRpTsy3aYz+gC6oAQO8gauo35Qe3hNDSsZN3sAboepMgSycQNS9UO5V
BpaupYe7xUZk0EAnl39sdDtrlZ3lglYp1NV9vUMlA1V1D9TAEiijpyOAOE1x8NE3RrGzfS065HWB
uve+CD97QtK21ixAWNw5Q/Je68pxQLsomRdQ9CIxTGV2EngsEgX/9ItSrC6jOgR2B0u1XIWDl2ig
Gnme2LuFkRN7+v+U7nF8HyDwgqZ819E6kQurwZddJAVRKlNTOdCvabej1Qqf2ItGOqJghk8MmX0i
wFd7zVAxx/2ZsA9lJSfyMEV/sUHQpj8yZtlMwsekvGMUkkSGK8+RI3qbEDqa6CtcJGmp+Wo13Vm2
XMAqrQICUPqVkYMjdmferZl5jiboTs1AskKi9VPEgQVyJS7VEM0WKtI/zI6cGrBIMYIk11u8qQKI
UQPr9KuV/rSE6fXnZZOv0fwj7Ixr0W4UBjSEudA5Zt3EIUElUC801rxPFVy75Ec0+wtNndHdGtSi
ZFFAh8BYMAVeROeXo/qJXWAPTiwonK/IbfuQ9xEgOgtnWuOZiyCmX4rJxwKEq0dY8hNXTb4p7iJa
b2++52QjKd8qct8NuS/2gft/GvPamPRb0ukocJoFhmHjbQCOrQrKODiSDTH/WjNYAmkGDy+MCCif
5LBRSOgR0/NY9+chX86c41sqOsVf3RJRouXHrkPn06bheOZDSwqKVq5UG4n3X4HF2BjjrQqir410
qoFwuOmMby75Y/skNl2ERg2739lg+Dk06cYqGUKwtkHdg0ELj0XT0NINDKxf46Q6yp39LlN5EHYw
684y2kXHVUMiggXtq4+3A2/vgRHvMcvZHjlJgROBBkNQUP5vBOsy9dV1xiKRFkb0/9tJscqTrEqM
X0ovhfHcopxV+q81iY8DZem4GK7V2YAlhvZiMrua8aNWAC42bd2bbFf9kX8alQW9U4pmSJTXpTNq
zM3VpaGhKOwUE3aFDjpz/ltFg2Xq2po+cFKU6fjdk/dy2L8O0IIRPob6mWHj+c4WgLlNUDU65eh1
MIBcEVGSoJ7DTLs5A6GWg7YrJR1BwVGDhm8AykgAmJm6ZRPqERjpmrj5ufCW38nRSuNb13U3tQQ9
FCF/a6arzoMvhplIkUOK5ITgkiLHGSqdzESuTn0+m0tCDNZ81Xb4CN2qckPUqt7jynrBK/qo6l3O
axCrrHIOdXl86bdvs8U7AA/H9AQIxDr/S7/UfC5qyHFFwElLJND/GVbWHTvFY2MqLcb6TStYGK8a
6dTYKsqzFh7XkWIuUBgxS65SMgdj2DX4Zl0GryInUXeopsEpkrCHEzwtYIlepvlu/e6eiz641pGm
/S6WsEZyan0spVXHPlul+mtwAszIYv9H03nuNq5l3faFTIA5/JVIUaSoZEm2q/4QVa42c858+m/w
4F40DDQ6nHIpbK4915xj0psTM3RblTsXOPVpFx4StkzUitYaU9ps98bqqKr23k7Js+3jVxXtUfRc
3dKQ1i131befAoLoxs+MjslIzjDDlE2B/PpVp0Pg4Q/HAqXGR+RJt9E1V0wvNDHYuboXqcqaqFHD
9qcAHfuZiIuVQSscuC+QpcbP2TJmyJg7oKwMw59Y/rBaSjCTnf570HPEzm0tTYL9ERLqIqxJ1IAL
yMLcKaCZybaFV6Xj4JLJ4MzZFRfrWt9zjDGj/pfQo1cXrb9N3ORHG2oj5pGqGqWizEvl2sU2p8JK
n5c0OHrALvWxfy3yk2SMLD1TT8NxNq47Gdd6v1yyxZm15r5ReEpIPyUFmfH8kNZbCKLiu8CUTttE
t6REGFdGxY5+Lz3x6ClAJHFDNAIp3+u/52Q+KlyrsYvWZuxJKIOo8N5I20JJVq1gjYFl0mkxK7XY
8UJeuFUxXLitx4IgfUho2jRHDBGIQPsxfo8suJF85SL2FRCcVHjcxnGFFh+/KxljcUz2ooEcWXVX
VZeuX9I3f092OLsQG6Pol99mcRM5Zfp65kBAdZhhcYKjGcygxq24GOulxAgoU7ehupO/qIQ47lE7
nuAN7AHJcUDznYiGc/KnZe6pZF8qcv8MrXk/AJ4sJRPBKVjzg6Gjbsv2BP5nsGxuoAJmkbE58bKq
PNaZPXQeycUJ6VngKl5Qj6jEoj0yvOVfAjb+kEs84bpD31gHPgw91sOercAmdxJIHct3WVgfBpGX
rcr4rFi7PG1vW/ZCFKh8CKP7SqJMucogeqZmuIZRerW+bF1+8mop2W9R/kWAM9/Q87J2AAuvMcNe
tQhf0674WSlVoIrR1BcMF/tKjs8SKVYITzSZI0JMBmoVaKaR91D6jj5S/v1/n+2Qej4tYE111rGJ
qsBjKpn4PcrZ82z009OQP+qWoYYrENihKYle2rfS+7KytRSnPu30Ruu0cBcXNg2I4UVJpSnTaIIn
oSn9hUk1VcF9TN5s/U/gelN31wEnyQhIrBVcY8ARRgCPRTaNlOKW7PnKmr8Fj7wSGznJWNRJ6SH1
Z800PILQp4GiI7AJhUgbpkuAQqnuuHHtJQSQuexaq7iEGuF2WDh8h5X+ZKDyz18yzCwANvvSGigV
0oKoyc/iwiU1eqlZ9JKANGr0YjUS7PflYSigxtj28zWLCMgv457fs9Ijp+zZ/5vYfdk8/KtLQOMJ
XjKwaNxlBMOigWZbdJ2nSGJ9yJtPGTeVqplenfKuDQRMwOzbaPVjyb6nuJKrEJMXLszNRMyyrrwt
SY+zGVBmec1rqPzMhYR8W/NaLcfJGjmnTrVKzrZwWxBaNTpBRXi1CMXD4qcEW1WZHhA8gbzdnDTR
iKe0c0yswVB3gfBhti7J21a7TmK99YhDw1vZfxG05LAS/2bL94AS969ObwB/2/UrWUmfgk6dAbV+
4w/CyUQ/3bUdtff8ZazaWbKG85oSimcOxlFSSuNhU+R5HWcK0ISWr3BEeBIDMdkGKhtwxXRKfV+M
4Rr91ZTbILV7uRsOdGqiBVjKzWSsilK+UsxUMRAohn9kU1LkCYInFldsVEQf1RFJlpxFexAzDl/5
37J9mOEWHaNsH0/OqoLTzOg8YJF3jh1RzmzAL7tyzS7zBNbVwUWVS+IhCe8QpeU9HZx8lm7dFHsN
VnjZhBn1PXMcJaJxXWmdKxG7RZgxl24Ch/ohLxduf54e5jsC/3f2QqFYYvfyNL4sFcehxC6+W2mq
L7Wn0AWfFSEy8mGR6S3ma2I9EbIE1R/RMzNZ0qWwNaplZ/53hn4kyodey48cLbVlv5WgugvCs1wq
N4Lw28R2JymnWDzis7SIG+STm/7pxfOIoI3+hJBOsHiXT69BhjyisVZFJ1Q+0Ol1Asb4BqeTgJqK
J5r2NoHvRK5rBxUKXSIkOK3/ZTxp8+hTqD8YQk9VbBsMmji2T5wKB63+B7cZGy/GNGM5SYDL4aCe
ijT0IeYbp3RS6IIznEbdK4Q9hZaXCsctx5k0/bFi5UPrjVc1TRA1i1PnUbG0k2O7H2BiZ8N785zp
ny0G2KVT/GxRNOgptKdu9eAms9QfPXHF+3wJmdsmosw8pHaiiIX3a2r4GHpaSwcftIaFNkH+MfsO
aMk0K/5kupP8k7KUn1K3n+zNb2tdeWU57lp7pfxd24djGyh1yEMFa8KeL/tDAsfQfpDWqpu92NNB
iydX9inC3iXq/0rBiToPSPFInhhXbfZcWam3GkCD3cSQVbRYPLkdtJqn/YwqDW38j4R7JxHaFc8a
i5lF/GCLI5rjC/Lpq1/3yk8PKzqFCAX/SlSbM6TKYIqI21Hjp18NYn/m1k1nqw/aVtaUAozyNmKS
j6lvIZSGq9sgwqiA58shRawYRziyKEUpQfGRbEWEkjMGTAblAaiThtHw5xNgVTrj9O4TByBGRbXm
iWh+IEqPuij9+qhPXybBF1l/iRS3ylNzqWuyBOQpM/mgg61UxF9Y0xLygp3dgRD6VCpKhq+AzphG
uatnD3qlll8R0BaojKIWHwDE8oYfxH8AGpyZ25hovQ/Wu8Z0zU1mOsla69ecoE1EbAAz1Eo2EVQA
VWdfOtezBfNYGO8nzgopPww92qzoxxINQbiyE2U9lNiS0oyFJ8HiNIjw6HDbqCiqmVi5qpjiJQL0
MSgOnfR8M3AoQWCKwPhwhWj/dBEBreqEasZdg/H+ti3DIsTBGZeGtnZejWuGhxo8jJx7MZdVVat8
Cx2DO2U6hLtYYBnNq9nQuRihubmEsozaZJMOuVvlGkegzASpKrp82A8zs1td/C8kZFl1NIjzUB9S
FwOqCxJKMbr9IP8vtR4xBhNc1DHP6NFaQTE5xSDYcql/KhQMbYJ15Ej6lxLDk27N89jlPFtQjlLK
AtjadKJGtb0W5IUYmOkYVEqMb+dS67xGq6MoFQv7Ca5C50FIF7iGVpCD2c5yOlNGFJmWbW6RQSSR
fs6PagujMh7oCeTUzwpCa+DJGNeXzmnYvo8hQD9wOyN7Ly2qsTAS3NiNbNgijephnj4KZ1qBntrV
LJbYUwoZDI+B+Luy33THU71sW7PqmGGRV7obGwjMsI9Z4YRQ1puG21+t5KDn3GEA6iOf4tqbIfXv
ChmpWfoFzgMe8L9+WY4Vl82RyoUFYFttngv92xSI/MwokDiSlRp7C3k9ZS2CWSyCSoqDKjFO5oKF
rXRF7FeqofiG+FsY0mCAm2Y0Z1S6IKOSglSYsbmnTDvCkz3JMRwDnK4JVk18JdJ3St7TNOHmyCF0
UgwJ/d+3JdPXeDIXy8sfSbwcSVVQl+3FDaNf5fWA1qI1p1ME01ji65LI149mO9lr2NrRkzFhLDWo
bhYRW+fKdCYEDoHuqQE34iB/rizecFVB2f+xEn0PLhrNnW3GQNZx1HMw5/MOro6jp3y+EWCQf6T2
JPEmG/9NZNSabDuG4HuIYl/pj5FO+w57dlO/b7KuNMd4VY+mSDiX8kFEJEm+zPk7WYmBfcXfMF2P
lSEdS0pU0hFtqmRWOG0BeXvTL1Mkpn4U3Sze/M40vNHt1EuHiCSKstauaWJXPVfmg47fA7FtBS2v
4JDK/kps6BM0tznu6FnnT/W0UsMETXoeTa1oTFb7UBD4oi0ATCkVkyeabMxHGXBiF7FTL/lzrG9z
l5/jMD7HE4d8KQb96kwWXn2bm6mdd8Ozr6x9Mxakt5udQA+vxZs7QbdY+Gx4FefDWzl2cRSGpeVx
xTzobm29jCJoV4qI+W+FKUu0VGc+nErTZdcmorsmyTdeRaZYSGkQBzKuixSZNyPpDMRDrCLokuBK
r4JC2IKqk1zF6XrVMolsisNzMoKyyfTViIdwrQ695qudCrO28yiDJmYtec33OCneKAmnFf9lP6y7
EIFYC3fdr0SAbA5YayIMk+Mjo3Phi4xV3bFkpdoLc4yUUloFP0hHKNxlo3XFg9Llxiu5JOrylLcy
j5f0FdXdifINDcBZRr9by7tjQE+JwGSNpgCWCOuxYXMpXZTlaRbKU5zVR8KTbHqi1iYkujoliFjK
d1X2sX6hbMJKMdxEFThCkmP6HNr+1xwVvwQ22LD/O08i66eGivsb+9ZT5lF7VH+EdPrQfzrqZWLs
CEBPeh0QJ7w2CwIT8+l4SsGmr6C365Kob5edpEO8/nfJz94HjMOLP6AJzEXv5j630GhfHPbpiny+
M2d9x5KbkK/kEUW8kvBw1TXZgWW4gxCXS/kmVNM9aXzEAJdYQdyy04UtUWNbr/OLeASOlDRefo/q
LEgyKWjP4s7KdJt23YjnnaKKcNjo9GEZJ57y31mHGV1azrWb4mbBy6toZ6UmqpwI5+gaXUMc5RYk
hjEJYXG9GMZ5AJKh0w6YxDX8KQsjZ794ClxqsFFGZq8gMEfkhgKnEoP+kVi0axZgCfZJNTna0Dga
sYQ6tFOekvCNm2KrLmObg2F5ZrKQ+WDiXIpGNJcVBhIb4JUkJpEfqz+oGHBlebbFzYg4VE1sZqnP
ulATuaq/ppbPRgICdgGzggdRkl5zuG8hJKk3HHhTdTCIcs6ApWhBvfWghCeqI2CZJtohs/DMavtY
ciy4JFAnqObxy+OsNy7RLFaBUCD5NQocDo3izthVcWkR93K6sHJ0h+6ClO6HnfRvIGGs6FQRkYlV
DsD0+n+xBJeMl6XpsbbRBKLAiMW1Pon1GUi4IzWvtBz9nNVRqt8Mg1Wp8kfG8MhzFWF0mSRvUNil
zUGry/Yb92J5Do029Wm0y1AqU5RKN/9MpEPeUd50HOlASMlE77TLIhu3os+vUdaew0H3uap8ugln
lhuTWRfDga1J5JJRIwg2M/NYPrTJ8WxZ/d2QLNdkGQWK3UT3zhR3QE7iCKCFSaYWDksvXld8lAa7
w2qvD/Sn6tV7RYZCBR1QN9fuR5n0R5cqz6JhCL/Hz+ojIR/ItfJg3leRmHTD7F/ciDSUpPhAV5mk
+UBYUUjkDsQVYkU8luF85MJnGOWrT/tniMSfkC3QUvP+z3QMaCSmY16kePY6XN79Ih5nXhMrqKMf
4hL70q06kKsNX/AddteyeRVF/OIq+RZ3cibmc7R6agK8mx1UyVwAp85SbEuhAWwcvsFWs2FhqwoO
tG/3DUoI5CVg3VMb5DGmSXPDRxonfRjtKtUdeAEHpqO3Je1iva8LyzMSyqu0nnYdwf1fH9NqAr4z
vU+UebNoM4w+mCa/kD8pl3Mp2tkvt9hMPSbnbJMUzjL5KxFu6ELgu7VeCc0M+VP1TUww3BlUV5YW
3heFsdkvxZodYugOnGQhP5ayZ6fA50sWAd41Ktav+JS1DZYSJ5KcNPxXKPTmQV8xCeOkE40J4FfM
0qMW7Ows/JPkJCZGg8Hl661UFFHRVVHzqNy2bN2e4NpT2idiaZdcigprBYOA2npsGroJAknlp589
I3WX8qSfKTrGeAisfb3wKrs9nyoDDotNvR5R+uMA7gE/k84pXey4wgb1EjOPrQdRQeOKw93cv/IT
m26RyBwoPnt7n8qitXt/M/uyFHRYERdHIozAIbBcwPqCLufwh5gxhCMefbQ4dfsQQloEpg+Wu0x2
3epOA+CYCVBr1DDxorLSS1gW3nLLWf+wflkIBhjtQHfINcqtIIwDke2LsRd/6fg0tMua3glKQv2D
q+5qmAo5PzD4U03EpMjwRctfzky8129pmjx1ZYegEOvarZjRLrib1e9SSRCePEVS/jVCHhhoqOE+
I1Sq58gMFJ3MpivRJ5bzQ4d2xtsVA0/HLSHhSVxIMiVIybQrD1dd0LxwWZwp/dDTmaVZ5Q2gwRaN
KhySBEQ6qa9DAOV5+1HJyIOIhvoAJhKTwgwHxFK4/QCblLi9OWuL69anQsKlx1kpB+DZmKPHE1Wt
uxirpLy93zFF54FJobU+WQwYFbGKJGgw9pANDTGjidjqt8//mAdsD2tUeKqPGPhm6x+dv+gutpJ8
NJoYGCYJIIWrKU5ukkHAEoE++hPBU75jkW0haibcc8IRR4eq+WKhehszQ6X5nWECHJXKcW+ZH8NK
k3RoHSQKK8MVHLDsDFnvJDh8WkPjM5igj8DzCZK/CY4YvL5m/MxBrBIbyWByTU4NrzGjmHTay4zZ
lOXaKe2zRlDzeqwTpVKaw5KAp72TzN8rc1OJkXCFYzeW3PX43eEHJQhx7Nmw/Ci2rp50nAMFVA+c
dZvKyLWx5b4ClQgocdy0nOrFGbqtFl1xA6Tw8jlHP3LtPaSOdJ3YFUSDS+5BH3/rr67/qazmWPc0
8iQ0ew7PtfsVlYqzMMHn2INSdnfFT4bLb92M8Hl0qunrFPH6sA8Dth7whT+NyJ9Yd4QGq0sExa/V
L5TATFyfU3b3+ju7SskUbOEpqICU+WiHxi/Fgh30RDzws/igsKlVL50kOX3SOQnfnIJ78ow9e4C1
OFWJLYNpBk0EsyMmGIRXy8AgXlE0EOBQtlqHziWwgs01D3C2H5TlMtZUohz60oSXVQV8hWTMTRJ+
PYRKNh44Hi1RpqYXb9+q0/Yk71S3/45J/NuMxA7EaLsyjvP+E6LCkjNsmEfFVSO7+wKTgDBBNpr0
PrYkgfeY+pyepH2iZp4aOVEt0iRVBOFjkj/AQ8hjHEg+6YmlnFGaCR73JJjZ6CNR3upit4DJKZLA
JGVcAavk4j/M+GQGVEnpWDQ4HBdKRPnktrAWz1ZO5bdx1/BySHdqSnr4p4wFW98r6wXiorOO5nPq
t3UC94ZeQmELEcpqxiEi59T//i5xta38RpO9ss3EJ8QNHZYLz+BkdGQD3QoYV0yvqsJBC6mCuSQI
y5Q/2tmS9O3EGbQpy+w5cQ6rLIfIevp9y1wJrJ/FCi6ab7kJXeBY0TmcAL268uBRXKvAi+xk8sV2
JWxiwkp1HYvmDtBMseGskYDB2hdAUoRaCSYMlvPBRD5YtV2veMYFSHYWbVkr5iSIicXqom+4A7cu
wGo9jU3Cn1SEG0z/Ku82n52ZY0ZogUPBT1oW8sZ9kIV8P0SqJf68pdWamYsmka1lYS9CS7N1eluL
6qVXyO58WQzqeao7lp3/QbL0wthXrcSTjNGTEUkKCh3bOznQqUlunblcRY4slOJWpjcFB189/rfF
H5AikqR1UhznUqjvjZadHIrYUF/fuqRU02QoDS/m0q2t0lky+DuewBEw9AmVATrXOshwX4B6G5PT
o4cpcneQUKnOUSofTSxA3FOGUjxHYsKNGdCcgr+d1fo821oZHmjCOphGRzsNQG96mkBbRtwxGq5G
SEQCTswjft4F2X2ksQEwIJDjfzXM5reeyK+SKVixptKmHeZgHShcoMGv1jCI9TT1qngld0u2fJDJ
OGNYyUF36OKvYtc4kT7d4q6xN8BreCZyAOuhA/M3bOM3mI/a1XRi6dcIctvWPEF5FAW2wksR6bSV
50O8MPscS3zAjc0nDWDIssdJXAiHkQR75rWz7rEyoOzgrwkpRJ1pVtRBZDZLsG3JwVrM685wsUUb
8R4BFRUZEI/DQYudsWEd4mPtst/UQtDieJXR1biSikyj5tAdW2KrVsa+p/mcVI0Mxm6J5T1FgJdo
IsWJ6Qo9Z3K7sHPpB1Yz6T3VfisY8VmF3CrDCY0quIHgpfAP86VOD/Gmnq2XXb9yiogf6GU7JaA3
IWH1NVGjpySlPcIbXnkG1by8k0zGf/XnBmcC9xu7Eou9dvzbWWyiHJwQtdNpg21Wq610+jNRpwc7
x5yKZQvPItUTNrDDvyrDbcgxMdIixxTCTuWkXpRb7CJ3Eabc0qM99kZwV9uTlMmi5WHaMFMY9I61
TPOQMwgSwgfoWIJRXuvFpht9hGNyijX9NC8XPCLp7HYcK8OjwupUpdZB7bEOGKJr8BVP1uo4UuXT
WPduO0q6U8cgc0ludardZJ4ugh8poi+EtZ9bmJqdEEeL8xaJStLkOR88ZVhdQVYvBqiKDJo7C+R7
2LZeMhLiqP2OvGvORicbYJiC0mycHuMQez1H1qqTAFImDz6yDZxD0rO6lovgC/xow9bIHKTUhBTc
pN9iQ1yF1lR0T+TNB98bWJG+4VKALHOMVMekYWzCh0RZuZBuSSHCbGCHJMmdFztkepQutQzWZ+kO
K2iFqYHfs7hq/GqLf2Vq8oeK1NThEqTDzlRZaqmNm343vhh9KkPmLWcdS7ZSBmYJl7WtLgZGV/x7
5UNM/0FHDeULBbPpYp2qzG4FokEqNMVLWe6yrah00S/ZrF+i5N+y+sYwuLWiutoJ/tRU2M2exJZD
oRtm5zpIOvLfNIwK2VMriQ+c1tM4ATmkogQ3BzJm3MXXLrp270322W9ZnOrAUMayK0FVkxl+BHZx
7ILmlXzOM04uPXhHwFmoIDVBUCy4YZSj3F+sDoY1NVhg8QZIh8BglJ2CobPtn+uqP/NFfy4wWAve
RPyqZMbtsqOozPDTWiEYotvoUyTUdsMYYuyvD11BmmxO3tchemfcx4clkotdwO7skgh7pNpyQT+1
g7jHnWN0vECT4cvL5HfcfBEa1FF9qsbwMsixlfpDXTC6FNmufS/b/BhJn22PSqZZFBBMB0PN3UUH
Xhc3bAjcaRzct1YZylCJVrCH5mFVroZYcQ4dKjb2l6wCi7Ou5FCYlr8z0CDlStfYS8+jLxmNg5v5
nFHXCeyxg6S8slSK+vNQ4rp2S+nPInjcl+C4GGiXL6rkUPzgggk85ygu6LBsbaaolySIDzRs48KS
MOZuKdDO6ai4Iuq6g/7rlGniN2rnzyvaeRKfIrYzX+Taa9n5KrsvQgT7JZRwXsaBRj2lJgz00YPo
/R0btAJJgc6gKta2NaCPE102Kc7NOLOF/KUKw0cIXCEv10sPjlbu8SNMvqnzcRN+CBE48USmD8wz
qHuDuIhafpgSialU93u+tbh6j5ny6qvIfkuzetGHhaZfRZVPGhe0k5E+KciadjreYgnBpVSvZtue
usHwXRq3hP8xr2Ra975Y4z0vPSueL9o7N65sxmX8u0F/FfR7T3dQ9r6o6y0anWy//KpP9aBfE9dN
eBjOJgE1tmtxj39aQjcZCAAo5YellS+5eSiJdZZ+5VN+bQrjXDb46uPWkdTsVJzkSx8esfeq5Yyb
lfxZFnrnbW22XfQMLvc62JTG8mQdGsgOR1iv79+SXmz6MskS8iapQwYTfmp+7CPDHSlFE7BHlNc4
bfYJJ64QhXSzRkQSdrhD1izY9RhyazyAeHr9eujwEio3pqdiNE4CZd3JXqduc78zUAN3+WngeaIL
Tr5mvgfqP8T9Up2H3DrqBBC3fEjbFPQjjm4Csi/GS8EDhZcktHoWg7thCJ0R4SlDeFJZUiMA7BX6
5NnYY07+NewBHtgGj6Y5DJ1Zec/m8qjluFl7CnuWQ8VwCUd7yh6LP36lahbMgLei5TL8LL68gkij
wDCjp7lk0xEK00OspMd0FIjlnaKS57EwH6NrfJelfexP1N+Mi19FslvVHdiPylZKPWiWfxoWYsz7
tmWOON5sLuR43UpVaqMlifySVhrSm36cIwlOMlVBFt8pazRcA0hhaCBvxgEBZVuVmXSq+AwBNiNx
pa24YCiZ2nroNKIlc4BNCaZgwtCaUTddnLE31zriO6AKmdLueWLzAs2BAkrrErePjOFglAkwORkj
fH81ImwaBFZKrTu57jh+0+n5LNRwt7q4dtveNcODvMl3k7Y3Iu1YDzEUm4AS9UAaKLk2DARfK9hp
f0tycYoJa1+7ADTzEyQbZFRUmwYf4raMIk7CCahyI8hkerCy/Dbp0X1LD0TQ7/TxfCbPdS5UEqlG
CjJzcdsouuQD7Rw89tjhEO6Xp6elcxaq+nsj0oWS0RpNmUmvHuf+KGWIHwCfzRZTRg5WC8EEZl8L
Ea8I69NgAXAw61Of5CdJpqbr3IksT5tbLapXphdF+dSH2dEAcZRERDAP7Jaej8InjqxrO0WXmkrD
nT5TOLLYK7LpiLwUDn5uALAc7gVe2u5WTMo56mg5BZd9pL+AxfvkqNuckbkqK1Sh7A8lq1cNQH9r
kl5FK1JW0A21PWJSEu86tjJ4ruxSlCj3WwGHBOTw/zefb1aOyDxYXcjAxK8oa7dBFS6nex0pLic9
uv5k93sFX0MpzvsoxYBEUnyrGNbnhxGx4IvFB3wwlgXV4Fb95F1wXKlcGFnu1i+dHbjMDrzjEdFl
L9Eqn/VUPiQzf++1yhWA18fsj3oWv4RzF3ErQtmW92yEs73+Legi9xJWNP3qCaQY2z/mNAE3B0mW
J16p/po0LsnJdFwrYjk8p8YG5OypfRfjnoARRL4Z5iPPJD9UDSBCmUOPI4oUg0BxqMGisXsaJgkm
COZHbL4y0V+Fjj+TO22OkwLEW0lsmYhIGH90U/KpGcpnyuX5TVczNY5WMdnSTFI1PhHWHuS1aro5
Ep5Y+6gTDysLPaXMD3iuCXVxs2wwS2W4WsvRmbTYQQedi2NcsqXB25Gh7IU4Kwww2nO9+Xkug8ky
jQuqDCfYI/pddMjM9LnAq4WNd0wV+Ug8eJ9KeDZqQomUt1JxT2MRfaWSBZtRwSUyy5Ebyfum22xu
LebKyd2eZFt/a/eLDCDEkeNgXvFCj/4bGq3QWaUV0XoLYBvOQvVstPgxJvrdNNsbK665PbElZ1S6
JBtMhv5HqdUP5RaVw+tltb6qaZ757HOKORPJJv8cHXQELhbp6r9+iBilJBYBkVvzONHBdXFFQt3G
WAco63ErGRSJOXbcdLgI88S2CL0PuLYNA5/iTUAkr8H11URmRknh7EA8FevjHP1dYXcI3bhPJAmg
TnKMTivdEeqh7MbDwIehi4FWMLNsJjXWSNRmmfieMegZh0k0ITUHJbGkCkNp57ff2mb0ZqtSf9HD
N1+XeyHKZwDK16/wVdDbEH0UXBYNPEvL3jxLHaCi2xcmS9x6IZzhASxYHwqI+y8T9/U5HsAaB4vf
/MxfxvQp0PoqtrR5OTAxFspnOnfe7OfKPlIY/gAXqkgfOmpC5yy+QhdDoROsKX5y0/KnkYa79nQ3
ySIbRMztdeZKV3VHE3Vx08nSkOadjd+g2fAf0Cc6Rz/zjYBpJt5hkiM0iBRUSORRVwqbo+qm9rBA
CbYzmR26nxRN3mon2HHdpf2T0faUNiv4OibVNvHrKd+N8WzHR7xNITnS4RrQzxc+Up4IET6aYovz
dlvqtMKKon+VQ3OU8v6YXn718uLmpuLG8FpmfrYYsLF5aKhiihcdt7XiQs9eYmhuOqBIpQhE8fLW
hOvEa9RgCCi4UTrLz0LHFoelq/CzyL3LkcA1hxeU+GpNBIKI6mH6MOFMgerhAvCnhOFSg5rSQE0J
dGZLAm3k/b6WWLM8xvPIzCcK7C1O4POpX8cbUOYnmEYnjN6nMRdOy18FfjjP9RpmZaW+j4VLRYkM
FoVxDzB0eJxu/3+dtnQa5zXiC5/Wni9wCE+gZoZ7W6aZIvmY6EoK1HERKT1R1L0Wf+K6td/GxZIL
S+VCjZHmWulcuSzqPaCGg+bcYH0lEApOo5iHPd1SA+RfLtG98fMXF4aV/feXN8FsJVt294s3MV5n
P+NqqRwW3EvLR36z2OV+sAv3ml39nNX0InPrNAbfDKeAzNJpfNJQQAkvuEjWe39bi4IxOiHrOCEo
TGezkB+5jivfQ6HdpS/KakyTrKlCoidHp9c+Bmcm/AfVW+E6z7+kyrhLlNvgiRKqX/hirnmx/8/g
9cLFPKZUKozk0AltAy7YFHo6E5L+nl2UMAsaWrgMHAi6P2z/8aZi2FE02+kErYnoetRcNVm1IYWK
+aUVYXqaWEIV06enxRlUFv6NBmSQPVpIOgz+cCL6bKRPYocED22HIrWuBffMqM9rhzsQpmaLf7Ra
m3NsVuf4nZPyUjAxdLB1lJw+8op64R6AKC/CkhRY/4jkTwjoFDTsZxIRXJ7cstddYhq0T2OZnTDJ
iQt7TyxS1S9sZcMsfWb6uxml91arP0NF/JhLJwHHmK8saqLGf5NnqrzAlgleVjFfeDmf3W00MZuP
etWg98qetYve2dZngGkSqkVbNQMXmiEOS2RQEEw/8JNAo8eew6AIKP+u+E1QF9Id7w6jZnN+G1Oj
ShoJQIoJXiIxZy99WgRoWJb9ZOitPSKugnAbln3QaByPOVrePuwVuHvFnsa4e8XcknokTP2vNAZV
XeImhEWQXNpxuMBPOm//d1zyAfK9fp8P2QrQKY7ONJfJgOcFBke4AhwOlkYO2oMuiwnQBSPhFAKL
7Zkv8kxkhDLYhMMaM6QwuP3ASQkn7kfn72SCl60G617V0j29lRjElOYsaAbTV3qliuTYm99TAoK8
T3z4J3aUAX1fAjg5yj4jsFLXq6eg05o+avfprN/XL+Exl+0rkyZGqH6nfX/lXHT41XG4s6kJ1m4J
okwEp2thr+Bl0LCPfaeR+L5s/c8mTp8rjpE+Fd/NOzvqisiVATzwvkDXdgeHGOa1qfMbrvSIEyzE
1RUC6FwACqfYuf8UfyKIMl/hvbbGj6/0ibgFPUZyCyoam7V/Re8IL9Hql/BU52S3HobO9JXqVxHX
9zpO71web1Y53lhTLKoJJL+4jkl7Gb2R8hKtJ1fBbq2YsdEB2xuNnzLevCh4jh5qduw+5LanPKUK
6MtwMlPEbmCclnW/OAPD0X6RIVqwHcze+a+/BBwm25uIDRR9nCJOcma0IhBoiNNXjelf4+86IpQg
Q62NV869Z/DTL703x07zQb005g4Sngs/ivUKZwCdnOB0qrI0jd1wI1kJ2kE5hHybBI9o6AWtaq//
jNwg0XvXzzChUpLurv25H00kS+2YaAuHIu4RUGhwB5dHLcOR59tWLu+RRhhGTQkWnObgt6782rD9
2USAkDrvpQD7H7pWLjLfQ2mr/DqY1vozr/XP/+PrPJYkR68m+yo0rgs20GJs/llEQASAQIjUlRtY
ZVYVtNZ4+jnBfzPGGaPRkotusjsrAuJ+192PN7+EIX/h4+adzT7RYok0gbuxP1h+zPyRX0iUvXVq
bcdUg80QyAR+9AAg8kf5AvJEJlLXEj1uEb+LWaBxAte3q2pIfDkofLRGiRWtCQ1OPUvVHHGQozIe
jnqWXZUke3DFBZWWgnS/gvXpxffpK8OtqKAW55FMEkhLjTPxRrk6txdSZmMOYbuCjLUjT6DuS52/
ggBoYRtVJ2f70KiYcGUiU0xCcM6xBvJ7UzLWvyHGFSJck/3odKNJ4a5xSp8Yzy8iWNIHGQLrOlYE
nOFvBY/sWXzlKJfctOJxPx9GQQiFQQsfnUTYQY+5kQRwjXQsxAgVgcxdaOVYW97g0J71GhJ53PnW
G5XYfh9U32KCatQ30cC5DP74KpdkXSHZYH5LNmBebFJbUzwtunEa2sIHo46P0SS7lNR4yXEB8PWI
A2angovjLv3JUQBo5FvVyqF1QmCpG4t2TbMGQQnK60cSzw0uByuh420VT9bRxGuSuim16G0oUAkj
lKZDy9dlrYOONoTsOGL7I6tQ1eHuWc0cmup0fnS9S/f3/VGzeqxjZ0BGACs3AxBu229Lac/bt/og
fKNUAZHJfCvCSxIqeX4Wotowb4vGZn9A4GuADPPQS7X2acCH2EXgHjna5lGjmefBL8v2Iil61FJc
NICTkI3+PPnpKafhULZ8cR28lh6mjLYlU+kwF8UgWDanF0GHERL3lmti5Rxa1/MesTGrUTqE2e3Y
V2Os8LRuP0gV3ENaBROFDg9GatbWBS0ycbBWjEI6EPh0C7cTjUUxcCx/exc1chfdAYIB9VDfhZ1U
/IswypS6aWts0dnmMGlgHB+t8pIdvyuELzgJUAaciu401RYNkdTDft4fEOneuL7LPK745zwMuizG
2OU9GdOfBShh+17sRpi2eVgQNx/F1ldt88yCjVIEcb7LPwWhjFZIYdpyFlHDlKJ0e/yLPRtqoBza
OgQV3lzS7ujrLp9sOBEfKbE2ayMdkiobUhHoLUwZHmvwbKg2kwp4Y3T2gXZh4XZbnRK4DkSeKVfv
7EegH5nIhwbeiMlL8UisCjxCdNYHnIwqEhsqkMjGyPu2NloFOhIjV+C3hRje3iXII8XU+TMLJeb8
hxT5L+M+sV5Uxb9z0Mv6mViD3EyX9RH/CKaPzE/jHmFxFBCZAY//4JwzinqiWv6sfarC7hc9TtOQ
9oLaJrEh/8yoF40x40wQfYwTfOnTdxtqvIxFdm4Nu6SdWlnWaFT4xA8Q49nbauYnSY72gfcGXPes
gnvAM9gSQdlReNnI9NZAYKA4Mt9kJwNvGQfzKvjDYT8jHEI7JC5ZK/AUzGt5HK31NGVMWPNsx9Kr
jlunFlbvwbGcUWmoAgLAbWsvOCMIcusi6jxaUYuQknFvBw28W2I3quz3/LKzWrnT88q6mP1F+xVT
rC1lCoya3JMgK8Xs939kSqxBLRcMX88vSFQsEdff9M5UsFwXXHf8Je2BcEpjdwLnmqSYNsrBnRtC
Yk/pzCYFb+dyXOX9BdfQ88OcRYWerGo42N63ZsMNPgaieilT1V3I944EaucGcDlZgeTw0mP7IWX6
kvG8097lLvk4aNP8khyeFnI1VSRNRPVUe92xNhiFV0Pf0YzWq028HHyJ4CvozNPIoZQWKUdZRnGh
+LbpvYltE4s8I2MvjUF8bo44wFqSGxmcwM6p/eoXRKagpJlvFIlXAy/gV0kAVQOvEAnA7tgZJ2OJ
TFN44nW7avm7Iktv8lS+GTcp93T4uDrq6UnYlOfMhW1F8bNFT5so7xijYK0dBKO4qGZ8jb/0trrX
AhYU6WmMqJXACdVukFDYRhW5p+wdn/oBkARzJa3R8zXJzeOPeEuHxdQGzScuQ8mMSNtSuHX14ZMA
SDsFnXKX/xZde4v778Yw3x9jByBUoiDjtyQI3qCth8RiaLmUMk00Ao6H+PBj0seBSjnRZL6gSkPg
mqgOFiIQIdNuwEnO9bMSEx7P1I0W6y0ey9uWcCPGxXVal8si7VFHDtjSEafTwyooIbH75WMB4llb
0d/pvd3Mq5Ws2HhBLkKLZ+MecrQfS48onsf+6g+MVlr+wrWGwfP6e4KQoMDcqLv2miOK8Ctt/A0a
kki8CyX+Pwoq4gzpc4iEB+MTdJ2Z4Jcj/Nu0bk+3hNF2D8eFoRZ38/l91RQPKoNHc8EjZ2SwZoP+
vTDBl826FmNHn+8yFa6Mc47JT9/SW3ISkcl4FtmoR7+SSok2Rzik4/BS/saFf01S9ULTn18jBM5A
4GB6wfYvlS7s9k+90yghnZlm8zsRXU18M/9Ov+R4Q4LZjlUCBqxL7vkuPbFOLLDzUC3p7S1HxGeg
YDre8G7Hf+TkDE6T4PY6BVac4xa7NslWirVT68qFb+qyw5CtWlcCciU02Qle186LEYLgmXFCa6kN
Id5QssW+Uz36m//uSXVWpDr1nSDe+PEjBdLYalVMKTNxqfiNZI1TkhETFr+hDflZTEFR6rRN6Yb3
I97BJZQxW0Rt54DB2LF61dj7Ldkp85fhrhZtz+nDEnVLugI8JDWInX6k/Q51tFVGTrDKiCm1PZgd
lZ8eET6OJLuik0q7poMOjPNTtawjdK2j3ju4Y35MRi1SqiVjG6MZmX2YURTPSeEpShvpoGT2irek
u4Eg7xLeoOxZadYlF1Jt4b4CIZTfUBM8qBuz3FGRhUgwAzY5sC+aeU2zN3SzyiFycOrgx3bIjBiY
HtlDoQOwPwcEmGsD39tlaOyUy1CMwWriGgb9kvK9HbeM/O7+WWO01vjJ2p9Tw1iKqb/dPzvqsbN/
RRpdurlPJj+d2Z/mldMamHtXnVN35oSwJFNIt/tmeQYpqVEiirB4lx+TNGyztJHcoq+VbCrQ0qiL
EMJeoJ0d1yqi4C2EmlxJ/MrQFA1Jo5A+daiHu0gmmy5O4zoB2h+7VougxLHeVRMyiHGJGYPMgE41
siaH+Swks6egCbZr5u2y6iRyg8aHd66jB68IwOakdKkrw45lSzwomCkmlmvKXTEX54eqJzuJOT31
e4D0daTKmvMZ9dXwbgabo8zG3ehfVqh76zklRb9m6lX81RHyrZALa5c9rqs3yG6e9WFmK+eTjonX
tBR/e2tY2WsvfG2usFiXbMOd2QvOJE7wDKNK3oOdWNNQYcg0gOL30RKz+IajnIm8ol8E5aa9yJde
vekoTvj+7xZtlzyHN2TenKOZYi9XCRk9B4w/Pec0pU08AAS753ykUJnVjN4abeyCV3bBOV1CEptg
1WJIGT/TJXlwWiP92XJKQiDGZuvtFi3VcEbWt8Agqg+Rry39GiIO/u7UdA+UXZPbXFiSDwnTDcmW
TfffFWML4hrPher+6JZtnpcFvqUyj05/FZXEm63eE3XRG7wiML5kCv/+qL1ojywqHofzQ2EQNJ2q
m7zQ2HQoFoblzymvrsLDUdbOT7Xbb8yqVwV9unJLcPi4qjdU/KGwl1lmwcwJYHycI86VUT1tB7L6
PYe4zct57pOB73GXiQAberI4Go4JdDfqW7f72tZ2kecuKmBynec+LCMoQy3h2RF22kJHKGbqF7y6
kbxt544Ly6QImdDIpCMTQ1XON93+yVfOuejHzhJ+6WJdIHf2OUh9BEwhKgJNVS+ABK7Jyrui9DvO
IZUcMxOybQmnCyuSQXBkZzRbJMLYjrMdtxLb7K5xBNJFK99ebkAdOc5Q9PlI13FwM9CFpma4O45g
oEBkFjT+wEDIvP1AhY3A+jc9+eXVUv3eFlQ9jD/jzwmIqsheyjaYbSlX9pKL9oC9FSXkuSGYRSVo
NT34TC6rPr8qsfpq6qFi+sOK8k9WY6WGieBFC1N7RkEeUZDFfPbB97TAc82ePqnd7XcziiV0XLAP
mzCAdNKC1ZcdMcM8IsBhKGmcwV3WlRdMo+wr8UNvc+YAggdjkeLMK7nPbOWjV/8Mj8e3NPJI4ca2
oPOzFogfICyyDoC8eFq+0k3djd3VmsHZphH02CJFRX8tQLBBk6wrKlW+8SzrQffLaFh7MEzF+obz
d6A3HvBhm3ryrrgsOWwKg+hKTrtgouOiao3TomD4hlox5riW8pSPOZiF2V+8JDNDvdPPs7AwB1eX
DVcFpUA491Qux09Fi33hHWJxMWMHsWRv9btqtYsFj7V02E22NayOrG9bajEWM9i1/ngez2qm3ZL1
19qxWjdxsw94iRBiM8s4ZzYq0SA9pfd+TZ6w/zzrGa8QNgnju1yifZXzacj3V7KOL827BGmtesff
HvNaIFC1hhrJoiIlzzbfcizQZfoXYJ5G3qLFBS2+p1i+YspMqhcdK8tUSc/Gzy7lFn+vvXwqoqTZ
3Rbeo0BIbar9Fh64DE53kvy2415SP+kEkAbqDaE1+GJ8yOLeSRQOdxr2uHqxZShuGKsYQySklp6K
KVl3O0gTAu6oseVq7frT+CpiKi5pzSs1+0R8WeR2eW6usqz6cwnpdtgCaet4jkQdjNtMaMOuHMMa
rKBWnsrFzwTK+c4LNGi/nuyFdctRpP9CF6gNipIJK9PPNJi1KdwGAtK+OTWnfPETQ3I6HN86Dh2q
OSG2VLObJaob8+J1hXiKJPJVzMdSN7wisjVx4YxSbutPaaQX0YpPZHc0tsLH5ayly4lV/rT0gcY6
HeWeZPFfAepdPh47/lPuv1+mCFvMHeHwqXTNlLyWKXxQK/uTgexj3L6HWqNUGhN9Lb537fBWr+ZL
H2aD5bA6cgx8RzF9fG1+LA3drsg5W0KNsj/a652KArQNeE+rRfdsp3vv7wU92VNP9RdHxvMaSMO5
x4MBXqCnjmAcztaTcOlN8Qyo/8wLRdbryIRmWIP3H0PL2Vr9smZM73hIZnO6alY4tZ/k8U+zRqae
LnXrAUrmlE+pULYfRRjS3iER+Vo4YK+dHhWIQbNahnp9FUzxZsXD3UQK+ImnBHRB5vNUgStUnCFj
4qMcTbBcvDnwg3TEeE3tu5xNCF8kh7Ck9cT0G8zx7T19MvkjpRFhOU5JS4s2z42tMHLsSuOpqJ4M
ke0A8F53tWVxySVS7NSqOqGvmmOi4tY5m1fxTZPAf+qJt6BpYGeUFidvNXLGeJl50bRH4LSVBu6F
ZxlOMhywgOOdTq854VBnpqJKNLfqio994jVeOF0vUCRA2QKpW4TJnLS59uhaPlk9Kt7hPKx51HZD
hNVOZPEnn5QOCbOny9H42BaBAlIKg6CVljmxq5F8zsEIzEJglTv4P7RY11plZ0qRqXCfu2DuY1/O
D9X2YDSeO9WKMNdHewOH4sRCwaJhyJDBCRHakp/X/af4nKBH5ehRIwZHfMST//6j2vPMYudknTC8
HfHfXxtySjBU9361h3QOmtwTsPBOXIG6/0DrQpE6eoNO3/hv7SkpzHsfpuYLrv+lVw9+dcQVVqR/
poUIcTt5wvKmpSxWE66uzQg0Q2aPMQYDMFUKH8av8b2mU67lDKUhH5uZbLc4ApVTu38ZFzDQhTXf
NqbdbXn0ZtnDMYf0VeI3N9kWirYmcncOM0mf9jC6IXhw2gqcoQYxWfEx6J+mPJ90alJXmuAlPLC5
NdvalfztloAqO+aQbya5/ZdVTEQA2CdeJAnxreKzRF6p9qMUj2HGzk9rPvRUfVdV462ysDdZNInw
m8+wZYkhLRKF1XF31MHp7XzisuoNQC3XgRMg6dj2UB5toyCMlrRB/oq/gJqsoLLk4wCGr9CIBJER
6D+ViXAjiaYNKhdQPSyYAoNNfJpF8WQLlCaA4ZhTatgU3ox4qnbe2+sj92gXff7SlMNLvBHpiOG0
Graco2I41HUgpgAMnJU7qgkWFSHgvRJkUxYIQf3UCctxQAhVyykU7Usi5y9V1jzpK4d1S21wRE0t
HyHxs2Y073T+4KWyHgRn7IdWY/dZ9V6n3ZsG58Hcb4YoX/E3NSN/Dlk5dIRfp3QLavXTIspCcu4w
ZLTgmHi4UyeVXlU2PblyhYLmkRLUhlumQ2w0VLvgQ6DwUxp4/c92nQ5hY5A6bG4mF55+Auv57ime
5lDEKmzRlgxXmeYHYbyq1xWG1vRrnrd77Rqhhb+xab5iQyPt9N+Tk5JDZpcGytd2XpuorLy/FVhf
20QdzxaTzTpQjHrKaUif9y6Qc0oN2ibMEuoCeN+IDI3JdJ0SNlssgOhBaqjK1jh17dYT5x6bMJFd
T2T/0sNOCKao4BngI4wARfWZl/Q5xH5s2Im70ZwM70pcYnfE1FFLtJaI9enRl7uyg5xb81S9ESk+
7XpBC/hG2kA69rhrNOMk6aPDqpKmFKzqryuJsCB57/GXwsIfKceVP8FjiC+98sRqxMlT0TFoTaPE
RuewzcKX/ap6D/eEB9QOLlbCQ4Jus3ZYU4gBYFI7Qi441m0ffDysWb3fEGrPJBIz8B44sis4fUsE
sfoZTSvhtSfxf+lgZQxi2Ih+r38b4Fhykpi0CTEHp+XdTNN7lXErwm+xvLjhcc0cNjGHSQjgooFg
SG2k+dHTVl10TyoFUIvE5XEQxtm1il9EBb05ZSb5mHIhSNX6LL5ulFVsBuxGfpLsNFlnk66iDtwL
J8AmXc6SCUyZ6l9ZegXohED0yme4JVu4bDidREo01dmd+eUaNhn6Z9HQ3Qxg5JEFbA8MTRjkDspo
XoqEVGjyd96IR2Wib5LA4RFQxSTQ4/5ugAHWhZs8tscdCwycrIKYkEZBbQMUx+RYe6u/FC3YWXCK
BEuaGCeAAtsgZZXzQOWNcDaOmfXXolHip9FD/7hngNAC/TYKZA5H1du6z3olWKi1pHlgL6mHPyZ9
f36PncWsXwGoZ5XmzicMrSaBB4DBqHjxYmfYIhZ+1Ictoqq8Tj+s6HmiPIeLImA1pFhE5XBBfplj
f295+Cw/E7mMNsEMB1yWVtOFRqjYq/ibwJtbUr/VUb8VV9l1BnTKfDZiOayIrGrSF9ObQyar2JIn
U2uectmJqSFIOboVAkAu7sJ4Ew8iuXg+5rhOuHgrJ8/Ee2Vot7FNbtj39eKjGXV34a8UA66zzZGB
jA64K5XOvOp7e0m+5JjoECqMjMRxnUBVgWBdv4vxMWuST1zDgqztnO+oABaHmCIcTJ1AAUEcUs0p
SRuyH9VwGUwUGem3lX0VaxmWlno2m2+Jgo6WPsqJznCCFbNuBSLVF0YZhwYP3s18acmnYq6Y8Hau
LAAMklu3vPzaHzYDym+sM94c14L8r0izt2RscE0qLeZTrYsPR4+NW7IE7j7F6mnsalvTNCZUiDYr
f+qR2X+rP8R++CjNc9FTRlthdq6fRNjNQ5OEBTRtRKvHn3VuSF+ZLLQLgGH7F24gtZRh6gWkVTgg
C9/kuGl8J5IPgEKuPoZi5JwEddq06/z3wpkRYi7/w+kmZeYt2cng9iNqdhzU/Iil4cGJJmMfCBmU
2YwHF/uwtvDGRXlOP9N1eIXG+mpK5evDoHXblBL0MjliB/Cl3QFCRE3qRF+oKo7ByRH83UTD3bP0
h/rgAp7A+BkneCyI4INvtVt+srG7YeqfB8U7Fa42IJPRj2qU+2Ug/dDKQE+x5i5/cRgc4q9m5wmu
FEExhYLkEWiYO7LkR2HBbig7FZwC7UXccsfECa5jzchYc6KGCkQCdR3sByWKOqjhVwNOiMnjm45j
jo1dGgeDpQetyDAk2GkshHr6K4dpQjUGND+rMQNDK3GEP+4bBpPuqOXChZn+OnAbjvgoEnNi9Qtr
7coVn15EiGTdlkc6K9sHOWrXSMPJbwn4pXNLlyVt1hO49pi69MTTkcmNEnJ3gGmV65VmbSHhSfxG
4Kp4rsCBNpsSIEygJe75OwSzg47FbN4JRU9XwFM6OyFMFIQYxG+KsUa8i8rjOPNS869utO9465Dz
aQXnPaNRD0P5clCwUI5VCFo8KQ9pypL9ZVnfS0A6SccXJ8Ep5KZdeAdp+sdkK/hEkp7BE3pUDp05
phaMNcGA4v3wb4kSlzwKBSGP+DqOeALpObHkUybSZsi63OIBht+x+l2l5TXVfpbrL72PWjEy2xfz
4caQedVWgt9RbtlDoVvs9NLoraeqvxlJjgpILAsrxI+i3CRLFlvkYIvqeiuwtNOsfmk99MX1Uuxl
KJJWwQ0Q4NLueDPS8oHC+mbFBfR/SknPZVGEWfxu9B+Ek44kcNx1QpzN8BG4M5VUWV94IhXKEsU9
wwdwMyyIk7vfG7bS1rpSG/KXxmganZxcm6l24yOp8hfMTp7CCcyb3CGzLmWT3oyH78vS61rsW6DQ
Fav36WdBJdC+f2kkxuSfzKLslLKzMlVhRtB7RPlcjlaznpWLbgv49XdKGOiqtv2CTq9x7a+ZU/Ju
Fcr7AismqwhI1vTTrBA7HcPQzhO1enVGHROxWDrhO50kBS5gIbbCbWsAik2X3JfgpU9c2/m/gu9l
Ljg4i4oLjrwxjS+bHkcp/6iZ4jiR3XwmjSesmiqFoqVnUW1Va1+sJhPS6llKDe3nOhTkfyHEAT02
SZnCj3EmW6rGc/l2lmWabIT92Cv4AmU9AKobVrj3NqrTTaiUdHrqqy9EG/OO3Ps/lLET9aITMFLt
Bx29/ohRo1b+0Cj6z3/8j//9v77X/5n8aW6ImElT/6Nmhdhk9Tj81z9l0fznP9r//uv+7//6p65r
lmwqhmhYuqloumKq/P3vX09ZnfA/l35sAK4oG1ktJhscEXQJ4cQT78VBe+ldvWsjfLA1w5xYk9TL
rTvvMS6pGAJzgsVrV/oTYc6hO/WrdlpU6zRMFK26LdKeujc4gWuvB3kyFucKX8vDnbhTrmFtpFwr
Vl7iadT+Gmx91C07FTiYdX30prUn/kYSBVBuR2SK2tIC/7DKl47DVtyClfM4tAUaJO68zS9aOMnD
OY+zaKbCRt1DaawuwMX+UIbrDpElqqzwhkPTv6pGygsOH0WNRYbpXky2k/HVp0pY3RVriTQuqlze
Q66qnkZjvPWH7hGM6l7jJGjL6YzDjYwKbkGY6ZYJJk+GnDb4cMx4HL/zwrMzxp5HDzLXMtOMgsNa
g3xcYHeWY2rJSHLibT3w7ZMfoTOZLh8dN+o+Oh31ywmEoGQ6ingoVty1y9Dh3N1dVlA5T7BsTu2l
kv1hOvbi5gqD4kocOpMZKucVqN34qOfDXWDgJlvQKYgczifFeFSPsr79Y6BdlFV5ai+zM+NsNadj
3myvtW68lE/mwkEio6IMo5PVhVJtnHuRD9bCZ9VsOCQRKQlRPPf67M1tE+187nW/XtNuuUFZvRMe
p6syP3X5/ET7vGKcZmj/0jIQ9NC1iEYJznP7q7INbyCK7r0cbmFiLISs+ME6vwqD10+wURAWH82Z
LAOwEdvpq/bTpPStF/BeE4+VNU/QiVyqXl1mZ+s8KnwRR00zT3I0/pTJjNvN6XEU6Wmd/s93imSI
/3anGJJsAOo0GPENTRUl/d/uFG3aY3GtVt+cP7FENxg3FowbILpGWkRymLKt6gwqvCK6tzZ8WdOp
FvYTm/GTyp2Rp49W5ArIQO7PBSfzSTtgfPvgR53QvRuBPC2n6lY9CYV4krBxNdwV/B6ecNj1zp9E
gBLb69hDkS/ZygxgQollrMDioLS6VMlaJSekaF52t1PUAA0vFOPyHOsyjrYiEkYxMjSvahMwh5pT
5eKN+/gIxJMV73JrhVDjcL7TiTufwA+ywei36XVtSD0CzZNexbWkpWrGaChetlvLb2oBAJ4cGWiV
SJMB7lVg1uocFnPryBy8OrtEu1FCMdHYv9FQwXgFm2ml9kaFarLst0Wk/IH3dZIQWpVit+GcaOqF
95NSZUkJBoaVfoRqQFxzdXK0JhV5H4SVuOQvpjk+p9X0JDRgh03rqkgKpIDq2Goxpc7Q4prDseNS
pFqsxelKVJIwtV6XgIwH2vMURw1NeQWTxo2OsqJr0CQTyyVo6k165T2GxHULqpS6enPxFNlws+dH
2etS3kX6Xguu3IorV5Z7bMo87koCBprJix+8fe6ArBKN8b7mBRpWF+6EAvKh9MUn9WEmAzLGPg6C
YVzbPM1sFYTef75cZVH+fy5XpgVFtTTTMlRJF5V/u1zVcRXXhddKnW5n8xVWCPb+1n579H+tj0Jz
mlmWLnE4Go8fbxX8rMcl7JYfmihTyhf12nwF/Rcs5V82ZAaI5wW35qeVKHeysixdgL8dtgcvemPw
7HycvH5V2XNp+laZBXTGBhZjn4KM2ZlDAJAz0I02EAjioRYecLHS1lkBQ1DyqB+0cz7RKGdR8M5g
Ui7AcEPj0f9Rsb/qH40dxsXM9Shd3W6Yo0xh1QvjvujFGz2g0MKDrdNf09h8IxSLAKTp13JGT0lz
pyy2W1Ist/V9ZLCnKuQwsMKIb4clVZgC0BRB5I8GliqJxSxtD3pOFwZpPe2pFVMAO5LZ2gumPx5A
T8WeHAlK+as4+Fuun6BRzJTeJCbERUk4TS0Z2JgFacJc0E50Oh/xR3DknZwME3xCUH2ihotyQagI
ex1KBA7SAljj6q71nwYZT6BucLpwMV+EgiX1m3bHFYdDjquKgQqj3PYgk8n46637JtdPidRDzn/J
tPopHo37WI00Jmi3tMivWH1twQixPVCujn+VLWCP2N3dTCDWrGG9Iuu8TLFcbVtcCZ24oDuG2x0v
bNt+maNkE2vwzZZ5ZV/CIul53lrnDBCKWuUuMH89/mmiSYwceuG3PJXx8FRJ1RMdIvdKGO/bsmAC
50uSjsuketI4e7/vBkvNzrj/JvtljLCiONpboPfxvbmapToiLXomhVIPaDLrsP98U0iGbPx/7grL
svg7siiauvS4a/6vcceQBatIO5HCGU0KVhNkIiuqQqT3dXJadmrdx/bAF2yedToltCdozadIabxE
lkRgFS/tPG/Pe8WFOasIDlFO6e/J6taoETP43BIsDF2iMQYvywCr1ChltGeY5XCgGugmPNt213gp
6vj6W7NLGh83DGnJ11uM2XIicZnSpJFXP5cOZKg4uD1jt8DIXZq7NyOQVKCfByaSgxjMmfbW4thX
ucXZQ32YA/12+LNVVte1yyEZk7CD2WXOf9ZZ+nN6s/Cr5txsmvq3K7oXEXNyZcSuqsIy76XbSPA7
VoYI5hkp6AQM9gh9en2woLCwlYm/cKLVOdHuwh5AH69Jh2Fw5pggJl6Gr789kk5cKCGXgbbtp4KS
NLYTw6Q9j532lHvxkyHnth1Tx9L1frL+NvP5OmM1mlN2J3sPmWAKy+WFyIdAzCS3oiGFJtcMZxOg
InhQzYbuJz8p7E4lCsfEC9dQktGFyAHQvK9pcdt3gF+U02jZcCYY+K02ZqjSKZYiu9Ck/C3dJjyS
aaUGoNWs3+ak+uWoAgDuwxz/0sK6hWE2KAYQaQadvnWAD08GHPVmnR+uvFz4HpKebEVsD62CaxnQ
oHkSPTrdxNWfF/afoKhNWm9T9mMb6m4Hfdhi/TnZQOhQLyJ9QsiLm4sKBZKshRwUuI+BPeP2j4kB
Wl7DOTJF2lEAmawYpx47CxwegkApo2jRCSm7E5V/qlC4Y6w7NZFXg7Umql7mWdXi6FpHLLE6tQI4
epOnG5iESjeCFWMWOQgF9VKrr7WuX/ORQhMatPp8u9XZhiu/u8U3eXbiG4/AoAGBvbHTmbrhbFy6
5QX00UuFFpoc/OFplg+K3nxgySRAquTpc2Goh2RQT00n3XqzubKbwVOXg2Vlvao4+UepcUATWQih
6qswqvubmozOoCSEDjVgzKWTL1QeJ5/Cw7hBhBJbhttBizOcCWUqi8FnDoObjrubl5CJYF/rBGUG
ytLvE4FtNN0MC0BZRVOSOT2NCbhRFFofajK5pRXRgxrRujwjWFQ+3YanMRQc06AzYi/oQHfkkS1B
1ft169CaDQomiUawlj2+1tZ4mKP8aUpPBXH+zB/nzRvr7jQfIYtWaph2GCOHn2NMOpAyWQ0tKp1O
yPsVhEpt89Xc4qciyHPoPtVW9CnrCJYRsYWUV2dRGoy2kkwPEk7i7wnWWBNfOiBGZZf8HTbCjv9+
oMg0cbQy0uAdmDP8sE0Gh0MZx614zffydWmLl8Ne3CkdzyKZKvW2EKNlks/GLoeYkUUZoAi5Rk7Y
m2mBtk2DccrCWCrO2ZhHo2BFwqf5Ur67M1CXwTGtvzXjQRuWX1mPAeWRGARLwtwnM/dlyHHwvdCx
tbB/7jPWuvXHMMLpX6AbdTdBGQ/ToJ/WrLqTAr536rNBDWvNj5pDLTUdkMmUjsxUQiGUdxkmssv+
vixqOBeQlxm+5CmcaqAlZFDeefY6UhnFAig4ZlRWw37N2ctgQ5zbisXNiaGqUDqO70geYGJyXi37
hMVW4i3o9iEuF8ABO1QDr5fbkPQaNpI5cUsV8k3Ks5Jn3+DWZsHWEtLLyHpxIvbFeVXsyUd25Foq
KoJAC+/tTDgWb4GcubQgAFapfyOOO1OFJUZvnCz8BNqGTgfV8sE2XT11FDxIAWHlaI87YCbbjnmX
16i3RB3kardZNlsGwI0zoI8tj0KRU63w+pxw16J6rMgzrOQz9RYnuKKwMSAFeGY+3KShOQlU2M7Z
fO0AbzWQDITjYPW3IrYuu6ie5IlaDjmkGNHbRi1qhO1M5ZwiXNJOPnSR9TWZxdNoqJf/Q9l5LVeO
bNf2VxTnHeciYTITEdJ92N7Re74gyCoS3nt8/R3ocyR1lRTqq4420VEkNzc2kLlyrTnHzDgHv+vk
NlWUv4rWItY/QvrOUR9dii66DG106Vvv3C7d/ZwkGzzbZ0mCM9OxNUa0gCgQVGaVxujQOEfXoaSC
PcrgK/WiQwisCU3wnpvPuk2gLBHey9gceXwN12/wSK0fSHk62tdBpU5eLkjQXDnEBHHTbLIKdlRM
zhqZf4rzHyUQ2R7Yu+i6yuw6IR/VeSDM293eriIc8nz8gshEG0LXcpLGYbmyAMM0fbwLsy97iZ2u
Ge4W/r5qGFO/E0cqwSST2+C//vAjXNXeWREvAvGKSct+gWmpNFwls1jHQHgD7wa5si/By1AGfwvA
Y0sIqh5v0ri8nV4R4I7547hG3YcxEIu+Jx6l316RowfTKmILDygMMFjsxjEGdZDvjYlJRTvuq8Dc
px9R07C80Ak5SzFeWdaIPK27SkFv+FBC7xc8VwyeizY56j/33A7ZWXIutoyjW4EOrc8Va5JtZUSA
okh25aap7ZNb0Jiz/XV/Pk5M7MLCv7MYOkL50e4J9lJFOz9/0R+WATeFAFKQNMygIvmGncOKuCN4
ECgHsokxYcVkmpJAuOKoKQmaUZyaffEeIF4ZEEA7cE05zNn75ikCXYDwcYJTA8q+Ma9mz76ytc2u
bF6Nh4KZUip6EjCKo4mELHpK7igmCODt/TeHG29+0ZGJ9nC6bTikdmVya9wLdOe0Fb0MGqq8luSZ
GNaygX4VDEDCDEbd+AN4632myFogmvKLeLWeXdtlEDSuzeAnU/uQ+sx6GefuWR79Y2r2xzFKiLKV
h2Ap//OjTwI9FH/bHNChh3uJbwKac+/awJ3ybSk6EIAwK+2tSWnhRTRVs61hEmrIwzLZNwTXqqR7
tFznyXCtZ/SHiTE+yB90cfcRLoeZjsDEXjjcDUCgx4ec5L5puMSVT9r7Wg0Z+RQd2Nlhadd842Kj
j9vs+y0DhIX3P20XaYifa/rE3nF2GV3KVVUzU4BZPKAobZf7MTtZNQ2YYcYCgeIiQ9wVMlzfkg1b
EjOCpm0xVKjt9UchgKxtg7dO2+dgTM7JW9eEZxHmi4aUTKatwRuajica7ArqjatpEyM0MZtznuQn
rZnHMZs0MK+g0u1MDBH4l+R5Ppmuf6tL4w5DlGdwCDOiB2xM6zqDkoCZs8+dQ1g4VIvWIb43qH3y
sj2MOj/AUMZ2MdgENOEgBkO8GsPgOVGwlzeW2Z0K6zZCeVVH4yX3jROKRa8pjy7sCgAbB2m+mIax
5pzko8h0llGiB8rH4eAmTjWOk/HJrcpLRteQeFpSVDjxNYc+muhIAi9kUltLIA/+oeAf3/w0UA4N
rGPh2Uo8jA8Oo6H+NDXMYEiZtCOIXuXRIOQPHZJjOUiKk4Onxn1EBLg/2GuR+AfNVDAlemrqjl7T
MGaqzrAzLzFatfjJ7GFGZHiCaEFo60Wp7hWO7XecwQ+R+tFx9KOU82N3aFB6ESh3jk91jaQAkEil
hys7/Io8+ykIwmf0NM4Ckk4PCQKvPEJREKv9oDmR0nPuHEC9CDj3pnhaUssPYH6G2LqzGeOGT+rY
COOeVN+7Qa3iykO60zLTJ+WI2iGidrBpJmKTwrvLwcREjA8NJsEeUeZEveDPIOLFJ8ISospOsMxN
nIESItylyTmX5o5/h8UQngSZdKsc78hKK3O9676JkmdnnddhA53TffDHed+xDWo+F+iMCTFtcURI
4YQDk7ELfgcGjZuJVTLDAD+0eL8Q1uN9qpInUjTgj+Z7PQM+AVZdr8g2MTblByuGD2q37Z3r4Mqq
m0P+wsndMpYJ70CvJ9yLe5RlMIwAEQLfY464MTue7Vry35VBvp071Lvw2brJBNw1euUc5/Npa1Yj
bSC150Rpd9EuZ2BlufJW52+JbM/hB8WUx9nd2eN53CQgZ6dhT3LIDiXL3kZaENkM6BwkpFcZnbJm
gsJEtnWWLtsFEBKWCRvdRT0hp+O5zTZ85IX1UMJHTUHOpxxPJri2txLcNBkzcweP0yObh1hS9gmn
fQsIUP30gc3jndtKYPM44rZsroOfn0w1nG+pF7R7rD1jZRYuUZr5nUGOTYegYVn0FEoD6RAqdW5K
XFwP8WdIIRhwpX6ggp9b0gC6rRntYw5IJkIM4wO21yXW1xZfXuibwbJuS6u9B1+ZqOBGrrx3yJPL
ahln2Kc1PdP77OK9R/l0MYwLPYjy+yX1Pci3kmBW7InZTBA65UsQ9IAzakC6QAfkT/8CA8pDUhGM
J7eqTgiYjpk1klAM8leCcMkc6rezn9O4GG/ywT4SM4dic3f7MpN/WHMCY37Vp8xA+S0o+HZLiowR
HKKwPNgZ6AJBKgHr1E4yoUz98pHk9li9DpTiuH1px9shudniFCFVSYvsaL5Go3kyEYSQgvmcMnGl
gTlsgA+OIagrAZHZvlaOfY2V5Bra3LqfAWE+hmq4MPK82HpiqnLjpxhGP3TQ7sKAp0i52xo6ZaXv
UwxJiugCwcE8wfTZPQQ1nFAnQU2vEM+SpYzWYK5W+R0NyGRTGY9RBrKzpkEg/GPhEj59l8DcoSj1
8X1I7W/VF23/LWSLbrr1h/m+87NHHTpPAYeSgglGFPovcBpfa3N+ZYIeTdVpjCMGvM6jqJNHmRWE
SqHJSvZBI1c5xNkgnQkuYZABIrF811Te5FhCZw/PheGeWgbrtubWJETK0Kh5Rkx0tBx6UEbm2roO
Z/OGCFoDom0BUE+062fXwuJrjmeveG/DYCMR5NHC7IAKcK43yc2tMTd29rWL+PFm7nh60g0WlSm6
zh2NFqjdpHVylVv9xV3Co2ZuVALk9kh5s+HnHWkLdWxtqhcWRTl5AH72OLW2CQGObFOFoARmt+zr
62JQFzqOhuxQs2yDeiGG7MzePhL51pxy4LQulhSa8oV4RGcV4tpttkAqt/AuKEa5KA+mg16Kc7iD
6Sl0UdKgsJgZSpc0kYzu1tXRXQiKkSZRwPBsxhsXIgF3yEuyaXPC6C4pCg0OJbGztpAEj8PhDpYZ
6uw7Bn23zaEEbKTI0DijKeH0AUWEI5j1YUPtFjgkQxyShE0emgOpVWWjb7Sglc/aWqb7mfjTAllO
g3N0AQAXNHPIUgCnohFxS3pgPexw8aDzZ2S4qxEyxngj2ycfki40uYO7Kp/w8r2TOXnRkbgslhVB
osWYXE0Hu2wfddc/+nP22CIcq0Pj7G99x0JcUpw19Wepi9NIJsjQH2XP9EhXa7z5BqiwZN63b3wG
5hjfgMnHXkmQhbdP1GoYt9NgEuEaIP9976Z1OzEvICgn6T4UqP8D0vcrHR3auMHTPW8QOm4ipmfO
dCAHMbVIhvLG+xA0cJfeu0H6QErcxgz6DUl2I7E6DZyGQCLq6eVeowjwvFUWjbdNPN5Cv8U+pJpm
bfQkdqxMB1gpCHPTJDVHb2AbasIMHK5avVw1D9mgixpjyTAddx45etEztwlhzzhfbhHMnHwQ7dUQ
oIiVt1SW2BVjpC6F2LsIgtsFw5682D+WQMzQvwmandOo68wt70l9uWeYcB8n5lpwd/R5fxflZCEr
dbMzv2ODyWsQXJCfpU0BCrGHTLxK9GuHldpz46s+/gijW3cj3pLYvIoDhEOyOZebMmL4/tJpcnLc
jxBZmT9+tU7PBr0YIjQ1ZnCYJLxdstdzDNWGP63xn2BRQAwk6XoYBYz28TswIdvG8elhIi+3PttY
qAfPQq4jWQ7ACM8dTUjrHHPSb0PvkEUI0KG6XlLE9tpvzqZyT75UdNGd1TQ1R6nEYcz0vjgUB8d+
P9AAY5RimGQ2bTO7RAZroUh7q4zkqreCm9SSt5X7amdkvQXdIaTDwhpyJH/4ONBhGbubKI13JWTC
dXKT1d0+mn4SPfDkTDhDKU+GoGIyDOjfp0FaY/WHOR49d6q8a87xVvXd1mYjq1TzQM8XlhtV79HA
VgfIGHcf0HSaHdLqj4IRAxEZoIKRrxjVtFGMjHxGRl7g7yAAIrkrAM/N6aVJh3NfOCd/7d2WPXLp
8I3VhxxvNDqxd/KZz7Z3Nergwuhusj47I3HNY/aqCgDWvDJSlnBrY/YtMpdnGBJ/0UH33P/aQGca
JTxlW56pTbk02P/UQJdlomtO5MOxkZvcYq1QQLrol9dA7qBfeZGJxiK8WnLMDZNFUIibLtumvbtx
9unFY6Sdo1ZODbmrlbEjlngt/ZeA443debuSKdC4jx+hoXVbQspQJSsMTggQzvRdzg7/eGSheFN+
LkDH2ouKgFPBfkRUQ4ueoNWdW5uYPTVi3aA5FIusD7ya9ulzr/Oax1VU4OLh9FbiMnTwSVbtTV7C
Rt1OqODLRm6nHJs6UMWZ8GjcV3000mu1dhEk5YnZYM5s0CYc162gqIftvmaKXSP4bo3zEOhNazM2
PDCA2GOGISQ83vaU4SXgPFIHyMNg1HJiInT6+urIeTC28mjL8g5ry20MuFHH7JR+c2V16jzMyHpm
gJiK1iUCJTIgwS3iivcZJROR5vf7TgeHTjFipkhKchzwXFXVXNDQnsTJysZDT/XC+RBcWnzcJjg1
075b+2mxW2qVIbNfGdDh2sRtEb9Fw/SK2GFlldM1lriwuS+Kjk1abZuOOE8ju3G1vDJEeyk5brX+
pcMfxE8aKaHonoZ4cAFC7OIQWQLMNb8ucU8BcvqqJqRDhUI1EzLUp22Cb6Xpi4MLK7aGuTxwkj86
Y3td0KjtJwJjjOQMSXserEvv+ej+SngRnz3DklDsTDQ+wSc6EqKwGaFfITMP6FEadXpcuv/qMjbm
/o+b/v/8opJp/lDN/CjKqY4CvMC//u//vSm/8oe2/vpqrz7Kf12+9T++9LevvCL9oWiK7/b3r/rl
m/j5/3z9zUf78cv/ELYZtdNd91VP919Nl7b/rudZvvL/9w//5euPnwJC9+vf/vaj6PJ2+WlBVOR/
++cf/UP+86fHf/nx//yz64+Mb9v+6D5+FvXv3/D10bT/9jdDuX9HY+Z4ynJth5tQen/7l+Hrjz/y
rL8vwzXtaW3aSpgeoqK8qNsQRdHfpRY2EzhHOKwjHstHU8Ca4Ae6fzcFaiR+kPYcx/SE/tu/v/N/
Kpn+8aH898qmRbf0n7omV2iFqIl/KeZ80jF/H3+PXhnm/Zx5G3823ht2XaCzhz9djf9GPLUIPn59
Cc+0bcbhSkjbc93fBCGBZ8jStGFTFo315I3WVrjRvKKU/ags/RcLLxfz99cSppRaey5id89ZxCl/
WnZLNbVc35Lw4RLBo5mRVbSeOQ/T4tNF8Y4sdKCXb2T4s4UBbZb+c/wXkgLx69LPJdUmL++40rO1
ixlhkZL96XcgE9OwY9fFfbIa7bW/r2/TTfKu7qsf49r5EZSrbAclrlz9L6/yH6+qTdO1GQAL67d3
Po/lEAMdwtUDAg0/nrEZiETTZXBdAkr4ixf7r2+RBC4NAtoTiImEvfz5n97ilOLZlxUJaoRimGjh
YwIw7Y//+Q39qrjjwlk0a1yTws0VJrqF3y6jl2JzlGOtION7TA+cfHgg+6c+VYtd3RDfZhD7a2Ho
6i9u19/eG5IHjpZauja7tu3w96/vDV1sJj023K3yPlX9MNCJ9rzxLy7gb4/d8iKUYFIgKrQcnnTr
1xeRcdh45ZyCG004dQfVJWde8z9fP/GrEMv9x2tIJIuupx2JzvXX11DtNOguLaxt0tG9niMjuCag
ZSQM0W32yFG/+9gUIAxiue3dBD3WXAX+//59Kksun6SQjubvX38HM/bMmlsWt9FIyKYSbXsk97D7
i6f+txVmeadKUmstCyKw39/fKf6LxppFpjY2+eemAVGniJ8iQdiw7Om2/cV1tZcl+8+rjKtcWwq5
SIaQDrnS/e3Ta3VWqSIjcnO00xEqQPg5mEUbX0q4Zved67Zfvjtld4Uq3ZsE9OG7jbR0Xbstw//Z
tvu1buyfrht4zxqvK9N5jexnhWgA/XQWOzZ2rRIqUU6qC3ok20xfpFGmzOErRfCqKhwytoYfsyXL
734wfaz0tBXjabQ+m3m0CIOHRyi8rMFjrGygBV4dyluQ9i7ontR4HXWC+zAPBD5MP8rXo10QB+4V
TX0bTcHwkgQZvMpo0hXzXm1y2C1/uA3mYwbQ8mcmGpvhLuk7BoCWkfNbOyzd7Mx8de0O6k7lUn1p
rxzIHgXG8VMihE9XXWBme8/XydH1K/eqUUmL6Jl2dkKm2suYFrj5BLvjOa5gqsahD6KFaArnAeB3
8UhjlOhjMhD22DTFsUFbvbGrhuxbo02ItkOrjyLXrchU5MSri8yl+RTF6RpHXcpUOsqaeN06UckV
UCk9f+yFP8B8IBkcwA4NrjPeubIlG5S4LodLn9v1eii655IkVjEQLDAqQmJZ1cWRfkq/LyefDnbV
yHUZmKW9npKKIPjeV+1ZRrRV8xZeA8HZpvlTouUCy4L4jhYXDlNQ4rK4rkMrPTudTfpLB7KBB9V/
6wj1WM8u9bEyQMoXhm8/demiyi0VeM3BDl0wb475yAONvcsk2FKyr4V3xmA1a0f04c+shAx0G4sI
AHSq3MR/7PvYsl8VGaPNeujbGOtPMOQ9SINAJvNDl5ll/ZV3zI03ZhI2+XANoMMf32Z0wfTEjSk3
9rWRjag4lSk48jKT7+kqZHFJkSz86XGwvOK6sK28eFSJzn2BZyyJN1nk+RAb7JA9OFPz8FnmYuSW
ciu6DiahhXJDyww0QsQNNdEFQHtZmeojZXD03FtGBXE81vXeD7wlZzh1CCqp9YzBL+ZXInQ5RSyW
JBubv6CQoM0ObEgpCRROMKCO9ZDN2lrVOCQo7r+6HnGuH5t45nRhHSw3iGDOQ1KYEaU9T9Hc3zqD
XIApWcAwFjmeaLt6G41D/ehnk7XjJJMdmMuEBBkFyadbKoP0TstaSXyQ91Ja+V0gpv4nCrFOrPr+
p+VCQuA2KhEphdMPenVr2b51vFtSAXn6t+Yk0L9yIGvwHEUuDfzKIr/WyF4jcO3k+zQUJ4Hq9XlU
QXESU2QBfohToCe+BvkB4WbXj+hrO44Fu2jyhosd09osCTKsPTd5YYWZyRPO0ocJ7/EH0lFxO+ps
om1SZzAvBg6o+6m06L3O9LxdrvlmEJlFdKvoX7w6aC+hDXao9sf+hVtyOvq9bWy0W/o3mWra+5Sn
jTBK3KB3oxEgE1PKYf5b6smyCOAYnJ1VlibCzbAhYq5ohuKsqGsP1cAH5TZM6zsxJ85aR0MGPEUM
P+qp0YwndPnZJEyWV3NrhPSNolKd57oWj3Hqw6fMlOyebMmSq2pLnVKicu/TuOBJ5jOk51QymvMs
4gfduVLXIZFzwdocPDhHhp8cbGusdpmfduswofEwztmEN0mBSu0mUp5iVqrPajDyBOVSRHRDyODV
JgHmtQwTydjOLxskMDTn3vvaSm/GqtB3jp/SBWZrXRdY1lY0Qh5D100vskDj42Ze+lLqwXjIDXNy
cUAFX3SxUSNUVngTGWN/V/eqRvFnu0NP3p3NSDASCW0CZM0yMjg7Wh5o60EZWG1E4BOT2pgFXgpT
+wXIBw9BQeOl3o8GbfZOOKlJo7EAZRHTZ/uqu7omlSwZPUYmTByGKZy+ERBD5qnrEWsxMLpuped5
CUDLBqiBldFtKyOQG4u7Z9+lTDf4KML+uWLVYBLfzw9BNHaftTM6a5JNT+1keCRsCefJN2GkkOYI
D3rq5voRXvBAfExNSmQxjyOEmyaNFp+w9xyj+fsOq9T9tmQFqMtNc1Qj0Nke8wx4uSXOxvTUBarZ
8OY9wEigwtDIP9pzQU9T0Jdvw5QURETqNaB+O8wYTZBPkjREIhYMVJgFuW34rqaZMkDXwYhJwsuT
YMWzDRRucKed4w9euapJ1QZqpHKfzy+HNtKFgbg2akNhEa/8B9ZN3WFnEsarHfnGti6DcsMEj98y
dwma6/Iqfhdut6Qnpb18i3spP7PZMb7NecbmNsxuHJ6CqU5rHDi5N6+dcaxfyjJGeRb4zovywuol
7ONgwtvrwUqBMjiiwI3ADbiYHpUsLR5sUjH9zB4zgmCCLMOuznTLrDIafhq9vBy9z9nuS3rrWcXn
CVkW02hvXclW08GYA/y2zAy3ufazBwTh6tQNjN9EUuSbxkJC4RT0IMNZVyR2JEzE8SzQQWmyK0zC
9SWKa/uFQqd+My1Dfg+u3TADgv1vzmb22Fm06p1OF/tJROBNqhBZ48wrHceiI5GhUZ3dLjK1/iGP
yVHyA+6UVYUTcWQbDgY47goEZefQ/UnMR5eGNvKkjYlNtGZmEWf11iPduMzqm8Ggiznkj0P5YXpE
Iy2TuzQ+z8Br43g9I7EyyzvmLhvMxnE/YSxFWWeNWEfRbrBMrMChbmLzRc35awWA0R0jKKDgpR3G
LsZoyFXomg+9H7NA+KsUU6NYFhA/WqVE2w2E3+Vo3bNwvs4GSNtpPRAg0BJGp1xtXOExCuj3wTdM
2jm4nT0nvJk9GkOyG29iMB2aIX3QcwaFluzfKh6aVeEYzmMTYLEuKjWjHYM12Y2Fh6EgSDZGK7C5
hCFj1BwiZz2Q0pTjqVYyBVKWIHNOItnwDIJqXiUVMLOiG6pz2MJBigdoUl3kS2S8zCCqpgEdNQZ6
RZJFuw7siHlO7daHFMrejvLQxgYbO9u54Paaw4Qc+TrrH4tO4nYKsgZtEeTbHMo1zAXkmqHMxb7y
q35XGl29MRtd7eu6QqUz2e6NX3nfUZKa22GyGVmaqIFkOmDYzKT7WmEXxP+dCVIcbXUcFnzjIJjZ
qOYrJLVgFXdQZkcbe12S5DBPEAudvEFCOqM0gWyCcN2seuLkJiTTYB4YxARcch70ZBFdJ+kjS7fz
aE0MXmczzNZY2Ks1hhR7N0g0wlM0arGqTZuY7FbHNMe8bpsaNKBZHoxVtkQ9Nh5jMviZcD3zsYHU
k/Ci8dSwxNuCDG8dMgOHJNIZCJgUDOoVLfjkgVQgYHQ4SV+I3ojtnesUzbM79czzdKZ6cqwYMOZt
+RCMFsouR9HRzvAzRVHXNkwBHXERySy/ikZhjau6eiSEEFwkcByM9kQ3JcVPx50YboESB4DZWWRL
ZhOjnkEaBaZNhwyFiUH3XLC7JhlRXd3UxuVR+CmkTlcju7TTnuXKNAq5FU4Jy4JPAJukPU52Dq+A
a8iajO0GnZu5VJcRuGTbK7IdLqgKDF1oeudEWPJnYnI+Nl1iqaZQah6efiRrgv7KBBijCzGTI6hf
tUVhk7jcdAjwJ8IBvMASKNfcocH3yta/6qLBpYRu+uQIrzrZhikCwnUU6AnScsZAu7fKZ90uSotW
fHL3kWg9RoN8Mkk8OSYtzWw+tmrv676/mqx6ZL3s5kUHJC5qHMJ9D2/j2TbanLJicAykXENKSrVI
E9KccuUWD0AjY3dBU5juweLH7An6tYz1OFDbHjrpB8YH0ACv4iyXhO88+5zSSGupKz4cE/VElXeU
dEA4m2Tr4eNEq5/kX2BLzCXQ3m0eQrso58uUW9Mm1Xn8IuqwL9eqDND05ake9IfdNAJPkCvBmOe5
z2RJVaXzxhm/XvOkI/2N2iInAqUPDyryMCV1ncs+TPpM58SkfVbZ3HMvGDVO0DlrPGpjdDiX0PH9
O6hiIjvreASy6HeWiN/bJB6GzahHGGlISgVHFAVccIwRUMH8YF7vAuLqMxXvdImudxhysQ66TkSr
rpQgqdF7z4/Ea6tHb/LZZEqneS+p+tbkNXqkhDcaJz+nKErXyMLjFcCSHC+Ks9lzb+TerYp9ZlDs
mfsedPXanwVosLzJgnxVdz13oj3HkF1I3LYe+xKFIWe3PH4qQ6/1IYLkbGnKne4C3+5wtn/FNa7I
rrEAMjj1daTbAOJDVc5XdZ+gO49rF3Zs1pNsNTPBlLzwPuGnuAR14bTNohpA7BD3+KWY58Ltm3wM
7Q70bdMiwoL9y5UmTtOpju/mhtuu56JkizM/EsewQ2kM3px6kfHA2LxNk40tsxiABhU6R42qcRZG
K06YJopHYN2BHQrUtJgqIsUjIaJF52yHEVZWJJhOGM+oPnDCFA5pJcVoe/wa2CYMArj6zEIw43B8
Iv+P2YoZjusicVZRmPPtdJUPrJwwwOj/pyOp6NSB1iW1WpIzI5iH5J9GxUeWRMUuNtuwWnk5JrPZ
BqpZUcZ8wWj1YJ7DsPDaiSPr9Fm4wFq7bAC3akyf40z+JPDT6VCooFuNdUIkiMJ4b2lxidLwUs7d
exr56ZXhNeE+9L36HsRBvvHSqnpeTpKPtUdCQN8aTPm6Dt2htr9F6HV7RhfDj6jlFpKl8TRG7Utl
RwhZemGhqBQEr/glPO24mnbaJCgwnwux7kTMXpdO4YZNL9r1s8e7qcqWHHrO3V1BzEWjclbqyp6P
05hi1q+T8DbNED5VDdgn7SToDBvpXY8zUZzOpN9HzEFZ7DPzFBXCnqaYyMKgbNk1ZoN8RpnfQljG
s7IZHQWtnT80aeFRFpgkGyakzjSRHbzI2IYFqIJ30sxpJPbEjOQLCtXuHHym7kSXB+puLdVWVe19
nY49+h1aFpRLzi6sgpEI4QxBLhoFWGSFwdPUjNA9oqmFMRmQyBLhXiRJA1ETB2zuXsNtUA7EsJAj
QWJRVQ4Xlv5D7Wb51vHnhpjy2Fy7Hnu0DRAy4WHfBOlg3MA1S5jzo6+WQf7TtLKQrFQ7gG3mYkOg
EtkOWs07gFtwqUP1ZRcLLrLVxPGZi5EvjgJk6i3U9kzjGDYLuYoS4K650TprEZItEmGO/GSCNp8C
i+uVxMiHfD2FMFOC5iLJxcVa27NiTYSvWVOzcIIDdd0GMTAxhKi72EFU6ngyeMEqyL3F0HiVpcaI
tNCALd0w+g6qUpMfaw0PFKBA4rK2ehkDQlto1OS3BWfXddY04amS3XztZcCfbBi+gSjjo9N0Cg0f
j8YmKhRMkgytVt4mHOBJ6SwQwhTPk8QrB0aceN05scJjkScImSFjUX6hVhxNg2RFScvKNjLzvgyN
4WaiaFs61d42c5Pi3sX11q8C0Rr3TZcbzZPX9NZrIL0ZZxKhItdOxWh4XTVpgn3QoDVSGhNqMlvA
PywMkeSruaN2C02pEdr0xEJmLUmEUeZR7g8NjLzQrDf9lIVfpS97jnsemInaGuRd5+fRsapgOXcj
01q3MZdnG0eHw4GDcGYKKbsg7tFxymqrrBZfs8/EvcMzu20RXQBX6noC3Y1y06U5OpgsreVlIgb4
mTZXPK6tUrBCJMIlxtJoUrmec/akzEjNK0tG0XdvOfWjiCesF4lWD9ZsxTv6bhMaxrZc+aJqd5Ws
bA44bhUzMc69g1tmo7VLfGO80VVf39AW87tNYDTVvslKNBbx6K6NyYWkkfj+jVNzQiEUzcvustxn
H8d5A5igH1j5iPhm82q8x6Fyffr6DrgoZXIEb+EShjbMP5KZKI0xgsCpA7assIpTXNuaciweDhyX
gI9YFuP0HidkBfXudu7Q0aa2jI5xT66aY1G5DhpJdCSgfYxVnuC18pIjUZbiqdQogz0tubghKNxe
k0RRFRWuZTt4TQ39iTSbtbriLBEOBtyNJu7uG2J/Loi8oSokQ7MZzMz9kUPjuECAAhESZZlY2SIl
Abgc09PU0RusbHVfaIDgaKc0kDJKcyWCAV2qHvDezuqinCJ7AjBng/fKCNnOEwwW9IwZ6ssW0m5Q
bssxzrdTbxKOVVQ0u3Re0g8ymUNbRU5DDjmpL998eqJksBuwwgPQy7XSmnp4cK4ylhgouw7o71Fb
V11Hfnc34JqcJk6frWnueyLRGnsRtE2sY7FXPkQ9LS9V4XMuE1xPpqLhmMxvoZV8trKjdR2i8dEB
0u+2VxwUDeqQsHXNVV6407oeuH2CuIDP7wCB76JwQ8fvjR5WDtiuGOBsAyZ0kopEpGry61XY9fMO
iFlEK4Z7fJUWqPYjG1iUVTTdT6vIoocEoQiszT4Oz1phcw4zeldDL5rNFIG4DumN7bpWGu8QMvi8
p1lc6kL71705bHFRmrddUsSAiBwfLZMi5sF1AFW4+YybM+WNCCXmdaaT+Rag49ATZkYTfewMZPvN
QHaObiW8psT72cZPcyPBhI+O7XwUjUAq0UL4C9NQEjrcFsm56MLC23gDecumN8RvSZYZ91k9AXT1
cHjHYDQgjrTFBWBZc4AZL++0ldQJtVxJZ0H11XVGPnlRBQn9xBjGAqXenllgiftgbt9oA3jrhsDO
cxZhiu28wf42yy6Hch63tzC6g7UfVYa/sVLgplNndZvZs9APpcYDcyZa6CElZtazhDkT8Zq0CzH+
6V0B77UUBHeFSI52oV8BeDc4c8CEEGaIUt07oGEoAsi5CGp1tWu4Kms8guWMNVYFJqJCi4aMiW+B
tKK1sMIaDo7TIZrIA/2lx4EgLZfO0iaL7eAA9ZA+mlRufJpHVLauat23PrLIgwoK80c7K4JIxLCw
sgp7lUqbVl8RUP6E8/8j7Ux321bWdH1FBDgX+VekZNmyndhJ7Dh/iEyL8zzz6s9Dp08viRJEZDUa
u7EBb6RUxRq+4R2qFxTwsUzswMwExL48GpWF64+oqA9NMhrKlYkISUTZtKMk8LuTUzyf7K74lsRY
MUmpgnoI0TqUAq8WMArBDmUbX+W80cNDF33s8oEiZDuZP2vavLjHwsGlAiqoswQa2oCDpw2sa2xH
/xgpZskW7B/8TYOOa0BJKVfhS43iwQY1rOI1UtWAjL5GBZxgAghl1z/o6dD+Q+OEipZVF6hRRaF5
SBpiXt2cHglF0s++EaNokPaejtNHaFeaU6lT5W0iyE6PNM31B8/TcaFQbCAzmlF7n8I2NbYRITHO
T7mNLGYDkdC/KSbIWGkLkVxuQIfjeAsqMtB7FEHKrnWrGA24ZATnbEz1YxzI2UoX9LzRamqWZcL7
lxWcBJatwW6YinwsYRTE8HSG7KXGCvx6P3BthPnvR73wNktkLYkz4RrdWLkI63e3hE5rXWnlfBhA
GrKqGgTQBlIFi06qPql9Huio+ap5iUht14DJTxAKlHPvO+Qm8umIRGTUUqTtJhJvuTLGX4LNH0E/
kcY5c/AIIj1EcK7PX1VOu6Hv3VdB+VmXSX1M0170mfUgy/tQUgT3jjG6Rt4NWFx4NP8oJIdZNaFC
OBlOR2DEWZS8h8KbdYs9nD3FGBdbjK7kD0YSlK6Oz/lWKXTESkv+t3NzRgpNtOm7xEdmFTDcy/Wf
/k5jP4KmzD/dUmjAo3ZkC1t+b6EffbsxKUmbqpaUxosryPUkYs0QyPu6iOIfSdLjWRXMCl5YxuyA
Ho+HuOzKH5GAQIrovt2ttJbVCx/Z4ueAfTDJI1VzXuqj39OavRdQPxZuoqGITcUrqu5H4GGfQ5FU
YOo66YM2iwokEtmXn1j/FDVg+C4yG7eiX+LoMl0kQ8ZZqCZneeg1X3kdKa3fUEQm+PNTsiLyZqTO
slruv5ikz26jIKKLg0Kx0pRf4mDeF/d4MosuuZarAMpD5GnGcrozR26kCBWF2wJJJerhWAuj/1To
NMX0/jmGoa9pFh57fRLc9Dm194AovJWtLyuffG2JF8d11MNxpHCjbivXQ1bLIdB2MHQYKADvBjxf
NvHOe46c66MaC8TAn7UwDQFahv+T7fnvRx82ErLVWh2NXQZv3upqliaQobpYnUHzVx1l40nvpGA7
WFK2K0frQS3RX5YNwk0NyHIZYE2Q5p7lWnb/TwMNzxVlMLsWdOlD2Y7dHQ6X1oEObe2AX/QfKiqv
8DYMjA82o0dDcBPpVEYyTUCrkzMEoWGIeQ8U08RHsklwkWYibe1EIhy10DEJc9xbhTVzFUCy7NOg
M56GGIs5xFxpbpaxhAPc6D/K1C/34D+8L5WF6EOhIZDZaFQHK97DnQ1LmDJeSD92wElONN6E6HAE
R5W2uO+VeLKPsCsgXfUtQnF5cRNaQr+/vvYXP/j/Lj1296dLD3qgylsBHEs2O0fAwdJ9ffvXQ4AE
URVLtxGK4pk5HWKS8kkdA6BKRgl5P56hqq3fpp+uj3IB5YKs0ixEZmmaiuPm6SgkM5PIOy6rQpc7
WrRW4ASm95M0c6CC2IQrOKhLw1lc54D2UDsAtHo6nKV4iAJZHF8k578nsfjs+f42wI6wjLA0vD61
C5groI6qIXMRCwNY2elYUtsOMkmfcMMOHLuUSZtQqn5p5fD5+jinsibvkKjjcZZPVdR06GzUvNVU
ltSnMEQuztDUApMk4wedbK7FwhhW7sFL63g0N3txp+dqP1VZiXp9U9LjEJR64OP2n0pzDZh0YaOf
TG6hZBTTVMkiiclpMTZ9ZYwRbztSery+hCufasasHt9klMK1EZKo6Q5dQFsSftUoQDY0vmT93zaF
vdiAqATqFc8U5hDYWqsokQxfouHp/zabxcbLeeJ1Ki+Ii+aRda/j5/BieWULSEVSfl0fag7QFrHG
0ecRy3vIlLRe6xQxH1+AVlGGNJuj6QaJb9mpFfW5btLSD1bio8pumwnogOvja/P3P/0BlqxQi1S5
O1SdgG3x5fIg0jF3Fm6LHhw8Ps/0N1qNnEqo0ByRGt84+FMHm6i304euROcwpnd6Z7QVfR45tX9b
HZrMg+VZs3AeAiB9hk/J5FEOo7+OoEFfg9SwKhx3E54dDNbocGrZcAN9ivcm7ek+RkJxinYaN/5A
Zt96SEYpMQIYTabu6k6D9Ut763Fl4vP1e23ii48M8zNHkcCUXQUswRaUIwUKsjs3GqkUGPFcqTLV
8gtVDWjNZHKOopNgQQXPncmCRyxqGzF7xY8QTzOG3yi34KWl9SVoF4EJe4KOVU10E/bKI1Uq1Bzq
KfrYwspw9NwjGQXAxzBaiOiXmF2IwU1JhWQ8X5/m+fHHxYDoEVs+XebzLsIttWu6jggWj+HiDbwL
EU2wsoMuIEotWl8aPQZhsTXlxdkPSsuPkx6l5MjO2o+6HMs72v8F4UlScUSDZGtQm9oGeiW/jDrY
BWEOyYfr07wQs1u8gEIhVNEMIS9j5HAClwL0bNpK++IWNV6s5RFc2qBNfAh3a4HbhSDWgsAjW6QJ
Gn6fS6CuBvg4qyJF3ZbUgLYwaT6gNDK5ttO6COx5G3UT7rTeWRv3/JY9HXax0rLSFZGBywzQq3L6
QCRtP8RV1v5KEIN3Vxb0/GIChCwwrwP/b+iqtYheTJgsYa8CeDY2/VZ1MHceNvF2cnUHBIp/p7vZ
S+/mv5pvBYaNfzgjJ5SRY2HVC5sWBTWbdWW+pm3O63AUF1Pm10rdAsWgSZ/ZMTTVV7bLygBicSrM
ru5DSsO4SRVvivXZaL9dXz11/gf+vVyAh9PjEfKcQgIb1+RlSKFDBxjiiVeXburdiEuB3k+OCoAK
iEf/RjH21rcHIusKEqx8J9J6O7TDVqmDB8kvIAh3CM5lX+FN7OsxRgwv+NxZ3q7D3nowupVQeHF2
3n+sbgFuVwSChzaQ6dPl1louiNEnzgImZu4KcONu02Wmq8OtvB3tEfGC0Yy+DvguHAiTA7rBlrHP
8xwVINkYVy7m029z9muWYfMYhCltspiwWe+Hp7q2fhXt4P1VAejPILbMXWFCweE/i7rJABJRUXPU
oDMZuAtt9kZZCZRPz8//jKDAKKeTqKuytYi7UsnTdT+XoKiPsX/QzFF8beRy3KYeAGz6bc0hnfqX
qKj139f33uI+Ph95XuCj0zPg3alJyqSypai8pOAfNzaqoZlGEwU0MvVOVzVgiGlbLfi1MvZpNPE+
NuE6JBeOrUy7dnFrwDLJYUrw8SS0o3/Lctrc1pn8WNpleCPA4P7Kisna01EoD23fVbdVD95ZqHW9
Lbui+jxpvvlw/SeJ0+j+z09ShaXzRXVYTeriMkl9SepNsO3oW0tujbsw1nsbe/itBuZuNIs7Q0Ud
ih4aWKRvRrhTgu4pD+Ntndofx/oHsd9r70GOtH4qRemEZvygwTWsEKJqgDRTufwAzNDF88bDGNZE
4M/ErAKfuzbGydYz72th7kqsSFWYgwj56HeaIcHDrKFnj1j/FvTu8HSKQVJ2MZKgPqgyWX0TDVWy
UDuUg7cN8bcq66cWd9hKMYGbI/oI1CHM3poc2SIulhIckDb1H9RysqgMhDelNW6mwtgo+d6nlRki
6S2XyJZ/ayv5wazaj1WcPAfCRvyq+Qmm9KYzLSfuAF1X9afr66+fnWeDCqAmbIvXRIbUtrxdJsvq
RWLL23iiXO34kuhRQLbVwUXUnkKWp3oBNWw/vfNEID/hEjGAJrdtGkqGmQCcaMYvuWyNFbW/yGZN
FdreY1EhK6qOIdI6AaKPxZS+5UoNKCUrNPQtRtvLn0yp7F+1gc+E1heaQMbgTU6nTOBV0H9+MVo+
XF754nPW5fRIPdoCqR6jGG32rzqS5DkYRFF8qCPL2iVWF9ynVhGX+7YxVBeec+SqZG4HXYY0cZOJ
FMWZ60t3fpI5S7RreUPea9XL4K1X47AdVAnzXr8ztr5ZYcaUPOM+FqHqolZvZVjld2Bma0cp2vh+
yJJ4JU09jTjODs8y0LF8IH5WjfZvGcwl11y8RZD6nVgmAbs+2dOE+H0kQMgUNyksEFupixs5EdqQ
aOBp3WoCHrAxCjDOXjc1Tpp1So+jrjUE7t8PqfGaKfDjdDj9iyHH1Iwsjza+2/pGghpz/Wt+lONo
FkbxymblQThfSs2gngrnSoftSBfp9FoWMzNijGrIXUNb33sGvpCFjKxbnlCmvz6x9zfyJPxgWga5
C+RSzYTCuRhLbYQ3xlEp03rZciaGn8pXZYdmyY290Z3ExXPgawu8JL3B+Em6U9Ea38jP13/DeVSB
yjcsQIJkcPYU2BZPgV5Re0TtcNqit7TFycLhlN9ijeVY+MDnK4t7YTS+IltHtgwb8pW6KAuosank
WUGeU28R734Rh+bQ/ow/K9tkmzykrytzO/uWvOiGCg+QAhjdZnmRNLegifo44VvakVETiI/qvkQh
DuEqj2A55EaXKg/xmLGWXbMx62eeZLGLNdFvQyqflUOmGYEpBtDRR9Lavj578Qx4psAFZLjDkOu0
xVoIr6rB+JAmNLn1LCG3WLW0UUIac71FN4hqpLGy4S6NOLPtIC7iZYZ09uneVic7AwGiyVs58e6B
L7mGnd9aRumqDS/fOK4Mt7gr4PCSymq0lpghhWZrUTxrYxpdeltQ95YNgBGpVn1V1EZDay1rMicH
Tr+2veZH6uRALT748qro/QlQBBlJ73D7Pet34YFO7w/tftqrb6APKa3RL3aSO2AOtLGjm+sbbjFh
FpUyss3rOS8vxdDFWRIZemmWP5/nANwx/mgU3DYePqzUsW+vD/UeDy2mymAm48CdFPzX02+ZSOgm
1KWhbntUerdJU8QblLwBz42m/buOKhFQoMqhFxV1uBeIRXtOBUBZByaX5l/RbzX9hzF4zemdRC3V
s8F3E/019VygZRPwdnWC9NxYGVA7GKb4ZV3//edb8fTNXOwNSS5b36re650RllnKrDuMyq3ZVz+I
DT+Qg5V/O6JO9UNAulctQ4bRuhjRQlhUylti3mm0cAoGo/6lk2xYRrQ1tU2hifF3XfrKx+vzXLR+
eTDnYSlACJ3YiiRjXojjMD+xgCLHnHKU8rybmHgbe1Sr2uNcDixyIgiCTFTNvvcxfBcwb6aosc0N
acWT5wHnSAYdbIIfrbyq7+ni6Qbih0EBJ+BTOaHyYj3wnDdC0UX8MF9GgrbGkQ+ovP6hrcLuI1Uz
vGSHvn3m1TJds4rjXZvIMacm0p5yVCwfoN6Ej8g7i09Kkj+nJWoWVZc3JnRHfXwGUzetpAhnESpS
CtyT3CUqniKavUjV0FXyJ0tG6bbrM+sjJbPy1gon8XXlg53lRgxDH8gWCjEO4y3WpZr0BAK5kN35
DgHrR/ap4Jdau8O2Qvkoo2YkVr7F+cy4I9U5DiD20CyxmJlZVV0atKHiTk2L0ho15n2ZJdXKKBce
X4ZBzWqmk+McvpyZaZRgMUO6p1g37wMn+YRM9M3gSDfpzv+0tvEvzUnlieeCooWovQMPjvZ9EVRA
uDKMsIFSiucKJvUtZdxupYJzPqc5bUFsg4gC4QRtaVjSSHrXWzabws4a+ePI+7CbWhwE2qlo36hO
7W1U8ETV6Z9ADka4LreKmyOGPHa1uVvZOfP1fnKi3lMohWdPsD9BSZ4e9bTrICzKBKpN58eOjCnW
pi6z/smfKv8Omq0Ptlp+HWYo9LyRNwVfauWMzLf+tZ+weOGRCpsiIxgAcaa1CgxjbGCXReCnbbgN
lMpTOEYQvCT+H32Tv5v/2Xuvns6fRm1uaT0d4jyQ8p/YqIuaznVMwT4X3gzCyw5VFzTO4JE2l4RG
D3agq871X7FYgT8/gsBKUNugZ7jcd0pftDqhBYLyXmCTkXkf/Xc32iZG3K1+wC3kMRr+rgVKm3WO
dAw6NES175fH6cy9pBBmFY6em6Kdqdhu16VbqOsrU1MWj+ZymGW5Um3hA2akx0TP1l2cuiQLpAmQ
je1H4YgbmGlyt2mcwpFcb2XstaEXt2LZV1VgjJmFanRQ1k4YET7F42R8kwbKvlLhoU+Pn/jKqIp2
up//zFgYCnINHHCASqcL2xWToVHpRBLGHENKC3lXQAMZAxg5YBi3VozHX+2NBQL18Y9Kk/vbXpHh
A6Zqj3dtqZHX2BOC2tf32KXFwCRFBQ1MpUpZvkTtmMkJhELJVe1+U4SINGTG+JxY2i1uI4fJ1Fdu
ucVd+r4Kx+PNfz+6SwXQDklvGU8Hq/8JApCNuDj6eddndXGx0caQbUMxiFSWix3YI5YcRgjjwmm3
kAnYW/lv4zG9BTz72h7W2iTKvGeOLqs/07KAyAKpIQLVFqGRDnZl7EJUz+sMX5w280bM+aiiZUgk
79MuselQD+oHIrPyRhHhrPQ4wbPhMl/5nou0gR9CS9UEnmdwJwE5XFzcjZpNgVE3tivfYdF2h3/M
jblTkZD86wU+HWdxOw9DEEDhqm3Xf6Gr2OMzd4Nf76sNs+4GjuI2dIOV92CRkZzNbLHEyDfldmMw
Mw/etIjoWeDaUGoA9X6szO18j57Obb6Xj/ZorZudMTTzGt5MVOTuTQcRCWekBvhxcjBpf6p+m3/X
gjib3OJyULsgr5uS5RTxlwRqVpZNa0fi4qxIOFCKIVbmUJzOqu10G+29ChEETP1u9JfMbcEgRZt7
pAbC2p25erGztk/OB9VxYKM5iiwdFa8leKcf1cyLdTxRCpqI+HKg3omhXLkSrojzXc8/PoeCCEHR
+9AXz7U0ovwUT4Di40KzfqQo76JnYWP1mL8E2ccQVj5RREDsr+Jj3/yEKYmVCLIEMxsRDxmenSGp
N5L17CEtHdTYrEK3rKH6iAEndxzgU0DLD6ksB3cxxcFtPQbatsl7+0s4TYMblPC9sqpCtlwOsn03
CbCaBSh8TULUPyq6X3Vbxu4AWf5OUoBlF6QXrlnjI9hqmFekle7Q+U83YkAPIe59ZI8RQFXNGFsg
CfYR7MwKNzqtxdOiid7qrkXDxQ+/NYgl31SkyK41h2JFjUJ7FOLna4QQxbQUboAncBaNYD3KA+r/
Xl1DP26FBUogmj2mCB2HMKkeoqjr72opARqd2SgkNcFw2zSGdUDvxG08G3XY4B8mC82/sZM9GKX6
+/Tr+sE73ywyOa0xF3VonNBZP92hYawmg4YmAJSeAerlAaTwyiE4v0NOR5h/wdHJTnQzMeSJjoxt
9IkTJUHitLAndqpa3Qt/XHHrXJvP4i42/USGhF2w9MHXWdkoiOL/Mh/quxR4wQYoy2duEH2NcKMB
GDuRfhvyqH7TcoXk1Sy87aip+et/+ECUH/F7oGlLsnK6fDicTX6dEjllelEjjK80N5YdrHYhFvDj
PzGoTn0DIAlZPeOdjpPX0tCWrexBuZl+Gcjtb9LJtx24DVgpBBgVUZdFmymq/Fcy/iHchKaWu7ER
0TdGZ/FJQhpoo6hZd0t5fyTAAIc+KOiwJ0CYJ6+UPiFz89akinmHmYW1i+l67Cd/7G7+dr3Avxiy
oQhSKBtM5uk8hI8cYymRf6dZX32yaOdtx7YR278d5b3qDhTGFLQc39uRR5u67DVEekiCXGV4lfFl
8b236wMsM9M5ujGoN9HLpLhPa2jxdGS9EJ2HNKybmpLiloluO9LUf1bS5LFF31+SlK+1rRDLq4e2
bfFhNnzhFHa40kKfl2sRZKGGB42Leo6lkp+cLmfod52ow9pz0bJJseg2yxdZLs0XGEgTqix21T2G
FGrHlfXVLuRhcKHmfEjBF8CWF+c4GtRA11PDcyWp/BjYFNrKAG6UGYTiUGh648NL51EYbLTCw2lM
3rCp8LBznc3mkkoBtJZo96VCLczKUqhZFQlcP0TVbjLGQ1nlYt+mZu52tlzsC/yf9nU7lE6BtYNb
Nk2Iaob5T9OFYtdFBT3HMf3ehUGKRvUEZq+EJgtLMtsFdq5BqvLCj5MURjCT1MgpqyldWY33ttjp
V2BTUwOnqkTHB7jJ6VcYIqA7djwBNDExRmnlsb6Pi3HEiQmDDEpqIeIRwWPRhm8VajOznqe0l0vf
dMTICQxQ9MXlM+12kYIEf1eN0qZFTg5fdq9CzqYWiMTg7R1NBkzIyf9nlNvuViprgHCZhTG0YgCd
Q/PiLpQxBv3bjQ4eRaOeRAnRNAhcFhu9EeMY6lTuKCspu/Y5RA1YfPlTVtKwz1qJ1S/t5+N9tYih
JYQ1jAavNzeWdKr6jaGDoQ8hIFo5/f6crnubdatznHfr6fcDXQXEisAMyUCe29PvFxJIQetFabVx
JYDUDVCreI9K9/4nIiQhQdMvc1/c/GUN7f0K4U0XILlRJgVqdTqq1XuRUWmx7Vrtc1S8+jRRrn+7
C4+tcTSAtmhYjJWk03RSPXco5OlxTGXjXq9i+fb6KBcCiJNRFi8gITrmiJwO1xLYGMlp+Jh4Su0U
ETo/Wq2uzOnip/p30Za98DGW8tHqZ9e2CTGYko70c0TFByBy0/7txE53/lKwdhBQEzzcj7aTBy0m
NJBkqtR7ugwfCq9bCdfPs/PFYItVpFHJeMgAb+t/oATtpkN2QCRlQ3XaaRx0qVeO9cVzdrSMi3fD
5xIdgpC9x0W+8ermSS6+SMVjP7wYVvJ8fYNcfCuOxlpEmKplwnKvGauIJZQRZVwrwvpx0pLvfVxn
2Fulb1hbrBG23mvDZ4cawV8CwRli9o65PooBEr1We9UAJkQ9/NmzcA9wUU/BeXCD2McnSg1Fs7MO
hWPfrvbBF6XiPyebMA0tGn1uvyw+pgAdNDUg8V3AX25k2rsSwcRaNTeNaPdp2t6S3OIS07thCrn9
+movW1Jng6un10qmqX2TQGt3A7/tNl3nbboh/R5Z2aegjhD//NxaKcZ0YEojA8tU6KkIkJU68pod
up7Xf8zF02rzPPB0KPIftdajb2BjD6th/MVvyVRi8BxLL7Oqn4UZVCsjXbzraMHJ6HmD+FzGlXJY
glXJoSWWs4uYua8ybWWEy3P5d4RFCWRQ4yIbA0YYJp5rdPrBSB7QI/ovL+DRRBavQjUocix5vEUW
fY7UxJMq9wkCDkrb7BTxcv37XAxj9X9HW95xhk8aLAmKdMKD5zX6momamza4tinH+z6EV03DFRPS
POvcVNWsTVVK0SYWwW+U6eq/AgS/5zjAfQky0FXnXl3mOOPUYwPe8GNK9WtfPjVBtPIJF5Dx8xEW
V5E/+EqSgjdCThUNqqaIXlullrZpW5W08fOgxq82R/INXdzbKFGx8Kr04HfZTlj0RHip6FSobyoa
fRvUYuyVO/l8C4NjVzEcnIH8MNUWX97r0nBE2RJdvar80Pby56lQVtKF+Z84vRNPhlgiQ1sFpSDP
jDCEF+3WR3gRDXKpeA1g+1UNzPbsJUBv8PoeOz83p2MuLkMrznrbapiW1GiOlL/aIt/A1/gvg9Bd
ZeNQWDMWgxgSOBVrQpMw1/QfRlNGjl1l+7Kjp/0fBtKhHcy4Hirp82yPb7SAPKZOCtzYWpDrVZPh
mFaPn0uymJWQ4OJ2OBppjruORgr7LheouUucRcyKYFknSbMymfmfONsOR0Ms4t4y9xp1lhKmpWm8
hUn/pIbRR4E1M2pNKzvv4i44Gmpxe8phn6uTlUlu2+tuYN1Z/rglMr3+cS7Oh6QUVxdKMbTsTpes
CPom81K2d9AoSGb0G4F9HOBwx1K+Xx/pwivLrjZpKNCI5F1bJt566mtj0cxS/s7gIk7RhG6ya/YU
VbaBdVA3OKW6ay2VizviaMz570c7YuqRCk4mTpLuV+j2PhuSvbKAF96D02kttrdlRATz3fu0lJ36
HT/hm84xN8qL+ept25Xt996tPdt/RxNabHGk+P7naqhlDNXMKR4/dZElbxIZSRCvwScFKjRVwpR5
f29oIP5s9Lh2GsSePkZVaeyVXEQHyNnooVV68jYlYeaaVqPtIA7WpZuIujtEgV+iD1WB3F7ZA+ry
+Cxi9vnvR99DtIlV1YC4tv4LBobf4y2GqVtYJPIO2/l9KVaW6+zyXgy3iNnl2pICKyIf0WJ8wkfr
UCrxL2WMHqfQ/+3FGOGAZXwxm+llZZ7zP3zymeaBTWShZigaVabFscIR0Vdqi/I+jdneMe/kh9yR
wJATSGNwSWa8hpgx1kZcPIVAwcMU5QpsXjvN3qLBmG09uasdte6mgxya+gHUuupISY/s39RKDiU6
eSOB5N+KvupRjzakdK/4U9g7XaFDybYK77meWRiTaNpfOR3tnd5G2U8eXPU1qLvwu4+cVntrFBCy
Nsi3J0icx+30hEjK7FeI7yJyxsVXYWvDPqnkGM88vexuc31UPkCzRYgLrwg3CELEQzMbbARNR/sL
znm4HreNfAt9ufrYIKTzO6DtXDu1j6dwa2vRobJiwPddoqMKoKXyHkM0ui+G1iDdWZVVe+9VQfHi
jVW60j68gDiYTzt1a+5MgXHCYgMH0tiCFeW+ZM43g4pCNuqXzVaXyOaxO/5uth566XI6h3tVb98b
DczoWIY8qkV9sk+VptvISYPrVCSpB1PO0txttWn7t/tvJvhZJm4Zs1sXLa3Tc6bhexYKhOXdPHER
8t0Zr4ir/awTp9vClEKraJXjd56OL4ZcrEyUoBWBl4SEXo8DLcw1HVnfSE5Df3qH3IMLiWWlM7I6
5OJ455w/hNoZsnHNG5pfjrK3bn/Gt9iMOcGduL2+qBffEk41gGGD8tYyX9JHw48LnaffDy2sgu1G
eiDB6VegDReScD7d0TCLqyMPczqHNeFS6XnZoTAirDTbomiw0mtrdGd93OAk0ypg99sVRWRaA9RJ
rZsqVfoPPk2Xp9iEbhKiD4EReAUbOC5b5y+XAukP4AGEjjZkKT786fbKUA7LEQ9Gh0jRlYe8yDXs
bcN0d32U09jEQjrMknUw8YSn9GS1JVo98KeJIlngbTv03m0sLENNuBlFiTxrViZ0Gmv9/6FsOCuc
ar7wYkIzx9duVcnejvnB0FGpTT812hrafLFf51FQ5ZmFmwBEY3X1zr48ev0G4fkVMDMJNDaOwyAO
kfe91d/JBfp9+EFb2bCr4y2iH8Wv0UBMxj/j6d/HB3/Lvb+ZnGgvfofu2ht0+tqeT28RCVV9iqxg
Pklb/cbf1w/hjXGjutHdWiFukZKej7OIgdDDHTFKYJwmznd6ad5KFZqbeQHoSN9nuXafpbPrM95/
7VszYDFv46mqTzcVb92ARen1XXrpWqBgNT/1CHKdbR3aEUYOlI/rbcTTAVNQL0S0fSrWTJbO64+g
q2bSJykUnuXLKz1q0HdD85rrp8l/dJr1WHmoYSEydlB13FWtovoPCaKKE5HGAQe1+u4bdLRbkXEY
4yasZ4eM5lnH5Fc1cT/U1uZ1evTmAgPz4jzAxKdWQTHj9C6Z/GLQ1ZFLfKieylx9yLjliLW+Xv9K
p3fJ+SiLPaOlkoyLCpc3IvN3XYhwDhSEh8iufwpzWrnC18Za5Igp2jlVr/D4+klZu2nqPZq98bmL
cLWIAvhL/7eZLd6LYiaaBO9J7/RJl37bku9E5c5u1lKpi/nb8Yeaj//RfrBBtYywSebXFsVHnGKw
gLiLUMoACJ5/9FTQWgZOxCspw8Xj9e/2WNZf9DigQV/x4YQuoYQo/+pSeeV7XRqC/cfFbEN6Rwri
dGKlHQa6ETSUWyYFacLvo/7l+ie6tMWPB1hsvslQoUunDCAjPVAbjm/e1soaee7SrjseZLHrWsyK
VE/muPoqNMThvi7zrS6ne7VQVh7LtfVa7DivNmo7HxkpbtEUGSmJyWuJ4qUhIIEpOjUJ2Gr6In4t
ykkp1fekWkLkNhbqk5Upn69/FZTT+bAnWRowR3mWkIETh2jwkp4EMnpMU8uH4mONJUDhtCm2aVqV
hxpP5M0oSshKcq64Maa9mzEx7sNBTlHYr6fbrFIl+s6YCMSp/WwP41728p2KXVfdBvd5/Vv18dXo
gh2X3n42f8J35A5T1GQbh6TnQo92nlwgPqlYO01BbVMZ9AxZ4Pb7kHYvkTUgMDbVr7msVm5bx9k2
MUt/kxeGhWJ8/1HuvAJpV9S+8xJDnJuqnH5M6LGjNe2jd5zB3/c14P29OmC9kaTezgvlf/CPaLYp
zhlOWsjJo+GZ08H0egyZU8cy26rZ1IlifsANIL3DkDDa5jGS6Vkg43Zsy0icTpCLcZEYVNR6ldq8
FXrs3wk5C24KNTbuqmZsntUpN92u1ZRdLIUqagFF8RD2Te/YJUkQJsfUjCO3RYEUundSugbuFa7o
etSYWb1xeMMydhOp/2h4i2H30KQvKAxi1yNgnpikmGkE51wUCGAWH8unYVSQ2J2wpgS+h+Ryaafu
JEE06MTMVRcThVuNevWIy/KIv2Mffeb9fGrS+hs2Mp8Qc2vjX9VbX+2qLNlWanyHhuKuQDndLaXe
v/GlKYVCNmQIQIrKQdUiuilCJbqnxR5v2L2Dk5rV9BT1DXrmRak8mpX3w4ex1XnetAnwOdnYfaWi
UxeHWHp1P00J1ePW6uWHsMOQepK/ycP3sJd1h4dwwp8bsXA9R4S9qkSIvKSE/L5qFmRTcQcn0Yxc
T3u3XbLT7ous9cq4yTFg/JWXGTlwOMkoZhvBGGz1TsT3Gdr+jhGHo6OjXdwjFYaO8c5jSR9az4Rz
kUc2XjR5MCmfkU7J2k3cZpRmTLV91qSpCj+Xs2ySDVXsRxsQcvz963VyBBcH3ZCCJooLqnJWZ94q
+j+B3W97I33U0CG+ftwvHXYKMRbSMEBI5ffM/uj5agAyJPbc5FMRsjAqyZGofyTamkLHhWt4Zj78
7zCLyzEtxkR0uByg1Ww7aBd2U4c+io7lVr/CpDufEEw65AlMXYFiCd7x9NkyBrNvMw2FZH8s7qpZ
DzWbNM7TFK5EuJcGIlmh7kGnGbW+xcsy1maFi0HouWC7QAmhsU11sIp//u330enl/DvKYuE8NW8t
qZ3AR5niA7Chp1TJbjQ7XikanH+feRh0+RQbzqNYhpud15ZlGjbClTk/OwtAvTsJtIPNMo/3eaSt
kqAuDkiiTD0GmiVEnNPPlNcWohgd4iX1VmxUR37JVCfHjMJRvplf7Zep3ODr9aXf9/7K0ZoX7PR1
Y6ZoEb3XICHuLeI1NahtymD0Bj3o+4eRasGz5M0mdrk/bT1j0nrsNewYxwkjda9/y0XmOYfbJ2Mb
CxwN2vipH6qd5ya4AeEf1zmTibmHjdrVFn41KvlprW0ztRxQZ7AIuEZFIm1CLdxEnyQW06aWcmN/
/VedZ1D8KIDrcy4DqfC9hHp0A0xeDQAG/2CK3EHpxE1xF3ionngZajNW9DDk2qfrA55HMacDzn8/
GnCm+5veUIJ0tfrfXZR+reimrnzlS5NCzgo8FNmhcQYrrOtWinN8+Vw90w1Xq8Jbz6xbBxngfTxh
t6H0EEiuT2up7/H+dan80Hkm3UUqYbGl21IpM0vzYA6Hg45evOHFW6DvaPVgnLfJh4E+Qjk22may
Swzqh7D8EA68ntd/xqX9DWpZe6+0a2eJIyZgAWo+I4JLtQ/7C8PG/TTBNY/Dvj/gDjlj5lXxG5Oa
tUrgpSNNz12YCH/MSPPFo6XEiEU2AgpzmmtU2RscA5TmGUaJ5MBkNlfmeen6ffdvtqi34bC+WO3a
yjt0XwKUh828dXAFKR3IVogcJ7vrC3ppu4r5hsLwm2t+Oa0QYrMOjQ2P6rp506rizeukH9eHuLRb
/x9p39Udt3Js/Ve8zjt8kcO3rv2ANHmGSaLEFyyKpJBzowN+/bch+9ozmFnEkf14DkUWOlVXV+3a
+9zE7ER0ta7FNkPDHtREo0x7IiJ9SiLtudO1dd0uFFBvjQfgE+gHTMkZoFwujx+DEFc76ACap0OB
IEkCq6PSLNXqbx4G27axQgBoo/NgthmysUQJMEbTjTx2+VaB3uD7YAr1YCiFjNgwq1y1BxF+Qnsd
4mNxvc+HXloqS9zaI5NMOxhL4AyuOseMZNASMDg5qK1SP15n39LA9rWVsY09fYduZn+pEHnDw5u4
0GyQWKDzHF05s2FD56bSFAJUoX7f7GUPOeoVQl2og2zKO4jVBL+fB7i0p14upiVFWdvLsFe+GiMP
oC0RfL41r3cLDKD3f2pURs5kzh9BAftEw5OF3cK17gSEl3JXjtLr50auPcelkdmWhJTpAJULKIAV
8VHoUAKtOjfrMrA4O7+9+SdL6K9AHyFINO1Z0JbwugPAC8OhWe+siyImhwK7d+kquDFrKrphELeB
zRk5be1yWSLaUTtF+cGndSU2vSr9ZC0zwzKxq71edWaojNCtZiZPPIOk8t2Ylc0T0Sn0+ayUhgWF
+DH4EfKvn8/z9XkwkWWfEqZgnkcJbOYz0V5Z2Q7HZyWiEYeyGaVdCgLwoALr90JAeTUDaGWYhO8n
BAXYXeZob0i0DVorj2ApqsZDnUQvSsoWmA6vb7ppNLho0HQH0PUclxmzROrR34oTXZgjQIdVGYw0
Cm0ES4kirWtJPmZq/f3zKbyR7zNtAy8ZQKtU4Db02dJWCMAgYwqKX+JTfzjmTtDqbu7pLgmgC0w8
kN6DImXhsrvRtXNpdZru85ipFXopZ7A6sU30WxspjgfnR+ZLnlqFJOgBvARVbSDC+q72i5fI09z6
tT6xHSH+5xMwZ6NCmDPVg2QTtF4K4ou5i8t6VkjUMk1fghRJ+NJDYMdtUcaHXnjhlhsRQg0icr+A
h6pYsXsogXxu/wayBPZNXPpAxCI5NW+YSZMeaA+Q0GEBWKD4aWBCkMmHWEpAVtGD87Rg7oZvOjc3
b6ZHUbOXtAxUCdkeSq3Ic/lVWH9p1lAB7dbcs6FZ4dZ+elIXulZvbjQLNEHo2sOAr6icwe3PSsME
8QoNRWC+NimoDt3MTw9dwPyk8+oo/G0u3OmJAmNnVqdDd7bRwN08OKIB/U2yAQ3NujnZd0jQg7w5
AGTTjZ4lssgZcHtHndmcuX+hN4KbFkaqruwVkBWVD4UmiMZtJsQQxH++NDCuecqX+nvpx+GYLdxx
N9zi2ZiRLb4cM9PMvja0FLR440sEWT5ag4XKXIL9/roqL1+eEzUpxomQBKnVeft40qr2yFvkVdVs
C9JD5zEOBw9S0L62V9YR5FhjN/Uy9Un4xFsmj7nRRg90ma3jNaSbU51+5kI46YA5RrIfLqTapGuI
5HrqhoVmKO+WCK5undELW7OLJiK2XUL1YuqD6fYqIAhTk7f+5KxqXzwvxUA3TgqY1gE/QKkMGYwr
0YSotCI5GpGblLfFHRofVuUK8JwV37abMswO6eOSRfU6YJ8CoonGC2El4CSzuYzRI1wWuGYBR2/W
xASHFkQeodUL2eByF7EI+mMcN3uyTQGA4WigE0q1gZ64r9rMGyDtTEzdjaF3LFTNt22obErUl9jT
0NUe7yofiWGXtz+j+jmplioi17sdejjoLcPVOfHuzCM6kO6VEP7UTN8yIf82WoFsvBtSvXA534AE
TVwNeH5jjgD7mkdacVE4UBhDk1oLokIljNdsNS2ME6SeeLPBql2ic9MtVsbv308IO0Acjgc4WBfR
VXl5mu24KRzWgPBYbNlWeHSv+e3B3iBJFz2BxX2lBbmPeBmyJPsJfvMfFAQv7c/2xqABoNXmsD8V
BEdf8/sDavJu/KR4qtsd7CBZLVxR04guHQuY5IA7MTDd6JC4KgZCVqNArALs/eMQqIGyRmWfZX7r
TyR2GHbmSUstTdeb6MLkHOoCWCVamXKooegJhJXh1wbukpEl9yj6Lyo4XRmbYkksJVLUSOXI9uyR
Q2lLI6bVRoA8ddkC1N/xIzo7lTulq+nXSAJPaqPoENUB+QcajjOmgwEafbuPAwROwAkD5O23EtC/
Z2FBSMVrUzXeLCzBtKgXS4BPnPLOAOeAEeWKNS5LR13K0HUABCf/BilwEGTGgW54uWefkp3ykbws
+aCruGRmcTYpBfjPSg0nL+BwHY35khsfSv8qd0tAhDkBHCj/Loc2O0+SngM7i0dSgDikcLVHrgG7
CYmTDQYbmBsAI8sU1e78SfbHw584T7/o22dzi0w+ZMcA3UPg/Ss2Pg9JiMUUoEnNIC/qd6iHtiuW
6tG3xkbkpVtZ7NlFDZZhLglljWYtKyBMB6UWr1GeBK0eIH6oLfaOa1ZDA24gaAOOXtKgspM5yfiN
txEkTmQN+pgWkmIr1OEayC/SoXgW1E5CTY9bYBOzBKUwyNjnpg6f4ozDdyuTmReJAaqrOumOKjgj
vBToVuCwLDWA2J91QrZ9+K6ARPYJBPkA5eSZsm5BUgE2EJTUhGFD/xkNumENQfcAOtSgqh0IN9dp
AnaGFNp6DyY5ONi6x4ZCiZPygu+cHFAefYjylbA1VLlUwFsxDX2x1ZHVARSuysygYiZbMQscobWT
pUHcM+QhUoXDGRR2r66n3AtdFSBq8hqoxaMiWpWDBhI0YFpqDWKR6LVWJKhnaFxD5ZA3oMyOrPrg
8CrZDiABrIEoGns7kLq49NHqkfyosiJDPrNUaw+CdOOeMAM+oZDSIWxJVlM3Y63zMy+4M7qKxSQK
DXcCMS6F8wNVZf6SNkTbMshbaSulddBSojVt8YRnXfLWxBqku1SU1EvNWBcQO0yFq4wntaOuUewa
VPZQVq2eHKgbNJM6sijCMoeU8ChvZD6G4DNDh8VX/QdkpKUTZCQ1xZUBqH2lMhG5xzRmrZBG7CBr
n1oGnhK6kInb1bhlML+JfKzRP+72GSLPXm9HaGcmIvMY7yhxocZnZp456roToFLYl/CDsrEphxaV
DQGFF17pWQBFLcXXHBSIEq3YMXUYH4kTJasij5SdRArlxHupP9QDWtI72yQxInzLDnSlLH9EVECK
1Z7K0RLwDDm01nKB35TUlcU5/i9Ug0HnkMu5gByvoraeEFVHNlWdt8/ocTDvE6kaLWjJFcCeMiFU
4o6SUhMoN+v2s1Oy8i1VU+LsJNRGnnWqQJMYYqdL19QNH4lUEThy0JZlgT58djFyMElpIjENaFBU
G3M7rFoPxTO3C9K7qTM19pfEha6zcQg8zi3OwtC6lctOLnUjqL4Jz96W29pDNTz3RpAZdvd/Isa+
cVNdGJyc9pmronbeN9DTNAL6huK8b34AyH+cUgPSSl0na+BvFzOASyZnGS1Hg3w0twUIxVvd5+VP
gKtcrv3XUzl7F3Zc5moXGbiDv3KohgyH9B7C7u70AO4e6JelWsLNpZtCuKmMi6rZnF9b0YiWFj0B
by0SHpDwYcCEvpkuEh2qW56Wgdq3pvGcnWA2vox25pgNaMHQamlTRvxZyOKbrhu/m3+chTKzyxSi
t1Y1JDBj1XydZzJ4yhcSVNepol8mIOKjgk7Thtu53IMM6VmQV2jgrnTydWs+mhoE7sGmODFSsZMZ
457rn5kuVmUeB1WZ7Qr6YAyW1+tHp0nuNDnzRlZusvaLkRgrapfowCcuy181tDYuhE1TOnx2tePi
Bh4EpERIJV2x3upNWfcUnShpK8LWEutYEtsY14IAwQZvlI2ipDtHr1cKvHJC8/WC/avIeZqrM/uz
VY9BrksNaFaD1RwQpeOwyldv1j2YTv0UaQ4zWDB3c7jW1PyCrA5C9dnS5KNw9IaAKp5toSAV1Id4
D4phL0dSY/EZMv2tq6n9t605ikvmUtVjH0xDazZACVnfjBA8m37+EVUuLUAIUIbVh/qD4IUQL+Z0
bp3fi/zv3C05cdbZ01Bp2L4iHNoCEraxXeHH03AXCy837pYLc7OFjAaZ6AXeEAF4ZkA+YK1MES9t
lulvzGYUcagOUAkomqwrOkcKWmyaZbIRaP12HEAy6dorK5xysKJxG+FB8ANJQb4FAbBb/4nc3I0x
Xtif3Z9mP0GbI9hnzAqyArg3TWw+36E3HhUXJiYveXZ/WS1BfmrAZZIA3xTkSZUHGhnbNfSVk0Nv
pEv0P9eJoumGBnxGR5UQdfN5RQJi65DVaTQj4CHZww0EIHaApBrA+ErQrVizcAJvTeG5udn93FK0
VpEI5loV/PLjWK4GE9zrn0/irb1/MajZ3q94w/o4RRTAPLwvcFtq68yXv3OQyme7+jQsbcwbXuzC
3mzzp4BeOkhgTvbULdmAjhPdllMuHhHHqjosuZZfhZX5QTifxZkbk+xe64fJnr4qj8Ume4JWWthE
rrmSPfYgXvvp7euXm+5IvH4DiVt/3Eb7/JBiYRUv9kqQTLnpm7xbehPfequez8Tc6elaI0P7F1/W
B3ghsKB4n75l4q4/xWtxrJF+AqoPsE6c0w9IBC5+wMJSWLP6b6lrKOb/WorOpfsaGV3uogrodYWL
ENCNCTh3l9bjOv95eYh+PaDPTm3CWrOMCnVaD3srjpkPDr4XBk8LvUIfikPLl8vSMKefn1lsnDiy
MrCUB/o9er789h7S2WBYDEgABw/VADdaOLjX/V+zMc6cHx1Fl6uC4dL8WSWo5YOTK0QjHRJrJHC2
zc8xaOFyl+iMl/zTPAyFAG9rxD0GKpnNiioEz81nCmLZxCSubn8dJ7nh5Gts/OTZi0T0BU8yOYpP
Dpo1c1ekBw7U7mCdGCj6OMgO6HtN+cbku3xYgE1eAzZmEzxzWpEyAkyZwRZyjD5e0QHIG9e9qoeV
tJcjkP0ddBlSgXhZL3jL6U75bJAz7zWWY2S10yCNx2/NJmp2lV+v6je8LIYVxCbz4JG5iziNKTv2
mdGZC4tKxLXtdO/QUAvB8jamobjrfWk1EfkY8br9/XL4uWOa6y9SG7KaCEWxkuUXnpw6awnwdvNm
O3tcz07kqJZFZ8jTgJBVpz3Ye5coeG6FPxpkm1FjmcQB5iRgFpB0Q13r0DimjpsW7wXQ06MJARr6
1JjfNSddfb4xbsUi5/ZmrrRuzAgM3lMqDUURHcl8AeGDYkcWqWtuTR1oUhDRmUCSXem2i6aPmVn3
KvIS1G+Fr261fbwtntGQwB9oMGzK0xJ1780Q4d82rwXLqzzK7Qg2ESKEo594Eg0jH1hPlM6dr93g
L5bkPh8lEFGXLhuCfCBA1whirK/ICrqSq627HyizbqbUhLNZPGHX2wUEhmgdwoZBnR4MJ5f25BJk
ujIHnBWMt8bgpsc0DqE5H0wpH0UEHM876KuOAX3AtRg6S8Ix2vV4J2pQKM9N2xXI9tkJL6DgNpiZ
UAOHcfrSkm6iYjbI8E1LUn1rgXsnQ19Ha71KUknv9SKxIRpW8K4A47AmXKpnLceH83JXJBrSeJJJ
I92t2iYFYYFshVqTOA+yPjLwTcZK5DWsbo+JqMdQTiUFWSalTH+ILC8DqyzbEzWkbtMzqVgVDaiD
1Rg94ZBFY6z0OUMOjzPifKWqSZa48a+PkYFNbdkgzQKdkDqH9zZNazXVOCqBTuqVwbRoM1FKBwC1
Nz5VpIV7+sasT0zRqIpi2kGaOiulp52QqYHCaVCCOyFTA40vNVnfHM+Zhdm+YgCwDzml+NOtfRgF
yryi/pGXWdC1SzxKN27/iz00L6whnSeTmJEpnEQYb7pVOEmhTFgE0I79ifTh9a0Ee8jaAGVqAoSh
TFflWVhVJyBNTkxMm3HqNsNLEkq/nkLtHT+ky2HjtBaXd+BkDa4cfg9HdY5HGETs1MhxqxBZtleT
y7ORjYDA8mIH9O15PLM0renZuGyugTl2gKjUBNlBA7IPsJLkFSjGgqn7h/nw+cXxa5quBobMFzY8
IK4oaF+aGwrJ6ESBrI68gjkoDQ1uFpLdeM+98Wv3MH6ZOHWU759bvQ5jMJtnRuf7UqsHdAzghtes
d419pOp7Z6vh5zZunK4LG9P+OZtHLVP6XuUYGM6Zm7OnrlxCV922AB7eCTePhoCZ12yUWumAcFOC
yCx8Wy1KXxOce//JMP7PCLAbl8OAqlvPIGIPl0S1sBtoi7Cy+/m5jdt7zv63kdl6jOgqlPK4UoPq
baKasdZxkHut4/Lgz6Brbq4+0DNAV6JzEgQNl0PSEvSxcRXdvqgMnVQm/VQoW9XauJA+nqb/amef
mZk5iDJvCaglJC3INu1R25E1C6XVn8goXD88sJnP7MwOrDQUXcuxf/GirI9At+z4E3oZdilkoGyX
p54M0YsiaLyltP/S+GaPEAvFKzPqMY3ZRguHFV13gbUtwyUz11goNDqdj2/25hhsjWoF4rNfIR80
0N32ywSeBDTkcYmX4dbOAAYW0IWpiwsojMudwZqmoBxIFVDbVHgydi4j3/CUcz/f7gtWrhIfctpD
Hw5W7DFFdgMCbECTga3X/9zMzYk7G808v1G3A8qhZv0PEmf9I/PpLlrXmzbMECxt/ktjM3enGNBo
VBkGVe3TdeFP4KHBt91sDU6s9YKtW44P/KKT0AU64EDKd7lMmQPB6B68zkhEFk8d9eQD3ryu6RYp
aHOlLT/8B9S5U7fdmcmZh3IyUx9isDwEGROeRQ6jsebkJxWIy8D9tDC+64zNpbHZXPK+sBMCxHpA
wvRohS0QcpbHwimW6bzlK/9GFerS3uw92ptmkhdQFw5SkCnC50LLOnGh/K4Ad5XH40nBGaghkdIm
nuwIOfLASceEa7Tmjhij38hHwyCupqaG4dmJZLhO2mStq9pZ9xLbTQuJ2yzt+Cbr1WQLdVrpqMaN
wV2KZn++YwhBpd/3vReh7WwGFWugcdIaWjB0kUuY5lOOSllVBWWh+oY45LmA4ki0sDFv7MsLq7N5
pL2cibqI4alAMaI7Wz1++XxnTK58dqWoMshCAQyFLjVkqi43vj2arcnHTg1GLVtrauJLIj2oFj/Y
VrNwoG+O5czUbAazIcs5UQY1UMlegrIRqGEXtvkNN4jHziSkAJIvQLFmfn1UtAJ9KpESVAISKpb0
0DL5i9VW7//BnJ2Zmfl0SuMIUtpwTGozev34Orapr0jHUY0XIqUbeYLp9favAc3R51hIbheQngmG
7RQ52/GpCPNVtJ6yu6N1zMPFPMG0CFf74czibD/0Q6438pRCz8SxQpGyOiX+8D3vNvWGr/JwKbF7
I9K4GOBsT2iVo+GpPWqQZ4tKEFEq6oMziOEEsGxxb5fasO/amC8Eh0t7fnaooqTInU4jiNbKyLXi
NoxlBIXts1G3wec75eaGPNvy05E4i9g70Nv1eK1qgcpNH5qCBbDAEe3D/87K9BVnVqLe5Bw8lbhJ
KiRXiOSh2dBDo/iCmWsEO9DV575imtczO+heraSMcoSf+27fmq4ciMO4a18o6EqhK6EigNKfQeTy
bZnJ8VY8r6KzFOk5cINYV33b6GaUe8IKDRc0GkuZ26NWn1kuC/XQXifB0C6kH29tzDN7815tyWwh
u203amBGLWizbE9IkEyEJHlhPrZAKPz+Cp5bm526Jh/iRm+xgkoB3dW6DgBbcJ1I+J+buT2LaPSf
GncgKT6ne8jBv52kWqbhzd9stP0Ey692U9IR7/7FMtGtzX/Ohzc724IQQM36Ec6r0ddmvmNDEmRy
s+AjbyzURRg1O2JmwgYoyyKy6dsUraQvGWS+opfIHjzIjC7cL7+kNGbeESKTQJva8oQAmLNLiGgU
Qw8x4KDzzaD9qj02qjv8nAQ26y0kNr/IdxitH7nKoXMBNgdCdspzgOsCPGF+fRLrJWDWNLrPPmjm
yrTR0nnCFTWADIwv1YHZkYWteaO8iFDubMyzCY4qaqQUuMLAPsQP6a4Kpy5a5UW/sw4Tb6a6bu0l
RzNt989GNXNo0H1qU4LW4iDpY+dg0sF8j0imgr8+dxyoPyYd+BqkdlWZ7eBOskau0jL11HV99/j5
iZmu8tmXXNxPs/ktc6tr8o5BCtERfJu2aYq0Laex7tFs7HajWpmHTE+qI3wFMrp9EeW/LVU7ed2z
DO78aSJsyYSakRKMwFxH2FeCrknauKXzw0rLvWQ5C7v8xom6MDhzRrbcGlKM9h3IP2bHTHm02jSQ
bcAySjmI1CXCgiVrMy/RyAimGoaUk+GqFjRpja8ItdHQb3smSKY+X83pgpqv5rlHmm3lpolI33Wt
GhQtpOvRp2PVd+n4MaQLJIHXLW1YM+RwwQKBPklcWbOb0pK0orMqZKnZ1njqoMCr+F1YbEa/DLJH
M3OtLw78ghxmO4DYu9ViFDcFuvOBopcL9G0QXEIX7mwJ+9jkkgHIJupLLOiRwlHRiINqj/dWpy6C
x8rrExfscT75lp6WUBC3VvTc+GxFrdwRoz6qKii2+p2uCF/KkOm1CWDveG/K8YKDurWo5+ZmR1Qq
DdLXDTiepZpmR5U3ZJUR6QFHET1XSryYXp4+/99zixQvGCd0aMBOxA/oOp4zthsQuBSRBAYZ4o8h
2QCXv8s9EiTr6n4Z2DbLuFxbm21Zy26grCFAP2HapXFSsiR/NaETFnRm0QEP0GrPpDIM0Cxwx7OR
bfqiAtj+hCdzsrCnL1f1Hx9iyIAugrF40gKdTTNnXVl3I9qtQd9kmO1GGApaf1V4BXU9ar+X0Pqn
NZwcCzR3eJjOy4dJ15iAyoKlYkgse9sqot2bWvNdrxaZiG4tJyJKC5BYwDKvmEorWVgl1UF91KUA
g7l9WiEFRA3Tb1NL8vIYeOoILMIIcBvQgddavDFBirYaYhDOmUq9BDO83M3/GDh4FqYPUQzAYmee
o2c9Se0ISvWDJX/LrQKFrYKg3aYW77JCFrILt42BfxdIYeigz9dUiRW5bluKnuYoHb6YRZ41blZn
Cgr7AxopICfdL2RRLmPCX8MzdETwaJ8HhhL1WRyusycEwRFtHHmiOhkyXwxQV9B+OOlvoS3+aQSc
zmD+ANUDqluXRgytd1IoLUQQREvuOnA8tHSR8vzGtsHOBJc2kLyyjZDv0kZmqw2oCG0F7bRKKB9G
2aWI+OoN5u6jWo13n19c2o3TB55k5DUMCx3aKKpfmisKVjQp+OB9qxYMhHZMMvdSh+ykZNDoBII/
0rl2x2Kwq9aGW/ajvjfkprmPHZofCMH5TMGKhlnvgZG1CVlrMZ/Y2HTdbaIEzU1WPwYss6JVVcT6
qS6aCq0ilhpWRUd2SW4rKxZnTaBzC/TpeYZ3c8OF348SPbWJQr5LWVHv8AfYWiu17smSi2HDCMQ5
+Fg7C+s7QyBOXMdgGYK4D55M6GJFA+7lbLBMMtK4BTF1aQ/BMGQrxUYDGAfHX9Ycy7T1Uo6bJuVH
vZLvLXVcmy16YxrcQg5yi07zVA5Pepyt9EwEbYXeKIQDDoSadSd/6/tkk5bWNs3rvSHeBBeeiv4b
1SGBaZTuUI+e1bUu7pyF9Nh8iadB2eaEv8USqyBtvRyU3UIkBIUkHZUC2x3i2leh8kkJuruE4urm
Ep5n9hacJvGSSHzmaQwIbRKrmniwt+oWnQh4UIt3EoyBuraPUvj5Br4xOOiKQuRkYuoA4n527umA
hG/DOh2ArsqNqm3FS58alSs6sOTIi7ji6fSd39HzDTK7NdNB0AoUmkqQKcJKAtlJdTwOG4tlWx3C
JN9BiFmBOz511Fd0T9lf5ZJHqStzTd7WULBaeETMwHXTVF9SnM9OLw5n1PD2Fwd4ui63EGlw840e
LgOLftW2Lwd+aWmWAR2iqV2wx6IC2KZ5xqbzeeKj+ITuRVccJEyCn/jsToSKZ4f2j+Yog8di10Md
UPanFmW2MZ/jcInM4saBvfys2fLLelKn+rTX5C2/64MxNEJ8SBh/gEMEanqg7H6i+xLP5XRluraL
x8CWPeX+1OeDhnm3DMmRr/6VVfqfN/7/4g9QnRQirqv+7/+L/36rG9GlcUJm//n3Q/rW1X39k/zv
9Gv/+meXv/T3U/NRPZLu44McXpv5v7z4Rfz9f9r3X8nrxX8EEEgm4n746MTDRz8U5JcRfOn0L//s
D//y8euvPInm429/vNVDRaa/Fqd19cc/f7R5/9sfvwBe/3P+9//5w+Nrid9bDeK1er36hY/Xnvzt
D8kw/6oD6TcBeMDaCboAXH7s49ePTOWvv3Br090NXhLNwEpWdUeSv/1h/xXUdwpyMaieIeGCQvQf
f+nRsYgfKX9VrKmohrfIFNI4UBL4v0+7WKR/L9pfqqG8q6Eo3eO3YevifIO9yLTAkI5E1iRiDW8y
2+aQrW5byxlQmpZbchCdAgXwygZzMG7HAy1pHhLSFPvOjM012Hl1YM1wW/tNI/WA8cTZ+EJHRf/S
Cdtc106b4y5FBsQrWIQ8JuOEPtJ6aI4Qm+rALit3u6GNhkMXD9WxT+z0DgTEEarGSSU9iXzU3pu+
y32jIc5drLLKg1+p3kAIvUajsvrIihjq5GmRpZsG8qIecHHyQ53x/ERMnvvofC++xRpFcqXn7aHo
NWnNqijZt1kueWOvQzYgTfs1mjjze7x28mOVi3wL9bvYAyEsZPRY06K1ME+bOyeO6R0ajzIfxA/d
cz1gbC4qCFAHtnShF26RKz0ef2MsP5pU73PPNCHcSU0eBb08kGOapKkGygoObggoe7TghuvQcitD
2nFUBjR5y1W7j6DMvIl4Fb8B7m76aqp80CxXwT+W9jGuSojQr7uR9q7KZeu1Q5nz3u6qtHfLmscb
20Rfcs+M+K7S22zdGxSMOomIT0KSeD7RCPwscV8HEcuF1+Y1+oUzpdzHPE0eS8lJXdFWxkuv9HhY
dn3/Oti8fkCJ0Pnu1NxZa21mHUqTgyEnVgtfo+q4083e2cbc6kM7S+hegebai1RV1i7LhfkQWUYf
4I/yr2ALZ1+LKgKH8yDbvStbHOTAmpXeoTpJX8duqL+MlTJsYpIXzy1QdxsVVJZrm1aDpziWtDaZ
En8nfTwcmJXUwo11UGCMWlM8EIgfeejJct6KQbIDhYoeGUJU30JhsDLgeUe+GP0oVj1t07c8j3uk
mg3+ICAqskI7cb5TMh20jhlmL9aqsXN7i2Sxq7ZOhdCztnSIdIK5861v8DaNuxIdQr0uYhmtf5Bl
8WQFS49Od9A1ofNaC0qQfnp2bSQeLQn6ubWR3olIbiM88KAL4Wa40zy0l6pgZcv1IyllM9AN3qUu
UmEZ2tJbcNdoSok/B01W0AUNuXVn24O2Uk2aPA0WzdDoS/Vkk2fiXRuVxADKNavImjiGs1ZLtVU3
PNJ6tDrXg+ZF0ph5ok1ykEkB7l4ww9wCLzG6dpUllUfMNjM8tWF9gM5nfISEz+cFipR1AbQyerK5
+KiVTF7naDI/drJMIYUEOvJIUtEXIyXdayENUGRBBOxXlmJsRhrTjZAG+b3lVrkeM1v6waqEb5lR
2ZuKxc1XTaK63ztSucXm1yGgl9M3EIjjMAEmHRq9AYph2rQHYSDtamrFHq/ZOgUfdlYekR9M1sNQ
pG8NK9Md08DfzAXSZ5LeaG+F0cQ/ypiLH3SEACT6T+0dGhx0XzRFBBFuRJe1rYPVWrTa1s6NYiUr
UJjC66zr0Z8OGs+Kq+qqcAxBoFeVpqfKHiAUa8c9W6dRQp/1xGIf5hinG11Rh841KS0OxgATnaLn
m0HLARORqN2AjaanytHBO3DdWwx83E1T+lYHalJNyPmxBnsC83mckn2tad0bkYh1KiMrfxcRNdYE
9MprUKujy6bknL0zNRegR69N5bEDfzz4Dxnyltyp0HDlUPO5jHJ6Aj2k+RFhYwV6i97/mIg6QBqQ
ehkKZk8EFGvUTyOLfhlSGS2/DgHKpFScHUTJqtiLLQ7q6MImfpp26ketFRRPLyNL38BAKk46VQlS
bIVeB4PRqe8OWLSDqI70e6s3hOzZzg50KsURWDfgObVKWbUik1a6g4doiQb7ME7Ek5nHe4UhOrW5
OAwGr6UgxYMK6deaIJtPzaLdVDFJxlUFxMH9GCdTr2U89poLV7jOkanovluSkkDUC4RygWnCj05y
ZK1rdt2LiWtE+EZuFq9KpLHQ0CIiuY41BYktoCF+VBnNjrSy+VAOCpbcTLHJG0aaB55oieRB0F5P
QBJkFD85NSDwXHfU5ymtZA9k9yV0Xchg3NERlNxIJdQg6qg76T0HpvVUjmmxIZYVb2sw29sesJnl
m0TRtOYLRRs2XCTKS584fMOgKIaYUOI8XxeVEx0zItA72jcy2/Xwgfc8URz00zeGOKXUYhuc6iho
1D5DZpxoj1XGUUOWOZdXJTDIL2qMT4OMMIiIPToMxpstgMp3O4sPq1iVyD6tnGY/dBLgvQqYPNqx
TkHTkUcHYjq2Vzp1Bjerm2tQv7Kf8RjjKTxUuvKemxmdlpyzfSF6DnSuE0nQWDPBvou8TtDRvH9u
zCL9JpsDugyLtNvFdpRa8IXCSL0adCqnsgMSApeNPp7IOMqxO2gxeObk3OHEbaQqOQFlpXx0Etpy
QltnzEuUGFk4JFv7J4nLY79raruK/UpJlMcmHbQmqEz0MbidMcS2x9qHtrRItGN5TPfcZgPe3tmD
BUpWz0S9w8uKVA2diATMrr8XEhp15aYsXNJ2jWsYeTMJMJf5FoATCY1QGPgQytEwDm8Jiqb2RtJo
9wBO8hi4FKqLYVPJ8eAO1hR9mG3XFp46WhSSs0Vs6W5KSq64psrSdm+xegQ0TRVS5rwOUdyiTocM
xxR8lPEuI1yJgkwawbKiR8m4d8rB6J/ART3GXgevlAILY0fskFncMU48M6VHk+jI4FtR0YPeRKnA
3yFEMUKdoWQFKLF04ij/n70v2ZJbt7b8l5rzLoI9piSjz75RSjnBUqYkgB1AEgRB4tNqWj9Wm3lv
VUlyPWt5/ia2l32tUEQwgHN2e05d12Y/MtIYf2edp2Dv8NnZxGuX3DdK4LtWPA27PeVtrF+ztEm/
JfjGZW6GJUbO4NzGy106L5JA89aPMw/3XhhmL9xk7IlW6XzqqUN/gUY73XOkRJbksLB6x85Jb8Qp
mCRtEWfWhjkGWqkPq223DzpiYCJQKzp+SmN/ar+bdg4s8iW5TnZJFsw9hO3omURaPr3zQrXyfGo0
EijJ2kYvmeiyuwpJLwrxVoGFyirbmhlWw91zg05ggYHKsk9gFp8TVmOA7ZZ5/KZcw/NhHLtTFWjz
yR9RoBA3Lr2Madpe3NSF+Rww7xoteutcSOXzMkVx6IBUkEnoPOsMWtdnjXyeutfhFzgQ4oIY4z0i
wqb7yhuczVXdMYOrPk73xjwC3+U4M4YRpRvoxkFxYRM8ulokP2rp1ydqu+QYxD1FV8RqJHyL3L27
Nllu3djBvjk09evkN8PJDWPAcx8FfkVYq26PVT469xnS0NaJDWeZKHhfccx+IcLIzwTZp2fhtfVn
kfnIdGg6xPjE61CSwC7fUHOonpH2iWMNMIwTfrzHrwW2rGzBwZXg+cDpVD13eBq6vMnW5MSE1aeZ
ZPp51AzjmgL0+MVy6AGqSSMRpcIJhHppghOJ1A/IOAk/1bZaz10/2ePI1+rcoCb0GlXJt7JWP+gY
tIcscEU2i2u/+Y5Cj5w5erD4lOCl34Wxml70nGQKarW5e4KAXl85PKn7VCBGvUAspf+jwQi8r6ce
aeOkXbyTxPuFGSSrddFzRNHUY3TtdTWu96iptiBy038RqJ6E5FDNy+cY+T9dSX1j7phZwpsWOVYC
dY8ZsBI84etT7zUEgYxJxroLWsyQYwbAFrVGI5ojEXhCriGLgx6j78XBo8m1wzVwN8ioPUV0wClM
BzRKVuMEAXHX4i4imYiftfZ7OFyQA4/vjQn6wqEfePBEJ9+Dps6uZOviszd6/T4Skb/LQhPgS27i
e5RnmIeasuYqxmfxwFNhMLtM6y7K+vTIPJAyxAVuH0HdsCdgJo71iqYfpOLxslGpj6DWVFzJPhnx
3S7pTva6LriM26OcQ5cb2/UYv5zEaauX16auIbfqQMbO/rq8+jXCV+XopbtGe95Ou+XNEBrsBxmg
F0RM4XUgkclkEXAP1qmCKZ/AucZihfapKs32vjOAQrSDQWCth/McAW3P0b+MCc2D1YeGSNJpPDxI
md8olsux4Xs9NFgpoPV/lGphT6Fl/KqCtudaxMF6GOoB7qAhwi9EiK8g1T9V2EKfvcb5cBQ1Nr2O
Al7fqSakJ8I7ulMLvJy4VOQ7Omv1kxwY5jyPiwtXFnEULRqScgQB9XmqsyAXAiUtCKns8KQLkocw
xn3pqNefDQDKm17E7X04tc2wHPTqD61/QZc0+8QCv/ukSKh2/gx+g1YhzXF3gzh3k4dEJtWtP+KB
y71NzHNADYlyDSnzcTH2DSau6madm343M+fuxxBh1itb1r0vstdIUxiOsWe+DbxtUMCzfJ0E7oJp
TdKvyzSIK1BU1uVurf0hN5hCTwoX35RnrK/RZ6A7xFFNnL6PYcV3XUDwY0FQ/FUasRaZqq1zYdnU
sn8lPUb6nAbQ+Ig+QF65ZSGCLFi7PuHp6nBv9glYd9QNzSjtEfJsk9elDqbLMNfzKSQ13kzijckV
tX54txgeFsAF2FkniOUL3VA4UfUXzLK2Rh9pEDwFVMxPcVXZFv2vrsWib9poryOLJA3qw3RhZKue
ZvGZpTy5iXC5HxYuO2SHTbwQcwLTYDpGD8x1SRn1yr75K09uEXDu340jMS+CxM2JYwA8r9jg9px2
6saXyfzZGxweURsau8Ox6yNpKvTn+4FBkwd8o13OQiLArkMf7VmyWewWv+2OFrFKV2RQ9V1HVpQ2
2D6+h9AHXYr+SPDOzfBFrd0XAt7gUvVtfUMQi17g7Jz3cdBMpfapKkWV0EIEmj1iBwyOqdTZK2bO
C9KgsG/iJ57slHL2drLDcLUCST3WXRThjBso5vPGtWg+I4tFzQLDtDW0fF+RFLM2OjHDvcXNBO1i
giqoLoPHVsSRK6OuiqEBpWP/LUzNiqplSXiIQw4PR0rkeB+kTpV1FQVlMofJwUsneWrD2j9Qbza7
teJtzrEeplFwD8KSnUil1E06E/40DVVzjYjL/puja/S5Bom677N13Esbq1O6WnTppQG0Da7mb4hr
6E7Gn1E/hO35BG9Wdj20qLDCPEwuIvWCwqpoOrbUjUUTUHmDOxljZ2p4kS5oHKVSnpziP1AQVUQu
9B7jjnc7MQXqWhgW3XWm4d+misM96KguUIeSXHo6wEoxK3oUsTHHBoPOCeCzv3ML80uCSLGvZrHB
HbTqSGdTfevluGh4YevFfxmGUT1VW1RYY30HxERBDmP69fsaeW1hVi+6jEONVD7shfTHmhrvFVVJ
4ux8R77VKfcPfTYhwKSf5t1gnYKsmvL50Cdz96gq2p4WFzVnWZFV5GjDWo/9WLGzxX6M1qhW3njj
0t8gcwz5XTDYHPqQ6nvJPVKoCuUFQnfV3q0xy8VEpxu0Tq1XuKH8/TIrclTh9DnsM8rQmmXmC9YP
usU2mryV7RalvSCdVmLB5iOeBZKM856gSWJHRO9doxGlLUJE913pivUKCnBOPnnYtZ9QL1QI27o1
12uESghsBkvOUER8Id7Yl0usxmfss+yEpadVxZQBWYLD5a7hdTeeAOsJlQs2pKfJ1HOQ48cTHQRC
kBBvvrV/ZesrN3S6BcYy3cS6X99sNrygAJKfTBWGCKHLCBLbFmR/IyWyfwkYTU4KGBaWR36cORX7
NQzPHucvqHmGHK7PlfI0Ersjl14ZBJzvQ7d9JdTHOiETje4b6ONPTRY2uBTTToHHi4MXNOaIpx7R
gvtwDKa3WPZLqSbfexax8h/Q8pG+INQ9uTPoJfvStgs5ILCvfpzZEtu8T2rMv6FpHyXH/NhOqjIw
o/RYndduYtdBl9g7v5PkPtHoLctDOmLukaOjD6t0mHKjLLVPIbaOH/08fh4HxPspBGrmdR03XxGt
styEs5FnJQPxIr3Vfs9SpNSUcpjk2R9oX4wYSu6h1Eieki6NLqkZswNG1W+j6vtdE3XiHqF56KDk
CLh5wp8w3AeBNfugZfwma9fsq43ZsmMUfe0991uZawLCc0r5eplB2+OiqZANiUXt3ht8+93OxrsA
3qA3IV3ES9MrlHqbYPzcWNnvDJo8dxj1WwApuGgctpil5CptD24Lzst5xcICnWnZTWPVdHIAAS/N
EkfPIdIIv9QK42gzArRshiR6nlFG8n3unXiBYbS+2HFdXe7V9fJUrxO9Srt1eASkS0dsF+F8l2Aq
3QVySX5kdY3/zgp7bSOsFDh1YxysSv+t3fhvnuN/wAn8ExG58Si/8ByPZqzk1+4XomP7f/wfoiP8
i+J+AHaQJFvL5cZm/EN0xNlfkHgSFJonoC2Dj7Cuf4iO5C+f+MiByiCsgjAPQWs/ER1ZSDaaE7mK
MXzv5D/hOZLoVxlXDMIXAysCZcHBgDMNf7db8SAYkxp6gHwB+qnyvu8NLtMk0XnsUdhhADawE+q5
2H3j+vF+VWl/CCefigL3Rn9bD2gH6Luag7aeEYyMVHO5XJjU03vbiuAEFsXcxjFm7gUQWmmXaDkN
YcePTevSt6gm/BOYfylymOXUwXUUv8MpmE6KMfbDpw0pg3YFLr2Qbt8BmQiKEffHdUfQ7BjMESd5
jXqLfT2LDpoEGsd7lmpZFwAd3UV7s8DP38clE4C4w2Um0CgQrVX4nlKpL6y37hMfjX2PwNi/M/Tf
XQClBV9bhz60PFxYUtBWt1cRT8IdBJK6ZEnmH+Uwpy8C4MquQnLLQzWzCVvNbJeTD7z1WIP1yPFP
xyOU8hyLMfqtbSkr098qlFI9iUVHl2ke9XHtOYxutVoQomQ8i/0Bq12NEkY3DeWUpDPqu7wuTYs2
G6O3bJ4X2JuVE2RvkqTpT1zj5s2xqrRDMfsYZMH0jFhyUIXsaD5x4By7iE+Acm0QDthRPfWyZiv0
JFROu4FE0T2UGcsxQtniG8YA1G6quSoGJf07xreL0hEUpKVBdVgbCXFhL+eLWfgbRMrYrADIwtOD
2NwBhSgPGA/EbiZ992XkUApjwV9KBH3GNzjYIB6O0PRV4bxscAXVRRj0AKKB+l4AMsbXoouGnQAw
UNCMhy9h1MlTPJgfSJNAvjSNYEbOWjRVmiFpD8SZ+gZ4T3dkgq9Z7mV+hchV6z/4LqtUPvcx0ido
BOZpXYpxadA7yDblXq4y553bMWFtSXSHbvOhzrD/TmDNVljDzNi7PLGoV9dewN7goqdfvWHEOMbq
m6Ty2VF4y3oGJeHuac2be2JDXaigDq+ZrbYhldR1PtgIcaODmu4pGYCcM6CMDJNBjlYkgUAo2j1L
wVGHWE3uotCPWWJSS66JdesxhAPhU28r7zuMTD0kd9OWfGw6RP4aDAG4iaszbwW0eaGHjRDBsI/x
gL3e2hidagFaZ3hKgGfEnB1HFJ5fS+av79M8e8Xijeuum9xya9SYnRI7sVyLddytaTIdwkUDLkls
tRMrULlKSID6pm4/t6FDzrnlIKlo2KLquwPgGXjtcE66Rl8ZFZjzEjV6P4wuucW1jWK5JYur20Ww
6aFBVUzpEIWTr/3Cnv1VrheGGfgtdHr7va64kTxJ9WlsF/e4BGp4oKl9IVhzDxTwYDmgOWEuGsNg
hmvi6dF1Vl/rwbJ9X6VYm+T21eiUrZ+CVpjXhAzRmSWT8LHX6XfipXOVy8y/W0IOGT0n9FE2Tt3Y
LNWHFL3hEOVAVvAaisA/QWzb7zRBmgdWl8ouABYw6bUkqvVumxrWMnXDIvKN0EY1CbQlJVYVsZ87
Nt12qa8QCb52x17SqCsQXIGnsEpanuTGmxNkSGP9x9bd9HvRT92xA6q617Xt+RFtubHYWUMhUiCW
vZCGjX5ZBaa5VVmAZTBAgvQpA37+Yo3S1y6MMMNgjvTeg8XOGsEbkz4w7H2slNofAReaiR8Ecwgh
m1z6aeamAyaLPxuxEqh7zCfgUO8ckNytF5FhLHlnvmU+BrYDGgmA2mMCrOdr46EHthvNt8lDXctp
acR3N1r8gnkLmnsPgoLeI/uD3tc6+IybTTz4IAy/+jpJbamnaUxzL+SilNxJXdaSm0cPm8WbqevK
K/qpQRmjGAaDdqRVeejO8wAu+HmD030SuabBdBMmhMkLNjGbnhtYqmwBnRwaUuuh2wVZD8caRrIi
SvlSHxAF0yPbLwlOSOHeNql0tDKno1uBraJH1dz7a03RA16HcMLkflI5e9ywkBtg6rB7dgBwgcIP
miPFzXppesUovs8Bnb+mtL4v4HkG+wZBoQU+VRo3D/hRMMnzmcjlPOAkHW+7BZ6eogvRtpFOKDut
ImoOdQNOPvPSCnFtkWrTqOQDkd0eSzdOT9rQ7qZmspH7uo2Q2LqsHOlYqEgNEQlNsP90NMN5rW0D
vjNG2eiSVyTmvJg3lL9SnWaXeXiQxHkpms82OmDL4O53oyH+42Q5CIPR46vG2NjqJ/5BKehe2wKt
R3zaJ4Ek39XGPvjSguwLejGnEN5tBEVMK/8WfVKgLfiiUBD6QWZ46QexsXEc0HFWOyIj8Rm55+ML
BIvIIl59IJQbP9J9UCXhKu1V460GBIoIg28hpNpNbms6444H19JurIvZ+JdqY2L6jZMZTZfu5o2n
qTfGRmzczUwGBKhmHmD2VHnRewpNdlaEH5TPlkDzqiZl/QOED/Lkb+zQsPFEHZ0ZLLQGUiVAN7ft
SjOE5uPrvIfV1168SoBw6jbuSUlpm6MF4gCxEkilU6tQE7xsjBX7IK/gG+ze5QeltYwOEU4bz1Vv
jNcapexbYNAwjoIWn6Ixqo7vBtC5DgcZAaSSeZh/WhX0ud0YteyDXGvnFN2FauPcwCjGIWAflBT3
WuE6bW1/WTWLy6XZZE3RB30nhgV+tI3TS6o6XcshVa/mg/Jbw83d/UEESlCyt/UHPViBKNQflOH6
QR92G5PYfZCKzpuGU/hBNYoP2nH6oCBTkJExxV8YaUQXPDRP7cZXooquugDE9A7rxmZGtJ6Pyuj2
hlJsRmCmCrqxn9nGgyJKLviWbNwolBGgSckUrbdy404hKcUuKDZGtWbBhMZZsKw46zfYYWH0wtCm
cEQRw4xVGcysCA2by3DJ9JOZp7nwNDhcdH4trx2Cl3br3wxvYm4hZ0pewg8CGHrD8TRsrHAtDHlU
8NSgA2RjjSGEwCymNy552Vhl1o0Ib9yYZkXU+E5NpK/kBxENOU6DOmmw00o2XTlujHVvJTnGGEhv
2AehzUKH8wAjVHNqPfD98cZ92wEXYB5/MOLTiIiWxTcvmWrsESpSUOcOsNht80GoQxEeHNaNZQcU
p0sfzxCaxzcWPogEUuozB/HyxtEvG1ufoR2hrDYGv84U3TH0Sr81G7/PNqZ/Qtl0MW/sP7LvxWXa
FAGpS5DNuakEqhjKuCKGdGDZNATh4vXX0aYrgIgq3uPaigsREfO+EugPUPTRnYNNk5AuU/8Jd1x2
4l6/nNdNu4DZsjsum55h3ZQNqWTxqfK6qGw23UM3u+Er3bQQgJVR0k7juaw3pYTcNBNyU09w0YJj
Bj/Xn2KJEvt601kYGeid/hBfNNMI44idZ4fwGagzHMbC5UOwYbIZuP2HjAPYLNSEH+IOvek8avR5
T8fgQ/5RQwjSbYqQ6UMcQjadiNPeejX16KMBdLFcrT1QCKS+uZuJdKoQveDfQLYtt+gim9gVFEuI
DurW/sEzg3duIJgpw2iUd/Ast0f4Eyb0YQSI/21Wi04KZcylxwO9m0xKDh6fNBBB1/zJMPWbqB0q
uSxEeC0UcxRR1v/SRaqqVsKjNSgUyA+vRBVUx3twKX+Q0G6a1Z+knSGgZUjBNglt5if4D79pWkMd
ts5yrYo2Rie7G6GbyT924/+GCQATQHL7X8sh776P/+t//goS4J//ByRIsr9gjaDwoKB1Do1zIfCD
f0CCDGpIZJcjEhrsBf4txAL/D0jg+X/BTQL4Eh4WmJMRK4Ia7/+LE3gk+wscGkGlSYgOOyj7/yOk
4DctNzhRqOBh3yAEfztQ3L+3LWWYcrtApHIHqcCzTZnIsyEEWbHcYo5Y4kd4GG6SZTpV/fgkg6RI
DfmDsePDK/L/Hk/8FfAuwg3ziBHwhrCb3+Tr1eSxBnKuGZlBI2oCjvzcbBFf3Y4UcTFdyyL5U0Me
PveffhDbK8bAZzaTHYIvEa2z/e8/eUky0ofQb+IVt1ix+TQ8Z+UET11QBi9/NNRt7qaf393W6EpS
xDsFPlSvuKh/fa0B+YCctwDMo4P5FO99xNGX9CPAMN0SzeXhT7lBvym5E9AM8Mj4QYL2QTwlSfyb
ZtyagLW9ry1SzNYCDYBFvffBAuTVOUElQlCkF+wDZXgWl/CAKquTwGJR2Mt6iG7GsrmB3OTynyYN
//13InA0xmDS4Ub4zQMGoYWJa4QnwTKw/Z1kGb6pwr/bfC/R0bsb//gp/J77+/sr/v4do3oAbZvY
LOAOBfF1M5/kHr2AOd5y6d3HyK5BKO5R7X768f8jOP5FYLzJ0X/9tvHZI7MJFiwYKKE0/vXbRkm8
w1m8vc9ivMLA49OdRqa23QNtKNa9gCRmX+8wRRfR9Z/9k795/v7+6lHTl+JXjX8F/Pfry5t47hcI
QeyHe3N50tfT0exd0XxB1M3Dv3+riGX81/eK4jwwGUGM8+Nf+qChEuM+oKh5h9r3EN07tT8HD4BA
dAKuqocJvoyqOgr2COjJ1DOoa94+rD34i3KYoEO9GQKbNO9RC8VqUUFknH5W4IS7cwMCjMOUJHgb
3AxVGwLhmwC9j3kbYDAoptYiqwo89DLAWkzCYU9122f7oUrmoM7jFcP3Lhvh4vgGTH8EvOM7Zh8i
bsP6mwkyMZZ1nUK8HIxUo/3EegePwd9TkCpa9p6E6rpAz61bbwhAhca7BGEzZVeQZdb+FYrGTFIg
JNQhxT+D9acAINZYlPdY57d7gP1z+nmFUD6v+hgzxRgl+FCiisdvVvtV9omOSg3XVcDcTYJNGc8h
OJ+qL3jDLbhaVi/rrhYdY9dQo22EXOAsAQVCkRqUNy0EOl862Yv1RxerLvucsbbbV83QNFBtiIUn
Rcz6b5RqJ96aLIkKgIYSixCYuP6wWObzNw8v0exkVVH/zob90nZ3mO8xgd5TH5KHa0MJxp9dF2eO
gauqhYOm0yH+odRdNJes97J2QE2WxzMooAf6XXoZUqi44DW5VkkKZPfT6CcSKnqoeg7j7JLsBk3o
lj0msVii3LSDxBHfzCr+spnh0MsUAzx+0S3ly1JO8UQPLEFY6mPs+dH6zHTmoi9eMyaaX1dN48Dd
hEGDyAQyOHlnWkb0IwZquRTpnGYpgyrcVF1dcoQRql1khD6YzK+htKkT0kHMDDFU8xwOvE6qQjDo
jQAAseY246SLNRRbvmz3mb/MkcrXdFTy3NaOj7dKi+hH1mYMs2QNyvJuELhi3ucZ8AB6pAKIGRav
0ePe1DpOFsgN0F0FoC+Mh3uvqTjW6qaPoBdzBAtTFVC2nJCWB2mgF7q6f0giPy5a8ETpaW6bhN5W
KEDGeWkkre6Bb7dVqaiHFqoyWeeJFjUbKkTfZPoSQqINLJuNwYjWIN23L5VfUTflAjul3+LnNFKQ
XCczotHr3tuwg4eW8OWtArnfHWMPjwguDhdcNQyS+qve7+U54EPngBU0kDPIinvLS9esqO6L6UDS
PE6tqJcyGbhfWrlMOivjKqZnsriDhr2vEQewqaE50JBP9gcKKDI4rdMY4DdslskhBZfaFWmqqSyj
aWx2VWI1AsVQplMVMtN22rOKNIdoWBrUPPRTmyECF4fr0c0CRqhNMBr48q2X8CoUSA1DZJiQpKjH
1hVmI0UNZ4DxaoFPJGXeRXpIuObJrG/TTcHcYD0u3ICKtC4OL+j3i0+QmfknYNsdhE6hU4WrCZpz
w6nPMwOapPR94C2FAw42Brn0fE/v/RHAwDGk8S6YegmBMVmGCx3rAHbOLsMq0Ru//do0Y32mCjJG
4trJFJxXYjimKNNOP/EhntfbNiHQeFQU3oQBn3H3GM+Tzy9ZtGhxGUQqmiLgtKmPrZsqlES1XvR1
BCyKHRDVvHWFhNIZMrUF3LlBkfQwTt5NF0GiNJplfeZNCyMbHsgAvMmdCjCOnUUcQ1lAhUUl2MAJ
xCxWaESQ4CSuIcA2btyFELSPl9ggHkPkQ8UqhNigaIcd2qWpgOrgyQF6G100Baeftx15m2gFEaSI
Eom/WEOWKLp1QIeXwzz3drxDOk+dnhOTsvmSjQEZrtpgycos6/vb0Z868lJD8CL2VKhhviSjDz0k
vovR3vNpEgC25nVFm+DYq7Mag6c6Vv0Jq2eFokpeV+jgq2LVnFD/Nvf3ZFbrdDECEP7ZjwYLN1uF
mtsqh6NvxXoPFt48oJzOQ9UC8SgquL3mMuIYrHaokHpvt88Lwv8G8yfk9XcepL+nBMhhmCdhX11L
/PCzSqf8C+SOJLxb5xo4+gwYoaBjm0G1M/eqvvFxBKZvdkXl5U0zJ2Z8hacjQa8EQH62U5UVM7j+
PrkHNrvczSpFT6VEXNzTdhF0uzaiALvzjntsvoUbKMghW9jyRNZgtnemyriXD4Nz9otbM2JPIVRG
ScEFUpSBN8EHex+hI7mYZSL8HyHhXBz9PqZiB3BRf3y2Dm+oVbZxu66HSwSoUIuYWEer3TypTj2E
3RDEx3VxU4m3HE37LoCYLE9A7DG4Rwgqol4IqlH0SxCu9rkGNfY5W2L+fckaO1+tjYU6PV58aMSB
2vn6FHeozPrMg6yCdxaWKMjMwbIG/WHy8Fu5m6BqG69p40FlunD4vH0PNqwRkhQi+wI6+MY9CWrk
JwbVwtdMjYR9o1G1ADnnrX0jFcTYjwCS+dpfQVmK3CexLp0XP0xkYBDPpnzyXRkACjW8VDo00M/C
FkHZbadjw+644eIbs4EuBplBWYAqvnn83mHmKMQSOzQcJtVk5xN0bTU5jAJ5DidMtiw8GA9CfNM1
FnhUHQ3z8HUyvrOQy6xoisobPUf+ewb2DmKxCY2RL6EX+JfK2Gk89GzU9MrNrkG0B2lHeRJ+6Plf
Uh1+85GClOzRahY1OzW4sb6K2BLeOodDMm+tzNDN56fTUvbhLNgpGFs4CCDFcyCneOYtI2LbBaDm
chijoO62UYCQ70jxVRmwkgDdx/jbjkEh18zwZ9q2Yb623iS/Z2qV1a2XGuRbAuBW5rVa4QepoMjr
cNLp6pPkc9IDIYI3x65ZP71R8HEROKpQ7NpqBn4ognY6ECWSiOeMVsAeugoU3dgalGdqL2Hf+obF
6X2yQMZXtAEyus9tnFR57cmDacL3IUK42vUMQf1wJ+cq7q+9sfFmWPTHcXW6qCymvqSYceqT8zil
Tt/7ZKMikBLYdvwk8RWT91Gn0irIjqIpPGiswX4ZM9Evt1BnQ3xaaoIOhEcA4lPyGEyr7F7Z5Bo4
RxVNgxvaGO95wL4FYf261AgmLqGetzABoDs0lNFVrU0dLmWFYlA1YFZLYHzIWdSgYw+O8iqYt6Mk
nWKSN2Aet9pQN7nsbPG149MGZcKWQsJgRXHRjoh5y9s4bqGXXQhUj8i1VaeETBnsdkhADpHv1VdT
0kCY00NfDrayxV4+t5hBXEDtdADNIP0fI8Fdo3JnFpE0BUwtIRY9SKzAlCGNPuknAj1lJTXuJBtS
/BGmA4EJHR2kYuiOXnRfY1LRooHZoJ/YjPo8j04YMOu5tZClitWv8D1ZqiWq1scqjD5zYGdJoYa4
abJS62CIL1UnefrSWopfSs5S22dDjlg79B0Ws3DJvF0W0Qq40CmAZaJAcQNmIAzENim28qgdPg1M
xJy2S3LOMCZlexLBB3cxNQRUX1PeEIpAnsTPrvyB1MMrvPJJd2YAUAZe9A1k55j2vKwn+KM9gr5L
6aOF5odlSa2e7BxIVgw65Bjo/N54T8osju/Y2GVRmS2g/yaoBmGwh9AxTeCnw2nusvQQB2bVZOfV
Kp27A4mUh9gA0BhjcJol2lqRexSFFSQHA+VpXwqi9JruW2Hhe4Q7JFgnP+90C0oTT4Qg7ZVG8gVc
FXGS1Hza+XR2tdrhTYzkT6lQv3cdYTNOAPSAfKSbPgTAz69L4ipC+ADoOiOKrLkZHrYenuYMuuLg
FZjNCnHErVXi0b+m5Z/M/ORXwHNbULfXjlFkD3wrRgzDr68tuNR1SrCgbsiLeQBDgBHQ5TgSW1R3
uZ081+sBJNWfMgt+38tTrKgA1QKEK2Ex/9D+/Iz4DMPks0iYedcnp3o5TCEG4o097xGSYGEGJjh0
hr9BUXi9/wu38bbs/wwG/PqiCHP89c3C8RFNawzoR+8AjO+bXYtPukhQ6DQdkLfoPf37jfx3LC+D
6xqYFngogpg57OO/AT/gLxdEbeD1tupLV+pcP6OPt9iay9eXP2U1/bb9/8uL/WakrsA+2S7CN+na
1wFB+ZA7/eHz+wD+fvr8/uUlti/1J5iurhIzQbK0oRmYOEBdfYJJoEwKsa9f4kN1FT+gDGQXFvNr
8NYe7P2//zj/v28QLvENo/3fpJ3ZkqPIsrWfCDMQ860ATTln1nyD1dCFQICQGMXTny+yz9ktBfoV
Xfu/6cHKrFwRRLh7uC9fCzYhXdpNDcrZPQLNHdN7D3YOr2itWN/170WhxoB0FuyXLp0PWL5y0QFm
fS+noKJAle4iJKTtpbPYLewsUkqrXLL2wP4iDsiZQYm4o9q6hdtuMZith9lcH6NtsINTgva4lYQO
vXlkVYowQ28uDn3V53yniJx8zjPr0oaSiRy0WiyXmeloeOPBQQy4+1nce/dNNFsg5fukPQOtGVWW
JaczWbZ0VPW0t7aG11EKZNWelkVd5VK88cLbB0Yi65hur3Reea9V2qEV3zNoI3Nhrrw1WeG6UHPt
Xl0RLs2Bw8AB7CdtZW3uO7JawP7WsrnXI+IG4Y0cccWMNLJHD4MzzyJdn2ttpFjjVcu+C23abMZr
TS6rFg0ZlL7t3yuMXoAy6JKSGzCe429AqOOcERi44QQ3t8qDy2ySf3/FM8vC2555g+1I8KfD28Pj
6vQ0CoNdtH0S1EmxT7MAWuNdqD2rvJzSqhQst+4OiJPGTguNpzFc/xg/CwI+c7MPNyUVc8X2XnM6
EHhBKObYug8S9HKRgHzifDiwvfryEMHgg/QP7DrG47wNy+9m0CyVigbXfIJoTCDj4s6sSS9kxy/B
AbKt1rJkmpQqKFqv1Q9hlncFWXYoxgVCLTTs4PZiZ5cg1b/vC7zh9sxCbtih0XW5WMvOnW1nYxqp
1zHQIz5oeATXAXs+pAfwuxjz/I0ZOaCC6L/aVAaX8WsW1NH2GVbdwO8D1ee+cro9HaH4me3bDpO7
UmOISRdmNR1ucNx+972Xrv5R7hSEXHJjQpzjCxvSOa5mZdP6dCei0zYoP4ATDb0sHH84a2NZAqJA
5rJ+Khnaj5RNGHF4JAd8YVk6y3nZOu7oYplWFCMYXmAF/OurH1RFVPVhe79fJE/dUgvHrwCFb3/s
Kwf7wrb487Pby1wIje49B7ssIAQZxiij0vWHJsh9DJqJNgkmrzJZv7pmgHbLAEYfHXsbdEoeKE/s
ZBHCAkRbsP5xSmjpXi6iongGoAFnUGkMjLCQQkXlJTNl89MvTUixyrBi1+sqTGTrBtxxOAt2q45H
wt1h6YUVL4Jl9d3+fdwcP6J8lny+vYNTb0d+TLNaBw0IWGDiDIiU7hGZLOHtZhA/nObp6sCzAEG7
cdmRafVv+Uu9um10cueETZfOrytYzOz3dubZyRiqIfEoEHMq9a/x7pl5+/ne/H7bhvzuIJjDqkpf
jheHOaPxLn05fbYfza4fxdHvP8U5Te65cQesdg31sxEc58yjl9/SUKlEMrlykl3pc2q1vYv1nd5H
nvs2uE9JkzPf/Mvtvu7dx3aEqePzKd8tuvrVc56d4W2wvsHvuNbqTVGUitD9Lshwcf3Fb7GEWDoN
d2NCPzomVEp5+XE/Qmvjf9Ef+r+yX2TTWhiH5qvAYs+DWYj0axM0u9D/q1/Vf9jq//szWK5JSPFp
jMskjkeYRVw75jN4D9kzDIgPWx5EQC97mK+tOz80lPIlk/DGU8ifAcKwePgDfRGn7+x0dYWXtLX4
ADw4oQ9AU7ls5wJhAIXOuOoif3lYCHqw05/nK8KyOG/OjFEQU9bHGPRjsR1Totv4tH1myHSR8sju
gqRjn+2AJnD4p1o0YnsvTEqh5dRUMb04h1GnYX5A4nbdvgjdxOTeEZBWodxO/T5QQhzEXysdrAuz
UlzhKTozk/okvmoMh8+cOL4oV5CxBfRp1RzFE4chrVIKJWWxs9AWx1wC5da2eND3T8m4/dN4RdeN
+R4wnRbUY0AWLs/NAbCcozOZHI1dP99bv1Lvz+8CKOeZbpJEU9mavP60pi2G2VCc3nv1VlAtTn8x
fs9rfRYC5f4XhMCT6OXBoebZXD7WRBtUugowopfHWYtBIUpYPZdhzkF87RAX10Nwu2XgFXOVDvL0
W2GTpwIlF8iP8fOX2wjXEs++dn+KTvkz1XPab+stOY7Cu08v+aUVyctSDrczg6E6Ekn/uEZ9eFkE
zXwPvh/ZtoJ0UnAWnlbkA4PqbSmjl1gWnpS3EDzAUPvj1C5X6NELhaspGd8rWlUaFptiaS5ZoxkY
D7swCVXAiyuxDP0Fn6mPGcqcwpNfWjzQKdi5RT7yHQ+fqBg3a7jBw+PnXWAirBvsn49BQzlzeXuT
p6fn0qp063wrK2ipYNUdP+f2t9xTCRFPQ+WlAel49tvU3TkJBijhBY2Z3OsGk1PMk3rpxzxV6atM
iy9cAGqwOnfQI22UHx+nQoeIaos5GAKgjFoZd1rEhFmLLEiz1AR/5O39m57RC3uyJGhpasAU2gq5
cfvFqHfzx7f+qGC3nSaP72viWe6SUiGfK902eJEQytKxIZ5IcPY1KOQy/kN3HDF75oERsu0C56fG
vv4qN9VSGYCmkUAs8p8fIF3EwdnbhxgMbmS9QKkzbx+2T6ACqIEMD6eVyrdcuQhYs5mrF9pr1HWl
i8A8wQnmGxNrxbImp9tYUR7uliPD8Pa8QqCseale+tXw9faXnL7gxDaf2ZWuwrbZ0eyBZiTq8mAI
zXTuvWhz+h5/HfchA+nU79I5TGbpAuF11TGapugYJ4Mlr+A/BIb08vZvG9paR3urR93PcaFHzdvB
Dklk7z0YSuaz+V6DL2H+31gFuqgzlwoaFRSxdDl5Mrf63mh0oa/4hYlGIbLYNHM/SNYE4VPorXZv
reI4Tz2OK7RsgUjbPsFDXmlRsVZaaaxxfMv95zxJ/jjGXxoQp/ksNzyUvPedFDKZka6mf/rW9LrC
gtxrIToQFJii0G1fB/toS0d068bgJYQJg5H5I7PhQWwthtAI7c9J5Ad1HZlQKx4XsCeLh/9bTJf0
jx3P5U+QTusQH/e2De0Lk2iv+y2c9O2HxPkWo6SruBaT7+XTTQLILm7jDDSx5H0yyBlORzsx8D79
J9LA06NQCTqE2WPSBbB8/DgpRWymJVfJpuRwDDsFmJawOAhlNu3SW0MMMm/Xs5Uq/E3jvGRJKlbt
rEPM3ErMGNfP/lP1S7AhCxgvzGZQmQVJqPpsKoOW1CrLjnsPBhVNj9y3/IMH2wAWUTUQFnVeaZpa
11ls1kUef7lES3It/kgPfluymYywBMO9FZi7QCOPWlZUlYVzgQcCZZ0o30XqrH7qVSXr0m3MNMei
L8zxgaCjWlufileL7gRS6Wv0VYPuhZLLbF4F24+3j634brcWLd3QrmCMCyYug9wxWeHUUMa1Furl
Xd1bBDCE86RqL/d6iqSGpmrL6jLrGM3iMpxpPw/O9yL7lkEAfOo/3V7V1PHQYWXyn7toezrmpMu4
zSjTJ3tf52L4P8ewXcbPzXob5CEEkN9FQhzfNd9nobZ2XovPCtuTpJ/WLvUxcmLIEaBhlK5KCdYL
lI44uccoJjQCuwy9NRy8QGooyr33P7VGeX7FVIT0KbFrgvilcAv6Xd7jxNTsoTCFpwuoXsVLju+B
/nIKzh9JNCqOHKBiAQNemLur7TKjoIV6H/97e/1Xl3/2M0QmeBZW/Fh3hi6HPK7dwihdRh0NLWgI
bxuZ5q9ik8+sSB+YdCiDL5XF5veoiEXjnb52lwYLAkoc2n++JNSPZuCwhHSNLsP3M9tAifjEaRp6
7yFv028Hq91k8OkoFiUu2+Vl9C/sSLEqLhnK1iu2TluNC29jr8bV8Ydz34c4gI8psymK2DgNWdgj
tUCLw2coVr4ljdWVPYQ5kB6U8RLE1e/WEOTn/5kHev77x5+PBEy72D65qS6KXpbBIJb80ICyeXaC
/QmdhIiCqgDOjHgaY1X96FvI/A8w+gvCpcChA6qFfrjdEExU5ffp0+DyV8jPj7bIgaKDDnzvY/Xf
PZv7Ub9q+nwfdD+MxyE47edQTY/z4WPKGG10exOmqbowDy7KAHPC21WWlYrjRjdTyLsi8402zlrf
0OQJanSZ3YfDlngmymH7lcLotdNk8yT3GYNhMEBOSI55n80GJkzf18xzCHryFYW/pzGo5u0TBM+q
VYqQLB/fc4OS49tWTdlblDmoBUBgtkhf0qW5KaNqWStS48lj8n07/7OySW5g1+4AFHqMbH+IstF7
sEeYoECNgh9UXP3rn86DT4aaLWNiclZg2q1hdQa2GtTIsp/QchJDDuG4MTciJ6iWtqa8l9cvDepn
AJF5TU5e59Y2oUpsujyxFsXjiWGKu/0LkOFwx7ySvjgBO7vPVqLZ3H2lcrVUJl9XQolDyv5/9uXr
4lpWPuAKeVou/S/lYlg18ybaPc9ocCehygtdCdbcjjNrUuI1lIPp5Y33/m6HoMZdjfeAB0IrPMzm
3cY4UR9vvxhAM+LXbaS8m9ecoJiG011QKA6NmMt41dcgMDvwiITNLjy8tg+xQCk9UYOk75sARVHm
0td216H4QhPAEXOv0nqLo5t3p8O7xXK9f2X4/8F9GGnDHL+p09r34CTfSuA7HlgJ4uWkL8hwsz7s
dFSKjmFHPw2KoyXOeFkwl2WE3tJ4c5Y20rBGKOrW+lv8xos2XvjLfXhcwkK+slb9youAwyqCz5U8
geX/53fZUoLPlAdQuRRa1OLwY/RXJbwaTb++7QNVNqSdPuml7Q7aXgdA+Xa0vm/HFub2D7dtXHmp
iO/4z0KkzF1ve7hAjzBclPe714IKISrx1i9jGT9BGlEtxbTbbYsit7nxReVXdQrAF1F6zs+w82C0
ModtVA/tPRLDYG93H7axpfLsV/cRBCE1F5qHjPRe3pHCspM0+/uOkG0tjQVM9KsiGEGgGYH2mzRy
sVOl0decPNfxPzalPNLKjsMh6VlleW/s57tV8VpTxvMD520E9lY/zxZ2gPdVnBhDHInJ5tKEZggE
rUJT3txTw6jIYYZZgXg5PBorZy2eRNaduph1zfOIzizjvxaCl54UL9tTfIIwlngJF+iXCp7EmaWK
ybNrZ+XMhiyE3moG1AU1yzkuxi8l7JFfKkBDPAwoXyGPQXtskQb3UPlSgSlfd2Ea8kio13u6ggdm
Ym8f3CvHCMDLDJEpfUZUk9shbrfNzN225+DqWTSmn92TS0NQmeypzMhVkawuBihHxCcE4GosTDih
HvzHgzY3llkRQl3ofd7x7lELfV/ZbYHogeEOxZ6ZKd8T08njoWHQkWTXWgJfQF5GVEqYIlsKgO8w
MtJdfutw86qQPbtybi9MS9eF8SAmPsWLd4uciLHvXp2RRn9THLUlzPjgmqBT32SGD3dtutnnxwUM
Hd7SMShPOebvsao+pWXcR/SwwAgYSXdX7U4rhj/udEGqNvi/bx8F5e8VW3n2TIQB1jILsgK2ylvS
lg7N55zeVRmiMhDUDCmD0JynS2MDMy/wK9V+XXtAXuyXdEjMysoL2+FTeQ/eEkV78CWHMH56H0oP
VNau3PQLY9JNb/qT0zA4NkSNFSSV7c3jnRfPb++oakXyVbfc6uhoJiuyljCXdUDnRMXM/zb7corJ
U1Wu5VpmfL4oXwquYxab6HAcAa598pZFMj9+qMHOeeHwCv0685RQw670lWUqPPSVuHBhVgq3bpEO
2y6uODjdMTjWyWr0CqgEn8tERRxyLbJfmBIvrLMzamb9ULVwwnJGjYUTAJnR5rsA+nYQDM1yD274
VfENrx8UMNEoVbo6HY5LixAdOlpOex+L8Qtt6l8CwIDgXnAcqSEDS1krUdFiv6SAxyL/MSl+0tki
62pwfEYD8Ja8TdEPWWmPAlbqzA/P1kqFtxQH/ZYxKZFoHedkZDXGDJit5rvR+BQPzlu7HV4P8Gjr
sOwwIb3aFWaluh1i525ZlvxjaeYMl5fsrNAdHdYHinJaoD8d1jZpfrl0FbUc1YeU3Fum0xhnfn2M
RmcPm4eHgEWV29Ht43J1N+mG0QYHLguTivTpYCVhiBoj4KC57qJ4a0TNUgVRk9ci5LApoYqAbdN3
l1+DDGK6RWYTT1OtO8yZYR/mjkZMu72Yif96NwOeACYUKDImqzHHLtYqGBPfMy8x6CBAuMU95Wjy
PNWaJnmebE1ci7Njf9olKH6ccCNiFMe+L9/SJdohm35N4vNDsTI5LRC2QHvZQIwpHkI5c2mLE79L
ZjUbWGqLcm2G6aZ4yJ4ESCP77m/sh/pelIB8Zd1y4sDeDSMW7MPBQglDLgn3abLLhmQcI3/lwvC3
9Bfd6vQ1I/UL0SCBs2Cuqv5OKm3vJqEE5sj4FKHlep+baW26zzDZhAPjd6H1sf6df+jW6caPnLf8
O114dNS/jg9Q8qlCkiAQvrjkwvg7uMeAG8iA3edyo7tZq/kgYf7+qBajRgytp0H+Fr/H9lmY4brz
79pmv87ujvOOrg76bnd5sFcUqFS/Q3I2NuRquQbfLKPU8Vz3a9gfH26fKZUF6Uh1djMkZooFW3vS
BX3tp9t/vxxl5Z2U0iPfaY4WfJw6ZMB6fdfY9TZMWtf7srOYmpzDKZy83DYoJ+3vBg24WwSDjAer
yuWny9J0u2PemRQp/Zhad2n8etJ/3TZx1cOgr/kfG1J0de1CO233HA9thbwWOR8dktDYJAGZpjrD
vPqJzqyJPz/zMLaDmAQE+nq0j8q1xhOWgY087FbHaPw9fkJ4cqPGe8pR7n0XZzS8aLeb7KN0AYwd
ahF60g1EhOw53vh37YP7ulv7SwZ+D3NoahURaFK7kw1KJx3SSBjdB84h1MzobS6Tj2JsIg2GAJHE
UPy3w1PSAzihrVW+xrx6Zs5WK10CJhVmCVQLgEEW2pOzqX5BQLtpH4Y766tAEuYr6gSh+zH9wFd+
3a/LqHhKGOqcbdDpWmYbBi0jMWqSLKyVKr5MPz71Nl0gZXz4z8ClXn780bRrmFbaIXKrD2b5JYlV
0N6rBgiS1PZ5UE96N/AqQ22bn7gveRa48ACjb3r7ukx3lyWcWZBcQDPuXf841FTYbegMt2/VdkB4
4e22kWvLcGkOgX6nAc6hvdynuixmw8HHSOX+0lo3qAZV5nfNgi+KVoxFQFYvB6QmQwG+ypshSk/f
98Ob3f6tEfD/nHOVkzCYlG26OhYTxWTsE9RZDXM5E+YHceWatbFKYbsyAAioDtTUIQszFsgnGxg/
/FqXG9W6/exomGzUQYdCOz7igwkr2o8MrbTbn+S9DHOeKr+vyHyn7aNZz5D0palZ7lRD6YwD12r3
CGHaov4G+wZgFnR+4rd6TRvgY9EEycJfKSxf/VZnlqUj53SdDxct3wqwkM58DqPJn+NnjZofT+Y5
NAKnlcqJXMmRDODpzF4w8mHCNyhtbKpnmabZbKx/CNsoWTVPvAyi05P+s/l0Wqs/5JXM89KgFOnQ
Wq2hiWWRTEAJl9ncuR/bkKIYo0eqU3NlQy8WJ10vmFlnWtwfuV4O+sztYa4rR3aumQDhpdNaoI88
m0khR4dJt6uEp3MopNSvh0AMNRjLcdOH6M6utNBRxZxpkBMT3jCoiRtN50haFP1ki1ku++9JWmR+
3B/CJDo3tGxGMaunKrhfSRwuLYo9OAvlLn1UoxZrLBP7E5IAqxTaIO0IC7ELKeuWOWzzaAZWqz+k
OAIf7ier68Lbl0PcOulWXqxa2ucEcnwLDM0QQQgz3w95MM6SMHXC3vkJ/81tW1e+6YUtKao7dr3P
YSsfYOR/jvW7nh7cbQOTDic+5sKC5GOOlCqdosOC3zLlaQXMMzCZMqzi+zak4geMNDI21owOK024
p/6l/vynNbn3X8Cco6AKQI9E7sL1RdsZkDoPCIKiY0rB6kSefnuV13wLc6XkmzPgFY6QNbk4N5D0
VeixzvoIvpoFXTZGoo+r6ncbGpEOIDj9fNvelVB0YU7yLNawi5EZSsl6Im8jpqH7hSjBKRuYKjvS
BUzrEXyuwRxTwyiVBh0dw/vbBfLQn4pleRejRgKIHH7nAPqXhcphXz06oLo8xnZnoK3lgH6wta2p
e14fGeCPM1HiF3QP9urwrXkuXsRQ9PDaRPnj4Veur2ZhtWz/eLhJnB1iMKUX8GWcY7FBZ/4AiH6a
w8EnZsmQn90/tpRardD52lA2Y+wH2rGlatOvZGOYBNQG/ohBNjkoH3ZHNDdHjT33+89omH52Y2gX
tyfry+0zdC08ebReBYaVYU9bUPOer83xisSClGX43zIM6LWndFmsxZyYCsdx1a+e25L2UQjepFWM
rXx9eLTvE0r/Fn2Sw3O1UXvxaw5UTK1SK3OYt3alU2sO+Z4IlvcRYsvzBlFXfftpW8wQUF87baHw
1te38cyaFDK8VMtSb8CamGTdv4gI5TyZFHGzjYrQ90pqKJJbHCrZi5g1uvxiJnxgGWvrI9/fLTvE
ONGQj4zqt7f1VasSHkQOQuempA+md1nstJ4r+A/0ILkTI+sC42xuzKh6UM5TXPtiAsZJe9QCxmRL
IW/XaWMbH9HDYNIA5k1EEefi3S6aDNaHkXnCgwkVwbDU77bL27dAZVkKgMfS7hvX4WA22fgyVH4a
HnZgcdwCuqhygPi+UlSMroaK87WKX3TmUvxkBNKYCwnMjQgVYobL+dBsTjwm9BV+9PPtBV49M2db
K52Z9gAD67Z3GFrMPpvZizNSAuEJb51Ukf69Ojw5MmeWpCOTeqge1luyNQucSY+j3AX94nQ/WymP
i4imNyzJ7Eqa01uwJw7CUkIjMVsYR+oQ3jxfnVbHMri9gTPFDspkCVm3azQURt+pQKJ65bxUPB+Y
dJiPd+imrsa75C/RRWE4ZHEIuyh/rTZbSg6dGk8kHNetdUth/7hN9dL0tmLdEEm4ixGYn8/MepC9
5it6RqGSp0NlUXKlu6bbbUuX09N9MX96G2R6KPmMmyNJVHgk5qtytcnYjwi4Z7fDkbxpXCAp72bE
fFGxsWdzKOLgs7Yo4Ra//M2M8p0SCCL+ylu7KjmfKkvqMi+J8ezqpzGsQPVAusKEIfNjR5GVqld5
dVtZJiOqAMeZj730AX1v9uVOJ2b8b79xBbfk4wn0ib7aPiQLVSf1avgV2/p/9qSDUzh+u21t7Ams
S/ehXjI0PfeeIOgCF75XeJzr3/DMmnRoXIhM0avCWh+MX6iKbtIofUgeDqG7LCPtOX9RpUxXY7BH
0QfxB5oBFMku91MHT70vKvJhuPxDE1AharSMnx+e9TuVraun5cyUFDB6v28Rk08oJ7rQ5QrBtH0d
3PY4k4Y78GlECshtmfkzXVOebzzmqb7tmvfga3yZ/QZnxltbz+bevQutezZvBtCZf9wflq1KkSJD
JGxATRhoyAt3Idov0Q1f08J5Z8VRvbQnsBDZmhQtYHW3AGtjzUYBdT3enx4tAIuwc4YC+2V/K90Q
v3bnborwxMOmWv6Xv0AoV5imS9dTCsRHr7ayk8sudwuSt6/2lz0/oVzsoSESVRrETxfO3ddj1If7
UL/b/1B85GmGxUemfyYGDaEGmjxLxwre5pacx0yio2DtJ16myL19OoXiVioL+NODK+zxCkaBwheK
Gpd3pKj6ZkamKnilRJ9ivEdIdbETg43r8lXgm1UWp3HzwqCM+zwdjr0O1TyZh7mfH4vRmB9R3YkP
9W/IveeK3Zx61EtjkkfNm7iv2wRjsyX9gUX5pAFa9B8sAet9yD6qDs/VtTEGSAmTl+Gkmp26jHdY
LTED8bG5ky3bGYSvn1NrfXtZ07cgq6KqwCAVw87upADGfOwJombixPEYDpA/IJK5NltFi1FlRYq5
FWTpO7xnHx2SdmFCa+vVQZH8vL2Uq8ePojliJMzzTyh3GKKyYBQiixJ0yuZuYyGY/P9nQVy4s8Qa
b2L225xloGoWZiRjs4PKMV89ZWeLEH9+ZqLU9/quES/L9FP6KHCqWZgum23QRXo4W8EtqOjMqDZN
+jIuik47XeQJdvbRy7+n8dfbWzZBjb574bMFSYFzj6LFWO95/sCK9mEbtA/Qm6/BaK+9v4y5yOCH
oL6vQ+qhQPTSezTKwQEfFgXIvf+iTicO+z8nRIqsiaaVehqz2O345sZfkH1QHJCr51wwsM18JgAA
Xl1+vUI38hMFHapm/tuse4LY3C9+3N5Q4UQvc0nWcGZCiqH5AE937WBCvEzMlVBEqdf/ojCnWork
zE9aU++2JnZEQucu7M/+Il+IwAl/3qOzsJp5f6eqx13J6+h+MchgMEBlk0pKp7/a68WsLDJRdSRq
MUZgfBZYyhEKkDLKonJpqjjkxJWVtxPXR+VNB6TN2bj8Yg4anc7R4PmhbxDYFDkJ/PX3jMUI9JMa
K3rtugHwZ6wSllIoTiRz23pW9k7NApsuttNFE6fV9zhp947iIIpTIC/r3I50ShC3q634tCNd5eb5
x6/e7B6K/+BoleFoobAYK8PjtXN5blE6LwaDaRVU2lgT82cWMbJ4hTLDArXcrUQVdbYe4QZYApk+
vjbKmuaVBH1mnNl/L/WeOc40G/oCSXhBEeyCFdoGh4dy5S7NKF0oa43ydJrwaee2pFSg8I9UlEts
ZWuqAwChxKy8tvwXs/KK8/I+qHu2Kv+EDkm/5S1w3AmuTrEu0VJMlvZjqy30xfj9+KBq9E2mf9+X
ZzD8C/WfRfohuWyzP6E94PEp8/suPK79hbOBZmElpsa6zez5EG6/13CxeostQDN9WfPQi247uSsl
LEaPoe2EfVk3mH6WThNKfrWONKJ4vuoBuKs95LrdXDAsQdreoWSmSremF+bCoCuNEB28PrfjZI9b
NWHoz+/21YfWXMTlN6PaFPb328ub5nYCmoScGZg23WP2+NLpNEwcxjrc71G5DZthvzJPa68fQpQ3
FW7gqiFoFim9w5gxBbEBb27rFEP6RmivZOnXof7rdFAQcKmsSGE1LVDJ7vysj3a2PjeKj5n9gFJR
mKSL29s2ITbw32mG/lmO5D3zobeaBjEMeiV6kMLHE/iQf6CI7HzoyBrswPqcePP9m/LCX10hyTEj
C0zBWpOXjWnnZYkMfVTMT+i+MfTyAj6JYMi0b1h8LZ76ubI3LRZz6cI5JP/YlB83JQ2/fX3AJlpJ
c0juYce3Tw+asTbtkyLrvHLjL21JDi2xq2o/nLDlv6Ga/txCK11Eycb6iMhetxJ9FJPJid/tUxr2
KwTnGRRVteKvJIqXv0FE6jNXV5ZJbM5afkMTOpsEubLg8GrfGXN3lUYUsLf8CO9LukT0Kvwe5ZG2
hmstqP4aHvqVpkBcX8lDeBG9cwKIYWfIei5/i14gfNofOdGCYLv71VQQLMah0J2z0W0M7Y+nO9WM
9TTfujQpXSKkd1IkLzCpp8Nc75DObZ4cW0VdecWxXpqRrpCT2H3RHLhCsxeE1w/fzYXBmEy6rH/C
igzHw0IVTSaO1YGzEFCHz3QaGY98dYbuaMV6yrqsZDHW3dyNW96YelAiLVtZ2rysy1DhJiapCCad
d+oKC3LtSVfXqramU8E6j9cbv6Inx6gqqIC/XjWG/orAjtD4PZHfIRgXKCuTk/ebsC0YrWitksnK
2NNiWxxOFZq+712t7Fe/jNfwsAeHtbZBTkRdUpscG1gkIEMRY6MwSkCMcHlS+x4dkCbDHnXeltJk
/ViGu52QgThGyQdPoO3m+fKkTNUniQnyt4w6Q00CEb6LKuGl3Rmj8ihQYLc1nrL2e9r9VnzEawZc
gd+yYf1kdFEykGUDQicnQhdlCbhG66CeLf5GgcK59nT8q/y4/dMiBUtyeQPAYeeCPZJL5jBLen3n
Y3Es6kCLP5TDDs2Uv/6bdZ1ZkdycG486UuiFKJSPi8Pj4QXJYjrVSNEsq0dRllMNAl3dyDOD0kbu
dvs+HxIMOs2PA+oPJU2H22tSWRB/fua5rdH1CkPUEDwmvv1P5e7X7b9/Egn5MOAVDeud9mMC0upP
p/0u35XQlDYIPLeHOPC3+aL2ISy18qjQiui2vWl13IFJecachW4BtIE24XJBeuxVJtp1nL3FieZ0
vNkG1dNwp33UF/G8jPT57k2Z8U430SY/wyz+CgyrPF+BCmNStcKmeG8bVEuBweyYXvRfZouMlFeo
ASiWKY7aRYaBo3IsXr86qGI0EKSTYRex1rc5++q+lR+Gt2RTrbQH7cUAWTBTV6OnXhnBDAZXdP4h
WOikTfXHU7wz65w2229BmVJEu5f58LlE7edxdy8wmXnxLnrgvP4b2r2pn7ywLmdTfm30xmhyRsW1
O67NVf0qpkOtubER5QwBofdeb+/vFZPMOQEHJfRBSSEje6q4OprFyBfVmiUSc5b70U8U3uTKoTk3
Ic9pUmzaeocYWqa9Zr3NstO93x1yxe2eLgPv7lPM8oALwZMofbdu8LdxskWIt0upwBR/uccWKSzV
++uaFSLKe4aN65WdLxTwDZp2bJa+Q2uNAYPt4AaHWAWNmB55mCs4f6TxAKDgu7y82V68PR4SBzP5
vWO/a0II8rktHSBGg7eR6opdWxXBkSFuSkuw3Us3DIXKPtUP6O6YKBab+8D2307jGNw+Z9NDQAvv
zIj48zP329m6PqJXCpd+G/hIQDXs3m0LqmWIPz+z4Bu1PSu7wwkxhx+Ip8692bMByvG2EdUypATY
MKr8qM1Yhr6PGeckt98ri1TXFgJ7iQ0gjUnHSSSJja7aNT0LmdGA9JiDtShB248WndzCChjjehGs
NOpZmitrY4SD/IwaowWEU8rSCmP/3q7G0/KUC+0vgjUhiYBWDPP6y2whCvvG19vbOe3IY41YYjBT
QBVl4n4MFDzbrRBx6HrzzuwXXTMsjP1hU1VOoEE96o/zLnmxM3N+iKlkeZ8U9sXZvowu2GfQAA0W
MkUC6eWhOQxwCAwV9o+h+QWvJJi6tMh8yL4XH8pop3xoTJ82YsG0smBXFXhDud2p5/EsyXNhMAkp
Qro/ferVWhDHa+cte4Q8CqL68PYir5wnytTMtkDWiXOUv2uTUIqvZwYaRai+zoYPZv1jm6lgT9eN
cIuZARLs35LPypCyNeN9AvDeMMPOfsgZUi9Oqs81faexe/h4NFUsZCtkUKh5PFp+aZQtDxfrOJ99
2gb9x/3HLTqLS+1T9t0Iqlf3U/Vtt4PRIFbUw6aFHfHpzoxL5WrPHREePRxa3v68Srt7ig9Rs0pe
0odmXv1G4PxJ/+EUcyUgQfgU+YyCqRZlRmqdk0cGM8hpWh9YNIxc4Ei65wIswoMfFBDlCW8AwPIz
vOOKntt0tpTlMucjGlFMEPLvy6tRgQe02hazZRvUn/Jfpwdm89GfNIL0o7O2YKVp72fznH6H/yv7
BthrJUhf1UXPqz7i/IdI+55VnblHo1OsX2gyleFwJyos+3UO25Cq1Tgd8JOWLR1ku7cNkci37ynu
6XvzzOl6p7XOQzFvYX8UJO/Oq/5qrUolb8ZV93C2Vk+q8O6tuELJVaz1i3hQ5ovhh7Vu4dRFIy6E
TVPlf69dW5wf4gcuQ/Ughy4/MhRKW2urE/vtOSpIPCHGebpBVWzuLmfzR+eHmsxp2gMRG3xmUvqc
h7EqEqfftlEHhfVSIMm9X6efpzCP0icV9uLKI+nSmPQ1GbYrLeOYUSu05/5c++Iv9gMciOnHOtQX
8HZ3j7VgBlQkO1MMKBgzanM8WhhCR01QCqWlty/6wp1Rw3myfvcPu4+gBSFCmavnLq9tJ6mvqKsw
ag9PoLTCmVmkmeOeGto88dKK4nUViQfgv6rjiL9L8kQwRNEVNDzYOiYuwTSayoFjsaGt6/yuQu9l
/yg4Znewzf7smH+yFtXmsG4e1Rxy5hUneGFaOjXbDrnxxMd0HWXP/tNAj6l/6B/dlcCEZYjL5CGv
tPKz0DQ8LLKVCN5xMH6iQ0rRXXA2i9sK3cadYFdQcbtd+XXM0xkG8/88G6FOv7xG7TjYVenrfO/h
sRbgbf3rrqwDU1veDuXXvBMkA9xW5jvpsPvi6XCW5NbddrbjCYWhJOrq1QwG/OMPvSVB7ObOkyBo
PKyJDovds7b5F52+Ky8TqCENFii6XpPWt5+l2xyNenEAOGzBYblAL34ZeTAoq0qy06lMByq0M1vS
i8FxW6rAJray+xbermUFJC3/3K2Spbi79br/Ipgy/gUR27SSg2FGdGlFmdAZy+3vXNvtukPfNcQb
Peg+uD8OG/suWwhQAX2Or9rvdzRsmDaKt8W1qwwdiE1mg1V9JiPx7MN+58Nw97czFoQgxudkKbrD
xZuKl0ZpS7pPjpd6ZlKzSErsr/1Se7XC+O30jnJUUW5f84asi4EGmN/EQK/korYQiqZu3TYw25mL
IkK9YfEuPqeeW7wSzijaUIillsGFlHOW3nd7chpW1W/aKEvRxD3s5vH68DP5UD5a91WgPWc7pVbK
tdt/blXeywxmldTBqmV9aP0kMNANPx7TcGxL1RG5cgGBhusu2TxQsQnbSAqokWSIrbSWp0809e8Q
+JgL/1YKGmFVGLvyOqKbCVMoJQ+GiOSkHqX20ohTrIlyX3JXfBOAcAeOAzNq6GipyitSeOGTATfB
y1MoYESRp++lczsOzGlpx/fFCSHMbjVurEW2UVYxpWX9bUdQO6LX5VBAlaIzgBd37/TY6QPGy9Z5
CJ4mGojQUDfgUFRQablRJ+yBY+bpAMCVUtukwLLPmqNh70Xs8l5OqPDmYfzcP2sPAuIq+Lu1X7fD
hHQNJgZl12ltj51rHZuo9VsKe79njha0yuaH2KazbOBvKwjMgb+A82HCFJyn+d6MOY34SWYTQzGg
4D7oC1QlF6pep0zqOrEl7sVZ3Ouyzhgdce6PDJ3kX9s79+29+xv5ERL0TjYffpTlPL4Xz4KYCm26
sDf7hf88ezAJ/QJGnAXmUzVSM1Z9XrknPPlt4rid/TbXKrzB1A4NwyFiMLML9yOKBv3yoXzwAu+l
uR+Fsmk5N15rVF23d4YX1B/SZzPQV39OZTz5NdK3ryu32lkJ374Piu+W6I+HAr6O4nqkHjG8cmMB
U/9zBKQbm/tNsSstjoC++Xuy315Spv5j3NRkUcIDn23x/5B2XcttLNf2V1znfXxnpifesv0wEZGZ
VHiZoihqcs7z9Xc1pHsINGC0ju0qqyxT4EannfdaJACbUjHh+KO14RNnWWVb3f+9jnzW7/gpC/aX
4t4DFpUtAcBQRWrYxvSqyRuKEAdQet3KIit81yRr9qgvGeOuiXb2WeV0+h3y1Gdv6kM4WwGI8vbX
hpLbbD2s85vibrhrHoON/Fw8ll8DMEybmxL5DqfCzR782IYriFKI/kPb5h5g3ZzrmoQNvn/uBjQX
asXIWKFj9HTnoyiaF1XsqO6iwVq9j/3mh7kRQc2ByYRHjjSmZ+1MGmNJWyHTF7lIqacgAgwj3shr
1QdJJegbOJIYQ4qoTMIYEBSzKsGbPjOkiixPANaqOpSVNIS9NUJCDDQDEx9FFrfmZPTP9PGpsIOD
dHR957xRtaGBsLZ9KJatBLYoQebIYIHIsCJ4PXQaVpdBXw+autOTWiopWDoC+Hvaw2zYnZM/APta
sWhjyoDW7BAOySulVPmNFA3jMrOy2QJ/jtLdGBGlPZgCjB6BRNrKweaggcCmQwxGQ0MKmsy7nozn
dSaXMQvZmOliUKm4mxK2VNv346cpuk+GL9dvC712J6/ydGsVRsNrgZgsAMVHvy/mDfvxqQAUTP1p
1vwq8qpMt69L450k6wfJVT5KVZ+2eHPJUw8fFkRH0qrb0tg2RPSKea4VcAAAh8/1+Kh1uLZSRtHO
oOVJZbXCSu3WQKdGvpI+lbZpE7+WD8FBeMs7QzamPTtERsXEkRROSQ+ZAwrZRg4DP7viS4u4XkDr
Wng3evqmecifRAC084w3myA6E85onLktzDiU5gaWRfqsbQ7Y8KsIQF45wPxgp9FHxofg4e0y81TV
SC1IpAmYqaIO6NNw26POm/qN2+4MoDk88zNSHImsXZkXTOmEaQgKSeTly960Fh6wFecpsqn5WWi7
nlQBKE0qyRLTwssVUJ0lk5NFf3HChT0zlTkzonezHtW94KjpYFgJeOUtpAo4r5Cj0lTmjFq9idp0
GAQnV4X3TkNvY64YixM24WwPWe9OSzlxRLJB+c+FAQ2U8m6AqZJ9+FNJiqpN9BYIwzTB1e67LWYA
/WSFbtEVR8mcG0CYiyNZzEs34wFYxgSvTruXvMoLN50F3wJZX9TPuY3LbF77bGXMG5dn0vZFGjRu
0ampM0jI2UmiA0i3dzVvS7uU8lVNBisKesA2qf3bPObfQqm7EWNen865LT5ZN/sSwmqWtHZpcU9b
3YnSbt8JgxVoi3V9f1nUlp8rBi0n2iooYgpb6KsLTIlo1GYUu0PIBwbF0JW/gLrpm3LXuP0OzW8A
/7WBSdqvfoPmg9qkM01+JJ8xjVM5xY2S4i5RGoxGAeHwtO0sTFZ2L+ITneaWH66vmE3znK2YfqMj
L0dOAzNvCkgsdgiqD51BcNhX2YartC9qs6O10Z8fSRrrolpMavap/swRbXmlLdgdpuO7GM4w+n8t
HiUWfe7XtpOJdGa05gCiC89F9ps1ZR4kvuDnHi8vd1GLHq2MeZUDVFuspjXg9EMzReV/zKxWGwDb
QmpLXnLekZ2F8NSxORLHPEsz0YpIV+Fp0I2koPTh5mfGMeaaee6DYLT23EiNpNSQlb+Aiwoet4x5
X2ADu8aa9m734DPTgWzQ7JPfCFQv2/mjlTLqHC5cVddlDzK+is5Xu53gSNvAIQ/1G51anN4jIPB9
4hVRLyqbD6ls65NGJzE7SYZhb0AEFifehANdYh4uNk8Mk9DSRh1NdKbRuF3fvIhidJsLZBvOuX/9
hXOeHVt80JJpCNUJe5gOSgjF1dpmr0s8I3j9CSDbefq486IqF8B8C45Y2dla7dZaY80unYennXBk
WUt2FnpT+Bvu70Wb/+dxocRxKrpFl1pVTILgZMHgaKjXlQL+W73Nen4j/UeG6EgYoy47TQcUowxD
1E6ZlQ2hVde3Jfpdrp/Z9auBbO7pklQzbKugxZIWGQiW1atafF9abovC5ZsB2CKgTyDFyeZMCjhK
zdAS5Df3yV1Roo0G/p+vPfWf87XgYyKDG/ld9ihAiP5LJGvH206QQrTGUtWF5ldfs9OvgPEHtoaM
EeTC73n+0mV7+iGPuZal2mUAXT3Im22ztBR3WukA3U2/U+KO32iav/wOPgQyl9GMEqmN86xF8t28
FUCJhjz1nuLO0Wlk2TNfaqSkuCUUdsrmlxX/EMtcyz7ug3bUoaZxjJKHScyVaUuIiPQHdEbhAZoA
L4khlpKJ/sxec3GNqCU4t7UfX4G5sxnRZ3MqsfL0h+TpXqnBSKR+iHYXmtrN7ocXVHedZJVybxXn
HrMAXHOnyqCgrxrXKN5z3dMmk/MceQIY+y7o6mwIQ9m4udIvlqFPn4lSZ+71N88Twlj1RsHEbp1h
FUoSWsSsLFl+vS7hslb584RYeKKxLYu+kaLQFRPF1uqv9YiIkufmca4Bi2YDHDS5rNMwdNu0ecwk
THMJ+WdQDmzlEkBvQdHciW367b9bGHM+GenlKUzj0NXJ4szwlmst9YF2wLkGnLfNZlVNjFekC4Ff
sJi38XJfE2JH2aoras5NuCjHwOQNErgY5GQLeEWaNd2swFGeRc0ftO1YPiQjsSpT4izo4pX7EMQ6
OmpVp8VMtWMWqnZkFNa48Pp7L0fHRzIYDVwsolJHGRYjblSvuf0Jy2BY41re8qJj3nLkU6vZtROp
hAkayCxVR+hB6BvUzvWbxrYT/lS0R8thFO1YosHGMEpqwGAw0VCIHB9VsKL3Rb2nYAKJ+xsM6nST
znTrkVS68qPQSUn6uKiAX4wK+WFiyc9BCkBhU/lhGm8TqRI5EtUUWqsrMnQd8Cysub2vs3vOFvIk
MK81jYYUQHBNA5rZPEdrYItOhgTtSN1s97Be7rTv3nmOwEXVd7SBjHKt2zaoqqht3Do3H4k23ypC
/AnQIZz2y+tLQz7odPMyzNSSkkAR1QXaAPPYCrGJ17ePJ4I5n6haAqXWIWJIDWuuP8cDpyRx0Z3+
c6vA+He6hlBo2nnKIUAo9PtRL+1ai25Ksfo6lfqz0fFQgq4rOyADnIqrpGjuw1pt3GHOHRKvRiDF
m+HnQoi86xt32ff8WBjLxwum01FKZ6hv2hchY+xP/SYcoPIku7+dVzxoPs5BsdUVmPOkEyosrNS2
UTJamsSzR5eUESUKISadSEWPM6Nby1aXCjGBblV8hDqgT/NuaUqFYhlsksIRAfDLd3Ev5FROhDJa
NoVlmiSAKNDWxU3ta6j1Se5v9Htc0HknchhNi2BYaoEf1bpCM/cWIHHsKZ5quxcFOyPFt6qXfEUZ
X6Sg3Jd5sRb1+fn6hTmMETBa9+QbMK85qbO6bzuoQlpF7TREsygqb+tD0qp33nJUWMw9xmPvUlSY
AZQ92pqf7TN+q9IF7XXyRRjtJUdwbvI5Cd0qRndkGa26dH6uRx4Q+IUbeyyGTZ73CYgZ6xY3tlGJ
1XSeHvLoQC5VjdDqRXncwRkqIo11+tqzVh2IBmBOXB6ypgAcRHWHJ81OMICbvEz38RrtoA9A4QiB
QMxzTc/L4iZwsD+kE6ZP2+iHUcqNBcHZreH/BOSJkcCiLQmhxw2v6UNgrs+JNOZ16gp8RYyj0/Lq
APDx8Zn6PvSxNPf8rq8LZ3cijHmV0ARj2MQTynHCRi01OxtV+/pzuPDuTyQw7zFJDFOQZHhXyZoi
/g2rGEkCfrfqBfNzIoZ5dAtqXlK0NPBJZdMaiGQPCaB+ivtq/jqnvPwwOy5B3bkTaYw1HcagbTLx
4M6hRQUIHATBc4/a6c2A0tEhcG4xwDfeAhHCp+gUlIFp3hi8hM+l6vHJF2Gsbtfo4WAGKPUpfnzT
gLT4KXFoCResprt2DZuFJCs6jwA5xK3k8nac0S7p1IpCRaNbxe9fRFtyusdD98EmxbzG7BF3QhYb
DBm89uvzDjtm85nc8lB2UbtQwcFefZNtdZduIvD8CntzBnUler/3vLVyXgnbEhDDlBp6BkUqYgCo
f9J5Q7OXLPLxMbL11DzNWsFYCK0Ri0BzwWSGslqUdfzcuJZkowHTj9Fl8Z2n2WT6+K7oGhZjqANP
RZpqfY0zNN8oDLCoWfq2fQ8cJC0QK+RrlCO9aBNsi1cJAzjRnq9eL1ip47XrjL6Tq6Ce0DJZuxGS
llkyeSQLLSBd+9f10KWIEj2ZyFcCy00B+TWriOSiihJ4qSjqUJz10q9W5MCOhgwwR+dxZTHaqCxr
sDuoHU3nDU68ir/qLu3cNZCr5CXQ5AuZk5N1MbpI11Fr7Soo2AmoWJVH2X5VL3XTEgNFEaAaldvF
DizyPjqowTql1zwHKPkm6K1r0G/Lu1IXtcLRLjMKqTSWQTWaAsG08FoMd6M22o12N0d7oXq+fqAX
782RJEb/mH2R6LmEewPwAlsqSqcJiB8YoXtdzMW3/yFGYbSNGSyCGNYasjfhnVQkFgboOaHZhVDm
+ADZPGRmqh0R+6l2A3j8gvAwlJhjqVSvk0tOLHNxy9A2BlYKDBEBXvXUjaqUhPTpBNdiSmtnlAev
SfKNiNLH9S27bB4/5LDp+qDsp2IoBlqORtsUOiupSqv3hhPvtDvjcQotdKzuBni9CVrX6i1gDhFx
8DrML0VumE39c7ksQc2kZbGcA+j18AppX660yv2fWZfCje55kdulmviJPMaZahI16BuiU4sIhpot
tYPoWFnxG5ku3smjhTGqLMftyIalqV0tAwFntkE7IAdA7bJF+hDBJn1redLHvMK1p8ViwcpdRfZS
2ZNuJlvwpX3qqKAaNgBPMHEY5y7bpA/JrD0Q58EIOwU2CU7prr8R30MVlBhwTW+7reTLXunEj2Qt
7nKn2Qc3mEay+2//mY8BVAaARIkKUF4Y5aJUoOhRW4TI0VrZIOttx+5k0aGg7oUOBPGbq//NZf2Q
yOiZQQ2WVqZBRrGTPFTnDynPHOizIjpie25b2qXSDy7rhzxGF+hS0w1xB13QOIbfA6MpecyR3Kh9
eLCGI99Sc5F9DR/DT8OedkH/xpIvWq6Pr8ACZILdGTQTVE3Q2SvdGUGDsqCdNEZ6QHDNZ+0WOARW
5AYhd0r+ckh3JJpxOsA0NqXmQMOF3eKB12KlhwD7nTZko3niNuCpeK48RjXEpZJJagt5CRq9UeB6
lisrs5IbgrSvdNfxAubLCuLPwz28saNsbCC0ZRqL1NdRyc0yRzdG0XDsIu8CHYzAkYw4UIUUE+U0
zTE5IrBx+1e0He2SzxTFhiKMieitvkOsh+AndFLa68Fx6S51mRzfYRbQoZQiRaxkOBuUUqK7awor
RFAOPDXwMOsbHSgakk3pKvPBU+koiU+eOJburIedxiJH94hxdxJjSXQtwDdY3gicLozMp1+9vIfC
ah0JI0Zpb4WABjPQ5VI5vPX/GyX9ccyMlhJKOdTNFpFQQuxqnbsRndDUrTdgJtmZZd4f+NHew2/X
F3056DxaNKOqiqLIIgKqYRejmumrYouLVdulH/vqfb5PEf0CQelVye0JEFE8o8672YzakgNJiA2a
XCMphhIknHD1ylneRX/sY3mH6eSji40UvxGIeRYe3IYoBxwhwJiDcU3RNUdP86L2edKADlDxBzA4
14mlJ8tmIRPaBoGmUJo/ZtBk2EPdCXaSF481Cn9WV+pfgftZW62s3MRyszjX185Zuspc51pTG7Od
EYea+tuCbEUg174UqZaYSN+vS+Kco05d1aNNFpcuGmYVVh7Ur1YjbuTm8boAevfPQtuPU9SZpaCX
IioUlSCsHId8T+IcQ9RmpcyPk16ad3US5oqF0kQZcWK/S+nfY5XAjqUa4YLgT5JrGPJpp2wScGMD
bREseg0gvD3MubhaZbVeYdjxXfejAWF7cIvqlQ9DZ+tP1zfhTEOguxhYIhh+AXrghV6dSc0TpVyQ
32veAGME/iaRsprRN1rvkodxnbhRamU2L0HGni4jlg0AKk2M4pamFYPyZe5FK+q+Xl/YmfVhJTAG
PFFSMzAiWLgR/UDNXeoOK8kPJ0tZdy6dtAQLJQZlUycDYAmxsl3scX1E9rGwX4Gx6Z0ZxImkoqLR
OdVOkuGi1r75AJDYXY8SKJ329I0tn/X2LOBn5TLev9pjmlYqYHPIbQTvpX1IIktOnN4HVMq+22hr
7Yu4hjLGdF6HWJ9Yia3sOzRJJavcIwN3kpe3D8xTlseuH+UZPZZzkuyKNHHLGmFyrO+rdnq4fuxs
AMssXWMMnqTOHeYvoZoTIbWkBsxH6boVKue/ksJmxQw1qrtJp1IKzE9k35IItJcip17KWQo7J1yX
QoMKKQKsRIoCYJYqijdUeeyVYSN619dz1g/LbBurbIcp7hSyKEgHdxgwUCMvIIANiYybeJyI1elg
sC/6zpmAZW0NMkD55fSGmN2OTCCza4uNJuic98tRECz0TVgZmFHpYGi06iGpX7Tq03+3ZIN5nHkR
op8L4G2udBt9j7fqt8L0GhCO9V751D/WtZtMFpw1nlj69o6tDrPTbA9O2I9m1tdDgWScCc5kl6bg
Uigj3bBBrIbpb94Q11m4fJCoA44UpVwVVSpmobJugq9OgqqlPnBvA/jLU1ezDcXoml4VWbSFkD4W
O0bvYnkr2bnzG2RkVMrZuo++BaOTIrXrp0anrez+sBMsyQJJzH4Eudvv+ICXrdqRNHq7jpwHQ0HH
RNkdNG98A5IMgnl0vNZvlKilAe7OgiBd3vLa9c/SWuxWM4oOxMCLqo5QvI1X7UDZgtH+fgY7Rwt+
wOhGupFvB8zn0pGa3qpAv9Rusn254tGtXFQcR4tnHJtsMmTJmJD3nJvOaozYBnegVYPE4voLuqjV
P8SwGZC2nDXdiKAEl2qmNLK635dYag3At5gLdXEWyTFby6YCjKYyg1qChqJJAAXZwmF6nz7Ve/Mm
3mUvkj2ui9RqO0tB6vDZ+BQbIPT8T7T+x4LZGjNIGAU9mrGvE3LWk/Y1N2/rkqP2zuADAEABumxM
IwNAGFPJLBrFggllIRQwHBzsJaCjxJtq125QVLbVlbYRrAyN75SebIps0aOtt2AucVKwakRbcJVx
PNWzqjr7ZRjVMcVmPtbpL0wH4wWWAMDWkd08Dh1SpbGvoXKQ4249DrU1olHh+gU7y3ix4hmdEWhy
qihd1rnhy4KyRYugdbkxHg30clFSWJHTZHVWN/wpD7DC6HgxVGCtnmqNqJ4SZTBbzA053c6UD0pK
+YJEuCOAAcZOvv7GKBwb0LEyGU0lVaGhB9FhiwvUv1MkJTBLtMk2POV0lmE6SNIAcoLXfyC3Pl1d
KoB0L5ixm+mLsRE6gETlNrmnKHZhb/Hj8HMthIv8IY71kTpVFKZFTgAGEa9KfbKKeLMIvM6Sy1cE
SLJEQUMr4GoZjVuJI8YaJywKTvYuAudK4kROts3Xkx/fRi4vocLGjHQPAYeqAZRJkijT3ekeJlIj
6ABJxuvsX1WAkvbmqkkkiwy7suFyaJ+7QBAGcDUZjZ8A3WHbZkZZKmWhR09L5yxecUd51Zot6K2d
5iZ3Ktvkpk4uuIEnEtkHUHSpXIRzQAOWBrFpvgpdY7SGFQADflC/QEgcWpHhPPNLN+VonWwlYRCq
Vq7qwxMQ7eRLn1odVBxyKbQimn9pUsugIxU89XLoyjl1SehqgV8O+FUA67KqtqykQTTnHEgtXnIn
I4WfOXFqlRug6Tv9Xn6m/1f9bLp05JaCjIWfk5W27dfoZQ7oHOU7vwfu8lZ8fCVG4ZplbgRNj62o
A91dyNc6mDEIlPJ2/NwZoysHJBbmUQFVxTqhkzq0ZaKYNDYGqwYtvflok7VUn6DqxeuNYPt7Dm/m
QxjbDG72maEFpYCu8w0FMR9WvTeC/5r3NC/4fCeLMpmAn7RiWZIclxful+wMt8sqcDpr2mhvFAgv
RbUCWH97HnzUhWD7VCxzZKjMCnGNJCvEijeaT7wM3XzgntqiARntZ1jwlsIQoWd33CHwX6NbAnkc
0F2gkaN75xFCXNYZf54sy0Yn5TnwE0x8m3jOLFJ/D0MOz8zlG/ohgLFXdZ4XsQRYOrc3KrusVLvo
XrSON9N/cB7P3+aHGEavp6DzwvwDxCTr7G4GnFD/lUI7Fp/SteZpt/268fU7fpP6WYWWvayM74yR
XjmNwoPcGFSFxjpdA1fQ/w+6+FhJTKYiiExhTnKNvsHF69ZtemCWpEWB+kvj80rPvGNjMvJxr8Qq
aTCNbXRvTXdTa+9i/Xhdj5/HA6cPgUm8h1pFtK6m708tHK1/S4d1R+9J8uW6HM5DByHZqRHOwavR
zxl+NVDvXFp4xfDdlqLUlmvqEfdge6J/cqRe15mEHUQ1kyIqYg0vS9vTDiyQ3G8FAKHkd7/TC339
uAgbsydJUixtZzZuRX7M6TbRQEI0cSr4PBmML9M1Zi4sNYLVeMqtLPiSBWBbG9ecbaO/5d8/ZMJO
LsxRU4ENmIbEqCIvFJdVsCleM6p/DqJE0GPyrgdPIqM6wLYmJJECiaJPK7ctIIWVyqKMnPQlR/u/
SFYDnNfje4+2mdPriEEDpS0ydFguLSFPahGLm8qsDZ+zkZcChQ+bDWf3VEyWjIU8ZlhWDwSS0gR0
ZiNEVl7rTl3qHmbj/HEUt3WT7oZFeuEI5+0poz7KYVjyUkrQKFM3D0kMouxFdaN8+J5N6nZo411k
pOu56/1W0l3wpHojIetFTHmP8LqOISx2qKhlUhjSXmHVqoBdsWtNIFmUvuoiABgsAxDSFgZ+twDT
f7q+A5zHwmJ2BakymYgNMVOf2X31agaPTcGxrBf1mgbSDeC6HyiqGAU6S0tlGJpKkY+atfIirUw3
jYFiOAPAGUhdcF1aN/R4EOeXPIYjqRqjTaN5EsCTgQlfAL8nFrhfvNlMeJH1pftDwTU1dDWK6JVj
fLNYzeY2LWF+0pfy9f8pojFPOTr6RrXzW16weyHpCT7tI4GMV9ZOkQBQW5n2PAaNJTmgk3DKh8yZ
VrkdeKZLwXtp9UdEG/Kwp+5h9JVwdB89L1b1HX8HuilHSUiiFyOGOrFoOtAirTQUnqIVv6HyYpbm
WA7jkslNLiihItFWpAaQugXYT0tft+P79F0CKxjGdkxffwUaN1yM0B55BNKX3uSxeEbfgougVRc6
HSkA/WGYOydeVEvtNorWONcf4cVo/1gUo2rrtkacXCKtq9/Wr7SPVbBB7oMB+AUNi1Z6y4spLiR0
T68Ro3RTANRqWQ2BtO16ytGhTzGgk7vFEWtrssJ9fG84jTvH1lKgc7Y/BBkZkh1/HTOJmpnjtTMq
eJazMJrT8udXQWxhZY80vomfXtECtZHurm/1JX13LI3RRaKeIb27QN8tszeAhXkwB9iax/9KCDs2
UwRzLSgVrEpGQJWpdWsMiD6P018kIzkY6KO1EEb5CEU2AkIPqeNSyJxM0y0j6R0tiXi3k7NnhNE5
QlxKRi5jz4wUqFUWQA+DTWuXz+OX6EfyQ3mjKdrsnZc+oVfwipZhZ/XkXh2qPgRwSK2VxAXpYnXX
6kl216fL4upzDra5WOE9DM6bV5ilLlNlCoaKim4FzKzPcMZ7N8iWqrKGBc4kyXPh4XBV/udt+t/w
vbz7uaD2X//A39/Kam7iMOqYv/5rH781ZVv+6P5BP/bnPzv90L9uq/fisWve37v9a8X+y5MP4vf/
ku+8dq8nfwHwWNzN9/17Mz+8t33WHYTgm9J/+bs//Nv74bc8zdX7P/94K/uio78tjMvij18/Wn//
5x+g3Dx6NfT3//rhzWuOzz03fdi/zmefeH9tu3/+Iajk7zQ1qKPUIsNrQA/HH38b33/+yPi7AiZY
kGuIMuX1NGEXirLpInyMiH9HeypqghTYHkhVtEelLfufP1P/DjIifBDpIV3U8b//+P/Vn5zTx7n9
rejzuzIuuhbLoXrp6H4q+C34Dyw/zbWh056xgmMmjZExpuSgQglyIiXS+LE/0Ik1/Ck1aJmi9H2A
8kCrt3E/2oadf6O1MWLpa15PBvNaKLariO3AjlGg4jPwbeBsdCQtY1Csq8Zja0BTB8O+vK233GIC
469TSbKCzj94bCDvAjvCqfWfRTEmcY116wBBc9JAi+/qZdlJulY7JFV6XyKFhY+r92lS9rbaRLye
UuaR/vwGJj19zENSmo7Tb9BGVTdC5WHnBzFzalXdwZABNHa2Wk4oyZ7xYa1Hkhh1QJGgzDJDFj7X
RLtB06oOjIToJlTuOyiheCo58qhHc3ynWHnMnTLLphAUGacYkRyQTGoeWSKWdfTOft3k45vLqPNf
2weySZBzARaNHQcqtW7AHLAAxOe8EL+0gJrw+iWsnzpxihr7uix2HuggDIjKoG4BwP45yZ80lO1c
mVjR2AzxTV+AE3ysG+EpLj4Jo9mHFmCber+cdAXIYRngDGJtKq1p6ZqfivZEzx6vms280W8CxH2M
Pxlw1yWFJS+JZKXWgHuFeaQ9wucXCnqNMqQLMPXH3qOg+NqWTgvy8qgXdlsFLD6I7qjGMdnGRlFV
m25pEt0Nq8YuUwEHOjngTuMY6Qs3RwUvCxDqFYmCoDFeVBcBbVU2Yt1VSG6HeW61MWcDeRKYdz/O
vSoFQaS78SK/pKPxKmiyx7kt9D0x91+VqNY2KZGAdOh9O4osljhfRpFulvEMNMc1etu+oa0LLWXj
OuWezIXHfSKMeWyGFAPKWYOwXtjp9WAl3RZFYSvNCj8ygSiU8h7epcdwIpFu8dHy5jaPIn2kh2Te
oQ4S5N+V+Ecsvi75vhnIuhd3qSLb5qD/9RdP6XqQzqHlqDPA1bwCSO0oVFipfB8jbDTM5074cf3s
zu45aocqWJMI5gwR67Napa2zPKEj1W42JG5Sog07MCyx4ChIRgrWIIL9iXIPoyRKMJ5yuoMAJVHJ
0gP2H8j1TjRskzZ1u2l9fSnMTT8TQm/p0TEJdUEmowcYfLrUbleWK9mMnesiGHNNRSgiGE4OZL/n
FFOVBMqfgwizXsmjbhVl6QTKA8ByrCrkFR2Yi/5TGAh3YC9NsCmxM7Yj+pojBV6OW6nocWg/qdO3
MnSWBOyX6YtWTJy1XTijQ1UMNDgmOec3kfRxkqVsAEJ7swu70k6CwY6lt+sbyIbMdFHg04SSgDMH
08JOQBTVWAEWeQGaxGwJbxFqyOOwX2aHoPmzfwR1d+13Cmdl7AM+E0o9k6ObMQFVSCIChIavdO49
AR1V+Wb6pSc45K8Fqmei2AhdrhTBSMTJzcV7Y1qV82dicESc33MZHExgxNOJjpFIlr5NDce0NOtw
cSuggMtGYwUzRynQ/TjS51jEqQTmJRFpBAyxEC0uiM6f5ihGtj+SwLSo3rfLzMvX6CytxEEcQRuI
BLJ61L1Z1zQgXYJJ5wThoakAqq0I8mBcTRH6KIBKWsmqH0ZLNa4ndY43giJV92GMcpWbG4VSP0zR
ouAlqv2Y3xnRgjJjHMe9NaAkszIMqOe6hHIu+7iRrLxpFc1CW43Q3Pe4hDOxQPO13FZqMVojsJq8
KTbqyurFbNpI3Zh4uSiOmyhSCJyATh7MXViqBbYdIyXyp3oSE0tQ0uw1a3oAt1IQoWTA541KJu8V
ZkqtICzkx0rOq8Wa1BJdjZLR1vZSqCS8SZQ+tos0amZfaWvJqdpwZchKfCMN6u0i6jth1FUwo6Tj
8jyGyPMW42MfDu6SSZYs1LbSSf5So6KAvHtVSaNFmiG0BmCEyp7eK8HaiBAHx3KU+po8948CEFU2
sT7maN7VM18fO+BnNEOtGGikFbpsFdM//SqNW3PV1nnbPxfNWHcYjwE4rekIIJF7Ceo+CG7FoKtA
dBJp27TRng0B30bIp6p21DICDUkUtnn41LTjvE3RnULsArSKuaUZo7qdurBbiUASdtpWab8vad86
4VTKe13Vy5saUfvXRu3Fz4BowZyvOdXgmA4rkJ0LUrsutKEH3qqRLm+yMKB1NOs6Aoc7le2B6IZl
xMJ4P2Qd2r8iDCULZFR3+ZIam3Ah0wbQg2UORV0g7xGEXivoJaDgQB7kZ0qLvmx0pnpVIi2bjhTR
7VwA7lREs+pKy1t1o6WiYXU1ttciRtyt01IlxCrQCGgXwM9xAQo5+lneIqUTKMSOYzWx1R6TbImg
lOtYDnAUc2I21lS10UqQAuLodEp7nrNiV+JeOtWiDatmXrpPauw2XQkOu1k0PCXUG8fU1OwbHiHG
IFpp9kVpyZ4G/SmY+3oVB0ljS30iboRJiwZLatsF7XilMN8aelxbEqkiP+iD0LTLWX/upFl9CIBa
I1lKqoqWBqy/B3DNV9+UXIkt0hMwuEiVqQP3XBb7uyFuwlGxp6JHpJxV0+0kt81tiVmeLbKsszXP
S3Y7GUv9HOSA6tLasSTABJv1yU2nLnslCVF7V45qA6TnqDGvZV03nUYYy8ZSVSLeA7taXredZKBD
oGkDBzdO+JSFeu9kMuke4tkIX9MkEC0lEL+VAMHdh+ooeCgzmY6mzcYdMr7FXR5EaJMLu8+xFtar
Rkq1b9o8R5tISEAe1xNtj4Awe0gCHVxLOpp48lID+k6p9caWYsb6WiEqXpySKrbLWiv8uJZQgAS1
K1aD1+SUsTyNjgxb4idNLL1XI/BClgYTdMlSAiMpIZshb/KHLI1GOzSU9kZLjWinDJW5b3BE+2Uq
AWIAf3+rqGmyn6NAdMO8rLaNYkRulufBbZbpoT1UcvZWyQlOPVukxwpK+DuuYbQtG3O0SdCZd2qm
uBrylVulSSWAT8TGbEeFKjtkzgvE12TZgag1dAo9lu1miZb1pMjR/TJo0XYZAXkAsLNWuVkSUviZ
rGdWN3foVxXLVNlLmZ6uYi1tn+aJgEheJEgp5023IqNgOnoqtjdGboiF1YKWx9JzEZjcSqJvtVIc
XGmWy3WSkeApTRRgYbYS6NnCoLVw6TqfiDPZpSDR2Qp1u5MLtMROyD2sM9IKL4YGUu25zp8UcBwB
DDgMb8u5EL9LedGs5TAOt2CK1r6J/Qz1ZuhdBQDyvNkiX5uvjCiaEksbG7OwOkP5YdSJ9gmc3ILV
DEW81U3AjGq1hiJEo0irqVwEF8M4qoJBtTD14lFf1i0wOLaiVgxW2xuYS0wSsCcXqeBivyJgSlMa
yyogN2kv67t6jDtPrftiHwfIyCMEnrN9WySxm0F3ucmoqa/4DhNAfRZgdkRV5gPYkORWN5qDO0it
/NmoBGVTlHVxr6A/+THpDBmw0bO5GeNFs0PwBFqRMfe7GdrOTTU9s9M+DDZET4uN2Y7FBkkwwRp7
Db2uQA9fIhiwRFv3yGM6/8fedy3XratpvspUXw9PM4EEb0murLSWgsMNSpZlEsxgAEC8Vj9Cv9h8
S/ucPhbl0po911PlsndtlwwSRPjDF0Rel7+U3zfY8KOTlGM5brBco10rvcdcK7ntRNStLMvDlpsc
vtUCR34+CrKTbKKrWcl2pdw6+0Xmkq4y2x4PXdZfwW2LbS2Z4ZgwRT6e7JzV6dAG4VFHZX3tthxT
Ay3UnaJB8dB1asBBa5sfc59VK5Nb5pF6yt/oQNJkJsw9zJUgp66n01ZMim6zmU4HznWOyBoGo2uT
ZeopLEoRd8JRm67g3Tp3nQ2q63VsVxX6G4Vj4ZKgqxJK5mvGPIlqdwuoO4OnQ2J7zF3DiwPgJ+Jb
d5LW8grGB/VWteCtc8nFihS59zyWfX0gVY/+tQLNrZp9QAFqQo65JwBoBr8w5bbqcCVoeRd5c3jt
Mttag0zFXjxX9Pu8CxR8vctyg5qmiC1e+N94L6APfNbozicyb9sg+5JJ2ux5IL00D1SVNHY4PGZ9
Q1dtZ7lqbUGwfDPS0r8TWaNAv3Ui56bInBZJrs+cU54PMCvqWZtol07XcigJSawKhlRDS2fceW00
3gxwkzq0IW+ejE/9r6z22uvIKn28W9CZdUZGdi3s1n8Om9q6sY0nAVnpqXztI4FWXaE6tI9sUyQl
CVMUzsNXj9uviABIXLSwjE9REs/dXTe61iEqsgjyRcVAUAVyGiYSADaNDwVXE84bz5n9Mik8+jrB
aT5LpSfPl1Xb7Dw1y9fJnSYEa2Ml8pQ5psgS5KggH2ahrbaycfSP3CHyTgPPoFPFPeerA7RXGKOA
zLPYztp2j6/o3nUtgVye3fQPfR9a+HlEiNdyDhAxjh23g3TsCU8VqXK8TygyvS55xNcDxLd+1qZv
vnfzzFezr7mA/eYw/xikKQGYm2GmEo8FVnjA2x6aWY0OVm47ELpnQ9f3sQH4QAJrOwYENIMMAACv
n3LcJgDlPkWmnqC9OAh9rETlfpurqrlTdkO+2a7gUABVZYWWXcbncj2XQJYljq2LZGIlDnA0UBDW
23k73WlIxpybpB26fR5rojvYdkQ38PSAAMBkz5B/nWW3EiBn2ckUdNmd19hw+EXkwBJU4w1JHBli
D+eS8rgICrKbfW/cQkOpYuu69RW6sQV1saFbnt0xJaVMmN9jUbTE8s22zfFqOMZI16WDL6FWSR0L
/T02jr/k6EbQDgNIDYtL6iZb5b0b/uiDcYxikskG6V1ruiAu2eizlaFWs5EaQafjGZxnitUZolhc
MENMACk6NlbAYpETBAZW6+flPujxAbGmwn5M5mbW15Utpxr/XJeJtJtDRyN+hefv1igP8ixjYfYh
QnELQUg93ymWyTxxOLHhl1Ra9KVWfrazhiBLZj9gdxyxfMINz1fKb5ib5k3m5C9RPbcHM8jhNjJZ
ucNyliAk9mhnCxkEG7vjECuzy5ynuuHQOLeGnCe8Y9GGZ6YmK6fXdriyR1P2adO3jV4PDY1ucEBY
cd52OEosOkQv3Mpe1DiLx2b0igrpClP9bV2OEebi7PK+LW0jIOMKY7ZklNaYhFak5TrLqBUmM/cg
/5AHo1Ov59aewP7gbHx262gq924VCp2UCr6ecduWgm+nzMj9GIkuUZ0GRC1vmpuZGpqlogdMJSvM
YGJisfA6UF5HY9BKgs0sc7M3fldDn9vtH6a+89Y4Ax9zu/dXKpfPavC9nSoFwtQoOirHeNuBlc7G
ybgA0Z2HaSEkonwkZYczMj/uLW9aN01u7iN8RsQrNfgxTWYylM5qsWadjYu0V0MRu7hi0rDLXsOQ
IP3wlZPdMMbCaYojbg3h3pJCnTLbYfZ6BjTpPux6OC+wkpTJLDIXJSCnal5K3J/juq2088RbBoqB
7wXAlBBO6VcP8VrCxinjcac7MKt1CBmI2hY3luo5ZhvhHBkLH7SOsjUQ/7S5xWI5hvKElirqjEOg
mzB2q7O/Ezx9+42NeCCOsF+S/x3OxnFZM4UrOJ1mqxq8QQT7nUg6RaZENABJfV5W+Vi7cRFs0Yii
6QEvxKW47OCy3A8sVPE6BNEDevOxVvVVh8T6QklyCUj9Z67+PyN9EJdtZz5YDLk6VvnGZMWXWo1H
rwt+Yu7va96cqgo6hlz2j0UWXHjLj2UJFDzQ/ghAdIAJ9pJcUY6zlJ6n7RVuIeVXV2T6OQwbb8hO
n8/mxyqfB09hN0T1H2B8f4nchlkEC4OxcVdtkQ+p64rbrK9veWHv0BnjhwyKFZ8P+PHzocWB8gc8
f1GFjciipF3UPOq93HFXavBiCyIJRamSDlvv82GWhCJ8vPfjnCtLv9XBWojHC1377orTN6A9wvIv
dTLGM/TxIel9pj5eWplLNNBfY/puQPELrYGlTn5tQemtmxjeDUP6EOyB7oaOu3u+R6YHKtObAOKm
fOG37Mb9mzivfw4OIzEfPSyKyu37FzYS9n3i3DPzN+UJJsApSwcrfoEYxrdxc05CL8zwuZnyvnCG
CYYPNFpnfmR/0CszohvGGo1WQKzO3AK60/th524vOXa+NVQ+GWcpV4DGFc2HEZMKGTLAwvVuuEYQ
tfGuqnWQtlf51t2iJQYqFQzTjh50EC991uVWjHwPFtURjLDDCM35Ja6/64WHGnHurdBqTcICdknN
99Zr8ceFzsEfBkI92gkdJwqBnHkr7f62ZIPankwYZN4qK/cIcuFefufob2Vw/HxrLHcg3uf3Yd7w
e78NAxnGkQnaod+JOynr1qiSQbJk9fkgHw7PyId7Hjq3hHoYD+vk/XK0Gk6lCrA8GA8gbHFH9H03
1uC95b8aeZVDUTkQ7YUl+WHTLwZdNlB1XbSIgntvZTkx2/zgsd6SFVJRlDlA/tjaY3ypd7okx6JM
i4AenWoSUChlokz9/j0pEkYzhbUHL4QzP7OAcZe4Vtcop0LHwzrSh+qsuIPFqb64bRr+/Hyal8f3
YvSlaKB0ue9lfgOlKkL0tmwyaA2RzJxLra/CU3KlfURSn4+5ZDPilWFuD80DtDUCYCyWfQ2rzDxX
ESwgeAw98IPZUrQ06Mv5dLtMFbs02hLaNfSimNzovFzfyBrkQHfFk7XpkzlmNxcFnj9ujnfvtrzz
Q2dWBCRgAp8weF1lh7FYF8CKrKJrhdwoHk/OY30fpebb25z+f4zVf5yRhf/5LxDTB4jVbqieh/91
/1y19X//1zts1vnn/gJaATPwD2T/6KeCZIp474zy/wtnBcTCP87qn+iz4t6zw7O1479gVkBSnQMa
QI5C/H+Q7RAA/Atm5bj/QKQMKMK5/2eD6fS3YFbLa5+gi+Oeu6TAjqPfFy4R1v00EgRRdXgvszsC
YSGAffrv0pFpbrFUFX1coxw9wtiyDH5GGnJr3mMNjG7EUhsKAZrf9S5qZmV36Qg+hzi/3Zx/PZeH
Y8mGuhCBS8L7o8lz6rxoVRnenxG0Z9iqY3D+drBQRwhUbIvvRMXdpbBg2fVEFRugiMAJ3QAHBRp3
i1EL0J3mXljuvVFNIrpx60RjAupAwvpfhtB1mVfpEH3nNtnCRzFVqIBQ+Xdj9/NThAAyhEEQnrv+
S7aw6WckwMgg7j0oAaWjXQQ3ClptgBfMz8MABHGkHLIV1C7WAWpBiHIuueS8ffbfp9/HIYmjEtef
C00BmNi/n36hROV5rCvvm5pWD2OgUIbjM9zy6ijYtl5/rFX1FQ+54ZFAJmP06yjGKlUaydcEpfRV
pDg0kjqPrfIANnhT4HzhM5erbhQ4nKRZOwRto9+2391fj/cOg7ToxKMFj6cGqBG3N2BI5EPiQbM5
LPKyxKLRX9Fq2nVr+N1DSAN3Z6xX1r6Gypr95o3w+ciLePLDwOfo6LewBFWx2rVRVryXa7pv1iUg
irAq31wyFHoj2H74LJELZANWx3mJvB8nJyIAykWU98LKnZjoskqL2l9ZRp5kobI0r82EvmkLLnsT
fnGECNZsQJfVHurwoJGlb5k7wU49p6i/EaO+gJtWrvzRCzcea/2DYqxARW0+umL8ZRVqXDdWlyUF
RDuSQEJgbOivRzu/CQSgZCP4S3E3iCD1I307hWqAUQpH486MZBWygKXRPMAB0cvlhvvdLaAzEItx
7W3Xt+UOvi70GsXjMvbC/K5g4w2Zo35dRd6uA5F+IycXLG5d3Pi90okQ/imb2zBmCpVnae3Q3wni
SOTXJMqvUatag6eI3rDJN6qPIF3SmK2vAi+mDKYRgG6gxB/VP5s823IBu07dVUkbTtZ6srIqLiMg
dkpUmZU/9amXkVfWha8zEtnYDozZmYmIbavGap8XIwyVWnM7TxTClDXdWjYAMkg18URlcSFa+bCs
0B/xAHpE5QvtdkTw7z931JTtXNiFd/RhFzts5Nbb5P8Xqr/LOBAHHcYJIV0BWc3IBvLj/TgajWzU
dT33CGcIHtdzHOyns1wr1sKXejOsASwQu+4EMhHcImCsurMePt8/y+D37QlCSEwgRwlxHS4XNurc
jaew8I8997B7Zrws9YN96CNZiTNZz/vRl2o3OXMezzVkRHx7KhNR1NYq8FpyjKai2bJGzhfSmkVI
RXyEiDAPdSkSGwcx8mJmhrl25xpX+KmZqtXYF2UMVPUhAOE++XwGFsHwXwO5CBSgO4GUdCnakKuC
5bOavZND0afSRXgngQaDgGG0LWvnARny6+cDno+kxVHiBrBXsSMkhgA0L44S2GI7jPiiuFdTtmuw
bWVp0ojUSTkHl87lJUXtfD5ibSHRQCYKJIy3uFc9L5uFjDrr5JTDF2vwNYrZVZ+MI/lGawAReE33
7QDhmkDeq26493rT3oRonvZRe027FtRIlCbP1n1ZnE3ZcdDdFDegZlhtee8U3T3usG9d4903gwOw
4WjFrjZPRQhbbCX4V0HCOvalf8/rbpUFzhSXlN7ObQCnpbFOiGkgFTFZm9CvoPJkyCFqrDBG2sz3
NcKcOAoZzH277ABkS7MqBj4kjTU/+UyxmNF+LzNar5Drr+HHjrolZUPSOz3Q6XO2KaiQCXADX9G/
R3MTy1QMlkzmXj+d3eHjcNA72Yst2o7IsyyJ5n8J4Ephq1VghiaJhvqUA3Q+581rXhUv3BQHk/EE
QIjac6+HiK/ayAenaIKJoqxJ0jYETYHRq1KXVdd6YL8c0j/UA2BiVecCwoDmVFtGu6we0aSZyK2P
Sr/EutxwRR4hnAxf0Km/gizCFWDDFLpt8zUb8ey2BdC0awctSl9Tlwo6+6mNZtLGA/ZCZt695bUs
thrnRYupi0sbugawSEn6fNiTCSydzhrSzxexs8Qk4eAATi10cd0jZAucZdnK6vxyphBCOXJNu5jU
zbjR1LeujFPDIaQs1IoWnQ1chjMnEiCZOM9r/ktmI9i9shIryiw7iWavfq4Ys1Y2+pEA8OT0vm2o
2gBjUdxlPcqP61E5+dFnUKSBhN8A89Zs6q7DurM3rqb9wSnyFl5QOlvx2ilS3UoDQSswGH60gexg
dKrAeIEZMUffXMz2FuirIslcQ5OirF5z5bRffJlDZJIUZJ+1Vvi1Lbx85TVetvaAinmwi6my40GM
fNXQnMUD2viPsIcf40mHtw36TnHVy3FbwMVkM1towEX5cITvbXsLyVkr0Z5qr3u7sda0NWzXmnEC
3KJ1YzrpK8vX0w+qs13mQz9aFK63qrQpUOqo+r1AuLx2iuArLdStKh0QZgE8Rf8c7bQhyzd9GDRo
jGjvmlk4lEMRlikKjQA0dDYue5mv3GCARwU63pCTtIe49MSzU1XujQHH6qGeWoqqOwQ3zjNIVX9f
NEMXd7aQ+wECg1uH9e4NrLfmKw1EfeJ0kOkQQ5/tHC3Ca0ccc1LaqWsiWsfhpDESRe+naLMIHm6O
u7YcmwA/xuoYXAM/DTo+JgyfZtU0PmRMKhJt5wa9y4gF5CrymVzbNovumQX6EwnRLLALXn2RU8gP
VDkjdjx6fFHn6K+lBXTD5yt6mfcg3kc6FgJL74cwUlheOCCFiKAo8xAXDuljVznXjDv3f38MDyQT
z8OVBsjM4uhvZlo49hwGJ8R2Ip4754RMiFw49P/0Ir8PskDMi6yqSzFGwamdySuZNShm3iXk7cew
AbPlIVHDjYmm84dOw1CVLs1qEpw6uiF96lydWft809WrwUvKu7EEo1JdlLj/GBRgVGC9SQDjeyTo
i2q1rI3rYDsGJ8g6JLLXcT0qdC4vzeDHJAxvhyjfRXXAdoHCXXwnrlAaMNYYnHKveplCMA+InucE
iDMo/0KjTxCE8cKgXUWMdYKWzAhpBArUVXgFjdyHCH1p5AHdrjfDN8mzB1/2RRwNyN1zwL5iJzPP
ny+sP03M7w+8+OZzqAqrgProKdeHsqtip/2pkad/PsiyqIZQCdMCoD3mBnOC399Hqy2QSLp1suB0
7lTM0IeHwsst35ydoZrvF/U7PsRJi9EWqV3YGJ0PGqOR2/qm+DbE4RhbcBc5vGQP4/OYQGPKK1C9
vzTwx7kMoBRG0AvBYkIZZLHItFsVfoir7GQ11g4J+rYU9atfyR8XZhOlqfdxID3XO7C8zsYTHwui
3Fe9KgOA42vVU1yW7cYPVBn7ozhoZb5BL+WGqXmHUuwtOnibz0f/00vi9nAgL0rOvMFFgtOORaRG
gZdsyK/Meiq8B2L1F9bLx4Po/IJwlEf9zSPeEoZdDjlR6CT7p0p7iYWscTTDhUP7vBHfxdJvc/jv
Idz3K7KabGMU8GwnLfjGU3e5HnaUPaMNnNruhQ/25yn791iLKQPEeZo1D/yT1BqYqTOiGhhJevz8
w3yohCHxeTdr51n9raJRAfsSBkggTkDq5Q/zc31kd/TBHBFG0ZdiC+eudnVhyD/OYggdCw/bG5Wc
85v/NuS55B9UQPuduOjdQ1QH5GSgP5sy14AmnM8vVASobhi7fcomXaZeT8JkAhX8IFT9baAGeKvG
vGrACrJy3BkPk/P5I/5p7nE3v+UwNv1wOVMCcMMgQv80ZE2i/TrOXQAymP5/GCZyQcWBmxiFleoi
6ZyZ6ZCw5/5pDPttZV6Iz9ZuecEOZ9nkOmecvk2RNgHQ74T+0nsO8mNDFmSjd2KyQp3DQ2o1M0i5
mTxPrGBaI2KdgVsEFCQE/G4E6OnzyfzDvnw3/mKF+axzkdegGFM3ZcpM8ezNzcvnQ3yonyxecbGi
gqoC0IVM3smfLbMTEo4HvmrabW8B5Kpd8M4d6T7msrUQMtQXSgdLVcR/TjAk8s8nKwEV5P16nkbt
O33dYIK/15AtWjkgMSM92BSor9wOV/XPdl1tsi+fv7Lzh12Eaf2fUd8++2+7CLwWgJYlptWaVbgr
RqIehoJAN662dTLm+oEZv17NyN5u7Jx6u6KTZjVO8y+c7l5CZqS7dl1OiSX7HdgDqwDM0c8fcdkV
X07MMn4q3VppSmsPF7iEwUvzAIrCNkDPvzyI1zoBqmdzLjb1Iq4BO4AXahqcPn+EP6+9f0+S+/7T
AMZXE4mM+xRAUX5EDzlwLpxmfzgq3n2GxTFtJoCJjME7llL8EiFI2hNvkZcxfaFG+KHmjTWONtJf
lH3U8M7r4bfvLeqghx9Z4Z0q5GlgyMhwiIGn1I8qd06Su/0321XlN28s7Qv8pj/tLhxSBOdHBCzT
W/j628jUZ6OSvnJPFPWMdn6kdnnd5/0WkO+r0txbKL5k+cXo7xz3LO5atHBxPKLUD9GsZWMIOJEh
Y8a4p8iKkjzs465sfrm19xIN9ktYl+mEyoidFVsoT7223d+FqrwtXqgfoKGH2hn+YxGXteUk3KqR
7tvi1TvvB8rc0GFncb8HevVwCcDxx2MamUaI0gcF3GnJxg8HVDLcsMR4Y5dmebiFkGxiCufKArQf
zeW1HYmbhs9xO1/YJH9awqh4An0Mpgdq0IvT04BVAEZP4JyUs7OptdUsigt5SU71Ty+I+olzVsb1
wnPP6/0CDvSkFaxN7JP227Rxwp0sQBUn9lfJeeKdQZ0FHNgd4F/78NIR/YfgN7ApeqBv+AcI3b8f
mxeV6lDnIadwyNctBBYiN4bt38ELHlhFNlYGGDW9H6NLTOylXPd5FaFY5aLNC0CgjWv4/cC1CxYb
2FSIdQI7ts8Et8qGoHIUBXEfvAzOU8bpqoeHjDOY1NIkdvN5Vefmxm+/VRVgwqEdyyK89txy3dVm
TabvU3nNexAmmZ+oAsUgMzwRbaOag7D389PzT8HhOTqEejJ4th/bUEQwMoJEQU4RQl4epaM+qcYv
Y24farbz52Kt0TkuuL3ri1+dNe7GOfz7xx4eAUxo9EopkvHFBEJcCdjWc9oC5GniZRMKMrsaYOyG
qLSV+JO9fv7Sf7q1sEoR8qIhHdgfxG/RbyBDafDGnpvvMnNHeZf6gJYyIEmp0z6DbJPk7EVxvgYV
a5WL9oyfPkwuGtV2dmqkRObRX9ezn3SANgeRYdBNvOoLcwFN94fL7fcHXQrnUtV04A16/mkOD5nz
BDLghZnwP5wM0GOBxgvS03PoCKHp96s3K8MRcNrCP/me/7NWSqE/J7zHqXTvynIa9610tlnWmaQ0
zhZVX39rq8zddFQdAtlnKW0BbCzH7hc6BusSJMRYKe9mtoPvoCXPqY96Z+z78ga5zteK6RzVuwYe
R/mAQim9bbLotbP0GgbV+yEKgcqy/eaVR6ZMQBgCPBKo74RqD6DxIgRe3gQo68LDjE67aBQkdYHA
jSvSPKFl+rXSzRq0AXXDZ/SknaaLGZle4QVzZ8GQIW5ElFDfE3Ff0LtRTCZtPTElvo/269BEGzrW
JLYqKG07zR0efhuQ6Dpo5S6zG3Qouv4Iiu6t24ZJ0IwvpAXDyrLCG+C31zysvg2iRTmUsQP0OTYw
+IgZbx/mQqxkBOJcXuyFp5/Lun5uc3FHPWNte7vqD/5cOrcT2B9pzaTZBdP8wybDlxqMA5T374vM
PcBh89rrVJsWJPuVTdYtPIVWkT0Vd4IAuz5JkFnDJo16MD9QTS6DPO0cAeXsyJuAlp7GBIC+p7Bm
K2JBhqq1rvqsuQvzcW3XwR5JO87mAgXdzAGQsbSuGie4B9lqTDDfO9Bavo7tCHpipNDcwM9FXpVU
2oWSXAPdnI5+GXyYSyDYXHmz+8yxGZIuh81eN8PIOCrvMlqA35AREG8LIXYBstUUcfZRlvmjAN8e
O6e0dzDnzdaiHm30Oyw/nWTA18phifAkAz+F2EnDKzSEKRTP5mDXqwgpm0cfiIZA74TmeT2a6eCj
aaJtkD9lOB/q3Hqybe3GFstmxMXdnc/bu7Hx9m6R27HSfIjzKOdxWPKtsvV+tKNvc1bY+NjmxzgZ
nYRleFVKuhHhtPaI3rGy0TGgECAYWdaDBV2PxO4jWOMwZ0yBx71HLdYBTSq/p4Y9kLArTiMrwA50
WezXEdiK9Ubz6mGYZ9ggge7mz/w5AtG3pJl/N8jiRlUmvCnqHF4Kw9SfvDLaC4mDMAjzI/p8d04e
VFtNefmohX+PUg4Kvt6d1hCkdM2Pfuwfp9A8+MZdlWP+xUHjIO2lwpoNKewLoMhjFWRcoXiuzoxg
L+6H2r8OBlFcCeoA5mFXPDFDKBJINoGwbOSU8ikSK1dHG7sA11PLqU2lRHGp9fIqds8TWMzTr88P
pj8eSwCfAm2FCxbVnvfHUtiIwgDkhKjetzaNxVcRKvid/+XzUT5mWODjuOhmojJnowq5VEEHla2R
RT+7p6kf6YblvQW+Ugs+nIIUeiV3A/gEgaXBLgTJ17X009T65on3g9nNmYIbRzZ9GRyWrQjj4cHw
8FJgvkwJUJRG0umjKWYDS22/Vc1/C8yNHMERUjw41sjjE9aZ/QwCNRm6O5x2add0j8S5lM17y1tn
OegiWswsbXUmH4KjwdEaA3cafucDPrhV56+MBk8CKUHhm0dJg0cXwIaUow+O/ZQ/5OBcrSOrc64l
sKpJ5qmda/kbLKrUcqf63DpDjxJl7onaOKkoN1uDS9NQdE9tS4H8PaBtXaPcnWLLPPa0nBPh9yD3
SKAFrG7eS6YuKdl9AM6dEy6sg7MzEpSX6Bm+93vepZtI2HPrIfu5bnZ8Wx6atWPH5baCkQRs8O6j
6+qm2srH8hbNt0uy3G8p8rssCOA/dD4hRQbREeQGi6UuMzkqwFvs0+g4N2Ohq4ROZ+qOqyDskwfO
nhE9rIus4SvTVjcIWfJVR4ZLkNOPOw5JLrXB80B32wY14v0kzOc8iUkxn5r8FNigLOFKGoy6EKYv
1zNyEDR5AcgOHQiRRMuXzZTuIQti6VM0s4NVuxsyzDuT1ZvR3QXc3Vo8+vn5HncDPPjv83tezR4S
A/Qpz0SWZe7jK9/mKN34RxLTTfk0v3kyARMQrfod2cLu4UzHOCsn2Q/zNnzIt1ClW5XrKHUPl1ba
pUc5//1vu7nIiqbPRBgcJX20LJWAMJ6S+qknF9L5D32V5TsvorpBCSvEjoWU3r7bjbfZflpnD2Z1
dkoGWGr1+Qzjqrgwxee//+29bNwr9hRW+cm1gFeboDl3FYC5v+pa/ToXNAWMYQ9+NI9JA7AWMF9f
C1OO6LMNoKmZIm766UrwoY9z3X6NxgFyGZTfQsXgR99LGpsKHhjGjtoUQey0wibmcTOrg2006GBS
vQzQQoj9ob21O+Sdc38PJMqDLp07n2XXEWcNpCk1nsa5D3V/X5cBmj4NXFID5zVqIOZez/CJDdHT
RPP4mjD6XFkC1FJc+IEAhX6owF70v46OuPLFWdlzau94Dgp/oZ2dgqAEz0DQg/TBFkR+iOBqc2yD
fu+57SqbHSeu8oYlAfePnBZb3vm/5sn3066wVjiLjiWjd5brH6iN8w815AntoeFmHqsjHPjqNQ9c
awNWH41JiZ4feBnHrIq2UcOfeG1hNhnflyPwBGBOgXSp6b60mx/n02zqy61jk1024XR2ZgnJgVbs
ZeTxxNFOC/tFeQu4XwCJCDUnumVT7BNAr0SD9jpCjFha80/E4tOm01O/D0JmDlRzf22B/uxJA8kF
4VugE+sj5Pj3zpDd9MTZh6N6HjyrQdhPHuEA7W4qu/bAVpXOJmzDVzB9eVwCi7WuOn/jd9lRcHfH
e1B/uzzcdxpwl8K1TgIid6c6G75FXU9WGcu2rpQ3UMn4PljzFXCz90Ba5QmJ1H4czSFTbTK3PTiu
pQYbjoD9ZCHGp012V+VgamcD3MMd0LHBDCcJhSLhGlKtgAPLlsZITQfwekPYtXGvrmKfl/k1KIT8
aFveZg7NdziU3ueR/CKl+92mvb2pI81SDXSjPdq/ppwpJDUFi8eA389tbSAQYVLJECsbvyo3zGGI
srn1tbWgftAOvVq7hTl2OA8Syw1BZPf3rcidG0D3vFsB/MjW1fpo6/7gzlEZR6DBx9oxT37LN5Bl
ua51b2Jn9GFzEsCmsIF0QxYJF6TK/DqqYTXSRNrFa4LJnA8wfnPGCW4JMxC+NvxtQ7eKYknd7sZ1
QRAP9GMHAYWYgrENeVystbmGZR4uowCg1Jqe9RnamHkaciLReLTAxIfwoMW+Qp8ii6OA0bTwwBDn
HlwKXO6AKSyZ2BsP7FHc3vuuZS3StOnHkFdRKrAWUxVm9crx83nXi0qkY4W1XVe8BRzEH69c6YLS
bqIfUeiC5tmFZVJZeoaP5xTsM0FBRlcBlDwIIIRKAIbMlDYpK4cfjtNjTYxT8ISeAElYoF+xxqGa
DlePuIaz1w9eD891Qcdk6Hmdgi0sNmYaSNJlXRTTqtrYFr5VAbkWpG7t3gG5N5ZztbN6/wWgcWB1
y+7R4jgtzjIziZePNzyjSJL6aZt3MPPOCyhgs6KGWhRv3DXkT9ZSkAcT0PoovNrfepPpY0+PECgy
pQtJGI30Kvg/pH1Zc5tKt/YvogpoaOCWSZJl2cizc0M5TszQzDP8+u/B3zlvpBYlTvJe7KrUTlVa
PbB69VrPAAp2mTQvud5RvB2LfRoIP2mSKza08CrAjWhjxrW+0Vq0eNKyeelq6RAM4lehxW8p81+z
UIUHXt/9zFj7gpIr9MxHNNmg5pPZTa+F+GSUm6FRDgo0C3btKCqWr2Yd3ks6AHKKcKgk3Szi4TiF
oEFmMdBkwnDXVvpzSKOf8HFnDqRaQlOJK3Hrs/behzuLqeX9jiY9miGx+FMOqSenyU6jDJ4EY/1T
YeFGINFbNAD+1lTpY5tpP1mh/g5L9lpUvYOWxRclTWhNVfRABf1Ho0nvVG5BZs/GX0FBIIimVsQW
RbzsuhSaMCGrBIDwIDcXj29dXQ+mkJabSC8OEK1MAfNSMfFJus1TkP3jdPhh0ObDD/LCUrtoJzPY
l0LtALDiOPutx9ULKVQ3pPqehrKVUp8gBRVk9E38w6Dqv/wo3bY1YGUTQRVMq3+pRvG7SFAFyVS3
8oMjq5vMFP0YaZMPhuco5LYus001jYfeH+yKVpnrG9jfHJjuWEqwagDL92Nx8JlIXBKnBxF9OlRG
WetoqL6FQSmYZSo9jgEhth4KN+LQzgkzzCp95TmqwmOa1YB8DG1s4tW8zQT/OcG3OGn1Q15RkB2G
6UsRa5TPpfYTCCcILo3Je5CNzNaLelNp/Xus0sBUuxgQTEgJmaUhHzpEWrkw7qCNe8d0vHDF1Pit
6dG2Ssh9HWivCSseuqAIj5E0gb4BEVmI9IzPaHuieB3JUEAg/r6TwRwQm+dIGH1zSORfmjLsiQjI
oVGVME3JZ+CYBrFWEOyPeoYHZJpnIDPX4NaLUCsq/PirMVJ0kXqA09S4mSsvyYfYa17Kih9FMbwI
0HfQ0SBogmLbp1CZMaQAWhhl9wM00GeRRD/EaXxigQEIYCyYPi1HSJs0mUVKJcBpgqF1CSlEo/TN
XCruoLiQAmzIPLEUjY0ELRakAt3GF5POmihcUSfVgG6IVAKVlCdmYKg/I1m9qfrqph+xF7LynnU9
AybqO2Rl75IUqIAWJ7eQ0vFQ4MBCt7AXC8TCFlUEXCiVWHqX3dT4OOza9+2q14StQoBD1jLg4Vrd
eA7kzM2Rs9qgwAMx3yEE0yASTZUUd3EZBjBpyMHo9eG6btQexE4eIpVuyUQeh5q8ZbG0pwNDKY7U
XqcNT5qByE3TKbMkSbyHJsMPXVMgY9IdoP961xrpGzUCCvBsoKDqKtqTSt060kOzreSvaspEW8CG
mribqBU36a6syl+AIz5RCjPiMJTvxiy99ZH7W+MIXqpa74ypuRV0/0Vphn2QDnesaw9xR5/qbJb4
gYoTWna3qNcLdk9ahB9UccqocXQ53nfYvn0jw3xYaR+muHxqhnprGGpnC37o1FVzC9dRWNJpwUYM
p96MfCOzYHgCpZ9I3E760OCKg81gIyfuVEMvgmjJTYto3BvSpqoRwSpV2GIqLnwLWjPp2S3zg6ch
Y04Qo48M5HlhKcz/SFJj20/Yv55N97qcwvEnBte/SIuvUu0/AI5uN2HSvclQ8rGQVD4C/QV1O79A
LU5J34HNP4Kd7XZ5jssP36VYSl9AetpdH1hl0z3mBcTroFvXuK0PE95WFj977EIQ9TKCv4juhYJ9
pIk1FP5eLuQfta/ryFJAHzJQMDWNePwJG+2dEKefbZjNsmZPYRTFZhvEh1LOtkjGvwzif2kFcyAm
so9LwfNhXZKH43FsIKiAdsZ9UxtgZcXDb/AhPhUR9cqpEF+qZoQVXlyhr43If5uJ+Gevvxouai9c
lYF/l/UVRLIQ65TjSG0psYx77Q1+g87s+le/jTivJXSOzHoHz8EdeV8ZnO8W8YNzL7EEEkTIAPEo
TGDM8f9ZPjOXM3TWbEj4zio/EPcS6wVFgQq/qhxl8D5SZ9gGO2OjbP/bYbgXWDGr1SRFoB41WXH8
Pnfg0WZD3MiEL90dI8NBEmt7GMW1TZy76/zj+rQ+xVUNBDGAV602iEcYcrwRkI4lgPdGG74q7v/B
AGNerGujzb/m5J1Zang/a+0kHgP5RoDolzbqSMWGHwly/2hIcNGx8ItO0csolUBkf0CMBJBqFBHH
mWFYWuO0V/V47fm78qO4+k1ZDlkq97l49KXWmiRA+rtfvq4++khLr59avkQDcCzgIKAUQs8dHTNe
R18J8N4q24p4Ii7QtPmE9Iwj1yue8xdr/D0IuqggEMEFl1cGrbOwbwZWKRC8E9F51LcFNDSHCQR6
FGKntZbx8pT+dzRAJM93dJLqkUZ4B3oJBM7C5ojwZSV0jQP5Xbw6Ozhnk1J5BKbQRqzS03rwAgUZ
FhSZIPLMzBLRGPIxcFCRvHEaPZ96sHiDppdk/cvG/Zkld27lyp8y6MYPnqI/spzataQ4jf9yfZCL
4hI3R+4c1lBVj/WgGjzUIToou40JVH2q0A3QXrg+0kV9mBtp/vuTzxBI5qaf0kbx2JC8hlprUX+K
Vs762hjzwTkZA4wJJnSZTzxfSDaKDNtZI0r6v98XCXnKDIoAneeCMa109VyTLXrPF4NX6Pg8K/20
U4Ix+/vJANIOnidQLuKl2WqUhZWaQ1/OqyFK2+h3AZ4wf70lYLaBdAb0/Fzo5NAPNGF4Cqqs9yqx
MjUw/4zq4+9HgM4bxHkJVQGv4C6ylrZ5PklT50kagzhXQM2iWMWTXSYFyGlmhArIyqBJAlBxvu1J
OAmaCgsJL7wNPsDNFO4hROmQrb8DqEyyKSgv991L68n7NdvUhUg0ww/A0UY/aJZaOR851QPWClC4
9TpjV6ED2bAdyCfO3y8iaJnabO8OrBVf/oagGvTIMhwEJh9LqPZF0tq3ubyCkKqGvwGATRcgsnYw
EpaQHCfBnsV/QosGj6nhhC4AtvCmSiunBrEHf9xrXr5yd3y3o7g4O1N/CeQM4PEGUsr5IoZ9HRmJ
Gg5eb8H7KHwfHiNneJV/DSh1myBeQXfMEx+ur+nSxp2OyQXXIB0TUYpKXFix6KbRPiTwQMrc64Ms
BNfZDgBxAmsKGC93OlDcBiAnGxVPwubeJcaIlsEkaVbdqXcqWQMzLU8JnzO6n5AF52kRbRn76NTI
ijeC1+enUPNru42Rr7nTLcRYTOrPMPOkT2Is3NmVKW8yyQsAj2hbkITHNSmcxSGgOwAPIIQOhe/j
DqidjxNsMAA3yBvwzksPZbS3f9ibkzG46whtdCGVGmQsfhGjCp5bvfBb1lEcif7l88Vy/Wc2876d
LFg+DFMbGX3vgZP3s2uaOx39zOuTWdz6kyH4PYnKoY61CuibuvFCv7jTaPvUARbx3w3DnWdWA/sO
gBTxWPw25h+19DoEv68PsfjJnMyEe5LkEUQ34lbFEBQFZGxL7SeQXEYcGKXd9aHWThl3+w2xONa4
3RUvGOLcHlXxM4+GlVM2r8hFaPszHV6RB+UuwKTaiXgo6ROAwQx61AoPlQM3LZqV3VmeD64iHXUY
XBXcfEZm+DUa1uhflV4e5A7eOu4/rBgoNJCd+U4auP1H1YgNahj2XjChgocaqrLK512cxMkQ/P6T
VNOGBskV/Dc3KHnMvpvDsbZ7kE5dFCe3+o/05/VZXaAZ8UKSACH8z7S4hQugolxIMsYEgdBNqJO5
oDNbvZ09hKk5e12sYSUWDzm0bWaVGRXoOS5fERu51gLJR9agjag4zbEntxixDYjSr8xtcSjQSCBi
pgDCy3MQUgkE70hE7hDC9ckdbLaFKjFwT5YMYXw0sCVrfAxaM3KFlbNy2U2eV1WV8YCARBH4JVzY
I4GYI6P5TikGe5b0CwEH3wyWsElu0IpZW9PFL+1kuHkhTqJsBQzt3Cjvvahjzw3kSmLQ/SHvJph5
R++GWtec60u7PCAVZytPvA2/T9XJgC0kimuIFfcepfErrZsb9Il+KRR6Jwn9bPRhJUtaDPEAIvzv
cPOHczKcr0xSJQY4pL2OHktnHKYKLZ1SH1aiyOK0ZgYyEHVQglS5ZMwfJ7Fgg9bhCXVXDfChyBrA
Vn8GomEKRrESHhe/duRFwJaDQACgxfmk8PSEaLqS9p6SvVD5R9ms2fYtrZox89RU5GCAeXOfdhMB
ctZFeBBGsWwmzSFvjzDuW3moXR0E1U+uHAG2uhD0vY5XJ6pm6Cqk6kvTP10/bWtjcNsSpbmsDhkh
HmXhsVFgfSjGO6luVr7apd3/z3phKlxaXOrQqiuTUPX6Mt0J4kM7+DeqGIBqhy5Lne+uT2ptNC4O
FshakqJXiNd2um20vTXLXaUzw1mGzDZ5vD7aYkQ6nRz3CUE4vFV6PCI9mgA1SgarEPEFtdCBB2zQ
JqVoK5V4qzaSA5OOPdpfj1kr/7eHhTvyYdtOOSWoXanaQ5IXm7rInJz8uD7Vpe/qdKZcMARhuQz1
ACeywaqaRkLv4fewYjs+/xt8anM6xry5JwFJozWepL0ieU1FLKNpbkj9QoC7af9eD22+oKF+NEP9
Z4EgnnJTdQh1ijrgZZPpN4nK7mVcYixurZblrlygkttaGfRSqujzH9ZRx5DAUyJM8Q+RGrr4vY5m
vweL1ucqH+xcblewbYtbdTIEdyjDoSg6aB71HoTwbzJAUuqhX7k6lgqZUAr4Mw3uzMliS5QxLCQ8
sHuH3OJ1vdWcmS6vvK4plF0o/Xzv1clY3NGrKr8ZR3nCWCIU0cO2RxNMdg10sqZA3aqRepPW6AwW
hjVpDcwq2bBVCjTdtVjaAC+6JVVpQ5jr+b/bSO6wRiIquVXQSB7AjFbIDEsWV7LItX3kElcWVzKD
mkrv6d0zTaqDkEYrH9ziFXCysvxdJuipAiBr74kt3fQdO/Za+myQ6nB9qVaG4Z8siULRYBMlJFIF
NOKp7vZi6LZrFafF0P9nMrzRYJBprKmKCc9vlWya+AMITytVtU2rlHBjWpnSBXWHO5QKd60VwPIU
SosPoHYGEE4TFyLMT8B0lO09mq/dXoGmpG/KZl3Ysl1s9AfYW4y1lZLt9bVdjJkns+YuvLpocoCW
kaSyHvIdKvDiUI6yo9SA2uYacXBhH2fFA02dXzZQVuCOyxACYTX1eKxlwQZ2a6Ymb/Th7+Pj6Rj8
WQlYF3cI2b1HSOM0gcxmjxF5Jb1aqg+ejcLlPgUsqCpdxxumtyRXsiMHXETFIxvRrm7iI9qTBrS5
VgZd2ClcNQYaZxKKyhfKezGLxrIEq8MDvumOUXEHRWhXbQCRSwb14fqpWAgdMtD6EpEk1MihZn9+
k+aaBuEsQYqOfgVrJyiRxx/XB0A58fKynhNTPMhQG8R7hYt/tR4FqECR6CjQ7jMkgr/RGXwwEwIg
p9Co2U5T5E06QdQ6oGm1K2MGtzQRGJ1yhB1DGYD5EhPjPpHxGoCGiG3k/nvha9sa2p5mkfQqmJMg
MlaxeIh0YOoC6UHNBDi6GwrwsQXEGkBWvAl95djP2NG4liD7qBYNcnLhHuRdiEmGMFsJoyQ0S2og
Z+mnzZTGsO0DRA9Gd5kbawIgbrXxFqvZgyyqYNN1ArSiG2ADtWE/wRbGBpvfzY3sfZwActECCsZN
Fg3Awo3SUTf8m4BlePLmLaQOjFoRboZWT16htKBumqlLTXilsD30t97akB2EwYBkcqC4MWBSujrd
+3kE28uQ7CFmp9uNpLyNcjkB6dNCXGuiDABCTHZopGcWFvck1evtOCQfYQHju8ovzbJSXCIAUsRK
IGKI0nbmKCtPegUYU5IzFx5chdUFWG8oiyXmWKWjVcHDx+pbbETSlh28iQCCgRnLC0iFu7AK0weN
xm+ky35ORQidsLz5aeTCPU2UNbj2whk9O0Dc9RblUcXKjOEAwehF1kLocYTO9VO68Mkp6ELhI4Dl
PMgV3BkFtCItemjaHiGvZPfMK2UZAGTonzcr/MiFyKhAXxj6tkSC9j9P+p3qAX5vQwzBfblw8r6T
AIRt9gnYFvb1GV1Qm3HvKFCcwZsddRANcj7nXzZMWgSDqSSe5VRvNRQobPihNLCbyfDEwHHW+vKh
CAWoazZq5xZ4SK79gvlm47L0s1/A7xvsvyqgkeLj/8goQ4BCt2tXdHM3cvOV621xYU+my105U577
fgeS2lEfIXeANK+IBIvla435pWFwic7FEFGDWwS3qsVABTrCIOaYi+OnDzG3snjoCZtWroB5afil
Ox2GWzo96UC/aer4KKpCa0tV80nF5C3v9cGOi/oIcZEQtR55TWNm6TOAA/M3sxbkav4zyDWYAxE4
Enqg/oHIfRikjzYYbWDmrh/OhS965vYTTBH9HFxz52cTkoAQtRIV3DplBOwee4dm4MrFttRWBCmT
QGVUUnDx8A0wtZEBy2wEDXkXtD3hBl/8DHTH3yqQYwZW3YSl1tZ3ht4Emu/67BaHhoA1CFozPQvy
defTI1kKZ+kohOmkM7m40ZipvyT3zWu2T9sN2KaVFdm6A6dB/WHtM1gqNMBE+8/Y8xafPI0rkKVI
VNHomNwCeu1OeG3lt5IFLXVImfxD4RM4RrjRQD4L9UyDm+ggAB6QtUZ0REX5IdQ6XEHGOGxpNaYQ
QlSrfSX4Kw/KhQ8QQgTQ3IPljjGnFOfzG6upUTI50L2K1I+KMAFqARGDNF2J05cfIArWUNkAy3Im
mfEa5H4URFM7gk5RK64YBqYuHZLxAbRcYHA0O1x77H9H4/MPHnVciKkYoHbKsBnh4kov0UkL4jI+
UrUYtrAS/ZmBmDGzBCJHquGdBvdb1BzCaJu3XQgL4gn5h9IKdhHQJyWM7vVm/Ip1QbQlQR5ctRR6
u1Lb4hY4cH+ndqFmlbPC56CWloE3IhR3dZThi/azE5ubOvSRXIq6RYZwJ0fGIYvbe+Bc30klt2aQ
gomQNOxRF0L9phLCAUTrQAAFogQToQJ+NlBnYL8lCSnIRKw5aDpSMxIkwZM0ihFIyJKxAfl6hvUL
OXjJdOuLDSzKdLV3SyOGmH0yw0cpLeCNmQXW9e9x4QmmQjMBQqzog6LLz5d65brsck2foiMmd5Pe
NbtuB0G5ffLo7wzY4gFea5b2ZLU7BeK7lgzDsY3qFSvX4WVsPf8R3IdJGwg6Jn5qeDkQW0r6mWbP
hfCYJmsiNZcfCMYx8HKQIYBwKU4h9eqYamJreJBQbevnUgBiPXq/vqJLY+AShE4oaBnz4+H8I6xY
XRq6UETHuDVcwBk2XW/sjKJZaS0vBDPET5AgMQ+4MFyoLULqpiZyixgubOlGdcuNbsOQcEcQQSGw
u3JMFnpxKj55HBBIGgGqzMufQm9mivsCK6eakGNA10iCP5INFKoTb8FhDuzV+3YhScNo0NXB4YSQ
0oWuB4AncAyYU1tIpYIY5KOy6LtJDOh1sG/jJ6Cn9VHb9kG3Ntc5nnDxBnrF0E5CCoPGLA8emkYF
JPI2whP2mN12tvo45CZcwtHzrLbDaAkf8Uu9S27i32u2VAufwdnAXGZDRpWVHSj4R0US7RCiKTDe
RJss2yXxSuVl4ZCejcRlhHrDkjZNm+jYiuQOT98HQH2gaNf9LQ8Z9x9sKhC4YduBD4+HSDGJ9qGf
YA+zqAc9pewduBQGsyH530cQQM3wGSBhmtub3IT8vvFpI+bUG2eeBcgCeWMcanHaVQl9uf6BL30L
p2PNpjKnaUSjR3COHSTNU+m0mbUfNL/OoVcc30D4xjLK6U7UQ9BfpTK2YgN+mzmIb1aWwhw4itfQ
BRdqdvMSf/vSUQ0ixODvn/8a2IaCBY82qNc1YEOEQvEixcE+CkHZ7A5FbyeSlX2ksHBrSbMHL3NP
0+4eOll3DVzA17K7y+QVP2YG3EGJB6qlvAQDzXo66EZAvivaTWcqzvg7tlGlQEXNiX6pUDXeamRl
1KXDjK4o9JmR2yG74/a+77KUQRJJ8fQKoH/9UOpffiGtDLIwMxnRCA1ReVbd4tN/0iAqxAA6elmW
/qrG8gmKQ83KGAvfv4xwh7IWzH9mu7/zrcxlmhf1CEtemj6OpfRgdM+krJ1aTjfXj/DCislI/TXo
/0Or1+AnI8LIOZ2SnqK/+xve6VAF/5r+5ZOEljWF6IcmUSglzz/iJNtWELuztmuoF00fgujfw0Qk
CIZDq68Bchf6KKo8K03PspzAzPK4DRpWJBpTPTwmSZBvmUzv2iIgoArBMWOC97ypCeEPhUbIX6pA
tkqdvCX9qk7q4qKe/Ir5BJ3Mt0jkNoQvBvUy9gzShjnRPVnlaCwdkdOpcosKfVVf13yieUQsLdSR
Hb/uTQGqp1W29s5eiiwyqtQioJ8zUJKvknQ0qzNkp7iAy8Cpy/GliltzhEKMUd2GIMuOSW5pleik
uoL/z2atwdIN08BhkDSKDGHl2bHwdESNFKkHxEagvQ0bwPMFzmd2ShkNAG1pAvCojPR2AEsBk9bk
xgjbh0yF7k0j/6Z9vDeq4liEuYdp3bdhtcmDBt7cLXTZxg+VJI9//z1hffC41PH4ws87/2U1yUJJ
GEsEBzhpFyqi0HDPxrWC+9Len44ic6OwLAokDaP0aYPaqf6lDhSyZf5RCZPd9QktRTsD1g34nGZV
b75AkLMmr7MckShqQE2ktPoI0t7+lzHwrwO0j9DNb+egjVBEGDAGNKh0+H1MtgQc40pIXZwIXsM4
vxrk/HiuiF4L4DYkgJM2bXZMOvqQxNPK5i8MgRIszC5wLQAXy7fMGNzPGyZgHrL8LsafFXn763UC
S+h7HxBGLwBb+ZRpJKnnw5UktghrFrOHR/Ba0jt/PFzSS1CRgaAL3i34E/fIpnUM0qiKWVR2dZs+
wPrFmfbQy8G9Xf+St2viKUvPFwJA9OyYN0Mj+VXrsrzU0F/GYUbvW3xh+9zybZB0UVo31w26lmLZ
2XDctzPXCrqoaWUvHsH0Nstj6CqQsQDU7hd7DnaDE1h66eDhNP79KT8beF73k1sh7VpBgZmf7LVK
7YwdAvX0dP18SAv1mLMh5gN6MgRJKW3RSJW98aZNTNXN7BRkhMFsc3fWwoHuoh2B1v6qgY7q5o6y
EpeXzj+e1LoGK1uQzPishaaJUJUDQM5NlNh53llouVyf4cLNirTegBY2Tv+ltGys9YXEIkwwlRJb
Uw6onjkiDZzro1w++zQIVyIvwo0HxgOfSCdyGiBdSmUPc3GzSEEzs9Ch90L0I+wjH/NBWGOSLSQu
eN7O+TueLciYv2+8k50TgygudJCBvXAqHJW+1tlnSyCoqDw3gFlPWmRH2muvwPU5VP/6XKIBjAY0
Cgf4ARcA1CwVpQzsIOLF1cEQcrNAbn59PS937WyE7/f9yeTgyO1XsImRvQJNy9RHYSJu3Ris++vD
XB6/82G4uzekDRGqbiReWRZuCb80NDfDX9fHuLx5MQZU2QFHBlnqAg9Z4W8LyGAQD9pC9iwKKIjv
CsrjzH+/PtBCnDofaf4lJ4s20qRO/Tom3ijrZkVoaopheYesFQTgRgdpfWDHKRZwXeZvUUBvJMZK
Z5yyvaKXAH4P0KoZw2EFtnbhQwc3JxnW8UhuEGjAG+PWONCyBOKEAj5x0JCSX4VvhlZm54cRqlfQ
CgcmuzL7e2WL+Ol01EK08Vc+zqXDNK8/SsCaAsUxLowSGaCaqIjBpEj0J42VAO5rt4MAe7TrG7C0
0zMvV4eS7Lzb3BMMz9c+anXMtFRhpwWD0Yo9TuVXy9bek/M/dH7fgvKjo/k4a/VCZ5ib0DBJxUhI
JXnJDg7k+2Y7uor7DyJl2Dm0k3BkCUV9hFep7itWVQQiTV4/PJetbqaTbsqQdYA5xV+XlM5H4m5Y
+NiocsEQPnXSUBMdgtQ0WOtGnb/9hy06mRK3ckpP0VM3MJBf6Ded8jYlz2PfbovEuz7O4rd4unZz
5Dn5Fv0xA08AtwVqnhDve8JDo9+GgOhDwUk3IXj4WcEtb7N2nS4ejJPpzV/CyahtoCi5n2qgi8Ca
vt0028oxbqrNGiBw8YM6GYYLNB0ZJuh3CTgYeeESH9Iq4VsFAaeVNVyKzqdryKWVnSQKZZGDAjre
6DcSdDHgMCg5UM/azK3uvnSy3lnvva2NyhVSWSs3UgAnVs9nvwrxgMixEibWBuDCBJo9UMyC2K+X
txm0c3Mdr2E5XmvOLAajP3ukc4XGwYjxqsftDXD5rDkXZhOIrNVbnxtPYSt+Xd+q71rsRUQ6GY0L
8v00lrRkYM/3lnAv7OkGDhCtSfbBUQ3M9K22RZe9ya9QtLS+UGhEmxgtgL/O9M6CiM4FEVy9iZij
C+H5mUfUWxUFnBh4qOszXfywQUkBnmVuBek8Lxn+lImPe1by4l19p+7LDWRtDiBC67dQTTOJAzdV
Ly9Xam7SAl4OXW8ovunAgSHx4vEtJIolP4QsnJeFGuiTsKgD/UW1jCy4xyTvpLAB1hIsamuQUF2J
SQr7u+Z33RqbVIH2kdzrLsx34Boy3EOaDWpdQFqjz2gHo/EgaZIVQkXKHHwYNaFvIqLwOz7XkehN
qvoWQA3X1Q0tsWA3wSwjL5286iTYu0zPQqlrVsCqTVg0gCNC1bDIo7d+Sh5aBZxwLTTeC0Hw6mgC
ChOOJW41SiKSuSC0RHV4bNLwGVS6jzYMBBMiwltRguhyG0TFTouygx5DiTCQ2Os4ks6LaOP4RtkD
Thfcj5m/a8X+tY9pDROBSDWzGkqNUPO+KeEq+DhpdHJYbOyIEPwuZMhVdH29I1KPwldxo1fJWyAF
7jTCcjQVtI0EjdmwhYhg1DIXporEDbLqgynxIVMgBqdS/2Gaknu1Ie7YZj/G1LcUqY4tVg2PrQE3
Yr3xGSTgk6cqhnxQBU0rmskDXIVHwNJUsTAjOlbWBHXMTQXTFheJgo4UMMq8fPShlBmVBzKSySUw
LTCrhIlu0nQWk4sXEM4O8BUc7L8/yHgTITODGS5udx5LagiCyGKay8Bx0MrURxMyV0iCYazdu+g9
xw/FHZrX8lZfycYWAhPqcKh2z2rLlyWJYKpFYwwyvDihBdzDxlNLqEmN/SR2K1/NwjWFJx+ko2c9
W0XhH2VCX8YAGCZ4+mmPOSxhWXMM2zU23togXNRJZLWpVR8EFC2XnaSqXShImMbY/sOqnc6FS1zQ
5wSadDTA0BZefQb3a5gvAJYA/ac1OaaFpyxWTYFCBU6GfEkW09tsEEOkSBP90uRup7DbaPxU8Plr
/lo0XV68P2Nxiwe5nEBvyvksqPlPqDDeNqzZsCJbqTKsTYlbPKUK4wBK9+iNwBWoVF5b/9moBbeL
mSWNaxfvwvWOaxWpHVJzgHh4UARoRgYDkxfvvUbd5yl5jItkpaq3QMiYbwMVetuwqdYA1znP89TM
ABK3GiQAoTq7paZiGYIFR/XYpXaP+oPVpi5E3geohVpr1b6FPZs1m40ZwaNC8YlbTAjVgpeHTqxH
OgVKkp9BuR2LdCV/XggSZ4PMi3ySyBY0j7q07MHtqNyU5Ydc8VAGht1DskLVuVxKedZVlyFLoFHI
ffBlFEkLxbRL6+hBRjDGq0OOt31Gip0AMpQp1KSzSR6Ndtb01Aa8N7HbgnZWF2e+w9rsQKL0bRpE
apWwoIa2KjTnrsfp7/fxWWr1/QP/CL/PS3WyFAP4Q1oWiPoxvKWbaCvt9fgOIOv2Gb4HiNYOtPJC
e3qOAEPrGruAvq0IR2orWcmuLouu3O+YP7KT38GaJi5bqdeBayg/ZgAc/NrRzTEDqwBoZK35f/EV
caNxWXiUAXMdAlx0DFEAolXogNC/srKrM+IScdYI6EKl1DhmuWL2cNAuwm0R3EUSewjpPhDep6rY
+3AZz8N7uV/ryFxiVM6n+F04OVnQCJrVkQK9JAD8kHs1Ufge+ES2mgH6uVAv+CWNrDoMcfsMK5Kn
RqbRylt4ZYn5wowSkxGCsmX00MYge4jboKrWcEYXsYKbIhffWdXL3ewE9VDZQOzfMZDU5Pe55CPa
FAWfEv+thae1XeVhI2JNoGuaYVozL2hGGw17utOsmaRebVaRRhcvbm6GXKBCoj0w0Nuih/nFnbn6
jmzC7fqLW57P+3kUmPVZZJTRgKFC5sR9fcFQteArQqZQ2JZfwYfkEjt26w38iWGUC2+CxklTIMAh
oGhKT/VGsBrQnySr9trH6nf/U3i6HpUu3IKgRnP2e7jvcyg6ARAVOEPItDvUJTEBf7aDfguvDK/u
U6cc8+ecQZugzmbB7y+iVFYuxs+lBh1fme0CYIYyYoCQMtpFBa3Pmph6sQu62py6xk1J4faqeDfB
WKiW6s0gzHhiWOPkt5MIcb2+sAv1nqjTXRXqMOv11ZuGBDa4FHYcJvuKRY44MbtRmhgcDbbpSjwO
aLeSV1z4RfCrwEWQLpkGpoqleswjaLQUggPvcCdj4XtSaPbUSphTSW8DrborlfAznqoNfJNsqLpv
xEbdGZ2wj5hwkP32WQwpNlIgK/foZZfgfJ9UrgxQo4EKO85COCqb9K5w0w2zol25i01mr3kNXMYT
KIioyEfQLQWKh+/KwTUJ8GgAAI9h/qMf79rxr5XgZl2zkwG4aKLHDArWFVGhDXiI+5deXL0RLuPV
+QhcbhMWYiiqkaGBWdHZYC0a7rBlYDuYqgOekpk5YmMau7Vy2sIVfz4sF0SohPaDTnMBOFrxZnQ0
F9Qpl24KSKijVJ48Gg7ZgA7d3qrgx6kfxWaNV3gZxZABSQTMCyBP5yyIu9tT8PEqwHqOpTLaKiQz
Z5F6qepeY+k+Zpo5jIU7Qrz+ehC5SPKwn6ejcvspjNkAEd9kOqpG9qOvhaexbDMzSxrRLCQIr10f
bW2O3N5SoYi1FOxvCL0GW3YTbdhOcsTt2mZeIk24WXGbCQ1LmseTpEAIVXLr2gRF4gcqMo053Bib
3J1vvODRh9Tk+tW39AWeLij3LJCCcGjkqJ+HLl+qXYGqgxPawIPDVs2Sze4g2GuynQvX7fkmcunp
VKO4UeGr/SYj5Q/FfegyXLaS1T2sX4NL4ezsyHDXYDyiZCFAXuIYfAw2CHfbwJkCU9vAJZ6Zq1u5
tp7cJRcCl9QUuq8ejccO9Egz3ZYbdhB/1ZGZemC62NnvVeGihYv+bIbclVJMdVNKnaodi89+dhfe
BD/IVnrNbyCsb6U7yIbDGNwkz5G7mjmtfI/8XZGHcpbrUoCce5ftsifJZg47GneKnd7KLoiVGDNw
13rJSyH35Mzy8Cd16Cm6oRi0BoFTb1B90osNWa3brs2NizVhxFBma0TtqE/xhhRvmSI5iVJua+14
PcxcVmrPv3/exPL/cfZdzXH68NqfiBkQIOCWsr143Z0bJo4TukCiCT79eciZd/42u6+ZnNtkxloJ
lV95SmYA0JAYWoh8DR7rQXNXe+lkHuVqU9gr1vl6qfC9dAbN2ZWDqqLOdQIwV+9VBzBJznID7zbP
+VOuosXM7Ebe8uXEz1lY2qiTWtcQUpA1hWK23Ghr6upes16Ssr4GS8+Wcna3AAFJBtPJlL9XabiD
5Pyqe/lflQsEfctTu3XeAQ+0APkC6+pK/omTEsI1RWdcUif20nGj14r7/e5YGmH2pcIUVEpGWuMi
s3rTqsyrh6X66s3d8HkWs1cg6Wyhp9wwEfI129yvuWv71pH+0oNhX++bt+9ndOv8fh5t9o2K0QGp
irTmpdNhGkhPQ3mp68L/fhCyNMrs3u9pIlAHwfE11ijNuOXO2rRHezu+2FtAghMwV4gvpkLEXfyk
u3UAevZZHJeLXzc3/+fpzp4EhTdDZXfTPWKpnrRXaVa79jn8kC+gd8Of1hoXgqSlmc/eA16ozOkj
iOMLeKzo6jukhbfUXNKzvEZp4Kh9mte8GFHwXMSh5iiTN9pFEj/c9Wsopwdusq5XL9IrHsefpmfs
6QYUy4XSEmySr7NbcKpAdqToIQJRNNuyTpc7bQ38zUUPizyoGhAeUeFcF7YJIYgYTiE1K8C3zNt1
kWdQzbbQPyozNJikATP2QjRuCMfZdVpYa9PODqka516o9NEmKhOyy2TpIbyFs1dj/RBZpkACYPB7
WdXAABcbKKLtOwswZBkSv7G6wa219g+LSgFzBphTiaTeFzY/wxlnZZHsHFo0CVgab5sC6xRrLyph
b0ocHkQjd0TCZ8Iw+Wkw88eRZAk4HakPu4jQRU67HmLrUPNw1afw+9Y0aJcZK/SRfMWEN5panjtq
7qSESqKeWZ5SVJeijvBWkQfojb42YxwYoco9HDDA80j526khYZSSV9m3x9YRvyrDeCSSeoYYkf+O
MPQqujcA2Jln2YNyMGP+R+sU7kpbOVWW1ruW0AMIJmx7EmaBYsN2GeUT2CO1yK16iD14cAt/MeGm
vc6b5gWYmWfuxAejyp6UyNlSK71TM9D5YWj0UNdo9cIt0oebKFg6XfLTGhWIrjiBAgcC+IYhtIfK
+yaqNGOtq8YGmgcbmYh3HCgIU6D3NebpCiT/jW6HUKdJBsuNQ9RaB619jVTiAd0APQUjd9FtKX1H
NZ/CIn0IjeZDJuZZtPkDV2t71QII6+qt+Vg17IJeBq6DLN1VWrWnvbpnQnkN8/xgdlBd6GX5a4zG
XaVmO945T7CQDQw6nqIwEa4ytJvEzH8C0WT5Kqt3JR1XoI/363FUYdNTAavUDAcYmf9KBsUtDJK7
cWuuJxtMUP9/NqOJ/Tlojqco2AUyOStsuG8tdmn68Nmxsh3MPkLXzpwkyG2xQ5fkYBoazH7zJwCp
jqXCIGlkVF5WFSsYOvwhdc8CaI6sBdM1n2iorOhpZ3uS0KMUfQr3tjBdxWpee3HUWH6l0NErO/vB
ySEDzntS7Z1OBShRI1sjgaCG1PasgNWOPnQmLL5I6cM/50RSfQWtEB2Gwc2LU5IVdDLUDTfqU25p
rwO3d71Vjl7HYPBT8m6Xd3nuCtBPmWSvis6fI1KjQ50q6Doz5Y3Q9geKjM9jR2DAomLViWPfpbx+
NuJo8ogun62oh8lmNq5F3/9Weotv0Vo4Tn5kGoGxiiTAzMVkK81MnsIwfINV8IWp8shGil53BeOT
pCxPOoviQ2nUMHBU4XZFR/YWNREIji3qqG7NAYfrmA1zIjjPuAU0qjzQWH4xOTwPFCeBFC0kfDiB
kHP7oA5auO5gw4YvWmwi3txLZr6NqHB4hQWrRqTQsMlO0Nvtdf5BmuwCesmdJMprPJI16nq+GE03
Dau73kohkNUccxjRl2r7kI7jWsHT0cLzxOUWAMUxuugjeuJgHHghYCDor28APlDR5C9Be5ODBWIx
nGyKMT4Ig7wo3DomRXiyzeQCkyS4BKVBa1UBHqUt1dPE561cR7ze1XbxVmrRR+bQR0dYj3YUbayu
AcpOZJGvRuNaG+FYaIXCzUNoqAjQ+YxWQGNaj22PF8nvoYy1cwJZapDO624PCZpgYCZM6fONkYan
ckxg12UOD+HQfTRl+mAKc7pNt7bpPAxtpfi1rVCPwT7Hs1T4pdFCTc9NJCsfVhnYZRHLVhEkrjda
3W8M0/iIsJ31Jtm2FALORWFteyepns0BbqsDrMV2hamKo+2U5cMYyiCkGcVVLtAIsUz+MxyyGvKJ
MBXninxVErTfSRruYxM6LZ0adW45Zi8AA0KNUGtdzYSwCxrkVtBpfeENiYYMxNQhG5L51ih2ZgR1
SYYj6mp69EzBeIIWDJAUymDHXqEJYDlrI/YayoYV4OjMReKGcl/JcZdlsDuEPXXGqg8SldlBxuKo
JhxX6uQsLk0sNjBo674s79G6hicQad+yenzniWb4gxbD6iqTzTpsi2zntABWaKWZriMLzrfSIM84
DK+qmbIA+PgdrokuyLh6crTW2raaRBcQWH9tsDlE5ZXIU4eE4u2B1aKitSsovohAOGyLWZ9TmEP3
SQ5jwBG8EwL4MDjxibmGwPlrGOX1uuLKs50DVVy3cp8S+GzRcfhh5mUgHScgYXhOgPWA1GJmwz6J
sQCaUZUH7wDDq8IxfK4H2E6kFnAVTpV6lgypWzLTdru82HY1sBcwt6xcAlv5XVzxExylxLmM6vRE
KhN5biGKINUSEoRaVe04z0ovgoF30kVsEtiK9iMcpKDlo+zhpfgL0kG1x5WRTWiXZG1HEPyiebPn
kbqCq2++hZvd76SC+2E7aD/VuMIL29VNIK1KepL2jqvS8L1vC9tjtNjYMBpeMVUBdSLFF3C6AROI
uetU5T0FRbtLoC0z0v7ckUr3a7PJPDirIRgdzLfQpMZWwgceEBYFgJbeGQJHlOamhAuaD2iWvItV
5tc5g9kkpFJx/KI10xCnVGW1jWEoucHk1RVM1p7z1gQJjSkA+7SQXWGOxd+7Mkf3LS+Og913XqzD
NrDl8gAtTOYOpQVTRKVPdyJUpWcUnG5iUec/eVbvB5ScDXB3Xdw0ANsD/OxWsuyCsuDlFiQOfBDB
AYIu/ZCKFOJi6ZaT6miY4SXKJpSQib5YnnlDRA6hYieeMLt9B5fDopUb02yFp0XWymqN3+BL5B6p
k0dua6fBKbZj4uxjDqZZUVXxGoDhNa1j+NTBHLNuHwfwTtsI5s/CyACKM7SVLIeDsJQ3WLX/YYQc
stL0FCs7ZjZ4JfDOg4dPtOt0bSdEfyiKFhZb6ZvqjHdUg59CM/Y9Xk/lhE92KCDYDy/2rHJLiFvB
lq9fN3W/Gsm4A5sF1camfYs6cqTQB/MKCsX4XHfGXZvF8GSMSuKhHLlLyzooJbvX6jbzKydb5QiY
3YwZBy7gEwjl3XVdig3J+WOIICECrlqCTOwq6SQTpIRBD5+iUqHoeWhwPHOq5EQ0aWDC0Px1IOx+
xNtRBqMj0O2mhpsNKlz6mtFTVDMgZUxdxumwjXL5Az86dpXejH9GqoAGdJUnq4zg9tHhDmc1KyVu
PVgdb3hU1L/RZ09cwULnZwtqqHAGAMAd4JREF3uakcNFTt8oqlLhjU33EbNrPDUZuxfCgRoXGNoB
uuFn3AqFz7JwVWvVQ9gR6UEmIaj6voaGmM5+NGX+YQH+FzrwDUND7E/IsQtlnMBIstNrN46M+Ngl
2V3YjE8pghMVO7sbjXKvyvxudFBZYnXmUlSDcQolRDI0tHh6xfmgdjx6cVOg6VPTbQh1BDfPlccm
r9luLELQJNlp5AjIeqga+HqS46+UY+dSacEztvyQpPrgeKhcyxGnNFULNzYhFOFYDSw/B36XWhTn
Rnk3qOILIwlqtTq1aQd1RDisoVakpuOaGN0TgH+/QzNex1kB9fLQuodeCKwKmREHGVPkDljVbpXR
hq9SHfaEdfLihMz0so5vGA1PWhT5Qkn38CPGtoDLAgwXIleLEKzDUDaoBC7D3uxfagiS8jB/dmwA
ywgepiZkvhVPPokZhMCk5seFjZfFemrlyF0oVrzg0WSuorMTC8mmZuLcqgWM2GPgPY1tX/KHgfV+
YoDeY/DRHwtxJypWTr57qQcD5VUO0127bXIXd/cqh8Wkm9IBWYmFQC+C+WqavI816AMhYOcoYlkO
cGsQceMK3tXKxDPVV/s+SQvQOJnn9E7Qxylc36F8GkUC7rfGjgr7oJr91OhCGSwi64GKTdGylQ5T
y8IYQ1dX5KNo+Z5lcMWLOaLw5E7RtbcqSd+5MHXQwMP3uIwddMazfdfxDm7w6daoTRNU9TjgafyM
wsoq0/TnCkFLnQ0PEUEewmjzJFqx0uH0CYQhgOVEIfFmlMbOSZtgqJRnLhhMHuPCT3nzCmvbXZRz
z4aDJBKUu7SDeGRh4BebHfTNTbc46amb2sWvlDLfVFgB/X/5oScZygFx+BRWxbGOZMCGAUldf85C
4y6N452S6g8GT9BX0hFaI0ZPD6weIHabbytid5C7K4rCHW0hhVsZdbFQpVlKsGdVGiUER0odI3qh
HY6VjNaaQQ+d7FZ4Hv69xPUll5+VaiKVV7Q1KlRIoheQdopGLgzw1/Rk1gv/MsKsBlNWiToYY25e
0B0WLtHbx3zIPxTOG4/x9FVycZ/C6H01UhBMGDSN8dopAmlTPt0YXhZxXJWiWkmbQKdwgOupYQfA
iU7XProJWc41d4xbn8Xw8i556OcZyxGxKagwdd26jOUTalH7PHcaL47LraGEp6QfnsBrPqmKOZGK
IfqWMXtd9Wq0MQEm92CjvLbS4s3uyItesG3W4i6huhIHVaGPpVuSBJkznkrDln/MJHrGPyaerbcn
SzQt/EkBfzFZ/mIJBCut3b8SwzgMlX7JJmYGVYWnW8L2kNQrnmEi145oRBbgHLc2EThfEGt2gF8D
ZfVrlxAFhcihvB9guuecoSn/g4T1WjfCFSLvJRTdrTK6oeqTUBTEm6CaMGtJ5ik4c02VDaj9Ijl6
pB4Ut+4Tb3I3sDf5pd8stj+mStpsW4EdjvY1dKknjMWsQdgURTkCjjigit4H/ITQE2V7fmw2JZrm
hgureYiqTLZFJ3FcpLTeKPN9GXxWGO5kNqolUqCL3rpwBiU7EkzAji71tFPhoMOVb7rjcsX7uls5
GZHBzGQScoPQijXDB0x+SR0lsAGND3I1rkAAPct0Nc0832fb9kBX9h5Aiugc/2tdcxoYngS2QSH3
ceWyRYRlQh/YkZeQvfTiVcv3Tb2wX6+K7bMhZveE3qAZGmUYYsB7m9H3XF/QTLu5elg70Nps+GyB
/Pz1RNiRksCduhwuybP2ilgamZIZuuY+CQrgqMF6QCOfn/QA8DWfBt/XxK92DGb3eezZlQ4t4KRT
6wpjs8znMAZP7MLPc7pYer8aiEDf69O5mE1SG6PYKdDxuVRJfW4gl5ajQmDt8GLthKa2567rY3es
OglZBQmRpfqH2g2J18FWPC+bV9iwPFR60h3VKrof6sZvzOrDrGFQojdos7RN+Np0COd1nZdraRW6
2yqa28U0R9YOkbixJ1urSkbPcrI3Bf7KupOdnZCfY5vd1yWZ0NZw8R3bo2m3ZztJ9jnwvTJX3tuW
7VlsHxrkrHoN+xCZsYtapT8T1sH2XLmzYAcAa4BtMWq7zu4COcpDHrNV0wyWTxLFcNtG3w9FfymK
7ASK8apj9XQoo5e8CS+Zkx3rMZsyMfZrDFUVJdN0Zw/xGoT/bWTLNxhBHuQAL5gBRvdaAeejXjdc
3S6f0PSEBm+jvCV99mgTuM4r8PrxFFtrXCLFKYa+EonT9k8dqT8Ukb0hl1fXnCDKF30XGIxvQGDI
4M5uVwEoX8N2ICx1m7La1yL/BRuXzk96uTfb4dFMrPxkNjmgVEn6XEUGcashGd2ONxGCNSj6mNEY
mCHbWE3zM5aD4w2pcuIaPQ/ZeKQqO2R9tUn16K6NyUqq/Qom5Y0Lo8lV1koGEb9uDSL3fYXHLUbZ
HcEtgGkpZDOGsr4H93nT6xa0bcOLVTkPbaTT1UT4QFg1qvKk2T+MzDVatuniOPHAJHKZxfcIUqH+
Y6iQTtaQg/AVjJejo1KbDEW59GPkEUqZI6jBNrzUTb3aVWO4RRN0bfT5GwRKTVCrFC/n9Al6nH+M
oX5V2vTVNPIusOoS1VJpew3KurUz+FoIj/HCMZDhihgFHBqCeOwgl8OSRqoFPAzoU3rSvw5JuwO3
Dz7iU+1JZPFWp1J4Zmw/jMiT0W4QAQSefoP4bbpKOL4mKFK5Q5oGRSJO0KrofXNQFM8qKd1iI0vY
85p0B65152a9HDcpCsRu2sa/bBYhqs+wKWERqaVkDyHgFziG8ID0yiGz6ZkoRubBrol7uWZ/IMXZ
FE6Ruklq5ltoLLJzEjaP0N590zjAdcSBkCBUrgI8q1vstcFPQfu900EGdhE+4ZM3tnYmLYmCIlWB
dAoBnUtG/SXrLTim62yNYqt0M1mBY5603WOqCuS14ZMqeuxkJU82RUcNv9Ny8AFTQDKGpPaUsdyj
kvhYsPycNxp7NG1nr7H499CjuJpY9qnQh3ClVNb/Bbzx5dqa3Y9m1nZNOgz0gh1jukncbcuORCtJ
1F+qFe21Dp4WrdK/T9UdCscQHyaProAqTjUoUPJd8tm6ETxBXRPYeKjb0kkS+etT0dWKwxVaobec
3Jt165foGPa5qwq60E27GcZ8GmiGdKg6LU0d4Tholdo7fZOt9XW9RWK4+f75udUxtEBwmFQVTIDy
5oKhqZoVbUu5cbEGyGRH73akHnotX9dds6H6x5hlD31YbWzryaClXxS1R7X6OTbj1yYZVlWpbkEn
2+Kc+gIimkmx8PiTq9cfqhK6AY60Cf4arBpn4RzvOkEEzOovZpeiwjAVc39nWhG0Kce5qjZWiO4D
Vc/cOZYVanTZL2KiqAuOS5KqXqX/SCi0qtMYL3obhOwSmqiz9gPcpB2AxXGYFtZz2gCz8PPL751F
gFBXgQhNTo1Ls8q31q9sUx+tQM296Jj9djwkKQeeg5o1+OWq3TToJoSe9a9uFLMlm730lIb5AIkx
ejHo3q4K1L5+ynRJce1WC/3LRGcHExpNoamWsXVhrN31qrkvUp17LQ31VQNlftyq7bmkGXoonVWv
29B8+H6lb2CXHWoB7Ihwd6LPzwWKcM2HUUzocKmcekXG8gPVQ6/gv0ItOSjZU56/EpTkREl8y37q
NfBb0tcyLdZMwGKij1YkZOsR77NQDhy8G9S3vYQ354xXrqTF2RTpltGfefenGfDuDobHlG6XOc6d
LpAb4l5WkX9n0jUj9ag36DIjWmiH7Ti2QVSOoHAUD5FU3G7SEEex5PvZX0dzXyc/C4qtzOG6Gdbm
RZElIMp7EtvuoDx9P8gNVs3XUWaoBXxCiUpjZl3oDzxG8QSes/apb/uoa2JZL+pKPst1teZLt9J0
qr+eos8DO+osn8lzAKEMoVuXVivR3EoS6tHKVHCQjH7TVhYi1Sba8Day0N9MVOAGWHcp82RbIUry
m9FYtanl9bEoXFsptyCffuQgnboEeCddUd9r1LYKoTdo/DX1whVw9Wl0lOsAgIAGOoFI+PyJgGO3
A/zmMFxomDyI1Kp8VNM0t3bG4PvPc3U16tDiUKGvB2VNJF9zV1mI95lDSvhwsQV0l6P7Kvnz/QA3
ZoK5mFAix8ULxvL0lT5RW0rJpdkI5Ca6XayhbOeFdr/T8iXBjZvDQDcLHAzwO6FF83UY1dRtAW1j
XPHgsJZrK34ET3qh2nRzDKwSsCno9ANN/3WMeixkUodiuBjGviuPkXbg1sJTdY1zm77HpzFmT3Zc
SaepnWIAucPYJQCZNptwNWFoVT9F5rj0dN/8/Ei5HRPClro+17ysHTtpcsmGS5b+VghidPbvG1nH
UkFmD7sM7tazz5/bnVbZNdYMZus7zUkfks5aR028wN27NQ9o0ONxtyeNmTnTp447KHPJFLULVnlc
RZM/XSib3vr4EFiaghyk96h7zT4+PMTwVuDDNH0eDELeo2vmd2H49P1xuTmR/4aZF2F4jZK0ZugS
L8pwac3il1FFC3tsqs19uRexxaBMZQBbhS8O2vfXmZRqDFy4acsLYDIK3ESQvglrzxTYmSwJuf5d
9/lYREVBBDHLdJHNxjLNIqHAGci/LIoShbRybezUn6BHryaZttZ3QGNgQbMeNsy1dqqfrZbqaVfR
NqaLjacS1CnBb5/fDJC8izt9HOUlMguPRRI4GDR0kRsu2R3eKgHpEINwIEUI6wpcEl8X1pI6SSNV
4i49dr69a0/KCyTky2O1yba9326HB/23/d7vl/Ser8J8NPngUWpSy54O2fwQZ1znatNh86egM9Tr
bvO/xLOlhbw1DHT6LYwCAbUruYsQroPo1zaogOjWo9YSFggV1ddO7mBIc1R58sQK/sOuxFIB+MbR
Qy4IuBfo+9CtmKOMM3RwZN9o/SW26tRFYzZ37RRN52qRB3rj9GGrQiMONyK6vXMNOgVmF4AboIgH
Uq9bog8XsqUjcWsyOA02oE2wPseR+LpJCBJdOG7miDhT20WzwaawblmiYtyex3+DzCK7vOiA3WeY
R2VjAxZwIgov/3xPmTAdmzQ3VaCk55dIEbdxman1cJH8MRGvhbH9/u9fh43Y1OgwQG0KXwPQl9lh
4q0FCIOFTd2t6G48lLvyKF4AmDrKQAuMfbQKT5avL4x6Y90+l8DnlzxjLBmcAYOCB+spegMy33j/
/cRuDTHpAkJn2iE4r7MgIhKtESutIi/o8pySpA8ckizMYvq6s0sXqjD/DTGLIVioDg2HvdQlaekx
lxL3nZHoG/BzNqA2PyskrV0tNJvn72d2nc2hDE00FSKEkyABmZtRp0zPwKtAkb1uIZRSg6BftcqR
dhnx0MtUg9iJ5SHVewinMAP8h7gfP77/CTeets+/4O8v/BRsGgxoiKKy5CVX6pVI3iLEmXDt8gW0
9qL29/eDXaPrv873L0Pp02iNVuhmqYQd7l1U+/XD5Ltt4U2zX7tL4i8R825tnE+r+/fXfB5tsIhT
wOoQNPgJ7fkKp/aF+PYaWj+b0OzMlUpMnWL6gOFTGxge9fKVvue7JvHzlRKIAIBkUEZr569uGd2k
F9S5H5LM+1jqCF1LK/39JTCO1pE4TMJfX29JGdWt6IBjupjn5iAPEDh5TYLQn+Tf09HtHycbx6UF
/v/s3/8GnVUjgFXuFQ0SEGAtOJeKKu+m5NZhDCsY0jLLp4q1gnPKq0qbPemKJXXSG3EK0goVBwci
FFDTmD0MnVRHpeTIxPpY8dT63iqOJfLyOl0yDbsx0F+FYZXimMKcYvaVjWG04EpRyQutdcDpXjto
hJoZELkIBBdOyPSnZjcRhoLNFGyaHACEppDi056l/Qi9/VzICzdhAwoLcFMrnVeAdf201g66KbdG
ER3ajj02NYpMlaUrR0sA7RRZxkI54Ma7i58C2yYbO2ryzPz6U1SnKqCbEPaXEJQ93sPQAB6CnVxq
Hd84pchk4FGBJBTkoTl9ITYhNGUVkbzYYb4P1exVg1L496t6fb3juYVALmRlNECr5jUrGladqhid
uMjuFS6Eu1GOgSPzSenLE0MF2F229B2vFw9DIu1Bf9Y0yZUGf4I6XVICEHxpHNf51Wzb9eiGvlO7
lXBbH4ybQx6gnv7vsdJkzUwc6OdgRa9qB3iwSFsXo7iUyl3F4BOlwXy98b9fzptzg+GHjscY6cGc
8CxUC2DtkWAQgwGTk9o/BoefKgEQ5/cDXW+NaTb/DTR7llFnNOxSYxgoAtZfhUh1Shde/hv3JpS0
KAhHEPOarpLZvQkyCGxwrUr8pcm9g/ULYL4XHvqVDOgq3FfgRelv30/r+jqZnntsDwudBhReZger
CDPFsNDPucAOYhcDQxQBupaEu2QYFxbwxpf6PBKdFfTQnYtDUUh2MRJAo6wK4HuTAKIaF8H3U7q1
jCaqIgSVKzhboHXw9bIwSlQq4tQs/qatUAfd1sCcwMnKU47QH8bH+78wDqEEhfbEX8OgSTZh9ukU
I4yqvNUQswsVbj2AjqULO/3WtCjEmCdwByR4gVP4Oq1YoTxmHEM0fudXH91d7keBAuHd9MTu6Ya8
sPWSeM+NIAnOPZ/GnD2qNg5wl7cEiYJdHGkC1QTM8UeN5lpbG4FNImvTjIn+MxfdrxaocqYnhzrR
S2dh89xIKDSKZcU7hCN4nVAYMGOTrTpOkxeH7L49FbuWeh20i9CnDQYf+F4SFOelCtutRUefBO8f
Xlp83fnDUxu9UKqcTSWQNhgCxa09Dfqv6Nceycr0ILazKH9546axJ80xSwfUGLfn7EjC/qLsgLyT
l6wvmJcoxVHUcmlBFwaZ2xcB25ADpokwwuwcF3YlHVQMvz+GN867reH82ag6QN9cn21XG3S/lKko
Tqrqsc32HC5WCl3oc92axecxZtszB2GHFyMyZVVbg+AfFOpShf3G/fhlFrO7xIq1iME9YrjkaI4C
gu47jvQGSF6PydI7fXPBUGidDIymyG6WWxqk4mEjIxSoS+GTyPjJqX0AMXAB63RzRjpMPShKrdPV
//UaAQKorzOQXS6gPfmpZnhlCJ6gEq+zRbHTG7EOzEv/G2r6/08BJM+HsOEDZmQbvIYMS4lDlCu4
g3MngTxWHcQ5o77DBTDhTfNuxB0YiMnYe3qb0a3Mq37TjQAV5EnrJWEa+lwRAruV/v5+q95aEpAJ
4QOsoXSEavrX36mAnMcpS+WlAmYaTQI3qsEjI0/96CwcilsbFibKAHzBQ89GZfPrSBkuE6WLcZ0Y
6UPrHBI4WH4/lWu4JZzPgMYjuCqRxONR+jpCyRupq5XV46IsfmYwr/bTB/sRXFjNizz4CqMV5S6V
MG/OCg8gBPhM6CTObyxY6yTCqp3+YrTvKFEI8+X7SV37U06TMlEbhbuEDTTAbM8KCN7DhL2pL4lK
QUFSpb5WqHWGMCtaazVJwZsaGOh9LWoy0SvNrNrPABlcdbEWIGjTwHYCro7Z2kNTh+p5TAZozWr5
semjLYuUwreyznRzA4St73/5rTP9+YfPTkBRyW6UadNcIMb5YBSZGWgO8EYpB4j9+5FufgMTeF5U
d+HmMO/UdUlfA/tC6wtsq129e2b1UpPuWiRr+gqUoKuJdvu1LpRR2EmbSrW9jA/6Wfrszl5rvsgA
nYapn8s2yTZ7rH5qAfBc6r5+yRZ2wa23GOMjCSSISdSrdgS1AfxOYCZ4oYAB3ROP/IZxcOll63BD
c0/3+Ifw8h/qUlJ4ozOAeaM+gwYr4HZX5YzMBoMGwiZIPi2v5F52b7We5gMa6nUu+q6DESgX+7W8
U13l32uaU74LjJk2wTVQWpgd53BU4TJvwSHAjNPElYkGaGCaLERXV3tnNgj5emdwSWtDJoN2B/8Y
V+cDWLX/LhD7dR6zKzaHCrTNtBROByRelVUGOeb8XmjZ6/en4IYNDsZBewNiypC1u/JvqVW9p4Od
93dypa8m40H9BTxQe1uv6oOyE7tiFV8G+DOiVbWo13F12P/WJiAnDoa3M1mWfl3GMS1QkynKHtrp
qke8GHzxfSqAHzZcsip99V0f1ma5KPezNOzsjonBs7QV0GLuFKCZXKjmHTVRPamkXkhPb+4S3DD/
b3qzuFRTI2dMyqq/49DmAzPcRuzw/de7ORMccBScEPqiaPB1AbHTwVwCTvguzbSj3sNILV3H0C74
fpRb80D7dFJIw1VyVQ6xk9IkTZdNZM3xEejdP51l/x+WCgq0poFKPuqf86pEpUHhmaM9cNfbr23x
04Ir9vdzuLnPUaRS4d4ztefnwsF9W2Yl1bDP6bHu4ccy+jBO1zy5T47avXMMz9ldc6L75rdyVy4E
kNfvAPb557HnUTd6AuBqaxCVH6KNJHQEzxSCkdj4k/4qyma+pKC7pOpdn/JdLNR1V4XbBHL32dj6
tA73tu4EOQN/yq5U0wUh9J9fw78/EZQERHN4MOYRnZG0Y6n2vL/r+GjuU7P1DKPRFmAL18jJaRRA
JkFsUWGFPt+vHA+V4uDlxYHntpfcO6vcjx+yo0Ba2gnXhKw8GgrWn2GbBtadgLH3wj67vQ1MOMgA
OoGAb16+4YBztwVsde/IOow9fuq26jE9h7obv9CHEdx/Tw+Ep77nv52PYb2wB6dn4Ut9eJo+pMUR
NAMhBPDO7LiGZkvAtJym30+ZsZtd8Jk9aw3Q8fuS98/tXQcjUTjKIkWCc8LX0fpEySwnxLE1z4Db
QkZny6CCaTyGPoi/KE58pM9k1XgGcHeZm5zJ/cJspxfqarYooyLugH47NtbX8RV16Pv/Ie3KtuTE
le0XsRYz4pUpx6rMGlx2+YVVVbZBjAKEQHz93fjeczpN5U1O93l2d0VKhEKhiB17u24Cl4raXecN
XzACaQdtaEhwZrUP7hnn4LbJz/iLeYP/bRI1wT9NJibVh9wGqW+WhGD+6DDZCV235k7dFd4kPbF3
fVymSOtBEyt8aKkExfeSg8R5rSP9Gdi0+CWLzZeKtCZtmP0MqdebEfXAKZT9rjxCfdMvA/mOyc7b
i78WpfEcw9GFi0FHfb4rLt+OCKrSyfC5VTF5momH4BqF1+eOERZ1aWIRx/S27VXOUpjI95r8ZbZQ
Djt2gNXkJ6f6kVijNxjb26u6upGXNhdnpsPcPkRCEbcHX4smEPPNtI5i20d6VEbFFyVasXftjF7a
WyQHvWzRWHCxjXNOMgWohH79XwpUspXbemV1849fHpFLY4sjIspe0d3fi+sdT2OWx0dnq4NWaHK7
PV4//+AivzBnLY6H7Q5O2g/4fkq3E9k3d7Uis+KDnygNy1nuzcaRrxo3sKe8CuvJWNOdWDMyf8EL
R29pFTuFpYmzKNEZHj5SSJzcdoI1C3Nku7AAAd+s6wqwU0hLvmVK/QIM2Vp+v2Zj/vcLG0yAucbq
EKpAaGPReey6XlnF58rGn8d1CSSSXe5gXhiuTO7kC93ORf3Sp3781OxAifplnYF8xZ2tRXxI+Igq
qYGEl2SyeM40MM+AGulEnep70wxou1Z6vKKfNv/JGydoiS/S7N5NLQefKhvkdyDG7lMVJFRlvy8S
uhIarpvCM2XGQwJitwiwrEpVc+hgqgYld1vUwaClPrF6Lxv/0aL+srTYRwi16UzO1xjpsp3ek3fZ
Tl+IWe91yVdSsmsviHlM5F+LWoZXjAokug4fMVP0zNLqo3bbxykuf9w+UVf3TnfQvTWQDoA37E9v
71FbypQMe9cav5yZYQ08Z5OKKcPOWEs7rgbwC1OLAO7UGM5x5iQr29nEB7XqjKRw31CEDsYqkIc1
4P31G+rC4CKIY+i+1RMDURWcAvvxWD5Y96ZX7kC6D57cdXsrW/k7x74IHKkspQVu+eFcqPd4t25Y
We6M2t6akE/6+x8N4+fQdLGArvoERKyZsCY2YmFgCgmp9ZHzKtAadzNa7oqla154aWnh8FlBxrpy
FHF2KFpEoNtxjPLZseOV7sfnwhQi4qWdhRvGDJz1lekKXO7Vzv6FlzJYhkP1NRm9+Ngc+2MP0eZR
B9huLa9YW+HCK0miT6mtDuq5bZ+5C2LhMcIc5VrEX7OycEW702ndGthHqJv6eCP2jzMN9gw8Fm/q
cdYr+Q8G6a855MWmLvvUFTh/sy7Fpc++jVF+n75O4F4FMxk56qf6iMFScMU9oTHxets71z7m8n3T
S247xZxijx/KqbknJCihT+2E2gxK0/w6YKC8DKa7dWza/LGWl87liucQdHEEC8JYVViteiZO9qWY
oJQDKFkHKhtXbpU0+YIEIv/OSUM2K0u+FtsuDS8Sk3osCj0rsdUzw7pJAnCG+Qqm7ZEL9+F/IDe+
4k/2IklxBsUpXBcRQJd4sRpB/uCUHv1izs8pH1j2Z+yt4q0i0+ZlfN5fdHtQNQH8elnDhUpakRIK
4eAhhRpBsuVPOKQiBGHNTjwMuT8c1DU9i+sr/cvk4pOaCShRwNfUn0cDNQC9lZvcqLaawu6rscVA
tRE/aCM4kMzM79We+ky6Z83mHzxHMceuwao3sm8rX/taioj2DXDHcyldX8KzU5PmQw1469l6qnbj
Tv1CQwD0+o8JV5l2J35iYk5vV0LINZtoFRB021CkwCTTn67d6krfWH0jzhghfQblHkQR0GVcCfdX
H5Iov8zlRNj5NEHrGnUC6h/4MYSbPVcH30fhBj1YQCn0AgR2141cFXQgw8s/2NJLw4uLBiLRhTR0
BMg26kMjmnZgrMiD8g5SjufhaH2ZqTvXMv056C69+dLm4tIRGDF3BehckZBYkbEVGI/Q/pPDei04
XNpZXDEmWLdoV/wODpCbfqUPIL8Gb77ciS/JKnPx1cfFpbXFVdM5ZQvGNFibTtA89cnLjPIAU/HR
+mX5LUoqa1Hhumf+y2fMZW3HkQIFcG6Ks5mB08zW6Aa0jCth4GoB6a9VQTr7T/evycDHel6Vhfl0
z/CUH/IBw/6ghSk32Vcb8/3H+s4Oyh3x0i0IkZ6qfRKx4LaXrq10EYvaTrpMHfAjksrxc9P2Rvdv
g2KRCF2uc3GRwCVTCBBKvKFB+Rf3tVcZD5WyUeTzf7eUeakXN2XHczuxBjwvimTy8g4kYuNa5Xol
mJhLDKrB8hzvo0Q9p12v+ah/aJGW9fwFVBr4hDqmX8eOZaHC6NZUStAOgqhlLaDdPnvAJP65zr4H
ECqRyEUs8mF0jdc0JdiGwS1cvIjho0N73cpAegdq68yk3gCOkNv7fC0jufyeixjTlTpIKTguahOo
fLSXaYs3llDBVex4gkANpU1XLorPzeWFCy3CTaJRTG7OxcAujDcSGiR5MHxPI4pJ/V739GMGTDAI
Yb21uazPyLaF4UXkmZeZCzUWZ/cJ/XSwhxzYqTilJ/qQb8pd96xAcK3y+sNaCr+24t+O+IczO51G
U1weIiKY0dGe8bI80zsOdRvzWM9qY4e1StRKmIUyw5+OhSE4VZEmLo+5PVt8WNv8gd7NZGAy4A+T
jTi72r2/lgpd+NJy8qKyWhvK3L/vkeTR9Pm53KenOcscgu5ZPGZh5SsrD7M1k4twlGAeLubzFYlJ
Tj4TWCOzEYYBdpJiLfe49lq5XN0iIpXSwKhYh5OqUfAW4pkyju+U6+AVmoLbZ3L+S///vW8u60Va
XSRVQch0ZuV3ab034Iq6bWDVIRdRB30mM20YvhQmDQqf7Yyg8eOdcU+eiAvRLvApwj/WEDpX312X
O7iMNRMbwAfw++AnW3dACy879VkQP0MDgEIpDEYtP8098JF23FuTTFjb1UXY6XSLDkmL7+cUBPCO
Zy37dXtX1xxkEV7qhCl9WTg4cfR7CaImhVQBkUbgiufbhm7nhaD7+/Noa6Ax7Ru9U88Z7uDSAu82
1DyA9NbrTQuiXd6bT9VQr/jMyklb4unSusIsqdDFWSm+t4yHlIBftV9DDKx55m982kWoTPCsmco5
hkAyAdkhhuH87KndouAXpI+JP8/2r+WHa375O7e7sInmPhBvJvxy7q6aLwT0OooPGtf0SXjze3Vu
Ok7pNhbQcupXbsPZ52+c9d+UPBe2GwWquNOce1vuNiEClOh24MRPI15t2hr4aO1OWL7RTG67TTP+
vofq++6xiMRWwYjjRgbpAaOiAejd1xpVK4dCX0SaXs1do+9x6vQ+h1pI41l7+z3ma8qwa965CC05
2K9Lg6DwDWER8NFbAQUr6UhXiXhW0rXfmqMXn8uZzCbTJ0ucy9x41vXMjhSXy42w3Y/GbVgQq+IZ
AiGHeDJeuQ5etLjUNkXPVqgJVmLZEgZqqgx0+jqycDo0p9iqt0z9+1P6f2ZLS9y63U2N1UK456xU
XrEbA/GMRy8mLjZW2IDIP4TKRQQO+rD/aqzEt5WPaSxSF8ggWEUzodgqchn2qv2Ma/7Rbunj7TD6
WRlvscL5Y198zMqhOa1snHsRyRCJaLInKHnKyAihG7SWfV79ZEDQkxnaqX1mqmE8s9sai9KyN+7e
u/n59mrW/v5iMVpdkqadO6gc70/Cv4MaaSVUXY/NF0tYJFvMUnsXzA14K0Ala8g9wF+ziIHJLqiP
Y8h9cMiDZvIVfOH/3dLmpV98p6xFU5U6kzjHphP2aRJKddzcNnEV3kOA4daA60XPYnmibJnhUduX
05mUsaeTqB6zY8n5EUT9d5wpHz0HkJI4x9ipQpwMH+A5LydAgkHFRdQElIoU2h2yfxjaaeW3XQ2h
FrgkCIHGGhKoP5fvdhOOujuixzG05ixhcDKrEkiQ2Ma7u6nYym5/nkSaj8VfW7E8+C7EH5Qq7qcz
qohPqv6tSSDUnNPD0NhbaxI7txw97vLUA//YjusvU02Cla9xdckXP2ERAWJIqlR5Fk9ndQ9tvp0e
ZpGHKxl6xE8iNEKG8avxTFZqOFev4gujixNkDZpeOYXZn6eh2NPSPAytHDwgyV/1Jv0CTv3t7VVe
P7H/djljcZwkphzZoKIupbXDjhnNvm6MlaBwNZJeLGlxcmxD6BLAHJycIvF68Qgirx1UZVYCw5qV
+d8vzqcSq6zKQTd7jiUUeOlJc7pQyVe+zv8Tff7arkUmwcFDMrUprl4denbNvXpnbFFRy4AM6yES
mTG//VJsrP/WExeJBYcmzJhY7XRucuSj3NwbmnNnxuyN0yyoM7a3defcg4yvdgCMh2w7aaqHqdZf
WUIDqqEqra5xnq0e0MVLxjIpAPpDhYLmZkap0QeDhdDK9btdHhnZ6rz/2uddxB+KCba0zTOERqP2
UptvO+Wu17To9mlYOfLm4lEzvw27eFTFORf2IzPlToFSGYdsVWy4X2+bWjl4S8ywocqJYDQIpwLU
iRme75Ss4DDWLCxCiVO6aWoWOHc9K3f2yELSPf93a1gED5eSqTVHQ5ylzh7FNNwJ4a7cO2uLmP/9
8ljbGBoQGeKTIZXARS2w11Y+xFWk6cVVs4QeVrqWAuChT+c+Yy9m12ee69azLpfYEWXa1F3z3k8Z
Jk+hKhJntT9W4mC0fZAY5jkGvzRhQL0RJSqTNBKm2I6Wra9gsNd2YRF2oBuZKPU44ipC0RK0lIX0
VVGtgGnAaYvN/PQO/CtSLyep5aQYtpwGbLZBqSec+puWN5jnp1sWD1vFobuqTD5AJD5htrOhQeWa
kw9sSdiCzs0r9SayR/BtqwboQXFhquZ3MRahUmQ7nNigLaedXswzNRD0yXrxMaju14rSexuY6wAS
36ce6n5e2nLHtwsBYRtDT31TxVRsRhIObS2yt9PmJ9NioA+ab4rbbkldbseif+jUBN7R9ACisfHo
TsZjrEBhp1FAYziIaWPElIdArE2+mZZIsrtipwx1pMV88FJaY1gE3fjQciB0paWQrOQgvgS0ZD9O
7ZNVIcTbaUhaonl1aUPMC5IxUE6JOlUe7RgTdiIrHzXXOqcJmixG320nhYE30Ya4l7p1xLRrHHlS
EiAWFWY/QQ/wtSbI9QcoAFpN9gJJyBI01rNUPBstaLUogd4lW2nEr108feV8+GZ1xJetcmdmw56Q
9DuYWo+1pkyeneYvRTeicF4oudc6mI/WIOkknNIvhNxBgSZyLHmnxmQ/DtqelNoByRzy5UR7G6aY
zqOnoZoBcpbTUM27ve5CzWky5VOjjrYHwve3qS3vNCRj4N8eNqQxn0oVomqmvjPM+sUtrAjzUg8Y
lIX+kwa1PoDEv2Wm/rN0+0cbM1RxOZyG1ohGCAJZGXQdGWsirg+7jHbnTsl3Jl5Vk1mdUmvwYxt0
ja0boFsWTnoXkM5ovE5HVi/A6enLwd6xtHm8HceuIvvRpAaPGAjzIW8wH4yLKEMSWaojhCPP5PsQ
qqFzwLW+UV/bgxl0QUi8xC/2xbb1kwjvirUnzbXD7SLlR17tWBrQbH8aRyKvQQ6gUM8Fd4MUY83t
qnzx1S7TpY3FXQCgrp26NenPPAFEid8l2FCwoo5Q+HTtJ5khdaDCG9zX2xt7dWmYIMSRx7zAJ4IV
Q6ogd1dS9VznYNHAg5azf1J7vwhZizTE7rVeyTukfXSifm99tTWoYKRrPc21vGCRfeSYT84kiAnP
8WAGxVCeB5v8aHL61je4EP7+nl1cR0uYM1eJWcYWcpAasm60zvZ97axcJyvLWQKdRUN1zBMj91Di
GNAPVN8qA8Hoha++aK85wOViFn5nlzlRKGR5f1c1G4xRbOKd6Q0R+QaFCBT4k9NaA2j+FDfusOUo
EOSeSszMoiplaaOn0xcww/tV/xK3ld+4+9TcQ/8ruP3FroYPDMS4Lka9Z5r4xdujkFWRay2K7ipY
YF09THXoz8Rn87XEpEYX0GfnAeoivr6Vh9J9hlDfWvX4d4D6tOqLX7BIECwnHSvNUoxz6eovbQ8x
DjBrTJ4bk19ZZTqQRdJw91jos/SZgiFoFVGmqU4NK9t9bhlgaqyy6ntXqfOlIkEgDg3iHjKEHrQI
SJCUvALzFJTdtBbYooI1Muht7KZjxHdcN+8nhnIVG8CuTJ2QDHjnxYkD+CowRtvJza0dccxnu8vS
gFamiYtMPvGpuc/r+FyK5DgUhQEWLTW0kgIKlBCC8AQF+TOtjIPeQEQVYhl9lOndwVTY+8TNx86C
2IUDbaakz1sUPHn5TAwV0JtMR3txZGKTE2IH+hRPp5I6epS5emQrxl0y1s59ObJ7G9IQniOzv60X
MBcuEPGIDT0ikCgvfEG4kHGseYFCSTt4mRqHTjZ6TXkwq3+S3l8YWnxyxgsdRzeH04kYegT98D5V
xT8JFBc2FvciAPHMnMpSPbvunZWXUaP/pFKCd2mNrflqnLgwtAjjdTZQUktEJAzpGJDBLkLQIuor
5/SqkZlRjNgGxkE/ze9BKlQtKqaex/JomHdVu9ZcvBpXMYyMkXzw9X6KA6OdjrjIpXqGmFpI3Zm9
nHzoxvSiakl0O+ZcX8tfphZfP+Ugn6YpYCPgrzg6HI0+WqyYuPrkvljN4uPHpKgqUP6oZwUpL6Cq
0Kv8Qao11O+alcWX5y41B6WGFdOEckD31M2qgP+oOHSxlMX9De3fJG8ypD99O9w7SfPQQl3XZz35
cfurXK3mXyaSi9Nv2fbYTDJXcRPwXf6QBh/WJvudOK4NSM77soz4l5YWDmDzDqpNKgqFjnSf3Uxz
vUQZTrK1ntXMCETS/mrz6v328q6+Dy9umYVH8ApTyPk8kwm2rUfQJx14mr6rLgqVif0awze82/au
+saFvYVv2E2ZgGEK3R+qq2DGhVy5DRJq8+ttK9eLetA2xnA4AQnZsgaqJSWZugQtBXWveFC2gq5y
twEtPYDY3c56GZ7qylOnYK0Zc311f5mdj/jFo0OBanqSj6g72I4MOrwAiZJDJXQt6l03AwJjA3SA
eNwsnheVLEhtuT1Q9Xa3r0tIpZTWs8bNlaviakCaeZL/z8wi03Nrq2d6jNb8aOOZxk94jgYr32n+
pUuXB90D8qyZYdBdElRyWnOlcVAFMcwPYjQbM7F3Tuq+aEocaDb0dBvzLePiPgO5lb1KDXV1gbg3
DIyTgKV8SUoD3W5e5LHAxd7bX6mSvA54295e4dVPdWFi4e8aV5IJE/I9Iq79odcmx3Q9OF3jYsXj
1+wswqEKVTMbSh8o+kOScRBfK+6ETGPb26tZ2bBlMRWYAqshJjLxVnu06q8GSBRvG7i6DEyzqeAh
whNzyZBXD1Kj4NQU506DEHhLQkzT+Sp5vW3l6jIurCwCrdKng+XmyLMyKI2X6dPkWv/lOhZhNU96
2dRarZ5zy/LNAZKV2i8OLb3b67gOvLhYyMK7injkrZo6uGnBq7TFMPIB40MbDLiCUO/I0EkM5HYt
xq1t3sLTdJkwcxwRfMzC3bmgmhm6tQ7WvP+fosJfyyKLmj21+ViOU4b41r/TTo1y86ejgkuT/JP5
YxDb/cvdlnMdXFoV6YdEO49pvh3ELoZS9+1PdG0p7kW5ZOFqWW+3iaMo07nSilA3AQuNy2+gzgyT
Ll5bzVVbpgGu37n0BA3RP28foPpNyu3ZVvJd74H5GT/GHhgcbU1X+LohUDjNqpeYzDD+NGTqHTg5
NJQAUAbKMxFaQBKOVr3px1+3d+9aOEAgAJMM4Mq2ueRIMQsHqp5j358pgQ4YKI0Y5M5Rj75tZd6X
pbtdWll8o75jNW9N3mO6WvWm5KVQXT93xqCcOq/O1kYLMS60Ym/xnWRTQAapw6pIAboyPhYvIB99
AV1oiNo1hO+o00J+2hw8U60PPAZyOpvoBk36CQrL+YYxcadoQBRnLD0xkIaH2LwAso6PolNOg9I/
tT3Zujkmhrh5Hk28qnsjYjJs1XYvKyiu2xC3J0n6iKpxoMfJ90EUe7O3H0WrBcnEXwzBQ6h1PJZ0
8BwFJWNtsmwvbfot1IWhp52rgdaBXnmyjbthiE8YJtznUgy7nIowhma4rtGIV5OfKGILTqV7q1K3
FqujFPDvIE3ZT00rXyDmtMljFma6E7RCGfzOTc9DUtReJpyoT/nezoFYJ055HCvlQ0r2QAYIcZGs
MXzDkro3lC6PlGzcFJX8ZrIeIaI0fNEnd6pUOCqTyq6ZadqhRy02YJQdg4K4m9htn1MJuUOSbSEu
9Qt1ewh+adBeLDV0Ylqt9zrDeSutpvdA53WqheF4I2G7pHGEh0K75tkQX/YVB5CRTB3OecWfhZnE
Ps/pYzJO06boHAke3joPTZbdQS5+M7ggCqyG5FsmpzthpVtIxEINXr8vFLXbMWo95H3/rXbkz8nK
ua8m9Gtmu3dNRYEcH5Jw7Kr9wECdlzZUBaCufO/c/JFyKOg5JDlCQzSsddDVzPP1qPsBSFYQCQVI
WoQiTnOfFWMDpW0nIsD7B1ah/cxokaKm4+6R5o2ea4K7YCj11y4FJVtMlMznLjvr7jQeskaPQA/4
RnlyNqh5gGbRFiMU7WZgXZDUGUY6s3RjMGcjLftV6h0oyPSZrzBVDiAofU2nrID3WDRKLCjPKNZP
o7WB6anrk16xvdF1b+Vgb5kuVE+6U+bpXT54I7pEnhiyU2VOr2Io7jJD8zJXAn+npqNXOs1Dl1ho
PfCsCFOJyf5Oml5NyDuXWGuVuM+Dq8hw6o0wN8wdxRSfJ/viWAkK7eiienK65NSWw2MMhs6YQ2cu
G8F00WHmxMiLzG9J8ajr4qseSyjbp47i8xjdljzrPF0oYdmkdwMbnw2F9l5ZiZ8DGoV6Mb0p9rQB
sU7lc6q126GtTwOEyFNDDpFeWiTIcwh7jkU1RFZh4IBlCrjtqapumUjuKLCGsiU4bczuoF5u9pF0
aRvU6BhFJJ9Sv9VBzQH1xB3Ez4EiLbQ+KphaBa7WvKFKFrHKnuWBfUhN7LNU31WZeYqp8YEEHNRO
Sf1TSwC6a4sXiKq9sdQpN8KRrafP6nN6U/0Cj2fnxxBA82SRfQFp9y8lg+jAaEZVZpcvY6xDsR4l
cqdFQ81wEUWmsfdTOdxZfVf7VmdgpJfhA+pQGY6qegIvaev6ejbs2o4+VYbKPReCr1M13PM6I5tU
ujujEpuS6gIrLl7Hxn5QHFCdVMM7JhwCZaqCqkexVRFd0BK9Dadcdl7TAb1HxvwwDvIQN0nnq7Q6
W3FehIZKUDNMoMdj88EfJ3qYeL4XfZZ7SMYLr+LZ1ikcEE5S81SP06nvRomKKrF3ec2OiAoQ3bZi
6rmO9UFFM3g9KJr8xmmhIBu3L2Ay7bwxdR+5MO3QbtTGK1WCTbTohuvj6Nl24iKeqNZeQR3ZS+X0
BuBG68eK9t7V9kvNul2sDrGHYfk+aGr1Icmnb2am+I1RgYhJ2NUxFmzyY3P8iDMzhnebhT8S5T5X
GxZONIaCky7ykDXsVbjqdAAwL/VUs4qo5ipeVaBGCZDJQx2Po08aNwmhr7CdegXdbpBRPQrXaXZQ
Ct71UI+HGEnsq2ayk1DH8RoD9WRHabqQ8viM6jjgGZZ7TOP6Z1WmJrrl9FcZKwGEgUrP4EUVWe5Q
eZpRWWGewo2UnN/FRAfVNIG26NjbaBITJVDR9VBo3eAal4Y4tqCs9XC7AHNl2QE+ToSWU7/HjP83
1cwSv2mS1hsT9qpWyui3LYNQsNMa+xrxNHBMCEXWGAzxddrstYk8KLrznIARw9cHyImaw6gf8pxI
TBqhpYrp3foeV+mbbnW7ibMDoH9fDNqDQb+h7yntX3ozF74zdC8y1nPfqJpNXro0qOfhfz519yZT
ct+u1A1FOfCcsc4NMHRg+SC0BGUp7ze2bCPMAYldo/C9JVBtt1GG2HOF/MA2f7WaCts4KWJDprH4
7o42i5DQ5pEmKmhwu4+VAoix0xjJs8UcHcMKAP8oo3GKFX3PzPKLpiigtW3MKCnyovRTrmFKdVR/
gh/4kNV6hCwTLpfj3IJFdAxMVXnXbLqHgo6Gkr/6mgPQACVNO93YNVPQuhsgtqtMud8OsekVlhqV
A9/LhCPpUdNId4sHON/d4PA8rMz4Z2npzM9ldpZpr6INQ7QjqtRxwPTqh9O198WgPjgY0v0pNFKG
sWMdNAldSRfubPRmNMjqu2Ca6mccog/cAQTAKMnotV25AVc2EPGNtneBMZg9KNRIe2/q6euAxpws
+DbL8N+jb/Gi1yQaM7fxxSzg3APN5w9l1oW9jEffdNtuN7SYAClNNN4dNw1bfRQIsfSRMd3c6bmz
h/iaGrWxknjghonqeNo62vADTWkwjZT7hqOlJTpjC/ruxk8KFRRIlvR6RQSYfv7uZGxjtsmpp8k+
I+IOnYBXfYyBOBiM3FNjGdh9FaYa0gfd+jAb5cRza8sMMxgpBqUSxjxpxS3Sp/ZAhP1dWNkrTQaI
HXXuUabCAUlCcYR0/LmmbIczFJg6vxddHcQ9C2ppBTONjIKohZnvGTkDGdOsTyJNodzvcu3YTWqg
o2XzFbdDfldqmvRqLv1mNI8dr78ZIz9Z3DqCCed+tMRBNeNvHZ8epzFnwVjiZ7bVU11MVZRUPMDY
J6620QnzYnpvQYILrJ+ReFPPTz0yPIc1G7WqwMU5dX6bUt03FGVHyxhYEgU0NH0NZGVj5NFgYaCk
Qw5LhcBk51g/171yVDsrRn6dQvsw2+Ya3zk83ifuGMTQZ02wHtHSws8BeYLub7Vreuub5HUTulV6
UPP2yS3tLxUpz1NDvpgtD5TeOMHT9nFi7pMKqsBK23/QWGxQ+PnK0nlovs5BMg4ohq1YhwJy79ib
6YQXDlzeZlvcGrk3xVrhKZ3ynBgkzDWDQXi4t72uKQ68lTumQATDVrKgwys7y+kGCI6vkuV4CZeJ
P1D7UOSp5qnFeK5BVBBabQJdbXFXad1T4jYnraNFUJgq/N0Bs6Qxvtci+QbllMGrKsvPrVxFnw8S
eeNoHZirvTSaC2qsskW0rX8I2mwmgGR8DmFxovHcE4p8QprxxOrxBQ2jZxIjNxvyk5Gr9zLtIpra
LWAu/bGB1G+gxPa7kSM/K8CaIhk9UhXvCDrqYeXUz5NtRVWVP7Iuj2q3eAcb6V1udi7uPfuYsBj/
G+Amk5ttoSr4ZkvEJhPTVU5/Z+f4H7dkRPR17OphbHsR8kwJU9ViEXfHnyB1gdaBIgAnTPAe0QEZ
xa2C7B+5bNa/irZ8Ylb8tSqrnRNzr0xybGwdgpXnwdZ6d2MjDsQ1ROi79JmmwJd0zsZNMU/aFA18
ZQhBLqgGbKq3TlPvB2QsnmoTpPuG4amshqJ87p7yXD1qfHhrDImqKXxtBCOJhixAUceveZc9J2r3
MxsgOpv0Q1QNyIpog+nYojJf1RhwpMRKPpCyBHlDfvSsKLwaA1M4Ew3Yi1kIsSvuyRZZljDU0LTa
R5ZmB0CG/MExAoujw2brahncfrxe7VRfvl4XNaApL3Bx9NZ0LlldbwU4y4NWL2zgnQzkA47i7BXN
6EJjQvJj9MTwRNUddMX4woxyQ3L5rShqpG16tSsdFqJYavq4pJlXtqAY0+tRWZkxuVo8gI7I78KB
ScxF/QjtVcJi0fbnDK+ZLGaRqBBSMump3bBShZv/1OeH/b9NLXEXrDF7BLZcB6C1fERI30Gz+1js
VyUm5kL4JzugcIU8j2GCr3QuY1yU/XVIy+TmXO0ruBGkmQI4GDtltAobVf0yNslZ8nuaHXmD1zNP
ysASIBu97QZXKyX4OLPsBKQhl7NmlehHFw0xzO5ZFRBz7pF1pu/KNemBNTNzcfBipWpbGkmaYEeZ
m+FxluBZIzwMCUe3V3O96XaxnMWOmkhxSOfU2lnTQMHUwhsL94dmP2f9e6Kmu7ZAwkjZPjOl3+f9
CgBJs69WaC7MLypCk7Drrp0U7TyosXW0HEIRfssxUKSzI5Wu+6qif52qmtyBlQ3hiqsPAhUqQpMU
BQSJRF1rTwA1jB4T3XNmIJGUrDXC0mYd3orkCQE98xpGq5OUBguYmiClisc2ZIb6olnVMc0MGtYx
EoIqIR+p4mymuHuEdvNHMw3vCjGeCEJzYNWpsS8TMfgFQ6F00OgByhT0Pmk74WsZJsdck983IMny
ct2atlw1dyRtf6WVfIyHqfbVanwC8umVlKA3KeE7Wo6WmZhe8S75Avj9PlHYm8FARZ925Tbnycbk
VEJqKsWF1aWFp+fxZlT1jZ12/0Pal/XIyWtr/yIkMAbDLUONPdFz5wYlnQQzYyYDv/57yJFOqqlS
8eU92vtiayfKKht72V7rGRKvT1W3Q9XQHU3brczxidXapmEwe6351qDtpm+g3wKEiVkmn+h1fiQ5
aPJJ+Z1N9R44th1JShRiJe6NWviDFNOPkY3fDUNikVl4K8e27fYy3VvjBEzl1Hol6TYGTz8VBd08
0ahulGQ3Ia69SU+/K6ISuMta70KqB0mnV+iNf4QGfSxGVHssaCA7GapnksA9YFI3rBMzZvTJ6IAl
qJifF1AMsLpDDR0KqbdPKqW/0hyUTYhfDKXmFxa9ibXCt1Hqd2CWGRDDftHK9plNFtubFVUepT3C
xorDN+Nh0rryCZAd02GyelDHSkWJhpZ+15NdQY3HsYOtoJBmudfgL+HKYXiHYVu7TbTm1TTrm3Zs
dg2edq4uytbjurxpJUeZA+/fLueHQQz7SU2/4StkrmjH6jgQTh5qxqTHDW7c42Jf3eIa2G8K2qNu
EJHMzwg0EK/v3AvdAeAtKfReTdSggb38miDgwYvko6MuXE3FluXaLjHISrn2wgGCEAzb0zQNRpfV
53HQ1CENTZRr6xqmImwjIaCLjOiPq+o8c6Nhkdi/hFqkux5tASFDa3rQ8CZUwx2aeU7b1FiMtxZk
vurSFdxyUaRemcWLQ0TanE2MZ7niRYW4ySNUIYXdPRBo5pY89qGXD72QwdWz79e/l34xFMSfZ2cv
CjGbxXFMdLsjaLfg4ADcvRaaNxbhD4tn0L+e4hiVnHJjYvNmKJE7AEcbflayyo1jPMl7I4IUTI1y
VMP1OzUaqIeHZrjB87XxxmR4raD0ccPGyoDZ8/Caon6cMHGDVw1KlOkE9N6Q4Y43UpRzh0mHdhSl
qJrGOx52qW9L3TPrkW/QXZ3cUq/WJErORm7OjEmTQNKLYPTqYpKhkjZNYwKa5miX+8xAeQ9ZQdP7
7JvUmvTt+jyfUxLmaHDSgYMfuJrwGfu6MXSzDZmooChRwfsLgcxD/xwfRTDs0L1DBcWfRdOAkzq2
3X23M/3r4c+25SL6PBcn53YyArI5wgr8gQ7fS8rxbFjpc80//8tOWQRYTKbouoRVEiwqWaHKiteX
Y6fbqSdrwjYXB0LhvwinH/haLrGglZLlY9uDn1JYYeOaE3wPM+zN67N1fv2YR3MSZbHvbS1qrSlF
FT28Hf1qM+zCndijDQOlkTVw69qAlutCGqpeg5jyECKbqLbEs7pO15RiLwWBGyaSoE0xacvOIEXR
rSE2gA4d7toKEPybLk/p5vqsXVoC8FiB/TC2FRzXFqgUhWQ5IRF697web3jc/xDAUnqMs3ZlrV0c
zUmg+Tp+spjTqa5tk+eAUxv0WJrGjvM12MZZbpgHgWs0+psmzOqWWTGlBelECsMYWW9I+xrRT9Ef
zfZfaZRzFHu+sKNbCnzp4tvDmE52Zm7IoIdwr5aEiRs1EsCKZCXJn7OQF4EW2x8OF0qayL4NUFt6
MDa5X37rOm/Yscf4hj8C6Fs4VWD+ANP4OHxcXxVnH2sRepEYxlKwahjhZpVL+K8paGVoDXr514Oc
470WURaPYABDSR8JE/5VW+J2r2np6zv7ES0dXM3EPn5vUgiNrvqjro1tcXaW3GibEdWHQFPfpAii
8HllWGfwqD/DQjcRmxb936U4ShNWPAVFsoZ3IcpZaLfs6iMQ2V4JVdhmBe11acnDoGDusyO5gjjz
dVdJqy5BxA/rQO/phjNUxsdf1DIf0jUFiLM8gUGdBLIX6I465njZqQiUGVAZ11FgnXRcpouVJH45
DAw8AA5WCZzhvo6nq7owsyYGO61wk5tPcu7R6P/M7JjHolGYvuogw+hLydesjfS2IM0YkLLe6PR5
TNeYwheHQQ3VBH2DUHOJiKqSJpkKnQ5Bp8fHvIVMVMknlPjJt+tr7dJahkfD/8ZZpAhFTSMBbsEQ
2KHgTq1VUBMttv+3GItcwNtB6GUKN8G6jF87PAW1qHu9HmJtuhaJYATYMiuSqApsaLDZz5X2jfxz
DWT+5icztdgoBfzz9NBqq4D2DB/ig2Vvob2y8+eZ+HKd+hpjiYBqaaa3BgqnQWQOoSOhRO0bIem8
VoFRKovQ0S7+3QDgT0wLWEgVLsnqkr5ssT4lEv2SYMqKFxhZH/RcWRnW5a/zN8Ti5OaaBPgFALJA
ob90+6NvfgCdtXIWXF7If2PoX/e9LgE2Cce+hHwkrvTFu4468n9ZY38jzL/g5P4h9aIdVdKUkLuD
e56+a8BvGOjT9SBrw5in8iRIUosYOOlwCCoLrQ0bLb5w8x8iAD/MYDIJtzO2WMd5qk0KCdsykEa0
J6DWKnq+EmLebWfL+G+I5TJmk8Yqmurwn+dobpphAasflE/dqAa7Fc6zxAsTvd2QNF65Wc3Z6jww
HJWg68VgY7aYPc0ECsWWGJuqWE5sNV4e+XZfeC1fOwEu7lTcEplt63hGLyGEOixTuNVgMST64MBh
bQfEiD68GBVOnez9+hc7r/XPW/Qk2HL/2BzQEB3BGh8k9YOJVrzTbJMnBS4a06H6XjkTZEzK+121
RbVs7RF5affaGCYxNdyKYZj1dUn2si8LlcCrt2rKwwQ2tAIM2LBSfL2w7m2sR4B/VUODT+hiVWYt
07uaJGPQyNjj443dTv9+MUBhSsdAQGPE9WARQYf2cVNKUQY2+d2b0HS076dpTdWRzJ9isQJtHKYm
SjjGLJe9eA0lOOhgejvAdjodOz9rcwuUd8un4EnX9q1l1LETjpWXS3AaWawdOrsGhbdOXH2aPioG
rHDZqwzOnEXhwdX+mdDGN/vsF3pKtZN35W/U4dWV1Hlh14C9DqIokgLM0Ja7pg4bxYp67JpJpb4Y
LPRsC7dT0LdS16yS/4jwL+fnNNb8W07y29i1Wc66rgwEU45lqXpqrRwL69mQmc+6p5z+onBFJ3Ph
drwVRuWlhXzv68ofbX6fFODDJCNwNgOvNyBJRhtDS55CZdiAuXmAVOe3hAHLaZJ8y6BXbjY5VAVN
cqcX9FFYYFEWz1Lt30pIs1bIDhDg9UezOkZF4mRAblXYPRzd6SQe0GsYoZzXVk5NwDlMUkDxkMBK
3YsKIHtCMvh6FPtpDZ1ZJt5Ku/Lwix2S94+W9VGb4g6JaGM26b6xnq+ng0tbBSVCwhhUSNHEWJ50
0UAMyEgMQR6nb1HODhOzveshLmx5rIi/IeafcPKVSgLlBtmKIdDm6jTa/vy7tboW1saxSNapjlzQ
9zFOiRAWrBr/VDp7d30cf15K58vt70AWyy0vsqbLc9g2194I367iQb1tvg179g5A4ib01J+G4Qyv
ke6UD5DA2om38Z8LPfNH0gjTwHbR1bOSQjlNogpt0gcJyX4S1j23URytfK6LMwm3WXBpAGpHv+Hr
5yKTDSdnjhXB6KOtfa/WfIAuLoe///7SWaO2sdqyDmURyFo6aZE5EfBjgFdd/1jntdJ5qk7CLHKn
yAphhYQPARCfxV4dvPE2CsjPWWe497s9HIoPs4CDeeS+/QAI6PXwF7PgSfQ5s5+s+T4nU27AfyHI
yr4LIq6/E5iUOUU8Dm4L96qV42gt3GIXN7Jl9sCw+tPfA7IMpZ9j8vHPpI3FjC72MamLSIzAKQVx
nW5MWwfm4/P6rF1cGhTtZ0219Nm08+usZWJuqo2IECWwsUyh3BBLT1ejldlaC7PYx8MwhEPew6hc
CV8Ks95q0W038hXZnIvb6GQsi4tOng70f6p/rH3C+ZKkq6cfJuMsG4F3gsxmwB9xWTaowFklXYfJ
Gjq0+nBE6JArBklf7dL/MBTUL+HRAkrVnHq+fpaIohONpnMTNPAomODvbbKV7XKh9gb7LDrbZhBc
tQ22WMBDkU5RUv9JrdNm7m/ez64S8W24SV7toHmGX/LB2F9fbeebBjEtA7VT3OJUtK6+DotBKhWg
SmQIS7kpZbYNTQggTA4lmn890Pn1nhAVLHaIJFKYhS2XNZQvE+CyrDowp/I2VUPNyQYOjGr8ZJWh
lwyt+OcF/jXgYoF3qP5qzbzAUQ30wviXRho/g9/19WGdr3Cia1RH1RmQFQNn0tf5myqlGfWsq4O2
sFwyalulKZ7+byEWKacDmG7AcwZosMxwQ/bSde3KIM5zwTwIEx7NaJHSM1cepZ7ssm8QoZ1lkuSn
Blzm2h3rQul8DmLbFu5SGnqFiw0kaa0qkT7WAVUyb6KK7eZxflQNfowhXgF4nQEuQQjovNpsOM3v
RtpQr7c5+p7aPYferKeGXe4RpQ2S0Hrq4DKzskQvfUuYOVOGoo1GtKXdhG0ozIy6GsCE1nhrISZl
R+VKy/3CiTxbH/2NsViVgNEzknSixsNT21i/IDZl3IALD3MFtpUeQC0wq3bHnRk59i5+Wrs6/VmO
X/Pl1/CLhAxJHpkqEcInN+a2f9acyDfg7FLuVQ8QgM0amOrijBqA9VACjSOynFEClRQjLKs6KAzB
/Z7KbVKY+X/5bCdBFlMKcoRm1DqCDMmHrD6i8fHf9x862yjnq3+QGIstDpdQaZdNjDI7IOFmyL0m
SrzrIS5kYbgbIwAqhjMSY3FPaxtoJ7VSEYGdJ24xiUOb/051uWPx6/VAf+BrZwvAMsEIRj0Hrd/F
YNKuyEaaWGmQW+DS9Hmluq3VuNFotDdW2Y1uXAGFqdYptNJs+JdqyYeR8zsJJJcrivTJFCCfJRPZ
KVl3xOl+SypGnUkT93ZkAcHZxm6mZLVbQatiJUtdnCS8/1FxgITIWYEIFDbI0xl2EXTDt3R6TtFr
67FhrLUL2FqcxbXVyECGm1JeB6nx3gl9W+b3ICHDwlysLNxznVD0kXEWqhrOX5Sj/ujen1yQ28Eu
NUEkNImhaz++1k8Afjm9Kz04yqx7vl3K8sbcXLGB+MHTafHprbqxWQr59QCo1H3fQwvdrreCBddX
2FqUxWnFmmEaEsnLoIJ+Vl9C38d8telKVfLCZWJG2YAxC6CvDfTS11M3GfNWyYowD1RQNx1cAIWb
jFXhdZC2caKM6/7U13xzfWSXktlp0HndnHytqDTyaBKhCHgCcB4rQUITKyEurojTGIv8rDZg7bVq
PgTJPn1ku3DfbebcPPs7/n/4wZxXlcmXaZz//GRE5mToVh92XVDyGVNtWcKBi4TbhYXbZOVLpCgP
AKFteANxRr2rvqsRcwHw8wCpd8VEXRqJl9riH8MUiLXy5aVdeDoTi+sCkaat6AJ63U1Inlupu6x+
GhRQPbNhZdJXvitbtFF7JVNilosuMIChLs1HStcEiYBOwkwu0+7JaJY6hmPB8dgKcbVnstgrChgO
JCboqJs5B5uVCxtuSiKFU14FvaoQXDsn4rW9ZbUVjLYVCBSr70q926O3eNc2agZyYrG3UvsD96jM
wcNXulOZtg7FiwsMUeXN0sSNYQ35Zy27yOmpIZyYlqGjFGKnZygKW1DQiFrtrdPKCHj/aGeMppv2
I65Zcgh3XQTrMJJkv8texm5ctwFh9YcN+2VijU/KgNWYDTg3crmbwPRAFdtq8Y/LztGNdNMpEHIr
cvU2i8EIhZlRFsO0o60HtxyTWyWMfZKBP0ynxuvi8gaAtm0h0h+5bdzyqo0dAHlerTp7oLLfGYkB
m1EbtiJc3HUCGmYlBSmJJiMBEKHIQXuWwL1S1JnaFlIA1Erzg2aULURnhz3gOiZENKfeayS3XmsQ
vHyoqFqwTGijDwXdBTeVHXV16JJ5fQPKRIoiJNhfQaQXAHMA14pnaxt9B/MGVFAD4AsHvBTj2MUo
6xpVAkawPWF/ZtDUTnJQ9ZqS/rK6Vtx2xchf+zgEYUO3wmQDeu5wHCMoYmulUR1Qqp12hWZOfj6E
1v2Uaia00ELTS/tyBNOkNZyMwm8H3GzuCCo/cqUNgRJkZutUzRBuhMrHTYMovmLT6pASML+rYizx
K3toTRdDhFWUV61rAfsL7KqF1s2o6LY7sLa9s2QXbzLwyI9xiQAdV6hnjNlrliQBXtqbDNV8TYp8
gzKVBY5PX25NHU1Hp9MrSHmrMsb/NKcdbRR1Y5sdCCkcdawKRtZ+SOuHMax0Nx4asJd0GkOclGKS
NOtZGOk+q8VPKoxupyiyddOQ5fcQzr2hXSM3qpFrXo9Cvj+YNPrQedJtCrxQAE/nQF1ncF9DaW6X
Dw1eqSUHcaVMVIezKAO9dXiglWn4vKkKx+5AqlTK4tug2JNTKAz5LA63hb6NdT8cf6ftPh+r3AcT
3nRzUKdryg7JyHQnSWkKUHS1qeLq4Q+3zoAakWNEqgqujHLsQPiFtHjkQT8I3GQW5Lr+kscCnkka
/h74q5OjKRJNpWQ6pkqdb+IInMWiSxtHjabcET1YtQBvxG47dND7bXAVU0L7Rk2BA+dGnzhU1Peg
100HY+rejNr2FRU6kWX2mpqthssVXkOcNjsqdQhkQ0ICmy1sdqE23BhRfqyx1t0wbX7FswlQN0Hw
MbQg1tx5VqVJQDOjzudRDxyqAcNipD1o5GXTdmhhaiPlgaph0LbqlqcU/G4Kkd2e72hYP48AdquR
6U5JBfSbBTGjeuYPk0l+Z0R5IvD5gvdCdaBAbm5iAZquLHl9Z0oNHMVw5J5hjW81wyOTKQ1EZKnR
uRqDLSdN1TeIQQm3UVD06vJ4pwO2D0qR/WMM02TT6S0EZi0986WpEyfXiruBA70hjbrejHGGloEm
4k2H9sOOApXtsqS0HcLxnOSN8Vywsdjl9vje2Q0wo6bpd2qeQr8gf24BC3ENMXwgnXyWGYTToQrs
0wTNMiON75DRcq8Hd9FoIaeAvs7boNaPqZZgoyesEF5KIL1l5d2DkP14mGKWukyEqV+2bDcUxaNk
Bd13ohzdKTcNiJnj7iDRKbjNhGz3HawuHFaBx1jlWAhW2X52TXGTFRlcqUKDe1SPimcIrYNUPXaF
+EDVUQc9u1RzuKvmcbQtO0t8CF1Xn3TZTT+HqcyPEXQWHxRWDLelWmYDsPmm+QLyPb2LYnv6mSNr
ba3KBuaaNsdGn9itUUWpJya12EcjNIXbcALDoUzEgYocnE0CDeIwilcqahcrAqeH4uKinUESpYyl
1ePyEH9G8eCgfuD22o0cPkRWHhPS+T3LjjB6qKU4sND4Zs0bE7obRi7AQeROpfGf6KT+uH7RW7l6
LOtwupRj06AiFQgoOAAv7eTxDbSUkBdWrrEX78p/r7FscVcmkBRp1dJqg9CCSgJUWGexDbNZq4Sd
+yrinYEnE7BV2FIA/C+el2E4TonV4uYKH/vf+gaZU3kDISVI3XivPk3ufKPbFS98RYXz0jyC1E7n
9/+Mz1w8OHhcRXZbZX2Q5pHTZJ+ZGgwch8vaLF54DcDP2EaLGLBcyPUsXgNNBVpykadADsCoC9tW
HXaTyW7qonjNuBLwKn2aRsX0gaK/pyxVXG7aD8ihxInCELRxetvCykAh/Gcbtq+l0e4Kkd/XZnyM
aBgknL31o32LAtozuCdb0tTbnKetjwfI00DEURPN7y4a7+1Utf0EDU4XUoAcKEO8RXD9fsmKJvNq
HFoeVC4YKJnh7zjPNUdmPejdBW5KEOAFx8ys7ntBBKjl0GaBYPxnlPefpiXusqx6VrQWSAQ2U3p6
V5ExuJmMQRmjnKoV3MA5ZnsWPkKRVjcsgu7XUsyNC5Zl6TgW6H116Sak1tYy2k1ddEebDBAESBLi
lA2eqCJng5PK9kezKo594b785TcsXiaF1odQ8zDzQHThpkUt1wlLkE8rWX5oFmjkeIW4qW6sgeIv
rFgDRR6AJhjgxOjdf30QKRa44BPk4QOeRlvS+2Xu9jHdFt1K1f3i8E7iLDKf7OwwjFpMcSoVZ0wT
uCpaI25Qc/VdxzVOoMqCzLlCGL3w0DEo3v3an/IPXQI5i3AwtLKOioDT6F4x1NKtIZLrXE+eF3Ka
AaQ92CAmtqSx7JOYSml3WmrkKLtD36Qyf+aNCkmNsv73OCY1YBwAVDnSyxIWQkaaQeLOTIJe19wC
3k5xGrrGIL3rw7mwIiCXBSj+XCAHf2jxIO/JoMpxSjFn9bANO4i/aE5u4u4ApuD1SJdqswiF/AWM
tWqeQa3YIJE2uFUFGaozDmRZ4PjZu7iHgBs4y4Gv+n1eWIUm1gM2jGqjJr2sBeZY2pJU+FShUYFr
LVu/LCDMpOHyoUEjRFN+hip/uz7KC8vjS8zFkaeOMm/zLisCCIuCkBRCkKL7yfp/t+ABuOp0bIsz
gUfcwH9pHtSVKXZFUuMqRyYXkAHup/FwO3H7Dv4aT02jPLAouSEt1D2mYa3LemHLffkZ8/I6qbCI
DhzxXtXzADot710bQt5tWvMavLhwZrCpwVT05c6YZ5OQZTGlYfIH3I6HgQsa3x8gm6u56ee4I4/X
v+GlQZ3EW7LBx1jL6i7pEkjtlG7DHhUUF65HuFQHM09DLBJxq+e8Kps0DXBXhWgvq8DP1GPXNizT
R9rZt4X+UY2ooPC+itAlIj/yIX3imbaC5b84txb0qsEamJEgyzTTDYqptf2EhslefqduttFLVD7g
Oaq5NRjFru2Bf7wy+LngtCgWmacxyddFUxHI7aBZiz4UsEJdjMJ7DyWxhtzkULnL5CGRzx1eC/qa
I8GFe9QMqiHMJAR1veU1cQRvuMmTHlJHFeJ1Pwz2LdewYiExZtcrKPlLtwxw94hlE5Vp584eahsl
6mjbIjCcaQO3wm2/azGtxWO7XZUVmFfLYkLRv8HFF3AKtKKWA9PpyGEFivsvfPJ27X3kQ5QKsZRD
FqzhQy7N4WmoxbeTtBgFBo1ODuo8uoajnEgnjSHuCeGbyu6eVtbKhRwOrQKqzqcGgJjLSjihuErY
NeSp2s/oTrk3fzd39Ye2A2ncp5/sUEBd6zeEbHbKuivvPJTlrJ6GXuQ2PS6sRhGlCMxbvBt32k5x
s+N0mPzaVfZrLg6XHotfBro4iKkVc7vIEa3HauH7cNuAxJNsFN/0tC2cljbYl365QV1yuzLF8zPl
fJywn1EtrCEspK/bsYd446TH+KTV/zhxcwCwIYbyVN5A0Mptb5sf9soV/ALmlWCw/xtSX5SkIWpm
WTXHgsVADWf0dS/xWtXJNtiO3Yu1r4+GH+/tQHMJzKG2xVbbNyiCrYx8HtjZwNFuswguWJQuNaX1
XMS5nTV1MIYaihNJeNNGQKuRe1XTng1hPopO7onWrly5LiV/ADH/N+6yIE8yCJqk9Yg8xI3vg4LL
D98LCMnh+upWvQmsHP3FtfZQ9fyZdNWuzFbPnwvXPvwEoHDQZkSS0hffHAoFFuEJvjkebb6xiY9Q
zNloxxzwcNOBwcdD+yKP/6U7fxp1qQpdpkOi1hnWOEVBuC6OhAegUrvV8J3CXkfJPc3aaCjHV+Po
SwIdvyFdmfuVcS+pK5nFCiMiBdZ6UWzTHvmYlm4o45dpjVig0Yv54+8c//nzk7tRb2iygoyPCMIu
+dHqaB9nFPyvKtnHrf2Rdv37CIU6qG5qUH1mdeY0A3QaaRa9tEpzRMljH+kZ/I4t5UEPM9NJa3Ou
ko2V04zlnVryvVbqqlNMipyVtjTHyMofUABU3XBM9sWEKl0YafUGQorU61SoWoz4m6moG0+H7acH
k5Q9s6cADp0+WHaHQYlvFQqtq6pEZTNri1siI3JPZX5QKY8cTaDcCJ3TTQRImiPs2O+YgJEP1+kh
ho6XowuOYjw8WZqo+9EVw2cN+pCnGmQHJ8IW7qkyMKWaOLJuo4Nu65Bkacd3zQy9kglIc4Lw52kQ
oQSii+A9DE/bDFaT+7HV6HYwGsOTAFmkcXLHK/aihSJ0wqQi8KrpPb2T721GH0JmPY4wNGvGrN8J
c8z8ooqPDUhwKut/pn31xA3tBWp6zx20J1xUN48Qd4ekVPLbtlEpnTTyUg/txhxi02mFhL5uZBcQ
2U38xg5/Wyy76TVjk6KGasbGDYvGtzSVfgYnDqdg+WMZglCagk7G9dch7X/qJPGTLHuYTBTxYwG7
rRCAWFR7UQJXxLe+M4+N0cYereR9XrN3WOqWTpsZT4mufO+ImYEBg5xkw+DH6Yc28aeCQVMQoHRm
2Y4SD+ixpcXggmTtRyn+uj1Ups9GWm2unxIX7sRftu6i1hXlejVBkLMO8hKqebWFWs9KzWAtwvzn
J9ultBuVkCIsg1S8Jv1v01q5kZGLV7KTpLeso5Uyjmlj2hXeg+iYmKXgLipEpV9m5g3ltHfSdNrJ
qNmGeXS0e415+Ujfpn4K0OdpXT2WumM1eDn2EH0xchgmQYX+ntfFCG148OWZpbwbnLwlFUWNN9Lu
B20kt9AA6zwNCDS3EqJ2dY6yL9ykuJc0/U8hOjQP0fF0pt76iOFV4nPRPuSm9ioL+K1Ai+2War0n
4zyG2DDMkYSwvTDitmNI+d1m+nhnJhJ6iwyypUlc7xoh9kXPpWekRb1TZH6LlJv4WBufUds+adU0
OvqojTtMAlQro8IBvx0uYGP7ClWiQx/mB6NoXgs6wu7PeBSR7dEOcl8TGPTG6FUl+rKadpcn8b0W
xftEgcpgAYJFWBtAkuMS2I3Ti8j5OwBBR6Wfm66Jvq91tEaBKI51dFY4gQ6fGqKEOJm7pO5B8Kqe
4oHvCh1tNlie/WgL+YKD4impxF0/dK+qSHOIn1qBOqgHu84ZmI4td3sW3jKtNyGjbD7hn/4clA74
opBvIB2o+pPNHooSznNhmn5yxs0tKFiHQi2/lRRVyT4kzEVaeI8iFIhtPXEsg96NWAP2AMJNW9e3
ZtZkTpwqaIF04wcktCPAZND9yguYJcdxg68GUeNYyZAqbTRA6ftQ4fam2xoQuvHOiMSxjkzoKedG
7URlfWiiYQPJAEhyc1SmwBV+rMMkR+9veKgr/hoW9MZMzBTU99ClaYZNr8ERk2rlLVYq24JmArVd
eGGqpIdrpJZu6xZdXJmov+yhhRyhPfpZmFNoHZeP0J9KPUMO34xWhxYRMTeJkPcRm4t+CgyShfDM
Ipo8PYJYTVVFKM9b/M1Q5EdTKG/2ZP7iBqQjE2pNXiSJZ3X5XRnVQR1Vf0Q4H+Cu6YkcwtKyyH5p
pghEhvagZojbtunv1R5VTZQEfuWa4auQW6wMtXHqNL+PcPNAj01/SaPsBxiYqP2grwVDq1sz0t4a
Pbf968nrUoPgS/ZaXOVteJ3Fk6VUQbspX83f2g3b4bKzJfvktX61D+MT2cmdtlK3v/RUgqTcXOmC
KxS01r4mtE7jstKSLA00oeBmk9xXdfPI0vYIGxNgE1S25lR4MYOeBFxk0JyRsItnh6OmED5UEdFB
K9fqBRfe7nBB+TuoRd3J1LiGFYQsTbflXbdNtzA5UrbkP4gM4IVwEmfxxQYd1dzKsssA4O2noqsP
Qk7E6ysDumk53NWuL5C1mVs+vvIWbfW2rgIWq24uccpS93qEy4fPyYDOKv4tTas+rIJqbPchRABg
umAn9Ba4g4aPh5GaTimb7ZAls770vzOR5+mECSf+gxLIEpycqNowQuS3Ciz0O7Uxf2w1SHH349pG
u/iW/BtnWTqroG8IEHxWBWLKbvmoQ7IaF14kFnnUyhw9JWjaAh4gUN3JeOKWxPKjCa7eWRtu4e79
H4r1p8NeKs1YYoxsLTGSgBrvqKhDaJk4U61617/t5dXzv5NrLGoiGCGphwQ8f5gC+uiFB1xnL9dD
XC4PnEzsIpmEKOFL1K8gNHcbBvldukv9aZdoaHBGt4afvKpeDhdxR/3R7dqPldiX9/zf8S3yCh7F
eRemKNwbjvQj+OOmW31b3/3XTf830CK5jLKTsaphGxbttKktdHJhJFWqo5f3v6+P6eInY0BWmkCr
6+jgfs3NA4e+MRNlFUDA8V700UOnEb6SVOZfe1ZeOImx2PFKN4BTw7EXeHegFso68FmoOvmfttxJ
mMVTPmbS7NEAKbEy7PviAdYHHuBDMcRfDBfPn+3qK35OvWfjsuZGNIj3Fo6Cr3MHBB6U3HsLlPnR
DbeQCNpmP2LY3c0lG8vR3epb8i3016D2l05TNPiZBi42+kfLrq0sx7znBqsDlSqQd+Qbyb9rWuMy
bGlr+vz35YF+EeqpeGbbqBV/HeI4Wl1RJzokbhSKSlD8vQlXlaMuLcGTGH9sm0/eO0AWQTkMeuiB
rgMRqFZ8dJo6XaOXX5o2PP5Q2wP797xdyQhrewJsU5CbAHZlBneaULdcbYBTem8oGxah0n598ubJ
WawPC2fMXFFDT/GMv5pZBeQoMnAw+o110Hf5Nt7TDd2tVb3phQmEHtZMIZzXwxljDVAg4GsatHvb
aIITS9EfNMZVXOuVn/oAfWYdgC5wURxGK8CkAHR08ZjRZwF1/H8EcKcpLrxkYgcBYdXUzvcS+oN4
W39akflzSsgTSmTtCzCbKK+0DB4iafI5qniU8b6E94FpbqgdPWhhstUpMItFzn5lqbXHGW97URUe
89y6AWLlnsfhvVmnnWvgiuHpLf6uStrbMh7wkBgkWZn+s7SDXWKDaQHoBYOggL44KfqyVpLRRGtp
APY9Q29ir6XdJ4EQ0Ob6dz6vY86REIWBLQ2+8v8j7buaI8eVZn8RI2gB8pWmjSxbdqQXhsyI3oGe
v/5LamPPdkOMxp25T2dPTESXABQKxaqsTH76pYrx1qsSLEX74Un3wosP3Z7i72buX9DffRujKsqV
aOXKPGiJyUnDkhTZdFW+xvNNN30KVvMjdcH0I9TfgY5Dt2EhWju987qaSClt8coNTngT+fGuhoCz
4Q2l/U9/QRRHf4TRxR7FWJ0Kegmsi3uCWIITRD4bH1B+9JgBvF2Cik571w1/rpJ2aol7iCDmwxDj
kvhALeaSWkcH/BN1DweS0ef38MeNxJIAw7IIurQgq7O4JZkJMYvSUOJDNVqPag0AaWe8nTex5nQn
NrjFTIOiJaGqxwfwdn0OdVcAnAv60Xj8lauBZk+N9Ro34+8S5W3b0JM3syyvOt0U+D63UhwaOqYI
PQCBoCcN+MSps7QGVdWhmUafACOF0n1sdc75hXLX+IcFLqnU5oZ0rOhH32A79IbAMLHvqYjZdNUI
LtZSPMArxw+tAibeUjPqRj+T6W1P+n1u0K3BGgESUmRmuQpHT12p5tpglvrodyAUVqHqAQkw4IBF
Kofcjfpny45Ww7mfUuoQT2ixZWFxaUKQHKQwRYwqU/5+/mhEdjgXHOjAmDzi8LXhMs19vKCOlD5H
EXHP2+He7h/r4bIQqVOhvTMacAGIB5QliHahN1e0mj1UlSflgpu16tL/7p4CuAV3SC0UIYCYGX1L
TVD/Vm9Slgviw1k/gAnu1nSyBFmeQR79KCkeM5rs27o9mEa8O79vopVwV6eYVRSkGviBGlS34ww6
nLIXJIh8GPrnbDCSv9x/igbastQjlw4JMJlJg91K9lrk9vv5Em2rr/GrdMlz6Jre+RXxrCQ/zHE3
SM/rOZHTrPHBFNTbWiptiix7r6fk2RwQ9SINTCWB1dqlwa4xk7oH171TD+OOtS+jzjSbGQM+uYcs
scchfJVi2afVMhezAHKDPhPx4q4e9NHucDcxVWMdI3oVxhWWgi656vUHkgnQt/yo8T97AtokvF2o
9SMFPD2CIapCqa2SBqIN7b6/tWRYAuTbJhgLuW5c6JZchU7qmnfDczV4geIJe/arF/ToL1gc8cgJ
dKLTCXOgCDhP0xcDpu0GDETXBrWnF+VQx3b71N7M1/JzjYwvFKR5q05+ZJtzwAjaTUmCoXO/GAzb
klPXatPNea8TmeCcTokD9CFMifml8jr1XmI+n//9VS85WgLnJXIBjCUEzypfRV9DDlvblK9S6Fqe
tyJaBRetdQgW0DpFNJDI744mdp4IYKfLDxx97/zwQy5MKxGkCFisQkJ8orYW/CqHlymmXi/fGdUT
oYHo5AXbxn84WoNSAp+mV36GZgi0WRJXNaAkB104wfmvGbIAEAApmQFJIz5DTeS8b0jaYufqB2q8
kvlGSwRxdO1wjk1wh2MFUiHHAUwUChpDaovpEeDPRbmUyAp3Qqna0Uaem9EfjS9txHTOn3I2ffvA
0TpU7vGE4GUJQR06+KC0/xXlDIylky5iXVs5DyD0TApwxjIhzn/Zya3VAbk2jn4+wNFAZzRgrJJo
syDzXK41588nZpbdPIpqRTRAfCMZRh/6g7ZCLgjdZdBgaqXP8xdTZGdZ7pEdKsedUShL9AQot4VA
n4LhwErdDr0uwBuJLC3/fmQpnBKoXxV4jtRJxRxK7mbWPU2+5igWbN2Ko51sHRfRmNXNUVAgn54p
8Wam7KtsFjBsiJyAuzFQBM41lNKRsqMriaFSZwYbeN6LgoxoJdyV6Zs2RpEBOa4Z3EgJhAEx0Xf+
+AUWeDBQHQUsIg1elyqcPLQH5zjbnbewliEcHweP9kEKmLXQSBt9SHu609t4Pz2mh/p3+1xcGoe6
t4f9tE/d5AKjCdJnQ//84TmxzqWhdCIlaUs4Q9hEdl69GPKv8+sTuIKunbp1O1lGr7YQkBskyK4l
UO/OIYVRpJboM1F0VMu/H92fflDjDApZiwDGdEnY4EVVIvhEFFxRHpsBKU1w++XYLJlUIOO9bgBV
r5pPJfg6v2erSwH5DcS2UTgEm+3pUpiWQI53hNctU5qG+iKZgliz/MCP6HlkgLufadShDJHhRUtN
651R7Tf6Ya7c04tQbb8SRkfBNVp1giN73EUFIxGNA9DkYkHTa9emD9WkPSS6LLhL582gvHi6b/XY
D0NEltsK3K8x/+46zORCPO/86ZzfPJ3/QAylsLPGEU+PjhksbfiVKDPG1y+HaAQUTFQuWHUFVUVn
nlooVlvczmkyGo+1FAJ5QX63GLqMyrvzq1l+4IcrACwNVjAgPkBFcbpnAE/kUw3NUN+SCiDSEkgr
Kjd6qTcXOr5RglKvAVHpyX0INWXBRq6v7T/T3IuXNYEemhIkx1lFb/UM6BgwApxf3apHHK2Ou0lq
OjHCZhOT8HPqYWr7Uk4yd1RTwXsnWgl3nxqosKZWPw5+1O20OvwyoIT6NyvBRBdGasAcZPFTcUxR
tBLwNrx1/WML2ogxHO2xlARWViOcDhIylHzNBfx86g3yqFTaXCB7q83BA6ntQZlnwIlospU6SLH/
xeEcGePOH8QioQUdTqTuAfCc4CdgSHfKx78wgoq5sQyqaaiInq7IqpUqswJ8+BgKaKTBqZDqV1on
+MxfdbMjI9xKJokNKatqqKT2mI/JUWspnipwZp9fCt9fXxJ4slT//10L582l2lh1OMeNP00OOSgb
2TN2xrvynjvAor/OTnYz9E65qZxsq/+Nh6N7AtWGRauIbzwA2gmeBtINvkrsRKV2iNL8+dWt3iEQ
3y1AbzAhfleXjt7vLArBo2DiDhFlB0J6Gw4vsKCITKinvlDqKgPWq2R+v6G/qs8McPLe6aBUlX/i
If9/GO4TWuSyH0yihFErYduM+/AuvdOdws0fzYd0Dyn1C/NSvhSNC6x64tEuLltwtIt13ySpmiML
qrTGjuQrU/qQrY+/OSmKyhHY9jEExV8pKcjQ4UDaXUeHhN2bkihqr5/Tfwa46zSME/JEIIb9cnwr
0muSvPzFAqDFgLlq0OEhLzndpJCZs5I3/eDrUDKs0HJloyC0ra4ANb+l6gf4AT91D9CmbI2zMfhZ
X4NaG3RitSAX/f5a//FwH5ngTjooA02XNJhQpE36NlHX3GZXFJw8TupJXu125rYf3IK6iqM5iQ0m
tY2o4itaJecIzJoxTA/laVzZW53sjVj06PGYyO+Ipyy0BRCaMyGAwN2fQoIHSjqyE4BMXbXZQNNh
ETDD8we9vg0YiCob6M/Mk1yIlZ93ktW7e2yb22CSxe3cT8XgN14teUpgg3roN6TgJCeF4B3YWV2r
2oSuqOKwtqmKiqF/FIvRsuYHftJYHRWwCjGfzeOuGap7kEeLlrZcIN53jmzwwz0QQNcTo5Lq722t
MFCzaw7D6CQby2lceqHqTnA5XlfXf+Mwx3a5iweFgTliGTK+GHMRFMqLg/ooOLW17ByIDgVxSYfY
JP+NprYSkdK+WU6t2qeA+Gx1L/YCDFNvwUZD7GiXHSxXvdZ3whm15fPix66isQwEHSgFMU55GlZ0
C7zvuVzj0u/BKnMduOAV3apueStElQgMcekmayDDDdHQwZ+laxl8T+AqE8Sv1VQDn2X/Wwv33cGM
ear0Bg+XtGu8wQPKzQGkroaMgxe9Nx90i5jiQUsB0Oz5JX4XHOLaR8mRdb5SmStdOoOXBYHlYDoL
LyMoae711G1GewYsfWO6kOR0Qd00NVvyHLsi2MPaK3psn/PTYR5IJ5mwn5dPVQeGJfMht4goHVnS
jTP+8j2AePRWDyk127JCxhNcA1j6FHtQ+LE7l8Q22YX/32viQmmV6f2cRRXzFRpjjvA9kiWbTaJZ
+9WTQ35qKQtJN67g6R1IZCPL5MwcMP9DQE5CI8lu0eEEbxd02JQiuG264CZg40UfaapoQ1fD2n/G
eWDvbCWUgqBp8FvXuk0Cu7wBMZ2Lz1jrBlfxtdxrbypGJz3RzV91l2W9YPUB7oMHauYl9HnaBk8x
yhqXcou4BtHkS22iRHAtV4MbptIXWhhqIRM/3d1U0WkNPZkeX8y3gHxcgSbPzuTbeYqvKrCtnb+F
qw8RCvkKJI8AoOQhlEOChl1eabgEbb7XOv0mNejdn5vQFxpqiH4AScQTnwNwGqVxhigzJBi9kw0w
9Lyct8BzB3xnEGD1BRZTg/zOD0hWMnQUYLcUQVnHg1Btok1wRRR7PIyOvsk3eAoEaxJa5PKGKU7I
RBNYVO47BM5uG7nyS39BoGaUQeFBhDldcz4MwlrQNTENA2NNpz5RM1PPzUzq/b5Kt6BcC+2AbsE+
KVIgXHOHYzvqqZ1+EaJTZtr7Hb6citjOe8HnrcgAF6A6jOIYhJi9H+qJKzE7wKTleWdY3yqgqQ2I
ieiIUKdLWBB7ozqS3h/CB5kZTleP9jR/njeyFgFBegKwEkgVFh6jUyNlif5XHOD4gRzZp4d2N20U
T78U5QBrsQ4FDROscpiWUPhQEMVzA/m5vsftvMLt2So5u8X473NsiWpCa7t2bGn5S46eqQJseaER
Tr0/VsGW5RrQKkoCrkrR6axenGND3PGM1dSYmTH0SN2UDUaFA93OL8ILy8H0zoUy7iEmLHCINZc7
tsglUjQAE1kWj5Cx7gFrBH9rWom0HdZAOECgI1hDmRuOx2eFalGWU09xUADzlsjVtt02cMkeYnuj
1zqVEPq+uqYje9yaptqaVX2EPVLPTkUNRy/25z38O6TwiYsBbP2CO0dk/eY3P/KIVG+n0ipK3KPv
1CxDTWPeWttyU1xLgqCwdpuOTS2rPTIFKtW+ZQOD1DdYQxqMcg0bfcO2ohd82ZRzK+IeVi0lcdj2
de8ncQkuywmcPSG4VZNeIzYLY7BIhvneMqPd+Z1cPaujjeSuVhAlOWEKzPZ66yTFTZi9/bkBlAwB
cNdQrEH57nT7lNTEpGKSgnt0SPeqmr3Eo/TrvInV7+QjG7yMUhXHWtHrsGGmdueBFKGxQVYTe21r
T5+tl9zFmt2HjixK0leLA8eGuZdPSjvW5HOBQ9sXgY0he/Mrv0g26kvsyB/VDBZ9u3VykAw70/b8
mtfODeAGIJYxqm3oKh+pUqJC4jfq0aunHglq08EgDfPOG1mNh8dWuJtMGeZqARGGOjxGL966LRDY
72CKjRz06b65yFsR/dlaqIfuBjQZIUcPVUR+XWQibVGanQ8C248epK/ObOr3ZMI83vm1fT+1/IXD
Q4ykRcFwE2izTh1zwujObOZW55dUaVxd7pyWmZbdFs19E+rPVGEfagmqXIKeF9Rb36aCPMTS0Ntm
QXeTqbtlNe0qtQRZcPMqR3RH5hrM2DryYdZu6655C9qLLLmVGmCFcxBx1dreyMJLSPv4TUq8DIqn
tloF7pyQd91gz2UY/J5m5RBHgJEk2gz1hEga7T7KX8EHXV6OYNIGj20lofStgAFKbno70LrZMROw
TW/nFOozSciwAr20G5iDSkyPqWcobShTsU/TqHZzDRPWgWlCSy//NIZ527TDHqMW4M9opX0w5YUz
EnBPFPV02Y/aTaaW40MZsPpCrkNpM1iD6WqF3OwnbajdpFeeai17iAt230ZKI4i8q8AEuACYV5bB
HODIT49IImNeTwHpvkMvGDeUS9PvPkLPdAFfRDKr2tOl4aQb6SG/1EXQjjXrS/aET6pFEsfSOVdk
2jQYeovAL+3IodgrLvRqdvLv4jbaVJfDRu1Q1VTd+j46NJfCFH6lkoNhEXxmQRgU14G/3yUEMIIu
lTof3BVeISubbhxmu2TNocrDq4xlGx3alrWeNY4hi/Lg74yAuxuo++FZXeRvVMJPkWQyi80qxsa3
m8abN+GuO+CD5dl0w/3SrIh2pdteD+JZpZ9v4DJYghRbRq8ZQxKn5y0DkmvIkdL5yOxUc7BRXhbc
+rWqEoZITCTGaGIuUebURDwbQTSgtoIMbzKdSvdGEOUZz/m2eYm33Sb3KbPZ27AHeZWQKus7I+a3
9dg49wHTtoM85SgQIGvJ36xdN9nZfry17s0tFAe22WXyRXsXxDDzJXE7N39YcLnBnfagbomgmba+
DyB4xUQk3mWVB3gYbRIkfY+tzq7GX2xfvoFPaLqObpUb6bp8AHcDOB82oJpzi2395ykHxj4wOWSg
w4vj5gIvCTIWdVmPIyi9EY08wGcFZZiVx/HEAp/UKLUysnzofBWU5vk8u0Yj+vhZ3UDITqIXir4A
gAvcR1bbJ+rM2rbzmSt/0Vu2V715Hx8kL9hMG80x3rSvxAbcWEjXuZbOf7OC6Yt5HYykpy4cTRRc
0QMsZ1fFg7UZL1NH2yZ3ULFdaM8EW7mWW51Y43xWVWO5iWdYCx67r+EpchYKLNkP9/3X7NWb6EKU
CK9kACcGuY1VF7xWPcHgELSbSvWlCVW8LBKgkVeyegzkoaFDMZ0LlAFnhczTFAHlMPtkoQgB/Xvs
hJDJUIOcupKKJ58WrVMaI3hmRDQba6ZRQVumDjEOiDrl6fnFsRzJVaXMfirvU4oER/4w+9qedMUu
rfecXGTj4Xyus3Yfji1yZyhjBiyYwmj2Z+2pYpGjaaKi69qhYTIKPLxolS3txtM15UWXYTDGajGD
o7lZjjYZWE1IJljHcm/5+Hlkhc/zB6geQHIE+sO4knYif0TZZMf544idO79hvAbjUrMD6xtSezBh
osjJh8dKAQsF9B9aROoCECu0/PKt/pmODnQ+PBWBUSudcBOLoMurB3Vklsu3hzxveyXOZl+fkXsV
9YYmwrxmbUiGmiogSVCbUlAm4s5KqphZTGk3+3KfXGCK6WHAOJijZsXstoCy26bZviqx9NhQXIOg
np/ltIEaTMFsmtOXIGl/U8xgOokFah51MvZT2Ssei+e3KUBhQY0DQZ95NQSZmB6koOUwwMjN/cFh
/++FMewg8GYX7bSDhDZh3Ntzhkn6RbJOFPdWXU0FTRs0tVFhIFzyZxR5pqcBroxhdVdm9FuarT3G
c+ro5bynrZ44prJ14DYXjgXuMQS1ekyTOcVhMCu36VB/xdkkiOGrlxM/DdZvUJpgEvn0clKcnZzn
WEtSZhes6R/A4nXbV7IgXV9dypEZznkng01UzmAGhFgXSRHtY80S8OqITHCeoNM5mViK0DkR2Z6k
QziIfE2wVzzcGmOwqRrpJYJzX3pqXbL9DC0zW5Pkawi5b2QINjusNO/D1rKjUemdZgK7K82kCeRP
vSd1bW+zVns47yVrfxWYp2QkrtCJ+0FILxdtMmaKPPsVhAGD8FFXbobnvzChL0QfyvIxTLmthcJR
WhtFtYSe2wKf9Sp0ZDQm8MTV3AXTwP9aMTl8bBKDXL0aYGX8pX8ZVyEajvI9+dX5i7CZKEdb3TV0
jhYk4aLpvvz7ceUuz2eF5DjLnMquZg1eLn+Aw+78vq24pAlwrIX5OjALo119aoQ0WlBmCUK2ZqmH
cBw2LK1EVBEiG9z7nXSBXgwJgkSj1V5hDS5pBRdrCQHcy3qyCi4dMnpTrVg+wu0DL2p7JyvSfU8u
tV6D6sPr+R1bORaIv6pLB1FRjB/vD0RsggBl9tkH71YENanOLmOIaWAMQfCKrxqiFsgd8J6Dz5qL
e5JWoEYcGkB3WrcQtbRpeSPhf86vZuWhwIQ7yAkImF40VAtOzx8RolK7MZn8qjPcLLLc2LpmzWST
8em8obXVIGVELrJAc36ot0hVgY+2CDGgxrCoDJXDbxWRUjSTulZahzYzQQ6HbzQV4P/TBUVxV5lm
FUwouoAHodvmj/L96Bi1o9qRBwb2P18V8mwdJMcA8v2YTlUlUsetifnMkT5G/egZ9RXUrwVG1u6P
ifuJfH9ZFB8IQmKmfTYWs58BN0XLzG30en9+HavbZgEdDzDid1WWDzYMSsEWxLh8JP6mU8996VK1
IXgfks+kbk0nbhQXY0/XA2BmTmiAS5MRkXDJSkEaDWZEb0z6wheR350eXj3KUEoJ4xoZsh3WGOfR
NvlOe66JQ2/ai+gma+z8Bbqp96Im00/vhGHw2aBmhTzjR2NzbPQAFLJW5Y/NBbU+4qxyEl1wjFRd
iVIWRMNQGtJRIuIR6KCf65H9p5OvaXnmZlo4bSeT3Jkd2CVbSIb9YjGKxtoAVuQ+2ARKhi9H3NyL
rOp7b1Ak/H+LFECYTdKdlmQDEHym9Vj0JL6oWFV+UbzghEZ7CrR5GoTBpT413a7KISliTaZyabBI
xpSF+a6h4+Cgs1FAQ4jiL2E5s8HLvs9Bp5uO5NKaJU+FrgR0+fr3IZ7LbUswm5HEv4YETDZAp0g2
bdrnSMo9PdRvFy5OKZCu+6x/BZRilw4McyONBTUuRX/KALq2FbW8S1J8FWTBdhoBJZAMGuKXMuTo
FcVDGtIW+unSdVYVn3VVPpRyuMlo6ZS5DmZNEvymTJqcNh2uAwtDxOfdf+34FYIbjM9pHbgQ7l03
oP2gsgmh1rACe4YsVzoqNuSzz1v5GWtR9jyywnl3kuhGVKtF40d5DqkcyVHTd2y3106icYqf7+Gp
pcUTj1KHIZJQHmgC8Bb0+pfZdbdBZHbos8x3JYUm3GxUv84vbd0gkrulKACJGS58aKGhRiGedj9Q
QbDbPiWpZVc9CEfbRykSjT38jIdYHfhqzeULEEh6zpguw09nfQHuokmg9dZuHKngY2D1qKCdhBIj
4sEPleac9VlYWZjvmtvJGbKbqoBGlAXxtP7h/MatruXIEHdSbQD5CGmZj+zDoYFe7bwvFrWK80ZE
q+HeRKOvO2M2NbxSueRNxTsBQ6T8u6uJd96OaDHLvx+5XaAGs94wDHaZ7Z08PYhJx9YNUAWOhsYh
CIhODcSsifNIA9wJzIFdBJVTXRNslcgCdx7yBCFrtQPAVgMrcmrckSa/O79Jq7EG40f/roE7DKKg
QYaxKqDC0OcypJdcj5yhuT9vRLQM7iSMSU7KJMbQTjazHWXDVT8KbvzaMtCGMEAEtVx4HsIQF5Q2
UYg5iXkA3Xz1qBhgt4as/Pl1iKxw69DzTmqJgs1KhtJFKdMck0PQiEYBVupluIL4cFQBBILG4I+a
UkSyOghLwKonG3hnB6PQE7AzW9kfHRAumzZaGa0DgQYRfuabxuH0y2W5/GDRWsSyMJ3E5d9gt2sq
Bq1GNHRASOs2EJBh3nAllo9ZiwEQTcMzDnA12ibcBzLTAwqy8pyBhoNC0vWlQfUvZy8paPLOH9ma
6x0Z4qHxhQm59IxUg9/Hb3lb2+Hw9BcGIJGEj2IK4XkeHxa1TQP2u3zwVVl1p/BCVUuB1y178eNQ
LKKbULU08FHMXdGpTcvZUsjoKyz4aofisoCks6QN7+lQKHbfx7/A6YgKjg6S7fNrW/N3QIL+Z5nz
9wJ4IXztm5hWlXsopUhL01SBsoKcCqLQz1PC8wmuSBX6dops8fWSOqJkzpt88tvojo2/SfT+pwvB
70OlaEHy46B40FbYTWiLp9Hkq8mzHsauCd3DFmRt560sNbnTgzq1wtXsxiEfwC9RgTDJuukjya0j
fTtAunIwQVotjQ61YsGH0s8DWiwujodEB4WZ5d+PnjgpSRWjiTD4QQt2p2bVrRk09/PABA3OleMB
ABzjK5hUxeHw/R3kxUi0m2zy4zneYO92cxUKaoXrKdv/cl5eHCbMYr0A0BI0XZQ4ejA8jXkXb9nU
x/tLqLALFrQWfkDjiQ9zVOcwnsjFOXT6W8hUB5WPOqEDanQIltZ3VWA41JxFXvH99py6BcC86Gmi
8w9tRXQ4Tw9JVYcAlFRD5UdXOZqb9VtX3xAHFP5bCipgu/eUrf6gbMur5qp+UK/ILvKyreKf982V
FuvpX7FsyZGrxBgWyOq2X5bsmNfRQwK2yWKjPEt30bsauvKHtU128yPU+3a5oB62EsCQGIOnETtt
WT+GTS1dYwVaWJ2flvQL9PQQbuhixalr8ihLmWP0heqM6lw5I0Rdzy/7u3/Lbf6JbfV02bpSGBbo
SzpMjGs3sqQ9YE7iPQCt+5SRRwME2rY0Fg96Ues27SKQC8tk2ta99kGs4a4K6xe5xPHkmFVrqhJS
OAG0UqALmDk9YRAqHypocs+PPdWuwtmIgTQCvYM+elJQU0julL8KuX1pNTAwpP0kaqypP+8l4j6K
vKiTgC3px+BjP0eQzzDRKJS3S9Nc9+TfvT/vTD/6gEzCMldjbIer4ZM8l278Qt67z/FRehFlDerP
uHf6Z3B7DIZUPIJgVEKRC7MocboHJ9kNYBjuuFkEx101hMZf5KaObqub+soCJYVDOiewc7eDlA4S
nItMiJtdaXSd/lXcs5lWjRmXEB8GpmB0FRf4Y39u0HJs3CWBqu+twZYeznvbd/OM9zYULlG2Qktw
KS2eepucdp0F3Y3WJ13XOvjvQwqEhqvEo2kzPX+XS3odKPGl2WvvSZ8QvwqafUgp6hZj7hIz+JUu
Ehka2CvdinVAQZbmqzYoMl6rGAAtQ95WTeFDWB4se0Bo9hWkL8DFE5XQAqriCcO1dd7Z0kBdfTau
Zw3Vim4g20qyqB0bmCEeuh5iSG0IqeSUbMssfM4HiBP19S4oJIj+aNUGtScUYBS2K0e5ssvc+NQL
qC1F7V0adptKh36UXk87MDXp10bJXkM529dT+TKSfFvl1LSnXrlKjQjy42ntGcbcQJJD8sYwY/bI
lF2jljuLNBfFJMUQ6WDUoSH45ChpkdQuxA6JnkPAsG3fUk1pnyms2qlhFDYA5akTWW3t0RbIvr6g
tlLr5R5fxbFXFWy41Tsls7N6wiCIVE12aCati+9N4DmrbrTVjnyMMrA5Zam8DxnzVLBR7xgZtA36
HZUbGdZVNsjb806x0qbB47ngL8GIjiIBP04EAGE+0sxskVQ3TwvqWbpJHYwQu9MD6Ox35639zAgW
Y2g6oXgOPAQ/RzAxQ5XRwm/9RIaIToQAC9nJ8fO8kZXnU7FUzFoj70VDgF9RFip0bCXW+QAUblBH
f+zVOQYTouRUJULdeWNrQW6hREfLGg+1zhtLlTSyoHDb+blEN336q0k0wfskssDlbQ1AmkUZwkIP
2QiSmXZdCvI0kYXlhTx6fBmr22AIYCFQdlrwHKeH83u0dur4MADOAgVjpGnc73el0k3ZSOFiVgiq
8PiGYW5oprHAlVeX8Z8Z/mOqUae5TnW8NxBN2jR14MRh91crWb7g0S7B5y+XmaWTNKVNhMtSqU8K
Holev8iTh/O7tfJeqcjIoKwEyCKKBtxu5WpCaBUXkLzq2i0bTc0D2TgACWSfKOFbWgGOUkjl83mj
3N5hGA4auktbEOzoS4mCe460jJJCrbPyABIyu59MV+0+z1vgnAAWIKqHT3dVXVCfGMI7dTKMBmRB
MCTqAdql5UXX55UXjIBFgyPnDwEd36ZAz6gvk4sq+fHRG9Zy0yTSqECR1bock/mpKcJrOneHnFYC
Lpaf+4aJKAQZ1FjBBmnwHwaG3ndRBmjtAVMcqh0G4SUZ9LvzO8fFs3+Wg+lyjWLkbhE8Od25KgdX
dUCwHLPOnKGs9hZ9BULbLyWBdy9HcJQfwBBQshSgAwTnb5HwU0N5EkimUeXsANIsG5xMg/krSw3b
MGXbSkXSTDzw+Ic1LuUvlDHD3xKzg7SbN9qm/QS8ftNfBpt4P7iKN7/qu9jNnFLwBPGfGt92wSRi
YJ0a6iL8diJXBRawyRiEPqt9/hQ90E1xny/M9q/kwThoXwsUt2kwxvGHJd8flrkVV2EYQ9ITlrM+
cUsFBdMk/H3eV/jq3D82UCSTwcCO9iB/kVsImjf9jF1lbD+q4N/NL3pzE+z0D3Uz7ONPqKm19mCL
uBZ++iiBg/5ndrknR0/IJCt1XUoJO0TxGyY4nFG/TpXnIs4Ez+3PKAI7qGOZRAGk0+LbGXVKq74o
ILnWaLLbSIDcRjrUIdnmb7bxyA53VEmYVDJ4WBcnUTZsT5yptgO32YD+06ku/pml+/MYfLo2LkLq
0iBppIIEcNZIH6kmuXIoCcIVz+Pyj3sgKCL5BzgMwxan56QUg5lBM4kdao9dGRgX7hsHgyOLQE7z
S94ku9QddvJVvgk35aWZ26IrsO6fR38A9zWmNoZeDTP+AObqF9pGAXmVHV6kDqDwihM6xUFyo+tU
8LrxvfLvZSNKAvCEgSNQCXHLlmmcdypU2g7TRbVXHWsDKqvnRRT8KoO2rxnY6mXgCB48fqjkH6M6
cLKAPCzFUc7oZCR9XJpzfZC36ZNS2hOxx/30GI/20qDvn4L77irZZbvmdhksEb0aqzsNFef/med2
WpcsqwNV+6JR1buLoHSznXfLdy6BEJK5K+/FrA9rUcAkKiIBGk7oBnKpi5an+AYcsM1zeZ2w0Cnn
wGH4KovRCD9/QVfiAJjJFopCtKAxaczdlSAZ2gky3cXBAlVqWmMKMB3GrUoHUX3s5wOPqiIxNAiB
w3F+AIuSekgDorblgeS6jyTAb6Lm1x+uRYcAHaCuSFV0lPv49Hi2yBxlPUkORaJDyTTuX7VYY7Ya
qoJrgJ/kX3iYAmIE6Rf6N3j9eJfEiBPIZJDgAwEGvd0uvcihPLkrwwZcIK3+nungXQwMctMbtLNB
7rUo2aMWJ6ES1eYShC67ZRa/+oTSx61lgaRPi+lv2Wo8FXOZDmSOMAgRzrdUKm8SWf6MjQz/En9Y
vWRnea06qgZLUVWDznIMIFGi7+qsexh0spXT+r2YEo8M6UI8WYRe2KsXWhXpF0xmzI4AZbaTPPcJ
xDjarGXbKGwu0ix8nVsgUAzkd24AOLOWx60XjyoGx7L4XuqV3DPAxWMZUb6tJ2P22jh+jcpkQzMM
loOSnrHL+a53WvMeMV4blf0o6SC1wwCPnSWQIm/lYkcW5eUGWVGSQBgpmFAEwXdeHphXpIHvVcTy
pBKtaNamb2rcbiQtvVEa43ejYFBUYj2+rQ3o+qEPUyQqSJ0oGe1yKl7YxO6qcfIB5LmGnh1+gJLK
7fpqP2hdboeRfJv07AJSt9QDc8aO0PRgoRABAWXgXUYoZM8xdS15grJlGt93g/ZsqRJqBZn0IHdm
5JCouTQn4yAF+kOEAX43CsfJVq2yBEQFaFbWJJlNIkW5CPPqIymGctNGFBR/6oCZQjR1PTrT4raC
2NjVCLzCR4K3CQpNiWfJ3dJDKGRXnvVrsy7MfQKkgQ2mgvtKKnKMKna1NzaS10IXGIKzEDmBDla6
TCoG9mho2yoG8oWWUfVI0uSiUDrMWSaxqwBY1TAQThaVhAHLIQJDzYCf0U2S53Zd0wsGBKOTNP9H
2pntxo0Ea/qJCHBfbknWqq1KkiXLN4RstbnvO59+PvrMTEtUQYT7XDXQjVZWJjMjIyP+pTjUYN+d
aeyPg48idx1Fe8OM5xbua1F7VDh1zFUEk7+r+uPgBFOLZP803sK1G7d13lv8jLGyM7V4swbzOHZT
ZYspm7rVvcKR4uGtrKWtgE2WWckvnV9RoKrk4QxnZbQFBItcqU/+6VMg9ZWUjVt6k8mukempdL6f
uUkxaE6X6Dei3GYO8P7rYCozp40K6ZyofX+g7HxEVVyzRb0USJl6bx/05StP6YM3xL/GJAn5Bune
F6zGbUx4K7ngPY+TdtDVX7ymkArCJHzsq0MYdNtIb8dNndRvg54JVzUb3x0DgGGgP2K77NsHYEPX
ViO9jXR6tqSgKQzT2Q9XCF+EUn2pBrx8cZy8b3B62zTkyHZQRoYzKT2iZ4X4OESmgPq5rrmyUVW7
rh2wAc/ju6k1xuuwMX52mVVtjSx7IBd8VoVhcNU8jmy9mDFbZf3TbGUKsDUQq8nXf45I99wHup+w
LTrhGHe9vkfi7S3GEHjQo58I2pj7toz2lJHQgYJ/NR9ibH8S475IEKIarepeSZXfppL8qnpdtVXD
/KnleJ9XGvptsum5QlZcJSHvl5gHe+QjDdRnHv9noR88PLxcfRqOMe86xzDku06xDnkab6QgvK8n
Fb6JrjROIw9uPIvhTgNuIqEuP1eVjh5Vpd6Io+Dv89g/NWnPa7YYn/XU/z7WzQEGhWEPXQbsrK+s
TYChu6cbqJ3JRmZLdf6rwMZZV+OruKmPE9BY4CBOrgyFUwzKJtfz34U1PjeaTEwq7mJQXDY3VGGr
pfwiGd6LqaLZ7/nRofJg8CpJ+kNNLG0z1c2VoOQNTsY+RbwmuO5bTXbCcHiw9HTftcIvuZCn7aT7
156obcw+vK6pxOlKHCHAOh2EyTtoUtXaQ1jgIKeHceWYefRNw1/bVqTuZxX2O8mqyl2bpLiuaHK7
Szw1taUIbC8Qu2c8jRoamKhpiH5oQZtJf8hiEe9JG2SnEIPUjUpFcYyM4N1Pw1NcI5ss6n6zGUKR
jaGhCewF/lWfFY8zgTkO5OHom963RtGc2pdUV8GjTlOT51Lp3YaihiMF5a5Riycx6PdWzMZog/Rq
zNMjRvW21utXfcnrJ/avW188cw9/lxOZZpKfmQ/loDDJVHKyQhftoewjoLah8jDGpXT2JmHfsk1c
SQsQEa8gYgsihvKdV0Y2r/KtNliiXXk59mh9IG6UoXdbTQfTJRUPRY8lb2eI55jTv8lM47GTx19K
Pb40XveGoJq499GvsjVRQHy/yUUHos22rpH8s8Ix21aUj7kWf7WTptt+BBg3U6tnqxFM3uPlP+hJ
+rZYBpj7NWbuxqN86KBhBPC37a7XfJxzRYjeRZ06mNlsUzn5hSXGpjZguFS9Z+tTu0+DdCNI+c7I
C212cb82+6C1szxE1CdSNoJqvHaTl9pdNDxwBU8Uo8p4G7Tloy7IaLLI5ps2em+hTqToxC7dAJu2
WyHZiWJ4Hxf9Xd6pEKfynMs7Ge/k3OC+yfpHPLyOemQ8VbFMVjGk972ePomtfCvrveZaobYd1G5X
RPl1I2jbOk3+EWtxZFnMwW0nlep/29MPq+RHQ5AOTaVtO3Xa9mL8EsVBahdT8l2VzK0i5jtz5Ghl
/q2JiYYiHLPE/x5qxX0dk7B4mmf7euzhGVG4OThNRBYDDlR223bCnl4pMsHCVO7wGDtWI5GrD2tQ
m/Kpnsrvcid67DMFQbqg+TnqwbWiI7li6c2OmaPCKWh2JFipY8XWcy4I8RGlpnuO5p3gFc+eF96Y
vvk9kHrXMC2kP4bWbRpann1R7ORG2vHpH2Nh4hP21m4CXm+3aZ85ejGmtpXxhNdbxdrKXTYdg6y4
1cfyG8TVBrZAf0xVUFLkGplNQ/wpNdKDlOelnRlJ5vSDYdhkSDQ9Mnk3mOKpFQe30JTnseAEq7Gk
b6uk2ZEKw8E3yIiKiWJt4suOV9CeGzkIeeXbYSBc15J1JYRUMpL6uzCDQXM/us8n2XLGOLuBfX30
UnFf+uO3KVAORhTsCz988/pqq4nGOSrFF6bsX8lVWu+MoX0wzGg3TFV7LftA0ClSYoTcv5ZG98Oa
w2lSFNsmz3Nb8IO9rEffppr0pNL8Q9Lot9gBi7bIldOMAg7tlrZnZ2WODFpQkJHrZFK3U5DBQfG7
U6fp/OrsykrLJ0mlQtIZOd7x3GfNlFsHboZznkA5G2W1dsuJklQSQf9X9Su9kyW+aXnIJ36EiKJd
QTZAo4cGkNULP5V42EP9Aj9vKa5ZD3td5q9yxZy7SbkL2Ze2nHS3ftb8DnOJa8b8pta6O410tzpr
2pPFvoURwMZB2gTZ6LuqZz6TOvxW6+bFHP2nAAkKJwCuCmNeT12vtkK7E5InKRZ/Vwgau8lo5g7a
EtxFgjMGuuYEY3JXW/qpUcGbZmP9U56oXiet4oSN9ktUipvQmh4EuQ5upUpFtrJLb8oxRNY5brxr
ueiAUmvBD4FHriNUE4DfsHiJw7CfLUJfw0x67f3iyjerHQWMa9SjnqFaHkLZtFWtKOxCkkJ+rE9d
uVT3mdip9gBGaFO1GQj9zvLcSFWfRl34NgnyL51+u61Go4lcxSTZPMvuIKh8k8PgH/Rl6KOhFWpG
z5GufmvjjEKWIT/5CooZ/AsxKJ+CRK9sLQ3HrYDH4TEuS8sVAp9gySHYBmJwEAVAFK1fH0yltmwz
zbaKWR0LxOjNIb7WhuKUmWFpT1Z9Y6VJuhVRBsnEZNyrURHYZdE/gHi6ErQ+cLMh3sSBdBv36kuQ
AfvmQnSN1r+NA0PYDoEPQazVRVI+TSARTb8lgdJz/KpXLR+PvYiWsagT+n30OuzEaF9LqTXuEquD
tzuJHXl6PSe/+hkw50OB1KAf9Ls8ih/UpgDobVRu0o0vvZo8KeKAbVkvXCtW9YrYYWKrXryv22Jf
Z6O6DcMMUXVfuk9C+Uquu13naYeiEm+NSbvDv+BZk/N+M0CX4GH9Gg3oTXiC+MsLG3UXj9Fky1F5
0qNsdMQwfRYbOXQ1k0GiseRCsYwbIVCexsx8GYQOaWup/wGj8rqu210V5NtcDL5Vun+GW/+9LOXG
mWox2Q6h4I7dcMg1+dj67WPVxvtgbHZGm2C4KJ0CK5scvOruzNY/pJ5/nWmBO6nlg8RvJt2AeTEG
dPGH+FVTgq1lTs22Myud+IgAUJTLD4JZXQdyeAgzVBkbsfldweqwizl9s4b2quqa8+TzfGuS8Veb
4oJiifUmIOU3R+6bHqfYPY5qRynUjn7FJtYCKmJdVb4E6qi6fqM0LqmEBeZoaBxJTv+hByC6ATxe
J1fbWyRWNCfvrIc0EbudL2NLpao8aaD0Pw999mL4BA3SVc31eI6aYrkXJuNVnyC6lgMGQIUyPBZ0
SA++VAENDGLmall0NLVD3aI9gzP4TZRVqZ2K2j+USK6HcEANKbdevKzpXJyEfAf8FaqUQnTV6yOd
6/HMk+DBMPJy1+fac6ZE8jayBDRuhruqCLvfRVS0R6Nppb0h9oM7ROJ9nJEDKF2lXAcE6syLot1Y
C29/Ypk2qKz8fKBMI7zvS384xDqLLWjjP5ZWeU4j5v8YVuCjxikdO7Td9t7QKITZOD34zXBFmzax
Y698HKbkJu7b6yIrdwYO4TxfflWDKNt9pxi4+SAUEkrbvNdfo7DYx14tbGnGN9tE667IXaxtHFmm
HRthR1POu47maoGB4YhrWtXvqhBLe+6t24NaP5dGtvfa4SUN2zsJMSniWVXYk6i6gu9Jtm8MRzOA
1VEKFAqmKraTGMiIZNTbVlNDkmcok2Ei8xepVP8lLRwAPRUaGsr6bOpLTr+o0PgxhpPl4FMMGqRf
VUbi35Au/33BCSU1ynS81qAzLhpKndqnAsSv8FxKL7XZOYNm7TFNXCnRLRWl/kyFDqaKFYJEY3wJ
FNaDBrqX58eUenkJOjWKzwKwMtUuD+k23K7BW+aS34fuFSv3bjhlwUsJx9YUAkuKzmIh7ePIt+d8
RwqQ2cMrpTM2/2ENKT1i9ECDkX7tx0I64aW0ZEsIz9ieXokmABJNeGKH3f/vhln0VXIrbylKWiHv
FuU59rydnydzorQym09VznntyJBoALLnwDx/nE3eGopfUW45izUnQGyTF4tSzMogS6jJ/2wIVgWl
3j+CPMs164W2y9QwOps38vF/3KT1a20nus0O0OvKaBe2AwsjqzNMfc64FgepULDEyLUkOsd1uMki
QbHB4OybfAbphPpNmSVrPaP5Ly42IJ1TWm5YSiC9uOwFp14Qo4waCicpj7iYbz2eglOXXSvVfQ7h
q+eZpA/ylar+0uQVjMgCMzCvLB2GWZyTFvGMUv74/TA7baUmriOq1CHANbHxroQA9Yo0LYjMkD8K
TbtD8GFNtl77PGXonCJUVZZZxUDq47hjLSvcNVV8bntQUD4PEEkwnU5SVoPJp9YCAE0oxFgZ8E9M
xBYztKB0jglIzbMHM9dONW6SOs5iO5iaAbn8KdxJkdfdhd2EWH5EvtcWsWxTAbduNDHLNoXemTsl
z31H78TwQQvycWXDXVoLyvggKQDRaiBEPq4Ftg6i30dJeA6q5lCFKjJl2bPmqStqNheHIZj+Ec6C
7bw4RBVv4TbxheBcSE+S9qqqtW2oD19HnSU6cd5PKDj+O8gi7PSeKBaJpIRn3rTmztgWD8FWd6tN
t0lPCIA44apg1ue2/GLIxfLVmZ5Ao2TI7pd/q3yvASE3c2uQ1+RW7eY741Ae5tb8ugD7hejHbEHg
iyL7C+Xmj18uq3NrMGIBRIWsbApD6+xWw8H66zWde1+L6KAioCuDtZsdK5ewg6nXKjGJgvCcTl2/
7U3hZ8+ruOyiW1Np3c6q0datXhvdfPt63Iv7BQ7gTNUEU7RsfSaWRR9FFfMz2ZDd+IJrAiEbcDr+
ephL55OLnsinGkxxyc1JMy+WLc8UTrQ+jnIfdLZVJCev637WfriiKnAhtKs4OVHQmPfoJ5ETnwJc
KXuqcJKFh3qqbhS6ZQHSTuSCuy7KVgAjfy6/5ZcDja9C1sajgKX8uD0mKaQb0ijCqVLjnR4Pdtm1
lGIr2LhNlDh69SSNTeQQ431H8B6FaQClY9w15nhsVeVukjvHivTv1gRYrPD2cizt5LjZk02fPD1D
XDB/6PP6hyzHL1Y4N3KklZCxJKz/Oc5Ah8AnAoicVcw+zqC0oozQpHtol8pUVjb+MURHrHkVH9fV
dC6lfSrQS/StwXmxGxaDVVmWdpYS5uf4t0WHxZV1SsFO8NC/RE+5tgECiEqqvJInXbgASTGxlJth
rNDGF1FREixBMvLeP6flXP1AabMpdpVROwVtoin6B8ndlfP8GVNAwDKQa4Tkj2o96gkfF3XMVeoW
nYEr0bV+HnearR+NK+9g3MQ3xaZ5lUCQy6u2H5dOMwkGQFNwejj1LRaXJ3AAiriMz6mkbBr5m9nw
iDablS1/8Ru+H2Zxr8dhb/ZpkAsnzc4O3k5xlT0q6SDkJyd/k/fG4evgcXlWhoSogEjs+LN/36GH
0q7qqWkyXCjd8Pa2o/YNOdjtfxhE5a/TZAE6tOx9e0ZZTIER+GcNqYaoBtovInQp1iuB8OJc3g0z
t+DfzUXKsqLDv4xogXhpX38rRBH9zmFllEshENdjeBUy8Q+N+Y+jyBKRR6KTdiIvtP3we6gH+2yY
NgXkO1NaQ12p/LVlBHyf5i1Gw8UMWaKkjs9dGmVu5xnXgqGtETUuXZDvB1ncwoGvCYHa9PE5kqiL
GUp2pVbWQxMbv7FGOltDdA0X4Lay/DVdkovZDqh0ndhuQcdfYrg7HWZXVMbCyc/Ipjytv40jLHwc
7KwSBJ1pd5EQBP1xqrjR6Lcnfj/YVtAPm7ihDfDX2xRAKdovqNhYrOIiktWipwujl1knTLaotu5a
L6Jfma7snwtf9MMo839/t0vb2IxkKU3icy52o9PJw2Ygxf77QYjECjoh1KKJy4uLU9CVLgzNAINh
E+3DoNHdJlj19bywbeY72VRn7DIBcTEIvJCoqWQvQhBZu86tRN/WfhQ4VmZhvVLiADwN06+8qN7k
VPoP8+Mxi44tQFUwiYsdW4pGQuNmis5Rl3fOKELQqkV5Jdm5kFgxv38HmW++d19KzQL0W8OGky70
dp+jEKsOe8HU93Khr7wiL2wK0NLc3Yw2awItlrIfBLMhT43OwViWGzPqbuht/IfCCYNYIijz+XW+
3BS53lnUUivvVEqPCcR+PLvrVYzvHGQXAevDIIsgrE+SnJjUH08gXa7yzNpbmeDGkW6Hibb189pJ
hWHjC9K1RgcuIZS1FLP/+hzPj0GMwRBv/WyhmgWhwL+vonNlWN+kToVoZoShS6Ly/L8baDHXGsOc
KEDD4CypyQuKKkdTykykcLuV3X7hYpud8eRZqd0k81lcAmkV0XBhx5+nCfduTY9fIGp1tpF5Kzv+
M3JRpYwCH5NnCS8mSAMft3zYCJ43Ig11NiRb2APS3uTfmn0d4cNXX1NSd8Ur311ztrmUz1EQBfoO
MpwS2PKh5Oli348UEU4B4vojZQwUgHaZkdpIUjqBptANrDet9V1Nmu3Y+TtvKJ1s8jd6HGxiK0Zx
LlhhHV84+vwiGCDGH2DwUtRMHZWI/ISqDnILe10Ij5GqIHnS3ajp2n1w4eMC35ZmSLwiKZ/yiZLW
dzCGanQeQBSFQnTWwvFpGsWVl8iFCAONwZpLwmjHfipexJPXZFKvh+dI0CdbgwpiU7Fd2agXboQP
g8w/4l3EFIe+M8yOA4FUm0a3CKWxKmlt2SgqVy/756T19U0Jd9uOps5cGXxthotT0pe12ci9xgwz
sErIQ26yLFkzBb/0oIPIqVLcnEnv4NQXUwyiMs1zkVF0eZ/BbjP9p3h8HDtx5wuvstnaVV7wym9t
YIwrM7y0KykjyPNLklrjslZsxqqclL4Unvux+64GueokoC0dIFCmXZfRXwoYzW9XEl0VrDqtCort
i3woa5CKn0qkTISmehMkaata/tvXEfTScweAFwDf+ewTdRbLqdZmz4Hvw7NX/Ro01VHUxJkEaW/1
IFbRaoXw74nkg+Vjp5WuEOeb0rTW3pPzRBZ3FpUT+nT8CsL0Hzj5u22L9cY0UEIw8ZPrN5IbblDE
n61HQazurFN0sxrwLgxI/8JC0pzaADfVYmVbnDkGE3Otc3LoDmW8S/8puq160O88hHblfSf8XqvJ
f946tIMgmdLiEk3zEww/8bDh0JtWP9U6bwkBsjppWr+RW9CSYMZWXrGfYxqVDl6U81OZ9tMyneH0
SELT1spJM/dh2W5qpMyzafv13vl83udBECGhr2GROi1ywEEIjanHLP0U5phUhGBJEG77+yFMoOVo
+v6RQlrszs4XxioYWvXkx9k2Esp9atWHr4f4sxYfNx/FdcgRaC7TBuIR9DGgIKM1COCzDaTfZ7KA
usmpv/alnf8DYuYtAhvnJLfdb307t2r0e13a+Gudz3mlvvoJ8+Z5t/+1QM8AEFM/V8vAFoXqAIt9
iwjrrhTyfQSD/Ospf+afzf2Ed1NefLkyqNpaENN5+/t74RmE5/DTui323l7ZjW7uZudw214NKnyU
r0f+XKuaB0aphG4bmhPLRKPL8rFSh4lKMBXSIiZGy99AmO64datpsjOQf18PuBROIoYyItVnGJHc
F1RAPi5tJehJ0GYRU72u8Io1D/4BFDV2YGv87s9XLwNRZ5QIYrPC9WIb9YafdIIUM5Gyfyz6cKfN
xp8SuC+7nB/uVifeZol1Ay+lWpnkhdPO0FTiaL/RwPyjc/Ju+/SqmkWRFobncEjtSYn2ctkep7UE
5kIE49Kj+iwpfMFPjdKhNWp4DQWbtJf2UkEiDO3/EMbpL4riu68/28V9ooP/o8iN0Nby5pN9gFjY
gUXnPDKaTWGGMLPL2maapavL5bcUX2U7VMzHr4e9eDBmQQAYL4jrI977cbd4QHsl8F9c8I7oJG+4
zvyc9vqLcusfhB13kZvv2wAE4LrA1/xUWYQAWaJLQRAy0IddCgZ1Q9aCgm1J/Es3vu13KDbswWj1
29nuzd+uuZNciDhsFKZIIVdHIG8RWINI7hNCK11vIyqcidJWWYkHYDUzDjDCcSkEgPz14l7YPzKJ
9p+nL4/fpWNtl1t9adW6eTImERaLZlvWczeV+wx89dcjXTgP70fSFnCIUgEmGWhMrlSb60GEZSCB
xSmtYiV5WpnRsv6iqcIYBqAvT1VRbzsx3Vl1Co3A3yJ24fyXKVHep1sn0QBdbkxzKKq8JozxNR3w
CVe5sPUV89vXo1y40Vm4f0eZ//u7QKK21eiZoxee414HOjht1Hb79QiX4jFpHseL6izs6eUuGMNx
0CrKMCdDq7dD+aLNpgwV8CQU5rYT6HL+Fzgn3ZtRlitB5eK2gAE5v/PQTlsmRV2ImY3653Cn0wbU
bW9DmQFLttqxXxtoPuvvljGx8k4WJJ56vkUB0AfKl0n7cYhX5nMhd8dZhaCPaxiyBYT/j+NYYyJP
QuiH52Y7O4eDdgNlZDkoQKBVNe7zlRrZBRAL4yHWBtlZoeq4bHTG3oD7YJRFZ7+oYWWkeYKPZ6ru
KPiIbi4EwA8a4bffgOMsMPQQ/WY7jUNPs7Cj8fr1Rrq4xu9+y6I22CahZ+Bdwhr34KP1xu3G1hHU
buXcXTziJodq1iPj2M0/492nbGuj7s1YMk+F2js57oeeEcGSGTaF8vz1hC6OxCtvRtAo+EAvKj9e
a1a+mHP2EIqwwX7aYaO4RfUai4379UgXl+7fkZZiIY1Y+2jgmyxdjuSQqPQviYEKa9psvh5HulBX
QquSZw/sIwPc0zK1HtXRKotUDs+jV3Cn6CmsZ7/w7iwITleFOjiU3E56KsVOIrQhogteWDljy5ek
294dwyJP3TIunniPX7eUm52ujovjpBjXiDdNZ/BAozMV3aFOJWgBgpXdjeHwGo2SeJjQS6oECzJ5
ru+0BhB9Gcw1LCwE5Tj+jUjvDuu51Ak70utCNxEhsvxpo8OxU8UWGapg+AaP9HroYzfuUtkBeps6
vlF5O82qCxvwoGRrcX+l6/G92fFjzDwB4GR+b8o42tNoO7e+NWx9ucFO0kqPcW2Qs5Rq+Rj4BTNP
J0xd6xQcuCePjual+1aHKyyIzbRP0+rGKiDTjaP1Pc7kI9LugHtlzGmydp5PVRVOnsTfC+yo4yzU
r5Cq6iCXtg++196EXj1dma2XO207PRW55G8xMb4nLt5WhfmQN/KDL1RgzWWs4if1R60n+17PHlMl
fK2ywOH5mGzo88k2eteJg8Txbs4JdF81tmVR7zxFKZzK0D07kaFqxtbQb5oKEqzGm8I2mhyzRbWR
rrF8fG4VJTikuWxA8hle6qj5IXbVSiA0OITL3IlXImhEmhFkUctDmgqRnOdacJYnbIyMoLfwOA9+
a1oBpiVMfiilNvyXIWWUQ40/rchlxSI3M03u0Hs5AeK3gem6Ht0dtTzXEtqI0V9KBM65vQyf8/+N
9kfa4F0UatRMM8xWD84BEB3ciPrMzbWsdLD9eCkV40dj+VddpwwbC8tERMkrmT5ydBip7diip7y1
qfHTx4jTHcP+zq9GFLvQg/nriAzEH4L17GqIBe4S8xrqviQOcOPREi63HlXHAOR/J60kEJ+Dl4Is
IQq8QE/xo1gKRE4tHcIALMSp743bqTVvqe84iV4/fR27LmVC71d8kR9LRgt7ojT0U+ixt9X+BlLt
So3mUsDHIUSlpyAZWLQtdq1eyDGcI9BskxygUH2e9B8NinFpu3ZtX3iZsnv+HWj+Ie92T1QVRi/C
bKe6JjrxZAdvHaoeIMwiN3UacA3IzLeHZtd9K1/Wrb8v1VdkLk7EXXVQS4iifhxeb8xANYpcP0kP
wWNyStFZi+7Cm+zZ8G3VbTbldXIvuvI+vOv38bNwEFasaz7vGA4PAra8ycGefXodq7JQU6mtlJPf
VNupwrFY0XdD1a91vS5+T8AwCM0DRf30PibOI9FihOZpbAybJ+tN1YWu2j60gvcfLnAo8TTK50Sa
6tvHFS2lqTIluJqntDOQGb6N0beU8+9fn4CLywaMCVSbiKnPEuPTlVo6FEqmnBKEDTStcugQ4dK7
JjJxoePF5/n/4zCfj5PpOiC7apAqp3JjPYhOuIeI4wob448cZHzCz3q/Bre4ODU0X0maqYLBBvg4
JPULkDaKJ59a5TEucX2RBYDfq866F4ehgYW0rE62LC4+kzdwVQP7Vjh3huSmt8OhuctwQJ0z9OSp
xDiMXb/mK3lxF/476J/317vDriKtObT6pJwia0LY4QilaB/IN4GRrWTGl2aH7B+pF6rkFGcXi5jk
jV4PbamfEk28CoX2SPHoQD7w++tteGk+s9wc4jU6YqpL6FI7CiiCDCwiXoUOz3jHEKEom3afWn/d
cqSxM2NFLazH4DYsQr4sZlExRQUbPn8Z02hX+6brSQO0XuH+6zldXLp3Iy3ehwhqe8IU98qp1Xp0
AiZ78nHApc369TAXcMVzqwqIBk1dVGiXkbflaxipz9FCCgGm3b24iTfDlR074eEeht+m2WDnZtnV
7u9BbQzMI5sCnqhj5rZYSsouePF5rXLyVP9AYWtyvNjfIVS9hiy++AR+P9JiKcG8N/+DbKthbzkI
49S2XKKBqLUZxsO8KcTR3JMLJU7gq7pjieEOIPymGegwVWG8XVnxOVgtM1FLIV3DC2TGgC5e5L6U
t0RnInNw0I/9TbrjWWLHJ5h9h69HupSfvB9o/u/vjnlXtaWSjQw0BPcSPNJuWBNovrhJ301lcb5z
bfy/0cvEG9mz3EL5ruD69/U0LgCM553y74LNx//dPPh6cYbNDDulzh1YoY0dNfKWx+lkR3rvWL5y
hFqB5JkCM182f0iVtkumUXqIpeCuivx+b3TRT0kNT5EML7Sgj3hXtOWDX6o3ZVM/tLlh10pNeSIV
jkKGjj3oL3Tfkcr9eiaflwsIPf7tM4CIGtPyuozyqQv1WtRPMWzesddvURt+Svz8/PUw8udx5gUj
WyTHUDXqMB8XzBg6IESxjGEwtBQ7JTyS1JvPGUqJjgem2s409aFIpT2wvVu5r687UXNSTUI4Ai6j
5uVPml89VQFSL2Smd1qpQvIb40PoZd8VI9l0iPh6hbTJko5HhtC9fv37137+4rz6fZVDRpDU02ih
ViOnz7nYpDZc84evx7l4bbxbpsVBtEJqB3GmqKc4ku98o3ALrTvEvMxoKa7cGxemRKN1TiYoKn6G
5GfYVaWFEOunIgkPcSMJlKFU+MGT9vvrOV2qv30YaVHzMpum0kXf59G5zW/DK+nK2qQ9eZJ3xzt3
Bzn16/EuxBguXR4OPKyRzVtWb/q+6fqpVbWTLNVvQiltvVBdyc0vVYg+jLE4/1quqJGSDMoJvFMD
x9nNXiirTC6Cg4qt4qiiB64x2JWjYT/692n0rNXGDClrzvXTj0cJRUfoRKUin0qkFlD7GfJbM1sD
Sl6cIUgRUBwMNb+MP46CT1kWpnmhnqrvyq8OOmi6l67u71GitHh6FbcoWq2ai89/c3ENAZH/d8zF
RvH0IvGbrFZPpgL/U54cqXoSh+taReA/XME1XThpYE8l0gyYXxLd1o/zE8Mu8XyJ+WVpfZeV3qFo
qyOGPMe88NbqIJeOGkK9RFkCrEkG9XGsJhREZGsmvtjvfhOndu00IF3R9cvwTL6bNtpMkZry7Spe
5MK9TudKgsNEd0T61EX2LYOyg1LLJ+/G3/ffYpi8FCNvq93amVs6B1Dq+YPYoNrMk5kEarGc/gDP
TrAU8veDmNjUb6JHnkTbZt/BsnhsofSSvVEEyg9gAfcRUgiOfKNvghvjtHY+Pn9ZsMsimsXYA/Jt
9cX58NDbFQtoIAi3iY5avtZx5yg+l2ywRii5NBKoSqgdGFGT6S++q5SWidValXbC0qHHW6mhLt1V
t0ErrjxaPg/ELY0Z0Mwe4Jm+DGlGzF7tjUQ/GbAhY0N2NXoYPuU7ba1O9Tl4ziPhFDiLQQJXW1xA
RYlNRcAb6YQTPZobaXzlqVhEfR2hL+yWj6Ms0kCsK8hrJux5YNe6ZRo7WtY5pdg6WqEdEKazg6Zw
KX9sfCxBwZ3epW20ifIBpn/qGn5znSr5Ngb5H1mlnWeSIwraCRkTu6kf1dLfVHKQrfzmiwuD2Av+
f5CWzGW80DKD+nPkadzEaJd56cbqkzWJzDm+fYx/LIuKjACwD/Spl65F/pTlgkQ+dpJ95ERKlKra
bGf4gYvAc6HRedb0FWDL54j7YURzUcUI0FlECd/STk37vfFK2xKRYoOXh+uZO/hrAtKf4+DH0RZB
ok4BKidir52qMXBV4Z9eUly1e/p6c138UFRPZ9Aza7lsOaNNko56plHP7fKjH6JEoa+hfC/vX8IL
MuJwuGHgfwzoUk0ppis7VCAND0GwVOFTCYhgDp2W23WCLQZ8om/dOOR2HPfIEZdKbhODoNbFQeQi
yDHZYBYSpI/oPBT6/yHtynbr1pXlFwmQqIl6lbRmD/IYxy9C4tiaZ1HT199S7t2JFi0s3u19gHNw
EANuk2o2m93VVcBh1iGSvoEcDEOq7QD8e3YRVi/yIB+JzkzbYESkg7D6NRaL4A5hnlVUjUKkZUUk
Oap/lWozIdLdV77G353ignEeggQlM3BsJAV4iVJXQWOEUe//ZmQOn4vXWFh2YdkGOQANLHqOFP97
M06CavTqZuFGQf8diHpofp2bkPUiA/Em4mKEhhUp73UEragXERKsW5lRPMCbAOTJ+ZWpxJkcJRSx
DFS8YZ44wA1CdvD98nat3iYYqUMjYoZl8IACpR3q0GK57pkQGNXbyR0oBWQe/J++CFu9bgo7BnCs
AnQQV0tEL7DMMJ4y+1i/w6PPkYIeuOMYvID57vKqVkMZiH//z5TBhTI97sGwg6TA06rEbs3QyXuQ
vrS9HYetE3T9V65k8DcAVw3iF0x/nTsEzYZAp/OjJkv9DUXRMiUdaCDTbRPXPy6vbNUrFqY49+5Q
mE+SdtQ9SwvtVIUuKKnBIPnzK1YAiwW1MRQLeOxa0Jay3oMY1gPdmutPqlMB/BBLb5etzB/80xWH
U/SPFS7odFQbW1QxDE9TSkgj35jhrwQkvVbwHTSvW9nfoe2yuWxy1QcRgZD/omQP+On5lxpIinkP
OUQfCVVRmUAQWjlaFXrmqeAyXTWEHBfMGgANQJ7j3FCvV1mmjgyn1xrtpkztuvpG6E8IS7uXV7Tq
EJh7nIt1M+qPM4SeNRS9O0PzyvA+br8Zte7CQ7aXjax+qT9GMN1zvprYgISdzBC5wXdaghwgMyFv
1tuDgWxLyTdtA1ZCvRQAp9e2EMroGJNGuotWPXeqDIZ2WEbwrTD1corT8EHv/H0LOJKUUUFEF5ma
f764NPQp6gaTIm9ksr8ddAAp/ByojPJgRu+Xd3Ldkmr8ppGYQ+65pRF9r64vUTxiYKaqjBh8qm9d
/W5SEVRxLfXBQNAfQ9z7mdZSk7MAaUmbgQAP68E7oRTBcFaNAC2M7hpaUJ+0TSKABUcANTQvq8pD
kEW3YCR7urxhK801THQsbHDfxoDa9tAGoG8f3vSX9tECm8kg29p37bH+CDy6VTSbgcfz+2Wza8dq
aZX7TkkCZrGqzeB8df4j6/R7mlrvLBbJr666A0LE3FMG6JrP8sGD3EpW0KOWWINrUcpZ5AxyBOAi
SNC0VDQhKrDGZ/hq1begMERuNJrlfR/Ru7rvTuUkI9YWghtYZIoLtAGB6mFpdrhBUhSM6sopjMYu
CJ4vkBb+wqf6u4eUnB+poSO0VowCR0rJ7TpRAL+8h7CC4I5fdfWFFS4di0eA0lEd0zx1yE9DUuzz
2DhcXoiqfa7RwNdRyFMUgB0UuP35UmJ/lLWGIA6Bb/s2yutblmkgvGP3IJ0x8fjtb9Rous+V+hcA
fT/6WNtjUu6OSV1oo0ug2j0pUAaUQZiFGkeflkcWJoeuxexlnldgxIMOYD3U0QbMenfSiPJPFe38
YrhnOs6RzjA9r5jHsBs3RaJ+a3x1T4IeTPxt+tyDfTw0ADONCwMcNOq20CbVLgr1SivjByDdMQwU
d3dV5zt+PziG310ZFZi7NH/XtSagZ2F0TKfIjSbzaiLaITORchb+Y6iWLhnkzeSjjyy1VxAXObYJ
rR2GiqNdglyFNrMq5oBOwaiBeT1SDUfqUmcEGxbQ9aAgBjHx7FXHEaezTMbSHntp57fyQzMScLtC
kwnQLzlB4yD0T11pffgN1BMK1bgzzRYMzAQ85np5SKkMyunquezaExswdljrxk/JN3eqrzzGiQZy
ZM28QvqH1CuH4Em/H8cRRLx6eZLHfhtmg4VyTHEKLPIEub5d2pe7ysDNmM4U9FIfeM3YnYwy2+oK
OCJNFn0oBTpsJH4H98kVCM8Ztr/Zx3K56az0hx+C7MXSQFgTt1CtodKpUwAvro172R8eyRD/kq1g
k7HpWtGjF6g2vox689aGoAsrLMlhvXUl+cUtGtygyPQjC39CioG0mt2ZZErsocdcQBh+JH5WY9zY
j7atWh6LtHQzg0SbIcmuWUSvahX683WgbiWwKaPBC8bmhjkNhKGdkgDdl2bpPpnI93y0ZnbVKLal
KT1OoYRauAnZhQY6URASqVQ7NyRbbZLAaSzrEBvDXRhExE5qC5AMwNpVMoLgC0O5US6jzjMYv4zA
r3dp3L2HkGUIOwIdktwBMN6wiTTtW137VqfKLYBxLy0jd6Arv66ScF+12t6Pm10YURfCzD80Kb9O
QV4+5mw/DBWeABiMD0N2U0v0FiloCDkHzcP7GhV6KCkC8VU9FMgCyix+AIdpbjcBcI1Jqzmm5neO
UaTvkNF80wdA5BttAyCno3Wg8A+yNxSgvoFiuXSyKN23yXA7NNOhq6WroM5e5ak+YaTuJoyCXVcb
24p1jmaB9rXA2B4q4ZgOpk+VLtcgze22oOK9rWkP+rdIfpFD0MXnfQV50Vpyh664N1OsIUjwD2n0
mNSYY/F7qKMqNL3pe+aoZvxWx/HJDNBR0+k0OnWL2a/AhPvMJfR4tKduOvq1eVIs6ZEQbMto5S9+
l38bTIz0D3KuOywNs2uftLLba/i3uO7x7STgTOKKopNZQD+ikCHpYHZuMZArvS33Wps9qVN8FXb5
kXbtIZXKPebNA3B+a+2mmCUKGhNebcUQAhgCH/zKk9v20mNeGW5I9RewFtwECXsoKD5zo/SNy2oy
XFGUwxydQV1Yr829pKVHnTaybUrTYeysoxKGFgQ56rcplQ+DXGUophtgCzCGV81oX3rL2OUNXoG+
Iv9UjKBz6lq5VUb1ZIT+Ls+kAzEay8nk7lrOhoe+QrExSqXJNtUePJTqcG0Y4y8DGIqwyqBFkndX
SWTckwxk9XHUnTIDVKtqcxWRAkdElgRPvtWbB/1EMJtg1EXjyw25BbrotjFUTy3la0qxj3ksyH9X
MAi4ePC754lSDVAz7hWhtlmkBFD18HqjdJK82RRad2V27J3KDkYW8+z7wB5dVw2eKqP8wmNzYZsf
dZGqgeSjog9elIOq3IpvSwjQ1v5XXhMo0IHBDbSBhEe7JkoLHjDVHLy0gX4By4+YHtxpoHq0SrSP
L1/kq8kj6kOYoMMbEw2X82vclNqwzwPABSUldJURui9gH+4FGeqqWyyMzD9fvFmgglIo+I/mYaL6
YOhXIAkT5CPrqffCxLzOhQk5DHPTN9TBI7vQ05zqrnLC28QpN8MHEgE7RN3bFnWPVpdlYDIeWCv0
bnjcjZ43SG8mJN7T8C0KHuLo5fK3WSsNKYvfz2WLaSXHU6bj98cS2BH9qbyV5Pjd8idvJkcaxq+0
a5YpHWcPsss9CwieSFIGEsYwgAjJhAo+WL/t3K/vLi/ut2fxJZWlNc7zJC0bFC1sNc/IMbSJMSKY
yyCDEtTqoTdSczOoEORBxUMFxtx/SGv9JS+ho8zMm9yEKoTfdPd0Yh9N3T9ltD8AZ/qjB0UoCEPU
fhM11kdYqMQxzNa7/JevHplF5st5c9CEYTaadPDAat5AgTBQnn2Sb79gZJ7ZUsEXgPcW58+91kzp
NKAx2SX0qg3ZXs/KE6Pyr8tmVl1sYWZ+Gy2OjTIGuZlMxuCpk75XgmSnZIltVM+V+RBkvuBdQlZf
Wgtr3EsVEBuwTqMj4EmtkzynGf6HHOlRcVM33EYO2NLlA/QqJGDmBkdxiKttQ1DZ/h4Ft1zRUObv
J8onD1zcVtwe+wDhkIIADZHr9BpjZPoeKQwUZrrqR9CTOzOmdzHS+36YQKU/DiEG6KrN5f1fDSGL
P4Hb/zLXyhD6HEBBysWIjgqkJXJJ+lJwXAQS7qjFFPO7cYS6RPsCEnTIoNzo38D3LUPq5Zna5T2G
fDTbv9EFdlcXtzDLHRT8BN3Sth69GOrYXeLGmYjiSWSB+4LQ5WjSYJDxni6g8ghJZltXkade/kZr
7c0ZboH+NQjwZL4QG/dxJ/d1gqoOkPvBnCeOkI/b5SC23fRdYW7QIYOEmdZbgsLs6uFcGObicZdo
PYmgbuWBnedo9RoU+wri+j0SgqJ5G5vBEnywebs+HYiFQc5PUlI0ECxLNU9voTvX3UzoSfvAol/e
z3UroFgBHByXPk/rYsRSgum3EVbkGwzS22nzw4q+EqNnGpf/s8GVFEk7ThAPxEpk8j0yPVrdKabA
xGoww3zDzHYLkWleZtpXga7TCmXwQjS9qvRZB4RqCu+aVJAFrKc2C0PcWnLIywSpno5e3ZHG6Q2o
bw0B6iaQ7wKRAyrMENpNniCj9ppleC2D0spwVDpL6Oh3lRHdAEZE3C98wsWfZJ1fGwWNC72q0fGP
GbuhJLjJWbmFGtHuspn1LdYpKCUwo4xGyLmZwAhZmoISBam+jFm+3DYohIXwDu4CVRCIV50S8Hpd
ASIInTFuRWXR9rLK4JToHthjcaUpuQMtK0EoWbOCwTLk9iib4fnCXYAp3kbo8wPFH/uDG8d3xPfB
myTKrNZKc0srnMOYEctVyEbpHkTh3OZGglyeHaNV6il3xQFcsXaJq7V28Jbcp096bwsnl1f/AE0B
Dh5tK2TH8zYssgpLTtskg8CTJwXQi4Q6g2FjvN0x9OBbWTYQFCq1jamloDsCMnw3doqof7sWOcni
D+Cu1Qn6PCyHKCIqoJUD6aefnemjs8o0yE2SYmNYoWDPVz/swiD3YX1fbuM2wjMqsMZNqk2Zo8XV
BiKMoh7a2o0HwhNgnIDjBkyMC9EBTWq1w3iql+fTHUoR93XQCk7dCoYSmq2AC2GQAXITlGfFI1U2
jH2DgBODrklSnGzXe8mThZys/GFAntDx7WorHSz2pU38Y9ea3WrhNmOdt6DJQFSheXONQeyrqgo3
bFIFAXUtqsznHLMSeGNjrOvcDCmCLInaYvSCsX3uq/raD6Dc2v8siuwrC/prie/tD1NYDBGk5rw6
hjqeOTqm+r2EFN2/j5KADWPobpaaB772fD0DG4u29BX02cPiQ07rXTKlh1HTrnt1EGzdHDn4BGFp
ijtXmSqpaaeXhmcUNxpicOgTO0huVHJsoF+lsH5zeWmr3r5YGnesSAy2Zky04xwDclWAOiUTNTJW
D+7CAhcrpUgntTTXPzKau+gIZhqEgEKR6sm6y2FIER43z29xp1YZ6hxzfdXomQQSr6Wxj5rejVlx
GoUy0qsLmqMusApQA+fvTCjQ1T7NgFFE6u1EtC1t1oRbDMKLRglFhrjstCI9GTOIhHgpq7ZdbhyZ
BTEXiNVddoF1M/OUp2nCv/kJjDAtzBGqoYan1y9+KO2IBB1FVRRWV8ZmEfOMv2a41XS1zOKkB1CK
PrWuv2M7IP10DMTAvW3/F7pS6o7OZHV2vAm2mbJhjWMetC8U/macFp770Bb5xNelFlJeoL+D2d3W
dOXhWi26TZPJzmR9XN7U1acvxrqteXYGG8sTftIUfC8QjzG8UMfSrLcJcpYku/UDL3scfoLeAQy2
IzUEkWr1ZsELSgXXE1iwPyHKQVqh902EXW42xrH2xmuQL+zyE9tC4jVwkJK4xg1A1rHgxbEWRlDa
xOwBuAdByc6Fkaw0rbpOBwBPOu2xJQVmmkRiKb9JAfjQONMtWTjh5lxOPY/CRWW1fmYggZyTLkg8
bzBwc4Jo36b7Rh+t1+oKanf72smfxsAO30WQ+bVTsrTOBeY+NGlfzfikYtQ3CogtomrYU5FAxVoY
W1rh9jEs+6GiPm5OJMZ+s1UVMIcnTYKx8m5z2UFX1wOUmopLDW7CY/36CAXAwurmh/10TUuMT5F2
OCpW++O/2eGOfTQ1jVZXFUqe9WOsRY5UnmhsCdx+fTFz6YDMI6886zt0qhOrMFF+mdLXJnmW2nsr
fP/COhAf4d1g/AME89z7dCuvtdZCy0ANGEBVIDXrHxpFdI2tjLjORMmYB0FdErPqfNjwpRLJfBmP
nnzEgPVVf9M9JMdhn/9UrydHP6obqHxc64WT3Ipq7at7CDAcVjjTqPGDGkpmkUkpcnyoeNz4wzWt
+0OF+Yx/v43IC8GDg/kIvDg5B0euAWKdKEKTVYodlUESE/cnGN8vW1k7RksrXM4RAL+VK6qmehMU
GQHG3ETolVpGA9FGQQVpLfBpMqI8ppIxNM4HvrpDfgDlFNWTEtlpkISO8v3ltax9l5kuBTPwGKEB
ueu540FhUNZ6aKd6TYw5GfDZ/FKo6PysrmJhY/754l2AuRipqBsc0o4NP1rae6EquiHmD8tHb5BW
oKuNXBCU8dybANKeA8adFNXTFZv1k3ksC/U5zPwTiRJ/q/a7L+zaX3O8guAAjeC0ztHDlK0bOYOY
uJJdZW34FW9eWFHO900t0WBPTcyKdfktQSO9zRK3q0Uc6nOI/LR1c1iA5BMIhXlKYzmzaKkHKI+a
CURoq2KL17+ta5lT1bfNBN3R7IXl8qaynsf0dYjeLu/k2llC2xI0AijBYZyJO7GASsRooWAn9Xh0
Qr/c5tG1BZ3RSHm6bGjN0ZGzzOSm4CDS+dCXMMvM0lwhXp/6diLFGwvsnwZYgS6bWfN1A8EHMzFA
nn8qnVRmKge+FWOoQmV2qRV21X98xQIEmpClQJyGf4sQa6ozMqBHP00fBjob8uRvLltY3Sr0rP6x
wJ3XFjiIui9wmExIvI5RsVP09FSOourg2pmFHsYfM/OfsQgLrNXisDZxJbT+5Ko5u6qtGyl+a/zG
pnF+uLym1QfC0trsiAtrVk0As8mwbf9bVAMKS9lnM6vDEdPcnrbFY8uNn6Kttg9euuvgIfxCyFja
5xzdwl6qYAmHfVWyNelN/v+MWKx+OQsTn5gPIuC64cKgn/bEHEK0o1gePVR+fhXo2WHUM8GlsXZo
wWOiIhkCFheT8+d7OU2RGXRzP6qrHrN6smv2UenvE8Cklz/a2mFC+ZEYALcroLXlllNSwJ5SQN49
c2Q7qdy1kFy/bGH1RYOLFXk/BkllzIufL4WgUqZJGaJffMU+zJdkzxK7uG5P/jY7lJGjbYcdOfUn
kTes7iCIxrF7FvjNee0eoLWzTM58hL0++GVVtS0N0X6Y2l0pEvyc94gP7+bCEneYy2icJn9CJyVr
EdaZrfiu0e7G6D1H/GuNBypqr/9mg/9s0ZJlE69EcFVw3jEmWRoS6Bl41gxQCzr6FtVa7QCPJ+0l
Ezj0SUowSFL2740yeZIl97vQkDI3V4G8yqVkI9PC1UyGebRBAQmDYR2CUul3VdQ+9DokEJsKc5BF
Ue7TODiZVnyHUeRv0ayaLQf6fee3hd3J6c+wIpHd0Dh8qEao6Fl6Kbg61z/i34XON+sipGjqlATd
7wA23sTAqxrRplArDJM+CZx0TsIu7ej884UhAib8hgU4B2RHd8m+vy6e6lO9waD6RnkaT5rgeK8e
O4jv/vMBOZcBYVxlKgxnoh1zJzWhrak8XF7R6msbDBC4IEH2NHPvn6/IAMOZlsSYPTQf0kN5qG5U
t3KGE/HoIXoq9/VGRkDuBigy274jbd3L5tdP/cI8t8IuYFkWFYiT5Uu1gYJ7/dh6jZM+qJmNJkuD
2lFk+6fgFmiCy5bXAjRuPGTyoD83UcU+X3eQW7XcQrjbC43YnkpwNOUfhsUEVlY/IEZ5kbwjdH6q
l5iZEZgjRFo8Sq4T69oK3i+vYv33z/QdMnQ1Vf7RIA+J5jclniVyGdpjcF/rAv9YN4CYPAPT4Ybc
ZZmicw5qZVyWeDcAIZo6CHDby2tY/RJg1f/HBPeIU3uJghMOZ0obb1ULo9/+jRX+umxj/h2fzu3C
Bnd/xVVOSNZiGUn/aqjHKTtkRDr6eQbamexoAQ112d5qQPprj3+WTCyypJoFqGEp7c9eTR9qv3dQ
i9zHKXm8bEqwfXxZN2mrwmIS8nZmvBRscGgLpoN+dC9bWQWZoboJJ8DQGQHy6/y8KClQYXQEjCr5
MO7orrsaDtM+ASmVrW/uw7cGxO/+zN8MRj/XONW7/Fr3RE/kVWdEkNIMPJHQUOPOLBstXVIrZI60
Gm0f/QU8Hi4vc3UzFxb4iyQBE1GL4qcXt0c/a+f01ybR968YmSUP0McAQyF3ppKi0lg1pXjpszc/
fO7INUHecdnGal0aWPs/RrhTRdQWGPMAkYEgeE7jXrGoQ/PYbmlwJQU1GK87jAyYEKK8zzDcd9n6
+of6a5w7bhA7tUgwwvgkMZtipmMsB4GJeZM+neg/68PA9Lk/xiXYRhSQ9Hp+FeEQv2opw8B061ao
NdFA5BeC7QQ3w7m5ZmpaleZwPT/b6b5kD1CZhJgSuMJfffW97+7I0NtR+ZapIpDP5b1Eq+HccgWk
6qgksGyluqOw1haOJ647/T9fS+Xlyf0hNkJ9rqFIemgbiex2ycHMmi8drb9W5nUuUidqRVPBQmAE
TTBgVxLomkfIWLKqERVrRBs2L3dhiDC57waUP71AxuiAcmdOPy57t2i/5uC/MFBg7jEuMcvuqdGr
Cu0+X7UxvyPw7/VVmCAcwaQ04OvcKpRi8AkDksYDAe51EdR3NSWCL7IiogqhLhRh/rHBLSQ3oUnf
MywkPkT74tg8YbbM2jRueB+eyB7MVanhiKCMqzfxwiYX/EropOoU+HJPkqZtZFF3km8mELvErHXG
erxpisPlr7W2kWjg6hYed9CZ5t+VSZbXwEeDNLWpnyPjqpSe/9vv5zZRas2mLtNE9SAQ5qYTWNuY
/PbfTHB7BkK4IGZVAF+QxlOg0Fs1GwUm1nx6uUvcdZFbRtaCpRR53gCRP/XWKkdQum8vr2PdCMVk
N+R44HicT0dJ6PcJLSG8pQN+jidwQN+KIHD+mxX+g4DyYUiLWPVGA3T30TWIWB0fMPfLVtbd6u9a
uG8y0SouDaCuPI22W71mzpQ9XLaw2iNCBenPdnHfJER9NAAkZS6UTVt6HB5jT7rFONe+tdvU1e/C
e7qtr0dob19XotmgNeAZqOnRNcTQFFIUbnkgMVM6Ot/gsZafSBcMINJSqVsorRso1V5jyXEk5bE3
JMdn8jfByletE7Diz3keGjicdV+KS8yNgcOZDreySlywQ9QlRt3ACJdCuL2CJoNp2j3YtgSG16IT
XRjmt1wNdI1keIskz82zggGebX89VZtg09ngZj0Oz+wA9YDmNnH7vVABd14Vn9IsjXNZk5+pRl/i
HemlVxT8EYbdaY78VD0Fr8m1dmhcC4UX13yOMTV3FIXl1aNJZiI8lADQ4OJ2fEhMGXcyvnegfs+i
wKb1Sz6KtE/mk/d5gX+NcLub18xSWwtGTCY/h+ZwinTNHePhPS5EUx+rdxvmqf8siNvMAqMwTTXB
FhRWXM0BqBZk9bvIYe60ofv6ie2pIO6sRoS/Fnmxgwo0H6wzamwhyw4+63Z1rwiO5bqH/FkU38yv
oh5aHx1SG5NI20S2Nj1GPzqwSnXNm1wqggWJ9pBwqefQd02XYAAcFJBtZLMf/W46SQ4mKU03vlE3
8glTvoIVCvyQR2VmuiqZXYaCyZiGthaFDgufmSWSzl3tQSy84ze/1yKFAxOgBfEfvB6mW3ptPdAd
xpSv6oeDcgJtp2Nmp8EBOlPZEOiJ2lZpi5gmfp+nT0cBekRgwkHjWONnL2uWTZM0ItD0R/MWYl9A
ABRH5dSBFtgNHsP7udwNCPy3uheEuFUvRbtKp79f0Lx6Q6ZiVhUDpxjVobcs2puFSOh29QsuDHDX
bx7SJq7mR3plpWCv3Y9QiYACn2AZq1Zm8ATaHmgZ8G1mFqsmSskq8RRWoTqNefLIj/csgw7l5Sth
NWb9NcRXcnQJr+i0YrjnGwzv5dImKonTkGFnQWbysinBmvjyBvoTGUpwzeCZwQ0hUKfvT1krYhgT
rYc703IVTmBHxrBgoo+uUil2EIy2Bk2gPhfxLq07+WLv1POHEk2bCjk5FgSS/dShu7m0HMr33cl0
VBBD2OpmfAjvip/AzguS/tVRj9/gmv/1D3U+BosDrvpQupEipGfNZvytzMsKJzjSg7JTnMCRIJS6
D4Wow9WztVjv/IEXRkEKTKApRDRPTtgvM9XekC4JSJtFn487XV2W0bhMDOK1+i9YcXLrpjd+0OHt
v7kilw4YgV7444ASVY1MRI4DW++CjUlFLMqzs32KgosN4xICMx3jaqL4SuSu+Qj2+TYEJ27BnGGD
JvBWxAsr+jxcSqBZcTMMIFnwmA8p+C46SMHHf9q231QvCwdoUi1Byl4NEC6gW2NM5zw9tCLBHSlY
h8bVogrWRWWK6Q9UUm5lyBf7kSKAzwoikcYFiTAf01b3EV0LM3baIbRVeQCdngBTJbLChQfkS5hl
ITXG12hsZ1lqR/VjZIjUJERWuEgQaaQNSwnPwUDpr5Bfu72h3ORa417+9Csk55q8iDj8nHFUqVOZ
1iW4BlRHy+aUE3fSkXiaPST7rrG7yjYFUU7kCFwwkOWsUsK2Vb0siN/HmZA+VvOvMC0t18WFAh+F
hyaMGtQfGVh2qn6Tt5NjGunm8v4JApvGhYKIBuYEtTXiTXSHjuiGsQ5M48QuGvofLXFhgGaWNPlJ
h95MFl1rLN+geXIPMPJDY5YCDxcsime5KJJuQBMIeDvWBwcF2ogsbsBrTlwp2F/evvWM9m8o5fuZ
klbHcjTXI9KDvtW/KTmaCijmbppX5TSrZY1b4nbX2a3Zb9J00+R2hnrbNxG4VOCROhc49CqQYpT3
iNdR9RRR3fUbJrg0RCa4qEGsQgbzLp5Ztar8LKP2JCf+8+XNXH1mLfZy/hMWYRwqVSwCVpJ4WdPa
XXOaLHA5oQyggMFGjr6UkS+szQFsYU0qcmnQaYUCIlPtrNPsvm6cywsS7RkfKDpTktAXRDYkgwjF
qPPGUZrcvWxkPjcXLnMenF00CaU5OpCoJvu7ctvt54pJKtQIWF+LBTTmbwFZfqYukRrCVB1r6cfX
dAq3ZasLcqz1G+OPBX56LqPwrAqkR15DX4oO457GB+Tu7Mu7JVgGT3lSBaNRhBGupTKc8MIstzpN
BF99RbN4vpL+LoQ7jXmRgAKNoDSt4TFdgfaiHjwQptlKWDld79XGXUTyTfcVUMLSLHdCawWItXHA
0izzPQcPVAnWtv+2efPmLo5MV9aVplSIATnacCx6pZGo/bKiV4O9A3gUBI2YDUVJ7NyEFFWGDjI+
zfPfxyOm8n6MDibCH0GOcCy3EHpzImVLetvAi6LdTBv5arjJbscT2xuC62r9KbP4S7ibsZigzFPV
QKg1m66GEiLL3WQzJ8qDg7gEHgPM+7wGrnF/eY9XTwE0DRSQsWIKjh9/y0LQXY8+zKZqdmrVV72H
dsQoC+6t1RtyYYVz0akICDNk5OQ9etK0Rv+xrxxSgxaTyf/6xP3WadBlIgOPCYaj8y+agzAuhtAn
FIgi3SlrtJz8+F/75bkJzmkaOTTriATEk+vykDFw2imVqgnWMX/v8zg7G8HUMuav8F8e86MMLO5K
/LMX+jIo2abXEgLumXmTkZuoatyiFITDz5/o3B532FJQteXg2sRxDp+mDux+CdgbY+YCrS5whs/3
7rkl7ia0lIRYuQSXa/F/7UnqZLv0fcUxpeB5moCRoKr69G+9HGozFtjBgJWAfhNfR4LUqyF3o6R4
vaUcja7bR5H/Wk6gNLxsZ94k/qOBrBl+ZwIWhIBy7nxqnvh64puKF5ZVYDOCulgtkpn5fGIxU4Nh
R1UxMZwHkvpzG5VS0kryUdqLgkew7kMvI7Yb0gvcYXUlCyucOygkIVIy440G6UcMXUOr1UX31prH
LRfC+4GqtaB+xkLSq8H9zWkEFM5hFp/sXdSM9rFjXP8/+i9rBwuTSigpgixOwxae75+W0JxAbxVM
UVt1azjpbfiQVhuk0WCfvgeLlkO26X54z8srzKz+exzy/PH+Gp//uMWVptVTrxKAar1OU49xNPab
sQ7dvISaWW7IAu2j38R3n9xxYY17A5k5qP9A9zov1d+lv1TNyaDm+Fi8ZjvNjQ7qUXXi0U1Ku7/t
3gNXBItcO+gU9XeALyk2mj91YOMcwEDcyl6Y3gP+eaNoL735PpWajcK8IKisnQqLYKpmpn7H0Bv3
VSE/MAZy7SueDN6fUrmvWbFRUDn79+cbkqK/R/o1At3P889XRmWYF3KseJminUw/PbFK+devfRM4
Tw0JCTjyQLvNLWSCmgOa9EyBTnXP7ClqvalodUGcWt0tip4vNI/RiePh8IoyMahDpMQLguZgxUNs
y2q5oxI0+L6wYQtDXBhBXp2XsYLmttLqj1ptgQNWhlD9ZSOi1XCBpIAui6rOeWJa6QaA7t1Pc5Ay
Rx6r98uG1iIWwroO4SRtxkhyhlD7yQnIookXqdIJ3c1b2bfUbSkPuVP6nS/Yu9VlWbplgmEHM4n8
RzLTZgojCCd6KDg61vgcQgxqmERCmmuBHvfVHyvcFzLDJtShpwFXAJv31NROZQrKI+sWLLC9YH7e
RJHp/NAMaT+Gg4QqM+pY+57mT6BtFlQLVnoQODVw5X9scFmfVk6TloOhHjLNw1beoAXx3u9Slx4K
RDpQlM8sPtE2ZK5IvnsFWW/qMiaVIceuEcy5cTHWqvoG4jcQfeu2w7Z/9j9ar/+RbADfALqe3NbP
/guobuMNJlav2ElU5VoJsUvrPO17icskYwweqTLLpmEUHYPU3GfUqOxRMnKna9NJEGlXDsGZSa4u
HUnJHBgjLK7APBIFifKshlY7qS6ishBZIueO4w+WUfUZXuiKMdhKkjl9dwjqYiucBl+ZTzj7iLyY
lBXHWqwF+Ij6Q8t2Cjwo2QTHftgFuCSHzfRDea934eu/r6Odm+XOHlJIFslgNPVGLXB1K3AKX3Rj
rRSsz21wp69LQELjD1gaoVCg1Whwl3VWZ1ejX7tVG1/navNdm8xdFtLQLhT/RxdHiW2iViGK0p/h
Pud/CX9GqUT0poGv+k9W+d3vvxuanEB7vNyFjf/aQCJO1hJ3lMdf9ZC80tD6aaWFsfNN1QGFk9M0
tvltnCjoIPJuM9XtgXT59zhIfLjfqDgdeNxsbRy2eu6X9hD0r6msdFAg0kEoHoduVLHGzbvhyrDa
k+RD/tjvD9MIupC0ZDPL9nCfDMMjQFLPQdJaYN3PP6Bp+qM32uuhidl1pNUvsdzHm5T6uoN5qsIp
21E0DKpYK/Hy7IBxGQDgLJWPCj/xQNboO0xKP5KEbBILFMo0HQ+UycO21tmRMeOmG4AWa/VNljfV
dVEC2Wv9D2lfths3znX7RAKoWbzVUJOr7PIc50bwkEgiNVIj+fT/qgDna1sRLHSfm0ajgw6LFLm5
ufcaDLmpqDpz0R0ZKX6n3B58muto8OGhagnyc8gg1g+dPgXFkvRDFxYkmc1H/OmL6DwnqG2I4rlG
G8KbO8xachIp3+ZtexVLqBcVhrGlrUr8rmbMt9ymfG5a44pXduDl7F2/WFnX7qbAH/suN+8Kgsp7
AevUTB1Kr0Z/XbtvUu8tHePSzwez9JumPUCr96fWpzfUTYuDk/IzS7IKClDpdmo6mMR3V3xwjBBK
CgAbkPHIwXTb1ap615r0YMrx1m01zU/67nbM9TcijRv4y2+sIhkwE/2XpsPxirnmlpqaEVl1EZnE
nUJbiINReVNYj+k2G1kCk1oWDHVzIA3sLBwrhyC6B1WIrCynMCmtA0q4MBvo4z38e29Ix/MNpxrA
rWLYEzLe4w19m5FkA4r1oRsHaLTEaqcNMJTwhoMcbGtXgXjp27m2M0f+XvbGvpLAeg+9/ky9Este
8Whk0KtH90IPScxPEqLmWxR2SVD0KVTXif4ARSk4MuT462UJ7Y2kGn5ipa6lHt+Umf4wurGL39g+
DRZ/dUcLinmueKGVwl8BDwlGzdvKMeqg56Ye5ErcaUL+rkwt/QURfnkwdfJQj1qCBgasFJq0gGPj
YH3kJWqjUP3bO2OKrVGqp6moygCsocdB73X42iXvhsvOdFBqq0bL9DkUI6AHUUIvz8LWzZrx4Aj9
zh6NCC3aIoDdwRVNofnSuS9l5RoQKcyPMObZamm684zmtaL0gQzDW1fquwm9AD9OGJB6cfExoQUf
aB3sOOWQvxXQ5A11h93Ymrv38JTyDUE0P4UfqGurk9RavxitF6PiIvw+H1y6/KGBBJQkuaiV/G2r
zdoyhrAUbK6aSvlcJhM2fXIdK7cOMpFAgbRxH2Wdu0HrpHKjuTkA0fVdyq13yxjeJ117IRzM6MrD
GSWJgucAHUK7HTcN9CJ/fP9r/67cuw4ootDc0eGe9lemYk4qg40i3EUVzTdoKBNnU5LQ8likgLq0
TNiprWIBV6+f2YNX0yoXPdMRSAbUNAGpCcDZDLpDeyyj9bf9Qsb8JXLOcjE1ZrDGyHCfDtljMp0q
9y3WVrryKwnXvGtgZKVmagMuMR1MEDyYti2s5+h063RWoPq1IuDKhObtA6dVBbMLtEthvxEyeAQ0
uJbH/yCz+eVmprNEqzb1VGcNRfozuG9uQ19MXm4s3q4RhlYSurmUwiQB+JW2xFuDnNJeD6j9Y7Te
pLj/fqOvfaNZWpXU+UBgr2qc3YE+QvF29BEXx20L4f4oHWwtslNHrWQ3i1MDlBoKcigz/kUwTyw6
6Kzu0Uzs46NBmibUK7ExIGpZjnytB7eYIXwabDbBqbMbMmg4VKyB22bbCQeqFIDz/odl/DTKLHNU
iE5MTiipGM0ZpgeBkECHMs2XEDqv2dv3gy3A4LEHIchEYFNP3L+03Aov1dq6rYyzqMX7hTrnM6sK
lWxzuFSoOnSMrj9wu8wPtVb+socCvnR6AecgE6R3kyd3XDZ4hndmkCQ6C2BEaQcQGrhb+Zkm3hyz
kho+Lsg6YPtCkPuvBrydmwZTnjzbN+0T3+F6D+JdcRzRnoG7981qNriwlx1QdwAdhVgCQc3p6xuo
nPTeBb9PnquIP9VHfZPtuvscCCqxgwuAc5OcjaOxG6/0l+8n+qcM+tdEPw08iwkuMfFszxIFUZK8
D43Og58PmooXVpRfDgYk4abXyTV+6a3orq1GFqGyvI2s9I1VZ4Wfj9axGto7pyzgl2t7tQ93WLzE
q0OFmjU0w7YjnIZ8l4Ba34HEXwzjlYLVS4NHrE9lesOm6ZfqAA3pR2hDmLIATlhuGq25FWb/Q8uc
a8eAN9P3s16Mt9TAjQ41KxQRZ6k3MmmLxaVL8CDL3hvKkXZWgdOUK9SyxWDxaZjZpahKuzfSQiNn
wNf3EwTuCvrU4l+V+C+RQjeQs0FsCniaeRvdi3s8bL3CODuApoxFCveuZCXaLtVeYE/pOpCBgkfy
36JZNSh/eK4Q1PHzh/G6u2ks33mJj/EOogLX0PPYGW/JffVsr2RfCx/ry7izVcwsCZKRketnzbwb
HOW3SFXtcVgJ7GujzHKKqnY7Ux8wyqiU77V1ULHXmqyxmRYi+ue5zNMKnLUy1zyMIjiJXMjIT3z7
r7e2gxQVQQvFeB29qa+BxJY8sZSO0nXXM6j/7BVSTkf79/bp6Eh9GmV2M8G+qBcJms1Ij8pIOOze
rLqVrsbiB/k0xOXPP7VQ3LK20tHk+lkZ1G/xnLJsHuprMl1ro1yO8KdRvLLXhwI+fmclCABW8N9L
aSTjNcWdBcbx1wWbRZyJN9SubE7Obdv8hNtYG+YVfWht9yozAKcfO/dZE7nrp3BY9geA0ZtUW7l6
F/ce9O7A9rJB+p9nZZ2lkrzKcX4N99mlEcnXoE8LKIvLJP8ZYb4rlHJEUl3OUHB5BJRhEtnwDYFG
/U+z882deUSnLaSB/DFmfveqvzb3cmfdldXR3q/xrxY/LNrAUC28dNXnszWVYcqSE3JuZN/A404L
LVEOQWKg2/L9iVtc108jzWZtE63vSSOxhQhlsPjWNyoHi/37QRauEkzkn+nMTkMnhQ2hoRJXSfY4
0fc+O8c6YD/2+fthFlfNs3UXGwQVk3krz661drAGRs4ZLeAXKMeAtXE4xXm5Em4X5/PPQHMixlgQ
DXeWR86ORKKRWQDKlblxp5T5kFNo7/5/TWvOxZhAIkd0j3Hf90UUa+nOycY7ka0WYRdKn3hye1Dw
JQh+f9UJRhjnCZUgmkDFsA61iW0qYV3h0gbk3hL7wtOi0mNPbp2epnhM/30v/9PoeCF/jWWtVlRV
19rkPMXxflDNMyvl5vuFXCCR4YijAYu5ocMNXeKvYwDtqjl12yCOoXm/KSIOWa8gqTZNCGVkcnFP
CGNru+aQtLQt0fIxbfdixgZC49dRay0hmSY0FygFFWpOfNLY5Esnefp+dksnGSmUC3F/F6PNofgc
JDLZ5IKcTQifTOxBsN/fD7CA4QP0CtQf3M8YAkqGXyeSkUoltjEgBoOpG4pSoJpZcAcc7fHFE+0B
LcK3UXmnTB8+zBR2pN+Pv7iOn4afhSo1TbHVcny9ynyQVb+Hi1hg6Wvghz+zmL8pcASgyoD9CNXY
2ecC5NKWaQM/tpzDB7OC0lUJv0MnU30o6tL2i3h4apRg8GGkV2lpofAJohx43ngRwAn2+zkvFu8g
kw5mHl6d8IyfrbnDLQQyZikg7up9afjlgw7mUnEC7G5TR+IpvbHCIYKl1lV5m3n+2tNuKdJ9Hn62
5nBhdfo+wyevxm5r1TGcNAd0XvRY/yna6t+/OC4a98R10ezX/4JipFOac90c1Vnnw60cXQjr2LqE
itC4p8WaQfTyd/5ntHkQr7rOnniM0di+jn0rmnY8cHx62+yxygdoHq9s38UnCHjkFHA5kC3/8pMf
h1RMcQF1O7YvQXnzzSsWZo/dwbqh2zxiFnq/05YdtP1aAPpDjv1rS3s61Fz/iMOb87gHLwzNSUdy
Rnm8gmfogwKUqQmSSN1pEV6xpU8jxx/DBmLWPoj8W3p2z//tYF2gNpf6rgmjz6/hgzv16GS1iThY
M21T8IL4sawq9M2EDMc6pSF3EtPPy+zaTpOfplltgd9/QpEZ7tJSo9HK0boc5PmqIEtAMQeaaDB4
n2W1ijGViFyqM7yj460TlPfWL+1OXFkhxD+DC8hqikD6uM/uy9sk5NA2WNkRlwG++wGzt2Fr9UJJ
d3LPQBBfTWO+IQYoM6kD87FOXKVZtYJxWDrMhk5ROAAWwAPE6+sHKElpofh/KQvxu9ztIi2/jQno
h8xcmdjiQNhqcJlBsd6eE3t12GZn0K5XZzkaARy3Nyr9oZGjcNcIQYsDoV/gQcUDpa45lFHD2JUG
h+hzZrzQugi0/JTm+sZRciUHW7pcDReic3CKsy750delyxzo+EDmSZ5TtRk49Wtj7XENKYml7YAy
Gsy5cUqgb/x1DN1Gk8wZsR+tFHhuSX/ENUl9u9E+rNgLmjJ/gP2SvYEdWOm7pf4mGwov5XyLa/ex
MO2D5yTHYgS51aig0iGsTTyZT8ZF1LiFI7bsf5dpEuLhfcYjf0Q7z7xqXF1GnWwjcAQT/Bd1a01l
mFk8aCZnb7Yj2nJJ/WSl6PoVGiP+BdAcKY24fm22V7kz1H4CvwkHRi6c63dDW/fbMSl2k+eEk5Of
awvviaK/6Vhh+20cP0mj2bfMcsNJr7acabBHHMYbpkFymbVEv7Ld4tpoULS8UJzR5L3KPWcjSiuC
wdZuaOD7xMGCaDLvqZmSPdPATXeGSBrF3o5z0zdlF5luuetL/VBV2Q0S2lM26cIXnralEk1mvTxA
YhLezhacH6eOBYCZvYrc2aqMP44OFKAgifaQw2TYbYt+35He9UshQsq9Dg95+mL1nvBz4Fdcs3s1
WgLtrcbYeZ13N5G0CDUNXrse1M7Q8nQeYgiUBA7jJ6HIL0vU9dGRv1r3DvfNTv2cTHsDmOAvfNEb
hSZ2aFtpE3FRa75mGFFHFEdhvgRCCIppPsTS75XWvcYjvW4yBGpL9EcFWFwAF+8j69Zujb+3I+Re
oLcCtVYonwCx+HU7CslKMbi0P8cOOyRm+2w33vv3IXiBT+A6xqctfznfnwoYjqtr2djhWDUR9Fm9
k3MoN8VJi7yHdkN/tvvmRj6v8bH/ntfXMWdhvyI2QEdIZc9ePx7Rsn2AY+hmZV7GwlFGGm4DtWhY
eCjOjrLXDGVbxaY6T037PLVjHk1K/2Cx+Wgy+kgLxVColn0oXXija3ndhY7rRbmj9f/hVQVNLchp
QwEfuNP5D5HES6ceAZKxPKwIfIpWSZl/BCrm1xhq/qj9WxBthyLz148It0eKAjqK8ABddb4hee5r
zjDBzMyp93ErjqqC/Yugw9G+GLeBX6tQoofkis2mYCiqkAgnRFAbIi2W2QFmJI5fXrQUPGMwN9mU
nFltaX6rx+91Bxv377/Vnwz6u59/2S+f9qAOq1xoDtT4VoBak1d+EFfyxYU4S7vNUCMOu4iE3s64
csPx1tryMH8UJ/rx/Y9Y2pMwRXGxYyBq+ZeERN5OGTE1/IY8xTGwnhzj8fsBLt/5r0nCFw2gNw/O
K3MKUeexHv55Nja9l92PJO+hcq+FideupBiLSS4unP8NNMtpeKNPcLLDTDKAuiCGCBBO7zYM2IgU
Dwgq3hJOmY/2WcChUeODC9gHQ0tEiP1xZxj8YFM0ZpoeyX/boLYIj/u1w7mUNMBkz0L/Du0AfQ6G
RCHN7mmPNKg/2DflXvPrTX9KDhw9sgmh/brZkKt2t6YmszwqNYG/1OGyMn88t9K1URWGJxmU1w/K
Vi8Gl9uEDC8ZzOJX8q+lxBL41P+NNdvSbZ8aZVdSea5hyZQmPsvNMNaPtLr31Jpk7mJRBVUHsJgM
AHTxY7+enxRyzpqmWXDee9JugN6Hy9aG7Dvpl6/FQxkBOPdrzVJrsSD9ecxL/P10ZgkbC7dFjnJO
i/TKtNnNRZTaBlfGh2DqBjrj91Vr78EovEkGE+b0llrJB1dnPQ96VewCRATTqwEmIwCMxe+6HJOo
yL3ihrkEmK6hhq2ia8j7ysrqbWUoLdILMkR132Z3dNQbf2RIBf79Of+8MLMvX3RN7hZ6C6yPBWQZ
nnriqee334+xuLtAb6J4xZm2Ncd7pJqpJ7DUkedCGk88Lg6cpjeNDnNhLXsDdvP398MthS4bbTsH
Atm6Ycxln4EZdEq9xkojMdpYOtTPCDmY5gpkZjEV+TzMLHBVkAlC1gfnOzsBIb1NYH87Ud4AcgmF
+hxW235sung+x2V3X+pWyBBJd3UN7ITdNzstq568cYTuqj6tycsuLYBDUJGC9roDD6PZATPKhDpd
puwzoqMlJYB8ZhSLNcT0Yj3k8zCzM+V4XaqGRMHGdm8dLthi3MDZLzdQAXQqAFd7WxP2u6zo/E5C
v8VBqQ0sSNQtvx7iLDPjVDW6c4YFxnMzJPei7bcDAcx1MNugqOwfrbtWJF1aSzi9eB6GRII2T2oZ
HbOOEWwmmBE8KlkfY2Yc3SFfgfov3eefhpl3SkluqGxihjyb5DrrXkAlXIs/S4fw8wizTZGCMIVC
Ew6htTXfNQAsW788dx/DWV1d2LjedJ/umo2JcsKh2X1/IJfgcsgn/7eIcyRW25jVOJSwdKUD/S25
vHGqSgK2qtKAasMuIRoIraWNRyTdEgIRz970ND9HTWflh6wtwmwHabA2QYVIYMseq6f2lb3Um9QI
pufkNBxaIDQO7VkcuskvV2+gxX1k22hR/2HazPcRvH4I66mEgaWd+cDiMtH5HGDh7ye4uI3+GWW+
jeopntA3Nu2zYyVB2h/BT14ZYXEegAg5FkBhIIjMHnlOlYmYuTFcpdv4qLrfrV3uPWflEbKYFOLR
9f9GmZdap8EuoI6BW8m47Y7D3t6ZO32Xpj6MPKaDu6WHMupO4pHu3X+vuAM4KSzjQaM0AH+dd3xa
17SyxCucswvlby5ZIOL7wVyv3SyEMhemBzAloKDXzJfRi5OK1BfAlXOq9zAlgdHo5RSiQOBLPwvX
ZrW0L1BAduFOgyr5X2YqMYDlXCmsZ8XHrW1MFzvY/yCeh4XTwexArIRH0RxmRCQTVdXg2gFMcZdo
ie+0RqSPa0KcSzvQQ10NcF9U62Ad9PUW8FjWFA3tMZe8PsPIbUub9MdArJX7fSlUIN573oWpftEV
/TpM41psgmUKCniGc6gc3Tfq6dSj8s0BL4G2X/j9yV3c8pcqnmGCZm3C5/breJo0oD1IYVauXXU/
DOlPYXNHHtVb9khfESeLh+bc3BjP+eMaNXPxHsf9duF2mzCkn5cRs7plKET1EjiGVDsku+aQb7zQ
QYUO1AFwhpNQX+uHL93kqPXqYOgh8IFg9nWyxMmdeEh0ec4I3XE13ZpW8ls2JAAw8JUMrALOXKzc
QotnAMkDCiPwgvpLFVhUtIZdioSLNNJsvdno/crt8oe6OM9P0LH93wiXWX96ZCS6SFOjrt1zkZkv
4BrFmw7B0u+AR/QLb3CuZVJCKoU0UKfOPybURwO776qAVI0Mm9E2gqSUxBf21oR+p3gjw0Ptcu9p
0LmHcqVSUc4ceeK5dqUqT55qu7Og0jbkvgLGzndQ4fR7UfDDWLRgaZhjIFryO3dVit9QPaRl3950
LsX9U3puWNT6lTvIB3ShI8vIj3pPt8qMT8ieo7hgJ21ot5VWnEwmN3Rk23oqjxreLCjguhV878BB
mIZN0/T1nnrTuOVt5wSV6UWtZA9AO8gwtZx949aR3dJj3qu96DoDRci63tE6DwWbwj4TN1VawLTK
ieGCXfyuNPL6/cH6+xmNqqTuXWSgEfhsMjvHBCbYaV9QcoZF4ZbkLw7PAq9JAlas+eIutLsxFASY
LwIGF3/hWWRiuNNV3cX9mcc5DpDgLDQU38H1uwmnJLvPWgrzLA/aaq5IH6reWcGQre3w2VQtqbld
0yUwjs4fveHKi1++X8qlyEvJRT4bxUECHY+v+zuGrnVvoIVyJt0dH081f676FfG+xfb15zFmj4ou
t0UK9SobBd4+uuiGl7qvw8sk7GTQoO12k+7KiOCK1NGyOKdRGSRv38/yskrzUwzIB5ziUHWBl+ks
NvGUDDXPMMtapiTAHs+PtlMn+zgZh5s0ia9YnU84iSiTmOYaLnOhUIE9BAVa3XRMKFn/4XR+iiE6
qNiTqoYBjyoVIkW/v+ifFftmw2/WJCUXTwae5BZ1QPWBEd/Xz6nsrs5GsxzO+WgeZCeCDIg8OsQ/
7GrldbO4cT4t6eWXfJoUmkVt1rdIu8HmOhqdGZpdugUIKvj+yy0Pc/GfdSDMACTy12GAoDY0Ubn2
uWRH5p3QjZnWYvzSEQPK9H9DzLYnDBkytMbx6NfT+AVA/e1wcaX+fhqLzyWKTeBAHhgI+XkBozWk
7RVNYZ+l7J4I75wHt4fhXWc12WEwcKvk9bRHfe1C5qvo9aSzvdS1jZfoK7FzcbaffsjsQuvR4BNt
Odpn5nZBn9/13VrhcfGTfRphFrLyejAGVfb2uZXWru7P2VRu0RqL/v2KXqyq4eyL0h0a2bOtDvS9
m+l/nHbBCVPipvROxLUDXIh+b9+a3rVNFByFXlr4ZsOxYmX4hWUE7B4GZw7QQRBAn02yMzohFYia
0Ap9S+LflrG2Y/4+ycBKXm43A560EPmf5Y6woRlSLiGQBl/eoEp/dDnfdu7gt+1a82NtpNmOkFWC
F24CBWbLzq6QCIV9R6I8vun/vT8tNBVQwTIsgFkNKDR9Pcu9mkzVN1DKM0V1YBbd52s8/KWv8nmE
y59/CkqkMCxG0Sg6p0hvvXFbJmtgg4XN/WUOlz//NIKqjRgvCGKca/jDlP2TQT4s1DVW9vbaPGbB
FQoxhiI5NcFFtN+R3LU+bQMUFt+7qDhrDkBCDgv+AxLly9RmO25wvb6Nbey4OMvBrU78vH+qinNr
5JGY5H84P5+/1GzT1UkWV5NTTGeVvcbah4QW6fdruLaEswOaubaTiQ7Ms65IgqSnrwaRt98PscQE
w4pZFl6t0A2356Bc8IJdrQQJGl3DrIxMMwAqwPsN1vAmO2iRG8Cs8kfT7rMP3fGLzZra7tIj78vw
s4vLkElRQ6buoinuwq1SbfA038UfbTiCZOzzzVrI/XPZztKoLwPODrDejmQgssOaysn2HU+RHcBa
488JeMBtlntvNanuhYt3R5HcA0IJGEqcHuMcUkplfqdxwBQyc3Af9XgkW6tvX0pQj33Nq05NPhTX
cQE5hJVPtLwN/vlEs4jgobcfx/kAGd/R3mqTdWhNb/Ipt554B7Yj5e21PjmVbyjzt2ydIpy48dBB
v0bzHCgMJNr2+x+0ED9QC4AHOLC5SDrmqKgY+shaQXFvpAbM7js/du5MtlYaWojo6MThtQJ8EYHc
zOw7Sd1M4VGBiN4afNfmb2OOD8VhryBWTvHaQLPVBRbXg6YMhNE8vQ5ErQBSmXwzSyIDHkffL9za
ULPA61E+QEYih8yqJvbMaAJgj3gtHku2QiBY2DFfFm8We0WRyMygfIIWWB0wr4bDz8pUQEPALTE7
SCiTQC8WEFco7TqzUCuQdJW28OCbIrP83kjSaZsbIzRR6/FeI8Xkc9Veuy7kFUiVblzRn4dRG/bI
+cO6oCfdknf6yNudqDoVwkExyiCJhKcNg/gon4LauxxMoIsm77qq0XcYZAwXEd39pVX2aXSaQLVu
aFTpdCCdlvlD3KJOIclbro+bClIhkPyVdMPz/Ifm0Y0yk11W4MeMtI9Iz57A43ikHUBwdvoEzaxf
LauihpOt3bn3vAt4cczQUWmZ7ROeNaEA8gsiC2Tw7XS664T+PvTywEkOzJU8jjwvwxYP7XDUPVBi
pyPpbffGGiAKhIWJjLpKA2gXXN4yGswN3d9TJcOkHkJnrE5mSR96m0cA2uzrQb8rc/EGgevbrBXc
j4k6dWj3BFyfipBlqggm5u6aKttZikJjJmZdAJm99xZWaYMEpK4zpqjP1F3P6iu9V5pfWNWNKdDO
k03WhkOcRVBS2OoD2aSWtfdEti2a5kfeyKNVAyYCN+m4rg/Z6GwnEIDHi1Vy14RVL1goBNVCIx4f
xw63dwYPdV+zSOxD/XtTo20ajRkYXKZDI6Ylr1rS/jCtKYrT8rVhdlRP2WtuaFeaw669Ok+Aus/i
jdV0D50OiIRhmNgsVn/P2HRARafbFjW50mRxsjW4ataGuo+H2vPhcXgwPS+GlAzoDmVrAJ9Rm4DC
sWaf59Ot17jQFBEbIcc3TtLGnwrxBpDUT14qM5i6OvelondpUfFgzDXlg0d3SkaPwBOL3WfG9CDc
/sVm9iO4+p3v5FD2noy6982hOvWwRCn0BKZHXYr9B0iQn6r6nbTQWY1tWQcUGWFp1Kc8S67rVng+
IFRRRtvfdMLbr5N1pPfyQ0nnzuitX/Ad6LdWYmxkmn9AL/OtouK158A3OxCfj8Bj2ab8woo1A3Sr
otx0dmVhuL4Q434k9IMyheZYfKIWOQIC996AASgmRYPeHPIQbo0bzxkbP8c/NqWhbnidTThKDaDv
o7etCvkoqvSRjtIE7855FPkIJb+YAJXYGr6TDWiaKkjvDMz7Oejek6qQyck6eRw9KGxw5MIR9Gub
sCb6m9ZzbET1UVgJyAVmcS+pu7dJeSVpEdmdfSwLJGSda0Cb2YayDpHQuQSsZkrpDe/IJofAUB7T
gAGlWKVVpGntB0RG0I9y4DdVtKfRsG9du7672JK6EHjxO917cF2YawLdvxnAgZ4GHrQURuzD+Cys
Ae5mNj0bHegGkFzBScS12aT6BxyeA6MqYKPKrUdTmviXCxUDl0028ddkUluogwzwW69Cpxxehyqs
X1kGkVa0DugrlJWeBFM3aW/0Qa6V91ATfuhN5NKqZ4Ds6gzgjXyvE5AMwF29MlNExdpT4F9UIphS
+7fBq9usIfec6k9WRe5U3ldhmqURL9Ibx8tTuEGpiIEl1XkCxU8K93WIKwEKc4kkp0Rgh3XOzdTg
7+y17JWWRQGVx+xnJ22fxphKosI8L56UGN1dR+hGGOA/A+gRh2zqzzWl0FQs+xu9NiNqFtdODXY4
utfQSe+K37TOeOhoBt32PTpNJczbfDRQHpIE6wfC4p7ZRnVA2wY11wSE+MIxr4b2sni1FjFe3dl5
/rtj3gFMubACKtDXRVb5DMGHciAR+om3G9fpEtiuZndWD1UFUtg8EMKGwwvWyOgxw8Jsfjd9sXWq
kvol6PqhkdWnxlbC53ox3eN17p1G13kDlOe6TcrQxXuvHIr6YGZZh9pzAX0mRcXNWNv7sjLxU8zy
oWCIC6oqQugoNf6Q4XdVVnMqve6BWv2VKMbyaZLABU+aqIMizvEpUnqyEkECgCSAyrXo7VTxzidi
uLUHceUY9QMn6mEqy40nqh/axS+JCp5ARZCEvRZvmqIMe2Z/jPZEfKtxKASbFIw6Cy0LGkBst0Bl
kw3pwRPr8Ig9tLb5avdQ/7Gr0fZt4Kvgtdh8AJBRHvI05aGGy8Li1QNvAe8vNduvSJX4QnbbmrWQ
NsvqMOPyVOaomrfTtQ5NHz/Ddekr4kWs4ddydFAIhpJVDlewkdt7XtArbZxeJuQ8omY3BbFwdupn
gw3vo2VPAVizOwoGQkD18oMPA9vGxXDn8vZB9fbJ4Pom4dWjw/unkakTsM3XjilDhm5iZLld7TcU
Bg28fNVbIqOp07dJ329Em8Nv2rR/QgntorqcPg+qe6l6/J+qqM9eq70OgAGGbY9zURFsHaEJLyzU
0ASAoL2mOUP2yfRITzO0asonNcZJUJqgP0C74oCulhaaSXmCdfiD5olNJcfHivS/htR5N43sR5m5
b13nbXsPWV8P/I9jjqFiXARJqxf48nxnJsCl60nsT72CokKXFpsY2KcpoycTp9V3k/qUeaMTpbxF
qB/cZ+DhnW3qlOB6iP55ZOVhaLsfeJXumd5cxzEkLPD7I0vFW+RWUWx7GzMukWFQe8PHfuNl3p1i
6jfPqtuYewd9ks2P2CjqsBv66zyxiJ9bmQXYISQOITevN8Xj0FMvAuQejpl2e6tR+xppe4Ho02zi
1Img2xSNTu75VZqHhNj3pj1cyYy8k0q8ISu7SlpsMU19CH3YZzzDxot3cVc+swQhqJVPWBxUbnK1
h33RoRxUj5na0MbJ2c4S9g1VRgT67X1d5Peokz/ndXaIBX0lrRfSiu68Vt8VaLgofsHKQj8N7I0g
ZvzoGeoE/fCHixpmFTfHeEiPvStiP4/7qOpYHZXJ9KJPnRWao7h2tRb2tq6BN6oEMiMfSWRrOQdC
zXMhTdIfrdZBbRqWqH7DytJvlW7f2RMUfCw93ugaVKLb3Htp+XDHch3dtqTYUyuF9pmjdsjcgO3g
8rpry8pHOfUHyI5jMCjzOXfoz8Yo7sy+NANNEDy+XOcuQfrrjyawtX38f6Rd2ZKkOLL9IsxALIJX
IJbcya0qq16wWlnEKhYBX38P2XemIhRcuFndDzNtXWblIclxudyPn4MNZhFpXBCdfW2G/Fg6469q
yIuDkuAZC3oUkK/ng88ntLijSEUdpPplDNqTPZS13+b5i+mMe4CwwV8V00ddnb5wvZlcUiaKN2Ik
+UEnEUYX7Okl0wzmDklZY6KB2f5oJ6+W6MID6xrNb4uO3jg9v6Np1O/AG5kHSRiiLhFCEbhAz8mH
lkjioeuOm1hBOc7F59ghy4AIZi+6tzAt0kNKi13DJ92NafVT0Z0btRp+8wa3aSfaa7Xprsohw92d
Jg+YsrR9e+Rk12EHuxFDGwwIy8qFllJy6MEZ5hFkvFe8MVp3APkbFHsSUJzpxu8kJA8gI3euIWow
7a2uf2wGHEDi6Mku6iJ06Gqw17fx1rjce59k7d0iVW2STrPjiCgiILkWdBUBZxFmIERbu5XCdqbW
HQ3QWoR12mhuZ+NZXcIpbcco9pEVBwaJ8J/N4bptk6sxqTzc6Z8d3jNXaBZxJ5KiSRoyz7EixwPO
IsjC6ZNlUCTfkLB0eZg9RDrfaVYHJjfwCzT6gdvOQxGnmluTfl+F48Gq2r0+CdW1p3FXxc2+7cxm
PxpOdW3mgOeZYAhXMnpbgzPIBYK08MJEOSb4JfuUa81TOyjKcepI4TU1wsHEMK7UavXHuydzSwhD
yEBWAKIlT2HlWmiFlaN3iNM5wnA1vDpp61On2ZpZ+j+aT38sSUWikNdpLJqpDxo23WkgrrMRVHq1
2aGedacwUCpq4KuswlbDPWuoOzuKX9df7pclj/P2l/RyTwH6CGsTOdSYH+xyuOIM+auxUVdZQvCf
Pamlep+S9nk81LmBWhy/IoPXIM8Dycuv/FBjNrb1dEzyMZ89pI/pq/MSI5665UPynN59fGQG5Z0/
b3sqzbC3E4ovgscDxHp+2OKNgyVofT8XCxQnBqSWmFYzZewn1QjA5LxLFLDhob24ZWTerpUvnUpu
M9UguAQY1Ah0nR0go1O6bYeLBgxIlccq+y5U8SZOmkrsaBHWGwWSS48530KpfgWCGSWdCcyCob8x
zVtrfv5sVHmWiHTPjkkqXQnalpaY4C//ofsrngfFi/fICg/6rnzuoATZ3Ww5x/LKAJzUiW0bFzjm
WYvDNGMUfurU8LL+ukClkU4bdeklB7EwnkihtIMpfEf6FPK6bwiGLrSA9d9VvThUfEvDfqkY98cC
/u28C8IGDdpyyEwC3gjXmB5zxfFaTDQkP9ZdfWm7Tu1Irm4OhZ3hNhWBJvhrb7JfFXcOIR82UD7v
I6Kyt1sASqk6IObUkYFaIDTO4rA3tWAk6ltCUZfIk/G1SdnnNukftULHsAqLfULqCvlO9ZaReYAS
qVxr/S5tgYKGViCxETPPPrSN/CEhXmoWozcxfZd0w28ydL5mR5VfcLz921abIORrOdfhOL3WY6uD
CHe8T1Sl9HIkJTQsXxw+fvvoZiKsotwIdBaIBID4OD80NQZbr0gBZcGb2m/y71PTYVxiq3d1eWQ2
2DWwjxgxxnCADJixikIoWgJiMsVsXA1SjZindKt248SWrTiY3NEAqQDH3flaknokEWcK7k8TFYxR
rcAXTQ/FVGw1EOZK7IVn4ENS0WjGxskiB6CgQo2kT0TQEpK6U5MezaS8Lah5gzmmV6ogs1s/pcWP
98SglGJF05CjNJSLwLT4bYYCbiWMDUdYahw5wMJa78oNGBCSys8FBrZpm8AGUnTf+FREfrJjBwDG
Xf7UUq86bMFSLo8LEP8Tg9KipjgsQCubIW/kP8wYlIDxI8ZjNm6NpXbcmRUp7kX5kNl4sIggd2/E
DsW2Qewf9O9QJHcHT/OSL13iW0e2D++hU7R+aotbSjH9hIYLVEQACDh3SBoOSpcM2NJmB5bmyi2Z
G+9bt92FbtO5zI+vm+OGyaUgPLMW4HsDOk2XAZd6B+k/lsGk8zxke4xTOmhjvab7WRG9QUnKBLKq
HXzrRvG3WsVLTuogJweUdh6ikyWfQmPUgDVmIqDdc2n/EI6/vrbFpZ38/bP9ky77EMVllVeFCMIm
8WPheIIGKbvShNitG1pMAxwMQ2rE0gAnlDEJoaJlWhWlAjKVxIs9yD4MEHry0r3hT94EpiVPu0ue
m+9bO7i4whO70gpzLrQui7CDc8lTb19Jus/pFyW6Wl/f5UGBABRMPeApRdUCA5nnG6mzweAgrUH/
CHzhSl3cZvm4kXkvfHbnNqRUUcutCaXdsZv5UF/HfDrwkhzHFnrJdvfctYBG9moKSdhxn1mdeWgS
0Gvmk+EJM/sO4PVTVeNFXMyyg0SJD11ubuk3bW2CdFn0HddUp9Y6PIH6O4c398Zc41zf6Mt7ApsA
DADAqCDXsGQ0EhmUkrchHnTVCNSrOnzNC3rPUfVXw/E2EmwDfbcwegh+MwK1FRXA5xk5f36wlAHe
QA2zC0w3+Zb+BIGH6SeWN1+E7rAzPY0dSts1NuPc0l6SWbkIo7MzjEe6OsIcfINZlpJANfYOP/Zv
s/xgtOtd8GFQ7ZG9RB45bl0fW0al64NVbJZEizuMzRJQVChl0EVonK2f4OWLZ97RPyuTbg/FSIpR
g34BhqnaK+3o7MTe2rP9lpLGQsSBHQgnAd6lUeRjkh2uWCVjIIYMxmvq2jaAyx5ULgofA7OB2Be2
bxaH1iM39Wd9Ixhc3sKwDPgh0PkWGIzlokOp2DUILkBIEOIFXg5eBAYYbesWvgxssxEHxGoIOPNc
1LljQvpGK6YBCFRtIAdWOX5ciF1N82NLNikFlz66U1uz35xcE2gs5IbqiCkgagpGkXpfkfyXFbUH
ngL2mtBNdrz5qzrPBufk9k/aKRmsGeDYDgDpwagoEbhJkUcQpRKPFavpjhuD5ZdNsUOeDfWB1Dau
KvAOg4maG1uf/xxTL36Ijn9mcadZefF85SGZ0Hc1IlCL0vom08GcwSAgyTiK7QxtkJ1a5O0VhSyD
ByLVDh1Yu/dprNVXZWU739c/nAXxtnlECEk/XAuDQvKQEIsi1D7zCpPmkP+yWP6sgl/K4ghEUfxp
jIujrVwnduGhmegK8qupQG9QW2BURq0YRCp+j+nAPip36cihgVk8rv+8Ba8/+3VS8NBF1ird/OwR
IkM1OQatSuGr1pbCwoLfn5mRTgSKW1MPyVw1MMavfdu7pB99dYJuBY5kfUHzD5bOHmdu2ASTTEhb
5NmeJgVtbaTEWuCgjwLiaRfmfIjkYOimDthA7xLUtj5uEt+z8z5no2F06tzd1GjgIbqPZmBY7VNM
r0sKng6gl8qu9i0nd6Ot8fKFiI/074/B2f9Pvmze1GifakCXD53+aGj8Ke+KjW9oIXjABMWw2T+c
BVKg0lPM5gtATQLSUy83vwBqgDo0MA7iKUZrbH0Dl5zw1JgUOEqVTGnJ5mlZPfaaxAa/EnHtxNhI
Z7fMzH9+sm3VoLE67msryHvqRuYzhhxczFJvPLS2dm7+FE6s1NyMRc7nmRHjRs9BHqe8TPXMsVq5
6WY9YdET5jcq4socYCTXA1aHsWSyTGiyBU39StNff3EyJ3+/5Gkdxv3TSsXJCJX4kKx32/KTUJS/
2TKI5M5jDBBgkxF5aqK1I5pPZgBE6l5k4T2dHrhR7ssSDWjAJdbXtHhAJ9Ykb1ObxphIDE4uJ4d6
DliiHLSQNKG4c8SN1Y+ruUMoVMMkqoMFUpC9nftD1+pAko3QTNYIv1Vj+yrZxKgvzWHNQ1hIrlWk
TBcUmLRDa3wcKguUMnl4C8iN5gq7+kZGFZCEajiqVQXMZqdVuFa6B2KqfxEtZkZKUF1gfPQCUmnV
pohVvFoCzK/umJHsbQDz4hEstaN9bTBnY1p66QRPzUkn2FZVbo2EWUFWFgwoWtQ0zOrIjGJXpAVa
sna7lbctTKjgFA3UpC0MSl+WpstkEn3D0hEFcbFTXLYDZMDB/DLZtwfny8cJuDCLDSYP1MEBhkVO
de4zmR5RDEZGRsBazMQov1vD2Lj3F67JUwvyvLkZ5tzkSmYEtPgSd6jIRMm+Belu6Vxxx+Vl/fHY
C5UNFSRpM831xSxqDrnNPgYVbGClxV410VTEafVWvfFtL+QZMAPOIrw1TROYzfONq0Pq9CXDshoT
dIo/mgl4y+ax1LYwxLOHSVnGmR0pbTKrqG7qAp0KDRToYMRL463W5IKPn1mQXCByAN9KS3Rg0lq4
JiITerOuGYEQ1FL2BRCW60FRW7gcMf5PTQyeODY6dNJN0tctdBggURJg2HvaQ8Z5Dw+HjNw8pt/u
koA/EeaBzX1j/HHLrHTBCB3ggAJCTAFwwDclhki1rsVgSnq1vrwtM1IQzjQF33aOnlnL39rybRSO
qynHdRtLb9ezLZTCktCSVCQKjKgH9dp5a+77Z+0m9I0X9Q3TzkGD7qpztVUqW2CuRaw4Obh56Sf5
huEUTGcpoLTqNeYnva70hsLVPwPUQZ+i2+gKKm9XxX13ZRzZgzjSK+sp6ffmz/W1L+4vyAMwvISw
cjHAx8vETEULyFdFgE4avlBAcHX+um5k8ZM4MSJ/dM40sWgydXwS6qvNlE8GYKdNmB0t6ArRON5w
zaVvfGYaBUoDhfOLYQRdzUqTM8zIaNF9lwYRWskfX8+pASlT1ACpBpYC81gC80sAY3kE8NMJmPqQ
Obuq361bWzqiU2tSaCTcjg1HlAakSYRP+NdMA6B72mrhLgXgUyvSGUGoulabFoMImv49Toursn0t
4vygatWP9eVsnY4UH+OcRbUVFQNUYywX0CWAuDf4MDaWIlPLlMSMqDYrAqfVC25Kd3CMo05roIdj
f30tS459smkyXRiOJsoLjoE2ApRgrqWfMDxcAVwPtGfS3CsFxoDWDW5sniNFXWg/goMSqWrQ9d8M
RIpJfVs3sLV3UrwtigpIRNCJBBVL71PD9IxKv9Oqaj/qycdF0FG6h/o5aERQ8MX/nwdATBUbxaBg
iIlrt4YhXK7dTewvYgFBam3O+ksg6ZFuxxZFex0KWFYAIa8ERaT2GewWP9f3bOlQwAqJygVqaEhv
pQ80C1FCh0opkngurrXGeWyKaMOl569PTlvALG4YGKzBm1Ger0rDtBG8FxZG1LSZIffoGCCHcBJT
8c1x+pE4zM+Z8je5H2q6YDl8Px+ZYZXbZj6G0HQP7PKXMUIszM49ov5NNNVhBqzxkOrE/Ni5GyC7
5JaedwaKfvQxHHDDg6za2CvAke3CfiZMD7W/+Ix01KkxuGsRUNhKnkcwNwEhTjwKkj782ffGj844
rvvEUtCGx2HUGTp1GKeW/G6WlWZFjcejUWkHzYQeW1LsC0gI/YUZVGDmpsnM+Tn/jJMcAhwCNVLC
EOlRolwphXKXhoCvj2OzkYa959+yA2IoXENVCfwLYEg8N1S3zAy7lgL+1fY5cLbm3lDth0ytv5sJ
aMJQizrqRPlm83wn7O53ZDjH2IlTX7D0iieptetTDJJSLg7xqGwW8hZ2G7BDRBMVTepLXiCMRxtR
wpBg6OiiuHaLMawcWmsEj8z1/V74Ds8MSTd/ZoqhrLR0CBLxTQEKxHSEm7afqXgdUJqv2nzD3uLC
oCdggNMe9AqGtO1lbrdhMSZDwPQvCuTD8Sz3lfBpfVELtxhK7n+MzPHtxIlScywH0eFSAd+pl5Hn
rO8OXakcw/h7Jl7WbW0tSHJYMG/ZYzog5ofVeFSK2KvIAx/5BlXvlhXpmNp8Zt/WMMA5GoPXRdHV
lKI+qRYb5YyFwH+2cVLgZxnA8oOt4y1ejW8OB0j9fcrx3+3Y7JInp0Oa0NIigRuZ9o6ra0+6OfqM
f143MsdY6fM+W4kUg2nPOmTS83SoEh0hfu5mFXi9NNOLqqfOubOjr7zbmpXfOCRTQttRZ1D0JJ30
gDHzm+N0oLWYSSuNbr++toWU5nRtcqkVRhiwWxhGqoFsS+oMpPaqR80vSAb8f2dJys7wUoXG80Dw
ziHhQah4wOk/G7DyY3hqI+5vrUmKC3mqTGaho1wSJdGxLwfTb4paeEWS3zQYCVpf1lInDDsIrncw
zIFpSG7LqUWFfn1sQeNMG/amkWv7Ihn5I6b8VK8OQ3Wf8JR7OecvwonvWNOjCaAAUZsVmDLqKIbC
ahF+LaeZMNt0HsyWF9f46LO9FZMtAOzsNZee/N/fakteJSxi8UaNIXXXaQenI/5QN6Bi7PKbGmw1
HgUpnyfUMtl1Dj32QkQfvfjnOxIqbWBlBIWCKiMJHKOfqimsRMC0EcOy5JhkQ+PVwEduONtF8JkN
QdsFZInIOoHhO48LPeQbwAvCAVZK6U2DeTIrNzfWclmelmxIcTRrw8wpMVeKTnRlHPKUJr6pj+xW
s6dPjaE+OE7M7ybLSoI2iv2iYBuneeHmkn0pwKq0UTJ9hH07Mx9VB2OARbQfMOJZOu3zhpNfOI5k
S4qzOTguRZw3ODjyYoNgJXEKjyW/46i/InHAnC8DgY7QtKVCtXSMDnjxAcOcuTxlpZ5BITRKIKMQ
pL14imzjd66Qj3sK4Hs6oZpBkbzJnmJ3dp+oDNAMOpCfFrScvUZM8W59/xbWcWZEcpVWACzdKg5I
eoENUIYfaZZt5EILzgALYCRBOR8dEyql1E1homzQG32gtxzTg30Jin1rwHzQRK860lUb5pYX9Mec
FMxbPR8w7Gz3ARVIatskxXx0ZWQbn9jFJThLEoIm2gBxBmqBcrhIjdoWjUX6QGXMb6LPSYwZtXCL
NWb23bOgOFuZaajRYprZ7KVYAZpvhWIssQ8ico2himuFlX4OgtCx5Lu6wNTIcFj3hi2DkjdA5yoa
cZv3Qa/dtjndp1A8ET2UAQGa1vX9FG1cUQu+gf4EECMEZK5gxZXyF6h3NxWoBOao+2Ilz+Cxckvt
t8W3SKUWnOLUjjwFk9hW2zk98I1Z23saYT9BC7DFjLzgEhgCAcOpAyyVAZ84D+wTdNt4DcmQgNrM
dfK7DLj9bvwwIBuU8xRBB61bIKYh3nhupRudtp0gAwi1NpM+QjOGYZ5y2DSzuBhqzF6HCslFjcdm
TUazccRHa/3I8GBSWYWBpe/r3rZkxAYuH1k9mn2gtTxfSwH8cmdyuwumwnZjzIYPGgZC+99/YQXx
B/hgnA2wZudWMFSTqByagUHsjHj4gU4H+qibBGkLHoZKCKi3IRJogOhGWote5TzhNRCQUQT9OGpG
h8kattLHhQ2DEZD2zXIpELaQjDSKyCYMzHaBUTw3RX9tDXhaKspG0WB5KX+sSDcqZeMQOZEKMKdg
D3nac7ds2fP6oVz2dwFwBt8MwY4BpoUP/fxUchDDaOCT6wD6F7vJL/zsoT2aB2ufQp6j+3i0PjUm
P1mQdfCOOKILivoxTzsvTe4G3AvrS1qIZaAVBeBAgx8A1CitiEw0BrcU74Kcqfdk0HxLFeBwqYXi
g2uj5RvmlnwBfSi0rDFURZC4nm9gqRbKkEDwK6iods/j/NGstUeDbXEaL5oB7x+gDhYa8TJKM2Iq
RqXtugvIeOwhNmEbqVuPv9a3bsnj0OhX4dPo/hhywdLCDDWJVCBqif1mTyZYXiJ/3cLiMt51aIFQ
mzUnz3cLUyxGMTa0DQr6mz6JtPI0EG2s21hahY6hLW2W4wOZgZzo2NweeNG2AYsZlKSheG9y7y9M
EKRTJmROwNY0L/OkqFCkjhnlM/SYD8AOFEqzw3/ZiJdzEJGSDqBiMQZrQXd5bjCe2wh7EfM+dJqg
NYGKjHTPaFUPpdCdKZ4LsGWsr2jpYBA0gdXBralfjI1AT86pjI42AQWtSxF/rQHUTMDdvG5l6Whm
9C9Iz2eQgrxvwEHkrTUZTWAJ6okk8caQbCxky8QcHk6Opm4VFnKQH0FSmblt3d0CL/lR9mXEzNNV
SOFfz0EkMOZYxai0e5IkN/hWNoBFi8eB2UMDpUukZXJ6MYDCXKh41wSF2oEeKE/usqxCWQC5wG79
SLYszft5sl9934Jap1DhZv1bqb7hMRxDLfEvbODthAwG0xCGLDHm0KE19YE3gWa/quxXWhUgWUn2
60YWv5d54AmvG5TY5RyWJiwfyqxsgjxrmT+2PQfR0vRklCYKGUn6UrDwo80xa4YSafP/WIBpyO3L
VG9CJU3TBuw/9ZVRN2DgRMLw4VAz//2Qz8MV42CURHK2AoTvYZKGHFTzv/uWXjXRVs3ncuNg4b1J
NU9PX4jtxMVgV6K3eTAZzDciNHwxviowapr40Cl8WT+lS3eDMcgO4uPHIQEQde5uTIyjYyMgB5nJ
3E6FYj0XyGqTDTOXUeDcjJQ7VZVmTQjePEghLgtAg5vo6YejwLkJ6SobSQNlMUqwkmbam0rqFzR9
XN+spVUgHUcrCPcM3gDSFRAnlg6eD40HStX/TJTMi1Kwp/2FDfRGUW7DFMOFPkkHhdGkBz0Uiq6G
l1SKn7TDRjC7zMgIGmwUYFB8nLOR8zM3RlanadTyoCNsRzFIAxiyglFIUk+Hjy8GhVaYQlsS08az
950EM6rQrAP9XBtYdomR/XIER0iyJWmx5MLzvT9rjuExI6fM5ZjY+Wh0MELuwM94DRppl2jRxqYt
nb2J/AWQPrxmL2oObSLqqIISOVAY1q4KnyGotPv4ZiFYYgBXNSCZID+UcyhRUToWbQAI7T4G6i2p
tlAxi1t1YmJe5Ol5NCJiPM7aoDEM1GXK60a9j3V141mx5F/z2wVhBZFfk5vFVV3WyhixNtDHe9SB
dtZwzybLVYpv6xu2uJoTO+R8NVHLcoVnURsQ6wZS3Le9cz8Vzkd7b7hUThcjffPjlIwZx7RSoKoP
VY4E1rjOnC3duMUdAw8sSuBIkG2ZCwLqJXnaZmETKICjulnfuJlyD0WLz4LwjU9y/rjP01isB4eC
OGap+EfKxo2kToUW6k2Ax6uLya87bdR/94r90PEWLJTpx50a+GEVAWBWdrp4z2bImc14wp1M+C9q
VZ5FP15fAiCGWDONLmbZLp4wRT6Bgx0PvMAcoBKav+Umv1X0z+uuJh2QhV61BdEt8KpjOhf9kNkV
Tz6cpBp6DlDlFOQTBmDp6FkWFNRw+6MGtG5JijMXluZfcmIpFJrIKzuF1P2oX1tp+1JPYgN9I303
FyZmFzkxgUssE42DqIxn2eM4slmf5kUR7IPd/gs70qUPFGFtZBHsiJS4hQl6SUy6WgCPrO+YPGX7
v3aAuoLaDJ4xckpmKUiZulLFxOSvbkc88g3sUZg1eE6/gZfW1QHJu9uadZV7iO82gbQBhAQsHbMu
xfkepujC4WWutkHyqeD+tB93llc8TMf2qF7pB4EBlciFmpDHMVrmNTfKfn3NS0doIv9ERQ2NEFtm
1jAoB11TMkAJeabaKnXw24nvbVn9Xjcz50wnweKfVZ6Yke4LNeE5Hwgkgudp2+7ADvohPpLjR6dt
/7GDzwqvEShFXFRvDSi0DjqdJuhuPNgHDPi7RFzFvuE7AKMS0M+64ClVXcXvNnxn6WtDlwr8I0Cj
IeuWonui1k7aaXQMlNDa1yokoKb+L762Wc8boiKogBtybM/TsawmTJ0GWvsmUv0wtPtC6zf8YXEd
eMxhVANpnS0Xc6PIafRmgJJYmvfeCIF2Wv9cd4VLCyCVByGNjfwH1QJbChpOMsVxlNkIGiDPdaO5
ND2SrZ7YwmcFK/iGIXSE/iGEP88/K+JgeDe2jAnlT564GAU1981XSAMwCtIn8iWM/NEfn4uvoDyG
+Cj9lWxq80j3I1wRv2CePdDxMsb0vHQ/akbPm4STCSDB+ACysk9aUv+a2uEBjEFv4ebDSKYkubAn
JTFjFE51LWDPOICh8rezj64TT/3hHLQd84vXrcB1GTjm5WFZ85QoqnLSMappoztlbOPpT6NfE5/1
KsKXwbY2nuKLZijeScCt43qWp1+pgHIyRAQRn9LXPuofdHaVqGIjNZuvwvPohLWcGJn//OQeG81O
b1qolQSKkrlt+FKC5ioejxp5Xnd9mQj+nzM6MSRtWmIOZl81CINWlJXQw+LJLoeq9D5XQ90zwczt
aoWteKzQGzcq7SOf4qtWh4RVEu8dEqo+1caXLsJNkCZce+5EBO6Xmh1Mq7BcQ5DHIlW2JpC2TkC6
fJNOoZOR4wQyULOBkzOE7lMiNsLnlhHpzZ3GeV/mNMV7wgz3fT34TC28vGo2otuGGRkEA2bvskk5
ooIS3oGaCzTFqFUAhLl+zMvuhN4ekmNQI8gFXqMEty575ymYpuQqUhPqtknTgw51fJgcuoEFea+t
XnrvH3NzwD3xXmSzoOJucEDjdV+6/Kp7zAqwEVVHvqvu7d5V3fwZaExvfZHzsV9YBZclUAfv02lS
eDNH3RY0Qq5kO/dRDwmeCaTckZYHHbwaRGn5Fwds4+s2FxK0GQeNsVq8AzCTQ6So3pG6NRtRzlGd
cFfbs5vsARJaL5kLmmN+He8cn2wEoKXrCnSaNuqAAEYDy36+u3GKnLY0kUaT8peDkq2xmajLaKL3
qDCTu+DRAVFsS75zm5S0Ksj30doc47teJL3fVfUdA9UyQGLkGEbTgzmCN7TOu4emVvKNXX0vnshH
aZiEgDMNVRzUo86XCLJoUeY9wl9UTB5lT3Gn7mmrueZE78BIVszN4wjM5EygRZ14OW7NNijTzOuc
8KfT9Dtbi3dZl+yaQvUMvQbN3bPTZcdezT2glI4d/SCK/H3HTn6xPOwpzB58wzmyLU0d9il6zbb9
e5j41bq7LR39qRXZxTvHAvGcgpwud+4dLQKuJmUbV89SRDq1Id3adqrh7tTxHlSMyTfia2uC0MKw
ESKWjQDjAkiciVKzdMAdYJ66lhcwEnegx98ziEfYW9qZi7tlgX4SsAkQlcg1zVSnbVaD7D+oy0AZ
Pm3yGS7lUwDy//fvn+2fhLm+ACAIDtcEUFHFt0CLYe/YAhDGWYRVFFMFiYIt+a95Yy6+jBOb88ae
2AQ5VR5qo4YHodBvuf6UTsBQ6K2riAraN8VuQiGSjb/X3W7xtE6MStlI2iuYPhcw+v+nQ126oU73
UgpqERWVWYFHOwA+ys0ZKPzBuE3xbTeIcOurWTQF8SQV5SjLuEjEnVxpC+huwpSd70teg3Qwyu60
mEFVV0m3eLkW9+7EmuQk+eQADhchKy3M9Aa8RDdDj8+2Bk/+xvW3ZUjyDBE3Rk467GCcjzvduuvq
cq+Ix/W92zIieYLVMhWk50oTOAXmQ0Noo7AGmhvtxloWv9yTTZO8IbOKZsobdQwGgJA6qLQyZePp
umhhfh5jmg2ZtqzEnYlxwDRTjVel8TscMPI9bXWHF93sjwVjRrGefKkVVBoafcowucR/WgBdK0Wg
VdQN2dv6kSzbQUsQvgzuJxkzmvCWY3qKoX6nWX5f7aB6IerUV7Ot0LOY6yAfmIelUM5AIf98RZg9
MzotScbA7KAk4maAhTwWwPDYMeCJrrgVL81zjF7L0/oCl3zu1KyU7kesj4XuYIEm/YXLPy6gD/T5
35mQriPVGpzOHtCfYJjtFqR4RanyOIpiv25m8UV8shQ52x9ojjxK523QD/bRwpygWwnzKsIV6w/U
CiYnfuZtdm2VqLLFRXZnmyFU2ovxFqpA1kYYXN5WHZiEWXn2ArvCU2hGwEfHgHfxPiy/gh7IN8UG
2nN2Cfm6QmqMTA5JnAG2wHOXcTodb+M6HAO9SP1Buy9QO3Ro5ovmLo0/2Pt/z8FMQLGghoicEZ2A
c2N1Ek6jJXrUl3uBLiw0nrUHTBL/zb6dWCHnVgqM4SeaCSuV/ZpU3yh54dZGdrT0SZ8uRHpUlGK0
Igvl5SDPoRcDUbWyROmLPRnkdd0hl55Mp4aky8ksKOWFUbYg5Ktf2lh9UvB5uzQd7nlljW4B5bkk
Ugp/3epS7IVWJaG4yy2UeGfPPImMNDdaYuZkDGoKqbhcv81buhEzZKKIf3zhxMa8xSc2SNuRCVJr
8G6ffepvoxt6Awf8HN3pqD6NeI0eU7c6bDUhF939xKoUIdM2oRhIgNVpTI89HoRpq7tMIa4KICrL
NzL1xX20oOSI0uWM3pH2sa0rs7S1cgyQzHSe6Ic9KCS3ov6iL1KgG1FTA/JQLlv2BTRGAAYfA8r2
tZ56ttKg0w1WHsXY+LAWl3Niaf7zkyPLensKdQXLMfPkU2vHn3ObbFHXba1G2jKSt+HYhTlyP8xS
erQiz6RIbg2rB1+DIg7rfr5szMRgMSZ/0FCRgp/ZabU5ABmAvrqOAZU3fBFuPOS7xqEb+dI7ja4c
Z9/hewC7AcUnh75oCrWqgSAc3L33lTdxGI7Tof3UPSj+lo8vxQwLmBrgNmcUn1wtD+uhq0QJh+BV
ua/SOgCNfO+CgGBvlPEzCLBfRqv+9vGdPLUppQBohE9hpLERtHLfmuGLHVNXNX5pUChbt7PkgohI
0PIGoBtVUenESoOrVqQhZxsb7kPd1uPDl3ULs4NdHBQ6W++T5midSA4IUi2t7Gv4RMl/lOXTEA+u
1X/6GxvAWaDpMyuDSzZYrqtFpGNmvs5AXF0+g1kWclhbs0qLyQxoGgC3gXQYgATSLUWMCG5fYLOy
ZgcWEtVLdv0N3eUQAMw99DV8KGxttdPInDVf7N+JUSlIYJqyL4xaHwJyiI5AD9LSDROP7ZQdqpmj
l2UumHm8fJ/dVQeGXttNdbfJe778Gwyg8jHIDopZyUsgBaSZGTQWg4TUx4xCiZhzxXaFE36qqvAn
d1QG3T3jLS6aB4Gm4F/EScAN/mNeLjXleVZGosPxThY5qtZxQmT+Cwc6sSAlUlmqRwwlmiFQAZ/S
OfG6+DZTfvw7I1IeFYOnlaGfMwR9/NRq7X1o/QK9xHHdyOIHPQPBAKIFP6B8e8W0opk6DVD51vXO
jVLofA54ovw7I5JPlhgzqDDUMqBj/V1jn7nya/3vX0xmAMT/7yqkDzrVY8wuaXD65BO7LwL9tnxk
1/khPBoPkIV7UV+sz+ONdrVuden2OjU6//nJdTxMzGiLQTQgvfwxDNGNjncXaa/6nO7WDW0uT8qa
MqEpJOmwvPG6ugqvoxu2QxcKIgLj3npTrkuf4RIz/XWr80d6GUj+7Kl0pTgFxjm7zgKvYRLuHCV3
KaOBGkPnWN8T7WdeVBDlelm3ubilM4kJXtAImLLqcqX1ddTVeEBT8VmLMSSi1C6FuWbYWNzsEBeL
OzEkLS6LslaUGOoJhPalh7Zp5Zheazyvr+Z99ujSCjDWKOPO8w+SW2KqGZWT+bYc9tY1/6nfNo/F
c/yQHLp9eUVu+XV/B07o/0cAnuPPmmHJNadWtZtOJQO453s/OZZfFa9186vxKr2ON3Ls5Z38s0bJ
N0NtqJHRN2BTqSdoghpeG7We2W/hiZY9448Z6cAgQ585uXCGwKleyrLyIxA3mxj/LTcxZctfG3K3
/5yadHsNKkbFCxWn1gPZgxpOtc+/zgXkneFbuDr1XbYrrQP4RTdy1I2dlOthER5jfWMg3ifmS01v
TeVZZY/rHrllQrq3aAjQMbTyMJDR92A6MPcQmnYhprjh+HM8X3E/Q7q58hEjmNOo1AGH6pQi9N96
Tj6tr2QxOv05JLlhG1Ee1zX4EMC6Cknxob0iLQCG/0PalfVGyizZX4TEDvkKRW0u23hv+wXZ7u4E
EpIEkvXXz6E1uteFmULdcx8+6aolR+VCZCwnzuEdKMuqdvDK2rinrUa9MbWfLlte2kPUhAhwFIAg
oAGIxX9x+8VgJlquIZNIlNRv7BNFFivala9q6boDBoysFW0eXMTZQaEIZlZaDkxPa8vA1q+UzA10
S27MNVj70mr+JF9/Jt4xNne+mqFLkSSMErNGfXk9MOOlKcuD3WXtSgiwbAd6biqawGhnGed2mN2q
Y6nh+7UTyI0I0d4XPaYOIdP6l/JWfwobeLX+Y2m6nF/OJ49GmccNYjPM6G76ofO6xtlwdW2mfm1B
s40zKwXALgVBJjg9j7SvpQ+NdYyEQ1Pw8n1b+pi+rmfmy9G5K/uxpgO69DpYUUrPjNeYhRfXgkwV
A7TomoOD43zLRiMiRabDBBPdVh2dF0rpTQ8qrssrWbrU7n/MYAbp3Eyup4ksFSSp0H1Hnh8dlPxG
QvWRK939ZUuLC9IxO4fhZmD75oWfMVZTDnBKH0ZpvKt6uu+IsrXlGhJz4WgsVJUwE4jRVkzQzC51
Sd1OpB3uQKs0mSeGMvdI9vHXS5kg2wZCc+jNAuZ3vmk963STOYj9nHyA0KkK0SzX6PZ23r5cNoQJ
Wfypmds+MzV7Y5s4ahQlIaAo6eRP4TZ066Y2ngirCvJE0/xeVzu/SdMPpFfHyE3fi34IRhuye1pW
Gf6gmket8Ut3K6Rz1MtyD5qG6yYvRr+sa+p1RbqlPdnpwlH9FNXNQe22CerrkEi8JyrPoPHs3rgW
TbySpscykccog86vFvky1p61vLW9PJaNTzhFX0ByYORi8ZIDwulBp/hKQTn12KhVoMbWZizV08iN
285wrjJJnnXFrfeNG19ltN2mNtX9Vi8xlyAn6RPjEI9mEnBTP45lbaE/rLm+XkOKWNEg+NJkV7wu
9lJUdzpN97XeoBFKq4BWVgDEZNDr45PIldp3un7HmIgRA426b0Jp2M3ENTrPjm9nzftg6IdONCcb
Pr1sdBp0WRd5eaZdU67eZJJGgVoNqP1XbrWHcPAbTaMxJHE8btKm8kWWv5QZr0FL0siAx53zq6nR
YGytbFPE6MumII7b2GZxAu6sDzjoIoOamcdcZg99Nxyg5qSBP7+4VmOx403vQgSxvh6J9SNx+73V
lNzT4mqbF8kzdKf3jighKq9CP5QgoxncPPXUuvLNsdhXaN9HdrONI8cHaupDN5tnrbV3GI+6clL9
yUqiClAU9Z2V5XYQ5jMZbceXXftGInkF2MFVbgrLVygLBpMeBjVCvdlib/nY3HW9WnuNyF80I3rg
eu36sowPVccqj5b8TY+qDZm0LSpjqyWujzbAK6+09NiAAARb3v2ycGSElo+Fnl5FjnJEaL+BnPGD
5B20EMofOutvcht1EOB6Amn2iVeAL9krLQh2g/B/0sbeufYIsqUOEHJCj52l/hRdfD20ZulZdXo9
EOWQQtWDVZZXNsNBpeVN72Q7XnS+Q3gbOJl8BB3jLi2G64GOGN2DIPUIQc6davE9b5RTTPsrMgwZ
sLraFYUG2BFgj9fIKm6k1vwoUsAizBo0i1CfhH669aun4BSL4Og2ErqQatuWEI9IPww+XHValnhZ
TEdvyACWzkYIHpK2vCIdOjvElbbXD/0jKhZXapL9on362BrqLSggYhDPJL9GU+I2Y+aMm4BqavGh
HJ1npuWuZ5XDKSMQrulqGphF9Y6jDkVaQOq+tj46VkKBWXHeVNbcQ3ExiE3jUGh1Bhot8vdQbYC5
oP6Gks40rzwvO8pW5L0y4uqjbudl5YfNHi87v4Wn6auBOc8uMcuOjK6K9EKDuhwDiX87ejZYCqt6
TetsctjfvOzUKECKC9IraxY44AHsOdrHqB1NSuIIhvhwP1g/a1x7c61tu7gsHbuGMhy4VufgO2Vo
hELiFtUdUt0rzPKgNbeLxnibFdvLG/inM/ttWQbcHagK8CTOB3BdtaNUdnjcOR8xf+m21YHSrvP4
mFyrvXqscg0sail7Mm2xj5PuiVS824qGRZ6ujHsja/ObLOORJ1PAMiyDHloVREh1jqvepGzb2BHD
0Xe/UBPb9EDyIP2rrpo+uo9dG2dWmLbXFjrQhLL7XUKDYddVKT42Q0BcyUZvIXE7D4xpW3iL51Gn
na+6besLR88BrNJUXySafpOOVXeI0Fvx2og/tQKeHj1TuWdGhXcnGn6ZkU73BQToN9IsgoF0hpcb
SuPFZp/6/agNkHmT9DSyfpMWlh9hLqmvBTwa489uUwynPLJ/u1WHT9MpPkEuhN5K9Bu8KKlPZQNc
vUseZJWYG6exHxNFPFLIsO+E2+8MbSj9Ai7XazPoOfdm+w9hoOUaNkHPESMRKPOfhxqMQ4ep0lA1
6BvL6/rW69wn5q7xNSzeyS9WZlEG+vSkyxt8anVjbGPzg2rpPmL3UbNGML0QBJ4tZxbVNrFRJ1k5
oggSmT6NdAjav5erpGcrVubFZiVK2hSTQlOoeWxQYDdZ6rd/y849JTVYy3+/ril0+5LUZEZtCmhx
oDYgKt+IP7hVbewS+Ln8iZDny5/y8oowUzt5KHzNs33D7BmzkwwRZ1MA3vpIDSASxNNlG0sIaCzo
P0bsWS5QalC9l5AoDx3NK5/xlqNOa3oQKvBGjAD5UeLlm/St+Vhrzi3fvv/anSXWRUtogRQFx2VY
2wHGGwGtiVoLunElB1lKDr6ucHZkaDyPEXiD0YWo4j2EpO46rv1DYf1sF2cJSJz2Ih4cXIvUbXY9
UW7AJrOCA1u5Dfa0zC83z0z6LhEAtQGl5bfDGDTOG26if/k6gNb926sIBWeMSlmmhWwK46nnZrqC
OnEmchlCyWRDEocfWUx+xr1+08SE+cDtHZw0PvR6dKUzg/u2tI4gQ7V3Ku9qL+5csKSpg3p06VD5
iRtfky7LjnIkV4Lzmxhc51vdBfIcZSMffLoB5ow6z8nKTdKNrtcm7snKnRZoYeu+yutHpa3u9Zrs
HLu5M2nzmUT5Q6K53Eu18jjRc9UdbwKH0JOi8JM2upbfgKvTo1Erg85KVS+Z3itUESmCav6LW6Xp
6zHdOC0En1LW/zZq5Tnn9Ssy1CO3og0z61OSQbIiR8zppQk+8LxDhlKNVmhoJUavxB3O4qdS549A
lIfQLH/kenSX9v2R9Ww/VqR/zKGgY4zmdcsUxElCfdR72wnMWLtrY4Dg1VTnoK5hj0YL6nOl7/dd
Ye+NtrnpyuRVd9t9qZb3QCs+gzYC1VxKyo1SGgHL6N1Ix2dqKMc6l9u0yD5IUmxdJtCdjeiNbaEP
phJFeE1tXnUUQVMc29kmjbpdkrrXZgVlSabJN075vUYSDom//gexlSeX0jaotO6UlTywRxFYaRaI
jphe2RNIk+fprY4QX4NoHsTzAjYUN9jebVzEz5ipgf4R5Lo8g2n8NCSyCsgA7Q8ly1UclHvV8XwK
R5NdpucnVzimB2YEaG2hpuIhSn2OEBIFcR0jr6T6pzVCTVRpBYJp+YBZEF8RUwbTbYwm/pX1PcTn
qqz2K5EfxFi1WyIxVpPaoBBX7dobzYlEQ0tu0t4IdNq/kmJ4bqr2ViUScd4Y33RqtsFof4yUCfoD
ij7eFGYBYEBWPThZfWf23XPf9s+ylq+K435YVdkENLJD6hh+Fis3PKfcRziTTh064YFXR/WcVtyR
sXtA618Fu16t+EPrfhAKhEOKGl7ci2ubgD3K0OPWKwTRAinU38QVj2BivnYYxlcF3TEd2ZjalrcI
Ibeu279HHXtqMDU0plqgZynuEisgw1NXu6FwbxrHsm6gj1N7PdA8XhZlV3Fi7HgrnkEBCGLcCpVK
l6r7crB+1GOHAMyU6jFTq01cFhFwkSXeSWd4ULUS2bT+qHHhC4h16FpRYGZBCa3WAO15onpFbatB
mxufrrBqn5a4ErFQ73IV4XmcUyhqM6DvRWonHtf7I2oFTwBoXQ8DPUJK6Jm0cBWplhx6Ke9z3Tia
YtzmrvkKHdnuVoua34lmQ4oXXGQnBFxPuHwvepL9VKjQ/M6sa4/ZEd6KNmaBW6V3da2Y23jUyo1s
NOBIUoYUKertI6CQP3K14xsT7Y/rTMsxrpiom7YeRp9TAbbrbvwlM/Ljst/8/ppNXhNEIeBEnTTX
Zq+ZQgbSqja8Jm+OBi6oYx5VegMW+xX/vGRHQ/QBbh3Q0oOk4Nw7s8HivcETGVJ2HNWHIvpFOE6i
WKvdfs+NME5NCCBbSJAwMjQ9Rl8eG2SyrVRqpw5bIbzWOqGu6tv4ovv8mcs1mMDCEM/EHOWgVqyB
CfNb7bt0lD4386QOs0N/0vZK8GkB+1Zdr2EyFoAg54am7f2yLFm0IiNODEMndl+oQX5ku9bvNqoM
hsfKH67K/d/fi4l7CSySBkLtOQuH1WRFryogKqqhuafhIaIUEGQj8bRsTWrye5iDtWFWVp0GSsHM
O7saWSNGZlFSYWZWbLkkr7Vo7v5+NegF2+CtIGBf+46R7bgF6TuQIrkfOreCkhxZ+p709vb/ZefP
fflyTO6oEFZkHdgkusrLtTddi46ue0C+svsHQxiHIyjsIlmek5DnXKss0ldVWOZ2skGB9FGAF9sr
UgxpNharN5fNLR0RRBdcwIsRW4Hz6/z6JeWAN6bLqhAKMgd4v1OSi5UVGUs2HBVFDY0Y4Bab93eM
vHYxjtZXYe8qn2ljG1vGkPDnELPX+9z2rBxzm1oeH8dCXplCv4/xekNTXh7dETIp6ZjeDqCGspx4
N2i1lzbvbiO3Y6JtaTucSG75Uz3YTVyG3EA2nh51PkFRlpiU4nXVJES5be2a0M7Z6IUZEBtlqaIo
9RW89uI6oaQMHRxwQH2jaDIkwKpNiTuig9cC2+ER+uvyaS1MERAg7GxQaE89rG/qwalDctmnRRV2
R36wtvLWuGr39gFvTqDs2vvqSXtdsbgUfIN2HURNAKkRdT73DjrNKlLA1oo5dHenBmLb7j97vw+G
DT/i/Vx5TBa3cMIawUOhBDaHYnbgV+eOtMvQ0jaokHlFNHqXF7RgwQTkF3QIwJCAoWP2LGptZRjM
VMDTZh6pfSLK7//f35+ldtSCDkOd4u9HSbSxqhuWk5UVfM+6MDL7ZQXTiX1xRYXqZKPg0wrUxmt6
unPZmxTGyle7kIWj2ANaB4gVoar6rSsbxQxMgC2+2liMh1xFBBtrr93wXneqn5vmk+7eQ7sV7E2/
tZZ6QCdsmECEmEyymXzlxywd2tffMv37lyUbPcQmdR1fVsM/WjRJhvu/P7Svf38WW9h4YXragfks
azpPItFyxApN2ORHz0ug57s5e+a1CggVDay2oU0gH8zl1o2ST9UqP4eMnAbIShuk9NR14gxnwS4E
b10ETXjsQe50vnPxAGKBRCRwGOANlqG8rZ/GaCMBNaWn3ld21a5ItsML5vhWI5vpS5ovGWwdoHoE
dYb1jbfMtEaiy5xiUw/yQMYNu7YC26sP2VExN/9iDTEhvmkMJbqIbmYPWdMIjC7HehlSuz6mesDZ
Fv/vgJF9b8rMTCitxrW7RY4eaE61Eh0s3E+0HlAVhTQp0t/5cBdlJahDuCjDrBu3wq0Dkv0lIy9i
UBAZfTExK43mLmsoLzlMQM8jvwPpQdyvxFIL6KZJom56XFDoBfB+9hlQXucFYZDqVo/yEEOp7rZ5
Sm+T63o7bIeTfuoeQDhPQKax8nkv+Zozw7Ovw6nSjI+ABSMIjkP12dknvWeJYEKmtUFz6KSPysGL
/HuaivP1zj4ORbWkahWsDJta37j5u8zHAHQEK6tbvBxfdnV2cryUVZ2ZwPrnBtnnVHp23mwu+69p
f2afmgUm5UkSwAQR2fxRAwtaodA0KcOoujcVgRbDdcWsO0Nt//59tsDXjGge0QB677MboplRZdSF
WYbCTPelTIOkWLmE055/WwriUcNCrEiQvJ47rBollN5CcBai5HaNKaSrTBMb08q8SEzkKC+XN27p
bDSkeIBRgbsIYPxza2prQQt0wFelOi+K9qqukpAtnowzMYGpmKT/RkIps1rvYk7LkCsuim2/Bw1q
oIhu4zWc86IhrAA3ekKTzr9dpbRVRa0UgSDb9sbo0QJEILrLkmTlqs2Z6P84IgRPU24MggtQopxv
mVPWIm3pWEBFOL/pdtkDuVdD4844ult1b5IVcwsHhCmZqbWL6zBpQp5b08s4iUVtdmHRab/BUKRA
CVxZeZunvzG7ckDo4OWYuOERuM/cQNl0WY/Zgy7U2niqaf4WnTy5ubtCPfLNDHo0WAYxpkcKrdCZ
maFQ+1FN8wIVLGQxjshDl9fwOeXbX95p2JmoQjHzAxpXzFicbxlJ03zUe52HkA72DBva6c6KhT9n
fLZjCNAxlWpM3BAmyj4zE1xEELJkOQ+d2z7zyW35XtxgmKQ69T/Mo7XNg9JnO3YS+l30w8sf7c/I
m2Za6CpP2/fbiF8COn8LkzRQk8A9OV+sbaU8lqaRhfHJuU327Ggf0sFrNua2woDiuIJS+3YbYQ2V
BrQo4P8gGDKzZgq7aEhT5aF0nTew6N5QTf37W3JmYvoJX0JdKYuuieo6B0mA6yd2eTtKviV9v8KK
/M1dYCUAquJ2AOk+9f/PzRRFj/Q7qrNQdYGpSiKS+zZLdnrX6lvW/Lx8IxeM2VCFgxoCkGo4rlnO
1elq0SK2YaFBoR/MYq+ykLNb0perinELHxmGOeFsHYzHTrof5+tKDECfwMXJQlR70dDxOXlgEQ0u
r2fhGnw1Mu/r9kNWN7xSWehWv0n5k1l/fzgTnzyCWBVz399mUwujLQipBhY26htaHUFnfCTKT2qu
cb4unssXO9O/f7lrtFJyNYZmFlSZIs9t+IYlCFKyII3/tuYIjtSvC5q5PlswDRSBWJCiPbd9BNzE
jWygdHa4fC5Lh29DHwX6fRr2bv405ZVrlrlpp6GM3jXtI8/A2wiIx2UjC5sG/R0cCupzeNX/TJN+
2TTUpmlUuJSFGfDDtnii4MeKSy3ITGXlmi1bclFVh3YRRipnuwYNWGYVEUlxDcRGN8W+rwu/jdEG
jPm/mAL9F9I0BwCjeZpY5zla+Yabhm1VPVOnNX3OnKcu718yVDT+ZQe/GJsFxC3jvCNWhGNq3R8R
KjCkz2+hxn2t5qjnXz6thSvhoGcPZm4UojGRNfPYrGMgJ0FXMHTT/ODade4XcNtSrCGxv9fxDQTF
QFKBQs0AS9z8WshUTZjNyzRkyWj7tayUTaY3KFig4VKYA/EEb3dONNwWUdX5hc00cPi3rzWJ2ZaD
DPvvl43xUsTo4P7EoU7b8uWSOirnmcG7NORSuTOGbMtK+abZaMxctrN0RbGrCAEwxgRJmtn26nIs
UUyTKeRuik9N6HvdqY4Axv62RLvyMC443ekA/2Nq9jD2g5vZVlylocKavaJYQc/56+XVLF0WCH9q
6DNN46lzAnyr44xygFlDJX0T+qcZZV6VrjEorRmZ3f7cyNVeiUUaGiZYIY08qNRh72Rr8I/vHSxc
SBuHD4otFDtxNudXAECGIgWlfxpmgu8wZJPse14UmxIiuJ7OCgwsJZ3t6cYQo4ldXXHC1wbpFk8M
uQ+8CvoZYFo4/wV65UC3EF36MAePqJqnm1Smz5dPbMkEeo5I4XDTv+uPZ6NCCz5kyfQSG3brJcPn
ZQPfyQGwjV8t6OeLSDBZk7EKFtIY03LZNt5EWxs9Wz/frNMDfK/vT9ZQbIWCpWNgimgWKYHeSimZ
1OFF2m4bsf6uJMBAoTk36jLzdIBN3CaI9e4ard0D0XNQtQDozFwaONVfMtzbIII5+y2zlRcGJVYn
1DSs6TXJ7xrxmPMfl3d34VsADAqj9ki//sRr55uryMSEAlQUh3ab+ekYbTl0IY1mrZv73UuB+xht
SPAsO+Ccn38KrTIqLRmM6cEBebSj7ESbgqU4vY6H3eUFTU/yeWKEwANE1dNgO5zVfLhEKIkGlYYh
DTsodhrKrVaq3gj0IqYSgrJecVffLz+MIQ+ZZj/g69XZZXEsWaPbACev5gFcgVc0/Yp7n3zRbDnw
IBAGAD01eAPm0hOSEavgPXxVl6ZjAEUNc2MYURxUSuHc6mm9M2q02MYGVDSX93FhadC41G3QSMB5
oXp8fjEqyx2U1IDziqUBEpjWuTKj9uMfbBD4ebTTVO3bQPFoQ0JRwcJCkdNX1WG70lpLlP/ETd82
EK12ZKcQCUFkcL6OZMwsUN3DhgVe/V1tYRIlKnxSyusECGfO+6eGZFeD1t6WXZL6eca6gEVg5oxU
bm7VAYgkoYxpwIpIYhvYinf7/v1p6LVN9N2oXU8Ti+c/L4XScRK3URIaGRjVIcj0AZKyLijKNabe
hfAIljQVrUvcJeD0ZxuREQjzFjFJwLHCDyKsPW3f78tNH/Tv2ZFu1vqIf9Dr842f5NE0gJYBWZ7H
fYnSmHGlJ3Cklvw5aWVD8wl9HcG1d9tVtmld2J6sS+BxDQejrroWNI2FSROXhYPk15paDZ6eZlB1
rR8E5Gt9uOscIHIe+0mhM5+laHiZTW8GwBu9X76Yi6cCuRf0y/E/NG7OTyVhtIhQeElCDTCtTEPL
3PE68+myEXxE+DPzLcL8Gxo0gBpAX3v2jakVEypwkUlY2xAuaez2BuXW+NTJ7LpI662S6J1HyuQR
Ui1PoFsTnpHmP23e7LJUv4VicO8XXfHcDeVeFMMbFQ3djE5725niUzoiqFog6QxT1j4Urd+G2AUi
Xj3Z0YDpEcvkQZbrnzRvb5g75D6ziy1X2F1rsMIDbvrIHfgb7uwaXnz2hQYe71T6TtNhlKw1fzSd
w/y0i8TG1sRTaQDmpyT3teJGG6eGiiBxk5fGIqWfy/QetFJXVWnuNIFxr0zekRSKc0xFOVkWzQmN
oXjPUnbM3Pa9irLnZkgB/nUp0J/2qzAAHmVR/pOzfKeBgc6rO9yFqruKkuFHJLU3I8chVZq1hy7U
veihRkDBU3Ns0YUqFMvysq74SZRyBKMu3VfWoTVPst5oL6oDeGSl7XR9uDJH+1GMVPesWKY+ujxq
wGJ+JbJevltgFts0TX80nbQ8KWZ6KPRebKJa96042cc8eZVutgPWZ0tGJZRcAPxoPqXSlt6oYJaj
4dlDZDqJh9C2eRn64mRIeoiqfjgyTEFAINm9a6i6K9T6oaiS514v2Wbsm09bwxAzj8RzAgydB3Ks
H4Ok15Vuby0HbXlg/ExvaAwKPWfS+/mQjBDvZO+WHWPAy4wx96ZHgw8FRnKlKBi5Lkx9M0ac+Ayg
oJWHaul7RxSoQx5LQ4UVQfz5NyMxh5YlNWLNBqp/J6r1StBDB9wD2lL3jWLcYByp2gAj8qvu0vqx
cpKtI9ATJJnYxVafAfM5oi/ZHnnbXE9c7VlVfvKx+FnVFkhiXXqjKh33bKdawzcvPHX45Rj2gZeC
tMDcMxqQRjerHE+dqydbk5RbI12bGP8/due/NqYA6Us6mCV0NJGppSC+HZmX2/1rzkl5VYOCXtb2
A85o+GCMoEVqxKZv9lp6slmKLxEOwgdn1hB28Tgcla4cAjeq3Ge43fqUGiYgf6TWvT7V36vMUUKh
qOwmInTFI6Ib881ZwR/aKEwglUeLy5zVQpwcyGOTtGmoxW3tGa2zHSWG2WRpuJ47tLtBHx5Lq3lw
W8y/lFVyX3XkSS2VnTM2uyEeW6As3RxYVf2+abRNHFlPhWEGuqPYPsYnHpVCll5qDG9EzTFUVFVo
dLb9Q6S2v0rWPI9G/iuPKDkpKpxx0UnQJNpbfPZAK6tq4lnDwDeotI6+q8vndtSsTZXYI9LHnvjw
eZCeHJJjWmvNg0CX1YsrkXkFwxQps+ng1Zp57VRJOOIr81CxTf1KbY601BqvRVfkEMVceKqK/8S6
uAeE/BMYVQyOdl17LHLjmov4t0pBioKx822bFfdCNJBjydXHViZ0K/ux8SL4IIwJqZAjiF8Ue7xV
YsuvSLUBUlpSYWHWLCEAWUUfIPNM3krGbo0kae/1TF7pGSBVsoYSUFbpu1Jlhw7cmBj8TE+0HiwP
2juh6ZDWVwElTo3mNAgFnBgFuxIy+mXVqvBAm3Abc+23WujaNk9yuSlqjNMqrfZc1EkfpJAyzKX2
LtQh9pW6vYnzrsBy0Vvq2r1lMD3IAautHP45Og5YHRuhbc00fh8qZd+7iRNELjD4hZs5nplEL3bJ
3pTRHDzal3/bL4KekIbGF8Ax4EF25l2AUeniQpOILWJxa8mbQbnutZXJikWn8MXE9O9fPlhTpSxO
HZqGRQY0c16gPODY/+R5vhiZxWRl37mCMASnqpZ7EWIAMa5p1y0ktOd7NfM8DdRRzLaNkUH447Z5
d/b9lQNyIrIzt0aQb+nGDS7HNfqUls7CmrPTmXkKvWIVUjNYBLJ64kRqbsCIdBzYhh2La+feeBtg
mW2aF3zwxTZDJBro+1Was4Xg6uxXzKo8ACTSxMbkdVgG/TZ7BAhmU/jmgZ2ajb6N91nQXa1BYBay
3DOT8yeQta5SpriWFWtAfPpRsYcxgyRxs8I/oi1khV8NzYl4mW40upTTmR5NuI0fPfHkSduwoL/S
QS/ouQ9W5XEbLb9JmmkttF/5NOYQwapmvGzANBDGtLuFZlloO2sY3KXDQyvRACu0gzr/nKVRmlDa
5fEYh4NuHOy+3qu9cysdZX/5qi6ZmXCxqBcDHI3ppvOPvCRlpJTVEIeVU3vqcCTlp1gjf/z+buLn
I39HERzcKogAzm0MyvRgYcIjdBBCIhGtPV2gZatIcetUzc1oFI+XF7VQd/wDpwBNI0ou0/adW7Tb
MtatApsXW6kRdDq0l93E+AC/OsMYVvdKaa4A0xuhbmBFrl816cvlX7D0HUxqbwBjoQIDEMn5D8hV
VoG0ponRNtE5sNpQvcLoasCd+lREa8OKi2cIZLuFhuNULZt5m85xE63D/FQo5S6pnzJ5ktlfF76x
oQbAt0Bl4dmZ4wYqszR4nos4ZA7VQN0Z/7bUaK1h8P2rQnw1DXAAOICL8g3m21UIkCMUHnuw7FfT
DFSTrMCjv1/FyQSKqTrA5uhmzbZK2klLkxz1RMuKn4HqUOAjyAs28HYYIeVlCufX5Yvw/Wx0fMXA
RKEdgwKHOXtEKXxwypDjhwMBTYh8sYpPaPmsZB7fbxuMmPiKAdVHq3ZesXV0YRRDWiN8N8C8oUgL
XXtzgDAd7V4bVq9NwSye05c4ePaugLwiIlbbo1HXpZvYOBh9E1zetUULgIwCCzMBAb+1Ak0Dx5Fm
6BuU0c7ItBs9bh4um1jaM3wyFgoP8HtAH5x/oUjnm8SZAqjSYS+ZaA0/qtVt1CS/k8LQ/MvGFm8B
wA6mDTeIMdKZP3KHCIE+5TDmit9jnt20Q7tPVPfxspmFVxEXAYmLBnk6aKjOS78xNPwAJ8O+db69
s247KE7ybfzgmh47onXgx5mHDN/5jek9JyheLltfOrSvxqcd/xIvCpd1alvAOPSEfMxn+0O5u2xh
cRtBhwsRWhPg0Hmx2S7jiA6RkoQJRFJ6kLJgRMsTqP7+gxnAimzMiUDuby4t4cROzhXNBQ7BLW6U
jDwCL62i6LLGZb24Yf+1Y85miofCaCIunamtA2hhDFEtJv7hQ8LLgHXAqwKWN+3olzOhFvhnGq4n
IUmftPSOD3eXt2pxCROPFaSBTdiYlQn7BAy6hkRKnCG1RAv8kNE1sN/ioX8xMf2EL0swK4tyHcFW
KGS/dRsQmINCKUdee3kly2b+66hnKxmnUiPX0GaIItBkJUkZOJHx0pXait9ZQIudO+spd/iyHoap
XUxwo11dB/3G9DE1GqBoF5SH/rrbr3HALp7P1MjDk4eq1Hy0qtVyPHYaHI8KhiFWx7dju8ZYMDnK
81xnWs9/TFizW9yAL0br3CINnRjptoYRDMX2iFYENcXQ90oRZvGUvhibOdKaCzuGWhvyC+F8Ym71
2naI9FzRPv7DbfhiZ3ZIbRPpqCii0Z+hGQhyQ0xOg9FIrkGZF/cOXyWANXAzCBhnd0E3IyIJXCbU
h8HHklVe5USYn+7yYywhZyQ6dU2Sevn+fbE5c9NgCLM4mdpa0zTGdP+Ac0ffaUN24LVRvDVRz0V7
f2ITQDVRYJy3nxpobCkF15JQousiQ9BZ9HviNxvNnxi79sbr5ZP7juOfEKFTLPS/9mbrU/s2BwjZ
REuhoCCnsvmNKuIbmZOrsSweofBLPbAOfFTpcKBO/l6mzRUA7b+0wnkdBu0Xhzr85vJPWvoITXTf
/kj8WGiTzk4ZEtNWaaPJodNHs7i2UIm6bGDpq/hqYHZbIZxoEdqOSViqb2OPQagCNLfJX+NOp6fK
QTALgBGsze4qnkSJjkSXhHb+y03+h70z23IcOdL0q+jU1cwF1CS4gXNauoA7AG7BIGNhZOYNTqwg
QGIhFi54+vkMUVJlMqODrVYfjdRTxUoGCWLx1dzst9/M93Yy+JshLR4wgF8DMZlQr3PaZFb362RI
OqHFxlzm26Vhfo2iC5DWz3v4MjiAQNEdYOjh8j/rin7Wi6JsC8UQ2sIOhxa72QxOAzZeAzPEjrpq
WWHo4MtLbZPI0CzpGbq06lnX370WLd8rD3XHoRU6tmFYY2MfzTalNd1lxvaCpvNzGIwUlB2Tcauj
N6KE/Dhm/KQ2OoeTsSbkMRiRpW7wVFyJBlfpbA77rpbEzMPF5tZ3Ph9K5kd6MXEV0kQEMzOJfnxw
a1t2QdHjcEFek9202gy0H8deK45n9XB/328PF8HRGpCcIxgNO/u2Mvo7HQ/KnrZ27LZQpZOtJOAw
c+Z2cDzZ2zzKwKM3N0Fn79tFNSycCu0eODgslIVPw+mXfjFOq/ACP/zDehA1KDwqCUs56+l6UJIN
owVnpjSy0u755lsUmdNetlkG6frh80b7aP5B7uBRbUgKGP0/tlmZnXISrFbhYt/Kn3o7y9nt+w9G
cikc8mfMS2QIhByYTAJqnM3AIh2alVm0wkWrMjdubrWXQdUzxt3otDT37cwm1wf59cILc+ajymFQ
YPVTOyKkzhoyqVpl3j/sw8U63bv9fb22S6t8KXP/EkPmwwexREimUvbvOOdb1Ecc3p0OHgizn0p+
r/aKeJUjfpbNzefd9dHQQMSQKwJUSqCvH7urV1bV0egzxOt9a0qyj/E+PaW61U7GJzLAXpjJHz4M
cUboZYswgXMNvO51Ikxw6EVmK3fhW5RB5a03kvXgb+dBwlXpExcADCDA19nMHaSVST6V/npRWJmd
n0w76mWqa0Z2eGl/ko8WNFwOyE/YutgWZ+O9uynaZf/EkLByguZNaPuDSwznC484x3d7QxLwFAcW
seQQ3nez1uRg/O0uFNrrt1qcrwU+yXfqvVlgfg3Gw+3s1CaPx+7+86F2qRpnK/MuWpvWwacavTiY
x1l059eDCwjuh0vF9/U46/dht/Y3ZFKEQFPZtRsmOtGR9schuQN10nbaXq3aDmFR5fxSJ304tgVq
YPeATg/w8ceJtD3C8W0fmbGwEh7X+TAl2LxzVVYndxj1ygtKjtzs3M6AIfLXh52hTuug7O163R0C
vb939v7+hVQcJDHsD2PdatXzPB/8zTtnsQbj62UfFcJpuz/xd6rN7mTVNUuIMGyGKK77YLtKTGvZ
CaILlftQ9n33KBlH3xmFhypJorSFSDomEWHY7Hu8KVSnsC4Io48eY3XI6YkoIkTzXPKVx4x+3HcQ
EUZ7WlQWyZGS49LPLxm5H/QV6UNQmyVH/M8pIkzYM37SHrAZx7bQcTLp1ien3TrpdUWupfjSpk8f
wP1AXt89Tsbpd60XWxXgbdEDAIfObGxJNlYnpHtueR0/hA8Ea8hq6R3H4vwCnvxBgwpvT1QMCS06
555bRZgVA3YiZduH1C6MG6tHYsDuVn0uRT6YZz885Wx0YJb00sDnKXE8VEH0Nix8XQULy7pgO30g
rSzxBRH0Q7Q+WuCP7ehbx4AczQVr1Z6dSI1sxYZky8+r8mGDkZGH0D2Bd8+1iUG1Dgd5QVWKPmnp
8/p2Z+YPpWX1LkyoD6sCTEiEoIQwnVsrh7BDAptBTFWSbBrX4Zg9GC5ESH1UFSIOoMtITiizcyb9
Cr8i20q9WcPUtx4r7m+ToPsmK1gTP2+zj7qfyYojywQo+Ilj65/SNUTCNf4zwvHiYlXnD0Wydten
S1DOB55ykyAKiT7A3SPupB8HQC+OqraZh2s8xpVT68O8JJ0NZPOeV4xLsimry9lWPqpcF+I8+SEw
+X4K48x3+frIBoXBIjrNj8Ud6XdUQnTAMHn8vBE/INGTAqLbIQMQq8jPgP+g3d93j1j3C/8K3MMJ
Jv5o4Jk6U+Ff3MP/9nz8P8FrCt/hBKO/+PO/8/05RbkPg3V59vXPV+FznhbpW/nvctlfT/vxoj9f
Z6/JbZm/vpZXj9n5mT9cyP1/fb5+LB9/+OIkZVieltVrfrp5Lapt2TyEksqZ/9kf//Da3OXulL3+
6ZfntEpKuVsQpskvv/40fvnTL11W3X/7/va//jZ/jLlsXGwfiz8oXFjFH/7X9PV1GybB/z6//PWx
KP/0y7D/R+jpsNTFkME/Jpb64fXXXzA2iD4gZITItuaXJM3L9Z9+MdrtP1pw9EGyJVSePNsM0CKt
3n8z/9iw1xi1gH6YY71f/lLQH3rstx78Q1LFizRMyuK9Yt+rG0RQYYUgoHA0tBmd57rNult3EnZw
6XoDe2Bf6W+pfU2MncJ/bD8FdmA/Lyz79bVt3y26erF4+Jrb92v77X4S2ZW9GtjXQ3u6fIlsvgd6
9V2j/lrW78t2nszqp7KdqULZdr0nlf+h66WU7RvsEcqTqp1NIUnBrGrbsI8asqUNEOuxh6k9MbXz
SLZKKWOmTny4UKTGs/SddvZTkc5MApKqlQfDoLna7o4mKniF9tNTm3JJayX6+qmw72r7aC9itVOv
gf16wyaD9utQPbTsyeN8fv+2G5Ev0Y7tJYu3Heq1fUv+FPv261ffvk/Uaqu2Tsu+P9lvf2fhzTMI
+5+q8I2K8UnLnwc2H629YZgJLb962tlPjACblv4mnfAFOr39JaZFY3u1sV8G9iqVjydbXgc+ttQ3
U5GaksFi6b09e5g9HNl/EVqg2tNr5q338JDYDwP18PDQt2+eLWKOMrun5ox2eo3eYHAP7Cdig+hu
6TsSs9i5etuq1ert9u3zcX8OJZ8PsoZ29Z2ehwUd1nVJVf0r0nVW9nWvtvfT7tDuT1+ArlsXIKSL
zzvTh8p+kRDPwjwrdsp0wkAN59FDBk/tGRqn0VPR66UsNBd780zV+1fuzVYfbeKzkSsK1nfdibdq
k/W6dOeXuyPDZ+PwJ1WF/RTpwC5He4TFRt0sFluE7c3N6+veZjDeHDn82ry9vt5AjFeLNae/WtrX
r4aSO7w+IiTWzsvL9GDfBno51EiU1UtEMoaD7auXl4P9srEtNd3Y05eXXE8r+4UDKzYjJT3E8m15
sm/fRJq/XTKYL44oaZLvqvzfMKKIwbrQzGd6arvI2PAsZxTLfL9mxZKVQV6v+1FKg0UuG9oow/52
ZOvhgW2xqqSQ6UQWszerd3Bq94t8bCR6z37p2d+QGzsETa1b6guJlVXhQLLnb2ofnC8tJR8QRquX
SsSPyBwY3NzyXRSldlc9XW+c2n74mtkHPfPw55IIbOjF46+1+tq3fXtm2c8lvye2hTxK7MyelY5l
c36NAJolNr/MhNuX20eHo/M2Sdm/zjkoZ1t2y+1Nuq6pU9dEIE1C/bbcqtutsubLF0pFblgk1SU9
/XJTny3Mvzf1f7mpLwqPM4Xjf4DwuKT2naf8+AeofaL+fybCz4lN/0gt+ZKs7Zg/ytq/V1tokhb/
vJyxlw2cMrxA1tnzOnGYHzdsleStWspUqGF3xH6pOxLsiypcoGVx4EYUpZjttlG8arSmWL0uZm3F
Fo32I6i9fe/zScTTVi0rm5XprWXv0IJP9lDf3t5z1uTiqtTkFPis5Gd6zr7T7ZMSnJLv7Lb+1hZ9
bueRkYeXFBenko7cO6kGbAFH/v7lxWryhKTf2Mu31Qrt8rrg3CO1Cq4M9eyxZk/l2+vN48ne6Nbo
TTTPQPNHdPlSSU6mCT/ZK+p5f7u2N+79gVPQ/pdvrMAnu2Xf3sfYAqJYXsCi/oPR+1uPnSlbEfsj
BtmAlfFEd7WpZ+rFzt3T9eurr2vbXjT15TBGy4Lde5x5QIHzpntC9225FnPqJdAoux17tXp5ebkE
/F0s4ZmK9I8vIZlYPxQBvzXimUpTl5Djap9GFEUgvCEyCaO0dk+s+KJITOWrGCLyVRSDK7SHIbqF
KBAtCIry+5d3M1tOIdBNEy3npuwMnNoVkQvfRPnYcbjmgMm1fU/0lFSMHH57f60Xcs7O7ivpx5sb
lMavFopEZn999G2s8/2qdr7OURW+Dj3CteTXg07HcoTf7XnffrA4m+Ap+4GZKP9/nWe2w7aCDvsj
2ExSTnlATyG1nRKN5Otw8nVueIZ3P08uAL4dmXGfzcgznY2oQDM1SDnrEQpX+jZbNgS53e+rQ6ok
INJUfLWobd9u9dDa4tdQBbjfvWHfTvb6dLsbE+JabNSa4hb46An3ZsM71ZqZboJGdgk4vFjeM8Xn
/3V5L4/aM/Xh91H7nxi1l9aR813q/qesI5dW/nOnxj/Pyv+x7B5a+BUQ4CSv+VFFatetIjvUVdcb
kjjRsuuRPwT8OWzU4RKnevCxFfrbo87W2mx3JI3GjkdNSz1sVApCtRH+J3W9A6/E9IfVxALxRJi0
feM1llxt99wnWX6x919fF4n9eJ+LDQjEZANnNpDWgG+ZmuT26yKyI+dkv6A0sC4DE74d7LeXzyGo
JmfDz4L5t2qcLci9fZdkJ0bZ9Tr2QeU6moVzDGR4vF3FvmDaACI2HT7NuqrF30RXV73RximEZ+ls
dXvktqeRTr3ACRxcOIAWMaGINbyug0bOk9K+rU56e8P2LrMONi37uaNzbG9qh4B2RbCsatmb61yV
Cn4HSlSofUUAoyILu4IkwWcDDAOdxLtI5Gxd6sKzlZ5UrGa+rqh7rlMn1x0eKa+9Ky2xdytAgMIp
ddut3aNmPyuV30mLmM5mtJn2aYtE71R1tfPWbkQKf0PhXHJDdVTr+VF1GXhHtWODNQOXk6UDJ3LJ
1nQd8je+Gjp7zpNmaqsWDRWogIbJeT968lk+xXo7YhzEuuTrRss/eYVudjVsWsVXFq9I9R359PnA
aOb4ZwPjbMUedNOwX+WM79PkpL7FdqlF5fnGZ1F1TIUB8CRaM281MC3Q9wLAFd6/IFqCxtT29VPP
FX07FSuhDd5yckSlaTMB4HSCa5QOWsvX+aNoJPP7Ut3zH0qovEX2/eP9I/YDQ8NL1Juh2VjcHixe
XlafV/Q/EHa/zYCzpZ4dC/e7gnmAEiY1E0xnYPf4F9td7+iSmJ9voELf7lK1eF5slAd+9/zctUP1
sLUXN3twZAFwJreJAktqwOnlGwrWoq0wACIHU+FCmS92ztlq/z+2cxos8Dt88Z+hc9jh5UNl968j
qhlx3xX6/yu5QubQj1qH4A2TRLkSonsmdY1uyYa4adb1KqRsrltI38IpnL0rEhcvPdK2cuLV0T26
Xe+ABAaMneyQz2VzXteTWXnEHqvd9DEZt922a01qbKy27rmyVsUOwelOpA1nPxrc7EcimftI4L4m
bQSU43ISskTtkb0nd88C1eK90ry+1NhGhlfpeHxUhd47tep5LbftBHpITD3xBUShReODY9yeVDTb
szIcOMquO1pQXTG2kAiFBtWfRyzj948dhd0lL4vVYOa9xspaCER9s/EWN11NJn5eN7g6vSMfuvZx
0kdu4JxaPIdqK+4B9IaTO0Ou8mExewBMfkRTGG1x3AJPoHi4Ip7QHF6mKxE+oNUDe9lDDenZAC4v
0nxvUsJbQf/5nS2zOT3mAqz7aKLIg+UG7taLdcFadXIrlz0CaLm1Lu53tFDfjXWGp8F3LDVgGf5c
+jbe758tw++Gw9k6k+8ji63Vc1FA/rIE7xzritQYdHfl9J5rd68zurnvVavtuHI6bld1dEezvQfv
HS0Wcl+RQUnHTluzKwVqSeGxZaEbo5VsWXjrUeDA+tBH/gYOusoE1cUtvJ3XfpJFWdSZxJUhk3rr
W7kuVrhsODdchgymnRfp3ZXoOJHbfpI7tEeRu+P6tY49w4lZ4A0cjPtp7MlZ72cWr3JGymvtynsw
2brhpD3aefzliSEJvQsvptyhk7hbd6e2vG8o2caJ2ROIMlFHUTK2bkUJIjflOY2G5aFlXcWe1Oc4
XbvBJNL1KJXyuPKXclKTlLPkyc2/67V7HMUcMZQx349iZbARhOGQ7kQPnFCF/GVKOCXwgEwGUVwq
t9CkskE92dy1XMMjrZg6uUeHnQt17XSU6aK2vBydgMloefROM4mPbqllsvZ4tXXlkQuJoBx4Bk6i
j+7O6eCn6jtbL9VbJ9WpLue109KJYkI7Jv1HjJXueybnt5havpOhGaIjoiJFN2wcyPTc6LXDdpwu
vnQnRVf2DJShLcMn48HsMu35zmm09SiWww4bGi3KK11hs1G+LuUU9a5Sa28ITcZShMXpyEluRE8t
qfnJralhhEa1vvIZ8KGb8+00wtU2Cl2p+9EpOWKMrZvIC3WJXuoLqIIylzskuFGGilxDDTjScgWR
2emOCvhEYVzT3TpDxvXO2Y7JnORkXukU7DO1dwL03xjtDi2Pmh3dvmL/x0akWYg7oSH0UELlysLJ
UFUtx3J8R0p00ERZeRYtS6XRnKUZLFqOelHH4dcBPVExmwb6pHNqmI77OnP8241KcVS13NIZOkPE
YUESDdROauPTAjV9fdADL74z3UrvNFaUG483d5W+n8+6SKPnhYewO6p3U2b2sNOLofL2QocQxkbR
KIlIm9iekuNNX+F0+xX4+haIVwsph/+zz40bl3yC6MFJ9ghEdX+/deBH4ONK1Fa94Xtf4uFM1O39
/BG1EDxVnJu+w3F+S1QBMQWOCpJPfHqAZeI1hZwhRdjx4R1kG6LRSWlQIIejXAv6JqOWITMiBMRF
vNGuO5afk0PbM0qIAFHFKGIMRGrzkDICBrShtKzv5MwPessd0lonWmk3HngHvVFYNSphQZMeI2CQ
4SiD04LoISMoUiwjMpoY+zFzaIfILZlVLYYqSw8tXqvN3VBIXF7iRYzSual7HJYpueMxB4LaGGRO
xAQK3dDlxip1NmwzRGtwScKol6oM6PAORykehe47a25mXAijMAeyUP9kIUhaMJJ6AEidb1jAJgGt
QWgUskjvXWJEkNY7lnHzitELAl3xWeachMklLJrBTTK2ULItz1+1kOKmU+I0RRLeb5ZbLZJS5BVA
9Ugk89Z9l9XHkTjCjUZClfZp0ZeGwNCShbxzY+mNJ4t6f3ZYkB3PKSfMu2Wohk6f3ijtwMumG89i
oR2qId9hm171Gf9DR6709X5UPoj8lnNitebYHsMtZC40i3PzeaACb9B8YrlmXg8pC9Kx6X9mrZti
nRaOSa+LCR0hjkIduIl3QAht2dvSV9Uo8XpffbqkZNx1mdl9jOqOy4YYKDMypzNNEryR5fSdHl0m
Aixy0nHBfC10iKc45yUG48Bjs2W3siPVY4yESECsY9q+Qk1inXSbgcBv0g9ssom8rRhzG9ST7nXH
E8i/M2kxpBJnjVbgHaAL+M7b2/3sNfZuFg/ip7ltiErin7h9Q1ShaVAgRpEMdYubyUjzKShbVIyr
kXznxThsJodDkq1GvCKcLhik51zOd7LMb8PtHIwzTN/fmz7WehrbbUb/wQmvwiPiL6vtvlNiL9c6
Zj9eok0v8VU/VFm/e/QZjbTqJqF/6vBocfwb9pPw09bwi6AcCD9DrF1cYeJdwRrujEJxG+FyEuqH
iCNn8dBW2LToYbfCVssUZCOcQPf3t6mOhRIWsgIu8eQnEDpWaG2fK1lNpOEnM3V45slLuiejdzSZ
qSWpHgd2hRCr7U7glPloQPjqWpuGXfTJKWkfCYCr7S4VPNhdyUGndqlia6UWWyLDqcgErS9Y9zeq
W6gS4kH/UjdLWT4r6zmEt/Fb28Oetl7HKHW9tuqyELrRajCpxruhW1xXTxdap8me89kjz6C8Q75n
exJ5pFgbForzxm78X6uTahh/aMviEMs0684U4tmB98475eYALyxmlWFIpGp8FNBjx4KT0v2Ci9wZ
qKYGH1nKcSSK65ShEjg4UQFFjrbPIdR/H8tkr8S7yLI6e0CkldgLMNRQRAEbXuEEvQI9bDm4WDw/
NxbCw4KPXRuSNlKJ4+R5Hi36MCS5kH25lT8bKignSKtxOitmX9v4eEBbGkcPKy9rLxaJeICen7d8
e34GieTSre19nby9AVzcsuhSX0O/hHCIGjpRzIGKNfSkqDR55tzpasrKMiMRnnpZ+eLhBURDCq5y
vULrsEULpNFYnRnUQHp4FflFWnC5oj2bdubOpcsbZwQyDS4N/ovdewZx/t69/0rde3FZOIcT/vuW
hY8JGd8tC2ema/vvFlUfs5K/e+I5Vhluhhs2LfyLdxnCn/iNDyTegB07QA6Js1iWJOEaImlqO0L3
efaY6oLNPkAtBIm2MR0hywkpTfDJUAt5dhl5+P1fQC1gCzL131itIgffw+fS9mIVzqDL7T9fFS5p
vsOWAIDfAXy/a75ARr9rvv9VzffClBm2/snVT+L5P9LpvsP4zlZgv+oam9BKcbFgEYqSJYwX0gW5
/vL4K+jrg3CYk0PzS+8LSdLcFmhQyzk5vud7LXUCRSIOGGwOHhZZxm0x4obORgXjyu0s+7cHYIoa
szrESBf7d6u23s41yUQqcNUR82kPQIMhxJU7jMcA0K0DCFC7yXgPmtwBIAMM46wKS7vF3Uy3pc1R
gJG1JptpiVmez09oahY4aa1M2F+CCluNtX0p4yq5qi+02Zmo72ZWmO2PorO7ApTvGgsTmBzHpADg
75b1sQHNj18EEBcULp3Tam4wMh08bzq/67nsiITztg1KWs2D6YDv5RjrG8r0qIsRKj9cNTjTLHNR
Yqt7oEidXMOhdgqgSQEjC4DJxN1MKg8bB0B1szzdV15+u8UXXHhteO5yHnCm156mHmAr8GoEjIph
BOzK7o/OxhNeu5jgotmKib2f5A7vSkDGgv4o7Z3u33aupJfkrJB/A6cksU7I2V07cwo39EDyuaP0
u/zeWgxBqgXsFKBV9OsGRgX6ZZ/EBjCQvW7luQIfBKBWGNFO1y1Bw0/0K5p+g4+I/TrUrWkbKGa9
OricJeg/1xwWlIzsukCv7MlJXivuVY5CgIMhhnnM6EgIGNkC72HkPxwecnwHJB7iSkBT7i/WceRZ
QEKRQItfBCQUgDHUmc7pRsAROnftFU/Y1AB35hIvw0jgg60Xee2xBWRQ4XU4ASZhWdP1AjPkWqaQ
MMlK3bNlAslw2DKKd3is5SwZJuLJBiW6Po0SQCgBJLDksW6aF3frAzuI/p3rqhnjnV+h3xJIkFEO
1nRyN6FtculgdqAggwZ1DJgU/KRNO+W9BmIVDEvcJ0carRI8y6lxKQypYgf9Xx7ng3luBYsEKRHY
DjeC6iziB1/1xr6KQb36zSCJPcFtwmaISBfInU+uTEV2OCSwEUwWIEvwTEE0wcdGBvccfD1MjfGa
qd+83O1kD7pMED246Ltr5+QOvJO7o2uODC9Bj/bq4HYmB1w8/i3ZfGVQzXHSj8VRLwO2QYMa7Lxx
3TMsxXnUm1u6wz/B0Tf3/ti4QZGaxvd7hohg8PgJwK8s0KohdxT8Cv+DSzDSqAWaDa4Nqu1Tv6PT
dvqusCFkMICwjwS3kS6KQF5NEFlEEPcwQMdi5+Ct1ZZSxQyr0ua410EcCfqTyD8lQ7l4IOkr9taO
ThWUMWSQl14MRCgDC4SatpOe6N6sG7xaXDm7B+kJUHBvLefciSgz7uRcOWqBfcrn3jjyzBtByt/x
0D5DKJ5yNsDj3y/0zpTD34Xe70Lvd6H3u9D7VxZ6TeaGn9DH35Tjc4pLx2Cf0OEBPoSwzipczKIj
7fSzqDhDhTPLQO8QV2yC6BankHnV08MLueqaRNGfleLMxmi1dpt4eERFPyjCUVG4SfKPjpHMOtei
fpboHDgTcDGG8AF6ag0nImORGKA/wxaE9t7BQUkMHLqSuGvetT5Lhw2WyfY0uFjMseh8vStxe3XZ
TroGu987Pe/QLPHi3rBQKgiCwwEqTuLGNYvagGMEOuDnMESHZN8fKdikkv2VK9o/Q33TlhWTHBCe
vzFt34rnWHQhGB5QD/aucFI6192r1hJFYyZGC32D1hWNIxRq+SzLobTMEX/H+4IpmpnoZPIXh44q
JqICiYYXzcT0GdyyL8hjMhMFvv3sf5NjPJX2Lbmq1Lq7FIUw1+3rAJhUiiS3qlT7Nvuyc9rXxkh8
v7LGD0f+a6aHo0yfvHfSYv7FXAqFxuQemxV+Jte/glBDsDx6oeiHuOHYSXyzEsNhzbG9639LZq1J
NPav0COv5Yz3M+G2jIV8QV3H23HXa03kuPwLHsPHPsZHhSNd3Evyr3KGt1Jrca5XzT2Kt77Xpxgd
bI3mJZdK08SrZCYsAXMyuN3OJOZZLkKVfZOIFbFgtuMstFsTaB92MtvS7nIDoRZYV+sxLQkh9P2W
UhtxeUlFhQlUfsm1SXtaV38xjErm0uD6hCtXnLHykkfL2fIZV9l4uKPCbAV5mhwIp6A5trP3xvK/
SeU3UHloKTixYylR5WQz7jQxoUNKiWrM1RpHJ0bXqqbgkBb4ZU9p+8u9DubytC5sIXOSzw7o5VKK
mNbve8Im9b3wUVrt6Ha+HLi3uEvFEk1+vY982+suz5Vw1S73yGe4T5dyL4xnPrddCBNq8Cxlsrhn
Ps7G3UmppQwWpRJQkNJMfK874ZQOVCXxN8rhNgWwPPHJNgQmZ/CFLZ5W2dj3Tg62ozJX4ajnhhiI
4Ujsx50auhCqiY7FadnBvAxG4r5l306elXA0ursSEtYJa70/yccdGDrpTfHYcsLRfhyOfOhZ5bjW
m1HsENXOTbIxO20hOOTuYo+KMdrCK9zCyi/HXRK5ysOEC1JrUs1zX8i345PgnPOSvzU8ESF9sT8X
xYKgq4u+3XFJo8uP8kN+53s1tKFgdNTxfDPPx0dOlltltNPgSzZO7qQQUumjzsf9iamKFUmdYJPV
od12NzdHza0QhfLU92pbNGbLSeemOursLrsbfsnHXPrG4+gOeTee2+5+Jq0ruMXBaamSDtutchOQ
tu2mc7kp5Xix3spxx8QIN9V2sV34E77S4uGoHPfc/V2blmk5A7eY98BB0ptyLN9NWidzrZWY7fKN
PfY4L3Z6XNWCXyMcm4Nnwh2qvgnvJobJQGieDiArnzb4oLpOPT54HeCAjs7cHt1ReZk7mJ6u0glU
Iz4levjQmWLZe+ly4xzuhegk1u87vSjSUKsgLQXs+hK5A4zrZedJ2FGbCXu9cREQwTJdFtg5sYAC
GOQdvPn81rCl2iO2a4Iy/n6msJ22bj0ViGEHZ4kIvcaYFx650M8CZzPZeYW3X9vVVfxtI6SthnFd
qIN34FFU1y350etQc6rFk4QFVnAfAQLIb7a7jyBXtUc1uASB+F44CZcdVqjOKLveUi8hGeyoG1n/
XSFEyYjOoN5I0XdK6FUYYIHdoS03TmfUpmEKTm8TZp5cbyY0F7fowOgSzlU9FShCGGdSW+kN4Xft
KJfUWQjz0h6JKz0ivVPA72laCQa9cMEoEtfIcwpP+GgHTwAqCPdNffAqO1J0NtxZylPlzLY9GAFh
jfwxcX4wJipvMIJpxTHu8gBX7SG5DibSwoUaAOtE3I0S0CRRU3FrxfYysMLe2W8bpnUX0Kce3cgN
CkYGHSS3gu+/oWpSeIo0lYElhe+50laCDh0Zxm3aM74Kl+trdgK4CknuKmZ0Ng09XqAm+WiD6T2A
8CQYT/+6codXYuK3ncodYAifdNEQHQbQFDbjEsfmHihBIICDSyS97jjRvCWwM7jc0QkX6diETmWi
jQxZIoXogJbiCo9fOGDrccYKEY1FkFcYr7JCC1tBkJohi2rnGpIVpvYetKOLL7+PTlMKH59yCGYo
kEMNkAECKLQsrto11AzuMyYc4ZYN7kAFt6RiAPlBVzFHXWAKQQXb0Hoqt+0VgA0H3RO+zkRIPgOV
cVfuPMoFBUKfsyDpQUghyk2M9Gp0UEh4StFTQqYRLk+mD6P8HjodkMEQWuGa1jDAJttCNHJM9+CK
1iR4FZia7gIaCFGFaenB4AT1EbxHVAahHgkrKJ4as04DEvTQJHusPmgr4Js55DP5PXUPAuGgm4GX
CuUEQhv0wgbIED5tSUAH6awmUntpSdHSOvh+facYBdQ3V8LGO4w6rOFCQWHUuN+kcwq6RQAuebU8
eY+n8r01bxQlfhde4BpwS3CdkAo+H2ktEnHaApJQT0rTh0U7oC3Bb8eCUUmMRQtNMmyCWE+Uu+RS
udHW6+l0VAFRyIpv8sAeihKrPiPEb46CrI3XHoOCZFnwsegk4pFzAg1Exc5oGkA9moPgjFFrlIIk
9SYSXwkFi8EaKvv5SDeVAkN6m/GAYZPTxdIJ4FVwJrcOCY0F1wEJM9gWiyIxmdhletKnO9KnoGl+
sngA3QD+gNExykkgjt4LVazh4ZaQjDqEfPSoJV79HuEhG7hkBBEzF9T9nM9DmjoDM9o6lrv3EhAw
4kLG7NuJCt11M27en0ZgbwJhJ15rFAJ8Bq4xC93h1wTFulF35xWMw5iziS1xNwz3Qh/c7vRwC8eR
hx8onjyJEjNMCMVw/CnYkjPgH1XOaQLBStvzYCbjhNX9gHwTOoPggUJZI7DUAtOUMJ7w2hiHMNQO
D9sr+Q5dkR4SNVcgPVF5Q+hUIYWkOG7urSfCZouuNrchzZgAkgn4R6oTGG0WFYuYI1LoFLkglCaZ
jYQPyYj25PoNRLvuqD+KRs2cHkNbFaIl7Zcygno0B88DWBfC2nYsvHPR2YDQoH72edY710lKmjDG
5fmAmSI/PLl3C1sFyiQh3oEGwx0deEk55fmEM9GcFaQ/GIpexhyPdeKYjNd3yLQAYT3pPZ2XX/EL
CT1OU5qYTnkHSqXTtt7pwQCphiTqZdRHru4i+3IZpMitAmZ4PD4wVyXM6kRp3qOIpLZybt9lFza7
uN5yRSDznLvLDmnb+wCimLRfAPsIFJtzYRkydGHDu/1rvBsM24wBEwnTEEiyNduvNgsJFu8geU7I
4kANgE97nuQ52ekMPwyQKkS9PXQ9BlBDP0YWkba1Pxa5JCS9WGXT7kI8NwKRDhxr0ePesWuOhMqL
RLkWOXhAkpw4IqNge085OAPCPpgpI2qgBHtt2Hws17JwhxiNIfpGu9EY4J4KJxvzs78IJoHTuwm+
rXEHIAw9waVBpRmRQ5aYHfzAIazL9gTjFI507IlZ+iBToct4rvgX8iLbirOZDebdDCbNcbSfCrZb
8gkQn6F3GtGADCSw3MkWpxCGsUv6ZURUAV5Nulrh62ESWGrpYwGYqJKhi7ed9t06httnismq04V4
e3owGQfRJENs5IyYiJ38cgK9NtcnODgh14WMuwzLm2882kdkSnofPAtIvA5SImCsNeAv8+HkdqBo
v1dvu+rq/hiiJL0k8DTkcRpJiOSQIEWIsRJiszt7AvkQU9ci6aXJDkD74SzwXnF1kH23P7ZoeeM+
HgcqZXBLMQIGVHckvOVfu5AJcdAsUQwouN2No6W4XjunqQw2BEAzXXMPBJuYwBqRbroWzN8DQRgI
dIYD+DcCLmbQ9lQ1M3HfnBjy4tjLcMCtR4bX8zrI4ngsTGYWBBZadiFA3hFZOGkcLCxhLdjchlfM
DvTDeiTCoT/avSBKmwlqQIntY3f2MI4ldq5Sp6nUxVLGGC44/VvyVML5uPdmDADD8BU/hJRVaifs
d5HxIlT6lP299IE6jSeTnOP9qXSdxOrRibTMUDeOigRBKgIbuUabQwzmYRLM14KD0WXOdtnBUG5a
0jwMMWY4YtYTESrJgAZU3GDAMt+Za3RHox+ZVNy4kqBKcXectPWMVAFTEY/aQD3jWqOdKPOkgE36
zlM24Zj7dg+PiEz3o8pWlQ75VW5bMKUPuoO7TnwNZbMWbIBtRJbLgCgbp13xFVXGzXjMwDOWQ284
Mbz1yNQxA1TY61KZAEEhykS6IKqFZYIwSNRGYhzwkkhEwwA9tLztKhiwKJeb5ZH5K4NwSIoRERZb
shxIb7dFCUEN5A6oom002OOITZhpHnjriNAaNeGIZDBQNdChUTlEwz5dDRsNOWxiMXaoslib4/do
EYlGYFsQdG7pXyY6ipT0rUQXHJn4ovjJ+H1XDlE/aX4flQgpgxEhlo7EishiJ7JAnJkVo6y0RQuX
UE+DIwNvT9fFY1H/8DhdSSCRtJ+8SBeIxQKXH9sgmBAz6yJRRuKyFH0CsSgeIvqihdrLFtE4UcXG
Y8Iio4QfbeCAtsZcgwwT6KxW6WzHVBa7CkOGT0Pkn9geKQ5T3KccST0J35XYErEY10jONecWqjeL
sMBoe0pBLAk2hkSddEY1rSfKKVzsqwjxDfuTMS+tI4tNjfCXubojtuGIgYhL3DZQ8kWtTceEEEl7
UJcN0nqL5e9PRBafOI97IoQspLOMLdRtaX3iOUykq7hna69wcffe9mnPHdEhstzCdNa7qSgC1ZRF
Qt0I9XqLBJX5IQ5H8R+LrJagH4OBSgc2s0No9Sh3+D8jT6yDAqZywgBtjdYUXjy0/5e9M1tOHcvW
9buceyLohOB2qpeQRCPaGwJsjEQvenj6/Q28d5xV5Ir0iVOVVbsqSKe9bDpNzWb04/+3aOUHRZij
JeoHiwnxyjdl9CsucTc1MdwZmyjQE8oVwwFD/0qdNh/IkRa5tvRR4c/XU7HNHuL49h+s5Plpsj7z
ol/0lpDxOyERt1xY9hlODId+h9iXvmeRa9IVvTBq9jIohcCOM+NypGV/0z3CvGLKINwvz3AXCWGc
CNmjpd4Wk0Zep/Eq+N+tR18+GyOdcW8wCZauZtymRVP/uuCYaOzGiTrSrXDH3IQ/jTQ9op65vhiL
JPtue2OfImZwLSaMTM4ZVeNBKjadK7bvyZU6fZwmCZUQSFjjOuM+c2YhiWaH6oioMo/t/JULfzNh
KoIwE4B4OH5sOzL5APA25CIWTXKuNBzpGNET72JUOEASTADRTVQRPU+ckq29726sXVt6iORrzfmW
0gUq6PnAJd9H6um3eL/itIpSk70tsmBr7m36rdh1lCmYdZ/uImzTki1RHIF6I1rFjBIKxG1Y4Djc
+fSlLdX5WwyXOttKrAQ5Ww9WY8EOZcjA/NSQmhUUdFEJ/ojsi7OHS8YMIB/wxKX4QOSj7OGnZ4Eo
Z5UUvUTYz3d7xblBFTcbViUSp/BuZ2gwCtjRpuLoiLSVJEAJ+Sb7IO2gHVkvcTB3T3l+NiextC6e
m+uogbYVi/87nK77e1X4OqirVxFNRg4YMzTA0MDQJR7MHhLjD9O51/AaLfyF/+4jEHPjhs4SG19y
+xKIv5u6n3sP7qyC3yNOrJRP4MKjlT9ysxwvmnKYJ5TlHBFp6VJlQdlqMIPELfB3ltJfwd5YEjaQ
0NGOSIYEE66hhBDwEnilxLJKiVSgpMhliQRJFOseSYSLYB4xwSrrVJRYF5Ew3ZWAA8X1hCMyHhN9
UCIecwoWcynMoVyaVcc6I6ohrEzPHDrK8GpCjkHQYNkR22Up5itkyQdc5IND/p2zOqH8QzLyEqDA
7EFqiqUpcZIbslkMVik12RLZJE7XuZgkPIhdPp4xQmgJ/QIxQ/h0TImvVtmHu1CsJekU+dYx6Fe2
uegxsWJxWc3JSKJeMjcgZxFAlhijFmg2sUVcIVkrif5LVc93qJdYZ6Ymfnl6Q5FtiN0J+sLKOnSl
8obgmRAi9p7VMNJayCPSArkzdr0ySyj+QZXbFHUlqv6Avymbs+LsPFG02Jw4mdJcV2KJRbRIWxni
hCkRm3/dwcBCiE2eHviJx8nVJHwe27eE2VWOMS8wi1OWuUy4lnAw3vYDtSsx1jtLeLdORF6PIIUt
GLsoT0x3DqoEpNgeqEVq1llUCpVYWMQSSyCxIhmtyHQQgNiUJRanhDgmGiTCFxVFhOmJpvCMe/CJ
YrnK++qmRnuQ6IWMaZaFe0b+fZB8uc7RKCHGZPpz2vUyQq0sHFMvAdkqm0iWO0dZye4WsUKdmSML
d3sG8qpGYbjoFK08kgB1zddsCXmeicIfuXPZsmwBQm4nfJgTG+w25RjK72wX2b5se7YOrrJzRGR+
mw4yX8hIW8c0QB2z/epNCWQ+yGOQeyBWzciI9CMQEQ5AOxngdR2wOhYqlk4Umgrg5rZs/l4xeIKZ
0j1KOkHIss/Ezy9N6cqS6g7cBQJ7N6KYImVEyj3DRuxPsWT/55uQk5M3dQcri8fEDiJIZ68JwoHl
kQHEjHn+bJbEjM9UFd0nOkdsZxwRcbSHNVd6N284uGi55iWqGMeE9B6S5Rv5o2Ld8I/EWUU32qIP
l9YFibUz0wPK8CSrHIhK5du8euJSUDZD26h47hIRFM+1woeJuBJTG08SrX7qiRKXiEPqV4s4cCl9
lriTOPG0x8VU2ogvEkt4TEq/vvs8calJrx7dQvJsaXo6UlpL3HcCCqZULEn90ncl04Lf0lDn0QmB
CPq6WvJ7/Tmz2AZG7kpt05GfuVto0gp1fDZCcAl6Jb4bCmmxNCue1J/J3zkZzj3Pyg7Zi6fHLpBn
jsFuIEPK6bJYGtVoSYhM8+jJwkTBI+QOxXBZY4LsgFDBJODEbuwLoSfmhziUs2+Lf3rsEo3C7ZDE
Le1GELVTLUWdlLiTeCt4TqXvycOflcDeFW8Nr4gwyy44/9Df8xPgzLPY9Zfa6f8gwJkfwIlqL50K
fwc40f9DdvulN+Gd3X5nt9/ZbYHneGe3/w2z2wLl8s5uv7Pb7+w2puY7u/3Obr+z23goRKve2e13
dvud3X5nt9/Z7Xd2++Od3Za603d2+53dfme339ntd3b7nd1+Z7ff2e13dvud3X5nt/8x2e2fWGFq
L6g9/0tZYTQB2fxDN3gFcH46oIXQ/KU3urB/FJbF9AyTrYA9gi3XUMNvXMuNGofyyMV80nNDf9YQ
0rIjpHhOCzxJeEyFTQxAypMVDZrQn1KmNp0KyRyYztDW/nkf948jfYGW+teN9CcQ1vrL1vhXgrD+
iMpfE5TWX6o03qj8b1T+Nyr/G5X/jcr/r0bl/4lep/aCn/2m1/lPptf5EXrzFeXmDb35f3QpjfyD
8fsLINOLSfnvDoX0IwDVS13qXwNAVfqdy9Go63W9VqoVK0X9ZdZXWnmVNypbwQO6g69ypO+tJiAQ
z96nBdiGf+44lHXBEnxd5l8v+HLbWf2WbhcHEK/2YAyBs0MbqCA6SdtFBeQfAVkNBM7nDrRFCQSd
K0X4wmCyB0pGQFyKdKWUaVfY09tCL4orYCLS6yIoG0eQPWATgYysYuqAikifipT60ydF/9sTXJX6
fOk2ElanDIaqDc2d8FUBrFI3y54O3IOgf0nXpXQG0r8i3U+OsApVnBIl79IgKh0/z97TJ0CC1OtL
06j0S+55v26k7jJY01lGbxml8gKbQZcYfU6CvyDAQkDSMPIMpBppgAcaCRBRjUr2ky1wGpsAtqa4
RvdJETwegRcVIAnBa5BW/ToNeDuax6kxN8rBgRGl7tkshBpdTxegLqQ3sa5yivbpCHj21Un375Iu
gsPzuYyuWmmxkG7N1DjT3VWh5o+WChAVpBr92W+ntvS20eZH1frGll7eGv238IXam66gXgoAgPTq
Xd1dUAcm9RsuqmgIt5IAp2Z9AB+ePFM32l0AlmVsdPYQIjwxR3BaUSF7AjZqB5IluJaWVPGPnsjC
tO006JGpgXcBCcOZpgJByfx7d+BLjfZ7B7534D90B/4oc19CEn+vzAVb73cyt1HVq/VSUW/UX+NK
91JBO6UbhLw57Ev/vcCVFf0aSFkPW4fLIAC8ByQ3PRa2WVMXTgPhU0XefPJAHx7W4fBuhMOxUB/a
ubLDkB9mPLYJRN3M0LZnsT226SsM45AeL3q9asbMntnjmKdoKxXeFfgRHE+6+27CvSI9ch24pzxh
0oOSBXYEIfQBUAJYJ4jMpI1RWBUy35Mfj+DBS0TK0ysN5hJNeCpOKkEs+NPJLIHZ5aG2cW5wMa5p
z/gnyaznpb2OSrST8hIvWVgecl91vJSe0Q48QgvlOfOCMe9IozfsQnzzWGc+oWsSRkFj4d8CRgsS
l+Kz1hBDbtVuJf+vU3VcWY2F0qNsXt+r6lLtZ9pGLXLVgLYXsIyNmixVgYnMGRskNZMW/3SkR3Zp
exvDE4oiB8IIoXK78S99c082X8eZO0rNO/Qqep259DPOG9bcgzxCKUfBYLkyyi1a8DpwR7Xgr7kY
H2pOC2+HcXsXXtK5yOW4DU9mXtXNueM1DK7tea0O802/pnDgfP/b2dD630k6cz4OUkyZiwWD8WjR
czq7mrHY29lKZbT4s1tmlcGqnbdL9K7rHW6wFIA6Pn4MUKHzPY19dWsBBhmifn68qQPxyHjTq3pF
D+I7V1o7c4jhwsy674DdkpZ4SCSDR0APslteqhWYQhovovceIAOazOJqaz2rj+pLtQtXCyMHeYgW
vp1xjW4XYws4QE0tYf/cci9qDSPPFw2L9nmnDge1ax2cR64WZ1Vi9sc6kdDbUVUvSuvX3F1chNOM
BuSb2q9MXnbs3laqujK2mV/pnT93rWuzfAEf48Cwa4RQz+juq1/vPT63EHsA2tI5LdWdtX6Y+tao
wVx8MidgqNBrDJxATUiaoEi8prTYPYxpEZqPDZgXZ1CI6p11L18Zx1SdVur4sVTSig7huFrd1eOm
Tksa7tapcU0ApJEusEZrb+xKNBxuLSf9unY35jlV2cdlXE5VpfcYn8a3cfaRDauwg3/IfWrztQIN
o9ftGQBy925OkUv0pN098iPoziPN8P2eD1qRNV0YfrQwIn+irBFfhuG214b52e9XVEDvMsCcEASZ
Zj/cm1CeuAFGiIL0j0cCMzBdhAOcQpCaMs5+/2yA5BlAf2cEZggvioiQMAh5ixt80ukNpYmgqNwV
1+8eDEMZVmQYRtcM2kHQNvumiZAJx+NwNrM7XpLYcTiehWOky3hMpLuhJs74boVFo2jU/DF8gTSs
Iqf+B1cTBqnwyY4kdLH9K4MINIBFgQ9TQ/nlZPPsWSHOAmFsFZRPIZy6+mVnKLysGvRJcjP9YQD0
JGRL8iCfw2shUtRECG4EqNTX+INPkquUHZ7kWXleTDeuIERL8rm8XP4XSs5+3WBaZFqZmokRFBJp
Z2x/tj+/2p8NuiO/vtrF4K66G7sLI5nhwkIPFlZtlipjEwsijetCYgY1FDxmd7WJmUin+9VlQjOT
bXZXqV8w3bbAj7fdq+L/9hVYrYLZ3oZCTMiT8Mqsnatah20hs78GvOCrrfMmfpGvu1qYPAMyVnth
ui7rAg6H4bMjPiGXcoNhEJh912Xx+z/wGf6snF48kLdyeiunt3J6K6e3cnorp79aOZV/xwbUwGGq
V4v8KD2DWb/mY6uP3aJ6yQCxBnz6TjymClDOEvtZME4y0KIEpUUDaw49C7qBZv55rKJUk2jYH6Jl
/3cA9RfKs1Wurcu7bVp1FtEtU6tpI77WjTtsxgRS1upUNS5JfXr7nOSq3Cvn6nxT/CyAF0e4xt93
G0WVg074cA51VZll/oY41sQs8WhvM1+0T2BfYuEDn9MrRBVdnYKsV7wqfuPnan5x18X//gMgvpuu
Kht1XarbQp1xbKblFgB3Z3W4q8ZU06Fhr40eeD7+Vp2sjaeDJZE8/HJDXpCV1X1Y8osArEwLdeMx
PX9e8aVw+KrGZG0Qv2pPILD8ANGkoRatfGOUYUFdqdMcPERAb53r16aTq9paZZ1VblQ1BYr4tpnf
lY6FH5edKxcGB+dr8aWnaqKbBazkr3SnFl/7j+3H/uOwVNeF/F/Zq1qUBxnhMoxvcOc7pYI6B6uL
na4sHROpx1dVLaGHni26ZaKHwGnFq3gP3pBbnvH4ETS6rarMGV4R6ytVq4/rJ78twz9f/J82X/2F
G+DwT998L9UI7833n7P59N/kBRqlslYpaaVSRdcbL6VI90f5cTqvhQeNWFFBXUA6F+xALTjgDve2
3WMIrDi0SnOQyay1mq/CJ5Q4AGLn3rEHY5mfKdCSwDcvwcO7EC5UsHtBYnoYiBKnZj9CiWMvFfgp
FwCwBFkGoBiBeOnhFDk40ml77+y2atk+5ArHtNDMwRb+8zP2422+Oh//nrdZqctyveiRRqlSLtX1
Yq1U1Sov6en1+VQ/7h6wnRQdHTdWiB9qbWExS5Oao0Hah7i1j/4uOPpwZwxr4cEutndfpw9eB/u0
e2cfnMhh9Av2Z+5WRsIEBhsGmDsrXN96T3Br2hOr3V8bpVbNuvtFI7TBzRIALzChhPx9BYoTyFDg
LgFiDPnXiVCWhPQkADh/gHH2IO+yt+aHoFpR1QSu+WS+CyemYNcSonOAUtWtC1mEGqED8gXALQF1
WP8kvLWGX7lof3xTzIP47W4DeOv4OHCsCSd9tLRQbZqtuqlbmkUorAh2tODEgXepYLg7qSIoeDoP
g5nL3w2wqybN7SDjgiCUd/RIlH3JKXqD5dfJP9sDYJZ9buQDQLaa2RxdzUFUFxLnhzFoEVAD+mxQ
8neABG+B93IGPHPkUs3BnnTQtAcdIm+p+GuxHor2ztsSnOm22xJ0ONkatOqBhDWO1lBiEsHnLV4R
ivnGUjyZRFs+CT1cbIlnkIsxPiXgsOFdB1TiBkqNYXBWITkl4rySaSG2q8XPUIh5i9NmABsIyTbQ
zuzUu/qXYf51P6g9fLbG3V8C3g57iQRRSOX4ICfZt1YZ82fZvPuVWC4q4xPs8YlB9KfC10p9RiPN
mcR1NXW/hGy62M5MgmtFpXLob3NuXeAHi0NrBMQ8qZ2LtfNGAtAGZqQPtHfIRBeISQKi5dwJRoAd
Scjip9xj9TfG1N8cgheZVlmuSo/rkUNgmkSyx3uw/sMxhoM5JK5M3NdilY5mPR4ZQqOi3G4X7Cxw
ck03uBtD13R7S+X+uQD6+WS+SKD3yXyfTOE4+I86mZWf1NNLUcD+/EhrJTmZGgFd4QNCtIQ2yL6k
cUgwQdEDn4vZ0mHULvmjo2eVfIQHuHiWYf4QkPxRSrykh/85UuIH9f2SMTyc8vx0OzznR4T9JNTj
qxUWqP/OjXEJMMSGTJenrOn03jSAl0RHiUpctJpE29s/TNGPy/XCF/lXLldFbv1PLJvqi4f8F0/N
78jpGyWtVq7UKaqpfBeG/RIxONbOjcsqW1WdrYDiF3GtDVJfVbP0BaAsavphFq4/GLHP9O0fpuCX
a774acdLul4+rlxzOCwacbygfmc06nW7Pyx7+Tdp5L+5txcj8rrMj8XiYSk+we1jczMb8TrJM0MD
oJn0aWauqUDBetTV0q1A0VFJVjCkPCjqyCdqfTPPx59u/KcBvSj0f8Rk/zgJL/r6L5+EHwf0IjsX
h1s9y3esyu6hVp30qiYLCnsadtoqgTlp5Dvs2gPNIZmxbe/9PD6QQqsaeq4mPd37c2tG+2lBXmRn
baOvytmNnSjZtUZcNBbuhVRjpm6mMHuBAN3XqTbS7aplJ8kFe1kw9o+ewHDv4Zm5NvfRlt96vYKz
jkrGNtqrAdTh2PcHVVauGIcF8/PvHPWLdP3fMeofT/2LEP6rTn35RcD+lfvrd4z2v0qgZ8jsF+mq
pYtaQ9uwv/BrJqrmH8desUBdSbWh9mvr9qNk/U3892+u9yJZ/97r/VaX1WpataYTdS4/lcsvt7ej
RqdYLhBuvuaQre2okpgezyoNtz8IzrKcwz9ojF8u9CLJt8dVLTtkyIxGheoPZEYRCo+Juj5UfjBq
sCFdjAV0EZlJYPmimOLi8AY9Qt46E6+9qOpW6bdwO11T+WDuVlQm/vmJLMv1/2x8L4J9sVkXG8sN
47vjOnoF+NC/tsklOcRZO+8d4joYx3W3PNxHj696fJ1dQhCNwyz+YRQ/zdKLqP9nz9JPu+VF8P//
75afVuNFqv81q1HTnkXzf9wVcjJ0eGU1/UVOr+9n/b4951VnRRCCwIgUd5h9qi6oTmiHQb9fDY9+
PyQlIfUq8nBoQltF8UI/DIKh2Yes9bsshAd5m9R89Idnw+QVlDi0q6FLNUdo0n1JGUfwLHnbKUrc
bDOk9CS0x4IfLoVu8idFcEQRzmtegPVNP2ZDXir1Ks865WNE7cqqs4eiEtbQ4RZGUphg7RMFd1mU
90E9Bx78LjEUgj01onK6qvq6koLgLSVMZirxG7vaJn5D4EXqVaoO6RO+Kgx8Q7jujo7tU5QzGed8
ECEi6vVyi5qTy5DaIihtNypPhViXmpWrTwnMcNksOyWCOFd/3RTKPghwbZ4++hIPXID37+yH62aj
S4AwnBCLInSkxRrplR1srQQAuYA4Z0sv9SRUNBlrKvUW0zXcuhKQWvUvdgnirabQ0ubWBPJYoWJd
evXw7udfkMCNCyVVdLT4DsPqmlPtrPqVmEW4wn27bmK96iqFILSeGovOLjdKzP6UZNRX1jk118kq
0oYLd5uUQLeHDLSJbPKI46zcmydA8A+18Sk0hAxxaWouvJGUIQoXZ6Up7IyQcJ7tG5SBxY3xuLbu
vaNzh/thbx9rRn0DSjkEFyHULQEI8OZp4GW9iUc5HxQE1li15h0K8jqU6RGiUh7VdRQ0Oh51izhd
HtV63qXk1Q7BpAC1I8DrNwgnlkJbAb5/b9oD+ZuYZcXwU5DC/e60nKleZpMyUj2piVp0iXxTWg0H
FWZONGoBnh9S33c2P2C1GU08aiZdx5lOSTcNrsCQk98SFqqz26b4B8h2vzYU7gAhhCpCgjQJiOfh
/VEjCJVfa2McBgUCmGvlfGyMLCdGn6mCKhPWz1SyMyiKswYD7iVnuko8Swm9s1DrrpQJQgWiNND3
hatT6OX2VqF3gbkx48NlblbGfNT074o45I6Q4Jpc6Be1REYUNSfCBAGdwNG0LMLE8MfBsMjLqIYq
2FfyZTpJuUGaq887M+GPPsgIKr9LMNpZzq/UPO3nX1DQmevxgRI5S0KpR7ixjuaOuGsWHmAgKFI4
59Rbq5A7NDbh7aRIa1rZjfLStFvZUUyYPiPQHw1LGqN73U9hsPtmk0vH5PkW5Am7pJ1XcQ9GMigL
4EuSr9Q8ubAMqZFFfq+7iK9uPrtjfvrfdCB7NWXNhD1SSGmuamuAVE+OgrqrFuHLaHQxNCtzyksI
duZO6wFVw3ySsPHULJSS22F8Y2d1IF1p504poKrSP3BPbNh0CFNBuBvTIKCoX3QpcIVWYr6lOBHG
iS2FdXuvoRIPFqjBgqj1ngi1EJ8IZdb14wztX8mIugFd4heTYP3Zler6NWlO8Pe7+zBVNbbZ0upB
JWb2qgSj2ZO90d2WKFxLFrXsrQdVbzso79XEXjhVNZoS9cxMWEtamUzGerwcCz2jkCymykqDu3dQ
+QXrfU1Un5D6rGBc4B+9qDNcF4S+Rw8LvpyiVK4FJFKNntYvONFo3R/QMcHbaqolVAgy6fCYmx1r
JNxhkBAIAQF1ikIG2iUzC22I8AgJ9U/ehWYHLrcbpCklEkpl+w69AXw7ew7QhC+4DXjqALXGaOPV
oIq60KZxhLiM5DQWDcfApwbZbDGAHL6+erBUo0Z7UInKo4srLSGngXBqlFRJNezcz/2KWwmEgBa6
WbWA+eIQ1OhVuJBCKODnb3Dz0zsfvvN2zVHDEb+GYsslIfA7334Ujeqyg7ljWvP9HkwBMOwdYBOQ
TXWlkI+SvqWqBpIRqz4JBAk9jwZ09j+JgKAc3HnCx7aHERNqTpOUmyMsbJI1qcCXlEZ3mw8/D5uD
wcP5GDhM6ceT9akzZwluxkC4hiqOHKK1+hgMtKd/dYNZZKJ6fhf2P77s7rVpUT7sJt5R2Z7TFGSB
o0lu48DXEmYj05yFIeWNZ5W7ooMpgPzE47Q4DJFQpwrN3qHN/pry38PwexsTZpySASXcXlnUJvd6
qXKnkeUwZ00Prl9k0NqmHptaZhaGKmZqibk3s/WxZqTCk7EyWs3b1wMXsUQ0/mpGwvZKR8ugHg94
yeCmnObHx8AaDQbNio+7+HFSrY89U7RFcCOzF5yr2ZOIl9LviTdPzYsikuh8KDXnioj0DmfUcByV
cFipC0eNUILKYeX7QVE4o9sYHyL+SURRYp0kwpr20TAGVEpDmcwVOh14Xygql/IQaIL9DZTLECmH
WNQQecvXA+qznYG8fbIJ02e15OXPondekgiH40XNeXZLuTskaW35LDSS0eHujaYta9GMDESt216S
nPlsd/eSJRGl4XYhsDQQozDcoWr8sklJ754yDBE71NvzIbAFqySOJe9BCbwUonc6C2t+Yc5XhmON
uHaDf4s2m7TKoRwMODt1Zrzku+xjIblYSOaW3BWvGLTmH62t4q3kd3g/xGeIMUr0aSS68W+Ck19q
SifACgqybVwKjlwzQV3a46IxrlozWKFVEf7rc3sDcXKDdqSH17CPaufDLd4QqsavHVED+T2eMd3S
QQD9Gx9QQSPxIVCBQOpX8BDea6ML9Z0Uz1IfjVxGOnHotpbf/jyTRWoLlycUY+hHCISh9GSKehPl
+lL5KlW1B8f3I2SgZfjdTyqfHWapZDaCLNChOpolqMYCzQkJWW21suIbLQqoRIi9j0r6y0p8SzF7
BbUKtxCTwDLH184M6qVxbngOm6fzrKu3kpKiiBnrxZoJiXMqIj+kI81nOZoqotzWML8YDEEQyJrV
wjMa3nP4LOoUEcKUt+gDuCHAZGeuxtIVsbWxdGB8y3hEBJZQ+5yhuJFHk5SeiMe35GLs6MZvnc8I
Ly6HfG3HCQeC/Fc8O8K4PWbd6NtIhLg7ke6I2QblH3cUkCIfzeYs8aCl+XBGHGbSuzHRTA4JO2sJ
H/YG6iP6JjAaxJTgmNBPwaAyXsFQlKe5D9aSihru+sp4Z0JPBU0Yt8IMO5aSvT0x0DWZGDIQM4oG
EKnpJEc4tuXehN173ZVyAodC8lTqAiieTq1jXJTXWgyZGh83p2OBeWgM5DiKiOEgewmF+YY3TxJ4
kIICbEBV6LBKvN5z9pAbDuh+kAYTGdMGssGzowUErviChUglx+fcypqnRrKAAEhel0FoKFthtm2V
4KZqcKvyIMM7qapynktFT8ecbo/c0NzZ1ZkJo5awsxVUzHKK9pMs8QBlf2vGSjXaJa7G5G+QD15n
jcDiAMMyhLUM8xqb5oFZhbZEgAgEJUZveCugOLlHONXZgEx+yHhjL5axyBsTYm1xwi6R39nAEHnR
HTNjAcOY347s1u+H7JhXyorxapk1Br1ADyRJhzeqWBooMUa4QaZTXkiHDRl8kwadp5Tb8VNWk2c8
3i/2dxLPoApjWuQCXHDGz2SWGzP4sxRsh1wQC8dmbPwiUxwnDEl+eb4y2dLLQy8AjSz8bzMIyXIg
rjtz1sXzOgndQVjjbMubNNl4dkIr0rhmjG3aCOKZbUvDjTQEQV1neAPy89A6Hw0PYcpJarFdaDNy
O1ixzpxCL/bug8mHxY5RVcybx4flkCtPHCEemyVs/kIbkssEa/LUlz4ZYbyShh4IXKWFSGTDSnwO
+O9uCh40fkq/EgpixTlk3li4sVZUZ5jCvonkc26XxzM/EasbKeouqKvhdlGMTC3+BqeoJ3UUkF+2
Oc1uDK8eUz2rGg1bckCzZGl3MqOFrSmCUuir1iITuA9pi6ow2XhCbNOVm7NVeUoPkL+Qwomo2NuN
oGZogR40kNrCHPYwuedpAx+hwbas+8iqNXx/0piVsoaJuFVyGI9oN6H/ky/Rbc+dysCONOfK8whA
kUtwdyKn5qcAHSP339mEonaqbH8X2sq1uj5524VmL5rucSDaBbMeTsLzV59uBjhdMdEWmFMNf2tN
J8HNSZ9OzzXG44G0Kv8UksCD/+3zTDhSwo08kOoOr/Dc/ghXyIVVU/ksjgqGw4o94whTVkKvE+NO
YxgXrWazibkfWXTIREsKMqa0W8VxnPMjmc8dRx02ao6t4KFJ2ePPbd5hX8pRYLXYpayY7cFs9vwr
QVaJPOYosouTWE4F2yBht3b4FFmoVXhx5x52j7Isy6cxx6BpR6RahB6LLN+f3k2fgeBDUnlAQ5S4
er2uZhgR9qUFNXMZdR1RoOBbwD1FER8zVdwBH4PD6UfTKPKtnl9UX0Ws/nZmd/2I96l5q4NI4qZE
SmHx8UbD557RMl10oIUCiqI7bVfwK+aeX7Ku3jSiXeiOdSoDqdtLVyjB8oQHH32U6dVMo4GGvXGm
5qYGSxlVN/RW41HtKTZF3+k2HUq+SNNTsHcxzfpSNjbIWhDO4sTZrYZVayFoQx1VKYaPMEG2zrQh
3wy6h9k4yQHHZ58MkfZmKJuPsqEUcta6eXDxBTHopAZFTMQ1I7CiY3PL3Z2QhLhQgfQScjipUhP7
ko9bmvcwhZ21OL0QH9h1hAkR14szI66ZtPwdnTMCtqAeZt2pwGlTxbVwilBXHpr0fT1JOFcBFbgt
Osy8UnOM/nQb3CaX41g8vCpNkBxt1vtsWi02f6a04B6JL41yMiFtnJYhxBS1W7H5DIgNi9a4jqgR
jsx4bY7Dup+5/FqT3nX0znL08MpTjj3z8DBvzT2hEHn9riN98dvWqnO3GuiRzM1gNBRDo/aVR3er
TgDn9Jy/Ij3+BQ72PkHs8EyBT80jPg+iOyHhG99JJ4vfefFkQjaWPsCKCdc2h77BJ17pwL9PNXvi
63bOjHoPMx09mJEGsZg8CrmiX2QMm87E0ewrN0g5MsYUuR+/DEcjdITNO+JUxHEVyynnlNCXZ3AZ
e1ahpZLX7j+LfWkEq5hxvZ+zdjkkj3W/aiC8TO/WXLfESMFMPHh1f+FCMQynX81fXsBHe5iX5q25
OxLd2DAZdT/UdsjvPEpHB+9EEaMm2iVGKNKTrpKCEprcU1I2Zs9xYn7GZRgTHwx326o0C6zNwuXe
zEmbaVbIVXvlzs7wmlaZCTvBlharX+IgnQUbHQ1XkNvZKVnSrUfEULfHq04J14bdM7t4sp9usKBW
/SIUjXUnwCb1e8Ije1C+2SYyKbE9QWMYrltCwnlHJt8guATwjRGH8TVEJuHdZ50xrxENvvCxAjAX
7uFRhWdrRVXYvpdRTonxSBcccAo75iOkz3fpBLoKKwArnJqFuO7UnbOlq7s1pmGujYjwT1SzI/8s
eKON5sPXcQGqOyX82nimyIVldCEir/Z0a5RVuTmhlJM0HeTYlo4AFi5PYvLEBISXeteqIDFq9oZ2
yioSY/N5UFlLwx88erf+vuP7C9sf4Z87TjONbsZTAzt2zLwixHNvWoG8t5tabfOTmCGAeFWipA8O
4onpk7js+qIm7U3/ZIaEGNsPdDyTsW9SzabjQACu0F57GwrUpP9vp2ai1sR+m3nz5shqdVg77A2q
yv2yEYsI8IinYEcg0VH79z5Lxwoerf7BliI3qOTXDsNh/K5hAsh38ERZTlBMfBWtY/9qyajGMdtr
wUNVBqmrPjE6OvCCYOldeNew/XROblHv6MGq6TX821Q6QJlN5rPh675os9FN4PskfEDMb2XmMW40
jrUjTOUboREkJHIwcpvwYQaxcneHuby0JChCGa28Em7GoskHFxWQDiej5xMH6g9rLPeknbbonHz2
OravAYFPSu6woiVgLgFxTekx+4qiPnfrlIMl4BV7CNxPzmQgozy10VPCIb/u7DtEfqJcOHiJ0fjG
XX3R3ki5MCqQiQ1PzUtqVv21t4iIxdPqmIb1SDdpPewKXyJhEfTbEX7Ro1fw74wX/VMkbnMQVSTb
qWKcIr0v4Lr7zto9dGqELX3wLlpEk5p3L7ri5hIoIjAgPKt1okCREdATeiIOL8Z4FumqQDzae9iF
WP+gKpL7/PKn4sZCPO4X2qPyR8V/wLhK5d+NQmbcmmmvYkncaK+WXABzcTAQncJy0EJL4abTpG27
YHwIz/YH/jMRTt7epDSVkF8l+pjQNVxTg9F01O213aXTJa7jT4VuOfcaX/mzJlTXiI0JpEjT6rpd
YcJsd/1pzSbCsTEt1+gHi+jO7gMhw8DZX9hfqcKvdY1I9PUg7RD1EQ27a1aV1sbUqSpDfN26sEca
dHGuuuUBs7j3pxxIlHNd0egrW4aNYWPZ8L4RR1j2x8ruts+geuBL43cVBwz5rD4Fi2RIswnbYcn3
UBBZJB8h/nSge2d+3ZvDQzPE1g5D93PvkMV4dCvKCDSyBuYn4dvuxOJGCEwEgcDLnEydUmHqVEOa
hSWVj1Bh2SMJ1YnV99WFVZNolFDY3yxZAN1paphlxA+jjNovFsdwyyEgKJz3I3JLdhauOkkVLrkJ
UjIN9OgQG3lWi1+lpxWyTfOz3e52OQMEbSNCKSuvSeUBNhqesjlD+BigtAgnuGylGgYldk/3RKAR
nldkIY25khUakuUZzqrI4iJxcyBo0EYHlBG6L8mCW7Nih3mUq11nF10SUFV4ooHaemrTLBAJgYMI
C20Vp3/fom6rc/NqJC2qmBxnpzA4O/exFjSCSb8IgsLOr5grV7ugfi5doc4VuXXkwuhoa906Ro9m
tX/HqBKDXTib0UfGBR1+STBDUq6SualR75eI3c/4QO60MIDh2RYPukifkHOC8NTa7zHQdzejNNOg
vR6UiHFCE92ja99PJNy8j489Mq6GNsBjAXShrjbj3EF1brt7shdmPl75RBrCjb82zwtehk/j3uDA
hZgXFUtcWx/AR25tu6Xg3GO+uwKkUBmIL7GmheA+FycIGmsmAl8BZADxXcRngGYZDnHBejiip5dF
YmrPPwiWiGNzwGld27g1oXgbWrDzZyJzgY3AY0puKb7/UenQNF+6DSwL3FO/MduBXCAq8szna5Ah
7xj1IWWGcoOOKbna2m7MKrhGs91YhnieXzEUd6FYjXlYIa6V+Wv7XFV6ET9txe85k3PDzDR0V3P3
9qUl9yEWDS6SrwWnLizq9rF9dfZx3t6aesC4eOYcrk/GObz3zqw1mSi+WZEYUB6/MDuHTGmb+yP+
LIJ0Y11SgtDoLYbGhpCQ09bc+Kd415bLNYLjOKfb4t674ovdPJw83rtryzwt9myuTRu4igoBAg/S
a2KSOKebsXhsW/tE7t69y37YcvVTgcmt9u7hidFunsGRW3drXmIdK1g4wx8JHrFuX6MrOwpAoxH2
U2uLgIku3gNa7uauo9lo1JOHyWaeo/gabZMx6dOYDCmOdCiW5X+x911LjuPalr/S0c/Dc0kQBMmJ
e07E0FNeqVS6F0Y60XvPr5+F7J65XaqOyjNxnyZClZUpSiJhSGBjO6yFM6ipOFCFOswD2OjS6i1f
1S+ZD81nbWkQRIZeAejCZUa5wbODtVQCvQILM1+cJSA5GDV0qwK+DgWAFCAld9IjAELeJm8yWML/
67twK8Ae7TzYmvDnEwEes5Aaw5sK35GncW38AMgDuDOfZis9YC02saAZ8XMKa1Jwm51oNVBk4LrG
YgAwJHicu52+0hDT633qMKfF3wVSCuYL0q389n56GE+YAiZ1KqP3Q3Autz6WNNHiTMkQ7FhHM4Q1
RCvxuMWTeaIlrPQVcwhWt9mv7vhZCgSQCJUp8SLvVQLxNzFeF/jo0Y5L9Yo0qIfWelS2Eoydxn7M
N6OTPHA7+hmt5Ktav1FWnBscsEtYIiT0ZLZ0LJkhNAwu+gv7fCZr7jI+nPmCgKYfYFpi1QUjsQlD
8ewBnsE8nYEYAScpMQAVcca1uxOwAGCbnsxTva+wWEG8w1TkWqFooJwTjyJxs7xBOSdcih1yALio
9zBDTRQHUc+jnQn605gtPuXNURCJhCYDquozjE7Ty2woMQjroFAsHvwK/OEBTuwOcgp4aRObu6G5
IlocSzB7p9AhSlxfmYNL192WcGeBeSZelRrFkUJ36dwaugZk16o+DS5BzIqXwfANPz4zj66pxx7/
oHBOrYEXgQLbyNDe8NWaeCWWgWFbnihQQ6ZP7bHbos08doPtgNNWNIjHdaPc0d6wlOLSGqsYVBi+
2PJGAMcBFXVoOnc/D+fgLbUo6shwr79wOThPeQfmaPRSMoaX0kF7wN+NX7dzhy3WcHSZL4zYHnWE
TxSYXxQaZLYaoLBhAxUe2Zmt8dbVcMng8jsybak34HLQgB8LVASwEdw9EepAZvPKq1Xp8DP7vQTD
gytdKJzTgOOVjxTmDXf8YfEzObl4bmlrzcPDRsQt/XIBsPW5+1JGUQ3aVx0bE+FEbjwQq3aQnIOW
yRjxGGMW4mC8EMkedhrYyjkyWQbnCw5mnzmv/BP+OV93M688dOZwx7mxuaujwYSA2gUNwdxx+vHJ
xW3FW3gd+FSDgQCPELFWOB3jb4e4B7Q2eI1D8yyj5gr3gsBNIZvnhf/588LyQNBVvtqjjsCAHrQz
n2U4VSw00l7BygnBzM29HYrJdQ/ENhHMwofPCDEyZ4cZae/yw842u9eN/fjcW4+5D8/iApQ4RGo2
hw046+GEwt6izaPsHh4P8PBs8Gts4KApkAnwusMkw5Th927A2ODdOa8Q8jTtlQEDANFz+Hd2LrYH
Gcjj7i24MrjzH3E/iCQoc2jjq/naYOpt8Pf1jLjQGf86E8XAW9QA36WERo530ALxP7fQ+RUeLYBh
8JfgFf8wtme84z/weGES8nn5xx9+Lj4CVAwvA1FiIMkwD4HCMw5PmP+wPLg2ibO9FX4wz3HfEZn9
Gk6nL+kAVniorF+C4YTRc+Kc8KkFfQo4Jpg4HPLkhIOLeTp9nXpCOThGiTO+RZFfltIF0zuyPZw4
Yy54XB/jkwnjEJNidUHlkBOn1elkWmTNRRDQS3Atmoiq+TkokE8B9gZ8FVzxhyQ6m2i8ecY38I9B
sp0hxiAc+SEEFobo1+3D6Rws54TPcYhrcB8hqfDCpQSXYZCW/Juv++StSgtlQp7y6c9LXGFKwhrD
zQGIC3ptomcm4FU86+itAbcCE926cMyWiwel3bPM49E7et7RRDAWhwgGHUdj/RXhOlpf6QVHK7Az
iErslMRl+K9b2i5zsW1S5ydgC553/OC2fGB+cFPr48jrij5VSzl4vccJ5oH7glD6ffnmeZZlWvC2
fiCEi4pwOV5NfMabxI+BD4MmoQm8FdCj8R4K/QeKgQLP92ryL60j3nje5YRW4cMj0j+O+MeTIXgz
1yhrfcFXH6gPBeCXv+AYXUVdITcIrQuOeIesC77Ab4CNHbxxnveB3zVHt0ExUOi9i3XCJ9aF9wz9
46VwyBrB5xXC2nAzF+95JspXA9AI5GdcLtibiLJwK/nPBRvMCljOvH3HE08rAHYOzNd5fREwQAu3
2CLTGPbv6XLhKceXCE+Rh1oLc14DsAe5OjzWilPxCvv+UpkXfDp6p8K94KMYfcBz5RcLPCB58mKg
9nj4hlfC3QFH1MyRf/ibC0pAVUDhwR24hIWB3XOIa6Iu48THPJy3F34t3sBaPHk8yIuZgBGPejly
EEYWhwdC1Azx9xSWHObLV7sLzBwcpM4FT+dygf8XIVIMvwomv+edGv4S8clbTWb0EihuLQiGt9Wa
E+7ECTcJjYB76nhBv9By9JCboaiVN/irM2iWgNwFvIcFV7irI1RvHJ1wCb8RFxPRSw76hLqBcvSG
fAc0E7exMCt3xJT2csxOD4sTvLqY1M6Erfer1GlgfuX75lwh0rln2AOKlQ9Wh4IeZpOJLJB988m3
BxdbPKlH7KioPjlSFs+HAkIl7iy//5HxBXyEZ457gJ5fjnjSJnoVO/hzRHeO6N/Xfb5cvqKOuMP4
lP/hjxsHfGRBony9nTHG8bT5Y/EuuK8oBQ8d5ju/xQhaIBgJW5o/DTTEu6QWxBnsTugC3uqcQe1Y
Mc87c8EBccXROaEXFZAekDQQdFxI8ZL5M/ZMPk7Xx+MFGJsYyke4njD0j8nWu2DCcVkBmCaMMXzF
gaQuMNj5ZMAE/kAyBp/GH4WZbLl0gBfHXF9QAC+khgMQk3ONyalax/UHXiE+LFwE8AXkGVsmZjqf
3HxW8/I8iApeIqaJdoeKArvn7UH5mbv++ICvgF8M+cMv+bjg+AKB8jX7e+PCRdyx5RdAQnysPxIX
zgle7foDcFgQCAj2chQsvG89egc00B3PY+BdwQvKsXj3PtbAncJby7PWHz33L1jWev3NHoB/I7v0
Kp/+ll16yy69ZZfeskutW3bp/S279JZdessuvWWX3rJLv2zvW3YpIia37NJbduktu/SWXcrDhrfs
0lt26S279JZdessuvWWX3rJLb9mlt+zSW3bpLbv0ll16yy5t/3/LLi0c8nlLLr0ll96SS2/Jpbfk
0lty6S259JZcinQvnot5Sy69JZfekktvyaW35NKwLH4r+vxQxkXX/vN3Rfo7JFlZEjVFVUVRZ+wK
qlWJhaktUya7nBC2xS//6UDDw1y+sxYkO4D95Lv+se9/1drJRgFqXwtwQQWZ8DzjPzqrVmJWYJjj
n/UmmFuAxTACg0AEhoOOfZ0y4Bp0QLnkdvQkYzfouANWhE1tEVtMOURCchgBJVD4PZhNNLM3Bwc/
VvZVDsdl4OdxnBfsuARqkIL9mnwfI98pqaz5Bsucx/2wLzO1u1MF2BhsQsRexgK7HSUvs6oTkAxN
HDnyWnlLECHk32ALIwCVgCUFgDBgTDnhqjxjw6QneRFQdwBGBZC0eCW9xbyMLzAovutU9tIXEEsD
0CAqOCM3EMRKF0hx/AMU81XAW3YCKbiHnX8v+NTBifwNSMXPoR2dgDwCDEfNAjykugPn0BnoaihJ
MAEWaem2CsweArQcUAz5nI+I4ynFJmckAvX0JjaZBQQ0wM6BDcgs1oUXA08GRNDW4lJLBJs1PYH4
b0UNGTsUQTjtcBrAFvB6nS0fZRfs1ziuLfkF6Pcol4HviB+FmwFbgjpjOlKDWqDO26h8Fzm1lC2o
cFAIinFlsHk34MoZ33Eq4FSYkQK+cATTBf/pbOU4mPpLZacbXsk7QlCoFoWquAobylE9gIlw1G50
dwJGnujwnxGgLOR9dtpNvZmB1VBivyL2QHl8L1btlNjWlVtg43LIeqhBLjx7AjAGCjczk6/fFjvn
Vez2ELB7hBMKY3+Eq/v8KHTwqR9i9wSnGQYAoIV8fCTgYy8Apx62dH9cCz7fzhA60QvfIcDP0gVs
EhhRie4X23GdffJCkhd+If9Mw4gHwZCpAVea0x61GLH6qQWgA0fFEDE/+HbyDFvAO4vjM3CyIsXC
XnlAcX41Gc0DgZiD7RTrEXn9vNGxIxx48wEritn0VbOp8+Z50bb3+kdsjME2Gt3v15nbe8lWf+Yd
RDt2uo/5dx7Rtuwc2Crmo2bSO51346vkhL8CXVM+ZG6AMgMQYHGQUb5tX7hXcLXgC4doxYEWwn3i
8lnMubV/jVX9vYi5Amm+iZibiLmJmJuI+fdFjKRxLeVH/HUdFLiKyJiqUV2VrwhJF5ok2aTLxGUD
sGKGdRJ6cbPWyD7P/a6xGLZFFqeswH5gGhpU9KbOY/KaLYMxAy2gjlYFIHiAEA24sMiqQJ+7eCLg
Otiq0Rza24zaGuAwKqtuT0PiyoIrBF4D9AgVW8U3SZEaZWxHzFGTVVP48rgJmD9GdtCbSmYxbMKe
1tXix6UTDF483+cNUEr0Yx1spNaPgIpdAj67vFTNUcPme22tCOeKHMR4m0ZPwrzOeh/4FZMhjY4e
7kh4T1Mvy5yh8YTap6IbiO5ArYxZamHTyJ3ZtpicMHQUkFM1Vv5IgHOGzf6yk0y2jM2/ixurIHDA
hrZ+/pyxBCoG7kzZW0rpjcm6T95ZKhtL7SbLtgVQUuLMpd+lrgSEhP45Ey4zNoTnY2RM0Nxmq0M1
i9MDR4u4cnAs8sqYyVMQnqTAl+6L6ECFB4qd1IlLi7cyuWTjIeNNfAjTXac94z9h9tA4SrGuwm0Z
n3XqZOq6bLfivI7zDc3OdFnLmassdiNtG8nvfVldk8HVw/uu2cXa3SKvemx/XGzVlWbQ5pEta1Hb
dpg81vkU++uxUS8xu8lVpLUorAW6m/NjnDzP1M+Db8iIvh+NVxwRt9F4G43/3dH4H+/T/ww/y8Mf
QrD913/i/XtZzU0cRt3V239t4/embMGJ+p/8sv972o8X/et/9W3XvGbxa/Gb0Tefr/1v5eW3U/fa
xW0Xv7fX1/5QFGr8s0WA7nr94Y1ddHE3H/vPZr77bPus+6oWbedn/rtf/vb5Vcr9XH3+8/f3si86
XloYl8Xvf37lf8C6BQnOf/y1+D+/273muMxvs9f2t+1rgx7i4OMz+21XNt3ndQmfr233z98lyv4h
MqpTiYqMgF9l/PzjY/oPTWOyJosKY/yr338rUEr0z9+J+A9FkVVJwxeaDiZbLEJt2fOvJPoPSRJl
VSeSLirQkNnv/6eZPzzB/3qiPxjtPyx24HoXJaxx+KGirsiidrUdlKXpiCUnk/eJBOUe0pstidGq
sv2Xu/NntX+tRlK5nPqvVfWrIkVimqoSbEqVZXJVUVTQJSxEXdznSbZlSQ6woo4BP2ZuASgYaIau
gde1EY1FUoAKPULua9IehF9GFdd2Df4RlRFbUt8kkFpEjUGb81y0dj+mxpCVIEQoVC/OAc0a98Yi
v4rzsi3kei1XLZh9Z5e1vR0CL3HsS0MQyEEFb10kAOCwUp1O+cjb3NAn0OH241NHALwTX1Rx9AUW
fqgjkM6V3G2kzNDT3hsb5UUKxA2JapvW03auW6+Pk9wgJfPzEHgJiWBlubQJ5t6Sk/CtUEtrFsHH
3ih2uPh47FY4qGbWuCGIiBoqr5KkvW8KpTeGSjT7OLXzKrGHuTabKnvrqOaFcketeWyA+jyKmjNH
0/Ok0UPcaII1Dv0qEIEAIbewj+MWGkiWA842V85jrmySRhLXxdRoRi9+VGVvKwXQk6bYrhMgtySM
+Wk7ot25KSyD31KWG+EAekrQRghLZ4RyamVL4s5TsB719FkinEFlsITwXsItFXNq1G3rDsqpkaJ7
SjaiQLdDfY4E4PTUgjGpGqbSSgKzcJNbUgZnhQyDExvdlQZoMplkx/S5DnUXUiNm4EuR5LO2RL4w
qmaNVVVZjEKTzSEAiggDoKpaPotJZDept6AfZZRBnRJ3TAo8uSDQxuqLGq2pXu3yVAIpYfqK9ROK
FrDD6mQ0oxggp9m+nuAw0YABlZyHejKDqPVUWbmLA8GsVLJJun0vHQYW7uRBdX49D370kP0xC2Qi
y7pEVU3XrqcbFcelqctI2vcVUL/FU6JBZWp7c8q9KJndX1fGiZuupxwn2SK6CpJGTbyacoVSVTrN
dXkfAg6L3RP1QVrEbyzyL16060ogiogi6pjZOrni2ErURFoGLZX32ktwnCz6UD0HkZ/CMdUAfXCW
7eW12AUZnDY6oHSAaZCYv+7lldfxj3v61xZcaUiEdWmXBxWnbZbhj1twJzm3wBbJ60a/KTcqMIcT
YED26nd9V/5OqOmEMo3pokjJ9eNMM0FT0nAm+0FOjEiCLy0JH6ZCMbK0X1fjZRBB9gHKtmaYVk0f
rGMVcD1N4rVLboiSsl6afDfXQLrQmmNPlW0fwZGWy75O2b4b6oeAxB7NgDs53kfpSzaC0iWjZqqv
B4DKRz0oYIiZ1bkZQNHPxX7fyfJ6LAaOD3bfdPdBAajSTDoHS2elSg0lmzCrq14oy7xeFzdxCmTT
zA8wHwICSvDWz4TJEZloFXXtCsuhjeGDawcrTORdrbZ2NQBWgt7rBOCrYeZWSmYIYuBWVL9X4YkC
03dfHxQi2b1ENkK+m4YQKFUrabzgL62kVZUGB53CISzHXkFlY1JaUxuKj6YGHpoCQC3xqQM1RKIt
djffUUFx6rb2WgUco+ETTXuzFOFSjIH+HTVmoBy6IH0u8nKTjzBCYCX1oWxPDI4vgGi24M8jg7WQ
xu7n7Tx+sFJ+bpLcGfR7EMVbmty5U5UbVBce+k7FEjROVgcsuUnYLymEm9b3RpABYlMEuibLzFZ5
rhkwMpXKGlS6laLZTrXY1xcg5J3DuwBu3hYuVeI2M3VaQiy9ihyVRetEXJy08iDB3SyAX7Ij4GNp
c6xpemyWQ2+lSQ/522sQbOkmq2ObpPMq1A5CF3pdCvAMXbMh9QczKQH9ERSXIFNAXEMim7bTaqQN
kDZZsu3LYF3lsx9EPXCd2qw0R6W05LKFrTpPraElg7NkkRl14DPV5d4oG8UftfnAgt6hQDjJ97R7
HNXUWBSgQMe5Q8NgVUpPuriiMyAo89nQ5eCu1I9JRNYTAz1OSNatOuwVBrDdCJ5y9T3NvTmbPC1n
VqjKd6TZhvVT1gBMrjlU8iObcqMpgNmuwm859SuWgWaGUcAnK7FDFs3Oh+kUpS3853KcOKLSgZpP
1ADVG+r7XAfnFwBSxmy0gzzlKku8TzEExYSMBo3JRxbNjhSlBzlS7KFID5IOhUbKp7sozvAwpG2a
0RNNRzPuqg81yntQhvaGoBevQTfZYVG5YZ0Vhq7Xp5TM/jeyiovcn6WlJhGiqRTy8sp9WRMtm1oZ
0hJUZEAejBxRcLv1tM5AKZE/YS0CFFjsyKNZvw2ApuqsX9f/o2vjT1EpS4qiaVSTRK6KVu+vd3ER
Ip4j/Y9KL2g+5IW811OQQpGnWo/dvKitTq2/qUmSOWHmVVdRBYNSSTQQPbKr1WcW2yaVl6HbLyHx
m7k7qXNsaKNmVQGoyPRpLzXTe9fT8zTpdj3AnVCI6zR4SpLJ7DXoKyU510G77rraaTrgBYkSUFXn
EIWow0qL7mMGQZtngVNos98W6ibFmq43IIvKmlXZVoemg4Of0Atl7arRA3/hI25ud+NUVkakTB50
uIdUGFy1pwDzDwABLQiCEwi9LTWtKYJpNsAyneqhX3aTn2eAxo/FfDZLKbZFUu1DUgChsYfuOH4Q
pnl1oPh1Wj5KdbUdlfE5aiH/Wd4D/DMaX+ZBMpoamphC5t4WxCpw5WhZNbNqhGEhm21xnkVyqBP5
qUliTKeOGBkjoTXlwEjslFVcPMldKXp9pR6VMrX6SXmY21U2QTwlKjWFFpjHE5oHyEFZkayGgAi3
6OB6qg2ydLnRxuDVUKezGhdOGM0WLZ77qIB2WpjdIpodxGzcgOwB7i3toaiyVaJPdiR2jdFKC4j2
aLhqycjLSf1Msbuy/ag0giVhBh1KgG4OiXZgNeI6inqnAo1Sxi1MOvQxAGLpElgj6SxJz71fj+q/
WYU1CbaFrBERtpR6NapJGwRdFU3dXg4Xo9XcPHv+dQUSDLGfxzIWeqIzmajS9VjGCjUOQdV0e207
bKC/rypQUQUA6UsBtfSdQkN/pGP9mqU65qcCpYIQUaFX/WklcQirUV/2PRgijVCaTCJYubZsyIJ1
VwBxliaDE2vRrSndjKOjwUeoGCTLjnILfEFSWpk4ris9tpI6e0jiFQytoyoBuDX3ciZt1HZsjKYK
nTGJQP2XimvWTp+RNlpys5tVnxTCqZ5BNZDG1sBi+Bohnsod1HK9ovvm26DOzzf3h+5eRY3RmVJk
i7LsFTkyZN0h7K3Idt88wR/JPfk9JRTqtgShC0ObildO3b6g1TgJRN8D/BtsBOBJeNOBLO2XVrTS
/e8e4ZeP+EfhR6gu6qqC5ygzdq16l1RaJih7+r5WWjtk2noZmK1zeSQlFpVqL2QAPEwBbz9uQwGQ
x2w/1oAb1nKjgJio4QXWshOFSjiAHzcXa6dKJT9bAJAYAgM8idYF09xKApOjUpkLDOmwidZKFblN
+M3skqS/uXd87ENvozoclNeLVloJgcjyUt93Aca88NBKvSHFH1OQWzH106zzYjk3ReE+kjhOcLQh
XeZQrTWa6V6Hj7yoNkoNfHNQ75ZLDH1k9McyvlNaR4Vd18+vZKSWrOjWEhNTKcBXmOWgXNHA/xVU
9jz3Rjte2nir1qIZVSBCjqtn2rOtWmmfaZh5Y/0oj4GrxV4+AYo3BlcXCHUVZVXXyqFSHuoo87p8
n5adFTBgqMYajOnOE4PPANah2h7i5UUeDrMMBN74QVRCkwXKRh92c5/5XaSZub6YQ6X6ScHsWVOP
nZ56Qtn2npyBX7xMY1xHYzPSAHwtiHdU7Q9dpd4N+bhT9N5qVWXT9etJ7IwRoNPBhyzJO2Es7UkD
owfT3RYxfTgylkAxpRQAvJNmKfGOxcSOC5BFSEc2BT5VG3cJHos5Ntu4NjJRuiuB8RzTpyqpVkNf
7eBHsJLq7tczh/6sssB+FHVNknVZZqp4JY1IuvSNLGXhgYILuc5caQBY/rJumxe5b5146TbiOD8w
RDy6ULUiUDTNEBV4Bg0AhdV2g8XVl3JgbIgCfDidp6YKFFBEIMLBitLanLPcJNlT1CZGEUELhYKb
gyUijUz4En113DURGC7BOzSFtip4wwwWCDE+01y2Ru09CZPVkJQAzYt9JgMdvZSNaOxeK0E9VnPw
ja1Jf7LfJQ2qJlUUXZJAma3wqfIXBUppx6IqaZIeFnJX5HeiBoRrGsvnIsdACu6lfBMQoA0vb0KZ
m0U7rqR+8UphF5QgkxHWYXaKuvtkLpxyOU79Wc2YLcTCpolLgD1DFd8Kc7Ye4CFJ30LttVrOqr6m
6jbuFj8J5N2i55sqhc3A3tXh2IQgB5eReAEdaCoPkppYVd0C7jhdAGORJt+Yu9wD+uMqCFGsUMTG
NAWaHZWvOo9xwDJZINmh0s9TwSqjGmunaAVflTuIgiV2pJLBRIJGETzNAQhSME9TxW6D9mNO9I8y
7+1kpH48LYhRkU0kv4WwNSa1N+UCYKhBatYDSFWKV7WLbT2GqxAM3K1iL817O26Jconlj1BbqbAB
xQ60COMAK3EBn/ddJ0C3GqvPps79Qm93ealaczi/RK1ulhmUqqzIDKoBxHzIvDqj3ykIPynWkkYV
uABkhWiSIl1PEi0EzXmSi+UBpObA4QZnmWAW4DbQweM6XQhQXNlOoMhtoss3T+Vn3eSq6qvlU4Mh
r7bDUh54opOIZCRQ1Jn0pLslslXo//M6itoYHLkS5IEIL+6VAZOLA6mWUSsPS2/ErxOysfKXzquf
4DlekF4j+No3Uw7D6+dhB2MFdPEUNhPV2dXSnTR6KggSLQ5CGo8mUYCCDrdsPb6pi1DCX82sNlnB
DQsXMgxo+ALq+SFjXqDZJVOeIhk+7QRUfGEAV8xR6tZiC8oqqLwwLqxU3UgzMUjcLGap9a9RkQGs
fE5zY0y6g653AMleHnuMqilHZZEo+IPS3lWZN9Q9FODeEOveFePR0OZilc2qlQe1CYdimpRboUUl
ExioBcxJ4TQFsUVq1Rh6MDtkz/Ccwf5GkHjoza4Gt8Hgh9lhYR4r7iR5I1O3zFaqALLVBn7C5SA2
L2mXGLKs3Ulx5tOJPJfp6PUlWGAqUMESeAeao9TUB70Dk29VbbsAlu2ce0nOMG18kZT3bUKcHoEI
hKY1SxgWWxoRLcnuSkk2lxCEIEyzBhkqnlzpzKildTwi7Wx24xLg6Rl4KxNQb4Bpuz4L7SYZ93m3
aqfL2Nzn6ujl+mx0wqc6AGIxE/25fg6begXF3YzoAHqzRbVEEaxikPR6NTvjPJuksqkEDtNUN+UB
lMX0HYECLGJnLBzLWJkhAVJqOTtKMhkBfBJ6HW5UmDMFAvRmzsSV2MInFjxPEYgTudZEErjQJ+po
tDPH+BCU5NQiTKWF/TYhmiPk2qopBYelg1nodgLNYBS8sSg3YpzDXsnkbVPZvd6CgFiDOE2YMdPU
VHP4linWqupRaEKr7fuVsqhGW5VWGw9w4hNLVMqXpR1WaTJ+N8N/sgckhGY0XZSZrP7NnNNSIvVz
S5uDuFIc9TGyOnCASXZ9CiFQfr3a/zzXUJWu6LCjsNKJ1yJ+6DK1KpKlgRxr/MIZPNkFTQByxX5d
jcT4WvGDgsz79JeKuE33l4VUkNpZgK3aHHQMsDLHNJjfQ2RXJBnC8E/TBHaFARxeU7QJ6rs8EXf5
DB5oKM9MQBYB631N1ZwSKmIdnQpEbLJmclQdlAMESqaSb+RkMApGXdKDXgLOJZVtehF+9gjZiYuX
aUAxb8AkNmDN0gOvjgpTUs+9mJuzhpFagmsnuKvHcif0yN3E1ILX1owUZsTskbvug/GJT7xBeG2b
wG4yWIHRLmMrZQBtjypZcf0+DfBUxJBK+VqFOpSr5YoglJGPGVwuGF5NbPYDbP8ItnItH7OKm2xg
8qFPRHalIjG06tyOUKjnwYfy7WSl6tMUYZFZNhoVRnjjtwHx+2o/T40dIFmVYCTKgTOI4KjJiVFT
ZFQ8ZOlTGG6ihW3LXjJT6aDUr6Tqt7T2oqh6iKstiZeDENzRcjTUGlOXl58hgZP7JTpmTjKQ+SXw
mJHIhI1iS+VllN+qiVmSDKYWeFi16l0W4ESi27pma402cEa+MazxJXuZm9KZQ3ou+mE1puCPBRF6
E08oBfm5bbGJY1hgJRi3w0g0Jm1az1itZYZERjhk5fCis2yl9wUY7BePlbrBqh1VX5IuN7tsdiXh
kc7MkOhdu7hD79Xg32vATpWprj7n/825caUI91TAXZUwZKkbeiCERBZrBEzn5JuojfSzLqErPBgs
MYIZIslXS2zBlDpJpLQ9yKfCz8DWAT5b4rdgN+r9FAweBHjvmcvsX0/Jv5v5sJC5p06SlJ/cdX0H
Xx3czM0BdEPIXNaRX0sBUP1d7+hPvSMiQs2IE0FbYkxSr3o3qXPQDqI0HOoYMr85dvVLVFuk9KY0
SIwxn0EDQrkx1Iv21MbHOOgLQ64XJ8zSzOg7BoaipbuTFObrwbJL1Noe403cncLgQ1UoXCKnfHkP
x9zT9JcOFAyQKgYNH9r5PW3uG7itmhxOraIxe4m6snaamkMc1mcKxo+e3evdnRY8t+37MoJ2qNK/
k+U/3WZ0X9apShDAZ4p27YGdmgRu/kUcoK1Nm/AETzaoBFVv8kS/A72YAP5UuHtAzxTu1W9csuQn
/f2q7itNsc6FRhsD1M0hkBHxvw+9GZw/Sm5U68EUtosrHAOwU2Sr3uucci18u7xIP3efElnRYEKo
ki5jo8CPYr+cmiiJSsTwWyCiV1pnqwGDZENoIQWtZTIdGHLIqmV5bnXRQ3QMFiR4k8JhM4q1lYzM
y0od+XLw+RatwSAufz0Jflam4eeQGSEyZcjwI+SqfaFUZUsQyOMh1itTWvpNGh8jtfbiIDqJDB5j
EWEQSdx3LDmSLtqlevzNPPybpwQrAhFiEXNDUtQvb8xfVsZMi9RBmebxUFeZWQbQgRK4FgI/qFVm
KDVifH7fjQcp72EoTo9hdI4hY3t9sEmWO3qWwXNEAZNfy1a+BHa+4CaS/03deSzpkSRJ+lXmBbwl
uLtfg9OfJQGQlxAkSFAP6kGffvTvbpGuqhHZ2j3sYQ6QQkoVUEki3M1UPzUr7xrv/uab9T9FLs2g
eJctBiOBo0T/yzerPKgucFrtt1McaW4Y9jamvMNBVYy2IX72VQW1SL+OlWXLUo8t7b5VQT+9l1a2
wJ8bywV14paILu5EgOMimfHzXb4UOnFmxbdO9cdhYT3nKTG4/cBWVagxu+ijv/mRs79WIn/5Kp7/
/g/f7wI+lW6o1n6rIxxCPoeWgOXYwlmx9xgb8Qzs6zV8rIHJKv/fb+T/B57qOvzqXuT065fMvg//
C+gpKAV/+DE86aw/4VOX5df6/b8+frXfu5/f/8hM/fPP/QuaIiCb/gGZAbotbgr2VPX/jU1Z5j+Y
yrjOIfdDOdbxE/s3NgUB9x/4Nwpj6LcNFVImPo1/c1PE1P4B+Qp/hOJqxenL2P8LOIXP408Pjsks
VbN0xYBnqALhYvrzrPvDgzOaXWGWjCif03A4TftLDkto5H2kbDw6gMFiTSs2BoGlXe6lVrwwY3id
V/mGKuL90K0Ih7HT5fw9V+j7EE265YjL+B12gD1uFVz2I5wHGeogQ3BlAsrVArVagx26fBWupR5C
pnI7eT+WLShN7mNhWbsCuomWh37uIdDmoF20sFr3iHwZfNyoEqZ6wyj2yQ08v1qHcd92+9CNJC+3
lExNMJdY1qwdmXIa0NE0vyQ85k2Z5AeJT2bFfafFeXAU2lUfsL5UsDrWteUyLWqmV1p6ElDQixaT
+nBPjo770ShLNCy29n1bZVhOoIvNMSgqLPs9rFCMD22AiWSgb+6teGV22aqXBoZhj92I0D8Vsd1q
d4dvTRi8isZKtRpposlICSpvrLJjBYAWAL2t6Uueu4pRvhyb3QSKuWT5uaaS2pQ2Xp7m0ZZDekdM
SzuwTZ7fZ3yFYzbTIRwIFoFr4rXHisl+9ku3m4Frkz3kYK+hr3b6FAwCpvCC3AtWM7HBx241s3ZI
adpq7zbZ9KUzUMWPaBvmNmDRL2HemiBHeavbIpBfVgurs/ozpGMfmkMRNg6/5EoZEmkEjM7B1McH
wR5ETfOlAY9GYvtEv3nqpRy31F6efQCNtXaxJ7Vyz8v8TW3XZNoR6DnUi6za29E6h2klANi29Oza
rD+wGYuRbG67y4aWCLSXv2vzZYWVZwsouO0Xzis/Z6O/DNzrgTrMJ5aCKtRbxtHX4I0w7rVza/cN
9pfrp69N3KekDSprCcb8DHqDBkXplVOemlaZbXMVHNg43M1zVoqXauzTXZ98AZ7DmvKEmXqS20I3
Q0PZ/SaqlS0VCktp6ZzLGG6uiMB5uX1vRtWgf+1sT8uvxc79b1DwIXyK13Ncns7/tX2QO2l4oKx5
UB9WcOJXr2lBZeCE/t6i59H61V7WLtCdurB8SQ+/1+CdQFGtKfA7UAO90XqFQbG/a1F8piMnNQLC
b6yg3dYQj6I3yCFtijGTW5/UZ7BY3XUrjey0HN4qt62q7qwa79VLlw9fp6r9uiT9dL4fuf5ufpvl
5pz5b87mQJ+wkWe0/KM5/QO4TvVJVRRVgH9qQw8nrY+0kCk/CtDz4zwE1nYGFgpSJRHXXsnDZmii
oYg0XQUtt0YIktEK62TOX+U4x4a4133ulx7ahCxflKwlxWVT5aVb1wupz0vV7xerw+NsOcWOzcnu
gu6SC3xBGzbOlmuMyFcpE4vaICg2p82m9jMsDfvg6o2Oxa3MYJzAA5kmngI0oTAw6p0mhaLFzXhE
7fh1hYXIVBBIKvUYE775MnpmbsCOLC8UIbCpv0r3az/0DtWboOn4vYcAWyovBrpvRX3X1e7dQp4M
CnhYt4UrlgKLWOYvlsYDg6rB2C7B+vwWUpvlhktSMxLyUgau4AM2o6w5GuJ893N4A3QJS254rkig
3fuq7pqW+Xels/rnwx7XD1RUcHsUFhhMYIiRfz7sySHyHhCp8e2YBuzpOVwyIrqK2AaYhA9F+aYE
Z4EIYGuvVZ4c8cmXW8Hne9Kl3FwCc9OCds4Da6rCcxZhm1/F1nj0h75g4RhfQyNuLnTMFCfT8dZi
Ja6tzHk6szJrkGnE+TufJCY4g4kKEWiZYsHc7fRGgc2bqxbhCcIuShmNg3k7WX9VG2xPLBR8opWj
vuoTVjnC+Frx8I14+DoX3SuOXlqUWMW5g9yZGLWNtrHbuQmG/bccR4cpa9CuZ8C4Gcz4VZdYnUrM
KYDwGWjHGgj86rMo7/DZr1gbX7ZfO5IoXZ+MfHomProD1aezhqeKDUwMOcuO4IXDKRdSdUNC1RDF
TdP2BKjDbOBZG0USqJf9xF77tOiFLy3Fb20sbp3wdUJSJx9lgd2QVPpB/RttvzeaIHrw4dFg/R2W
0e0QKDcfBDmAWQ03ZxFtizOSMxhTMygUbDZlJMHv1ck3KF5UB++P5m5uP1dvR85fFXV7PVryQn8X
MC/PNve2uk2feyUH3OU4T4iBXemtDX4kFsiC7LoaEssKrDrHxr6Cb+G+7JFijfFzxEw39nesq5oP
bJ8emnQl+MrfpPzgZ5OVcfsBVSTbj+aiqU4/ekNWuXm/XkuiXLtsALBhiKDvh8DQRTAUdfB77p63
SolnqHQ07EqtpOW7JjSbqX6rx+ZVU8hjZDsWKSvyiCr9ag7YId42KAGm4A/F2u1fMt0faW79nzrg
f+S75+ugQY4EqafhvaCm+peiuTpoQQbc6t9o0yVM6OnKxeWkUV5jHazL2Au2u497rB0VjGqZtAjG
6LRJx0GmvB7CVbl1OdgFyEA2wVkn0mneM1LyC5v4dffbyv4q3RZvjRGMgKV3FbnfHRu72+E2Fuot
v+MJ3aHHv/LZeORF/dJ/50d/1crdO3XV0XtbXMSlGYfbWtPbBhiobJXrDAuNnixrJPZ56YaXT1pC
/Z5YmeBzWrTzpRmsSNU/+ZcZwvmWTsLI2rm4lmp1A4790irY2ZiwbkKtVTpK93m2yBcdlo9Fv0oX
q18Ww34dGU3oCmkLSybd57ZeSrR4VGl8fuL3fEMLpAf6+aMdLWeiOO7MElmoIjQM/BPA356Aqqbj
Gea3ruiiTasitFmhjsVWpLv085FV3Ey7DhSoXc3YjFt3zqybkfq4FUElHuoDZwMyw18qU/M0eG6o
g8yLVX9idbByUh/soG/dVpP5+aT4w/lJ1xx/kfBH1VcUPH5Tdem3NV3lkRxXzXo78Vra6Nw259iU
ULlxrykG/P2MndEw5KGxDyGz9oA61mtuEvdcsLYQu5QhM8jGlciZKws+MREWvW3vRAa9ha+2YaGu
AEuhXrrG+n6FffGb1oWvbkhD+9LWiR7CII949uUg54NnPerCKhp+H7iKASMIYvlnVQZiwAL3H3sv
ohps7CJWm+ZLxNkerXyPChQQuPAiWEfujIJk+n5aPDpzJWLGGCmiivbvAH6CfhywpI0F2zkHWrrl
k0e0ytsoZgzMC3BYzcESSU2U0KRGiBaK9ywV6m2JxqvRPhN9uccVoKV4NLC4UVuIXx3v02Y6HBVn
//yhE6daMC9gxHSEE2QqMwPAYxi70f3CP/VCgomdgnIdgynvgpC+18rgm+arwmRU7nvUaSrWUR7t
tVtd2RcxpTRWcoANerIoXWp8oby9FtS6HvoRsQ1+RWXdQByE7aAmslcTjRQe6fAECjVB6tuVVReO
qjPDkreqKdTVMmz3w7O6kO9KIGocPS3xxab6hYStUkYoGMNSKgGfccVOcVl4kEo8DnRUR8l4LdfB
qxoVOXWQeOTruYQiOWp44WO6GnuCsLixOFPd4mpYg3KhfkdH//98Lmn/nDDxn3OJAUGnmvlMzCBP
AyidPSWwP/RkQyW6BckC8Q1zKOztrio8HkiHcnPNGGw/8PCOdFeoR0e6aH22eF1aYu+qS63qPnX0
vujDYx61B7IltgW3EZX9cVbZpK2poWoou/N4N9p432Jp9LEqM74SD8qFlol19PrF9I6z8a3t8CfX
Jc2RYgxGt+rJsS8ABQ3vK8vMkoQinyK9MSPeIBsxah7h37VKi7Xp6U6ZkYX70zd/9JJelJagESJ4
IemlaJQLa4ZL+wRWCcrKvc1Ot51NxDRlMF98pmHHfI4fXG76U6SWRSAF9cez8JTTYxZKctL4Zzpe
IGlFDRIzWtGHJYBlVUX2RQc6/RPxK7/v+wAgvTYrkYBsX01tMpAiPX71Uk3G9dp08z0f35q9SmWN
HbquVWBTJJKw5nSGHX7pBwYSrDNKnR4fv6D7QZ/0CwIzIAaX7yKZ17BpZ8+KVuQ+m6BEnbzLxUfX
6A+hfik6VMpoTUb1pSAWCDXN4848tpFSN6ECv4YuRSxjNbBKxZux8LrdP9pc+Eq5omIwrjiYAkuj
wQ6I2cd9EeOTX9XLoqF9UUonMD80dQioDgF/fZNkcaX5LGLMsJvrSBw4F5CJqV5rJdJA4Ym5flVk
/apz9tI0WBGyhtpkZgALBuFTQ/cQUmI96KWj8U2KMRSiCsZhD+DKoijBE4VeyV2eyde1dLn5tUYR
yLUu1BsZbv2OY0cJZxL37Xmf2v0OAug+1fxmNaCdQI4YqgPP6ypVPAAKy6bHdKBhGpXwqFmAHqZj
vXe8niT3+0b6Y975hm6BxJBBqbOAy9kz24s5cCxo3tG3b2d1K2uG1x+L79v5Pg/avZHsAthokfm9
7Yx7/ihHoPr1Gs9fuFvVVpIzgBhyQ35JJO1kxHUwh+qZxwteBFQkl5nr/nQCQDDBSbXBXr4bI14e
2fk6Nf5OIP1r4IODJ0aUDvqsTjV4JAzK0B9f8objKx9p33z00+N8UXXvuL/Pso61YkY0WoOjmx7i
zArmDLJMpaqmXZpne9ldDnxDrQnrqw0s1VYPX1DhqF9psyeqVBIjRgduZBBmssEysqrSs65bMlOv
M90/ZY+nvU1lpBdjUH4z8doZThHW6C8LvfJRaRfFnsL09DvxJpU+bmgdGTO2US8ogOiequdPDbEu
5rQyM2E+j33lV/PhI+QWaOMRXI23weIJp2NcWO6RYfjMnl/Wdbyxfr5LsT5e4cdTJdygk9bAJKsI
g2FgtK+nGvFDjYqPR9UYbuFZW+6U1xM4romPVqk/yvXWMevrKruvgz5+mT75MWQ2EUZaHkU6GR8j
4ljIa9UrBbyPl0yfA3Y0Qc0YZI8zNI4bGfCkl4B9cB+bBMmeITDvZst8qzaDSSN43HB1yBGFN5Ac
pQE//Y0w0PlWc909qNP5981tV9gsurgSYPsn8njWgmw1GS8rjPcZCQZGpxTb45lmD7li61aPvuN0
uRpJ3IasoN4EHKis8PvBwHbrHaUEwHGDe5aoPQIkusfooAHLTLE/fEaH0I5uqQezYXg4qbyeA1cR
KTEsdx9Xdw0uJ7Ic7Elau/pAnWZ0VVzvqME9yonXasIngA+wvbqVQWcpwQCFTBin0+5NuOx9OOcy
nNUtNCAaoWZ/XrM5RU2JKzZXRILRct8QUAiU8mmb+rTMfSlMn0Dd3tUVT9+A9wPM2yMvxW1kljvR
0iVKly2b9jdBcv2v1gveGiQOnlElC/0r3p8nr/+Hq5F1emeWBus+pjUhYdH+EruCMBDW1m6oaHCQ
1uniCFP3pBw8TZpeToV/VJAyN5fgSLMKNG2TFYy/SwW+ZI+6qiHRaTXR2NoHyI8OcS8JcqTnlylt
vgPZSNQZ4UNiARY0k81rcIB2zfEi8vyB/nUdt+spPqaCxqBib0VpXMp1yVR3OEikzy6t9xgYYCqm
NassLE1FEd5CKulqHz2Ezal4VEgnnemBgrGpU/2H+WLUocD8gv3H5FLevNTz9jru2lu9Ke+Hk7He
TNqZhXSKFPBLW7F7zzakvDVH+Whm8241w10T6u2DQ7pQ0t0s0w/RiISDNNG8o3te+1skZ+zy1c4Q
3n6iUEwmmmJL514HOZYGhz6HhNFw23ED62q0Kk0sujmuYq2q466ziYler1oz1dyyvlizPdm/wOrX
i9ZbGAkZSv1RVcLq194b6XG2qWHuyTS+qKjEoP0Gxzw4VteEHAOcmHbeBrbhZhMZqfBqeblPlN6m
PV57FCJ1A4cN7Z8mFH9sqqDA2KfjBk+jguin9aVHkYCs/Hnc/S+zz8jim0rQwpHfWoyDCgad+TBj
fYoJESW13HGzFRC5An/whPZz7Ji14GjNFuVijw8OgAFXYYVLOFdh7qnJeZaX6UR0bO2v6NxtdH+Q
VEdTvJ279diZwzXtbcvXN9IViIG8VQAgmTK87Eb50B00uomCVnvRtwjhJwAbs42NwgYPpRMPY46w
zgbVcvHoTr16QnWDM6HJRbCf+A4BgXxZeToBeahuhEw23EPXWLi/N2UgMXaKaNlQ6JkwvcGoENY7
s8ZkmBuFGi89ewUECaqGVGtzrJqvEHy1gqKB4tEWgUDuijL3GShiKwaK5cCousrHZAi7XQj6uRAG
diBAn+xIqqk5c044l30ho0MzoqEVcZOfcR0PTs7KgFeAuGsZnFtIu9E7sCKaVHVgYmwGzyfMqYIl
HtKchMSoIpXjCVnzcO+tUF2gI7brc4al9jxslC1G90QQokNqr5BdrNSO1WJveskzcVBwcWdS9ECw
dLv3nmHjDwuZ48ksvT7EpYSqfCpMv7HvfC9DFR9akNP+L4p09Xk//6lIRwocWLxpGjpqdMxZ+fNJ
JORq9btJxg92WGm3q5diApsnTbcT5C7dZebXdsz0pk/7Yr8XS/lQcLyoeqICMGuJ8aYW5htEsLfD
2wqscs2ncHg9DBk0aORaoQTljsFYHAJprfia99Gdqv15pojLxA1HWbQFR5OHJyaUiFC2kLarPRAF
lLnjDFleRWib62UJTgXRAG2MsQrKEq+Far32Zf/GO6Sbr9UHacGJNT+WLdSNIetHu1kAhVd1KNHC
8xk6v4W6/ES7pG+BbHBZClvgh0PMLURe91HX/gaKu2yuYEWBvr2+auDk20pNYZ+nciRpUUL9K0pM
MbHwjfjVDcQnDwV/I/DX1YJl1JXRciph91llYqHxDMKIrGukL2DhFKSBAOCvIjjEmJV1OKwiVss5
IdqQWkxkeKsHJH7Y7RjI3W5S0+zvhjY95G+Qst3WPiR8En4vyP6Cb+vLXGLci55aVEUpfaR6OaaA
pFprvvSvhOkXPuVZM2HO2d6nGqavtHkRtQiXTKvd1qqjgnjUfXmvGx0KLQvK7ggnUkWGdUQmuoFC
OhbdYi2RBo1l1+LEXZIa/KEC+Gif050BAbDbJ+xNqphQcEMdXAuXI3FV/yJ6/zrgiOR7/xjXdw2S
26oVN9Zat6I7bvW9UtXIbKStVOuj8qetj5ARj0TZReaB2YBDGZ3PY7fUQkw+DK0Hjc6nJg1eH1PV
FsRVW3yr+yIcExBpYZ/8HPX2vmjH1cKLdGICAEQ3Qw1yBDznzkKK0T57/nd1L/sLOvO8wTmSg0CC
mKHq1l8zLBXnhRhGY/7Ixa1As5HnRmx9SF/t8qBZj/CUga6ol3Oh1y417bLDED2cK5R5Slm+olfv
a7SBd6hBWvp1SHX0u7s1PZDr3REcHXOS9CpL9AIZlIJ7fE94Vd+LrbWLRUQf2/tkjclZ5zFClGN/
XPdau2y9nmnWmuCcQxdrE2kGFOOC7KFo7Xz9RLosxnyAaGWPGlbL5ydjkM4k8WoTC+any262XpP4
p9rH+TsDEuZDVVMHR4R+zfVYEMxAMiG0UstRRWdXyUwO8LHA+mQXiq7AD4VHpFRiy9pAvHNXG0iC
GRFtdeeLdVfBDhqH+ahfRGMjP2CL3YYvec4p0xJRN3faLPe5qu2lFPHRKveuXO6C13ea77cHf5gw
I2AJBBr8nFEiIEw7eyM2wtvNzD0THWv7iSBD7Qhn0+cHcWyys1c5zy8Lsbe+j4atto1FuwwLTRWD
pH3roKq61JAj9NZFTg/dnvYQ6eZ3C4zKxW4puzHtvdSPRNnqR6fzSFizXb3qwQJjYZ90CH8zepk8
K14H62sK23I/Ehzkadv/7GE1VBbJTNNudsSQK0Tu5wr+yhbw+wHddVrHkOOX3J5Ii92Uz/MffcaT
lQRkNdwOhVwxpIFJ5bGTIV4s3Cbjeevr9moA/d0RHjad72zbbPK737XoGKqor+fweK2XMoBUiXQN
IqUU8VbMykBExNuHPgA8EmBe1FTrmCM1RWsGjJkcPjExrgq9KkWvuk4EHqvqgPWzu6aAbbxEoLrl
EhS1FhQDDSQtQ9524bIB0zBnd8y/TfjRycV0RibDbpvDvpnCFrKWwHnX6DxAIDSYFtzLwtanI2vV
ZDDPW7m0V5QvWe/drcKujflhPVhho5a/C9VhyMqf5OdE9xB+FPzavqCBcTEuXaEmdWfEJoet2eVh
h1EYQ17ZMNYRn2RLvJcQK8P1m2JWHtgv931wt8nBoe2ruGOrHHnwCuMqlr/BcCz2Z28Kohd7EhIa
rlNLBzP0T6LoD5W9aXSUTAbfPjZ1idZBiTF2VTv9uqsCgO8V7kx8RJHyLhtINf+q4mHfHYRnsDAu
4yHQk+lXAcm0mtHoxkuHJ6Efbtbc3oD473swC2iTP2s859A2z0zkK3DSOaNwo8YTXrGZKvWIPtLh
iIMYNZS/77xsgyJRfpPJ+lIv3ZfDK4akGfJMG/Y7+bqnJ9B084R1wg/UTH2AqWmIbxY0KpJapy4r
VadT+5RsMuF1jXZ4ko681j8Ghj8LgxYxEwOpCmah0x1euNldF4Ndn7dqUb5QaQ+ao2PUgDJ0ISbG
uKb2qVRI8n5sv3RDXpqmugK/zUC37pi2QJbqBgfqNhWGt9QYz6JYVxEgSkHVd9Vk72XjoDC8EgoB
dTpxystrWxTX6TOqoTO0L8OIKEqdTOtt2SKrmu+8GO+CdPdhaeKj/CmC2R6WIWxOENXMthyLbfbV
LF1z3WyzBIq+Bh/DiveCZFWXZzkqTXnPoQP1crgZy3Jlx3bR3mcCVyKfUlNpku3SKyASllB9/TxK
DF24q6hmFDbaCpJBZKzDgigg5rqohG/RmIpbwNZa5mu78Is5mgFntT0KPSvnIusgB60MEcMmMaou
Lp3FaLw6L516iZQO6XQ5ejU/EeZBvmWY/JyaNj1KG1NYtDnsBqAmEPfM7utaYpCcUCL9NCIgYhEA
7xivmTu+1WiQcDMrGMB2ngnL90SilKWDt9sSBSyDNy3PLW4ATShD/VYJ/WVA0FYpnyY/jlqQE5jD
x6irV03wqzPMm1bI6/FtYwj/dSN0dVhsB/QZ6R51F4gTCiCZw2kpQM/KZrtgONB1L/B/wxSFsywc
VOs+xuAEDUpwDOMNVXONFggqLQOc9usMpxEohnM9z/faalykxUNj5CGHTFBr0Oe2cJx5oCpzYOZI
Ryg+TqW23YNPRFZsZFnl0qQIvmddjs42x2M6uNXzeMOAoEGtkxYKa35RpLxC18HcGwRDjzlUxCcF
EKsrkFAhq55POVXpfI4qEUo9gaKq9FBChrTQaJJPU0KelxLDIFvmzyW1rajINgKevK6QX2kvTOtT
gEIhOuCa4hie9Yu00xFDR4xjwqm0e/lpeRiDUJcwy1Q8IwXK6qV+VCd7iChtZzU8Qdm7Bi1eCKYJ
4qt6V3mf1RNO8W548woGNy2zx72B8LrcRoyv3XVE3fp0JIgMYxKf3kELNwDT3bRmiUdNJjDBU5Qt
KfSc5u2wzqsc3uXvYn0OOIr1ETL4RmKAHMlaD0nbDEkJ1KOkyWpWCQ/GRgkbdQk1JEpU/d5xEgyX
7jENs33RW3uWeUK1NUG0nVZbKNVIHU7vrHEpVWMAnMavagjMkOBUdI/ac4CUo3W2hvlOvTPps6Pu
+PE5EyyltpyjUW6QOaCFw1mqRbCxBqNRILMhA6LWgezQTpoQX1vqCwtIy/yDIZUEZOuYzICYEupP
G0A3ml9rMjgtsn2aCw8az1E1AHg5I6Ja0elwpArEOUZ63H4fWJtIUFuVvI/Negfkg9ub3k7YmMW0
XZlpwhNw0BuqedoxkXIhkqIrgqVM1DbHxJBfyI160JQq9KFUq1Lh0lG57Se7F1Xxghf1RRw/i5mg
Jyzf2qJ/GzB8aDF6d+j5TfW+Hxumb3iFboPE+p4DOcNIkhNDD46l92fBPXijXmOUnjikt6L7Fi4Y
uGQjr9tMg+VQsk7oYLUdox8vAKWu7HOEKDtoBv4bpzzXiyzD4WmbDOv1tIyrqbCrerIrnDzJE7oY
SYOHXcdAKgjO4xceKZiFsKlFqg/zm4rnrjH9HaNqaqhq+ZJ7h6p6ZzV7lZxtSd9xZboS0004OkYj
IMUeVpB8rK2ONyc3tIyopTNq8Gnu9GUZK/eI4bL5LQIOBKytZmzZukzgp0R2R0ir0aqMI65ooYFD
fTBiQoli5w/K9jCck5rDeS0B2b0SpBTaAfZYG9Dxo9Enx9pVHykKFZ8leCFMrxkKZFj3IyPbkZX4
XwC5QcQjpqyKNwlpoFmiMpMfUs0dIyx+5GeRDNaLQsQDNHLVQ9UAhAD3pYD2pW36Y8KcOZwPfeEO
ZWUbjRaqG0QBHUNJ8z2EKwStuA+5a1LPHBZPtE3Qw/c18HmR17uoVdix8IQ1hM/lZV6qTNOudaEH
CIBJjM/aML1nbcKmcUiEzjk8UGdtnyTiLVwh5Rn9GmOB+w0I0a62qfmNwxswMA7j26BDT/yFSS64
qFr4f66ydNeuWy8Wpk7smK3502phCqGFtt2uby6tUQC4wqDOU4vPlxaZWus+QXxcBUCCb/MXwUE6
5k7D8qzaqwwDizDti/LfObyRNtPXNl2QrMy7HVqx+XeEMP+fggVo7CcPrqLGQtH/F9pBFqJZ1EU5
P2i/Z6M3x3Sbwpn30ej9N2HnteO4lmzbLyJAb15JiUY2JaWrfCGyKqtILnpvvv4MnbfbB+j7UGhg
795ZSorkipgx5whHrKe8NaGrNlFV/Zrr9IVoWy7Nt3op7vFEaVlXj5Js/zYCeVeZdU0e6si9F+O9
1rhaRajEVpBNSjAtkNR42PpJ2aumK9Mr6XPim++qTgTilB1bnAqj0E7iM1MHn+EIpfOnuhpA40zO
oTqscc0/ixyDMxgmR2zrV7OrX17bc6Ilnp1kuzl+f4YpKqLSalMfJ+IkgM7SwTr7+V9NqDf7hQMS
LM6pFw2kiOq0Fed0QCoJRkFdlgZWb0U2N/yS5iQwlNCo6zDPgMTnkou07wZ4tuywM7OQDFGeH+pt
OPY4wyQb0mzzx+32z75no+85fZjJ7oPp3axdOICcKYkUeQ3ScgdUhmAT4/568uAkHeymI+k3HrZ4
OhQmXhwccQz12wgoilBek0W8NstuhmbRGjgu3uvXIWsxdHDEqq3XipFYUXwo0vYQ07QsWRwqiY8q
6R+QWIfpJFzTFs+q5FT2EmAn+7g24cgJntjHBXcsDtAdIEVvypGiKRq3BbtWXl80nrZC/izGHW9C
3nTkxVbjXM7b0am8G/J/UhzL2DgMUnfQ2zhalynqHDtUmj4cFtpgwQMgvLybwcAnvMTWpNtvkJjs
Tt8Nvu3Z/T/SWIxCxdOleSiPQEP85bo7mm//fXSOS/o/VTnHJF6rc5NrxPVIqfy/qty2bOWwKcL8
stbeV50kUNodEpO/8r3Bfcrt5V4ZJj4adIflbTbU9w5zc7rHg32FT3i3jfg+EE41D8ldsdRwE3KY
QnEySVLIIxYCT4nz64RhWIwYhvXTNgY9Bq28Tl/tWn7IHNxNEyU2RTCjzzK3CAMsYbWVYZPYAYG+
gIlakHeeMUvRdXqdNZx49k7Bq6GryV7BqzEoy24h+l3U+Djlab/gv5IHXwdeU/llKYIKXS8fNMpF
KSjsIhQ1HeODl+RRlMNRTdZjQhGXAJkgoDcfVXU8apSmS50c8zNGWlr3+WzvnEvt1IfWYlRPu8Pg
E/xcOJd5iICAUmD5liH7f8a+4kRCp/ITw95TZPpJv/hGbvuJngdT0gUz7oBBOy16fZ5Mw68gEFWL
eVY/td4+xL26L+p/sr/XSQKnhjgse/2zzjkK/vUnbZ2Oq94e9bU6CkU6aLV6yEYNZmTsxjG8af43
s00Xio/t2m5fjOde3dW6+ait4bHN6t2YjJvMYyF179k4X3VbXPrNOGl7L1XKqDTKUHU1dSaN6605
Pc4eMGg8MDJLXnhCu+W6tfPL2K434Eg0RWPUa9Z9LvJHsbQPLWWaJToi6KXenpYuw06kH9HAjw5z
Y73MvcJYvbjVIwl7iZ6b3nvsyZnj7gqvpLwfFNV3tJ1dWtHaW+F/v9lJePyfm53pvoWRlFe6TdTu
P4ZhTr3WfeKk8Zcz4usi0Wt0kWUFsaIFq1Ufe8pTI5ZOQtbPtl1fGGXZMXTKvfYHX1fTXtNavIz/
usKObLU8xHpz2Hg9dQwOXHSWNzSzMsbooy7eBACl7pVgoIuWW89KmCli0ch0ETSyw8aSde6Peodt
3v3ChBSRCBeYNrpXOFT4D7b9NFcBJIoQ8TZsfhSt/d9DYfhBS1nss7oW5yZjutP+K7f+mMqUl/PF
Hv+UQxmYHowMgAn19DXrBQ3E1ZCmaHGqK75Vy/JVGVN7DgUP83G82oHEgb+UzV5aTxMqS296hWm/
A4XCGeqIaw23a+rfTa04mU8jkaa9tXb8itV9lOLjcCx5XWmhhOnIKVpP3ZgiGEpQrPeZseZW44XG
ct5m1l59LdYl+mPu1Ly5ilKPpuqwBTkUK3aPULFZw1smIF4Y66Ej85278sTMz+Qh/vciTaPbSpqr
lBwwlRL2nJTqTOkFGzCTwsV7GTVs+wwql7YNVfVvZRe7WfBvBC+Xp6+jMqLkNb0wDtjRdEB1lRev
VnlG8sqOOGgxvFTMkOog6avA3i5473ckZ18VzKLN0HmyZp/0DvCqeNV5lGZZv5ujdnvqZHrxtj6b
aMc890l/okTPNuUcH3nRTPgkkMaUc2F5A14u6G5HaAd+a3JN7NFXU+bE8hZUCq9b5c+QdbDUi2i0
3SnRLqJZrtWcvwgs6Ph6bout+tVM1D2WL3y8OnZenls+TDGeHCqxuUI2bC4Yms+lkE7awhTxTmG2
IUuyluSHG17FjGN6+aZf8OdeTP4p7si9ii2gk34U1LLJxLILhmS44Nw8jt3RyIKd0qChFuFiLU+Q
58j39d+fzP97DKFQG9BEyYdCUDIs6z8cXMNUmmIZk+rb7rLjoJLAs51zDL4HjhKDXknHGZVNvo7Q
mAafPdNqGCRWOGVQFHvNN0vbR5OSlGO/2kfLzk/ZBvYdv7/NbMt0+3fMxvZHUfQf2VS8WOsDs8Fb
XLavja7ft1bczEZc8Q06x+eYtym7U1+lF3tYrsUuP7Z97MfGFCjCF63wnxMjxVU0PVqr5mDPysGR
xbG1xqMVq0fJ/FKE7jtG5/ULci/egwUjwxo1Rh/1bReleR5JA/HzQcNC0Ie0v+4CLgd35hFHKNQ4
NQRrmAfVZr+K/rg9nzIHycB2pYYqTZ0DnTzH0pg+QQ0j9ZWYTmDE5gVWQX+q4dZu6sq9Eq/7gUyH
7rqtah4rWY54vEyNjEi/L6fuZF4/BtUJgZlG6+ckIvFNe671h4StBe3AAdP8bFhmDAcdw36pJTIQ
rhUYivGpFvYn1GRXlcWFQ/VDzUh6iIuRLlj6NU8prJM0iVOFZ4n09yRaxlRDZCJaVXs5J4NT5Ven
ZBhkIeD3y91Qk/umu0pRv4lBvGuz+S7/NnIJBdIBGVTfEn914UrpdUhz+dKV/ctcti8mpMi8Ubz4
Xr3V2foiF2Aw+uQla5nR0om1lX3RmvySE7oR1bdk1ScTyOawb006W8vYpc28W671sVtBqHD5oDQb
WPuc/8/JA6L7P/FuUJTI+RtkcRVgWoqs/sf4U2tSWW0xjX5jbJ9bZhiY2QCNmF+iL/br0OwSFFt0
koGBeiuGE569acB/wM2VncbUs1SvUctdAkAgUw54Wnm1D6NyapMZBJR4KWP5Nn2mDol4X2g0KusK
rcQOs3q+rHkTORNrDIg5m0zNS+GJ4bOv/1qDwdqIv06CRqi58RnHu9GOF2wkOxlQk70Z1xHzNWiP
2fxMHOHhnkoxeCScIkrsO10WVGSNKl7WjoWilpeBgVAio5DUxUf8N+vcOiUuNKH//dtUrBMggAaG
sXXM//GqcgZ5CmMW2Ep4cbmfCXfwslmqE7mWsKtRrsiptAn/Z40R9n40Sz+RDd+2HgbXscZ4qiXS
XqPIMqCTUWfFmuEb2o+yVJ4814EZf6w4ycm3kbrSgs1AqNj3sMWm2j6nr9ge+1UEZVYGiomDUj7L
tKrap8RkWU52uvOobemoEAvK3hT4IpIp+Xp1TPA9qXj5GvSi0pShD05hh67ZvsLQ8XhxMse33dKQ
AoP9HflXTsEry2ddYmpnO+8J/UxafGGnkgcJ8bM91uYRJpaeo/S0EKJH1DPy/to/RWIYKZ8zw35o
nXg1laDMMaiM64m34UkHIRczyJk3b4asHmvqua2si6A8dc5G4TnCQH2h+qZWJ0PRnJzsS261fR47
eylhNudl+cMUh5zQl2Wjo2ePlh0j865VXue8xKsKgED51UCpXXi1jN/CcZvWCNVVjkx1Oqy8nPgP
jDg5bsPim+O3ZeQnc5tPGIOKVQ2gccDHD80twZmNY0ja+7Oenqd0xIOr/VFQS0dKBV11Db0La65i
Nvx2lOre2N3drP9m1udEKIzxZLU+LPll0IFrxHu5sQ8K/m+zfhnR4E91W8PG+oSsq5cKeUaHtGLB
gJ6HgLBlgtlbq6JGxvwq+uiZPajYK1dfM+vYME/Q20s5nEwhP4qJYoAwSfNTagmBqT38+abT8J5M
QD6nUPa0wu+ox1jG0knDUW9AwLna6juLcbFWcW+cIIG5SCnAJZPmo+ByqJ0/FUZUK+KQcRCbE9rl
H2P6YEmdSRTMAIgDr3POjjCzjtsfw5ruC9jUuFPCJZW9frNe7WDRYJSTnDA/9e4khdVnIumHIYmP
E3e+nfd8btaoPWlatXVZoayuVfFSSvILt1HW/KxA4kdqeSvU7fVgwwo1Sc500WaD0sp7mAg3yUoI
hxpX/iZlbs8YrLBifKkk9bSYA6O5tP905SBpwx4nv1G/TmO1V0lBtJ+ywUCpta6SMd5sp4uGjJHp
QyuhmqXrJV6v3QiYvrUuEn4gB2etlc/X2k2It6czwUsac9daPma9Ci33s9WzKxzFK67fCdZfXl0m
s73U3YxasU/yItyye0Haa1JdMznrnEvTrs2X24yHdhTNjeaL3IFrU8vRc0lR22c7C0F6s4CXxlee
cMN5BkLdJf6OsSxOIzMXHlRqBSARtlGF1CJMHP1OFWfSEqfMmk/jIE54o3Sqd+zifpveGsaeI7RG
tOdW1uj3nsDYya3XN7l6PFlQFqCDJ4Wwgd5ttxe9+2li+9QqYRZm0p4D6myaONHnN6ZrSXFY8w+9
YmiGM8Fvku9z00NCk8KWf8KUZpUDK1P9zvwtN5236WwwyIxgqX6pmzj0zXuu3Gw5wPzGRAJgoZYY
wbhVYWfTf1wMeyBKm+/KxADqfDAGvn2msWl9AAVdjrhPiXs9u32s1NkWGnYamTqlkOxEQ4mf1San
8cdJ76sT4/pKg5jFACkv+Yk/DRq76uu87lsE8QXdpXgFWfQwLO1YiO+lrm4KnBuEaMM8LJnsNdrw
6J3pUUiAlzsWA81ety6HhmybZd4TJ/fZBVQo1VGt9ilAZmlReDXxWvjTmHzw8qB1QLStKqwsEabI
7XlKqoKtDuxC0NuZ923/Wrbj3QLYYsUBz7/lMKTBeAmdB9uv9FyOoJpeVXDrnoX+E0MwrDkC6vfa
bjB0r26F4m9K/a1VD5ixH7yh8xVQpL7vcA4zW68k3VO4lbesgjb5NLGul9YBLczLadOSxw5IzqPm
V57E3cH0JjlPg8TrNBmvhTK/pkTNnJxA8222ZRcwEfpnb7q+JpH9zcZjxabCbSPJHJ9Kx5Mw/ZeI
Vu74DLVa2Cg2tBm5dJ9/9P6d2auxqQ/2NA2ytJPcNHkZ5urCtOM0Q8OsDXQ2s4pk67Na0Jd4B5A4
75ThU2+3D0cXd5XAaRG/Gn453ptOjdAU5Pkbf8x+GLfILoDD2xV1sbeI+LUe5UdnC9r91NPWKpjp
VFSVPQ3RYPxLHchmvXRpk+xSDdhEqTyRNAVCzcRqq9Lg4nszYkm0zI47ta9Kkx+1Jd3lCgXB0AeV
/k9UG5eF0b72a+x7KJnZsSDla5h3pOUD5FEbNjxyjy8prT9USEzVY8a6Xj56c+W+af05zpnxEHQ9
yKY7WeKScSlsQsHYe7K7MPYqrxJp4N73oIm5eY2g7Mbc1ji0iZPiVHbZQMP76g93ranc+sI4YJzJ
vhN8ztqq7bJvoLiOHVTxt7rurao+FG13AHZRae82jzQ/uOPx0pNHzt5JhkmzEoz/Wkc91+g85XbN
pJelyonP7ZeCgorSS0b9B5vP4woBi/7BPC6f/b81/sjEHGTf6SQuEma34ZDxGTqjC3kuXZzorsUc
qaKx1ZbHaPiZNT2mTn0wT854BQ6nAgb7XXK6u+Ma9m+V00p0r7GDygY9Mk/DJz51aoxgHhSCy6T5
v7HJRs02R+VcRjSgiFuH9ilL5zxkG+66TvG1k8NAO2nXsF3HqIBU1Dc6C1Pj5sWoXZWYlU7MahSM
kr/LIfFHLCYoG7iSjAVs6r8uOZaIfSoylMbulZzpGMCDdhxe8IXwVtdJs7T4DtayJJydBSpDTYOj
W8JkEbtkA9xRDcjPcW0OMg8JJeGpXfujgqtD7t/bImqqrwoL4MbUyhobVwIwJGvUgJB9tOCrfgKT
VQBuJTu85EPJ3QMWmSHjRloz3THjCrJqZg3Z9WmBKj56aTooSWDVV6NG9zG1qOnVqFhmDvnPziSl
2r3n7SW/D23xsKXmjpSTb64+G5juKraP4W/D3bAar7F5nONHZpYHgKqHmiu1FI1XSyzNXI+MMIZP
pzfeRWG8Fc9LWemwIRYlnAbCLmeJBWXxJB2cOj8aTEhl9dZuXxLWhLBqG3pGBodU4ahFUq1GJCB8
kfHdu9j/E6mA7jd4NqtfgIU/Dz+l/iU01Y0Z/rZWfmu6XUY8P3fM0+KQ/pLIup07UZ2lKyVcOWmn
VLFP7Efw+fm2tUQ9g9GiVaOEyzHw1nDI2znzzARiZ+q4WYmp7GVwhllODMzWjnWcHcks6e+Tw40M
3CKtUuwZegABsMwXt4oRZObh0Q3zq2EHnf6jawyUpfUg4msxKx/tnH6qkvYBjfCjcKJuYA9Ac2yT
5myr2qnV670qb+411f7Oq+SW5uegE+MVJzSX00Bi1M75O0AYjGagkcgmtkxg4cFzKWM9Xv3FZLpI
U9yo981OYNb7QyoHi6wGCIVmIKgHhPZuxOXNTLEz9lGdKS9LD/vQ8NM4dw3poFAv2NYn25xcZbLD
kk7YGN7AGL8iLTzsJA4lOOUC7/SqUojGYdO4ivHe3qv4rTJ/KumaFw9hLTuRBBWUhCY0FMXrCB5b
LmFO6iqqyK0oSIn0cH+Xg+xZEtmpq0mF3n/Kyq9SY7bJcTZTPrW2J28hWRNXrTZu/YY6WP7f9waB
fFkiPywEaOYwjokSEal8yioNJTUODFKJ+5lJaZO7OaHMXSVUhiYisKoet/KRrNVG2yrQm7dvaut6
I3WW90FNmAjMZRyfGrjJldxDvv2a8zODHH9MTL6NYZ/hkSqdnZT1GH+1HX6IU70iMwOLThc+S03p
IkVrrBzK+IOawd7POlGdkZAw3gjJN+zxJpzpTtsmmflJicdTYygnPTbJGF9owE+2te5UCouslE9k
T4NM/gKPZCGUc5rVJafZy7aK14yvRIzbLVeKFzXzCgyjD+hQD1H0d71xXiADXkeM59hEG4beZnfp
VMelf93IwFWYH3v5NPZu73xmw0DnTjocUL5V70st3lWpvIsTz7Icr2lDG8gECS4XNi04wkAr9X1d
EAGSal8mZcJcZQXda9GnB037S38ykd7przHh+YP4rlbnsmXGuU+X06Lw6DvhVZ7kaJ6+MJiPhfEC
/XnrbqXJJL/a1/zK1oSkqN1UjBpSmYamDDGj/GoM09P1OtDt2NdQjs218fsm3g8/aeMC++iUF1oN
OgHYpmwAIMFfZwd1RBQoWZ3NQZFQrSjO/KGO67vYuBjW51KsVHqYPPtdVhC2lVVvgQXRHDdZPraz
cWjm7GClfKsnBTrMYANOmRZveG53nHdNY+zykrRtU+97Y+WQ2cEZ7Gws2j9d71zoEl1j+DQPlCRF
c62kb7KFWfvT935NP20T5ejLnXi1eSJtMFQSO5ws59Wh3W5+Wg3EQX3tZXjrYr33TKmmJAD1Ui1G
yO1DZRpAIg2hPoRPU82Bvodj28hrNpU3NCytMbmx+MAc0Ok9XFQbznXsYXlzj3H5l0dEKWAyupP2
080fWZyHeM2onkvIpS0mWbz3PffV6GCxxHYzM6G3ApHsCRv7s8cJEsx1S2PsPO278sqqbnS3NjcO
CXa5GTgKtZ8Qb1rbBzk+zgFgBLL0YDKsqFAICbsPDC6aGq8JXgXdwDBqaxHsY/irTbSAQxlO7ZDt
CoDAht/n4dKun1UfGn8UQhaszsFbX8CTf+Jo8+92SOmkXbqRtv5bJNMpR2UYpb0pNTxgyFVewhRQ
hNrzz/C5UFF2eRbZMaBMdZ/GaijnUZpcHI0zRIs2ZYjA/M1gS53hOCr0VRLot12lnezVek8Bd/YS
5FvpZnz24z3JxSNTzTvDR6eDwdVwcP7TYAewM+YkiRNrgfxNJtTZvJeUS5xOUHnDXk6ilsqRArKp
6ZTSc+U0wTKwHpsHgG1bwdZc41w786HPDOPTaQkF6f/UCVVPQHrgIkmdxEkkY5jDPaqZwUAM3Jxt
lpWOfpK1DNhvG6vnwZSWfCNpwIJEffidSFPYdOfiVZLsfbLskmy8b6t0yxh10E7jy8pBUBi3JXMg
MUBmLr8ctpGW/XvPanZJi+YBOW7Y51K/7/Vyb6v2jrczKbZ9DdUn0QuA9eOu67QdYB6NdFGmoxJr
HBnOFAELGnFMmnA7yBn4vUG0X04CacICueBW/Bs32ITEA7GZgsOU40/DrD+T5Tu/A9k8YrxsuS8/
e1blMVw8w6+Ad2Adl5jISntUFS5qqFk/UvE2XoofeVPCgek/uouaIaw9X14dQltkN2D1iURLpLjk
9zFlJEUzbZTvi3R+dh1clg2aP5dqe0oQxJnR3RMMjSs+aihSNQ4rM4nwsEsceMJYXN2CB9izY+53
bhNNI3M5HHLZ+NSc4hef1tXi73yCelwFuLOgRDFXE24x2Ge00voKzYAeXnbzi8LC2jl92TTratXz
1cD1SPuSgHGi1qTfP3ABlMw1cGDqxYeWv81LFi7Qg8o76kjwfEnWjles3aG9y2kcIgjjrUETGKIZ
+NHt+RBK/MnYJYu5g1RHUOdRPhbnoTNOOXJBo6cnefme7c9KOk8wp60RwCzda76rv/UaQyJ0rRn+
okSsPL+Os/5YevVBVb457SW20svz2zFnoE5Eein9y941gD8XbIFp2yK0ajkQZLdn3NQNcnXxZ1kl
j8HxjnVPLwj/tC/p2VrLi1l7Q59Hmo3DEU7Bxm69sjnMaTg1u5UMXdN/rNqvisG7NALE4q3UzMEk
NcGK1NGWH1ZznRYOTkQxRuwwvzdp19aBDHhmBAObscERtZuKYdy33Mkmd3LBnRzbRx7rZuZXpmVL
aYHY8jFHWsfnV6P4sCKZTNMnNgvLQRk7a9VEZaTiffF6BjZoaB2PdJW/tawslGjTLDZLSPMOewk+
yuqmNb+sGEMcQcXUs+t/vXIWdphfeBd0/ChcY87WuSY03tFTRdSuX+WY7e2OOVECsvva0X+1dX90
0L6SKdkTdnYnFnB8rogds2CkXnN4mRIrOCTuqJp1DOuIAUckZwqsM7PiM4sX8Gd7PW8gmz/PV+ST
hM8riOVkgcYraIrfqK68qcfEWiGJmVQWwHG7n3bzyn593zg9GQ3rvS9RXfYYC0Bvf0M43eNpydrX
tFwfBFdKKhhmje3m3AZAcEgdWudaW7rvoQ90gDBoLmJNIJcBWzMWZO6J90VDmGfwGurBzu8neuYx
5/EwXIHZ0mo5OZwirBI8xJUarsYlNmUCw2nEFrbIyMh5xk20TjVT+ipqtSyKCWOoh0p9K5isbH1+
kHqd+B+zLCRpgQBOGAamJ1PfP+Smr+wA0oXbaRpc4+Yy5PJZHdkMt6lHkhGgvHB2QxepDhBnoqSs
jl0KIAb1OleUS13kx8K54DBEla1YcC1SfAbWQ+P0mAxXEo9NkGbAEJqAB8tc5w5xks1SPSiDy6I3
R3rkmdfzLE8nqb8UsX1ISE5Zv7AINSyC3Jw7/YZ+Her4JgznpRvNq51P5Gcy1KafpnI78I/V79lm
jmKAwWi/5zxYTLpN3BziR8/qNwJ7Y5rfRMfM2nV6SLNzOFLNyN05LtWzBofDKM9turrPwiuy1p+x
Ld14eVXY/JZCl2dlFXsjWo+BFgrAaVOssxiXi5B+Sb8tdrH1mKpIFlcd1Kfj5HytaQQ2dZe2Ld3Y
7neplJ4h/yQ5nZzcu2P5MrKNRPxZi0BIt+llUz5qdgOVxQ4bd7/9EuXViXu6oMQdCfMMrzTkcv1w
fP17jCtmh3s2jZjkowmsxR3hDwmrY/JaaC7yZnvExiYvwyluWP4mLETgOVL3ulfqIPxIuSjGqSjE
ubfNyzLyJqzQG7snnEYj2sj9U2kRO6Io2xynY3tDBMLR1xbTN2JO2i2BmvC9YfKXaoLn5XlVLd8W
0nun2e9NTx+SL1Gq95E+uwpbburE4aaltVGacEl4E8tzYKVXy/pj9n+SELXhS7XKK9mdS7LgZF2e
7c6FhYIXVeZ2ac7nCWlvA74f1cConmeUmt4FrRm5AU659CwXH6ta7xn7VwMUD8NNWG0hJuYctSt+
DOWvkBCR3blzrrKR3BLW4mW1eq/fHV7rQ/otlbVf93gnGAE5aITJc6kXvTTNe0GOri9kXiTk2tTy
hLlpHWjaidMCxh0VpkoEglK0xX4f9+l9MHiLos3oP42qeFNpBBsHj2ZH9WIG7D5ihRnejO86VxGy
+AH7nv7WKWq2RO7B84H94lng4HkONbarDgunLzyVMR6hxQoRgX/SIZHqExb+cr3wDs0skqj6e1Vh
TxuMo8zy+rX4aDa/AbFX5RJ8OBepyZZqEOP4QRyPecrznft0TFex6wAE1A+U9hFcZ09iPpYkVijz
p4TVL8nANoa94lNbNvLwOY3mx7Lr5Su2SAJiODQoCzLKgkS5Uq7L/wzxNufNm7nyQ5V0OtGNj5nx
YvQ5awjvC0XUs2Js5fbKt5u0f2UkhaybSQ6VQTLZfse37Hgj6QmJHl07Dqw01Iw5guqnY26DosRD
7+I33PWY1WOdXjTfzf9WLxNpkJo898tDelS65O2es56Ne0L/+cTx1fHL4OETWAA5HNiq5an973q4
906xQ26OlVcMsr2Z3FLidlt8BrjpDi2zFc2jkh04nawr8yoB4QqdDzV6pBlhWCljw3RY7qKxEcVU
DoAdPLX+Yao1smVoytgu095yPqN8sJK9DvPMwhEbkwJnvxygpASCW3+vq78LzcpOam5gUG7kSqaK
KPNfPdPDft4lzsNeyG6iHgwjQw3O3vSuGrwEnqqJcYVBVT3nV+zGeK730X429S92Mxj8/Lb4EPrT
wCh0W7EOfyf4qbEM+ABU3JoWhkUo21lleZVZIKUF9QpYx5n3Dtcq0nHm0C+VrtHcBB977Jj1njec
PDVdk+KcU0ZmEx+J6WXLd5BIpT9XgMX61HTz+CNn2EGPZq4AennalhaoTzK9pekdT3hjLHSUryAA
xNeKGe20sIVzoHVLC8pKUq9nOYeOZYXLelliNkeLiCkrcr+KGMLYe1jJikeO8l4Y9GfIUawJnQ8z
nVmH94SxeqhD/jR/MyrvaAYl/Q9c8me31zNKclwgaA7rBRUs5gND6+a1IDor1npn3ih3M8qM+icT
kYETA2AyS46IBzn18fkXFatfiRPmKs3aJ9+7MmMa2rFLVv0r1pwn9WFChOYMpTg8W93q6fZDUXE4
phCMHJQbpBmhvtsi5GNgLBSoROulXr5UU2A5hsdys6sXVYTPbwWrCp9UVl65YjHSSqIEjIRyYF2S
Dqav2D1nicUJVznbGMzxpeffDIybajSm9YIp2yEu/9mWe848wwxn1fBjomXcCCJHknaXId2xVJL/
ntmS4gzAUU8V1wUwLtNmLcHwPrHbmfU/khl2/I1fa/YxmzO7XfbdZ5sNp145gGtI5w9+RtHN7BE0
2P9M2o74zwkPFhOrb/MMJnc25hfeIMwe7e9V/uWkbCFVVbeu36ua5SUkWwZ2DuxG56PEUE29MFRX
bfGHJaf6IoWi7jXpC4RVldrufDC6liGkGo7gx5J3jK9J50Nz856/llDezS9H4gafzYgfZqKMHaXp
A0jcRKmU3Kkcc2W7JBJjGv5744HDgY0B+4xF12x4PG/XhnLIkmDbNbfniopYPAplN+azD0xJo3/g
3uPLG+r9O9tqUZTdlE+V4l0mxMGwvetbN+3E/pg2tx2myk3hjCaz8icnx2a2v2fnZWt3LXuOEoNi
6g0bhsi+lqohpRzVa5hPklvx2w1/kOcMmdQuSo/l6UW3G1QgD6dOu6vWo1tfmvazKp4/udvZi1sS
CzHZMLlu9Hr7hiHi2KOXzb5cafuu/R+OzmO5bWyLol+EKuQwRSDBHBQoaYKSZRk5XWR8fS/2wK9f
uduSDAIXJ+y99geSFQX63aCSrx3ED9k6a4j2yFb7NJl/1tV7VkLjyWlSHm13VciDfi4yfXXq9vy3
pnWG61GKJZTlPeV+4TWVF1epnxzTceG0tYLndzfth6qdmpmorboFfSjcd0F0gEWl6BetHiyWJ1hx
GhYkf5J3oBOjfgW6Ke/7z5iJ5MKPZ/Zvg0Ns8JfZEdghQdHxS/mWHHP9I1N+Y+fBX90Q+1V+N1l8
tX6llH7nXDX5dwJKOGT7YT86+y7/p/IXt3rvQBi6Iz8P/izQ3HWe6SpOc/H5DIRGpNh7rcNuCMWO
GXKrx2/Ew2wM6UbilX2qxodVfArWU4SXZHw+iuGtF3RaYkOkia9wO/A7KR8Z33IeXxS+pomwuDcW
l60yc5ecyo7ScvFsKjC+Nx8adJfJevGl5GiVx9w0/QFgaMqA9UUvr8szNBkXWoKzdavxDqWhrd6i
Zg7K/B+sruR9gRChnpBS20wEHqqhbZqWvUyGd88MB88q6t00HR1+rzMlHuqYlxkBhMi55MM87U0+
rgoEYEl6bWMVgZSQS03Ugvw9EfCMb61m5kt3eFn/1v3vmlxbmUvidcNfueW0s3/j5qHtIixSXXcG
bKUpL204VCOXGk/Oa/pnVGDLC47W3Ksx+0zmTeffLpg/7PoxT2SSsXLJLE6/whUOAzIcPw7ljcMU
luEE7Y+8LfvrIRtv0nAzBWJjxa+qY8ORWycMh3dVei1N4DCO3x6SEbO/uvwZho1z7JfYmyYKkFU+
w7lZ1YdoDC+qg0q/8sWflHqkka15+98h3F0l547wHAiTq+wWGAIL6UQpjhv6oXiv2MwPJHEV8zbV
3lV0inJdHyvGbIpcHs0oh0EWdghTSulS5zKCJLxwjAUCrSpCVbK2qjxvLYqbPTMxdZwuCsJ81UHG
2uK3SdnT5FxALb1O/XJDgTAr9yyoa/Fad+2bCgdam0JIzfu+4d1obcxO2hS5n69PakgVVFj4q7zb
L0u7Rxmqm1+Nrj468bAfUckepRqRZDLP+4FeDNQCJqkI0DoxwpDNQNBwLL0HOQ4VIBVudgCO2miH
psM0PEtoAlPIm8s1RjYpA84oyvTFHNJX6LqvaocD3EB2nLJYe+1RJJtsBAERoFXScp6T0LTLJw98
x1Jqr5jZDrJSUEx3ffywgMg5YmODF5DqOZDxpoG3MFUemlAh78Yg/6sMIn0OrBaNNW42q9rII9Hc
KTrsvN6SZJ24Fj9Nr4BTtYjYySySxCFnNWGEdYdiohlDES+hBSC8BdgilWM4/FHA9lhME03kmvo0
hZFXKrh6bGLIh1NePzXN/jwSFg5OJwWnk4O5y2UlILmKJ8/OGvbU59IofOaJ1PRxiEglg0Aufa2T
5mc7zCXLxkTOVjV46/v4uQOyQHFrT49/gcIjc7i7sOs5Ozg0LDLjvckvq7FxU2g7ZJ7m0GwWh206
Q/3sb5yCIMF8HbfOFizWNtr/P4hBxAcZ0c42ULcqDcU2ylcrdBT+wwNuC0X1unhjCHyImHDgmxkV
P23qm62za7jIGclbfWLA0yvfUGTOEMCwvkWnMl4uldoenOhURy8Fq1PMXlTxJQkugvcFIjOmdcZ6
tthP2+InabiaCgwd7bP97khUTFSGaAwsVSgUSxVEGTFlwtf1fotSmGatIj4kYsrL8JLNN7LEuN8k
n9KwHxTOKgXT5wm8ed2Q1duH9j/H/Fv8VVevZ2kL7MD4ncv1msoJ1u+Dsoq3mqRwdN7sxLVbPzFP
0nzhhLhgZdvPxTUaafDEwumIJwP52LOlatbk2DXZ0WjBaFRBLLJjPhiH55aviKghXeb4+INd0QVS
cwK08Sqk5D1en91XLKUvZXOVx++GjonwIl7PT7FiVyssJwms0t2SlZyJhLGwqL/QL47+h770W+SO
k2ruBunaIlWsp7dEI33yVWcChLCA+LskLt04OseNcbOEdXMa7Wbk4mZqn0wC1UJBrr4Xo3Mu23OX
SPeGNVjLvJPaKGFVVtsGssoxKNgqfNNDurqDUPSFgDgyKvdNn+4s+WgyrZU6ABKy35YR0a5VQKht
YmPvJjnK3IpMuwxa9hbPtIH1XSZ9rpovczK/kKH4kvhJ6biRLgcxIKxMbQALxCcr81Zsn09m/kzK
GbTyHusUcZNTRGI2XT7x7lu5ljeWp0o7c+T08jXOZfA+tvVOoDo340DZxyDUqY9ozA75vBXjvx7u
3pibgU64bKuNHLIrQMmADYnuR0LjeSOWl28BcAN9N9QGQSvaITIcFV9XvekqR/pWiTCU1xk+eW1X
8czliHz0ndC+2zL1HJnZufRZrphmYKu9WLVCVvaThnLQteR5XyVJu6VSbsQWv30FJEVBuM1KnD5w
r0QuM8x/0ai9JnXyQgBjYJF6A3/5rHuThmMZ4Nc7T1cK6rDeGpa6rcuwu5vv4lr1r61yodYK8lAV
ua/pKGfwRjGC1Xnh8zFNiBMikla9VFoOWpsc8qzft4mOHJiVgboZ+wbC1LwtsGWx/JDESWYhYKvb
vma1i9twUdxUnEcYWC18gLJ/N5lgrfaOvYgV/ZniFiEdXttzJtJdmtXhU3bPYGUwsbo5X4mXH5pq
k/PXYHTMM/q2OtsGDeOKWXsaBfvCd5VXtqQcVyiLsrbHj4ZLD8Sl1XPKxTTh72ziCtWGEJc1xZHH
aK9p06FEWLTgquv38lwf5NzH3buvv5pLl7xE8cfE36CUGXM3T9VIP0WHQUoPKXxuhGECG0iasPLz
n6SDKNkh6xx0VAUcnUSvo+gjco2sZg1zkHK0t8XriI/KXi95mxNTxTrY3BpNGY7ORUyYvdgh2mDH
VWRk9P4SQuvJnndPWdFyb2PEaBHEyoFHUfiMSAyhbqIx9fOquVFXV81ZdMNpdcQRpRZ0BwVRDvyk
vn+1iXiHYXQYHIMWVWftlV/6l1mpwz4zwrQ4IOuMLSzDBgvCkrSHJmzbOFQK7Pwcf6mdHU0ZtdcG
p3ymwz6AsO6Lyb6U07sjlDfZbF/LnNL/ruOmNtDAD9Q1EwqmxdqsbLHrTvenJg1q5lG6RVQku21j
J2u84zmeaFqJ/dG6xXOk/mQDp7HQ0mqmcjZB2NoDN/C+i+adjZyG89FmIDSRcaL35Y4zskzKwyqZ
e3aMyP8Yaa0uL1MjK3Zll2xxXS7gurnYM2C5kXmDhfQ6MYgr4QzME+6p1tOAvEvPNyGDFFxzFrJV
gfkD95OKEmXYm419aNPiVD374Wwf1wBRnxc3XBV/TqurYZY3RExuLE1XwuR50vDUMuc0k1NUKDfU
QGNZvHSyeR/q5V6yOe2afxODQJkYrVrQNx9ZEsocpU5OyNF8GyvtVrbGTYrZorNly66mYVxi3lc5
67KFcqQ7DnhdNVqdud1BUEwqSLAc5wjKDF05PvH/U08EwBAdJQxHmfOUr0iBAd5k1pKjAyiStwWz
AExgLdNMtIGKDs546Y46AjqmrwYe3dze5RjUUpQi6yzj5+AGHlHRmXvQeeyrEPQYM2N3xmjxZO9N
sqImf4CfjUoc/xsz1q1oy3Ayx5ALMA8Z6o2d1HJFUeQs0jX7vyHvdMqi2g4Bz0GJLnw9Fm6BN25k
6OmglFOw747449gDq+zfrSh+QUfDMz1jiYdA1VTyXV2wSs+qR1PSUpRy3+tRwuyeJFRoe10YzRr+
HaSPZ2EogHEtFEPLtuI8HQdyXBmjsoJqyflQ7FBPoGRM9zm/p5q2kcpyo3H/dGBDCV80f60OwmFD
4biOCH0MHluMHka1mTUQxAz6i15gfIzY3W+c9DNBS7O+DvdRljaiVrfY+xuW7/Nba7PZTEMH5jNm
bTTAab/5igmSHfmMtEp+So+7dwZGG+R80aXvP1CoqNYUtNGVYt+bevaoWb1h+ue8QEPOAdMlKuIA
LnjLBY9zPbSevo2m/F+3PqBzqBJfTknl01APIYZi3KonypU9UtJ8qkhPFbQBWJDOo62f5no4MQcv
WMC1CX8h3+gJlCX/zv6pZzyH3upPlnmiuFFmY4cE7gCoAIljfACLFUYAN+2vnnDcrny0zHiyTU2M
Cr/BkoyOS8vpukzf2cSjs22778TK/fkl8RSD8gH4GXT9XPgthUFc2b5cknaBfo3spmAp2MzyKXtF
nW14RWNkH1ChyBsYIRuiZbjcmI/NZKsmqHG3idJ8zgdZy3xE9F7V0E4ngIUKM2iO/Wpd0oEV73Mw
xWsiQg8db/vUBbYFTioN64jJAoaIkf4BOeEUnScIIppj7tNi3atRs896jnqtZxeZG9pxbRFDxmxd
DVKm1V1nKCFSV/yJGj4N7VBtJlZGvrgwxkNnXUZJqCpwrmt8WknMQLLe1RhhFXXZdYytqlJBxQiF
bWLdhwmD7Bd/iOe3yKkI0NZfsyJ9VdvK7fjqz+UqWsuO2rtBEZeeKs3w9bbcVhNFE6Myzm25xB+a
3gmmWerrlKj7jlUCqrtgQd7VNd3BgJrZK5DRdKoA+OFMvUawNrRNUY2LpoKM+5TbgXtprtLSXVri
2ut4E5d8u9bCeQLO2an2U7scxhcx5nB90ZEPC/Vj/uLQPaZK9yaa9j1m8VVqsEJBI/Xad4l4dpXo
0ufDzOLajl6QsXdDe1GKia12e5H18gJSNgNlHJFLLMJBvEdLdHRMcUyVMKuSl0ZUt4WV05hpYZMI
MjD8GYrJOojAzrWgwm6XZ8/BxxHJk7zeNAQ9+S/GFAtFkSpVKII732T13SgQBXAROfJ2ovgiFsl1
snaLK7ZDBqZMjO1YaaOei7cN5MdFSsLMnLCTeWj2F/bYyuhrzg2p2lZf0BGQXgS/VZBgJ2D45/XN
LqabeG72gEqx088cNDtPUIs/sPidyv7mfDiKcJH25PnDRigek8RTSEF069hu9tE2yZLweXcmSG9l
Htjku0mk6zIDZ0MDRmWQzDLq3/aQ6599l+7NiMVZVO1qjZW+dacaI2HIRa6FoiJD+m7Jhl83h3RJ
Qw3ojJaOWwPojEGOhBi9pea93/OYIbVJB8Zp6pfseCtqtkFPAxkP+gDCJU5oQ1WK6gl1nUN9Shhl
79r/7Ga+Zv10Wb7R3GO23XY6HcRNNRfCziqSVtj19sA+zABnfqM45znO4dqiNvRZBzpo/kdsOe8l
xY2Dhay4shwIcmMB3bhXjeTE9B6v0hZLJCoWIzDLAB8fSw4sWmy5npTH9h1XEuaqnTiiy8bweBJt
jBbQE0gIJH6Nz5Aoad4taNRnLoWBpcChZVtwB6fezJNl8mQliRbKaCaKRqaoKIKKA2cYN/A8eSuQ
+vTBNs1hJYMdBUFoqizhrAmET+MHesWTROunpvNVJeNqjvm5+qvNwYKR3R+5BxD/9NHFLPqrNvPJ
SV4/ZyiCnsXPBB09OSN9Yo84o63TY/+LIsgwfzK8e/V3TkjXeaBizKvtav2pny9WcgBaCAAOWQA4
ygc2eikSMxFP79OUvzdPZZFySu/D8KeLGWLxbw3I7StUDXFrcuuKrQCzw7AnhzVsGz6M7kdjL9A5
+Ay605rdB96d/VzRRNxTwcI0OubROau1m1KuNwkbNOqYyOZ0FOn+K6PSQdk3vAMeugyrl1rGpY/e
Sttk8y+fW8M8aQiTjU2drocKCNG6UMXFJBuXIT0LsWXGMhzjBhZlQpCO5EP9xnamBrMRBcXM3Iq9
0B9RpYgX83vBsAWJMdFDinExBDwFMKD1oh/QhgEGJfv50P1miXIcia9KukdnMh3vYMbZ7sziGJO6
rGHcxW2KwW5hQKMaV3m6yQS4ldOTkRRtVknbTDUhQMOJBlCju5yfYA5tJyUX05m3zjDt2/TQEfGg
Q5Ad2aMgkisAy9lBkaohiUnx3h7hGUgs6SLiean3UzYb+HkFXYxu8yLpT5o5naAFYQ8KGaCGBnDY
Bjhso8NGMy8URZdBChnjKaB/eK3E5qHnmbrL9KUwl3b9+LeB+WzB5NOiGgsD0p/XAs5Jb7EZWORL
1v+OsH2KDLNws1/AFALI2/NXOdUWJkVyQpsTcRuZtyjdvdR9JZnwqP2pYVep0pVAa/bRJkguY0Pq
6UYpXXn+37ziY9nvpL8EX+ySEh8Qz2pD3AloWXT+6DbQh7jmcIsS1pKsyEx7n1BfG8t4wikpEnCe
34mOKeXaA3JwLK4101qpfshY/8cU85Y2BpXlIPwRG2fZoY7NCM9o2Hekyruk3LFKo4utb0tNaWVd
25lUAcBHIzsw8E5UWd0cb+z3xBh4AXb7wdIPKVMKNCSUJ+T+6M1l7fH/5umtelkc9UywMZqN4wLW
Q1j7LFbOab4iCJHPWdz6aOp8JsWRcpDy5K3pIOeaGwSr7g5R9y5TkbhxJQRXQkkIeHiF2K4UJiyn
T5VANj6h7nnZ+NEUoDIsaZg9e1OMnU89m8NrbFl+la/0SxA0/4gwI0nFNkuGhefC5K4MMj6VVvqR
GGZzv6lNwfAP9tT3hLCsw2oQ5Eu9MY8LCeX0Zna/BA29WW44NFzEYWN1aDz1KmqYdCAAiftJI82n
l2f0nw3v/Xzne0D2d8RMrn0VtPxB2lFfmmj+Qi1bbqokbg67Sf50tF4TYg2e4Bo3/e0NagZRh3GM
fRV5j92226HDAUGQS16/lfxHE9P2DpRr5dVYdKtJ8DLg4ZCpeSu35/hwAcSHNq9v+hq13c2Oz4GA
S72yXDJn4viAbQhVx6aeER4PQWTu5M+K26YaQWfhw7Y6t5KMYD1PMVAKdmuOyWRdl6945JQOM1G8
Scv0DcnIuyjjx8p0mTybeQg93Vchri4KbZS212cmryxzYjZQMAyJj59kIvCOETuFvrgo9yFmPQN2
QwY/ohiuKOtQOZMU5pkMyarpp7XfM7hVSiICtGe46XW/cdhvoWvak0ziG0xxp4GDeHKX+cxnJ+RX
Jiatwp03b/BH4DE3JhkQH2J0d7EJZtD9rGY1Xu96qw1nptJ4rkpzk5pY2qg6gAzag+9was3nedR2
87LTARoO7wlXeWQxYxvmBpX2VrE82RwvUpwd4/WaV/q9LTPoON44/iv09o6jgc7x/9gnPSZuou3J
e/t0mIYYI7Jv7hqVu8bx5PhJwcn3K7mDpK9D2duUip+38l4vWO7spZzFPvqPhfTlEY067atK9ENq
gOR/tzBB5xiSWEzwvx0fwNLMiLTn0MAvu7Ag6p/jTosHqAJ/9Cts/oHcMgHZPUTuOhF2tLKjWTaY
4xEDJRvd/Kc77KDjPig0dkaG4Q/gfdr61A0cHclWGwa0SdcU1KqZa14ZEySfY0Wdg34E47G4FD2f
/XubEXCKzVqw3dGZ1rDmkpmXC0KIOMta3XEzbYLIw7nFNF4xneB5js7ddJxS+4QfBHuYYGY/XEU0
3Qyzv89R+iIwBJo/KlEhA4U5PRbZqK0NrRaXcJd8O9qCd2XhUeGfxrJ1mHwkCAmM0g/STrtpykll
Cj6K4RIVyaUcoeaxaGImAY5T7m7jenEgkPQyEtSdpMKBlMZQYW9nZSyAowMn0WImoCxIxmle4ANt
ZbIHbUVxVd4750hSfGz+eCsYBRJYSEUrswYrlvrkZPYmt6gyJ+OC2QB60g7g9M7JHjEyAnvAxP1A
uyAyQrJIy8R5srQ3Gz7qeCD7jsvPGnUIC0zJluaEYNOBO3tahW91CPQ648BmBqnbAfqitqtdPp6j
kpBeY28syuAlsQKRNxva3LrddREYXVbpLfyWDkGDg428+QdzOGk71K/tNc9H11Bh8jc/D81ccLt8
D3TM/NxApTpB86VyQmW7qMdmqMs7afHGvA8b9WYOSRBhdMlNNcxBqma0jQOdUUasuLYwGXPjqyKw
nHfPBQEISGxAlrSFJ74B3xgX6GpBN+pxsYWuuxltpBnKpaTQTXExKsYnDWylvQ7ISnJ5pqbJQ3NM
cLxfI2Q+KjMNwl+YD9fY+ObRPqiTOHIdF5zoBn44x9m3GbBGG86jUxxqIlwuXE4cllwe7bVAxT9b
bG5KGujq4TS/siDLNY9e5Xh4iT2Swmj3WP9GGBvmgfhP56gAXnjWUet+rf/ByR9hMk5t2PAVx3ec
PwOy6IhfonS21D/0rq5bFf+mnukTDqAWZcrMFCG5Ezr4IscdgsT0zfhf7+pFOPgZiGyq74xAGtsz
iW4ivVjUv223fMQDhoJKfCRPI6n2SegqhRYTZNT545tmMAdBTpUp8V7njyUE3zKM6uTrgvlbpj1U
S2JAaA/l3jlL4IEXH675qV9Q14JKij8schjOdTeTXYopAh+JXUDAHd1v6SSa97g91Q1H3cJMtLiS
A3qlVgJ+Ot+MUrmVneZNGWBO6mI7s66KcjKTQM7ic8T0ebiXjbSbTXOX9yoLxRE4Cy9c+WgPIHtU
cpDP+etqfMiYVCV7261M0X/+z5gS2kZFh4PDgwxzC8DOV0oOW1VE5Bge7ay7CJwfrN1ZEyyHLiMP
Fxm5cSmj5ZoxIRyS8aZjFi46xJfaTabpWy2HdrC5OdaHFG9UXodrh8c8U0h8xomOhnlmiCW8DBk8
Oh9U81sLMZgsQN8qGdbANqygJvRYsERxTrTXJwkGeIcJ/b3Bct9nOz6xQaBSQXQHtQPpcUHXOmf3
EeVRGfR88dkjQUNCjEK9oxKeNZPjsq64ikws8YfygzW1v2Yv+gSOHT0FY79AJfpNfuXBdZXpy3rD
eLg4zBAeOUzIVb7N4s5ncGg/FGgFIOvFULqZvK3aP0RtMTaiRe4dNz0SQNKxiI6Y9T4DmI70t4y1
p922QgoTdb5gZR2DCeFwAWPtisI3V2r9+lX54l1Bt1W5MzGR8iv7JDS++Mj0lpHkz8yfq6mvoAPL
ElG69uoxPp18rSRwS+4DziGNn32YzetUIWaE7KoexgFfN2YwdZdRuJVO7Q/AbrST1K9BPGSbHlJH
cbCFOHb+MrAge9FEv71axdbh7VFjeFv1D9eUgH9PFwdVhuN3iCQmLpV2WutAqM/f1epAL/Dl495D
xfaV2//0+A3TG2qc8qgqD3AeQ7rtUVhkxF0rKJsxRhtsd4nSzE6LuDjfprjUWrKR27AoBUWzl/xJ
IDBKlFWA+1ryF0wJgy87rKo7t/SJsjW7WD0oKltJdZOVdN7VXa6Modj9+iZhh+AUwh/N2uBWpGD+
1Mnpo76jGTJiID+7AQ1Eya+azz1rHs9ql0ghUmfkBZw0L+WeddIyImaX/xX9OTbSPVD23Sx92DLM
eDno+fmIRHaVKtnLEr2aQ+I0c0vof0LREfUypmwId062JEgKNB5+m541NsvZTSCLN9WzENhVUbNM
+wpicJS4smg8myiC7jKl56b/N8kA8YJ6xDgzC56OFxLYXf585/zaxxElx/C3TX5YY/L1iFZJySFh
Wzcae6pYkP6EwazRTAWvEZHyWGPXNI/mX4VScE42IrSlnzV9ffY3bTW42p3fXPTr1EEUAPsne/z7
2grIz6ZgTnjNNA+5vGtoP2Dmq9BObALfDywPeYac9Wc1T2RCQuuMjZeK/hbiW+rsrDnZjwgOypx2
tUSBQZrPDGk+LhlZpnvaVbMPZ8iuEjqDruNoIljEiD+dDFXP+LcqKo93Y+9nXX+em8es8LJ6ZUUx
r6ev/ulXxsiPx+ZLgv894/GoTO4JSxyVnswHS97Xmb7rGbvn5uvA6L34QVMZPCOO5LjB5kLH00Sb
XGkZIazbKUcyKzatt1Nj9Bze6lIl4EXSemmjtYhCEkK8yLxC3DFlb2uVvCnM00uPnJ6lZ4+c7435
aBOJJS304CgkVDrzq0yX1c7biGkMsUXICYFuqtMpt6tTJ8shWdfMPI9zMR3sHDBSFe2ag17Q6SA6
Ar+Eb4LKobxKv0UT+UmH7sOeg0xFSLZlTqs0W7Rq26RJw9EYgcaReZJ3H4raBfS03K5OMPgPZUIT
7iumxGRNHHW2MhX+0hpzqZGqB+WfFVvH+G9azwd1EwubVfS663b51cTzEX08o8j1zYS3rI3fKngJ
ZXt5E4N0LkaUEPpyTNWcd9pRAq4+922gGm8tDcPk7KXkxXxdWHC3lafvOonZbkzzL+CNTy5tDLfc
kPzI3LQNdAnmAsXDjkK1Ie0og934pvNwAvUQ7ExGbywUiENPu0VDtZ8mPSpGNnB/c3yDkR+pj7J+
Q4gBR0Plhq9Q37ORG4POYkzDd86xbS13Tf+qtcesb2c4BU9iRs1Yg7dc7U/LSJqer2tU0cDHC8m1
gJkaZ3pXriFQOahN4zu+qD/lABUFibaC5VLyqgdTSSh97sAfkRTNVa/Rq9bpjGQVt6cllhDJzBwW
TdfvLZUlKTJH/TSuEyXb6NecJhaxDjIyCu3claSwEHm7dtdxvmMGG5qvBMMxB3+pHzj7gOou6mM0
VI8IuWGgwNqTT5jIFOWcNPaRmLIOyOoIlsRyt2n012YBB6Oh5yZq8NFmblTcnydCXaLD78Lce34q
Tx2CNN+F5arzh3oleq90cId5ElexIi20dQgNICoaRJvj2X4a84Z6jk8o4LXNjKaszP9kM3O9iLND
crnIUnaD2eP2wN005XtScZ/qxOkmLq0JOolrS2AvvubmoZN/LtoXkG+Cyy4kpqYL42ASXUew8ftJ
tBR4v/pn5LQe92yT3+S+AMry0jGkj1IyVICffOsG9mwBOTgB3kVDiaItrxCXv+oFejp4w/HfrHfF
g2fRREgC67SxNyOHWpu+F+Ze43jpBgwi6VnNmOgQlDLeehJgmQAYV7v9MsGxddyZ9nvFOAD+17kb
X3uuiI2Ex+O7c4oN/0CnomXwVgnTor1xlG8cRp7WX4kNMkZIKplnl3erfZlnYh8+p+hfWt0LPHYT
6/z0MowBdh+yohxutRRa3pxy8/DiuMBKPBmE00beCtick1KP/8pRTvUM8hDR3kVa7FeLi9v2lyRl
YbqF6EjCCEJ3ViU79F8SIfTwrlCIwNBXq/c47q5azdH8ydiQL4CaJtC1R/7W/4myoOlmf0lVpNba
KZ5uyfJj85k0xeneRdM9feMaqUhXGzxezAhTpom620zv96jtSJUKYW/2reT9lp6Js0Ued2qm+ndh
nByunTbSCTOAJHmkdEcsxlQVyvAOJzzP3qeIW6ba2df+QVL7jj2QyVojoZWGy80cS2Jb9+L0k5en
luecs+ImrAak+sVGCZMwt3z6GR5tvMcV1UXpFl1Rdui0Bp2h2z/SdsCgSq+qheXp+Y1Rkk+ie+OL
6xmZHIgSn67GSnL52/FOsBUGtCx6oGRF3XY2ThFaLZ9/Vg7ik19GqFOj7Mmw4nfpfKHSFpfxT06O
REEKY/cMv54XElUnBN5+dpkaNgFP+WRMOaX8UfL2ZtUhYr5Zah8r6luzIe2ZNC2TCOWslR89lWI1
MFRpdk2dUNpr4TpORDUWgZOfeA9t+0UAGyW+liIXgEkvb6PnbrfAVZiHzps+ZYSbsvRTuj32rLpv
Twi8zsNg4Isxj5His+7F4UNMhttINTOeDe/QNP2JOBPqkfXuvGUtzYuXDRvaM6MBN+Kaz21bGzDY
MO4YNnVfLNPeOuPtO5LQWjYviSm/DgFamHjPtHMvENTK0ZWAnZDGWBV3lNGI99KZLGH7gMRSZlHA
yvc44tIWOGIctg7PBXoluFn/5edOsd7HdHqvBD1O1XlpvL5O31Sb0QV9gwv0YJdRC+T32X+6b6ws
ele9HEzHum7m7rYKOVhJ4Ivzno5rQZdghJZOt7FoWwsI2rGMCKzQQA+WKGwk2uew+5qs1t3kAQhy
l2/oEooUoqV386xGQsz0T/7Bah7gh6nhi1hYPnr5tLTwPW06Mis+i0Q6OSbQ0q3RPsYnu3EoYaIU
b+7Ozrbxl9XorzNGu9rvMYTdZwRCy3Vu0yuxKBepcQ5dvbmbn51gfVjpR3GIR+4/Xox6pR+wX+2l
9W1lAr041g5jKZVVesR6XDWbAomldnO+Wo1joOjcCDPK0X6xV/boc3fuUyKYm+4yBscmbQ4desYW
BexicE5Y/myCDQP8IRGUjIqiZ7WMv/jpQGITB5x2aww2yAoQg6zgDBwxThCzfms3mIUmrGLg7mE1
zyePRtYp7mqrXRd80C1byzQWpxzgIpHnPnsemFDWYgX1hnxGxdiNtzeD4F8z/y7CtyX1pRkvgc3a
s9tmK44U0jMZXZxkxT7LEvAG7DQcd5nGJ4pvx/5sI7oL8EaV/ampRKbiglAcLCD5BxmgSfTkCcPY
OmqddZewuPIGt541N+X9dYp+pQUvRo/CGJsvY7aRUnTiLZfxthqDQX1pRziTvEXHHeqhIf4rNY/Y
ZLfElzb3mf1KYkkSN24tYT9s2bOwYLs6lAS8CB3mfWzufqaJMuWmjO/TQKQ3L03MQkwiA5W2if9C
WXNqI3D85d2hSsmZjTE2iH6pG8p43xUmmLvEd/IPe3xlO0gnOdHluLyjODYjm7Ny1jmvGcu5Ji4e
zn+4zjmTRGK8yOncRbzdOImV9KKMCSou56RX33GSuTFhrwc77aEnpa/WncApl4TFlmOSQ72Lf0uy
dTZRSTYpOS8AD3iBWONvxv+TM6wX8WmeFOrFULrP0GfZvjrJBb4+seRJ+ZHYiBft1/xNTISAmvh8
aY4yaB8wgjzQ3ipVGMcwr2Ybdv/46KPPPuL9ajz0tj7E/JobxWMD9R9L57XcNtZ12ydCFXK4JQkQ
BJhFiZJuUJatRs55P/0/+J1T1epyu+yWRIF7rzDnmFs15eGo7n0zbsb4d3Ywm9UsXrGo9R9j952A
bGAxFWkMZUgsTHIEQT5nD+KVE/EMWuoEZiaOkROFadvBLMIyb6gH1bR9gFWi22q0paAsZydy1Zd9
hB18uucTTmzKu35bvzeiukRfRp3zZoWSOG6SHRCmtEJXTwOQzL/RoXxfVF5HG9BO8+LfbpZnUigs
X3S2ex1Ku030tfiHiZvH5j5jzgYd6rn4xFK594My0g1+QU7if8u/u/W4ILVIkg3nRZvOTH1oh3kq
lA1em11ERnIKVNq+Tf2Wtc64S95iUpbgrjCLfT74VU6m2IOKXpJef5pFAN4hkj/Qobw19GAR4Eb6
8WWDoc979SX88hAH2HFjVzxbfZO9OZ3+iG/1qZXHHW8vfjBAKd9jwpN/7+l3GdMicUW5/OYJ0b5b
n2LXnuI73/alPtnKtL3LbGBYHPbIhs0lk4lUBTyVuSWD7+xS9f1n/M1nMmXxySkDDye7ZNxn8RbJ
wLFNtUOtekm1ERsixd9SvlRE7Z8z2pD2vc77G89oxvmu/TkMzriNXWoSHtY037S/YraIvrY2ZClZ
3TnVpi3mYzCmPZgZDZkyaZ2/JCwXyIl+JtQ6g90eq5zB/HIrzMI3MHLl38sQpm5xsclqw5TESyim
XUM19VB+5AyJ31oF9TvQffIY2/dDudRMmpsDr8ozZrtauOk33w1SwyXHy/96/aqJTBjD2siZvqtP
PC/8NKz174Ea6r088YYQFf5MWP7jnh83a8gptIk1mbG/Qz1wmJLx9zpxlBuml3lMsfeVNBIOCYzE
gtmIFNJfU/Lo2Qd6XjH/SlO8oXMt3rT5Pym7KEgJ+4OGqCdhVFwoImxBHeYpWicyWpd/BtEovVhJ
9N3zamcXBCa4tuno1gCdMVabI9Ek6b94eNXA8KCYSDH6oTyr7+OEvHSzyHezaI6d+JvMgTOqfmaR
nfW3X5Rw5oCDao0qbyWdDZvRptRnN41jD7kOnMkVwh0aH+Y5vVujyaKNSPhKJpqBDpKOQ1YNbMU8
aCxEsdY2qbRQtZzjbFlBZVB3V+yhd/0ojktfnsQon8wICS+KvdcL253i+KA8p+Ujf02XiYHSN4dk
9pQwwYUxo3gy8uqg/MxFmPfmscj1U0s7tjCc0p42SBSxJ8LhLPTqUifKBWnsFdWXA+HwS9PTe9fk
byp2CZRSpAcedB1bPKB1tB1x8iE49CRCfPXXNrcbry9kXb1BuIYOlKfKzs+qGV/7VScg9puGqyHm
TOjkLVMl2cR15MPKbb+DFmL7i8iua5FdxjE6Kbl6VN1IZYdnuozVPbDFrmaNnrISBoYeKFFiPx8n
33oKU7hAVroXJaGCd1N3BLx6Wv9cSjb5VsflzdD1Hme2+1LT4LaPCGL3hmkIMYe1dHv9g6qVNFmo
KTozGIPUdnAaDtx/B1K/vLB7vjEMc7TRL9tujx1fQt4vp+SjeoBXg3XsD/Kptbwmgcil23u2N1ua
Vi7znJsOTfZ5LJMrAI2PtiCWPApiiL4MFrwVVjrCQvFXxeo79e6kdehZVATupm+uSJQRFRrg4iZI
GTqysrZqkK9tHBZ2irrQa9CGoEfKy8K3AzLgLfmzgh4DuzNjTsFEQ91yMCYTGm6eigfcvRPZLccl
0kILMoCz2AeLV17Of9nCAQWsS+1c9eyp2+ke9/EDBzagkU76Ss1nbmnbw0OH2VetybOrORN0GKEm
xCjqBEcNIkZn6bo3qnGf7FC+mz3ogIJx76bjSDbF6kKGDm01QhAuAuYplgOCse7fVYMtEXKyjAYW
co4ygB4Wexl7dIZtUdoJNoKJiP1I7n1qrU1T8g1CcIe6E5bITnqCwXKUOxyyh6w08ZHpobBUMl1Q
JEYg7qScTpU/32F1H9uAmZu1xseNdZ8sA1ZVHgxrf8BstfgdgoiM0YpYWVOeFHv2k2whwxBp3zz+
1beLA46KeTBVql9PvNfZ6kqk+aBpn1spLAoA39tI6T+cuHsintmXq+NGxviZMUyxFJYakcf9yNWS
FO0HcXGtFkovP8ImJnYrdwrCfLbAB0rSdvOs2BY7CQMw7+R0bzAUcTLCRv7KOjHmJUB99gAVSdo9
RyuV0T/paeBJn4DMcWmvAjmrs5fsAssEvvNRIGqwdqrx1KhCeH3Jhd9F7R+hRDwDbdAS6bsmKeGZ
A8WJEsYvLc+uVaN3vkp1jO8pcsiDKPUHZJ7UZC2miKCv/kCP0Iz1IuLlHLNp9iUBM6HsUSreJuU/
BW+v6FvPAfUNcMQjMqFUDyJPAwuV8ot3B0cjoIcOGiDnlWqF9n3ExoN7zoK9EvEg/OiguyoCk6/W
ThjiKrfVJavWk6FFocMsDuLs2gE1Xc5mpXkR0kxjUImrzP3oZcQelI0EmTdC9Lx4LSFu07idBX5k
0kBmZ8KxyedPRDCmgtYNyXTggMvqNdII5UuXzK5s4CSrG3i7EtuJs2UqO5scTH2r5TrhKqCYUuDr
eBPl8lQLjDxszSoSEV8f/wsStMuw455P9BM0YbfpcuDGFNu5CTw4IRmpDAZ1CBJbcQ3tD2uPYPmh
AKFrJ+hiilRssNE1kvJbWw5XyfxASXSmRy/6ICXvDQWbj0N/VxU67vQsnEvtGGdod613xIWBoZvM
QiQiU6M7JEEY0lItOMPrE36+gDCaStdPDsRorbdPtWyeYqbPzNOmvj6myUpyNelHY4hBl/kv5hdy
mWbgNS17G9Wdz3nRcgTsEuEE63femYfZ4SlK7bDvTMgZV9tJaEf9TCcG3iYDW4aqmKKTje9NNt3L
TrnLs3GnPJtUNK3anzwD8yqF5WlTVhocjXkfUZwNCssFys7J0k76tJ5EXrIc0UHp+44du+0YbRUA
mEDZGArafqIOvso8ayqOkUjChWAa50/qJIFTsAWyzpEfeRymm7L9tCXrpPTI5WKClOknutRdgmmb
wyJgHwg+eMJgtW5Qogzs51EylIXq2iyXZFZhqxIz/4y3S2Cduqgg/mHdt6yqOqXyF7qGBmV4Ch/P
Yasnj9vRhnigwiTWjnZsQNYFajB/qeBTzEwKmcWHIKNLDV9ojwbAUEOAUMRIvCZQ1MapPh21sX8r
lXCxy4PjQttbGyQLJQr5+NhzUjQ1tx+MoHaB8LGpIZp4VaoFMm9qWXShQ0WUkSy7+pIkbeqovzuN
O1C7L1N6RySEhXD/v7nSK3pOV71UmTwg+x6ECMhyke4ycm5NNrA1uVxT4U9jt5d+X6/gM0oyhGrO
bZ2GN+OG0W9SlUsTzVcIRgyei34XQbrGPYERR2L8KYLXhjGuN+iFU1e5cXwAVnd46+rKrybF+1kR
O7k5Od+bAdOGZoRmot3yVr9b+vQ2okzEEkj6rbJCNiBYZWiaay2kS5TKF7WjYzUPPQlWzTkaFz+W
S38k8dokVVLVHE7MzgMjo2sorDhOe45exKUoZD1EoB3HWblrAn6WdN9a2IuZZr/f2ap1Wn5hWXo8
Lh6GCzwBRAMBgezNbi8E9kxr3qfYvc1Txk92qvEjlOptfLLanFvlLTOsN+kw7WPTOplE+7QXrZ9g
aG+rG2GjQ61B7k8CpPE7PZVdZzZcA+NBDt9wckjUmVIPTpvQvRYkj6g/y8z+BJ1HLk4FDytymEBn
fpveEU70x5T6E/HXl2V+dgWkZMaj1OlnC3lSTx55Yp+K/8rmW4zlvoWjwGIOsNIJGuil1P9O1ZVi
lQl5nrZvbdKD/0Mvl/7mJvUmJxxZxbJ1nZXS67spkFonYDHGgyWJv4z71PyaqIBIm7ugl0gsTBDq
gCoMozLYhqE79PNXNXaIIrvLOjWXXN+syvjJikMLJJxURFyBSYs8SQK0QlXIQ+3AvGncvCD2hlDb
ZOo9PdE8EbF7RACNVrauuPvJiBVsJJh5rzwz7W7onICCILQkJvzboW2vRs4KNTGvEWPOpjwvP4J1
CDMq1ncmFIuUD83gDoBAAEEr2ZXFsDG74Snp6Se9RBwHeTtunBJGSBYOeAW6On3kHTNb3nA83rkk
k17c8hXfXlh3AfnV2uj8ZjOZ25TpIF6WGe2HyfhDxsSqOiGr5n48NtJ8mn/JrSE9CE9KP9u3PBnu
K5HohXma16AUCEdohYxaonE0j9PTrghDosEdxsifQiUqD7Up+TQYypqeov6SIRNp0epjy1PPI+tY
2mYiRbt8CKmVarb7AlAN4ZM5jE6FFSV3OtyzhRYu0p96jKNjK7VzqFlM0ZIC+p0VTC1CG2k/W2mw
DMohHYtD9exYXbKXYE7iMXDyXtpKC3M6wKg2wXfIlpiybZb3OTFFNh7QfJ08TY498K5uxPNiggh6
KSSlGqQRIoI+kV0LtsJoHQblXhpWQDu9kV86Tu1SdO1VItO3S+A8UiYh7m/tCVp4/ajBYZA9v7VM
nav+72vA7XS3PpquKwv5iIlZocln3vI1qw1AhQjDc1RZM2mksBcUfiRjRViyzifeG5K2XaOIHJ6W
2MjBdk6s5Ig+HR18a/kbblu0AqzDAGZq186fa/OclsDsZPmIMt4g+Fhj1QuYUBxiAo4nprJGjUlg
PPJuXb5JfWBEJDEFZS8ULZj4gLbKElJs9pMpFEVQaUpztLv2lE39We3rS8m8y9irf6tOnOq5vlTR
DM5C3ZWSuCAPPyYxlYGV39Di3wShFRPqynlXlIOv8WGv3Ak2VMKy8e0ootNnn4CIopHNfQv+n5QH
uz+zgsrqClNQ5ApENTygBvQkO5ymn0U5VMQoj4/M4fJQ2MYiL9eZZhYmFj/ZmwjjnYp/JmK+PEIF
MU2IBnl+CJbUPKWq9+XOBD+McyAFhqAgBcW3bOquLe8S+DxZqQEXzb0MYD9z9Mg4vFeU1hArwAcV
YcWpmpp0WvpydOQclzztr54yI8Cai7+CdLQmf2n21r2wkVBY7rI8MNfaNuIh0ujxZPtm2aEv25a6
T7Yq8a5cf19WK20UXJuTyN6nXAMuOYTTqrzPJJ62/edoOsgKwPFOh38M7X1cFBSGJ3w+7G93OoPt
JkrehkQ9rcaJ7bScjsRSRgeD5iL/gVxJIss5SoZTH4UiHQ9RE/l15evZvKlTL1aod6Saj3y7loTb
ScD7z6AdAfBELCULnHyUMVP0T5XvqOTxCA6UIbyQc3TIOItmCGE7q31PAbO1Q6jawWpGbg4roVS3
a5O5FEBvQ3VeiZASRXuJNPPqoBsDnof5c7akUx79ScRWtSWPxe7ZwgI6t865l42zHilnBWlFfy8H
7fanAZnHutCW6DX7i+7pFIN4TQG2qBPO7qLAnAwRnr4/YdCoTkT2DKqPqdo2WAjhfq3o08vdoCCg
w62Ty7tcToJRH4IaHRyLhoujjDstUQ7qZJPsXcDDHfy02krc1DVD8kbLWW+bfjbt9Hzxyl30TIx4
P+nTvi8NbKjwfIhVpZ8wjbemlB5aZb5Xa/8xyZ8q1qf/5iYw4hQ0ngwlnYRLOM6pvKM32QhYttrQ
h2hdR77XsZSuGm3ISLsKhN8EbQGyUfDMdm3lESLs1jFGHJgVlduI0Z2T41LGB/H++vZIsMwcr4Zl
RBiI9JbPi0/4vG+rRArq4HBbRoQ5caE9qWQG6T+mR/rcvk1wBvECzUtysFASmxjWFOtQwP1c9T8s
AnLPxl1bt8pu1YYzehxxNAoE2HIe5A3J44CbGiqztuG1/mnSdANqEk09+ZOcnFATvYp3SDqMe4l3
SE9ulfajm5jKxb9Cqu+Q0JR6W71Ew/BPBKKVgrkp6XelxkZpPOdMMkE/FejeJOC7xrlM8K+OO+lL
ad8lRXxKk/7JqmQj0uUeMaGXafeZiAIJ9lf9UI5EQ22mNdASkyA1KKZEBc7RDukflVp3Ad6VMNdu
++1c3OxIhh987juFlFncGPnVIolZH1EOlE81L5+z3/3mNoWjE2iNgHgsH5Oal6P2pGyfXiImwASz
4b3eys95/s+UHgUlgwa6OwcgkuBqTIetAkulgvxtU5tUaH8jY08BdHPycJb/tmTPUrDZ5gVqxJWO
rgI1h2k9sr97ZiK2Uz4WtX+PQSr1yAbEfq0/reJjUL+nmDeSfZ257GfY/YrYqwPa+QIdi7Ue2jei
FaoXZxWmale7RMAP/YeaF1DWLv1wqDo1HO5yf1rNeicIEYCDSMity8XqEnTiZuZXZlRgC2SKF26s
Cosvyal8IiAOVfxkD0UGkr8WJFD+Wiz0ZJV+J/3txzdWVkctYsEmbMio4kKN1LIw0F2rhvyvGW82
iRIpXCaIvc8I7SP5cDrSV1oVJaKg6DxNrDTv7iyumfqwmr8tgJMF0oUN3WQAgBE/4gQIxTdpbdwy
zAAQZRDHAHvYJIooXc/634RlVFzs+uXNbk6rRERq9q2AVpsQNb9ckbu8z1zBhs9Yq82zrr7wc1sp
JPOKxfg7oXYkIc/JO4N7+2zDdbfbzzHeSUjvFR7VPijQEkYr2Si43y3rrfxcS3pzPGIj5hRMSKRf
PbElilvk26PfzH+NGkrp8DtyBysLpoIabxmuxnWnwNYthm2anrPJQ7agMjRSo9/4N5JIr8m1//kr
WvwVUNu/dOdXN5lP1ww7BihSKDTlxC/A5QjcspHx7ONtZe7nmTWZinjTL/nTpcZXPcWEDw+hyaSl
yw1IGG/NxRrKU0kFGnf3NE/fjE550yk54ec5KLgSdat/GEhd4vMgrZwfzmW2V970cNWxNWMOHTDI
ogDx9WGAdghqvPQyYRyWyPAnE/MUwu6WYQMRIItEaaja7C1b32hUvy8+4vqHr8+c7kUHO67aSwZw
g+rJ2CIYzPkgY76jW7IEPjBZ3rbtvVskPDUjceUvgzT2PE5Vm+ZIW3tQRE/SDWGxyGgA3lCWQhXJ
dqDcVic99MXffiu3DPqTE8lgyXY17ECYDizBrbARO2bxNrNaRhPU2QoV6VKTvPAu2ZSMjMpZEhm8
m3sFkdP6Gytc/xIJi70GUF/aaxZaO7shDf1VNUbc/9NSc48OvmwYG5WR/4inTiBSCTMd45XWnAyV
9b+4G0MStA4jl5eFg/FmVXy+ZDcTgpV6/JrtD+upzbiu13+KXnmmY4UNuXd5NAEV4AziLJIV9Vie
MJ34pD/5Tgbt9G4XuSfavcJEq1DRdMMZEqLb4whatOZQKtzjE5AaunqjCSOqBgqBWvrXPCbbvrej
wtQneLlnIKDJ8FHL/h/G56mfGFGnvPwoZOjiiTypavv4ozwiJGpED7k/KQWVw2XZb7tD1CcP4dj3
b345E3elJ3fMZAvihOFvS73Xd8KVLKZV4cVaJMA/ePOj4pCY1qFCNw3kpSNrRUrBVsLQ45mqjkWm
IKKWwGBtNI0EjbpzmwnT3NjTr85BZvxhsE4yA6ABK+gu5b3r4Ti+EodoSgAWcWZbiFX1IC8VuOf1
wapWZJ3IfpZDgzcknS1A0oVXCm7VWPOyScJwzj1GpZff1NwVEXA2JvuWXiJI22rPUuBsWgDOojJP
N/BBOOYk9loo28u13WdYFBkVca0k0uy17PzyCo17IE+zWw78LrY/SXPwxRDUtYFqEH1wD70TgGxT
7WunFt4F5o3P5an8/55IjfugJGZnDrQuD2bsgGUzeKivqkIgPSsWuMr/1q/aWbzFThk5KK5gL6Kd
sjZ3Ub+rPV37arq2jlLvP3tGG6OiNIdeqRW2h9TRuJWwMDFCv60GckPl0RIBM1k8I54DDzx648+w
9Tg3xXiZcGGak3SZdzOr/Mo4prVxdDExSDNbUcAYYMOiLt1rAS4tVNt6h6EAXIaCC4twALdz4+yb
lKvtnJLE9go94NxZsaW2w2HaJjqY7fU8zMO+cJRQM1kxbgZfQe7ICGyrIemgV52GgLm004eIw1Fq
7ZdaPzSD5c/My1/6TmN4t2byZwYYXmjJd7EzXSJDvWqZQWxTdXXokaH3/qqoQeT2tf2K0NlEwUC3
Mp8JVoTJaGouyakambgL2SQmKh9ICUgrUeSVCKfRiPeGW7owEOHFOvSj0lFqlHO1tBgUdRKMKP2L
NdST5iH65H1xtPd82XI0leuNData3rMlvbPmzirmyVF3g+tzLdsYmVt20eLNfhoWV9pObAOmzT09
MXa5DYN5ga59lI0Z+rp26rNql1ssZEnSBLyhGZBKSLSy+L67QgEcgLBPBWrC7GrVvQZ/Dor+lFEs
fuIZv8loWvSPgcByAm80NIREvEq+57nl6sDyo94Jz+iKB9/xe+HUHzkO2qFEB7BcCTbbr0V8isvp
mozFNb2CokOuZwUELIRNQ0TaWAd9fI4jqNb5fEj+q9vMRfXlywAzlbXHNyeOsJw2iBNDUp6P7GUv
usrz964wlhvcfeOOzU0H7ilU7tLhzbwgXxXcL1sDPFhsvBKzxqtjR7BvGwwMXVruVZuN6nfsHPMY
k/WLt7Bs5fpH+gE2IclEg5XNVkcgONbaqR6IgrGn0ABeplFpj8lTjaxgJkkb1EGFjklpgKcuwu/3
Tv1YqRIA2a54lHs3G9hwdD/gdREGdkEitCBVvwSZBH9Wqzlil9NKIIJ/ivag1Ymr8/0a2r1JQR+T
XZ31rnyTsYMAG12ZpTYkp0XiDXArZN6s7C/akLgY5XbNUUpQliVNKNkDffwashvT1VtunCb6wwYl
BujD0HZbH+AZIADmDLR8Mfcvkzjf2JW2HaCNu5pditb8ie2oplgxxZdSOx42KcqqaM+b3ynlUGUC
aknSMY55Xf6g1OktFCmYDPM/zcrN3tv+SLaGVkGJhMKPiMkvkV0PPsceq+PMHyLrldmJac37ziTc
FEYGpAxl0a6OH4jhBMzE/4cLKTDcv3AhBc7TkWbkVXGSVLCUCe+p6TJr5JZX2d7w+S+puqxNfFtU
tmfgeBJfl6y3luZLp/lq7PFDNpSP+DYa49sdW8er9M+trVVD93rducbJglVPHHSHnKWb9X33WkmV
I45MVDklUaua6kHh8bpQ/eq44l7e1J29u7PP4LgB8BDWhUIXaR+SCGvZ3PitWu31nTVJ+/Yv8WOh
go+ujpbzYDFX8yQV41lHEy3gOVewaXQ1GNFIJsOlX19vCEQ9eLTVB6rysqD2iRkzu8qLgJPeTUJc
ksH2s0dLkFRfEDjQHBT2RBpOft6bNWC7xXB1IrR0fCG2jC9PQOyVAvQWCo2gSiOoyATn5ibh2FvN
pB7uCMP1mGA4r1i349T6UigddbvZWQ8feCyEuXM7q5dQO2RIZyNw59O5stdj8Ql5v5wAPC/JSbP5
BmvpUjKCYCy30ZbqvtY9/NU3aTXf9PhkTyYWBW42PuoCzMW9/iOZKungHO+Y7OJ49vMOPinCnImo
L+Xlb8zuKeB6Jgl1yfwY1Q8RRBp0ipQIItVSsS0CVwaPQAwnM7MesrLmWTomEbbsKdK96KO29Nfz
AzBxP11ITkK/xMq4igNqpz95sx6GdAlsUw9Ndq6wC7yfR6wiIq63JFndWPVsGmD0NQ+VNemPQXUN
sbgxgH5ESyuUMtpASjBbRpmWnoilsFvwgDhVa4I1s4LkK9Q120GJwpVwhYlzJO+TUzyKs67H16Rp
b2M+3ItLRbGt8DaJj5LVHp3yE8YSBQ5Rkn2QpV9VZbpjxkVPWdEmhxWGZIL+du6+R0X2C6zXQkr9
uWP3jp4Uc/4Injx9ybPY0WTCH4XBU40QYkF5Rn41/h3pVyELdaWmaSeP55YcXqxkHw1XKc3sta4p
ENdj3TGv2KR+dV3/VBgJ82onJuVkqStPVx/WeRV0XzFLnoVwrn6mAHSAxCziiC1/7Q4dW12FrW4h
kbwBc2qMWWV0oTLMoSW/9kA1cfR5c8zYCwi7gQ4BTkc/Y6tXszB/l9i8mcQ0iJiTXFEvGvrrXMIO
r1+V7IFM1R7ti+BKnMaUvxefsjqwq6MtzYdxurVVfsIMpAN4Han42C3JwGZn3K4RgTFaPOxM+0Tg
oKowPuTWGf+LpH+RhkKLkgqGTSCYL+fMl1d8Q9NwbVUValbjKQOLieTRjo9WDs0jFvlXH6adVVCU
iwgVRmvq5DbGHslV9hqxRAyds3PlPAhU+5zFJ7KwCglCsvxLczdH2sUwnPovb99pEHFTv3RjhWRc
kS/YRyulHnJ4gpmFg2JD3rCt52ZrYj/QgOoJdH3FcuCBMF5/aD44yKEnYz8heLOz3aT9eakeDCYj
7M+n8jNGWpT4SQ9CQlJovP5LvGpI4NoXLCyFa6MnppaufYv+5uFoJXL0/j7Mv5otNot965aPpGJz
TLAL8R0spyLJj2e3G8JO3q1FvUf5KHLMMjn0bgRVZQRJD3rsEBt+IzDwkhbSKsUBoZY+5yelKnFp
7JLdKDOCgI8RkzKM2g4H7p4xIbfJYWakTd1AkRlh8ezWf5Y27KY4Jge5+19VbH0zszvOBgtKdhoS
35k8f40kv1lNIMqTBSzPPm4IMlkR665OWNEuSeM5ZmI181nSL6PfDiWxcNiEnOI2gWfKu4Xl632Z
zpKdbseMEdWO4LPIHsMh37ZJ/UH4yVTeZLDeDhUlh0p+NjXSxjKvsOegh5+h8/9PzD3SDeUxYEVf
aguhVOWW7F7QSXBzbGmJvZcoeqGY0AqVC03T35WCs6ze8o/zUxJ10yfz0eQOQhdRmGWYQM1VvcEh
qDVNYNvguEY5CNHolHia83B6/QjytYKfXDao60MTNA/UUDo+1HalwbxI9mpWqvpXAoVHtj9suF/s
Jtin7BcrdSnDBFUC3qHe+c94GWiAW9K1eOT4uv2Xapbn2STR9DS2Bwe9A0Yw20gOqX6X2p9BBtpd
zl4F8JA0D11z6SNdWirnboCVRgfblJB3A9y2yAJ1Dy+TjyssLBJGEHIUCFTu/JDSr3W8tKc0QRgu
AYebzqlDF880MF4B5U0BgwAnJqNX2S4DikpRPDjUJzRW2hC2+6oHc2CeBl246PJkRpHTdJ4XQuo0
H3UFFVGGKmSJta3lsNkv9J1jXDoi5UG4IRYgvoEyosz/CTjFOVN/VvKE0uSYj67aOoPKDFOov5d2
vhBSu1VMEC5I2LXqZFUnbMoa7a70JJfHyXZo3RJjC14Iaz9/vzyiGdg4TrpZ+988VIAkzL3YNsze
Jn7kuOxGYHPY8xzpgJpAm8c3vrqJbTcdhG8Wta9tWtalM86MIfNA4RJeS0luiX35H3l/h9f7iHUR
jR/fMzuH9yi9IUrl6YIjRR9lcUCozrMOu5FHhe2c/QtPwtNt6mhrK2Vj0EieU17mcaVuA+whcaHR
+DiXbjc1t3pC49FBkdn0/bG15qudGrfPuYw3K+43lY/dapnwyJCHARTMSGiHArQlImIxCMeW/CxJ
DwaR7qQPsILNCA6CXAPCV5h3/JUE0k/qbvwDTnh1W141udX9TgUggDK+e8BKMbOzAmtcrwi/kdet
xcBWU2A6WdahrtNQ0RgJ7DoQZLGQt2r3LhOv10/DA+0qIlIslH0phX0LuyY/N1Jz5ijU1wAhWTAY
F42OHCXjS6eZyQDv5A1Nd/ZmyMPZIB2NFlPzNSm0uuQQOSTJ8TGnDuQ9RBugZoz0M48P6TfveIoA
PLy3qH9F+iEohDqZbKRPHaSqspB5yTC/VRAJLd1OYSL0ylNsV1cYhQstFkjw3zTJkV3Lx2FawtiQ
NjaBzUVOImLCrtVNGFuBs3VcUHDYsXas2YRzgF4VQ8Qwzc4DNJzpkApOk6XsIHjkr5CtdfZWgxnZ
9HodF9AXjqu+6w5+d63dF/mXySQrYkXMLG50ZD9DIFTO3WEu4D1EO9TqZyVuz0iQiNujEICJ0w/T
udS6cyPSs33onfjE7VlKyqkcLumvbUTUS/NbFw7HsdYZRDFyFuBNJBoe8uG9QpUuiVFf9LphlFSd
Ysi+YZH/MUFz4/VSrV33D45rY7Rb4WRemjxm8tInkD64RV0LeJpC0c26hi2nvRyKNDkWr5RKF0Br
ltLc+9g60ABYvkGw4Eu8qdBfjC0tROOwoHoBJsv6fydvRisHDBbFHm7xiw30iE0AtlXygDAEXJgp
vsI4ScF0jerTmNXNwfnp4EoTlGYt5i0qUtBBzHvXaDtVHSJd5adUxWdtXkeuz1L1BLFEiAwktvb0
Py/BsZS5UvbQYIqZDgyp2E9ziBI6+THsGSmFcbJlnJjDM5v/6/XiopfD046ljwFVh3Fiasy5KTg3
jSoO9UqBr7lRI2Ro8znW2WsGFZlKQ5Rusx4tqTUEEkNDkwvM4grMO2Qu4q8iL8eXSLnXGAOO47VS
o1s8lW8rY4kUOfC6Vc2eZJH6ZDUDK0eGFslAGO5On7pTUQ0nVsWUh7ZxEjrvEQ7TTh9I/lwug25e
rDWiU02vFgx/yH1cx65mMBA190YG8MXAF05e1UQ2oTadf2Jhb6A+Asuq2RU5Ft0Xqg0HsJcjs75b
ePHTf45kMfJFNRBdCHG/0LEgXwl7xEjN+nfp3myHgbH6iuBhclRAN3gmJHsZGslsewv+kDNd58wt
Sv0Y6WSKjCdFio60Vxpr5hHdgdZ6FtuOhDejRVtBd7tTQS9nyoQS5TGbMer2yms44EfLopOGmvd/
JJ3XcqPKFoafiCpyuJUQKEdLDjfUeMYm59Tw9OdjnwvvXTXjUYCme61//YGBFoC0v8B+TE1icpLC
h1w8BDYQiqn62aeiyYe6oiaYqp3a5DA/uwNemQOEydCcToE8nPtwPWU5vI4Bh+2cpsZctXl2kDLG
l4vAiN5e7zG17A8plmJ2dbDhQqQQWOUlhQUxITRsOHXWzpLhuo4WQqeVqYWnxjIOXTuyR5Tsw4Mb
x18dwvIy671FVB9leCqsOBY2FkF8UmnDgbmEGkalMVRoKCRBXbn2NLlyCpL+AAl3ZbRIPZhJCFW0
Nveqrh/0YQYiuyIGT0Pj2hz7AiJVdU7tybVJ1F1i+MAKWmWpSP0mxEhHqvy535dNd23a8YI/FHDR
R8o8P5iSYyxjzN0A2MrE3CgoqzjiwNNq5nl2DiDRWL5FCF0PMdXuzG0JrXwBWsvpM9EY54z9pveZ
EW+6kQmB6PAjFl6GfmlJDqPZjTsEup4cIZtngp3xM9cMzFDQDRbrUN+NkbzDA0kslYalXR39y7YJ
qlblczWOJ7XPjppqYGhb7xn8KF81/2l/Qhr1Hny11c4mez9KwnthzecywcqjnYu3FHcUM7prxTXD
nXBYkAU8dX7DSbvktXRBKDSdMXDnYCLmN9dxfX6a+Wfx60DhmMitG5au2ja3tpGSy1IjV1zgaRry
cwPzwnKjCmge0F26ZYK3qV+Kjfep9tYfhcBnPYdBo3/ldUnGOie8totw4p+cVzSZjMdcZaIBIn84
Dw+DYLVU1m6gbxxWACJ/c1MCMYW6uA6hVMMdGNkhbfofZTNd/hIfdgwVckvtC/3sRY+ATzOXrPKb
NGT3SA3uWoM1ccnGd66P2MKH+brpTtOZz+qXM/evlXeVSq6G5vV5gjtv77edBk6T+ONPXWAZ2cBg
hDTcp9e3gvFJS6iC0kIi5qcnWIF+FwfTkAr4p0uaLTpVoumYe+JeKTfAKVjyy9ZR6F/4T7TyOh7e
kvFq0DM0kKfDXeaFFXlp+rme26epBc+Zrihk3GvzR+m1iOcL8Q7g9gzHMsDmUDmGqckgE5INsE2G
I1zftUc5RPafKocErqRNRwtpFMIxGK0xR34Gc81+Q3yOBssI82ueDGcrZA/KIxzHVlJeb/PqFjqY
eplukdxiuT+pxRvZsoSENKAbhMJcc+0+kLsWNxYuLUyLScKYVn91YmadcgNfJ23x9NKP+WweNPJm
JKJO/ziophXkkksMAhJtSd4PDilA09ZQF09rijoijsb94hIX9zb6xu6go0o04mCfaPI+xWLbdhjx
bxrF8Rh7DbJEvVJyyeDRtvOGQMtNqduuzig4+5smw0FmuDnivxpn0dmWOLQmhucZ8aGdfrMgwIRs
kIlHE5mqCS6R0QU2QTmeqtY6YEpyDJKfJA58vROXvgxvKfemLZj/FpqbIR/KnlT8Uqp+pHX8Kanp
J7olVgBcVfgC2nhKlOqkKQ2Kh++y4abI1sFMysNgKGQkMPOkUFz5RFie1Lpaa1B+csBlubEBl+MM
yQThSTWsKsV/b9s9lIuzsZFeLYU23sJIRv62mG7WoeErN+Tk91qX3wilm7GovjlDfrTo6qJZfbIN
gjkA/jfI6/iZt7sJL4sA7jqBeUu7z8jdnGVfC2w3DxiWTf1DL9Y5cC3BQAftvjIM6Zx37XoyLRda
lgqZKyOOyCnDzSiajfqwsGVIUkhuNAL0XLO+RL2vjFpDNIrJcuTGUo6QUz/FaXGeqxFTlNO81sj1
I8s14leriImwwsGKnKbTZm5KzWTXQABGmMmQAmeHb4jpUrTRQsp3HdroanbWi+5R/0xPwfCWGvKl
r803ieYuz+EcAoqtE72D6IpFLtMurrw2jPvB+pRsnGjZQ4gAMEh6rWyE4CxaOHbGFxy4CV0+AWAj
ERUMLJEDZlzXQhJPKZ1eMrnctc1w9Kmh2FL19zjv3rizj3GiqVSeFep4M+7e7GC+8RFSZ74pSXwF
jzP0r0wMu9piYszI+XOKD+p1YlRatMcJsqnF9Ea5O92PkVonfP2OZuw6jG2aHn8S4mF6GWS6OnHO
+XpQbok0IfQO4T+FLuQE85Ag3IklehHnpI0CAm+47giN0JfMLP0cYYWozd9Z3J2yRhwb5U/1nXf5
GvtX0KvO6NfL1gBAfakMJIZvctAAQxo79BmRdIToeBDynxDoygGjHK+4RaCcWSSDRUoQBv1q8DlW
DjS87WgVr2AOntYy6C3xjmzXzBfv0iZtqktZDGchxlMk6qOYiVgnTAlntV5CUDqaCE7W4EeSfc6t
/jp6vdkzUSvKAHAP+4ypPa8TSFl1yIOq5BdNzS9quYqz4YaQMoyiRx619zlzri0w6rrNPCWtdmk3
7jq89UftJ4QkaJHogrcFd8ZPAumAvZqFP5W2hjacsLbbWX6JenrFeIriWtflD13/JVmR0VJ/EbV0
dnKXkmObQHyDVD9vRkOH8i68QlSeXiA8mh9W9xdb7xhPpFVERBq7bKPTFYSUGZ5xVnE/wYuC54p5
Ipyg/w5xMR41HZVBdgyFT420hfG+d7BhMzZiOk2JhXczsDeimSGnJcIHGaArEe+FZu7t8p8+rU21
PE1Ml8YcgR0CW2M1ZypiNdPLCYHsW/QoPdwzAhzD7i6F1baL7hWVhbxvAXhgG6xRQcxExveKbzAM
YCiElcCAXV8XkQc9PO0JU2JGOg+1GUgztER9iEf7kOHA5xYzrhazfaf6xBV/RJ7Vc0wMiDLoYLNH
fFez6inJztPcfw3YpslVf7Hk8jJgm6Z5JaZrctGACHtAZhsNhRlaFQ+SEucjwXIJ5a1BBvm4EVqy
iQ0SU5QWURWBpTZU2mLTMBpPl9H4t2LNG1k7OAgdWr5Pouq71LpKTesVEOvkXtkHCiaqXjbESO/z
a9qk13iyL3Cr9HBX59TzIRiSz6Gck4nCVF+5e2+Tvuqf+XBxFqEfNukaikqhTjtEPbsRyaodUcNM
yi7cqIWCLPKkOv0pKpV1EKJrsuYrYvJYlxaxebkImFJPRCZdL8KJ+o9dmMeoyU96nO/rcJfi3QYe
RrDBHscFlGJbtMT5V2/rl4mio8pRE6bjlbPBypCX9DpYpOHpxjWN2r0GXDMd5W7x/d1OsHTEtIng
doZ8jgn7FdRsjnZxiAxTRUATgkFUxScxK/Q8eA/BwicFZ5MzqZUI1atHxcXUzjVwIGpyv9GWXAlM
rCNpQ/I6kQkCYMUAWBmF6kvBxlKSvYV+SOpjMs6wvQqg8pMmM9bbmR/NZJxqJniIotieTT8gGayu
P9sERIrScjiokQWDEhP0IsAI9tpZuEeZzs7B/T9Y3KaNeqf3e+e3VWpv0D97VeyDHqqlXe/yzwFD
2HY0fMSRvo7jE9kJQ/zABu4c4VdCepv8S8FxDdlpECHMUKSqbqk1tymZVXg9ENpOQlxKqEdGfY1Y
vY6Qhv+hTSn/gkxYrd/yBIveKzAwtohtK8ybig/Zcs2a9orbUYEmBVGCTpaAGnRu3mtuXEuuir6q
zWBAg8GXxKnB5LJNGx81NAdd7eUU6qU5e/hFTOR5K0xPtXE41Jk42No6af4e60je2qiiG7ZQmRhJ
sIuuvzfNIYGbohMNzyx7rSUflfxEn2BhU+YQsfyohlca/lNJgnYWJ1i3ItkrOVd5tMP5l+68D3WG
Dmx9q3l4RTMfWOwdrL7U4ugk6P3Kh2x/5DlRo3qPLQ9I9s2snWunEhSSC7eJsQUcCIa/xKW2iqqP
xvyTb2wADAfoOJTTbZpNTEaGdQm5C3HGbqzErpD13QT80PgaSz6QpxMdJfCpCMnYohEah7M2oxbG
uV6s45vIT/bikA3MFH9WHoKp7dSKHXhodbErLwfQxnMCNjJWHUSAE0yep6xVfLVLVmUm7zrIlobQ
ycUD3U0OOQ9qHdNRoTXEvyt1YvDdYnb13NwGlti2DHP02vapjMc8X6nOb4JhUGqCnnYurz5AOUVR
VPXHhiavBwE2Ov2tjHChkorn1CdPmaMW4w/Za0uJC/tbq8l7In+b1hFW3h3cSnvsTJ5K2n8kKmQm
C3LzkuMMuqptbZmrJf1osBIx52IrofS5G1Z1E0l+tZn6IBIa6kf8/4GJQBYH3M6h0FX7wHJwT2Vz
n7NdKjhu72WMjliDGaGkLspuEpkFk4oo6FdwjWbYSYZ0KJybPBgc/XSYKKi152TjxZTRe2Hm5RuY
H+TMmJnHaKD9M0KcPkP4+6aW9zH6NZPOn2Ri1LQnwgN4fFKPoyVXLQEVc27GN8gjwiI12qZ7Rfyy
f8bZdVoIadEv+uoCmCIFpjA69iAOyk+HYlrGrMqGSXwLLfsy5fqVdDXtYEQ28W3rjBCFjYaORi1B
ilcSOk4DLLytcTqDLEY1Nm3U7DVPL4h/lZP7gfIhd2Qr0Fd166FTENG5zIW68kPD5P7RwABqAE+y
oH1I8kopbrmWe5G2MQwSFw+JBjKled9FFOHnjb4HjY9JToAZccI/IBRXH2mLoZGOEjWS9857jQQg
lvcmWhvAeEJeDfjg6U/Vvyf5esm61vkJ+6M0RpsRBEJLGMoOLRmKiDNHXL5eURa8DS3eNcm4UduO
c9nemHJ/MY321IT9WYz9NS/wy1LGTeF1bfrgrEKMHYxYOQz7tH3FNn6txWMRYYZqhwhktYgwibSR
M9Nvqg+gC0Hsn40xRXGGXeHGlpuvGh0aWOj4OVawIG+MyCDqpdK21wgko5DHKBcBg9s27Qnd/kmQ
I6U65UlSk1PMcL9PsG6Y7L38mjEj50YwGi/F6JWEZin4xVgc3aOebircjvPJ1TBNbywKvYEEJpnR
a9cfY605WUN+1hUTXdSuAhVMmHEh2iyfwtaeJJ08SwaLI3PGksHcUmgOPKgZkTNC92tQzNBcD4uM
wI/b9Kr24VVWdVLFuov5uZiQ45MRqqeEbPZWJXBntnD6T1fFewbNvRje5F49Lv7oUKaw0AZOwJXu
bkYstgqRID5uSa0gNNe2g8qLHtURhSMd8rotanzqkwZ6d3mqNgTUb1OLAVQ+7+Ik2+dkCDffNLaT
BV8hOyh4kdYQWxTLPB6z3LWK9tCon2VnrEw7wKr1GoZ/ajKw84zOb4Lx6dJDAMI6fo9VqpUg4iRs
adAKNyt/VJguEhnE4bXSjI+y+qxVVw8u+lUyEOZDCi41DHattwD7TNF0+2ykcLl31luI4TnMHTHM
e7m5kAdsTQDjtfZeMqWXHRRnDep4Rm1O4Tp6CNvI2mQ0IjpEnJk9N1wb1hpBXNh8GKeFqmeT+kQy
WaceKXPz1Q+sNKfymf0WQb2130Y6B5zdFRmvDgY8/1nEWmvt7AjHt2CpX2ED2JN5kC35FCOMTHrO
ZhWezMjVAgCWNjVx1YYB6ki3YMxeZpBEZ0keblv+QqXCGS7jXETKIs/MdkhqTzgnQcZzCQAuECy6
j0Am6ZURRY0Ea1W+gXPn+VcwEWIa1n5Vg4xEpsfYOPgOMBqBAWQcEvqLTQiXI1unDsMxZ6VZoP8w
KAOIm02xDyjlsbcL+fXFTadTpHsY6YSVV1cjuqR+PAGLft5tszgXuF+bxVpObXa34Vq8W5CtZSjQ
6KimWd5wGJC6857FYDD9P1sj2pnwDourryQnPP0Kb1gRR+YlUevFnWuXOLYjOG96Zad/YlKE2Rse
Km98Issilmd4mxiaVkvPlZ4zYR2LaplPrOv+lp76VLljXWda2b4FT8Rfb2elM3qowDcgYzTtOZ3V
/5u0404YGochzhBa1hBuhosg3ji5BnZ9gxx+j8PxTmlDP1YMyDex2baJn03wpIaetxrQ0gxMxogG
zrxWbY4J+ZKKZh/MCoR2SA+iVvfsMHjn68q4U2w3SnN3zPu9PQCE9CbS/HEN7Gg5xPYVmLNRF1Hh
b1Zmp98N6EFxWmFGamKy11+KeaN6ZcDC6wufWMlsfMmuCsfWKLTTft6gN2oNvyP2pWrYOAXblDti
3tDssXbgspHUZVNtjF5GGlB7TZLq7uD3II/zkzCfHPfbU7JfxCLZfJlG7S5/pxQFBpaeQqMd07ap
w6LbRkOKepwwyM9QBVbXliFKgMqeTZqbJgNk9GwJX60YEYNowPT5SZW6Y6moh6S19jGGoK267dXR
c40eOu5mKO7R04YsbSLuLvEqLBiRZ0RatO/RRoUTIOv4IKf/DKHs9QY7nQGPDTRFiYft0TN/mDKu
knQcyT/UxIc+7w5JNB34XysCWJfWNmDkNm5NDGWMEhCQp4cgcSs62IGxV+HyJr6AgW1hzi7IQpm3
1jVE1FWPE+KcbDcGCkzhV688O+g+KjngJj636PKX6gFwYybEct4rhWfhyYeK1Jatbfs+EB+D1jQ4
ayXYI7zav84nVnul185uJkUu/D38fg9DwipiUU86S+hU0QpzKNopWDzWlfM90LYZjkyco/gjrIMm
WtfmlzVXK+QhsvbHQVFjZ8OlYSijFztjXIWgcnCys9PIm88p5vr0ynx/xbAZlkFZ59yhMmsqdth6
VUx7tIuko1GV4N8GNymDQs3oiZPBgvxsw2aRMZcJsKKKB3SYLu7dREmcTIEsC0wGSfBBc15REq8Z
nMqQYtTxVdfjIYQwrY1rLonUkjIBL1SHLmIR9IHE2vJHvDBoJDAPdKR7TLm2Dgq0X9q4kpK/s0Q6
W7mNjUurOGsjJIgP16UJTyA+Hfp6m3rTSK5h4/8GOGn1DEj5cO3A2/G6I9OtvyplNoWdyecHe4MU
fgzY50ZoNg7IEXlKRUgeVPrWgJ4A7BTyB1ayNgFOOWbtKOyzaN8yZh4rzN3GXzl9Y25ioqAPHVQW
pRfwWWrNvFRwLILaJdN43Wt/qifvjtFOnymYNXhpmxKcjkcpVaQaqX6wdOuRX2Kc1gefUAb9kp8e
F6u+NylwMrQMNLMMJUm4cJLuPR1fEw656V+oAnzLd9p9EJVNNTKOIOXFRE30hXGXjy/otO+ibB3w
CXWuqTRCbbXhNfwyNf9NZbgFmN0m1A30IxJxLM37Is3ixflabdOto/FzTs86d7pcnhpr14UMhVgn
MhewxwmrIBNPgbsFEKOfBxhRQ3pOIe7jahV7jbmG8feMUCsG4p8O1WxS1C+eQDjTIJ5OinHFTC8k
EyDEOKuCJw9TP4IAHUYYLH3kKDNIrw/5nMQUrjrz2qSvDuJoIt6iL0ikmA6EU/TeKsO7zOXSk0vN
77KAkHcu3ILn8jfxg/lGeKjCXxmmStCsJobnufYkIRvQmd8Exo6RhMZwlnSuZPTThDSIeX+c7Fs+
qDgrpOsQpKIneoa955HbnJESRkTdpot+qmh6jy8dQdRd+Ri3A01CiVKMQs3wCbhtv2raDCpBFZKQ
sggRxAuplUxT0mMhhVaqHrCvI2QG6lRiENkk/nHdEC/cG/3BXG2iUfhJsDteRi7gKHHwqdIyskLo
dFSaGVQs8jL3WI88n3AMDtnyJ4vwDkZnfp+497ynSLMPiwpy28BTUvM36YrZEgMeL5Y4qrzqRwQv
bn/lj5oO2id2pXghQ6Z/Lemb3wegXMkt5Ro5N2AxhmuReJM+eRvCG1bd5KciQtLPYYefDN+WW8Gk
gb8I74lZ3uNy1/xwKvsa67SBFepaSCo0xVOWbw32wxpktcJmCLVnEf1guGDgMZk44TlVvm37Zk0t
D+0/0vfWGg0un3ismfn+FMz6rTg6qUw16r3WTVTrdNYFA1BAVBbZpMHlmmE2fPEMxRYB4eKVR+h+
0j2XufLD4C0SFSOk3XoasAPYmdyu9NIb+WGLMDv/1md8vb6WsWybI4i9t/ofoyngL6PToqsce6x1
9AcybkndkB58z+jY4AX0l76Asklnx/GySmjcZkthkOTj9IS/1XFGWVkoeM2G67gCv1I+BA2kJhCc
RT+Wmu1Muubio4J5NTa+SClQDGzdP2IYUjZaNOsrgfEqJj92df2P2Xbrh8bLNRi7zUcFohZ61iUA
6xwUaFfHLbAfDxAePlLBgualoYLzW8sd2YYKga7OWxOl76P4Fcm/GOeiChbGEGMIiiKsJucrEXCH
cKmJ0BYrnooa2ratlQ01t59+dRM2YG7SVzbQhkHfiXskYTMh1KXvFZ5yY43+oTSLvc3WaDIHotzq
42Hdj2IVw9PEw8sW6+lhdwUa0HAjR4WrqSFeh8jE4BcV6hIarpKnxsitzm7CdrX6TDbSUDz6jkQl
xoIqY7yuvtpms0Ec45fGr5xjokgTYJTvSUFMD4+RFjIJj674jBeTiz6D4OnSwms0fWOQaGPKQaJ0
J5kQXv1aALhEve8XibOyHOVG3hPCekSArBcCWyPFlYn8QZhRPfD5Wcmam8PFgDrMeMv27VhspWTf
ScNaqrDlci494LEAf0hrnGsikLh7km6lWtmqNZh6eMrJ7OgNMsEAqIZyXk994Bc4RxBIq8TZtjMQ
KJiH2SCQaMi3WoqZ0xBTBzg+YXLondxkMG5a7lzPJppL5ocNVyHA3KS8TFSDDPBOUUBYYvQRwf3E
WM0WxrHCcKcw8k1OkGgZulP4/KN2A5qGnbPkXWvjJhLWxm4BRTGx07D7g6fO/XWyzscyxedAg6WP
+gzNJY1HAiiVTWSny/WDdZrE03snLMr7fw6B1xqeREgRGcIlCPZ19TyN3Tmi3sjmIxaap6y7QA2z
x3/9+HJcqoSfBNQfr7XDUgI4Q3Ng/OYZ1CwTsw/sgFcT1N6pL7ct4XF684CFD+EvwAA6/texnSiQ
o0rqIXyL438zqWHVOmqe8WR6Ac/5UHybo31GrXlJLP0SCbpnh1I1Zle01hUhcA4TOKP5ogCiKAAa
uVvgU4Qc5qK4YHl2Njq3y78JUogROpZKTdnotgqYrEWLac57vGGW4xJbmip/yStmL5sxrT1JxigB
hk0AJrUokII3E9MtpMEpCgqbTRV3fmAxdGniMeFEkPzTHXrYXN45sYkH8DpnjKuO0R73nl3FT4Cn
c42DaOiWEH0U7dFRGVXTsJRRpKysTKhznNUGSGCAg8OWmV72pSQc5jNup4shkGDKgo9Jkb7YF3u1
8Kb3OTWfqak9nc/Q+ipq/Rb3wc2BI1VQjgV4E1nXeESAD7GjZKMLuwfEVNi92LK5MabPbdrf1ELF
rHO6Zc9S3UCf5YAMuWTwiEdyHCLLbfMPqTS32aBBwZu36OW3VkcA7ezFY+9VTyUVFxUUTaacnche
jukInWST6A8Jt5b6JQPEZf6vCtm2lQ4yzYZiX6CAXRCWh5BRq8TEMxqWCecnpYUYM59ak1MPxsQK
b71PXQpcSmw++gorBgNWC9MHA2ft6k9YLan1BOJ9ku0Z8jRg0cThjicLx7wwlRUZK4ux7ex3wavm
9VQ52FDODNQv7VIiwh8uJwSM/JVc7dUasUBywY8Qg+z4Ir8bVD8zHvQCpjw3lOYLFcF7F5EZE/0E
ebpD5RWJFSd4CtA4AsQ4+8VQiMM+WuJDmVU4hxqwtwh3giG3EA3+xv5QP60w2TOPPmTiVvEExV5l
b1DSpoWFGML2aRFwxqk4DTmyaTuPU+wV8AZx8RCXCi6meGvH37wFUYN8ZGnPJhF3Z2DavSn8zCYj
FDYxWEcJLdsLzEsm5+vgmyGpJ57t9KtWw32kCnRoAWWMllDuwltpNMg1sJaYDIzhdkB9aXK1M77t
o8epqh3mrW5YkNThb15MvpnEA5gxOkxSiOUgJpT2j75dV4NBVBPKJ+ehJPlDLl3KkI42tF/a0G+a
GirhGq8BB05Cb1c7fpl+o+r1A41QxZRx/I3G9mmMt4CmBEq9Od+5xib3vUiKrTV/LDdQp31IjPda
/A41YSfty2m/YHizzGe3d262ccmScM8xXaIpNrIWHta4p1ozLKKkweozFeG9ZW3HmoTJU7SpbOBE
0nwqQPpeBlXjvqmA9CE/waSv0f3S3cO/dd7yUnloIRM2jN4V2bmrIr/PwucBTlkUUXmXcRxhsmKR
kVnW/EvNLdQQnwQbdPEXZWDu7Pl2EXWsbdsgR7haU2ro1gMgJnDV5NIYGXSc7FjT6lDM5UutX2G2
3F9Ta4+vuDdSY2Cyyp+zgxCaMGFFx43nyqpK/maMJOWR/TZ/AAqpMPzLO1V0iWsdv9pMMMxKP+CJ
pE2V84948axN10n1B0wmXvoP+LSQRsp+t00wW5m+l3K24cnkLkBQp+1LYNz1RB0A1z0CJGISpWsQ
8Mx+c34se3QhAj7xn/+etDC4jockPVDR6/BHQ6jD0cg/2YbmKawg3GUbWDsUxDsZGS4Fqk1DI+iL
MJZaqSq9/cLFmMxXSckmqiMlnCNzRr5aO/ID2OsOeSih2aDs2sUO5Ew8KKoNO32djWhINJ+nc9Cx
f8GakIdLA6HVJGK6uBnWzvmMq/ZjXkxaNPpzq7iXfbR3MEViUImjNLOE3eDgvhh+ahLDRcWrWqom
NhKj/DNwbwrqSZzQIWbS26TGJV36z8N0SPEYc8J9zgQZV3moEVqMrMXFjoOvXZT3Fhkon4FLzpFJ
98zOTsvLS9A00X3EeJym1ybGDQUkIBavHhPdTyxtl3am5XAsKM2b4MWe2bCZhBJT0IiGkucPGwJQ
RhzmbyyHpUPitv2m+Fs2KvHS5pU2yWRZsofF2nNZWqChJCkOq6L6E0VM1uStU/6hJ9CRslCaxvmG
VqtSvaWVFyb0kNLlU9pcA3Y6QovzD9YDjQtg3Zk2VbAyolFeek2jxcRwZLB3oHef3tXs1uGVGBLQ
2F9imEA4kAno7LT26V+ezZpjXdLdmG/y26Qbk8aiNheWLwRlt+NlERqwZTJEwgz4aYt/PV0b3SbV
hCjzR0+RzJe35WnHBsGLBylQDwTG7Ta+ANyNnX1m9+TDKiktWX6alHXOi08UKiFrq6TPo6Gl5+yw
kHKGT64q2AnPNTUAXebSafFw0vo2o42+9zkdwjF6519O7xLnNJoI2lyiNLd6qsLHpwsLseZBkMkB
gwVAjmqNYBUI2K+ZRcS4nWY92I3vc/xPEuZZtm8RXgi8vx2ilyJ4S3Lji83jhONIbu0L/nI5W74A
UyrOpeVBm2rSX6FkdYee55JjwjhLkXgW9TMy3mM6IH2u95NDPsu5hxhAoxw/OJyw4JmDV6g6rN43
gThGSq6/RMKtiicnGjdleVoq+l0uUfQlUpnZwckef9LR9ND5rTMjWpioK5pFqOfLtYhBV95sqH//
lTZYvILzYFOSMzh/VuKmB+o+pVeNvUle0ijWPAhZ+jehCyXvO/VV84sF0XI/w0vLk6TjRkvfnn93
SJsALmTWHmvI5Cun3H4+ZEUkBD0o3TQ9S/HseKUsfDSqp7YjCqAXO2m97LzPhhPWxtSNFd2BAMgf
E+wR4gFkfdltSzYcGYOyBfQt3GVP5tqovNtk4hPzy/KWDga8lgpcrfiJFz2VeOM7MD6tEETIqJtR
zJD9Q5c5u4tfFV6I6LFcBpPstOyDBZgSIPDgb4HnZlE/pE/WcS3fCTiduRL8M3YJLgzPVZOeH01k
L5fdNL8yw2XrnnTikmn5pR0XqQITqVzqm+WdkuooeiiNMQnfXE1iP51lIS6rcOah4oImmJZeQHwS
sYItsCvbRwpxmqs395eEjzRzi5FMDP3F5itXxIPwcOjwQue/1Q8OGxgSocjEGZr04AQB/LglEh1W
pXGPH4Xfs3ksRRS7hBkgQCWB6QF+pG9V+9Zzl5alywnBYz+hokRgD7XOrLY3TtvxM08JG5iWOQ3u
dgT6Xvkelxyr9JidHP2BtKRec3W2bOsMeAzAmeoU5B91K5+weq3NkwSLY6OxErkdhfFO3VBbe5yu
YaBybTAPE7ccuQoPJ1GvkBOBnOhu2Q0XACumEaAilOBmezXPgUa9uPwJ95Fo1k7ZsxtWPzaX0s4/
Omb/A1UxN7B6jggzqcDCZFpLLJhdxSOTw9Rh6ddPAEp3+h7AsVQKFHYPlaXCkaCwG6hcruWScBjx
6bDy6er8wVo5ZemLUpISlNef4DfiToLus1IObD1mf0botwZE/BXTPh00yo1/FJu3iI2MXlk8ltOA
O9pgH5izmKvT8n4a901miOfVsFJNzsmk2HAhEX6Td0DYNMd+8RGiDxPLQOOi8IwQZ8ed/HSidBNf
IDIeYbHw6wv+U2LpU1CicgnAHfEPGtiJXK36k+GIOwI7Fete/DgwJxx4AhGfTeWSTkCmZoJ2nt1y
6oULxx+0RgWnZImQEQ6ELuCvCk/nGxhYvgTavMkX8/v4cx63MlgeoFHWozw0NnJtwqzEQHX81CKW
pkex2qBMmv+CskAnYtssuN75psCpEKYGooSPEVgUOgwRIhhPZFRHJ9AbMJjYMzueB7DiX7OP1jjs
oAUG1lw33ZeKBFeXUY7A8wi8BOfQrjriO2Uq3wBHk76dgNKoQoqvqZxwMkVE/ieQbM+kdt6m2Jin
j7CAIGJt2cSKDychhbY0SUBE2Og9UgbrgTdAFLWvhIyXqDGwdfkKsz9zfRgqGvT2ypxfSANbp32w
GImb8jHFwL4NR3S2qxoz3KAy3KFIoT+9NGrrktAJB2PS9lF06qkrv6e0PmQ4XEMJPzZpeSJmYW3j
zth1p759zy8T/bUhhyy/lRCgnvPRNLGvzl6mtZ9R1mBsr9ebIsCKS8PFPSQIkfsAwJW0hbt4jvWO
x8XKsPBRxhQVbLFtJnojknOgv8TEgbbvWjXsMYPBvxvDxKWa5nykPVC+6+BzBsTvZAsu9ZYdTF0K
oYacrI3JwqS+TMx9TBYXomf8wfvMPBjJ3xEcwRpOphafGNSvWtD2IfwxpcodddqxBmmerh5EVpJb
fgoIXmkQlyLFGVhGcwY/B1dylMnqOVMfUqMeS6Pl8twKgZFIWbvYLLqgPG5G3euIM7Ftw/syZ9Y2
YfZbkPxYKS6yjzrEvqfazC0ZRhhldPgk4Oico1/N9xnzWEb0ZG8G5d8hh+fqSR3W/LQ+Z8V8Skni
yiawkyqv0xozFu2KG6OJSkDFXrNQHjUOLZ3NRybPO761E3l7OF0yutB2UNGq/7F0XsuxItsW/SIi
SDyvlKMoo7Iy+4WQxXvP159B3xtx9umO3VKpREHmyrXmHPPALF/OnHl6xsFD6cjvFC/1uZuaHQe0
QLnQNZA6qDXRSRPxRj6OVkU7CBzzC4Ydd7KUXfWBsy7wtW0aMxmf8bUvQjsj2FXhMamI8soxW2/g
O2aKsbXae5lEa92UMWgHblC8D0HhADpQNC+qjQMHrqOBHij0LJ5LxY7WNa1eKXm15sQzi95j2VPI
0Ft3MSBn4D59AiMPdLbOXs4CZ2HbmViswn+zcWGBZYyBrckRwd+yKwk6IwrjCyYCHNNNCj+DdZg2
upxeY/KXqSFZBClyqRB7pj5pehhYoSK2++VGIauRqSvpHKVxSSlE+bOlpOF/A1usT926VH3Y3jT7
UTKvSJdN+rSUmWHJZNa6yvgmKFjwFzN3GUh54/egdrH4q6XumtKroH5Lccy6if9BZTay284o+JL5
m1oCzpsjM6HhBaP7sq/ihjn59ge779KeT6lUwvFKAWBT3cKw+R2ZDP9fDyG40L2giGfSZCv9yuLg
JXB7z8GfDreU1ld1Tajomzp6kBNIf4N6s0LYza5SGKfIqtdZM9JnZjkvcdgAf8ddZGHAkDClaZyA
MYUvYxSTFzesgObCqU2VFamX+5TYEOohwbuT6+x8b0mdslkZQ9ZUm/cAhrMmiWcBwtA4RKAlRx+x
eE+T/qQvlQQlVdKwkKbJnf04G39htTFzApa4yHtep/HVJKil/jXZG2f2U85EdCAl6sw2uYDKEOWn
2vPQMA7gB6jUunr004cehywvgfJAqWmxP5fASKZF1gCke8CbdVe+eBlOwqe+/GS6gBcCtuoX0cIb
OtXst4+MbhtjPxq2DqtwabN8FPtlu8LnNPEac8phwEYsdlCiiEKVbWSd3Fnie5qdpYmFegJ+bDlh
+Kdy9ZAHNCjO7EC8QPYVtXZNaUTra2bkOREv3J86l1CdkscqKUHzDXxLeRw4i06HCIEp84agAnOc
oPrTOnhc046zAhbL5e0sBwVs+yXa75hzo0YljGteIximatoN2p0NcGoYVemxsOu1jQFuUixG8RPg
OyyQ5r8Uhye2s3HlJ4h3OAaGFWlclO8zZ90w8EZGIOEfF0TBFTk3bn2qBrTrdF4JdhOYStGJsVc7
SdcBAn7pWYryYQFv5wn5vkl9JIyakSD4MG5HoSHD2OpJ5elGjOSEEwNSNeRpOSBZ0dNFE5BBopU2
/wwwoDHp7XKYmcvMQyn4T7hoW0WFVJnuM33a1zTJIWKV7JYIrAStB5yNKj/HhsQc4ANauq+UM4MM
eKg90VtyM0Xs+fjTTc3YOQTnLEEKmaXuziwGQTIDtMCitka1Dy4z5b6050dFhpeSX4cFYPlbzg+a
kFTq0iIOnQAVwYpUCps+0krLta2ksEAugBN1G4awU9iqanr6OIvJa9FBodrHOQLJmnKTtm+B/jnX
z9mUCGpBezN74yn5Ru75379SG2OFbzuDgLm32F6XyDTQLIl6aQN127D5a4y9igqNIgOX3H6oDW/U
Ndg59jptCs51biQXd58jnOWJ6DeS2CzralXZEcMXeT/S71qoS9OjsikCI6YLdP1LqwYlyYEghaUX
V/84UIS5Ankp4yBfXQz6RNbSAB6DHaS6am69rM89idhHfEnr0Vf2DfmKk6qS+C4dlR42vJ/RFODD
DctdwUFuQtxbW/SLhk2qx5t+oDFnH1VrU9xb5LgMqtLrIGF7SfcldH4eaZketXAgmd+HOXwr2Tnu
csIeNnnLoU5yloZOmRyo1Axc5zIPP9NBm+rXHk71sw/2DOpmEMLE/+iKQGD8FXsdbW6hka2soIv2
/LA6twwOCVmpsuvAc4NyiHqnSh8iWC6hynSNGRwBs9QwLrW0V4x/BWYyqBaNBZ2ciCduiqgmh/E9
M3aRjP8FpmtOj9JNXjSCNwKCWVgPwvLGDGAVW9ZqxjZJkaihnIG2IOJnavhPTawoi8ZZ89TgHl+T
8U/gCPYXqv28AlThIiS0gztvJuU94Sa1i1ubf/E9Ji1ZFpaxWAVE8PCly6QxY1Hgw1xikh4zZe8M
aa9DcMlaRPh0zw9dLk4Jjp61Qo5XuphOOdXwF4GsEYlXnHb7S3tSwz8R/gVJ6VQ0QdtnnV7SoqYu
hr06PfhMVyblrzW+/jV8VC2lngKtUcG3nfiti54+ml7RHMUeAVRAXtmdXb2A2qUrR8l/zbiQHaPQ
ttwWDDSrjd+GHI1w8D6m5Q6P6Wne+Xjt8UrhraPvpSSOaOfxDQiugF8TvGQsJI8aoVDFbRxoT74y
YmDTPqfpR49+FSN/ieboUmB86xCMS6zUAp5IlaxG0orK9GzS1lZqegscWXvoablTc1yLqGWB8Mbp
N1cvnK7NYGDHxr/GqqTmtuuzpBA3OBGm04Ua+eEgSqZrh44nBBlq8WmCcuPFqb956BTWFUrZQf4e
NNiy9MECBMPN8v7z/sXKk6OLmb4Qt5B8hYExDMOkGN5LkeKFyb8E5TbjI4IPe+44dUJMh3c+RmPw
lmb9qQXBNlBgqSFBXjMiVEqKArMF2gNaDrIhvcNCdCjWLCJkVH2tGiwlxYsMDaBYXCnRrrXWbZId
+OzGuSX3BF1pjIkDE48MuZ8ReNZRvPNoqZsYswp5Ptt8xulHA+gNsZAJo7IH59//SyF+G/kJrgPo
LbjkNPa6dSetLduEmNXuAwVvcEHQSWZAlJl2yhv8aNXoDqRn0Ro7QOag5HsLr2pIGAN/8l/rLcTc
jp7KQuUq6hNA5MNU75RmPA/2zMj+dfk8aO/7Wv/GcyWSzTKBCMTiNOro5yR7eyj2HJplkj74+Kyh
3yT6PrcuGXZoOjVEaLW2fkpQ9pQ9vAX6cYpjisQNQqKTZeM6khPbnzq9PVtF8GIk84ucBS/lswzu
BqqUlj2kxHbDWU4HP5wsuy968+KgM7gJ/4CJGMi/F84qiu2whe7K7C2F8DNS09EStv6BRW1f4/CR
ViC6wD9hd53sykswuHf51coeBWfMv+A7kkkTgENGQYhOEeySWpHwCMyNgIiN+JWUjLHUxDkE/F30
q4OJDtlN2SaQiNE64JePOHuyr2dq/iLjyI0sXGxD42L3h8lxB3RaDLNr1w13RbUF2OY3b61IzjXa
ZlZFXAOzyg2h7pXpjwzIMCOAYV7pjJMlPMeq2iOEckN52IDWB43UE3isuDxLIeAy6oVu2PbPWvQA
zojUyZurrSY31h2VWgiRh/478LuM6lY17jVMCU6tQbTLKREyqBJzsiYwKy5g9Vj6qY1+61U1RQ+2
10U3GMPg5bhZKGf6IH5LKHqAdRMn6gHB8LHqiFhE8d61E4g+bEOggahL0nlXAgbKalwRzGP9Zs+y
2fKvRdbfTKbf9ATf5mfuZWtq6JmPbn7GIKErAlEYuYfdZzEcFEDsoBlv+lX+nkZ1zeV2MiM5NuOb
Cs9Flg3USQ46iGQij52DDVJQaJEhmgH2U0bd5d5KV13CsCacEDpOT+h+owmL+qXE6sd0kk9PoifP
P1dNhcSjvbbJeJ2S/qoFQB0A9ITBsZLP4ZBe2q4DPz2di4uhaTfN/Ima0gFtGY3R06h7YmrJJZuV
21y312DVPCh+iQHSRmWPFXhf8zYN5aKGYHAAf8hkdNaQ3szkRz6mYe7FTbNXpC/4OqhdxA729jDi
oiMJfhCHIhfHicgaMX4USXVWeFbGnFHkLhMULldW9jSiUZfBYihoGh16o3uXLvHYOyNxRzyfDNng
xjNXWMmt7XX24DUYR0pqbHJrS5BU3ALg8Z38H8fFIrlaraMlL8K8CHwUUvzDWdSyx1Mow1dsy4Md
hZ6PNQvth++C4LZfdaxV4IemkGm92Oux5LURBiGkqsrJDjPMClhmCLRLhH8dETXh+pkSt2WltjDO
lzOTsC+TijNhr6gsr3goYcC+iqQF4XgMMgY6x5akhb7Mdon8VhTTRpLOeQAbQYsZMRAqSEQjWQur
OSbx3X63klv3Y5g/cwRZPTw3P8HwDl6hqMOXsfmZw6sMcKX1p22Qb4OBNXBVWrbbfhrvsmXuKu11
IrogpQaxMGPk5EYTDmpA+52Ka78kN0pobaFXqSLblWCrgtmE+8XYChrASDt/YAy/qWrIb+QR9Xu5
J9ejhGVRyNsoSLbZ0nRm2kjEqL4kcWHa7rZgHC/SWN6ENN/zREMbqbhBJT8jkb0Sz/HqS/2rjZLW
ScOTJVcnsYo0UCvpJetqL1V5zFL9GbTNo/PJpWfBqs6B8Wf2qHXTo9VuZoPh2fTSVMjGwgYgBhjp
dCPCyC26u9dQboT9Si+LjdAx2zfGxq6f1OqtL28kYW8SGMPt1G6BvttAKyYKD0zwTkPhx2Gt4jzE
Xt92/wJjPEY9wQk4NwJDo/p1gNDu6QuaBuMtxupR9shLmdnedyGve59+Piq77Fob59LvDhmlew01
DyIR5VHqrbKt7i9GJuraTTH/aBQM1vQaBTx62YP0DFUwsnfUZQE3rgmBP9uezNXpWnxw6NGO8oRR
6D+jG+i52kEX2xQnA7avrGBy2tC8CQqigCTWQYka3WJrBMOSqG5LvyjUufv6XVoDsqA+Nmjt+WWC
jvZnQKcKPLuaLXboAwBNJ+oc1X5P5XLbk34wy92msfxNNzS4zKB2dRTXSEJtaYOfdZyexDW4ARS8
usl2mTFuYbAWf1k8IXl0HLM9AkB1S+zGkEOTectz0SJnCk1pl9kmjkYgpd0x7hBnFbSlMqfa6zS8
r01ZEHZWeAH0kviJGO0st/TzOgxWa+OlMN26Vfno3SiV9rrRnyJNO2XRrZ1fCrVdxWemMPiH8rvo
lFtSkevFoKgn3S2BjwimYCCpqMUMlcZHtWiPHYfggZzoUfJUlUA8+Ls9gZg5UOEGxFoqLtMYExMx
5ASj93R69ENJOcSyxRidcZiNVSXpN5pP7gtMakMl/CLTwbIbkPCYvJBwDmOVo2BA+dzXjkqaQE5T
Z1vncAGScSd3tet3UKAwXHW0LYP0pRyKA32yQ7LVKegbblMabzpxt1ifal/ypjvT0TV7LESI5Nuu
bnzG6YDmHFK+vIF+iU28LMuDrMuejLCd9ag6dXl61EOE57eao/Z0HwjkKcts8wQf1vTqNezaC11B
pXdak5GECHDpXnnv3E8MxzN5a2syCIRqZ5Bhwc1a6mSxIcAGzCYxzE/+EwPSOnQA3sSwkXMO33iS
bojDJBZtnYqJWMPZo3wy7iEzdXVNLq6rbiblkoecrRGrkGWuRAy1XXtqDoU+evylql0B1m0JzNpS
d2r5wNSStqjuoIHoBDJvYKOHAZyjzBFYw7wGTDh67+cngAjD+J1nXknUnv6ZKt0KLB++Uz4OdWPY
ipO6pYYWRmxsGBuRuIt83TSP0FVVTy8XM2e4G23iECgddaBYafs6W+vRjHcZfOWaNUrYTiqvMlh5
UDul8F1tQg56W20aMZmt+xswB0ynMQ9USPKbrew8tT9avRNGJiEvvmvT6YDPEAWu/TsDbumVf139
MZKLBT9Yaa9nCyL/qtLJe0YOh2li5kjxpUGkpt8Crl00p8wPj+O5k754oYwylr0DOJc5Oqp4EcOX
IirIIRDWDl5LF9L2ZXicN4RyGsJBcY7R2Y+fEl0kG8DA0nRRvSZWzmo7Xkl7e9G19DzdNUKYaRI4
rEYVvuPBulkBcehH/Oq5j4a13bESPaXoveNcqHn8P8lD/I/OsmFKL4a2qv18zSYVc5+0waNp1vDd
dkHslDdjG2bDSX8V3TJeBw9f7Tv9dax/el276/1XjdKk8yY1PyzXWAO11usfSkVI6Z9l74kN5oVE
IbbkGPnlh6XF9GGno9b7BFv2jibjGta8qbnq9Y+6mtPBY2rLCqZXXGONOrv/glG+akKGzM5Qfvh9
52nTXZE+Yyt3LUzdQ7uxg3fdUwfz3JUTlyw8j/N8knvanKdZ5rydeqN/bxgXKJL3IRczJzNFPSeV
DcWRIKKUchInnB77x8zPzgoo9MiaLuhhQYKPeCRQ9BdnyyAykOi3qQZN1FSoFenWG+/21KGZaOi7
zp4xyVh6xEYxvhMrg89pHhUsakVLy90Zk5a+0k6Y6UEtm0PEkVDzp/+O57uOr7bU11Ci6cK6Kxu3
KnlmJDMbubSJ1Y829UQ/nzgRXPVEbGUp/akLlXUwqh00nDqorEAgW0IxXloY40cvTO9x5R+TkPjS
qTrRFGAZBqEDF2BLDoiSPdte8uoA8CsBW9t2MzZ0Kj0z525UDyJoTt9F2LzoinWp570te4MxMxrO
9xbBWybQPSNwFVNbDTHlfzLvlYj8pOKcHlAC7IVB3sCPdOuC4AFIfVOLAbYILSP8Np3p/cbtfMgK
zWtUDDZ9tLc7Tq/guWT7R829QERe2JG0gCwsFL2XpcxreRA0xyqIpYFyQzqkiMnOUntO+qs4J2CW
LaFe3Syzvgw6682H3Sz1lGW+ahUHjgaisLplixZWhA113FkmKzlxXy1dIKb0MrQ9DICEX/swQuO9
ATsMkc6hi30axHxGyisKPw1qJ0YCceT5r/DaA6fuuge9N0T7l8p3E3hD0c6upj2r7oa/m0hJKzgQ
SFQtWP65elHM6VWUXpnonqwco1FhBTvj6ivU37q5ETt90LRvYb/FZrruV36RuW1JAs3Aks9hgxaD
UHIStHgVBUmTYBkhTEAitWWs2mMlajb14lgE6XEOTzqLPuhf3XrL87PCttnAVQeEsU1sg9A3Ah6r
cWc3EKnxeAbaT1PjQ/82J+hgzZdaXPK2cqE8TBGraVQeJruFZRNs6LxD12R2GBHAWBMqhlG7UWmc
rOv4rZNjd+g6wImkGSCrFuRtkoy9jzn/hdqS8/RLcYkPNOQ0SfCyHutezmnEGbT2xNT5RUHfM+zy
wV6xSVLguxXpAzF9ZsMINw3z/0lV9hp9Q0w8mc+QfXZ7qdg372h7BAr4kga7E4KrqRF964bh6mGJ
tkXZp3IAeL/2moIywSxXuowyqfmyWnub1Hxs11ie3E5X3JHhNbN/BGbnMKT3YeJK7gW5qZNbG07p
5M03jeIqLXHXRG+Gaj9Dvqj6JuLGjY33pGjW9AnduhFwhoK3ARu2pPfvpQ4nkUQERwxANaPG37XB
SYzWISibl5btUTtKyV/rAddgDnsk80YNwr3IQERGCEwXZ5vq0QU/TIF+xE10gjFm3DNgNbYF/4He
pxEio6kl2F/TRbOzKyEEV8D6Q+tp83iylHaFXzQYWNM4cuvbkQSJYFDoJ2OjUNCWBahBWaR8nL5o
C08y/tcQXkRuQRMlVAP/q8KCuFwwFbhLi//Vb94R7v0zYCxpHSqhY4vKjXEqNjhCt7chwatqrJGB
M+HgIS2nANEyV/tU6vY6f4J+2PeaenZioKm6xi7IfTS0LdzU5KiC2M/hpmURyli+ucoLvOfNqSn1
4zJYzU8xC7IgJnW6RHYEJuJqvCiK4eUBhB/KyCGuL5GkXABo+HwGkSg3RRBf69C+KDEPbJtfxhCc
NiKh9t5iHg8GzL79Dfy2039qMi22qd0XCohfllm7oFaYuJlX84j6lJCLtkCrXPYOWFOe84sB1Ttv
boWxCWxXEBHfl+LSI99Jffa5Hodo0x9t4RLxpwlOuj7TboETIesgj8irhoK1+NN75VY89FS/jH65
GuMW1X01XtN6vJRS9mJt9bQ8KU5eE+a8K3CQdhpOOWzpPRnY2tjtCsa7wegxTCJtMz2aMDuH9tHo
I0oga1ea5IeQnJuOeFK13JslH/3FdLDJuk5KtHFIa2ieRclH38prrH/7QhP7TvroS/Oj7lHvtLBW
8i89Qf9bGRc7E6iT9p0BkGjYNyNKWya5Id3gepOWKRIrKChE4dHK3dpEEmmZtg0ZuNRZxWUnhpSI
Ef0Z9uamK2iwoLov+5f2JDHxmXSxTegGm+gYZuQ3MRv8CWAXHJUVa8XSBWaCg/uh0fV7WygPvoe9
PrAiNnXtnPQ4TEBzK6G0TjHmVC2occbIVsgCsdgYM7Ie1JOERDkkOtCI5xvxaGyboL2M9FpbEMGB
D3f8tDSbEI/K9c7kp0BueEqYxFBQIP8Pw8zz+8ST5a8MKWLSETmIo3ex3SIrbWNQN3962T6InXjY
bfJIBv1umpueXButxF9/8mtWYiuiaN/OPYkoXrrLzNnxO+6EU6Kmjts1aEl0VoDkPNAXxc3kpmaE
khYoOIIv32jQV7PQI/FU9GYf8D1yQzUxcJwzyvdArd76ngaRfKqqTbjpM9OxCQBpJqazCpDeoNqi
srFrg2wmVDVltVrEcFCQXBhdw3KL4IBBMWu0JsqeZWsDbpUn2KRMRzVG0pUOovqnV9qhS4JDDbTE
6vh5DtI2H2Uia2nGsB2BYsAAtXpLQ+kVmvxraOTPSLXvdJSPY/GkHrvMln2ut3WE55+83gRFGx/W
xs5JhuyBBNWUxKuObohtR7ugYcOmG8LF3aYNpNfC2rRy+Q+9pDKBk+QmCPNjz55SbSqN5iFeYWuY
mMUCWurQPATJLm7XY3fyU34X8oudTB52MpqQwh3pn7A+b3oThupRktYyv6pmkqq8bqUbhfjJtrrT
bIiP6q2Jerwtkn5MZ/RH+nhoqWvERR88A3JD0pmulTBLrZSdSdIv6iDdDFxZJkC+xRMsnzsw4x0o
/SHrNyHDNZ0+Bmz7aGAqGLgjOahqvTcLoIUKC31B5dqGP3aR7giKRRHQHm1w0g1AoM54Mcr23GOO
sixtzSDuQNDuofALJPe4JUuicjjPrAcCX80mpv1/abxk+O7UcttEeKslnAS/k3k1M+wOmMYtzQIp
81sU9oEAjAyFPANuJXWHIHZpcq0SmBaaLh8N7dQREsdcEsB6li7sHE7PmkVQ1yWdlKMpzIMON0iP
LlT+GIaAZcQq0GDwqnP6Mha0lP3fepR3pYUdqtAO8BQ8ueDqGepjykOWRg629P1IK8e2t8m+AiR+
eqffEq269aF8nUgjCexg0+GjJdv9R4+hji7pd6lrkpIbpzTRx/Cb+uNlTtj6CVJC+gEVP8u4oEPI
NB/FyeKvTtF6iqX3F80t0kTLepSmeDWj5opwMyP9Jgq115wog+ltnBLDqSfcUwkmDnuQ/8zR+kKj
KAUe0ooILUyDGMRMey8f6JUNjz4oPRP4T2pb+4pHiQFOIlZVrRNNrkgEpIFWElxEKV/NmbiRWcsM
pNP2nYKwM98DR8TV7RfBoQLy1dHdQz+PJAHxI3lX5sQaoY88abhS34PtwgCQCXTQZsHMX3VEjfQC
EGhoBpzAqqNmr6X+2tU+GPJpL/HdyCQ4lOoOeaW5wWv/xRp+zUSzXtVwfGWwpKiu26NqlEw8Lvyp
fJCRpC/0M3rdAXKHD64KlWppT8rakrI9sd475GJrOX2fiW4K7I98QI1cVvc6tq6qn1+CkJV1NhLC
HuYTA5nj3Bmemn+GVeJq/etcNv/xCeCncyENSkNV7GbrT0bxaoKvNIjDKCeTMlTexqb+rIAMtiCU
fO1Ut5YDo2Az+jdrM023LMFopl3isiBVE/c7U9D31WsedvtIoPmTVyL5ioHOW/Y6IMCd5EvXuNVF
t1lEWcry3K3xBkCxablhlYyrdO77dN8cMPYOZe008BWU4OPa853x/ByKtWY6NRe+osGhfMrV26xf
ytbaTZXEqOPJOnooItsDYBu8zGTEa4ZH3KSddfuKS5ctrEnDBinvLy+bBdXTBsVEbKnE3TyxeeQN
Pi8R7uTpVgE0rGCvxCjgquQkE8zVpuTlsKDVh5FoZTtiKsR0K2NlaOxD4+s0NdZq+lH29yA59QqJ
Lma+4fg62jmUqQtrCis8LXonSSN3BgRpjZsaX2jsVRxlwuUoU5HUiNWLXG3GCXyZk7cMasl8TMVv
o0Np1eRVPoszgpCcI0OBYokVp0KYSZ4ZL1fF2T4abTC7X72K10phUjqLdZH/+jjm30M2aQrXcGf0
Yittr7W5oei0Xq32MvgHdWbiMaEzYO2zwMen6pnM3fUAfkMFAcQiJ2S0R69xfy26XyXNj/54q8J6
09HuJpWhmzY/FqQMGb3w+/UwFZ4CB8VaST/0Nt1Btnc++4GFnSYp4EJEjvozs5y9zwSodOajAIbr
//Wh6iw3C/9oIdggmaregoXpt3xkkgUlgJwsicarKLYa/FvBGdHw7NHc0iSoDqJ/AOVyEsip0WtO
e7nWw4NtDjffuEbVGzYanHhaBG2TFYKfaMab2p/uUvHMMDGwBoiIPIbqbfLLda69jfE5wYa9HkPs
FAbEnrTe4NqEVlAOD4MfyAhmlFw3IM+bJWadIN0ktpMySx92dGF3LncXdqWJUB/stPlKxDCJh9+Y
oM+InEX8ExjUtTvg+8V+kSaXVn7Heh5tGwTTOBjQ+C3qs8mFR6BGP4h88+CebE30XfKbnXxb4itH
18BBDMPsot5Od4vxKMashFLUkIINTxQHwxTiuUuLAl4t7TzJFX2wG9jwp2zexqLfYv7c9rO0QVUg
NgGGYdrvpFqpA3JiuNgzqXYpyBV42yuNKDIjXkX4IzA5zsQEMSWOqZeQoas8nFq8SrQ9LR4MQvaH
gKAmAk6I7Ib6Xic0ZCmjFigJl7Rj89Jj3j68ZTPr3ZQ6EJ35SQwEwgduMv6gIPjzYwCzb25PartO
GdW90PYkTQ3s1qJqxYcire9heawRhatARfAd8c5jxAk1obEKLu6i2YSDi5urL0G3ayyPb4vfIbr7
ekV6L8J4tkmqCH2X/uKomaVwK9mvfvihlmBSF1HPt1n/a5NXLAcNiv4lfG7jU5X+59vnnpL51REV
I7sxbeogGIqgLPD0vAi0kR2eFNPo7oPxDylvnI97UoY1mKY5o8lkutZBc02IjbFtziO/fXG00BC1
87uegVKPGaXDMpWdCsrNvy47hbH0mIPiGXBqt1DR/aLQr7t2G2G507Dl2sPDBOjfS38m0S35bxdW
OOOT/QL8SO7y5LsSlW/SHviNZ2aN3dIbLIHxojGN8necczuce0DMmcyOwaVAIF5Y9q4qa0RKbi3e
a+DozPBTA2lGDegN2KWCgYpoE4XnF0DEoQPdNChO+5yjyAHUB82WZSA7LTocFN8IiUj48JYBptZf
5mSTLs2IYqWWx0h7oj5jz3fMxdK4HRavMRvmjOZC40Am3mPz4jer1ciyV9W25xOuoRFCxKmAmEtj
Jnc4XmeozIjF4JtKugLMmuolSjXjNos8ck/0HlOXtSvQpCmR7ur5V+RfrS/NLeNfRuwoWElfnUNM
mO+AujAhQEzE/xhwkDN5bAucMPBf/xmI8QhH5mLY7dko13PkieeYRVuhQO8HWsIYIUKNjppnfo2m
DHENKeZAWb81dF3Yp2l/tncivRw1vOtAVcp9U3LW6+vPiPljjYo99/i5zA8mbMHhUevu2WAcTD05
Ic1qedAbypViVXpyInuc9PXxJIGTi4msmZBgDC/F/0dvJ+LbR04UHEts2vFvTyiZjPQg3M853uKT
nSUbndCPZDgzI3aW9zowp+N3sA557q/NBjEONjyfU2ca0NfH9AaqRmyiSjgDA56JPS0npLQmCg0O
ZvgPwUZQ28yOT/ZvDxgLqDuq9VXBCIwvRbEXyL/htMqgD+ADNCTxOTPd6eppwwQEayJ3RhCvhiVM
xCSQgWQcmFgDcGjAeB9JP3Gkpqk/kKSQUzUwR6bU31UWCygZImIv9Ec7piuz/gXsSBoDoWPaSKzr
s2fMnJUg/NYEuZvZW9qNl3Q2sQu8PRUkpqpTdP1q2EfJ539acOtHWZcQrjDfQdZBc71tWM8H26XT
1EnjyRw5HP/4xh8TEfKvRfOaggyI8K3h+KaSdfz4M9OxEQH9Q1te9qgYH2H0bqgjZoIMRoC2S/Sj
xL8qVcwmhzm4p8J4qJA+AGnltc2N+1bJGTUoMlKm+KR2oe69WkvD0QmSTxH1G0Ml1vChl4dVRuKD
7DvTfJf0eCdBQZOG+r0xuc3r1KVpgvIJs43OXN6PSd8iZShF88v14g5UekIejV9JnlGoilWR2Ju+
UlAUfihH+UiSI10uDUE2KXnRes7vq6If3frcF7uax00LGjdCRi9VvzWRZ2T/lQcDme1gq4cGeqHF
ZaG9bs7MdQtU5Puii7yxJTin/lBmmxsIc178GUVEOw2ruCc+w+uY5hk2JMkQtT+wXgweAo6FyaxZ
jvhJlz57ywyG9R9d9aGnwypi9qGF44+w7T1zKbW6CO3RQk42IHYEW9szO7FDNp2TdpE8+R38cK0p
DJkImY6g0C7cjfFzDNmt24ZhgyAOihyY4IuwIMfYGhYaNVoz9ZHMk+XnZS1koafBcEf4tms10l4j
TmZXnhVBijxsjZrrPcuHODqF9JxKZ/l74j02sECCcKd35hO1Y9CvShwROl9cSGhFSzZ8aG+y/pCY
2kQxqUnvNe9QDcoTfYUWD5DZPlfFw7Tpg86zs9KAXwuASOCtDekEluKapMfswmfeguSU2MyNH6Fe
l7Hz2CP7K0A7Kdlx5D8C2OUVSvwekHnDjO/4nNZUBYZteMmIvQAUW09+G/VdegINYBaHLKAnt8wK
rjpUX9oNjhENa7TWDGrbwfKiH4NtEC1Iy29CN6lgWdVWGp5OaJrj+Nkn+0j/o7M1p28ZiYx0S1eV
z6hiNyg6ySTx1cDn1Dbf/NgQX7TqWe8603JbhWpkgWG0tjayqDnZt8le4W0n4pIa+brvvlhOk6Lf
tpyPGUpb+cNq+eW5LJlhOGa5gDJJ5IjWtvmOWEhIzSpU0Hrhs7Rrd1Q/Sm5ULLX9kzBxEIB4Dvh0
1RUyRszB+Felz6z+H1/nsWO3mmbZV0nkOImmN42uGhwe+uPDSTEhQiGJ3ns+fa9TXZNCNQpIIe/V
lRSKCPL/P7P32rj/dlbsDULYze476EwPJA371RpBzunQWD/2nsk19PH3lClnj2rJYpugtVRW20v9
Jcst/iOdLgMxDZSAafzsssTRnmoBaw8LdOkCVISJ2VHDOnHPdJ5L/V0VHvrUvbApJY0sDhpBxprJ
grJmYXSxHsT3iIAmVHDRA2ug/KJoHBJ0stAJgkFyR4WCF6zwAZodMrGHHoCLu+WNEbTGK3/WYuIp
I1xCgFS/F63barjjYLmour8MYforjWU2AS+NpXoDhylD0ZrzcF02d1MFvhykT81MZEgJnUisUcj/
DdGQCEBBADwqpBZ0U6hVw6EV5aOo6eGgM1beBNJOSEAeqqCpwG6JYf6Il+2kEWMreMAdR975rxi9
bXYIl+yrskYnt5QAAwWs7jIQQhS8ErjtcQ0tIoabGJL2zK2ULMcdbcNWQr5bI7QxHtIx/DzB7Iha
75Pr7mevbHW0wlNS5JPG5Okj/Mhd9qTiQ2xJTLYUL43hO8Dsgja5dv6ybLY0lywbUEkRIlqnz5iD
2VuW2lNsSSDed5HOShy7Yvprz/KIXXEPYDmOUiRupr9kfDkp7lc63uZYHRtAPSvRP4m4ez1CdabG
TwBKoBCOZSKoreD0Pj161wkrQ409QYzSOGEZm1yEG/VlB/TLhEhgWYzSUTGWVPl05pZ2q9LpNnz4
GaCIUc4CLbH8mjSfun5UaY9wa7YzpBTaIhJV0nqYK9vOk1KNiEGInjSyHUWvgdBbBZH83R6b5ZRS
glbidlTP26M16UntvCMwpK8ckf2dRMy3TlxEmc6uoQBYGoxDt8cuXU1Bj6oazH02dHPWV/m8Mi9i
aLXCPbnod41lSZJZ3iiTk8WSo5UAhQVng55+/iGy6s95/1MCqTJ00CdikfVDlQi8zX9WAbNmhVwV
agbMHJmvwfBNd2F5yECeONAZBIDJ0VQwBVuwoXYXUy7sWfzEXKEvqOeUnwPjRzmF/2PL/X3dkBY1
mMnEy9z9TlmEIMVc9Efav0NIH/gdORsQonXxozHV2pAcyeLRGgkpj5t7WUp3BMJFIz5U0BBDoEzd
tdsbTDC+rD2Eymn07zyGrHdv5IqS3LQRuttWFx9JFJF1KjAKJN0XJj1IE40xIrLeya9AzHRwjjho
eLNW2/ok/gItpXmqiJpqPX1YvVZGATXrdHjQMDlsMpplA2p7SxguVv/uNyv6TjhnWu/k0y99RD95
MEgLzkUL+ZH7hHF2/wnjVGNsasaRGT37fWC4lyrLgnbJA7VheI3WrmRiyrb8SwBhhG+QKfHuMsXQ
ZWJIWMSb5Mz0qvfN19lC9/0Kj9eZ4NFnZMPyk20yocrK8VyreNUQjLjfYKyPlkZ9LqbnfEsvZSJc
yMxOldc63d5Yl14r5R0RwHudj3cEVn3evo98uC2LXwXvZ7ukN6UF3AeOfkRmJYGjz0iuE9ECHpcT
d3EtVQ73nBcugLh5F1A+il1Lx655eUN9SZQWWq6wpSJeJJoyHYb46lpagmQRUXeX+xTC3XU+Q95M
V2/eK3ulLNc7TjhyH5GuD3QpbWXYa1e4DOeQGCyCO6mP1SK3YKmu+x5UJ1GRLvNWXVMddyH7ZU0d
nE6m7DPuSXuNG5Ql3BXpQzSUazcN170VSBLdLjNXKFjo5sq+zp220inQ4LT1pZvNs95MeBKyc9Jd
id3m46pcdvkj16iTUvGlln9KSNlUjNTDSWiMi7ZBGEiJd62RHyb7rec5tGIupiEyd/G9EL5aTiDi
pVfBwQ7lTKzcVXKCgJB9Z7EVxTMebiUoUusy5uWNx0hi1SxvXZTsSjQjfshxkx3nkRHOMgbi5mZW
gRirOen8SHaI+gqQ+eWasQ5cG9LLhmO8aX6dGBBqsAzsDjHlwC+OZh8MIm80dwWhrwhAeEGR5SKR
0/QqrPWElC8zKNMtqKwaWpTlUzfiuTYPuva7a6983Gu5Atco74Sf3TriwJQChF3JYTI7klMKgifg
dtHlo4S2ae4kd8ZSRA8gxgjw3XGRyD4jpZOvqSZGKqK1qTmrbaDrX/M2BdIwhPnWRKWUnWy6wmkX
z3pq4VgBUriCRgXF067vGdslIyOle8dZhfGjgHRGKysRh9PqNjMKlsOs6xmw92+qEl+LSr4Zy89i
rC5Fv14KJbvgsoFyAZKmYpQOnOBJxxoAYFixiUAVXQj5Bfk39KiBgyRd6FHonQ++YDaveJte/ya0
LE5hLmfi588t48pn6BvpMsmLQb5MrAOtJVtGFLNzNxgBG9s2RkZE7V7te4jDNU+DtRn8fBS9Zuzd
9cozASFMs8hWUC7CCsuVCLMJSjQTH1F+Gxm2lwvTKKruViP6Dk7u5FtYJA/P4bhOZNhSksY4Oyxo
W5X3HTdzgnuNwHOFwPN+4T7E+gV+ldSMCc/bSJimespJR9WR0DQTivnR6X+sbFDYfDl63brW895Z
cenCkVbXZ9oXDNbfc3yuiE6aU0iq9Z803jE/WcdlIbY7eyPaC3yhl5NHaxlfmRamioW57tg46OJ1
E4HqIZEJKhhV/kSnygLur7wjQ7hCb0agULz0rkyB8OCNs60pYOilMGE+9hrBLYcVXE92MwSgbaQ4
54J0zGrc4oU78fKxAN+pqDATjojbmo3xooXL0ueJP6JqOHKtfkAAWCqE7zwuE87YNn3VN3jzWMP2
yVk7rP1b6e7xM+TRNvWrAtGeQUcX4+WLj0PuDi+ENTBAS7GoBuPc3OayuC+TfheS8QFStc/Umywa
j2FQHkcxnh6kRlqt/s4E502Z1td2th4oiZgNN7jXDGadvZ2m4+F3rHH/YWLDI6vAARfSW0ENPaPv
C2Ggjusr8VcXebpwwT/vyDdlGd54wwoGXVmVvlk3aeLQLAlPyXpfINFJUTSP+3RlpjskrZM2bsnI
fcbsBMZ6/lkTFszzJ8vsRRZwsQbsrU9xhkfxo0jtEoFM17mpgmmc6bdsOI3EISyj3sW6QCLmAbe4
a7UZME+Efto3TwYLckwd+UpiMkyYXvmTyffGtMVZtpfkPPLpWBY5nrNjEi2XnMtsjQxTj2INAP+5
kO8dqnOqlaL9rYsJBUJUc1UoENnMNQC4HV8lmIZPsnsiIqQ7CckXY8r6lHbqI83fKtoSUkwq+ndU
2a0dfyYA46A9FS8NGydz94VM8EduDmqnhPSe0cuDWtejEtb8qtipTstDedE874/iY2LXkWKuKA8s
tA+D5vIRq+a7e2pbUtsUkRoRz22i3THQPaXW7lcULDWoxk2A29XuAQ1xspUPBU2sRGhaS/Co/KdH
mGdio5aO+9bwT7RYKFrkR8r3bcSUs5HWw6TJ5h3sIEtKJuzG9rAP17yQ2E97rXJZsleZPbCiQuQh
FPKoLt/Z/NscLkyRpZswG88ls62uldcOrT3IBt9wTOgd1lbW/Vk0mZx5UgnUqjjwYdAJ+ho5e+Z2
7JrjEw8Yq8e9evDvS0Og+lEwIejxLcZH8BfYMIPh7TBMuE953FT+xg91/g3XesDBCwHjspmcDAMD
qzQDpP53YBGVs/huupdncaeBKSFHcEXaO1aMSgqvMX8q05m1if6YRxNJlftkMAcVUuOCPF/tpgVS
jkKJ2vq5wiimv/EGLYXxHGwmxqTljj7JHrjti96pjHtOTAMSiq46El4TIffMi+z8VjRGNBsCPSCy
QzYIVh1Z9XLiNZYUT5MQwb7s1c02s4nrKSCdEZvSTyhUCTNNCa+xIoaG6E+UKNOJvJOkYDvbC6jJ
HQqa4MsaVL+WO7+j+Bme1IhDrZMSRAmcj++dRAtHpMtqkEaas5LJV+TXhS8Xmg/gMeDt4u/EKoPZ
VFNGMRworKVKb53TitQ/rb8Yan8ZrPai0JB0golLAFVIjEUHC/XuMfxcRrvdyA7eHAFqZEb/k4p9
kCkY1jcpXEw8d0X0ImtMJblIZewnq06McA7sRHlULwZbRys5yaS2IE9Gud9kvPg09FUemgKd8zFh
SIJmSoVcwT3sK+gzJlqGWMADG/eXfYgvSP+FSmchx1IPzK9hRGZD4Cyw9soKzUR/qk1DwyD2noX4
SrbReimVBFx6e15YhS48p20RTghAlGeInvg2V8/8XuALVec3dQ78Tg8ydDrdivaqYRi52S2XoIGw
A++ALnlShoOL536n4yqQCjCP0WJPaAnXoQfIh1Dcfq0mn+B4y0kFGobl/K8hES1pXuL5U994cl6H
jMAqMwmkIwsdzgYPZt1WBZoK1RpwTeMJtNOEzBkx2DBnZ1BL6Wi1P3I1Iaocw5wO95qpInsX2YrY
UnRkzkrC4rHt7z6N8ldn3lk1eC3NfKprmA8x1TwS4ediwK5n3p9ZgY48ELBmtyJkAx4FxyzbL5pA
jgs0k/Srqmdclsh/1ruQtffcBOrjKn83kfxbQgT2MTDGKqhJ6+rhEgzBPODZlVgBi6TAQ7mf7UE5
JWQi1RFyVV7EE0Ppf23LbMgA7+bPHBiKxPr4AzvoYiQXIimZmt+1WjjphHXm7wDy17jEYugo1lfR
4mdnNEEUNQdgItwn/YsyXnrT/YbB7Ru1sb2KozvqaCAY+/8rLfdiMwa1+TS2x8qLXPBNbAcDU6pw
MUTY9dNVVqQzjIsdX5a1f001/GNoF5jzSg2GQ8NE8D/TkkyKg3L9s6VP4Gbj1+1RK2GJOpv2MYGQ
kIC3CQgbtFICcsJog0tbJ3tUHTVg8Y9CZhrHK2UP22s5RX0Boff4in/ZNB0VD2jF3Z5i+quNc1Yr
wVAAykTxGXT9gVEvdx1g8uoXY4pTvg4QfbAR0cfJKmQ17o4ky128pYeSQcnE0veFJbtkrFHO5jTP
N1IS4mBSoBqwdrQAyz9bup20zSyqjfdqE0+S+C4lH0Vf3cvq2+SvMUPqX24YXgkX3yxfsDrHVCyw
XMBi+obpwo6EABE2u4RsuchY0Jpqg1Zmo7Vs/X/+43/9+//5Xv938qe5NeWWNPU/6qm6NVk9Dv/2
T8mw/vmP9v/9fPD73/7JI2Cqsqoaui4ZsmHQYvDfv78eWZ08f/m/zDpr1bUZrU+mTeciT29sJtp6
CdK8CftRDJm9Y4Ightwe/qaL5qdwgleycLHLBiVC7UJTArIt+Gc5ML2u7L2RiEGTrrAgLAZRgSdL
55XAtm2Dd0CA4MZ0fcfjKhKrko6iw3wGGU1Goql+HLQ7A++DKsCCPqqr5moJnjQ58eMKL6CACA2P
lQZPu65AOnVzOL0xa4tv9STfy6NIiuGaxS85JSzFIeBOmPIPCptfBSCMGEyYUkJaeP6AH7xltd8M
hb8jGSGwalugLc0YOnfswMXsV0LlL89MyewsLwitIvMVXoVbsusfoT/3FRu51VluMxJ3GSZqJ2Bb
XGNXRllbARcz4tnTPmfzIkhoDVMzkFRkOVsWIYYOCsVAtZ35CtLqYmGOgb2mJxqclO/C/NGK8Y+G
yS7N/CWb9Y+2UN5VeiBdlF8SGCXIWSGu0Jqz/cdi351EvY5M7sRyFgOEeJoViTnkAjXch/2SQWvl
ECaRSr6rxfxo8EE3QLMA+63FuUKUBJj1bHIuGHOQF2tgqGwXxITzZI+0IAeYbTf1EsWJFbLMVds0
HA2E0eonJIDbjFBFqCeQMRQLi+HiN3fn2h47y0HuJ27X2lpDCkzEqcqN/5fP//MDrBjaf3uANVMz
dVUReUskSzf+6wOc9dUYN5bYf5kdMwwSduMivanGch/wK+0uAGFlibRhswdan1JrPRW5+cJQqDEZ
X/KjA4PPfmYPl3QPTW8+atgXEvJdtBV/GfrfGdFsozNYv0sMiUQqt0fDo1DxKFTIPlSeA6aA/pKj
rwRIpluOmS9u+wNz1S1yByZ/UCDckUXTFm6hBo9TCM/zojB/HREdJ2f+bplwKVFlV4Z01UTjujjN
lzGv5MsBp64pUQTHklhyasMFEV77F+pnwdU8DwScgKYQSDEvkXfVPHDSUUkLHz2sV/kac/p6F1yx
Z67KrIbYykI4mtz7sWA9tKZ/lYvmjfzQqMXo2HatV16HswkqZRSxWtsY7M8ScWJF7g+gec0RoIkK
pjFIr4pk+Jj8vLmuLuKmnUk5PUsTvaAqHfBM+hZivpGykbybG5apx0pxiHnu4MbpenWHt6ZuLs0y
X9w9UpAE7H6t8TcGkxwjNEivWQ4IgYcx63rcJSUI3JEN7L0Rqd8GhFI0zAYlcB+pFh33g9VdNkKN
BmwTjFpF9N/gtz7Yn9L0MEdv+MFZ3dpoDDEq943uCdJTKI443B3T/FQsgG4lwnQn2TZobOrDczzf
b+0HXvM2R5ozxkQv7fYeJ7igsjtB474oM6wVU9y54S1jzj4531zwK5+62QTCjJ2kqaMP6S7Umb+i
2dTZZmHnV4uTKUknvmfnoeBozOPzcmwFEhHSJ7HbsivbxCqEScYkQLMaLIfQYgdLoPYMalQdibAk
hbCk5WZhUkqOt/UBKebGQUJJjofL6PRj01POyJODQnfrnZjmL1cMFJmpu43MsLFRNCfVoEVm+SCF
jqagH8c2sSjIr8UuyPMhyFCiZyjRu804NtkXlUmdvWt/UaW+j5b81hrlK8cP+uHd7BkNXmYroS/h
8sb7NWcZ4hoDT7/Iyt6g51YGMj5U/ZIL6hV20G38058nHrnCxUEqsuQuCyry9kTvzeMf6lzACeoT
eahPbSpE8SN2FHN5E+LOnps+UBD0DWV8R1e15UmkNnWoIaLDDOrr0EPtRcQCMA+BXsIDHrTrFGZq
A3Z+9boa/JFaHSf6ylpLLu20nRN2wxxyBjQ16ZZ7K0hashGN32yp1dvv0laHxRaByOZeem+1Cx2X
JNA5AHSFnu+je3VgvDW08Ek63XUTsX8y3RT0O3Jpd+NCvEGH2aQ/6iutmyL4QjuwIicmT8CqU4uu
+CkDkyl/Fgfa9db+nw9Ibvj/zwlpWYhnDVmy4E+r+n89Ies80xMFtd0X8tyggeMNGQwcXXcZkpLJ
h21w3YMbCOdVCYGkRtNylHq/6L5XGuHpmcSGtUZZNZ8+Or7Dqce/pOBfEke6b/xLc3vfnySWkZS4
YogELEzytpzYgLQct02xeDmufdI+SFee+glP9muGHJjZTPznuLc8X8RSt+jzBMJV2SLRms8w8UYe
23bXnY0PaxFcOiN2oQyy7org0hOrvGUZk6KOlauWPoeoDIsOZ0s61epDoS94bIhgmBwpUZlqJ3w1
4oRi46Tel7iJ5EqLaoaxqE2IFTqaKzlszH4LJb3EfXlpeBeZsl00Mb+MpnoevsgWYwpdEuSx9oj1
e8jlMJio1tW/n6qA9SmGZ6BWp6RBlsapDrxQir1u5idVBCM6MpuXuoxZQZg++GMjrm5Gd2Rpfx3i
HeR/8aaVABKe5mHB75DU2zqfztyQvtS/CdeEJJKzujPwFRjUUaszkaBG0eGXA94yKrvSLV8NQekZ
wlsbxPdyFKNRk9EqoMTtZi9VLtnHbhJrK3TOcaMNUYnXUoG7j8ddLSKQSxoLYwjHYmlrG5tsmfG5
yrcSvcPkcICjg8Y7wFxyruZLNbdnRLiDFu6I2yuFQTd4FSS+Y3d8FxqkIM1HzTBU2plGrrpDrFm8
JEeKy8nWh80fXdLWAiZ6zeppJAzw3WOjqpZunwA8Mj1hYrA+74dC00+6Mp+3pryMR44pEyYMQNqi
NyOa0Fg8o4YYpQMV+I9a/pNAH/2WV/LrnZolXI0yL0d51E6hsishWzDzE5N5glBpskXi2gr8LIMQ
yhKsptFjTCKTjbWGgvRnX3IXZfJKhvKAXq1nq725NW6klSmqwmJUZ2SW9gOAZicGIqKxAHHmfLtk
BSHyfYn5gbFNxU2esmMe/cygrRSZxvNHLEDH+C1Fforr8dRW2qlpb80o+Zl+2B4KX7aEsPZ2alGs
So6BLmhLz9s4XLL39VuNgYpmZiCY6fuuOvxP+gb/vRTXXcU43RwGZ8ryE1G/4cZuZ+7O1ayfNdXp
R1roOxpQovXqkU3kEfSPVD5PU8VftHA0NYZHAEmJvLIyB+oP6pTNMUmvQdk7IRK0J8Lm69gnnA+l
EpgL9D/ar2bOw7gVwgnXDcHZ+9SfhvltIGJTyKQzio5iPJECGv0wFflc1caFsZVSQ4fgKy4suMFU
w2veJ1+uTZA5O/sV0rrT8dyLvDxPOfh6083lUmp29VGo2xXO1ZS91kZ6NJ4pgSxltRQhoowfIya2
uLWoxRPcLrz7T6epLEfqY4LVq03nbcguEqxOxhURs2ZGXDkwWptcKRuANXOBoszZHRQIwmsM9wWj
HBI4OZzyTy3FcS/iE58Q3exZJBJoafTwcNkJqpYQDe9Y1HwT9soAe6VD9SGjzBxqp01v66CeOYeu
liXf5X1+yYmFc9rBwpmEJpTFlQ6VC9EUVmrcLa2f6j3dDoSKv0qDRb4ZkA7u3kpicCbcJH4h09YZ
Ad4maT+GZGbuFJOeKf7Ya+GjKVGNjOLLQG5S2rzi0bZYUEFWP4orDlB89ZrCvpZsZo7PaQhV2kxF
+p6K5aS1xNv0UbthB+mTY0LIRX2oICnlwN86e1MZ7C2+cmyVAz0QYlc96ICU2kSNPJS6v8d/u424
OS4Gu2DZzOzRmk0/TRA62YmpBOrflVxe5Wqi2eF0uRjmeq4G8ZQqYmQYnJBzYsfdzOLqplQI74Yd
ac9yx6Ue1AKnUBdKGvYUQB3NLro9kI7ivlquhHCOt8/aSamsaQnBP+7g/g3CWNYMQ8lRi6oaB2gr
n8HmbUwAE0Sa9DAeWgoytBfU3Zw1uWcwwSB2c9MUb+5jb6A5q54W6qpxLRPnISo9mUoGJHUBQDcm
Bmg+7CS3E8NTKLdmaG8KE8Vcx5CuNiDnY8IRTYz6ZtTNcgh/t2qIV53Bj1oUBuHOBKJxCsZ9qRE7
edm544shqqdM26DSbmf2nmZ5ZTAKL5N4bZ2qhvLWki8LoVcaQP907q8yNpIhbe7oefc3PvM8rt38
u2+eAQhI10aUB/C3ljOPwHyt3ZqmRr4n+fzSXvcyfjHT5h3mrEAmTAb3QLGV00AYE+7ao1HnzjqR
NQtcmD+mmQo312D3iroLupF8KLVq7kq0J8mLhDVuIMGKlruBh5IQ9NEA5o5pF3A148AuXgHej8lt
zedriqFqioGs7D3S3L/S/H7DNGIwQDQQVm/ZTSBHMZfkUHosjBD18jGvi5daM0O7zpeGJFBTLejQ
94v9U7xbe+N2zd8zporDNSuwWBrJHX/RPRmFeyzXj6FaMeF9KVv6mN+XGKHDUy4vW29FLb0StfSy
N7Wr/5QlFGPkz+iL2xeD2zeEK7niwHZ7hBXZDac+UjgtEOcTbgpOJKTeCkrJ2Xq0oVToMHkkV0bl
35MJmckvKwPuP+BewgrsHt4TyMNaUt0lobwLiJkffUyyrfgx+6bhZH/i2bda5dEiZS6aW6LnEEdZ
kVnHpxlZMrWIZA1w2qhGmVOoI/LjAS1WgcKcL5pRBXF70Kr+mq39Rb4V92IY8RGhMEBxvG1nQV3O
nPlnGrhzunE3vCiKfLXW8q2tg7k3gpnVXIfsZLo1CdIlwDcyiWUVijZKY22K5GSL4meIB2YQsoXh
ymS5r4LMygvDI/ccpZgGEAutacbnva0HFueLXjkJpLoN2FvbIkal+RHAs4I0Qf7AwFtiv78jzj8a
ObMMC2mKSR5LQ+mZUSCMUft0tm6KL8O0XfmNJMIMM6UBH1Jk6GrOPvEFwdCcFC0BpSnDKhv9peWh
Y2lWGYOn0KV7OQZ8mVVjSs4LJzn+pz/zwMKc8RDKd5jAUTIddeEQI9VXtNGX+sbv8HCp+MMKjJIk
tYpkNbJ1I1tIA80w+yJS+944G/l4Lssz7SukVy4TyXqxHAWDv1IxNM6S6NHmtsgdZRIFzOkkqJl/
GA+GY4B4nP8U2g1esq12n6R/xQVrsaelUJacar6rRP0hHxepotahfIdU/lrShTRwMgv2mKsrdpWL
UId5jE5kSozEQkWhkdJPoS0apwjfToYcuGMStDHDZIh36DLzLI0Vsbb6i7BozojoRjbYjNS+in8+
/cLf1y/Ga7e+sFAA0BXjokNAx+O33kcEkE9W4rkZ5JO3pi5ILYy5VUBCxK7YGOSJcMIcNpmpo8y/
gd9bGS0Ya3EQUeskuZYdi64pP62dGZF7EN/njw5/+Yy/XMZfruMvN8rlAjYcRSFToyv0M4tFE6cF
2ETTk5doh3nB3J9rNfMWAZJqB1EAS/7AFNdgejiYDC3CtssDkAq8D54Qk3Nal+ciMO6CdC/jKGtG
zDEJ5iLRWY0Kn7ATS4utHuMnCOpAt5yoO5aOgSCwKsBpEcgDW6Mxw/j5XdI06CwaC2SxVf8er9lH
NbCQ6/zEYKi4cDzxo6Vo6b/6jC6GcGAN2U0q6t76LtljrOEnlBgJrdTRnbud4h9ru96WqQwN4aXR
pss01rith4lsdJ7WCrFMV8P7rt1VSVwaOaf8lZl0THGNxUI47sgOp5HcC7RomMqPGZCZrMN0i7ls
tz2GsIQnQZGhYmqe7sywjtTfojSdn6iDfOpOZhpNGic6+/fFLGHBV36u6eB2/G7I6Z3zS0yMbFUF
u8ZksOuPudkiM8aURR5sP/0HhCS5nQwc8Ft3Ny39psbZfUvqu5rW9/qS7cLVqPgUJeG6HWmpggSf
ieXlwwh1kUqG+GlnLZUzFce5W5rTDuinm1gbqkD15T1okx1nzu6XztCTa9vkodVZvqZxOhNmkC2n
zcqocMUzaIRLGLO1UdnIdRN/yOCaUgwCWKvmc5oinpq2o9k0Ry3Lrg13Jy6mQFa+9nz9j6yx6QPa
yDXbVBBfLeXmbbOqQL80s37dEHFAybI3o7xrWXNjp5mNw8s8nVc1wVAfX/c5uaBQWq3YQZOI2UwO
F4i+3OkuiFvkASgLDmZvqwynamGCxotHLR+O5SId5TZxSLRjwnGtqj/mBnKPDGOGNSXDGpV9Fr5K
amUVbR0aBW//QR/TyIB9WUovIDDbBbM6kzMotOKviSSCKMkn3+jfxiJzxpUVIlEPGvaSvB4QlCos
hoyweOnL5NWY1TBGktMrxkuzUBUaMq53HAmaI83BMwsamRu+ahNTvRVZbXOGI2DYUrd5OZrM3Nn3
56xx8izzpyR2p5Zqe+c64rDoMGY3ycRyBE+hoB9QxMxY604GjJSr5rDUKhX78F3q+jEl1RsHYa7+
kIyXmbkVuRzgmZsQPFh0+hBqyR9LjhpUeUm1+sR7bD9iQ4+6CjtQDCZIk06AJb3UUDydbkJROL6V
nP4DnlO5O6oJDeSlUlgHarmPCK3tb5MoXEsygxCyXsYhPncbwDms3XVyYqUTholdQwScNyo1nkbV
JGxdugIad8v+McQs3mW+s8jgRgwzBW6seno6yGKfYxnbzBNhu4Pv3Q7yE1AorpcVAKZi4Wou3dxy
CMEQxOa8wdhETUgUCaMU00z8nuZukeXDbCMtDGdzC0t6DVkfo9RobXiJ3K3pCaXcyYBPhtoWNaUk
M4A7nuAqn5UiPgO1Kig10W1+yajHzMHkUTj05UFLxZNl6Sd5l72KaXQJDOQv3ULRwXZBmK25M9sb
dnlejtw+Q6Au846DaO1q7EA1xgLGwyLrlL98M/fbwnIZCEDFrTO7/XYQUOoU/GpdYO6LyCjtvQLN
sMy8giGqBbBIhjiRLGvYC3PIjRMWyOJ7GiVDz/FCQizbZZs4NLNNzpBCTgXWiGJIo3B6lWWRJkIM
eUb84bf+fE8wBUxfiTbBa8dhyU+jqdZMPKDFpwoFpkiI3zaAqDHOlCDBLMe5lMNJFMM9WUKm42GR
P/aydrNRQ4rHqbczzckDDASqEMY8DMrXJVbHYMoYBb43Q+rvjNQXUUBKpbBHGJ6OO7YtGtED4xpU
BsW+oyiUewyJxKADzTNzEzKxwjaCgKlog56VmQ4TZZl/WXMZUmwQ1kSyDegpCObv5iY5kli6oiK6
Jdcey05/02c7cCe4i6WXyUTTVBgnCFGG363DVl7eCMllNYbXPJB7AJQ0ChJo4wxq7phyuZYM8EDW
W4QEA8qvtrtUy3cLOHcttHckkcIIBE+Gwpwfs0QEgg1rMzZ9glp93Yq9HEeq9JgrUDYygzZW9kAD
oAaf2Kc644AimFtX0SP5Kl9nHVeVIIU5GFNdKF6yJn/dXKTnHk5rLNQKEgDNsxaMXyvXIdrxeJQd
Q3M561+7bfL7d1mCfDKe9kGL1kKOpHHAJptGxt8vcyqiwmSCw03Zd38t3DA1+32LIIp1l8C/J+Sm
HpFIO/I6Om+sHgg4ZRNua6t4Io2jlvugHIew1froGTsxp0MgMT1jzLhWggsQt54W4DkH4orPXOSn
TgiQhvJ2K67J/WhxP7a8Qz3bG0m/5Zn86J3eaTaiZkkUH1Ii5Bbu3PHYMHBZrcuss7sACFyV4elU
WXokVPmpa5qTFbcnJbRn4s4sfqS8bgsLU6y144Kv7gwmFPRlNmRA0+UA8Q8hoIY/I0thfs7GD/WI
y1nfTywlUl5KJfG1TfeprAMRvkpLDiF8FNAhe3ZqCumE7Pz/EnYeO5Ir2Zb9oSZAGoWRU3fS6VqG
zAkRIpNaa359L6/R6xq8BipwC/dmhvCgmx2x99q3DHhuSk5AVb+RDOkq8fweu60Rf9ig2i2RH0bp
vNsGBmAShaZub9BbKEj1rDuPmT3ByRgvxCGcOfdO9rrexgM70tBiKLTtPicWfNSpECOFl4F7qjk7
4A51Q8N3ru7Gql47RCsMkbOjV9yPJLJgXHSfKk3JTJ0sDD0jAION5MIfMcZgN2OQTP9DOQkYU9ak
CEA5cZ1rRLGCgzDEaWwv4z5v032B0LJGeJpj3wjLcot6CseTF44/pv2vq0Y3DRFo9U/tobJ/U7Yt
56wsAr8h3Hhhh0LXjxiGvy49QY1n+Ojy7/2/iGSuyIkOTJv3LVdiiGIaD6vm8XJUeEAYI+TqaZHh
SSgM8AyXW0KrnxqqKmj2UNtRW9XbWy4lZDm/zDqvRfA9WjY+SHB7KBnpodyJ+197WItyqD1J2rnG
yodUmYlFoxM+ASu6e9B/U81m5lhvRuvlqaMxbCC8RKHUmB4yaDRrBJnJuBZ5dw6C5nTQcFGjEkOd
D2BL800KrCrFqUON67g9dYwVtCf9F3eWQ5tQZ+n+f983CN3+74WsIwzdVB2pqtKEofRcR/wPRYGZ
aMU0iSX/qhxJn56R0lMe8xSOkoeKkbEF2B4OfK4LFbV2whB/3qgG1mMwTxqDVeQI/sgqfLJ7X+gz
C1kW2dl0wCxycPQ3s4824p+RVYc0zA8tE+gg5mFwkj0ODb3bLYtNCctOfbx38ewGssTJKzakxmym
QNtcNIyqNnAgW9vInpRtvKkmRZsHfnMzQwpi+0loxoA9Vfgqjt04Z5zHVANcx6uJWdlIe8I0INth
8UKXoZHtljvkGw4RpzmnjPFkW8idRTJG6Reypjv1TcFqyk//sHH1QM2RuFU04HH6y4DAVI2mOx5/
MCaRs5W0seY4bgu6UGTg6qKyRyjXAnGp86RRAJIokt5vm9DnnbnB2b6xMYZmh+vAUHDxEch08H2I
hmqAsnl9nXgjgmD0wR6uPw/g7ND1vBk72hb5En0Bpy7CwR0/tAWBbDh7zIQu4aji+HL2w7+JK2tA
ualY6s5A5RFevdgJL/i1LK1boyF8b1oSjOwH8+Bd2/NMDYcgwGTEcc6BVy7NscfPLsuTwoedFieV
gTWPzspra3tXdmLHTGg3TMA4MTgCvKgv6EbQH0IQdPIjG4BEt90+hG7a/YrxY3Q6V7bCHfIAIzsC
4qel14vnaGdb8y7Von2p9EB3RldkgA9IM+GdwW2ir0xidiIcjvoDmMkjdMaHaih3ebWnYwM+aUbf
PUVc5BZ6YmSK+XfxnK4scPWxbGQsSkoPoS9kGLQRG+03EtO2+FCtJ5Yh2AYN4BQiWgMtxDLv7Hq0
5wNEaAG7CFDsLjRx7c+e2bTbUgV4zL0qX6TZMvJw4P+Q+GHMZ2ex1zky4f/9DanBOvyvd6QQlhCw
EU3JVl5I6/mO/R/vyHwc9CLIA+MLK627sLbuWlCvtIm112xa+73rV90no08/+xALJ+Gf0jOjs/WK
xKnZAFZSfHtG3M9wJw43OkP2cQw2Vt/5bvpPvTnDAz9i8xPZ48HGsEMJTeeL/nk8EDBrv45t4i+t
8K0SBSB4PHZru4EqcVx2topwIaDIjdxE1fcLz1wu4oNJUgerRx5oBqVcSMR3Nw+dfc5L+VViipsw
xT1pjNnaHlxYOgLuVeOG71r7CUs5AjwxM/OUYFefQKyJiclcoGpmWtX1WxqHLTvQgXVmm+yQO3OH
15jkZsnsODcpuncL237zB1/whmSf6mdSjF0aoCeWZzvhi5MNxE6ABXI4cn1EYEMYArJ2USjZeQ4M
n4wdP0vpR8g+ZRyNXpl46/Dd0qr36No5zV0zfwGaHADPHZ34nuUc+CSUPJsJg1gZItcD2+OdA1C+
s+6KMz3g8tiU70il5aUTjbdAr2/bhZEpNTi1uWyY7fQ+vn3eWqQhDe4Qzw/W5w85G3dnUW5zTlKq
vJtZsNeC77hgBWEsp+aaKOWlolmhZShQaISA/VD6IRJh/JI/tUUQguMk2CXFGtM5qiwv0h72m0q+
l17Uu7haL9UuI4WGxCavoTzNYanC2sLcMmxshVwSe9jwnD99tszvJJJ2BFK3pUEWDfCVHKEZsaQO
3iz2gonFOB/l3/G10yH4/3F0GzR8vu/070LJ79WoPUim7Mtr/zf3IoaKC181hzxshtGGqsPAH0eG
TUvSehOtejDxr1U93OM2fBlF+8qz+9Y841DglPTEWwRP4PGpDstTZGyz38JKEMAm+OtIBtLtfQN6
8fqdD5rX5+jn/yMGBnlP+a2i70J3G5PCgh9GqITMQyVwQp4bwAksKbfslP9VT+80vY/j66XyqPv5
PtNJWzrlbxdd5OY7d0gM84Jby8o5kfW54oorsdaWxXlyKZrwGH+Zz4UQhkw9x50cA9esUMrWpFBB
6G6oilVlrzbmcw+jw951DkB0JjU91oHXyfy0KPk5GPKLYA1F4JZNil1zr468r/KReke8xFrIFroH
6Dz6DYojk4+2GFFIIZkjAmYCNYonDvvaBNV5OpZnbj7fyJCgHqy6c2dA9uNExgpIc8I+xZPbM25M
m4WE4EF2Kk8/FnO7SdHATj4z4EkQVkBdh+I0oknTadKCrNqpiNut99Gw31WTtwmecZKVt0TIKNZe
4XhQxHZ0wn1Clkt1RczvWONLrYn7RUOEww82uxm+a2eQNzNTrsVVsjkvmHH9tozlo5p8MZz5Oc6T
LviedMMjh+M/v9FMKK4B/Ypv3+Lhxd5r5vVGHZi6VRqS48zXM9AdqFbBDblF2x0YmB6J1lDF4A/C
YPKB+Ac8oJUXkNPbrUn4D878rW2o2139Wg/xMXmYTXgoCRe0d03m7DN01KAsr0nPfp7E72E7bZU2
3CpIERvev05zM+zluojRN3q4OLp6Zh3RpcbR2OkIMu03ea6L8J6udyoALhWPM5PWjMIXYgL/62Xg
z6LwF+ajIfQ3B8FkxS8jDTcp5g9RMtBoRhQAnrQfzmklRtWra4OpoQVkJNrJV7VnY5nVF0qMBOfm
H+223GK8jVhtQHDEmw7LxBxQovC+gW+xE/UIZdbalejNPS9VQLfJbfHWoTmCc6cVBNnLG2OAJt06
t6Ml8WRQGvADHjudxeM+DtKdEbLs7X1tPMIjxEsdTOUmpIQMw/QA3fLYkqDFMThCSTiF+EkMWCmf
FQOTd+bnE2KwTJcMJjAvngpoG3QH1bfaNAeron5ElC7n9rk64uKiVwm3Y44fGEoeXIxmsHYytfe6
xUixatyWPS9D6OQ9NVNsV/DQCJ3lvHW8UFW9jHKeWalHICc7+l8rhGhXuxUTWPQvn4nqt5/PUWwx
CJe1OJoyJnty9OaOZf0T3Ye1FYPLtI4bdxysBzBbFCB+zdwq+aLAsYJrmOq3MODFT05N+Xd4sptf
MI5/Ri1A2aU7zJflDn1e7CTcB8uhhacNLd7qHwlfFn8GsY8rG9G8JrjqLr2JP2K0dimDbJy9B8pI
Cb+VNynfRsLYx6Dwpl32ooVqoJ82jLcVzK8qv0smSbT+rwNuXSN59UjGsRhlMEhZ+FxPG9l4FKI5
GuB/y0QeKjHwckeHcKmp2VjZBs4OAQPiAjGSNdywpEvSbSQR8MGLAa8GshSd3BIemCSWOKs5xdvn
jhcDSVHMm/zB84ppiDiJF7s3T+aZoJo63Bqf6BcJ5+iZoYKaX2n0QPzyHRgi3NMs4wLwY4kVcxnp
rloDRcghEY7oqy13vkyzutPFsJ9sZuJIJazLAk9M+xPEhe/3nxm61tnY6mG+U1mbImPSWoQUiCA6
qujeIhDo2FoA+HgRBxz801o5dYGCX77PxYb8sJDMDI3oCRi/NZsKLcn9MbgUKEph/Pj9MVe199qI
35MlfXOYnJV2fajOzZRdbbMkzyDBUhEc55cuLi7zw2loIWxYnOAMmz+CKybSW5DSkov0j5Xgnyvp
ssmMqlVoojnOyz9xqpxUEYPZiM941SM5HIkwzUq3Z3+i4zArq+U/DrP6mwhKAhcIazyKCBeX0h5c
+1xi04oq6xwsOjsZgHhb69yr4kDDIJu9UF+1Ao5Nu1lKx9NsUnmfwq9wRSnla+qyKYj+6H7cyjUM
+iFm20G9Kp0e95Syt/7YKPGGtL3QBxoJ5aSGG40oPJzHa7t8+zBuplIiPtO2mJS8nFrRUHUykYx1
90esEPygtmFNhiilgbfbvkAuehmoatcizR7MPjuv5t1k0EcGj+FfSX3kKX+jSfGPgxi2Pdk5MbsV
1l8q0p6pJC+bZ7PGrUFz45doTASTF+AqOkAmMNg8Km3GmoNHZWblPE8sEjFe6EV7Gkv7xBYkmktf
xg3tGCxcQikmLtKaHlVDiqTuoin2kFn4kDcoqJoApa1UDtw0GdFiGp0lBOwEkQHTtycC+ZYtGCnj
HOzc2jTYcyzhzksA3g04b6r8OLbTiRTEM/f7hwYkmbiFdUhhjmrhotNqT/2rOaH1pdsONeqJ0XWe
4qke3kW0nnuN7k/33nW8/4O84MaZjfCByfnBl1t6aGiY9xjIpe9KorD44Nc2o3eEiUmOhkX7Vws3
kTPkBnTHNN9pEuzZZVGL8yYeeQGNwmvm12ZVpAgd8nlH+8Zfaah/x4joFZbXNb3HhhSie6wTCh/O
u6XRbmGLm4XSl3hVLFj0gNuGGkmkrPxHKB09e/gCcHf8QHSxtreUpYectk0G5ilW7bP1riqYNZ40
rAlIi9qc9NnxGo5B9bu6IbuK4m3Y0lcLzq/C2jXgsQLrZDRoTwneishTJsMOiQvh8M6OznCvOcEe
SflBJel5GenemMBZvEWs+jhDOSaPr0WnYfRvoR2+pVDvOoLSSAqs1uMc7KoTNqP3ao2R2RgJxo31
fYIlrB2AqpHb3GA5knW/ckyQDXwobhjP1zr/SCv1fVwJPfI1GlKrpZSCNNNo1C5MrvDCqewAc3aA
LKEF4VbItiwv/o7fCfozLOZ/GjFzFNMFo4fqb1J9TQhDsr9ho77n0vroZwZ+ZxB1QZS/W2H9Jqye
gnStyflhe5rRn7S8PRptfrDSYNfuczRfaBanhjbR+ZVILu3xJ5mCvaWuEWkfVNgaReY3EjIKBQbD
LG6CSKHC2mRQRMdtN0dbND74x0NfbdbpdwRIY/gMqWjU1qWTDtvJc7J7oOq42dizZ+haIJMxr6WD
chGeYWCl6/5tKaKXz+cYjZG+h0b3ZHBYLSyiar3BKL6egvSgYI8OMePUvDTiHG46Wbze4FuCy921
33NBCgEaCQdgqErtxdB3IbFsiK9aKEC7ZTz10sNELuPhrMK5aZ3S+z9yyMlAC2btawiPWsT0yrnN
FlCcTVAvW6aTAZCq8f/XsFu6of13x26QUGdYurAlH7Yq/t+OXXbT1Nj62H+hK+Q7o38CNRLJ8ZAB
pEFznufPChhNWHWL5GvsZD5acp+wzZzrZFZ8cwVDqyoESAtgkVy97b3BDFE5FxWlginsNYV4T7KL
ruFkhDmVsL5FABJzYAf9dnn8KvE3SE6vGhsvaiiModkkxzbZV6hDyZxnEDDgeFlsa1MIi8ePrTBl
ZfdjDdGZuvNC69/Fr2p+CJkV1MwK1MD2VaP3EnGs/2nWNkRMTNywCK72KR8xc72izAPA2G7Hddqb
l8mscatdWs4vJjCPAVzCV8t+RQdmgwJ1BYt/JSKmgMsafnHET0FByl70y6ASqA3eKdTkBjnzqDnq
q1iSS/qd6zvpPh9L5sd+nSgbk8qt63fI7pEatxsrsokNoY82PoZhW7938lgP7SpkqIEZluaETcHz
6Z4CQG7lPhXGNsnROYY/bd0hM2XXlE1g6T7G2N5olzHujoXTnZCin3U1vXRuDYw0B8A4YG2vxF9z
getiUv5vxvyfQ6Rh3Q8HFUJ/ZKdHoZ5SZKHB8IEpJcLhO6+jK20S8Re+1Sf7zA4PQpBgbVhHBHpl
0+HuJFsFon0+oul6ED0Ls6wss5PaLKfBteUE2fcGXeT5FpDPCuoadNcszAHtrdp5WethvG4bbTdJ
Gxxahi6k8WtVh+UzET+Xrh1CyEcsgl8BuvfkG4Z4VRuHEAx3xBI0g6BVXEY2LBJzaNeuy2gjsbeS
saTFhGz0OwWsNE+wFb2j3S1eIsrjQJ5jw9oa2kQRU+1h3iIEGeVydvL24izJpkOWHZj2qnxTTO0s
RlfXyo+sA4waUdCxu+wt+31yn+0Oas2cOqSFCItiP5g9/VGh6BBAOwP1MwTqw9v53BTpqUKKvoh5
bc0YugsAFViBuO4JnoFkwHfBUt5xEDplaKJu9mReGPFeW+k64RfU50Cr7kgSJD53pc23DHARWZKa
a0Ynq/5hFyVKzbPZx+azBfrYIthAB/w+4Spi54vcQcIq0bkG+b0zHYKlhvORhqrU/OoYVMlKp4Gy
0Dfl2swrgxZDzLDTZ8oBWEtPFJdLE0oe5wum9xJTDICbZzlyVtIe+erdPld1ekpZTZTtQpKJRv+z
SsQDeQaKdCin3VtPVgnyAH+5MNlqQoQJPVB5wFk02rsi63dL/GPIm6ZF26xF/LhWmhrcMgHqhg+P
LzPDUzmCTBzAUwlzF/ytBs5q4Pph6g5cGTh5ED7j3a3lxU6z8wTzZcbGUdr7QoWzbq5aVrL29Mji
9iU+q6N1L4isHePkURj2PQbdViOMJCRiCfA71/nWvo3IZB1dbOWqn//MIt/3LJWVftrrs7rv6zcu
CVRrKlwfUb85lIIDYoJ4xYVLE8Az0S5PKABhOaoP+tUXQ+enLfZ8EMAGcggWyDFGh+foOHoyYuNd
JNyoEjtm7TPRoEx969tCR2TF4NqqH05YZXgXxTXNPXQbHRaFmRE71/pmpDX4IMSiCyyIqqk/A9og
zFxR4btXBKwYXpVN2yRjdGnZjAEYIgQPIyLJZkbzE77isHgdCRCKQbLZrJQlzGekjwSXxntD0soR
mDivFnMh3QQzHw/YIFdJ6KB0WGfGdFoyyHe4locfVEh407hNB/oYXB84LNQbJpRNyE9faZKjoNgu
gA+myiZ/M99h0i0vdfUmKloQzHSyuyuLfdcwPcKSnffBn7KXL7Es35gxIkWWKKhwUdqkBE4J85YX
yOAmS98uBJ/l6L6C2iARKExwlpaExUTZGfYrPLjF6sHwrZ4a/RoWbme/wrb+l6ZbidkhtQ4T7CbE
qn5kShhOq05lPfNvNqt9ard7iw9VVvupKfc1vJvniyIBkUv5Q4BWHKIVlRsHt6lk6tMtVOOz8JYI
pw5RWAYEXn0znofc4c/AtdYh8BvBNmaPHxdMgidtn7mUZlAZQ6+onb1ismkieFYt7zO8YXVxjpEZ
n1RgvFWpHGOBIwA5EwqNhX3KZhLshJYGhLq1m6xu3zS4Hygn+0Y70GvHTDdxA81/QhiIUM+gzvsg
DWhnjLVQnFP1vIQZ5/WkB5c95zxjF0Fea+UvjoGbCNG48eMwwIE/LNONAJU473GmHUbjuVSX66oD
muGp5kEJUtdix9mhk3Ae7NSKvEf9Q+ybjTGkWovMFZhY+3AvGH8khnVIC3tf6evYXqdLdKaq3Gf1
SfblpdP1iy4xt/OqYF9OlfGWE+DkiqS/SAk/i/OPGzlxvmR1ytiG2ERhYHe1tflQc6P16gl5BZoH
b8RPl/SBH+rBBhO8iWy+SBmUI5sfczh0KdFRqG0BM43P2O9LgdqK7KGVhYAQORI/O7uqVc6LBSlT
EK4R0pZbxbUGu4xlhskGiyjqoEV7G9TnjWFe3NhWrzbfcv9PcG6k0JSKtHdVZ9iXmD6L3lwJBUlQ
4tt8ZC/hl6qXKw1jUD4B/8jUuwQuxI9YskfNdoSyYBzfTLwy4ZeoS0IAEdcBCwE3EsA6KUqbnfXd
RNRQ4BTS+ZjGHInKzWTDnnH+ydBr7JlZaITp+LWIUaByOpaTguMn9gcU/xbmysTY9lOIfQQfv0QC
C07zyXkhxxpKTfLKCHCljWQzg0rWl7NWfpbcUC3hVB85mySgLRH5nsx3OH1g8bFiJpZixIh9wcLC
gOqYhqclftXj15ozj/JhRrphhl7MDWRpPAYW6n84acNqwKbBSt4CwA7+ZIZTfE/41x9jcJ165oY2
6OkNp9qEubHglMg90+wOIKoq+W0+92oFBBtkC79IZvpk2zBgrNa9buNCcFu0FMPHbD+6gcOb5WQm
nuVMB8iN7IXb06TF4xUq7yNkAj6lyUQxKT85zoq8eB//TfJ7sYNr/sXBw8NZxuFrX4bvyoUTcuLP
szeynUexE865n6CayuF1YYGqXNt63CjZ2moqDsMYnu6APSZzXsfqlycUNp3GxH2YDgwSHZgNk3OJ
is+YzenMBkkgiUyacZexu4R3alfHp/snPA1Lcorb7FRoyWkzD4QJqfoRF0R4n+LoM2SqL1Bn8C8q
WJ6pWbPJuRQoyMKPtB/PSvZHaycQFMuJJ4VdqdcYysWU5hnZqgWmLwxQUChgD8B1CW9UYekdBE6R
oj/ZYXyajgncWvNv13kx5D+dlGW2SgWtNTaDTT3FzGDQ0RxyPoV0UFc30EujbzaCCpqz8DDVyzU2
X4BLOEnomwQXsvjbjAbq6PZteilLMMmL7zT4vBsyo+beV09oOQJwwcOqtclT49LCJRuNb+GTlSoX
V0KiC3SDEJp4xfeg2zvuR11fSzR7oYYTceRn4PYajcJt4FHOvb036hmOIWvK6pKHHyVA0km4LT5t
3bzEgXZprLv4R8zFymTPrAATkvVtHr5mFJcKldNH0jJAEndHs+9w0FNEtdA/FwPvA0mnHAw98W46
LlyifWK5xaM84V0DPirrcD0BSVkQEmgIZwG+rjmp0466u86uDNdoOOfN0idIdu8M8yNjHX4x1GWZ
/cNjEgL5KvBQjAUP97QzL2jaDI+sFz+zERVz6Ii/0w/kfLrN5tlMrkgrOM4CeapgtPRnzilUyUDP
5uKOpv1h2d09egmXP3r+qVF+z1jkaLIaUDnx27juNnhNK4LjlPqJaT9Qh1QfBKmisYIU0dE9w3aB
i1x/LA2bOnN0UV6t0ZpQnyEN8rLx0aA1rOlHFv5pkbagW98dGm9OUo1v0E7pfd5G2i0sZ+LXpVxA
izrruwKz9VPQaiGwN0Z5dMh+YXQ7jc1WAvDq4mafjO+OoOOkZeWvFVQ9otK2vXimx7iNZbw2zFkb
VK0jdJo/Tu2aOmb9Bkgc3qfiTPM0sXUr1yVhffnEVC3fogujWyI+w14z8kr/oQTnE59mQQn8L5sp
iSA9frCt4ovGFpUwLrmhekkZ4CIQnEuCtxMvUpYtsEi8ydvSq0ew01QT3WvrXC157pjWgmTVMJdb
1Maa2JgvZA1itmcjoQuiA0Ha4IpHv4NuV6mgdqAgG/cNTu+qjY7Bn5kcNec64jWw4RpWwbZM1hGw
KlKAtxpHH8INcifWExyM0jrFeX3RrfmaJuYt18gkQFbPtWOw8lkX5uTK6jZCsX/NxwkTfoGCiwK+
qikuiKJIL0aaXSmjn5BEQ+wNgD1lGtySKL3qegFEf2X1RPdhadOHd4cmfqFjpBHS4ivGaZWuzaoK
FNz0Zb26VQKewVBbQQ8jvJUDKoagq2y0kMTEQGNND8+Pm2seIFdyVyT6Xy2IYHC7uXQxsxNovCeE
Ub8oWuq3S7Etik+DFTKb8uwYo8O3zI84cvy558cOynP7jOsxHnYWvSj1iQlvAG7yXJBST1Dx4ify
LRwXtLfBJhhmBH4EA+Y2rNB+N2JV5iKbYcLHboYCQEvaS09NIpX5JnKPTWsDpgdFehQED7EfOkbW
OBXBKXaMNLHUFvbkLjYuBNwiAMG+EoccFyDkAtgdhmU0roKPyUl9hY+COYMjvbSlpTcMJEoeczML
KnQzCK/ZRRHVe7HDJbrN5bwtoJGH4eKq0Q2LnS8SUiRIeyX8tpZYvi0gRyZ4gJZmg6n5ggCeih08
4jDBsGSQi02EgGqpqSeduOqwJKK2Ha8tUORUu9ThBjIrAM9aletQnFoHEhgJpnH4hE/hsULHW87Q
lexDbJcM3bRNiVlbBHJDLhyILPBGybxSk5InMNqVt4I4al18T48ko5U08bSk6cXq2muKIiqzJWOw
eNdH1YuACdGr2mvMSdA++IlWOzm9RawcTNHtqYASEDVUZ4MJSD0paHEyWGj0BdrBJGQojhl15/jq
DiBoVlWgv6XW+GqR6MVZOgmc/kpwWHWsHxzMNiYeQZeFy30R2lV6FawusYRnBEvhCI2FMOz+HBT9
Tq0bfCcMdd2ZxWIYKZyx6OX7AdPPCyBHtHgJRBdz3JA6sc7DDhWjCYkyPtKrBSyly58UXxLsJxSE
haenVMRstPqENdzSv3dB/jbWf3F0VcUpi8RxORb6vw6Ab2NDoUL+pZ1QbJwqxkyTC3Zw1zrqziIb
PeOBmAsKgqNNS5VQuPVs2/PlYujskHkIpdwGKcstTHIJwAjOpIgcyBFFqoJeWyuUbdIjYl7QBhSK
cjJq2OdRsyL2aSZEUi5Uom/4zLy8pjGP/WABZy9Tf2SoS4I1+AaJlLYsq12lpLukxlFeEzthznAH
sGe9meq5M46ZRXc9w++Mc6zi6t7sQRp2VCfroPltz9rIVrqOttGIUKLxquet7xbzu1NoJzUYTvC0
T4GCYjVeJ9NjBKn6tK1TINdM5ToB1c2mBhTmB/SZD6qCMIVNO4zMdz8VthFmXeE+3uA/PRvG7Dds
f6UakSKKEZ/fNdfiC+UcbsozQYjn0YkvVFAX3pCrUNrYkjr8PpvoRRblkV9JMqyK+gUJM0fLE+zS
oDVeYG5dWuWdnF4Gbxi7VQ9wLzrAdtbPQ9FewB3G9K02+5eEP1+/PectijOvspyWgxYF/aeP8tm2
DohrnpRkXJ4gA6PT0txwEm07eqkxZj/XBYcu6aGC2jQUNUrERgCYan+Zia61amYXOR+TkYjJpCPl
hUCT6eIIj7CA89hM90lZI2YeuvrqYO7LTTzDK6jK2r4j41YH5AazgoQQe47OYyXPY0p0ipzYLGMP
zKsrZL2r+ZG1La/QCmPSR9NbSHmDNxU+zJIZq4X4QCTVU3polmYPTWr3TJ9r1s5ENaZ8K/WlfeJg
iXgwYk8UIRUCjJGKPv6mI+BgEO2hMy8tFzSu942AUq9YEVs+qMJgR0UI9GPe5RRBpRfhOp1Jy2hx
nTICJKNEJyfr1Iy568D7KMk6IfxQLB3/lhwgr8XBU3X5qRnUkxZrx5xg7ZgLWzy3iuJcQ3etR+vM
D1+EH7hx39ml2ushKU61/RQUAnEJaDwfpQbna7801ns6gcvHGYGy+lIgpS7Vy0hMY928VR0zFwVy
g8OAnEyFiQrPqhp/SUN/SKCvZflGeBVi0UK/mslXoSfXpWRBghWpVNdQ8IV5GUblUgKqHr7A5z4C
5KvzcAglAEzwykZNNY6h0EYKwuRCV2ktSzIarJ1Yl6y11OiDZymj241G0lht3HcVClPbHevfZKrd
kYyDhXdroqfcnDr9ISB2ZurBWReCDK7RX5SKKXriV4UkKBoN+rA2cRklreLBQWkJTaOs/B7zh8gE
kIMPi56cioXv9rlg7CffQZrEE162zTrDtqRT4KLCB+vJZJVaF+UmouKjrnCt1ifQLlH0xdTkjHHC
jp/U39kDJsDk32Hy3zdALfcJTiX+n3FrWFfniIcO2qxfjEV5rafq3VnKDz6vSrCE88gYDJm4AVTw
nEbClYWbycL9jyHA4KNpd6rVelITvo6OwqKUy/h5zTH2JfOcHoFaK5uNuQEFxnwII1e77YJ619j9
thoOdgSp1PTssPNk6+ribZxLr+/IVLukytUOJ7KLmFhEvG3UItxUHKZ01ka619CyKkw9ehDrBQ2E
CrmUs/H5UoAzTSIvfxNWfNGCk33LCT3OsTey3igZ3ozIoha/7Ugf2WupgqRIXVXlRZ+RYfPFOqab
5VQ9X8t5hiSUY4PW0Zee5+xRYd+iDR3RydLKPH8TzJJ18Pv281hm0Te4QADKN71OrmS3EkShuwGX
gMFnKKz8VaJQCS6d1SGd+Kw4sXRmFDYL41lX2au4eQNeE8tNTYKyoO0xfxILh5dvdPc+QX73LHXi
7jZIKBDokvgHn7E5qvy1AnBID1AkPfNfFPSFE8uHkTUjwjP6aQuYroPDlxrqOTMpUTWYtE1ldGrm
d+aWPOMstR6MUHjbFwRDhNXfUn50KVAfYxWbBTANr9Q/TS1lpVH3d6NrTyVOoILtffUXh5p8fgNR
/aIEF6RSXGFT5GlIclLKLv4zc/6yu5bCN/7VRu1pmzy8wWLBWWbz4mYeNtMo3+A7C85h37g1gwzI
lJTW8apO9NNYeGr9q2arrjmZUlk3O21+aMqpf0srB2dXum7sba0T/c0w+o03U8uXldmfsWcULX/4
LNXAtOfr+SeDAqhktl2aF7vwi5dEPTs/Sov92+oelmDPPdyBkeERWDsfFfEl1r+AGe0CpIJVy9PC
jdDgiBMRqso6zZ2rjk9SvVRjcR2HO2sYE5CnPoNlfR/Hxp3knf37TCYmilBlwUH747A8ZzYteNsy
raYLd82R9V/9mc8Q4zJUxWhxxm7V1BeLIJpyfrWbXyUHrk9uCyo7dBQLNAcnuVczgXDDhySphJ3a
lUGnRo5wRIizRXkh3LEQDGBIZDLIVc/c7HdJvkjs3TjMWM1GYTVwy+evUY231TXLQpbrXrLACmg+
a6oeCH8o0xnZ2TpRLOuFzmfAf1StAqAXWr5FLwRq11XjdQBbfwmwoljEEvBLO2afcf8zsaMfGe5B
92QeMcRe3Vzb5qpz8jncsDamNFwms4lvbDj8X5LOa7lxJAuiX4QIePMKAjSgdxKlF4TUkuC9x9fv
wexD7870tNQUCRSqbmaeVIMzYKUw2lCHwLz10Okfg7rPlCMmhrgAMmWROM9tad7nQGQVag6RjepV
MOK23bJXZ+SQwmRUjF9rGmwR2Kk45LbPhKPuS9skijt3KA0/YLDsEvRvQ2OV2/LkiPgUIlIzcou6
7a+T0aWU2S7Y1K8acvBsRcef9F8c/AsyfZNK87boHf8tNhmaQH/NLexhR+5z7lP4xyrPJD6xooVy
PfCoIn+Ur4toXvn63VSI2gUbYxvrz3icHWv+NeJ1/OrDYfcw3xSf2GMerfn2ilPDWIIN4sTSTzR/
zMMr5jem/N94nyjwg5FRs9zMV7C2jG6we19zncK+91zAskcl4MA43uk4HUNT15IPLQf5h7kHi6QP
TF3XT2Ss1FLfxSHvPcfBfkNth1ndDOqd7ZIhuwIrN9KdVt+x7TYvZfpRKS8pPE38ZMRZeMsBx2nt
I4Rs2O0aSkBaHKKUvAicSpTh1GnK9hs0i21shZl+l2TV4g48DloDO8StSXnBMyqTj1j/0qGMWqNu
40uGUs5L16vMkwSyiKBiP9nTkIQCjlpZ7KVHQBZ65Cli7xaVRmGSl6FqYtpS93VwCeq/hDbb0eTw
gE8g2dbtcWaKctX0P7XY+D4ZYKgP+eBRQSd+KfpfbIHv4QQWRNeep3tICRYNHBZzbOmzocHzXU6m
XYVpTHvzAZJd60cWgWOYoS/gg0XwYkUQ7lL9mAhCpiHG2yueY5vDV2qn/pPKKy/l7Dfoqt0TAZbU
t4I/GLNADGFGjLu+6+KnEH117FQBU2noITPdPhKlQALd8Xh2+RJjoJ2h/G2p9Rv1n5AQJDFA+hDp
5JYDAUXAa3xxV4wOguass59kFjdy35cn5sGrCiSlksNiUKJ3SLGkVFfdW7nstLTf1OcWoo2q2Cc8
v0NHxdNWnjsUKEvwAl5Zt4kY6k2uhcelfVsgbGA2ymIttK/YZwx906nCwX1ZaV7QFqA2RIBDr8oE
Wl0A/c6BKfBXGspbX7BZJ2Wf80QwGB/Ors7wFjumNJ8wKmA+iSDqtXteKePfTWeCoVNB9/AkMocv
zA98UYvPgOO02R50DvhNeExOMcCvSnkM7KDFUH03mWnmWMDVDCd6djc3QRLfZ05/cvpos+muFcPN
LJCHlfAyT/4+1d0RRDpeStLp4jw5EURXCY96291D9MP3DCixNRwGUVlL8VeouzLXR7Dvm2OlxLsm
G7Yg5uVyOFYlHtgttwsY2IaYGtkYNy7za7Qd8uowBijsce7pOv4tCSoRZm7fMoBz0ps8Coe1wHij
Fi9RA6BfZYYwM9E/pXDClN5ai+WPKn9MWKT9c4cOorQMKXGqMjLJ9X9sRDoQhxK2RaE2V3kN2qEx
PdZYLFCBxdK3EfM/Af0SNmbMnHj2v1AgjcaLeBcZl2YRCLfhmX2p+uQEt6MAPCesr0d/3qqkhhqk
itL8RiVDWy05I6rEmullYU5fgmhRdJfIIAYH/cWOqZCppwAolLxbSBEVBUbhAC59gHil/owKLC3C
vb0zj3dR11bhw6TZQ2Mn6/vtmvsjFi/l+N6yGcmMzrXU6jT9aS2af6Ky5JxxsZYFTwP+6pfB2E1A
V5hDn4ewb6v5vGqVX0o0Oo7bMhxVOFvGBjLkNNCeSGOnTqwjDQmpH3uTPw/xeBKP47SmnsrJmTTN
fH5AWCd+5rp2GMKregoonwAEMzEczLxMTq2dKzfhS/vHVrLJNJDH72KAUYCEGveIJ704UGuY9jKV
yToWCIJLUPw/8hDHPoWiUMTm3SAe6wrj3HwyGPau9Q0e/yVSE8+nkWLPTNtNCFSQfcbwBm/DxUfD
sJp/nzqB0AB3dv+MSNKw2RU7SqRj2fYDVBMENyZshnlJcVeXzauX3wQ8kjI+av6TqtmZBgCpOgox
N7bdoM0IicjsLUIUFO4af6axTrL/zv9SYh+Aj/LfnU7tjxp4pMal8dqWeMeRqAreUoaHfEujHr1A
f7XyQWgZRGZ0aD3BNR+OzIT9zlj6h1Yl745wz1B0qitz2AQ394gYkNGIMbwj41GUk3BOLlvtRP7x
LKm0cud/XA6FIF5knj4G+E6pdgw7VHW7ZfQYZasy+Rzxg6U0s024wKmeKKiiJJzFA2+sdqrKRfmG
J1BHpRVxgmBfoCijFvR/PUcHpWw2VVWu1XClUlBAHg7LwuJt4PjkZzMb50vkD9RxOHWiv1siXBda
jYHG5Xy2U/mmS9eIvivCSNlfwcHEKh/mYL5rCXkbLkwr/gxOzKQ2JaEfmd2K/CcgqGW0hQmLLIoo
N+IPqhMoB2jmUZCvjap9mRPV9sDdaCiIe5RkZOM5pka7lF2TL2H81KrckIOTvSVJfhc1g7eEjzBB
N4SAhfInY45QplOQUmbT4JMKyfpQtoQsnbNOlMFX0Hzn5cOvvytG+43R7aYV8qFZf0uafmmDr4Fs
YIVQI+8wl0QZudNC3KPVUZxgJLg1hIT/j560mUODgp3ybnUhILM7cqSEUOo3t3G+CMYuPyxxJbg4
Tzh8VVTu5rhZMS9fapLKy0vmYhwZ5ue/fGHKqL9E8sOaQ70zKuo4nUr5D3fc3mo8i6CWkZ973j8R
AZnBkmTZ2hkCvWeqvW3dFUDBY/wp4YiQ8g8Yego24YG3UlrMbFx6Bv0yz1H+jXk+moa/UpSfRYYW
lh7ccTWAPMLVG/RfNQ17PfPyWsMwNUAc5r/kv8ayRHJHUDTBDRPT5oEKzD+OXO/SlJAgF+n8vFno
IBFSi371j8S79jIVYUJ5FMglSHzkeA/56UVZRRN3VbB72rJBvATgaZphti311tAnz8uk9KWLsAso
P0yaFiNNXF190Djca8unOWE9I7FusOkkbow3jMNZ/pvKf5OcrBPOy0PDUbO6jhikSwH2o3/hzTOz
YM0fkybA6BPQapTI+J3nHWtPS0glXmW26AkNh+DyQXXLNJe3yjrVSN3jK461g7pBH644HLL22wpx
NH5mhZuC2hw/RbL4WmSCeHxfRGqWKemj5HsuC4LFlZcAA5rzD2t4r4OvStfpfQV3yzcT4/c8vOl8
RKwKXC5K/ClCxQ7IXrXseGrlMEznlvdyohNt5EPh+hX5yFUuS0H+7ZC+fb5YVg23ZmXhjiGW4GBQ
UUBNtFwvRfFDqtmxyv+k9aq48B43xUXmXhrQQxwfYLTVO4HZXCGopdO6bGPX4BLfCwmSLsKXjjSu
koTj0znnw3jEdGp1S/lOzJrG6+1fOjpJ1N5U/0KIJ/uT+xIGzoMW1DdfI1xxMIjagGaVhr3IFXFk
FeLTrTv0An6gEcFHwSeCaY2LLeTaY9VlBeB10qniD1cN/nYX1Ggr343/PvNmGwvXkPlgKB0bFiqV
NTZsvYEZg4oTnru7Wx17YXT1aYXlATMTN4zRbnQwSFRbJYtTjWsts66dOjlxixWMfMGCMX0XuJP5
kKbuS2WTTtUQf4B+7WZZWZpvLouSTzyI2q3Spe7Su+MMXA2d/861zI+HlyDn7Yu1f3r2K0XaQe6+
9GvCZVTYMY+N5ZqZeOdNHBMJE9+C6wvv7r0B4Ny/fJxwTez20bNFs6QrE5ZhTs5TcS3k08RAfXIJ
V6oTWMKVnv+IUEzgv6zN8bPj7hjmzFtWCF16DFqG+XBf/fEEwj5TNBEeh9vy3UIWT4Myv9z6Uq8v
UXuBbfNlmJv1YoRgmKT7/qlYDBUsQxmfVqkIKyabGi8sNp+B/x7xH0WENenagR/gNTuMzkT+ft4d
mdE3GqDfyisz++3VW8W1OTQGDbU7s6rvI9e0WTJHuKQ9fdrWUevsaiTYE9wgqeqYKXxvMcoM7/xO
zaLTs3SkyBGfGgkgmaZiHioknSruAJl1q5M+ZmEtCJ+sGhqerI+OaH5LBTQri/bS7OJPpCAWZw83
RKS9Yr5jUFxa0hCTp9bfgvTmf+YNSQeZcywSVcB+9SFflTOStShSpsfa5gc6rtBNku/xFZufRXMD
nnB2mCBWtBHh3dQ4jmEVbLmGiwc0PzvNP0LrK2MfgKIeGjBmso9ggrE/rfYAkTSmdOJVMYUDyxkf
bFq/5PQPygwtIW5bQmo6qLGXhJqHd0wEQfIVYZtWYFQIKONi+tfwLosYiCJyCmPjBWPgYZrSgfpl
xYX3Lo4/M6gQCTb/FRNO7YyavyiQo4+ORviLaUCNpA1WhIFU/K7xCuXkrqv/XUxzi7sz8bifChA+
xnm5WOJEvsfNS+DF8jPEzWC/eKtyLD85lp9a/jOLaNt1XxoSsBTz+O800CUHDW9XiZBNWRMXTM5j
w+SK1XiW9SyJA59MREfDS+RjnS+VhrWGO9g8KXwXrRTfYj57nEZ2xWxoUZxbXokghV8R9TkhgkMO
JJS09FXhXQEIdezIVo9NZeMP8GMsAtVVoEibD02hpIdKIfofli0MO81kK1Wi1wZw//htjBBHFUUd
210gPQxxPjPSLhMRl7J+EIs3Vdefqt9vAPy4OMs+1ZlK8mlC/lLJB16mwLrWMkXZijG6UYjyaT7n
XgzskAdBER7MXtnNiSTYXforqoyB8KDDeWRpWSeaEGK+vEg5cmrBXk9dD6K2zoQDSRhHHeevgE++
aQzAcuT9rJA5ls7vu2WXnCGQDJy+U0N7V/ldkwi3RaS/NOqvNtfwBHzmbc6uZnrwultldDLxg2HU
voreB7GlpFC2eEpYFncEBzEKKgdFRFcK8C7gAxhpip0n+Zfa0hwgsXmbVH9lhqanBc8Ikwbi2EoY
cEhULzV16e5DsKf0rgE19Ig0NsiTeLEyTqF+PpJFD0qEuS64S/oz76w3cRp3/nCumouQnIxKpEZ9
wT1L+4j4bb4O1K/GL3GUE1Piq4d0Mwd4JjAaUGDpR55hmbtgkHYlYxdJjHZCwAOA0vAw2IINWosJ
RmuTa5pgP0emaq1QfShSdyyZcG05IjqR/pkf80JbtzEQXb+7xb9mqR4ESjuzymKv1+z7UvXUIvT2
EcGMXMGs0x5l8WsUNYKuq65DppABTOrlHmU4E3uKXRmpbICtN5/WR4bgJlGaR8FqbFELYIinaMQv
HNHKp4qHDNYYqkClaZ4kc1pbyTMQpexQITzEBiNCAia6a+I5J+QAt6B7C8llKQHFXxuF1OuQK+4k
PlJufHhuQgSnU6Riyp2xgMgYwxOe0eRWNhYcyKLnibI3nJRkXBSJR4FkHOmQvbBXFCdrJw4N1TE1
vxTENegqGEM0COYTUbOORWQe9g34ZHG6tRAvpUGEUsZVQ3OigVz/MZb1cQR4rP3I+OgHUDNaPK5a
QBU1/mVx6+Oe76Tea61hD2hZlYCPc9lx2TeDQJToO/vLua0NSNgjBa2iF4BiHljfaDMiXsc5M1qz
iV/37KNmHokjR6lW/quoABUK/EkVETUmyG9Rt46W4s3UhQ8twmZTCrqCpxlOO+WARb2K2QALOLNB
1GWUyTVMkb5Zu0vllsBHorxFbEIbt7Cb0IGM6WGm1U9dgMA3OkHWul9tCMZisxQ2fo0gxu2fomb7
4IozCCREE9hLkfycvMU0GNSR0y3gQc42Rgr6qUAAPsfEv1tzF0kPVpy1IhNLr18jmyzf4FjABphc
/s6iL65Nly+LWJ4Lb6xAejEzV/NHreePOf00IjfTeCOqdW0UeI7iXQ9Y1vxMddNl+xe1MGHAAafa
vGZPloo6SSlhXdBsG+slVBoDuaZR822YlFsdBqQCA3LQc1iQ+VZLQwIuuo3ISHaGp37ELC+cbrhe
5gJTI1haXytvmVHe8lG4AsIhpUDziKw4plyQE84v/l9ed/gIp8MI/UyCflbWOBSDq8BhNoWDNTMR
UrK1oMK3SAl9kZ6mKVzGECBjaBzW1YDthKIduVnMAyFDtA9DxQep0jcW3UJJOylzd2q++lEkl1bu
/VbziMp4Cf7+MB0Iq6Y7baSpLzY3LSdAKAUx08mcIX+9KqVwLWrpcfoUBnQklemY7jAGV5ERhRwb
6p60IsuJu/itBXGD4VrTaI4Rg33OjBlV+ij3/okTNtnOH4lmTzHZ61O1wQOj7DO8LioGlE5Y+1O6
yaJiE9UUMSdMnpHg9PcZvh6VpqDAKS+xS7PeZDks55rd5WRu4vQxHBNXae9SuQsTax139jl3Jtm8
ygUpQndS4qcidG9V0763WvTCcXTKKJMcq+YFbFHh5qeczaQ8fNHdCM1S/B10Vw2FMVR3YfpQrf4g
lvOhFsQD/94dkq45AAU+GA2KOP7MudubzmRKj3gWbpa8VaqNwE8b4lN0jbA7mMFPqM6rKS6OSise
fUXDSEl7tRNOvTOOP00MC4iKFXl+GbHiKAR2JeC0Q0BpEXBambpqMOnh7NR5/yhy7UaD5Qor6kY2
MEuYv9g6+DhNgbOjKOwUZdP46k7vmRLPm6XmdaWRUHpfrgxZpljFMxQC0tUho8aU5TpiocHPGM6z
q0hPiBWnG3cXnqYfVNSzboTnsmthUWMEiUH9ko5uL1XvquwJq2E1lNZBsPBTxdZ+vpWF74QUPJjw
wRBY1wIGDjYjKSAD4xbFlRvCxkmPAgnV7jKI6lmc0rOllCcevdxb4hETcGqMV45qIy0ISXNQUsHT
1PnQ5qeJsQ9f0X2gpZNrRHDdR8QCi2JdAjQTtka9D9JvUrQH7o19xKOoY8mNyCQiPKAniPWmJBak
X7oCvIFc7mN6XWVVo2UcEDauqOwC2FYN1asAmpyrE9KufAn49j43fKUSEyFo3Pc0HIOjcTQhdtJO
c0dWPWWY1nDCYDQB2J7LlZG9worytYGICMRNQ1tskwHh30c9O1X8T0opMw1/gNkkJ0XZmnXyCIfm
riTMy3L1cIMGFRJku+HqOQvDwSxAVBNFdJRsPGH3cRd4RNUNLj6Nt95k7aS+LYcI3Z67X3rWIEuu
h/KgFkR4K2KjigrrJ6UCAAA/CjcqX6VazMIZIWalg9+wCpVTPAb7iHYZHQw4ViDUkl8Tnmibocl1
M/7c7VmqK+KTHQE89Kszs0r9LmnSYvQHJryWpJtEeJk6HyiYvxXj4W1SVy6U/4JGzKnh0QXZnWKY
URndma2EwhZ63CYSVq34LxV/+nuMcY2EbcCkWwgxJguPFtFtgh2goKxFYnNBw4EclnUwgP3tegYz
okb3RgEsZ8b7AkZL29VufzYRkIRyR+qg4RHFzs3JK8cs2fGwAUPRoLsGtwiP6GWuPne7WP1Wgack
mBemielX7EAvyXHAtDCdNkLQsPtxkK8wALyhJWp6AmJtleaD6/fDRsrJNNJkIkf+ToktVn4mEHHy
LVIHUobfsjWtkcFyR2p7ilVHLuZlBCp44ElaVvQQDFHT/ktHmUARuoJyLaRPow1WlZk+YPPYFp60
RBw+E50JdSFzArFKzNsNOKDmMeInYCOLsI91olM8ge5pLGlVDKFq8YXU6d38M5WPWEzdoX47Wtiy
0J+j8i9HF+rEc6Z4gaCtTbic5RoZI9b+ChM/dONgypx1NC71ASsMWyRWApsaa8SfOIRrSkAp8w1w
d8ruU88I+X4L0ztIA8/CVPUpKx/YMpuv0shvx1m/VQ1pLAIlxb4GuBj2m9T4RxNKrnK+oFJFoMta
xxnBNks8tD1M6y0qEQ8vzkU4DXUKQ9Co1dr9lBKGuDFplr9Z/R0ibKq0nmvWs+8GKEDjRSjqCyoU
dQyYCULxRHp6YeVb+4ZvJFteHKLfAE74G8t2p4+ZV7BlM4TPNBj3TKtywlEZpAyJuseRdmbtRAhP
MbqNLk8bfM2bkZQTnGUpNm2DbD++UxbFId7JbXgTLSY6PBUzYSv36DzYzjlg5ZhchH/i/Mk0f1al
g4oML1wTW2PSUDbVjgpMb1Qtkk5InbaZKQcgW5KU7Or6lRCjrfPOa4VgP3lMUzXyCQyX9PFcDOEp
m7Akp8VAU55MRei3qYmc/35rISAGDy0eLaZO122AKa45iVYBMf/Zl1c63jis58XKn3aDSmwduA++
9JLFWuLfK4yujGloSzQFHrFBuWW2pDNWGqipYUepc4ifs4/askV6oyF15MhiTHFJCtmaHerfA5SH
jjDSyB8eNFxQzdkv/2UzXEiTsWQT3kLlTWIU1lFtL+KjYUtGKT1n0eAroplymYUzj2hwsnACHmBs
jdTodTLO0mTL2bdn/sVnJeiWl8/VfonwS5UtFuMho6Vj9CDx2sZPRkNzqOUbkviUYTEqj9xa+Jda
v4F6NMl8h/F3RzoZJgqWGCJVq9gaT35lnUd5GQEtBIX4Fk7mjdzuPeHTgSBQpgOnSJvKUFwiKOmf
0xB/vKop/qiSXZaB0NeBmumKlwmll6cHRESjdloNHYtwvU5gutnSnTyu6lADr4PIAaPYv2fNOuJO
g+h1HKyY4+VfjemG3s5ieAJozvNi3cQp+02UIf/Uhg59mozMfhaTkE74FUNotFy8OwPDV8a4SBbe
tV4AbwNZvPhrdWHViFRFc2NhwCT/a6tefCjNTS3qnhRbJyyltmhiZfluNHz1q14xGcLXHANBmG/6
DjM0wq/pkikmTkCLhkWFAnlx8g0K3n+VOsREIDa6qLR2y7iiUk18YgIHlcC66/BQhDXpQKYR9bRK
pI86AwtgFk/SUfCYCaww8GCUKdJJhaqllVcpoYCX3pQ++NIsKlUsu5Gu5ER1YkOMNKPiRGHUavlJ
m34f9uEBO7jEtVDX4n5WfwbmdhF3cfScOCWQOCRmSCCKwbBEPRXDGk3+ZXhOnKlGUOGQiDgQQxJB
XeCqhUbJ3Y7opyEZDMsFvgySb7i1ktncy94UixBgho0cKP8FfuXFpkrLNOLo4EbsutH+vIg4p6H9
6PLHYI2s8PVK4o0VGBe235YxrHLZMapjiOe3yXycxcyMBvwjXyiwU0P6CgcWPsYXTi2gV2iES4Gh
hXeV4qeRLUgOSJ5sfNnIbiXupFLeDRzUccegB/DlzL1WEmHZQReeJEdnNFbEpnE+dT5DCSbYBaZK
sqNoojpHL950Jvf6hDci/8jJ3XN8yYf4ZsYT2zrxNpbiraT1ocnIWQBrUrzIYtvKdrfEo132bDj+
2nrchxn34lB4vpLbVnPNMLt+hxNmzEGDrkWwXoOy1REuKSbCVekOg0PNbAFzSbNE67RItXnbQyRn
VX8l8xKSIxkp74RcY9hi7VryduHyVmFCK0uLTWINIHdgOofUkkj0eTAICzZQbfSBsgnhnUT5TAo9
3dZEVkn0ZHPyNJroaXaK3YT97jgPw64peUrEgJYGHhq4JrtxW5clTmo8wS4nXJtHBc/seWV6wMZE
QdxpVr5jxzTHnBZx8iQYF+r8WEDfCfY1PtwWO9d0xxTBKR4+uk2V9YCNgd+Obh0VGqH2a2FKlDV8
3cBgQt/rSjyHS5/AtI8vU8L1Ye3SElI+nmudTXSMVBQBFCWq4dtm86/dBVsR9zAAiW3IiwUAqGNz
r38mdvKY3zAGtG6gsvQr5GaXGLedklCpu5dSfohK+uD2dgB/AF6kfYHQFCOIiyQ7AcsbZVD/7Sn4
u3HAdZhRtdBNbuYSz3LKSXAoTrJp+Anqkzo+R86jn5aVOXr3XQgIOCpWnjWnqsV5wvtlTffe+jay
zmGd3OUwJTpQSLNcrUL+gJ5bm7Z7MUIP+pscXOv5fTb+mZjGhi9eUZ59JsI9BUiX1D89JwMsKz4e
PR+XMfuc8SCUH1MlnDRAYLN0qf0nZBCo2Jum+TeTnB/pFPtYdkHY8vAmm8dotrOKGRqDitkEOIWG
9tfx8xrJIZkz2OYwJ2TRq00BkD9uSAbOuGpiKl6brWgmawJ3n02v2Glvsm35mql4xiOMc6VjXlkn
z4iPrvnCBG+SDiqafwnfmx9oSt+HMnjm2l/V16t+8eODm9Ep8G4gRjpWIdr1owamxlG+khkiOS1S
+l8hHznmq0Cr2+2ypred1yBuav558ejImfOahGKPkm9WIWPV8XL0MZYPhQmzI7qK6LsCfixhU2NC
NiedsjVKuH6bTqLSS6JRTtyqAi0njHN42SYX5jiPnj8nmDMpPsfNrBbc9YFPaKEjJ2SyKO5DclPi
vZsjKp5UUifpevHAzVjwepEiqaV81Be3zao7BoWy6zRaSw3R7VIgL4GyZ3Aj/JtNside0XRnzIy2
0Vk4/9kb/rbs8kK5cHJJ2xqvYkzeorJ8prG2shAkLMweULiU+RJqjZ3or0z6UBkn6QuP3pL+v8Cz
7g9QkwA5FIjNIVrRkiEuaXZrUc/QyUb5LZ0LR5DibbJE2SnlVYpxWyyBgFDc9hGE33+xqnisW2Tb
Oi9jupODm+xbd19o+PipcGLOHjDAj0fajsk+5bJAuwsFKck9hL0mIY2nf135r8rcPriX5UGvxlMl
N3dt6Nk49J5YFXeTSExJFr6On75i3dG5fFW7WA8xzE7TaBwUi/CiWnuqf5AYy8XRARQu7L95q4z5
buDHnjZkwSnU+7ecNgmMNcGw6f/1ublVerwMEsf794qAlgy7j6PGbobdR1BeS3bciZsMijJd0zG/
CuLMwCp3IcurxC9ZA/BnD67ZAkLFD0j9acRLy/oLEdQ20rCUEIyrhjNaXU7Bj+GvlRZUTtqt12w0
CwmnFyfnnwxrnAT6mnk3qvBanQyKaOCOWqSUcOq1jQHvBN0s8ebpl6qgm94CghOhxPMchfWrsnT5
YOtdjmwGo+2ZjE/WHST6gUzh5kcA+cPkoBUU4d6KujqHIS5XtpWoxEl7q8gxk7OEHmDTF+QGIFg7
26fN6P9+ALH4b3LmyGLgBSq0AcrY2XxOy56KRKDkzDxD6/k0062Q4Tpr2m+ecH0ZO11urQaZehKG
9pgn8Z7N4VdQYzDjF1U1h6pGgGP6XKdepj7Kea3/kQxhvaqtXRAHB+aqews+K2bQoHlr9HYz1UT7
pU/BxC5qJ28FxhwKLH32+k//MyujLQbubTR9KtOpIWiU6ZgIY+XBBsWAmsIgSb21bFt7WeauZjey
2AiAMfK+4A2acGCWXXfK6BoP3Taer+TQIgaZQ0YLEtn1jsr5mR+DMsi02cU6Jy8CvpeaxrqJO47a
CQtmRk7+dqSM0sAzHaRe1SRvUNveMhbfD+5G8sxeYCVX1jbAbXufVan0+zdVagn4LcqaCaxWZOg7
vljC+oniD6ROxcD8ycZtjMc9PBUT0IeClT1+HBO2McsvAj0ATm5N0N18/H0GrzNotasquLohP6tg
fsBUCdVDJyPkBq/0kmCgoux8pXIZ0FGbNq9FcYZav+6QgVZxdVzYBih90kD5WYfxyh7DDuKnuwi1
GbgnEJto5vyTUO1aQs/vqkbqflbOWHcWzbxW0PwtSnWTjVLmmxrjFJ9E+KjpfLBA84rNqV0SxniO
QsgCePszZ2y9ADN8zz7Ewo9UVFCcQnHDmrOpNDqqc1eAFjg3MAe6Wzdj6MoYF7QeT3IOBk4esONG
gzeg7mE07R8yU5pRtOxK+yh/WupHU3XYZTzW4tBjfgvZjPIUidSinvPvX0RhwIJW61SG7/bFgofA
spkKSMkTN0zuA+A8FOVNAi/Yk/UThy0NXmOxY0qraqexYzxEP6VujwAtu1ewHdqANPWTbRF7CEr4
ZGPfp+Jq+Mr5XyQ0e6klxAURXJftSzE+UzBwGo79cKTqabozMuBhNPfRJjEdzKW4CAmTUqQTvDDL
z47Ck7dvmH5QPRD/sI0gw8ZDd5X7z87Y64VvV+Gx4SSlqb/R7JrAZhnqr0Dpaq+FuBzg4C+x4Jz4
2RhDjqu4z7Zspnv/TCx9gj4DYV7yz731nHplXRmvWf+XlTM+CpYLdBH2/MFNqh4zH9ByOPjhrICz
suAv6kZGSTUpJnE1r2WV7qUxcYObVR0tbIt6UztdeeoIUZj5n4rTjzwIQkbInlWnkYZuH7byA3tT
/RWBr6lMCkWE4+D286nNTbA+y/XJyD5eXvuRhzxvT1Wb6zQLtxap7wrDWt1cC7428lcp0Yqq2L/6
+EnwZLLY3nPiCphHUTc+GMDKl8ONkJ8x9DsauoYK8yZH1yiXSlPG5HD3OMtM/BrZSWPWGRyn4Qbu
lkM5JlrgVO139Tavs46TL0+L44AlyQqu2ddiAZyK5qihosBfOmg8l9mxG3Crs2J/NHAjYzPFU2cB
OO3Se03516dKr9Sk7/uKFFvdQKABji8WVHo7lfA+AQVPrHS/QI9Jeg0Ln1jkFuWwLdLwU1IEexY0
mXx9TBzROAQkLmI1PDQjNSlwYrkYVR8rBKB8gdnhKqfbLnrS86AHd5A7cdRf4kC496Fwj4Uv7LBH
0wyuY9hfGyYFDZyf7jSLl5Y7OpdGOzqZeBZp1CIFlHXqXWZYkYZffKJIM1X+FwmugdnqP8LHeglB
qVn2akb/VXE0JBGM88SGBbMZh5E+YGOdPwqlZZJBXBhkg6n7HEgUoMVni5NPFjVQ/W4BR3RcNhCL
ChBdzb7g56ehIGTPrXMlJU9EWIlluOW5NGlEd4jvkL4px+40uOjRsXQhM3npqT0KeUSz4aXqvJGO
YbtQM2oFayzQYJU7n7mazqGqU60dGxtIvOZuMGjvJNtaZM1uuQ81VzUCDCYcsIdmr/aaZy22UYm6
a0Rj9qQXAWI16DIMJGuSP4aieF1C2gVjttGzeTIzmkrsemfKXqpTl+jzzCx+DK7DZtmDkGrV6ltW
vdF5cwhl81Yr/NKhPnTB0Q/SrUhkcwCQFbM3K0M30PKthAynCKZbkHPjpo7QWPjoaJAhkMdJBsP3
riM0RC7I0M1bYqS3PI+vhI5CSb4n9W9YGusp77iisEuTmmCs0CiQbNxaJHhPknqgI5K8S7euYGsH
5ehWLccK9vyS6SY1xVClum7gRXN6nXP/3k0PP9iVOeDORoJK3pGqlfaWERzmgVZziiFEsz/E03jw
B9v/8EPhTQu09yCRHdVEbdGG50QpXGKZ2zJA9zLKizSWJ/l/LJ3XctxKtkS/CBHwQL12A2jvm03z
giApCd57fP0snHsfGBOj0KHIhqmq3Jkrn5XQNzpG01kjAZ3GED7xQjX7lk2ozYA0Y3iKtyoa3zPt
LMZ7zbkSIEI+Z4deGHu9v2VcpWQ91voOpMqOorhtZnPt82qjZ7LXYUho+kfFoIheKzajx5Zuleq7
+2sZlymC4/gVsWu3tLci/zHHZ4n0/YMBe/U09C1DO9lwUsmhNK3X8bu/zdIackU27pCp29iT30LM
GcLSVhfzexkRZmt9fTHqcNtnb4uDPk0vHaPk9STW6qshTRFRIXqw/3PKZ/VVJqhT4cnz7PCjDK7q
C5HwstRfi4U4tGV9rngt5KvqPjHS6AlXwKNAEZdtolj0AZGWgqq5H6Jkry86/1f/pyKyQ7m92xN6
HciBGCXhkOArNTqvCaFJ+SGpy8+F+I03ybbujZo8JTt9Iza8ihWI6BBSItTq+j2u9i2VCk1LqdCJ
rBfzhTgJiSwtQPRVDGwrwWlDmCUzOkcoS1aCZPu4DqppQ6uT0rd0D2VnNdzqvnXQREWyWUH3ZaBl
cJ3rd6giTzNWny1CkiTtGonIufRPsm6+P1+pznnL/Jjw1hIII5v8VBIm0hH1ju0Fy5KrE5DXIT9U
zDVVnANsTxQ3GtxiqDYMsMlMf6iRdPA7HY7stQqbvbiD/2fpCiCu95dSDo5d4Sl9dAb3yGlj9sFS
phzCteY+UA/ORI3Hk8lsBJW2K9eAz4Ynsz3NIgpSzZtMgpGv7dopJgiA5ap+tDkoHsGolQkWL4/g
Q9g3KzSvioCsqLWcfc4Qvl8q1o9QPEvFfpZJ9Az0M0/p0KB4i3bDEVPp1ykJa+KeHC1sCAR7H8N5
+AFzpmt/ecYbix5XFYr3PfQ3+IinKTqYxBwGfEu4gB9e2og3KTFezMepPJFtikAssvx8DT46nUWB
PYzcadkHB+myYW9xwGkFqKZymxbhVo30TbSN5C9NOpVHwIfcut4IwRwoetD+oxmekVi2LUbqf8L3
yKx5v3qqtU4olRgFfEqs0yy1tu7K9LP7HbWpt55xBcZcO7bpg7IPtkbv1qyfcKgH7vxbcojlHQWa
m3L0sy0DQIsmwjlYmvkU20PpX/zvmOKgIB5oN4k3QIycQrwrAtpZa2xhYdC/wVEcKTToM5JUypG8
QTCIS2vcU0s8zRow4iXFez8TiiPtmopbZUUPLCjNtOuk+pBo/SqxhWuV8bnICRj6zTVC4VsAiRao
L8EXbX7g/VVWMWVsdwpcgpPxwbJdkPk0RXESeXAyc/koa8zWl9L7t+GVVdN9PPYjBMj/m2sR6r5M
DSlcHBAk/5GsZ80+ipjA66nlECxtczzKqsKBFWu9uJDtDRBrB0YTqcSbMqB7kbBAle10vnIj3/l1
tkvGGNIaJAhOduSrywlsHXnjNEgZ6tAkxahBxV0kkzlmqeX0MxYctJKSk6+KgK3ZTAFEdPDHb9HX
Vzx6hB79r/l3cZmD9qauBz+vmjPcjhV8tNh1sNngJvkZfP8Yw8yp6CwrwXkZgxvwMRLm92jehf1F
QLv+sbiNDDw7MU5CgZU7kdkYsE0biHF0BPjWmPd76uRnDh0aWy02z1PBKVAu38nIE08IPrmE7HqA
LE4k5OvHkE58jF56VUdx87ufKpv33QREpgP3bMOq1KDAaQxuQ+wbMlA4ekFAiEkrtl8yHuySZq5h
Ew8rZp5MIS5SamwjLFZZ6oJGdBZDA6rIk15QedEI7bHaJnCgOlvaSNUCZBg3LH6bqEocAaDLnrz+
yQsUMNzwnUUt8xEigudoOx8R9cLRhoIxbjM/3zaqufFKhf98jjbF8NMbyTrvC/aoK5+F3bL8bVaB
hRkuBVNerU3WKPkoA5yJggF7pN0f6itrSGdgg+pldzpHVJbZJDLVGQ2voEuIaT2862Bmmo2ThZE0
cb6LwJhitNmZ4JQ0+De0sHuTjPei4s2fPdNlT42Sy9RdDrZNCKcGvvAog27bGF10R0NYzzUFbZZy
RbYAatLQ8YV9woV0coqS6EgWaW+4ExM4fRlFOwOPfJj+szD+Qbs/9QpqDEkLfWt21S6fzZ2c1fua
9isOgcPFgrj+0ZJ2SqqnyP8KzsCK1x87lNAQ8kGg6g+qM4A4KXm41XR1A9yYREe04cdg4F15Y/LN
fnHV8x4hW05v3MxoPaG3QWHzeppghWXDo+vHW8hwW9JHz+CAgxGnAuCarL2sxET51rD3weTnNRku
HZuzK1VVITYJeJVKoW71MNhFgGzGu5ElD7+yXBk2cCwNj+wvyX6yAeEjjue7Gus3WgcpbDCwHk7V
V2GmqFxgNGDChp7WvSDBHIJS9uI09WZ8fgFs4uBYLmTPEfYUj/tIS4eM1tF99819ToD5Slgeo4GT
jbYpCfvziTVQW1U6VXhxbg0KHw2NWfDejvOTKP4W0+IzRMVy7OhPH+muRQo1bYKDGGKw5yGeXWkt
T9ZexSYTTu0+V9aqyX4hzk70MvRbq5sPpY0efK4CGgYs34n8vxzcdjbOx9L6tNsT9hjaZ9Ktap9y
LK22BoARq/NZlzKq0lfE9OrmrOaQfI3qFkTy3cw/U4vY2agDiWNAyIso8lU8N1jg7RvPNsZ4TG44
YEGQR3Kw6aJ4U72lKuCjDMLhen4Pwb3wCiHV49rxxhrG44jbB9RKm77iKHyjQnc9GgvgiENl/m5T
udWqhyKFRmSTordg1f7BOnpu1lD8eofw2qONoWe25WZCMSjngEMHlffaZp6aVUsFpYIl64ssHnit
1NHT4lTKYEA0XEMzOA/DscPoYRbEKvtTW2bnTBX30FE160AVWq9ZxwELaR6YBz0n79t4XZx4bAxc
aZjdgPJjBaB4rDPSUR17JMW+vfr92lp3n8I33F+dFO8A59gMxy31CzuTjWzbmk6PV1tmaO5DJ6QG
m+yWSP+m/+IesJ3R417Q3ITDG7Ws1ZI+oA8D+yMjSERMxQmBVlRJ79GtthFTvn23TgD8blEwnetk
X7v8uT++6Z386t134Y+XoZMuAmLstiwQhu3pnGH9GMU67v7aHfqO9NvKnRdfbDm5T3Nyr7iaZgST
himJaknXyaZVKqEYnmL3jGJ3VFnqLTQ+gU59L8kME7Hms+62gi/YeoL2gWn+UqufbKU81Ng6C6Xc
AFQiWmP2xqU2/GuYEjCC2zUm8p0ov8GJkcw8xzSxlS7t4mTk3NjCHoog43WDsmVKVDFdUdLF80lZ
YQwUTN0G1DcXElOElmdLBs/hof8wAYxtV2ophdoojKWMJDhXEfXRTMBMgVSqJkTP5v24A4Akakys
X/hFdn6EjKs2G92lvJy0bJm6kpjdTJJcNf4bFRbLru7pSrqhKd1coDH58npJgKDU5SZQ+s2gYzCs
GITatx4zlTKN7ond6UcfQvpmyoc5eZshbMY4NBMcPkkh1hjV6ezLtoBgRXkflhrB6k+aWVeKji+t
ZZxtbT4pMwXDCQVPxQN6GuVpi72xqXSnyGirwsg0GJOb4BceC4ovfT4AOF0tecjSULzAsDyQqBgp
aMOljJx5HEP2zdRwpLSZmY3+RZ3si6ykl3HlO8FNBKlLNX3XJaepF8cunY+TDDztLXq7QznW49Vd
p54Errbob4BgrqYaXpRAPlluhBOFD5wG81lH8pqZ3kRwdX9Hv9h1QbSPI7ydOm8oNJ9TSBdUl1nc
uRvVDy5hW10Q7nWQIvl38qTDiT80ah+srUPDpa9oe6UwqJ8w9nmm7sd43gPkKshsB5tyRKOc4m04
UFtBnih1cjN6DFL91MNyO4MhF6J4ganMIgCeIv6o6ESdBbi9AVHTY8ty0aBS6eKnmOxTY8UnqVrr
DQs098eAy9FSbUc/+o5QhxNiSKx0LwPGl7G44lTxCKfqbjolWWY/Ts4NRmk5OwYBDIWblmtHYQtq
0TIE2vxK2DOzvYIAsF9Jt0+CU5JfvAHKfrWYasm14+17tRUOcuD1U+Ia3CQC1uWKJMGWc2jpNmp7
sL5GJjwKFNBxbT9SMVxH9rtSiEG2XlGsehfhOq1/507z+pkf5ToRDbHreyfq+2Tkd6MxbjjCB6ah
km4f4gTdWLlCFF3VsKOyP9KcnmgjYIJB7Rp8FQwC81pmpJDYPxRiOaQU1qXKHsnG7cZQmINWtlby
f2vM15ONRQHET4loR58gizE6CV4I2vJS2FuiPMdF4pTAkIyBfhDbPoZmdlxXT82fWHSlffQJN8lK
xpseBGeFU1kU30ZLO8soNH/QylGA2EHs6o7DjB7s8nslx89RSQBwLBlz2rJWCtbE2uoPhYPWCUap
TFRIHMM5B2OV8YYoPmNyWrwIKlUslcNOoVaOulonenOZxvyEA4+NYxr6qwRoRPAxPdhjkGAMB/QV
UDNe8llFOIJtko165ZW8cFRHOUWFeiyc/tY1dMT/pecCC7KUJYCsOjenM8ZQhOvTxYFtHqmGLqbZ
q8hwBauiV72Eb7RG2K0lbVdY1S7uOHzWLNBOOr+JYPE+ToA0ICzZHbVyTOYl5SL88xFP5KaoSVDk
blX7bDAwFMinlqjJlOGn7/C5l2yzWezajhpPDhli26McgmxzgidZRMXi3jHae5jlj2o2H9WRvHjM
PkXhROdP3LNh0N7y4iB4RksuqY/6mFsfon8riTOby4L0pebF3kLZlegmziTomD8Tfp8W8s6LECap
ejwwS9qaf7ikQ7ClAjwszzqe+KimzYevob5VduMZexPtT+GcwHmdgesGANamyLxU58QN2l22sHyr
noSgICVUpih7JqU6F7S/9LQDF/artbkXoBCukYzbrjy1iTiwveV7qLRjF+VihuVbKvCQfKcRJ7Om
a0JGqGzaHQb7XU0Po0YP4yBjTwAwYEcXApxpGD/sX1N5oZTE/gG0ybHWipPJoSoZDx2WbXWlU5Ko
kNyfFIZGxfQaZPnFvIdzuzS80f1rdQQYOfqR/ojKlOhitPclCfF6H1rmzvjHucqL8TpmxJMmSpyi
kjKD0EthwcXGIf/XcrqFP2N/17VGTHovCDJUBBkUIs5lcQ7x1enlM1c2S/uQxG7ThI0+NtEWkSL2
TXJI7wN+9Fn0kFsUUDq9p3IcV+N7UDF4Y0cHdqqbdykKa09LkcJcbOAANEwH2TDOppdgSseS915w
piCjGiXTXuA4pDbsyrpPpgtBukTHeRpsiUTfOom/vSLn6jtEo0NWYMioL/i9NYZINWcfo2KH/h6j
R1gEMKmqTtLuLGEKUhklw1s4NvllrutHzG0jT2c9/mpQFfPWJEIabuVlnkqaYgIPjfGZXlqgDTRl
i+egZC8qX82RjitreJ+06F1iHDa9ldo+gZjR1+Nt0pmDbvTHBM1jXgQRyaWpqKLUk7cyrXTSkhzu
2jc68MIpoDViOdRSdQSIazd0lTNyoaVkPy64RDYu7JW3xUIIYWmn5XQdRfmZajAalmbgAflrzv8u
P28J9+NGv8uu1siiEtrrC8ATsGb4nWxSsDYJ+eAZBkun80lqjkQzrZ8KSTphmOeL7wZqbFZ8MsxV
uHcg97Bvoi6dKZBSc98oPH1A6IAMhqj8JbMfVMELxXyHDi8LFJSYToMAh08ecufgifzXJG/1hMi/
6K2gluhDWYqQ/+odVx+/OEPOKXT6niEpy3aHtMDDX/A4AGeKy4PGaRFFwjyUzA8lKAKD7lYAxkr1
hs3kYuFZi5jlNAhsiPisxHrwXTIECRkiJgi19asj4kihElfQJyhDCNiTq5OMhczQs30AGiuBGKeQ
z+kPCnXL4VK3LH5wJqxCm13k4isiMaY9zVDn4kGB7Z8BWJXojTEBFvjupU3E9uOe07v0mdmhS+4K
EBcqrOKztR6w67OVVKfiWbMpcuTqa1Bip7afqJfibtO4cu8myzMr81mzg1ZrcNTdVz607hTTZqj8
1njHmVlyS3udaf23JRzmihevExkyBwBjY1liY/WcwG0yNr+WgbZTebL/qjnWNfJHRVXq3KzJOgoK
SJuQDmlcBtMGtFEgEwgYdfjdySnu5BMI5GnaB9QrJamKx0c+Bl+1rZ1odXIyEq/ml2JV7z1Tn5oh
fUyIFv0nTQd6xFE6w1WyEM+xOsoVQp6X4QHhzI/PUAGZMO7loCfhuSuDL9GKfYRLPms3T60CEAgp
WX7IKm8SXJvUv1j/FL+BfL3Gybod1HpnHeyIzR1zDemZysM646cHwBQWqZu5iV7sWi0kZK/t6xhX
rP6NPd8rw2AtQ3UqB86FZnTSGK0qP1bvkYTCXb5GkAfP1dGAsmpM3QlUjp/hswJqo+agWVU4QTv6
xjAFbThUZul5/p32FhVuqvIUxFmHAOKSwgfp9AVbhNp4GvBNE1yGhdy+Fd9ty36//i1C64iT6WJX
00vHDSAYSgUZIZQV9QCpevD12ivGbzy++1QZ99i2mIulNf6DIvfClCRFK8PWzN1iLNbagpaWoWIq
ToKcH5AQsHssLkzrIZBBW9GFqzimbjpJ8a52mOP5m3oWuHJDIgHD7AS3MlFZ7/A9P370SZz0xHeq
LneamsaDariF9GcjXGUkpDJla3IAGiTGcojOMqfxgvRbyDZBkgkNJprX9uUGF3j229nXRsTkjz78
8p/W8DrujxU5+i7wdzYcRB1cuHGoLY5AdUgLFZEFpiRMtVY530LBD1ME1VYqEVNEtEsHj1wFUrtK
HqXTNnrsU+x3idBbSDcLbyAJRa2NGeL5z1YFrs/0Wdo8u4p+mOz0yN5WmpJ9oqvHZtjZiQwhQBxr
0yLE5GjoLOniP4rDt5DJcTq0e6AnhHtaGk2Xdyzgr+1gsTEMUa1ZZuyrEfxHz3EtRRxyivxMzyK4
pfhPfQIA0VMKGuyZB+9rwkJVzRX6Sb6Y6/fce+aUnDSjpM+rPwXBwzfJ75nbgYwJjndMpXRixl73
twv/oXicay2/GEV/mQZ9n/bXIvoTuGzh1hwH/f4zp5PNEvJRNRbDZXI0Y5fGP3Xc3HEvOcRhtAkc
Mm1qkQp3QwNmuQsgGSmUkJVSgVYduE2+NlK6O8QdfHhkqDuN0K1svQwlcgYkejWElkvKswjEmWjl
rad2IfFH4qDLsmWRKEDFVwEPxwd/O1YRFZWDFyy5R/aD2ASVTdvxTMomo0XG89JNGtQ3k7GDEI/s
qGnyLlTELus2FksecoPMQL7j/7lJGjJJoP8CCPiocs0fNFyHHQdLzF1qlm/MR6EChqA7tGYkg22a
1hn5V8EGKNE5yCIVlfVeGjM+nXsXDnegN3EavJWl9pyj6mntbVBQgYo1KjkMVnsoZqYDOlC2u/6M
NFJb30bK/vcfjdpeWfyan8xxpPFof1LzhJreqPV5aXrD1yQKQjSChi3CGgQhAxgVvwOToWHgJPKY
M/1Fkhirdvve6fH7FL8m/TyhoNqKvA26ZkulC5Y7b0cg5hYZ2tVid5PqPqeio80wqp4R3fp8X0l3
0JNmvOrne2tGzkyAzTKuWRVcqzHlEQ3OxLSbtVU/7C4BdywwIgrmLdlj8gF3VV9TcS9oN0yma5yw
D+FoFbJRgffNoh7QNCytqzdrHo8NpS8draVMQYO19iN6+631P3Fkknd+ZMhIOh6CfZOWdB14Vox1
nsUlGU4T9izLmwVdsuaToE2osfsyjhUqYU1zdm5+h8Q71jF7NKNEyO+OkZWcwo9gvtlAM8gbn0J2
HCENE2CSp9bLiVqVXhp+Df4xD7FpZJwHx6uRn6z2FpCST6YtVvUzdYyMHkmTfZl/izRyaMRe22HC
l7Wj9gAomSMJxnpM2e3ZMVk//JLnaWOYI5qvjyM4JCCCVTuoNuL/eyAuXZnjbrpF0MV5IerSNWIj
ZPMV18UxVYnna6QdtrgQGlxzFc0qbT8ScscCS7kGc7PWHkCikr8rsV8BeFPvUdQhkYd3EhK3SDAd
To+LJQUTxTHuSjLYK2smesAvtcpH/E1/xpI9sMAgtm3Y6YWeMGJXMw1HhEdJPYvO8qw+2iV9yoDr
ZJYD5H0yFVAL4ps6/gBXp1KUx3MOv9STdczSdm0oKo0AQBWrH7bEkaM9ZTKLPtAuoOqmstXqPdqa
wWPTXFvzqPIvYHP+Y/ojFYg2ZR50srdwn9NkX6SOEuFLl26m+QxmfUtrbVD8yi2xiq72AnIMI2ZX
veGF/pnq1wR/Lcb5gqh3TpyeCsWgcOoAY9VMSAE/MvdCHDi9TrG5+Sk1ZOhA4ESU1eEIiPo/pl56
ZcUSyHtRhtnUMwH3Ec+l2ygx9eCXG+bPBi0/u0D0r/o/KDKbnPiD4EPRupve+K4CG7I7qVhOTWRO
s/QiCXAAMuvAbA8PZswz0ouE6srXpE2XkdY0pm8mBaoLQuGcvNeMpf0/JYJYiYdtk8yKN/OGzQMo
vRYX6E/RXalYwbxE/vpU/GhLvuVLNaD8GayhVb0ae7f5KX1ej4xNaPekwsQwNnUwbSTfYHZxsAHC
TxORL3GvlZicEIpLzsJ/Gkwivlx9a7y2dHaMLUwKrsKplWGfGOs2NbeIAOb0iIRyqwubZjqkV+uA
Vf1UxOFVj8QtKHQM8ndoxB14McywVNK+W5L/rmTaB/7JJr52fXjV2nln179lJF8iJCtyTyI8p2lw
tifK9dxRyndlie8EG4PKRDpQt91Sv5USeCrbDVScbZteKms6+cyVipiBSIRtLTOvZhqtVdbkFh9B
LPBOVyalAALQT3RqaJfygTQI27Nn4PNDtTcRX1I6OQfrTkrOVj4kYTszJmsYDeziseCNvungrnj1
5sw4QEbcA1BANhawCtpM/61iEFAb8hXklCv27wOJ4wSRGFcj4NwtarOmXdRq/miKCfyw7uoStsuG
4MG7n7TE5cd+F9O5HMQUaQeVG4/ZZm7OtMGpD5MmBlhRv0l2j/qn6F5spwCpJRlXmj1kvxMURHQd
M2ueR/NYKXy75ESHNPgSBgzEkou9pkCcaq8TUwATU4rJ80D7R7YkL/WvJZgLFTtWXE1EiIeam0WH
VPqQh435J8KIEiZg3rGqAWDonnhf5BTbrPjrP3OaOASWATtZ8w3uIuPR56theCspa0GrqGFiGtGI
IencGIzBYzctmQCEm6ign4mO4kGCFvFmjPem/Kr8bfwz5/m+nkAyX/uhhbD+wZlvZSJBFuH1t9wW
mCfS71D+zvI3zNbp99R8llul/018yEf+Nle3yOr3EU5kpbNIbix4GdpVaa2tAAWoPGD+N1TR9mxU
m6u+S9Falhvf4P3NdpzfWSa3z2cYv+N2s0IFH+QfU1UgFD87i+lF8jG2PMIRtc/BwpjAJU5Vi/nk
GyHX7EfgDvw0kFmu4Tivw4HBRAbdLwNFZ3WkmXgFSdFb7yOZScrOT2PIG3TPTtOIIP9bGytzQk63
yO8ztFTZFWXqH0GLQPp3E8+Wa878aCgUFmyOXD8RVTdZqRKlP4aUEkqym5XN1j7CSplG5soms3cM
pjkOek/hl0tUCRjrOovdVYWwpHwPVBbltrtKlhuIspDU8B0TnfQSkPIjaNY6gH5S6ykI9Um6BhB4
dNMKiACUHJJm9TEF7iLxB7nvGjWe/9C1YXQw/UHKCXUS8su2zN6olb9JaC5m/dM2UiqtiXYTMDqk
U09PaXIJzOmaJ3ufIjzM4JS7K22xCVH3Blz3KY0FanHivyUbB47NABON2THCd2wQrhwMZGMlwERH
W1hoyruWXB+H7lp6Rz7udHMPzcGzpq8BQ8xtjvkYoIszSGDIYrgtgVyEAPTa5KFiwhaYsPNXvQg0
CEirXvHvZDdwMY6MEBcKl2MBhp4lpssYZ7u1Dp6ScFhBIKs0DknDXOqQkAaLsumMrtDEb7rGx3/B
p3208LrfagTyYs44LTOT43wf3mWdMpw2IhuBJdZEv9SYVDEzilfla+ZztZVDa5bHaea3qcHCY/C0
MrelniLsGXFY2ZvMuylzUjtbg6ZNAaZj61bZKUh+v+cFtfd/w+p3hjsXY5kKcc+0xuTo2GLCew+R
sYu4XR5BiM0vvyulegdOPuCTzQIq4CVCbtsxP0SD+Uh5DCCYckGSkAY3YFLwAtkUh98FrV4zlCLl
s1Vuhfim5xOoFUs+OzyNvnGhEiYaNdCSbC4nogE941zNha3RcKVo+lYggaEl+0iNqgoiuF/x7m7B
1MheTUg46gQzwpkTFvbVuXTZtXj6LywZlcHTpa9+++mryD9r0Ar6qqw9Sy/gBY93BRTm5GmWepoF
eRJUSLZTx6GVKIbxUYA5J8I8nRCBWoAt0JuMY4lGFGTxOhEbo/hT9t/mpZLC1wwhPqAXI8GKvByN
LxEB1RTfZvpYLl6jxzgl31X+POmvJeVbNH6nVffs5Cv3R9N8VOBJR1IPKbeRplDQxJuZa5UXfy1V
7IackDdeA3fkvsj9wYlYJtviUJEZaF8lxtbCrrct5g87oidOubbx6AaQi03MA9jxs/mdZS+QaFAx
VzEm8QWbs9ZsSDVMJsukxJQD7WYZevQreTQcc3ygNKbc15X2b6Rkq6N6fZxWwfhO0biNLsnbRwIF
VxroUoC6eI2Dq7tu1lK83A8pJh85eqv5H/6hAIwmKp9v7UqFF7NFBhRsiuKkqLcCLVAhUdwzNVTi
XUIjUwYLl6EOwEg5e8Vnud1zgLduIT5VA41t5oZYBi8Ffw2DlQLORwPXqi5WYcO/N37wKHbItSVj
bDq2fpdZzkgeBAKndlfi5mRzfpRs+HUJMGIsGQycGwbOTON5784btNFY3fe4J5H9+MbZUn0ss1PE
czwwmqsx/UA3Shv819W5nberClIjzlFsqid62eZPHWWNX/Mb8BUmEqHvbV7lvsiuYZ3eBx2n6nII
vg8MvhPQelUQnMyLpFMAjgqvMmLAuESl7tsAil3DgEzrKOmgtyxG3axvTaw8IV7E2HyU4IO/3uh/
FPWZU05J7E11TPBlyzEPp3GVns3mA0E/16cDp2vuYyCzXqGuQu5Kf3xvJ2KnrPaJsemQz3WcGij2
NU08qv0Oses9FXyMac3Q9zq6Um/vJ4JpDWdMI30w43gFwfBSi1X7Knaz4Y3/iHRtZN4QhJ83WGs2
Vv074WYesStRd6Bivy/0/D5B8cucIC7XcXGwLPWFuDto/0x5PNVIuXU/nybKe6csP+kQ/zEVO+Nr
SHughP5BdhjTnTrfJo71ViJMq+O7afxmOPDS75k2hpjM/2fLVF2Pop1E+B/XEIGZigwYsWnsywQa
vKoki7hK8RzJu54RGzVRarNNGQIIfN5T0EP7dNpUXK0xvVZkTxOfyVNI4ycOi3Drm3+hNeAT2gTB
T2RQvZPXG4OaEKxRRPWYc6kBhJ7l7aibtAXlmHRY7lXoILEXUOUHG5Y5O96ivUic+hZ8kJzzDMzM
hfYTLRWjxFkGDOYMqg36yzCwSNEOTDpIYgPokbVLanOvt+ZBVhbbq0cDU/RIqePreKvPBIBIpOIW
AB8wd+7Qmm7eJd7okyV5w5nJhpf30krY7ERyUuyvef4uSKjSScxJUMWYE10yR01pH+ZfJ52SzQUj
iGFrkFwjUJNzDaL9/MUBRwjaTtWdZVSMQpe99D+Bsg/zZPq2uqPZDpdeTc9+QAv0yIJKaY2Ok05Z
Aqyn+hzJ70aJ/XjgtZhhipiOlqwADzgaLcoD2KPGfHV+7DUg17Pj3PreWveR7ukPiuhF1LyRxWhl
kdyaBeWmGOcK8WtTK4Ojqex++yq+VO0pDJ84dRz/gBSNqsK1d83tVO99m7NVQdgi00gWmEdlYGmq
jsHoRR/Y6zWivQFxQN9aWWXp5FQC4OEZszPZMjefbzGbmsAZLibsfD5pPnMfRzOlBiACC7rDaf0x
nekxN9/tTMOcTJQPoSCmHIE9I+UIYj+wZYvqilA9F4M3MTE/66+Ed8kb4hZzvHCXCznfzG3YgEpt
efCPA3q0+hVFm/6OFlti3A6b414JvNwAs0xkgif7AGplxMPWE559Zu0JTn5TdgdsagM9C6imnfny
heJo2ZXzDP0szEnWKv697Jd3j6bfAsgf7EG7oTulHGIZscjrfIKfFjwDm4OttJIaWHLtzW57yuZZ
2y9UFJ6HP1wdXX6Po1seXJhCMFxQHTSuNRdxZRQb7dsKx2OgonmFX2VYQdBiHJxdwm1UyvgD4JvR
a1HTniGyd6nipkE/PvaKQm0XGWkFoGi2l9ud1kOtMp4xFXYVoDnUGH54G/eLoE462rtcPazFvHmJ
SSmXAp4TDlLznwat4TPogR7Un+30reJtlErF01wl/Bh6aadKb/Uq42DZtjzcXscM2D5UMj9Js4ti
basNP/U9rQ4oCManMlkrI7xpHSD3rPOmJPO+fUgyGfy76rNQzin/cmGvWpN7o3Ml/l7AB4aPHU96
ekzU+EoZXLBOzH+lQMYEPd4wB897x8QzhImXbQY4fTXYM97r8YH03x3jJgFqltk5tbcc56HFM48Y
25dvi9dYBu+5rr6Fd5atYw3ofIpsujk9iSylYsIVxK+U+XSI8tWUn37xSQcwgJ/3ed3ZyY7U4A6s
S0OSiWwmW9pfzvFF2FHebp7oHx8yGlqKT23sD7QJRMQbAZw02E7knvDu5Ba56uGdyIxjQdFtkgan
IOOcqnPmACeTjt9lEW5Umru4R5pob45kBfQbQLwFENzdJ7SNdjZRO7pzGNLQxY5nbgevm1CbKdcq
fYA5/ZpiYWFo59JoYHTzWhmbk1iQhW7py2ut+qOF5LgeYo7I85zrl8UulFZKLsmpmQ0Y1Z8zqzt5
bGhoGFt97JkkdjEjx/9j6byWG0eyLfpFiIBLmFdagASdSFHmBaGSgfceX38X+k7E1ExPVbdaIonM
c7Y1Qcg5xWsJzsd6n3k/TMI6CFC+NjSfSFCS6c6sYq/lMQLP31b+a450uFO3UXA0B+swKFAI8Vcb
rWmF4U5Yt4ywsZlvMqtZqVjLyazBn1/jsgs30ajwHiJKJkafrluTmUh1ZxZmpyXOJ1/s/7RF4KMK
9Uef3XWaYyQ4Te47neCFLNs1xvdE8HJx1NsDSsZbaUqvsrRYmj1VCb1+BmzM1haIEynuwBUg5V29
pjmABOb8JFISd0+lFmyi7l2S3poQETgJItFLCSZDGasVE1FzLvGTUF00NMRjSocmyU/c9ryGKbIx
/w6vz62voH4hDqfreZpJVuDvC7FMhdWPCnxhUq5uzh1mI7LeCNKgwrQr7xI6ams9AIuLdHqxCJNg
cPpvbWLx2wk4QsxpDexIPV8M29rKLBbqu0ysCUVRJTcz/7SFMtDXGfEHe6WjgCA11QJHX8a0bWM6
+oxATLzItTtRP1WKHWy5+hR4UWHPTeVDEISI7ZdYMv/AppjD164StB2ql3mNMV/4E5bS/GiSyZ5g
Uremc8i+0Zjqlai1W4a3Lig+kuJD0Cko5b/SSeStB2MucdoFvBZ+Q4ovtXs1D59ADlLx13p1oydL
nnbSdAmQ7Xo+FHjB065Te1XGBEV9mTeLmRDHBsmhp+BBVO1K5RHsacwNqG/Q2peW0Jm+/LFib5ni
MnaLqdvzgqh4ApdJuNJ+h6zw/OCr47tTIqS0JtBkvmYBR7ISLOM1+yF50T0Oetfiqd2qrF5K/wXW
QYtDdkmIvTGqG0kca1WX1gUdKFgK2ZBM9LImyhfiXtmyB7TwQRgeacsYKLMT5JQ38P6Dxg2TB/6p
nbZVL5BTKnuJkHZZfWr9a2gcBzTZHdc75TaAJ9mulIubgaXaDvAe+RkxZtqZQfMnLtnWrcZapUjd
fUoQzO4krAiIbEQV270EZBCUxyHVD1T+uWZfHlBtDTTwUVFx0ceK/mntMnKgqTiIcR4Qn63T/C3L
CnpzpBwkVZKKd4gJjEnZhrHMUXLKu1MSIEWlw3Uwgn899g6VWgNx1Ir2uw8JUSXKZOq4pCubjCxi
uKwPCZyEzMgXY8AIo6UHctDcBvcJxT0xoblyQPt7+juW64jgP1Vev83c3HN/kLhe2PbK8YLHlpEJ
BysICL6dudipP629EVm/BZrcagU/tdZvw2llD5pbzickfTp6Jb9w2iXKM1HvlWY/MhrJMB6FluHN
62IeT3BasBZujY9D2OdG+8NaUbLbBNJBQf1f3dpUuSW1ectK7aam/U23mSvLDxx5V9xrF5QOXYxN
hcDYUMOgvoEvpQp3QdIJRNnpRM8EiX+Qp+6g2cFBW1uB5shsgTnN6QrSZxpBjWjnN/Gupl0JWxmH
7ZocAoNhdhm5EPbnBG8h42zyldPZ2cPMRmx+DkvKiBg/5UB3sW2jNa1PeeZvRtj2xLz0AfUuvBjk
k77LkX6MbTIHAGDQiqb9Z2p86OafhnMd94Vk3Jm4ArKCrZfX9SErPo1sIMZ/R5+jQ9eWE6KqwS3t
iC+BiEfY26H4XP5MgmtCmYxUg/2eu1iHHWyWHhb/Hvtneh9uwBe3MEpBjshlMN/Zy0pGLW/QtGPG
0IOHJ8Ev+pFWPzyLCzqAuZlCTYAl5g7kabcoJY9FpleNXxpnQB85KpdSTByLwaU0cympOGTMZbWg
gTDECrXEdN9JNLx1U35VdPMc08lcaqeJq0H3Cpq9quRLTsmTV4i5loddYqEApAKF1rSsJQCoqvcN
tHUQPHPF6fH36dBmdTwfuWAz8ZTtefM1UWjeUlbV46Op/pT2OwyYhjlHP+oZloKmxALfJbG/Fx4L
PLAVHc+Rg3B9r6cyytt6HxKloHfqbujXb41/IjtgpbHwWzpHwDkl6UIh6ULD9yqTdDGTdNHieVVY
xwbmu1m71STHdESpcZ4Y9RZ2+hqE+mVK1LNPFVWHUFhRMsRTMDlmeKg4mZlcESucVRw91S3GbRAY
RDHYPQ2jPfPja0a2jDqeRnxQZLLSR3UQB3wha9FiKMRcM2/LkTSWijCGnII5MsGaRz9uJi+bQhKw
LDTwwbZ+yS28YvJbxYwdl8+0MV9tImXayL4r7fRS/CSROM2wDGpzUYz55B+DDKufsPZ2oDi4HazU
DUlWXU1eEu59vSThJtT3ITtMSO2bgdgCHSSuV5i6nd8ht7CKrTaN1xReTgk/EtjvnCa1Lz3SL5Ul
zqPanLrRx3mFjwCRZx7NG9xxRKpOcPAwcp41Y8MoWfvt6VXR2RIa1yJFS+KPY9VtrJ+KIjWZsFuT
V7QLj5MxghCwl4KIx0V5TRTMfTY+qlm6xIQHZeJX/GHGu4hMPse8uXESnUwJCeOJf/mjD295vqFx
mKxcInpMIgBkkoNy4klm5CQhySPar5VM5w4r/gRaQHbG2Yzks5JtfBJfYkIKK/ufZGO6bCS3w1RY
twzZhBoFTFFmJ45Zc0v4bfl/nzflGRCsIzW7PnzvuJ+wqigoQIZ1QddWPxO4g/87yWE/XLlBTyQ7
xgKGaoe288xPSjjSmsMwOCaEDXapfzRArwOwP7QYuobY2r9T3n1i4I0acOPgTejtM4qG13HeyhZB
VdqjMH5HKl/7Qbn5pnQpq6P5zIcXtM1e8UFvHPfAe9v8MBuwWoT1r7bV1rb+YfOINyCg9KREztin
pInUZyQgq3ZQ1/xrw/afAhrVGADVSMINTgnCTBSQBAtARzt2YYeDv3Ql4LxSPRR9ceDGdZMlSXjN
ozwVXikRAmKO5FOzb7Lsdnwz2nN9HuKvnuyKfDRXQ3NDcVyPG33y94PautmPQvAQcPeaNytXqJ8/
6d0hfSkXDznx5upG1odHoebrgiFeQJKgUZOBaSQazWImhSZYK81Ozknvwgk1EKHhkafDDk99yw0Z
uzyod4ZsIr1QGsm8qRqSxveEoAk1hPF4U0t5y2J4tdXD8mMGQMjxuJHB7Cfpi4pcgtWQtQbBvlgG
aiFvFq2firFRVOLLoIutR4iK8sHE7NtXP9kwrS0mGFRM16UnY+ne0sjmSN7aJl3zEqxHijmDuL7Z
1dMsfqWlcbg8F4IwiBLjANGzoEKyoKKU4R8sdSqbhz/dE+KuMNMGSCB9kG5rk88YYitPh57HlAzS
3oIo8bOxt5RcRAK1rRpsTPJT0u5fHS4QIh5XOuQWVfqCdKku5fWrKBuP2mxf0lJ8yV1HsL2mseaq
8a5tcJF17XtDm5pPgHWkeUikaD9dZVoChcAsq54qrX+WzF8+1UNzyHMpjZcuIFuBHZmkTEDCENJk
11vEsiX4TNCmTNbMvsQkGjPWrHSVpkPuPU31X8KYEIMF/6vS65ibr10mv2TVI+iqVaAZh+1IwGi2
0A6+fE0R9i/XYhHmvJqRm2f3jAWkj0kQq6pwHUxhv+ttwIIORTqoxxvorERwIq8HJaXLG5vP9CMq
607XjgPESdwg3CnmnV31Ie003AomV3dM1k73oltUx0ZTwLBJ81pREVhaI/guamy/BB6iterIrCvD
JTyASOnCjN9zqSd7OiPkgYAEs8LCtGCSQh7Jt4hDRhn8K/PZoNB4uhvM0y0x3ql/n8LwMgP9s+nt
5XYkiCEhbeu5SHGZpSY29VDZq+qvof6+xY2GOpQmLxcq/FAn91wkt4IMy0EEd2BPBlQLvsfGLWI6
WTQe59E6hsPrlg93HZFD2Q+POOuQDgMAXyQTYzSEQlx0l6DD2r5JqQnUMGbABPHdVO2hQ4caw5Ag
kd0rCrzEBI1TbXU1d1t8j8TOJ8QfNQBMZHNrNPM1/yo0IBWGjaOv/srq36KBp9MF9ZFueOJW2TOf
JGnfjtnFR2YvIbNXqHqjuDQvngG0Sd5Pzhh3D1w26xhMvzS4YINtBwkhk4Iv6N1mrTfSdWvfS/K/
2sF8TP5piOtrIh0KctH5QcsYkUKdnqPp7QNuQcM+bF3m2RHFtRjfPOiX3O5cAdtWcKPnNMfle5k3
NQMU5TzoSv0ljOR7zMqDJbuVTwF6vKxYkXqB54TOGSycfJyklVn86PRxKR9xthEYT3xP8q8SL4zJ
GL1o2/Pfhg3PRlKust73rPZMzNW3VlxxNSTpLk9xQNf1GqFppm/JqSGUZfIosTllCu0d065lM8w8
XcEYc60KxH/nzF5IUIlOjA5LWIAnCCCdPpYOlV+21Uvk9yP22YbeIvrhKPoJ7XsAKNwgAM82ISl+
JD0VHj9OSlRTi6OAf1hn2g9RbBffhJittJMF0oQht0F+MoIPlkga4H9zknD7gtYARXI6pDtjvUZW
iQfRdjLJd+YbkkCkgeEpoZkGyPRolt8y0rh+JomNyCmaEE49tdO2/PDl56BAac+8vA87xMiNUbrG
I6umsIAWx082u5m119T+JMOlSOa6Fu/KtOb7DnU26JoZgcYwFEo4QukEVA4N702MECr7k8j/ghqG
QI88i9KUQtvVdsprVU/TXpsRsWP66dgfYZ1aQd9gkiyirVVlJKigaa4m06mx4Eu5xpW9wQck0Bms
BmOTuQtBFC3uPH6n0p6jikAKDxTHfpDekjCmcBUnykru+BT2m6z80A49SZy6/QriUT59nE8JIcsA
LAntvKl/bsijC7qDnd75P3YA0y07Kiia9Q9sF+/mO9XeU7FHgY7hrThAsgzp1uY5DWl3nkFtQtnV
jPDUw0ShRDaOMUUGPeAJNLFkn4E84Elmfg/b3GZ6J8rtak6OIj+GxvKi2oGpogVmrVBbQghGclem
U9h+cbRJ8HmR2W+kVjt3SczOWt0yMrbCrxgf8liQLqY8q/dYOXwTP8JuKrSM4jHwMzJ89dBlo2RR
RSlhZLs8JISo3aPQ9WGvYBObfauQMkfgf+SyujbleCreO7mE0TD3RuWiot6hDYXRYC+ct75W7o1L
kmG8tQ0nxUkQ+BeL4yn9koTszvDvDX3AcinoEGFlQZJO7OcI/VKQ8cDcwGXOnN5G5VlK8O+QVfQp
L5L8zN4T308gVwvCSq8SuBoIWCrdJe2D/9Tc+8SLoo0uyV3CMpDHFJrhxQg408MOkGSQNn7B8hA6
gLu9Lb0WQ/0K6AZyF+Q1dTtbOjFaHy0dUwrAFHxLA+nwbkL2qasJsSIOPGSZ3gT4JnJMXWBxYQ0p
9dlL/T2tn0xtvgdtFCG35DYXw+ty8xnvc3GcqesuCRWOc/AWzkmxrgEWF8sBFDFg2oLEkAUcEaKv
Vc9kejNU7ZiSBLRw7LgUUvR8hkZfjvzOzVRzSfLGrbcm4uehctLzBMNPdtbyec4/FLCBhs+UNWxC
TjK7Zv3bx8ot0LddU3v0YJ5SkqtrrO0atSbkRUcEsZU47QvHp4QPlyL3Z8czFoaMyu3gtrxtCW8b
0PDiiaDRouezzMFY33QuT4Ot1o5TJ5K+9PksdBLW/4KBMqPz0A9uwhtcK9SUc4ozjw9k3TLlN+17
ruQrnqESmmk6K/TKEYpyomHvVNclijlC63jh1A8lcSy1vVdwkQx9YrWMblwoGeGyLHjcOyvlUFIB
im9Sxm6BjogO2RRDMzEW6X7qAAErvOqYvZVfPQJRV/mI4hNryfKLyfIzRLevWUs5VfXoVS+7A0qK
cp740rR2dV4hFM8OTlWa3jvK3GMygkWoncQwn1Jp0Z1kEyN5NeCVhi9Oy7PFyWMgUsAASA1QTilE
RCQ+CIkqH4hvOUjdP5xs4/hqdTQUUMfEgrssoGo9OpbmDQgtFobdIIHmxY7DfWC/wkOXWKoRCCuE
eqiEemRiS3EmEjxG6v9/Z0xSrExwvW4ViB95lyowxExI4HgUMbxh7bLCl0bXaK8Htkt3y2Ljn7QI
9xkDzABoVy35oVQRlgetUpzZKm4W0Q5Qkpor9qX6AETKMuFiy06DEJEvOcrTJyNLxVjdmhvlgAfE
HDcVI2btTBzyBihb28JxUtc6JOlhGsyLbu37P0khT59uHG3lz+NKISKxDRDQQALE6DTAiZVbTyKh
yQcFW2P4Wm2S6FyEvM+osCIjp4b9RmkbQMfGZhIQ7UkzNmmheSGPaFt7oVKckuALp/OGaXlFKZEg
5YSNWfuM0HPRu7mB4yQHJOaJIEkAsxojbwW5lUDY45gDIO6Lb3YPV4hoa1loNs3diIFk5m70+Uip
fKSaHcr9LeDptqJ/DVcrYWqkcNNGp80oSUARPyif2gVoYpK3THvyRZMoWpxaPjyhtZcRs+j0gSNg
PZgRDgz2YIMeW5njwVo12hMPNQ4FEoD54k9Spbi+waSWZp6DkVB4hgZ8OCpTtbWCjYUDJB7wDyJg
akaQpG5xWBFThx8uBXaHLxLUAyuAnEnXQfN2XHclXEGE8+8sYfroYSulvRXsmcEPqRXjb1knWMBE
nTxleJOkajapXODDp9lADVy9xvKjHcZkPvjkianhVx+ENzJJrzXpPxrrdjjdM9HiEdzImIAhW6e3
dkTVQ/aTuvnYiqY5EXdw8tm4jfzlbFP+aI4BPvnSHTl5WhKBDCRuqBaU8icMT22dXmlMtJK9DnOT
WOZe/I+5SYiRMfoGKp4YGWbi2HpnHw4yevkaN1XJRKpW0UwkD3rybDfZhL55QvLXOaaqDCXTw7Kq
86xnF1rH5jq/Z7DXHOEccYSII3F0lymiR0wCg1EBWdB0tF6niCdCZiCCXGfSM+rtuDDpNEg3G1+R
diIi9Z7MAjWznH5dkZcRInBLOWZwQu5XAwNRz5u1TPGWbu41Tdrn7T8EDCg1upbE2Ug92viNw5e8
Jk5Fx+NJIhLuIoIN+BAAFUEkWxsSJwbGHHwQ567LMOflTEyZI4ARy+6fMZ8rfoKZpaO4DBs2rT4w
GSXgmMx3XovVSDSetar7PzVS4ZGnvUAdF42uaWdu4/9Jo7IL+24XNFy2hbVNIzx36yQsjkJ+7Uz7
zGjZj9KxRJqIaLTLMj5tLYez5IzWPaM4a5eXRM3sjFB4ycDw0MXnVNbOC5tAjMarHodHvOoKI7zS
Jk89jZ68N0XXXHK24Ka8lHwaBWUWmIMBUwn/AGKmKrrM8MGEVF7jcuAk+1YydxyyvZ/LO6P56D6S
7oEk1WA2zjoXyqn5oJY7xIhpYeuwMf2rl6lXqBYl3p3zA0f0hMJD4FS1vD4yz8K+Kp9tc806xSsC
fLShl5mvsaTfanu+L8pYKUD6QOJUW/ebLtq36B+RrGLuI+mRFHKGqSpUCRMq9lOr7rGuMDiP3Mu8
ItaA9hXiV/1bqdLnzLBMMUMsNVdunozaxtjC9mb+E5RPatQ7KlVKwvRFXkoRnMkqnLTOvJpB2nyN
CDk2GOIt/Tss03WjG8eA8lCJdsWBlajoKRshcmPolBVPr4amY0kC3Vr18Ahj89UKvqzyUeBhL1Fd
D8OjfvIDVKXqToVArMwSBCxr1UCElB8UxI8zqSUW9QZ/gGSY4LdZsgu8CuuAFcjbCfuuDOqTl9+q
iTgD235KkGsQE6imuhGlBAtnPM1X8TmS6R3p/IsVxkiEH5LonQqtpsQBIBiaJa4X1E98uz7zfl+d
cNBc5oHEnptxLye4FsVTeASKCNEAjTDLSMyxqNkHJruegTlUFoXbMLzZ6EwnGopjljsTyi+HUkgO
qshuCKYkInL8NxtF6pOFpS+efmPcDYZYFT6z0e3nxAvT9l840MvZNav0UXUIu0noV7RLEr/mvNCF
ygxHDqlMOYWCjp+SXmvMnhT8vqXF8T9ejRBP9IINDPssvcUW7ikStBnRTVzprX1OuA19Yn2zv2zU
jv9BB/7d0O1Hm94nHpQGAZuVrtESw1JglO72EgNLmTggEJBbtKVRabizFt+sQTMbTCObRIOCArpL
/h4guqb3zr6opeXYZBZDWcpUQkfLwsI4haeDMMPMyYjsGMufj8huYdQIAebwaST+Wl1VjTNz+vn+
F38lW27KsIl7WIoouEVAxuvwhU6XxjqydNmo2vmi83LG7EX/XWbFpS1/arCmod5wih6y+rbw4sOr
qU0P7UB/NKkYp4CgXose4BEeDBFXPry2fHGux6k6qXW0D+Nsj552/KufKQQ+AEcvXbVDDlEcUvGO
VJXA6nUKpA6kAl2cLLK/AZX4nZj1lRAm1Dw9C+NbmP8tatZE2nb6D/LPXl3LzXsDhgN+kHJbUaOt
0U1R7EByKIXGgx++IIOLnzINNnxQMaP7s+IRy3Ma+XxTFFap9iOn2JZhOuMhDiH/6LeW4XblvNlM
c3WMqKZPtL8FQVEGrxwYViTDs/m1mpBa0PiwSRgWOxYUxHE+3urOG4evhES3nKEEwn9GGtQeESg6
Lb5Li6J0A+n0N66AgLFsWqjM8geGvGU6oxudflGaHRycZiXOIcb0HHQYOInsqrn/wpk92+e++Rcg
9/HVPxV4qK5qFk8gVI3mYAPHkgkYy+pA7BqLuhV/GpdwgbZoO4UGMfnoY/Rc2SeW09zGuEysH4sM
gSRkcIrjTEliMLdrHxtvkl9q4r4ZmmqABLCMTH8ppB0COdFlK/zqejXwA1JI0O4b6bNsPKN/C5cA
vkB4M/WzzXubDCQW/TXlQ6eGhLrg1NzozF1oTGIajkMwqGXtpPvRmaQQzzry0Z53lp/NsIhiKK41
ddtttWGOJ8vLyOMNHHaDgLlt/qG/VRkAa5dWinX6rNAf69jrmfFXWdxtxEyIPSJQ5NdaVSBBoavu
ZPTjTs/QwOHczoF1WcyYViYVLIKPZ/Lgg5bwRKWkEndRfzNS5GIEzixhKchzq3Uc9u6MQ6R6+qgo
yuBmDiGbDXCjGUG6y9eZQX05hSYdiyzR7Yj2mLj1jfGtar8Vzxdq/g08Pyu+hTuXP5V43hVD/ynJ
B+4TmqC5rHkQFGrrMeQH8PjkovzaqEfRWiMRVP9iawmBpxLVx2A/Vutuxg467RSKyiPhwisdkO16
oUz0A8HcDdXaNWBri+43o/OnIS6UmmCaNxzjHpjTSiKWu+/9l5hxcj71Wu8I/lHWgBGgJpMuinVW
JifMfqlCU/D8Rp7G+28YdDBxO5qfYBQqzvAy+0WH1yqPtN51u45+z09NMbejjeE6cqWJLehNKxcw
rgfhKMln8vG/kkvHeje0dBMV1Fii3BP7MLlbkSf1mwU0mVp7ZXM7l7dYnTYiPvCVpXS7RK6ak8tE
u5L7Yy9SXA3HAssFn1CaBMbew5XgD1RDffrYb3LNNbn6B5mEKsImRXTDMpiLwZkV30k3ZYlDI56c
OBBOPPtOY6yjgyLI2Ke+eAiKV7fom1fSCB8UNle6V5Ka20j+kesfLMLB4U0OLWn1IXLsQnN8UsM+
VRdDuyWxqpk7jbUrqLfzi2ZyyITX4RqTvmZP2461ROqnna+xWt16GqClCVo9xgpiI4byd4RlsMX4
O5/6TQWcpwO9qgrkT/abxqs/xTRfbEfy1dkq/Ew8QrN42mF75Zob8QDwbUi+O/T0MTS4n1ncOh2U
t9GY66pTb6snBTjXvyRy5er8mmNG+OJPtUfGYaLsluMAFxflwgpbfGddaoKMGkBKOr6Nf7pcO/Q9
XqggrqVst3ALCQephzyypng5A4whBGAXc88J6CMZu/yuYvagmlif9/LFlA3PxCS8JYhtXW0UeW/G
93EMNl7t8N2TFnfL/XVLOqXRORM+5cEUm1Kl+dfad2ONU8ncquPZkEJGzENfGScz/xmkXeS2fCnV
WsmXfqmthopo9woTX/U+3uRB4YPlb/adoq6AJCg939sqsVb9Wr9GFg+K2SFqCF4io7+KxVYO0ph9
NbRoZKY7mU+jptXxR/6JQhLEbyggqkm+CLIXSN+QwILlLXkBAYEGEZk//snUmzVJ8Rt/1/MdWe2a
LzEGmJW1fTAbR5Nm5up94v2vamZK/XsmsSeMiF9DocXwKVGsQvYBk+cUfU4sLBIVUg3VqzatsuVf
POgbUtUC1A3FTxZTDwJgjYxDDU+RrJ+UsTnPkXRm6LczQX3bdEHNt8qRWc/wOcNGmSUUitZhZiOM
elKFYG7bilpMrDADonJZcRr5DabBok52h1doE3Dl4jIg/qpfTt8NIT0O80g6XzJvRA2vAuxyrWOy
iGOqPJ8WCoKwPDOi5sTU+PZqOZO14FBpoC0EApnaJYVqnpetsH7QaM0HB0ysB9VTUqowCAJzzS5n
TMuPef1j5fmt1cKrghwPj05CqhlpoiICXojgV90OZQ8B24g1SSblECtiyZG/Rajc+O/iGhtHVC4d
Ta3Fzwyxmu/zqUXmBHS9vCHgCwFJa3DI6fwpRulga9GRc78U035x9fxkCzKNAn4iPyomaGhEGpfi
DEEJN/j2IyCwpEEHQDprbpgPNINpda0eI3Qi4T4yy+CygZeXWAF0xp6iqTHLqJMgzR+7f/57obTu
EKauVOschY2jlceSLHr86rM1vpj4UYqKNNF0saLB9YMSww/aFICsJ4nRIyZtw1S8WidcKrszaVhE
smCSQa+PgieCd+uAdXpS+BTYT5gKUjYMfdvyxTT1IXVfqgH4HnsyN6rcbNXgSwVXLge3QNxm2TxB
3MCwUJJ11zJykLfY6opmGwQ+bNralwbY7YT5aCarOz7N62VzarYd8BzEwdCwQOGbLM6NDb0A0TQh
yc3FMcxiL/2qQODGdCBIKUYvSIYQzQEmr3BF+PvAroYkpWv2CUBvLuiElO6L3LYOxytXvSouJLdO
7+bNjku3gW3CAJNXa5CwKvTXFU24iysDy4I13lsoIgCuaTcj+rF8hD/VRk4yR8mQSEg7DURe5nYR
n9p4qYkOCNh4kGwUiKSomk8gGYn9JGmmDdclU075Z35WmXRDz5hhwFFC7fGRtQdpmdmDPcJy9TGD
clM+KBFm3BF0it+dQ9xm60Hlh8cFs9qIWtM3iSqTV7RK6/GrZSVk6grXRG2TsNKNpMwL1roKqrmZ
w80IXBPpldt/yQuMgtbIRms0oDXq1BGmGUy68Andl0n/XFUDeyTmfdV3BdEk8eRa1FsI5PB+qG4H
w99GZo7FwMI4bxX2alVteppZ9xPldD0lgVhsJVgPPirjhmTc8JnwYiT2Jf8TbMUT83OzQ413JaSR
F0RluvBj8xbLzBSadS8T3OJV9KrF5euHzamT1Cd1lwYxSnNx9pGLqw1dBQZcNDFrVmQeBvIkhoO2
jchbnYlKb3Avt0WypYF2sr6Yc+gsHQxHVwgij+RtBbUpU9dNSzz2f8QmizaTZWL2tNuol54sSR7J
a5hSngyfm0b7ZRhsCvOGJ4iTLYegSvnflkHMrwdETJo7JZ/ls5Gtl47JkypYmYHblieHJKGEzyW/
I5qXmucwSPOrwDEy3+RGuulm/RKQYBcgOWBqc2Q6q5nKOfrC6RXj9lOwxdASBr5rSsN2yBQij11m
9YTdU+zhTpsgP0nM2+looAyTTqUIzybo9RiRsS9/VqO/b8Sv9U0upcfs5tMoJTWLgDX1yHoasItR
GLReBMIyrtFScmEdkKKWkpNK9LfIF04y5pWK4hr4FQHmiIAJlcweqbvPx4wigP6p5OcmoEtu/ISU
3PFkj1FMTz1PVe0C0Z/K3jh1bN5YusTi8eMs/M8nhFi154mV+NXx1CocHtrfDMFSjRM5DYvj6tDM
8hFX8rGNsdZSEh0MEq/qJswJYeVNHVxhoP/XyUNLNjLR8mznu5pMS1PteUJoR+AaphxSbqgjuvCE
9oONX3oinvlcgkWL+YTulT3sHZs05emyWjs6tT5ZIjl1+6KY55oQaRt1p15Vu5DahZy7ix+U4zVL
48eg9q9m1x8bzkm293Bqn1UL+MS0rpJ7KFfiSXLZTgQAKPK5198BNPtuBh68oUXZMD1Dd0yHvvzu
uZ8n3L9m0iLERL8MfMBwJGMAgEETyi3l4rG5eOhF49OgHE0Ah636vgAFc3QUe4kGB3+tiffKkE5j
Ppz/u0+XEMrxOLyrY/5SyqcK46RtNWtIdhuELkT6Zfav1v9it6KHRlnKWPyCnGn6sHR+btU7BViE
F4c7YWyAG0BgEqjxCGo8x5KbNO9+jF0Fb4BfPuKvue+PSqAeAwW4iKtblYzjmCLJws+OmCfkAptJ
6hplB5BUA/Sy+erlmB0Y9HmPvSzhSKvfo9reJTm37RIyjHmQYaLzcQhqx7zPPGTPyLcAKLu+XfJc
ZnyNQ00xPT+Ohp1xoppwfhs2eTq9QtGV0ETtwKKZf5Q9zLuw7ipsE3gsALZtP1LSWlp26FrR7wM8
YfITd8qNxq/1iI5WJ7MJk1GEtaXputOIsj7Z0Vy6sztccFR5ht2XbvMjZtQLxTR3WJ5EZZFgsY6p
gkKToFPl9N9q6Sc3LI+o9qDNKUPjl4F2UScedqHSwPsQjiUgL5wuqD5p+en+k3tEOApScEf7K+bA
z1y0KbC3Mtja7whIbfDHXS72i2ysoP4WNHVdotRC6N99qGq/tXkba5NIC+rCUSf7Mscvn2SreDDn
WkzD+uoN7iqWMXzxuqM73Af4BZfXnbAEkqZJdaYYBHxsqDD9hV8Ztk6ZqaZQLS8ohYdkznzF3e4J
bBnAKj0mBOIagP1SOXfmCkMClQDjWs8pDbMpF4SKZpww+Nihi+iNY7tdLMkR8IaYnRGJSE7QiV/d
RhK8SLB5anu5GvcCkb4JZbyMIjXknayrjqTj+iOsjuF9iZqmTawDK7xrU3hens1C+4X/THhRh9pt
Q/SqVo++DkrjT0TjzdL+LEzS5LXf2oxZP5dXXK+Bk7SdI5kGOSWxa1qdmyBC4Hy27EuIUVcFETAR
vUPFCSC/wgTe5BcdFwTM0MQJGzV+WsM9L3AqfYlb41dXXiAVvoAFNqYXBrI+/5MkEKsuPpgdpQl1
6KlAmsL016EKVES4iHyLF4AUQA+jw8CBxA7Nz9C4Eh93G+Kka1DlpcDd1SOCgJX44Xn7ZzKg0pJu
uqWhi7mDoRJ2WVj9KWZf70D4hqNoYte6IFi8a0ZPpPErsyVeifou9+U9T1wlQxeMwRefe4qZtOaB
Zos8Cmw1yt43+tcROK+m75aMJ12823n9XvivACYdY6XRWM7MmGIoXpzKHhXNS+RefaNBrQMFA9hH
qIHexSMRMmobgvqgnDNst6AnU9Lfxu3o03L2F/D+z64KjrOyGSLbrr5XtnFVJvJVpgeuDqgQBUoa
AwtgT/MeqtFlTNLr//F1HjuSY1uW/ZWHN26iqUWhqwdGGo1mpGmXMSHCw8OptebX92JWTboHjYQj
kJEZHm4U9557zt5rG3p21yrrjvLxh8oKCgVxNNBeqg7jUf7YsLHqhyGeB+wu9YQ8MkVuKJwNw5En
9WFQnV8YqjI4+TRNKZhK/NopSlkGoIhiCXBulos8m4y1Ait3LE0Pkmg4x0l4bhGADLQAKdDkWXyT
SYs1DVTddFUX+rMZVxTzSCyfNAZ36Pm9/Lclp6ekrpAobxPeoamw2qSniIldCz+T7A5qNoAhECu5
Qt5C9OhEQy2jykJdnrkKQrB7q0hXjTp2MztELypzpgh9ygjZAPmVlXCBuEg6FwsZgFfpdMlnhzm2
wl5Vi/0b8yoGYuSjzda142gk5g+VELVEXx3gHHe1olaRd8gtBlHxQR7kCwuw2CJXOSfN7MVREwxB
pj0q/FgSDVsdxw49YNGY7Jl+VqP/GdDVLXp2FRE0at9ph7D3JcYrhqw8J8iZPNYQQAV9zJ5hUXiN
2ruBOqCr8pP60eBzVroTZxAl0+4ZQYFbkzWUg1zJffU6/WkIrdbocAFudUUs2inTdC1m0oqKH4nG
IXkx2BpnxG0la1gwimcZ5kIH+6FGOiLhrZGRjxSbZoTozk2DIrvUe+mg7BnmcivH/dbPRd+j9hP7
9uzpsciBefH6N4qamO2GIYx1H3/6uX+NQvWVEIjXJNZeJeDBjDXtIGSANSPimXiF2rc9TMVDF3xy
xrzRKdtNrUK9t0IIWd9rrYZ1uLzhy8HBRSoROreNwMnpfFqCpauC7a3OVW1vIQ82nxn960oF485A
26CPLZ1ak/zLdgl0FA09ihIBPkTGEt3xKLc9T5+Os4t8eaRKJOs2WsMqQrG+qZDq3DN15qhpDmmV
qDftpXtJ4YynS4+iXvS5Xjso6SjDDkbJ0BrCCM3HmfJ3ZFEUcDButwzRwrYgJpBgNQ3ZfxawLoaE
7Qk9imoE3nA5ZwS0iBWBwtgp8aeoYxlPqElERa/ZpDE5RfLY2uwmLQnEHrme+zpt8ZVlqGw0vydO
OONJhL/irzxNGQpSGnVhSPKynaOWUMofeSn3LYPwKCc6XveTtAOOQCysRALdFkL1yrlfnZG6+E3y
GKGK9lxt3o8kj73SQBVJq4Fi2BzFV0nJXgFk77ZRas9kdWbQysoL7Pio1EQPfm+3eVDohrE+RLyq
Ba/qDBxgJiYNgUY+AT2zjsgwXHM8dAQ0w8eXQ4cOF+emxbFAP26uYwKA7I3jzTgmVBu/QUNDyjX2
XsHhqRz65GDyZRXxYXxjqBNv9vbyHU7WO6gd03zCrn2Gcfxc0Fdvs30UApP2I4nXMEMUh55HoIvD
GAsc85ITAnAHdOsBmwTz5pMocWpeJOQBqnjZRODk7iyRHwOqx+kjwSaeMxXxbAMdzV63JobSXbAR
VmsPGMzEA8YZhJhYosuoaf1eFU4qB8skulklIh/uidntFQqe2uxO5p92Tj8FS/zY5r84LJT/1tpQ
eZxHEtCi+BAX7z36fRnYQuSreEWMjcZDmmd7QV5udkjfyD81yvIfKzG5oxATdZTnNA3tmCsdLxPI
LK+sfUXH5Iq4eAmsjJAw6PwyKs13fFA0yhL0ZJG3m9xGXV0peyqqhrtuswvShWKQmIbdvd+/i3XM
AkOnKSC2HdKCslUhlLwDzSqLQzo+qw1dK+UqB6VdNuA5ZVGp0aRpfPUsLD3SqK0wG2rObT2moD1p
cy9SsakpbIkaP80v7Z7wzB4FF3+bzLI2AaNRWNYiplMF48OKARnwZWY5yStlf8ENNrL6xjIFXQL/
ykfx0YsofI3mxoiunI5qEgRYApCMa/H0T/kUUc/RwXBKFa4B4l3iww+IPg4dJWXdtXbBDGnlDIC+
8jA5IbuXiDKyF/YqmIeCKiH6pjidZuO6cImrg8EKK4PDjXGHCsz3cyRvFb7jlLPczBdiE/ovxgtE
z7V+sso+FdG6i8wKduim/Swa/GwlPzINTwbJpOtu8w9U5JKgNvwEDr+a74YqfjCytqy36KZPhmMc
iESmzTFiKooq4ajR6vjEMlkjpdxlL8WmGuddJv69iMVr8YKmDt3EatKCpMLd7SOggcJxxhG4auTQ
wum+MBcSh+q6zdX2zbxxKMUDUBbCJreomH02b90bIgahVaRjdyZiIMBFhIMoslJPk6hK2+mgvDFJ
s760JNrK4AeptQmRMKJT4KbDFN7uqts0l7c41q9FpPoJx2tLCdZfl0Yqb6aQXkw3xf+3SCO+I3Pf
No9p7GlRiq6hoEe32gPtnoOJkaVASViWWHB73meWmjh0FuW1UQ2onKHXhpyQvUZKLp2YXBQF9tA8
04qd3nsWwE3Ks+IQRq7QYP6ak1dgiRVNhFoMtkYxqp4TVYUspQyumTFnh5xj23Z0m/EbWp68PDVc
0ZK6AE7tvWbBhyYYB148JEnlIfUMBlgon40bF1hc3cz4lt66lxiwrIAMmCiBfRW2+/EytMmxU9Et
q7Rp7YEwwAVyoq6/RYLkzirIbSLFMmPyepAYSs2kA6cIqMeSMK38gcWnWuL9hOGoQgtUkIdsSsAM
+WvUDS3Q/pXJKJKdNdWvSumE8+xTuZ8h5l3H4Veqtb45S0/khlbYXoR6fhOL87IruapYEDzcxd68
KBw0qEkyDhcTmDOOfzmKnGxfn6equcV1kHB6pTEw1yiqNnMvtcIGq4hGfY9j0I1JajN+VJUJFq7e
/EH1Ro4TlxHrA2NMl+mKbP0ZK8rb/Eg6odgdlH1IiZjjpYUvATFC5/uuBgksVXSCEKLXPPXkDpKI
wLUlh9wPS+UkaFxCS9r6nPvS0s7toRr6M/5xFmjpAon3Gt+lnqmbtBxxRwmjeqr5KtFzsjWOSPCB
wGOKE+HYFyeyLthvOOUuSzAJlIUV2qUt2zj/qLP+3biF1YoPy5nj+bgksDI+ifrhqe6v7bRbCFFJ
7ftsxo7W/q41YpEaoi/3KXm4vURvSBlcyI2umQLVNndqL7jjkh9aYNEy0WtnW4+ayzyOF+Dblzpd
L8JnY9VHcGDH0i66MihmWEMlcJhqQncJOFI63Mu/RYxaZcmPpSlg6tO9LmboEzPwQT7RK9rBJNE9
pMmI2HeWr5kSniWlClrXrztxJzfZoTdlUmS8Je/9soKIFJ8FR1WS8zpZwcIAT+q6IF8/avUCeeos
hVqwOQtT0NzfMZoitTGOZQj0h95T+qMvLNVuIetg8GsAXTDbigLUBytxFpOrRFVJxo9eShe5OWWh
fh2K8CaO+l0r50e3htTamPPl7sl2fxMw8IzNM3LHUnoMS8Hxpb731nhTH3ddhE9FPETr6zlHjukW
mq1dZ99l7htheMrmyW+sCJJBF2hQiaUkPndachaOFpiDyVx33Vpeu8a85Kt2Nm59dBqh9kzFi/IZ
WjIwy/oqpPu4WAO1KQOJaEN9YPBgJYcWfrhC0gMEYkl57/xZNHxdIaeSjavv8QLLqPve9EcSIYio
TTJd7KxH4aeevpOe2i0KZvKHlIuqtMjy9+NkR710nPsccfzs4WE7iJcWyKCEpxVEDKVHrOGKkaXD
sJpuiwpNuoo5xYnK2RyHhWGdBSS/GUKNvKRKs8oLyvtza+CtKFMfBk87YlCr3ilMAvM16y+YcOUU
KgXP7OoUyngU5fE4fOWj6vcWDTMmRAX421JKGHI6+gMJPA/xszemB5/AH9uO2iA8gIGSZE7we4Dt
h1Q3iTtHkwfQgBtf4rIb0CKh4Zwlx4Sv8W6JsrfgUU+0mZ4CyDMGk/sM74uSM3FD/SQSE6hoj4xR
Umt+qdg9aAJhBgKmA2KPyoTs7T/zsOtRiLUfZUsTXNoBYwz3acCYciZ+jFfKrSz2SP3LkeK3Ja4c
ieyDF33fauVFvswVo8lN8Pppkkollb/jqHUluNd9eaXIvDSzEZTSTBahI1fsEIEgye7bGmcuHBVu
RjSMR1iqcY04GwnkcpcZ7KjiS1q+Tm3tDCQav8XRoyvIPmFchyTlPfqqTEAdok+S2A7gFLqo1eWA
5uKVcE3k6drJWjkFAWzMypC6KfXeJApiyVWjAWWC4UdN6qcmGW0JtcLqrqXipYvGjlh5KomxqV3p
pjMxsVfPDILO0+KQDtljOxdgwBo6u/oDYK30PYzwqRAYWyrdQgtUWQ4rQzpFcLpkb+I/qtV7Xv+S
dfOEYltgik5IoKFRWNCF3SshP9zHwJxVhTGfDgiw6DKDP0UxNYU6HTMKGyrDd6v5BS7wSKreUfps
iCILoWFjcwpDXEwqxZmZnwsDwcqG8sRN/qdkkDxH85HrM0cnc2xOpH6yN2KWg7rUkAw+G56QHLKS
BEaBXMUKszEtvv6SjnsSFwhoqO/mw9DEKxcuLMmkSObL2CxntQbvrne+Zv7VuBZa3RzzlHgO+vEM
tPsGkpXF5JQARWQCtaXCz8YOzKnQ2FGKRsjvFH6zdzS6gjnjPpVnXmfImFMwkrgXrv0uykoIsIzh
XlLV6TLBpQWHcqJm8PMlgtOl6dXDz59Huvfb8en3YrzkYXkTudej8caF0IQ/K10zeTg3KqMDZKnp
hznvPGkYHH2FmKzDoH+LZWTYuSNHvSPC6VYkygtEKM2vGGpEivWoPFS1jjZ0cMlQxkeI3uHDEXkU
6cQ2u/k2KiGETJ6oKr2Mk3JFAUQfn/QAfeSRkGWCTThD/qEpd1aLn4+lOERCeMl6GiM/QrxcOlRa
RFOzhb63TN9jRIGIDkuguTWQuII2s0TflJcVK/cu5HqH3sSUaa0bB1z1ZLhR0uwasXXoDmFqcBbx
RaCkyQX3jSDauSYqlc7XNL+06/AkdIaITMM294PAN1ZQ3NNwleivIBdD3DDraE0MN018FuM2t4Lu
1OS46T7G8T0sLsYEDYyZhXRt9fUQmpnXVAznWXyW0zxfZkN31RB+yXJMTTozRLy6Y1jcUPI+jF6n
VNdOCWPPeNwt4kKUUftuxcI7AQsfq7aNJLwCjwaH/p2OvxBBp4QRMcIMjMhdw06SWfMxARAjo3Xq
iHotaVA2PLF1ezYgH2DiRLAl4DSXO1JWCL3PtfTCPQrC7s+AI7m3CARUX9QGvICouKm+N0BnLwk4
+12mc/CAdIGTnXl+rFou4+Z5xQWf/9ZU2Bryw3Cb9TeK/uhNry4Rgiqyr5Xo94xqTKZNOuoPtSqf
y89Q9F6CvUYwWm/oc8BqCDFuK6ie+hPmMlgvjEAIlbHpcKbLqczoD/Bjws81eJiAUyuGGmwMmAmh
S4xjyPxtqh8j+LR+OLKYKOxg9KltlH9IDaTvEGMUy0zWgI0shh2pu2X6lb2nzeQoWPspUjiCsIvG
q3sHVi+Yf2NdcBIBGM6n5gg6thXGNmLnMBeD4xFD8DWMNzW952G8WyFuCjzpjXpIbSt+U9g04ZDA
vmry1RMXNrqrLP0ml7PBQVjMDNqCNsa3X3pKSe2lkd1wVo0I4cyuqfcy8ZCfhhNpvzJkCGzgtfJe
vU9wIg3SJayfsfw9Wgg/Sjt+ra3YCeXWLmVAa+XRyr6GNuSjDm5f/hZ6fDrVKwHhR0O9GY7e33Kq
B2yKUs8KB3mTp39a2JOS/TreQ8uJ1w8tz26NtCdTMWrehe8KAvMaPobk2ubdPoaa2/kl9GV5eajD
5BnbhQDJ/j2H5HOwjOatZk/Sa0w2skiecq8yhG+AW8yZY/A3hovTKJhB4sF2GvNFN+7SyLSq2EZk
yblIN5QckWoPXZ9S9LNMcQpd5vQx3accC6SIPhhZn/LsJHuVYK5FuZ8flIrx4HjJbbVy0hF/R5XZ
dcySrpILxWlLOyAsXdtfpJXZcQQM7sjTQabdbvD1FMkXE86NZX/baFb1aHcBUhJEpFtzMlpdOFzP
dJQf08qUuCjvTR4MI+eFIr2WJuPfdgwyBRGgU6GCj64p/i4QeZKJvR1TEPex4rFGVVEM+r4wgbNP
q7tppFZfS6YAHmitEcAZwxRO/oJQxZHwokjpq45N25oACcn4AVVK5SDKyDYdKFuxIo1IY/giP+0g
pb5lTa9Dob4Ii/GUdOFo8HBZ36nQ/LPTl8ZegVcCE72XaNpSN7OPtMolRPEEdbDLEcDwAEQRqnQQ
DphrFwPf66jyOXX2iPqjK+YPue4+UiJla7SlRbvve50xlvbsw791VvmYMaJsoNvAjNH6q3H3JzQ8
OSWd3Lyv+ZcwdTbX2uBm9/VrH39rluAgnmSaY5Fy8J6MHUZkUMwJGXsTZxlAPx6t7CEzDoNF0AT2
CYs02gWC0/iGC35fCmTGJaO3WIk3FeshrTnQVKIbR5lLTk3SfHUYbuqPBJ5JBDR/mtibif4V5f3Y
Rtzc5hwW2XVtVORj4jEqp53WrE9CmUj7UPWC1hGZWC0SEHM66P1Kr4YvTmbCcXqf/M2DQzibYDnW
MEEdI0su7d+tunvDpfBZm8KtjbubBWwKzZvZhl6GRdG+r+Z4N+PihpDOksCYErI9tQcLuazUYiMT
qHmb4qpKEYMx9VHszjUdGgnAmOmGv+RDp89XTlEDZi+NdiuGVFO9FWEF6Ua6T511z3rSXgX0NMWT
PYfWW3ufnYnEyx7J0lwQJ9CpXieRFSsZDkPqmZXcQJlF+8ggQVgxnS+3XaBxhMtZQHUSWvTwuu7e
2QC5IVUtr5KAXTT7JlFjbxBSLRR4FyXrOBb5KWIgaGxPD8QnNFRGBIgsdgZCwsoqx/jD6i/Fj/wm
giogNEhnBrm6wnBOQof2I89/huEO2vZHY8p2ynmnKI9xBDGKB9miZAXevQdViUxxK2cxyqe3cA7E
0nxVx8mrY/SnWfXMjPk+aacCp7XBfJEtLxy5KY0kPITvNPnTW6Gfaf1dQA8ofVOkEKjXmsyVPWo6
clK3Z3jccnlVkjTIFkiMvRFfQjI6htJtBMY7AAlkWnKTAEl3V1o/aYxIOsWpsnryuluf681EDhl7
3dhiTIjIAlAOAIm9HD8bN3BE/tvDRBk/8hFHBBSrliTz+apgXeMkJYI8S4zkWk1kbuWZo4XrFaf7
qJUvqpi/iLX4nBPazRURayXx2WV+nwzrWkgTR3hbImcCopZofGKCmrF/W5znxl7c9WxU9IeO5kSf
B4a9FgKmCUSKrazI7IgCN+z/Gkd5xTXZX+LxPBi1GzEGNGLykeg4cPQOq1PXy2Auwd4J65G4VLvm
/rA/jIKXWJ9eqSMZYmFNhR+5IH1GqT1T4gQ6wh1C4TnEJzGnXiiTLwA3dlmMXl5xA+xB8GXN4ONz
YOtw6Ot2lNljiuK2cszhxusW4lgctyG6hBljl8eMpi5alOybbt7lrL9igpyLKkNi3rPyeFiDPSbf
ffQUtWuRM4mK/8ad9MCBKThjhM+efFu21kF5FeUV4+remjlaIj/LZHzsZkX6G+p8QKQHM20fFivD
Eo1v4RDbjI6ak1bUjtDjF5kiv8gMR9Mug3XXjMLOlYlcp4vYyU8g4M9ENx9l1J9ymIOiPJBoD8K6
vFlElHezdH4Vg7GxbnLTgUXU9rGWnwWzPecGopUkUOf+bPK+zRnnv2q9yr4u76XMJIshh0qBZ/Mo
9YjA5UcpnhoQTfJ0CSdIKNGBY3hPkEXWpICa2Kc5zU7VLa+6u6VmD1MxHjKt9ruV14ERVedIZeAk
8GeG7FzHOl7rOciENIAMsGT3BehtbTAXjN1YFeBcTV48YwFLEahzItr6uhzKShBG3yL4pjW8x83v
YVRf8rV7JbmC8ObwNWwOSayf1I74PgDTS4rFgVgCoTqZj1R9Z4V32/66DqE9Cn8l0Xg2svAYwx/Z
DJ2aJkgJGa74mgA6iYq3xtFRWapj2g5Hc7gwHHWxjQAbRkEeK8efJkXcbNYfDbTzFSbxwAQlDM+j
OZy1zgra0YuGi7hAhm7ra8eKcqNouyqfOjmBjAysb/xIMIIJvFlGnmiiE3vHCpgG7trSlr5Fuv0A
ywgAJulcf13id9OiscJMCS9fr7pFeVnqCN14tY9KnweP6R3IH/KY859wdDS6BQuq+QHsRK9/Taeq
ByIo0ADo0zdU0vhRykW/9FV4UVuTR0G+RALTKmoX9HijGl2YVp6F77hnWLBXPhcsdbk9YMVTWYy7
Y8h5L49ku1uynblXjply/GbfLF1n2M1tdIit2a25mcYEAMsKvWaITsTZNJioYzi++w9Vw9n3sZow
T8gPWDCAqGhCl5aTDK09Js0VLiK6dDsFW9DoZCItUb4EJoNVJjPWmv2QfL0aJdkQIxmzSwGvf3Mp
v89zyBNJZykqPFpBnJUM96rKx7oNbZ0OgUxgFWHeDiKHgjarM4lb4I2toNCPgCZoveEP7KvSu4ba
sONI2pQJyPAnpigbIBAtGnLHwRcf12QJUi56NbyG5VsaPQixdeh+u+R37aR0ZK6o04QE44+peAG0
Z5LS9avgNzdDm3mYW+J6FZ30K+ay6Pe7dicTrL3SSopx2sEWUexEqG56VdnF5ABrXEZAyeqfDPlJ
SJRBoElvFcd5lb0bDPpx28NHzNwEGs7kyZqHRcCiQUtjs/zw6Rh/pdt83S4ZqGjST/8x6KEtoFAJ
h1cwECYGyW0kb52bqPfMXwl/oMdJtNwIcs+rGggi82e+U9ntTc7+OXM2tB2wHGj/F1eJ5BYJZfB3
9CaZV7MCH0NLFV1moX0Y6Kh46Jtjh18h+cWnjxW8Ar+6DM5hV1xn3JDaB1Z8p4lUwilRbqSnlM7H
P06Rxi1+suw5DxRlHUMUpN4/y/AqpsTX/KhYv0nT8JTrTOJzhF5ruYU9wmdggnCDAcN/aeNT7VWn
dy3zPGemV06N3Z2sJgcGE7pLXrt6+uR0rZ/LBiuZM84X4HROg5MQe+xwKjN3Mp7EOjbtY8YD0aVP
oqzHYTekz6pEbKGjZMfRNf6a7kVG5a880OpxahOIMTz0xttKg6blmau8hvNf2RGzhbmVU/PKOaEc
7u1AiqJD8y20MA+9quJvmT6sGvpqem6GbyEfACITkhHUwp/cIlrbYn+kEyhOu9z6K15m4l9wK15G
fu1aX0zvC8k/Bl0QyQPdU7+L/Q+Jn3ic+ks7Lns+Qyv7ixC91RYqBCF2IihXNFtM47xoKof65dQ3
uS+Klj9mTlk3e9FyRbIxW82Jc8ieWKYYI4eJ4s9SF6yIKBZy4Cj2TemrUntHyC2my4KHBf+Ixctu
G/KMi+wYOas6PAUzfgrQx0C6qYy+SuPQWzKjUA76wgGp67ZeQCgSGGVF3gQ42jfk8FQYMoYtDpTG
yYjHk8E5pBgXsoUccaQpGbI6dhXlEsyLAbzLCjVRc0buMiwbWqzmXrBOGOiaDA2KPO58Pjm+13SL
rbVoXk+wNmivFgt6tkF1EpyYPR3fj+UekyIn4JJWqz+DaK9VhArV5rbFhYlD7jbYtf6q5/hhzANQ
CQq+0fxr0RiSEjbM7qehDSxfpik+ZOlpImZLmKnCpcmls8qJQxmYVeMR69lBI83t80eJXgWVQUU6
muSn5SPlBoXj36KBrpSzSjaH0aJYlXAbImrX2Fy2qE9a7uXoUa2Bj3Cl5GZy3h/5pWUY0S/klere
SrO8LO2JzJqc11Oe7BYXTMQatZrXMb5lix7kSRDlIAErP06Wk3TLLc0JhzfGTV4Wo0nlJPHvf/3P
//2//sz/Ef2F9QQnpir/VQ4F+YJl3/3nvxXF/Pe/6v/6/eP3f/7bkmTgFkSL60iYVE2SVJ3//uf3
Iykj/nfpf7D/Krk2pfK3Uc1nPw5KJXcFmoBov5+t4HagQJSErKPrTLpDC6dhxVHU45w98wNiIxw/
FqCBuZ294RaEpR77w09ZgS5F2KSipsUvGMRhFkitY6rpid4873JIROuAQmLptJNCjucuK9ZTY37E
YCoVt5Yb90zvVl12NZCSD6tD78Ge0+WXSI8vSxme60Y6y9zvtNcCY6gCYNM3FSZBgoqnM1mA4OpG
fN+lqf2qXk9Foh6XlNaI/ibACJkYCaMfkBAOh4LCRBSxtNpTVhV8WEAtoBZrYJLl5syUruRUoWRh
DggwcztEMWab62C4wwgKwU6XiTuRmMn4eWpC161OUrqJGJKj9WXoktuOmKHE/GAZHAXH9TCPQJmx
DvHiLbxxuNn6BgixMR12q1eIyz7Wz9F+9rXWfC3C6XVE8lJeC1kG7FNcQn041+9h3MBT89Ti0c3h
SS4g3bWXNVYDAV5+REoFOI1f60WhO9XBaGU7qNtsr6PVj3Npb3XZPiEFkpspczMbOBq9fh5RN9fl
j2GMngw9rQniIn4hZ+tFsvcpDuKRfIqVeu0Ile9k4LQ0BzqzXCiRZRy7fPhEs4GFGl8S2jzpzrH3
rl5j9N800JRDm5RPJWdict1cbyw5ZyQWiCyMPAyAw6kD8fX6oXPIim3Sy1w216n1Ejq/+vW9zzug
90RmCcILQd73TOzt2Z5PGSCxyF+imafss8LFHTVL8JkdZZ6/+q3fK+BuFsUGtRISk5a1y8dedKdu
+aiG5aPQK36l/95FbpRPbx2SrVyE5QC/rp+le3cT4XmizJlHQMkQIA29C+JIP8tZdp17DSpFYT+r
eriLNMpytFuDX6/ElupRkDxVP+rfqe/fJ6vgCZS9QTsqCOZT2QqsBPm+uJyLED8B5TkLHJyMHJ6u
A27Qn+XBh0tS7JhPSsaT2Mtn83WfI3Q+kXC4d/xM+CtjYnPwYoR2eg7p5g/5x2gy7pdo0WRAxrSJ
WFZX+pRu92ghHqPucT7luLrMPf8QuAtgAQNHxaDDhLalWY7XMkyS3VFIXcBsu5ihgDJUTsgzNEpB
jpwGQo58yVCP0c5t2AcY9/jiJVJ+/f/XJE0V/981yZJEyxJNzVAkWddN4/9ek4Yyz7Qx18Ov3hq4
X+mB/UCcmn2H7S5vcfai+8AUMdnLicinUzEkrtB+RFoOCX70zXt+nJo/H72zatZbZijvuFjRF0PZ
HitnTGR3mzOgrjV/QXYozjmqmk7xxSwMRpchjnWGO8xK3TQTZKXloFFzsgdD5MUpRAVNx2b8nEXB
y7TEC3FwMJzryOti7NX+6eNXwYJmJCGUxEYrVURzLPbKgt+UvplrfgKoh+AtqTyWxMbQIV9G4bQY
ub/8SD0hcxX0JuRPGKLtvHX6eT6PY3pph+HSyKD74z1OHt3QMB8j1cytg4R3sIj9X5siovpcESDt
VF6T2FRfR3zejzoIKSzJNC6Ve6rtRRhCuHXh3QQZ6T0C1lCtt9x2Ayls4HS06BXhSeG4lzadki0y
cpiBUeUgOZEeVYRjohY/LpblhY3qRW3v9ciJGTyY2PbuSrIDodXadOLrRXwdeuUlyqanoQj3Neg6
bJo1MBnL1qUjecZECec3rYsuRdERibncin0jiB7j9YRo46hSjlFRnIwQkyCo+YTYpnSYfE5e5XiS
dQCp5l6v2HTk6bSKX6OEfmhLW7UQcjASGD0FuxX5LxXfTLdGt+OlFej/ETgsIWBnKnBg7HhobJki
HxlQt5oHRnb1EMiFHrzQRlEHho9Jx4rfG9exTPfmjGDJ2vdPlCgK02L8YuDPicqJTwmKhPGszyan
uMTdIoAJ0fknAlgpx6tpiVe96q8F2oXUZ5vRa3/O9P04/jU332xXnpRWPapM642MTlPNhES1b66m
XC2hD4gyFjLw7Mt6qggWnBny/bkVDES4lMGYkTDTXqs/lSGe10P+Hs+s3ozoyZI6thP0uMMtbDGK
ij+x2WBrCA9cbK+FL6MDIWxXxNHdfNoAO9kvHTFb9HKT1dwVmc/DNOd6JYfZ3tW1CkCSwo2SilFX
tm+HtwVWjPgtZwN1XrSXfi0z2OjaLj6EFnPlSi9bAB3EiUrj6II2ydFxicTYpa1fowE61xwfrM7C
WcLBMGLKY+cYf1IZh4eGZuWnq6oA9JuAKg2BqLV5PUvciQLO3Tlho/cQa8gGQWM5mkNF86RkgsSW
en3KRBVWdwWrG/Ertid11Pg3uDYMPYfl2G039xgbyl7Ph33B5E+FVYVovVRxovNCc86nvRLj9GUe
ttqGFdkHBP+1AlEhUASFKpkpL4wl3R/hYJZlTmqHeSxRxU6oznhdt3SBkSioZ25AG+PUxuxQ3AID
gTVCxM3axmlw6UlFGNS6fO6L6QKVBbMzbJlFkuylZ++DkKahHOyhUIlQPnCkUbFrh8/PFhYG01Yo
l1qQL0ogwVqNz6Uk7BSuzKxP6OUKfizZl3twHxYGrPnUophttwafdxoUSOn+a4hErlGRb+/MjInf
ZtEGXGGwh+O4x+hneLHZOQrVQl6R9pRGJ9HL0+psj7pNYLiyHJV0a8roRxm9SY2ye410pDDakf4X
TwsBnK+Ws5S6TVe3fw1XJwq7Y2uRbJodJKKNlJxRoj6dk2uy9heSeA700w6NQm+14FJIxUEao0MO
TyZaEJGiUCWyla5UKswHwyHUOvYnimyDg8cksh696+CRCFSVuBdL7+tJGMjxxKsIMx2EKV0UYt1X
h8SoHLHZOhIEZnnjOvjjGuL5x9VyNxwkiCYgvdYtX6UJ6NuX9Yk7mgmFIyldoIZkgBsJx1T9sorI
7ZecSFmnrQnAnaOb4CDEeqv69a3XSk6fDG88peCxO1AVwpWNTniGD/HrSuSvevk/jJ3JctxalmV/
JS3miELfmFXmAJ33TmdPagIjKQl93+Pra0ERmUlRMrIGzyLeo0SCcODee87Ze23zJvDKSL5G+2Ao
st+xT68DnDl90glGyMiPHMmPbNifLe04h5L9+V4r6Zb222arm/wXWVcMQ7J0S9VUad2M3xUAGE4U
ZvOj/FokLH4ZAGAVdrVCLC8kBOaDjbJcxRrJ6baeuSpCCqWe9hXkKVIb9dfhiZzUpkM0wsykisld
1BiIDIcxob1IZxdo7rxsmfSD/Ymz6sI2tTwl0YuZQxbGrF8eUP84K66Jdg09gMQ6J6w8tEIEWd8n
BWlHmN+wLY4DVSYNGxpRqUT0g9+UTP4aFxF/7hm45BiV0/dhXDMloB+c8TrTdZZPry1jV553Ezoe
xPb+TKcyYWgIO2ebMHHPFDQqYGGEDBOrcMkzlHEjW5qAHainmp27XY+kO8E9sK9fWB3AIdEnBfnc
Wr46ru47+0AJZAGBVMV8/xRUDkJephWwk0UgjGRfT3ggrwUYEfG0XWTi/q7kjRTeYHeZ3d64HTQK
bWk5hw+mvhytxDwl3IZYja+KYwzW89QZJjQTmwQgrfLVPsBtK8GNIkbllSAnxsvzIB/SBoH6lWbg
Hgq1HcZH3oR+7uBetVu+Ru5UYXALQuL6qDs76TiwD8SQRgwjwm0/EZWLQaZ3xMYX96S6mHg5PBQM
BnNdAUdlq7iqOYDYutILsH91TklXn8y+PdPj/wYxZmNUp5jAwwRuFpddRsFJntuzMmrnEepAjkUJ
o0cBDbbGK3enjPTLp/7ctTvJ1PepIrs6t23RppM+ZqeAKi42QLVvCefcZANC1TUqzK6p5JSjXg07
xexRgstM2e3BUuwW0yUGzzf5ZSJYS9Xi9ZhHS9bNaY+bA3PDacHxDO0vwobnNk1zV4nmvaS+TM1w
ZYnFEyOZ+DoT1Y0w0pBOOLbpFkwUATXE1pqm45RyMpCzI871XdC5ybiQw5EchqkADPSgVdFeoNao
91bLBkPFL+rBJgLs9V2g7IrvwBXjLzB2ADOEHPJRkG/XNjnA/d7YTxWp3FG/SyR1+4ZEpNH2c47g
amK1G0lSchp4lXRUKpeRiNmSyVPbMMZJ6fDy60ElhWzZEJ/qBNFPTjMpzWmojRWeetcYzoJoiz/M
0mHH99MFW89Vv0E9nUhwGx2pYz7raofXpPEMGM1tFiNspsWCwwAwZ2RfkRVlD1fpQQ8weLekidgV
iSSznbyhqbYJzXKApJTkNjs1qHXF5Uw0tf6kv8TiPvcQChN7hyVd8Yfeg/MFBwclrqyCFyhcPtSM
zu1wTMTZqfu3ZggdBDQjIpfxdSa83dFKxi7023Ztc1mks1Yx2CZ4LUQsjJ8gBzYH+JD0ErrnVG9j
NjrLfFBlZp567WnSJcaxANW+Z+JMsP1wzDm6JnjBGBmi61BckUwExXiLmbjxPwJnbmvXizHCPCSP
KHLMYttJ/batOpeRstvSfTDm2lf36cL2W6ikL6EpCtCMjTYdQnmyNRCz1NQqnBAE85YJTwb7WgKe
Qd6jL7J4tgq7GS0/D86o/h2xs66XOuG8QQ/ZLQH96KCRqHOMQbIjlGx4m/rc5QUy8ONKuAnkdIvX
y57l56SDP1ZdgE0N4515jbJo6ROMqXzAbeySP2pPWJsTwp6knqjDFehEM7tc00VX3Bo8AaBUU4zx
F5elgZ/fpE7cNZ3KvBdWa+LVr1Yn0ic+1AXTB8dyjf5ZqaAAgdEvxGi7JMrG0mnxYIpXrkyzO/ZL
dbAQIhdkR2fIARFZBeq+b8yDSK0/BwCK+NEGuL6FsCgUSIDNRcoAr+HXzaJ41xwtC+M3cRAVyBq0
TqxMu8ntS5Ta1B5NLWwLIsCKGIXHrHiD9nP2CAOMnBSKT92xJCvOPFf7dowP7PJOBX3JnMajAg1w
JpcnHC6FFVzoH10PbgujaOBINUGIzwtPD7DFcoIKCI2bJggq2DCGYjO55k+NA+bUT9uRyQJOHp2g
lgXT/pAwDqjs3Kox7+NMCltPaCuPIadkncIK1EK2uWOT2yK+6tTkoIY0xaLx2G4E5MkQ1m5COCFy
Wnot2eiC1dtZJd1qhXQrVOVtnUs36MKn+IzmjU6TNH73qUcrbdnLouFnydXMjE1q8RtLvg4cqGeI
qJGBjtrjbAwxlPbSE+lVz1Bghb4lMkbcQ+Zp2SNWmDmZvtUku1V6GxnUy4wZFmcgbQAlJQzXJNpN
tKsPkY5mfaZ/5eziAnKKVSPdf6qU5Ih671hwWmwokRi/aKwCSDr1ZhfSNCyQeBJHQH+jIzSdfT2n
MRX95HHDOjedRwWyKEfgFO1PqqyMreEmmLtbJlIA/JQ7uWdsFl8XdLc2jBfymJbHjwUjRB1esuxk
tEy4FzTSMm0ardynkJ6Z/bCKnQvzuVFjGPIjQ/x0o6McyQX7QvrNXhra3dt4MZSSVOm9ZpU7orGV
XNqmHOityYL00e91+vHugjeJqtcNGkTmYFtksh5kDiQ1can6m4r+2LAHTpQWcMxBS7FgfCviAKEL
TzHtANkiggXC630EXOitfKvGbwZjC/IW3LF+irXAVoL4WKMjnCF3yWCzMmY5b8q8TXLKDtij13QD
3sC/Dbq0x8lX0iuD6bChxZGAv2CuSItbsVZkF817ba/eiYU/VJu6cFpsfggOtPZCZPtUIqaIfKH0
9AI3JyZVLjwWGCdxMD33P6Jkup3n9E5J2BGH4U5Y5l1P5JM1fqeTeczK8rZX2xsRDFVmXssawWFz
ApucbRJekZM6Uwj3qlYwBZ/JrfTNgsJlSrYNnmyGsI5+279VlnXCWHohS35sYINMZ95zibHKMLsV
6jxDfxYvqYPnJtwiFZBWaTwS677eR8zMV2EzwuDRMnEeXBVjeCyHYC+dxfiwY90ccdiS/nVTJ3Bv
n3MLrcoPHaVwgFLY0vZ9a3mylW9H4OESc4h1H+r9iG6YIjyJyKPFCgyIkXkdKfNTTpSLW80ozxgJ
IrCNAr8RFJ/yw69M9PmTa3FLMZkU52lkrI7+geR3mSKJ/J+Bmri9HbLgOh28eJMRJzAhddMp2cu1
ch6yLW6Eudpk2Xqu0fDCwywKcyfgbQklfa+1wyEEw6Bt5lo8aAYTMLKxV+ZDTJIoD+BkOpo8Hulf
+LL+Bo2Bspg8qRy7GCB8vTYR9wgkzjhebQ338aW2CFqGP1phEk0tEOETsM/Ii7bTAFkqA3OosrdJ
BBijFaq6aJP3A+sIzhKn9m1K+Ur1mVtvrASDqu4CLgmH+jD30BHGW3rckIcAYhHy6sCracMdxDik
KMQ3W3LvLUg60vnYWvS04u1EfJhNR51VIeMfXXogb3d1OPHizhctfsRNW9CennUKHxKmZZYFtBW9
4gTb3DqNDAJT30Ok6tLPQBAd/Wz9UXkjHoZgOXw9ykkl+HBwcNeSH/FWMaCJnOnmknZuHsGzYLx7
tlRmyLqL1zUPtiWdueZg5Jk/xWDCUAEXfoOX5pK4kTRu5XLYmsK0FbnI8NsNU74yfBoCgUBR3Ghi
/5BF9T0MzUKUr4o0PEB4beXiVGvBodqC97pmydHqyTNYG0IBSS+rrTjtEK6Dar6eBp0TLJ2feT40
4EkmCnMgmSmHEbrgBrZ74Rth19r1tNZCTOECUgM5gHs9aHX1raWlNzdYFrv4fsZCl8cv2r56qYX0
SD5DjSGdUMtNWHJwxA6aK/KGJgjwCp2Tj9zQxJ9HluhsN/PshekhAYwr97ZpvtRSsw3IniC1gGQC
ybzV6CbS1schKaFfqjvBTWmv4/JFGILZlHqprEFU84/a9fu6bfZtU/Lv2Z5IN0Biqx01uVkRCR12
DdvszRPaMXQoMWWLrcuoiIdriSdSWAKX1NF0UG/0Srxpgt4zFmq70bqucHyPknCV3QgtPP56uTg4
T0Z518jJjiDZUsm8KmJsaZZoT6BUYRoKJmjyILSIrK49Yeo93F9QlgQcU9AQm2mXZdauVOr9sKh7
xaC/qOUHIQWToZ1nSH4FVBhbVpdDAm0xwu6jaDVHaqKgiYCGNnlKK4FkJhV8PSjlbYSrKVtkTN31
kbY9bl1XoXloeEDcT8qoXmnpQPxacCR1sCc9gfRPsbuvNQj2jpoxNtkONSJFPBHyibCBA0eIKGj2
+rkx2o3J495i0TCq3F8H268NhLuDdVRm0VuEygu11TsmutgrDj0NP2zre8Srs8WUtXLUUbCzo8Y6
WZ0Q9ii7fBx2WUyBck7TE8MDjWJNcpu5dWMpZm5PTETmKDKgqQZFQx17Fsw7k7cKaEMKll8/qNeH
tXwUKGjjB72qt7pEswBWJeewnyJyTbxY33SQ2FjfK0eS4RXPwgYCz5yTSqtAEgZTMYAzxSprhZ64
kDSegoyy8bHXw0YyLD8zan+i/1880ZbajfFja1qc521EAsuJNIM52UopqARYbo+WQuY3BOsHk5ly
ApTkWU4WhIzxNpwsqEu+CGHF6fwHdZCZKteM9Zg+QSNivGF4aV75kHyZO7dYfjRutUCPgCSfmK5k
DuRAYH4+ewFZOuVPDEy3IgFwEhR93twe0Vp0NjW7S+EmWyy9o5sSJ4wVqtkFlbTVYN/pK0gCp4p5
nYzoYK7WWS4CBkT3zUGiF8mrQfBVan+nT74TrYQORLWVQ2mDfaNg9mCqzQ4zWgMmESuGZWKgoVP5
I2BmRP8+yoluuJrN65kxyG5bwGAvetC5rkBvHEFeDIs934jA4gz8HKeQrMjiXnytGzCIQbW7dZty
WQ1bsXgDpTO+BU/jFfgEdrj2VH3Zb2/zEmD+T2X9xqfo2xYBS1Lt5y1Nr5JRDH1Wad6DNbphO4Tp
gdAl26Gga+4lExLvVg1Yf0naUbcZcujNZHqz3f0M0nifqBX4v6s+wlkwi3t2zyHZNTAcSX7cyRz6
50rY1pa8jdvrnOKtLqttcTOA3ISN92iLWclJLbzLev0GakRHERiSW8cDQaWCiNmLXgpmQgbbA8xE
8Wn0W3ZQkfEt/DhSY2WMFiSSbutJw6WIy3ElqRIXCpSUWT7pOR38uO4noUIWvHlgTx6J0RHtWAme
dB+8EKsb7MdMviUF7Q59G6md6Z52th0W7ZX8RrhASI+oVsnv46AIJ8/BK6azT6Lwiai1RuQvDtTf
vIdQ7aZJeaRldWQ70q47ufWM2RFOwvQNetb6a6Rj5I5xRcLBRLFvHgutPHlT3Z5mCGZBfVqgJM6g
yDzqUaAy5iFAp5VOtV1y58AI2B15cZa4Hjs2UUCAkjTuzOV2nNPDPKH+C2rslskmQ3rMsLrl2NPO
G1VmtJBq2+FU+rPR+0MTIJgDuJDfzfLgTveykvDDmHYKNT5SeLA5f4AGsWqMp5b5ZsxhQBCPgqsk
oGaTQ3StVK0nDn7I8GnQCJBz5rt5phzH12Nu71sxdzm8RrAweHnDkewO8ZRb6jm29KsmVy8p2g8p
+hEzl55Ef9529XIUO/U4H+6Rt9npk1GyB/QY2snD6jtQKGj65pZ83wJ16IgtzcgPKYfi6aEs88dU
Gh7z0diFt3UgOzFCXDdRMb22SB5zAjVn7GzpoZkyGnZ8X14kvaiodHMK7oy5ZO8HNxxIN4FXxYaD
1VPksGhxWCxQnmnA/ztOnzF7vpH3HhYSmbR54j28yfw5cHyXVArqFjpY5NH7QnGro4Yq5OK6jxqI
01CwAw2hlMuH8pwk8AdoDZzyV8qpuE4pcIHKDwaIBIxIub1dUP2VNVmV0mPMpv+IoPw6NPorOoFL
le2+aB0b1ofOsWGJuqIbgOA0WTYsWfm9czwHczULhWw8m/TRa16OY88aO1qX2nMxYhnMQdM69LIR
atkaPTcigY0FYpfgg8NXYTUz5VNG9NqgY94BvbxkRKxO2hmWwHnOhbMmamcWsfPsDV16sAIawoTl
StZOCrON6GXfA5ER1tI7GjqRMCSFZ+KU6o8USZbKDoIAsnmWVTJdcDGqCbMTpd1GtOTK7JAjmyhP
dBfO2HU5KDAG7ENnMYxtz0OiRvFBXppDEM0H3IKHFkd9lukHRAgBw40oL12rRlawGx5rZcTU1zgi
6iCjKbcl0qA1v7bZ6ahpBdS0sxVsgGttlQBAlFsCJzacQG32SmvtoiVjqEzTpJtOaUz6HBomjeTu
qLmwgC0yzcczCxlRdjNh0zBE8Qe/TFZK7nxHy4RcEU/TqxtUOzcYYK6nBw2IgAgTX/ZhyrboiE75
dxoKl15sr0jzCosrAT5fKAeHOCe4gXDh5aTcG6Xumoe8qA9y3zP17k6L0IAsZco7fx/lAPRmf+li
8zIfktTFdvotMJMrLMnn2A99i97ypthoWXsZivKCxG5Yxd8nUcRf2YE6STlJi9m2akhyxVBorMqw
jY6cyyQCdIaeT0eC0YXf+YaQ/GvE8X9+0zi1vzRPb2XFmTeMug//+l9X1Y/itmt+/OhOL9X/Xf/q
//zR3//if53it6Zsy5/dxz/121/i+//757sv3ctv/4LrPe7m6/5HM9/8aPus+2811von/3+/+B8/
fn0X1IE//vMfb6hQuvW70TIp/vHvL63iLQ0t1/+IvdZv/++vnV9y/tquzV7a/3DKMv34d368tN1/
/kOQNOOfiixpIsZbTVN1k283/vjXl3Ttn5asmqZomfDRNUX6x38g2uoi/pr5T4tMKc1SNCAcimao
8j/+owV+sH5Nlv6JVEQWLVWVJQVlmfyP//71/y1G+9cn83dxmqr+vsBYoqYpoiqZlmWoloJY6vcF
hm+fVtHYytejg2/AXL4R1w1PRSOlFdAwzexhuCjqfWZchSpsa8cwTrygypnUxJ9LcyTzAH+L/hAL
95Eykbd60Dh/Wdk2LJwGtaCPJJCqfFZ3QCYtm0EOWB3ru8LhqT8kfDtXUC7vPoK/6O3k3+V2+vor
6bjXNUsUTUU2jA9rJhZB2m0ojy+47PRlq7e+7MXIFpj6+fT6q8qjIcB1lwfFw+7+A7OTfKRycTUo
cbakOfVtBv/Zobrafn5p69PzTgn4r0vTwPQpTARNmf/z+90e+kDWU9HQL0t+lTV0B32O5aZFKPRb
Z75GpPcYNHPpIBfwl4X0m1qd8/lejrfdeFkNyQ1U5kGh1CcU2LgMeQ0lL4T/4hIhUG3FxNZKt/eF
Te6uzGUUTCW/lonnu7lvy299UTlatLOyh7Q7aWySKnMn/KIGjWfBy8jAoM9nxxTBi6M4JJwve3ZB
GtT9FyNReVUX/a8i8s/7sD6V7waiQqwXTVCq+oXRywtNDJcGtBvdFrCP5uM83kXIXUaD+dteW2lm
0Ra2V+SFLmxXLAUDiXwZGCS3xahifLXnrmrMz65tHea+uzalhOtcRFwbqkq9fiCvgsycx8itsZLH
No52ggt8LEZlyEnbcD9/QpQPo+JfD+/7J+SDVjRsVOTFIT+95hjKPBiVLo6mcDfSsNFP5XTNXEMb
fPyFqrv8Og0jCMAgy/nZ1mIa+JeUFBvZhc4UOsoPNM/Sdy10M9D19x2phrRYEHkFzueXLX04p3DZ
BqsI64jCIifzeP9+04RKl9QmE5QbDkU99FeWhwtqyJXJ7NBsLA2PGYO2SS/MqUIndjGaFqqbCV88
WNKfDxbXsR6UeL8VzVQ/LGfBZLVF3HEdIQkcSEyecXH37gjxBPU4xhjHAlQMJCYW3Db2eeJJL//8
Vhi/K+vWZ5tLMGWQGCzRliF/uBWaNmm93gTKzeh0sZ0SJjPI+MPaN8AYQg/1AiQfX1DSChIkrYiA
/DfSlslqzodX1WSM4sTWUR3vrO5sDd/F6Bu0KVzMMCGou9SI3GMwxc3SkACDFB+ccMux/RvIEjdc
vi/jXT5vc7KJ6LyNXtS6oWGDqjV/zC/KWwmyQ/8m3pjVxP9W9XX8GMr3KKtQeukkiBF2vC+17wVn
Q9Tc/dbsD4J1TIs7/GKG5Ivl/vObJf/5uBuirhrcLt20JMX6IEMMhFYPM4PPaww8E7z14qEa0h5D
D8dQrmEjoB3kUFTuSKxiEvkqP8pvxU9lr4Lx7kW7fI26L95AbV2Df3v/wc9IisgDpIMdZV/8/VG2
qqmXekXRbqbGC3JsdYdy2SrmfWCdjWYnV5cAU2omXIEcVIejJDsMn0bUO3J17IjCqNMHplYlbmNM
cijMNcg/Ee68HL1+4whMfDIaH49qDR77apzPmEzlgvBk6Go3hvysATguNoQZOOlTYji5wKvCqVb2
cBrvtVq6MbOTVtw0BVG4h88/jPVU8eE3lySDs4Wm6yr9cunD7qSFFBltMkk3xRMHflncFccA46DN
g+qirnSDa+GJmTQkrG8GbkSZtg6Yd38NCT9mRJ50frYHcX0afEyvxR0Tu/JFJOjzgreGgxTkg5+I
rDqncoS7zy9dWzeM3z+03y99/fq7RVugxY5sW01vO6bvKATcSHVQGFE1ML/C8HZWHTT3XuMV5/SU
jX4hoJTYNs8ZHvbQKWu7O0BVf6MaTJ+mB/0OvxKwwAD/CYlyYG0REQDby26IvVF11AHhoWq+Rwht
dMgHiBvhzkM6tMXX5jycxsXtdCfZfP47/rnG6vyOHBz4aPAT6PIHFZEaL3lYWaN0wxlm1wBcNMkb
pPvvsjdgRUvB402av5DEgg24gPdOxYCV/Yv349dT8MetfncZ61P07la39OQEJFdYQTdMnwBMpNuW
yACbFJYNqaH9BVLGV3vyH9vLh1/9w5NJrKMxhnEk3yS77ELkzmPA4nroFneSvI5mDcsGCbpud4+q
pEpdOAzDF8u68sex4MMlfHjCqp57xGBO4hKqAA/+TiFTqTgvvtLgUUdQHDmB/hipGLT4p1jc1FHX
iC/JSUSPdCMmWzF2x/QSuNYaEDNE1zptheVKiHJXQUzqleNPOShsA1hEG36xMRp/nDw/XP66EL/7
1DQK4KSeeLdppxqZk6ePjDGgl5VOdCXwBBvHurtKO6DGiFp0whDcHp3jiVv7kxHCFPO5JnTKcRET
sFMUrh7hSiK8wq5AdtCapa4GQLYJnNYbPeONjIHouv/Oqdo3CWo5+joOv4xH1m5uTB+LtPKwrgOh
S6LjvmtOGoqNO95Z68q6JIst08ZAv4KXmAwE5qwOd5w/Xj9+/kp9cOawV3+4Kx9OW2qlKn2dKhII
ND+VN+li+xMden6Sk8BxAWxRuQH8qkeTUKknZc1H2/XEWAgICj3NwVseInJhUmkzbRuJEo0O6y9F
7h+N/B6bdcgNEMYNJcbnV/7rZf/sLfywS02FWsWEpMg3SCJHJ9gMxPqUGH+ZfgMMYYzSToONLpsZ
8wa6R4oFnzNHSGQcI1lACl9czvrjPruc9fF793h1TTEFbHjSjWaP3pQ7LX2pyW2+Z51TPugIkDw2
hg3auM4rCxdhoqdOm5YnjI7GXmHF5uSx3PEsfbFoyn/d096tVh9OY/EgFKUQK+ktpZ2ae2gMGyJe
JwoOJPkl0/DmEdHHbIf6a45wVy/sxJOJFypB5X95uv/qU1M+LOEgZruUXFe2KQ7tuAng5WNgJg5P
tRO3Ys8x0PTbFKck+jBgJpzONYA3QzLB8PrVYfmX7+yTD23tQLz/0OZKKpaSpPXbDoAota87b63v
ZB9yEIzZ5VsnvYZDgoBO/dFWvrxsysmOyaWBDsBIxKXf5q31P1YX3tE7wtCOE3NRpr8/spU6bUOB
o95QXqoXC0WEQ43yXD8GnACUL96GP4/9v7/HyvoUvHv8gBsBRcvh4JLhPdv5S08Tw1m25prtVnGg
3Mhu6ib3KbPKbfDFzvDVvqx82Jy6RR1RVcrp7fCGM0TfW74SuFgrW/i9ByS13uI0L9GhWJgt21St
NDON4+fvH7rnz19A5cP2FIuREowtdwCLTI2AGjt8Y5vfuCCZY+i2hYGMus/mq+3r8Gzcjp7k8h8H
b0G26044U/i4rgtq2sqVH/i3GSoyBFlQWbbCStLbzW781v4Qzmj4ZxuWOzbQK2VbvowP093KpjCc
MIvBLyF8Gbjpx0S/19qNoTolfWoQ9rdVgXbAbp617KpX/EIjTmsTGhf8uHQt2iS1q0fF9OWQ7rCd
/ByfJk88QpCAEAYB0s4jgMEPWvgol8x5Wsmfkdum0SExbkWWv/DJKDBFHnTraiKEctk25Fh0ax8j
Bkar2iByxG9Ft8GBrK3cp+ga+VwJuZgN92LeTM8woD7/TP5+Jv3fpedXqf/uoVR7rQyLkufCKiiI
3bJBT20vYMwJ6LI5ST+ME5tvte0OMrSMGEiw0zyKl+isOQm9Dv3mudq2iStZhEFuBPBGkleekMC0
T2w+BPWULqka0XWksjeiCneMI0llFHhL4i0TICavwtGvAoV1CtpF0he/3q9S+rPV48PeuRhmZAUV
Kys5iF7JIJvErfiGFkmbe5zBR6SUK8n/0OKcOzG/j/ecuR1i2zm5Dk6orhG6OjNw5vGxnTyClz5P
KeRee9Kd8SoCoEmy/OKAE0/Ac12H7pddqD8q9XXVMBRRFNHkG5b54Uw01IUcZhFnotbTm1XciKa9
28UWHK7rBac52YAuaVgHAUDXDQLd5Z6++k4o/M8flL+/u++u48OdVONZaaSY69AkXhwHueuBvp1J
dUXlgWCFmAPPPMxbkDTiF5+itK4Lf3yK7372h3NEn0TZEq5FhXw9rMVdewMrULkxTjVBr0/9heoC
W8UXv/B6Yz/7oR9OC1VR1ua0lhCDj2C7r50F+1e6R4SMBMex2I2d6lrgbPjFz/3rIvnul/1wGNDN
qFWzHhQZ+tHpER8nVgM3kTzMnlr50PNhg5DUz9AhHaU7ff7Df+2mn/zS1oe9X1MmKZfjTKYvNDOK
plwg1dalqfKyVqAV7Elk54yzcA7a6XhKFOwwXg+wAW2LM2W7qPaN8JYEug7l14Dg4U5anvCKrPCh
nNCv7efX+/c99X9vlvXhdEBXJsgEprk3nWvO9K/sxZXvAUvoDkJRWiMW+da2AKHRVl8zAkm+2NN/
jTY/u18f9vReFsXEIv+Y+6WhfO1xSnZ30nyW5KOBaIsGxQtWTxY/a10i1dWFHDTXy3hPskyJkeLQ
fnVH1p/42RUpfP3dgk6cMqC/YEhv25/dDmTYD/k7XU3WNLvw5q32VT9G+uI1sT7s6U3WT6pppdnt
0nglqnJ/jWvVd8Y9dDoQ0yeqKK87ffV2/jmk+H1Z/OVmevdrJsyJknIZ09vwIX8AMoq82oVifeje
4KRIt/K5IHTWMXyE8y6W3FeKwW/LU3ZsdvNJ2ia3+iXwpcN0JGPWHbbi7bInCBsmABb2bRvuVRfR
cfCGJb49Tg/kEaFe/A7RA1U8QFW8jokTX/Wwdz9/nn85mj/79D6sskMpJk1l8emFDxglIQMNKITE
U/eUvkix3WR+1xMvbMO8SEU32kOOwaTDV5BA9HzGz5bsqha1jZ/p3mheKLMW1ObdLpp8Pf6hIVgO
HjrhUMqHDsSSUz+xqxePCM5UMsApN2jCIjQmiHvd954A6orDJn2rn4f7ygHnDUANMb/Fnu6gSyvx
Ire3kf6Yk/+t7aySvDFWBqIN/VT0iSpVEdbBE36Yn9rQzde4lvWIS7eQcImjfF0bNnjaz+/gn7OJ
Dw/Gh70Cc7QaWnDqbqG+lDmvPCrozG7m22I+GBaCZCdypcCpWKO+Y7ArRvzabmc8ow6dENFhgsBf
D6uMv/aGPgiyJMyQIALVYI9UC1hpAMjEpM0fRvH+82uX1tXqs0//w5ajgMI3B51PP9kF+8Jd8MTZ
4ZHqhREgpLvPf5r6xcnC+rDRVE1tCqbCm0sCA3q62ZmrM1EWgEDvhZK0iWBHlB1Nwr1cHNfy01O7
/SARWbAVxF2S7vT1woYfMNwmmA/gt2yA+DZUCI9AK2b4a2w3/iBbYguh3xBEXxxJ5L/dLlMS1zYj
7ABR+fBRmwbIlX6WaQUTDuCKDv6wUN4OsWs84S81zpKylZ+zn+WOjumc39dAJb5pwgMapOfPb+Vf
S+b3V/Lhg4vluB/6gs4CsUwuXNAlOZoIU1oHRT9pKlLkc7t4mRRH9UdzX1Az3359Vvxrkff+Mj58
okPURUG5diDVDU5FyTbh9IEMGnad3XnCZjmJHNy2oR/wOFXMtkDxwXX9/F78tfX67iJ+PXbvVuaW
lk+RLrnMlgzz+oKmhvpcvSDz2sgHRYV59mUD5a9Ngvc/8+OmFwLI69ueY75FW87uf+YvnAXUa7RE
DBWBp9nKmwwjyy5chfTLXb+ht/M8v2FXO2V0WHAcbOGcoW2un5rRHV1GN3sR1YCFkkTYsVo63U3D
0kE66Un7/vkd+2uR8v7qP2yhFbDnKLC69BZ7ZvyS4T9D5n/T0t+L3NiJUciA1yHXBOu3bZh+tU2Z
xjjD62x6Y7LJk418RUDR95C8iNTOvsGY0hLMJAxHSLras2rR6/BSv+Qg+5p3Xyy4f44SWXDfX/16
QHj3eddhJPXZxL2nlic+RMa0/DNc0JgTpeWEjOsnu552muT1sm+czWcRidXJRAGQnuJNfR8SkGlX
h+Rq2dWpW/7YxOTE0JH28tvE4v9mr+IVekJwey3auGNyIDnjbryl/oIHqcNHXxuZZojWkjITaVPl
x67pIePT9wTvLp1r4Lu4Ae9NSi5bz1fHdfOvy+j73//Dlm3EotL0iDtvk/Ius06LdCTbcu4r2q6e
a6iIt7p98G0eXsx0jxTduo0ZmwW3CabBdBuUD1LHhdr0neMXFBaxRK3fuCRIVtVVJ7uBubYppSdZ
gFBgZ3d4eTfhFk+iSiNrDT4Gq0ARe5ck584nit4tNzHmfGxWfnmuGI5JPg1FBi0u1S3QQKk9YQdt
8AaZik97BLrCLoeeYrdOdtu9ModO94BaHeRhr4ixryxCwFzrID2G1+YFWBOIcMcnDfwVSNAVFHIP
cPiIVe5FSm5K8qDc+kSu5gbr9WjTX5980cNF5mHDBIu2GACDbXM3fxuOWPJ2vUMWyA6bxIZm/yv5
HxtzI7m1E17H9zUdAdBkmH+2ChCE+5L6wwnv0z15a8VF2cab4Hl5NB5ly0nezH30rL8MTKOxWzoj
1stjf1oeiXSrLiPxuA7Rnw4K89futp6c8T7eK9uZJGVHIJr8Lt2aCPHxSnFbQ5mwC3eBVs1dL8kd
xdPDf7FpOoGwhUxo1/dVcsVvLR3aa0PiovSLRh/vNXdIGEs3xqt4b/jxfj1mKtCc3eJZ33Mm9jiN
DU8lVM90J9xiFw11P7swIUtfKKd5YdoHmuEkSXe+Kxw79wR20UVKoxxFR+DTWWwT8g6qF6gw4Ftq
Z1oe5eG1v5Ef4OuWN/255T73N/UZsB75bONZOyyH2VsPiLRwi4AMCr99GScoPpfsmXSkRHVIEnQk
a6M67TU90/9H2nktN65lW/aLEAEQlq9w9BSNRCn1wpAFCO/d1/eAbnSXkqkSO+JGVGXVyTwpgjAb
a68155hdf2x8h9eXjwFsuoByGWZjICuZqPQ8AGYKT5ENz8xkZgSpbhG/5APaBKyjgNDnBBkAenmg
KzfcJzsCoFbTbTThWoZkIFkyTup3+iwkxQMZ5rXYPwTH2OFAKddNIqnsHOnmUkC5u5wQsrDuVuJC
PtQzhoYi40tTgT/nXh5jsLkntbJBTLlgQpzyo3v0Nt5e+aM/axSddOtp5DPmkHEgZiY5v5OWpKA1
gEmGRtVatrGcbps1oFb1zVb21ZsEyJZB3ZuwDhxtnuF1NdX7ioGw8rLJFhHpHqa0wFUj0VYmXdUs
H4XlZP7w4DtTuyLamQOszX7PUCM3vbnmEOpiwlw89feTe9rS0jC+VrSngiKIRSF5UFbpHzJundLp
CPJBhP5ZeI6/7roleTxMtCRe0cKCrlmW4Sddh3Y9D0KG925ISN+o2k+yA/YxrgHCqBUSkZUW7/v5
5BFxTVbbXq/RmLdY9X3VvtxVHzVtybek/JClueYDpRDNpHpWiXPz2ci4eCllcgXLRUP6MqNYYV0u
YFc9AkQtU5InaK0Qh/PFSUz7Oc1ZGpvnF5yExPJhZ+Yt24fzqLRLoj7vqvYp+YOag4yQU0tE19yY
4QXfxHuSybmVRUZz/QxKTmUGd+HUydmBZGFut4dRkrtDXb4AoUqdzUNDvOrElbNlN6yZgXs4bRLT
2/N73nPbjq+SlHatAriwZ2Dpxp3JsPwSAjbk2rd/mvIog1BlbQizl4IHI2M55WfB+oeHb5JgiEd7
23Cj0EEa9hcJL4qpxswSheezK2yadh2cd8w5Y+gMnauqq+KTJtdlYl+YpU5w6Dv6Pr0/66/nkoOx
mQM22wLjyg46gseuMRYeJrjrBvOC8D45s2EsadtVHMb5eBlwoRdsO46SpUFrn0Ena8Zg5fOLLuxw
KbRP6kGaxTvjUeIxA6WCRmhwVHJDCMlUeJIauuZPwlLSYAwZryq0pG6VN2NmBojELamDEWkW6QZo
IJ3KAjjS2LE261fKFxXmFF4jLvxdlD4SxJPufBUfs5OPAghWPmKXh9zuy021Fz6nJ8KmArq1GlJ8
W8hYjhgF1etGLbet8KJ/TvfyTG6xo2AqnGtvkHimW3l2Ntnr8YCNExdvrx/6nfKOg4c+sjOdIfG2
W8kiOsosBkdCI4aSj9pw/O15eLHJnz7Pxz5sgxGE9RX4itpa3ILx0X+AhjZ5jSig4Y6zaBJTBUmU
RM90J8NkQFRgSzwV+M3HTFmsNRNHmfse2iXYBPSEYsxadvSc+XPETJTmx2CJscFoXJr8djmfRJlT
ssIzX0P/FcIhMBXRPG8TLbBj0R4RD7wOrOIyh05Au3+E7YvLyxsirW1DmUG8ML9b78rjF3YZCdeA
evTl8oaNzhhn/p506KIV7fz+Ve4hE5maOstYW3NC3WyDJlWJu38V1iZYHaHliiGZL4mGpHtU39j+
qT/vnpSJPEG0T1lzVbf5KlGGZcZYWVzKvkNaEaPZEtpuRBoPtZR9wZ8TbHHEp60TQHCdUzDEzVoA
QwG5KA1DUy2O7CfM4rNzpBefSJt+n8AamxzCaD2Up5G2xJYf15/J3S3DifpIQrsSnybiARAQKQVp
8zlIYNrBiwa1TUjN74X1ly74ej+Nbvn/fcWr0qz3ptklhi13oF+SwSpDumWqog26s9RoPfB8HkY3
GpHmUuIoOLoH3j4y3d5uOECQCnQQjndxuIXNMSV7eoPxqSrMcEEeNuaUgutp6+8FMgNwE5D3TOl4
OWI89Qober6FBrNCG5ClvJPa+1Kei9EGJV9AXoqwkjwYqqb0ELp5aWXJQUluqNb+yz7sP1/+ancs
xyi3wVJIh6lv6nfZgpXY8l1Kh8jqnMpiBbux89PGO+aX0/0l4/62EyjiQIuGPguP+lFDoQdIdkwn
KlEtILbcj0cgzX3gVyfdpd6YT1fyKt8Tw3imll/SMG4/Ls9jxy7cn/8Ur6ziintuLPHP+R0v0dmS
9jmMS4hZDJZmdB4+q5PE1UDg4fZMENeE6GKxQ1vMDg+/tGGCPhH+nA+GpW3kBfEDt+6vH5uQ3+4v
5eoRUtW68XMhp9fqGDMokJDSB2B2+yYxhwVpR1N8Ow/thzrYBXwV0fSegbtY7HqIHLLUUWKG2dIU
d95aYjEM5ri/8K8FJ61z9RJ05rgNymaeaOp/ZLopIa/j8RVPzqAxpwhYFh85+i+EovTpi3UrWhfK
UhCxj78/R9KPAoXvX/TqQQpzcZoKXhEeL70jLdR8cU62kueEn/zS2e2L/gpVhijdCGV2bmLKEzKb
Cb2y/CrGAZbVB4VBGQRlzYqGdXzgZuzMWMHnYhKKZWFJpE6Ycu0oySvY8mYKb43p1segPrScilX0
Jj/mDxVjBEezfZiel13iQEpnt945iCXmNBP1RQ80o7egy5nRNjqE933nxtuMvdAwx8lu1nb2Ij4h
arw3nsbdfehS30x36Q7j7sRJ6jvelZxiQgsCcsF3KRC6U/fi84pjD5tsRJTfNSEObk+QANNatjJk
Ew8umWs5P2IU1QgusSYNOSwi9tobV2FsIv3zeE1Ac4m4weR/lI9QQxs4Moi7wKEDqGKRLjwmsLFs
diuPQnFWlsva9g0iCyJLBBgtm8Ew8tYfbnXff2z6G98O5apjofhnSRI5TvpdtUrBRo/0adr5ZjpT
vNRR0j1+WQQ1+Ltov+h4+25puX8cvHw/gqtHTxQrsSjILDx4n8ZGoP+3mAZ/wMJVySaeCaSaPaAa
OJHD1V3mmmDBv8lod1mokAaTgJtba9/PrbdvZ+TqCamlNEirM8ejEOntFm8iRrMZOzEZVEOOrdzM
nOJzyhR6YtcFQfcUXUzwnN9vkZ+f029HcbXm+4aee1qSoPJA8WcTQLEi8kc01RWpDA+hpe8R+n3V
WZNHGrMVABu7uNmNkyY3btSrbijQDqU9g2w7wnFbe8g66Pi8DV/6RwGB1e/f+edF+Nt3vmp65qIq
KHWfhsd6CYRFSMzwdBmI9ODFyjt5McgkPLIJF0/Nn/DE8Lg/DfdsJoJjyEJBvKGr74W9SqlGM0SD
lLhTWzuOniXQN/5BIb3VxifX6G761Ad24fS2tvKOfgeWix2lrRG+6btluCF/QljzLkd3TdaCpDse
868bncJ/lehjr+0/3/WrD/3tDVuygxjqgTNbuANdGAB5EPUpSOT5FAaN2SwvtM9qW12Os76Q4MZH
fNToLlI6+Tfm1F+Kob+Xo8kEQ5iImQKHmDS96rmWQpT1VStKR5GFL7Zrw2I/WJxn6rSyYduiyvFB
/kenwD2z21KCtwtNuee05whprbANYp7E4i1tqLAr0ujXFQKzaGBdJdDt0mPHKCyNcLHglkr2BynD
30d+tXoFqq+2Hui8o3SMFhWbFTB0DbwytHRkaK0Gy+OfULoiQ7y1bmn/Pht/f/bVuhVOhBwGcy8d
y8siP1M8B2sZsYmo0pmezkE3QKFG5HmmR+gAT/DtOK2xgtW2aAueRQlBS7G3NMgVGm85GmPJ/QSH
NbIa/PYuAetps5laRbkmXMmAE8fWyF/0BiB09jWTx/ryfKk3JWtj9NR7yzp1R2UyNA6flyjQXPrL
6wyOQJeHOxB3wFkOubj2u/2tpeq/XARo86I6NTT12tPH6Tc8L845EQ6tFnpAvU9DgtW5myt2w9Gk
2l3VzUt6v+zUjBsr5Q+SkvE6/Ofjx+v07UmKhSRomq6VRjGeAyBenZjpspv3GUWCRFCSxSZwFP7+
vlhNxgX434fmPx979dDEfiDqF6Blx8pGf3afHyDspbMic9TH8IHYdYSw3bbqTflZJ8WetmNnEoLn
vQKThDON5/dB2f5+SD9IKP4+E1dPQxMpeVqqnAn1GN1rL3Fpai+UZcR0Ta0Ec9e4hcMxkttshQll
unVKfjB0/P35V0+EASThPFFTiaEnmvUz9xxEDtZm1Y4mDqdHpPJt6D3Yl2cPsR+veDI0uEhoFNly
4hvqHIHqcSHR4ka1Wy7AQ0P9B0gkuuy+ubtn4Xml6Xtlet80uGUWqcqbYkNYkHxjff6hCvj7u1xV
Acl06IW4GLi8RMCTXO/SkCYkgjhEtnsWJrisXKPDlnQQv4CVFRezjT0kN+6ym8/WVRlwEUQlq89c
UtysdNnp0dEtPCMismAClra/ZRA/tibGOST2hPZ/+/lXBUCSh5EUF9zlsFwYedDXbrf5jC433gsz
IC5DnxumegqWBevPjVnszfv5qh5Q/KAnhR10njIj/V2ygXlyABBkrOnUHn2nw6abrHyUyucLmQcL
eivZjcbDD/Pgv+6Dr5nZt9WlINPpQlCcdNT1mYxKurHJuesPk2BON4/EiHGyl6Kn7LkixH58aaj/
P+bB/074OQwWG91QJ+Jo1v57kQt75RzIfcCjTYleb5mdzGl1OOndTe/LuEj8s659+6SrG1/vEhKS
fF86dpEF55cEguQPYEO8TBftoBcuTy1QjZtV979bor+/4NWN3gxhrsC2FI/VU2OD5J4NLepe+TFs
9jLnetYcLvRoEu/d0/+khMwZ7q3l64eS++9DuLrXpfpiNGrhjSu6DppnAf+PJiGJeby62cz3iQUN
bnzJdphJQlfS15VHAk/FMDrUloPw9vty/vOt9+1KXN3+WhrT9pEFkS2AN5/Sw7SM+DVvFh1C9yJ6
qpt9JWIxpbGq0DD1nTq8LyEWc4dCqv39WH4QF/91bq4fA7ke1KYNKHZ07aGrZlMGPTKOExfEEcYC
Gmb9iQFcOLUnMIBCAFoz7YM93LT7TJlKYtSpkWFhGwfB5nbJ4nyv3IfrIFqelTfh2X/N0A57mPjI
g6UtYWnIoLZRNFPOM3QO+j5+J+WI9jtNkSYYQ2ofgd6D3WYWjAA5zm9sRH7Ykv79ba+0iGIs5925
HM/8dAnEFh5aYidoN8k6I/ykJWiBKCY4MbJTk6ZI/4d5NHbYMdduVgYWTTICLX+/Aj80Af8+pqsy
J5p6F7XLWQFIL6R968BgDr15blPjol6dVPB6bnoAf9iR/f2hV0VOkZ6l87TlRIxoGoYbikHPCrRZ
GM7jU1Mv68t+kq5EhyhBdRvT6Yk7B5Frs/PUXcWo35E/z6aRwfqy0V8QufcpkYYT24SZMuEImELf
C4JT/qHhyrciSctG7zaDOQdNzOkKty2XFfeDZx2pWCqyUPiRsG61RQae5/cT/F8eN2MCHWM6apCu
vuug1xJ8DFYgUt0au+2YSzbIRFwJzsuF4W79JIcENs+VdsVMkksePCPLuMVsMH7cVmDo/r+HcVXE
SUkgh+eCU64C87LoO0whSvWjrY2PJPgaYrCDQDYl2aBAXWD5mUlSllmTH4JFm6myXVF7KuOWQSIP
ljyJ9jNgsx7vL7rLkkZHTLJISCp4eM1Gt8lOplhGcEFf4WKdgZ+GZM+jRh9yS2Ssuf2ypxFp9oAl
tYCHP043CEkN02f4R9VkY5CvPMEKana6q1dmdDTsiI0s4XR3Q+tMoj3sJLMRDoX6GA3L27qNH7bS
4036nzN2/W6M5KGjdSAeazLFsOLERAI60j0yg4HAT4ccRoJXmA+e77TaooBjdWJNGRwFOo7JBKd7
EG6K/bUftwffDurqNdp3udAUFQclLusX4yNnI2cRt/CJFmJwDfDOzboEQ8e48HVoZtC+mch5D2Ak
LQ1S8v15gRr/SKO1s3vtjQGkKs4JdhrEeffi3YebmABw00BjMFXf+TaP3dx4lzNrkO91ON3pp1Yt
ZavB2chjQ+oQKTu9bkKCR/rO/Awt4EdeMF5LFuwDIB3J9//Lh+nqdU7KaKhPUh6mcVM2IB4VF8gg
iDofwbYuWC3Hix64DhBcWhu0BYFLNlCs34/i5wLy20W4eqMnRRhSNHEUGI6mW8Hs3ocKejl2/9o9
vDlMetiwyzRYbpssxpvunzLK0CCJTkS808bVK6SNgvhSnvnovnP8PEMVtPR4Mzhokm2ZyaTKsLC2
NTd0jW59q5T5oavLI/Ht069eFoCB+kgf+PQQ8DDhslYFJJINjD0lyMeGikfKimrJtOht9M+/n/Uf
nAd/f/jVQhp79SUQfT68wm4A8B3Ablq6Pq0RBdqczSofbc+7prTOhjPx575bYIYvPj0yAFBV+naI
cgSNCyi4kVxpBZ0lliuYz7d638pYQP12ja6WWjU8N0Y23qQgREaDGmoG5NS+zLMFC26Wbv1y4aWr
zAPdSxS6ieQhQYfdNRNT7d8YqbbIvc5n6lSCtwjrZvrd1GuZ3DtvKwp2FzoJspkuwhYLbhT6vuq2
gCaNNwIcx7RGBF+E0Ghok0mrJTs7mQJpJAIWWHbcvP9+VX5+Fr7dElerZNGUE4ZcfFnIS8Gio2C0
4BR+hLxiFpW+HxtTvU0LD/xmYt70Pv07ov77nrhaDnNVzbktxhuSAIdwkaLMdErNvRBYpo0K7YaW
o1XFoEn3kW5HmilbYAubh1EBmGm37Iv/XHhjJCJNIGERSybThf17NzU1BC2Ja9FnY4kJvMIziMDl
dHGgEtElKbbnagmbe3TzQbPMyFtwbvUXvrAsf917V4dwtUBqeaCXl4JDaNN30hC1T0R9wmNgXz7a
BCnCa6PcCcCtlxcD1YNrvOkMO968ZS8zicf5bUvK0idjbwEfULpsVePjxu3yL5fk6gCv1s5WLXqZ
Boh/TIl4ZBrICp6FY/XRWFGCFuUL7jSYXviJI6HQFmoJDk8chUskdYYkP5B7Jp8NVzc8EswyQt0N
U8N2VHf7CCuBgVxp4mOB0AEtBTPmfxfFaQFf+DA7urxaX6TcCqt5QQNPOWOlJaxxuoMnTGPVy4HQ
MxAEyTgAFMbpC4I2vYzQuvZsS5Q8ONpSTpNqlXfJR0EDLI0gZ9SuNxD1cWcAUoIqSgeBibVMBAug
4A0gxoRtH5RmfScThR7uIhrfCILC9xZxDrqCdR8+n0s4+3ad3RciBsl9GqxEeWt0y3OwFdSZxtNs
nXsnmDG1eYoPBb1QtIoGBipoIA3dcto006XmOSBAlFNptSCpGOaUYECtS28rhMLwusSXgVxW+MzV
tVZswDxySqEbT9S7BJXtXY29P+LsxsOBKDBTQH4j5M89dK6W5giJM3spWBX+exO8ZTXbpwrDEAtV
5ofoOp6McNP4p9/vlsm4Uv52N19tVSO2JpmRcjcTd0oaKm4pmeXOg0Nr9kjEGNahbiXyg+SQRQvB
3oT2cPZOg2YLCEri3dhSQFZx46j+rQz/voe/hDPfmjdJGjFdVHT/CM60VZ6i9qgg7xl2XnRMMIV2
/DegdK1nmYd4ybeKdbUAS7Hq1HVFcy0w0+StHmbBk9TMiIoHjRXmB0J6y3ZeXVwo8Zi9kZYx+Rf2
cewarrKa7pA0encM+SfreCcvi5fkEDO6Y5bLWIUih3YR825l5SE8yc0Mgg2T/wxoAmzNyrD7RbY8
P3byqr4wrbKSiwXeP4tH1EoNbF0EEIkH5uzoIrRU4AYE7qHO3vgYddPAkbc6PzQyILs6Oh1etAmB
5fFwRd27pDBFbnY5LTQDwU4/ixJ4bme6KVRhlqaYKa6jsXPPBGxe7ltkqqQgoIXd6neY9bEJdkDM
CR9BFKnP4v4P4NgS8EtIO+IyPDDpT4wN9CeG/HJFaMYujVsENCDgZqhu/Ska2nYmP4IUd1CSgks0
WTBASvmuh1U7x6eFko9J3ALa32pKu7G3z65X4wCcE9jD6tCkp3BRrs8UCcj5ybKE1llbwrAIJ0gg
bYZ9BSI73s9wuLmygrfJ5fVZWNJN8AgTykzNnxXTJ3R9Z8GaxPvqAx1XB7si1TYtqNierZRST7hv
yatzRXUWk+A6lASj+GRm+R9Fti483+xCZPjjlqbb+x0tCytiYj+8iav0yNPY+rzHqrsieiXoNO0C
s0Y+l8p3g38ql+GtrsC/U4irO/yq0CPEPUgKRfKZvVwGSwsXYbErlWWJmJl0YlN3GuanQOCX7eRk
VHCHhA452mnK274ljhwNkyNxn4shih5p7Qfbm8bOLxTAL2vD14vm20OYybnvtaHiM9Xt3sLESVEq
HkC6bihI0w/NWF9gSCN+uTfW6rO/1SGMqZ3ZfSnMNj7tHUyyh+I01ky9ObUDFVCzld5YK75e+b8d
5VWBolzky9QX6skhZiMLJbCz2a99UIzOjGbDtGLgec8cQhyDELX5Qi5t0o9i5Ug/TqJkM+o77xkV
TB/s8nYpzwLEl9hVVVeNH6fGitSViz2RHPkirUAGN9ELUC0tntNpfBMP8JxuFlz/tBEMFcomVEpN
UidQ4a7qCz2capXQYEBrRkcVSqLlFCdibwW7kTAYPzAjl3qrfuvotzki8Yr213T5BuNLvd4GSQpl
lqrIusR/jIlx5UL29EE7d2mmYL3WawTjyoMODxBmy7umQjWDjU9oB1H1VqE5CI94h/ZE3jYPpC9p
+E1FO1IXRbZEzRlGICbmWOQTIJ7xe1osGomUnPXU2wjhnN5hZCfYQ7tFiS9qyqv9LuST5Ll8zyrE
DkRw0HdLRIuAGLm4jF2V15uO3XFn8/0muv62V5s+Hftw1/q5cojW436i30Baw1avbtKFQeyUeWsH
I41F2G8fePX4R30XTOsoVQ7hpxHN8OxgWj6bdGI1SyaSFGMnG5TkToaHMgIc2tXkhs38n7bk9Ve+
2uyJfjANJylHAIXtSezsxPUZRGef6jLMIBiQXXPjlvqXPXL9kVfbNq28tB7KZuWQViCd43f/8jwM
BEBmiEMqot3TUynsBuXDIFY6nhd4x33A9gcsmeTvFmRekP2tMnC89CSlAYlQdZDjtNfjV6+d46X9
0BSbZBnG7igSJSdYBpqFQv9/AFIgQJuH82q6F5jlA0ic3DHjLZkSxLaIvQY1nLapMefKc2KqUtFW
+2WD34waYUbIUBS9Rf1SRHx/Ue/A5sf0NkPLIDRDdc7nu1DYGAzaev011echOSzGXSiuGt/NmXY2
zhStfbgbM2siQi/ui2Q16baJMpOUGfVnkC6Ei8urVK5XPaR1kRrB1l9HQ0ZyIhIrIJmE3MdhpQLO
G+7l6JTDD6wpAhrvswoBfbeRrZEBOWnefi/Ebl+yqw1XJw9+4ZPHhuANhRkqwMENED70Ky0lntSS
jWWn3ZH9K5VW2C/Pk1XcLeR4L0RPonxMQ04Hex2b1BYdvRXEbDrQ2UOOES5YZ8osbzaEDLEEV+mi
DVYZkLbCbcJlft6kxcZPHa6eALGEEGlxrg0LZbotfKd4U0kcJE+hXwryY08WGljraiaT69layMP7
CRlpJHptZJIZWHyGeetkMpG18zx3e8Ex4tkF0arhnnG1KLPqsjNqV8xnHraDgZy4PVRfzDsrRKuZ
RTSliEMTCxelDs5jZV6BHEmiWejPFGw6U8s/wzwn6HENAlBA6sUUwea3swx9b57OW/Ar8iwXTdoh
CEB6lKT2jas0vuJ+W0yuXoHTVDaqyeVrrY52FAWhk/MCnLxPJGQ9s3xBiboj3lJCGru78dHXbyse
aRkoynQyMabQVL90aN9qBH/og4uWRf9zf8BOxMgPjAbvJpnRrrS48WnXu5XrT7tasyRhKtCdTJTD
+SOhy28LZnH03TGniK2dTY7ePCY4173xqT+s1X99x6tlK8ylvA0R1B3qjFjCeUOaqr5gitY60S7D
uerx+uucAI+UXoDYbTbU9uaNY/jhEv91DFfP4bnVBvUcTpRDbzXMDkpLemU/jeHGEFf102Bd/iCe
IWPxfDjf4hMpP7wc//rsq9tLThW96hOuMaDTCm/BUhMJ6yGXArXSjHSfxO6arUgaN/lwSHjPlghn
urdErGtmTH7Xku0QGEAPizutqond9M7wKVujUbYnHMBsqL4ymywwUtomtvZESvRHBuHAl25cSf26
t399/1zVVmk3BBL7BuWgPIOgaj/TZLyEOwK8hMdL5ICV1sXRGIcKelhFd1m+LA1nmj/2BsHYkBIy
1xCQ0ZmTd41BsjFD6GxEh16fofoDTBO5UvecQTOQloRwERLFy8U3z/mcZW9ybOJVhmkI1NUmXtQQ
U0crGm0F2lS60yXE8JIAtajig1RZLDm4hCk4SThpiVEPxpFtLs4ubJUS6/IqBa+xshljbEpk04u4
f5Umj8Hlli7p1pUfn4xvT3fWhnKixqFyEEKXGNlqnbnNSnoGlqY/B4cGy5ty+P1Gl29doquGxBCn
7ZBKMTUCHOhsnxLt5tYkOlk49Bo7MOYkLfTnnRIs8FrVM8nFbsusX3gRno2jLy4u1ZJJ5eVyMMj0
xkY4Yydgefqp6O+yFzagq1u6C/XGEngtCM3lqRrUMssDB0Z/3kqleUvTIMKQOfNBbKlAHUg8I00X
7zNWYkdyKzDzxHnv0pfBVufDnEoTXQzvyWgvU+ypFqFpAjEMkW20K0JW9Qfej18qUuVsJQ/EAIs0
tbHp+g7DRSy+DKcIECKc0/n9cvyjprp6Yr74D9/uAGJSs1jSA+UgI9mHnTryIwWsUuxCkS6qVvvm
HzxrErg0/4KRMZ08k655vrHw/6PwuD6M8Rp8OwyvrUMG2ixBwZSWmR1g3ngSaIQHrmClvPAw5Oar
CvCzlT7RNIMLFds4WD1TuNmCFr88NFevW9ZD3nuGocNBvpZUNPmgtd009Y84LxK8eRP6mtZZxcU8
eWC/AhrmVKzlO8jPy3ZZxnbzlCyyhTDaNBqIHfRdXGWPy8thYxW9T4RdemrW5z0x3LrECJ5uTXqA
4YOFOxr/9Y43jeDELzJNb4j/mI87LLQRp3pi6swKXRKI9bv0hYPAOqzM2JhKs34mHIvF13zfqZ6k
t2TRWgTVzC8HaqllGhPP5MgEBEJB9Mt5n773RI56L0SBEepYLUP8vJDMZuRmOWQQLg28Qu2cISyS
iliaTTak9S0qYmN4DHF77tPP6bz+NIic6d6ULWTAZbDDgs+f7ltCYkxt+hivOCULlrxFerigbr2r
P8mh2ecrDmcVLPR195TQIVgSjE1Q7RTx7wlismoXdvzy1LjSnUFTd6+vszcCbAem5QQYE3uOF+nF
X4MdzPKNj9F/XZ7wn7Jetyr3SFLYbTKDMl9uL4fBxRpCzgme9xF5rrrGbLLEAozElCTEJjeJhNGw
xDP7WsLqWRK4yq+YpJ5CDSevw9VYToifLbfhNiB3xoq38clYymzTca2DTxQZQTQYvSpk4CRfHfQ3
ciyqRXT0LUKV75UZDnAUAelpsPttAPwUBeKSH4JI/hTcF6NdCY/7cK/OadsHT4QjV+8BKgEzsn0b
ZH5mTeAiDuteO8YRco4Zk/L2A14QPpRwWRujmmMeO6OXKyAxeTE2DIKjlC/Dg2TDJhoM87LKWUYn
dLtVaUR0qUjXsW7rK2GLRWKdEoQDcIbtSHNEyTUPZ94yfQYbEIOKnhXvsOdnKaqZDSZzmTek0oIs
EA5TZF8BHufneh8c+aM/0V3yiqQgnkkrDXXtA7OiPCeqjB2Tc3lIP5Sd+NWZIWbjQjwvj48NMBhc
ywhaa7Am88d6w46Ubug23qvzMIU/4IWmtog3yREcvsEnE1PLdlmyQADEH/zw7Jh/dCWXkvwvK06p
kfKJq+1GRAJh2GAT+b2pZNEyQ8wko3kXcAcyTrBLKBVYNF7lepccDYy0+/xDl3i4IfjSFDRLflbm
9A+GYtP/F8B6sKucut1j/BzPL07B32Ug783lw/RsDY+SCQUgABskAvtm4cfmHQVmbnnP3qocTzw9
qUy96xF6qBujstPQjpfIkB4M4Lz8b2cdAvawD9m8eU1BMmKi80eWBf6ZhaoswFnnwclvShxaKHtk
J8IqaWWfmTwn3GcirdRokzQ7hmWwvfeGf8LWlhqngWedi0B2bPPKmxEKhOctR+eC5znnP8ysHDbO
ZWv5r1zK/p2m7tS7Y2dMs9YdCCo16VTT94fQpCdbvcQD7+RPwanfRS/+qWWygUHbI+pbwIFgqaKj
xnOldjS8CZwJxK+fNDPqP5RC4g5cIXPC8m5KxMpMnwmfmbAz7MZKFyKksLGS12wFZhz0gw29Ozd3
ARXMgBxhm6Q1sh6FRdAwFwjTcAkQ1MBOkrZ9s5w6+Bc0DhgtRrprxi4kGS6IfrjArV2dxHt1OZIJ
gnnM7NDt19gg0OESSP/A3zKrA3bFAzQ9+7JT2b6FfyqPYferhKDGaau5IC2SylWXwcXC/y26kMQ/
YAwwVeZvqw7YVrnVgZceSo3UeTsGEkmA4iY7IADCwGaD63TzhcdXrqzuAR+3BvnmD2nnZ1aMTfTQ
TBB/FPFca2YNI2ke/KW6M2JL/fR2/eLynqUOgQyoQ/Rw0U2t/J2p27JJHPmFRjeMp9Kg2XF+K+/D
t3aRnGTSAT+bbbZVYBQQ9ORKG39FXB7zYga2jPGBtYnm9Dl60ZeEdhI9ecT3bLgE4VJU1Io1buIw
47X3UW5l22J2Pkwh5AbL4QEdvJbZZHoKBaM2ZZUvFEAqbMAKC5Y1slqw1mtsHQAdgLQdu5cRPRrN
EodUMYedcWfOU2zm3hrj+kgxdbVH7606wCl1/A92BvlaczMr2cg1ZxGqsUmyA9h2dFvekaQBlEy0
/5sPQPuAtIE2YOd+7BcEIRiP2VZb4fKHcaTXdhM5k8fUFaCkcjdQFrhAhCjdTcY9Fvb+eXos7wlG
xZtz3mgPFxaFgzj3SDQnX9Uwz46/mGwrPksDzpq/ppAbNt1mlIDw//bSQ7GZ2uq96s0nXPczMY9u
skXUvfRxaxDA43/Edx43Eqzd+eXOX45ngb9gt4+Xu27LfNbpl7iVKt6KyiF/bR7qRbKsPqYL0qq3
mpNtMsaSxKIcpzLziBGUTAZ8wykaXfWeibbCIN2GQV3IcY/jjdHTbZWreskZHk6RE+xbqDJWZntv
tDGTfTTzTsTobSIWPcjD9/XdZFWvwkemlQ8qRP52Lj9UDzkJLAS1tnP+svQnvqOz4qSvMJxwi5Lf
8EBhVS6jDRmTW8OdIq7gI7Tny7FYlncp98QfmiXwSrKNshKZFSQm+ojyvuEFfrb5vEdsDBdiOAWS
7vHG4Jdd1JA9JQu5jfEq7IR5wPrK9vCjh48HQemRJ+vCSszbL3Ro1RWtQwIbUxHAQv0rN+5YA79k
e88ldfwtW6bHBJzN+GLO74oNTmQGmfsmXQ/iaqhvNFIN/ee9+X/qwavmsaSkGO0idXoobOEod66O
MRpQBSBGTjy0w4hra2zbPf+Yx7a2P2/EfXnSZsozfEHjIX/RTYqu+871F+Bly97Byd6yVo5lEQC9
F3S6KRLi585NFrSvhDkDdKdZ4Ge0e0t/8mctmeIOQF31LVoDcu4dD2WnKlv5p76jTZJSN02oXGre
QKdg0TrGksYX4OdT7YQngq7v6OPjDWdaSBIsJQNVG6+zswMcKS9MBWr/U4OQcfrIHwokqpdOVuDC
nweFTcBr+ckh5/FMvVOelRmK4nrpbZMU0Rq/yEfmydJT86TNIOI7/cwjDgIn+JYChfeRsNaYukEC
p4Cfo00+v/j3Hns1l72GX8z9xfDEuaJkfiE4gAJXT++YTDMwo5S+p+SWp3g4qLdFy1sZS92ke2gz
7HQnVrVW0QRYEK1MbyULyyz/U4EZ9szJst6ivn7i/kuchgYuXCAy38dv7QxnzOKdS+w4NB7B7D+T
HcKH8CCfcX6bxb34ApEZEhjkjZPowYKF6ZThvQX1JkLPPqhudwR4ZyWVM0UJjekPhblnGks2hpCs
bfJhgITYKnuo5v+QdmbNjWJZ1/5FRABivBWjZsu2LNs3hO10gpgEiEn69d9z3F90uVTZVsfbNx0d
VVmJJOCcffZe61mitobsPhuCgRXiAzVB6ba/MN4Q6UkheNqWjD6bNQhA/vjwKtxoF/74ZXacV3dN
N40Nl7oWfBS1J473SbM6HD2ISRSf5V3yTMGhh92qrFzCu+hqyCta7hTGvyfL06vut0vNKSO//FVQ
M/CDHSzGZvVqI6HANCa+Zbm4gBj4ybv0l7xqONlgS9rCUZnReg2NFxrOwdlTdyaFbzZ9T+74tT5b
8AIoFPdIN58q1enWk/C9XSZO9gpzK8JlzuGmhS9zdCqSe1JM0w8KSjOONYHqZejd4KCTBYmOypqa
75DkSfSiKpz4mnMhx7sNWUA8bS5S2tr3aC5oBvwHKz1MueHpI0eCwJqlLtfUEOxR+U6TO1FcJn71
XjO7JIaSbA3q6e4N4tF7N07zDwrgkf8cGMtruTmMq/wjRnhKuWtBC6QGO404qls8vPoSRuX7cavs
7fy5QO8B2p49rxfsc2ySMis/f5UgON3rh41BAKWyyw/+iMt4YL08Rp+XbKVF91W1rzr/RPyvgmnK
J+Q8IX3YbBblaQGrSMqm9+Q/zo69R1d53Dd1QPUprZmyImrGpHZGeeFHv86UcYxCmFFX9b5aSKV7
VAb6aK89jCMg2mNwObqJMY+Guf1GDHw2TK2lXDrxMltSzwGy26QWeeOAeYaHXl8oRMyVG1TEKiT0
XJ6y48sT+PwLiohy2MnSPG5WeTbLSfNGv/SiULyU7O/SbxBxzZrtMr9MJ8oGK3xlIvyZTnb1nf6b
VGSy5J4i/kKapx6bgA3QjwpGC/tPwwjqZl4BxiP+EmzJmbrNGKeKTbt+JUezczuTkb3B4GIJ5Z2p
Fhk1IklV2X3FO6p7hJdlUXAolsQgYZBrTcdmoWSSRDgBacSOESYLDWj4ff4EhtFrPs8zjUI21pea
/iSpq3p4nlx2Kn81lJRVybyBGY4BFR0QEMkcHnSRDZaNdf/ZIlfwcs96t5/UUN6DfhqAv4KfSre0
P3wm3V5OuUpeJ8AnoxAggpeSCZT0WK6IMFvTLmSOkT1UW+1dWVGuWAswNSo0qQNdIQYjDkKtx6Nb
PFj3AA1m6bycT8jCsGfUy9OGmoU5iPeb52zJzfWhbCJaOTxYofjHlUOQAQU1kiJSlRq2mGau+jpi
cgKnzRmCd6JaiNYAQ8XOC8MidtX1dlcCkM/cCvVReHwUxpgyUF7OYbRPQuFKMWe7MTg8sMPy38NV
v0NSNZfQxqiUbomXrpo5xQ3eHkrN+QCRC0U2Ke1+Q70zkabdRkNTjuNukbzaT3Dn+ZgXBNsG4kv8
79oy8437ZKu/NKtoHz/ggV+pYRvwH+EXifbRPWUDBZspumY1wMzEY3930+BhQnr8SZ5S096Bg0Tw
xU90WfGD+5cN3ZKAUJYmQN0R7anWmq9Eh26hIJUA+MKX5NT8Xu2kbpMH0uPIq8XfScQOEG03XZqw
cbuNTDglT/eM5q19Z9wjLaDs3EDXXeqbp3ozLKB6sets0h2vD/hc6VFdS3cAa53o1Q71WXR/SB1p
pt+Y85AG+s9Bz986T1dTgJoiI80PlX1vvHJZ5SEm6BVhA4v2nF3909pVn/QyBMvQWIFeTtTPNHst
o02qA2mPV9g1UW0ugM5dbKBW66P6UusI6X9jbU0iGiwogTqnkuaEN49nn3ql0T7Z8K3f7Li0gOlQ
hBVDLR7Jhv3MXJS6ly47L6UtfTT8Ht6xstKbbZkE1fH1orpytRhGUnhDLs5m0gU529HRIQiYHVx4
IPrIP598VvodLk2wFW0/n6guAW+s+bjQ8ecOQTfcI7L8UOPNCNaM81i1iNsGysUX2OGRLZ2bgIGl
dM+7RhOsS6yp46/kQ39vf00gzVI7Mrh09XcYjIctC3rHisVCZ1CEBknNnsxGfFiQAIpGk4WgZ9ep
UIWgKo5qYhWdETgMo9mLo4Ig9rQdVztnrmVw4Yk8pQdRvZw+2RmAXz3CNmwe0Jul3XR2RkuAnXtB
Q8XRvXJz/g1mE+Q1xKbH1D3tcj0cKzas5uLm7T63t60R2CSNReBnJAYHB1DJc06GwMIQ+0/zJ+Ol
5P6mQfQLntJRNI35XwM0IZYSBJtsbJ2b935NGOdparEAXKYVWz+hZKlTPF/eozFQX9oTJ+d2z8fO
wSNsm3f6DWw8k9fsNdups4yj+n0fCkHXY6uvYkLMKK5Z3h9GTmfv+uv5uEwAKUFbX6X76gEMo8of
f0uRLj13z8XgCadbOVPWZ8VXGet6wx2bFZAxGrX8FYxPzJ32mLtnPvoLLRgCDav9h4La0k/2zNLy
aDGJHBjBqyEOk71BvOcvFm0JdemRpZ8bEp6AVfFuW75OIzBiNDBl7Kp+5LjYyB/RBXC+pLRWQHfO
WvR3mpMY/ql3Gng9DGwxyQC545lg6TtAsPHa2od/oCG55KFL1idpN75azLhTH8mBJL+eoxk5eq82
5iegiqVrc3zmsHtf3h+JK5Kd4rEgiJm0vTdJXin0b2mboDPjBNOzmhv7Rt7wkazp2xl0Xeuz2xwP
XlrdYWXJnPzVaGcXwzGfrA/qPkCGoJJ5RWufYEW0pHXY6thXIVQR4DY/vuALqQqimt2KnWd5fEQ1
S1fnXSeOQmaA7Zhsiug3nYan9N18at9ihy8KJw2pRGZ4+atd+VyTTW+kq8UswqGI4Mye+pyvdH4e
mwm5U/t9zrB91pDu3fMXHh4GAl4cuXIzbLQhh1YtfSG1p13xlx/8Ixuj8sR6LDN8lxxzCPPMnfSb
HLwCSxNx4CfQfRAIqfnHLYe/k+rR1irBI/DxSDo4PRwfIo9EPDHFRFB2FjHuunOo3czXeZ5BNX3G
zd5IXiZS2AyzxFpGOtpbEoiMiAoe02lB1vWI/p/3lx+M9l08nzwm6d1ldQ5BAqn8zuoUcR/CQIll
/cak5M+Dq79OgVezMjnNJur5mCYPAugJFwS9RAvkGNEuTSvREhBtKPVmRoZ9a0+4GpiZkWaqQyXF
oHqnBLjWnP50P4ZCmL9GFL1Q+Pp2VUVQ6xe1/qDL9+eM0KMhNBFNgFscKT7jcZ5nqyPK6nJZLhov
Lhx7Z66Ynd1rG0brF+qnSe9SeBVOy2nw+EvfNmC0Jk4xoxKcK0GHSyWgQlCneUHc7LwsF/x37Rk/
riNvkL9qh11yoSx8O0+WQl4B6+Wt3x46oA/MyRCFuDYiUoI8y2V+XPZpcBqww7asZl7UqNP0cNey
eqCYHeZQI9imqM656UsT6H7iNwXHICmIteDGTb3x416bgdJj0SlKEYvZHg+a6l1CBJh+/xSjaQSn
7vx8uX84Gf815vr3M/RlMfw25jKqostalcv1+NKZJTgmnFMuKoHJ6Zg0JSvrYXAB+ANFyZ9Hasdb
HiDxtPww27KuFBZDn9pVmiVMyINWIG28wU/C/wOf6PqbXmkq5GoyWmbCN8Ur4tLCwsooercIzYWp
68bcX7k24V9f7apu0k+5cskKvlU665ddUASdzwNF2+rWz/cP7tL1la60EumhVg8TjZxaARcZ3gwH
58fLx3F2FOiOWypC49b3utIzaFKj1oXF96qIiXPo+PC8XKwwa/2YzYcpWSk/pV1IsFZMK+yVAqCa
1rrDDlkpwWmp+alXrrKH8TV7MZ4Bg3ojo2jC2vwJ3QqE9dCJHeIZH3Kx93rHu8NdtBm9bnZ+lCie
4Mb5KYXhHCscWPc5+Rx3gqSJoq8Lf34z/mGCuv5dr1fX7GgfDJH/m8x4M8QDA7xOn/BmfP24ADPR
4o5vZIPgR/z52uof+nuGgrppIhvmxDS++n/f3souaRqzKHR1+4ULPkQPRMJjpHX4ZbVqMUZBVMzb
Bzg5fnpc9PHKBIF3TryWqkzEGbaQ88IcfC9xzv3jjc/2hyfgb5/t6gnounE8SIaqbrXXZkkKFVYd
a3naMaW6LOx70zGD2ufAN4J1p2PfTpXPMjjeEnb+YZX824e4ujlDggRbm2jqVrzMleZU/hgK0l9B
22zDCfTGDfmTRuRv17va8iJNGoZa5kvL5cLKXbWZFr9RFSPG0slVGbzIpXEFeEZ4EA0XAt49ZeT0
kk9xhKT+VEn9iigEBp0MGA/8RKTyjqvz4Dc5Z0r1hohGvXbQ8eh+/7TXSmqSZDq5LSfqtmmDhLEw
xwhYjCenNec6fXCcDGQ0uQmeIn9YKqv8HNJA4dgbP1g39hftxtPyj+0sV+TsJHGjRorI4rQ8nJan
dJ7r9wcNhwp9voRpOLobcsK18DiE9RhwkGgjrzzOGT9KlZe43RDKeC1duXb1w2xCjM/xpbAD2MMy
iXT4UQqnfCWHuqjDfMvM4UJC5o3vof6h1vrbTyoeyG9vZJbj+ihi3khhUq74ZFZAK70zv1LRsI13
nmkELcTc0HTKp4KBMgxxHvze0fOZWSN5mJbNE7P5IPH6W5oZyxab5NUmaqgT3VSNiaXbpnb18SZ2
0xSlLp9gvqhz2KDJcpjrrQgNAl9eYzfFE2es4nf0QcThEnf9eEHrH3tt5qscXvTp4TfwihN4QlQ+
bxzJjZ0iUY87Z+zg1YmoADrjdh3W6AJGxbU4pWqkn6PSaPDgerbsZtaDTJowXhyDbirzCCQYTMI4
dG2z/aGdcqjv5iVivmyqvRrbdJkbIcFM2I2WF7hTpPP+Pt/HT+LhaEK0GPXZ4YzPXyFkc1uk1B0N
bTCgK2QfGs36gD7CmUPvki80+aierZTJ3TRHklxyXnKAt6MANjwsGt2XDhWlRwxxG83c9LRId/pM
gc4BudirGYihulhBTXixVgje3puUFpYkTesFjy3Z3EjOune8aca9cmfCWq3dLmX8hDZpIZpMk86b
gF1zFIaK7/rELdCNT1yLbEQ/g/XkD6HyyZCLj9qUy8sL06VTGWZAKoqpzbnWqVi0jz56syyd18x3
Xy4jAS58aQPG65P0gONYW4H1Q47WPpdLVBwNFgaigmbpXXxvx29dOtPm9iZ9pOlgBQ022JOnmS7p
AtG28xDHMDSYUUzm9ox/fMFEWS16gQQOLb60OrUbN1KD6rQCW/wieuGqaF/AhZhAaT1N+86rW//y
qF12F8C82raihgaieApK1PHWL2skXyLIk7uUH2LZIyM4z060ujJM4082eqloemH0Ye6heVW0MF3j
jvbEe9V4w2e81e8Ny7uYr7aFu41GCanPJDJPzWpeMZ1T/W51mTWb1B0n5F8I5HvkandoK1AMTN6R
S4jYiixAfXFAmWIRQ4l4ggN/f3IaCyDou72mW070k7Q+bPn74/lpeEw36QdDjvd8U6wMHZkGLBJB
AnT6BdKMcX/u6LuTPsCfR+JDHzthUXnv6qnIjxDKmHIfMax/yFh7ZtYSgtuirKlkSv+8Fv8aiCSJ
ILTy0UPwt9HDXFuPzb6GacZKIDnRHe3uyI2IP+C77/kZxCQCwUW6qR6QzGRzeZiN2oxPbujoQnHa
odU/MEBFkgeaG5424neGAIi7LS/HIhCli5TjdkBv4Qh61Dtsjd5rLx8FvPTeRc5ygPlP82wD77qM
HlX52SQiCCAmupsuZhgg3+df183c/j3ZWPHssM03REwT/EEbpvbMgz8Jq7uvJJ2BL2SSqYSB47LP
BLPdgUXr1dsU4WPic6/oYJdTdjxsW8OOZvojswLnoPHFinm2Pa6kdQIGm2DhDGlNafuk5W0FGBoi
8KpgwnJa19uo3vWcQugj9B7QfC20Uq8OskVOGBkzlbti1exBX7zStB+mLV0eha6Lq47oe4NICuQH
ni+EPSdCf5J99lntTy+tp8+LWRSa98XKXscIiBzDhQ92gCj8RoMcFqQIAq2XMcsCNN2PDMYwJj/v
8AmifZa+AyeO0YeF9HWesIdUzXScHxj6bQgYKMn01dfxCukSORaF188Lpq/ptHjmf5Rtvr7MKy/f
52lIgItKEsKUg23ZUDezamFtdGDm2CuVZS2zV/lp2fGW6RBWyNNDtPVMZME4L6M7A9EMHaA1HRRe
Gs2HLWfEzG/MNb/1cYoNHDPAifh2ZT5J58WE1bFyUAhfyl8mi3ETZvFbeWKSG93paOeJ5jgyr9BP
99oJ9Mn5tcUKyfYlax67Ri55eKZyJryn876pPtXD/aR7V+33Pg+P5q8UzcE0xzpSt2GlbUt6WUBI
xt/JW42yZY0IiUZ9/DiRN1F6f2hnA6EA8TpVwrIkD0cExdYiUoUQYjUYLr4tv1poDJFhHINeDU5o
cmJiEsIj6ovEHZhTWfrnQd7n/bI577Bq9i1WbrpD/CLTap0955huJ+5ouchJzE+DPKV2JqQbIBpC
1T9t8rCEK2T4xsVvT1P58Uxm1+vwSBPqBAFyltJWcxEAvwzLy475kDqd0zBqt+hnHFQ5atjMsw3/
BE3Lq8E0aZWHMfNeDgIqR0jaeTAHP7JE6AiY1+zIZH01FjW6uteWocdW3TOB2cB2ZCiAkIAm1nlB
luhseGh359DaxyzcQB3wCB8Fh/LgnvbJlGwSJ13pmRet1bDcqe/afbMrd8wJdAYe1nZMn3r9rpLu
U3qB/JMwZQxRhg36FXZBI8V/ETNE6Rbou8+po53vu32yJU9kyLb6LwzAJF1xpJdCOiEtmpLK01hb
A8xwSboQZ6wVcxg/DbJ9QaPMmKefSCSBwpyquVk6o7a2JrMBufBM8tMVwWK004riuR8I216z01Wr
WA8uaNJwF4+BefS7xYRMY4YdjDn21c42l8eSEX/0e/JCdhMD/GW2Md0aADoTTMvpP5pAcu2lSlI2
mpXMxydO7IK2Oi8O+2R3qaY6wzV5+vMZ5x+cUFFAfyunjKvjRZ71laTKF5WgGNErkHc8phLNAsi1
6+JOWyA1+l8veXXCqI7VJZ8UnDBUhlY+aKJ2wxvifLCSELdDJwi50S2O1UR0IX4oG691xWOttLWh
yohcgYP5TLlRi2dPNkvTTGT+IEN0WSkFuZcKXSzXuEG7lUlWudiyOD7ARcaTQYCCK82Om/+iu/Gn
k/C3O2FeKV1O5ilNxoLzg1DN1qWrkOPosgVofJbxHhaYc6hQvawZSt4o+f8Bxrl6CMyrmto2zctR
G3gIRHsVzTFGEwj/7+iE4PqdXSRj1t6e3XwQ1Bu1vCn+/bejRmGdrao/c9QQGi3RdzjiyZgOcFBJ
3W3POOBCMq0r1ugn4d1OXGA96/bkq5T1h9n56J0BYNoB5k4Re2SzoWk0hXuQ8NPLhWCKr3Jg2gLc
RxJJcpiQPwLRaTHMv7B59Y9CTGq4F5wjqWtoj6gp5uIfICPunqtasGCwBHboEYHLte2qo+UwFxSK
EqCNSNaZq6mr4YPAnUa+VEwk0GQFDIFpF1eCfaBnIVgh3XrW0/mkWWQZ3VmeNmspZJiamnt1BDQT
g6ZDxljp9gsEBicXAd3JZ96AHNFUFgBdxyYm0uPEcWDTteu02uXUbd2UJbTe3+yy/aFL+X1FMK+6
h0OrDqp15KYcZerzfW585sVj6mdOpVINMPFJJi9j7aiXNS1q1ziGEnF0fJobC5N45n56Ya/aiqmk
Fr10+nodIrwIiGKAGXhs1qKNefDjWzl/t1bC605UWhR1mh0MdZvPkJJLHxPKUUEEMC3HnH/pKG+/
eOK3/OlLXnWY6kxN1GgYRYcJ7yff8SiEuPcX9J3C2Z9tbnGh/9QF/9vdvVrvySqI87jh7mpBo3uY
fHsgH5Pcr9CyLdkKecUaXADDfjQJjafPg7qWdC5xAL1xg2+tyFfbgBGZ5gHzq1jvTs0HCBoE8bzf
bySvgpsYn0TgxO1l9h8crqu17rpjJMnqcEgVRd0W6cxWEPZs/9Ujn7z34UfnAsbY6BqT+Cnz3FZ1
zAuwg4/kzQ400pg44s3JYsFzl7Fdx36x//lHuXV7/tFE6qI2LdSz+FEUv5/lfi/8l/Py8HihXSB5
9fLiIVSN/W1qhBYWMcjQll8cb3E1bzyY18OSQ5VGk8rkwSS3he8LMO+JNpo7bpmUM4J16QnfZhb+
A4pxfW+u9oOjdrH01u64N7+RWSCYX3NWSKYXc5pPdhfw7791NCV3pCzFrjIjUy0XyzoyAhQH5nFe
Si+0gelHfY06uvbiG9qsPISUmGVAY+bGvbqxUFpXC+VBmXTVSa/VLVqR+65fvlItcB5U31S05S8N
1gFxvJ90vrKPHtM3lPQ1a+dKlzfT7kTnVMTjHI5zBE2ldOOz/cla9v01t65WT/liJ9rQ9uKzqYkD
zcI9jTM6DoBtyBRkb9qK6FUTAU/MeINR1+etRvKfpjV/+whX05quNoxuaET3PBAt/YsjhB9jOHmt
GG+UjoRUwf35jig36gnrajntDzWnLPFu976ALfXTboXLxeF4B2CoXRe+jcblxk+tareuerWkTnRp
EveGSQdNuCLDcXIPQQsFb0NQ6OAmB4/E5lp20sYbOf+nzsi4gnuS++ZveYkMIgkhqSGXm8JXm0k5
uG6nDNuFMLmAZbTekJSisuHxaWdZ7Hf1GnxQ9XgI1Z2+RBAAAq0QaSgwqSUiV44O4p2WDPI3iaMz
Bpk3QJIIB5VM8APRE54M78h0ycLqEBD0Q0IbJLdmnNs9wUr2Q3T8BE2oPfUP9SrbnVO2XLfL1jXC
XPYB3Y3SXxnyJ7Q8pC9H9KM2NdkhpnOkYRCyVjQz268eJkuyxmRlMygzCytdwVLZOOWd+nbQtzJu
FEQj8pf/a6j9E4LFOfIp5k0ADbwasNoUjx9Y1uRBD/kkM472z8c9AeZorE58jwXxogbhlTHO4Y/0
OZqflJn9DLSOP8iDRpJwB1+yWAJZMqVNc+Cu+0XloPy1km3yfCTd/b6kfclBUYeGsbCte0B3k6Bt
w15ZZ6V74NRuuSrBsgw5PGtEkjYbkEb17wNH9PLOpBSbXlBd0LO5034N5k5Nl2c6GBUbR8t7NuS7
Sf9+sj4qYAVIFj77keS9R6g/U8l+PrbbcbjvITmek0VuosoB31bs4mPu2vm0PEJW3HQxXDdrqsh0
z6L3/PBcNZ+xatK/ZL6I9Mh+5u+VH491KHcLjUSgqCLXfanuE+KlXHPYnkQvGkPzjXfsTxOXb8cU
62rbnrRDpKWwCnitud8bkS0txtjCmH+zFL1xLVuMXL6dDy5KX0eFqAHRjz+xqopjolB8nHu8Jl14
45vd2PPsqwOYWbXHMZMGcbXiXh3us/NqWCU01gaCDDS8YhpK0pvf8cax70uC8u07klGY50pK2Vkp
Lo7T6lFxD95XikzvycuYtB0TYh+q4JtyBOVPk55vt/Jr1PLt0sdcHexRbPLZb0GXz4llnIFEPVB4
ekXQg6NtlFkiA0Lqwpv1/Y1V077aPcfTqPR2xYFcC/LWA6whMgOQwhUEagVHZgj4lmiu/HyP/4Hk
u6ow7Kt9sZei0Whbyt+UReW+RDcdGYsM1Axaf3HElBxYlxpmL+M+JdEK4MK6B1UCNjHaTPBSjfVO
th9vdif+NDv8fieu9srjqZC0WOZOjPb0QozA2aQzInvHVwbfL3LnHHajmAOsWfwwIsTkSd91qxYW
iIRUcz38kszFOVsqBz6h7dbG9udf7VY1YV/tqy0z6EN5oJoYYCULjwIW2oZBAeU64GJ9JnIQRq91
entJqihzSppz7Y3NXb21GFxts+1ZxwfUiLMSpgUsunF43gmOFJJKPHqguxeA1Z3zUnfkMDztJ/qt
le/GgcW+WvmspM/6PGPlw4UuzgxQ3w/zzBOfAV+Oi47cdGBo3vjeN86llny1CBbjpbP1kjrq/6t5
hGhWFG+0PpzuDpbHy63HUfl5TbLkq5XwdGrqS95yyQynlNdTJC6aO7ItSVihNYgKEgjsEyKY20eA
m99W/fuSL0/KSivirxIOPBsugTNufBzMxuPZr9ZxzYkHOOTNVfjntd+SxWr1bSk0e2Ms25wnXPzI
4ONFxroIUaN6PPsTz6xwOd5su/28BFry1RIoH/LjObZZAk9en7jQlDXvtAK4gZC5cJkJYHfwx/TG
83RjCbTkqyXQPhvGcVKxBJ48zv1pFAzydnI3mUaFRy2J6rq/I8RUBDsI27I+H4V8QWVeSduUHEoC
dW7tBX+UHPy1/Fny1fIXaW0/9gWvtoyPJcEgdn494zn3u/sJ7u7Lb1ZmVjvgr4EOoQEZbgwThjEj
qnegv4UvSSEeyd2NVe/n992Sr1Y9U0+KJDnRFQXIe8H8r3lKaA04liTWHMZMmJ83ByIIfr6sKtax
/9wTsuSrde6iS0ZVi/7baW6I0FWSDib5qwbFQfITZUSfpT3R5RT7sxKk0brA0vIhp8u43JBDiVOk
gRCFXxk3Ll7PW5/u1otytQhGrXJoVZoo24k5w45ICcgwtfKLV+uTCOWRNGra1QxCPBW5/cGpNxmt
w2cM4YS74SNe/K/L45c88dube7n0eXfqvtpIRuMnF180zQG9CEE8QyA/esYqpLvWDeXRjeOtpVyt
kUbbUAe3PB2p6FxPIxEibaPZJUp5oFi7+T1vPI1fn+fb97RLZE6mxg9P1PfI7oP5QejsHcvVwEcj
f2awJzxKB+XGLb8xHbC+Tt3frixl0gVWJUtyy3QAN4V7WqX4kL8a1WQAf1JzzKK3n9+Cmxe9Whsj
JZHNiX5St9GuWUZze19sozvbO7nZY3M/bIRCeHJ345o3nu2vz/Tti5rH6HIxz/9aj0kXPZEu6PeV
KHYsV/5QfYnE79ST0K38fOE/iiC/rX9f+/G3C+tst4lifdVXZg5d0ccD+4lKAaRqpDxXYL2ZFGBp
kbasQO4FrD4Q9hKd0VElbjg4YQTQ+sBWCXSU/8fiz/o6RXz7cGXcpRdZdIyPmJzqx0Ge1eednniG
BW8jRtdaPJNBh8UxLhnLUIGSOdwg8vif34CrhXFI1XOfljyH0AJEdZwOU7kmTjF/V3QhQOQM/YEr
GGTJjS3zxkEJPv7fqwO1VdtSEVsmwm1UY9Xafi77AD+uXy3OfnF3wJPV/Je6deWrDPhhQ7hmYEnH
Lh277mvDHrCmZ55uAwoKTl6rcdQPE9x++XwE/cYc/SuSTDtuCmN5EpMLBpYUa0O8kLQNsl6nDfEc
jTNzf35rYewQkAu3BAHyKRRBcqKsPD+bul/VjmHNNMrpFx0O4x0IeDbe5uW0Ej2a9G04vLXnpQIl
4WCzIPBHmXddvPND2ueYUV0jWp/BeXOOhD3jMaFXHBohF/zKA1q5uSFMxDw8rzRMnaIgySI8x4HU
+a34G8PDXHPjxCukNwWXaAXB7mg4lmn5VsoMSEvCWwWvdmNx/Tp7fHvGh2hSDnXHm4/ETrnTtiCO
Jh+Iqlp/8DhsFNPuE7TLeSU0W0BUxFD0ssKSibsCQzlzRX4Y4cKdGZ8nsesEycZ2yAKk4bbgj6B2
eAWfURuzcYeE87aM+j+UzbYiOq4EOFzXKsOhifJqQu8CbBZcGPBLn9ixA1CpwFMmTjRlyQziW5Fg
/2GV/uuyV6/kMa6lStZYuMoPRKB9MEbY+75SfTofIs3Fa21A4CKHPPh5ybz5ha9eya7ou6GrWqZ1
Z+6R6ij8yvRLqT3Q5nNgYW4FJ+N/vex1tZERDH4cqk7dHoDNUxby8EuAlxCAOwQpE9K5InwtvD2c
/PMD+u8f+rraMMdDEccJ9xcfkcVl6bZyAqbQ+BSv0OgROgU7hBXpf/ydr8uOU94W+bGlNDcfVLAR
3NzxXZTd+vzcCxKc/38+jP31ZcW56dvbyAwo0U2Tt9GgDTJxrPkFjYZ29GlnYtwpPYCDTAbVW538
W8/U17//dt3elgbtnDN8k+fSM6BzUF8B0KXWs56FJ0l+/69GNX8+bP/1bcWt/3bVsirlUdO5qrZq
iU10UqLcDYgNopCGgXlxACJVFU5U4VL/v9V2f1386uQ1xMKUJOQ/EL/gSEwVxrDjgrw0E5VDwgLo
VA75gjcfK3F2+uee9td1r85W5Vk9tWXFYwV1eRYFF+CXh3niI67zpBXwh/DoI0DDC/7zsvEfTpp/
XfdqwSo0STW6vBa3+LLMqyknXoOKCuIR2cMba3ZBqKgE5cVB1pfSjGTQaD6enQKI2qqI3PgZFkP8
/F+sZ6Kv8dMPcrWeSUY2nMyCZ759vvjDWshMEoId+GCsnpMbBeetJ/26pCCcSznYDc9c/tzS7ogX
NiShoCpAhyHmxfDslMEtr8atzeJ6k23i1tainK8ohT0pfIxxvuQ3d+h1kIn6ORwkZHg3H3FxS3/4
ZdWrjlKcTbquznnE0Rk8gVArMFF5kF1XwkdzmCmFKxU0DjWICDRP2fR/fuT+w0Hx34/clwjq2/sd
1afsPHSUrRGElXnSeSdqCMlJ0AURiOD9F/6/G5vFVwfo2xXjSiriUeHslOZOIjiT/R36V4Vtqr3w
RJF+I3qk9sut1sV/mL/+9VWvlrJjGve9fm44o6Kown8hnGQ7pFH0bETsECgK/+ZT9ee28F/XvFrB
srxOqjzljRamymH1r24sOLq1DCzi51upfzk0f3qWrpYt+VyY4yXmYumsNqY1wCctJ3E7XCRzgYBr
8CQr+MDc+F7QFusVDxsEQxgFryCWLi7YyT1YHV+ipQN3Z6LcY2P4rXoV6DKqylnyMj6olgsEielp
hIN8SubMa70qJmLSyry1ZCh7OjAYPgcGctg9OEUc/rr8jvzeGgNI/dxbrwkRceodWPJ8lthKcAHk
XaKas5/y89K0Hi/50a0FAYLWDeBIFCY64Cn7sTww5vLLDhG2dK/FId/U7dB7a8e3VufEXb1l0dMI
ZG7yZh2hDhivlPqkXind2pABFhl3Z5kp7Js+fApSAZHMw+yAxNIayRPsfU1+zk97i7IZ9RrjtE53
VQT55+M9w+XjzrhDhvmQbprKVejqE+qLmAP8pkIv1lFQ5094XbeHZE5qbt8EZ1IJ9IBSuyHWgj4p
QlrVw/Ol4OnFf0Ur7JI6ivKuDS+Rvh5h/PI37JX3OAuU98ggkGgRG3t8YnH7ahorZUJbG7SNjpgP
yZ7xwg90rtEdexK4aJo7lRs1r0o8tSczMqXuqwWgIHjVv9oF+MxmzwC2FV7paf1xVNyLvY/HPcaA
ywzqtirfqYCB2jnduezk5vmsBks3kuvaB1Uw0WhoQwNx2etJSwqAvwVF7bWfmj4DQ7NJejcDC5Np
M9Apg0j75cgFn7chJeXsVdyi1+SXOE4VwSO5egC2gE9wZhPqRdhb83iRL8n3mR/WxT240Ce4iWCf
OUG+qSwNbDaA8oTaqAjBigkzU+XWuPk22KawvGPGUdwkkOfGajSDeK0GF19bo7bGqAF4Z+zcaqXP
6NOTPG2HDSprWDMQ80ThYM9KbsNaIVAJhvIWX1ERLwUvkMynGQoingTLH3f9dtxVc5zQsO1kvEc4
OqHqDCF9hKEJJpmL9t7BuyROUpj9Tw8F4WCcq0J+hx2KB8c+LqXBaT8JwPHqjeSq7/gNYwXhdTP/
4g0KyA3dkeHgt8Q6QWqgaP48dh5JHHxSWB+DKHOUqUqQtI8wBQl8EzuYii09iAWKiAaLnnwONhQH
N+VNTDcW4KGgR74Oo2ST255xnI2vEAiSuRa552p+XqRzJ4oQfkxhNpLRTd7ECvX8MFNBevDoUM1N
BiSchxSVaADksC3e+d2MdwnXnRPdYxEWknlzBpLhsLnwNIZneovkr7m19NX9Ivq7dTRWlU/y3YDt
cMQD24hRxxI0Cv7/AMbjC6YoA284+rHoxRrWtiASAzm5AXhTWtip250QfbjiN8m8CjTEBSjQiX+J
y0IPLH2lGUKjNPS+fBHoC30IYROeA1T54BqHmT2TymW84V9mREAeWRT0tQRGcSRCkNirRYpUgjxV
dVzmjv5CCFt5vJfoGcZzrRRowoGu8bqHkEjP6Nj7Y7VLhkcJQOoMY1nyCmuC2JBL7xX59lA8F7j3
/x9p57UbN7a12yciwBxui6GipFK2dENYss1UzJlPfwb1A6dltiBu7H3XLVtmWmuuGb4wnPhhjSK3
cMdN8pNc3eM0LXU70fSaHuEhjwkdaHr+g/kJ4P0tykP0hfqZJqCpDn+HfzMuvISIx2ypPSNj2Ap2
8errN4N/UiM39dDbQELBAIvdbkTzIFyOccdAZjU/+bLriLkyBQ29VWk5CBeUytcmk9N61I4mQmH4
AeHQG6jY0qFCcjW4MqkoADZUOr4/zr5ua3268uK4Hi9p1CQZ1Xvjzby6/K7fSjtka3fBVr+BbIM0
bHrfH8vdynXXnnhxZMtSIEeTyhM3jp66FhqCyQFG0ZWMpONP3YsPlmOsmVuuXXNxcieiEAhVzbO2
Bh5orn6oZkSxJyE4kbpYCwIX37Zvqx/3yzrn0yte1BuJKcZiktAvCPeEUMQF88O08/cRJkQKCiDx
DsLObXsMtyuv+Mty4tN1F+WErMhtKSfUV7ND5B72IhKLOeZb2wTzVls2512z1ib9urj6/xeVl5Nq
WcjNpJ0vCnIfzQTXnxC8QuBIZVYxtm9dj/mDNxmHctbQhnKhy0+B6l6E5yxzq8mdivMFWr8anCP9
MdGgBd778LnWVv3cPfhXDvfpLheDG60ch9YPuUuxc1AdR3nOqUs6/IFEIbAVnea1QObOW/kg3y8E
iCbc1aecPBMjMRtjFgKK7xgrRDAopWNC57DCjK7cK1jOgR3Yr6XkX/FecBmTNVzaNQQWltSOLC8C
KRdE8XZq4Kl6kDuac4S6Ayyj7AknRAmHKu1GTN+lCndX10AItjvn3VWKGmZ8G/eAw7HhOKFZMSBh
bHk5RxpiFgpUe8cfT2lDeni5FfWD0O4vwsoy/grz8dfdz9/y01tTe6ExmmQUiRSzddjFgRJbbLpn
C31luv8vqmxrr+kJy0cghTSy7SZ2xNGxInfl830RPv66kfnPP91IGIUNdl6DyDhK/lOck4P8gjVR
9QwNEKGOColsT03XKsevOv9/XXURoEtDzC9JzseDBt05aHPoUJOEbYeQN9pOZ/rSeIfn1XVqeFBT
MDi7PAw/FK+2KeeVk5XaknpqA7LSk/67f9XE96CYwZE6ljYkqgFbDY/f20tmU2uEmY2sKhKp40/F
EX+3HLZzrZwgUvKDViPUvwjGr0xjxA2uwd5cmYcaJv2GwUMcuUnzHr9wbDENlh8j+ZU+Frr+Inxu
7Eze5Sfk7JCwZ1pTbtFGQi8V0fgev9o4vMETFPlbOqkaarPFhHBphd3FuENqq6ufJAJDOt+Y9hQo
uDts9cjrtasyua3QYvd38Oy//9QfgLtFfPjrpS9Op4vvNwH2yOKtfBmpiq4EfGQCID8hH3yUXsTL
fe7fgxrz2ztTwgbrLhJds6djEnCMiha/8o5aHqoBMP8a2rT1MSGzCRqnNXZKtgW6kMV/gIOWETYk
O8W/Dsb7Qn4piqcO4wNxFxU3uXAYKpC+TlmR9w3bTNuW/V7Jdh2E3wi9snsT74pxPKMeUeTXkfGm
5E+tBFcUExdP/mUhuUY5c+x2H2idP/FROoCgOGJxaFsAWsTGLcJbE5Bp6+YtdmM/GiwbYjy3kPA6
aKGxMaNkW8tMXPR2g+DMEK3s7K+6In+95TleftpQeVymSW6woWaViXlQxOzpihrVI0/11Lvvv6ky
f7PvvuniGMbvOpVMlY00eMFO/C2ijgeg5edwM2L4yGDXQQ7YDXbsDRHdWgfz1/4FMrx2hw2C8Cw0
bnJsH80XKLW3qLlbx7Q6VMj2kzqm+Ph+f7OrQW9xdsedLjbBRUGbmapsamz9z/izvYN6AvY1vra2
+OXGmUPbalY7fwjd1a6w9sVh9fnjLDkyF42jusz5OFaLQjWuJUO/qRG2OIYPg+PDbA9m54jH/gpr
lSuEJQFmz/ZkM3OZLmp9q2CmuxX/zOrPUveEAqOEt+RZQbzHlkFkYOXEgT/jeGIWXI37k1NP1zWV
EdpbbgVfvqWZ4ASML3/EwS54+/4FK/NZ+81qWJJsTH0Qrd7k8czHhkOlxW1wp74OyDQOh+QZC0IU
Ds/Dr/bRukMGeCqg9TLgpjrfhH9gliN9CCSTna7eiwjBqjuKkBH1xJXblOfo/t1tzo/xaYu0UyNW
ZkggQmbEoA+NkDO1seaahpP9AglqMQenZYP+44A2Y+lgoE2zQcSVBcgyesbGLGmvdpgMwAPwhlWO
ifJFJmVgXirrcCKYO5qLXdXXilj4CfCxaNrDMiGtzjVvelceEm1r7WIUvWFNIroROqpQIF6HRi9l
fVF3dtC+a+J9IB406V1BYzvqEEhFBxZaP+IuntzcWPyiMvhuXtN7MR9EasHA/2MhQTDmj7H0aMrX
ZXubho9y/6yALLLCK5lKHSGCCltxOUenCx9kL+teYvUalwFndFNXRGSjR11hGzNBe8Tg8mGCOQ9U
ARNSSmkOnIa/czCEq67eG6SmGEDhsaruSwwMhWMVPWGVKtISkZGiBzeHQQQk+bAEeAMWEy1kLPIi
PDlckbs17b53pF+o6FOqDgRa3IOs2K3gaeBcmKnYWWysh52AisjbWG5HHyGVh5Z+FB2dGgTwXSHd
QBRowh8msiYtteiQ7EP1QZNoYvuPknKrBscS5ygaHpdbFLpEcSUSfVUg/vWBF5GoioAeTGYn3uKI
vA/P5V1xg262gbAhkqmwZGd7j+w2+02LInz8fpN+hTn+fO0l9t8fhMrXRxZX4yU/0aT2NKAEbxlS
YNHW31VufRqxeVOfaZVlj8LDytX/3VWmHNdNFjaCgar+oZL1ae8pg9xlVdwYZ+kGRcTi16z9kcOC
bO1+j5DQWsz/4mn/vt5iKw3DaOZmOBnn5E9r2kj/9kg7KMif7y11X3Rn/5d/L83yTxNt5+DcK4xK
rrTO7dZ2tfKF7t3ft7L46IrU5VlXcCv9IfiJqi6WAEeoAVmx6+lcmzABMTIv9hgETE50VH/n5I43
9RbNNp2m7ywEk9gQVBK7Q4ArP6Xk5bptCccyRhyE2UcOq1H8XT6qQIsnJspwrI8D6R8EJe1ZVlHm
pZd5Iz1P4ykfNtGrdWfVm+ARkRpshPpxi7PPyLXKDYwi9I5BZ+kPZMH0szm6JRg4WAaQsM6CNhWQ
vOdpnyJkuzeTY0f3HF2T4a3tr5IEuRHjkEy0kB8qmD7qDn9FMXvTiB6mix5MdoPwzgzlgAGi3pDC
0WG9S4F7y+fkEdw7RWP6ahwZI3q+g+FP9xyEO30v3mAy9qY894/xu+K1f+ZHNE1kUq5m5TS866/F
m2qW3CmMw1TfQ29U6XOizmhC9vDKuYPfbOT38Wb+J4/JIx36cgaVBAcQKHq0jb36CnEAB/X519y8
jq4Vr7+Lslmq/kAHnD65hIQBqp+3YeyJyRlNHiu9MrDmnZwOmTpesOY0vlfi3z13uKub+m72OrgD
xYigav6aOTVe9QKRb7bNDbNbBG5KjcTyNYfbvuGldM/KW3pbYCnVu8kt+IdpF5U/fXYGNra5LXPu
o235G7BMgkoIooVoJnTnqTn2pHlI+Jj1ay3+sNrrS76PmA1YZWNDwE/CnYBpEPMM/SBKxwENmfCF
RYQxVFg/+4wMIJ9tmDegneOK7xflBSdx9kPDOEvD0+a5ejTi9yZ+F17o4ZZ4GAlHIf9J71bXXpOO
ugf7PyZS4l2VXFsqGkfxU8zMswruL0NqDxdjE4KtkwNgTwWXnHWVjY0R/iljbVf2noT1q/hOuiga
B5VwoNObPk6FR+UZsC1QDQUHR+eYqQHuWkBOlZ+VjONZgrLFW0eRQ0Y5pW+I81oitB7sfOMXNTYc
0ai2NMbb9Iombqorc384vY8jsA7Yi1wuT7i4AIKqsx+68ki/N0mvYgo3HcNKL6aNPiExL94NiArg
wYDiXcE60bZ9njuGfOQHtEb94YQ4MSyW22pNke2Lod9f8eJDF+9TqAytUenidjDOWDS6s6UEolFv
76CgsKnt39YaeV9Atf6+3KJ9I2aXqNKq0TiruqP5SAA9wZtixgjoyS5QKVJ+JsYZ/UHWppJgBoZk
NbOV3g1f/C11RvIL0+t5SIjgnm2iJuDANdKUI93evEVIxhnnyUVhukwGslfjsk+qQ4ySuZvrV/Vu
5ZT5d1ny97MsMjwj0QS5q3l1mYzXHcErhC6KaPRN/Fb/6J7mZb3pXqWWUUM1rFRg2trFl70VszTT
pq6MM6J0DHqC6/G2Qg5J/uOPm/jXJXIza/Y4nINtc2N4EjsEmS63Hlxet/GWqJtZHSGeMBKgV4BL
zlWD8+GtdtvgwWfeyxKWERvtSqo2wTk959hBmcdLuG/3ZFrs8RdcBDI3dCtcbADz3HUIHa6U8l8g
Dv5+v4uuTaoalqBpnOJw/Yt9oxAAXwlB4LQ7Ny5/De0dVtRsRwcdwf/x0y5aN2Lb+UEzzJ+WA+Og
UoxLk1M8j2c8Z9FSnYXLEwweVhOJf5dufz/yonuBpkKamTnXRYzwSXsnsvN82E0Zm6DbqwKt/bnf
knvqBQtPotvaK59f6d9Fy9/XX9T1cSGUulJx/fYgflgjGqC2avsO3jH6XD+JlfrdGnzzizz174su
sidNpeuc5CUxYVvPCqChLWr3wwMIU5gJ9juiY5OdI1Q4nSJi58pG+nqVGZJuWJqIju0SYNI11WhJ
cUHUMba4MLnFRKMFqv34A80UDeGgoTzOigWXYU2lYY4P/3rZn6682MKX1LhYnZEZZ1k64A7RVK4f
7DJtE8f7uD0xYZY47d2y9VYW95eL7NN1l/vKKMLIymvjrPTPYf5iYG8h7S5O1LyG+W5UzhPZi5NY
b4F8DRxy/IVlob8WO/9dHfPNP93DYoNZyQRztmdvI7PZ4J1r/pzRRBqDTACRkNtRqd3MJmb7//HZ
FxtMVqcyVNqc9Jj548EHdU9iqJO2bRFLinezsA8zw8puihNGCmsV2Zfb69NTL7aX3iTx1KhcvXbb
5oRbJOiLWbcKdwbMktQTNyM649ES1h577XUvtljZWEYmKKlxxqe8M3aJeaxENJd8iLqkq+Uu1DzR
MbDtIr6iC7D23F8eVp+ee1GUBLUE3QZFknNeefnlMLpAW0hUyc7Jr2lCB1fCVsFaCpjo3ojXSZgr
11cWJMxQKKpwajgs+erNwcSIwslKtAhcbC2wrMiOlPqXHa6HeEHG61F97fKLpKebGqEeLx+fPRH3
1T6jlMLc74AgTLPFe9bFagMpUydMrlcj+vxqvwkyH920T/ldM4gxWeaFiD77komuVfzgTGWaOGSg
rV0KoXrfD/dgkJ20fs6CXyrCqpG6X10DK2v/ox316UaUrCkrIN/GeZZ/HyMKR+m52eF/YIKzBxQF
QsmTlLWDfGXhf2jWfLqqJJRdOyatcRbN+7lgxbRxOuUIxrLfTWMPsWEjXK7BgqxV4l+fav+s+Y/R
3qcroyzT62ijz2uu51gRmMrXnoHusnL9Lk07yb5gJ/ec0gXO14Lr2qteBLmyydJGH3loVdzW4pWc
z9rewLFMb2y2nZtddlO+NWYHLGVt/rJ2nC5bL4ZYGlod8NgjMy+022ZHOsSxU3sUPFwuvLCiTYyj
e7b20HMI+26hL0Kc1hWCaBpcuJrO5laXX+T2LheBa1o4rORelHtWSR330DuVdIOWz5g83I/Rzcr5
svbql5HOb9M+H4g0QbxDo0s6R4iVeuNwmGDYu3juZFBz3Q4h+rXnX8kmloWc5ff5rA1mnKN4718O
sIIEG8Njg8mjuWcAeTlftuNqj3HlrauL0Gb0rRD5NTmMuhWnG1N5MBOMfRn1MpluO8ZbT8p4I6Ld
7SaZh1lPCSBp9qD2Vt77yj5f6opXuVWKUkAOiYu5gp07Zog4eMOodCMVed1qQ6t1dhqWR2flyivB
/UNf6NM+T0e91ur0I65pYJSnnQlByJNKN9DtEG8pHONnIbbMcuUCtFS/yntYe/R5SX66gVFtolKL
uIEqcOrgCnRCdKUi8u0N+S5uPUoI5Snx91aC9uRqRrN28fnPP118MGs0IHvee+MUzSFv3gLDA9gZ
uCrId1vIzs10Y+RbNEmSGzAHK+9+bfUtAp1gGX52iTncatcc3ag41uU5QSzcGfs9rpOh8KPV7ob2
1J4xiaIJUD1nqJWvokPmRP2b0KMu0jq1E0VDrjoOGZoaQDsfRIy+HGlXsw7lEzjR8eo/4ByshBp1
EfCsydAr2SCpAntqIACTuNi4M1/uEEGtuAu0Ti1M4v7HXE5dRDjj0o+GJBFn1G3KfK0LjvhzWR5t
Pk20Lf8HuuTFdclmLx+z6RA4neGufPWVB9cW2VwVyJMlKtQv5rDppS1tq8wGY1hu22Y7we1DLguP
rHWxny+4/YaoiGD9NFmWNHF54bG78Ny5Od1fTmja/+oeBEIsYQbIJQ4QT2Gz6d6CW5S5aZBcR/vZ
20qj8wcoZ/rAlb5dfk/9hggwrHGfv1qBn+5sqY9bF1059TEnfu5DICQAzMNbnUyLntgRPYFhh2nl
yu77YoD41+tYSt6OiiGgp0K/jiGlcCUwjr3YjRMJDArbZlPK+wo7TVcGSAEu+8dYaRtTfJouV5Py
KFkPAQIhoJXJxe0A+yyox+UJrCc65f5LoT/nszY7wPbVPPSriPX5Vc3n6KeIVfoXYWrGwDgjEMug
GmMvvHFLLHbt0ukxeP2/VBxI7dr7+oK28/f7mj/ipytP5eXiD3OnobdRWvO39DlobMKLy0a33qsh
iRGq0f9VRvb5geft9OmyRtSlli/zwL0t3MS/9J8XB49e8aWGL4auw/RYowUUb9ewa6uPuzgapjDO
xbrmcQV8B4ItetvMirAOgD2T+rtUITCGo02vezUV+qrB8fmJF8fCJVQtS5xToSHxwpCJ/0ErrxRr
X1RuqgEl9kDaVPkZmph4beBaaLkt08mV7fGFGOjfn3txKtSyHI3ZRJii8mrQJBbcWXYI3BbSAO3v
5hlB3ipFBJM5zcx32XR4u7o1hh1rpcjqnSxOirAfyiTQSdLaEZzTVsS73L+Owy2GF5a4yU3XmK0z
3YgC+ML0/nABa1rDNjqM6o6py2rSsBatFkdIKAlaI4RkLDNEhqmHI7jSXYU+TMMhbTnJ88qB8VUN
/Gk9LAExXXmRygmnqnNW/5Cj50L5c0Gf37hmkpndJfEZpRzcV7KXpn8UKug51U2HNBQ9v6zbr9zK
V2fX51tZ5MuBjm+eac6boj5MzGN3TO1oqjq5f4CfMVtENgDX11/52nUXUa9rmljURhajb537BvHC
Y6W4yjy3tXXfIwoL+TG34OTQAHHXPvhHFbBMkD4/9TLypUmqX8J+/uCzEMFpFBGNhIw8D2eDi6ch
+N0y3uHYVHYq5Abmj0hTQHTgWAdI2A4PgRswG9tgnXWxpdrLxyN+H9Eh8JI3BnttfBdcbtr+SQsg
AzJ0FNZP/y8r288PsYijsX/pkyIKOWNnAyJvdFvTgZWE50mM3QoZLzLjdl65XL3b/a/H1lISthCj
Lh4zekiIrZt737/HMp4FWuBXUopHvz8Ortrsw/Jk7ddrnJUz01wE1FQOLk2dxWRc1Zt6SNNdlz5M
x4Si5hnN/+oWhxHsjMrNuu/jl22Uz299EUXpGtWDL5Lim4MbiVdi19qUmEyvL0zavKE51+p7pXlx
ccxhPnTHKtn6cEvslX279gYWIbQMDKlNLboLNYh3+saknCKQBBCa1USiZ2X0zzR4ceu4/LVzdCnZ
abZKVEkdbwCpRWhh4+/QwZUHo/A9ViFYNWLlPbx8/7hfcAH+OruW8J1IiAW1GcgZxluOLhHRW6Yy
M59RoDUu2eAnLDehewaS4zhGXnKv/aHanCX8JRshwStfh5b2/T19gTn9+54WodPIorHRGhZh48SY
quFpgmCfNvft062u3+GIgh/6Gob9CzG9v6+6CJyC0KWlprPrEyCPvpfnv0kf6od6OjRwmcJkcyrV
uyq9V+wgfJUAW6zlEV9O6D/tgKXO50VppLab+BYFVe5WRRCYrFqXPxQETXkjI9S7LhyxckQvaU2G
nGl1JFk6SWMRMp8pMEfCVGObzj3T0cQpDOPgdO10XLvqImWUgigN9YJPPCtVSsnJ8JGOENyBNl74
c3CTiolzXt6vLKy1qy6im6RFXTNpHzOh3s3OGJNqTgpa17rlUUO4W/jRrFxyJZwsJTmzJGrFXIPH
ykACfJLdv87oAUzHIcTJ9MMB5r1CdluT6lM/uoD/Ookl2ZIkydIU9SPcfioGoqIwAoVcAPcuTObw
ASzKfeu7Evy/2ETWedTtPtQ3hqV7CHUionVpQP32KVJF+2F2NHGCW7m0jRbv+Z9VgQv8nZ/hE858
2G7DqxILqZH4G5FV+28hAGFFPVWXRylCV/mg+DclHUL9h6Do+Hg/mLiTG8GpV1AF7s8FdlvKuDGw
0d6V12hBB/WmGI415lj5BsC85PkmIAbpiMxzsc1jTj7Lk7eRupVnuvUG3fknSBajG2PDNnjqb9gQ
6uDIpi0BOw022Q+Ecn+g5K3aQIRFJADf6VjWDGJsobmib+jhMwKR+wI+e7YFEyPbpIwu0NU1y1OY
XaXkLrVUbCatuQ4y1KJR+GiPFjDKYWNhCDLYNUDYy1ODPED6UOeFI0KLfLCYsSClN7ix8taIgLpw
M3IUA5MgxYumbhYEVdX7CdCR7Jra2TKBlOp2aSGNpb2q/UMD5VVUMLDNEBDfVdA9/QSJcMOO+z9+
c1PnP4OZUx7sq3xXPOu/dAGuRo4W94jhTPtbFXiIBFif1G7lfCZuTRmOVADvOnuqIBTJhhuEcFrx
lItOJcuijR9TeP+DLXvxscbHhq6KAgtz6pyBkr3OPUM7xMltwoX8/hbj3Aor74P4Q9zjZ3ahEwwe
X7fx36DWDzUEmIUtv/Ni1rc6tFUtfvChS7HPunwPiR2yt3Bzg88UJgCkbRissJq24YP/Sj4Kq7e+
xsbJ0mHc8vk9BQNCdE7m7QKqsL0SMw/57cu0nx+7EN8mgMsVHJUyB/a7F4qtmW0GWJntznrUbqv6
OutPafdMbBHd8I9SQKH6menYJNhVvpUuf6LgTotuzRmjGG2FwAv8wm0jltu1fspwqQQrUwTVpgN+
hJ0KlKYY0HO1k+JdkW2T1JPTxxzZy0g8vwTFjSX7XhxnXgmO2A/ciUN0RHaqtINS2ytp8YiavmVq
LH8FQXK8IzFQqrWTaL3G1V1k3ATKG1bQ+HaNyFdreXOn4j9anor0Sex/9InlDUrMhu0woGGObs0y
ShISKJCs5GNXv4olBe+EaTxp94xG0hDIgq48mPB7961hbIaL700lCzc4SRiNh+MBU/gguhGT20jb
tpF3saOQU9auMWaAVe0A22pehhdA0/Eh3vZ2DfYw3gniU9Ud4/qmyB/D6Bx0T3H4i0rqUrzGnTuG
NzmMX/z0ZCSaw3MneYKiAYdHKv4qU58Ntvh4uTJNLyirjdVvtRs5rFzZUh0VuaIWZ0cTcrG67aA6
YZmRAU4SYLz7x7bBHa3Fjbn0JlxtwVyymY12E/gEI8+Xd0EsObHqpLFt0F7BTA4PdRlqdX4wcTjD
36yc7orph84iCbo/1jlGjSk/DZc3VVYQ7b/LaRZI4lHKH3trxRr466Lon1D8wXr5FIonI7tMYaNP
99L9CI6245s5avBDQ6wUZA90kQTJMbhLdguZmGllsalfAnUj5A79Coe3/DJsBzCLJbao2/E5fu3Q
htsWPzVxz5IZ74MXhK9xh/OfkdIyAXMVm+9PsS94OeRG/zzBcvjTXiI5anNtuleZ+IR3vgTM/pqA
H1x+hdjhgLOMr1O82hQAue+9U1wjfm8D15xbHNPFHq6knpXEUHJfWbbwKv5CCbDE+9BuGzsXHZOg
BJZzpRugfXncf7rrRR03oREflYPKey+dNP8Vos5tbejO6BAz6ts236JqcTH+GN2hBPZEQIJHAqtt
FmKzjGMqO37p5ImXWr+MV8qtPxe3wZl4q2PnySj72J6ru/pBxAwWM1tzD60j/qPfBOfhqTybb+Kb
+pb9hneE/lX0PN59/0W+RAV+/iKLMiVLEiG3UIU/Q/1J6o2G4fRNt4v2QYTUxDZ9pWkNMQOyFoQ3
L4O9j/8dXFAPwgmRR+1tNhuQ8eJF/A2YFbHA1pH+TD8xYTZACxLe+nqrSYcGpQr8g3HQ7uzishG2
SCf8zup8k7zB0r/YoIQ7xdYRYocVsqpouvYB53bPp43T5lEhDwm9DHXcqfHOCLbosOT22LktHEPz
MZkHrQgu1NJaCTJngt9kT8sBgDSSuAQqaRuHtXKa8yEf5St32BTRftZeknQPLRjHhCbpfP9lv+4+
/LNqtUX106RBI2utoVP9NDCwHAM2GVnqkO4hCULyQuGMGC8AU9uuXHl+nd899KIC6i+ZYnYaa0rY
4fdnYnDr0sO9k46mM/MTp6cYpYPrEH0P+Xl8Xn3wLztXnx58Xg2fvrYim+nQzG3UIjqhl0mOlrr0
r5nxYbaBlrRdcxo4MHvWkuUvGFx/hTdtEShywc8KY95Ml5NGBmpdj67+EwT6YGdvjNqgxuOI+odM
1mnPqRegegNlguaVBqc4eL+se/LMvY7vvsSiPApAzRlGQButceDmaxFvAip1X5yqt1HZqJvuj2QL
dJGLAzB3y1F+rayEOXp8d/1FoWTVTdKUGtc3H8ufkqOqG5iBKgQ2iJeZVxhOHyKsOe6sB7KBhKoU
GOVK5fQFvfLvj7LoBw06pq+qznIQATMHV7NytHQVweSt9gquxky9XkJ8pYRzJ5zF6BRf7jXco/pN
NbeFVhfn2hdZxNu2HpQ6Y5Wca7DnKmanWXVV41SIezKzL2FXyTd9/xxp79g/humGrjqadF64BmL9
ul/zaZMsQqLY9RMop8k4h8Z+kpxh9LDPghrX/aq3Fa2iWz29Ny52sIMqPgHv2gAkjlCnK4/9dAYe
QTPFNoQnHRf7fm8WKyHEWFk4H6SlT3t4qtsy0ydQ/+jz7eOXcC/86oEHGTCJFFRu0E6Sgi0dDTaz
Taozk2XBp2+Vp0w9FK529POt0uyg7juDl5rzvO4R7Jwz49af6lNgA2fUPetygGBhHDh6EXKCHuM7
2S4L7Xki29nye4PUEMnyS/4D1gYDW/V3HB7rV/1naX+4phbjbNYyXZ7N0K1vQM9XtslEu701mnHt
IPmy/v/ne+mLaH5JEJPxI+a1HX3kNEDclzGVsnlvXEk+IBgzMgihmWp43+9g+cMe4JstrC+CuRzl
fWr2LBR93If5DbWwauOELiaOT4wzum1tX5B+h9xUPVcwVKvyQLyDOrTN/gwUzZsWrxcRpaMwwYk4
wPm4eR3SH9Hl3cRbkpWPWf3lzYyP0fAiKl4+uD46xhVhMW7ux+6qQz8Eh+lij75YiahJMKe5PYoB
waxpNhquZT3kl/fK9+TiNCbbAoMt6hJtnwb7HIvxcDP+pjxXXyxjg0a8xTA9IZnRmrlvAM5pqyFN
tEnCw4h2Muqn59Kk+E/eu+460a8jxbOOkQbkV+MXO51fjDyhHRwBk2xrqDFSf0k6/M49f6ucolsB
8ipj4fQ1OyduU9v1VflYTTC9bJnUcBvflLdmgICtdj9Lq8/PsDUd4dkvbYkDg5Sy2mTWxgrInJzL
WdvhBvY0062TnXIMDtKxL7ywsf29mnnalbZNT+bJvJCJnZTKE14NYCMn4SqXqWeQlPPC7g5nKVE7
JYEzkOuTeE5bszmOxoHJnWOp97L/Egb7kiJRB4hkRb+GfldHL3lz7IDZWsXPC28lLonYrP8kQqFA
UHeTmDxEwSmLOE/U5hBIg4tUOqIOuIVAFhUyCt+UlxtSEqOyVE3JLugBOQCp6RSAjY4InxfEE86e
/X8Dkf+Uz+qLw7+pu7K4KMrcJ8OHDC/Arb7H7FfeVIh7/gdwppVkQ18e+WYRSn5K23NGL+rIaCcf
BEJtcPUNnOIBkclCt4v/bkb/KR4sTvZYztNakEz9XI7zbEkCMehM9Ft////REk0iAVw6o6W1Q0xf
C0aLYz3TJcOqyGzP4gE6X5ye4J5dAqbVAd01iAEjdtjV+DsNd4VsW/oWrewB+wK0tp0eb2yk/SGj
vFRHMeMePTQNsev9GeBE9YtI5iJ8ZmzQWvCBAIZOmjxKiJBbu+xyYiOa4C5c45HMPaXFZJDWNW5p
vWaGh3DJ8BKJd2GKGMqAKl0I6wUmdr8XhGpz2f4XKv5/JRb6IrFQq7xIpJ5sr3EEE7RCe9cF3KIz
Z7nx3QCDGpOiaoOW/+wzhboa5rlw/ebJl7ixXihnCYjhGp50Pgi+i9eLBKOKo8L0JVIueVvs0XSZ
2ar07WaP5AbBoe+Ph69HLJ+W4SKNkPy6sfKOYyneV6ndbqdnAc+Ghj6qlzowI9fyFmklMVjili7q
pEqmH4Jhu9jYueKDSNUKPJ4sO7fpi6WMVRW7xTl41nFj+aPqQea9klR+PWL557mXSKZktOokzfS5
rhPe2d/3rP6N8jqhvG787nfiSpm+lsQuZZ36MZ8CxeSxZdUr4tfQ9DeTQDWTPMrdnaocUeQxT3G5
pdGVq65xoRGOYkRWPg3tmxgeh+5G/w9KzJXq1lgEW6kMe7GbwHOV6TbRELCxfZrBndO2DlCy9xol
4x75y51mucXAWKRYMzf6etj26Tsswm9min0rygBDUvlBVV5UW8ROAHkeEGQqppfq71J+KgQ3c0dm
z9s0elhZ/yvpvLEIw03o64WRAJTxkW+Rb6GiteiLRWhYOmXjhNmxhev9h3az9gFir0dn5QbmB/xm
uy9drClz41STaDCEAgfwteS10t6Q3Y42lHHbG3vIGliH+KdJuFs7BlY3wSIAJlUoYFZBkj4rLSNO
VdvJ6//5Q7L7A7QTV6+49roXwa1XqzCYShacKG4TBsmXw9yXcmTZU1WIYPkFOMW+xNxCBhk0Fjts
g1dVFOeE97s3vgh5pm/qdTESYGeaBlIDNc88O2ehNxnZqKFuV77wymG7xCJVl6Ip6pnhSat78jLy
THhIgOJQMrFFD4NXtAzRUvgP3va8fb950qVuTtEzBTLbj5qjqW51e5xVCSIb2UY9v5k9KpGQWo2s
Kwt66UQt6GFZGvPrjU/6wWpIDpxhpz/MPLuJVuOfuL+jd/hfvWRUEiXmnLqpLRvTlW/VSqEDmRir
U+HDAH/BXSVxc9kLVEc00T9+mVz8rSrbCnarQIUvn/nT1Rc1VmkMhdJawM2KAeUasTlJlP0oZEmY
QF4wt7XwbWYANv6Xi+vTlRcRXG38yVJQogcqQvTmPN1RTc/+hhNgKRIsdhfau5u1r/yBBvjX0vp0
3fmNfKrv00noEgFt/rP+WDXbCIE5ZjY33fgraV4VjS5Qp26A6m/Mc7WbtkEIVMOL9Y12G+Sb8aVx
R4eMHpHXDP/QjXQln5J3tNVNUo+7cT+vD/MRb8rIS7N9pWzQM5bc8q1/y+8tp/KMG7SRr1Hr4fVS
NKfHyjYOcWlDcOR/+eFJHu3jvXIIaNf9xOv2NjhneHwxpZ7/UKw2f2Zr6cIpTr/wZqd5DY5rRs//
BxiyOZp896IWB4xvRWqRtHygGk734NToekKfwAZ9UneWyxmHFVj/E7aIgWx2u1NsWf54qCRbS/XW
Fuki6e8joy0FC+LGNJ2j8v+Rdh47khvZGn4iAvRmm0wyXXnXZkO0pfeeT38/1sydLnBqKgRpIwgS
UEwGI04c85ubpD8G81kNz6X1AtwCSKJ9auCDRr+l6WwJk+138743G2Zz1+Tt0vRabph3lfrSyC9q
78vxJ+MRQnKwkF8cdFrMQ+w73uSOxoMUU9N6dfksm8eo/EmBapGLe4tXa3sV78C5E+Hp302F3vy+
zc1k441UTSaQEMXCRPtTlVGe7EFrm4XLjKFh5Ngn8qvVrLXcsmerQ11/iiNl9/Ftob57O735HZvb
KermSK4lYnbrgdpV1GZnMlYd0q/TXs4/6aNXHoD465coRqvRz4ofoQ2y+nfc3M8LKXtMzMlEv2ml
V3ywh7dDkEwrh84oYLugoo/eoXqQ83Mh30B+WuEhNBZUNHx8o/lhThfDzTJP66/Uv+JBLDhM25FI
IYWZPEgxsGYTyfbbpMXKz0I1k/xsTSAcD8ph3pzk/jBKXHBpt45H1kMv+EiiBdnEe9XJylqGyU93
c9hL2lUj39EWRgP6enbpjyBHt+5lxOdrBvF0NU3UzW9enegS0bdRBRv3dfj5JhLLVtEnmHSYd+0Z
VZBEvkvuVE+7qOolsXcVHAd8fxrr3NVeW8KAX3OtqduFKlJkCPpeavXiYIw0jS9KZ/rm4CnWrvsU
DEdQrvW1qcMR3wEBnL6v2k7GTYRcnH7SEJUNXqrhbgr2yPnLyOO00VGh5yfbnpLczhH88lOFXQGq
TvMBj3U0S6tbACQgRlF9ukU+FCyMWT9b3eoJ19hnmQDU71t9Vz3O36h578AbLTvnUj3imHaLErFh
Hsbr/hkZoJBoYO+mFUeyC+5M+Lzo7T1/6vujjq+ZdaBPiaJe+mR9NWYkZ1zLVW+t55S5PtRQb/Tr
E7/1uj8NX6vkV4iUUYrl/FEr0VPfWahfYR+orNrqsCSqr7jmmtlTkd3FeJ3MvJHmmUcLvUl7hxJ5
RTcDvZ5DjbhuxmrdomtfSq5cnuib6fl9rAFq8JuR9jLTYkbyxfiUsniwkE13HZUa16ONicMe9okC
T7fexf3NIB3n1/9Im84BAHArd3c1Pq8ARhQf2aLCdM1l3/1CLdBgHncdxLuo3XUPE86Cj8nXLPWS
X/oNTvLq9crPQbQegj1qGukO1XAGSAh4vwCgSj+tYpi/5u/KeEKFXvlVV0BO2gvhRrpCkInZRp5A
a9yVXNL2LitdXTvW6//++DS9ItA+Ci+bXGK2+nzJ2/C1KLDGS9GfDdr8+8n5V1EwVS76GG17XNai
oJooCgIRq/X9+vxP2DU213Slk0mlDvX5VJNgBO0VLGpu69B3kBrbo5IB0lU5T6vM61AcCuUEhWPF
NiCR/7eUMtBn/P9c9nXk/+ZEh7Ez2WrGRT2oV8FBBfCiXUos1m9U9edkk+WkfjWfDf0mc4PkWvAx
RCF2c0+bxUJLqH7tv06IZjIsqG5DArrf2UfsyhhA0wff6xlcU3zmHcwFBcFVE2QKxuYmNsbJUFOV
kjwD+5p8GoA+JwubGeDRgHhAXbagf16u9arlOp4AcSXuEHzPkGI7YZhTnAsGkn4T3hvSo21FrmF/
dnBf06zPZec5FuZ29F3m+knGumX6BGJr8XQ02tCPE2PI3+3lvfmSm8s8sQq9dtaUq9trn1defCXj
/bu4eGccRuGgVHATbGduUpvXo57w6fSvsls99WfFp4XenWZ0oBFiQwQKoONv+7QG4Wvzrke8N/Oa
6wbTx+8Z6moitND7OPY/r7+deU3qokUtojd3WozbsRcfUbKjw35C+bjzCtDkq5kSXKT9x3v4dYd8
EFC2Iy+w7GkTh+TczowvpMp1PN/J8xEZaEwzh1c+Woj/jgQI5hJLpxyfZuli7lXnupbvdPWXXV73
EsZ5w11t7lEcHORPsXXpVtiu+pxBa0b4DojyOWw+Wwiuj+DxJedzs1qDgFdzleo+QH1YO9TVeTFv
zPa+xWnxpjmsef8ulTCvuCqHn01XojktOr/v1vxv1nxTEDajIVfgVcy7jMb8KcTyde3V75vGp0fv
Ks+pL6x+BSFjO0JJesOu5oyUNdAv+plKECaqVe4r2AOXGaJu6fWf7deHh7XHTdN+FwE3RFfI68Dj
TcjsG/B8Y8RUntq/9yKUAHQX01V8yF1zb0++Yl66FBLmDuw8JCMx20q07JvialKsTk3CV4JbAMsT
EQpjvTMKxBN5c7zK/gpCaI3FH+3zTayO02zo9ZKHNnvFz7R91h6bdbwbezGGjxaiaTbcIBQ5GGIx
SRGtuiV6/iZS53Emp4VEeDPhO5a3TXtKhoNGwQ8Wu/d76ieMMsocaGJ2Dqy9iRY1gpOhH6uMdM5l
eqxOPTCWSX0IQr8LbqP2qPmJ5oHhTi06sUiwvUjSbWjtaE7OK3PWuhlc3X6OB7cA513cB9IXrX5u
yeEyHzQvaruZev9lDA+aKwFnc8Ds+Y35uCzoPIVUVH6lnFpod+B71EMbPjjdFVjivL6e7ZNd3yPH
XrJalYtBj7BF9X79bZoGqmOy6eibLRK2saVJE1GJym0dCWPj2wLNQHaeIZO5WzysCrGUEATD/xGE
/zx2s0kW20mSNuBW6LAdRw+nIlfnWNgFEy2chhEQjNge//ixm71Bk1drnF6nLPEkHYbeofIVxQ32
eXdYcXNSds480FOzdvo4+L8/UVD/vO/2zpWVQM5nMjl7xnXgkxZ/08IbkjUbqVWan5YZgD7wHOVe
sS4WiIP4tk4/C36D4FNvC2a1UY2wmzkYhJzZX/x2DQihxxg+AcqGoQsINqyqhDTod1vNf959Wx8D
1MpNu6IWBOi6KmjDdEd8Zq/YvoxINU2usKAjmImv3PdHCW+evKmIMWyEPbYyauJsh3eUC+k58ePr
GI6/6xxsP/VTWVQ3iFZ5c9UprekYiskqR/QUqbuHn+ucGkdSI8Jht/zChRyJyVmiNV5/1ZurJrIt
q2/l141ttZ7hF+gsUa5Yu7Xn6sw78hyfwkoUbN+Hg75Z4U2FMsrOYkvlK2dJLS7KHsBZv1up9QqY
luUo72kbzrRD/mH82FYj5YjLbhrSuIvzPRQdpKFlWIEGc5P9uC9bqqB0D3FJlM0K33cTt4p8MJSu
5n0dOGDRfrbRiURfR3Xn0Y2RHblbvA6RGR9eu/sPj+8mdg2aWrbKRAUCvQJpwKfVRRlZ7Pyz8jvY
lfsOExlxrSDazZu4JVl1WMg9VTDgOM+JPOg0cJwOI8gfVzoESOH66zI7opd9v2r4T7zcVg3BZGjt
XAKAqSsXsQDpWqOr6CpHBS93N2rJ1BcvxYdqHzpCV3Dt/bTpz8M3qLgwxaYg0hWyVdRVevlUZhSZ
Rf6k4ODBTcypMgq8Z0Cjq99IK6ed5P7Apj0D2GcS0ILdjKZBdRWHX1fTPowQrbNWX9UxIA3xrGWN
Yf+dbv35sZsYFzt106gpN2nrJU/hUVnlKx9oV++RcRTOlN7HIv8571sg1NCOcY/e77+Gs4BTDtr3
mD1xBbcrRLvhxpmuUFoHow+/anhIuMMz1L++0Vhf9L0iulXfT/X+vPsm6ilOUzTDKqjQkWquevLQ
b2hDH5xhV/gNFOCddli9j6v4MfRbocjauvk/WvpN8BtiqMBaT6gPKmxFr83yRWo/98i92WgRlWjt
oPWmH9L+KQ6ux/opDG7H/mwiej/RpfQE4UG0aTeJXN6YcQeoElmAhQwWYQOyKYlhbtnip4GzVeTR
4hPGf9E53cRDKw5D2exf+eitdJfl+NEq4BzBJjluirw8MJlvq/d0jvidKEYIYpO5CYi425R1UfPs
kN5YctIiTw6pMpCSKGM4oxcNMqi3MMQ6FELtJ9Gn38TFPmnjJFZe773IOYzJqY9PsYT5D8Bmrds5
D2iJB+c6vVLX/L0F9wsRBAiZ4KMLln+LW1LV0UFwL2EGonvQMYAtME3n+i3PSMvM800f4UkNSX/V
8igputsbwQ8Q5B3/hVgq9WCJMuJBj5gqe36ncPvzBWAqETHXAaYLRvNvl7b/Ofpb6FLao6xTJiQA
GZbIPlwhRH2O5p6me34a0AuWxQwQwQn7L1xSnoGN7LiAkTe7RyrJLW6jff9lRWct18Uv0TT7fVDa
n1hrbaJbVwUmYEDCy1JCCzYXzFFBPmKeRokWwoG3nxTjs1Lc0faEWxnSQBAeMdErbyIceXuRhQnI
mGm5mz0NrQ+VE7ZgIcZE+CrCqszrUi8TBjPB0d7ij0xHjjKrpHOSB0xVDhPzNN+Es3plua19gFI7
nJ30r0CB1pjxQUh/bS68yaNzuWlly3qtkSQ6cZ6MYj9jvDy96Y5kPI2/pOdVbqKZTtzl7ixiY4oK
41cKw5sfUK88DqPgQAXNlS59wnfTD7+Ccp6PRXnnHEw63wcDEq8omIoO8iagqXr+bwZJhwUUbTlr
XyHgByYIgrOkHuPlBnZVR8vqrxxmwcO3YCQ1aO2hKdhmsPWA9uLkBEyl+D5+MXchg1SCJ4bGCK//
w/C5hSJldT9USslzMyYmlMRwudz0jCgveJB+371o9irjhxnwqT/+s8C5BSQxH6izBV9KhrUoL4xe
p+yA9vd3g+V2xOwWr27siXHoEJuICi6NV3v6N1usiIZChlOxogsPNiarvjZAIsAZBcWlBDmPXMJG
Wy1eZeCE1A9RBWVvolrQTEkmDSTXo0F9rLpjjKQLbW26L27p7BJ7nyAITKvrn9aM9iaYtXJbaOb4
eme/DpGknXbMU2/srhkdfcYmA1LzyWhE0GnR5t4kZkukd//S2Oj2uUF+1KOzvo6UrZm50GU2UGeE
ewQIzq+EqjGC+G1v0jOjskrFmMFxVq1nnmesM3zsM1F2kNFu2tU9frEZxKy9YHOLHrvJzIK+jzTK
ZNKSzIUufxVB7HfjQ5tRGMh75+UvNBRFq7yJX5rNrtINkkFLp3/6eQgOMpmQn0HkAqsywxEOgd71
p8at9dPUnz5+4/8BkPlPOuKs2Iw3Z0qNpWKpLaqwMHnMlfsmuJVfku7ULp62r5z7Aq9R+8UhTWEO
2HbnJbpWvnUWyflh7G9Ak6cpiZMopgtuUWdTx+ZjvTgz8qx3kNzJkXZMjoBaopyAOMGh/rlSABcR
Ykn0zG05KndTZjc8Ey6+YR3LEjOFI9Sq+pWYvGRHCTDFQROr278vKfMnXdrqE4WalE4SUrAUwhXL
f4/fPBtgtq4GiHgjEi5n/FkQk8n81ZnqyLzRHp40nPN2VQ88iP7rxaR/5KU3y37Vnk8hNF1Z6Exx
Tg56g0frKU4ecMtztEt2GEQI4FdQ9wepxyu48c0WkschjtVAxuESJGzr53AUGyTq+THNr2C6HpNf
SnZbtF9Mi0lp/jIpn2o3Wb2abhHPgI3o9AfaUZXJQHfK7pW5uAJtM1cPVXUsM+hDEhXBhAyz+aOH
D4PeRwarXkMmy8Y/CxE+zdfpm+UkN8CD4vQL6N8Jysl0lEx+yoxPsYo0jG9Pv/TseqyOekW2fbBJ
g8GB85cAyXUvuMbs5J38vSArxL5tcIht0n4RojMEeZqzieX5GLVponPemuRKgjrqGQauUbnjWSh8
JB6UtW45ARsqPH5QlXmFW9hXubCtLwh0zia2a7Ld6YZEnlqYR80G91XsDf3keFl+UDDWAPk5Ix7h
fRxsRDniVrUpLiNJbTVqnwUpF191GZ6k58j219HJxASKroszCnvMquhlN1G9NJjiLwZoZnQqlPo6
wGXPAMAc3C6gYo4BLhbpoS+vogDSbN+cMvWwSHdj/BC2T3p0CAx0eNGyFLYgBJHf2UT+wZobObRf
WxAMOVfbHvUXWv+utMBz9qbXOWOGgImw+P7wwZYsb2J+HmAxXevkUX36yMfPQ19Ckm6/xE+038pb
lJhACMeAHzNX6C/98WiDh29iuzKo8jSNPHz1S2ugV8vTYXDnz/TdvoFUxj1OhEYSPnIT2vtKcpJy
VUVDAJAIMjLVMJx9jVrJq+wDHnLU+cJOi2iV1135Jiy2lmEUyloQGTvpEW/v4ScCInSXEHz80X2b
T90hFIMHPtzqrO4mSQW4H85Fz1Z3NC8uvKzaRYhM+hgGBud2VYaBKkGj1xUc7HWr/s8rgMeua/Hm
XQtZDsxsWpGk9k3VnuJjOlw16e1gHILiKldQW/gmzdSh8XzRin116LXjMVe/zUIC0vopP/ohm7hm
NJliLQMjOwRG7pSCXiLn6WVV4rIvASJGooRR9JE3eWpYz3M0rO4w+Qx2Faw5kmEUnu1Kv8lPbYA7
Y3Vo8eIVrfiH6QorvolpSTEGWjMTwFdFLx1cKHsLH2QqgfvkGPMbmEFLreh1P+xb89RNyNKdPkZO
hGld05yM/rhqEKjQrVeVH98svkkOtB+z+oJzK3tMESWrH5dglqxsAldq5Hm0lHzdlWtUPsCsReXA
w/ELOMKXkL0tfQk8tKoEu/u9tdYtXZfRazRMa1ttGzRWSmOttl+9tkZvCBAOwahThT8Px9FhnLVP
U7GG5Hub6+1zN3GrHWS9V9ppnZCg0f9luC2fHQ+MFUmw7ZufCuY3YujNe5/47UPXCPPmKLdxUMpl
uJAHrxSYNTFIquNC2omeXdgekwd13xyqXwzP2mXvDKK1Xv/89gC/ffz6Ld48vgmjKNEaLkUD2UBy
yPiiHCW3/2I0uzUrKZ6FR1j0xE3sqms9QqyVJy6Py+e1R5l/bY42aCugoRBm74TbSfRZNzEqnian
12gTrojM3tORNafAO6+qC2u1UX8e97a679ymEnvciN51E65aua9GzV7r25PiU0xd6l8YFb8qocpP
6aMu6rKLNtMmSo2wdZwl5eQw2q/vV72nCNURb8AxvoIDf7F3UXZUdyWp4AFueuELTq5oqTfxKp+H
Jp0UpsA69+1+CQ8Q6OhWZdcheoxuIZ90n35R5bZ/QXZYsNbbyrqOKlVSK56NU7QfHvGQTuDCjz8a
6ElwvPYA0AVvK1jtbdlc5IEGNolCbNZ9o7zVcXKx9qpnfQp/WZiOerhmFcp9Huw0L2hdIGzCrb1u
3Q9Or7OJWGo4Kmk4c5ZCeBuhh+5xACh/V7u4RSM7k/qZjFCOjcwbAB5x7BJ87m0lbWjqYDR4CjN8
f0EIvjsBD0LsYOnv2uI5w457ZS0qx7LFXRuJR1mgSPhuovkmeG0r4bA3e4hEnOz1ftKGXUuZuS9m
4HTEElhO8rHfBYVI40NwPW1LSkVOHLlU6FxMfr640jrIZOkhpOb7Vd5r5Voj9SEe3IpWexPHsqJM
qjrmpph+yMjOwhlCTxYOyo1zDWQozVdFPPuC0qxomUX7fBPFgtFRlcrihZu9jNVn/JCWiN9juo37
N0owvf5jMi82IWdFLaLx2bcXzfQEh0201TehrY4C0i9DegWHTX4KGLNGXGIcPIdw2vYHhi3aq8aK
aQmzv3f5FW832iauGdOsVO0Kyaa1c1SR9Ul8Q17d4asAO/lV/Ck/mZ+Lzq/wrJd2tbyzAIaOOwnp
b/cfLYS9rSYdPbOXZVU9MHYG2jvn4U5B4taVPPzxKCpBCVdcbRTQRiF4tP5etv9nGextLWl1mh22
8AzvoqsVAtre1C/zCruZ9tOTiVCXsZKXZ/l69KT2Gkez5qepHvLaX40TADi0vtp6NVTuiHYSInyt
djU7B6+LXT1FReLKaH24gtfhY8Fpng+iUYr28QGy5U20bGTDiRSTn6/fD/sY/sWL/kuv/PHbdMrq
I7ysPvOmx3bZNcpOOQ7fuT18NFMCxi6QoT0EC8fjAL7IIefFH32npm4D/72GZyWJ2xUfnzpbXu+7
N5mZEWiTWejk/jZUJvvQqHeWecDVOXdLwl2w9nCi6hL/RF4Vbjzev25pfxHstY/vVHtb3iZdE0RT
BBxfP4zySc3PGcoSSXHS9QcAvxh01l5xqIWy6qJXXz/km1cP5UwbY5WA03p5dRfUd4U/Un5UnHVn
nXZCAbwywFB7U3ozaTcB505UeYnefBNsc1WLImMAh4tFGocYGBl8/FrnVk2bo3SIQaKKIVqih24C
bdbmUTDBdOZmCQ4FZAtvOLYautcOruaUWzMyM8J48vF1Zm8r21bqIRhZ5E3w7fZOQwFC8x8RX/Q8
UIrsXLP7K2WP6CxuIuo4hJYaTpxF1dhp5c4IqOPL6+yC9uwOO7hlZ32rVvL/lWBHC0LYtqTV5iHI
s7X6YEdLXqe7KLo1CsJnx2C3ohT3DYepcQVPFXxYZdOE67OgmhqD3dSSHEz71Uomq/YGjXPo4l63
donooIueKviyr+pJb46RrmU5Itm0/mrnrl5uZ+mGO7tcZR7n6LnzOsSB4fWeIWz+wyLPfs3c3jza
DvNMixNSY6jOMDZXH9vaxYCCARugjJ9jxJ4S9Wje5RK/uZ5e2+FvHprGQxVL08wQ07mtjUuJ1use
qfush6AQPUbVqXymFf4w/lht0u3bfm/NsFsQ3SaKpfsBhsaCs1iGZ4NwPUSfYhPRgD4XmVJysjvr
1HudcygbRunhfAjRoA1QUJSjQy+5eEkJ0fyivbeJZKGq9L1u2f9q4mAfzjsOx45SAVzua64aeE3i
CTb8mo3978LEVjaRrHMcIw8igkpg3eTpoxOcR0+3Lk3hR/NLktya2UPq3PbLXZE9jhgwXszuogxf
QvtJ8EMEceYVO/VmT1S2FCfjSLaktOcVwgA+KMOIIVKfHZemA2I90dGYEJOJ+78z4Xy7HTchzlDG
cdILqpMCLRluT7p2I3mZV+l4u91I8rFZY2t2ENuSCO5PddO307u6T/qEab5R3aOYGQPFNt2GNlJ/
A40yeipkNEwM2zV94Ek2JO7luxOcBCsv2PKvOfWbla9NxUHwgPxlUCAM6fIJQjxEFumITFHuDbgB
0QhoxpOQqbSu6wd7T92keXVvq1LQsOHT/JeGtUGvfVFdPT6W6UXSr63ih2N81oqfloKqj7zSy1L4
WmcrRqexE5rdilZhPZ1vViGf2qTpIsqWDN+80xTvMd8M9kjGpudViLlxdaxI/6bQ75vNp66/681z
ncbp5tkc1xQqOCjRzjzrXn8dnCQ3OFr36RPyoTjirNRP0Q0riDevyPA3T1YRjFmaDtyOlvrFSfUi
TIgOA7SlkOIEv0pMI/1FGHBE67yJchISH04BbOduxGcEwSJ4hIoNPAyQt43bhWdf1BqxA+EdK3rb
TaCbCz0KOomLrrCOiGlATktGXwVCgb2SJ60uW1x0f0t27e3X3RTD2diE5tyRxbza8YzIKzIQiOgx
URSUtICAHf6VpE30spuIVpZGpBQKj01m3z4Ev1c8VkIjHgEICjtafVSdk9DAVxDNtE00C9VyDtSI
JU7poDaADOkYBy9Axw8yfmaTX5+6B9wosQitmcGJNR8FW0vbJG9OVQ2JZdPlUiY/WfCSQWKvBd7o
1tJhLXr9GeQf632qy70ghgoWXNuEsiLIrFAJV/QCrJquxaI5/IV/mNtCsPHpMiU7zAcFzxS97vqb
3pzfzMwLq264PBSorOVNc0pXi6E6PAO7K77M+3IfKw9/0zjvzZ7W1t/15rkRMI1g1gnbxi4sDmXn
Mwmxdw8PhnoikXOXAlYsCHWDObn1t0Qr3j58k5/Vid02KNGs9CVzpo+Ks9Tn2CsHr/OaFjf04ILa
iW+KRuXvOpK8fe4mbNWz/u8y046P8HKoAjLrB0WJgU7zbdr9mObHBdYa4hGLnxm/FQI4PCbf3i+4
WWCJdDdqv5z561LQfBvLU9odG5gs3WdDv0zYdsiQ9a/n6EaiWyEv3wU7RbQ7N7HP7CvITxk7hSS/
z85o4CZ+6KXDKSDJ3aMZV5PtiSnBgpTuVYHjzUZputjUIn2lyE478xCHfpbQroHtFdAJrNW1t4Qq
D1m8EGgveuFN/Bu7oEyTHmAoNKIEyNe1kfhSfYiR1KleZsAtrt4cwn35T7PYV0jbm1dWF8Oq8oDA
m+mwJwpSuiO8JVoSRHxsmjJzZ/ro+rauUGFXsNj6Jvh1kVYu2tptXCFmgXxM+l3+TBKBSRV462Kh
5WqMx79JKHxzMl57kW9eWWvVCCNoitdB8sPqhtLcC6srcy8rVxNECvAyXYSWjhAltJ64D7JHfRv+
MMtCF+D1asVIUIb/66chXYIjbRDEGCCDu+Nt4uWD32NM5guOlCD46psgOHeRUcfw70nbGrqkawxk
i3n4zsnKflUdbPFWq5ndCZ4rqNf0TfzrU9oxaD1ys2d+Nj2OJUGnumMa7eszNnhuynyB0UaPU4Ub
EIq8tH1EwkeYu6/b6aPV38TD2JKTZlndK02Ml47aMSJVnvAQpQ8V+8LzLFrtbQCDEDlhkLae59J2
KVFkTzmSvGVA5LxxRbc3BzCM/7QboG/SN92Yl0WWKI3wxukPwWGBjIZaLO3NKMDdgtKw9Cf1MsUH
wWcWBDB9E8CqFc+fRDRWR1dNz/KCAl7sJfqx0g/FclvHXrsmyXZ+FDxXsNBbRYFJzXKjNdnWGlS/
8/RznZjpI3t61Y90swb2V+wbogHtu0DENzFkKygwDcu/EfWjazi79VanHLSxjFZ+pPNxQL4Wyzcf
X5x83NHhfcknvyyejBy5OT/Ir0OU5EXZleALGJuMLqzGf4MRkt6tXi2RSXJgwQMoxsrcVwcXZ559
M4i+wJokf3Cwtjp7tJZD07GA8qj3GeJ0w6d1fhB85tY+/cNvvQlh06I6dSfT6hrd/FtrAnuoERxy
9af8RK9zRcSZ0kWoHSHaYZsAZs2ZY8rptE4qwqP8bE+IQaNrcFzRfwMTHXDa+0UExRYMoO2tukA/
LlKk2q/vKjs36RFvkGjfRD6ib9YhKHfwessrYfh4/062bM1yNDQitlMZ07TTTFpFtxNcSg2vzj1g
ljoGaY380CnejE2Guhuf4voYJLeiEK2/9k/+eyv9efxmqZUw14yQKH03fC4Z8juPTMFRqgqanYJd
enNUl+voSjkRT2YPH5Gyxi7TPJT4DyBSa7vanXGr9bsIJ3X5BGihLy7ht9zah0jsfK3Y+3B7yMK/
SpPf2Kf423KbcTrH3Wjt6tjvkkPxy4C5emXfYGnafo8OI1eF7fZu+g1Iszf+yj37BTtUhjUF/9Qu
Gqw4WLb3/GBGw703N7dV9cORrlrlBesl3Xw+1PSle+c6sA55hItc/1xhnmwCd3tY+uehgtuGWKnz
qcMmLv7U15/rdthZta88YCGBeijqrkO+i2RsnD4r3e+y9JXmEic3eF2qg1d9z58LygdMaMwiR1N4
Ti4ITCFhkzJmSQ76MOxWby6sdJMfdvA7sZ/K8mpOkIE8olxXJock2GeYT/bX/XDkbpr5K0b96JSd
22NG6uS7adkPl8B+MfEpDL8M8i5HrJlHQoXEQ7JDjd8Nx6Pz0Cd7s8cLu/eBPzXaNwU1AhQtHYw1
5Z3yfbhEj/yLRkobuop+G6BVoe9If+BASF5wSvBgxTviofs+fU+vlRwFO56b8gr6DZNJVbnMyX7R
ENh0lYJL5VbRTsrwM7W8Dro/wExgmsm+0k56tQt/FcFlSu7t7rox7+XyGipdMUN8d1vtJYldw7pA
P7Be8h/dvX6Jb2nPlaQB7dmJdvpD8Uu9dkBdPiXNaapP6k2EJeJ3B+WuKxkLGF86MihbvigJxpSn
UXb7ykPVZLm1xgNWoMuIpynciZuZhXzKvwfayTbP8J678DgMwKVuHek0PBfXtpdaO52xyRfgRTSL
L8jeEUXsB826ChGVRIHdRLXSRj9gPI2X5LoZvKXb490q7VD2gOVdeaHt81+z4WTcJdelfkJHOwh3
y8DhdI0vyxen95Q7WBMt8puWN8if+ws3YQ89AW/CHfyIGiuw+gDJL+120eg6xVX9yUlukJc2fi53
mBqEv8P2Ynwp2TLA+SEJZdG5QEKLIfX38hPvyzKEzLhuoAiO2nH+xF8sfmnJobd2rYNM5A6j1OUn
+m6oZGpfDIkCfBdVPnZoeeuyRmh7lsUprM6qc+mPE3y4alce14bp9GPubkLF1eDNXPOkEOAio56j
ft2fx2YXXUF/gdRRakfgVykqoeNB/2o8Dp8Dc19nu+JqvI8/sU5McK/0e+ki+XN5VvFV3i13LH2M
/DhOnPctjiyl10z08tyUbmlzZiFCpjfjoRD2m96/ov/Et00OqtV9qoQ9jYjsBCwBLZH8mqT7R4U+
xL8UigU5wf9Al/x54CYNTbOpGowVRK4f6m94Kvf7HHUp3Ksi9hGy/n7kY+2MmUB6VEsS8NE8VNkl
tM4p9h+99/H9ra454EfhfZOcdpXRdNNIjmg+d3tcXo32aNsujMQhuB6U33qjuk1wZpKCiln7qR1O
afa9zh6C6km2DzDGUC8xo4fGGpinevHqxuKd5+xedA+9S27RrT+rtsll50bJs6GE3MJOYGYM7dtB
GPicJ/sYURO8T+ml9HuhXOD79eF/HrsdIM92ESvVKuKMOG2V+bJyyNmZX+iQoWu7D2BJSWcDQ3LJ
k3FVFpJTX1P0Dz7PdpQcWvhthOtQtw28EEKFLwWo+vqR7Ou2Kzk7PQaPNmB/5VypSMq56XTEw2wy
mkNr3CzlSR1us/qsFPfa8jJPp9AD7Tu6EXxeHDxwcjfaZzk4leW9zDgSf9XgSwC4ykQEzC/b2tXH
GxlXu4YOt3GjpRrzK02ktq4ItuB2cJ2lcq0n+IDfadW1M/t1xeSKMgl3WPTnCVHdTafezjbOroew
9+rVbcdAWMYPNFHB9H5a+edrr7HiTRdCKifdGRrkhdAjU0Df+NOjcoQrapNGzH7cga4MAlr8mizq
BKyH/qPvvEmjbYKCnqyWEJWybzj1tAIwd8LfDJXo3ZTv6xIbW/DSey6LTNwQEL34JskzjSRY9JYc
s/V6bMz39LtbHKMoUZNvCOFhy/2MYW0lCj7vlyl/1nsTe4O6niZ7lb9rvQzVx8LTahTa90gooqi8
znNAP3E9YbnenWWmd/jieZYJA11Yxghuge0Eu85ntdZivnzrqekxWGj6Rz45zMDs0stl/L5CvxCW
aeuyfvTVN8FXHbTW0DogDPiCr7i66EuOgPNSnCCprTZaCEMyt98PpWi7icLaJpouSdiXE0aliITs
i+yV47KPUIgxtUfJDZe79dGGxsxhIo1xBVeOYK238+p4aKd6hAzCWndAGM0fC/Mlc59PWCLOiS9j
wr7CPaFHGNf46CoqLoWPY3DbYNO+KIcRWYLmzHa0RauyVuMffI7tDLvR53jSQ07B5A9oS6Ds3h0l
bAy96GheKrQIRA8UHLvt7Lpq0iJoSgB3Cna15SVGiP4bDo2hn5/S5OHVnaByyU9Fn0B0m762Ut4E
ujCJi2kJuE0RH/jWndgECNS7qzqPXO6ah9VchKz54+/+r0r1o/XdBLnRyJesWvkCXfQsR3Q3kSTv
3S7yEqz6LNI7VF+d8NmZbvC1sJejvZwKWlZEoh8DKCqT24+2IJYB2UPTXq2FWtE+VNJVoD3k8dWC
j7j1PJU/Ev2gTqsbpPVo9tNTjz5dGp7xDrDsp74fgVRapKd6nO50fP2C4b7sr2cT0VXMkQuPi1Cf
Yuqkdvd7CV7KFMFC1yQxzC65tC8OGZfuwfwtY+LtjTfGrY275E5SHxuj3hvN10Hfy+1FR2lJOmbD
U1Y+K8Np0XYdcpqYu1R+n3/u6ufIcnaG+jj32FP7hYTc6Kde/kYJXcKilE5UyRN5dHBB6EYr8ZkX
fApB4NlO7WXHlvt4VYeL0XQ5SOkVpnbKkR5d1/u1s6MA6M+aBySvF3YUNNHxX2PTm71XqK2lhxm9
m24/AgfCULY64BIQeIxZ7MP/sfcdy7Eb2ba/0qE5dBNpYG7c7gEKKJRnFT05QdAdeO/x9W+BUreK
YD2i+93pGygkBc/hRgJpdu69DLDA4t5XH0QIJXdcZHvfTgFo6Pp9BmCs1D9rjt0rVzSASqckrbWF
J66V9NBSS47wwCgZ/D+pDp2lnp/uxmcPLIQo2/APfKpjlw3o8rCXx9mYbD0Qqy0YP77CiqaaE8ee
2xwmh0Mpx17kj65/FXxQj5iAvjWqaIXlFfGusUFbroyMU/bvZ+bG+Ht/WqWTsyHOmaZX46bkVtdm
mSKtzd+rapXADswUAB2IBfLQApfFdQLD4sbfw/xs5ZdzNISZx5jiAFQ4ZzlUwsWkTg55dNMJCzUv
ZgRv7Wh66cMGs9x5qa3CB0QG1xhUUH+Ju+rMy5hZKFM0gOLKjkY7HJTpOD/hzxuPnSkrT65jaJgY
oFVD4hPmKZvZLXpu/ONhdTbrkqIq1EhCKw7aFEviXlVwuOgWDcGBaVfQpGht5q+jFz6i6/Nkr0rX
Cso7SfcH/+W/3rr/dj/S4x8fvvzH/+D/39Ksh9S8V03+9x97/61Iy/RX9T/jX/vXH/v6l/5xlX0k
N1Xx8VHtX7Lpn/zyF/H7/4xvvlQvX/7HSiq/6k/1R9Fff5R1VH0GwZOOf/Lf/eHfPj5/y22fffz9
t7e0Tqrxt7l+mvz254/W73//TcGC+6/zX//nzw4vMf7auoxe/rZ5KRq/nP6lj5ey+vtvkiz033WN
KwrXZUUHKQYLpf3440cK+Z3ITMg61VSZ6GPTOkmB/MJfI78zhWmqrgOECbqrouFnZVr/82dA3eu6
ruEPcEbBhv3tn0/45VP99en+ltTxMfWTqvz7b/J3cwFVUCJrMtHweEz/vP2fTSLVi6inS9pwBR3C
NPbhjhIYPVVWnVj45cEfwBQsdnK49B8kbyy4sQaUdi0y0tCFjfFVjAoqMl9yotoDXDfVYiVcuwBI
gi8kbQVZv+p98IA32zbNomNwlTE0sO8g5VOACrgO4C+QG/S+tXt/43d7BkMa1OE+WGbqsDNTbFxI
uTCFZOb+ShuLa2bmm+WpCmGpeghwtK5xRgdirzzhume5e6rsNCLsDnKGyU6WHqnz3sJASmNmC8eb
e7/eF/F68FCleNDb54rY3iEsN6SyITsRUzjvPARw93HgLPCrU1AbXij+C6k3eb9t+C1OvO7FB36i
gLemsoBAY5Hf68NKFQZodeC5ucMyeIn7G/fdCWGJYOioQjtGuyt32SF7gakNzKsrcF/IokRqA7yj
9lDT4/CrOmQbCL7Ck1SH/TUM7g4dKsbvDRD3ZhqvUZqkMB1QAUW+9tCHJZBcsWL1NlOtlttpPdZ8
fG53T5+z+f+v699Gmbj/+7q2yurlPS3/tvx4/yg+/+v942+fG1zyUfov52t9/EV/rHVZYb8TJoTG
OPpKOhtFev5Y6jJTf+eUqRplACsxOrLX/1zpMvYAnaBro8r4W2KUcvtzncu/w+KKCkiDcKx/hqPs
P1nlWNBfTmxtfCBZVmWhYNfQdDrt87pRlXA5lvyTKuqdJkCNJPmAGg7AkaXf2k2gBFahertOTs04
/pUzVIp82DepWrvItQc991+EUKEjAUmkToRPHSrY0Hq4HvxNXYLxA7pGnQL1oka4eRXboWy3VUXX
BfEhbryl5Epxa3CjfKN13zsO9+m83jr9YOQoB4P7bcaoITG4naU5GleAYZdMWadVtGq6j7iPsJBg
eZ+hxgC1IhFvy0RHY7qB8BI8cXAxTsvoJMriTut7Au0j7SUvUssL9V9Nmz8kFR5uIEBSFXAkwGZ4
0jqNm1TrfzGYSlDKnoUcQd1IvffIrS7fUVZB5Qx5pduahX81UGrK9FDoqR1pB46WD8wizYwfM+CY
exeSPVJvM1FDYwMd3AAkrDS5yQdtIecMPIN6WCNBWOhIhLQC1mCKvtLDY8k+ysE1mkS3BQWapANu
UgG/vhVXPe/2Qk73HcHFpwhsksFXRQZYeBTWQzMq62Gt2l7DRs+iw03Z8bvK1aFcW/u22txXTFz5
vvZSyym0TqR+4brBoivLp8DfOwouT3pqDHF3ow7FUstyo6kraOmF0msj2isBgf0Gt7oqfmUir3B3
6q1OdaSFX/BDKAmglPv8AEv5NGjXvKpXJE0fq/g6VO+8IIctzgOnAD4qWbKJPAnOFD1mSzTGLw4Z
LmnaqFwHZTcFsmI6MvcyRpuqz6ysfuRoeHC0p4JaRzEDjdL4MfC9rZfDzz1jMM8AHSZrzcazva7Y
ajIc1PGLGumt0KEeEwE2z2SDdvpaaPcsvh+gpptJwUZxBiODJKA3vBQRqpXtAA/TbiieuhqqU1Te
R7jfnW0Wfx6x50fqmPz+lRz/sdS4ynTGxzWtfF5uzg5Uv1NcARiff3KTB6JW8KBjVpPmhhMk+4DC
IxfP3gXqTNSvWej3qJOLMw8TryKU+adewkGSb+IBHc58juk8Xrx+Gtv4FGdjy8PObasAY6sqvmy0
QBi8j60eROecH+oWlnNJYcd6Z3nKrZI8D4UDThMmBPKFkAYrEs0Zbl8cNihqROF83GTHfe/sgXTR
USgMyP6pLl+dFnSRV0A2f/6ek0rIn6/2LMYkzca2XfaJTP3TAJcLVOFwp2dbx2yZIT3TR9Ae0Qsz
5ripcwMbr8hnA1MkV1fiEN9Tie0oH1s/NlFvZ0Y2/pLp50T6RzlOGBXzdRKkgIdpO7A+OI2+j6Bk
wZcTliY6oAoMCDOUFWfBdF+vLH+8y/OIk2nah300lA0iaoFs6x0YT/m4wwEEMiAsTcw6Flbh6wu/
7S0qSwtNiTaKLA4FhwVIGNyzDoaB2EdTuDvOvI0x9k9vYzK5s6LPWVUMwalaogO7FEvFXbBts1Ju
oJ67LOGRutfm9Dkufebz9zGpdEhJqKmNg5jOB2AR+mN7HS1DG+gjpLSGPJrjxWPXdRbo9rWs/v07
TDqMInKpLo1xu6Wyqe3Yrpco4huVPVc2n3up44Q4m8d+psYq6fDBZeEbvLmtpdPMZ7u0J52/wkkx
olRTrnkqIuRWCq+W5El9jRd8LfDNghPmMUijs7JTX3sx317fFL4WBSLTlApgBa/tNrEKHleMhmyY
7FNvNciz3ONxh/lhZk5ha0HYKrC0QDhIolKDW+5mxPy3FK1f1LPMudlx6QQ7e6NTSFpeqIRm8mc4
F7DiatUu+XKe3Twz96cItJbnA80dhHFhhEGD90ABAkjMuf1+9mW+vzxkvhy3bRnf7usMbFwtJw4l
wSlYZ/FC3CTreJWeYAfrg/FIUUfXHuX75oSOkTkzMy8P8F+Rp51hXgmiqA0iUxvWhUf5VqB5vpWu
R3kIsiTUCOA2DMGsn8NeiEqJIuOuQShFAjI5Et2qVTpdUvxTWQpY6KaGTwtACLK5TujFOKhQ4N6i
yxq0ub6+10znesFJFpwgPvBLBibaIB2Kj/GiBubowECaMN23flX8WW76Um06z69w9fm2Gig5Czw5
j5kfaT28mYLToKIUzQ+U1UarZJAeaUB/Gd5Cd9i4Cls0nmNlTVKs1Y4soi7Yy125wv7Tl6Xx8yu/
lCJ8eaTJQUp67rTcx7tw7/EmStAaB/APANLuFppRHmEq8Do7uy4cpV9iTo7SwFOankV4DSOhD+AQ
Vd2MYnvlUoXSTmc5sO4AsU4DRhyGdf+pp8HnFkgJbpIEVSpV1qaeBokIMoraF6YZwvsgQEHFcwFI
1q6zQCLWkEaYZO60vPjldaFxoSoyoVPuQUYHpDFxj6QoixYuR9FTz1YwkVpI8XMECXAvdwAcY/Aw
eUxobXR5dy+5bB0l2c4LH6Len6E2Tkxt8BJw4UdpDwkIlYXATf/rGuiZVhQ9B4i2B9yPQoaj0rBF
VyAHdYpnRPD1GZiCW0Cyct1smcjhR+ehYVjB2BA2nn6c2bwGTI72O7mSoXkGf69EXvS5a9KebX0X
SvqFJODvJy1nZuy4Or/siuOTUwhFYkvUmZgKRmZOL1xcvj9bLDAfGSnQf5yZZDsHzPl2nExCjV/1
LAVQIqDqRYkCeTvEV8yDVD+Am6IzcTM1SPgspTcZE3Mr8tsJPQk6+TKJkge+/zk+9T1TnqusNXxS
A1N9gueIGcZ8x4NglULOPaT+rlGrVU3FLzpUi1RBbY6kuyjo7mZe+rf5q3CCyaKhCgNMLp321Aq5
CPXc09gxy/w73c0iYFjjfpGHH0nATFHBxToYYvSyf3WNWMkBDMM9+NshLzZArVIN2eO2NNtF+pZd
TJ5q8n1ULYENfcfY0Wf9gywpy1zrt+3QHFTocAwpQH0MzGRNA1II5o64TixCLZn7XhceQkZZilNC
UYOWp8lA73AtjQEDOcrquq3fSjW8Fhzw4IyvQgJdaAld3oFsqxhID8l/TP3Z3vO380wZTSx1gouQ
zIWYruUsDUAXDqv26DV8yd0uN2BfZsnNpmzQ0VGAx40l1/AEeF4VJFhQyq1rsQtqNG47FH1CPpc+
fJvCkweapM5ORiSqdFn7iWAXD/nJ30Zms2pGncIS3B8J1N5lZNNrYCB/nqjfkvZJ5EnKVEACMnCc
vD1q4rEeHFzCwpkI30/MryGmBLY2IrwL6T8Hh1oFYGcx2md2bzox+Hq+6VhdYf08rk8s3JddbxJ1
krOgCRLAVQFRycZf9R+YS2AIygv93tvM7bAz02lKV0tYXXd+jXeYx7+G4iFrXrJ2pv/7fTv5MmOn
13d4CjV6ppYIIW9krV2m/rPi7ipC5l7b3FgmqQbB3Y2qDK9t1EFVUAdFlgfzz9GwDhQhD8AXGMfP
ChFdHJ6KIjiaYxrTp0dUW8l+F/IA8z8qDWg5WwpQwFqsIc+cg/heHOBZqMkWqCmuWpEkwrwAWb7U
4HIs3seS48z0+5ayjdPvLMzkUFJT1XNC3OaOY4VhMKsjqunjovbA2wTv4HEU4a7RFuKv//E1fBJ5
spckzRANcYMBdo4EmiKMcST8++fhXdw1zkY32TW8cvDLevxeEkq7SvvI225uS/x+SowvUOhcMIVS
zLlJKuEpoZ94n7uG9JYtnXWI9ct+jcIh81IOExgKsrvPl/ZXtMm0b8o+7rkSt8cGKUGSUStrO5Sf
O3AjfCMr0Eov0ODL6JXwYA7bu8vQjzetzky1y8y+fUpiPpa8F+gL4fBy0BB9bbRrksO2hftG2JPt
oKf3cQ3TngQW02lokxoy1khQrlJY4AU1AKXD3Ey4vAeevcNxLZylY331z2NlFI+ubmu7ApO1NbNr
iL/bP8+IT1zut/32LNZkXeUqUcNApOPG0WoLdemfxrtvAf8QEPz67dyd6PIy/uuDTdZXIvHKSwlm
eVzRBcRAb6swAlx+9mSem4aT1VSkrZIOBHt7BPVHjRse+PcxpGyBkILm4mw9Rp4b12RltY2omBxi
Iur16EV8XZ7S527LrkvAgCOIe3R733Q9Q376332+qbtWNPRR7jjJ+PmA+/dXw6oxUHnqQXwILJzQ
c0nBt0vJ1wU31fnmegidMA3fL1pX63qPtGshbNmq9v8GnXzmG4691/NlEDViyChDLGiQNaipddtR
YBs9+lFX79+gkc+NbbJ1afClU3iNeBzFoNFASlmPDssBGMWzy+5bdXfyHicbV+A2reY7mC+aQu8b
BYKMvUGz15SBSZfCmp5Itib1UKwslz/PmMtHwL8W4NQoK85Fm2q4Bx8lxvdunO40fSbC5cTxry1F
m2wptYTKUPc5R1BP3simTq1upVvheogwLdF97PYgLFs/j2vC6/x2FGiTncXxEl4lGd5o/is+QNSY
Lt09N5TH+gjP9wcowcw1ncZf+MPOOUKAzqcnAEJF2aU46UYl4+ioewDc5/C5r0ayATA5S+pZspXZ
urycw5VdCi0I44yhrAHQ0mSsmebTOqurBvI6gPlnkE/q4I0JOIyAVXaPqvPP71a5tDIEwglFl1WO
kF+HWsfwdJO1roXZ1HOdFgaNI0hFJUbT47pVPjoULkOxZLQdckzcwOJiF+uHtgLtIZat2Mk2Ckok
TUuXeaej8Xhi8TIrAIrGtY1Bo0CjrlkBo8SG1xAESuE8dhA+V4Zy65cC3Vhl06pNBGmZ2wbgmkGP
TCGjqf2rQQUpAM7c7ZdCus/ZDVVRT3Tf8tJbVhE4Rh2FheUb8d8at1w3ElnoTQiR6ZsI2tptxDZt
CUc8jRmy3l6pztxru3Qm4JKqAj+my/hn8pXQRouLLFObI1MrUEUPHbqvfnD6+dtcDAJJWQUdQk3/
1ssmpfBqrybNsUxRq3Gg1VisGfRwf45ycXWJszCT/QqaaBUUhhCm3tRWsW6uRn1gwCMGW2xSMPAN
Nre8Lu3+5xHHgZ8lQV5UxTUfELEFpwK6EiZaKkiDvEOx8a9mzZ4uRhMoagCtpyjfutRK5dddryLv
L1Eohw/n1djAqc22MRqow8yt38++wnTvQDXyX+HGxzkbnB4qjlvlOGq8tWOPWbK71u3KBtZu5sD+
FI37KdLkUMupAn3aEpFglwSqNaydNmiEpaXR2vLKu3H3+j68HSRLMUcg7CjXBDfhwQyU2Y7cpZNn
RDehGIvKHyrTX8fM8zwudZo0RynAXQD4pkCZqz5fOlXPQkzbOX2oV4lTFg3cL5/anO4HUcHBbCWB
px4Q10wImLlhfnCDfG59XLo3nkced9CzD4pv6Up9nGIZWtFtHq2qwsrvwb2xvGW5rE3JFosG3D8z
4Zt55/bP/f7bR1ZR4AYiDYiWqbOtV/cRCcqyOSrQA/avi2N/F4MAv8xW5C3fARFqVc++mdzptz9v
Cxc3H12hBNAOZZzOX0eda44ueSHOhWbwzKz9aATBrcqfebnjxJiOTgFSHIVHTceSmbxbrZDTxIua
9piS8hAk2YJI/cYPYIgxpFbv3kdK9QY29c9Du5jRY2RUKBS7qjo987SiHGrgx1AJMKGDCqWGYJmj
zY9lQpbVIthEEBDPH34OOmZG30b6V8wpXD5ydMcJxvfpyTpOMN2oehUUWUgUqjMXh0uLEUVlDZOG
KEBCTc6mPukqquUc9zCopffyryZ7+Xko+ud6ng4Gi50rTMArj0xRVnodjcaZcnOMWAe1TjR4WgWq
Hj4ogUX11Mf1OmfXmfYcBuUxyulaCTBncyAqWig7D2CgVwF6Q9KNQnY1fHwITV8zvzX1HhWYXPFN
HkJoAZgPmcGj2lVrMygJRKFD2DgXqwSdzrp6doFIjNlLhdZjDCnCAHekoawWHdrZLYhJsXfLwpsa
RD0l6wEB25X0Jmheu+qgNd1dzwNUOsNtFykWh2h+QaFaEXRHqTnINHrI1czqW83IchAcBw9GjJAG
jvxl5MPNw9HWLawT8wqjwaMKCCU4tVFL8L7KElyvi8BIqtBGA82o9I9acRZAoS581f0lo/gQ1q3t
l7Ilqc9ZnSx80t9y6l27UEcY8BAEle2oBla5g9o47EPy9Krq7t0CKpIhW2eFZgH3Zhat/ijHoDih
P1DAQkeNnqQG8ky+86wOI2pQsgMvXagOgShCYzthvFbD2pRl6F2H8lKj7SaNdRAZpVvJA/Sk9zau
mhgx8ZduQYGnzvctxHY60hqpApEFTY7Xfh/cuSAmp86d3IcbYEWXWL2wGQHQ3JFsGjNLym8Cn4WQ
+rQHqB94gWO1DOZUowMCVy3JSR6rJr2poRRCYmq2EJhwC+AYIYmX+QSMdh2aFIB5QcshabZS8Ah/
wqqun1JoqhQJvJ1buNXAuKDUzLRpD310rIrOFLpmly1sDUDxCVl4RTIZCgrOqgyA0fSfM+SGCRQS
ujZYV+QVyJtlr7hGBDhmHwh7BAQW9K0WUB/WtjnSVi3S7RyiTyoBt4vxVdMDPwtZ8Cy8g9SKkbGn
ofKvKdy2a9iPxoLBvzJc5E26yGKQzr12oap7LYEKSwQNFhUSEbG019K7Lrx2a3kbgfsd43k8t4Ls
hszNNPLNPJJslbnLtis+XIHbcPFYlveyD2Vm5NFNZ0lha5VlDeolOypQRO9KmKuT7i4oMquoXnIH
XMi2WKRM2RKeP3Wxv22C/IVBtaEIVrJ29PKNAwPIzN2JRNyUZWtoEeZ8hP5mjbpGHK04TOpBtoO0
xrLJB5OlzZWcSAAlq4YgyWPs39dFcB9CO7aCckseCZiWlvclvNcNwC7fPRqbBK0pPxNmJ72LMr7J
ZfmjiDy74iXmU7sGQtTQxjlVSyvXKZZONqqq4J/o1YF4TtEEWMbXibeU+QfM3SxNqtdEAcMXxHNA
XPGU9NZpXDvMYfQGrxujZQCnNiAY+hKunQUxQxkGmnp8IjHycd0aUt3sRqmSFB1rmj0IcOdkACR7
kRilElkS7lU0qS2Fq3YtH0rApKVC3+hoA/suGuqNZhY9MVO/OVUJJtQVdaSTl/UA2L543iYoVcuF
p1/VYim5hlt7BhHXbHRBQGPDd1FoULaq4+y14cCBZyvAf+pGoQ96qOorzF3MZmKqfnLlECvaM2hP
P7vNst+WpiSMODNBR/AdtLaNQZhVRtYFMCxdD6sLYjL8gOdbpV4r2Layh6ZCr1I4wOhChQg+polD
bR2K6ih7PES5DeMGt7irpKXTQU2NgW8C427f9rRTAQUPiOP47Qv3X3lyn0QvlYSqGn+LOrge6IvC
a42+rxeq/FLrdyogHgWqF21qNPTKJylYZiBJ1Np1raJyX8ImLVNW3A/w/jeysu+SeFGK3NBHPlbg
bPRmNQBrHZbBUnc8s+4fuBdCn+Egu2Cy4JsKB87i2Y2U4YINpkUdSiZF75gHuqHEtzm9V3K7S4+J
86gHAowkdxEkHnYoB8KvkjX0jd2Wu1y6VTWUp9t0JdfBLsBCTUKo1xEUCqXogDr3Oo75dR6h9R7c
CuclzZVljRNZcIBGUJx3YS3T2F5xE0b3WfsGqb1fA4dUTXGn69GWcdB19Je+SvAH8QXcEjob2Pcy
3ch13NViKF2BqMvJyZfeYw0Y6eGtjQEG4puW3kTFhpS5rca3dVfeFUm1YCQ1a5bi/eamJlAuSmWb
SPdh/gxPbnTJ8l0CK5uyAKdMPDv6Ou6I7eqrEMIwWSSfEpieSF5q4bzGkQksHlefkdFBHvdJgMY7
1PBCRsGcqvWNT3AEdewqlyGiIjwbZw58lD0A1WEk70MhKutWLuyqRBi895SvVb6pY1QdHWriYDO9
xl2Domto1VbKYXYThkYTPbrDTQ0cfZbjyCgUQ9PvpARaz5DBUkl0aItR5XwbqdtUfvXIKulu5SK2
BzVbsF5d6mTveSgskHxJs43n3dJ8WKZ030NnyqfgObsrvdy0/CqIfIOFr117ncEjfMAcHaDZ0+qn
1EXRH6lDmemLmLH10AAZSDZMvfbIJoQmlJxec821A9ArhhIaRA4/6QHZqfjv3Kl3eg0Sv7MaYrrx
QeXn9ZKVWDgQT4mlVTOqernshNK2oRUpEABYNeI14q+a4x5C9STIsRGJDeae2cD8CXoIACSZEchX
HnxpdP/BL5ztMEDMA4gCF/QC130uq37dRv19A2+mlsHeWlMXWYkEIn0hMCZzXHCb8HBF/kRg7lyg
JSbT+6Do4Uvx1muq1UfPinNLa75wJMzgOjN6SFE42NXiHNtpv3WKbcq51Y6WCiLapz2EOgJtEbG3
CBVz3uw9eBS5MCfl3l1NMIbHhuurmpRG3fF1UHPLacAsGOlQ5Sv3IrusZcNBV16v1VvHT+/8wN/V
QCs4JDdrdbBSpzsGdFiKJrDqoj/WD+ytliEF0vWLMIKInt7apH0coJVFsxJ8bHfR0xOv3C1pYfPD
w3s1rODCDm18riChIkYnrZjerVVkjgEhq6F6q9zUriHQHkUCZ0jurmLlpemF4aiw8PVASmvvVPeW
hsqiQ/VIc+SVqod2NXwQCeTzR1H0dxoPzbwd4GfiaqbTBnbGpBMfRjpJv6gU79CBMhwCw6pHKxfV
fa3UoN4FYhynEIEKkSoJyUYtzBjUZtkOD4O+0+pqg7PESD3VzLqDXMYrAaWzCMdiR2FvADWqFFi0
pM/tPs6WXl2aMTTSHKgmZd7z0HfWwJxNAO9DUdy6VQ3uXAsYK6zKNZsV2hrP34GbBo1dHMuQFSbM
EEj5ogaCF2PJrH2ufQ16Yjj4gmbBWAlrAWeR9h8aeZGlG1JFtko3Pedr0BOB3N6XGZ4gTRZpEGNf
X7XRlVde9xmExmRwYRQ0RBn8SfYuwUrxHxgOiqpEy3RIoG3bHVo46UmKuxcEyrftRrSvGgTzafjO
IKiWqa6hMLskN06KFpr+1qfvIi6Aq9rl+TuuDSZxHrDzZ66ziNxwpSTpQfLipQLaBGlb24HVdykp
AHtgi4Grmg5PlsZ7y6UGx/xdXwIVT5CXxrJno6O6cDTtF5cCu6jrlYpjPGQ5lATch0gcu5Rs3ZJu
qoKedAH9BCdGBgevDQlVVSgVu9BZayPHTLrUbEN3y8ts35eF5UM3yCn5LnWbRaMSCAtDdxSKcBTD
1xl4VuUrKE0gcSGLxcXFfVBa33IiZeulBxUWPRLfjVXHyM92kfIau61VSOsuJmuoOZhdDclyvI4o
6xdDhfo5pJIrlS6Reyb+XJFtvOZ9u6MpHBRWXNSEPO0GBNXgJVor2qMIxB26mnYQkwddTpGm0EXs
rbmb7nwwJ1s5x9YOo205WgXkQPguU+9TBVo2YPz8fHG82D5Qz55p0j6QI7lxa6airq4f5Ubbhf4+
i1yYH0ToS1bVIorhOZY28POtrUhPDzlEGrR22DJvppx06Y6sqthWBRmRutqkYBXCeqyTUq09ykiC
M/mpie9nhnqp6ojyMBEcMEUqT2sMMHLtFNrVeP3NFl/b1Lcp3BADeZPDX36+6/SpPf/tc+uIBlio
Do7y5NYPceaehS0BiIL2qzDtkZR8lKQHjWLZtpUtDfd6DdFVkZqenkC1gRpN7mx1P7LD9pYEm6oq
brGpvxc12+lI8PqYwXcqNaoENoM4tQfXXRVKtIxL3Hey+Ekpk3UAsJDLhi1VZGvm9V36QLCEA9AA
aD2VfqswhFElRzmGw5/DA0r92FDBr1848Giny+EFusvQ95srqF6qMZ4HHR/qrNJX6rXntmnfHnGx
WbrJfYWLOFzWevXVyful5EKyUNrKuDCWcQP8WWsGrF54OjWBcl+naIFRp1qpCuSwHVutb2deyaUK
0vnTTarmJUtaV/UHzCjwheCozmFgK28h+LhoNt5hVDrIcftKjLn221zcyaL1iJOkdYq4RX4bEzJS
IPdKyDZpOocw+R5JBVwXyEz0osC7n87hDPqtAaDNKCOnV6zcurj6Zbyyy0yZ+dIXivRjJMTB0icq
/uvrl/bzohWqQMGawH0YHCyjUE0PR2DpYiOi62AguGOhiDFTmrs8wL/CTl5lkEaoppUIG2RQUSp2
pbeW5Q1Pi9XPc+X73o/hAQz02TniZMoOyDkZijhGHKFApYZLhtqUhuMAqh3GlpC6mSruRCFubNAi
Hr4X58CUACE+KeNS1wlpIev1CJFoIQYGHSBDfYPh8a5EL2mUxS9hBPDMevT3ZZTOl3Nz9Hu1Gg+g
MxBMFE0GjHWynwuJas6geRhwfirDCtabrz5f//xSv1MfxlH+FWTagsgG1SfoJjUALQSoFBpqaozu
D3AeQZ5/B/1mKO4acmjppjwX+vvONIYGenlssNBvXQCZuWrhCqVGvzFEMUC+oQ6iJOBGNyAIQUYb
3L4FrzSD0TmS54VDW+VMJkwhApQZHC1f14oiekVCloNJu0uNvWSIlViNXAcO3FL4NI9bujR5z+JN
6V16LUXcbVx0wKFk7Atip9CYRS/UCJWXvIzNn7/qpZkDvQAwWIkAEn86dYsc7O9Mkuujlh4c98aX
Nk12/b8LMaYKZ8eK0mhSIzkI0XBLzuOjJD2kSTeT0VxAlo3LD3mezDD/GZ8kADUYziBQas2xh1Rd
/5IsYxsSiREcIVBenOmgXHpp57Em+Ail1ts0rRELiHuzTHYEzTi9nTvwxhbT15Tm64gmEy9pK03T
WkQhpzGDKqE4l+6hXmAoRnTNV3Ok3/HXfQsHHRYBXg3lYLl8/UxVlNWh42QjRgh99tVIvBsdB2bx
QZcOAa4JoSMtRHozRXgQ1FG4PnzC8lDcHVvg+nJ4GH2T4XcG3ahf/RrXxgV2sZ+n4Zi9fB/fX3En
H01Sy56KBhD7pnFs1HwrXSx/jvDZxPopxOSLhfkARawRIers4UcMw1QQ/VCNH6Ezo9x/j5KUOX7A
HgN27XHHzDYZKrUgq0FtP31i3Qg9P8xun99buJhJOOmZLOtk5Nx8/bR9JHMIKKBTXkMy3ERZ1jMK
PMdqgG3PCRox4wu3vbWGusDLvEjs5xf9/lr+FV4fd/ezDYBnRYBKjN8e0cNAjVLbsK1wDekatKX2
rYe5xWB1BxjGvGZ7Mmt5d3FaY0qP90Do04tJqpMN2lA7IxwNPcdRwxKjl+AgNR7LVDYiQ15oSzi0
Gf4yrP8dl7KL0/0s/iTnyRJ38KoM073dhJDkN5s1e1BXI+MAKAy6ayzUeKHdbaczOdAFXAs++lng
yXoG7zB10wGTUYtM6AuNQDVkyhDug9Nmt/83GKeXDq7zgJMFhopvhW4VAqa/GDOlxOAnpECw9JAs
cCAbxZSvKxiF5Tf/BrX/4l55NtjJDEcXVICkj7fMrlCENYsjCIF7+iTsdufCmvn/kPZdy5HjSpRf
xAg60LzSlJOpUsu2XhhqGXpvQPLr90CzO12F4hZuT8+duC+aqGQCmUAizTmOkOFh8Qr4LdDgbFrL
lEAJMihL0IHgBWv7yn4nm3xtaJ76s/GldR564jhvoaf5ZFP5hoGqo7M5DhDLhiFUP/aRxlvNOzYh
DSBywYThouNiAgLlH9S4FdTSTx3XVjD/B0oaCqJ5surXiHtuwDZ+bV3bd8km2pleds34QSZBwLDQ
oIBWPAWldU2WwQNypuVYm5qcQi7rEpdQabE3+mcNdAjjofOD91hzgnpXrUWj54suQxAIIYqHVJMf
+iAEu9qn1XCw9PJOIkC2056CJNzhP/eKVHe7cvBa5RdpPwi4zfLxS+qG9eU7ZDHcJIwmRsUaABaD
e0u0Gm0LDGoMQBEFOQ1do+kQWcX+p3JH0bie+dmd5KEiIZC6ZM7HUrkYLaV9otYmpNZoEqt/lK8R
zDh6jp7YTMj8mHoWANeEZ/PSlXwslbOvqqWhrpaQ+s2I02z7xgWC47CJvuwI6BPNDnlwCZ0K/mVt
Rcqyzzq6j+YWSWo5wDubokJNWPFf/2rTeX9Zikg59hVHUnrSTRkA7hDHxy9ZsqHj1+XfF1oKd7OU
c5h2gChkjVndtfWFGc4rya+pk8a41HDqvUo/U1lgKCKluEvFCtMgoQVk9sqODBTMa4pAwtJ9iYeW
xQa7MdrPP2V12g3FnNV4yrbbLI48cJxJ3WsEHD3B8jGT5qMSQvC0w9ylJit8Z1mexcFQT5QtX/lW
3/br+DFFpRmNgvNnBl6YvxTH3Y4B0IKGVIW44AZT+ptwF17nW9QWQPZMHeO/WPiRbtx1aPYkUcYS
wqwYbcD6u7Yug5VAoaU3+dH68fMZPQX86TBABpACdy1QXMYd2m4QwJKtQNLS5Q6ANySrDUwuE53z
pKFTJIziogeQZf6GbXXPgjdG+Jdg+A+Iy4LFW4oYj8VxfiWFM23LCrdAJCebIb8xOwVkIVdG/Sin
qG4q2k6lhsgamQ7n1vhbR86xCpVIijx+62isUU7rX8GuCnz7xp88+dp+Sr1KCI/DUdT/k7c61pSz
SVOq6j6bWFPpK+hPwqsRDRxgJY9vh5UCpqzMG59Br+OYN9NK82UM/paO+lLdAsj4MfSIJ9hm0RJw
RtsMuaGiOwjrvh082S+8eh3tq+faG3zFRc8A8CnH/+aV/y47n2ypcjQVpRHGDVgrJMhD/NrNXXkL
siRfvtJ/XNZw8fA08P5CSzvimu/w4+hGMFvFTnR5GA559YnWTKcLBAKWA5gjCewLjiSUcqSP+gx1
iuvyNnKre3Ap6QcWjgZXILWznPnnZZWWTms2OYHeVR3ZVj5lbTYlQWJe7g7lUEZeEaLHOi9XRqza
6O0KBE7CMej9Y6/H0jh7VbooKRCqdgcUHtYKuoVvUh09hxPwhsfJYNXf+UrGa3quoWw73SklUpOZ
ne+yeAQBTB1/yUrwM5t3kkRB+pe31zEFEh/K/nGOHqE83UZoz7q8QktWbdiYdULmQccTlItxlK7W
0YJHuwOqYW7dUm+SHitdcy9LYZrzx8exFG7jB0wnzyMZOxC7gxEnS0APFAYDiPzkWwL41wiNeuUs
yIItyTQV1KhsbDxR+Gg5as0qwLO+P9CocfIM79hEu427+t7MgTZPblTk4AWLqSzKNICSQGRTtuyz
F0mvVV2oZ91BCwCDWQ0ruTRlEJlRdAhICgrOCnBqQVwZDm9UATa+FGJAlob+3MarfhzRLqoCfRPU
2ImcXTeBeffn22Di9QBEYyQjz/q5x95US6K33WFSo5s++aLyl2Emjq6jPS/4FcWqYNuX3O9Ynnrq
76rUAcI177tDXb336NRR8s5Vp6tQTgWH89LRdSyIs2Krj4PMqqCYbfzI6bM8/7i8cEu5AxSkMe8F
OGhy1pJeV2kiVRoUsVLV6cofw6jANzu0vaGJSM1FVOZL6lhEQ5oTLmkBevp03bpqwv7bc4fqdO3k
BHDMohfVuaGCfxHVaKYTGyLgLrOoUnSAKLb9oQMuAlqig57edejhGzNAD9bGXiKREKntPCKDTMMG
jMh3qYLP4FbZGAK/aOgPoYk+ZbxVUz08WIO+I8WTXieggkRjVmJ5GKcQbN+5HZ5KZqtxdO+QWsJv
Dj2qCDPSAaDGyfq3UEeRuvvzND8kmZqifrctYIbhVFIL5Cmzr0aMPu7sl36d3jDm0Pqh2IlHmc5P
7lNRXBxYT30QkxmiGuXQyamjTDladyPRkcZ89PToPhXDRX6DHgyxVUOMdJ89tA7ev1e2CzyNbX9A
bCs4MEQ6cRvVNoGMfylqMc1L1uyNYCNXg0CjRWM42iLO9MeAxFmiQYYaF2BDxxOuqx1jRm1JdPwt
PIFP1o6fKpHbucEUItaO3jXXs35tuOXaeEAXNrrYkJnCMHVBfVEF4/ysOhXKZWjkaUAxmOlX2Gib
Lo3rGEP+OsDl+5qsVU35vHw0Lm8ZQPdZTophj51avB3aemLpXX8YR7x70k8TE5699XFZyPmBCJ2Q
oZcBzAW0Wb4hYJArraTjt5CvrLrq7Ke/+33Ol8yuSJIpwQERgLR7Is9qLbK6xV050oBzo1ge7TmW
oIFR3QazuSNj75hK5SSIeota9i7rs5CiPF0wzpGsudBUUkAh9CCCbhbsADnieSfz5u+GFCAA9vOq
uovFA5aL7nWkKOdeYRIGI6Cd+0PboLPSGVfBV3gFGr1V4KkPkJt3PsAd/f8BRWDxpPot2WT3z9Ep
H029YscxdE62mC4G1Ui+y9f6A1m3AbjfQG8ieFwsLrKJko1lo4kDMOvcng62kiZ2UPUHoLG7JloT
Z03emfpjktFPZfqc1MGhTexE0vBWyECrLdL9PIOclAC1Np5TwbnGOSL6KtDPhrQs8tJkwUdaVZYA
TGaSW5SyXD2dnTR/LZL3y4bF7e6ZEM5RYq2Imj60yK0EluAIvAyT9UQxmALyucuCOI8/E8StrYZx
1oLha96G1rAplMwFkrzASUQiOB+JMjmIsJ4EIJmWAzo3N+yeLyvBPvLo7vxWQgHaKKgN2KHFx3Go
6eYFOhnJbUafTUoAVI2JtClFD3EAWqzwzy7PM2lM3yP7D2V5Ki19Jred9mTijT08WvTrskJLS3as
ELPBIxGxrWPetoQIOb5PMIjXixIeS/Z1LICzL4ASUjLVMrntd/pu9sb7qXQVcEaiGjm71RsaWpzR
8jXqiLoL+Z6zs9XjDG4iZWnZYK25pQEG+4KkxNAgAbigQhlzLtlZGfp0zQDvdGp9tsgtX17ZJe89
VpwzRmSci3SeoHioPKjAtGiBf5gLMNFEu8cdzXGAAdcBU4a36eRbBsbwwEh+WQu+JPe9ijB2FYQe
6DMD5fqpgcyBrJWtaUMEShf35AUTC2sQkf0Kr5vE7d+VXeAkTn6Pck0vfHxz5/+ZbM7+1QyPCDIF
5Fa5n9xmW6zALn/Vv0xe7kX+H8IpnQnjPIEaept0MYTlKdq2MXDX+6r0IlhNtlr8+XG8mpw3xGEh
J2D+ILeAiPIbewOC2rthg8kaNx/Wqerahz/EKTtTi/OCBg3raGHG+V7ooBPsEndq15eVWjLCY504
Q5clu5PRDIiFQ2e5DG5UKRIwMSy50rEEzszLvDOqLMDW6NO+yORdGL/WtvCld1mKJXPRhoVO2V5T
mZQ1ZozR/wT+T1CPYuRQdUL0Tcgwuh5ZnX51ef1Ecrl4e8CQayET2ISdyr6UJ6s8AnezJMI1vLxN
aGw+deRoQp9/WcGRM9vyE0xcqkSEcynShDsrBsVEHbtkK4hRtJH0uH8xcidoEljWA7AiloaoCGA5
p3p0RmDRII2MWwRrLtgto+bt8n4wez330d8CuIVquwI3hB0at4k63kxWvA2y3m+jzFPHwWvyZDdI
Ag9aXrffErl1C8xKz2gLiW15mGrdbafeG8J4c1kv5umX9OJOU6oRtbILLFxHzbusuh8A4TGHoMKo
ezRoifImom1iOh8FFq1ckKyyIa3xJsstcpAlJislB41vHflq46le8QrQ7NfLOvIFie/jzkQ7JgPq
RlshH8HXTdAmuYallEBX5Ot+sgKKb5g64VpGSSmU/hews6XtO5bJHYBRA5OpVcgkeJaBLF73U+IZ
kmN46kv0A/PEyPhtAfAqqPcvBjjHcrljMW7maOgyyK0xS1zZmwQs4IaBtyHmtgBD7dpm4QUgpYmt
ditY5qXdRbncQBVbRpsO74Tz2ACcSvpWObxtmocEZQ+0uOlesC+ap8YJrsSpJJFM3i8VZdAxC05u
qz7BDKbtpVbvXtbrbCfRxouub0MH3jra6vnaCegl00SJ+noftrHXafaHkZRepWSC++wsJmZiTFk2
QZNoGzjETn0DSC9SpA+kxki6fGWDtMBQakcPgLSVEoGRMBs4cXpOFLdoYW1nphwp9V7HvCzVXopR
8Uww/cnA9ZqUq7hQt12eCm60sxOUE8qdZ51kEanJ5nofd0gAUzAqGrNbzKAoVYwfvQ0ydakW7Ny5
43MyudMNU0QFUMLUei8Voav2ueG0ynyTB/pLGgH4JY3WetCAHVX9obWAR7NAgNyN6xFzsf/BhEyQ
b6g2+3+Dc8potu1BqY16XyajV4EsBfimNgYa/0oKnxnp59wqAcVU7+co2oTTtp3rbU0F27hspv+q
YnJmOvZJmAcUqqhlg/tI9oruKxgACgsAl79Th7PSWi/DPkmgjo1x5kBDX0CxMuvHy0L4eRJF/zaR
3/pwZjkVrdmPNvSRd1a6Af3Q7CjP6SPrb29mFyVSTOARQLXSjfZwWfTiufLbKEzOOGtQjMpSDP0M
ZHKs9BZgPmB0EMQtZ+cjpx77iKMbN5kI1asS6hW2AbgYXK6FKIdz/hrkZDCTOZIRNkPYtMzuAGGg
WwCycYqP5tCv2VRO5sSDo+Veoq41IKYGP0QAbCJ75J4yKOQNZa9CQUUFgEIEfjuMr89EcppR8K4W
7Rd3o9eAJlIxAoT9SnB5Tw+ZAbKe4O6yUYjU4U4KtQpbAzCEWEtN9YZkFaifhla7k4i7RqAM3zcV
B/oghUyZyZK3dfykacHKoKKykkgKd1gkSS9Jjcyca8iA9YLZ9Po2iAR+JFgyHsYWwEWlWesQQip1
pQ1IRhvIRShosS+H/3RH/3tYWNxhURpJQkiEVbMo8PzCFuTzwKYIELqKpvmWr+jfkrjDoa2nIdbZ
4QC2TbdLAckO2AWQw9n6Y6B+hEWPmpLowOX7Gv7vWfjdSYG+gTP+B4SLVWClFELBsuBR8LZv27Xk
B5GjfoDP+K3b9eDRVp3oThLDES+fVL+Fc+41kyJtOg3Cx+SNtBFaRzLBhcJn8v/Rz2ZzZiYKCOhs
Pj2oKDog0rxp6z1aRgOgz6dXLcbB0VgOsBfbYTE5wDUCX/T+WPACJA4UmcV2KMTzHVc1oPVUKsm4
l8eCxeBOiiHmrBY8gRfcAMUgoM2hzM/4d7mDEGDOkh23cIMYAAw0Ll2a/6RB5yemLYgzFnbqRBK3
U5k+t2HEjtzIKt2iRntg8uvyKbi0Yiiw4w2BBhaUMTk/09NsDIZEx1E7vertYzbuLWDI/Z0MzsOs
OA/M4vtmBC47Ga/78dnEO+3vhHAWF7UoBqYRgvqsuUvANUvNbVHEAiHL+/F7tZhlHN2/moJSTUkg
RLfvQ+D02u+XlRD9PmdZSUxNuYyx3wH9ZVQoZgKD6bIE0X7zFgUGY2kcNNwThuyQznCqoHK08POy
FL5Qz/wfhvt7objLlYJ4wtIjiOm8CeXKvHUiBXgG5If5OvhV4ambMHVFhXqBbjzNi51ZidzJ2J0C
dka1Z0wYOwAxu6yaYIt07qJVCKY0axMOU+eaI+ufTSC6kJaPl3/XTldPjayzy1yVazylYsBiAQUB
Y9a3w5z7lvxxWRXRenG+Xwa2FWcUqgDHazZAcAxS+rp6/jshbD2PXEYacltvamyKMh8yTLZU9f0U
icYURPbG3zdW0ytoTYcUoBT61pd9xcgf+lX2pq4ad/j8T3coqsIYa1UBP6KdzVGTeS6nRsPDXpI6
XGmf5fx0ed14kAEFvWrogUcHKYBwZZC9c7uj2Xmajl3S7jULRNyqDe5oRZpeTSXyB7TaFrm9G2j+
ANixTZ6NH5HVPSY6QJpsT+3olubTdZynmwz1cmDQJWa8vvx9Z36Az0MnHbinMRWH5kxmXEf72pch
Va2wbvdyB3g8C0DTUuJfFnEeRTAZOlOeTWedNVDHpaRldgwZgAK+bW/TzbgJrpVn3es98pW/F27o
jZXggFzUS9dMBg8PbBmeFoKktEuLDDJDVNyk6t0aBRsrEsC5d42Ny2um1Gh+KCrCk5786S31vWy/
VeAsp2yrgGoGJARaARjarw7Qrpd3RqQD+/vR5lPwdBVWDwlD8UCmfRd+/d3vc8Y1BtOQjAPbBLxu
01+ZKZo6EinAzuAjBVqqF3mjQgB4s3yDjN5QicqniyIwXYgQ0VB1jQek6q25aROb6QCIchV1uQbd
SZeXSWWXzUl6ke00i0BRh8Gg9/ffj9Qw5KbLadK0+9YfIm+8flW/SI+hmeIAkGfP+jAfQTcIvvRp
BbplQJDBYagp+IhFPY++gbPnYUC2iDbsGywLDcmJY6RCgkVmsZf05Cx6muIkN6OW6RmsMc0OsOBN
lzuNn/1InMoFfKtoCGlZK6BkAN9FYw3vpwYS0LnWMMjd7kvER6ryRUTpMIEAfki+UscpRet4uzcB
sETyT6n8cdk4RAK4QKWL5JEYGgSMI+aZAPTTZiIvUrkO5O87CqAUOkYdZED58G2EuRWOjRrM3d6U
4sOohb/kPjqUKYw9AJDcrChbEgLLImxXeSJtVLW6qZvuqgIHZTZHL+hHegQG/N2gm+hGSTACSoHA
GQ+inPDZC595CWYLgbhuYmqFf+PQYCiCYda6fT2jJmThbTBmXl0oOzOdXXkgQPEElr0U3V3eABas
80aL2j4siLn/GX+YmdX1qJCm2zehku6rYnCy1PDTVvVVMIvd6IBh+g8CFRUsq+irZ1WUU5sdSTyo
XaB2+1AvATIORhEDcMiG7VPECrS9vyxtyb7AnQmKNMxtEvTrnUqzyz6YJTB27hUZPKaDvClDUb5T
IIJHIAqNRB+Nru72s3xtxNf5+PFXKnxjzBwdnxPaDO1WL7q91G5RTgPIs2gaiB/g//aQo1X6/vuR
iKTu9CkrsEpB5c7X2WouNzUgQ1eTR7cZAJEBF966l7Vid9eZ3f3eGD4JgoqhmYwApt8HUQrAJEAU
1Adq9hgOEp3Lov1hfz9STpKzWM2LqttbTerYae2Cglxg02dvFPiujQXU0D9F7LOho6JoqmhEB8q+
GACdUm7m9Elr7P8SaB5L4cKBMmhsI9AhpQG0A1JGxUqxf9p+h0FEwMzdB4qbpb5JnVwwUrW4gEfa
ce/9nipaZalpt0/aTTq2bk1EmbjFI/pYNe7Bb4+hRE1ghO31u/pteuvX46888TAnCHOvnfFH66EV
BcjDbhwh3HUAlghyN1Fz17IbHCnKHRYkjZOpCvAV0051I5ci+eexDsTJa+7ivUicYFn5c6MtCKN7
hV8r9IqiWd+QTIGPLV0pNhjHYZAghThDgCOqBUIAI4FZ9tro1Xn5FE2vTV0/GFXhzw0B1nv8oGuV
4EpZ8AbM+yBhzABOkYLk7MWwaVG2dtfsaxPJlMp4qwCb3AXk8fIJoi5cXSdyOKPBfaF2djw0e52G
oM7WLF+1G91DH+LoRGr2DvQ5AwjjRnaPAb3SnfLn0C4p0NimeqOall+a6R74aj/NMQWE78QgPYr0
be5be9tjqDjAIOcg72Ql9zr0qTgxkGZnTd9XQSTYp6UnJBBFdNB3KpqmItN+ekTJQZlmIYh09g3K
/Lu4QlOZ5L4D9PxlQpDiGFcgM/RKgVsvSWWNGRiSxPNdwfTiqVRMSeZloCB67F76t/gtOZS79LUC
5dOXYTsgY0dIDhJWdxRFAAuGfyKXO8dCax7k3oTcoP+lDI+0EynGlou7W04EcAZoNzST7BYCku14
DZjhwok82yV3DIDCeg7FIwHM0niBGBKUTST0MbfH48qaeFoYem83e+tRr7BkmmOsZy8qGD9d6QYf
0de0op1PPtWryBfllJeWUwGxDLAxFfzDNxN0qpJmcwBtp/KW1M+GKahzLtrJkQC+jyBszWiuegjQ
1yoAw8hVCTpIv3iuMMGNhtTCwUir7U3ry+59Xn36Rs77Vy++s6AD4V1tdRDb+sqKXKd+/FnCsfUN
aIFsBCfqKvOD6RqzkoXlg8deUNsTLKvJvRiDvqpyTYJ4zFPV5H7QBafk8rJi+loFd6+FAhTvfnKi
Uyv/R7+XZpuC9Tj0zVvdKRyQ6aJj2m8eRXB65x0wbFGPhHK+p+p1EU4T3lvDqgONh5vsc3e+Zehb
zS71ZMUXddgvLiOrsQH4A82xPD9x18aNFhIItGJkqurOaUWkWP+fhfwtgn3CUYBXBBi/1CW87Y07
wM/75U18s1UP6gfDwlT8aFdaQO67bJwirbi9A69QK7UZtMLofK/VqE2ISLh46EgWk2OnfmvF7VRK
qY2iF0QQJ9uGmxZwffbtvIs2AIvfXNaG/RR/fKmKhf9h7gWACdyTLI7VtMgJkkDpNANd/7EGUmyl
/9Rx/F8WdJ4BZ/W7I0mcU5VhkhWkwlbRCCBagL6OXTQYJx76L8Ed6iiSH4OxyBOFWosmciyXu2DL
pE+6Dvyh+6YH2h4Szt78S9vkbnM1N2DUBAJustOoKzJ+ZgaXFpazzBJhrUZMiLXARCMDocy+B0Wy
YE1FQjhbzOY5b80JQti4QFl4oN1apZ/jD3ONRpHSqyOH0Rx2Py+LXZSKSMXA+AqoMPmkXhCRZg70
Ajsp3Wr900jfgPwkeFYtxK9AGf8tg7OWWG/7zpADJCfr1FHb2jdSUH7JZF2P5EEzbjW5u5KNantZ
s6VnwIlYzlgMfYyHLKhYQh9wDof+psPwBfXqA3BEVqJy4NJJcqwjZyJ5PMTqbEDYWCPkBB0NNUTt
zovufbSMnIF0CGb1cIJ7g8UocyTQwbnyY+Llrg5cCsB9dkAaeUfj57PI7UQ2wh1hCYkb2QazxV5T
bMfMvmrzwy5EsyvnHXvsTDlSj4v29LzUi4zVQjpPdhUv9TGRTMAEiZeqfKCrSXUMEDQhDBNDEYoU
5F4gUiIBPbyDaH0dBWglz9EXeDNfSW7lt6Dk3eDJ6mXr/3L5HCvM3ObovgviDL0wYKre1yxnH19b
IgwVgVr8ADuIsAHVJZW4D8IbELY5qQlKk+G/XDq/t03jLh29Nq08YM5N218huTNAZ9JGuSP13eqy
P4u04U6RyehAzaLACotwdDO5cwJQWs7gJPs7MdypYeWWmVs9Fq2Mn0f5vcJVqohgv3msoe+gQEXz
kGpZwFA5SzTFRmbGWagi1AF9BE2nRzWVZWdWrRtVmWRHNybXAJeQqjQgTgGBCQ1upQSciMjizlrm
taniAFhzcNpB/aB5+wZyRz+2xg/a7wJagWErn73/sCwoDYPol7EI8AnYrAyMYZAt1LDa1EFuxanK
TyMX5fgXj7jfUvhcCgnHriMFpHTNpu8lEH4VrpbtNFmEhLloTEeCOKudIzPrgFaC47oAeVT4TsIX
Cciff7VmfDo2bXSryEwT9545OGV2VQKAOGpGUTC2rAsIs1U8XYEvyh2cjZbWrRHYCIrQxJdsrV31
Ebn12jiA2Y1R3ale1jrWlbzRBXM/IsHcsTl1oF01Egiu6m1DX5L6XRU9WhevVdCs/j/d+DNy7uvI
biDCAhJTCfysxha1vS3b3L8i+JZZpW07zJ1CRIpJwHECORK11oVxlwXjw2V7WA5ff2vDB+jpLI8N
CoA48YGu8NZ8sLpp8JDG18nT6HcAFJE0p6FuJTrTzlu52d16JJg7O2tDS1pq4aqJv3rL1R7AtLnN
NyCYC7yWgtPKMdfKl77CcLskxJRYshINdSlApoFC54zioJtASjQGCk6OTF/X9eswgm1PLgS3w9Iu
HknhsfamtJLVTEEDS4bzEoMSPqVXmAl3klGQT1hUR5EBMM+oRjAlfXprS1XTSFmJpWwbgLCXD2YS
gY9MkPoSCeE8K+j0LprVtN2rlOzzaHLAlgkWrOfL9ri4ZuBlkFExRE2dH/eu46Q30lRDunKoPUx/
OVIagpPoPhL2S7Lv5R9QGmbKWXsN5PAjZHZnhXadS5A0zyu8ul8y8yGHJeYmuN267MkEvehl3dg2
nEkExjEg5NCee9Y2K0stAZim3uxb3K5jHvm4SvwIxL+1lHskrQRWsbiUR+K4DTOCWNVS0BPvR+C1
9CATbMMfRf2FaWnBnSLSizsQ264GVoWJPYtTdTcQE1k0zVVq8CgGEeiR/MuruJi9AIk3QhXMjZ93
ntG0D4N+ipCULJ7Kpt504A+bS8u3je66DrOruWqBklJ6gVJfD0TU9rW0qsg1yQYjc0BWnbnJUYTc
hlIGGF1UBkwF8OfjQ6+34BZG9JcKHt9s1XhrORbEPuRIkFHmtVUmDSt1vEi9/tqP8iqLqifJSHZW
mHit3rhBZ24ur+7S5XYslTtKgiyIotoYmz2w5FY5qEljW/TGWFxB7JttKeCYOavSo8ynNk2mNnul
Itc22iP6rHUtu0W1XtTsKxLF3TEzMpLA45qbPembXTa+A03emajiKr0gkb0kCPOaKHsBxh1JV27Z
RlsyGrtBXWrOx02l6T54xRxgMe7K4Y/HaXSgYmHZYHyoIAGl/tQuwmi2bNrYyWEAyphtvFYNSpnC
zpZznz6VwuzkyPpsKzIqfU7SQ2tV7pj+THpQdaCHZsjetaIUuPS50Z0K43xKkVgXTQlhBNiRJlgy
oklwFp7PKnOrxnlTRm0lGuQwPegkvleS6N6gvW8HBLx3Jfy3W8dEuW4APFQ1sWBaYiHEOlWPMw4l
Jh0tjDg9lBHo6h3turzra2fY1F6HYe19dgsWeyBwCwlgFvcQjoY+TtPUwK92uoc6EslSl2vJQc5C
RwV7VS6BIpkknto3G1mEi8A26fS8QssNAbwk2lRRntU4LWXEHkOCu/swxODfwFDxDII8FIcFtrIs
Btcnaos2AgXOVirNSqphzNMDxLkt/Wk3GQB8ytXlY/D88IUyLDSUGUHQWe9xQ+N+knooIylPU/LP
qiVTflUAXhx/9Ow88MakErTWL1xtJmAD0HCH2wXxj8opl8z9OOsFWskAnezYoVa5ZRc8zoWxSitE
JnG4tsbRC2J9hfrOVxdoL5fVPjdVohoQrBOUCLC6fMGvATkGpTWJD9G1zCiYXFAlg5C+X4G7xbO/
GrdywWtrflwWexaKQSranJF7sIHXqfDV4oLacmyAHfwA6ulDWoIHPdY8a8aAJZFBoA0aF9HUz3m1
AL0DSHmoiEswnGXzOeZBTU1NMhGb0y4A14O9j8MJzUgfs0TcTsZUU6dtKB49baWCuQeuWRfd6GJ0
ZDNnhXdZ/TOT/v4WhmSAoRHGq3fqp4iSUhoShO94r7hJutdl0BWB7vaylPO9PRVz3nBJ+qSNkUWa
aO6M+eSXRvjcjunBsvqb0LRurLxyG406QVN5ZZ6uy8nc1pq+Tg31vhu2lz9nUWlA26M5EDAOgDs4
VXo2JNsa67zdKzHI55FE0ujjFDxcFnLmxlAZyMnAHpd1hBp8hRBoR6QeMKq2zxLdGaPM6WbULGxZ
+pHScdVYwOhoOtB4toXIk88aQw1VQ1USLxjwwZ6/LqRpnKSgDfp9n2N+HYTmJBycJCu9KQAhcS3t
I1vfGfOqrUdRTv7sNoVooEUzWCVVRusFdxBPuZ4HjWn2+yp6zKrBqcPrLJG9uM/3bfuIuY1HSUqu
AWnkzOCZQD+UJIOvXVhjX/wMNA3AtVEUxql2usEo7YMPN7J61I5w6VUz8PW7yAl3Bgr9E9r/wpfE
V4AjKkgALZg51IdHA9oTnTY2n3oibVK2YzYM+zGWgDbVgHE9z33aRCC579F5kkRXgKT/UQXPyvQ+
4zwfw+vAviFoF53Lt8v2dx52sL04+hjuDRZX6Si1KR32pg7YTJq5dWm7KFe7/fBMgBERQX6lgFU3
FeZXliyQmGjRMjQ2OsK339NWTjPF6Ie9HGEAVaKr3I5AvI6aJCjI8fp0QEhyH0/ZivafAq1ZWH0S
CkBrA8NBOFsRDQAV+nTrs9nQOgmQ5PvwzVrbqoPC4YoRWITACw1R6BIVg87vTfDqoU8SSqLF6bzT
uCqVQYvydNj3jbEuiOJOE2ytGefAnebO7ctgV4D20a2KdJVO0VpE4HR+mGkgIoXCUNw+p+s0Wn2Y
tGzs0WoOjCEQgckYi/vjpCAgyJDeQfoAwYGMR8bpqqZjoNWsW2ZvzwfFDFeNDCaA/HpKhWy55/vH
0lY6+k0ZmvdZFCDHamOWlobRJrPEcdmDT72r7Ns0nt2eUh9lUqAYpnaN8l7sIqXh9ar9oMWCmP3s
TQXSCEBd4gTBIDNgarh8OGzLpAbV+70OjIe03eCk340GZtMLKkhtnbeuMFHAa0JXBGH1BE5UKusZ
vgJ17kEend68HatopZF8vjLSJ5KAIieZ9nGea17Xd3gtAGoo0LZm8UvgN+dHpi6jjoGgBBMzbHLm
dIeR+5eKeFag8V16ixEWb3aGzinfWSXVfKvWBkAOHYHM8yuSyURz4PctfBZ79UlfyCFSU/vab33c
FrIbb6p9WTuSa10nX+x2XAH019E3iHq9WNTGsLTJKkIwHYwaiqnyRwXaE2U7b0N0UJcJ5vBf9RIt
SpjXKIFpLdD03EmhqQ7+I3Ts2xogB09XV5kmkGFWObuQyPvkS066C0eAZJk31ANo1b5Z979E6i3u
KFKy8FqF/cvdxc2o5SbV9G6fFyiGp5FD5XeBWosriLCZ2MiywXw5tbqA1pldGh3UKh5C2W9d5NCH
zeDq7xhHehtnho28an+JKkmLTqMeCWYfdpQiIEoi04AYDVohq4fiZ+aVN0B5ZPbSONXoZI/CzN/y
aoLvnvES43riUh+xSWbwBiHzx3g1nxggp7UdKjd6Al2PKzvFTeaGz5eXd8loEMjZyImpYGPigyll
VIY+79tuH2MDx+hnoEZO0P7xxDPOn2MpXJhgWFlmRRPp9lVYODZYYmtQZOo2OF+CUOAGS/5+LIo7
Y9I+UJPBRqc/seufnaUCa1LxSrV1jDJws1rxUd3C/HjvXV7H85bLUxUNFq4cWUvcp3NQ11BRZqRW
s1etMJSVesgqudnkBCBT8WafoN6EPj5Nc4o/ngn9lo9pXTgJngR8ODqncUcAD9ntezlxi+6pTx4u
a7hknACRwI+gI944Q5Rv2nLKSB2jw18rnTqxt6NmrS+LWAgnYSdgEGbYcCrKi5yvj306qFST+r0q
74LQ3CR4VMjF6BY6It2OOhNuiLjPVnkomrRc9AOwycoqBGO6ijvIZDmurBhwf3t1SLZ0/AmwaW+c
RKnhheAd1Ti8W3Tk1pF+4K+Dtp6bTh6h4LCq31S3dXC6eMFH6vZe4ADqvnP+B5j3Jd2QtwJPFXIC
iB+5Va0o8F2jnGIKamPdKQ06fDSv/myudKf76p7odXRVvJr/h7PvWo4cx7b9IkbQgeaVPp1SXqp6
YZRKVfSeBEl8/V3Q3HNGyWQkT3fE9PRDR2gnQGBju7XWbuNTrhvFjqp4cxFtLXwZCGjAoVJhQ8d9
+CfelTvOFantpgfjWbVETzyKwT+UgYTuHzYXcP3/SCJfgWWHJlcSTYiHs2B8dFppy+G5U7coDPlB
uIz9uRGUp9HgkvUr3Gg7TAOJK3EA+Eq2qiHyirxyBzQTkmSyp/rl9jauPX7AM8rQcPha2+LTlWPH
yjRBpiEIUH+R33td3uegioiGra7/6rowaaLwoFS+Yl5nCAHRu526s5BSS5LKx5r9zsd03wu6W+Ub
vmSlPIXlYAgH/XHUxq5HmwfKGoMiAkdXvtyhFjQ3VurNNVihbTTWgFhyqieQn1H39n6unkodHJSQ
hAWrwzICHdoCFQPRwDWvITOgFVYm3TfqFqn32l6iKoJ63xc10hLTIOJ5MSsV4KGBymgUdrZGIb2X
m36WP9bdlue/qi5yOk3MM+GK81rQ0qcQhc0qqzENZjDi9f0UgB/RkaZPVjBbC7NdGDf+7V1cC42A
fJFFTD2jJ3+VQGlEM5RUDHG57dmeX/VDtIcL86J7qFU48cPWkPXK0yOJGFQExhe1/usyVyQUYzzq
LYZefsTkpzlv0T2uLwgM1GANhcvSl+4/kut6rPkoAzlLnmqLf9iHAJZLq9vx2X7BSbYwnKtLAmCZ
V+4gLPL1g76FC3reptEk8+pRzey8gCYw3WrLrJxCXDATSTsXfEal8DIiiTOjFQXS4xTu0SDPn439
0FnmoXxqP1Dtfi+eB2oNz/3P+s+WI15d3DfLi3BPUkrcshB5HqlqqAwPqLL/uX0CV6K8i7UtojwF
l4kBl96eSxnyYgRsQ0nmpSqaFrNpmyAVlNGgyctoo2e94j6QruOKoTv/1cm43NJJkMcIlxBzNRNx
i3ywNVRfgCHaKmWvfTq81DAD5TntSs6sM7p6ylFZw/2SWwugzjtkH7b5qDzqp8HJ7qc70QK42HQE
7/a+Xg9ww5ngOIqEd6/B/73Y2FHNtAGkLAD8R7ysqXt41cLSq2K3fgRbnSuMVrWVRK4bBYxOQxsP
HZjlZehKbCXRATM2n1hiiaf4CUFzboW/ZStzSLopXbF2PkH8gukKRLMcTH/5GY1GntvZQBQmJuAk
SKFuVm9cvrWDAnUZ2ZQ4g5y8jMbBSVwTkuGdGU1qJYzatfxTVNqtc8KDqEUwglIZXmvziwxv+dBU
akwZNg8tj3i8y2J0DDH6tRcMSCKKIOpQQ8Bjs/o8syTHFEJ4ILoQhHIhWlmvbvyW61eIXwmu6Ava
JKyb/9RvDq3RmzrBjKxybsLpMavkA6SYnUyfbahcvavK5HWTvJHqbZnkn/mbSa2VkxpOVDmn7Q8h
iYNa/q2XzDOlB2r2ftlt9bFWohZcCFEGtMjAv9DYuTRYFaQoWBkqwBUhGguyh5A400EDWxEIWWf0
DgXB2gI5rCSW3KiJ0qgBxh95ScExCVM/ZSaMqn4UZG76JBSWaUtBW+9Nu3dVr/Wbek8cMcDgx2bl
+ToAvbS+KIIoPUSuQx3WR3t0zw0nZqn3iEf7AKKrvvknhGInOZm7LcPXDv7S7uLxqtAxJaHx/1ct
BZnPVyoHW9LQ1wgIXEUTHg86aRI4NZbUIQXTldKIBeULsAJlAJvgchhuYXelrVooMLli0Eb7YXtr
r53QpeXF6SWhStjMdxaq71adnSo0z2478y0L3El9ux+xAOLHcIaFbHpQuj+NvgWSX3HcWIOCij0G
TVVUFxaOFM2nsMZokHIu/s52FJRe4evdvX4SvdIdA+AG/sWCvpmTLxdEwBkrGzXMdX3i5sLgiFu8
VyudFmD5gOs2EZWh4LgsyvP7J+USk88amRWr1z5HTOGpNdsROTzFOXusMAonuOZce4i45g2PtuZh
UB/nooC8V35VZGGpRkOz76SzcRpd3WNBl/qyeq/bXF2BAa7rJ8pO3FJIWfuOF2YXt7wTBloOeivh
lvPwN3fgY+oDh7YWHhg/th78FacCcyYnlxOBvl5eOuQreljEsnROZeJ0xYcqgatC+MjqzU4PP4CX
D6TBwzXEMhJB7nB9QCO5ULVJ/nJf/HoXJ+gYe5UXeVVw+3Cub6KO4gBkjBFvL/OwAULVY6/18rnt
XF67rWwKNImFIRfdL93SB9Hjv7AoKehuaGStLSg2MxvnTJXP7He76x76t8FL7sEc6Gb/B+jUdUiD
utg3Ywt/VeegOtNzQz6bfQKVTEwuo83d0a1C3IrTghmCQpUKecyr6clI0FgZNaF87phgySCZ6ib2
cHvf1o7fdxMLNwKS11oVtAg+PwUji5I6VB8dWX2Zo80vtLppKKege4tJZQAeLj2WENWigAaGclYy
b9ac/kh3OkgOqYrT4AixbT4wN3WT81bD9iuEXR58FMRQgQCrAh8SuTQsZ4WkpDRTUPPLW6c1d/0M
1Hr7BHYMt3Wze61zwTdZHQ2grfDMccmv9OHfvK7y91+x8Cu6OkWGFOU8eoiRbDZ2WoCMIPZqN8Iv
cMrOAoV+hMDpX/B3ajiu3zZgsfOYItXCiMG0MZ7zwVM3izwrNYNLC4ssV8j0qowMbHEPiUIXMHOf
i+5lR/q3eo7s1t+MBFfPrYahG45hQ3K2+KZlGpEqEzP5rESuCbxM7Md24hqOceQcP0nidOGJF2CK
86ZpfiWWxwlAZdR6RAPEv8voXkGkLWsVHoj/RL6p138kugs9ehuY811RbbTGVxoBBp4FdAEwXcQB
DItsYo6EORTiRjr3YN+R0yhokxRE9N1OHkCarKCCLDc2bYddbMTebe+wdmUVDPSgEoT5GkDuL29O
AsXCnoYwLYnhLlHfkugwRNLGFM91go/1fTOycEGR0bWNgYrTGUfIi6PYnelbCqREVzwkyRbCby2o
QccBdTpk9cgVl1OPiZDlRd20IsoWE0pALbWHuHDjAvwOou53rHMGTXDVlNizTp6istgIRFeC+e/2
lywobJTpXPe9eGYGVFZFU3jG22GVPWaDSoxcJrmIISV9V5tb/C7X5wi8hSoofHFwVQO3ZvExoYGc
YSyoGHBHRzfcV3tjN+3nY/mw1e+4WiI3hHjNwIg82qjLCYvYaAiVBEziRXoNkfvI0motMFQB45Rg
zmWRK8V/MP/wfPusXj2WC6uLY9QbTaqaCITPYRtbcfg0btXZrvMjWMB6sH8IfTH7vHCjyViktRSq
wKGf6RFd1NwT3MjHpCEInX51uxyt99TuHfbj9sLWtvO72YVvlUaNJWWHArPSp88Ade56qtgoid2J
SnVMq7+qOh5YrG6c02uM8GK1/Gd9y5gwv1jLc4dOGfWE89haxktuWupecXJIY4af4XH+gaIwcRHW
EYiROXDz9hzkJ3FLaXf14EK9Cpx4iIFAa7nYdwJdZgWwAaCVoxEAZQi/TPRDZcZkGUN6Xxvd55w2
p4K06DFsZiFX3h7bAMZZsH3xmAXd0MttkCZdmlvwB+HZ1lB00D8iF8LMXhyMT9tYxet3lFvDhA6f
5UQcu3S45VzNYdmCvZN6U+QnQYN3FIqdrYfHBTo3AiATG9/5Os1amFzcm66qa9pNGCHt3DkLIAvq
SQG18HjnnmHRX5WTeFvAv7UTjXSHAD2DxBIzo5d7Gobo24+xhpmzfYIyjrEbPTQX/C0/dN1h5ktT
FLDfYBoIzEgLO03KJpmZKFHzgg2Wx+eA3Olg2oo/vUZ2DB3xrXRufWn/a3I5+pBHM6vlHMcl5WQ7
vrHLdpL7f4h/Vo8lOHbAdqjpqrJ8xgQ6k04eMJDTuX3kl89QPATXm3YkmG8CLnSTX2T9ZP7X4PLd
qkfNaOiAOzbalCuW6p6Czklqye/lY2T3p8ghn7f93ppDR+r4P0tcEnd1Q1hobRS25xCDiZX0FDe/
bhu4jgX4+UBSzGVbMIW3LPCTPtcNvMbodEFM8UuEFfowLs9Q6z9b8f/qajDRyee2eAq+iOLySmrm
cECXZurfdQhG9vJmgrV2JnioyPuDMp8qvLxWhFLGNaa7c98YAdMYRBr7n5n4rLAhqNrZH/HhClBn
92X+VwrRqSHA5v+LLYWwiiYBWAJw8rIsrJvCXEqhCEy+kh2nOm28Oa33DeqOlkFKXxpDTiB5NFvh
NYJqNjR8n2//gqvEAN/U+KLQVwE1gJO53AQ6AzCK8Vx00/sEmEnmcpUjEN3bTN6acyI8YrrIBLgt
PEkqRAEQIy8rKuZozCag0lhseS578lozINnDT7G5q4TwBHlHLx/Ekxz2FoF8JI0nW4W6UqLQh3Z6
icLKoWVsSWETjLkvh5/NfJqGKFCj2LTQ5mUW6nL2LCInpy8Va/dyobzXYHVuCvWkGJgGMls7GdiD
QcXXuIcWMue90kor7zDxLQ7kTCiIsLP0OCKMNpNTpKiFlaZwDvNbovb35mT46DDbg/Rx+xtcl38W
G7N4U5Khz0uJ4SMkLPTwzf1UKQLMpTrgCYkJswXJsKKq8rJ+CACeeDW1t9u/4CpxAQwBjTuMDqKB
jQblItal/aAXJIZ7DJEfETWItfdqS3b2quXCbSCcRrCLaZur6gzLTUnKk7g9x23xmmHe30ipXSnx
mbaJF2J8qUmGjVbaihO5MLnY10yO+7jO0haCNqEttbqdmRsZ31qQi+I/4g8cafFag50Cv1IjLmnP
+ZE6keaRhL+ZAQFQs8eMFH1NoHE7WOIHqoZbo9k8llrcJwxm8buEJxuzMIu7OzN5itIUHr9P4rNB
Woy9d2CqGABnT3w5PwhpY2nDcSjpHUabQPmdVj6hzVOqG+cylZ3GTAB+NMSNXUc9bOWHASwHdXsF
OIcrrzbX+Zg1+dCe5Zm42ii/JOp5FKuTRlPLKMnDWL7KcuPqVD/T8LPINSvtZN9gDNQxmptXlaXq
qTPUOuhDtRHaboB3p0+poNtGV1hFVkDCTkucLOv8SpO9lKTQNjE+NLMJqDnbRM+fSC9A9V4T7LQt
PLX+LMDH09a1n8XvRZ5ZqRwkSoaB3P6PFM2Ohq9kJvir6XHoRXsyelvpsHlmsW/y0NFKQCbEjFqF
uk+n0M1icweK+DYcLMPM7BIDA0KF7iGtT2okBMB3gC78IyU0KOmfrB39qBF3pjjvIpra0Da19f6V
dsp9C/XfVEg8RkQ7zIOK6M7MmsjCc3hnxvXvKY6t1IidKGSWYvaWEM52Z46eRCIoxXa+XDaHsh8d
MVLtQn/vi0dRfSmVZ13PwbpfgDsXwzWKiVGDey0tgGnC7zSVT85NpNZCUE6q04gdimujhfZ6ZI2w
w6T2TpyFvVAAlJKcBvFnGRWuLphWDM3iuhV3eZu5vYmpJIoE3AxbnO/ZDjNoS6iiQ4TCY3G2N7pD
TdDvABWSWbS9ddtf6WvOBIpk+lf/iI+sXz5bCms6kypNe67a0ZOTvSiH73MVqCz7hV4oRsp/txVK
FaDuxxA0xAl2STHamTC7kOIMCkVzYgM/Pq3tHhDgMXNnzGsWkbTL5dkCpg8pxGhP7JhqhzyDeAb7
IWoxGNxmiBtPXjGltoSnKAZAP4b9WMIbEYHmNgntaLrDW2Tl9FjospsygMvgx0dZ8PoUCVjCEblA
l42pJc2CVXeT21L+ru2LVLTxzP8kuLRyVAcFQctWg94q016M9ASeOm9WBF9hkPZUus4Sq3s9Sxyj
Uh67BEPszX40ejdJTU+PyXGSyudB6oO4oUEI+onb209WLzgQMJz7FqXSrxT0W7LbCnFZU0DtzwMY
FqtyQhBdnTUkvJWuBeYke918ZCXxS9T46XyvMiBmu9jJIG1JKQgSTTer75rwtVEf2mwKpkzc02Tw
owTlZPIqQ/WGSKVVFI9mDQZOlXoDCa0E7y+JjZfRFHahBvLZCoAMDdd6GN7CWnggLD81omSziYBo
7C8FiHBU7aoVjlSKIe1aeo36M5Z+9nECvYvIgveIcnknibmTmJJ/e4vWnh4ghXSwcCC8u6p6CjTO
w1BCLqWTx4mCcyb5e9vASuaEsPir0w1I+dWIVtFnLZkGMKYga7Nyfb6nWnlIstSv20NawqKUt/60
pb76lb8v3xyEzAbXcEPAsMxFZ1GPMiMFfTqxsl/1TrYLN3UiSGR/lTSob1gcbhC7W3N815JXCB++
GV5CdENNKiuQ2nIsx+imPzqffdDh3rRRgBz2BMnpACJFYmECFawj/4eeu7kSKeMHIG5FcQONXnlR
2RBAnDdKMcpZE87YqHU/lLLF21X5o1RZJTtE+mRFyruY6lZYv9YgE27HI0leIulgNg8COWWteCwV
6pBSDJRIOZSdGMDbn2S1+wT7xk7RFEc15ufaxN8PKy8UBAczaigLTtZY6G6f46MS876XUVEBzSI4
XbLxqSIAb5LSlQEvIXp4UrtdSWXLnE9pvDd1ZmVqdYwUwDtj46CPlWs2jZulQTw8Fn3tVlF4P0TT
iRDDr9DxQAARGT/q/HPKxYdUfpM75siZ5EiZaIV5Buk8V5TyICeeqbR3gBR8iG1nK4igIyV1jfkx
myCFUMZ/BWFGaRhNYVIDGjVYY/9SF3/o7OsZsJ0ssgX9KeshE6s+quOdPL6M6iurlI1r+JXEXZ1X
TAlDCglCJBhQvnwoiCyOaZOhdtJm5akEnmlInCo+N/KjRnUMGKExrgtoY+Vg4hwMLx6Th6rq7iuR
JC5SomNB6kBtTllpOoBu2q2g78Wo8Xtx+CQKnIgqPuq0yjfywjX/qiAvRNsZg3QYF7/81doICCGk
LDBlhvHOrq7chrSBUunubR+yVqUAuk1HFIk+CQLJxe4YQ1QrfS0BebLXvQE8trNP3zK/dTnLd4c8
YHTNzw2ba54Rg/2YS+e19St6gVKj4ONIzP6c5zbD/zzdSz3jPqk8o3EgyriTD9K4PY20tqXgbcDA
LB8+vkIyECGUwr6FAA5ip9GV7fFuOKVO+VEG0J1VfyPrVYPSJ8rGl1zdYoAYMIPFvTRS7ctPCa9m
lqOCgW5eVKsBXIyfyrfOwUN31N7GYPqnY6b4g3ht8P8AN6Njs6iboAuP6VbQVJ7NsrmHitljJ342
srhV512Lv4Ahx8AeGMKA/uK7/S0AGKSmERjFM5Dr5nPemD9FKnpDIfWuMo4OoN2YFey3tlJdc8FI
KUBJxodorzj3o7aQ80SC5s8EytIC3RKRnM1Bd/Rmr9PQpwV5hnS3JUXKg5YdxLb2MuNRE5BPVEq6
L8m8MwSguSC3k8SgFku6XdJ8jNWj3HwmJLI1HIIRcvMSwi+MztnAE+2qyS0afzygTnSSCsB7yLvW
SL6kV0FZG76msSfDnB70yfgjaJUzdsc0Ll6mfkB6e6/XByZlD5F2n0fGYJlm4oDC5xmoDz2uLUlj
b6EmOP3UOAZlViu+thrkkEECSdM4aLLUqhLd6vThPk+QjMS/0PZwjHByZUHy8Htochikc05OYR1a
cfxjGFJHVN6GGeF4+zFEhzH6XZAnMZzvemk6GtkeOvSWAqJOqe2cdnrMmWzL+nFoX0tyKob3sY4c
Vcn8uiztITpnkpdIpywDrqJqXyMmUouph7F/aClWkyAwNtRiP0OKgMl3s9pCTUg9dtlzL+HrKE9z
8quFaPVQI+cpHhsVCOXZEdvUjjPBLZHamALd9+mhwCxUU9SB3L+h8oZX8hzL1DaHY66/Fjlo4NpP
lQwea3Zpkj9Cx8Ix5NDvFfZeg4KFDQr037egOmvn+4veGO8Gyp3LUlWrN0rYyd1wLpMRyVEOXjrZ
0er42GfsTWbA7ZfiVimBX83lUwW2VrhjTMMBrLBw+nEzAletpBzgVT63kiUF5BFhVWX1d+0e5DL4
nBtp1FozA0XH/zW5jOPBM9nIzQST4x5sBJhcBN199Adp8W/J1jw1KAxrM5BbqQICI4dBAHDMAK+6
LHkqbSlraQn25qHi99MMCpNYYQMuGVUoPtKUuUbae8pYe6TOZEtXt+h8114C2OfvK/rZuDOXvktm
yoCqHshe5OpvL+cIRn6l0cYUwtoj990G92Tf/GMrJaKBIh6mqwsHSrq22G2R+q+tAn1VzogEDPUV
SE7LjSYvCvB0FtUf1j9h8slq54d/8VZzgSiMG6DLdjUK1CklNWMZj2byOrrQDnhihhV78g585g9x
UPS28GOzwbbi5DHh99X0x/QRCpKXW9f1oZi0RYLYx2deb+7mzGprq/LNu8HrBp+5+uuY2RACFJzQ
3ljvlm3uFr59tirseyM0AAPkpObNXZPYmm2+8VYRRa753FqtXaQeYAVbllfOCx9rRMSHLh9euMWz
LYN2TY1bQIDzTLRLwmEFjxtr4/u2cC8XJvhP+LY2swAzXg4lYAQimh/6jW7n95jX9DK/cUQ9MAsn
d01nupfOypb00Io3xRkFkQHa0SLApIvVVYUS64kCBWYGVrewmi3SGajeHTHfqFC32OpprG0muAwU
FJnRrjKW05S6Es8d4GfNeap+DJAIGbRft/dy7e4BqaAhMFfRJl2OGLUZFGJDvQeNUC9hDsW0xhQC
zMnnv7GCv47hExhbpto5Jm7yMMMbRCPRERoIAprQKVA3w6ovYvnFyZAggvk/hpaptVgWqLOBUf/c
xc1RQXars/LPmEs+6MoJ3C8TW6tTey8qfhdxH0SmahWR4ojhj054wwA8vLi6JzR1Y0Ax4xkT3OJ9
kgAKCoLidqos4GEBqHogaW4x84N0tS1OsdUbj6ouevrc7GS5AhBB8sXkoe3HgxFWdtu/Z6jazP1d
kohWPf5S9BP0NpAM7fPyPm5Tq6geRSSlLdWsUIJMKpJUArJzkP3aY945TbIr6xizNC8sfStJCGb2
yG7i51xgQZ7d1YmwQ9Blx1NzkurUqWljZ2FoN/mdrqL6iztejYnN0Igqc/IUhwBq0MhVpZMgS2cz
AyVn49QgiqI1vGD2g6moxU2PlP0GrsaSVLtXdZtQ6Gx/KBALBHxuHnIUcSnKjIeSBGILsS+6VyNo
3aFkCv5MzUpA0K5UT1kNYnD6LoCrQiE1SItBo928VubPzATnaHyvjyCl0j9FffRMqPsUICQRZ7Zr
UQjoJ8HK0wTqC6/9FNldiPfTQEG83cgyVvzkxYlZ5I19YmTSpAKC2MqmY4KQejb3sda4hTF6ty/B
miUkbCpmWTAeJS7z93aQOyDfwXRTR3CK1XthCtD1/hyMxLltaMVpIKHQMImFqh1624tnpx3ypFIl
hiXR1mpAZVGI2YaJtT7fhY3F8zLhHTc7AgC4uIdOmd1pNlc6DJ8gA+UPIEx/u72ktWId3lEMeYPc
BaA1bfGZMH8gmVWnNyjWlbsJ4Z1mKQ4LNCeMMLiMwU9i135oE5RALGW3YXzV6X8zvmi+0RG9VymC
cfh7BsogVznSI+YuPOjsagH92x0h/+N2h06wo6etuZKVYyN/Te1p6G6DM3IRS6dJl4IvIWkBSQcf
U2XcqY1o6WliU0xO314o/1ML78ln3Hg6inknDCJdvqvS1OhDakgz7kJs1XobkHZwSiV+SFPVhiTj
jkLLo+zmDVrdle3l8HdQiQEMYVyVbpR4qvM+ZPO56CEs0/Y+i/4WykM7UEeQ6N7sXm4vc6XTCS0J
ruYMLnWgBpbrVHIzNoVs1O7CEs6XNueQDc+TDPBsSau/uSC5aqQ5Rl2+msbo0FC0hXmcrKJNHhoQ
Vlp1qL3K3RYqX+bH6HL7gcPED9IxOwl5jqWDUMpmGhNwm9zhBrtaJFdwvpITscrtSjDESJR5YZ/d
SQXz6zkrUEkF5bEQ7lMkqRRayIUU2bRuIdKRWbNOofkMNtFo/OhUCWjgesMFXAdh+LV8WA1hEKIT
ZeFlQN/TgxZOhqQY6HwTAWxANYgl5zM1Ur8ffvzjT3ZpbeFv5pjz7Oeqedfo0AugxYGSYw63lrA4
EJL2V2dQu60UBQ9YuKMs3aND75SGiSKuINlcXFnptqQ8rm8m/00ooWOiWMTszeK6ZOEYiiTVzLuw
gJhgoQU6KDdjyXRBeLnxdqxv9n9N8Z/yLeJtuq6Wkg6mUunvFJWOgQJjJldOBvLSUN/a7DVrfMAe
xSk+HrVM38N4okzo8+gslYqtVZGFRMJRBfIGpRcP4JcB6OfpnIDDgaZ9MBPNbdhrNpdeW02+GrYH
Mgx/Cd3SsV7bbzDFcaV63AJM9V1uAs58K9RqGZ2bVPPG5sUYdUeRmRWSrZrJynwYcHxc8Z1Xda/x
N3mcQmN0kKPzrKLvhxFVtwxJ0BnJTstDP5NxpIb4Z5qlO7V+EEKy2zju166A0zCgGCmBJQcl18VS
wbAMCj5VZGfUv9CdB44qdDKbFT7kXIktB83GAMZ1yPBF+8ABVDw5XhaJ9DYCNKQd2DkrOkutodIh
bCRt/BdfOrdLC4s3NNXEulXbjp1DMu+1XPH76r5HW31j49bMIDfjbRJwgVwVjUtDK9FzLUQoMJ9E
m+4yt1AxcGSbIKbM7uuHKvFwY7asXp9MFBVUfC8FpHOc6fbyZGZSP0/SCKvUow6eSgdysY/VPtoj
27aBqnIGkDi+yRvwiZV37NLsYk9NptCRiDArnTV/uJMCvQzk1J9/ZDvRQQ6TWYZuzQe1dqXPjX3m
ee7yc4IHExEmOjsayHkuVzymhjDpSsXQw5QGlJcdPvOa+ZLfy3vZ6+1t+s+1I8oZE2EL/MlXg13V
2M/4OeF8bmgO2gfMyP1zACgaOd9NLPZzUua8Z6I5g4Gh3Ole47dB/ItB8xfz1w75x+/npbHFDooF
MuK5jdm51apADJE4CcNuqlRPp9kLlcj77S92rZDOF2egzYEgC/3DpVMnHWO12mnYP5e9J2/6GWpz
boeJaMSxhtM56V2Z2KBZh4fh8Klys2+19gE5NoT/wwcuFguO4lhQQ6R3GNgC06gUOe0m0HXtHn43
wX/Ct2dSEjqckFpi57iyoFQoOfIfBewZbuy0QfeOc9Mado4SdOYNtXt7f7dWt/DYmtj1qBJP7CxJ
bcBUO0uFjUdhZXEcv4sRX17DxITe5eJIE8thOkXsnLfESmpfF3NoPXaWTjZS4pVky7iwtAi2agq0
JgjZZ4yyp58Y0NF5WxzAAPo3u593tQ/G6UcuZQmm0Lfbu7jivmEZBE544xF7LMF9CWbOMq1KsEZ8
oiG3Y1F04mKLmWole+UL1E3whOIwXlWcQwlqfpqOxwhgi8Qa/RQOGzOOLjTLZau2/0WjAKU70J/z
f8CatvSWXQTKBZmE47npftOseBnrU6H86rNdreW7js+cNQPKG+9Sb24cyxUkxKXpxZXQMnEwyl4Y
z/FO/w0Zxv6pekjwLs1n4aTvo/cJox5Pmw/iyvNwseDFbYgFXe8lBVZlkbiCKkTAuU0gLmycEbzN
ija7oZRhlky0aMHcUu5sNcwsPXu9fZzMxSsFpSWwF4BVGIcJZcflUECSaqRiHB6UtroTY7Qkz4kz
JPjMAoOEEMj3GPvRK9pGAP0F1vn+OnK7JpptSDJR/kdz6PKqFpUiTBCc4BgNyWv29T2llumBf/8h
8003BGuIsjf36UEOyA90ADAEZt9e+NIbLX7AUpSsD8FMz0b8gASRB5t3atNvWLiaBvgyATZl1JnA
7QNSxcs1qnM5xa0JWAMQYpInu8U+Agq3t+bI5TQNidf/U4o3WORT1+CdQUSO8YOFxcEUms4Iwd/c
Do0TSdl9meQUVVrFyovGjaQWdMbh5+2NvIqx/mMUiFGkufK1EA8kSsBDlWHSH+gXJznU5xbSbk9Z
ZQMBo/iCzzEXVv5nZI6yYXrlG2K5/7XM//u3x6xJO7wEYQc8g0btFEx9ocS2PiKPaBYH9cLG4p4a
xSCGbYXVmaAz39deodkQGmpdwTeC2o4csKje3s+lg//aTjg7/kpzAtVFpGxi0LAtJSxKFBI/ZqdZ
8zGM6982srpz34ws4rgxFOSm5zvXYYRang4E5Km3LSxLVlgG6MrhtYF2QUFy2dkjXWUaMz+KZpxi
9Grys6i6S+P4fmpyi0aRO0/Nxiz6ikkFeBPgT8FuiALd4vSTtKdpnZq4b039p9T/ChiIY2yyyaQ+
oQ1sDf3f22tccZ54Hb/k3DGveMUPRiva5EkPUFFesF0lRfuWxU4Zw2Wz/gEw30NRTIfIaDfMXpXB
sLcofnFBHsArALJZHJGwzru+j+bybKZGMPAG4lz6nTCaeCvUl6xQTnPShC4aCq6IoeRIEDEXrUN7
sfqdihjLn8io+8aAEQ+ZDXeV/peN/VudDS96pfyetl9Y5eoOYXoblG3ITXh7a1luD0fSDWYkTndC
JrsSA+NYUw3PSW8cpNo4TeFOQOclAwOGlUvEEzHdkodaDG2ILYD59QkxULwFhxPPfLno+aXDADtk
NUZRRe5k9E4UJX4zwqBq0PQKoddbIsrvtrjHVh4BcJwpqMrDJUOEYrn2tGiUMW4G5J4aihKJtMOI
hkcVgDFiZTfrvQvSXTcvURmqfzcqcagA+L221VnhR//Si4FhTtMw/Ae+GSSHi+cWXsyYk2wa7uTG
8Kou88A0ugPffVCG44+82AgqVqyhIM9FBIBWAU3swmfGMh53YQrZHYoQd73iSP3jELUPtXksNdm9
fQe1xco0TJUAYwR9KlwJTol0+UknOWznUE2wMvN+oP193ae7qgClnLkpEbB0ml+mQDaDgAVExVfk
n23VdkaG9+ZOBHzOpHJsK3Njk7lxMMVwJMUhzCcPCGZMDGTzXUwLt1GPAmDZgJbdXvTaLyEou0GW
gjP5L3vSvcDiwiyz/i4H3S/RskBB+fG2iaVv44uFa8NAO49d8K/LfW1zIiZpxPq7CmNf9VCeaKHt
x250x/9H2ndtR45c2f6KVr9DAyBgZ430AJuGSDJpimS9YLHYZCDgTcB+/d2gpBYJ5CWmNY+9qqtO
RiDMiXO26Qa0HIXrUoMetJxsdDoujgx9BxQMUVddQXhF2gJOA4nHk9FMj1QEUagVN1bM8hDAyJBw
oo43+52u4YzMDIWOmhE/taPq0Q461zm+YsfsMc4fW6adw2aL4HphkQLcCxVXwBTwblsWK9G1oGLK
1eakiGc2/EIfxQ0ZR0d3o0i5As5D9QXFWHw2BYpZa4ppVPOhgGYyO8EH10plwSE5XhaCXPtZVjwU
UvyjyIR7WY88EPAO8P3zoqK6k4vEh9TITzlj+xL3RGsyK2dtb0Px7k/e0R8/EFkZdhFQ5hAb+bqs
eFcVogDnuFOvS8d6UHdydAphL1cajpm31zR7+n4ZrzDhy4Dzp/mUI0oTwIdxioDcaVIYRAL97YDf
NGt8UVfbS7ckaEyLXRk31G+9WZAO+jiPsVs95/4m3ElEsM/HMH4MSq948eCR+8Hn+Ppj2FRHQFMm
9ASWm6XL0VUU0dJWmtaKisHBexx2uN2LCQVoEU5g38/EakN/jb2C/+ViP0RlTk8R1T0lhDxOlbta
y67GJrYnes7r5gZCYd73UVeow38MGcks5Gl1lGQW53PXZGqnZwU9VTCOqCvx2hhHzWZIAAupt1Ij
tHsAQeu4DCIJHNF45MdJKe5x4oADtCUXsjpdMAdoaAJ4BXFoFDUWP6YsxapsWkMImJQ7bUgsI/S/
H++lWQbuCSKR6Pih6bVY3zIZlBTeavRkjINdyOVjkxiJ1UsVMlFyAmy2jJuroeo3TutVmjFP8+e4
i2VuMn1gYoG43LQMOPh5Kgd4D/TG3okaqwBK2wIaeEuEbXWUfkQF2gvbGSj/ZcFSSpVS6Xus52oE
Nahlj2oLoVwOAR1Fs0xQBhUz25jg1VH6ERJgdJze6Imvcl+p7+oCy+c01l6YFb4ovuVQgqdDsoHq
vBgILGZkMejSrqrBSRINeqwIQiBrTgajp6iVrTpS7LhTNk7teU0sTwWgLv8VabkzxwqzS4c50hSE
U2E1kWoLfIPGt6rofayQT1EWua8R9eMgckQROtOaVM2WesNVQiySODuxyrjSjcYtmsiWipnuKDR+
hwfC97tjY04/fuOnw5iLwGWFLX6DpIeWIf80YY1K0D3tpS3OwsekrScV9AEUhKEXvcxBY1YDMaGK
CBWxBy6dJim7HSFPndaCXasEXuMgfSbcb9vs/j8YJPqS4OyjlQClp6+HPER4ZSErFCFISn4T57UV
zqAtVKQlaUsd/uLK+RRqsevbQgszTmUhEDv4gZX0VskVKw6FrdNlLgesJvNTnMW5OYDHo5YhEYJ0
z/cJ7MR32NuNI/hQM44BJDXqjS1xcaF8CjgfPJ8WigJVX7GBw0swMNAMcUFXXWRH1Q2L/6NtAZsa
tOlg87aCd8LHHAwFuHAGhlDcFFoLlZPCfIB0gSPT0ROUZKdnU6Co3G1icpNXsV81G13Ki7fSp58w
//mnwfaD3LBaVoWgYe9x96vdyqlXvXqknYDjSsgKVXReVzpNRiqBRVxq46nTXsskcuO0tGgH1ndl
lwIKNDKohpAen5D9QFnj+91wIQFAcDQSZh8NwNeXGZ/WJw2aTggun8UD8XIHaddzvUuuTJ+CPTo+
RhtPiPXaQW6JFjPOOnAOVo8j+NISZYir6gRjmXPG8oNWaNDAhxAA5VvP+/UF+DXW4tNJMq4iXW+q
E2QP7bDpD3oC8Z9R8wCjhTTBcDuBE//9hM577etenI0sQUpFMgUs2jKhMvSwZJmGkHj1ehQYfb2v
fRG9gY4I1tCHD382HJYMcB4gDKJmgir218UZjpUJoyWVBCAd2J3cOXpsWuAXwtqMWIVJ3f9buPkk
+rQXzK5nZKACCVJZsrvsXGqST2XtGINFLm+JHK033texLd64fTKKpVAgmDmdSuUp3kJ0rNqE2vx4
Bk0Xxdx/qAt+HY1Q9e0Qk4kE7SE8awd6TOdWMvhWz2FuQfPe9GM4F4SnFnnaVoNjlYkCdaDDKgHi
cEBdrC7AknUVyi/FEKSS6TQduav7EDDQTPCqcv6SAM1FJZWsmm4cqatZXQReXkpxzkLgvocgS2sb
70+vibSN/utqi88hQJ7AsQIxlNUVS5W4T0mGELzsrDztLWOQ/Zi3Th9tXEQXZ/FTpMVgcLBNaicj
UlKPQHSX0GZIvUZ6a1voUKZdEAs3k7D7fg9ciglrBBQqoe+1NvxUwrDIJzPF6JCllRW0RnqIa/Af
YnfLgKlMY2J1/e33MS/NKKCzqIsYsyb1slcV9wXajtCGCmj51iBPGRSo2sfnIX7/Ps7Fsc0NMVQj
0fVbcl/qHiByo2VDUIHDFEOFhWXR7ThekclLi8YbRAEqqnTjzbBCdgAwClAFiM8fgDV0I77uw6RU
YVgPglVQUtlLhJRZzIyoUzaFl9byy4SSvQw/d1NiASmz/cjbY9GTA9UBs9f6t6GYHjsBdAdNuVOS
ymE9t9Wk2Tj61vtmrrShbwEZCWQDy8dUw6sMkHpRDjgeTwWlVokD/fvZvxhiZjjiMwMzt3w8JUMj
5Q0eCkFOBasv73vy6/sA62VkagT1Dcw12rsrut2UNUImQeUvyGunyqEdO8HHsYFva1z9yf4S/BgQ
B9xnXMAgPy+HgrcZ0Zq8VgI9EV2lqL2I11Yi5nYGclMeR9bUbon+rwY3h4T4Bljcs3nJkqMTQToB
eMRWCYykvIlGyPXMzF9D3klbJ8AqrUAkvHNRzob5GVCWi0s3ESto5Rm4mKjqhaNiSa16Nwp8LymJ
F5nGvs7w5P3+y81b4EtasQgpf90iWdZqWpZRJRDTuxF8XQ2FBBJuVZUvTSGBsAbQTcBYrYRMICaS
8KkzSFDW9wp2XFnkPyUdkmDquMXx2Aq1eELoRRrHEZCyAS+GA5cnt886expbW9yyOVv14+a1iM4j
DkiA9IE8WhwvHSC3gPjqJJhtEYZ7T0ut9oQzdNcEyg00cGcB2DyxonPmqfbMK4zPm8rbF4c7u73P
cwuM6iKXMXM1LjqggoPGRW3+HqngXf8W3ZFbyTf9/l5/i1xT2FZInf/Z5bIBexlrFCLc4EUswvZC
H+Ukh+ieAauNdiqdSCJvrCI+UcKgI9MJ82Yl8m3LJz8jyUGKYUoolxsp//qFgy+APiygX9rcZFyO
XgTlVox4qgRapkBwa4B3su7VpnmTMOYmZn6Kq9YT9GgnCtG9jofy95vn0uSjGYPGIu7ttbVeXGka
ywFLCzLwojjkQ6LWOKXZm2IChfmfhAKUFgBP3NXLi5rO/uoFvN+DfMhjR1FwK9FsbxTaOcErduOQ
Xb01MK1QdBPxfoReJLiqXw+FqsiMIQNpIKjrp1YF0Eyf7BgixoIRHwZWbVyAKyTJvI+AWydozsCd
enU9hfKgUDrgrcGpy07G+9wkteF76jTPauaCQBrdwj3aFnfZlgXOCgT2ERpohVlLA054y2kVNC6G
woQvGBa/8H60Q5bdtg3MABiVj1oUnce0dIRm/MHS8UQrdshGyOCU/bAvDPnYbGmerV/N81R8+j2L
00sTqTTVNX6PeMhv9F1ySBRLfgY4zKmtKQANB4Dt379fWZduAGwfZB8AvMwK8F8/Ni6dATYdEQmG
PDxCa9CquOmUQ7Gxpi6G0efiGMALAJ/NGeKnF17XFlXVVq0cxKnXgqc26d3civgPtgkICijbogII
YvBiMKNQa0OKdn5AwtTSkrcG1oZV9zQa5+8n7dLON1AAxysPBNYVM0usIigC5ZTg4HlXQXzqpckR
5dsyfP8+zqVZA9kCmC6oGOE1vpg1E20EyGMkJJCQ4kQlDB26HkJUdOPjrBJELLtPYZaouF4CpSwd
sAaq5GAqD7zaGMbl6fpjGB+qsZ8+fs4gVq4lKQm6SXUUPutl9raaRyf4SW+8oi6HAteAzI+NFfou
qyqFMVxOAQAeQI5COi7V3DGM9kNE77//OBdnDQ0uEOVwdAFY8nVJG6ztalMC7IbRwYq1yerbu+8j
rF8w84fRoC+H83H29Vh8f0kbJSrmhQL5F1u/a13pagzojuyYn+CB3VsqvLQUT9zFfg2GtiXk9qZH
wqWkdMYVQjUcCbe2RFoIWinoaYMMsXE1HEKh1Vig/EG/LIQQjTW+dnBokUBc9+EEVYDEvq3YcHET
IDyUBWa50eXjkWd6o1CY8gRhdA7DAXzwnLvqKO3jAr6FbbMz6vK9BEcbZmaQDBocOPFVtqS0EgRa
wU9nvbZxzHzcC8v8BzfVTEUC0HFFQxI5BAsrFYlH+FO/rp3OkaEiIf0K94ndeNm++H0Wp9+2sL50
MX8OOy/+T/tIKHJJFmDpFNS0/iXV2U0RVhBPTvZJOt7BfnTjAf3/GaaO8eHpjqEuVnjSsTBNoTwa
SHfdkz56xBODJjD2UWQLD+WP+DbatdfKY3/cNBq9tOoQ8I/I8977NNJ4mNrKbEKCd4nTiL42C//P
KOG3eqdDLOSd3bdX4pPo1P8LiZCLsVGznn1xoTGxJBabaqp3ESx2goHrTtYUR1TUXLWonXCA1FT7
WLUgnX6/0S8tcYiW/ivkUkoefMNCUCeTBFnY2Yb6aEAqLU9+/QdBAMzScHNJa5rgpEdxGAGlFURx
bOeATsGdlm9xJC4cihoQWagmEbwMVv3TrOR1LYKAFcRT4cgCxEDBVvh+HBshlo3TtJKSXtE7hDAN
t4Scdtntv4+wwqkjL8QodBCqQE1Yi+KEMjMiEjW4sGCLVRzah+g6OUcOs4WfIh5ziQNbHndmRCBV
csLb6s9fYl/CL/Y5F2TUnroa9zFnjhSd6rhwDLBJc2GLbHVh4X2JtEj1i2zA06zEQKe8QQt4QK/7
yQCA9vv5vHBugT2JpQfwJdr3S1SZKimkNwzc/5WcO8OgWUOu7GMwszmcGWLCNnr4F8MBgY+XOSgl
2pIv3o9iKrUi3i8hFe9CeXRR5ZcjtudTa6ubDOy5KvP1LkAeiGHNXSeyLn41uZqncRrxoAKnoduj
uvFo/jSs+VoOm42JlNdrf4ZYIo8G+xig2uXQiniiZW7kEIbz4s6qHeFKPlc/ZqOGLEj88EoH/sPh
O+FhshVmwZTZyc/iMbf/dJsB0/v5d8hfz+coo2NvRPgdwnBDK2gTZ5pV13eFgOuWj7YW964Ub7GP
/4EDXM410jqwk+BQgcxrUSFLjSIZJZ3UgUlTR8/43qDZT9z2rlbhTCY9KFntU9QcO6W2xOItMa/C
AjbVeL/xws6zgCiRHepXHPArSd3rrQAjAQieNtwhaCeE6Z1GDxlK1HDfsuowvsuG1qbgylfKLozw
P0CrLxwhJ/xYd+2Oy/EOqB8niXQnBHhClG90rT7kcuw1FRRzBmbjge6oZW5V4d4A6EFU0qOe/lIh
1I1028vw2uoEeIaYV8R4b7vrUn8YCXUi4b4aIazuc3pqancyZEsY211cqzs18mVyHbLaT8croTsK
RPFChv4qzPKSQXQl6VUrgixWHGGq0f0M8u485egcJL/qzNjREkocEJNIdWIJBLkDGBSyWUKmj0Fv
5myqD+A3t8JBMn8APm8B7WQxke5o3R5b8yHM2+c+rO1JS105Ne2ug6wIivl0etaUzE5k1RU5mLYQ
e9chM55D2641gzaDBUTxmhpvHdjaKaT8OsXtQuYlxNH1n3H4yKEjKcrnvMkcIYWp7ph5TDt2UD9P
iQad7ee2cFsqXNERmBFaunkh45J84t1JgjiTliVe2HhFl3lC/rsq5tcaPnanPkIgGvoAVtkxX2xh
uwUGgsEfgS8ABg+i0VAs0vuf4whRlmmnQMMHctQth7XQ+D5Ajbsk4kmZ2qecsX2hQX+jM3dV/06T
O9b8GCOohOG0TKTSG8GlMPE0y7rS6/SXCQokZQQ9SgjwgnlqDe1bSq5I/lQrmg1ZAlvv8n0ZRS6B
ElLXuZzLyJ8nyCD9kjmUYJvoRlBFV+xeBBJ5GogMhljtJCWHc8ZDWDYWKwRfYNV1Lub7qqC7uCS/
BN0XsthNKvlQEJ5YwkCgSCxaWjsealmfbTOuWnwtDQIaqjk6BDOamuWhUSYH6AGrnJinJR20TN7l
bo+ynzUIzyoMLyPCodEteJJyqxoAqxuAj9c/pRr9t3y61pVuJ0IbsulUR1B/8JA5lXwesrNBa0uD
CitABnZoAHMZak6aCI5ZCVcFVDkUjKOQM9CS0KQ89qlDa4JtAFXpIfrRpzlcMWK7iEcvLXGmxfjI
5oM4SSe13+t486hXWt9ZIHJZ8Wg4rXgYye/TmLiqfCRo2CjdvVBNgdmnFvT2fa5Bf4PoJ7lTdCsB
FnRQSskqFIK/+VCiMikCIR/yI1egMd1Lbp5kfhgCBssrLNDWaeNy10bDY0WAsJN3SGggisw99Gv8
Ls3c0hB84GSsOBJsVklXkaZaAvjCEn3MNJBs8QJJiBTQLHWmerpi4BGFPbOgHQ5XgXcqVhZlyZNs
4IASQjviD4X6u6HtS+lnUT/VdXrDRNWieXOvpsemYpCHZx7Tgdot4EBwMqmnK089NoAemhaHnlWv
McuMmuc0YkeJuDDQ8sfpFYXRtn4cdc0edHYEDBlHwpFne1F/H5IbzXgz++eshZFaYTFjV8Wv0wBn
XzK6rB/8Lj71OCsL/VCAWMYLzKEk+KMRWpX21tY4QSusHVizZNzX8UCLGvHKFN57Au1nqZm1uHS1
8CEEUkmVQ+i7QpOtp8o6kYEjLKrtQCzMbLhlBp2YfZVPglEHiq8d2FEM0jvBhTyXD52aU36Iz+1x
i7JF5ktudRt9irm4jWgTMrEcEXPW/SVX4wGXHm5i4yBdDbNOuR0ddIc7sJRxE1fA2rMnH0xPHQgY
tJFaPGHiXeL1u03XkPULBpOBvAcoAJSMUU/8ejsLRlpGHIBrTIb6JFc2MXY1d5MdOyQ2+hLMKu7B
ZRgBCTLt6Jge2o38VdLXZRg0scD+mSkEM71+/lyf3m91xLJUYWITgKMEpYnyRkqKq2mAGGBK7Lmm
DOQwnpGTRZv+lMY/xRq0KeF3Q7+bIuKArG73+WSxEXZI4mSlQm4ZVHe0dnqougeFoJdCYLunA2pK
nxo52Q1gEY3QoWM4QjXOdkUDUmJxTVuYkFYQ42LMH+PUTRQFwugGLCFeuwaXlwqUfHKUldEPga4H
WDdyqu5awMImJqx4iGe0cCpiqg/VHLfEBalpj2YK9Gnvsqq2E+3ZmEsxpcWbu77AndABIVOeK+kJ
atBhekwH/Gh5N3JIzhV5QI3olgKZPxm3YnOoeOJRYT+MP+rCcNVItngCpmYDqpZS9rdIa55r8YG1
Kjw5uR+2imvGrTdLTWUm5AnqNzogw5n8uhJcE9lJo2dOWD5U7F7h6lnN97TPvZ4KNjEhzKdYyFG9
XEkcLqGUP4a482JL6wwnUqb9VOaiZRQnklWW2ElHbRB90rewvMMqHjy5vK9LqE4V9FGo46tMEp8Z
V50hlc4JEpmQaK7W6A6oWxCJL8UdqjJwgeCQ49IcLVIfjPQcJ/zcNtGu7ohT5ulpyk4cZlsVdOMF
dpMg6cqJBL08HGA1JFXDY0pxX3L5xgTwwVDKgybWP4cpdye47mjT6MnqazfqgAA/9r150jm/L3TD
5WC9ZvVdqjzlOo7zlsDvg/rCdKzq2JOK2K0HfaNKZ144B9AGnHccjNPmzvTXxd5mjZ6Xk9kgKx12
JfTFWdTtJ3h6jeNrXZlW2Hrwd7CZakM9wM71CJLyz3y8Ssk7XtFWfIYUsvDYK9fx8KiLEL8DA05v
2IMipIdseAoFbrdFhIP7RxcCyirfaLnklto+1W+U8U42zn1/z4wYNDqv5kgQewGqzYVdavejINtR
pPnzw7HQRQcEbCsVw/dGOqMT7bdq62KneqI8PiTAdsp54lKaHOC/fhzyHZsQVYxxbE3PaLw7gtA6
GjQHoXz0KiDpbgr1SlSE604urTSdRkskCfy8fpCCg4LcWEPHdrUgehqUcYnYWg0/suxZCf2mDn0A
dAOzRtJO6V6uG0+DTYvZN+C/K1BwG3w9Fjde9RfPpBkOgqo9nobLx4NZDWzsm7EJQq5bANdYhTZa
sY4PkOgb77QLt5EKs7U/Qi2eR2OXxXKlIpQO5w5SAu+YNbMguPf9u3orzOKclxqjUDidmkATQKBM
ZLtRX1OBbczbmmWAx96nu3WJ5YTfUiIY8z2nXs9S/tMOX9lpP7QF5/rb1r26GW9R/lCZllRwYqtR
cpY8xW596RGplV3MvpG2+GtTheLSo/rz+BZFEJXRUEQftw44KrnlfXMqDt2R2ZD4OylX2i5yNxlB
Fz7clxmdL/BP1yNsOIk5EkSsHWQKnoqSfnrNd7M5Qmgh30JHaTNd2Rrlopegy2kPzDFihiLei+GN
wjfbqZd3GNAykOsDIIEsEiLQESuDQXY7AA3NgDXs/OUyiAUBO7U3/XYP7ryf+lvpzoWBzcUXQAKh
4AO262IXFFU7JdUUNqiKZ1ZePObS0/fb7MNqapHozcc7sCuGiaLmEnWkwlot7sOUB1Ha3PeS4Ygt
MGX8Th9elSn19d50kvol7NQjiZifAq3XCIbNpvK6SXcR0X+2VMerXwLTeLRb7R2Hu12q5nXPe0se
3ooqPHCIg8plBQQePEzKxGPha0cemargAO6tBBV3We09ng3WwH/xFFZ6Jd+Uf1l/PyDFZ0vhOXOD
cPpiI5ARrxFwdWEJdsivBihkE09x8zs43Q0HEPaQIFi1H7rO99O7LtchKvBjILpBb3klAiNIWUXz
aGJBj7cbg6dML46u1EgeTLzgd9dtHJoXjpev8eb19GnzEdzQRiVhlNOrdgDxhu4kNNTSH/lk44Z0
IPJrfz/A9W6fA87uIOgVA8Cx3BYowBitrLJAbl9KFGwgvGORND3/2SgQJJTRWsf1BvPQj5r2p2Ep
k9YlakhYMGbvkOgDhKFFShxv3GwXIBNfwyyuNmhNajXXESbdVy98jyzcKXzN6WyUMhorc0o7t7du
hPUOn3VXcZ1CVxLKf0tASoJUkohxlwTRYHosUixd3OJWrxchQoCki1YLepwrCCMjcZGZZZ4EBM2R
FrWEIb6HnLPbDBBsLh8+PtV/vQ7/Td/AF0lHWuTN3/8H//1alGPNaMQX//n3a4hR3PH67Y0HL+X/
zH/1j//171//E3/zn/+y88JfvvyHm3OUU8/tWz3evjVtyj9i4jfM/+f/9g//8vbxr9yP5dvffnst
2pzP/xplRf7bP/9o//vffjPwof/r8z//zz87vWT4axgzy98a9vIXr37JX9+al+XffXtp+N9+E1CS
/ytA8TMGGCcMNAnwrfu3f/yRqvwVJwDgyLCbBMd9pjnnBTJW/DX9r7PRDZ6zs+k4tG40HF1N0X78
maz/Fc1xwD1MCHPO9Ajjt3/9zi+f4t+f5i95i94oy3nzt9++rjVIvsvQSwBllaDlOQOg5s38aRuV
rBjBRifZzaQOVqPc0mGLPfL1lJ0VbOGpB9DvPBYF58HiOIC2RxkW4lwo01+KBAZ+PeoosD6Rtvjn
CzjROtJir9IkLgouFPI5DHrVMw4zrIrvUFEerWG0BL9whJut3ObrYbeOubiNqxok467i8jmuwqMg
Nm5XORPdwgEvQGP/CgMjFfCqAfNeImMqaK9rZZfK59nGQbqaKy+oIrqwWruGS6OdefyNbkIRvtZV
/hEUSw2AD+DU1r5WDRB4WqlT7TyKz1hJOxTE8TJD/VMsXVXinqFudLIWzP51xMUXTKikprQz1HN+
Ve+H3+FRGnvCCT70Nyjk7zs3vw0fhd5SHoXn3tLcT1v4n1vj81ZYsCnX0RffckizvKlqXT0rau+Q
WAdYH9Zqdb0vWhHmqoPVRgYmQPAGefxTd+Y69OKSFoewSk2KqWaaYWWssHWzdRVYuXw/RIhkYT//
O7dbB1rs9yqXaC6Ugnoeu+iJJ9F1KCvWXL8oiVvTW72QLJE+lYzeUUlxkhD1eCpboZaeWZTuRJPt
Gu1YJ8keNGy377klxtlBFk5lh8wXCgzUuB5otM9NvMSVwaVsvM2m3AE79BD18Hpikzdy7muxbMn5
bd4AylNnjjoXkMdXUKIgKYwmHuqFULC4jZrsFJMO5XDlagCjNXuHnbgEpp2VwGsBsnGZrcMDeagy
R0GOOBo/0HW1gNS9aaMnONweaHPTxMXZYIINs+lMuMu6cyLA9/pm0n6G8FeoUejCDeHgjwYCbyiX
NQmyWUcrHynxa/g7kKo46lkZqFB2Ah/HGfocPtsyXGxr2PFCfptBPDySTt2U76HioejT3YAHjdzW
nggp5Kwbd4CbWYJ6Dd0asK/OPDwOErGi8knsMfgSxr+jlaLsZTTtS0uwutExkLInXBsuCu+uEjWH
EGWtRnyuYJ4e9bktRX4sqzZpnMLozkQd0C/qz+KEmzO9T6GDb9RvbRi7FI638H/xUMCzU3HchUz2
QnqUK+5SkCR1t4BxYg5PK1/qqoMyjEFVdzvBTHy9e4fOi6vCu2JAlaOpc2uIO7Q7YqvXMN6038k4
CUoRAMqJ32hS7EgVtIlDAiSSaKkl3UX6YPfmC/4IZF1Ipw/aezPEkBaDSFZiSTpqLdBGYFX11Oo/
GM3fINYR1PCYMA3omGuoro8xGOIMH3GwSZlfURkm5iEkFXq4M9DIS3XZy+r2phYqexJ/hu1jV50a
Itg9OmpUgBJ/OrtgxPtGOsoEZWiU8KAYPXOjy0l3ydBYteIlaN0VXYhVL1r9VEISpPfL+iEulGMH
hWuY2UNks7EnqKIOWfxqik7eC0f0UQB/lnZl9kupjROnZtDDQwtHN/4GsZNhL8iGpYkg8Meu3hZ2
3KToI9V7OTzjP62xLpyofB/YUYV9bytUfggTya4c/DinDpymLKUwHgYdJd56r2UhYE9vcngLdpuj
xAb+ldEqQh2E6zsdJs4xLGGkNnekOIT4+FMu8EDCUJpO3nPK78Oa7ShLb3iPPpRZGwEnt6T08JNc
9J1vlAH5eaY/cNZ6dBiPPBWdEp4pcNy1Mw3eBmgYZj11Bg3Okv1LisZLFt8SLbZZicuofMZx4hgA
qCnYtt+fV5duV8gSzPxCZPhginzNTnJV7wcSS+pZnKW+i2lfpdfwkdw4+C9HUWDtCfon0q7F4VtD
5TSnuAbPxVxZv+/zZwNyoN+P5GJyAnmqP4IshlJ1vAEzF5fLTJ9Ib3KPngU7vIIl9Y1swYlUtyJ/
I+R8W67O+k8h58zsU25nVmiMj9WonkEFG13Njr3yl2krFv+Ru7m/5c1xYRbBwYRCxlwZxstsvnk+
RZNiFmmF0CGaCskF4UdG6l2/VXP5mq5+XF8IAjIkcl+wIpeNFi1q0rQoFfUspNem9Kyz1+/nbOvf
X0wZDHHGbIJC2Tkl6FHjINoEW12epn+PYDFNldZSKSqxpKUis/vhKW1upmILgbTQwcA84U0B2qg+
Y+zktalxAQq/lskjgUDflQopGnGET0QD1og8HUqhdtIqtXmi+I1Z23qJaqrpfD+RC7LK/AsAYCXw
RUD2L848ua/LIYIIAUylRHJW/Ow2cztUxcJr2ADBSXmrIiavnhiLWIv6oohXTJxrBTnLPjRpfOCD
/HCfepFdwf0PonfegFKHtsutV/A9LdCUDoIT+ajo774f9NbvWNQckcEZGpTYyVlCaQ7ipBVaZe0A
bYxsi2K2zlW/DBnKLV+nl9XwdDdQJzgjyYCOSeoBXGFTYbDU8JSUP7u22lUoxEfZlv/w+imyiLx4
z8FUQ1eGJCbnFEJPkHRKD4MEZBJYWEMCcd3ydZAjt5T0faLe6JVyozFoaKStJ7UERhHJsSdbukCr
LbX4RfM5+OnkiSVBp5mOadeVyJKzXxSQAIPgyf7HA//S62B1NCyiLF4HOpVlcFU7cp7L9HDmOlZ2
eKO7OCYc7qdw2iUb/O/1lbGIOP+iT+PSEyYrNMa44it4WbIPAfPE1izxKbqd/cGpt4WP3Py4i1sK
Zk4RhFmxk9iP0RVdsgvB5RdwZ6gH7lb7FAL4qb21f7/fNpK4OHRrAxQsnQzYNiG36uQ2H1vP1KgD
pfqNW3ium3y9EhdTujiV1CKtoxJQ0zNTW8EdU9ilJc/wnYf3q9nbSQUv3YY0bqaaezLqL7XGfyYQ
zoa6DX/oGLpbitHDCQ3vJgKT8CGEbgMAdLYkzPb0kVzaIH4+5TJAY9Vo5WODlwGUgnunz4ZDBZQU
KkR2I4zvJFRehCy9jSsI0/OsB52AIDWrA60BtKWt7b7Ywy4bWL3xyoTRj5SqMBMtYC6Ijju4RGpX
uEUBB0sDyn5VDKwnqJeyMQQ15JanIcXRJ9XQRGU7vQAIsBTpiTLTkowINJEydZVJdsIRJbr2JMq/
vt8pi42CUgEKPdCqxDUNYSBRXmyUPIYeAxVb6TosoRYfBRRz83+LsNgYNBnkRIH83C0lkLVuf/RI
0v9vERb7IIPiiQbZL+m6Fxu7NB2YKDvfR5jvgk/J2WqWFou+RY+6E0DauE73qtdADrz/J7Xl+zDL
e3gVZ7HiEwK4bqMjTuOK9iwIiM556Zp+6rLrLfuYxUG8irW4h8EtFHkJjsG1BGAuhZZ9AfvEYtN1
brHAFqkFsouv52LPBhle4DgXi0Y9qEniTMUW5WUxklWIxU3eZIrCE20iZ6O5VfF6VqvXSd6q8y8I
J8scSfq45D8d8EzEsUJEDIQ70b1s2GIGIyOrsZmru0Kg8QMw49KPGi4q20ynjRF+rJtPsf8faVey
JDeOLL+IZiS4X7nmWsysXbrQSlKJOwku4Pb1z1kzr5WFyklOT190aLUpEmAgEIgIdydhpFE5wnVm
dD+S7nur/zSVh7/ne/wu8kxoZhaW2ijhNgkhwqPYkhW5dD94mpfu1qDha8vhgk7XA8PQYtjmTKvW
zlAMAgEiaAtWE+vl37k4tv9eEqrYi/qM9oXaM0kyeeha41+F2HnpBmVWgW697qNshUnU9fGA5YDe
ssgFiiEMmdaaBBVmZAGSY76Ilb3UQ3+igRei+gvM31N4r27ZWo+IfCby/H/3/LNWLnQIfSJJFYDo
yHjiEwA0GDJ3Wz+CTrGd/8Zc5wGy2h7qINhzm54x/vrrtv9c/6Z/7HPnHPMeQ8lQSTwnxTubcK9B
LVaURvefWeGOuqTRBuqqsIKejxePxGadYAvqCiXs9Zj111r4gU0wZjVSQULAF6RzovRenoQrF8qa
BS4vp2ODcv2ogIBskC1wNTgC0b3bW8X1kr94hE64yDuWdZZXAkERY3QW72+PqOUZaIeiu+KhZvT3
ezofCduffePONWj+yqhMYDF7Zq7uJTtDAK+jr5yYh7zb7jFzOljm48o61/Zy+fuL4JgyZIlRh6/V
uvUbKtkonWhoODizLdl0Bxx3tHrOF2e+ccz15TBcmOwnJrVyA5MV1EUbqC/18YFmTwYG0Kpotlii
rPj9f8j1/2wtF1jA/BmbE8BX59odJiv0S4c2/rjHIHRvjy5xpKfuWAk226wJqa6ca57cTQ+Vshsk
GAanN37D76qE6kQfv6x8xJVQrXPhY8iVlAzlh7POHoYr3X52MOh0XBKtxo+JZ6yQ1i0bdusTcpGE
dBOrB8wgnof8NzU3ej8eiri3EuA9bi9txT0N7vEfZphvrYQlMGJEJWbv0Xp9Yc0EF00EJogMaANy
7r3ijt3NGODOnB69Rh+y0fYi65z58fe1AsqaTy5d+MtT0IjDhFY5VrZcOe2dukfjoX4fgcrAG5Q5
ohMSlwKPvV3DIK7csgYXZ6ApU8rg9EWcGYHXGL6p3SGaX0X1KZUfbn+8//Cs/+vcGV+CSzaUZYGt
VUb2NmWDn0zKT0XdaRi0irUtQAWQL+iayOtGwwN/7V4raGQp7ezf/iFr9ztfTJUaNdJmE2vuPc1t
nEVeMsn2j+G34qidOutflD7pWWF3D8N+DVK3+qm58MOEuQAdI7Zh2oEGZae4+os2bEPHxCSi5Pa5
r+wxvOeudXlX4qzBJTV5YqYFhvXJOc97ryXUiVoGcEjjGkD5DHm8N5tsc3ujV+KdwQUiSH7MRtQi
j8qZXSRAzhmlS4Zp+z9YAQgUFXhoFIHO+fPRgQYSiSDDIp/lxEBZDk0u4merBOtXKsuo6/4xwycy
aMLlaWjUKLYFSzoKFFKK8dhkOxzK3bAZh5WH+HUnvbDHBaJKS+oUiozkDEgFBgqZ1YHpUQC4qpLZ
a4OpeRCfqPdh1Oz6MgZEbfptkm5fdJJn9hRThNImVqbTnEtPcixupwqamG38fHvrpatOdfEjubA1
sU4vtRlfGPCXyTZ82WN+/yN1MFm76e3kgEzdwk8PX9b1MNdMc4ErnuVM7UCUcNb6tzEVnX5+mAxA
jiI3LfeM5itXz+r356KXDjbUqDNnglr74BK39vvNdJL95UpVT2uZwtVb6GJfuaQIBEFpPGJjz0rx
MCrgD23WppM47Pu/U9oLE1wYSrRIrEScKqS0gwu9RqxpQTCxc+5Vx+xDt/UA3oeTHNnnZFX9c22B
XDQyjSoeFQFoUJ2gaY/XJOBAt33zavC5WB8XfMIpk1UAtzB+1W27QoIC0UktmXvbyNXb88IIF3sM
JZrlrlxeij11agxb0XA7L9M7C9S1XdM2WVkSn/5AwrRXtETHXa3njtn7KiYxF12l22v6IE/n0rll
ak1HUxPT3V9mJCH1nsWlpAnnWhVPRamhwiuZIRDCJlDERvTCMFnrz5WcQiEHQNoC1BpAyCbAOWMI
paWABefxiCHYHlVQiWQ2Tcl5NguQOJLsXUrEdzLtmCI6dQx64+yxZp1dk8xvxp9mGEqApM66VURg
A2HAhZkpxk1CYGEmiCWCuwuAo4yejQHiJmIGUFEidUcha/BMkbaN1L2Jgj4dirR5ZCBTWNmYr2nu
p33hToxRKGOYqoVwNkiLdp4yHSnknG7b4NgGP47lJyPcwZDyvK0l0glnKI0/Ijuwh3fzrr2T98ke
KO3KX4Scl0cKBs8zalWZnR4z/OHf/hnXcjWMaC/ikaDyAjfRcn4vXmVm0VKIaVV5MIINhmGlD/hA
LjvM0iZPbBW88ABarhGYXmvufbLKhT0zHPpYMNM8iJVKB/RY3EjA608dsNsZ4Etm9EAV3GVRb0/m
ChXwlevkk2nu40qlRrN8KDFmobPtJIOSFzNPugHcL8QvjL51NLlZ8adrV8onm9y3BrCiQEEXNqWg
OwgKyp+hMwUzOIXAvJ95qyOba2vkQqJaVWmRVXEeDIZo57PgCMCjZF5Rs1+y+tSQNHLadnLQpI/A
CUCPGeo1igTwXSoamDZbpsxblXhKAkQhQ5XMVkZ518jzr2g+aIZfUx2Uhf4UppZZYwEgAoFIKrCF
wp0A0IWlF5hrYkHcgtUw82YjSLPfKlRh5BYlLr19go49JnuE/NwW/c8JA3lJiWlPVaRWFiKUTNUW
5AxvdZnb+hBkAiSQssyVwf9V9ACraYkDLJadmuXGENZqTKufigv0fVdi6CDBpxp2hj9u541x0NBS
x+zgf8FMJC+5HR+BL04fn2t2QPwac4vTN2FSqabe2FKrHr8ZUutlpHWHNMIYXufNSgsaTMVpwVSr
h34jiwi4IC9WO1CE5bYMhg6Wga8MokhdCD2VyJ772FHnQzSCz14H9H7EiBuAK8Dj78p8N5Xp5nYc
Wbbl1kK4JDbsSWfiRIdn3CcYYyy8SdR3kLq1zaaycY4Bb2nBrJCvmL32xro8WXy9TsHNZQhNkQdz
qP0cw+9C1WCWMHELzI+FY4UhV0wGgbhETJ406HfUGQR0BsWTBQyNTA75Hy7uTz+Hy1Ublo16gU8S
zCDjSLHsTk48sV0JYWtOqnNBuzJlChr9xUmR0ukehvcswe521Xb0gT5f2+Mlt7/1bblgTZNUpETH
Hjf4toKmwd80kMFK0MfLNx0iZwL0hqb+oEpzlFKweeGBf9u75CuF+k/7ygVtPanbNK5xTtJtiDnS
HViGnOale5g3qqsXPgnko47pd+p3/tKgYKBKeZBfzYCimd9YwllyM2/t6lxzeS6o110Dn5aWm9Pc
UV1zE/qjIyOoI1+VctwtlLGqsUYgeK0+jY0AvQcmJEFTRDijxIhDKlaVgGRetCmG7GIvQ6Kg+wBi
++Z2rYG3ONLXT//HHHeRgC1dNGrdCM9STkEPo1ugsr/9af+DL/8xwQXctO9b2qTwrs4ZXMFi0Cgv
4MuoFmHiRNretrayng8/u8h2CHgyxBDMlQEQ3Y45RU5E1tZz3VX/Ws9HyL8w0bddC8YWbBklqGlh
Llvr8ewqH9UIiO/ypQN7EDJXG9Wvf7Y07oVeIVFWwgFLGzvDLnSMz86/blu4VgS4dD6ZCzvQGBcx
YYulLRiNsPTnbdLY0abQ0T1Ijv1OhGymP20hviOMzvqBW/t4XBwyMlWdIrKsEMz6NCFWPri3V7iE
kRvuLnNhBs9kSOcyWGimEtwv4I3qt2JouCR7vG3oPyTAf7yEO8fiSAZdhGzemaaTK4iKP0KtMpJH
R+96H3KXfghOFnUKyvTvl/A/fUPuRCt1nJQAOyDjAGUrxoItFGq9WH6dyD88aty5rpQ8G0cJe1nI
JbJFsPmTFY/nJz+WVvXlWhSuS0CZSZNExFoU1KP0fbQbMQ7uTk4bDJuSraxn1RqX4rS9hkrNYs0Y
NV9oXkL5Z01ACxZPlhZqdl/3jggFTiL/jua1Fu6avyjc6QZZCoaqCIyzHd0Wm2hX7qttuv8v2Fmv
p6R/eabCpTDh3Ba5JOC7xYdy251qO3bmO91np/8CNr9yohfs4OXjE2OVNIxBSRqQ0W1dNL8LEKl5
3YbhfeKQ3JvdDlOAqyXX5XB9OeZQG5ZBxAv6WcK5pinEImgvsMQSyqW9BokOnYKw7J0C1jbTVcHh
qzv6xxx/6cQhyhpjBXOSHlDQw+nifaj8nEXwe4H5GcPLIE2BXinbpiBruh1nrm7whWnOZ4UQE/ml
AkxOBRBUK9eOBFDPbRPXXfPCBueaaqP30ILB8pa5f3M/bsRtBWaA9cv7erIPxD4Qe0CbSh/J0cXV
qjPKshCkuYFcJr4Sl15lgMzenPdGfKzBRTTRFjCpNmig9SLPeJvOFhkyJ4E0dyGD3aZfqxVfdaRF
mQmqNICx8ogA2nVyNCdZGQjScyRpziiO1sSyTTOS+wmQ7ZWdXvyS91sMV4NwXUW55gs2IAHnRRdp
QxHQ16S288KG6rGZ2+kpxgOg8GtHkHYxJqygoPIoHqhN/bWc9yt+ESH38idwNyQCHK3GoigD0DZB
g307m7FtFp0Nkgi3mMHAl5s7iNPK2vc26W1mZlYNIjZDBPJHBK+rsp+1uybW7Rmkd7d355qrX/4y
7kbVWJubdYLNySsztkoDnIsgyPtnNrjLMzKEnHQ0L3EFgEFOQQHlfxlAWdCvuNogvA4xIy42DRK6
tJWuFAEqMjviQvbCNw4SetLgSvHVLVlJB669rC7t8cGpUpKISsUwA9SoYEZBtuoB1caS3qXVzkAx
mFTiZpbAWqu+6RQgrFa/j8WHpkRhYvyV6r8h8WplgKJN9XtVMmDo7hXjaEjfKUrW9YxDqAh+2Bl3
gGgHLC8HS4cYzu2vcu1R9GkNXJSLo06up1gtoIFo5Vt0ORUb6tCuApk0d3Qxv7VK+PLxzuKO4ieT
XNAD8RT0OltSBJUr7rSduRU2xYtskeWT7URAHC0tMH3wPT5GbrMx7+hm8pZHaPtSPiU/VtZ/JQx9
+jHclR1H0qQqdT8HJmN3JpNtCLE+Man71oBqRJHB2fzRk5XuhAyDU+GPuR/A+YkzObUnCYSUiG+b
fJWKmGNZ+ahwf/pZ3O3ea6awQI2KoNVEh8SDTfN5q3XPuRQ7Q/aDGKdQjnbRRAFw7KwZ4C0ohMbx
KcY4NY0FqyKPdfc8mz2oNY1jiwJmqr/qcbFNB83pMCSRD0+FkexqQn7Ioe6SprKYKO6zofV6FHri
qbkjTDwKho6iF93LAD6K+lrFcG3zuVcJUEqiPIZwvixB1UGhfqlgV3O/ME8xXSucXzWGm0ZdbkCo
Y3JBTk60RlS6oghwpyP6l3ZPM3sCGkQkIItU45XSz5ULxzAuzHHxrhy0SU1IM+NGbZ7MXgFxLhI0
wCctTdmA4sAm4mFi77fd+Vpn5JNVLgQiNS1oB43zwJTxAgNPO/koKvXeoFRu1JibshChNgHx0USE
FDw684AtCDpAxOZj2ccf5VFZOTOwCXYG2tQpELfsoGbEuf1Dr5UuLn4o0pLP6euQMUWrMsROqnfg
R5/Pw8icaa5sQsBxWMybJLmvpV8KapFDk71izOQf/gAu8IGyb6CThJ3qvMGdQEqJ5Os0Qo+y84HW
2f5Da1zMq4iUSVIx4qpoSx9azZ5UGLtUz7bd4FVRa4MF1RVGc1N0m04DxLtL/Nu/YEkuvgTdv9wR
yfvn/VbyCI3RCssNZdDxzo/6/K0SUrAYrZQBbrs98q3PdkJq5qyFqA2QCx34v7Wt6mtg/16Dry6R
4dZyuMhBOkBpzQruM6napq0e1LA6TdKaBtGaFS5jk2YxYlUDK4Y6nGd1O0jJWVHXfGNty7jAVIqk
LUu5LvEI6DE3Cz0Jb9k8aSPYC0EqcXRX92WMcq+/WM0lCt3aRy5KtUqclWRuymDK1N0EHUio6KJO
CtqB2FYa2RpCxZnBlymBqTMxW7s2lA1p3gXxgJIyQE24trtDY5QHkTGvzgBXAvAf2o5eV6tgjrij
mNIadtUUNBSIqhZXaHcatfdJY25V3EfoXU+gPWZt9GyCSQBNXWduU5fWGzkrbYV1Dhmz50qmG5qV
LmsLL4ZWOlrvlpQ/AoFhKwKzzf4tAgsqKI5BVZxaoi7YY3MYQdlQUVBdG8/TvO/Myk3G7j3EfxEG
APPYt7n5lYKOeYTC1RDXLm0xkdCTgwm+8El7i6vC77TClkw3l2qXqYKj0EMO0akRInKpgmFfaaeG
xE6bPZlrD3hblyX1KRcyL59ADSAZNjTDHxSMr8oLAh8ckEIo7VsxW0msORaqj1zBxJ22MPUsbEL8
pJ7Qz/mYGcpSBdYtrEYIJmDz5g6j142bPUY2tDrhOisHfdUsdzh6scKBU+U8iCAqoNoatXNiLePQ
tS+4orlr5u3kVKAQW2vRXvHZT+vlzksrKoXKBh2NogwEDaDnDsE1ASr0BpzVtbbFrMbpduy8liR/
ssidkrFSQGQCbdgg3g6/VW85mdNJ8tO3D2EDW31csXelDv7J3hIxLh7rDWpI0DyAPWMgdhMmeAE0
TiaALDRnyAaL41B1e5I9qeC/vW36gw6ZCwimCbYncE9B8UXjVZY03PwytG6G+1H5lZbbsihQEJ8P
IiZHJuw36L/1qGotGeRjkoJEMS3L56iqYqvTGp/EjTcW44I5Bj19kWZsCSBPQ1dr1lSFj4Uev0AZ
1+4mkGKE75URHsMWfB3ztqdvRXgnJ8xupHMjsZWuH+cyC/ZMhha6CGUKDZSMX2gRG12TZKaRe2Ea
fZFCWgBiQWY62wQjkRGlbvW3ZyG/2ORuwgLIhJSwD2zd6EgO0OaZa9qozXmIYqMdP93+covXX3y4
L+a4G1GvNT1mjQHYo4ZeUHPsxWmbpKCbn01rluWVVs1aOsF5aJlFsqALYhHEIbjuZqgTZC14V1Qb
OY53e2EfPB4XK1tK1ZAulsGKgEqR+C8hjIvTwIBSnCqzKYKyJ36RqycV3LgOEtenMoYKDUkeh2w4
kwGkBYgE6Sidh4xuJNCjNOB7r8fuO1HnTQnmfMKKdwyj4aVbUa8ToaDQg5YlqkEmnTpqtgZdvnqx
X/xwLulTMpC3Tl1cosYebVo/85dJyHS3BoO5NgnxaYO43C7VwWaax8UcdBLqsQoGG4TGLaIiAAPR
TmXhFp1WnMkezAZ97SYQaDl0WuZB28nCa8EO84g4Q/KaMCQgRLLNCGV5wlpLrQdQbUb98wB5Am3w
4hoN6uYky6kjyz3IN4NwXPT+1vQRudP65YNzJycb6SAUGTQVhLm0o6zcVeLrmEpouVQ7GcK8ulmu
ZMfLv3jLxbjDE6pZp8TSYjH3ekO8E8J4bWZtzQR/XVZxludTNwdF4QuRvlv4zdPuhYmNPS2SvNUT
UUqrQ1W7zOeTKWM0BRzgbfPTANobAn6PTe5j9GRSMrsb601UYahwrB0mJn4qk5XLfe3HclesSOW5
mTDCFGSyAMb5lyr7dvtQLxt6a8O5G3WO06ETygqv4/mhH+udmb2IbbkCq7t2b386GFyUKrSQVXmI
PVfA0NlsQfzhqC7ota2PxMRbRS1c6VZc2vso919EKo0poyH1WNUyYYChIuYXPgNJJDutj3Zf6x18
MsY9YA2jn4x6caglukzHCsDLead45Vnf/qNv9fGUv1iVWBVSM4lJGTTZoTVKe2x/lJAluW3keqzU
kHuoEFKGqNPnlEfKZaGKJy0PVDBl5Wb6ME2VYw7bXEv8tkcyEZ/ETFq5xQB8uOqHf8xyITqDGgku
EtTZuom64MqHOjwSreL7IAZjWDlpbzrG0ABwI5yJrPlV2e9AL25kEQQfRb8YwIk3e6AlC2fRI/Up
zXY5uYumgOaSBQpcp0J+2pSim0zbKZO8aL4fKhaM9augo/Kki9QHyhu5esZAOP/cqhjkFXvQy0GX
IiQg+6shc1oJh8SgFoBPLgLjlulFsEggZSAPo6hGEuOpbzXI/uB5Ip7ScN6Hw57234UYbwGNxq5W
G37V1CBPVr73KsSxjWyjVuhgF2C8pANY0SA8I5XbwWSbWU3sJPuVjG+a2Z/aKLLE6Ql1MySBGzOU
3bo5lrLp1lp6L4w96lmDH9WyM7DRh/S1H0tkLya/mFAC+txgfHGR0elc3UjsRngwMkiA5P1ObcEh
ltVumqpBUkAuQZ62mQnaSPmBjIBTlqUnt9r3GMRncyI5LH8mg3pMCtkqRT+BxGypRI+YljylXbxt
IeYQNg4tBqcbf+AFB+mr2aE44Shmy+IjnXcxvROH36jBOD3wKLiwLSgkIP3TXKn50WkvmvmmkiOt
OwhaaVbV9S6BSkHFbFrtaQIxnui7EcdPqJQ7Db7SpAVQ4fZMtXrJzXg/GfR5TEKvxsdaycb5rt2X
pI67NLQ2LkphlMh9qEPoyACqAiI79Zgdw9740dc48RnKfMmbGP7IJsPNocuUC+1Lgcn6Diynbb7G
NcpdDF9+EHcxmDl4SthCTKG1hxz106FYw/RcDdoQ9oREHghsISfMmUj7tFfNBs874hu70gFOxs5s
jFU7GNOyQbm58jRYtcddRVEBZJ9aox3xUX45lM68AVIIajmaVwfJKpT3WsS5XB53J2m9GBnmhOUB
bLScr9zIXIk+AzywtrBlo/g79sLSB3jqIm7PeChrzWjinRwBFj3Mz2mXJRCfaGLHTGn7a5J/lxih
sZRGmG0VE+wQcLfS+gQCl8INtehQy2HsiTm4ArvVfuwSWG/9OC7eF0XIyiYxUD2ASn0igdoTHj0W
GKoOgVOaVKh+pO+dPPsy8h4lFxAttPJ4+8651pEFUfJfrvZRTb/YoWkKQahb4tPn22REj9sS38w9
eyrAgrcBP6XTPjb35m/5je6qh+xhtSF8LQkywVFOAGbAkDdfuBlYZNZmNBfwdD2343aj7egpczFe
74NcMtsmhV31qEevXejXgAtogqM7Ae5eTfkipZymGPElJTY/llFyFKHXy576TdjsRkDYxQMkPR1l
bbz3+mb/MWpyFX99niDWmMIdxbNxFGO7Z3b99i/ej8QfTsWhIBYECsXX5AQOUTde+dhXN/vCPOdw
aa03cdXD/KLoZoIoAI+IOE5W0phrc36XW/uhj3PhUuUojWAawdZijhYa0drvhWc63Kp36KiesTzz
bKKi29nUNu7ZmnTu1a7KxYc1uZeg0IeyOLCP2Kn4AO1jxBXqRAfBL3eRJ62UxdZ2dLkrLpaqVoYg
aTF2lOjUiqZNOgpWUb7ePqPchfPxFrxc0fIjLowMCVHjzsSKGkxGDAJe62tF/usXwIVncJds33UR
qKKwjmWKdnYGP3diJzx0rmTPR3pc7QWt7Rt3wc21WHWdBhcZpYMeLAX/xDVA1OWRIH5DGgkp3XUG
iTWj3C1XJgqVGzRngrb7kYPeWHhbHa1f+1TczQa5B8KIgU+lKr8S9i3sHm67wvUPBSp8MNLr4iJN
8NkX5mTq57FHoXvYMTfaZEACac5wYo7gL1Ic5trz8eqCLuxxe9bNoQB2Xywo3QLP8nN5QFa2aSPV
S6x6S5zE+1+K6gboUf9aIreHRWMiZ07VZSxTeC2d/AGEzvoRXXy7sSkyXXtcY71b21WNi8skjiHP
kyyfLcCIwIeiEXWNgEDbuXDw/HFXvuJVT/yzRF56ShV7ZQaGHMXtI9QhGa4ATK374Iqmmxmj6xjl
22fBagn/atp1YZV76Im45Ye2wfvSQIPrqCxsReDI3yX+ootIHgAKOIg4eKvqf1d86FMpn7t2Mnke
Krx5kec8jw6aerFVH0FCfdKC7FEGMVLsgsj67+/wJ5vcWmVDTvNaxTkxjkLANAtjZi/jxrTFnyiV
HthJ2UfeGrvbNTf6ZJS7etg0lnIXwaiwQTa1WaDfxqF6LXBOqF+8tCtqAFfqBZ/MLft+cS+EoHYf
1RD7WtJgijOosxK6b1EvbCgI5XXhTlSiQ2z+zffPch1dtkf4JEYNY2RUYbS0RxKwiOGBnf/9POWT
Bc5htMhs82qKh/s8Du2oeVL72ZKrH7dd5KPh8Tn9hh69ZKBhCD0zIvKSEXEtmH1UG/n90Op2hzHe
pqk9QVa/DYrwbqTpAzV6Aa9vtpfK3NU7tGYMOx9MxQKJ3zaSKneGfGrRD05SF/tZvWcZShG5VJzq
BB0/tX9Hf+m5byGbC0oNq8WpE6cWb+9z3I1WzbbNopbADn2pPE9lbLUSc/RksFKB7qu2fRoWBn2U
+a1IBSmliupPTlmAshMY8MbyBDZwCKfPUFpl2T2GbBwSvpn0h5yoLs7ak1IrhwTSkVoLOjR5qO1o
CoPIYN/EcXoopvIlEQF4Gqf7Jn3JQcOL173XijXDWQRpeVKqtpoYTg6lhVYfV7ImjXuWLU9oIn3o
6mjoakjiEh8vPFeIJ9CqTLIc6JmxUSCeO6bJcy+pi2zjtko6p5wX1dpUj7DPGxkt9kwQ3bG5r+ff
dbLPimcJklkMwxuIpFasiTZotbPhWzmorpG9lfNzWe4T81cl9zZeczLo7oTpZ54e46oEnPBkDMc6
Lq2c/hjl3DLF/qiSERJc9BFNMmgXojGWgMg/vQvbLbhuyiazzHE7kqcoBO0guWPCWyI8KhgQRVvF
03PAtip5g9TabUBaPRaSk+g/sqjzmJxZFANEeltYJlmbJ+Uz7X/tow7xc9CJ6gYRuauymrqqVkco
gNMKrtlGwFf5VS75nSweM1N1KICfrIO0iwZVgLl2Z2o+DyL+V0gX5IUaTNovDUcNIgP+7cPFZ+H8
L+PLwGojybEW4ZdBlLzc6iBzN12hdxRmLdMc1F9riPPvuS8GuZjRpZ2gMtbJQHLGOwXy50Awg817
K9QtfPtdbDejeAjjFEyVvzV6KNR3FOys26v+CH0XIeXLj+BunbwrIynJWzkodfJaiMSJ6y3wdg5V
O0g9qG5PYuhTa8WrnKsbKUnBuKXom7KeN2R6VISWekY6hc4oTIkzRGNAWxzcLqmhNF/YkwyhU2FS
rWl66JE2xOSlEBtPFaWfYh9IUeVCVtYofgH2NzijPoZOX6sepMBFthNyqI02w37IDwYt7sIx0Old
OPW53UtbM1Xd2tzrVd9YJDNicEPPOACuPvxoQOWWJy/J+KshQV+XnqKd++l7XBFL6h91jJg0mZOz
oyJB/EXKMRTyavaPUNWF7kNkQk1XwbEK31UouclCDHz2ZtB3M9koKMcMIbNThdoA92x6WXytMX/Z
R+wwqqi2DMC2Y9q3h6FIX9PJ5C/q5Tt96oVzWS3FwGXVjijhLZgDDdO+RnmPmVB3GZLGaEtVbdY0
364diE8muaMKiEhH6xomG2cxmbggTQUJ58dcdv40f7vtiVyCyS+QZwCpinyWxR7WxD5HjNyM1Xtt
nG/bWNtFXrgqHUkTtwaVgulsfDd8CGZ45FS9YppvK7vTRvBu2/uYXedO1yVvMl8V7cDOUuYqFtVp
QC0Y3+TuJVegI0lrww5N2m100p41LUjMI86d3uzV7pwVKqSJ4wOjMuDauRUnkV2T2DdU3c30jNoJ
2sQjJpnCJ0GRrKJDEyEJd3o6H+RhfLy9gmu17E8r4PxOGLR/Mz+rVu9AnhX8+wIkFB6Eu/IHDrel
YC5CkPZrwVFdgt+nndOhdKCoOsQGVcWQVS5TjFKJmBjeJkFBsBsKJtzV7lsxiqndG/2PkKk4ml2L
uv9cvVCQ0joaZOHsKcEUJonUe42CRCGuVBdeFXSi6MY6CsVj/MB6LdDmZ30QrSZvD9qUfQtjyIjP
OmR/lmrWW1ZB1TwHaZmh+knZFsCY6HahFCe5YJY2go5fmp6TIfQjvPPQ6RlavzAyx5j1LUPAaCG6
hnEWawBcHOOOIBbv902LwbnsdeXTcI8UU+S2iEtJmlyt0lxTGO5Ep9wqLipWTjM5posX511qZc60
XwNPcO+xLyb5ossk9bLM2uTcssTJpn5DEkyNNcyBcKN7e3mLY91yAM7xOiUss7TTSKCSAz6kw4jm
6LoJyehdOA82699v2/s4i7cMcuGO0DBLakknYNWeILNkCaZfflPes++hgybXWd+1v2YQA0MtfRVY
v/Il+ce8rlamFBs0OUN3zqpMSKOuRb4v0fWzr/DP93BqAZlImBhE2Rb8q36tapbcruVQa1a4ZKKp
ZTGbkl4MiqneQMvirs16iGgzYyVr+ZKMc6vhXq1gzZEjvejEQJ8rp6xyRytTu6DFXtK6pyKNV1xx
7fNwsSitTX2WKPhdgKWwKd3SPlmx8PV5wa1o2dmL54VRpFJK9Ba1xIhuRsDFpjAE2EjahmjiW6yM
TWvC0wet0UK3EmU+sY4Zm2rsn0TS3EMxG2NTRemRAdrlU4ObxHTw0t7oINkzq+YMKlY85Uh66MzU
ipStFt41aF43Bqj21DdG8Z56mrWTqDxSvCaU2ZXVO6H4ZmKuuBpeCwCni6ax5nqEZj1wBhH1xel7
r99B4xZDnOVmQY/LeFOYxhM03vBCrETIq1JQjPbhL0npIeaV3UvRcMiMb135MIoYiAx/pIJ6jIXQ
iybxyQhX8om1j8aFqkiCSr0wsD5oa5t28wYay5vbEWPN27nCZp4OuB6gIxgo4vc5PadouScrz84P
goEbQUnjoqBWQRRIojhRyizsFAHEoYZpseEpzs/N5CHptmqMdxU97oBzPWyAbIdgJoTDTqhSj+N7
rJ6M0rRl7ZjHT0OVOSPIaykwUVG+TWvwXg3C97hEsQnaBac6wp2YaFtRfGjjwRLblRfWyuXBs1lq
Q44tI/0UkOY5gZ5bru0hLwYYubISHr4mLZ9PE08y1IQ15lAilQSKCTpiMbEogbidkDjmKL7E+rwT
iuoYjndN2LrpUvZ+CKPShV6aaP4kw8/bbvL1ncf9Gu6dl0YCZAIYUpn8oP4ksb1UpGMns/OFFBoq
LMQRX/6PtCtbjhtXll/ECII7X7n3rpZkLX5hWLLFfQN3fv1Nam4ct+CexpwzT35whNAEClWFqqxM
7njCVfNXNTwbwHO3JlJfHUqDcSmM7gsxWHd7iDF6o08sdJDdzu1KN7Izp7S5QKqrF+JiTdZYZ6p0
sqGsERTvZvAuAgOwrezkV+utiqbVQw6tJo7nZAFVf6UkF4syYdtQMj1WwWFxSqv+kKn1VjRjl4iy
rcfAqc0QvKSqX3XJpqC8x/PVMPR7aTZsj3SQunYg/WnBeJAEvUt9flDz5b5Toq2wZJzZJ87usiE8
TZAcDOGaEBl+0sRHeSpeaKRzytC8VZgQLgtao5GpHk5F+waEgVWTbZnNnAt61RNcbBwTv1fkwIDs
Nj4nuqd3yysxMKuS1Y6pTxyfw847sObBsv0t7TJTvcyT80ruIFjqPnOTXwIFOGXlzagQhhxzwyPd
4W3i+v8X0bwnkhSGZtif6mnyAITKxcpXo4fbfmW9TX+EhotNZALcNBslzaFUfBrbHC145FnJqnn0
o9A3pfZaZm+3l+M4FDYSJQPeag0ork+DOTnq6I0ij72et2vMTe7CtB0gzwHtiTxHnVewNHEvpY+3
P4NjemxoGOUMz07wkZ/IBM3LEEx9NTj90mabJKV7eymea2LRkcrcd3WkVsNJyYnbCQCHaD91uQNN
w71S3Xfioa++Z4Sz6vVzwjAIMVFHM1h9zdnI9TjUtf5klN1dHt+ROXu6/V3rOfxpeL9XYAyPqiLt
MGUWQwZwDWUrQB60JT6XOH71ArfWYUJY2qutJhRmf5IEwMiQyTUCkE558Uq1xkfae6QTGvC97jZq
YYXx5IUYblMX8+X2515/GJo6muCaJsnGZ1fm4jZPldDIZH2dtSAUtyBg1qEe1lpoRJ5n/DCHHDEX
ArpaTMj84m0Cq4P4l/+6WHw97ovF9apEFwRqr//PZYxFJWT5dvkwH6cd+Dfs7inb9Pvobt7QVTXm
WLytPw9yuwrYhznB4arLufgxjF9DPV7PyhR+TRe+T9LyKulAvNaKBy0yd1ChzDNMPHoIlnfgjw1g
rK3QpGw2m2FNZIg3/Gx/xU6CZvBG2sSd9b6qd0BrNVCR0eh3gNVu5bsPJUgeMg9oDE4wuXq1Lj6f
MUgZSqmpIuGnGKB5wAgrAKkOx9bW8PqHzV8swaRQpBAxHZMMyRk8NnfZAMStkZ9VM/KiGM1L6tXG
k1C8VNnWpOYB9R9Of/Z6uLxYn/HBoAGWqxmKDUAyaFtgCLPCmjEu5oGT46HZgK+YuvV3viLSVa/8
e1m2+Auqwx7yFGtdCb0P0DL7U/QqhC1ILHvOi0riHCJbAkaPAnLBawlrZZLMdokbNZb5nDrGJrOT
TbdNj9CTdhMgKMQgtCmQpKmvQhI7uH3SV4PdxRczeVa3THPT6rClLEVhsr8rwCbdKpvbi3A/lkm0
oKJeDWOIVSCEeOytYif5SeEkiW18NNviLLiq21EreSTgPRbRy4D6E1yoLf4D0SveBzOODOK7EItX
4DuasPMKSCU1reSqc8FxUdeD7sXGMj5K0cEK2A2fnzw4kLb/lviqb3j0wPMG3JUYz4RB9ppopEug
tWH4il16w072szsp4AWB1a/ccAqsvgVkpheqTVhIW76bc2vVauRV9FhpkPjITQ6S4c+2D56riijq
mIyAR5MU5rnaVPrcjhCBBOchgd6uCi4X4I/9dQDSvPtvASif7v1yNeYeaErYQgizwvTfNjyvQ7qr
Kky0WUfnYajcKWSWauOP9ZgbkYl5H8VjivXs5UUGmDW3BslaZS8wQwYir8Wuj8a7dpodTLkPT5IF
vkeHS5C2rsKe6OVXM5chNpai6+YR9zIawZlRHYoO8sVaZY3qYk0xoIwSZlXCXTWD0AugIwAxlpJH
+nDVO1z+CsaABSLIEob1CE5a2ZoP037t8USBHCCaB9Dn+RXuR8/c6m7rEJsCDmKVv/IDr2xwzTFc
/gomqmZxovfSYIrQ/wZtcxLQPAPSnQOrv5a5XC7CxFVJrXuigXT73E39caqjQFMMfx4xlie1mq9N
ox/GCucmXYs0l2sysXQSKqMo9ZycJelxrjunMnROQsLZOpUBASYJ+Kqogq0Dltde5ifSYSphajku
9Vq+f/Edn626ixQ0xWQjFXNcmcGLgt7vgr/Utv4nf3q5DuMKIqoTqCMn5JxvoqB0IrcLio3hgS2e
Exb/bAN/dXEq4wRG9LDA+FisGX0P5gULi20N5NLQ5oz+UfDjbSFz30czJxSkHeQMWV88mQZsYbvh
P5l4N1plgp9qKNDN7eFX6gLUkkbjCkLQyf0MIFK8mZQHWt2B6d3plZe8rO2mA66iFHeCKPoqBZhq
2Xd67/bVptEVZyhrrwHdfKkP9ihRvyxyjmHxQo3K3MrOIPMQrtvSOWvBcB0bCjcrb0rpZicuh/i1
MHppX8x9rJR6XoiB1aocBeGVU3vFsELoUziHnrztPTwmXCnod/+tBDcbdNhCYQS9I4PGCjzBOTnW
G9lpfBrkjQvaZ2tFCWfEMiDOZfMSB94GszXDqRFNHfz+5Bx+WwXOk63mCEfwZ0GvtXrgXSuOj9WY
+1s2OimbQiVnABCdSZWh4pS9taBsyNMchAbA2kzxz9sJ7lUHiOq5TFT1Ey/w9XU8q7U2j7WELBqg
HjM/VGCCBLmMdXuVq4ZzsQoTJ7O2qWNRwK2Kq0e9hNyyoUK09AMdNE8zX2+vdT1BuViMCYdJnPcT
sqLVN425RfaQ4wyWzcqh7eZ/KVauvHrT9wFscG5zmnc5GtI87M/V0HXxI5iLKfaTrCs99lXPviv6
jzbnAHF4f5+5ilSqEqXV1Pgc5aE1lImToJDA2UjOqbHBsZ5iUMuoZH37FD/KfbuFhIcveNqh3Jhe
5euusVEPCqa2oo2SWmGwCnppHt2C2TGQ7m//GM73siF0UYwWtGVaDIq2HUYhoOXKHcDkLcHcvqwt
63pcl1jrJIlo62+xA7YHO7oztz2GwPGk42VuvCWZMDrQVM6UAoVA04RWCP0pR9xR2vVP/JEo/zZE
FgYEt9mYA4WhjAugH5noKPiScewsSYz8bnxuyvYtM7ZZ8ixK4hZQK6dLn26fHSsn9pf3vvgNbFDV
26RRk2U1pNEdn8CjMzwAHxL3Fto89ugldwDhnbM7+ak7Fyct4G80x819zsNfZGDTVLR11s/xedbW
6e3MruS9OlWccMy7MIznoXFmaOiUx2foE1hRFKIZfBqKPJhLYJ4y/1/uKuNi8hBpCZiD14dYchS3
Vb6FCpHsrPSv1C1/aC+zZ7wsH9K7vF3c1BW4Iy0862V8EMjhQmA2cWFQmvBkzUQxglNN4xwbG/YT
EJO2aqUjGyOyQ1UdPCG9XbXPt3dyjT43rggb440Ug/4Yu8IqeutFQJxN1R1RK7/ioXs4G8bGd12v
9GbRJljh8BoXszW3g/PvPoVxKI0oQp3cwJEMzbKBDJCt6YYtpfEDd5TiKkRA+X2p2b5glkSFGqZh
fBZMwcsm1QVV3S4eVKuhmdcNYaCKuhUO5BXqI68EKpQy6VwlFe0inZ2sE/b6NHIcDc9cGD8zA0zd
FGtJsNIHyBa9K1lphRon8l5FI1x+OJvMlANpwhnmggrvbK2Dk/JuBQaID6s6lwKddG6c4H0Y41iK
LAfMU4BjIcBcE70DEvZxGQ3vtvFcTT8vTpRxKFEWigU+bo2xK1p0sLXG643JaoenNgJVbu3eXu96
cn2xIONA5CWlCTWUNeKuDJB/vVhVNz023hjwxhrldZNuXHO2cQkeckggZUjJqKO59b7L7Rp5THHo
X7Mg97JDvdMeBH9yQwu8es/vPZL96ED8/AiSPyjlRA7ZrCXg8F51pEPu8zST1o+99fOYqqHYTSSs
S4Soldem91FN36wCPbwXDceUWPUrCK/RdADB83lKQXFHBSjo+VTqOZGQd7Rsyy+hRTznOS5JNDrr
e63yjcf4OdmLHthlvnMrH5wsh1W3AgFOAab7zwqLYthkv44yJwAoGNT5Z/UInhdgpekbvR+bJYOn
TTeVO2OkQLDkoAvyj8WeHUCeubpKVztLF35HZ/wOlDczmhfwbpjn8BV3CVrQLf1UrNGR3RKjhuER
spgcyAxZre6WVTKep0tGTaRzvDZ7RLs9kl3ma6d2A2h0wGvo8O4n434AQ5prVUV0BJzeJkJiayI4
Z7aSIjuAMv/Lx43O+B6SYqwGdez4LH1fvHUYvf0Gemwb5OuKk6MvLKL9b/UvmHe2EoyqWaI/eDq0
fJsPIdCOFW949WqX9uJ02QZer2rSrEX4PfN2cEhi0cfZJS+Lo0BNGGiHbyTQPahX2GvFo3dSAFMt
4vb7sgjoVtrxLhQnU2F7fFLb51OywBmVRmDiKMSZ90C+2vy5/GDmuTXmQGLNKT5Y7IxXtMTBRgsi
ohqgItGjUbMn0bOieRJ3YOvPAbq1dvk76rCq9qlMBV1u4JpaNzumvvQpTL3CCVcWEAhkWOZBgpeK
uBqb6wW9cZdYjfslD0N1iOB6GwgggArBrrODJkKCI3z6d4GVZVgpzRnqjevxTd7sFnAV2FqA63zi
xmjvL5yOMO+7GMc0NOJkVBpWK+bCAqmyTcbe7soMBFXB7Q/j1XbYRp6eR2EHqWHcWn8BC4EZ1Bjb
qPzM7r0B1R3Qb9ld0Dimn7uKB0YJn0f+wftWxklFXWe2hQjjoQlo7dMHNTpNhTc0325/KCdKs3S0
hTIvBUgf5pOeKJY6gKQnQy825Q2TcpZhx7rTai5BX4b3lYyR7rJx5IraLa9szFuESWyiaUqFNsYi
qbHJwwTMmotFedhOjsNi+WdINDVCZMAGm2GwshX+wOWb5hw9SzJDM2ghN4mIJPzdhFyIBKVahwZr
/F3RwJOLYUvIKfJKRLxEw1y//KJ0URckq5CMx+eVsB/sDd7K/jEEA9yV4imBesebueNt5XqeFwsC
RUKVSUCevEiJpYyD12f/JZ0AWxAyGY8BFpiB1hN8fwyeZUGcIfvCiy+f2MAb3pbVvagbAj6BAc0w
iLD7WfKh9irkhs3eSmdtl6b0WUqnTbmQl0SqX5Rweu7NleDRCKGmKw2WoZNvJJu8Rpa9lqzCpXeq
mN9VmWGjwe/kw2FYArN/7MYfRt/cNSFEwNR+K+qvSuwPIrG7BQivn0NXe9WS/UyBxJQLq8x34SBA
NGdPTNNqAVkBfHGOC7tfzNdCb+4ndQoUGgV1u8nBJSE+p9VjDX4yQ9xTPajrX3HVWVMk2lEzuKI0
7YfeDERNtlatY11orQwqvmGugtygOIkgCAxnVy0Jpxn8yaF2a3MZN0h6Oe1hmOlZtRavuS9yF/V1
qNmR3QqQxwjdk4np3wT3YrTq8/iMYMv5CdetFBpiOsZ6Vf0zW76wUhP8lcsylek5N2crMl3MknDe
MH9Ttvy9BGOlUJnOlJgW+Mh23Ei5/CyWyY5iVqcTDkSudavvcHBGFKRCvm+Mcgs5aqcfJy9uheOY
xV4jgWkbdALyottif85jQPln9e12qPibFP33z2RSdAGyX01eRwTBPr4rEA3LILmDBr1b2rws9boL
/L0Uc+yF3CuLlEXpmZjQSCNBWLZBlH8Dqp6TnhOWNu3/XcTvpZj8fBTrVsllzTjJ2beEvOnaAKmC
2m1D/X3S5BbTokuKiS1zDorcfBlNIkJDuu02Rg5F+jQGu7pO7LApHpdWAj/CqSx/dEmN4POUEMMz
hOc23ueY6Zq6l0LBDJhqC5k71olD63txxPDn+GOcEiuHWLkZDUGhbGNtBsTrTiy/x7Wy6/rGUsR9
339k1UMtPzfCORme+uRFHwOt/wF9K4jrACDd/CrqzaLcz/Fe0dM97Q0/hITmCK1f0n2PMska2tlK
jMiT5b2IevF8mGXDa6NdboKPUb5Tw++q8iCHx5CgIUjRwsJIM803laJbAnCbCaYp4wczvy/z3tZA
LZJjgBcMFwkET5b+e9U8l3NmD7pkZTOIRtYRXOUbQhkIRcAdMT/U2rMMXowYzF+oyefCUyr/6gbw
5/QWgRubMgi7z/eZDH3F7JCh7aKCAqYeU1s3tk0UO7qMYV9ORnnlchsibrUmmSrYMNmKrDIlkVgb
inya6YKpIhkxgsd/uZoq48G+LME8P5ZSr6au0NWTEhFvUYk9FI2tLMAQLr90GVR5YPvmXNTrFZ7/
mDRLTKlT0K8XSWOcgCp4UCurHJBsoUAJ9OT0DFFqPw1q2Z8QTyB6krr5gXd9/6Yq8/sXMKkYWH7E
mNa4vyO1RlfDKHplp53VWbMnu90vLgvU9Sf97/WYTYayd6GkxSADgE4qK1RKxaZy6Go9UvP4OBex
U3Qt9MZ6IPvHCsY3xUGNd4T8XBQSuFfABD5rk1trwvPts7hy+ngD/v5hTJ1cVsDkS5rGxCjQ4kwm
8eeh2o2z7BTg5kjqBnouvF4Gx3d+Ik8uAlY8DzIBMa18oun3qQXRKjD3IrL7vuEqB6yoJca2v3wd
k8EZYpSIg1ArJxHye4r+HDYvdfkS0cqOwG+Q9vdV/i4mudWW5F7oW9APqAMYncwedfnyvaCxqxT6
C60WeqdUKL1Mus6jbOTtBhNbFwW8lP1Qy6cx0gMosNlRGh1a41c665we0t/UzX6fNRMfY60cUc5A
pgAV+LMMHo6+BtC026JuZicvSoAmQb/jpZ9/U2X4vSoTKqHDVoF1JUJ7PAKdgZI6ueCp1F+GyB8p
2p1VtpvJYlVFZTph2z+nOiilBUGHmoSkeOGiO0MI/uz6sJQLJ7jy9p4JrYkJHu88ypeTGIduHJ4H
qd0CIxkqvIUkzjWTGXhd1ncLidKGfKaJhi+68zY7roX+5hA/dLveAyURwAKLbWyAkN3OzuALTg4A
2UoFyXvXgLLs9r1gddY1vZ4qSAqk51l/UevaBxvQZg6LfQ1dXUkzgyqs/HRAbgGl9Q40ZEM43oNA
0qv63gZDhi20lZuNoNc20NOtBwzNl15S1b/UXAYHGxraxWyDHtzBMLpPwzQwpvsxDnDAktH5Rh4f
tYjYcanddXS0aT6Cdcp047h3FJkWYBMw0SOjlkEQjtvyrY3vMEagylDsK6dd2hmj1euGu6SLQ3Ff
6vIxzEhpVeRjHgswC5lWFsVHzDNtxjm7W+QUbFrTHjxYwaJM91Evbocw3ZbaSzOimNlDiDWuz7r6
Wqv6Lpbae42eo06zxvo+nKN90p/j6I10TyMeFllO3UZIekugm0o/EQgvhAYIuqRASDGAnNfgDwrf
YwH8QeHyGEKeJFz8UaegykJZJmqPsox2qioFejsEGUmtBPxifQue1ij1oS5ux7gkUQjjV37JK5zu
tQbHFw23bbQP5V8JReajQIIqBfIqix14b9DEo4Eq49URoaxVHaSs8DXwg6lp5OQi3ktoSNL5TAHr
NEF5EoeTT0jtDOkuyYa7COKR4LSLbHOOD0aGmio179IEWG2wEpIs+TbosRONMjjWKkfslD3SBUse
uG/7K22LL0kIE4aoOZMZPPsKhkUW6iTLiqOEWM5kq6Cqtyvvf+okfllxzbwuotCQmaIwSWpy1pej
Vv8Io2/KovAeTlfC/pdFmPgzRZHYCYW24vpnFxz6W4jlkF24gQDsQ7HFpIgj++gpJtZRtsOdGABX
dJCOqmBNr8XpfyhlG5KsahBA0g1VYxteoDgPIwUDcKcOygqaepyGyL2dTFyrSn5ZgjnGUMco11QR
84SYCqa+xZufNH9xIELkQo4y0WzDiZGQ362tqMybN+n37nvicbO7dVtvhH2ZybaippHnUjQn5Jfm
qd6UaGDWXrgpwemN94BkAQNyxxMk5EVXmfn2qBNF6P0IoD97ad1uU2yjbf223KOq7ce7AozabcDj
0OGlsZ+cDxdGrFeaPMQ90th8A0+gQMKSQh0P6LPKAXcZJo84Bn3Fni/zKZmxZy1MMUQoqcaJNimq
KZDES5+kHBW4+kOLWt4zgbcakxoZVEuydjaSszodZ1uy5+MKshUfpFfQHgJjF2By/R+pIvLsh0lZ
kJ2Tee5mvLrMY5rIdq/8bKjG2UuQvHPMlEk/agwBylImTKdUwyROvAc3jFeFXpGCZLOenFqarDAn
p2isxmDUygpyQTIeA0U7vhjZaDpTAt5+DTTmJVUKq9ciEFk2+uRIUgStwTh9bQm9Lxq9sXUIuoFu
j4JdvTbINpTT0G5lcfb1ZiwsXU7cgfZugwiSjJVLa+NQtMD/N9/MpgGbHmRM8IZO5fGUmoNDocoy
RR/qWLpTGLtJnzlNhKe9gFZRtjhC9m6EiObt4Kf6ElQVXpKN4Yii7KpSaPfyk1RBdX5IfVBjWlUL
dtNmssVYP4D5+B71fquJ08UdjNSaNHMrAIAYitJT3Nf22iqSC8kmCphgHsp+tiNAayYAlYwc+T2e
8Xo8O3UtoTyxSynIq0pMRWMMrThKSoEvNjyxMu2u3zTlOetqJ4HQAS1CJ8SszCLv1BQhV22saEB/
SM4dJT6Vy2xXiwYNl/t8Apm6WDhtd6Sz4GhQVDGmzK0n6tCos+g3hVoTCpl6/y4Kp0W4RycTc50v
Sr7P9A9QbrpyWPtIapxm8CbkEMOy1eMfVP3Z5ZpVTrpl5H6ifDchPzAXjUNSKGkOL7UMYjQNjMwa
0EI6cUrlwzA3GkZbJB2qGBLiepuCdSUQwxDkYpldqJnX4B2vFJFVycTJIuidpCtUv7FlkIboAnp7
SOpy/ItZFouUH3UNK6hbZ1YCQTcsoUZNRootZd6pIQ58NpwoUlx1mG0j/NYWndOXdSAMQQmypNIc
LH14NBp0nOrMEabc6ebcLUug8bLDZO7LJLSlwZ/nAFbkdHHhliOxOuDmMwVka6Pkwo35Emk2QnXO
p9yfxcmGfbjlgorU7C9d5OUSdPPI+2DQoAzLAAej9IbTLQChY/59iJJN2Ga73nyG5oGFKo4tknNW
vlVF7AvDpjJbD0cNuprVCDJbVFGYbY4rqgcwIg20qOnYOGk6OXL7CjLVMpRc1JEi2rliDE5V0K/V
1EPpFY/z3EN33uoyyLCAgySHahdOIklHnAuSu6fZOKf0o9afIOlqpaOBBI/um2TgvFx4JVmFSV9G
qkVxZ6y+EfUL6UkNGps+Q2QOdQyMn+h2tBnc4icGvFH+DO04dRpezsZxkgoTC6p0UYQC231CScoB
1Qcqg8QRl967nVNw3mgK82jVqjEU4wa15x4jNSHsqExQM5nQxk15U2y8L2LcfkzaviijOIVr0O28
nI6gM7ZBWMo5O16dmp0ZGvKpMbtsXvGquFx3f/Ee1EcQvPu8nO9vwAX/eX2zqOdeEElV9jI5G0Ov
O3ULrcMY7hzoJ9cQEgpnpVva/KEDAzVxxUTJlcP7kg8yVtoqJFrEGNRB1Ikfm3yb360GKmAKsNSs
VENR2RYd6ue25t62mmvNwi8rM9apEEHKEqnTTij89E8LcFCVXe/WHiU9iph6oNytvsav8GVJNl0p
43KUJSKdBDiVTBpgQqIFaGdcI92tRbuTwLY5pGBa1qDcN7q6AIRkdijr19wo/Gj61olAvJnPcd44
+fQsk94Tm8rLhuUOao3HUG1Rtkp5aP+/6WD9x0IUpjQR52JR53VhgmqJbqBaRh+T7QjGh31uWZqJ
OYZ0uzoRUIQHc2Bu6pGTB/EKROyUMCGaQdQEadDKVj+74AU9vKkFeGkFt3GWj1Fy8kAMEq/f8Qoh
n87jxkNBYR4KhpSD0qeGF51kUO8i3tJedOW2Tjfz2LvTDNHrtEklGwgdNAZGIIhHn+iJ24MASgZz
abnYzbjsZi3ZIjhu6Th6XZrYCsh/lxAMI8WPUbsn6XkgtS2ago2XNUoXem51k7GN88RTQJFtyNL3
YUiohalVK+lduak3kzzla+d1L5WZb8rxR2g8oujgy64IQOqGc1k4ibbKXBYQ6sZRO8NJrMT99YNm
V/Gm8jWndxY3hMZYA+QXkhAggf5l85IdR6gHmitDAsXWWdc90M3JIg9q/slSc+OMWfoySVxq6Jhi
CZNYor2AazQw33RcLSsF1Kl5WbHK0bvxJsErhM/DGSmMU94jOfF4BGPXnseXzyd2SHHCSIQmiPgp
5cvgTIDazb8SjNhMj4kbgxk0PJG11HG3MpwVj6LDZwe9Pq76u9yvMk+OCYrkSimNBNja2e2VLaw9
yPzRi37GmLtRV0UT3vXmvHLY0YUli6s+olhyHQkXf6wPcQVsv/k9PfMfqLwXMdswC5M6FRIFqxkH
yRas1oYIxga1PEfZ813+Gr5umBY7xqBoJdXh6HGeUw9UgiOoGWfwm5OSaDJ+wcUD3xTAoJCTnpz1
ycuSzJYrKNHzQCjXguWlXbITDJ0qJtMSYhXFlz60pwTTpAmmkZYn6q51aZAdPnI8DqcerjEeBxrF
Wm+AzfoTl6cAoHyKXLyczou/Dk+PDprBkZ37eKGdeHzQvENjwnRO07pDtCFnDfTqJZQvJW7P/oo/
NURMiRF4TjA9qUx3USr6xWjFYq1m9k9Iz+3D49taugAJHp72nuTMb8qONzN7jVzqy6pMMMNQK02h
0qqcKheiAy/zUz/sK6iZAgjROJgNFgPwd2qdO/jV6b8UV1tBCl/WZuw0M+Upqid8sdZTp1FflL6y
xFj0bpvNlaP7ssr6/xe3QTWNXDOJPJ/GYR+hJKA83/771y7ClwUYsxwmOUmVHluIzLyyavGogKYc
QstyC49F7DY6gkmEO+185ZJ/WZWxSK3UKlUXJwiCzB6+0dMTgDdo8C+/jXlIydBbpsZQoRdqmgFR
Dv3wMoGwrtJQah8Gfx3rF2WEpEG2qDZDvbaCCEgzn3MJL23Ob1nNgXGcX76YeWlN+WLIUDxYX0Aa
9WRvDULZPl8r4TO08fhiyTzLYeJeSdMFOuwozoLm1E7nEpIqvKEhzimyca4ZkbB3Mfa3ad8VfR+p
HyWPeuQaKcPlvrHRjejhGOplhWax3TytWP3US741fgi9Ss2HmJXdOyLaNDZYnw1P8CvQ3kSOdBR2
/8PwzJcfwvgaDFyLoxqlIOCdBnTTXFJ0W5U8cMzkyszFl1UYr4KSmFKmkQRmxY1kx2CqWzH/K3gb
FMn+v1yL8S3aGNNUbXB8qvSroaDO0aIPKQ6dNtK+lWp90CFXmQz01Gay6A4tRx2eZzyM42nMRBLi
JZRPRHkSTcUth72Mp/rtb/zse9y4dhrjaAaBlGIx4RsHA1pNMvklmJHblIUKEufIMSshsSpVvksq
yDaro/wR66iDVouvlj/7FHNEJTop2qOp4/rglTP1xU7X7yfBQNEP42BFiYk81U9nCfQMbYOHyoC6
dhHHP5RlHix028GPMcW1LWchZzpn/eG3PozxbW1eC1ouYfvqZXLEZB9DHKr26kbkOC7eMTF+q8kk
ZEkS+uZy9CMUc0dVy0Douf2r9efe+Bx2QG82hSiLklyG3dMNhsOnjborvfRhRfQXm9lJZGs8FQ+5
DwbJ2ybC8ZPstBponke9DvESDI0HiUJApyw4Rnitcnl5qdnprVrsBZrFSP2aJg8A8RADuUl0e2iL
Zu34Ww0UdeIkAFc5AcoP3YPc3GcZSCo2ifGWk8QVwrtyPEg03MWGG0fCfSzlnHO+9mjEj1TB6rAS
gkCG+mumUai1QOJ6XE56gRpO5hehtolkOQRxffTRpcIWmGlcAoxJoVbdZi9Z2wUaZNRTE0iAAnKe
OcAK0Vu8lm7AiKdFfj989OB1JlKzSVKgvGTexPMawlijkWTAO4mkYtfYpDMiIL8wU+BsynRfY1Ip
HOn3qXEMoB/Ql90li4BidGVwbt4fBrOKmemmil6NsYqaMTci0hYwX8nIXaQYxICrYJP4ctsk/3zS
MUswsTuLeiJAsQBL+Ou43xTku5VgI7JjN7d5Hc4/X8hfV2PHz0J9bKfKxGq5bC+mtY7VxJ6GK2eb
B+GgeB2X/Y+zheyIWbk0FFxL6DamQJnWImK5yblzvBWYaF2XrVEOEeRrGopeV2HY4mBzDumPjI7Z
NiZUL2CAWyJllE8TVLw2K/ue6Y5e+aTJYELK3djlPeP+MHdmwfWbL94CfTLVgpjim9aaFQlWakbN
EwNeW/8PV8wss0aEi2VEVWoJSjbIuFTZr8i+kR6l6WBGo59UhON8eZZuMPEZLA+S2krYRPAlyrbq
tb6Ah3hnoEKFQVruMD3v25io2ctQRI1GbKEKjQ+hHewiSi2C4TG5sGWqOLdN5I8Yzewk4ylGEZM0
oQQzN4TCI+VZbCYvyl9VntAFdxcZf1FoekTVDkfWeeQdLTE/dFRXfJ+dHNQfvPKWxDF8dnKsqzqQ
BWhYrcit5cV8UBNnogHxJIgoFb+UTbIBnrf7oKqFHmv8VD/FQeEA1Xfiei7OBptM1YFi/GFpQLd0
ygQ0+/X7mY6WZDhhs+nDES363umnwu1a0C+SJ7XeUJC9gzPT1qHJYiTa++3j/iNVwnEjMsgioOuy
oX1G2IuLUyWanhgGbLmtjyZk5mcZcqG5ybsy1z76chnmyuTLkOhKtB42tLshMgii4W6AGtsUvE92
vriRsocC4TqlzXNAvA9kbk/VzoteCfjAUHvpqo0h5IBgcCC76534EtOZTWTuzJxMKYlm3JmhRLF6
DtRZc/Vsuadx4YNjfG1J+LeP7Wr8u9xQ5vYA4GjG/erI1dPSHLL7eJVpcwHQB1L1XrWVgFe3uhac
LhZkobHpUJMB/RSEd/rease5Fv+ljbBoV7Nu+hhF7/XVLL+PT8psgTdLBTVpZr8rpkUFSB/m5xis
Xrf3kmMhLAxtbjraaTFOT4RbgFpORSB9mPFGV3n7x0TeXkv+j7Qr2Y4bx7JfxHM4gCC55RSjFGFJ
li1veGzZAucRHMCv70t1VWeIig5UZS5ykceZRgAEHh7eu8OI5cXsYg6R7QUzUkt2oWyE5c8vjrLK
8xFueBihmlpvntEb7P/8s5VaVvJihAx2PlWMF+eJ96PbmN+cDijTSpFsBNk8VrFiaJqxscolVjAA
rKnqzmjH3Z7I597+xxP7rr1yMZNZF7y0RoxRjH6Of3pggGjyEBdPGR9cdANpGQWQFNj2jaw69LnX
v4ytww9X16lFnTUvd7QLvTbh9XiyTjAad9EtvjNRLMn3surP55btaqTVjtAdW0sTGBGdNK203V4l
vpgqmKCa+0kP8sq+U/MDeH/ghflW2oF9dqyUNLBI/aRXlu5PI/mVz3TToCJwe/0/d3Txy2zYWhNH
J8Sga19rYKd02oi2PJnlCXZGXptpAA6ZXk0ygKo2TdSGencWQEDD9bRtdqbZBk61G5qtbZb+mB0m
IKMEgOnFi4gVT7PYI4/cegBVhwVt+pJDqE0PaHFvVNEbMzsIaWuhUPNwxm0ad51rURjbNkoQcXja
C20/0NYXJQ/hLfSzqIEXN2CR6wG7vrzQNJjEDur29hpcuTQgDKLaFIZNENd+JxRebMGphMFcVhja
KSYPVDxVQPgx+KbVSbtphoMwZWt+bc9fDrimc3WKDYt7Fdak0NNDswMN/K9so4JIVd9Jd96VnPXD
WKskhw/WNIw2xloU9JbqPBDVJtnNwBP/UYJ5o+1J2EJln7vxH5l455X48WFs/WOU6qPZaWKBsaGb
4emEo8cv+XRXD9bF9l0rTdrJ0PWtxsuTAWvzHAyxjOcbzp9StQ/7uvbztnbHmYcOLi0nI8eMV2HT
RY9tCrcDIzM2Rc5cY3oxRkle8A7tXacil79stfAwSCmTzOrKk9byXWNPO3Vuf0D2uzpVHQTjmuZ3
bEP6unF8s0ps1zIbzKHepZF2GsbM1Yy7Nm7cngHFARNHXj9mKB3Wm26edzYwhkUOVZ2KBMYINrGh
b23yS+keDV31pzz+1qn7YrTv4kwg7UGiffvAXPmuhmo6oN7aNkxZ1iIhsdNSU6nhR0TNF4vsmkqG
sbmSCHwYYHXxNJVjD5zARC7ug1R56YtjWh9vz+HKof8wxCob5aVgKiT19JOasgCEVGY9lArI+9C1
UhMoMjUy40zZoi0/6CLKVBPNenPxOM3zY43SXSykI3xi78Go+vK7rFLRpM2q2c6ZcTK4snNUiJGZ
W3OwUIMDGLkH4rZ7SfNupyUABVaDy4oXSFHBbPBLowY1mDiJ/a0D+yb7odKHJrmLWhS0QaZBbczW
IERdAqhTaptiUF2V9gfCo6Dv6ZZ2p8zJIQdGjAOoNR5n6nlIwZPRQawvLPy1o/10++N97jt+nOn6
EcmGjDNWKzowWGRPCt9K3AyQEOrj/gA19dyc4SAS3B6UXHk6XS7v+r3IiBOJnkT6iZVG0Iz2Y54p
20GH/zD2zkRdBbpPFskClrCghthCRJRAH+77yPFR83P1/FeUqa7WEa9JzxrXfAoJnwJEsvYJV4KX
8V3NfhTkuWqOJgcwqkyDCBDqSDGBIt43OYwIoKYX8ycNHxHkT6RFPS7Gx6l8jTi+bgMHZGCtIE6h
J8mP25O/co18mPs6lJs1qrkOFrzAA3iYnimo52Aghgn4nTbkpf/ZaKsUXY1YnDUDDmfa7YYSshSM
uRwBsUIdXyb9eO0K+TC15eBeHEwdxOZOTfBZlxcxnH8C9qAGUeanoe0DRB3aHVTZ4m1/YtJiiGxV
V2m809lVSzliQsR1L+0gO8D3YnpT5sGPyX9tL7icGQf9fqQ5yHbWfBtw7NpcGSb9VGuAcQFpnddv
OZw2bn+6z52A1TCr5SzFDDVbo8KccrsGGfI+B1ycafC03XE06aItbHW9eAxpuucVzkD5lJfKDzGe
hX5wuoeh2hELBIlhY07wzU3DvOMuOgTe2Ep0QK693D8syGr1LdblBulxy3RB/sSjDSC+i0rd8s1H
9bH1oDskSQqux62Lb7C62DQgadKEcv1UvYFywnfTE1zFAgtt6KjfMG8xPJEV3K7eOxdDri66iVQZ
sxk+O0xgPU3d61YleUNcva0vRljdbJHVZ7jXMMKshJOZuwX9bQ4SXJd05VZ3G3x3VLNRsHLcV6G4
4C19De6Sx96HXcyuOimgi93eyVfD/V/TWuN8hWMNhtkT8Il6dNYK9oem6ZOGBmbmyEQvP0sOfTw0
a0hvnRjdhIasdjLjeAvpwimbDqYy9L452dYBFtPKjiczPDvrvWj5dohaD0n9gXUtkupGt3DTP3MN
XFcQPtxpUB3waIyvtCm+iubJQQuODhtAdx1sAL+c0tjj+TYb+u8W2MOWc1dS+sJK+jNpR/gYT1/a
WH2eord0ih7nIjQ7osJzTZzKvknAGEpcBrc7ehA6gRLDJiMchWmW3jlqzKAv4sDaOI1g+vxdIC+t
yGNnKCkY0OahGe4gQwvy23HsvygpfilsMyFvYqXf7OSVKnC8Zg9Rr8JbjzySIdpwmb7dsktWSfnl
kV/jl50+Z6gx9TqAZosZSLZJdlB728oAwpIzR1b3V5TpI9DnSJB7cZcbO1E2kih7rWb/YSKrKDtA
B2IyUch6J44e210JcS/7dx8mvxFFNrLU59qL9cNwq1A5E54PguOI23f1btwo9xjp3LqLSNM/jFfv
WdjFdczVmunZMOgnIwffF703Mvu3D/ZnVNDqtK1Cogk2O5u5op1AkRN75P4HE0UnYIPU3ymgVeJH
6i+KnugBdH7SASEEJU8/v5OXxKWfcRU6jb6mqaIkMBYG1rd60LbD1oFFiBYMX+UaTJ/ZJat5r2Jo
00M10046pFWLtcQ5Z49mN+3tJU2HGdxIwTRGnt+CiNz1KmjuNQ6o46qV4UfZXc9k96/klKzf7gKJ
j2NzhHR7AqkPulePGnuOuwpyQ18dCJM1muLlCQMp8VxaUEoCz86JJXtBdq+sUQAJ57VaKYgIXQA1
uWTbbHC3+NMXDiTvgii3XmRoFdm0V6l00rWTaY0C027AemgfxEAl0eFdiPRGmFsTproSOVeDB/wJ
WMQvFrd+QozXAHbXchPAiWjyWk/QqnVeYv0OEqpG/ScFzbuOIGHAxUMS93epvrOSk1afBR57SpG6
uRq7eY9vksauorfhVO67Htq2zn0JdFNDJrcUT0IptnaPZwrY7APL3aj/ZvSJl869KyCVFKsujR8U
8ZZ037U5ceGQGHIncUsoRLXto912eOAcNIHXE7Xhvkm9SezyQnfNVMcrs3/EjnxOlfPMjgUefIb9
0jSHsTvVYEWKvA9j1UBFEeq21fdIODD6+IpWlx9b1cGpzzPZoTPtapruVdFceQ60LALSdLM3K+15
5OrvsWJvtwON5LZZc8msAqYgZdXoJ8tAx7BpTjRJ/CGegxbYDz09NKMJZpnU+3gJGre+/ipY02JU
uODmUvKLvmiAZByh+/Fbc9GXAhwQVzgkBXpI2Azzf8DZkCSDa4KKM/z7YrKsX+UUu6Z9XxWy+tBn
7YCPkWzNUclFXfQgVCLlPI1vyncKeoQf+bPl5ocFDW8BBJC5cii8JCVc81FmoVewdVquwfkkkOxE
8ZvVEmDEJSChq/etBoa3Cf1xxwEw/uOb1OCOXSgFqHEoGvqqY28hURra6r2YpoBrpmsa+1KLPai5
jKmM3XDtC16OvYpPsLIpZ3NW9VMZ/6Az89LCcNVecjSu9V6My1FWKVLXG4bdxQbMwOHwqlVFOPZH
w7Jcq1RCwdPQGXXP4sKPO1XyXLkWfyHiTM3FRpvg6b9a27GGlXK1PFAXHvdrUe1un/qrl/rlAMsu
ushgCCiclKB6+RAZwHSCUT1CL8CpjDeQX8JEKKGBuSn9pq3+zHjVtlDrk/yCKxHgQ+F9ddH3zr8b
DOoeNqzw2p28AU6pKGcsVKkIQUB1R1TxfrX7OHBgT3B7/M9ySaZpEhAcCH4Fcez18VSMoi4hyq2c
hl59UTQVsX5wXhUL6FYUHAprpwjiZnONoGiCTj66Kh74zDnFzIGga+3lcNBuUccvvpsJ8RiFcClE
fOg8+0MCQlrcbLsMxMeYnTnIubHu7DIOTfMYSHygjhUSCuNLFj9okXBz61WLDsOsQ0rJdmsA+Huw
OrSUH4yS+8yErdH8veu6DStUmFCRdoB0QR/cXpBroJcPC7LK86auBUQ47ZWTTrtApL9TC8YVzuw3
8ejbiupV+hBy3kIaePamQfcoqrYpiNROJdyhfa30uzGjbq+8oVO3SeLsqFb3U9lAGEAmekaXg7e6
PT781NXeKZPEJPWYKSeNF3/MxAqTuvII7f9o3ZMKuTWHKL/jGLLgBiHTI9GBMeUQlyImltgs1Saw
bYG3iFOfSka+KokB1YFo9pyKbshg4CM6hw4SS/DlChLHeKID3zeD7uq68ur0u8re2VWDf6u2BtFc
0nzndb03kBT22hs1oPcrfqUgti8SGHr7YpmK8GaiHyu7Aog/P0FI1RtgohtUgIh72tDyPafmXaH2
L0Nv/C4RUVqR+EWt3Q1OdZ8AMdayQEtbz0zKQGe/OseRFH2uxJvLBV3zHJSIWg6zcBiE2aLqZYUT
k+ANrj1oPgyxui5SBgpf4xTKadSr+yi33qwaGRN5tTqUtuq9VpwBwYUv4L6G0kPO4tA0h+1cJ15s
EC9VmGerv0uc0oxuk3R2R9vwQLH2IIDkVjJ9givXy4ffurpe+iEaiOJgOZKi2Ohj7+vC8g3UyG8f
uWWb3tjG79v8IgirBkTCIvRBTvkUber+zyRqnzhmaE9nhaE32IZx1oa3x7yWlnyY27IVLgY1x3TK
quWYj551Sp+anw28KPCutAL9dSg3AMNCpU5Wp5KOurrQoCNcJYlSKafYQYY+Nm3Iq+e6gWJmHful
InwKvzJBTXTrC9dsYWE2mFuVtO48BVZ7vr0Gy9t5ve7IWmz4JFjWwuf7uASkjoYCVVWEflhkz+Jk
mM9djPeDoBslSiVx9VoWAR/Bv0ZbXbUVzbndzRgtjwGfVSaktoCw6dAaMWgwiBSqOodGT6FzO0rm
eTVOXg69KiIgt1BsqgrlRFkZ6iD3eMaQeeNY+iR57iIQxeBjMFLIbHM/cgZIgYNSWFsbC/8F6n2e
WYMj7syBZc2BXSpuMZeB4oz3GrA9UEGAnH6ESnT1AlyEp8eAJjaGsdXa9AtqfN96wr8WU+Q59Ots
vTqLaPZTUW9V8/vsPFmquc2sxyLX/URAuy8x7mwDQgW9ygPoYZ+SCVI1zHmq7Sn12iZ5KeJ6Y8QP
VLuf1UOJp1WRQwwr/1JnR0vfOB0ieXzfmumX/36rUIeYmgYkPH7UagWbuBqHBBZjJzF0h6J4jTrb
jRPI+Zll0FBNsleuheHL0VZXcFqYs6ZreXyamhfePxat7F3/ma2OrOdyhNXNWUNDzjDrLH6HWqCY
Mu2m3+rX/r4CKzIPF3EGazPca9RVdb/d1173q978DQjd5W9YXzY5zEM1FmGWIy4CLdmK+Awhn+3t
D3etc/JhlNV9o5uKOSXvowBUoqLzSY7dpthAkhaiSXhf7/L9f68IjNW9PG+r79ex0hkn/T22xk/x
bxNV6C0EJFH3dEC9znbNLi7c5GXRBLw922sb53Lg1WeNWMeqqR6UExkqrzK5Zyiy9VyC4o2g+R7m
Lu6NyYyMmTlL0AzrHWQ32aHxFhuqCU+gY+TaYb0x4SB0e16yQVcfsdUSCtWXZdAOUg7RN6OdIYUl
SX6u1RwvP9v7Y+liap3poLC8TK08Zvf0Df5MB/gLgttdB+wMASkVzdXEN2W8LNnN8L6FL8YF8Cjr
U46vZkLhzFFPKXtWhBHkOUy+4sUAoQjTpgggBSZ5Xl6rKGLGjo7rDywffU0Ja5RCMUso/aNTVe5Y
54KWALNrJVB3CwvHoCi6/J2+4ocxV4kHn4teQWVXOUGhczu3HWqL8YZpB7t5a/h5NL7gqYYHRQ95
plF9MKYvJlygIlumZ3kt6TKhvG7DoVE38Vz/ePlDrMdhbV0j/9EUNOwbt2p+R8bjxOYfaqL7Awc3
r8102YovO/XT8bkYdhUaJjJmI4C8i4ZcdmrI6GrTvW2nv0iFFxQvf/bQFqoYHoMNuuKQqZUqE149
Soah6ppKKOyZlz+/2GyKQ0duQEjjFMMEZBDwb0Cbq6abpDxHZnHUYGk5dhuHj096lAWAfTzlVryj
7Z8uGT1mfsMLKZxpvtGUdNcxKNu0rID+27SJ+qLy2mn+1YvX26f/WlS7uKzWHccpU0je2Ul8yuzu
vodHs65K6vtL7rX+KpcjrBJ9O4UUR7xch3OB1xuhvgk1Xwj+ZKpkKtcKLpfX0ad2G1ecos3aGNSm
/6U9gzzrFTuETW/cykRprkaWy3mtzlphKhAgT3DFoouiOCS01MCKQQLS7cCp240+bZt4dhXr+fYH
ky3nao8Bwwz/sbpCtjR3gVLlAexNwrSYfOHILO6kC7pKq2MF78cRQjTIZLSQQGsxHGBXNHvKG/8i
l5+9dnouF3QVNaaUTVW6bBRKaq8W3YYOtadxLsnYl7/m1n5cRQl1EnOTd0sC2O0TRUDZ8kHN1Y1l
fWsqyYP86h1wOaVVzpAP1ElRmY1PlqN/18o0pDAmqEXgWNy3GEimjrZr9ORoVpkbqff4ATW2EKC6
kkqgZM7mghi8CEy1nhfmaNvsVNfJV4tUvgXN5nj+qvXWm1pU/u0terXMdTHtdTPNVtq5bwx8yaWd
Gb/MzUnDUTw0+xTpbxfq4fyjGjyUXtBtep4DvrEfQAr8W5iXy4BgrkKPEFFEeR6xU5s/Td29ojLJ
lSM5jOsGW2/Y8EkQS/SkxbEoj9pUw/4l83PdkIwkO4vrJlKSdgDeaWV86mAgmb3Cx8Xtq9Ezcwtm
j0/VUrVRLRDrCVoBx3YYJFtZcjjXUmf6WIKnOmMnK8rXsv0KxtxZ02VyBLIHxbprlERUmTMe47xk
lavHwy5rkD1kerIz7QLGNGTLlD4cGzVsTGRU0eJSZbpl7RSS5aZLFLgRJdYSVdlINbUrcZfUBt7r
pN+bQkCef++gCdqOZDvxdEsUe5sr8d0UbxJno9X9XYMGn1KMQL48W4QGnfklGvPNMBTuoJkBnfaL
tK0JcDYR+7mxd61IN81cBZ1RQhr1i2G1nlMUu2SGq6R9rivqde0TjeLQmapNXt6ZZhfGFBpkyu+U
2duh3pR1HXAjY2jBoosKbzHY87pa1rgl3IsYDIfAo3im0cOYPcVDFUDizJ1zEYJ2gLKPgIh95gxe
ZCY/agfqCBlikglyT911jQew2I+sKr/fDg6yb7yuyEVZZU5FgQtswVnSn9WXZF9sEqAdjEAHbVeq
ai7ZuXR1T4+KnRktSq8nozWgpxt5aT17wH5IdowkkVorc2UTnFliA6FghiSumM85PuntlZNNZHUb
q0gqAYNAnSQdKiCDD2liHe1eBhqQBRq6uoYrJtTZrLDzs0V37rkOiw3f29AX6h4VX/ZKks1pdRnH
BToFZYWPA6uGWnvN49FNYFb5zxZudQtTnmUmgFLxye7t0Cl2Gdw6ovHP7UEk33+tPWIVcWfQGWlF
3t71kxlOI9/eHkGyVu/gwYtLnIyWHfOhiE+6gJpdYgSsqdEnlT3eJJFvbXcwtGWXUxPnMyKDWxvB
lG4NNm3QgXZr65hFxeafTcv4mJsocWTymOPgxPZGd5wdpNig6ClrN/w/YcdyiGWhGk3U1SbQkshk
St6y07jXRnKXc3oY2nRTJfGdadyVaM/COQioCLDQHPHY1VJA29USCHX+7xe8N/svvl9DVU2DqDxu
8GDy6TM7gE3bo1xWB2XjTUEFfbs0gBiQtCqwrODnu+yvgVdpkK7yUUwKBl7SscVVAmTXAZ5dSx2C
bp0XWaXMuJ4W/TXg6pNGdEqgBGOxU5ZUxEvKQ41CcgwTOSc/DnbxRQXULLaO5kA6jzLjJbIA9rJG
t2wTiMZH4EP+dLrYszPAeuCUqbOA0s7vhmKrREfS6YFuZi617mIdbT4lr32rwaOrfwDR6pXX9IdG
1WDkL3TYO6aEL3QNkoGc8q+5ra6TmEH+oVoWM93RPfGyfXswQBad7uRAPf1aHcUyTIsYJgpIZF0Z
r/O8b7SmZqdKi8KFe9lZ6ls0a9EmiiF7THNxp1mw1+ORDV+CChUVI4epDXCTrt7E21gZt1ZFYBMF
q4Fo4vdxV/r90Ls2TE7Cuh3oBgKEkc9SemBQrCMDytFoonM18hKlDrNiCG6f9aun8HJGq3jfjuNg
DDpiGDLX1/xp0TuBtSAEB/4l1SG7X67txMvxVqee2+AhGHrPTngs5322gzqxPnxvIYcumdhyhtZn
7GKgdcF9Hk19bKsO4cWL4N/A3P5usdh1NnOxj/WtXBT36j19OeKqbtup2WzD54MhnGA/AENYn4Zt
G+hhMeyrHiNK48i1K+5yxFUcSXuNADvHlznCLMPTgAD8VW0W1gLaWJAdFRCmlcYS2aCrWJLrFe1b
gXcPc0ZfA6K9z9C9jVHziL4l3bnptwBhKYy6VOw1+E+a1ssE/fAawMK+gB2D8tO07afZOcNz1ZxO
7WT5jUUOdjl5CY/dMSMb9EXDymi/jml7tNnwXLc/4FyXggv3awT55PZOkc1nFT+snKlK1I5YxChA
serYCUfyVJPs+bVaHTGdoWx6fKZCgcNoJmDiiVhKC79SZM20qz3nyy2xShb1uO9bWgwM5j09vKWr
fcRCx3abDT0vWxFCcjY7FKGs1y1bxFUYaZQxKgqCRUSJasvfBivf3f5K0tO1ChxKWk5t3v7rdCn0
bbyzdx1s4XGc/7PDtazUjQCyzh+nOYNYBHSF3rODCmy6N/UrFNTTEM3kcA7ASfqKp6cDA2DpC0my
muvEMh5nHUQ7DA3i9CZvXbW1wtvLKZvcKnLUrZj7shAMTfJio6TRuY0eG+3BwDw51NxvDya7ZNad
lzRNiyKh2JRwDDiPaL205IsVw5BEa/ys+VnXB0oat4X/SlbDCRcPNSvnkmMu/RGrc27wvrZLC6cQ
nfcj8ax6i+qfzwN0+dOwwVNKxrKXjri8Hy7yS7UtWxNUUAZSixE64Lwv1bbMgzcisryqvIOIk+Q6
l0SaT5KEZUJ6FMHZyQF4k+tTYOjcTZrUg83NPxxqFWiUBOKzNMIetZNvY6SBrWS7hApgx2STejf/
+nwSHajzEYuasDv8uI6sNNWpVLoctBDAx1Nbu694dyCo5Fe028SAY8Dc565y5lNRsdjVaA8fIycs
2u9xGXsdsHFAOG55NgV2Eqh2ExhqtVHq2jMbkDqmHDAOdauVsElK7m0auzoNRqdym0bfZdpjxfQt
i6D3rmpPt8/F8rtvzWv5mhf7o61TVAcN1A/istiOeba11FMp62F/tsVAe95CJfLfq7f6UDGMR6fB
1HAjENNPxXM5V/dpoRh7J6MPDgXAg+4HWJ8NTfncAoIL16qpdIlmeVBTR7lfxQXPvR6uaLAB8ZIJ
7glV7N1eiXfy0K2lWN0fQCFlVp8M+YmmxSHtcxf+l1EGyGC1bYAgdfJNWQKeDyE+ekiMJCyqr6Yt
/CoSfmTc58k2godWpWwFpNCLEv87fMBt2DW1+MlVsTxqoCVMNrXQvbI94JZXdOpB7N7l8ze0HzZq
zDfEULxM6TyFw24bbiu1Zj3MsRbmSr0FuxrUvSILWWaVHjUbyVa4fnD/+kir203MZQ/dUGwFG37l
zgB+jfZSw1tZpz9ur/T/E5T+b6S1SpWudH0TF0j4p1e9BVSjB9kO2gIhedVD0wOvxr894BJWP31Z
4hAbe9BWnfcn1cUmz0nDGpAQsckpXIF4Eoi/U4ax/hphPSNK83nSJ2xw0qd7RSwdv36Hmq7kFrv6
iS6GWaX3bYfKsS7QsjHJKx80T7fKMzPwGialhGUgG2l1OdOkm5sSlMiTblqQ6vnZs21r4007SLSa
3zWcbnybT8xzHcZgvVXmp8E4akI5ii4F+VkbdbfVGxgmCJ67ipbc4055cQb2DAEy7scl5BTmaHqY
1Xq5tGH9C/mYYfw22bEXMfrHKjlSFnTZiWB7ys+mg1cAS+29PbdvVkG+KIkD0MMEDkG6URKY3fGS
b1Snh/ua8TpPyVH0ze+kk+nKXg23Fx9w2akXOzFtZ2KWy07kEKao6U4F7YiwX7e3+/U89WKU1WWV
mWPUiRoF1OXSxxySPQP+SvPybTr8B9KX18/zxXjLZrqYVdGPju2kiJzct/G5ok0PmUhIMvWQEXhG
EcsH2lGmdCcddHWn1PoMC12BScZHFX6WtnbKUZUm7hCgIwM4f/5D9sBYAuCtrbq6IKym+9dTd4jA
hiyToCt3ojmyZtqk7TOrwNqgksh1tWt6GVhWQVmrIGDeoPuC4zH7BnFCKiyvKAHWbbX2ng/sbM/F
xoIlXwKFZ90CYy3Z2hSGz6y3grJQwiYCpYLGmgsg8E43sr0x0qcadAgLOe5kSUphkrixJsY3RccF
LLTxbCDQOUHTo9nCos2nstKtJKSvISqdKbpZ5NhyVl8eAOXep5kEEiA5qms6eFzwkZUEfWJa915Z
oUQaFVCkiHeSw7rsmhu7ag1QEchh05Q27CRQ0qzUemvq/XPX6wl4lckdUceHMtvR6M0AnZ90d7DQ
2+j8j2UooZNlT3OtI+nQm2PbytqdV2vTF3tvbYtoD7pIbQevlQ6+StHzyDzNdqvMr0Gz8XLXgSUC
VR+yMVzc1W+viuzzriLY1FEwERI8IjRdgHLwy0aj9fYIV6E6l7NbBS1VV1RIyuGGmzuQAECEcF5n
XD0FWD8jXn40gpFeBlpxOX29PfLVd+9f0fJdde8yWkZURHGNjaXplj8no2vHpQ/2Sg87Bv5yeyxZ
lCSrmJVMU9+WM2ZZWODBugvYeMm1wJkpfza7v+UOsuT6F9NbRSzVmhjvcoWdeCL8ElymNv59e1KS
zbEGrph2NUHOCmffHmq/zL8OSEz+xggAK+oGINHIF1d3y4xKTwlJrvykjs6ugwRx3Eji5GflfuDB
UcWn4ISgsK6u6yu10Kohbab81A7FM1Xrb6DmNq6GFPZYimrftfodak3biaRHrUCSAwKBFcRaUkFS
KQ1ZAdNhpYlCnTNPqZLftUrv21rs6VAu4lr9w+0FucYiguQ+NPxVgkcc+Bsfr/jaUezCiZPixFIW
9gkVrpO0r4yILa+KV7wgF2o1PzTc/lJ0cN6dXqAB96bPaBB2HDUqNRvOVTZP7lDzbWYcHYM/FXR+
iTQOznGpHQgbcs8stOfbP/w9TK/CK364bduUmIZO1oLwDqikkJTmxQmE6oCp43HS6GNWFZuSJOfe
Fp6oyc9I8D9Txb0OHH9a/E4spGVFYfwZ6nhTEydQ08ZXy+bZ6gp4ElogaX5PwRnS0X2ZxvIoUC8u
Kn6c+++g4v0AAT3U0vz7NC8KLGPxXRkgHOXY9zWd3YTBvdcRIS6vbZO1Z2Ug3xU7Pqn40LenfuUC
o2hpag4B6tQC7vbjJxMxQXVc7YvTrBXPZsm9GmYGaOJKQvX7Yfi4wpTCKwEweLgX2GSdwdNeVxnL
yv6kiuybOjsQZdAaChYeq13DgmJn16nc5YyQPXJ71IEMqLaCff9HQNKJKER1W9Oq4sUGODmmk/1s
dvTUtabPC8cz4BtVxZrwSoLOKMeZ9CbDzvamk27AqGp8boqAce2lF53ptkW3p6R/JRlqeamlgwra
nVULao5idLvE2SYtDH6ixk+s7ElXix0o6UikbJBgISdWQhSny9w4ulMmGooKcA34Qpv8pasge1EK
y3QVGjgU3G4r3WdCPNAeEPVOnESrop7WkW2k2Y+sHIIM9OykzuNQM7L8LemhfKQCfzNx43fP85BN
+R9RDXZQEFh2F0StcRGw50RQl5MYXsnai21O4ORTwSBuBUicag+BqEvgO6KjGm+BEYRKQfythL2p
pUJVIYcpgAq2ORvCQbSeIHciw5PHKBASMtjS3t5aVwo6lCIaQORRRVHNWTtV5Pkcp86sVWfN/IXP
ALHubq8Qx4O3BLxruNsPUzDwXWG9FIA9lMOfIrF3Sf+9sI7c1KFj+1gP+R1POlCNpVXWzxv/449b
3UAZSdvCtvXqPKrVL0SkPdzxvvfTBKmF1kugp5kaKLooyY41Ayo15TeL0bCn/DBDLA/+ebfX6oqG
3IefY69wljwq1CJNsJ3UxjkbZuZrNjvaSuOlzMBqGRD6QGu6ha7nOD9AfPrA+8HtUt1NoWgyqjRc
OE8F3rNzKtPS+7RSgJhqBkSODYJOsr3uL3Rj08DyXsnOarkZBA4uoF6DIeubLOv9IUCsRllVLaoe
m4hqRnIWDCxTFWITuXJo4h+LZkjE9sBL+9Uk6yp/eoisBtU/Rr92ilgy6BEGzR4X3HAl2sAaDZen
Mi8G2fSMjyORacgTpHOQbdS7UKU1rhCwnSe4ikEcvamHEHm8bxmSAs2nJGg1v+XPL7JIZapqrVL0
9EwSAQHPkOL03964ss2xuj/MdJx6AJaSs5VDIvR/SLuu5biRJPhFiIA3r3DjyCHoRb4gRIqCbXj/
9Zc9eyeOmiP07W7wcSJYaFddXZWVae515V1KPtZtfI1PmWEwUXje9G3fhRgGFUxGvbp2QtA6XFEU
inQ9A/4b61uOSd7OYEKZiMSJQhoJM4fsiJ5ti5OOtuX0fvWMrK1r/YxFh/i8hAVvwZhIvM/NMCwK
EWaLw4LrSEmIyxnZl14XZjIZx9ctZWZWi5wEgBsiQfySxIrXiLE/FJI9puVVNvxMoJEMvSM00nOJ
Jeg+XznmrJ+TZWJNDYgZg3Ff7WQv2WdOhPIoFJuczAWTMW+0dJ3W7DFupY3VrurzmK5jtC0ar0br
X+NRZs4OVeZlAbjIkSY71Wxj2lV83jPeeBkPk4qTauRQeQn68gjFNDtF5G3Wfljo7lDMngDxEkFv
Hew2P+7etdACg93L+op/vYd/X/ET2dOZF4gtVJYUIiTolusTO5kLcUvKeTMZPVRI8IjY0sC8BIFT
iob+VspdpTu2OrA1ujo6YtSBRT9utyq4eArxTqvfoKblrX8ix4uYjJ8aTCOspgZ7cgaSLmoe07K1
I0Ca16187a9lJoJxVkWaqGLUZ3HQVL2btWgql8ZNgV5njK45VmD3DsFNiF5DywnL+VooI7+ewecp
x55kAT9SL4dQcPEi3/Ry9FB07ZswDmDtrf31D+V4AVaVqFTAyyfUZhZMi2zn9U+lflw3cGKkXzsW
jHszuzDMJxMeFTqPIHEHsq+RQX+Mw4g0DhBVkG9BidtDzoFy9BUOl+CFcywZP1cromiOGdyrXn4k
4c+cLwvBm0PGzaWlGYVpoaYBhGVdzdedTnDLjYWOWNAZFOBwsf8JG9/vG4xllTa00ZK1HMOibU8g
hKUQ6MQZPAIoC3LqYsQJsXnryDJKx8mgDYKGgzM65VP5ndzNkztuyltDtIdt7y+mM3zvH5bXNLO7
W0T/HPfKcy0W495kLVlqS2uToIO+enZHm3O1wo48wUGte/NePeNJ7OdeAT7em/iWZ/5r1MzMN/W+
Z55NHYdGE6IoD+RNtWuPyIhcRxkwRFS1lMoHW7ldeM31/GztdI7Lojt05QRZjMvqhJrUrWRlATIc
mSjadVseSgvtGuXPEaVnfeRpXHMiEotxXiAOBwFCoaWBkYEvzxK9uO7As3A16SEHBnbK06yNjYm3
DFEvCQSoM3gHX/OhtxhNXvsIyvnQpaUTxUEWxNKOiX/PXVHeKBnHVC7AWlZzFSPUm8BnmW0TiGkn
mf2/FRUf9DfQKnPIgencrQ2YcUe63CgjVMyyQEHOKuzRHKG4hHxbd7q8oTEeqYlirSd9iB0jP5Tx
c67Hm6J9go7AZt3O197B306FJbJvSWkSo1KCU0hMtbXNufFBoGsnhmRXjWlr4zdMMDqSNGcyFrss
Y7BWjlkG1qr3NtN5e4l6gD9PrcUS0WmNnkCpBu86uqCSi/LbNTTD7HpHUBEQHtaHvr6Olsi4o1Sc
FdNscHG2IEgrlWIT5wcl4vGgrx99S2S8DhrI6m4iIqKVXgzCBAosYbEtBQuNyQ3iKPE5bCaOt1m/
zSyR8TaJHI3mEJdZIBRobxtTJ4x5anY8E4x/acYiDTWlyNHsv5/qxSUj77XNua0skfErXZdUFTHL
POjc0sbfHfHI6PXXSenQWhHY6+3umooa927xseWikNffAnBgv98WRmFa7VDkWSALz6ay1US02w8W
UtI7fXwFtAmIG+Dgpx9WtLg6rg4QYoGK/K0ejxm5E7rIXd+s6/7AEhmn0zfaXLU9ZiMTd4qRb3GN
ItEDn85TE/tao2McAuN5xBzoomou8OgC24pgo43D2At3xl3rE7BXlz5uyIOgoM7L2bWc48iykoyG
RkZNxwhbIjt9k9pmi+pFznV4nJlk+2OsobZMJcTWbdzBjbaK29wIdzRldtch3YuANkJAa4BQidum
zRsh43A6EB/VlkQyWJ7QIJNDfcwprFvIXrn1rtlHiPmgk2RxEfWcw3rKmJwFPlmZWK2VYmZF8t6q
V9jT63vzKzrk9y1zumPODOgNkckkwwB9N9e39IC+o31/3/0f3Sq8wTCeJ8l6ITK0Jg8og1zU78eR
GyevP8Ot0wk5G47YGUlRlRndIcDsyV69AZelP/vlTnFSL/J5zpTn6k4h1pnBqILOZ0kP95I7+S4N
qKhjiai0+ClApjR2QUjp5HcQvrkJ+YrKvPPAeJZWGjWzAg1YIN2YG8OvH8Ndc9CuaUQs2+h7cuWt
5RIOW8dXRD+zZRgvk40daTo9zYN4lw+26PWbYZs+q6nd+tam2OO5lYK5hge65Tj10wvlbKKluliK
coRVokVulnws1Q9dBk1z8rNteRcYHcFKLHMq157ZAs/6nIvFfw8FJf8HGtHn9yjw/PUpj3FmZ9ZG
STOiGGP62ZW2hBi8dRIvvm+2xqt5Mz2lhwyvyZKzgJzHHOrav9+PQ5WLXSZheKA1vQtvmx2kRfb1
ZrkqXAhy7+Sb6Wd+p3zvNvmH5YqcVDVvHamTOBtzMoxSuETYs2oENQkwecAVUKy9cBRS3s3L26os
UFuRxkTpcrgDmlCmxGPFM7JBc+FoEFABEVju5ddo41ELXjTMOZky/f1slFU8VZ0oJnSKRYemXYTI
BgP6PdjNu9PLCkIBsT0r24xb8OIE4jIT/cjhUglxWeWBBs1A5Qp9lfRNtTgS6DTmg37HuUA4N6PM
+CCBRLKV6jScRMwx7MINqNaQgBGOGYh10i2AaPye8Mt7CIhvS1VN8NkwFwkSiKkhLQqySnJZApwD
Ee+o2CpW95CpMSgKuh1nkJfn9NMgs5y1mOmIC5cEczq48tN8TXUfVFv0te//tDbwaYxZwLkFHxlU
n7Ogy2ankbapzpNDv3wRf1pg1myULCKBUDkLsvA+C4EtEz44E3b5Hv60wNwRsrbk4kLrG7T1EE0N
BRJkSFP9nN3OkT4Sn8et8Ie38C+DLOYaXORQIRT1LBh8CJPb/UeiOzQJiHewQ+4Fwe4PvM7Ryzv/
0yRTcgAff47+QMxir1TOAtIwVSj2ffi3tXVP1+2nGSb0LJJRJL0IMy0Kv2iiXEQetu/EDPP1vvs0
wVwIKO2puibnSRDLT6PwUTUq6FGvCuDCLJAcVyD6NdRiY1i+nD5k8c4QblstgtveZU36g6D/IMxu
BPV21LKrqG/RNSJ6gFg7MbAIcQ5aiKGwTesmGVKnBg+JgvKIpkY2GWa0NBSOEKIaMSqbpTfeS1H4
MEZ0Jk0/s0V+VvsM+NXQboXJJWq5HRXENQPwI0AVJHq6Tfshtq04PoZ4cCggsNPazk0XHtL+K26I
WQPm0hrlPpKTdgpv5jrZNlK57bSPsTLdhCjP3VAc0duLOkZ0DSbXfV3sZZxYCHeg4UPyNOFFWswn
RR/v2vw+Qcf6NMVb5KvrNreVfHSztA3AUwMoxHYq/BmFQF0IH+apQjNqYpvZdkjlW0uND7Ml70kP
Hyfke0PSXyFGgpC2kRsAPdJreaw5lxhvfzNeFvq3jb4QJMsGc0uG7sHS9GMpP657Cp4RxrNCTibu
TGFGJh1yE21/YyzEbrnckpwLg9WOBjP4WJcCvEMLzT7NV73iBg84SpwJopu9eGVuxa14CI8xJ9/4
h+fV58liPG05mVkkCGEU5LvqoXhJvNClLd8QMEkRoPOqyl9hrMw+ZdzuqFelYphIVmtIZ2TpngzW
xoCq3gDplQEMgrVV78LmJRaW1/Vl5Flmod5SbA4AuCEjBxAgRF8rO0lzJ1U27RxvF83amol6GLGB
FR7b3R+C6F9TzIK/LaEFe4uOMXf0yTfs6g2alQ7ZtRpAoehJByOqEpiRzYuiL0d4n2YZt0z7KLup
wWO2Bp29aQRC1ztjfUuW9/WZ/YoN/X1NWUh408cnjR6s6T3l5sAD85ri0nwEIDdA+L9luOVkJHf0
t+RG2LVvKidg504w4/x0gAWKOcQEj3jh1h7NvLRo6QAz1Cba9Oh4RkvHJt6sD5trlfE+faqOVoEb
BUeWylHnfqdtZNVNNvLD6Ic3FEYQyWhGguiJu26ansmV2/DUGngWu6shOv+LkEZHcoHLqnGNtt63
5NagZHS1ejCK7+sGL3sJFbGsoVBxebYlLc7FIe/QSh5k0oMOWaRybu24BNBG7zuUgR4MMIAvtEEj
Svx6bB2xNkdn/RsuhoSfn8DGT+MQ9SH0erOgRudnBzHltOSs6MUDc2aBCZdUqJek8qxmwawfpuVH
qAay2NpV6a8P5PKb78wOezATvAmKck4CtFC6vRE5Fk1IFqB/KMyAmIUzLd+rUQewKN9GfeRCMtTW
xdirpttI0jj5Nd60MpGVWLZKnrdSFlBuGwNRjGplfxfZS/3D2XiZ42kVtRqZHbbrJAVR9hTlVyGv
onX5MJ7ZYA7jXLdEawrYoNG1nNlwQPn9BKikXXkjmJkT2QFyV3wrrnmFQt6uob+fHUYSJXjM0rge
dRG7iuOfixkM2nVal6m9vnF4S8U8u3JTGa1JwFK1Sm9bkerJCi+i4plgooGsn8VISTGNTbMTph/A
nq8P4aLnOlsm5vpH8/aE7lbAEggkM7Oq9Lq48nryMiQxTkHt5SWvC44zIvbal0vVBGke4psxzPwc
zA1K5a6PiWeBcRu50UjCVMExRdq8EUayz3Jeif8rY9PvR4jt7pJmS4SQKeCh6W65Km8pUTyVVpz+
H2lFeuK/3C6fa8Re52oZL4BbGWnQvct7KseZPMoP0a7zaIYxfay369PHHRud37MDlMu5PsRpFQVo
Z6VKpqYLoG22g1Tl1rwTOL6I53xZfutokcNYs2SEgSgnTOC3fI1AMKFstH1znI7tjVLb84FLtEz3
wNqcMk5CysiMd2YXBWBYcsRkdswq9JYCkPdYxWDl3oe0FOiv4vt23jUITNfn+OIb5mxJGc9RyIUk
g7YTRdsBjQWDuhdE2vSS/DsHxXZv9Um/SJUwZxRaDOTyXSjz9E45/uOk1nW2V5A1bBPAB9JgyHyw
k2xLLXa1OlhS6ICNgILET+sTxznbbO9WVIFHsG2XNJhSSnyw1RpOZMVZGZZmOImMsV403B553Fw1
SEBZgqfMLWf9ecNgIo7MVNTU1BQEjC3gpoLbtYq3PlG8cVCncrYw6hABzJsgdhrmwxJpW9JBhlz2
143QU7Jyik5ZojMj5qTpA+BAeEjV2zj6GNT8CcTFV7L5sG6HHoc1O3SwZ3akRFREdcQ+XpZ7Ve0P
pERstujOUgpPc8sJwHgzx7gGgg6lrAJlcDCpP/N8DsxW3oIfkHM0T2W+tTExLiAfy1qfdcxduqtk
e8IrTTk0QY4sseEhvhwhQupA1uAjf+RlIemdvmaZiSmUvtPFNIHzoQp+2d7ylI3uI5fB2YGnisWa
HSa2sGK8D6IE4VG+A9O70266LYpF0A0VPeUwXyMPl93GN80bhUGKbrVfPgCOiW+VF+uFm+zl7CCW
Sk+2Fnm0WiwqFeeGUgR5LR/1QN4te5AsgywcrBsBNGsf1bv1ncs56DoTi2hKPll5iGNozSF4KK41
+e/Ldf8eiuiML4FDTKZUh4nOlTC9UBsExjK5og/88aBznvanWtDKorJMy5acyi1If+i2RVJ29NB+
qfj9plXt7j5GFDQ46jf9vrwCLDBQbxansSG/+Vy+ycfQmbe8rcxbVjr9Z44hHmqJ5hyzoOidLPLj
wq7G5Cgbd2gZ4gUqnDCMJWOGUqQQR9Jpnovd4hZu5HVbsqEl7P6m2MicncO5WVnGvaLvpZqgFxYE
LdY2zt+rxPLNfhcqj52soQOQ1/3B8eUsRfPcKhNpEyysiHSy7Btx4VnLq9DyMuO8l+GJJf1szTqh
nK0whOOjjI/5y3QPKXakVSl4tNoPHjTmncKpn//dOWR8EWi+TK0KO4Au+m9dG++VVODUyDnzx/bC
lYAbdJEMb4e2Rmhvmq4ZNnvkGb1xyDhpdl7MzDZ/xzHgIyJNjKS7cE88FEsoCke8kTa0WyYU7cgv
vZozwMsFs8+glSVxlhMA88sa+Uu0foAxpQWXg00T4s+j2wbQJ9hou3+yaHBvioIeZIPV+2uHZUkA
EQX2djlMeewKTeavW/jDLfxpgrnsy1gUksiSomD6Zu4NETCt6UC1bEVf2It27E2b5q50m2se4vDy
vfBpl7n9NbGMTAgHZkE5vA7zAAbdhfOM41lgbvlqqKchTGkeqdWdpHdatXM5k3fZRX0OgjlUGUDC
II/H+qRX1VUIBtV9FSio5Bte/x5e1W4BdYOj6evNZjzwMEWXISkgE/jv5mARhJ3Smnm7DHAjjW1u
xNsRvSqZJ0kQIlfxDRmK7WQnbNQ38aqCEjEvuvnDK/nTPnOzQwYkCcspihFR6DiD07byRD+0KYqK
lzLh2mKueGXSpa7qiggRm+b3t5FnOdZ1vB0+Ii7j4+Xiwdm8Mg+HriKdmst4Yamb8SlCu/1dDpnk
w/wIDiF7DIxNfqcTZ1m8YQOo0c7YAZXCS+Fx9i4LMYzSXCPtiNMB5iI0zN+jkGpz9u5ld/25fMyT
Ys5KHZiQIqH5ybsZihHQxHDwnjyCjmajH6D0OSJy4ZXbeANj3E0eRYseNti0UY3yz2NiPXCGdfnx
8jksxq+AvjluRBV5DYqiUL+n770KVhh0/NC6peKBvJv0Np9RmWeWcTYLqYcp7/ss0EeXyM0hmgGe
5Iqx8WaP8TdjNxlWmBVxUISjE2ffwFnB2RaccbCQQRlVXykF3UZQQPBR0m6SUQJzysv6InGGwWIF
I7AMxorV4oE5AMU2HkWMhmPhcnrr1zZgYYJq3YZRM+Nas5bWFrvuCiwTzznlrC4EA3wKxetS1Y9l
P19PEiSry8FFD8F0qEU0nM6WgVco4nq5Ku1Wh85ftc3kq67xJuV6Tl4UJfbVFvW0UNjK7fdaj3wS
LnahF5CVg0yuEiLJH0tW7YC7/L0p9WMqGvdLDaKpvoSYd6cudj0lYDOXm96Jx1vO2C++bj+Hzviv
sFrCcEqwFdX6TSaLF1YNJ/zibRK6vmcB7JCAnshs0dgu6FtNvwHrSJW//7tB0E84MyGBd7+YJexD
DXQHZRh7ZBh54Rzt9fn6kvucKMYXLYYi9noNBrholDyEVg7ekPaco/DeDE61/IDsOXgVPgruC4C3
/xkf1RRZNpQGvHvUv07ZdanyKGUuswJ83mEswtAA+UmmZkJ0wt6PpltBY24AuBAC7Ufr/8GS8c4b
45mkoiMAduVxIJtHCGo5FsJVKCgQd+rAZBhPW2sgHmh2OnDVRBt9fFrfLpwdyZZiG7MYiI4ycJB1
hp3VH4Y4b5Lmft0Ib1YVJuIZeknIw7qNEf9LfvOju4ndwYbkmgNNl3wf/X0KcexN6XMVFSbqKckS
d63R0VE9mbV6m+Yz51V4GYNyZoJxFl2pdKJWi/S6VIDxqTfyj/CeAkDMhXOzcDb9iSD67EQnizCp
YoglggRvYTSbSeJFiTwLjM/A6z0zjQzReAf6kEz1gUjwOTuAs81PGi1ng2jA4JU3yYIu+UL2ZvAV
TPItKd6MrIEW6nPUvGjlVuverOr7umHe/mY8xlTFQyrMfRSARvsgpamXtpOjzxPHJVKPt+IRFSaK
EWs1J0qCNDPprgSz2WjLW6pYXgOp1/Xx8B4vCuMvanVZprAx+5tZAbOmmQk/pmyAXgnwQa5Eemh9
lVBRnx00i1j2KMm+pTe70Jw11DwEW4/Hl1l4rYGEmMTEk2OCt8402mXP8St/gJn8uiPYYu0I6Zep
1jDx9MgLmkdBuWBncpPBAdIF7PfO+sT8IbPxaZDxMaKWhEhE9X/Bprvd5Ao2Wg284vAX/2x5w3/x
cM4NW8oNlVxTkgrXEQgjt6EJaEfCe89wh8X4Ga3QIQotq39dSECkEq8A1fzomC7wZ7mN0NyR7Vnb
EJGz03iDo7+fnVgIDkrQ+KFP9GTTx4kLmLW3vmSXDg30kXVDBHubAQo3xoKlE7kurTjICjTxlFDk
TGNbmOcXHYwi66YuTuO5Lfl3W1ZpLAbYsCioRPHNyBnurefUt5zOm928cqJ39QBBAs6evDSF50aZ
tUusRAzTCFDnMU3f1bL9vmTu+rjoaWf9zrkFZpHKPJ1HpcDuSHf1UTo0Ww01ieaam7Kg07Nmh7kh
IOKtapEOO/Q0AyDnmrtqOzktGq4jv+VEybxB0X1ztvPGujJF2aqAEE8msKgZ91GbupEK/402nm5R
vV6KISfBmUreYjE3BZAspmEpNfAyab2rrclGS83d+mpdbOA7Xy7mmjDUfoiEKaXMGtGdcVPtoMTx
hvzPfbQXAFxQ9v0uPkA4M3L46rMX0zPnxtmbQ5dqRBEZdZDWDSTODL9EXQ2ib25xlO81PwfKM7zq
XRUMrd64bUa757H3XeTWOPsGNtxEgqiIR6sBemGr35Lv2rf5SX6yDvV1dZjfGyEQbqEy7kQ3wtWg
cFwAZ33ZGDRdliUcdLyd4+xqQpBWLTxZY44/Y6POVI2jIhGwupUV2oWM3i/5auleWwA11vfRpaDm
fBYZv5ISSYrbGbOotPsyeiYQXgQh87qNixf4uRE6n+enUEjLBO8OGuBKvuKmfugqpxRXs4nc5WXd
2leWV1zc59YYB2OkVlaJBZJqtEKQbHW8QnIvBenzZBvHYT95IJZQbar5CepKQJfg5RwRBEMTChY8
iM9poVa8HRusDkla4Xkhx0GCbINNzPA4qIsbKf0OjIV2rQ3OkhsbqvsSge5MyBavhkKtvahIShTS
hhToza7VnRBm15VcQonsdSIPuiR7YQpy7SEXjn1UBFrfP8YmcTLTB73PLhwOSXOTVv03pTBnjtjB
xWrF+fwy3q0dY9K34BhFbnb26n31Az6Hvm3l3fg+upojH9LbRvYpE/RufWkvFn/OTbNOTzfDZZrg
WMW98C650Ky5ycCZhFDVJS+gxfS5bYJ0MGvrx3g6QZ3HsDFwPtRNsh1kr58eprcIrHATFbZ0p94F
Tr+8i+6NgFdW5hxNNuwNp7grqgWm6+7JEHtf6Vo7nzXeRcIzw4RO2ig0hURwXCg5AXz5iX/BLZ6t
63Ynb6FgsUGfFCea4TlvNtzVKqEz6VuROu9NuEHDuxO9SuCWQMvn6JPBpp3g2b0VaIHC20R0QCtL
yiIZFb0rJj05BTrJnYIW4tbXv53uCq4IMMeNq4zjKzOikS4u4YrkF2OJ/ckgO9BJbyGGwJtR6qjX
RsV4vdiSx0w0T2EV7dyNHShjxn7tKg0gPHBwb2h3Wz+NvI3DxlZmVk1GiiCgMkJb7WY0x0GKkldi
410eX5jmBStNxRADm76JDmRJvfIx2wjYnMMHX5j08s1uoeMSjOmQT2SOe6mZdY/1AufJpNilLjgI
Hf/JrP2ywFKwQSJRR1WUtnaXhzwF9Vj8IHAbZf/goz+tMIcad0o2JhGhfBKzR9nlcty6pvtOyUZE
9LJCe+qfsllCyfh/08fSrcWt0OuzgOn766KfH6sbDTgALzkpac4P+kE+xLfhkfe05SybRQ/HWYAR
iYlGqhIkC+0A9rzF73SFs9kvJunOh8YcZTXUetmIKF/fcJc342FWjSsxrOxBmu0cvOTxCOXQ0ED1
wfhnHvpzVpmjLatpCkXbBDFaJuyKUorseZAfzT65mtBEKSjEsXr9VVNTR8mgHNTv5mrwy0gEmXe4
S3jI7Ms34ufXMMeeNJoWGzXAtmV0neqZI1eGZy5oMBfRURGn2/XjwltZJtggdZ5rwgBdFEiE2MlS
2XOq+v/OBBNUjKEehg2J0OCTpvtW/YD4DOcVyhsE41WQHqu6cQnTIAnFbQ9vmWs5Bxh22Rn/b1W+
cKoRPSrLighpUAnXcl5dQY/bVvr2cX2q1tf+C1kaUsZ1A00tsERPjS0Ld0Loj4Zl6yhQptPtui2O
D/tClhZLctO2BBiAEQnH2af4BrLJnyMBNQ2vvvp+zD1H3OqR3fLoeNbX6wuB2iQJJJQmDHOpH0It
9RIzdNcHx1su+gVnDgtkt4KO7mH45/ab0jRbqQ1dUY84m4I3DsZxSH2iLGVDWYWEvUre1Oh1fRS8
/8+4gqYtRwNTBZRGTvZ5+zYvE2cE9D98jWo+tzVz/DO9CfM+Bg/sHH1bpqMEwle9zvdC9S/tMD6A
tFEJPDLuS4mU4P7P7ErOnTJTnF7mHCHenDG+gCzDElmU5G0wyKFrjlpecFwm/daVOWMxSVZPQGQg
gcOihAK6BhJlJe28rntezNknGggyLeFlfR/wLDLRRjdYkzVLMYo+UpAWFgjFKr9IBjsCADGuJFTb
ebgyzvk5BY1n56ewZuRHesrGY1Z23nVe0yl2qgve+sA4i8XSmBm9nk6jiAMERclXTVjuJ4n3mr4c
t//a4SzKKFUy9OsZ2HmUf5Li06UtrWg2Hu1Prh5bTnWJ51VP2e2zmdMys5djq0sD5X5BU2S/qa81
8Fug+RzkXzp6o0NkzaqN9YILZH0yuaYZdyEvltlW5gRyldxdIjffGT4lFpgamF4MJ0M+w5NdEfhs
nXPoOG7k9GVng257I1XrEFEEgQj0YsnO0BROVTdOSOqn9VFyTLHgnTg1ROiaADShmPmLnpF9L6i7
ybS2VSY/rJvi7E626CG1ctHMTQ/GpPln0SAWbYjGS3X+4fn1a39+AfEIRhHVNAFyohByYqd8JEA1
GtidCZ9elxNgsBRfSlVNQ9oDbx7mtGEffdYv7WsDFMObqIAxefKIYi/faz95aTa80vVFaMFniG+d
EotnuyQ3Z2GpK5T6a6+5ouRXkNlx1d3glDtQ2NxzExHyuqNm6aAU0Yq1VMHUdu7oSW4BIjzaumBs
Cg+quzywL29j0t/PRteHQy/LtH0pj9+kydhVXWzHiNn7tuRcQDxLzKVdTmPe6CmSO12sOG2dXC2G
fFymQ1ry8Ax/qMV97k56M50NSq4HlYgqKotTbvgxuS0lSKpCwoek8yYUdafuD4WyK7VHNdEPGkTZ
E8EAe1QKVhGREwydPPXKvcuyIZiWNfRkxPbpfHU/XaEGCeK28Erzkod0C/lwa8ctVHN2EFsDiUpN
FesUa6rZM8DwhUteQ/fdQCcVXzj0Iv737HiwVY95TlrBoiVqS0LD6mwXo/mYUqqJMdv2EajT+kcF
gLo8OoJfZPevXB1bDyGKWmgT9UISEqFE9SCcuVm3wIlhWAGweAGlU0kRe4DquZaWHAvyI62R1R6H
jZx+L0aV8yjknBIWizM1iTaqCbYLWqfsTh/3ogAvM4OQqag5OaeL3S7nS0fDqbNjshRGqiyzRgJL
Ex/AlGF2B8tobbkpoB2ju1RhdWkjTx/RFDfqfikCtpvM11b8EUqJQ8SRxy9Eo9yVs8KWRYTCihuh
UUlQp89iL3miXEGdp7yRQS7cNOGuKn5MM5hS1PfKMB1zGSGR2t9A6Am0KbdSt5+UEf3REDtGMnV9
H3AuVYVxXiCtK6p46UmgQAdv/iYDLffvDDAuq5y0uOjnmgSx+T1uGntu/11YwMJ6IisK2yjEYpuR
7vSWbSn/rDLxy+uylYl5sEJjGhYSFDW5FYdDOU3HVH1en6evqsGnOt6nFeZVES7gZ1wikeB6nNz+
br4Wa1uv7eqe9m8m+/JadXtweMiH/FG9il70bTL61SOvgsd5abCVilLvllDXZxKoYUAM8y00ECQ3
EWfNOOeBrUnM2twiyIIVS/8QSXmttJGjFkinV7mThJIfjVA8mVXOq5cXkbP1CbkI+7krZBI0deyV
Miipp2zadGod22bZ7xVLeVmy5LWXHlV1aymG00fGPjTGDVEtF8rCvhZLj23MS+fy5pxxV2VjjhVo
dzDnFXi5NXE7Ne0+VXk4e85RZwmTkiHCWSmwjeV2fpOk1yyxntb3MM8C40xIQYgogBoukIcGBIIC
hbKP/b9zKCy/QhmqKDAPWESC826Gsa0lvD7+k3jHir9mGRZ0Q1MzY8GKTDMIZlLLMWcLZLQ5Gm7r
/jgQ8S6P+4MlLbtewUiluv4hLOK7KAi7WtcrW5BVwcVTpdzPihA5vZl7rSF/I3lyJaaCiLZZ6AZA
gXCvqLpiz3qx0/KjFcnXWjYCVoJiDAAXuK/uctFPu6Donot6spOkcCLthhSRLSpP+XhtRcZBa9Ey
1w3HXrltSOVFCdmYJNtJI7oKoin8VsejrYGHKpLIvlHDgzroN5IobhZZ26hhulnixBmH2W/EKUN2
H/qfciO/mqrxOpdPsp7eTOErtE/tzCR+Gd6E5Dgb/dWwtMBLwjUIxJaNx36BWmyF/1v6WYvuDXLf
Q9ouK19U5S1XtG/FkgNwF2u7ou2fpiTfZhok3w3DiYfSqcfCj4X+eibivuxjTiXj0p7E0wKbQpJU
EbRdv8cCiQoEXl0g9Whk2cFCp0UlcnIMl47vuQX6BWfRhionUybpqAJNJmDZ1lMhy04Xffz9o3Vu
hPERk0p6aZCokfB7Jb6kvIwgb5qY51ITzZqqEvADi8ZzkroSbp71AVysgZ+PgHEOfREqYlP/l4E4
fWlvwaDWXk8HaM8aeHI2d/q2eSX38a31wrvULgK4zm0zQUhuoX9kUAGkSHeaX92DwvK2va4qV2od
K3UGkL9reygTTXYx2fnkFJvkpm25MIBLIfD5V9Bb8WyjmFUi59mAh2JJ3DauXwd5I+XjbVbfr0/1
6lriLNMmlDM7iVy1fyEp2rjc9MsRoumbdQsXy4O/hgITTLAyl1pl1QJau5MJvc+YvLCHYG92vdRH
rY3vwqZ3G3BNSA2Pz3H1sMEwfSKejU1YSJOnCzImGujB1VS/alrLSYXYWx/gxWjsfICM2xCLYTLH
CQ3z6mZy0c61t3KfygbkroFuD8hpgafbCyFYULpdbdeBslF9cctFj9J5ZC+i889gfMvSKKlSVycK
DXLXbwQvu6p3aHcFkIx3r16Kyc5NMR6mbiMZ6DiMWNxDs2Or70Zwa+V7Xl7mYg7j3A7jaXRN6gHt
QQYYRGc7cJ+5VJctvulTW74xbuksxo/c3NPq0cO2YZzPNEx1V5sIGmiLZkLsbA+Z72hn3sig8wIO
9z+kfWtvpbjS9S9CMhfb8JXLvic793T6C+rudAPmasDcfv27yCudTkjO5pkzGmmkyUi7MNhV5apV
awHCPOOp1Mrtis6/e+n7LRyPZY1OayQ8v0nS1G+nOEB1VObhT0PrTkYVb7i0gxra05WZb3PW7MSI
rl+dBWrsgwZUbeQ1Kr6bKXj8ejOwTBJ06HMnZF8Jzbf6wq8kgVT45CvrmgIsOTl3Ibfd3NRdGt+m
lhbQIjxoutwP2VU63lUFZH3kOaM34GUBcmB4yDLm1Rb1xnZqvakxnwpoKUFxkgcdU/dyGE4siR8H
Wx3qWECdE6PIBnL1irig6dlcPnRflpTeb42Fg5Qgxh1ABYWr3BWUxN82RocRb2M/U6dSlOnXMu8V
T7nsHfWcQSeO4B4SZ/LY2dfUqVe4W760oBs2hYIiQNBLLprcCtsCRTs4yhT13IS5YEO9/Na+3GLv
LCw8Yh+qDkkjXIQkt1r9onrn1Le6O5JfsaFWUp01WwuvaHYND1UJH5E7zQGSZS6ICO6onR96zD41
xbSyIdZe3sL7JUZnlnaHKFMaMtDCbY0SyOWX97Wff/f2Fl6POZOlhRUqM/Q++UH+oJuXTB6kaaEJ
43jGPYAeuGGkmpufnB8gG3xqtwlgc6xx9TVo8ltB8ZOvoIRB1BsBFbnqx9A2aFMLwGfTXhNeHiHJ
6YcY0pQoSOkScsBWe0+KbIde1iE3kMbYpUczU7hFPAz7JiapXzrqm0XTO7MGnZXsvaRMO18MlXRn
2VsvFtStdKiUZ6XpUgPk7eW4kYXVHIVoz5rD2TEaql+a1qz0/Oz5HS4WZnHDNk0H+vMGYYt3rMkk
ZhHGrM4d+zklDXRreepq/JdOrCtwtmM2noDRMQEhKjmR8XaqetyN9D8E/TlDf4BsKCSmux9Qdfw9
RGHo2nq9maDO5c/0TklyyvPC9IkcdmJI/LYtX7Sm/9PSYh6srXZZN0E7/lvDLOVO8miCaCCjXhxx
y5NMu5om4FPiztpboflj5N1myrqXOu1f9L5+Mnvwn2Q/urTyciD9YhTde/GsRkgWaeVPPiFPZEbj
FzHQZWFiHkgJ9drYfAKBT9B2HfM0Jq+nQvmTRnDXKcqDBd8dMwM68oLchz0IuCeziwPcJp/MsMOp
zdvKBRt5d0jz1tl1DVjJqMP2Vhxn3iBEvJliPUix4L6XNIAs1EuWFrt0+F8yD4vje3HdtHXDshdu
xU6FFrWp058LzGlhl0W2Wwjp8y4/q1hBMKALNEZc0VWHMGp+E71diZ2ffA1lzDAdqlPMN9lQu/94
HGLzrV5cqDPNXsD36kVjCO65X9OQBLqqvMt+4JOnmY1Zjm2YFqjm6LIMmuY4lmZUgtgeigel2ifD
Sk36UwKyMLBIBMQU00JwrCYGF3YMBQGDPCdd4hLxcnkln1PzhaWFG0m5aCTGu9XZTDF+LTTPkMND
hLuPI4xtpw0QR2Cvoa1vozBbqXOvvMVloVRBZmOwUUk7GxVyBbDpGfRxZXVrJhYXj5QWvIGKDEzc
FieQhTaQz5upWaraBQJjPLWPYbDGQvbJf318o8uaaG9UWWY6WJbDIUea/2SiwktdiURrRhahVdhD
34m4Uuda2p4RJ5sRQaY0rZWNvmZmcaoqSxmFwbCWCVoYen5VDdActX5c/kprRub//+6SBnZZiXgA
I8C9u4N+nTPh9mt1/zUj84l7Z4RbYkqNEjshg3se7AdIjbp9FVxeydp2m53UOyM1SIBLNPvUmfWP
iXzU+PO/+/2FW8jKTiRNiN8HD23QwLUOa1XfFcezLGUWfHLy2sBrmvJzLF86y3RReHdr/dvllazY
WZLESlAxjCBnQtcKU3AMkqFa8ZTbzG2maWULf54FnM8jNKVmqSDTMJdAEM5LIZRRDecQWGCrc85T
SWqXVx3ky7sf0pleATlH708+16x6smp5BJnwjYynG4uSp2lUr1bk9FCm4Xc6zc62o1Yynjcow4eM
B0+IBrhhzDGFAgHzcdtIfcxxAqzixuycja60AJIbkW+n5j6qZQa2iOjOjomvRc0+mjqfGAco5Lpl
fFuZ920zelXo/EY+cKoZP1TZIU9ejPDnCLmB3pA3LHI2ALX5l7/fl3HDIQ4Fq6uB/HNZKB2GIqpq
EMrc5GG7cRx5HWnf1GhvdQrBzjF/rFNUlpW6IcnDZctfHWSHWroDfkjHdvjijA2qCStCzPKmGSfX
SV54m3hiWB3K/uIocx1a2QwRXmf45+M3AYuBw50uq27S2gyU4Ls+IrZLjPA1H7XO14dkGxea32F2
tY4nTMwNoeWyWnFPL9JtMTIM4PdPnQg3KrVOKo5QNhfHmYXHhNCiaznMH3ntm8l3K4VCp6H5dPjO
e4yF0eQIIgofwPYrAtaOq+iP0yNR7QuorxAPGfCh1jKf5AjXDIJz5uSjg+2V5RpQ5TOkARPjOrdQ
/4A4uUWXkA3eRJlV06K6iQp9N/H6d5440BfeMP4kquwqrvheKoh+dmO/mepxJTv43H6bzduWRWzT
YA5bYg5UOYq209MKcOoNBZW00BJ3aOhTE//JjcewrjY9Sue2sH3G9p1uBlmTXaM4EdijedTrV92I
V3JM+nnvcYK7CTOpYdvcXt65gBiec8JG3bABMtizsDm3c5dm/BbzaN9SUzt0Bd+QPsOFL43uaVLF
+8pqO78oiqDSwW1DiGea6Obr0m0NECaUCm2XyXPsPpD1c5uYGxyYkaWQiWZQo78VqM/0tQMexyLI
2qe6tLiHqTuXAuzfFI6vQsPLdOV16ox36cYTxh0q58YqtH0nT7rqBhekJrcitNFyyV80HvnRVNxZ
1uQZGX+0w/wxS8ttERZX8bQ26f0ZHkfxvmw4X3hdTJIv4ZTFlExmmNTqBrPk9qHYaIHls/vogR9A
JrxdqxV+PrIfrS1CvF3W44CSjELjnT7B3z6F5soG+AwVWSxo4XxkbIRm1cFE0/vC3muOO8sGozDn
RWpr6z7GXWa9YvAcrBZcv4hjH5e3CP5J7tSs0RJ1U3dq1/HbFN8yk31AerkZw3yTaefcJtuhBB4A
9FBN+UPPUXzubrt6dBv9SEPbNUzM8zK6EmI/B/OPT7aIX2nYd6GCGvZNVP4eNHawI2B2KnrLo3Ql
wVp7CUsAKVg6uAoJTDV/7GkfVh67Gms33ObBnNZ3sUc736nd3gomj21A3+evFQE/AyE/7oFlPqGI
4jxt8QhlBWK4Sh0q4wZCgTdZSv0yeeyas56qZz2574vSd6Knka7sws/UNIsnWFy2Cxtz770p1M3Q
bst6M6sEi43RuyB/3MQ7O92U34Zds7FdTMcfdppvrlwaVw7aW5XsXZqrjVCmiTu8gdRAoSvs/TpK
V7bU5+LuYo3zM7yzQbMS3HYFTlo47qbXAmho+VgftSsMkekHa5P6GG/cXs4s1pY1e/93JjsuRtNK
sCzMvABda0MAcWVVKwdlKSBbqn5IBESZbnJm+U14KNKzKEJf0rXYOZ+4jxnlhxP5RhH+bilZAmap
Zl6KdYvSKznoG+WFVzZaJ9OOe1AhDpgfyVuyAU55s3pCvgyTf93+ktttVKOCGjCs955pBSbDHHGG
+UpgAEqX5r7MNtFL5JX3axPwXyTS87KZyR0EO5RpF0lb35V5pcetusl0MJ4ycAXR2LOMPKitrQko
VtSdhIMpucJ0K07cAlRY432b4C+ISf1jZJwLoGA1cp102nl08r1dn1K+jXXITrGV4vh/8SN/H3Zx
ink4tKkkmQJTDtjCLU93Y9SOMTofg1LpUG7+Dx/m623x16T5cYcPVVeMjfb2YYAfP+o7zSNBfzUX
r+0zogMUvjFS7s2211Bxa6YX53nietRpFlY7bGbR5v+vvl3/jznA3xUuzjAuUflozfGh7Gu/GkOc
spUz/LWX+GthmWXYICCjFBbYCPiV8A3jH4+Ov7m+vxYWSUZrWZQDJIxwijZcBDV2I+q2ApCYy+7u
v8TSv3YWCYWeNkURyxKxNCB/OssDMazEBOa1vou2s7L0FAZDwH/EZGcG0AJbZ8r5L+nU3yeYN807
N5UUIFhrR7xLa2sf+kBzC7/0ksf8d+plbgkh7/GZte7aKMPXXvg/VpdD5qEuVEYZrHITZGXolsZQ
98gHNJbXiE6/uCV/cEjOwiGJSYROnMIhNUF3KkADYrmFi5b8bm1NK7tyOVueppJbzbzvY9p6vbbR
ISx4ebusWVj4DrDcAZFT4UbP0mavx2FAo5U6yNp2cBY+IqO1OckcJvoD9Yu9jtS6vpFe+ab5TG0P
QhWYzF/zTKtmFz5DhU4/tgY+UtdIF2k2eGV2Kbdvq1LB9Y+B7dQHG391TF869TPEZvaypH6aVIEp
65MZOpt//qqZiQDGCJ2rVosHIhhiL8V8zYwI823Z+G0fXLYwH+1lfvDewsKJZTGmPNpGa8GgdIUe
+q7smVdWsW87kS+NAQNo5YrFr7bPe4sLp4ZSThMmb4l7a7oOiv1ttIYZ+yrEvDex8GeUF1mmxVjU
LFP270LMezMLpyW5TAeSIZLZyHyV9l3x18sf50vH/M7Cm1d55xZrSCnxhiAAkFsVRND/Kb1R+Jbw
q3nucVNcoa/lhW65iQ+ZB+mjy+bn3XVhb7yVhd5ZT8Z44MZ8u6ApcSsLwuCRR9bGcOfPfcnIIvmJ
qULNliATjuaZ2/FPx9NAxveovvixvZaQruy9t0zs3Ypk2YUlGXDAUW1ya7RMRbmmbLtyoN6uM+9M
VHarxw6DCcOCIlT5moViF1fiZGk/m5l0MX+4/JE+83ghSXi/RxY+Iq4aCNlOIZRkpfQNhx9kFKVo
jTt3eBZgfPPf3ShcKTq3LTDpVYwBJKODMkTp0Rpd2aCeRrgLJVO01m8GXmwVyW7jJocKRdc9ZHkK
7NCaGOeX9aD3D71wOyrvJBRDsLEhCAE6pU0KNj71ku5nDh6AgFc28tefnUOkD3V/x+KLiBX3ecp0
jj3G0gPVGRAncsVR/5cF/TUxP8K7z+44Y53HMUw0wRg0tTcD4TJ38siJRgCI/W8b+a+5xUfX+ZCh
DovAkPTObUycc1TtL++r1RUtPlEWNrRCWoazotMAZU4fOSiz7KPWhafRBCgiTvY1bky9og8QQApq
e033Ye2zLSLFmJSCxfHs/aJb0zz3ay3vtd9fhIkMHf24i2IcVbsMJoESerK2L8zZfX1wb4zYBirX
1AHnqm2zRYwwJ55mZIjHMzH627BBlXeacTQJ1NbcUVW4nCb8oPjMrC7gZM3aOOg0jDd5hS7CIGiH
TsPgj0TnvkqN0Guh3+g6XfoklL1pqvrOMoHNK5v2ioFKwI/ydNvWFLS4mOPExKNXZLlr89y1psLn
MUrEVbS9vFHehtCWS6S6YRId5XAA5RefSZpDZ3XJkJ+5ozY8pdthEoGVY6hV5s4uG5PrYYR2OU1v
K5GBhF8GRtMe21IBsNKdHXbHIpAVY2rJ1E2/cuofVOfPbT/cFZiI4A3aCsnoosiEblLjAXLlhoQf
Ova7xvCAbpCbNr/v9XDnUChahuIk0n88VYlvSJGCWZTiET4BrGxbL8PC6Kpz2x5So/cH/o9zoo8W
lnFeyxxjHMoRkxCT5gsjyPW1Nt2nWL6wsLh/6A24MpsKFkSiQVfrtamSQ6bVK1eDNSuLYA40KrNY
2FfnOEOHdXgoU4Le1EpN61PGsFjKwtXqvGdFpONz9EnvpSbORPJASe6FBTSq839pbOFo41JVVZdg
RUI81gYaqGnvWgnfaPCA6JX805LCYmkLn2uaiWhUBWuJjLcZK/w0X7lafUpPFhYWhzXvWMk5xz7o
yhc65TtpvVK2VYPchOyH0H5f9g1vgsCffMPfo/M23PEuLPZFkjkZlnS2036TtID3QIj7exSH6opW
0XVSFTvoQm07MP25Vm7orjaFqLvFzRGtZh8slr/rNNm0SX8O2650y5q8QuQVfZXxAdJ0B9zVtlPT
7AGnc5OKb+ryN2Vag6m83g1bSLrFu0k/xI62HVO6d0ChkcVwQXmyy4YGyR/fm62+5UkPgvyXVKt3
Zty6hmIuuCxX5pg/Xy4Xb34RCUAK75CuHXDG2a6K7F1PPU6iYEoKsM9sgKnG0yPnFWqjD6Y3pbe0
0bexc6PHGD1JupXHWdkHy/aJOaIOZ9bYByarAlAUekWqXHS3N6SNNpRrW6Pqgsub4XOm+vYGHAsJ
A4EPXzbsAczozEyDzcbu/WIAajGt0Z0avHoEMDDXkf4XvpY+9KoTrqrSwCF01/I69AwWegWG0Qbe
Xkl0TUsTBCxW6ApR3OP6qD0mdutptrZDMXiVj+WrEI6e938ee5kmNCkL2xgfLj4ld8luQq2084Y/
s/bhjOn95y/J0XGtA4bSAFrVXgzhVO3ghCRp8zMVSMWN+Nqs+qeKtFeEdyfEKb+sIdYG4mMvdqIH
ofSzsu1dEvZ3mQwxoED6O7CxHoop2tdE7kYHxRNVX0nbMeGRRehWGvSeS7tmK0/+he93dAw4oihp
M6AWFhFG5Xls23FFzl1xlu14gEie1qqVrNSZPeDCoXywsogwjGe8oVNNABUEVYRxbWanpiwB8Mxd
jIt7KXaNNFHG1K4nq94mTn5Fy59pPLo9bVwHRSQQ3kNyBmOLjZuyPwPo8irAf6cEpP42psxzACvy
wc0lddPssckFaNOAqRjt81jC9ZcSaGQD4g/yZQJXhdGgIZ+HrqwHj0znmgIDUMx5kKdFL52w0N7P
XGc6OsmOkxte7Ihs9lo1uP3wIkwIxKU48bI/j0ZznfHaNQb7XjnwgBw080BD0doHrOMFypS3ujT3
A0gIDPAh97LYh9rg50m8k6JyneoatZrAdA6RRc92ZaATSZ/jAaz7oRGFroqsPqjEzHpYWd8ED/2K
kttQL/ZqII+FDkRJFjm/clnv0pHWrj4IL2lyqGpltPCLvnntyjOdupVLk/HFyXJMkzkAzlJmG29T
MO+iA6+mqdU62p8rHp8ykDJrjZc3Z4dwPzcZBlyk1/SPIjO9qDD2BkmDgn+nYxkY4B6M6geAt6+b
ufg2ElxDmnt839Zaw9cjk/1iz71/zIUDKDKr0wxlAtKsy19tCCSHs9PDirmONtx3TcLhPEXmZrm4
QnHrPkyblzRJXnJruiGtjDDsCneF4AfmYN34Y6BSCOa8jUR8Ki0r0MrooJS2c6bomxMTA1fyh7hp
z4y/FKekm9W+JHjh252KmYtB/01jsaCjmO1nGLjRflaAehdjsc0aqOKkgKxpPlMPTdR6iGlWuk/K
hwSlFYRiD93MiccuunJ+Kx6FBbJmrcFAe301tB0Ea4F4B5tfQe0gwnhjqPHrvox7P6zKxI+doLeb
Xelorph0tKi4/UMML6G4qgcojI4IHAwAA7Z3SOEWOTYn/JhL6OBOAgA0zUgw1c3BFmeZXj+JHbW/
acW3TpqbwrjSq4MuQdusULKGKmSuStfWRpfntxM/WmPlAdDnOuXvZrp1xtZnSbLX21tCb0QG+Ftm
bpr8zgQilaWDS9no2+bgJcaRFY1fVp3r5EBhZOewuClIkGfSjXJ+pbVyW8RG5F524OZnP6jrDqec
AaxkWrgcfKwE4M5uaaNV6mdo7vjZWGCUGxRJmFa103FrZcx3RB1gXuMQj5Eb6U+mKDZNd6Vz6E1V
je+Q+5KaZ2maJ2LdswFwIab7seJXYLHyLPVd5/dW+Nw1z0MEwseOBhjneAZOe9vQ5Lvs6vPQ6ZrH
wjXExdq6lp63jNqKJFhXAvZrQz7aue22a2wWn67k7OPLm4/iO48gpShKJgv9nCavQxlC3qz4xwnw
RwuL28Ng1kVZ1bl+zi1MJjRbqXTo9EB9bqPVe2tV4/FzvPpobn6r7xakpbmA48Rbm1VQqhfRXilI
QFgueqyGbw/HyDN2sR0Iz1i5uHz9Jh0daFKTm8CTfjRs2VLUDcMcvkyFW0+7dFWW8+sN8R8LS+Qu
hiF6rZxscdbDMnHtSMcBi177znq4fKI+3/fmV/jXzuJAETYgIdJgp4XMrxzukuQooBPXDPwqb4y1
4/s5Jn20ttjmoSjHuMiJOIObYGuG1rZL1dVUxWeIB2z1pj+qpnnEiEvmMo5ESjAysxngX4WJucpB
vxJheEhyzIZmmGWYiGsk/TUmODzKfrWsfsiUA+JA3fk+lRbmMK1q53AT3EH5zpwsv87Jb14gwBVr
fAafO5BvR+vva1wcLdOxWl0MjJzRqESuowE5KP2xrzyTgexPqKPlQCOqNjSEtTU4/Odi4sL44tTZ
LEszs4jSs2Vfy9x+EJqG9AuQ0Zylfl9D4ya7KcZ7bj6HaYhSYreSnK4+wOIc8jC07ajhmHq1/hR2
guhgujy9s5poa+hyM4tP8u6c8qDE3FuD1O7f7eHFxb4Quq1aqYmzlfEnpedeqTBMNvCTKPTN0Kvg
sjn2tdv5+7EX1/wQ9IoabeFHw6HYcaiVWKgS2khqhxB5pWFvY4Up+/ZbaY4eBXCcs9hz6hOfswND
urn6mYHZFRQcXtROV6V2ZyDFlHJjhmc9eaj0GxR3mtbcIHAz0BGACWujoPLUSOh1ZJtx0qGqCOU3
G13LUTvkln4tyu8FprEGXN7TnLmmOBTsLtcwNJlABz2P3QgZS2mhDOAQj0+PzYhTV7l6FHkm2NOS
RgR9VuH0aX7K6Va29sHOMfcNKggasi1mtB84DXGnLui//XiL/G9saZMNNT4eb+x9ap9E/E1G+5aY
QdT903GvxTlZeO2SqlqTti7ONL4bDL7HfJ4a0m2drGCOVqIDW9wyS6C9Y5mE4tyP30nabrO6Xknu
1ywsvPZAyDRGCbx26hjQy+hwb92ubHJEsI9XwQ+emi08tUZQNCXKEecGlxkrF4eeROcKhbM+0/1/
Z2rhvoRSquu5gdfVMV/rp41MIPOXdsGsnHvZ1Eq0Ww69guiypwpF6LNmp0htUwx1JRx5NLQjeIUm
GchvLhtc+1AL1xRDUbZsJRdnE+7BaNipyKuVXOSL2tfHT7VwR2lTdlEWwv07PbvPnQRyB60bTlu9
jjdt2gRaS91+fFGivB64fdBIn7txQ486Rw8VwItKrBYSVjbP4kxrnA1aqZAGZmB2ocd2NwNmjeMa
EPGNRe7TJrXBF8h16GTgovsxDROTlVuRMMi5RxctR7hx+/Y1UeWxjCjKFhidAI+RE+9IEsldlJXC
nSZoLhv9ZPpobpxi8FskoL+jUBusph9p0biR9qj6cJYg3GlTtZPhVtXFd8waumbZazvTjl9Ly1ae
UYIRhx15dN93wyl30AmiErc3Gv8aGuKTUN+XpEHStkab8xnQOHuxd4teHJcuZQqk06l+trbtPgY/
xBHaB9LvAjOADNBrbLnOCkXbl5v4ncVFeJdsLIauyvRz3by06KpN+orD/DKgvjOwOCUylKTIWxhg
NdJpFI8wEOMmPXTn87VC2tpaFoelBeZP0HktqIN07lTuw2Faa61+fSLfrWex//uyN5OW4RNBImo4
Wh7q6DsnsNzxG6oMYbohG7lJIeBpk5XU5DOee7E5FiGulakdZiaWZw3ncmjdETE/DMFtZnzryFU3
gt5ocKV9xJyKAYqcNjdQa1glpJjP3YVzuQyAQ9qMuqbPT4EsRmRkW+nXOsYF7GbjkIOZR1eqPdFi
p1X00PDHxDxqJbhERsMXcXgQab9NuocGWmJNAiSfgiha9duqAbSXiSuMhxKY5hji7fTRSMuDUSlU
GXOM5dcuax0cPeI5SGwELGo2ABmkBGkDdQlAGEUF5TfHcAFtxt8n35G6T83S60LTjTH/Y2gqQLv9
KhI9SB5KF/28ZxI2u1aRuZwAxEfCrGcTdSQ9npD2gWzNEJK7SRY+hl320ubOLUiOn1iXV1CIME8d
iAFYVWBeRcL7JJO+7w3rJVLx8+U483mKDHprM2AJA7WWZaO+/dEVlkU6jXFmkjPkl/yogwZukyP7
LKFz77PhOx12cjKvyizgeF0rtr+Iqu9t80W+06hUlQp9+nMfbTBr5nEMJ5oAFgDn4rVNssmGxyH+
Y4KgIGyPffqH2XeTk6GYax1HJrxUs/yVJ/rilBsok0PVTgdKmCwnyAoeTokkLblufeKNGPzqtimE
O9RGnVh0FDso1qyqo37lmN8bXfaZG41BpJi/Ge0Dawr66yRATrEhpQvBo/b/wJSj05WFLlFkGj50
ZtQNuTZyCPP131CPp+bvKgtQMNAxaQYW2W1fxVsnBW15OB0H4mwc8M+PQC0pKJfzm7g+9/RHJvCp
JujU0kY7R7UelFq60Rx9P0CJCnwSVut3bGq2zOJ8SyvM/MXWBOyNtOsACIUyGMOh85XNxj3pnBzY
2KT9HoZdd6gcJR5H3YpdkQGtU1vGFQbvTk4kzk5U7mQHlEIy9v5YKOLqWn1T2M0zF6dC5R7vxW2E
dqUZD3uOTp3JWJCO0SaK7mPgqHjyUoBQMZ0OrU69yQ69DF2EejpnjebZcYEkKPJgy5aZzwwtIAnx
+8zcitR66q2jpQ7TII6osmzo9Csij6X6VZWp2/L8SUUYcGptb2LaqclpBoIW3ZeiP7Jql6oGJCLR
vZPjwq1DrcPwRzPaqM4AfXDh1VCrlqT2jHDbUhSoG+OnoaBMZsriZ9sDFdeX6FrYrxaVwjUjtddR
VSelelFTjk7KkNykqekPhN6BpeiU2BmInaxTwToIZ0yuPQ1/etQ4aS4DlIj+GOmEOnV922d/Mpk+
hLnmJX1poMdxdJD7yVSd2rS8JagCNBQ65YmJIRWDn9LCORhmRV3aZvnGNFWBum12SkwkxgnJn4iu
v0Z1UOL36JCA1hz0fNOwu3xO58RhESc+nJjFJYOneBcY7yLXjPA/LbL/QvXXRfh02coX2cUHK4ss
kcRpTZ0CVlqU2VOohhNkTciRt73Gt5dNfVUJ+WBrPq/vKpJ2iC4rMWpy3Xtt6SY7ubV9nXsMJck5
PWNr5POzW7/0BhepGbDoVR/mCvYGDBCTa1E8VBJsxDoacKkTNNpNH75cXuMXqCtApv8617fs590a
zTRDEqjD52h1slcCBwZ9iGaKj0BLugM6aAkmX4tbYZausn9ZfJva1mZwftdlstfS0dW61k3B7aNd
j/EJxJ8SnJNV9krlN9qKHWofQr5kJfVY/dIBxcx1fZdWbHN5FaveepEIGrSok0KDt0ZCkoAAG+1B
F/46MLcg2+s8Hf+1PtQ438svfa5FYkgY723adZh8yuWpa+FScPOIyFWq+j3GeANq3ZcgVmrio0jU
ylX0i07bx++2SBEiq8pZPuK7pWibxm61zwPhO3fNcECwhvQKZPmAfrOwbrUjB/iV2YsCELbyHCsh
y1hkC5pRaGiM4sUbmJQds+9OtnLeV87EcnI0DKHLU3O8ZMmOY9veFvpdhvG8sNZ2sbwqyGGs1wrb
K47srRf77khIjWthg3vfdcF2khX3YR0UyRoYed4cFzbPch7UybsI3JfwY3aKs6dNfpLzTWO8dqbh
5+yHGn5dPiJvbFKXDC6cWTzqY9zNCY1Qw7GWmMtIv3V1YLbyWSJmJcA50Sjgmu0TWmxztGM2sfGg
q4cQVGJOk3+zxI5Ve2Y81OH1PFqPzmIy5cHQguK/4z4bQTlADfTsOr/pIld1iVdmvTtOgH/l2g1v
MWaPYUZZPJekP6BV7ap8B3wxcC12kDnqSiFHJz0Kp0fRIQsfMKjM4NvBwR51gbCQ5xiDxwrNNVXi
QU7t0JDbKNmO+SvY430yfbcncJXeKrYfkfs0PXgh2L2Q57oGeIH6HPXzOM7daRzvbLVJOnvTl7bf
o1Rk18pjwv5h8YdyaI5GDuZptCEvf4G1cPI2ifluX/UxbpKYUSPXs4SmDvnM3BsB5MZ0+RbsmCu3
8K9dIrCYFMpcgA4sIURjCaCHHOdAKctT0kK4S0eF1HCCVjleI85xOf2sxZGJuy466PWVQ1duMV9d
JNi7B1i4x5INU4ryFLmOTP6gjf+PtO/qjVvnuv5FBER13qpMtS33khvBjhP1RhVK+vXfkoHvzUQe
DPGc3AQBcnD2kCI3NzdXiTdsvhvEm1HXv+xK1nY8e2U6jbbKh4qIZlgxIRq1t5COu8s4sOWzG4fq
o9FBdhvWLVXeuiTFxY1IkuDZmuTPSNdAJK2Z1JL1iA1lzw3XxmuR/eqqRTFLyCxhZKFWveJoqHky
dAhlFeym73LXyt4svqB6ei/rjhzgZvSppgasK/M4oykSdVfjCBuV2l3eqyQr+mxyPhn4quQjfRnp
ZMavmbIHMM+vTdr4sGx1GwMXhOij03KnBFjBAiK5HuxDBRRqbRuurb8W+C/a7FCEWztlTqfJSrez
Ofzkl2l/l25KhKMZFxHlRjONtzLb1LAY6PivUIVEaFTfJeljVOi4ZRi4Tb7p1uTpSY83esi+5zIS
4NlMf/JTVokXBMA2K5d9EBP6wRV4tNvFE8TMd9QQV51x38ucO8+eyScBV2Uk4IEs1Zax0y76uSBO
tEq2DJcP++0wOQmxLNOTVAaFSW5Oy4efI5o40XBsQ5+wuxK96pzQ3+HwFOdbuzzq9kczSRqY32XO
0R052er2qtjTYT1jJTqCV+MP0YafhIiNrqEjX71hU4xV/atTrwU86Az+swMVuKnjR304TNnLHIFm
wuhHUXuXd4Jsua1y3WTAqVpo+EmGYE9oMTNOf0g1LM4fICezvspx9jQXBZRI0GzEFAAVYT/QkHvE
RMnNNHsz0f4qKo3HKBuPBhV+sdDwTdm727l+6On0f6MCiy5OlGU9E6Xc86Y6NGZ1H0MLlBLcUSIo
NEAbtx8ZZF1rBzCVTzoYbjPt8FN2cwj/I0Oy2b+KzAur8RtjmORKXqeoEacDDL0LzzzorrhnbBP5
/GXxdBme6bOawf/E2WGbyzlGkqNuzSRmSdnoZospAVLxzcQiK/q4dfryU4teByEZrizYKrV1RSTy
brkBx4BbaOaMCuZe59BmzdWDVJ3v7MJmyoJUVdGw+lazJEoeQtdVucmnl0ZcK/F9FT5e3jtn09VJ
iFUu6Xo9V4olxFg1MBx8YNCIuhzhDJwaGeMkxDKlJ+kKBsNjDcVZTJla3mdaujWm0eNq/pwAVFKQ
97ms3HGM75OydMd8zwErDW3YtQO6wsptnG4HuhXwbaLWPiUPSlV5eXhQ54dCSIvEs0fqyU9dZZLG
TsZQZMtswEuzFUHiZ79Mb3ShWQuNIuqYm3obbwFD+IkFHUklJ75rxy/J9ST+KsdAUlQpqwJT1Tbs
rrN/54DegSEVTY99fMxxszbH2il0iNUNP9T2PoRQiWZt2UB3l7/Z2ULnz+/QVhdLFsG+WVDs6bot
dkQAa6lsQYSM4JIiOcy+zbgFnqOlQbF+6S7ba/hXrfQ4og0YgploP85ZjUQ1OgQijn3+zvk7C4cH
Vj39j6P7O+YaEDaglwi1GV0EnD430GM2XxngHRL83re9uwqyqhXNbLLSSCBIXr0BhenQGqK00veC
b6XAKsqqBmyxYsxkQSZDLmZjwlALVLPOsfcQld9Um7baNy+X5042rCWfnGzmmQ641xQIWIGvAkh3
OTzlSi1JGZJF8aVqdxIE+M2yS3PMHUmia4UMYtPEmq+YT4J86El8RHc93hi5KqkjvuX21WSucmFc
DkYo2gmfTKdeUePpmR0sYmzs5sPissL0W+JdgkEznBqqZRqQpfx7IvW2ARaSchEMce6r5i+Ry7Sb
vl9CVyFW3yoq7CptzAEhyviIZ8tK9C74RF6v7Qn68JCIDHOoO1KowixquQ36VA33L6+Xs3N6Msxl
PZ18yrRicwkmuwgWiUExJW7PJ0+YzxkoPFajSxaOLNrqC2pVXpcKisFANB+MNkDPDS4ZrzvI6w+y
l/azi/RkZMtvORkZ2LK1yuAnHeCdtSRaQKB/qFixR3kG1NhtWMy3ZLQ2l6fz7Paz4c9FVUNZRAr/
DlqRlCaQ8QDEf7GHmVu3hNQmDob/9U79tXL+hFmlFUBLI6RlrBzA7eaYwbjxl6bB/FWGt/x2zqzi
rDbBDGt2S+iYw2Eo0K4etg28OICvi1OZQ8r57fZnRKu9UFHTTBgHhYX3hx6OX9IOHyb+ryp4NZLV
Om/UVhfgX4iAAiKUKvcq3SSvPfen4a6bBskyl03bapnXk1o1sGwVgTGMm5hx6InCarwEjUdqFHR+
R/2Zt9UqV6ok4XaGeWNZ6AqWemkZO7z/2dZ4sjSpJFvIlveq/qpIVCy9nGVgxY7Cdt4EEQIKxNt/
20WrMkufwtpCtQk+TxhYGsDRA8rN/vflILpk6tZFlB0JUUNtVQTgNLt1lz5yUM1nKOJOWeamXXIg
hvoeTWXiTZTv6wxGdjUPKyAqjJ9cA0dOY+QmNDnMSKqdZpmWl01p6fZlPLl9rGz1gv3QanrIc8Xt
O7BJ55Td1LCatpqivhnz/qbNAO+o7LvK3MO68CFq56csv4rD9PdI2GuGin+Io98Fg5HhUN238J5Q
pugTJssh2sm1rW1DkvzbF/4yCTnJmlFNuxDy6cjQaebZfeiGYGCXMkV7yW7/enc7icLKOssHFeuI
TS/GqG8NU5FUyLKPu8pctBgjVteVCNQygQIyriwUEHr2FOFaCDSkJB9L9sXaKyKbIz1TwmVfNI99
OeziBIepJXvW+t7GRRJjcIhgcMSAYPUXS/pk2iYe6mNfoCbRCBSha2M/o2kb8dJTIcY64mkkhhxh
OHkhSJl1J3vNOjfI0+irrDaxvE9nhlIhFO9z9NZGx1A8X96TX5XjOk2fxlils8lEgGautKCn2UuO
liiIEfrGyG7jqdnXTeGpqe1YarkRcRx0eehHef1AEmgs2kN1jOryg1DxHJnRltDarw3tminE5zzI
tGSfsfRqAj3Y6l5BuXdMYDIs097g4IEFQbyz4mFnq/ft5OU2aISjvjeGfG9GcPfWxLXW6Eeu1n6i
5UFuqXvQrSCGob6E5q7nqVuS0LXzil+NOjia3Yc+zZseBqc8hu5NBXaYAcGly5N1bhOBTQz9H0VV
QBNbJWPLsGfT7i01yAvzEBuPDEYslyPIvvgqQr50bQCWRzIoGYBmtZ/Ob2ALSk7Ls+M4WdWrbK+k
utbpE9ZVpvZOpLcO9O0kISQDWd8obZa0agb5dHi5wJGHQmTGfCwAhrs8XcsGuLB4jVXxlxjREBoE
21N0xR6Cjhu7hnNM6vbjJBmPLJL6d5nZ26UlpgYfJg6jDWgnGfwAhT9Ok395RN9Bln9nnPUtiEc0
7GHPJAKglPZ4GtN2me4UblpBCtOpb9RdP3vZsJGlmnPZGwIwyARwTFWNr5vTX4muFnreZlqg2L1v
GvqxRFuqS7tdyt9RGmwlo1wOg+8f7k+4ZYWehptHW031SAtKIwWbpza9Kv0clN9aeTdF6TZjO8aG
wmfz1pw0bwIDjkyRZPF879N+TfWfH7Gs4ZMfURRdGoKPrwXTgUOtx8+9+QPYVUKBrIMg1ysEzt3Y
Z2/56KT+tBMfjWS3n9+Hf37AKr9bkzI2JEm0QDM6L64Th5SKd3mmz+7DPynrS6H/ZIztqJdcmZGy
Qja4lbguRON2sUSS4uziOQmyyloASpZCG0w1YDr4Qbgxp9FdMcCiq1oQa/E/DmmVvdQqMXFUTGqQ
WlC7NVG+AQTZVFK41fKrv63RP6NaY0nUHpA86GqogXAHL9sJCAXYPmjKiw5B6GbAXbGt+ISFrPIR
m7fTi0wpTPLp1jfbpG1aCxg/LUCblxDTa8Hkj2UvRd8fcZZNcDLKVWKDmMgEXVB8O4CY3fA33Q07
BgFj6k4PUBLeX16NZ7PoSbAlLZysxtmqR6LkVA0y+mjlDPgH6tiAEk94mrkc6fuz0GpcqwxTzo2t
j0B9B0YweF+6tBvtZTiKTX5jbIFxgAKIfS/Lot+pmquoq5SCB1xobY1IKeUce0oybZMKstlIpRFg
lEby0lIStGJEiymS2E6ez2Ync7tKJpXaVUYH54tAe0jux41+MLfVfflAXBD8vHZfwnN5dqer0bc3
2UZmHifJAOry7ycfVmkIUhla+cGCva7nF6uwPKFl++UdLopkO+Ns3jwZ6irf8DSD6UmKbysY7MdD
QMticXt5/chCrJKM3bJIFJGmBpRDoYId2kGG0vgOmft7raxvw6o+VCRXCfLYeCRNvJ8KstEmC5pC
0UbJdpw/ZPlvIJ2FnfhjpfhQjdkoxobk3AfpejcbxKEUhsS4N8cWyvbinRsQu8o2l2dCkgbX91Oe
qa0I0XgLaizpEjoPQKE6QjlGmebW6TGt3i/Hk6S99U21HOcyrmpVhToO5KpBz25p6BQZlSQISSpa
W9PYs5WkCR3VYABCE2oS2xn81tyEGLh5d3lAsglcZaIOimdVGM5qADOeHRkbqPopoImXtxWBIEZj
umMs+2aywa3SUFiZiYWnFjXg9n4aIEA7wPEcoP1o2l0emyzNfkkMnmx8IOUzoykxuEWw126c+Rht
6XZ6LX8rG9Xhbv8BzedXEFwux12234Wzea1caMC33ghLpgakBNq0rw0/iSYHt/hjREA5ZmQzgJ8X
yq5nkjT3xRk8GW2vURqBi400l9lO3KSgFc2OVXGvjcD21CzJKCXh9NWjYw38eiNSrNHEjEPHzNOD
GU8+KVoB0S3DzzrJGSJJevrqOoW2WWmzElvdsjqPsCMtQ0kyOX9KQanVshjTDTQq/z4ophDCcV3f
4FjOShBH7H0zPWX974xbvyHIvOsg/2Yb1MlD8LM4unCz8dKSHZ5zTQCLw4499brGoH+ruznXdj3h
ktfXr6rq28o6+YHL1jr5xFWTMEDGchTMQKDDq/XJGKk3qThEo99a8iTU964eocmhwStI8wBc3QCo
sIOYhMv0+p5EhzA51sNHVNWONh/MsvP/w8o/+X3rk5YUpDOjAStfz3KvqX9lFQgy3IbCWtxC+0l3
8Mq6Z5OsoDqblk/irs9cgpedNm7VICbEZcldg3ORl/eXB3c+nZxEWR27eirGGLbaSzU6eACJu9Gd
dT9wMGOc1ht9KBB4xu2Q3Laylsj5OvhP5DWMaCahKRKOjNJC/Vkd36Ye13sGf6Kxd204bCfRHRHA
Dgr4RDXxG8yGJRXH+drx5Besdl+X0GRKowRJ28T9E6w+6+egv6vG4DZk23XpFR1/mEST7EhpWPXv
Bd8ZxqzMoGsHxnRLjRjMbkj8GZoH1wO0pH/QPr1CK8dROiq5DKhfl88Le21tQJhQEnfww4LXZr7M
8gRNYtaFqRP2neGqBWQjRyOGNAvBH+V0y00ON+yiPA4VuwknsmUo8f1EQAQ7g8TxGGGXkiI+hkP6
qZB5dNM2eVJJHTqhZubbMSIPJC3erOEFZNHOASm4c7mZJltDwbVOLezNCJQ5CReTyDLQa+0jEiCF
wpr1A9KesKSGJK+XZfav2pxvjCTPXTxJqm5tJmJrhuRq1EZIc033GWR0HWtsgPgzksabM9A5q7qO
/aKzd3ZSDg5Bl8+jS4dj7pRfkLADCLVU7nO1+uB2e0sWpKpu9leGPoNztlhC8w5wxpjuVSj8QwXz
TaMIl9wWreLG5u+s7bb9MLspey+ZhWb14Ifhq1jeDQHksOYHOLV/1jNEuQhurfFcOrwxdn3/kzUR
hyPfCA2wn2nGbqYBOl+9Do6BBad3bQPU9J4R2+dJ/pDiy4DeHDk8RatCWI2fTJB7VLvMF9mRpjcx
T6BnT4bMB034qhnqazQGPFvn+ymkuzyDjjm45KARz85osgPvYU+uQ+Ccx7cdRM7LPN6FLTWdqeKv
c/U45gVYTkYUOYWBn0ON2zhfvr0m/CgenqZcT8GkMV4ZhUAZIFNvXQjLtLKyXbO33b5JtkkOX6um
gvwwAQBZwZzaeGLJ48ZlaOg5epy6UX4fWoOXmJ9VCrZMdzdZ/dbM3kmsveVF8whtX2CMbJy+DG0N
aM8bY34TNcZeh+rmrJj3SUF2uQref0rAlFc3whwfmunZHphXV9azBuOhNKz2jEcbbaxhjwL1KJJR
fwDMBorIAsRVoy8gExfQ6WcsNNjmvpk8cpvIeJ4A/qXKtCX8syb6QcNfBS4Iad4E80I8HUccOorH
Ga3BVKjBZH4FSMgEGjufcT7meEoK7Dx5Ggu6rU38v6bwXrTD1m5jryBin5eJP6jGb0kSXzLGpW39
7YgamSliVEkCiiv46laDCQecos7fNXTyFHChZ92Gvttj2IPsUFJJY+98D9UGmkSDwL6trGt7CHGA
+5cwis6N4hqxV2+qre7R2G2vDJwg9k0i7Z+ev82dxFxV+UTvex2ebgstv9tDDbEFw2MXHtotvME8
C7revTN5nVsCJKcc+x15CF20jmLhy67i58/Qk1+yKrFATwptPFWiGzccKyXHY6nXdGgkC+JB+xDe
9ffdOPvVnLkqt44Gb32jvQqJ6k4NdOGyRlKwnL3+nPycVUFVMsg+tg0mpiuSA25CbodxZ6myy+C+
aEM0Wyf/6VJyEnK1AEthlENP7UUiwIwdfaJ33UjhUaHzJwbX+lSBGzJXXBvjLfhBhTyt3cWuAian
11EkhoZYbsxlUJzzH+bkgF8tkWHso6ZX0WrD+xKIwIm7yFDrGpwexKFP21ugdg8sgtqTxZye3dY8
PiRR7zQQe87yyNUh4PiPO3W1VIzeNNByrtCC2C+34M24w9P/M9uCT+5GDzKF3K9Hn0uJYbUUIM2q
shaut+jcQji+EknqdrWBHarfJxn3Cv1X0dObPLK2APHAujn1FUBMNSSItDfQSGLmxmjgcwZZUcoh
VoW8z0Iotk6qrwrrGQQf9Nmqu1F70fFIiNPipotwtNgOFHnvWuWNmr9ndhDNsasfLUruJjwaWXhg
rOxNIVpcHcltVakg1xtgdBGlfhkT8ZtBadNJ2+yZkjlzCOAFAweHTPIllqvct6k5WbKr8npuZ0Uh
SwONokE/GM+MK9fVFHQtUGhx7nTJvoC6/ICj83Lgs1e+k7irgluoJp9sGi2dAgsmZX5rckk2Xj7q
hZGtL7HWCHRGB8vPAEwCXxQmpG/eIDLtGYmxuTyWr1v/pVCrCloY41RXs7JYAEKGtLIchvdrLSWO
GVNotoX+1CH7k2kb14cGIpIxj47KdG03ENCeBKg/1pViQam23xbF4I3jswKTo4TfDpAcH5rSKWZQ
t1L1s2V+yrND06X3oMfjYpJ2B1NPXuY+3lrFdmb8mmcWHqtlFjVnL2F/vpa+nLwnl1MtjatW73Cw
5fF7naMdR2zHrCSvOd8JLUtj8iTKqktfoh81DgPWhHBxB4IC3RZuho71EnroIrmDH3+Mh8mrvCKQ
2XeebXicRF5lSCLssstqRK70wtWgk2yNJkpnBaeV6ddEZq1wtovEYFLEUCWYurJaL1Cjw/ORJVSc
2cZmsXbTtu2eb2VSUmd3wEmY1VfrSmsObdEqARexJ2YYKwzUKdATq/gs2QKyUKtPVyQC3XZQYIM0
fKrS3C3tG4KARig7Ypep+bbVTsa0+lIhny197KgSlFeqS5zcQ08Erq75TvnfffGW5XgSanVI9a1V
FnYB4XAIotsjDiYhVdhcvsCl0SzTerKvUqKVFYGLejB2NUyWwNHK+X7UPJIfMghvxa0GaaUWPQgL
kgEM+jddGnmXk5fsy61qFq2bNNJDbCEQiuLpoe0qvb6ZGK5h6DpcDnU2559M6OqsMTJdjcoJeu9g
7DhZjQ3em5IQZxPVSYjVsQKlmqFplAHfTL3qcwxi2vRchgGTjGOtiaPmEJqzc6Ggrz0gTe8nI5ec
XbIIqwRBQahJ2nDGTJmf43Bb4CS+/Cm+uGAXVt5XW+pk5WXWYPVNrdGgzbu7RB2hopOnL0JA0TvP
0l1X9DixGpr7OZow7mRMbluEb1HTqMBFab0PhdBPZezrI+c44+wWlgvRVLSuKDW3Ny17F2kd6LDo
qYzQjm3oDmBSiGjotaMq8BAzXiPDgiB7u0kT8IkKsOf07t6AIp0O1EPJqC+U5CaFujJ+A5TaI7/R
88RphtKZUgNs2rtZy8As2/eVrwDe0+v0CLt4OKrOboXDMpqNX8lyfOaLyJXStzdVx3rYhHzmReRO
Q7KB4/temYfr3vhRhNURsrY4V1GMxqR0MzZfw9ejgowWvS6SIRhhDT4Z+kudKXfmPDwKUv5o7aZz
R+j0CHBKWvQ/OaFoUeRQ2YPZZNrBlIPuOGQJ2x5lI5QvYsiIl81v2soMPCWLfo2h4agwphlk6ECz
92AAetq80xoZoIN+ocwuLZll0Z4sGcAU53aoIUwY6RUEiegeS2jHyTGipmsO/NrqNEj/1L6R8vuu
mn9kFF2HgkCqDbmT2sdBD3codyHR9FGJj3nY1QwuUyLEhLV+pB3nEZjZ3CFs9HRLAOl+bPjRgi97
SQ6qfkvzH1qse4IojmFHkC/47LnpEO13RZgzARkPTn+D61QzZTBioHdmZd43lrFRkkcK8KTZ36Ro
KwJ84xod8XQlhlbHsMVRsmgkXFs9ikPtZUo/EyjLhuQo0HPJ6nsY2hGW4N4IJwcAoTjcNch9kSJw
cUfG10XdQSSJM8KbqsSdr2sOIdDDxN53I7r4uD2F6ac1v1pFfjCbxtfQN6PTksd9wd/xbL7RC6zY
Cc4UQCM2TXeFdahBnYHFtavGb0OJQqQh4k5PP3vxi9SPxvirJL8UBkuTAjtgiWL87Ap9M1QvCXSs
2nq6glmeE5fgJKgTv7dTvTtMs/Lc6VoDMIcY/I5Vt2IsH2PWwQWHmbetkf6w4jSAgOwjjXnnATEN
CLtaOGnP7tQyuok1/aCU830IsVEvGfKny/lIcgp90fFO1tZk1UnTlKgf8hbg6qzaTtGwgYSWU0yh
JPXJdsvqzG3HZphLXHMCUl+DHu5S+wGvQ96/jWd1qvZKVprhhFM1tj54jXclMvkMHt16ITuMzvfR
/xx5a8Mk1SwaGIpUqIjQmy3s/DXRTSiS8OOiLQB+LHSSWfxEisQzwnB7eZiyuVwdt2IsKrvnONFD
BZJQ9ZbNvdtlktdBSbW8xkNphFSdTiYlUBh5TrL0M4ZUWUyix3Iw7402ua5nbRfzQnIGS8a2hkEV
o56VFO2aIB6Qz1mQ2dfW9PpP87eW2GE0LNDXRbliaH5Tf7Taz2b+D+sdYoEgKFmmgifBtZreVFEY
dZtsDgw99vLquQ8tx1TfLw/kO1/WgmLtSRT178OhrAUIomWjBJWf7tPb6FgcmmuAGuvdtKF+5rEK
kEZb8onOZI2/gq5uHUmOmqXSjTkYrH2pQ9YlR0N+ccnqJXLEZ9bCX4FWR59ODNuy4SIUTMYjX2Q4
o2uw/zeX5/BM0fdXkOVHnORAW0lbBfxATOFkuCUt4OP4dDmCbL5WqS8q4GmawjEmwDOJhb5LiqNu
KG7sRiYWK5uvVfqrGd5sgFyaYeIWO6rgMLxGf0MpJDN2ruH+15StbhRpyaBIyyIlmACVVN3W5Q+x
16FZwLbmRtmxvQxoJ5vBVcILuwoqTUqOC1sNbVd+CIW9RdV4DNNUNrZlx6zKrdOxrdNeWdp5ZhHk
VszeTbdHfXSEhYU3eew528gaIJIP9i3ZVaIgloKVYTTXec2Aet4LZNnLy+9cI/qvIa2SRGjrECca
kVL//yv7YDtRg0eSBEJtipdaLm2cqnTQnJeEluytr1eUk701CniOanY4B6TPXEKgCypt/stCrHKE
xuA+U6HuRveq3GubArojTv0yAPyob/iP+rrfyVhCksW4FqWgTWFWsaXPQV29jaUJhgxa+qj/SSw5
gb9uEJfW4vJLTqYvZZqK1xOcIV0VbvMe5TNQyWAq74y2cXHfdsHb24AI6YZZ79Em3RcDGMy6pNqQ
zfAqq4w4kblV4yOqFO+rhqPXMhbsmVLjrwW6yidW29IpLzqATXq0sMAZ5XBeqZhjTR/5GO1NsMtU
VkskymR7b51ToKsc19BuCbLmV4rOXMLhg2vL3JklUdaoTx2qOY2SIlXag+WmM5wRWyR/YfmX97hk
Ta5Rm9U4ot6IMhRr6ewzbfb7ih9a490gnWRLywa0SiZmifZ5WZhzkLWbODc81oLJJSTDkQVZVRga
a+uC8VQJajyIFW0J3dPatXBVuzxry8q9sL/WrEKztc1RFdjJSavhDsn9On9Nm2NIgTE0mWQbyca0
/PvJZlYGY1SsBNuoLC3PLsDQ4K6RfVwekWwdrDLGFLahNnZYbhQ9lZ60XoJncPg4OKqhOZdDLZvy
0uSt0kKb9RHnGkIRsGlUfYaTmeJHc7ph01WqDHBmHCWfS5Im1nw8e8j5lDMsPYILt5qa3pRe1c37
WDSAOkBKMQRksJoln002o6s0YWU0UvIZn60vjrpmQcIPuJsmd9RJxjmT5Nn1y1mttLMgFHvYSog3
V58skVm9SJbgGvCZxlY9aRPOyqzrHHN4y9RPmsmOR1l1uH61qmtU7A1BUbNIshhXZQBDwo3+COPB
q+IhvY73RCLJJhvWKltMWmep6oCJG2DTBvnvDsxWrI7Ly11WRenL5zvZv7iI8LjTcRi3/uSHiTu9
o+nlQthydkC08HDh508ChZW0iJKswDUpWZmjvmB2ogRd2nvQM/GL6NMiOQA1tWSty1bgKnswxjW9
JLhvUVF4BTrscepfnsXzn8o04SNqAQ5srT5VUyagbxYqaqcIdvcxWE7hu1n+B80V1BN/oqw+Fa8A
gGnpgCjDAX1vP1PQy/dMYztAuf3ygM5/nD+hlgGfrAraJrFW8n4OrPk2m9tdVgVmWfuAx12Oc/7T
/Imz+jTGnORzSmFda8BmIq9v5tj2/i3CKp+nLB8nJRqRXZXMU7qDDk/byxFkc7Uq80SnZYOZCxSS
5uAIE217+OXEdbRh/6U3/9cKWGVtQw9jPTYWp9+6Qov6uYJ8GmEyWoJkNa+VV/XGzqByhQGlOjBO
GrRB7MHJsaovz5sszOpZypoMk5sVnYNw3qm57qnNnQbW++Ug5w/X/1tgXwLOJwtZ9Fodt+COBtmE
FvzM2Y86Ip5WtfuIACKpAYpSh4Diw47ucmDZ6FYpgSSqbUUmRpdBSLaDlgsktf0iMSSTuCzf7+XK
n/Hpf2/UiFj1MGjYqAa9apKHWtVxg8ITW/maSHt/55rDp8vPXsZ8Mpk6N2mdcCQgWM/6Ex5EaX5X
ac8JQN2FDg/r3CcLKLdXNpfnUvYRV1mihSx+OLcaCtpSbIBdh81Euq2iW7tvNrmIvDKN/LqQNCFl
H3CVOBILtE4Vdw7Qmj+gre2H+uCLSQYfX77P+vsZDFA5g0KNwV6DN/TGmMSkwZCjo/DTYXjM7AvJ
Ejk3e6chVlebNs1mJliOCr1XnoypucY9BO+eFfTX+Rb9Ys8YUtgIZLvLH+3sNf807moHaGpKQ5M1
c1AZ4z1X6U8tL+9CADmcvjJ3k9WoADV2v+EU/ABAxK6cVDfK9E0JCPDlXyKb49UeKamVFLXWzsGs
wBAMWCq02f4twmpjUB2GcSJBBDt5nRWGN+tCEuHcIXM6mast0GRdNWgjIuQAcWSR5idp69ZWAy1Y
Lpmuczeg01CrhT9Srbep0WG9zM1RSa5jm23b/pUl7A5spa0qmHt59ozzK9QygU1B+UTXzkxoh+cw
QI3noCjgZDNNbtdf65zuGjsdDozHQS/oUXRqCn0Fs36YDeWzTO0nOgBjqXL4tlTwR/TqrPO6Snf1
rgUQMoGf8gyz68hytMn2Y7AVmR0sT3RJM3tWXi3UFNxYI7yzUk3dxHW8qQqwxTplExWwqh8icaVW
GWgz+YaGeJTlPxOhOjZIPJplO3Vn+W36MEHzn4SbVHmktVU6o1V+TBSaotCKiVlqA7tevqSwBR1g
pmLZDOhx6hiD6qKHKFkh5/KVwf5vEtcWU7leA2bWpVjlKdm3s70NFzFz6JVd/ljnF+KfMKtTW82i
kTVZgnpqLF3bhHNgP26M8qPNqCRvnd+2fyKt8hZrRh0wZLQxCgDPDdjB9qMMACYLsUpRddx3QqC3
FJBCgxEUlIFkuPFzamHG6WdZJR/QPwpznDCKcVy4A7kzdw9Wi9bq0GxmI3N747pvn2w8TCsj94DU
zdGmqez0FyQBW+BdDLevqYdv6qt5/jgrV8p8D7wNKD+tZ6eTo5bUacTPXC33NpyIzAZlzoQLm4mK
ZioflPFXFCq3EbAzaVWAVRfvBkzjrLM9SUCDzmztritMwI8tAlqIjkf6uetyv6cjzJRkyE/1XG6B
UxGkGhizdHVtTo9uIe8Ss8aZAAdK4yaMYi8cNL8HwCRPa4/34ztsoCF4B5wN4K53RQxsRgSojgHa
AfdDbR9HoO0UpvArvGkN/eCrALGZs3gBpxXY37mCu1M83wFuec8SiP1SSVlw9sJ8OoTVsmymIUZv
Hie2xcCnaSF3wn4V4UPV9lDpr92QP6cQuOPsXishjg35Y4U6ZWkcKFyHQWSQnbLncqdNLUOH5g2F
MMJqP46pPkyhGLQbpQbuuQidUZToWeV7poRgNH30YXSM0+K2MjSXQbN9QeuPBC4gwKCYOfdKeA+y
HhhLcLliWyaVYZxLF6c/bzVbaYiaRgsz7SYEnukrvSvqdrJ1YBisezIDzGTlpmsBGGMVJXxNAHWP
qgJSi6CvOn3T1LAEB5+gNOkORPPS1az+ozQbWDUCKlOlO7VosOaLvaj0LV44VVDIQh07aEghN2AC
j7HYqvUUosP5zza2n4DyAS2xzDdw74WZs7kJC77jA/pGhNy0kMSE3KJPNHiGcubz9P+Rdh3bkeRI
8ovwXgiEwDVkZpJJXSSLl3ilGFrr+Po1sGe2ssHcRG33ZQ5VPeUJwMPgcGG2vhTREipN/Thl0HBJ
FnfE6NKw5N9r8m2ydV6iuE9KVJksyJRdRtqPPK0YG9qahUlhXdOYLVZk+jYpZ6uY9Rs0qTo4er+b
kmC1H1N2ZUS5b/eImTKHZtfdhr6d9Ts4nfr2GBV36tB4tTleZVH6Yq2F3xqGq/btlYbW/7xboR5T
eBSToayt0WExZHtEh4d8wl2nbaAjyyZQG2L0qqjvzP7X5UWdQ9zTNQlxzMwUcwJnvX6T2HnY/+qU
WnINygwI0Qt6oc3Vnir9Rh3H+7w/KqySMECfDWxP18BB7uQZVIJEq8Z8oA4FM4zfvDdBtB+D+E51
NUe7qlxZtfHcxX5qjiPAibnEilSzt0r9pkzywwaotqGyawJc/tXJiCWdGeKeXZl3+k1P251dI7pa
JA59blIWjPf/69BiOacbCi2L4hZnwzjjgNoiy0hDbcxvR/RJbk20S+Psxd6OJSFhD6eGVnFUFH43
0l2tHG3zdsDA0+Vlfz7Nv3Oziz9q7mcMhH/ow6HqT93E1Wwfkk2otOouhN9BYi8jfvn8jhZMCqCo
KkVfVGUL/v/uq20vzpJlO1V/03VIuZaj2zZ3Q1/st0gW2X8e7xMMi/FOzTR7mcH/PmlNjFHVh5J9
1ft6V6ZR71QYom3LV2ACSFow72gVrlFFDsa9HIVYXtxOUP9+Zg2aKrd2twxvrWI/sSy5YmQ61FMn
4zb57C7CrxVCJ4uwGRiIX4sSph2ONwsoq1hYeXWItlD81sE3vpHVgWJm+A9q/B/GoRWroheJU8r9
/avTk2zuDAPGKwz4gnEEspfeP/K83yaE9bE0USMthiqA4WyvW+cZQR8SF7tcBOyAoWdfJoz96TIW
1iQ8U211nNQ0g0GlR1w1zc9pMmMYwQaf2rtkbTzs+NvdJZgScX4sMgucn8pNCbWiLZj26o641EGp
faRu+f/vOBHMCai/gHGDaHxlGh2RlXodawisTqkjWZVsAwXkN+q6tjoGp+j9xUt3hYeLdts84k8u
1CvxDHWqECM+uVe/SCx/ugSEBQqXgLqmq9lyfZhtbvEYCjIMver6U4zIZahBxtOFlJoxGjbCCbXl
jDQOqZ+s9s4Ec5fkp3wa8vvbT7EVgc8lN+yWbFwUbFZrvzasm66z9nq5gX8o3qWDsV/sX5hODxMt
lQS7lH90/7dXfcqWqdGgpdawQIBK9w279KaoPUIBttq2K2agNx5U7cvWv/F4bhnvVOXnnPykyfdt
zr+sGnMx/+/xhNdKhsCCot7GrglmEXJUnRYb9LfTTd+z+3RLQaHUOvm4vrbLtYIx6BTPDzRlo1QF
MQt9ccncu0U5ehb0M8A657TR6LAYjdG2FXYQ0pbsOL8PLi1buC+M2LSKpcayNzwaUzs7bMMtCH29
1Xxv48Yd1OkqIrM/x7OvIvkbYfD+8i/4FFQJRy6AoUUGtmSQVrxppjTULYxojPr9vzMhgCEo1g0j
tyDRQsmjadxB+Fa2i7JFCOinmpU+5RxuORPigH7f0PyGcNnTj+aPyDGgUBPKAFdmUkDBVknWRuM6
m3FhYpDyNUJPweVt48B2yTUE4Nugi1BtHJHS2PzVGzd1D3moQXXIku3H9fmysc/0MoIfCPiXWr1W
zATWOm/xIM3qxm+Qx/vQJOHcbRKvk5oTQG8kEHQfTe4TIX1fj7WLTjtUpcGlPoSxJ5telmylOIg1
a6NtbXxx5vw2ZctPFCcDJDLQ1wrCs0zaT3AZ0W2xk3qMwGmqJXDHjvplCRF2g4I93kUl42rwt3wf
jaHi5R751+sU0GRhBaakuFNGq69TFkbrD8360YPvfMl/XHYYfkAXvPMj9j55ugxKrNkkBW5AvcOP
rCwkjeYUCrvFS9SLDAAZXXcRmBQum+VueMmsgCXbRMuka2C2m7I7y4Z+h6p6lansmfkYsxdNkXRq
SD5zcd6k6is7w/ga4nnrV9QdKMhW/t2CBBwZ2iQt+gi+UqLDJa2Nu0X/MlvG19W6JfrPuHq6bE62
HgFUuixNynWBuQxDywNeJW0sQRKZ8wtAgn7nYmMrTojV/W2c5u6y2i8gI5IhCL+YLnmCgCBGM6A8
P8NOpHbBMNluw9QggXIdNLk3aNlSaOwyiqGC7A7IhrH3JExklFjndtNSqGozSzVt/C9+48lH0Azd
oI0lfsMwxO6YhjlIIC6f12c+OuDyqQlhO5EqHixkbPGu40wTeu1txerqK6gw9BX6wKMXq/cxmC8x
4WUc8+GYQ7+T5q1bpfUN7YLEDDYNbHxq5TdGFxRU/yfncPoDhXNAQ12bolkbd2/igskKb8XMs/eW
O71btjs8KA75Kn1lX953Jsap3QTREcr16TgBgOql/oCOOtsb/MUvwR+zo8UxO0rvrHOQ93ulTCzo
ss6cWKNgpdXMnFbBZtJgG1Q3rnZFAmVlMLRYm1NW5aNaja5C0Nx8QyfQ7NpAfQNafWoWUAvPQJnm
N8cI8VM4/WEC7Pej0i0m/2Gp0t+0wy3tfppb665Fur/sjZ+nd/7mjUzhH+WJw89I1icRR320BXvo
YBw0T/fiA067C0zdxajt9AssFvcyhoKzeZXTJXKPODEcNbWeQuqLK0a+l2T1mm4foW2l266iFmSH
X7fRdpaplKxX5mdCXMm0dBybDz+rF3eOjsyWcYWfi0xO1yXCP6uVJOZoudEfXTJeDdPiFBrF/N/K
AdSXnN95T7FMzYBmoaWZwoLijtCkKRQAFiinlz3oC/08nGs0BU5u/pSBD1XBB4t4L5QYPncr2IZt
K7ahM4MaAlICoRQV46n9x0RH/bBhyPB7DY7yMVDdDvxlDti/8kAWpJ8NM0/NCuipJpkK/lWl/2AK
4URt/gQGIcSZr8sxlfY9nv08Ts0JWIhx36I1y+0vc8rm0yGgLfCQuL2HSYTOLWwvASOglN3rbELt
xLIpvNwH3LjWzD4sK268A5PYdFuHYJh9VJHsXI4bxup+IRqTx9afq2bAhFPTQpkK9X0d1XOjx/zR
6mu2Nz3G/uSA6a52kjjoXOKZfrXPpVwsH2G0CHunhgXY27JRy/UKh5vtjaC7TTzEGkjWDDfKTiaE
8HmmXVikAHwr62qWExWLrBNoniyIOVHEiq/W6FmL6t1kgG0G/sWUY5qCtzDzGva1qjG+pKS+WR81
vfHS5aoAJTaLQWxYvnVK7w4gqq6NFwJKLaqDdy6ewU5Y7VS6a/FH04wsKDpn+hm691bi0vSdod0A
Va5d3lW1d/kL/WjKvbSbAsKOKsrKEEnob3XrYcxSN6nnZ8Ner9qi8BL6VmSGa6aJA8UcmKcoKj4U
5jtI1YNxCIpN98EGttsw2d/jv2fkoWhebN32NMCYtbgpvTOGzJvK+zTBaDiIJ9sgq18nLRyi2Evq
zFftLojb+7nU/Q0lglGP/QK5HiXdqS1FFfFuriHJTnJZ94167lY/9SIBEvuU6UqrLX99s0h19W77
a+wdG7lwR/2eh9ylUIwEwyXIdgPQxY+7yzsv+wHCFdDZ26qhY7H/EKfA6JJTqtF1hEMn1LopwLPa
IyNOZhmJ0rn4+XTdAiJPyIOtfYLznhCUIGmiOiiN+MN7AyYZB+Rk8iHcc5fPqUUBjLWBxbkxUez0
qoYFepvnB0MHzajxK1ufp3xnFui/GVG2xPyxAhnDaXjvuxhUnGDZjBlOpPBs9i0CxJgz5g3AcrNk
CYqclTtslpsb9wYIkUs1wP/BY9rXrg+7Bn1DoIFfjNbP2823YhqWSuNm65d0+BLXEOJpr3EDe2kX
OYMCxs28cHNQGig6mN+SoCzQrwDX1p/SYfN1FZ1HjY16bOyXc+VlA2Qa+tozodpgdb6dDPjjcle2
ZYih8Ae7elXjJrmuInm2WnKdim1VqpnmIFECHPW+4mJwRkfCpnQh1YlgLHXrfeVT9OJJHFV2m4p9
SFO/RHRMgfSGM/stCDpC4o/B8Bw59gvUKmQvi3OFhhN/sYSLxTJAk2hYWv9B3Z681i4mZoLupn+U
TyycLRWe2hLukjpvSshpW/wuKR9UB3Rq4NpaPdwmruL8QaQgW5twnyw6TVSd4qOvrle/CcqQDyO3
+yGUF5mlaxOQ3eiL1rIHfnch6Gu+qmAWRrKt3NtB92U6yiMC7aOweuEusQRMpRXtFK3H6oqsDBC3
H6Mm8ojNPMwph/YQE0c3ou6YR4h0LcXaLXH5TiEtijY9NNYX1XKjQHCWtstDHU9HK6lBCqxb611P
l59JSa5ZipGCumaBYoPaJYs0iCJlau5E5eLma+RuC2Z47HG4LrNxeiqGxtzlES3AK7vcNhpKCWv2
I7aoW0NTN7VV19gyb6g6l6n5jqilN6+PzfpUdjbSS6lT64fExlXU6N7cWV6RX1V95FbNwwwNT8r/
taYp3ZzO3tIW7sLerWoFEQw6ccveK9n9xMI1bfdx+WsCaZ8OMk9ruFqRSSoBdhOYMOpoBs8nmnj0
u6S8WptwUPrd0CXehn8v1/2huc8ixc3KHx0pnQYVoAJ/0oQEWiaxBpJW8lNVjhHY6PMJ/xq5HQsv
3QwvNjGjXYU9hHu1OnH16p21lp/kxDfSyB+gqWbnm58sqVck7716n9Gv1qp645T4uXXo9F/b/K1f
nhnGhQtkuZV1b2ZamCbZjqaQFtrGnT3y1t4MMnD59JYWzAUxNaYXil09XeHz9frsVeuqUFWLfb6M
gQHC5GQDaY36UsaTizQpmoVQzyo5iSg4Doedtu4qZXSmzQqmtX/WypCUB3uiGCIGjeGolDttwvTw
eluuSHng/z+0q5eBozMjzNOnLvM2VbuelkdmPDKw24AM2dLa1rOh6Bz00Q0nJExViGfOaBtCxDG+
2pkG9tIHi4SLfohbkM6q96QD71jSOXn51tISvIuHhfjZVHgR+J6auwpEfwQCfl3yWs7oxTOuLO2w
MjS7ZYZX6od03I8N7+tB3cqqWrjEz6Whr3CHR7MhQQRCKRqhChUf2WpjqAjKJYpbw0h001TFa85w
gWwPc1Xsq6y9Lvr1UFfEV/Oww9R0uaVfjCpDp9PbpIAgCMNxhA5Pl2OS8+8JSzMMDd1nNkKgv7+3
LcsGEayZIJcQ1vjAcMFsO9Mzwm5nOvhe3OJQ+LvKldEmfB7F43H2iV0B8xc6N9SKYJe0AKvNK/18
1+KaUUMwPbV7sCNLH4k87PgEVicmBeiPB3XT4jgbbjeQG+nrtTUMX9gKrbVEcem4usUsIQmRGRSw
f8oisy3sdIA6UOQqSVivud9kh3HLfTorz5i5ld2k/F/8tMTfr29LCDHtLJ7agrH+tmxVv48jFD42
6BwrXh0zP04rAKCFwujgoBm8Tp5SKFqM+vx42ac+SGou/Qoh4hwoXatqRcQ5j02gDXdWqz6N87FX
kfJoqkCfXqtlBKBCSgNNhO1uKx9HdGvP2jOUNt24B74vgF7Fzc3VSVESZ+D+vPwbpSGOEKPW5VrU
eYSbi4bqGFpBG5au9jR603MEtZhQyoXN795LeyJkDFD714i+IibufTWYeo+TfI6QCXUUr/TSYH4k
nvQb4/t8waY4BKbHFPzj1odN0E/UvprcFAF/6GxuO4VdmIXZCmkCBzIToAmXBJGSBYttwphuW2N0
tfa3m4ZXRz67evbz8hl+jB1fWp/wQW+YZLLNwu4h4nZvwkKhR2jzYc5Sfum3RzN9j0uQEG6duw1N
oGTErTRk92b0Pemg3N88NOPiysVN1b1EoNpc8idVPZrdXdY9F9uM4kLnETN3Z5D262aOuzM9qmN6
AJ2fvxTsg1yI0MXVcI2SJnvvJuIpBkZvTTzqLy/1PFz+/rBtAUrMejEriyAFwkO7wXpIXvk7AGk1
L0cqfrquDvLwTpYpsPkRn+Rih200E9ognmzX3dKo2EN0yw7KnqJ33ZihzxD1Xm8ObhYFOdOQ1sDb
ygia4aVRIk9pEKHg6UbjXQeV9VV/Gcn3gUFEjLmGujlGTMF4d6zofoAqxRy/q+VLnRzKhbg1uBGJ
+tT2o2NNnds313lSIAv9vFQR3Ohgt2jdQModrcBENgl61m1PLglhzfFAMpaawOzG0t8UiENg6sST
HOZZlD6xIUTNczRFRRTDxhQkhj8XjhHoO07lMy9XiqeB7UYGBZJnpDj1t2pDVI81EDkeMkfJruZG
cVQSStZ19r47cVLh9jFaMwIJFvxl8PJv2nPug4p39VSC5DNxt8OGINZFb4uZOrRD8V+2SBmm28K9
kyQtOARSQM4HXfTTGOYhuPZ99KECXWVVIkmSwxYukGlsMqbWWKwefccFlhd3aw91zF+SPZW8H23h
3jA7ghdBhzUNaNcwnyvgd75vn6p7+dtYkp8ShYdoXVVK02NF2X7Y9+G0mwNOQi3NLkiW9MFEewIr
VkdYPzFcSwh77/g9+GMNSMgfqLIzkuXpmXBDlPpmGpOK3XvFTEwQHUq45A8HBJp7kEs5IG7ZS46L
/4MXriSx5RQUBSlpa6QyOKFV9I4cI/YRCs1u/5PftxJrZ8Hq9wfHBLBiOgKsfhl4UBGFvVvdFhq+
NMg07VGgM18qF+2/sqFoWZaBCegFDUGzSyj2dL03ETiNYeZZvvk4ezqaQlNPWgOWuYuAKls5ThVY
z3ikxl7/yqCYjv1Kd/Ib7zPh/N+z/2Kd31onNLzOiCgGb/Lah2ELktfEzbzEs9wZ2qXL87DAcTCX
9QcLPes7JlMxEGeqimEKTyIzKSHdQy0OX4vX/PyLBn5NkaVFhOhpDxLnkZnjf3/yGdpltLVDHH+8
/JBG9LNb6ln3s8fe7aCRBsBnXfVkcUIAk48EdBQz7jxKXjITrTyGVAFStiDhayjNIqnGGu+7D7Ed
kAyFPNuGjBIm7HBepoT34nxB4WRJwodgsH5EHR5Lyvaq5qypO90iLw0Gc+Rnmq+pT3z8ka+37gYG
IigzKthW6ddxNpY4+RHC1xHr1pbnKX4EdxoUprjXYATBaZ9wilxa2P2XbiNcsuOgLo2i8IMMyQ/q
12HuQmj3G8SfUACUXulnb9mT5Qm3LNo9oxHiUDxUspGmecaDEITeJiKKaQc1o8RFUJH06Px0ioMU
Xs8iz4lx4e6dUnAd0xpfiHLonpAn2H3QBQU8mvgnjYv2b1Nixr2MNL3WKHy3LR43K/4xGg+ksnZ9
PQVLIqsIST4UMd+eb1laNXE+YPyxD+xWuzLM+meVVJVTTEWQJtW3Jsb4Y2/ujFTZZWy9Apm49+/8
yBLgB7PwjW5zQMj2UUhddVfCk7gg9nT8g9S4bMkC/EQNalLRgKPkoSGkfDk2cCbGFa9+YIMhiQMs
/hV8igNOzlPAhnWa6zg1CIpuKbJb0wQ9zDowUCdmUxMk7Cfo40vlBa1DmDU1pgEVYt3PRsVf+2XH
9fMSu/dnsFKqGNNZzWxf8QItSqVGOgZKgkErUKhX82vcc+rZGJxczX7LhyDVQCpZLN6sLEGLBnsF
nUHkuNpX9li7IPzQzd5PIh3CTlASyjYnw69RlNjP2jkc8E7PonGfFKVrsqMNQcF8ObKpuNE1pJiN
0qd4TqstpIKhzWc95AaI3TH7udgfr16SPSQ18TfzVrG1XYf2rO/TYDmrctsiFbv2aI7AwBitdc3p
t+anDl0XSTj0eTKZ394nmy5gYU+THhNOEUJy0P4WCXEgo7SQ7w3JXBuLnNAM3JDbNPvSjsRZhgL0
c4azJLhszUMGLbhp1qEBWAUjdnGA0iPUC3e1FugleOTX6mqYN2/V381e2yc50ueSD0KC5B8udXIf
Z5lp9qSDi/KWHRSm/4vk0zNGp16IHMm5D17yUQFbV3Oc55ohBdv7zV47WLWj/eLN9JQHyKW7oACX
+NILSxIIWAKoanVVqumAL6PYlzaIbKen1k08hlFVRwkwQj89KDtpe5DkGhEzYXEctetqwjOyvVZg
viRodKcOTW8MeUM679nJoAu5+H+wXsklIubBKI1ULVuw3vgmCtcb3iMEEiN3+Sa/sD4GxS+cqMiU
NM2E6Zh6wy0yfUtVyEIODVo12D0ZJneqB0+ZO5eq7b5a0/eieyRT/BLNT1tnBaW1XwY7AH/2gcyb
o7bjLeswmLfZSSDxc4kDiKksXStJHk3IUfMBLMib1cj+hMuu8YtvKhqY5smVR5/n82e/oUFMZdVG
HrfgNx0+3mWAICtyeIDWQso3QvcNtBj/IFQ6mw85MSpcAqadLro14zgGDySutpfGDnmJDzwmNV8R
MIVqCSHGxK+DP0iGSODEFsCwMRcDHcVYMY+GEZSiDFnfR3ueEOknF114f+DrMptCbEjWSjegPclf
MIqrPGsVOnaJr4fR67A5HdRepC/8s870O5WmCWiyzigXTjqiCCXdF4hmQEyzu+yvZwduTytVwkYW
pKZzvHyEoPMzulWszjPxrGdufr1pDgjB/CSAVhOGWTH8YXvkUAa8XiYPhiVr1YXdrQ0tzUroyNyS
IQrN7Ip0quQGPeuwv3dTpDHNrBn8mDosUOulMBEirN+n+UWfszu11h5WQ8acdT5jd2JQOL6RZHG2
8mzrFKSmk/IKINAxhuSa+yfPCckOfhQUTq7Y2qZRblCYq9L5uTHsx44x57K7nG1gPnEXkcmUkdK0
Om4DLU3BYtVeDw3kqvhiWEFfMRcga+jNwxrJBlikhoWAOm1qlEMoPngamocRaSc1bPdgq5Ymubif
fbplfh/ax4TnyS4iy7tqJT80OqU+hFN2LB92phbqa+2npmz+42yUcmKNn+mJtSyClFzFYG2k9ouW
HjpDey6Lyr98bGcDhBMrAlTrTVmPSgvPt7TO7yG4ZljxY5M0d5G+uf/OlIAnLfnv9qVzuls2lKsq
6vaR7Vvpz8uWZO4uAEazDgwRLraOUNMfttrXZdSMsm0TQsisjdADXnDAgOxRhPbXbLlTKfmCNkvJ
dyVbi4AUtgEmU4Mndyw1eyO69txh/P3ydp0PEn47gSH2QszgsdMs7Jfh6D82ew/qIYgmT+46unHi
b35zSANZPHwOcpmqoPcCzD8KE8PhbSwLHBHWleRvqla5UO1EN7+/bfZVuxqOVZaSVX6sQvx8TyyK
sfCMAkk8jrZ2U/TQeGKob6Ljgpnvffuj7knY2DO6fDCL/15mK3ui1hpBrCoqdmtqJl5XAJzLtWYH
vEC/JH37kC1DmFHTA5kaZ04ihzXrdjyxQGYeaKL5J8agTr/SsLIRdZcEfTIkM5NwImO7q1LjTV/q
byokAwqOJVubB/GUH5Tc8iwN3KissNy1XmpnHIm1X0FBuKS7CUw6RLNQkFTdjamHvtje4qKVfKnn
fO50p4SEbLyOS561DDsF/idKf9Hl12WPkxy+GK/TRa3LgWMbOgPwtJ993U4f0yqotF+DdZVLidHP
Yenpgnj8doKlrBrBCLJhQWp0pPVjzHmVhsfLa5LZ4Jt6YsOq8tmOeLhkZJHbRt820Bok3y/bOFuD
OF2ICNdd8p9LgYaQeao0VFDVXRqyxiUdOir6xz9Iz8u8QcDt2cqQKjCxefQeYoU7080C4ptee015
y3juyZukOKZd+lIF/EZD83+eczFFd8IE6XYQX8/HooB0mOqTKXkwZpnIlWyVAqJvVdSWOQ8yx5Td
rVZ+vUBzTXJ6MhcRsDzJKa0XDTs5BMkde92uo+fyvoTmy+SjWbCIHbpLDtIcgMSqWN7MzLSzWBFp
N2vnIAnQxs56TH00KjwubveMNorppgRoOcvd5eVKPnKx3LnZFSXDR9tZr/kJCJPqXncVTKlSiAzq
0cPYj5IwXnKGYtWzTTAvQ0rs7xJ92ZBJ0nNZo5nMggAkkQXlx3TiJ1h+Ka2d1r9c3jPZv8///gRE
CvSP9Rv3QhpntyshR0OmISezICAIGHtzjODAQmqYexUB7LxJJsrPzkudgBQTAKOj2X8OfnabxOsx
V1C68RXGCW65ulGPzHMQU5dVvrwyzJHhAnKIdUxKMbU/8P1LCnKXzoXPKih0mnpoLndQ7vYvn9a5
KPB0oQJmaGpdWBaPm5jVhKXRBzNepmOswMOlMRqPwS6tTMCOQc0i1eYP/l49jhQq8VmoVEao9GqY
Gi9sJgdjg2qyFUvWeNFfVEWcREZQs6prBI+3i8eiPQzq2+U9lP37Qqxh6CNahfmJaUvywIxwGKUF
34vHhCVof/+oSqbEUz1iCb2f35DX+MrYFY/LVcfFxq+hulp6yVv0IGM3vwi7sCpAhR0lxFB54K42
x8pCfq/S7yt0pF/evotXJawIgFFqSNBXvNXWKL9aagJGLOZ0euXHg+bXdRJ2pL5PJiZxirP9JUwF
VzAFjQnTRQGMjjWkHFDYvmGP7bcIr26ey8Zd7Ua39dO4BxWItItZO+8pv20KsFJ0ubU2PTbUnNl9
ZaH+abP9BtL2FXRIGkO/U9yGVckOnW05dDwa8RVJTd9UoV41qrtMLQ/lbL6RBgrKw9s2QVrQ3EEl
2KGqgS8nz2U4eB6Mfv9g/vcnYD7UmVbUCTZJvTVDxYVALRKwgEG0jSg/DNvVD38Vj2VPK9lGCbA0
bA1lhR6Dp7KEglydgFZ1f9nrZCsTwAhu3cekwsoG6AmvzFca1JNa0MnGtlPEr5eNSZYjvk6NLtIq
ylMUWZp+K8EXnI6SSEVmQcAgU4110x5gIRmbR51tN4speRxINswQIEhv+ypjIywo9vgLIq2jbnyF
5EDfHSHPJIGE/+P+/V+/MwTk6Zo00Wren7H8ILfxFQXN4FV+QNHnFfQ872ZQ3tZfc+mD/uy08gkm
GHyXT9091tR8tVeeBEfLWWjteMZ/cZdnupO1m53H1t8r5H9/YqrEYXUzLzCMXfwSz7tGH57Bmv7v
/E7Am0ktLNCicyePwLc+vw2JxCmkByUABFFidLE1HLzRNMcnc9/SL4NjhGjcMVwUkpFNb/8gSDo7
+3J6UgJA1LjQ45YDE2Zv7VBzq6+K3zvxvXVj+Ji/eRrRz4xiFNmbkntD9hkIuIHBjCle+Z1oZ1Vg
2sek+JKP4y4aHrOOSj4DyUctEgZoLVQSB56PJnPm26nfMMO97CCyfRQb1xq2Qsmex9LrgQ7feRY/
DUFRnF5j5hdqkB4UIHF8NTogZY86yUaaAp6QdtCHZIFlMpP7OruZqOI1c+sNanxoJpko39n2wBOH
MQVEsfu61kEp9lGueNBrh9VO9aS/9nyYHCpO3oomJW8ar/WPeqKsm1XytZsCsPTDOuYmvwDIhmR7
3oMrUXUGaXeQbE8FUImqWksilOiBX+W3ZHIY9SEMD0GxHB0z6RPYHrI+qPeaJ5/QkvmqADVbu2p2
PGGFzaa+gCzxOdK/XfZVmQURamjeG8h74qlimhji2PxCtn8yCwKo5Ov0n1PS8Aiq8ykoLMk1LfMD
AT060PcxqEQMt3na3DTJTdxroFuUzK5JlmHxd9jJ1ZKrja2N/MtqcYUicqp/tppsKEpmQ4g3LBQ9
SMIPQ2E9n3zcI1H8r45bbDJrmb5OHbeQGRgkjgpPj57/gQWNgmpeoRqlVDiMQc863SIIMpeyd2v6
ox8ltyP/Bz49eH8bEMO+UTPo3PESizW0nqrtNgsRPjozJuObba93WXJv2dImT/6hXTIqnEweJWtv
jFiVMToGczQXZNI9Ep42xpwxyuOC2wMUQuDIYF75cnlDz3r3yXoFSFcqe2Z2DNMluscA706D25nI
0j/no7QTMwKUE8yep2b5EXPMPhcKjw/VDszUPmf/vbwi2Wbyz+DkU5rjdNKriGg3LetdpV721hKh
VbeG3oA05uW7c+ngBPCmVZ0xk2H3iuv+GWQRoeUvh8k3Qc+TBrIL6exNcbKHAlz340DXlgfYCVse
x+mYo4VMUa8ysnzpoNVzeRfPRxkn1gToTrrM1pMSS4u+rKtfV6Hi5+gCLl/7kNMcJNph+KZDCR2U
cJIA5yw3HzsxLWC6VoGHR6EwnXVeh1Zv8GHv697hDHjI4jVO8ozuNRaSA/IopVv4qTe+SL9J2Ych
IA2aLjOr2fAj2G70myfTZXT/1whgyfslplB5sTKn/i7Zdk1yymIAmbaKZrfRotxGE1gPF2SWQy2d
zZuimm+bVe3cev2yme9TAWGDt2h77sm7oj5kzWHW3Da51tOv7byzNQ/aJ06SEC+lnZ+0sZfmltss
NWS18d9FewUj9So659OYT2Lqnr0tR2troP4BNq0iddXqVzUpbsQSb9ju9donEZhzmj7o4xvVVHwz
T/egCvQpej/L/HYynzROV7AxF5kbx1RfQEjjDVPk9N1h24452ZyxP0TmMac/i9JyKnI9drlbWsyp
wHUU7XLl2ib7pnrcYjSdo/s86b51w81o3WroWYRkTz40rgL9HTJXjrq9jcuMduLRTxsTrby235LJ
oRC6azT965CCpeYaHd0OSb9WYEHbuhfTeo3SXxXJdvP6RuNHHd21VnnUanunTG8g1PQV5a2GlsBi
HPRMCapU96xccSwa+ZYJXI4Lr2tbpxwAwwqIKOxXfS09oxjDJJo9oicN5qhtN4EqjKm332edYrbe
sCG4PAeXnUTimuIDAKwPkWU0uKOWWnnQursm0Z9Q55UgAP/KLmCbGOxr4ACdjQwfQB1jWDx+tJZb
pb5p87vOBrUEWyVf/dl2gJOvXoz2aWPlxDZgz3zbAiN1UPHzbHTHRo/0dfPRNi7PHUiuCjHEp22O
pB7HuPIZRU2lcFTNU0uX+n+RMtTdPa3xJo5/ZId/Mq/9P6Rd2XKkOrb9IiJASAyvTDk5007P9gtR
dtnMIEaBvv4u3BFdLuxjum9HnKc6FaUU2tra01rr827nM/70SrVUWhNUVvVTmVuO1qDxvlYt+zbc
++NFjcVzYYISYxTz5lScn2JwSFJ4P9vh9/XYT0ss3ohBWAmPBJaYzhNy+snBizTsgME7MF8rfO09
egJu7bBWaVw1lcUDYbLUbHqUz04gI7np8fDOjUXTjXbanj6Cym0V+rf2LRePQSWSkgGaop9oF/kG
qGZMuYYSWbnUywxgMvQuSsx5T6jKjHDKt6kXeq+9pyMe20AIzS3v1j7kiv0vkSm1btixyBBRlBOg
BwD7yOnN1NtzWRprprISKS1TAzMKY5pzbM+8bC7MQG7DID5ZuFyN+x9M465tbBFumkOb9pGCjeEZ
P1kJcQkB6xyoCdR+8lhjYcboiWhbZj3o9i8DxPlKaV+KGpfdSB9qE/imn2/K97/HZAQCDAY03BYX
pVY6xWpVxKSp3jpjUjhQ5nJN1Mhps6ZY8/2wBvmz1uJyyGIcQUUKYMPYbFNAWjzQ6+zsO+WXzhzN
BfLoea0u+n3I8mfFxe1ooSXJswGt/ra2ghp0VCp45No6cSl4iUp+9/O3/IfI9N/LfYSPn1yn4FXP
BcVy+QVX9nUbsFf1ngftMTk2fk+cKtpEnQ91QPy3Xbsy/+Dz/qy+yNVAHhvaYfIBbZJAihy7xLFB
j3cOQSgwvkOtBU8GxmlXXdD3/uHPuvMF+7TrKi5qJTOwrpYq23KsHWJGl+kayceKoX5MZ39aBZGn
XUYzBi+d6t0IWHOR9BBehDy7uVLxWD3G2ed+WipsOKkaaNDA4aHsFRlOm7jtSYxACnQH02XM6W+T
eANduTcbVKc/G9H3Dv3P15y/9qfFe1l1LJ4vZGSnkL15qNhKG27tuOYP/WmBFNrvWkRgpAZp/bx/
U9rEs9fEOL8d6Lb/3PWPZOLTKgkGT6y+wHHFu0SCnxawPhffkjjFLZBq/hqXwD9kZn8+28K36JHZ
JSrQkxjKMvbGufahVXRMW4iAzciDNhje2ydQsoDr8sRc+qL9f0pxn7a7cDSlFdY9xsJQsKzFbmRb
URXbxnz4n0xjSdHF7UqQMMQ3bSA/PlPNGfXKW79ifPrChaRTQUMzwTbGarpoWL9L1g5qxfr0xfuX
tV1Ydy3MO7NvtOFKGe60aWUT31fn/xzGhxbjJ9uTQhukFbYqCtfCV1Cvkg7oaet96DVAFxW3YK8M
ipvyjUDXaM13rO1vcX0zcIiFZo+mH4b0NrM4DQvYIdrnhwLczPam8kATt7rofCxfE6J/G7++uNJN
3cpcybBoC/IFEDGA3tRNGg9FbT8K/l9zHJ++7iJiGEMNahI6bloYQawZfFIcPIbk8LOpr3j7JQCl
k+ACqlOYSZdejGjYjvx1pJBkTv63e6sv7q2ukLpoSxg8Eekmg0RgSO29lr/+vJuVa7WEmyQZ0XXS
YJUmKo9U7w6Jdv3zCmuP/xJtMvaMlZyC1FjdV9exW53lwfLSm8GZyc8hfhiDL3OVkuP7RPzfdkcX
L78C8j6l1OGQbHg9Ac4Du0BQS3wZUrczmNs2m5Vtrlj6EnKClpQuVfBEYpvT/UziMrgCnDEjoOJr
lAMrJkgXUUCvgGyzC2HnmQlk6LhTKEcJOnK06u7nTa0ttHAZfRdNsTbA1qX+O2veRAgRc9Ac62zF
1tf8Il24CT01B02GlQpgUPxbe7QgC4tEjm+J7nR+vOVu/Kw6kKRXQcy/Fp2ubXLhNUQ9IKPj2CQ3
Efv/CnUAxsv3eK2cv+J+6SIMqIBZEJoJkK3STa6p6l5K9F1trqjGrq2y8BqFrVi40LjPJu5yGR9y
UztMaziub/GGn0KoZcMnFIkU6RxCmTqoZ6BOp+jPZYqCE6hcdfKSjA+FjdqJea+DFbblveNcwXQq
qEE79HXC1KXN+g2rQTiS/hryemVO8R9KHf++/GwRK0DCWumlCY9TQehgV4LRWN3lQeh1jraXvo0C
/BoPx2wjPzxzy6EhRUmBzJrTK1VVnBACQwVG2ez6mYJnv1RWEuO1bHU5NWTGpMl5w9WPYRSUPXgw
bhMwRYCkLv2Y8l/rLqyuuPA4cd3k4ZRhxfrd2kATu0ajbVY4wHBwcyL/iVrGysPEFq6HiVopxEw1
YBx128E7O0vrzEin4gI0DySY+YbWPMHaU/UhM/4pPBMol5vahEWH3NpVdu3UWuWVSREwgckJDZzs
Q+5nKcTM2mdO270xKG7YgUTQCh1SrOmxrH2ChWOCYFQzNBJGlYTcSflrnd/+7N5XL8rCJwFo0ySA
wqAqAOySL0roF82IEXJjMqf5hTrT8zrh2deXmYCkW9MAYjModJoXBytsYellFcpLqE44ybAbQFtp
6e+qagcixxdX9ZXr8vUz/r3g4m3hvUQPVYHjrWJxtNv8lIEneeVDzrnB3/f/7zUWR8XIVBZKgTXM
y+Sazo+/Q8Fqbu5RIQekfLXRtranxcERKwynLsN6ra/37mRgVhU1VnAid/dgcmrQ+F5nE/zG6/+9
ycXb0uZ6+S/CmNKkR015CsvxkIC4RJ1KF1JrQQ2sVh0OTpK1LiOGmwzdToEoRzcUjiFwS+qLlEeB
bSMNVb2+v4KqJPjKUzeJ6/PKgXyNxv76rV8S0pbrcpr5fad9tJ2OkBYCBZR0Z/zMmu//xjn+vdbi
uekH4BGtmf9QuL3f7TLfqp1kn23YxgBPy3/Q1P76yP+94CK41Zit6CCck5e0zfxaF5A+jkG+HW9+
/ogrN/VLQgyCeV4xDOPrTe3EYOnj6CSW0QuNWlcHeTPtB//nFb8Zefh7Z7Pdf3LAVWzESRZ+sAWC
gvgGKi2OPI9+6YeRsxZFf32z/15r4Ygy2RSYCYTzM6ybgU++Ff4uOssl5nsBkd+fNzZfjR/8wzIN
zkrIYI1z8CeS9BLTOH435M5kq44Rg4ciOWU83+uKtft51W/w9n9vceGWcugEGoS0iDm1i6RIjkw1
/SmyPYSfDhOHCkjEwmBbI81WTOebgP7vlRcOCuTzkAcYsGG6aX/BRQ3EgZDyDEi0PLnBKAJ5NM/R
lblno6dui5efN77iHpe5s4pGYdMUKdKJ9EE2YLaUxsqBrl36ZeJsgKa+myBc+UHDCHC8KzheTrlB
ISXQLd/21oob3zzWf33SZR5NVKuoqD7bEJhLIsszg2j/CiIk20muZo+f3ayNrq5ucuFoWgujb5lu
SXASDbtWPyQ+Gr1ALm11N2Lu3CgYxIrlrNzKZRqtSWkokw0PIEA5oBkcxF2JpxmhZ4UbWLP3s6F8
jfhMGzGIaTFNJ8S29MUOp9HWurar0fBF1j7SEZfShTMF/tsFYcq+LLYWHz6ws2sNoC82ulh5UW6M
a51HRiXQ3IummxQgy5L/t+X0xQoLZxqHEwVmfd4bqZ44oO9mGO3H/P7nT/glfV6ssnCjyVSmUFNp
9FNjdDtVPEX9rZS6A8KNFcv44kMXCy3jOI0ZEKfCBxPkNrNBUFVILykHR+gVJNdhlvQ9pL9+3tza
Ic3W+uk9qtWGlS0og06V/CUwDJRWYfDzCl/bEYttLTylKfjUTxRL0A3CJY4A3MAAh+amBw1aZasD
cWvHtQjikMgVYQtttJNWH2tebk2MNtkFaPbHfOVufbnJf29s6SGjzC5Jqxb6KRmop6T1JrLQ3yjU
Q9+xDfQBVzzyl6BosdwiCoubkpgman4nZkExKWbbLt2LUq7UV1aMcFlXzOqRdJnazqeVbLOPIE/z
yXZt0uWr513sZuEdLHvIWN/i7o6BscccHw9mXqzeM2t3Tiny1Zri2udbOAsu7VhPQ9gF6DSpPd7a
sroa1npvK9dpiUVM6yGi/YetJ6M3KMUhjNPrlfs0T33/FWotvtzCTXQKFZA0gZuYRIoJSEhH9Llf
GtMGbkNtMRlyCpXLoVuxi7XPt3QUGpSzVXuAFzQTcFIhWkWFTwNQaGV383v00+4W3iINkT/nCbzt
GGgBkwf9kG1ajwSqPJCt2K4Vfla8xXJ0XETTJEGUo5/0vnbGCoyLDAzTSbjT0/963OPvc1vWFLUS
5yU4DLBqOwdshG4oQje0XvtoXHlIVqxwWR6M1GhWi8fdMmN9a0X6FlDIn49pbYX5FD89Gwnm8EFe
ixVSU/NizYCqpPu/rbDwD41eVUaMGOLEW7ZpRe0A87OyxIr/XoIEEfoNAyhG9ZMixm07nkcGPI0W
hJityro1our5936xa/1Db8k2LG1JSt+rEnwAFex6CNCRx4zr6IRoFaYnzU+dUHPLt/++hjIbHKpQ
mmVb4GRVFy9h3nQjBAQjerIb5shUYOKX+3GELkARxjGAUw24ZmHxirm3tNTvYutgpjpxB1M8NWzc
/nygX0Y7NMp0C6XpGaRt68ZSDnlIhiKjJkRbhVvu5oSiR0hzV9xRb2Z1HzaKFx+Vq+pmrXyhq8uD
Xq688JhWlw9Q11LUY29hFtCEbF047QnGgQxySDGg2Cn34EJxC6twFCM6GD3EF6BApOpHqoG7E1M1
oDWqNMSX9r6Qv+gEnibp1RXUV2xlE2LqVWlVvy6BulNuhzEYzDHzmjhzgI1zjeK+gYqdooRXOrRu
bAPcp0brmOx56CBK0IOlEBhxPr5W/KBolpvl9z3qSVOj3xqdcpgZiTToo0pt2GU1VIZF52dtCHXW
57R+smnqxBVzMh3Crm3sglzAt7pghGSfwaBXpkBB1dI3knR+2WZuq4Sb3AQrnuom1uCrWeaUoLRR
dWVLB/xV6BBl9kUsR2fITCcKRzdG7yOrIas7XIfJmbPKZdDVo/FdKt6zNHMbAQE/TLKw0rxSzAuZ
AAIvbxX1TCDiLcfiGHXNcWT5NmU0GKiJKWnimeIl1wvky43bWGh7jSk0ZpSdjOMgq67kJBwWpxcF
O8UcM+VxgTHz6jTosQecjz+pIHtMAKPUs8tueCU5APaJehp74UbZXTOqu1HcD1oWEDq4vd7ikKdt
qLdeXyn4ENQBX5ZaRK6Jzox41TLAFu/6aB+y/Cm3S6cttSsF43+lOKdjclD4EIgWCvTgYFUs7urx
Q0OfWkyj67m8ylV+ZMMz1DT2aUaPOkgOFLB6RirEibRfo1r70RjYpumO6ZuZYZshhHcSlNj13Lwo
QtOr0vdYSEiqPpUK0Osx1G+n35HGHGhkOijucVQbG6Nw1QGCuNnLUODlgG6PzPmtGEH+zolLwzbI
ityvTO4Z5JzwDqKqVTAxyH7FB0tLXHviQU4MR5aQjo+uhwnzuGyeiTc2RAv9VmU7RVd9M71LLXbs
Rbcvm2ODoTWjBuVWnzyEUgY6uCF5orkGNA4147am/Ix2sFclLwjj3Ail9T4rHBLbHoV8r4gPSWP5
TRxvatyBHMx0XS98q2Uejx/KmAQN+saavZsG8LCmv2Lo7RnFWUfnoeyfckiBNaCF5cjJuzGorARd
2QbsuVBx1C7qCvo8WunLMnd6PAwt1SBQdp9O6cagGcb3UQXNN4w+2kniRfQ6afbCHjwhQwfaBD4d
pWdIzaVxsivVwbF0zYvUE2+mIIuaa4vJW7OBPGhX7hVdu6shTJfjuBUKzmzjyZ7AEw5byEfobBRv
iSwvh7IPUDh2eQpG7rL1FApWlJHu4l5cyX7axyKHjCX1wnSt6PaFhgKOzdAs1QTxi2Hb6CD8/QyH
tVUZGKFVj5iWuy0Ltz9lfrHBUk9Ql/OKu+aQPkAeatffIKLeGNfNnbmDrPSah/3Cebz4HR9luk/h
gD009hTNv2PWQMGk101zhUtVO/wGBM879Sa8APbeR211dPsXg+7KzVoc96V4tPwJi+woSmnUqSF+
QnphQREl2fOXaGd42c6A4oPYgndxraX/zauCj08JMVWqm/qSVBqg/yTspnH++IMXHaDeRp0Rkk4Q
M3Zm3UbMnAbqwURB8mGttPKljPyv3f5Zexl/6TptiPXxlqoucTF0cpdszI3YTdt6ZRxoGeotl1oE
YoT0CanqQT3G5CLrQUtf1CvB5DIG/1gBrIugXtRt1VrG4B3kM5hdVepxMovASmOngaeUPQSIV5U2
v9sM0ZlpIPxALGbPZ/rJUKGg2vZpX84xSHORQlD2HnrrID7v/FoGqjczUK9a5jJf06hhmLqN4MdA
2dlaskuOGcjHStpOxxRklvp2gDSI5cRbss6w/nV3f620ZJUELWQ9FUU3YXezeA2mPUB0PneF4JGJ
k57XNR2WWeFib8s7QBtFzxmJ5TEsE0fWBaDQA7Rus2AldvxqIn/vbGHvQusni9bldPzg5ZdQSNW3
MXB/s6pTCNHgyxkKq6z2y8na/hbGT5usUyujmODYtEDzuh1/qjfhVb+RD/O0hcRYoe7nz7mLuM2b
C8aTN2zWJ3iWRZmPz0xtixrMRjS/lCWwhYHpiziejnQDmbpDt50CGqzDj76U6pbrLJLvgqdWLhOs
Q84CLBxIHq9ATRrE21kYbE1uhX6XEZgoSzOGCjUx7GW1RCpRU1qVVI98qvYcT2aKJEXDe5yot7aR
+q2WOrmM53B9G8VQXawOBVc2jZo5pMVkc6w5toLiOXszK6jZU+oWMUhReX+uIWJdA1CYNhG4T4FC
oujaRtpGHW1XNSzXaCennvaT3LVJEvT83Q57qGiMm2J4mzGD05QcBikckpYIrNAYjH7nxnUGysJu
RJWKb8r2qkuuJg2gjUzuFXlPEUFlEATp+9NolYE2qYdWIEzCtPp+mgq/TX+3bB9B2FLZFdN5zJ9l
Zvomv+B67DAd2sx82LQYKsJsTd9clKw+yIRA5gOMjOabjK+UzN5KI3ZMa1aQvopAmpBIBaP46o6B
1K5WSreDfjYvDN9EPltH0o8YiGKoE6vcIeGwVSuUKYnmTgjDtewij/m+TBI3b2/D+ROVsUurN7s7
yYIELB13LH5U09ts6ByC9kStYCZFuek0IG5LdIPyGAK20SFMtkA8umOrOYhwnSJ/jAnmEfVghpom
47OwDUcAPjolv6zScM36nQ2YvniIsW2Nej3OBHG6qMe59OwSmbo8bJ0Y2UXWbJCfPza8faBdumP5
RQwZboHSu+xa0HCeWuSoRZI4jGWuDQ4ua6z8rBN7MmFQAErhWb5ltIAC9XEcAFbUi2MNyQUM2YUj
1KMHa2OPSlDEwHh2qatEQQ6p9DS/AF34OFVA1PZu3KNcOEJwBW1TtXptagWwf+ucTekOciUmigVm
l/ldU92o6YjPXR1bAD0hZe4N6LEk8Qh7lU5ejV4pMc9TP2o2vYoa7hYw8pL2LukZ+HovKblt23gj
AQrFNwU6d/JqjMQ01i3lL7YyeEp9OVHVnXjmVSFSgUGHzMwN0Mh+k9VXWYp+mTgODccN2oKODINS
z2ZUXgoCWSYFGf2Ebg+/L0soHSihG7OHCRKtGtvHyPoY8lhNCWFUB950gM+i/RZtbUiER9ZewH6i
7DUaqE+GsyEh8Aqoa1xZh0meU9MKDPoWRqpTI8VNLUz7x08lPgvGU10OZnIlih3JMZw6q2LF4VEQ
scmbXxpA901lbwyt8ycMTpeEQO6m20p9dKshdYfyhaaTz5p4X8kbCHBjCNnekNjY58NFC27kaYy2
irqvkQYU5lE1hjuhh5ssf2fgaqYEvzDV9kMFf1EB0QxZMCmqDe0PlY0kQPSOZiaegPbOnF+FyUFU
qduSB4HrpcrrVDumqe60XbIZwE1PUrRiosatc8jAIchG4drvogK0OoZjGjeqEl12fe/nRomKL2Z9
eYzEutwZ6rgxphTSPphb05k/kv6tTlT8HdzotHabWuLo4WLaLUTWyxoi6LgqSbOLFPQBL3u7cdlY
OPhapLfcYniHCkDONEetK1eP3jLlSPt3UC1CQN5JgIxtMCdX62+ZeTlNfAsnoepbU1VdhtngkAPW
DE7XogR9hXY/pZ0fKdGWdPuk2jZotdYdVHqqo1mQPbyuIxRt0w7XCeKwKTrL7mkyVYeFJFDwjxUt
NsjemZH7hoU4ivM9SBl9W5gnHdZe8MYrrXhr0kDrMwhNdxD6GB3VLtCKP6oSqPDrniZIk/KreHwk
g9wSsdIYXH1ZFhUf4J4rjYI2+6g2QVtHjyPY55IeTkz0HtUPuY08iWOe2CzhGeHUW34g9UOa3rVJ
5eklRvgN++HnGOajwve5Aogw1wTUT1fx1JmGaSyStcRUFEE1C3EgLn9M2oAjIZwK5le0ClDQd5Ow
ulYwYqRo4baVj1KOngW7o+IlUq6LsYG5DFu9z+9Za75lVusl7EkdjtAsOoMTeaN0QWpe20bidd14
M/N0C35HoPhBgF7WE+aayRiYyJDbKPFCBfO50VWXP+bScrXePlRWCcmqCLXWG1uFNLBqHXTRPQ1J
jZIPRGL6cUNM49JIL9BTxkM7xfDryXuf1U5uEI9N3JmsY2TJgBDoIleGT1gJpWfbCasa41EHU9dv
KrOHcXVbZcRIbf3OUYCKCsWz218MXNuy8ypy7lryZCVqhEIJ29EwclnOXQiabLLomFcd6m2Rn+hT
MESQUS+GPTdPXHZvLcfQfWyu1Ii/CAwuTm2JwAW1fsXSqlVhSbh67oAw97E9ZXvLmy75PTunp5n2
Ibs1ghEx0toIzz8sP6eXhqmhh79IWHRObK2puHrMkTxAKWnTHwtfHrK7ef4Ow7+Q3Ju2KEXEDjms
ZZlf0wkYrE3VOeqE1S7nMTIzVcNksuQRE89Wfa7haH6+Et/Em3+vsAjrOU9raFrn6lG/lMGs/277
4baALuzM5L3acvwaRTPYmGVqlDCCOuMc7H9K/qJWtCmWk0dCg7kCTWtnuEz84YCwyB9dUCzxU7Vr
TsaWwyzX413888v7/3n5pU9K1HpURtBetKPioLPhWGssgShNfbcGIxg71ahF6DK/BTWlKYexAbWG
VbgSj681lQ5D/aywgzpWXLuD4lDBL4bs2urvley5bl8jydweRd04E142GJsxFEEdib0xwSFENQJc
hsDvOOaaa+X3mh16U/YM7ncgTiInNrorIp56cmFLukEQeqJ994s2d2X/XvPeLTjGRIv6gVrJoZLC
G4w8qEXlWoxd6sO2DCEQXfXXKaQ3wqx/iDvLKZrK7S3hCAtFWhV1lBZqBHiYjFq/0PGohexRjOww
ttNjUrVBnYb3jVrs+gqAbQahiLzYxPxZ+xhkbh1Lhr7Cqm2tii0o+ByzVbcsV50xvDZRD23LK6uP
3IwlbqSkmx50JZbWoIIfX/DuSbAwUNIXACh8SSq/AgTcwPy7Vcy1CujkDClCU+5Fg3zoEIAiRJzS
2qPQDsxzCICyy6yEhC0E28WoQdvvglOfMxSTkxcUDZ2pS7dq+zrmL1N4l7SGn4OtX7DSUcfeTckb
dGFdW9nhn8Msm4mxUj64WVQ+k/QpacNdiVzBH9A8TGjq1ew2poVXjwDnmtTJwzoo2WvXoOiu3UA4
IjanXaoZrtrUd7oakAq2ENmuZbQu3iwnSdKgQ/TDwLwCT7/lZuRWBCoTvY6nCdUDU4cy3y+FXETT
7yFFtGT1Tihgx3nvNp3iwTEHEgakKN1eMdIAilDz/78Is8hpowYZBih77CdSMq+oJETWOboAI6YD
IUlRY21p40ks/VahnpSIFIBHH4EMm+AIRsVjwBwn9kNl0m2YKZ7e+0MWen1kYjJ0PEl5LsLDxwPZ
G5togFz2hNvNbXeW/klaJRA1RpSlFVRCbBKFOpn2yszyEEF+XbTmziAQF5mEq7HfEGobbAUC9yiY
0tzNEf5ays2QvELyxFdtxRnCNzp1m9gy3ElPNxR1D3D/ovaRHnWIHvRawFHV1kEq0PVOW0T4IxAC
SfslE3jAuXGNAR8/pciemui+khXCYfW+yhuHtkgHbOKqIWQFJunFg/B4hi/c3baN7jSajna7vQ1F
e5oS7gnjBqQ2XjhkXhGNaN28d3np2WDnSeUVNa4kiEINEErH1l0U4oBD4rfdUw6cwRRPYNS5aNAW
brptnKtbpUYnLjmHrbFpoZ41iKh0MMHuKpnmNVa0UfPKFxRDJ5ntCPuxFnCXSYMJgBcKNoFGOlFX
HuzK9DmCBcpvm5l1JwsPEtx+dfia1zBMEs0Pv5/x23AgPmPngd1C59GxSfUyTBhfjt6UlO9YdKma
5ZUY62PDLwqwBdugNndEfmdpOp77m5Ck3tTmh2kobyZBvby8aqaHMY79ojedMT/Hcee1fF9X5anI
IORpl15XaM4AMc9YIBsE6EHrI4R8pmNK080AVtLIfIAQdc97z0aPNKkGtwEj/fSi0Aj5JfKPrMEg
IkGz5z6MjgzJHC/vje7ZVq4MEGHVpHP7uvLSgjh07G7qGAtJOA1rukQWf2XqL52OLEjLnQLCobwm
uywW+0T8Nuph37XxpeDliSfkbJvJUWroFML2et23OUVxZGZ8QqA6Wo4gQzCo1GEaIJNJ5PbpFTNU
J6yTy0Lv/LEMvdKsfdbfNVrmE0APgU9wuug5NdNjFuKoTdA+59DQBGPTiC2z/L3I0YgmAEao+yj5
ndvGBSE3keC7NsV4slbvbW54uu3ZOYhhw3Cv2DfAAiLuLzZ9rrtcgLQCOWZjhltjOOSKCpHR/Ngg
hS7L0C3bEf31S5lhyNlisJQK6bfpSbIjBtQY7eTEuQgmlCii5hECQxsM4aPLBnXfMnVNNBWFccyh
9R3j2lpDvdOQOuRxsWENcfro9yiVTTx0pzrvHGpUjgZ+B53+tsyr0byJUQ+x0HkxI34ZJ2CgoMAu
4UDLLEb6fK7FsbNeoux3ae1SsOTXFkT6cnia6bHW0kDK4RbybhgJMDZFkjpGfz0Wk2NLAwyjDAWQ
3hWFjoJE9DTK+1o+FiK7mppTGkO6CH3G2HqWEXBEsttM+XVXjyfQ+CI9nKm07N8cXi4tNR+0Vyho
YR5uDDHlHgFbQDyLP5lWFPDqPe7oqSimG5bZbpmK7TS9ghc6GNXJE5Md4OYf+WBcGCQNbJzqGJ9Y
9iDz06Tes5xc2cbZVhq/iWo8vHpAmuYiLG2EsprDIRIGshwvnp5zvFmthaZkezazdDuqI2jN1EBD
J5FpZ2Y0RzXcS/FmJIaHhN5VYf5xwb0KVGd9rl0TY/Tb8tme6IFTlILRPk6S6Dkr7UBXVLTUWUB0
uKmpR1PacPQpQu6cH1pgH+McreYECSd5nyoBKdw7tc62qIyBJayHdOzD3KEr+tpjNVrHFdhQ68an
yJFiKAAC9Q9d3mYjtWPYl5DRie+a9o1kuVNZuFT4y/a2Qw0TzCrxcFdF9zV5M3B6xMyQ5tsOxrM0
pXTQmPCj7InjyAor2RnNFQh3PMNS3DEeDgLpoRDCZyog0GXiNWkAukl01bN9MeGzFgp64OScpuam
NuqrEPQACvriMVSTsvpsNc+NHbqZYjjoE08QWNIH68aOKk+QzOWIsBrkyHlk+ZxixGk6NiGC0Zbs
kfGNvNgNdHRVCPxSeVJq4tXJHYIoRATi2lALD7nZUwXn3vaWo0NctwUrZI10PFOYa7cN/BuK/ygR
pIUKTNCNIZI75MR4K34BrYIo6IDaCypehxqMMAlD8Q4+KlHOkvV+Wz3q1uAY9FfWXtCqnVu7itOj
pwsy96CxsiMIbfzUrGcBI69ELbWjvYdCnwcuFF8BIy/+yK5RrjSHC6MDp42NRDFTM5dop4xBoOoC
GhJ+jCBGzr3R/pGZfJvzdxlzt0lNzDeErsQT2k/SR26CSlnrSPy+TmWIRo5hYzgdIU5HZy9aJ8kG
wqIeK6ZTVDw24Q0zBxcNq4EnLnitgzx+V6zQHSVY3/oz8O2wSLqJ2L2pxk4ZgZ9AwJalQFFUDRJZ
uTFiVEUA0l8+pNS8hC64a6DeU3AgdcWlbhuB0Tit6tj6DZmSTT9cmZriZnW/CVPp9WCXE1AQy8Nt
Be06mocONc9Ev0+iflv3hT+Bl89qsEuowmg6IkhML2jiCnNvQYceIsvZbsgzH3DaoNWEa1dkZ6eg
4pxqp1dGF+qtTmKd0TGYy00BZMNdin+hx0CtOr5iYsrnQCB0fR3k1oRghjopaJJpHHv8/0g7r93G
tS1dPxEB5nArBmU5xxvCrnIx58yn74/VQG9bZVh9Tt+sjDVFcqYx/iTw9y1ODMavOftlVr8lM3RE
vIT90kFScKHA+7fi+gLbGGd4goYHe2YF3fS3elU2i2Io3CTeJWOLb9o9jKMpMoeZTo13DiTkE3nb
cqqNx+JPfG94/rHdRlhONA67GNETxK1OTuFcxoe+QZ2/DnxW02EBLPnCII9HkbzHzI2vEpvEx2FF
z9vJ3ejKdNPhwjuV/8Wdv4551hJo0irqQzqlx7hYVW7n4pe+Doi9CL3+at6Lbuogll3LV5NH298R
blim7rDJd+lD+3EJ+f9HXvAXMYJ+AIvaMBZe19eaesxNZUg1yByLIWa7ZfpjwV2+R0hnJVuz0x33
uUtUum9BuU9jLn2LT3W8LgZqFixj1k65zV/wxAXmnG/Z9hcW2fUC4l7sHXz70j+NedY7yGtFTwep
Gf8CgcUudiw3Oyxan57nlNxyTRfXE5xL4Ps3/R8+9qdxzyZY3Za5EUSMCx37NtgrXrKXNu1T8rq4
js6M3ZQrbQflx8k/9EtBP98u30+Dn800ncTE2DTjBblG9bez3AHYUd5cnETLJPnaGdF1U6RhIUsG
i/icGWgaUx8GGuOoN+XWfIyB5CvHuklvA4KZg4sKge8mraFLmiFJlmUaQJBfJ5ChaK0m97J8zEk3
mDhkKNN3lnAUBPlq6F4s81WBRFTMBy3FTCNqoUjSRtXSX2NQuD+3wL55xfwUi9xJy5B1ohK//pSs
zwhTyhSZ77skXSbr5RVf9gn7hjBCx/nTOGedNqqfAO8CHlldm38Wrj2djBWmZIucXr+wQFV52dfP
PuiX0c5ecBukvur3knzsZNVRx9xbCOMjLqtZ+gGbxiXMuE0Ofl/uw/RGqa4q4ZAZd1Z4NY7PcZI6
Mpc/dTx2xr1cg+fgxpX7v2ff3FpZT1iXtpZpJ8wRFer4EY9st/Ny8/YCjs68fAmTybbSmGpbdFrj
F6FzkP1mACZvklHULJCUgHNsJ24HEi5XhCOBVAxEPe6DcXJ8UqyjkgiKqrzVFf1FLBbBVLHL8lup
7u14wgGWNGHTx9NFfuyFeCWG8Zp0ey8f51VbvFbI+eWIQkGjfVPSzRFORl5sR+LO6/FawzchMdVV
UWUrhcXrE74z05ixasghwx+sxm2pJE4RIt3Q9asiIiSSCqiJnTG1Vr3w1pmip6bvDaVmppDTLrUb
0QCv109io3pQO50S7mppzRshuanpbfnCsx7WuN9Z1OYtCSIDjNNHKYLzGe1iDG1RFMBs3YTFbCc5
/FG5JTRsk4E86wLI7jjQu1BXIpbBEM7WNJNaPsg0hl6n+6uyvS+6taqDAlC9wg/twhDg6pdavASF
QM08I5kmXr3aj3KBwyKlhqHsmuhBTK7jRqFSKGEMTm46FVd9uO8mya7n1K1j3VaKDxl7345Loz89
90O6UqvKqQGg8/GtafZBOLhjctd3hK5E464ayDVKRW6NNFMoBStj28u5N8tXY/iqCr9imkh+3G0V
YjFUPpti6NTPyapN9BXwMbnhMtjzsECZK0l4Gigdir4i0elxaKj6A1cVqPDN3wKwoC9vShBeoSLt
YnJkYVzFCrDwLm6uu54e1W3RSwfBQmii2r5ceKqvelpx3aWa0zfDqbfSdUNEmsZPiXGYTaa7zDyE
ZbqKgMV19UnD9i73oS9qeziwqyhL7bEFr+przJFtbXiTpz+V/j6GdBsbXj1370p+6MWF2QkUmddO
Wr/GI027WHGCkEZB+DbN71JEwrFuuLVk2dp8LLp5k5qndnrQrW6lp1TrmXIg32I1TJRbzV7HUdDg
2ttyi7F0H3Jks5UFwTazbQIx1hpErtMTzeVptcC2sXaqU3jRmzH03cEwVo0FlE+XOFC4t4q5KxSm
KxuYLecHjRol0I7Qd71s1HdaCUNZ4nYeHKO2hR/brNrSyzOoF77/LiuV488QKWJ970NsRX/nBNPt
XB/n/C204D8HGSjjo7wUVep1AYPAaA4pjO2ckrvWIEdrKLxHfa216VbK3qeqh6g3eNBKF1vqNlmP
PLEQBk6vKHQ/rZXZENOSdSzAl7Af7VYgEdOSHEUW7Fb1dzGQVz+D4qaTJ4tP+OM74xjYSlaATUv0
UT1JTtwcwqPVvyspmD47UMmmNMMSXaZVMYHKv+U9S93PmUEyPNGnSGo4jwChaTKjt/GSCOuRMIcz
KztNeysK2B9KvYOc+bmgK6bX9UZF0qnloteER90ynbGlBBx/+/lHJ3QUf8WLIVPjAV5VsQbLvF6N
9WNR0OUWKQvjFXg8DTyoi9CnJHklF1tVurHCzu6mAdObx0Fxxlp1s8T6G93Qiwb9UFJ6JAwFU46O
OHRlZIqVTzPcWmkdJWW8Jlc9psUgtvdGK/InaFJV7LT5QdExWiIDDAbOIK+NkAWiP9ehvo0GSA1m
5fx8uH53Pf9yDp3dFJVKthSTWusvRXOhSU44R6O6YDdeTxt1c/luIS8Xsp+OvrOLolJLst+pDNk6
klc8diye+/i6Dp2Uiyq4h6OsK9zT3cGhEQU31JsfAzvz2g9oFfijXhBdfHNV/vICzq6PHL2q0Cgq
L2AIHUWx9pZcXQXqJWnTv0jh19vF2UURq1c2d7+Tj5bxHpowXubiQtXz13Xup/d6VkrOnaBo+cBF
ybhi8tjdo3ZoTsoewf09Png3C9cReN9pDjAt7GYr3BCph92r5WKW7K/STW0374Wb2qUtO+QwXKQK
fndT//Kql5vep6okj9KurVJ+YLwdD4ObvyS7aB3RVVyb2JYk9OL+UhQLInsuk0z/sS6hDvs8+nmw
bhspUdz74n9Pu96r9uk2/V29llvJ4fpOm92ledaSn057pbo2N/oeUM1RthcW3LfXWTBjGH2WKknm
2ezvhmDIyqwhVDfL16nZb5WMQ3boSe++WtQf+miiP3iUGnLYoN/KZnM1YZ+vBlg2Frwrq9iWHTwn
6T7v9fLSHPoXHeUlUWDAoaSo0s5tpXorGaTFDpBLsOSl29mxrsBZ7OYNspI3PwXrcWPY6pb7w+gm
W9VLvIWoXhM/lj/w2jyOEzu1f35l8jf04C8/6myPigt9MrkIyUd5nZAKKnmtk2/z69KjqnWV4+CI
zmIkgXHmprzoH/z9DmlAeTS0xYVaPKs/omkqmlGbZSjDUC89FEy7wl48EEYIQ2RAX6YMfztFDJUX
zQewLOOsNkjzQtIEirKjqYmrmtOrVCM70UdHAlJuB+7q/lEUq0uMoG+//adhz16zFtSWHAaWdFTV
G6kTd5EE25AGtiw06Ic+fFHc9QhKhvZPnV5SCny7C5uqir7L0LAgOXtkszVxwo6qZd6RjYHzX3CT
rIsPTmsKeHb/qxxE58Kg8rfv+dOgZw+cNEpsxmm47Ef+Onfw6yETLntrbqFxJK+Ba9m1m59qF8nR
JrzJDty7V9y082PiLN4ew+Yil+Xbmf7pF51tDgk0In8YA/k47eqttm/3QOQrYdfSO7mwpr6tPz+N
dHbsjYYigCgzUu8pmJWsehLAPG5aOKwlxz5nT87Wy5MjJFpRbK+GQ7xpHwJHv/V90LmV/CRd+Bzf
Hw+mwcZDPhVU5LOFRkEoS6YfLQ8/2bTsyKWUnCXOSTwGOwEi++AYb802eI68S0LQf09nQ9SYfLpk
iAZ60LPpl3ZNObVpPB81hYSc/gH878LO+k17YRkCnpCBthVN0tkFQBPbrMm1YObpQrauYNd4XOz+
V1Z93z/Nf4Y6uwiAx9QqwWjTMUm4imPSBLf15+nzj7cPy/TL0yxL69NRTkk3KIswnPWqeAFgz4O/
0+1kN763+xaPgtmFJBggFWeVXJq73/Syvwz+97z4NHitN2QMTcrM3NV3FOYbY+PvFpXKdL34bbUP
8SpiklyUqSwdoK8XLPphHI2yaiAcUs/NsNp81sJW7JZEb8+CjmFSl/bWvMbw7DAklWtZwp5U45Wu
v/ZhYptwAX5+7f9uWPwAiw6+iFeUyWn09a0nvaUYKCfZoWmFKZt2swgP6oubw78X9K/DLO/h0/tN
ki7o9KKRjrXMmZedpuJhQq85mS8/P45pfDdTFVnXkf7wUOI5dVA3+5GlJ4nHJXPMRCmsJ9u40zZq
uWAEayGDVxUp9cocfmXAhQOdhAJqZqcMsCGyU+5bAGtHLW73QfteUCWK0Tt8nGhB9WlaWkO4E5On
vLtLrRcxpzDWVmne3Jpm6YRjaSdNSJWIC1dT0xXgDjgAzA7Do1nsdTnwkhGwuW2OvTbbMQxLhX2v
gJOtzbPTI+ePkm4VV+COkX4AKF6ZYXebmR6pSrZRPg80SAXK/26svUScNkma22anICQF5TMBen1O
cfQAVWjeFeDqfvnWK78Efx+1MZ2xQ++vLeOgDvq6DEp76gNaJaDLomoPC+zYiI4pQc9rn3SiPROA
77zezEK7qidtFY93sjWtRetpDGpP8wsvT4ZjjAtrHaFhQE3dtSfMsU76tBW72o2ie7yy7GouvQhm
lTYfzFpyA5i3g3nq8mwfqr8Fq7Nb6y2nDoZyj+h6lQnhxpdKyAwtRAIYTNmzn/+eM0hxVWW3oj3o
0G6QMWd6i3hF2ijxLmkEN0+wI4LvrEGDbtpNQQeoEIghDjwBYwnDm0CKmzTFQ292DDNF6wKWp7QU
xG4ZR099oVxHfb+V0tqN6SQI+muV5Z7ZsuQL6VTN8z4c7lREeGLb3Gn9sOo0IhXVgD4Gol/kzT7t
h9baN+ki2OWNtTwLenRT9m9VLUI2++7rMjr2Y4SGJh00p+mZFwLaYO2xDLj9aRjqRrbMDpe1cJBM
9LFC4eZWdaBVYeeidM81H5PzchvG1nMhXPe6sa2SaVM2z938kJbZkyXxNeRKu9VjpLOF6FoF+2Wd
3MVVAEMPjxfhyjJHKuI09wjrXJfMemdOw3TlG/vZIuvJuvElvGx9c0PW9vtsFF4AIaFqw62pS+tY
sg5lP4n0Z1rarUF1Y/nHCq4qwP6z1rBPW4I3FVBiNIgKE4KcMLUbrrSzD7igES5WKvEqC/zr2OIl
B+Z1nZX7Qs9dxPm7IRFtQvW2Ys+7lGM7jA4KFtSGer0ork1J3JYSFNHhbQhfrPC2bu4sfICXkE6S
c2xFvg1Fw5mMdNt3gNrVEaOgUz2lXgtUTL/0JsJ+IYxu9eqj95mPC1PrOdR/a/2fsq2cDLH6aLyX
au5qmeFogeXG4fWU7brEaXAVKMFvh27rS0eLljC6ITeF1RPlg5f03dYgamGsR0fn4IpKxPbStewX
tpiv5wlPAxUDQIyMJeHeCNlec3Nj1i3pKE+FfNfKLxOtKn+QbEPK1lPwpLBuEvgaQ/W79tHzJgjC
e20vhrM74OY3dR2CcGiDnbyef/fTwot4Lupoo0m/Bil2YjwHsoIutv4etlhzld0assi2hJZHv/cx
YrMwBHWZbu6stYcSfmVMb1mBEdIIV2IU26kBlcyKXU0edqN/k6WN4wclLAx1ryNaquJ0V5NKuIrk
aj2G/ENYf0Karbj+ugNc/lwp10obE752N7CJdh0GDLWbFZ5RI5gNX7sQhYza2g1hxZGMMGUxeTiM
c7wx4JGMPjrqkIVY+fuFxBBWvW1MNcGHXKQU/a5PrhqtX8mWKwXjJiTVjgY/vbZGLbZicevTR0vN
fKs9w05JjNRFXHdrcslG7HNn4t3fKOYrkQxro74VNGVb9g18B9qyXi3ldpf8yhF4+TAdrR5HgDKj
D/vkp9OhnB/n3npNyhM6YFK8yKALZifX2ePNxjopZJEKMBC05OTPNQlHMewA7TGNN3QvpVUa1Buj
FLw2fK9Fi2aksZrn2xGVUWEWXsnPKuq3aewgklZwlLFehU3JytzOkbYy2m1BcmY38WmaG73OHQWO
7BLkh4mOR6+N7iioUtLBhbhRNSIhy99lcGfNxPOhARpY/ub0kUS3o3FdNRPc0XzVQTyN58zzaZJH
8uiaRXjHaRlqLcdkwJb/IMcChpLSlTSo6xqeTqnPC6fyIBcBAiHFE+SevjJhgsHSe+6uJVwFOh69
Q+bnK442VtdGB15BgGClFu4Y3DZ1sCpFNjs13mgNyk5Ns0lcdieEdu1yCPqHFE6sqKx7w0PqQgLr
9ei/xNFzKaOeAxvh+gDsAIGqGrdKND6WkEgrbfbYZ92qeCGm2hFZuSjsYOO2a0NW7Dj+Ew3jWoBw
V+jAbyGQcaavw7oRaHyPR0Uan81SuMtj8g8NVCr1euqgJrYRhOjJnn2Nb1JCZfafq2g5d/EiCBQC
GO8EU4Qi9VSonH+EM5rMT1n+UOEbJdmLr/3us2ZnKqk70lA3s9dOneyueIl86SXWKYIKEg8zyChN
sDLC8dSUgTNDjJGE7mDGv41KIy71d0He45KKlcutk+mqlwoVfha7Ar86TOpm80VosBNJCBuvryvr
iGwlr+8M4aGm4Jy1g8IpVifP8O+guMCwZdsYEISkmdeDLnWqtu7k4gk7g1UwQkS3/CtOU77si2mm
u75/qDP83msIsNGbRC6joJA32CeukZbQjU5Sn10v20mVqo4JPFdwT8iwqqAEJrlCgPonfvRKV4Cz
5XY9vkchrX1YtlU8XunCr8LwlDZzrFZ3BWs/CNAaU3zqputmEX8mz7A1naQ07W7meT/iYuK4gGKc
jjsjm3Zd2D9K01sI0a2N7gWc3+Ywdo1cx0uICnT0t7TmbJ9rQ5r2WHUB/IzMCiNDY3ZTAzSoOLP6
b7Ty3X6aPAWkY7aUVdWLW0IyPFlIHL8xQaJ+tzAhKxBIJYucKZ12GVhVkOMzEBtsUrPbtzhYqr3T
ANxEXb6qxWHXTYwni6Td3k3abZQ84mpwUCbgR/ldrx6MIlo1veW1PmG4/CSNDoF+CsUXbWwfcxXl
LxtebWK/qf8Ji8EbZygn1X0TwauE49mIz1Pac+fTXTV8FYjxUOLenfX+VFqDo8FvKmW0FKLpTsyS
YPoTSQAAVuVU4X6UXoSauIwGhivcpYVk+1xrFhYv16F2shrrrsl1rg7vFcQvTVR3alV/BNl6qBsv
x+Mjgt8pCtOVKjzESfxQtgKtnHQXQmin3bMvq8YtzW4tDZmXKIcwS/dQ5T1xEt1ADLnkkqSs+TYO
z4cmFFftjLu8/BZ0uRtCoRfzmpkIoUV8g5NoS2bvqfGN5IMON3sznVzVrHZlGLlVpq6m7l4ilkqF
cyl1o5fH8XrEBhrMxeH43Ad9YCPgditOooqTVQc7TNpnX38rxmLTESQqGZqbhOM24F22Qbzu9Xg3
LmCLQfZo1/ABgMvGBhUuRGBQNYX9ue5qG9L+psSJpleMtVymXl9DubO0rQTKO1Rk80YfqbSWhxJt
hgrkyXxRULwmITRcKbtXDVaET96Q8ifTgYDgqvbGCUR0o+bSXSsYnqyh94i7VYsiUpN6pBWkGYua
nQEJCtWHMt3/XDZ9W/+qNEkwt1BEyzTPiu86g5wRGin0pq11aP4sdtNLlKPgRod2P+6IyDjMx8sM
CeXbcu3TwOctdFZvGs1ZNbIXgmKX/ioofuvhtgVJr4zCbRbp2iyi3QRAgIEqa3fCNHqDYV6NgeYg
IVyXirwxFilrVN+XYmkLAjzW+liNPZszFuJKRwZv96GaL9PMJyRasapwS/HXg8HlF3/Kfo6dSNnp
860MO1NodVuX33QAOTgOMyDziK4vKbnTcpLOz8PQrkScjZMa/ygtdcvp2kAcXJbHMXhOtLc6YHNQ
sn3JOaEOgMntWyzkW98nIq+td7n1YcWRl0g3mWlsJvmtldikTMMWrcFVlAdInisuKoiOYzJsylXX
q5s+6/Cy2Zfa42TcRQUc1wRRagGDdR80/obJsQrU6LanUouqp4YgpBiHKt88ZPFTgbVYMf8KIZpK
kCdFK7sVkbaYcnRbWm+TcGWWhaNDhdZT5jgJemr10teda7SpG44+bM2SylFaSeV7liXbsLE4zuju
iYda/zN1hHME866dKFJYtDBP5z7f5H27k9H9GvFtmY/rWeBcbFQMBaD8Gtouk9AsKBE+eXiCmdSg
crlppZuYa24hpHZCfNqciaty6HH6mg+JfJXq+PoHj4Ekc5kPuaZ3txP/Q1kbVoqUI4X/EGruPuO2
jdVNLbXArRQ7AV195brKH6eeNiMyqJTNtkKZIEXlKvGDvQY5VjDmk9KmngQ2bUiHWFG9TsDICDaE
ViXbHiGTGp7ECAKzmTiMhrCGebBwh+PshKLZFuL2WtMGON7c2MVp11bSWuJ6FENbD9SlUoQ6IsK3
gC9csIbRCKxmo4IRASs79DfRtCsg48yxmwmPRox4JCuhAkRO1N+ogozDU2inIvkmNOnFv/dDOxv6
NW5jHvY/MIRV6BwmGPtjKfrbsPR3CUT5TNDdhgJXZvOTq00GgWFO0Zwm7TEoOicqbuX4tk6ulBne
zdpqD3KtveZjyfRhfo10S7urPCKHo5qfkurZp4EQwHLJ8kPUPZsN5RwIUj58BFKw0jgDze7kA8Wn
vobIObFx5N9DNkB40R96js9o5PK3MVGe+liVizqhoxKMTTDxlSxh6zW/TsKmtIATG+EgcRBIyuTo
4S5DUAPIZxvNvBqicKMn1530OxjmbSa8tghnK+1PXUjI3jPXnB5D0OzJ/JVTNfE8zCpu8nz0tj+o
ElZciY+55ds8vc6Tup6Ah30zOchovuN6T0H4Mo/VlVJr3sBuoydcrzBJsFrtRtALzxIMF1GCF2Or
MASvQ40QDA+4PMTshVwLqbgRddYfVgCxnHl1JLmzehdSaKa/tYho4QOZkW6LYMLIH3TftGtsx9ow
PJZ5vG6Hm7k7GPlL2kJXqXu3N9+oq5y5wI1zhGXimytDST1jfu4Ql2W4LYkptTJ44uTFwp9pPs3V
Wxrpmzl6y0O89chVbRUNHfm+4r9s9UcuuTPXgrhnl73IOP7HEX7p3X7exc+6iHkdV2VVZyOAVg4Q
m+z0rXUU1sVVc8EX6V9Q5+tAZ33EYBYlKUlimK9hb/P8/TxiIhG5F47DpTl/1pb98jxnzfuQVmwf
5QyzBNoJq9fGDu/k7cJ03YSucAElu/RMS0fzU2+0lPGBEGvYpnqPMmrRGrWKK4v/r7kL59/oDAiK
0eIEAs5ux7B4KfSXFAIJ9nl2nOBiUMQ0POpLHf1vesu8RQP8RV54pto5PiGPo9DGOtpbNzmxWToV
VEvcBrlaLK31JelH+tOfEn6H8//BTl9myn8GP0MsjN7wsUpNFu5w78wMyLFQvSrvwq0KQV128I7T
32liHi+CTt9Pnv+MfHaXqsJa9iUZfXXr1Af4pfa84aHthZ3e3l5urX8Dcn15Un1BAD/Nnww7ezn0
YZYtODbYxZ4Y8+SINsOpDt2B2gHgRNgqv4UN2QwX1qP0TWP/82vWz1a+2SMgLiVWSuNiXnTKneKI
hsRy1VX/WO7Kh3hdro3ri5FKF96xfrYPTCRflESei8fRg/XS30duATUbIUbBTTVeMabz85Zw6TnP
doTerOQp1ANE86nsjfrvAGtENRA5s7QLiMyyKv7de/5n+uhn20EeloPVDP5wVKioc+4CEvlFgXks
tF9polza6ZYX9dNoZ7uCXMPeiyZrmTyDi1oVs4N209uil7vTu39htAsbgn6GEEejooaqHy68enO3
KFMUlCmXkejlN//0TGf7jj8JcTEITI4yfp1pLmQNLrdZfgnv/nZKWJIOgV4UJUwbvq67OurCKmnp
IA22f5PfZ5voJvnosYC01hbQ8lp6ih50SGfTQd/Xa/9kHKzrak8H7sIPWSbE+eNirYDTlwm/gz98
/R0akr9imkx0lcZvX7ueABZ+nvt/qfk/jXC22iyMARR9loajeLPspdomvvNJE5jt/FbfBM5Fds6l
JzpbbImK+rhvGe+/d7TihgLtIffGfUi4cfsUetqteEWVgMamN1H+rYwXa2NtL0H439AKQYU/vdmz
pRhOUSnWPW92yUbhwjG84ji5tk5wtIl1HnfB2ritjosopHOmQ2sLL/lruU6PylbR7Avf4K9/+JeP
oFGYq6JiYaFjyeK5XoN7p5K00YBeY4w8QRJuQCvEDG8pcXDLvngj/2xDTK1TpiTNq8ZRtnyvrbfi
gjRI2jFTs8Mo//F16zAgs1NzIXWMWdxHcno/RAImqtMpMsqdNZ+MAV0yhv2YXlFPgAzoCiQyMYZb
ltwF0XxM5/IZEu9O8rtfNUYCsINvK0PY19Dtqhl+ZfynosfjC+Z1XxcrQb2d6Z7Uo3pb6+GDjDGR
P8Xu2AnYG6XOMOh2k+HsN+NWWrePUicAB3bvKQ0qZepdRZc2dVWvBMwgRvNFH+Stnss0a0SbwMeH
tKnssGxpgiJ2BuJBK7BKULxKxfsUag9Zlu4ECtIY4XxelqfFRbnkv4gaO6MeKPw37JtRLCAftZR0
Yw7aIWxUR0myJz0C2MMJL8xoB1OA6BYAT0oFxxs1xvCplHGFmUpbyge+QuTVPDrmWnZaai6MkGOn
PVjQrWawDKlX1z7erAItYTUJ7Nl6nEMa/U19ldFPk8TCFULzNKfZKZYSJzSfTX9GbVhC0RdtY454
8hJ5qb/SlfAgDvNNp5LIpgmYfI1OjN+IRfN8yECYq9ZVQUwqEQewHBvnSKrwWNAd0P/HQI+BVDLH
L6DnyAXzuKU4/3mm/sutWyYq8Ds+V7qo8Rdf96M8j3ujq1CScJOFbfs8/ZEOWHHlZJDQtX6Gfv6b
g5ormNU5OcpO99JZ/e+NiF9giZqOOM5kcz6/eCpZVahiVCyXEn03Q/jJtxEgpDecqg/caYlvPo6u
5CJz+pVchRcSsf8e0OcL9fPoZzfPqdCyVNRydJG6eT3E2FZiq9xlwknoBeDMXLwt/GTTyFtDmLEC
QDsxwgnPtek6r17iNrTFkM88sNPRu9VVBfEAjir1m64SX6+0K6V7GuhDdJVo6+LSV78SJ/3eL0BQ
4dlD9jw2U0t74SSMV0EnugtWVC49ZIs2MX8WrNqDRoqDhXQs5qc8qNflUKxGZVrLyZuuIEbv3yP6
UBoAdBthGBcISyv0o5rhSGblVjDB4P3BGcJ8G8/Kbs71TSNQdV6MXF1e1U+v8uyI1QQrSAWBDwk7
BffBG8XjIxInae2TmyXzOzs0z9QwNAbFp4ucoH/Od41zXdPx8DfpicrnDrlJI5VKgtkau3/x2N4H
8wqexHF8p1cMHam7N/403ery7P3n8FuGhRzKtVrWZUM+O85B14qpSZT+GCFYSlLNxYBk+/MSlc5v
fSKXlk9pmerZwTbESptENaFfPSKstYCz67wxXPwaexd1UeJdjPw6/5DnA55dMyfJHyO5ITpt0c5O
bkjv7g7LjPIqwzrHjmzwF2Cuq0y28SxIb7QLD3z+Kc+HP7t4GmUgmLHG8wZJti7w0/HR6sf+Ue/k
C7vfP62Q86HOLp+y3tdB6TNUMblzkrInk9ymxF7X59gExI64hF2k2loKorsLX3VZDZ9Xy/nQZxvP
kFciSiZyZuWuBibKMP0xt1GLvaV/lMJTMuLqTg821FV7lLGIkFO7x6PHT2HJgF92uuz5yPZjw/Dw
z7hU15zP6/Nfd7aWB8soa30JTJ2tcm3msjdol9JylqXxwws4D3vJel9XsHqarwLIFmlwX8v6nTyY
uyTJIOsAKUSVQIJpOpjbuSpAGYIiubX0xEcYiEtJarWQQkxc9A14G/EIqIaDvnWn+MJLUgmLEaUJ
jCaw1VW0TK6SQizWIfFvLz2DDQ2AclBKv63Kf8NmYy37N41xEyr3MXeLyXwvs+fReFL0187aDilW
TFhgFAsmRQtcOgFF+sOVDvQeRutRP1WY0fw8Py58gL8XzE99Al8ZimBMIvHKhLDlIxOc5Uts4wvL
XDsrFGSMuCxlImav0PBiUC04MoGrCI9dhQdB+piEl+iL56Xe2aQ6v2uMQyKFg5WLV2LxW9De5PxF
Vd5/fm2XnulsrxyTxKxigbxSgftbWmyV5LUFD+yJnBgDAWtXwfl5wAublXa2V8Z6zto1WShYjwXw
ENgozV0DxcmslAtD/UMhPn9/ZxvjoIFeRAIfzD9az92amGYb8ul2uvtfaHUuHDrntzIpHZpK6wuy
Lb3eEd3ca5/k7WjLXuqSQHOhMXXpq53thTW897qsGKyrHsfxIE/bYH7x07daMmzJ+vi/fbGzrS3r
LF3KYNmeCqiVrfkqjWQateUqBxj8eaQLa/i819eLiY49Gd/LjPoNzCdd0Nz/2whn1w89TBNDWPJA
RcW4r8z+wRp3P49wYc2e9+6U0s+sqCLjdMaYDzAsUR/b6PHnMf4pQs4mtn5WhITYUWJvyPevf023
ybTCeUjydHve9/voSOEZrH2oztbN4mhjL5KjS1vhpS+1/PtPu21uRE0monO5KvlaA/KOqrykblie
4Yfj7rwj0P4XaVfWGzfObH+RAC3U9iq11Ivbbq+J4xchsRPtG7Xr199Df5ixQmvEuZmXBEiALpEs
FovFOudUs5mMMzTP212/626S12TH0C3DbrwZHiQhLer6uhGkw7pmkU9iWrmmTalqFQjuKtpU8Pqo
3gYgpd1euPV9+2GEm7awKaxukGGEEON6qlr0p6G81oygh5N2Pf01D5PA4d9Vkj9P44dJNu7FSjWm
jCblBuciGleOaK2EWBj0lXSf7qw9iF38yMfrPPJTE8h8Rwfk+QY1vtHLIDFSPKVgjqg8lMJApQYl
gi+iu+x6TvfxcVyAlqRxKMaCYsMrdxPqNlE+H8CL7YdW4uGqBxGj27YodtuL8AmL8b/d82GVS2IB
CKh6kABj94AqqqxBIwb1nUa1j3MLrr1A3iWoCEFcy8FOPqKB0EogUYVyVGMyksnJHdEj3M0gpy8E
b2XrZ+PHh3FhPSpyULWrAXOPwG8yNBtHezMNn+I5EUTaT0VPfg64oB4BoqeEEUyxB6TYBlgx3/dA
6OGJob35N3oTfOH/d4OqzL3jNPYMXgsFBou+2ec5imRheENDehNE5m0hTDO2t7PKIz9o1kuGpJTs
KAH0Eh1zDapZQSbYXZ+wjvyoWFaw2F0S+CiKXoIZ+jx4INYEb5AJdhHsGPSOABRciSmH168BfzmJ
KnOxP5jQH2DSurkkpnSpWLdJBJba/pWooMxAC2AX7mVEFks33FqZBafbetz/MM4FMNmS9S6ZsYo9
KEGn6qk1csE1R+CZqswFrMqeoqCQEbAYfDS8ArLRk9xXpu5rHWQhNkrkJ1wEGijIplB8xt0ZPSBa
V/gN+NDKVvQ29IkfiHcULuZYeRGWvQZHaXeAKUC2CijqDLy0O0BmUG45o3P2m7gDbfu8gdr57+5p
mDRX4xpWzeAUWhhYBB2p8RwMrEXoNVIaQWjdDmAqLx422FaudirWrp8MNyaaawQvkfwoj4JA+amj
j5tOXh0sbep+aInNwtfkGd/7SwS+LiaC1D3Gj9Cx8UKILtXe/5tWirfL549akCXZBP+v82EP8btd
p6r7wCx2k/YK0mOoQh/QYnOVolO7hNJCUb+hTem/xW71vf61CDpFgzSCQqX3YqIL9gu2uWvdot99
dPvvkKbBk5VIVucfKmp/b/v3Pbuw2I+xbnUVS5tL/UoDeyOa4In0y7TuA6k8ZGj+k5PDBBrFWpoP
VOoeBCc2C6P/nMSo72F4YX8qZas0NUx707TnlmboWwUdjRndEKnzKttEqxnYiCzEwhI6HcWwrxry
vP0NgkDxvsEXn0Db3ooStJhcrCy6m7UjmN8vVvTtvxnho5EcVY05IbZLuU+MZj8oNxi3v21EsEnf
99ZiJAY4sowpqHASZ82+AcenaoD+CEl8KI2i1wLBunHxp5U6sA41mDToVh5JmXtlE0LvoD20o7Xf
HpUg1L2/mixGpaOcrQU2XESv9GMpBaecwWnlly4GsCX1ytT+tW1QtCl4VK2aN3Q0RlR9Zx2UD+m3
sHsC/mWqcfqDtVCDgmvUAkvwIy5erEbEh7Y2sSjaKwbRbSgpcHGo6o0mzeWovWRFdEXV8GSGouGx
hOzTnluY4FIb9HYrSt/CBFjvLjoBFnG8JT0FXREYAslNiBfVXP2R10Ko9OpmXxjmEhypGWpqxHCa
xmvP8vfcA+O2D85Jt39BeVNwI1vd1gtjXEIDxF6h6j1GOVTztUQOlTXfgCF821VWs6aFES6lKfJu
gvAtjKC6eq2Q6LpHq+i2ifXK/MIG2/VL/68LC/VflMe1MNur5KEDJ15lQBUmwztADO3SFlDR6C5Q
tT/Z4wvDXGYzlNNoygUMW4l5qINLZCILhtaP3Alyz/XMcGGJiyaQJSNAWmMawXnxhcAtmChm7zVH
xjgoZhV5f4va2gHcHQlqvE2azBgZy0SBA/FyUC4D2eJWl+Sbdo69AFSdvQcoiARmGk/+CvJAf3tZ
P5HwvCccH2PmE52k1ge9Yq8erIOJfIFoS7TPUHvDc3Pq9u54SJH2yD7KtQ2gMGiqd9Agg+Z24bPz
anxdfAgXcWjS5MAnMf+qrhPwNsfNIWx+lejR1rL+GADJsD3yT713/Mi5+DMBMAMsMMIA2c8q6Ojd
7DaHEi27pI5edIOuaNtNrpKT6DVPNFAu/KDzQImhK95cILK5q2xlPzeQDLRULwygBAxp6KT4Lhgq
m7sNR+PTGwk9hkrF7sbM0cgX1jvGlHj0L+IbwXrxY7GOXCwC1bwMjYt3hzJfDQsEJoBR53u039+l
uYuaR+Uge/aBzHFCX1Q2ZEFoa6BckAJiBJKMdoo1pdHLBLykXkGkhSEI1ZR627PKdueWLS4uqb00
kZZkuNlJgMFCLyIEVUkGRKeB7hxQ5jmB+lYboWDDCkL9+/QvwrBp23ZEBsSo2pBQuwF+ixy2xyWa
Qy4qZWB8yYYJCwgVJ8cw79P5gt7nY9aLKrCCo5HPb+KI4Kl3wlBoB6hDZ/m1bVxZuNlsj0ewTnxH
QAzYaTnOMBNRSNrnT0T+Ms/hURnvFIaTAYIuHn9umxQsksqFFkBzSlXvEFr6ur9ltdFOe/pvFrgg
khRdWBgDLCjocpmiBxCJCxIXgRu863gvHI0UJtQkmaNVugFM432axMcSmpK1VQgiscgS85OFJWOm
c6mxRDApBria5MfBbZNLnjEJPGE9o/6ITe8diwtLtdSqSqu9xyYQx6pefDJ25RnYJerkoFoX5X6C
SK9yEcKY6iEKEyxSA5gLlHeAoQ+usiG9GsHrHwAjNSrxcdsvRGnaO83xYoiNlSSJyh5OAoCtx9SP
oNkRJKEDjZMjye7ArFBpSNgEDs+WaCMW8s28YV/UWk4xsVlb3HRAZUHHwCCCG5jyXk7aMKNxNd6s
bhqiVwmOzmIK3QSsrkAi37UkBx/aUIM1NY5+ldr4qCZdvCtlxC/oAwC1FJJ2Nyq9tp+jDBocAVHP
UwnW3jrsZof1/7pRoUDikkKFNc6tW3lEh0s3JzLEpMZH9HbOuGeB64+kVvto29MF4nOQ1mrkk6o3
/jRcAj11LG0CYULqUHRTVgkaz5tzG6CY8GMY71prhIKp6evSyURxXwurgw7ahRDKYfEjuFiUrLAc
VfsVKSp6Jtsd0EBeFHSn3MzuCrWJv6KX6yc6H6d9NqDHYUwV3YEOEy2fGgN0dIpkuTLwxhpcq1Wc
UgdZhvrSNiU48QhoBEDDEAPhVT23UuQVExB+9onmw20L4a5Qu5RMubBIgf0FZs8ue7SEjcMBm6Xa
FWVXggugmE5WAoB+mpvow1EnsLRo0LYwez9WINAYouVFrg6VMc7oi4u+JC25A0LYdLKpzx3Zku6C
4qImFymVZdR1YsGJtV4l/9jX7xJzC6cf9a4kYYcIAl4VI/d6dccY65DLuZnum5Cu2GWQcBA9Lgmi
vMZF+VLtAhNSz8hYy+46SMBCh6XZ3s6CCPKJ4KqFkrDFjsg+zP1Se27zt5CV4WefgoBAwbJt2xMl
xRob82Imgb5pNNlEpkhBBZu9mb1jfamvJfSYQRH2KrydoAi8Eyf/LBJubWzuCBiHJo9b1t3UzCAl
itEgCYgV5ABNkHnnAEAKRimaVnYiLUYZd20aEp2V+1DdbW4saHE78xmOc8Dg5KPqp6+MUbBzm9YR
pagir+EOhRyw27R6v6tDzjgHWY9FBGeAIOF5p6VdjC4tMzVItBwPOM3jADRp24KwUrqxi9lB54CT
z1czzf3tKV0flaVBx1EDCTmPTZFUayQ5qv8XCNGe5LEGKcDjtoV/OLw/THATp2TGOM4xzhiyJ+pJ
95UDq8hLxRVISkAO4Ahr8Wz/fnbKD4PMixbzWKSkSWZqQf1XBT1RCCTuUz7Xh74/JTR2NbMB4lvf
GaDFGGIUP0SNHv9Qjviwz9Z5Yb8xYtPo2Y2YQjXJ0f34BHXAE84JPwTBK9TGBNtifVf8bY/nfsOL
bUEavKNeADsG2csuTWUwPlS+bt1lVeVLpuT9tyU1uTs/fKYobBa3yb4bvoPIdZ+7rQMRwb7YT+ik
vQjXVOCnJlvzxZxmDfgE5RQW0eL52kOf21MODG4UTL4co77BaJZFaeB6cvQxr1yuPueVatGKZZ1a
6k/SzTCi6SEXFGzXe9HUDyts5IuRdWCTopSyo8JPUMhgxStUh0+QVRA+EYsmkYvWVVMGpGUJe9dl
twCQIP0RoV/X7wQfo+EidNnmOorSmLOepJciz67tdC9DtxL5rcDrRavDhRUpm1UCvpP2UhrVCaXN
xO5PTSAIXqKtxYUSGwQcNWlhJK2/VAFFFbg51fq0J2W8J9OXUKi4JBoVFzvCSg+ROeBAxe19Aq9W
ruEluPpvQd/i0vGQmlZpF/CD2I4v8ghstPRlO0IIPI0H5ylmpE2qxeYt1K4zSTmBR+q/rb/FRYQ2
Nu3QyGCCJtVhTi5lUez1SOTPooFwMSDuLCMDALa9gGD6MlfBWUvetqdKsGMs9gWL/Y+kqQcRDCxM
VeiH3WtafQN5r2tMP7ftCDyLp0vXhq5TaIZFz4Lu3IzP0hzgAiBKfP/hHvt3ALC4AABelDpJWV26
raTj9Kt6ioPHWrppcrR6o11vAOHRlO22h7aehX7Y5ELB3BIZI8HQIqS8WX8nl+coVKCGGR5bXRSv
mV99yi4MA5rXkGu3Pwk6tWqv9nhGRJZ2NJ+JV+4ZADt4ha7z7l88sDP/2rLGeQfpmqDWMpZgo2ne
ze8VJ/SUe+llZpTp5Q567IIO4lU3WQyP/f/CHVNTV6AIyAyW7XmYoBdqHBvrZXvB1q8rCyucl8x1
M6NYiRWT9RzisxCv1EBwPB4TzdjLrXxuIHeSQrtnoiooShInsumDQeWbCc2zgTLuk7F83P4kNpFb
E835kJxLVQGl6uaiGeWzaT022SCIiateuhgzd5YQcBwpuCzBcdrqoUxvwOl1l8qv+UR2cTAKtoRo
GblzxLKsSQ9mGMsy7a6LvspUfmoKwQufYM74QnBgxHYCACx6l+zey2fojRTK3fayCCaNLwIrVjEb
eggTk6U/J/o5s1EuCYa3YcKlqPq1bUw0Hu5IQe0XekwGjJmScYUq0ZWs7/+bBe44SXAvAL8xeJ3A
vGVBrVSPSsGasJ2z4cd8+TdHo0ubsY6cIEDZbIa0cOKHZnxHhYwN72XQLVNcqNCtwByMQZkvIzpk
wWAa1KCgKL6BRgaFqE5KrkINImkVRIJR77BLEAvO8TWFHpFVJGCeqvdm4VEK5kCrADLbuq869PTR
1zqfgKFGCauAkPL12A07kiRCFnnRWnMRiFbaSDrW8A9Qy+SiV8ztEchBud57YO1l2fcgLCGsX4U/
QgBfWLZiyFtTtitHP1D27N7EOtf79CDvoCQJBc9tb1uvry3scSFHGWNrTFnIYUh+vFCPj0y5Jkav
vAX6YIgSidCjIu/jwk6qV5VS2Dj985HseiW/TWrwSVNoK5amIP8TRAa+pgzltTqV2TNwKZEfBlD5
HX02O/l+NiKQHQv2rWBcfKEyDkPgT3JzvkB0w22r17KCQBpEY0a5cbfXTOCXfHGymtWpltk5lDXm
D9uqvo+DwCtEFrgYZKuo8k6sjSYokjc5U99A8bU9BrbxNwIDX4xsBxuyeiMsqLP5COWzRO8fkuhh
24hoSdhHLBKVXEu6XomxJNAScFGHdJpUcqDG3E/aYduSaMK4UJGacWHY76kBLb6Do/Lb0AjGIrLA
fH0xlqDKenT4R6yNcvZiQ3Vq48t/GwMXCWpZnQLK8shyMl3onbuhIdgiojFwW58EiU51mbnVRB/s
VH6wRA/CArci3LXVaI1exzZEAhWpr0ECMTnw+hYg7tueqnUztg6wj2Jbn2RSgxwtFwS9iBeppG/y
vG9R6XJMUUVLZIXLNZo4l2oDH3/pSvtO6X+BVPg8m1+3h/IPB87HWLi9Du4NaHUFyLOD6/wGnSon
MJw71iu42R1xvYyt8Odt/2GMecjCi+uyriGTrs94l3pWQNU7pf6oAhrTNHupGHfofcYb29N/HCGb
54XRyi6CQCngFI037iL1vYKWPzO1Ys0C/5Bo2da9/GOMXCxoIO4AVZgEt+gRnLphcUtKETpVZIIL
BmGcyJLJoPSNkeztMt93Ig9fv6RDK+QvF+eiwTDoXRPKEETTnX7XH9GafdD32ruytGB5RIPhooKu
tqlJArj5+NqelV1VXLMLM9ihdiY06kzgYIq9LQIBMK/ecESeXTeL9Ansx+8+EezBOBJXIFD6H0Yw
yvG2eS2mehCM0+Yq4rOhlWmvYpyF0XoJ+opBtLc9lSILXMAA5jseogSeNw/hG86Kn2El6KNcR49+
uAUvsK6TWY+lWZsvJn3uzRnkAQ/1fATjtaGh4w0CF1V2iLsXw5x+tlL/E2R054j1wpXWQYl1v+6g
OFCArAr87mMiQugKAqbN5mex0eNoVqMUDzYXU8bDeZWBtt94ItrwR4f931vD5uOJbqR1wBayBvmt
+TST2N9eR9Hms7kQoqMk2uFn0TaDdxqVPCrBWS3wNJUcAiiYRlPoRYQRxr9u2xX5DxdWrFYd2rqE
/6Sz/aMKyHfwTW1bYL+wte24qNJXZpWnOSxEwXWRmA/SPO26NHsowG9CoLS3bU3kD1xk6dosssIU
0xgOwXMKhk32ly1arNUOzL+3BChqfvc6aplGmbLFkkr1bYp+RqP+DGL5Survaxo/wf0MSBOo5bci
PP6X8Sl8J79ZqHMPoWO8saHeiLs1mk317ChDhWXbzj/U4v7yeEXmAgvRDdJi7eZLnUXgAP9q5LFn
g+yjkmtvGo5gPZriwR3BGp3aUAUfR0gym6dCM6EDDGAPqC62P8hgfvLJj8BhBbo3omifhD3xaiRr
lYoiCXBHkPeIHmgLbZSQSvdz1OhgPp+gZ9ES3Y1l6acGQma500EW9kIzaFozsW0L+na0gT7DPdVQ
w7mv04vevZlg/1KGaje0FaKY4WPfpdF93ftmgmfTAfI9lXqlacARddHOsECgNUGykdS7Apz4UCZ/
ltB5lMalY4M9xtAhioUaXgCC7wqRUsNWRlUjCMGFZrxkmMwwgpQK1LGocoF8hzNVj2FNXqbsGvD8
+7LRb9pyBDyeun13W1ig6Na/0UpyADP8nhKQJIMCaXteVzeMBclRyJ2hiMtzlqZWGhG1xqlo1vZT
lZ/1IvkWqj+2jaxnnAsrnDeBpxFNIYzyqJpvqPzWIFYXUOHqvyuBPxaym4UzJjpzchn8haUI7LNe
8ViYZ6nB4pQwAQbrTFadj4AObU6Kr6Eh3tjN0LRRdgOYf4C+FXcUsZD9yWMXVrmzqS5tIyxZXUcp
IMZyr5HGGfIEBZDn7dldi+G6psgmgWyeoplcDDfKKJnKEpM7GPmpSaSDPliCcLA2lKUJLojPcQQe
t7afL4r0XQX+m8naM6H4ADpK24MRWeICOPTh03yiQNiWxVVqX9kVdezxSSlzwYhWA9xiSJ+eO6O+
DZq8Q3+E8VyBvFxp8tKtTfOxqKPRM+QZnG/RuR/CczwMYGdvOnIg1njd1dlD08wgHXjT0Ba+PfrV
w3IR5NjsLBw1o5BFlHXczOqo8+uKURyc6wjKE3G2kw1NYG19XyzMcZ6jBiANpDnM9c9otNMmH/wZ
ABr7oLjz1Llwp12+Ews9iiI550y53Aw6GPzRi0zzHxTSlul8F817w74BmqrXa8Eo1zxKWwyS86gg
GWkcsuojqaLbtIHAl/aixsVtmYqw6Kux9MMSf8MojMy0KwazS8Bp5SCk/dXWFDxgajM3vw3d9toU
pASC8fGXjCCLg8lkmDSICBbx9BAYyk0G2S65FTwCrsWZxUTa6u/OGXQV2nJZW7BEsm/Aaj4nkeiu
sZpYLWaQC9T2CNHBkrUQdbntDllzTHFjslL45VEGe6iuXUfWkbTXiSbtp0Y5qCWFgNfBsmdoEyAc
6dDxq2qP0BiSW2AVy7o/yWYXH8jF9NBqidQq+EAplr5G2be2qn72+o0EzTI5F1V9BdHg062DRA0K
NZhwK1e8zh69OkvOpladm+wSaV+3Q49odbnQU4EDlybAoF7qQEG1Tjvp05+cIksH4sINyQIadWx1
y9J8MsLHSrO+duCcbf/oNX6xSlyEoTNNQjWCofC7/grKuxMkas6J4QCvBGCAqAdUlN3wxGt5M3Yg
pA4oCieD1z8WfgptZ/lZ2ice/PBxe52Al93OK3TOB5WxrQOQsIETTc38FO6PguUpyTU3RY/2RE5G
Oe16UKRFFZN4OfZSuMtT27XHyJmGl6Q74B9TpTqQunPlsPRoAHJ++atWjTsTgoeRejPRAiI+L33/
DMSDR6cbaXgDObSbxLMDdQN3avGOEzSOJGmezpRO1B9BfKjKFxohzTkm0klNyI5MLbSn7pLyMkWg
J4XwdPlVtyHZ6XXysYve0BEGqcOf6Xgm80HSSne0Q2jtNG4K0T7rRM3TgPe2mjotqJozPFbZ0s6a
oeABWljcvnaxFR/HqPQUsMJ1RwINRrA1okVecVrtPJSpL1cjmJC/acaZZhdZRXppyQcQIx7sgO5n
wNh75ZYoTzN6a9KrvPs+QWOsUR47cI0qgeZMFLqRNNildDpaM6WObryOvXpOspsEb8AaZISgMgb1
qgzKMp5cQR+D3qX9Tdx8ycnTUJQHM9RdklZ4yiQ/xhZqgB0goT0YXPG8GQ3f9ObOgk5mT4xTVtxH
MUCjkMAyhid83jCV+yCEAM+YuQx/oELyhsb23TxRdMii8d7qLScok/u+sSyHEs046FH3rejQH290
GTppy87Jkvpcy19UG4KvRV3uAQ//os0aGoijn9teuXoIfeS6OjsaF4lLnBq5AY1Exu6lX9H0frY6
Z6q7Q5JZu21L6420C1NcoNLzHCcRu7HkUuhWR+BsQTFfIrm2bGxwJvn9LzpuVg+mhVEudMXtpCc6
41pq6aE/0wt7L5XpARpMbiyEIogmkwtfWSHbRhIi7k8oygTGDZnp/RB9l0pRurmaiS1GxaVGEdp1
O33AqIAb3sVQBUy1aytBX575mta2I6sHwdoJptHgCifSjFnMWV0eJKx+5Y+H4GCesIquGI+9NonL
/J59ysIjw14JWjPErSgx37oGbOP02tQB2sq6/fag1LW0b2mJy4sAVakBlQG9Xi1BxcswobUK4EEf
X+uWwoRPIcyVQyayl892gfpDcB/030sE2hAZimxdGU3hlYp1BdSQq9kIpkD0TFF9zBodSXh5KCZ9
rwM4vf3Vq9to+dVcqpUPuVYqJu4/DDUhOeaV+QO0805+HPeoqxSu6JT8JCDAENq6RsDobBmabRIu
RAxSordFV+J5wUxA6a2FjtbfJIHqtYDCVyd9zncdgWRdDqFoSLD1qjNCRjeB/KVRg/YOyDe5iI4U
dHRZgOzWRoWtLdXaiUy3jl8jiek+3Sv22/Y8rbvRx1fz0QYa0VACA6lqgDd+KUVpKw+daTK8mlYC
R1q9ji1niAsyupIMysBYyNDrUiCwhadC8Yoe0P0RVzEQ8xsuEyoSpLT/cBP+GCIXBXI9T6RQxRA7
aEhFvZMBaqXcgvw47u8hLgrq86cOOWgzQPYtPMQgRQ5OBIyeJUm/bU/2+k76+0t4zuJCnaDES3MZ
VEVeDr7hbH4MVMF1SWSDiwulTLKi0DDa2LScTM4cMBCHyo/tgazvLoJuUAg+6cTi+dKbipTRNMGK
aSsQWIR4YKyPqTPN9FqKHmMItKZK4RUgwGjmWxNaFGYUO7MWCa6kbOn4EpT+8Rn8hCLDS8cW1C+X
MjQcW36rk9aZY9kZLLDeVM2uUWvoYCeCI3p1zyysclPcqcSa0PMPEskIVnEtKrMbcBUdCKp72/PM
Ut2t8XGh1zTzpBhDWJri2SuN3qtELz/m2hm5nEIuTnZBTqrKRu220/RLH5e/YrUsb8LeAjFm/9CD
FNIPyhnsGhWuGIMGUdSoxkON1XyZIlBNQY4CDCA9hJlqJUSYNdtDoei3TQHSnybzemoh3maNi0qM
Y5VfeggjRgOEwKFHm7QniIntRqYXjaqITughzSrfGh475cU2cMaY9DHPLM9O0ltpsD3N7v220a6l
EJSdBa6/7Qi1dDXyLAPnOf1GwSMDal4Q141HYpug/3iyZ2hygG6eajsCzfN2vNcVem11aMw3uzOR
zHMb3ncRIJdtAoKypFfRnEf9tgJfetr0w3UFrXUF0iZhh6K86urGjax9rXXAVSQLss6Nv73gq7uX
6aehpcoGdxAXIjVrLJVJTeULNEmbsHMV5VAPr9s21jfNhw0+/QoiPdQH4PytYXRzMMirjzmFoFe/
78PWIZBp1ET94+yzP/vxh0n2SYtkJR+omRdZBia84qIBAkwV9TIHD12LczgQ9eS8QwY3rPEdulEb
Z2paRvJF1+i+UKHfA25mo7yPoJWJKXcI9RWtPyqq6uO1DnyYV034ECU/7AGdNToO72qGmmLlEFDY
NRSS2/01CKZxm7pStC8ziPedWmViwufRQJM2Nr3RyY9ZY79W9Y+6Ky9FWl1J6J0JIAWgQIM00kUa
B+ub9u/55BuEW20yUXnHEhrqo6ENTpT5Rh/uK+Wug/9T8O5tu8y7321NKReIKMS8hrSFX7KGEwVq
welP462SHSDQz0nyv/PbR0Ns4Vad4MlztfyAM+avPfFOCrRwHpSxkwjk/VhORXIHCW085X5sIPrT
J34JkPkwvShd5Erydy0fHjTQm24PftV5oQwC/WtT0VWeenlq2oSOzQRZ2gYnSm2fp7zA3eEujW6s
KhTM9GrEXxjj8rGwGAIVf6CdaKig3PLVzuI/Ob0WFrgQE1KiYzEpHutQK9bzo6qBQCn7pdWhwNAq
uY6+sMQFGpRQJRkqreis6IrHQQ38TCX0zpLAl6RVeCMzdDt0glwnEJIqHkgwXqEfoHQsWbOcOGpM
Lwb20c0ajYAPAXjOoqsPcicCDaye5ouv5GJTlJf1qOUjHl6hrjTnd8Q+jdDusRPRYb7uyB+WeMhq
PCnK2I9oHc/O1r7yWU+QtpeBj/03fF2rEMvF7PNwVWO0IzUO8aZlKIDvkRcKGY5Iu2rRVU6Cxh3o
r6waFCe2kbY1hSjpZjfdTwFjMVYuYMhpV2QgOZ4v+ljg+fM2NB0F9aGLHIN+HYrNGXR8Uqi+b2/V
9Ti1MMtlM+CAgXBXDOcuQAkQegGbZldyLYgjI4C7xU1+VKAkN1ylvlCFlP321pDZ1l7EKRzpUiSb
2Lroc98P0EDr33mkTYaUeo5RNfVFfXmiHWZyd0411FHuqlSscZTv2/I6pT/w7NNN2tdoZNWjwXLn
aQ5B59LsdRTpkqB47QJoiJtqdhfq817FUlR6R51ssEtvezFWD6nFWnChzDDboFY6zEfNiBnQmiCB
ly03Blcf2Tms7kql+ZN8eWGSi21Z1RlaZ2L5jcpFYxfof0TCKsJtxQW1LmtUtVWwiVmJh9Huzfvw
liEn/kVVTnAYmFxo6rR+1FsFTSo9iiym9Sujj2UPIv6XjnzHUwNU9t7GYT4F2rgry8GxyZsK+brt
VVzNSD+mlH9HDnRJGSBSAuEBUEEb4NdAnlybd9tGBEcsj5wN5lCqJqOZLxFIrqQocfMAbw12eZDq
2zAWNRWuJsCLIXGxycYbXKYriPgyjh65/FEN2tOErQJteGiHvkTNUwXK8O0RCpbS4gJTAFH1fszg
mTP4Cgle/ArRQv3D8WITyyBEh04jZ0JRKN4hanMCP4Hm104HAebOb46yQ/9F+XHdLT6MccGul9UC
tCAw1lv7ctSv7al3OlURhJD1kpFtmzYK/IZlatyGHgYy1eh8mi6SeaS2slO09kVVnur6reypL9s9
SKUlf+qUV5pa3xLwsbQ5FNsG80/SssV3cLveMBsZpFHqdIkD8G/RK1URIbtX0hBNsWW0ClkYqcyv
Xo3+i0oN+vpio35RV4FPpMIPZejDa0JPWTmpfrPFLZ4ZdDQxwHtyqbQOjV8KxC5+pQMuzjNBz3+8
U5V+X0TkbBU65lg9NK15DKTpy/97S/z2FczFFuflhC7JLgXt2KXNTD8rnjtAXLctrLnPbya4IwgV
WWVGwlNfOurj0ch8VnapxzRcLURruhvOOCOF8tHayt74zSrntFk9jEk9lPWFxgGUx1Oj3FlT4g4V
HlP65NhXFaSkLMmvx9IZVNmTBxPA38fopVa9IYEGB7TZqu40JVC9KP10+pmqX4PsMNAamVviDOZd
UD/H5GnuvzRygEuY+WrFF9X6FZrmPkEpJdWIuz2TK+HrtyFx/l+QsB8jCWtlzPFhxv22FlKcikxw
h50idUGmsLUKM4xVR3P+8PifBkG4ul2kUimDpG2N49TeURP8tH+AMltOE+FOlkoeaWSmsDCggSOR
sn0q4uYQhAnCBflOC5U21of6otHEizJ1r7RotxwAlP8D9N9vY+GCBJkNNKdECEhh27ktPKrszauu
a3x7FBVUBUvPP53MSl8Qiy09CPB2uvmmlyKa0DXFid9Gw0WCPJzsXi67GrSNliu1z3JPYwiuWo5O
DQ+vNbsOZZR2Ck+ksPYR3p/r9BXtpGd7ziHlaAiSqrV7ym+fw4WIOjS6Fj5eo2kL2n9otDuZ1uwX
cuOUMdlNbXvMkDCHKGjSOdwb3d7M6aEDWCWwATlOkh1JR1+KBR1Qn8R08Yb122dx2xwiElkoF8x/
XRUI5Jv0e3ZLtbPspWB3hoIw8VTUQeWj9TwcU7SaiOTN194VfvsALgjoIIubNfBWQTt0mBy0AoCO
YW8dJ0Q33JSZepcQLsymmru2LU3ybwhxW86VAuwMutqU5kADpz+iZOebnnUpH1sP2oaXPHDkM93/
yY3xN9NcQArzD9Plzf+Y3e194CQAqh0GR8SYJdhlvGBjPiuzmbLFte1urxi634sodkTnLd8plOUp
BAYzmNAuxkm6hFdoTQLtWWXugE3z5EPgyoJeKMFZyzcLxZmmywELHYQqh0F9QC6602ZRHrFuBVL0
JlTZDcLDEqC13QymBR/RHSNytWfdbwBiB1Gllu2y75ZTeNIx/4oeje0D6x/CxIdd7jzpOyAyAw12
5dPwXTZ24T2BvkmyS3Fpd8Jr+UgnEKxlXjYKabNEQ+YOGoTAARI9MD2MtRc2uUvQD43HGMEI2Qg+
776PEXKnjNRbgRWzmaW203xhRJjRrnfq0LP3pR/65H7b3vrx+WGOjXqRc85RoPVoBYQWsZG7lXVt
9M3BynHfJKIbg3DtuBPHHBJ9CtqQxdJxp7oNGp8OlQr1pt6l8J8zQx7mX4Npp5W+6M1btHjc8TLF
ajxKBWxLQXdnB9UxDbtrm3bH7dkUjpE7LzK04pWGgtWL4/ZMczyyhTNaUOTWjwywEgEpIwWvuNw7
iXWnxU9VXHmgd0XRMbbvbQXvWziGD6n5B/xViKsfq8ydIgYdqyBpMPxYzqGwfp/0uiAfXptgVSa6
qpuGqui8LBftyv8j7bp2JMex7BcJkEjKvcqHyYhIU5lZ+SKUlSjvKPf1e5SLmY5SxYQWs0ADg67C
NIPUJXl57zEldOoTekY5U5qINXT7qFI2tv/yM9d743qQVQR1vO1oXeoVmi79kQZ9QP046Pwt+Yqt
uayCZSzRPNdJVUPu7dT35qGbQZY3+Ab2+fMBe282q1ihpZGH+KcCUW72Zf5biX6PvPeq6FTOsDYT
mWf06NmOgP2x0q7oL2gS2ZCKsUVL3TB7k5Vwz9kh0XRXqo65Otiz+sI7oGRaP4R1mMID0f6e9M6N
E1+vvVC71IAANGYcbET9rTPr+ruswqtnEIMPOxOHyKtsoxm2h+GUM3lil58lZ0u3dyMIPomVVyeW
VqkQS+NEvzC/27V+B84y8+Rgq5S8EQSfZc+rYfJOJaWR1vW5RMUtgmk1WuujIm8s3S2QFL1aus8a
1tUwWl5Pc0xM+aKzV3BCHUMnjiqMQBWdPRUsMKruiYFFS5rMYW1zKIrcYYRnAFvWTqijhpzSXaNU
dhkOPsSedkkJqCnPrQF8K5aWeD18L8cU0IGtzXirvPbHT19diHI0KUk/a9VZzwAizjXllbHWZXoL
d0ygHsxC/abVMOULEd55g/Q8gT43jLg32qFbH2p1YXLClEEn+FBz55fcDFp2lI3NRO5WUnz9nZZf
cfWd+jxv1WwyqnMG/ZwL2bN9v0NGZ2VOH+BRVNlzY8F23Y0/tuL9VoH9j3VenXrKSGkucpx6zJ9c
xWr92In8CZ6s8eNW9vH5Wr5zJn3eb1fTRMjLE1EKelaib3JeukWaf6tD+LRLGpA92kNpVsfk0oIq
ZeJ06TRHJ6U91QdOPyYFYk3RpcWjLKqPgvlhWzynPeTAAJeEWJf4NiTRc0iPc1egmRjBkQbW80A7
15LRADXA7E70jiTaDtjnoXRZ/TIWLTRD60/GJmQjzFQ5y3n6rMmdI2/kQTdv7usPvDqN56EgPKlx
Gi/HSgrXTEvAnTm1hl/pF+aYvhYAmx7kxr7w9ZeN83PZKfdWfXV+hnMHSk+N85P4hj/4NQ4105Y+
DEvzKngz0//neGs8iMah0KaqUH7N4AJaTemeTJAL79VXgERtKu0i2UdSAhHhH7SsGTiTCRi1ubsx
62Vj3pn1GrNhzKCi1gq2VOew/fySOeEOxDdb96kNdIoMSOpWFrj1kdfOHlGZ1EmZ42bPm9e+lews
/JK0kIVQAiMCED+bbUb0E6GoN/YorVMQCPaEOlTA1yeODSeXt9pnN08vGLWZlBEiE3P16RU55t3I
s+o8ar9Yots0fdanfuO5dnOl/z0IXdPXlZboFBDW6lxPkBTNn5Ip2hjh5vF4NcLq4d5NIith0FKd
K/4kZd0hl/aCFR7e1eaml9nWbJZs5OqM6pAnV0aO2UShaWXpgyFtcc+3RljdbKk84bGgxhUwsN6I
BqK8mZB/Wmr8FfxXC7b8hKtJoPvVhH2LSch7HhDhAPjR/koKi77NgGXDI9CJ7QKIAL91DAhbs2B6
Exa1sDXstsQGdQAQV79uYbZvvQYXI4b/jUYwT//8VU3HBKixrDoL+Ig1Q0IsEze5ATiEk0zZ7v4B
sDXY6l4zhCJSPMywyiD8NThvJmN0NOWpR8Hv/kjGLcjz9R26hky1Y9JmiTTqF6j2FFbGYy8vNHei
xrOhJXtlriyweYwxPoGU81y231gzv5nyZHXRbBk6uLhyD656mrt6UkMVoD31HWDaxpGnkVXV02lm
ESAEyWFUBpsyyc5V5QmVO5B20JQmJYCRjSclg1NCxKFrGIg6KYCaT2PkFlr/AtDdcVLwzuBu078b
IrfnkKASKmzWd55gmqNMikOz0B456g5JY5Gcg7sMqjToWqLsrLKoTiSMrCg65xF35q7yY9E6OWuP
YgY5ygTtPumfaAjbpKpyzRJyDvHvUGcWz2SnRItwpoWtJPnbnEmeTk3bmMhxsQuhhPlK8dHojVNN
3V4ts9eJJHaFf8/wwIs75aWbwHIgWI+whDJCaOfQ/IpAXkbv1avj0Iavl1tyze7Kdqcl2TObyIUf
laeq1z8addrH5Hs5tU/NKKyhxnUwN3atos8j/1aSxOvLnz1HvXfQd0lT7BoGFxVtPiU4nVk+7vto
+GUAiIpG/y7sGseUq9PYa35Y0Oeawu7llDedB00VP6JAyxVQiFNSf2LRL4MLW4/Bv1gqy7SvXXCY
3F6XLCVrrcwU3w0ZZkYVDLsn/tGOMLTTASk0tPG9JdOvpJsdue+tMAWHzQRUvt5N7WwXFRxWMvCN
F7g8tk9WW33Y2Mx0sJjPLU38up9hx5FEvxTYL1KMP0SAgiuJ7oy89XVCniMgzzgc7aJct8Is+1Ko
5COORnjQp6dkkBwiiQNc0ayW4z8kz4FADTpT4PA7TSejIAejHV8zXpwIWJdAcoFbAfxmloNSX0+O
PDzkaucLlroJVnF4jSEwyOS9UfmAa9ta/CoNv9W02wF2d1Hy/ocWdz+jqbUL9Xc5qK6afGNV+oQm
nj8YdAc7vL1ZTI9o8H2PAbnQ8xSJ2jxiwPpMoF4x6/WRA1E3xOyb3iQeNRab1wIQ5zD6MnaIMcUi
eJ3mQ2kVRPyoJNOVwtFWdC3Is/6kIPmM9fcpETZXfyXwoW1zrzMwo7qInFKYD2aNxqyR2kRaXs7k
aLY6iATwFIo6kEsUZzaeG2XaqVr02iXPjRk+yGgcwsvGnglOU3h4aNLPcekaRUe9hcV3rrupOoJ9
HLGXXB++kFTYpnHSlwaJ2rsamT8iNjFfNrK9NOh2JFSnStIUxEGgoVX9kCfpo5ZwX/D0kqUkWA4N
QqF/kUeHMK3sqo3t1tSP8hTv4AT2WulZhzS4dPIS/RXuwibD0tramaTRSsYv85AGZY89ZhL8sdjL
aISHeX+E2eVhLDJbl6EDTfmhyjq3rSe7jUIvmQ2gBXuwD6GZQqePkD5PonCZuus02RaFZOX4BvE0
7As5GOLqSCJykssx4FxyaU0sob7Bvt4xym+GKjkFUqM4ju2wMD2R5J5qlpdCFcCFA1+KnE09VaHs
5fPrYAA9J7KdBLmyWKl9VrxG5WMtfteMWUnmFKhPJMO0nyXh9Hlkh1CJChXcdllvi/jrwEiQLXYZ
if6FjfUJCxPAZtaPNOKKNnZ5AiemqAK0q7B1UDX7Stb2BPQyZbRVIChHoPM7FYA+nMda6qstCieI
9HwOfVjTA97Z/kA/yRukfWf8lsCRkGpQjqpyJycfYwl4OTFsQP3tJn1W5SMkS/0uUWy5qoI6zbym
fefaj6mPLc56J1EemfymTsUPxl4Jwl8UMKJ4GKSXMD8D2RDIo0u4cLPwlegSx7TNx07sKE6bGtLF
ybHu3ppWPioRD1pVcUR3iutn1Ar9KDLsQaVPXDpIcoG3U++YTR+0tHmt4xnqMWC9j3GxUw3ZB77r
q0FllN+Z0lmpBNgJmfAgh8RwkISXySD2nEr7nJ0juXuYml3Opw+8l4NMRI9EzwKSfYEJvLCK6rcI
5R9kNnYN+hYWFFy8viuCQUyQ/n43+QNF2wI0a7+QEM6l/EPu4z3vHkjIDjkn70n53VRNJw35j1HK
nmdF9ku1D6Yo3uljUIH/JbTUHePIitGSNxmUjDpcDprXIqZY+1j9VPkhxMFZzw+CGS9C7ZwkB24H
ptAqnK8anoaASbZvs/I+lBAuzL2pmQ+xSS9G0lqczi96ExcWRJmUrvalKnqvBwGyTfs0mVpQa+GJ
ReSxiBKfAFBL0s7laK/qi+KAMXgSrOvAY3jSWLSrs87RkHNlhjfOTcA1M6gT05bLypXS2TGG0Aob
5khN6GdSbpF+dM3sA1UPS1cDgwWkAW9A638lFFkFTCRb+hFLmT3MhadVipew/muoTfuCjQHqwtCQ
bazWRCOxavai8hJAuvMMEujt+JiAaTxAfF0FaFEyQqso6wcYr5wywCVGVXP5PO5iLnZ6fYr1oyBQ
giA2Mo7BYoli5VH1C958Hm8jd8ZbL66hwct1dxAcDRNgIfXRgsS5H0H8NdaFH03DKTVwOOL520R0
H4ccaizPkrHcgS2EGUZ70e6IDbzFj6SPnBqsvTZT7BxFyD4ePZTNHgoNvdryXe6QBmGXqxXzchRL
BhfS/zYnvb0EqiqYS3PDqprYXbrO1fSAPeuJasdVHvDUeNDr7JI032BeaTeDOCSob0ITF3c+B3YS
B0ckW1OBQlkf+xV/biNiCzA1ygRUwax1UxrbhOF7gFBTmOGhNXBKlak7z+1zX9VLbuLQyQQznYtl
wwT1nEArEnrIGXBb81MEUzoNn2RCqxONQldlgKagG63Ub6wLBiSMVHCPUTwWoQFMP2Z1/FGW9avR
AVwKzLZCALaUGhv50dNQxlauvibxjwaqtKk6v0TygnTJ9GeKqNJV1SJhaLXxiCsntXghPbQidbK+
fW2RH0ASdj8o+D+kU7nnbW3XdQmjYYJwhHK2LgezvNPAoISQhtWgvq+PrtG9SdVPSKWCP3iS4tbK
4+JRNP1jUrdubLzxmjwaPDqIQgmyMXN4ydBrNyCi9s55dC5JYgnkV/WgWcNsgv7/LEvILuO5RgGn
sAeBO7v7HSe4yiUBKb7CTkfJ6uQ4EIbiTsLn0+gWXeSEGVif0QjmCH01M8POzPhg6MIzkwIp9xQ9
k7l2oU5q5xG56Gr+tUvHHeAF/meM5JnTERh7R/NRyV6FAkgv2ChDUflZTd6a+luvxIdcAx0//51q
+A5q+dJnOgQOmE2n2GLdoVUhC5ColinpVtVN4IzDmzj0qUCeGct2SEunQL+JstmbpW/d9EqjX4VQ
rXBEKIwjEuxfNce3MZPntDacLoucJpl3BS7Q+2+Umy/ofxooa8V2oCHztE/QQBGmYU1KWdpz90Xn
0pNch8Kqxdv94baqip8k56sHaCMPtJsTVBUHPFNUWfHiHDmBWfjIXmtltmX9Va40O0FKyvX/qlmk
m5qiU9U0jGUtrsYWUV/Weoixy2rxBBotud11cCrcmOJSsvvrjS3/M8yqpMcFPr46S/pF9ifUZ9Fz
hCqlawyPHE3HxRy8KNzQItDAHbLHrf7B7e/5z+Crwk5OkNXP5lCd++nQQT6qRmJU6njBd/se2fT9
qX7Wyu5Mda1EpNd5NwB/Ss9GjTdY1heWWPh7Zo1EU31K8SiZCQK//7mckSGdbYh1GkCfD4pmIZ+F
U17jphyKA6pdavAaypb3Id3oeN1E05B/PshauQgEP00SUw70YYEdLlpbqh6yxs/K3jfADZfr2DfD
r7n53PQqREV2c4/TcNZPKd8PauJ2SOAyjmSRNvWGWOxGqKyljljDTBQ4ihq9uH3EHyMkq4ap7sCU
Bvsmds1wi0C2ER7mqsRU6VFlwtwVAApRWzUbLAkFCNr8KoBjoGQDxnS7yKjqqr6QdM11pVVAQ87I
Whx5ZP7SR7UHNDAcVzYGuV00+2eQVVmubyQjm5RYvwxF67Zm0BvxVhnn1n5m/4ywXrNYzIOcoGDc
SNAt0FRrgi4AN961UAq0jvsopfr399WySf/aVlcjrqp0yHDiNqo4cMEh8GjFS0Ni7qA2ZFV96A4j
ijBNBR5NTjbBEkvB9N7Iq0pcBeBZmjVoR/AeKJc890POXaJANTE8z6nq5DF1UNTdoYEcWiKSNpb6
dsT8qxAIvRj8vKsTOmIlpC9ltTpPYWVlyAQFilf/h2ne3Hf/LjgSc3VEx91IVchSVGdtPKfssZSx
mAO3OvDVUQEwvySoVMyaX/WZZqPxH5QJf4XmGXK7hniAxzttAlHi3MRZDrP6+x//9hX57x8H49Q/
FwFVpKqBQ+zSoACzxaaH8iE61rveF9+3mnz315t+WidfrTePmFbMCdYbqiUK6Xd4bclpE9yf0NYg
qytJZEyF2xJqzmTK8UKOIdbzVrfxRln3lrIxioL/ih3oVP65bFVM4GEth+XZ+ODxAG9mPMlQVKwN
EAXwsdAfdoV41rewmjfPH9VEqkIZguYvQeW5TY0+MktAjffNWAaR0W/NbDlg/tqUV0OsAqJB1VCq
iVaeK8kLRQQd859w0XPVfASs56XojgLvabk8JKVppY1naPnGeXQTT0iufsFqv+AROsiGMRqX2gX+
02UuB3rfdFuvBnKfWPGjtHEx3oyZqwFXMYNUfKpU4E/AH0TiUELqUDqpRrQBWrz/7di6QdWUtIoL
WS3P4cwOIj2qTGzcTsvv/M+f7i/AYq+RIaYFKc9zD1MVs37I66W8zgpHng0LvIhA18zhGEvD03+x
6f69gExeXYuloNxodFqi5ZhauPMfq/67lCkb07vd2bwaZnU3lpUoDJogNP8FrsuBgIzs3K9hiW5T
2zjgtXqqv6NttHVObn285e+vzq7BQDE0FQgRCTClUOm9VtY2ZE1uXhNXs1ui9GqIKm2NasqRwJQ5
HJICtIohI0RRZDZhjE6yjZjfmtCqMaXrcC+KU5wkckHRYHxkPHHvB8UnD/VeOK5OEm1mfZOiS3Me
Izzk1VLVcJsBxS6R/gtag99bumuT0eqKhNltgZZgVYTHPumPRpwFZfVUsEst9BOTKtRkzYPR42HR
H5r2QVd+MkVAo/sCpIQFT1mrlQZnZheImX1dVi6JHNR/s4coVTxN+5qX0+tsegmBLX0CkjcMpzXY
aUf8nLftwch3bdo7aZ3ZBYixYKujYxEfJC2CVIhC/HhqvNzMv7RzEXoVaBFh86IZ02XgmJUEYV3U
rPr3ZiT4ajF/VbXyIdTNECjhkdno4z62mf5YE3KpiTnDzs+oLL0PneUuH2Gv3T7fX/abaPp/jk+2
vmaJXCkjKFblJ8hDsSDXLSAih/PTkfzGR2PIKobd1kvwNlDqKnpXZ+ioQQlbbRkyY5vsYU8CxHLs
yJfJ07xtj+T7BzZb377KPDZRuuT6kRKwPvP7/JQlW0zmmztEIybVKZ7wxuc6X+3HodTGlpeDcUk0
5GWJbLPm7f6n+hQQ/GuHXA2xOlUqNU3rFu3S8wxj115Fq5+OGrVrU39NOYK1hPA83ZlSVEAMUX5r
dXKaeyipaDpqmnk1gq3RwZoLaqqSXRi8t4aW2uDzHeRKvDA67oTxiJ7NoYZOojUTj7TEVjjUsDo5
n5ymjVBQy7NDXAwCjXjNppnild0IQC+22tx85KGOP1ctPQKMBCpLAtU3afy21JpUCS2wOHca4Jpo
4efo+faswOlvQBFlDG3BK4cSn0LQEYJ1WynCjSRFNYipySZkzpm+jvEqVIhiZKN2MZ8XPnb0STgQ
zuiqn7bjm5iarfFW0V1lRNBQiebz60P/WWKZA19z8h11uRdvTO4GZOB6buvgNlN07Cjn4F6D9dNk
tTcrqpfUBOXH2b4fgLdSrT/GWkFa+gllGtRpp3O8S6FUV9sasPjoONloE0EkB2XJ0zb55sbu/WPQ
VbaQ6ZxVcoHFHPLZDoeXuoJn4rDbmNqNx+Ufoyyf9Gr7dqZmQLAPoyAFioIWvOheBtCE2oU7BOm0
sZJbc1rt5H7sDTnMYnDZ+8IlhLhpuOPp48acbhxJf8xp+RVXc2qR+kuJaI1L57Qltxpwlmpbcrv9
bJ5Y5i2CBNtKwFuDrjKFWoZuFhkxNQnwz0T+lmWXjWlt7K7PvO9qWnVcpFAZr41L6zae5tdP6d5w
ynfVV9zuYVuqfWtCq/dFx9I51AB6wRNRWJCrsEiykcrdJB6Sq4N99aG0TJjouYzlOa2YjcJGA+0w
0RzocNHQMKxlJyEQ9RUTsBN+PEcuV456BAlCdSPLuxGW9Pp3rL5dRJkgRtoYF3O+kCSHv3oE0vWW
4urty/9quqtMT2a85ROhC1wd2oOLPoZyGrzJgbvfM3rYzv142ZrU+vuhHAIWxlCeocNrSSbZN2RE
QzvcOEFuhAlFaqGhp2wSqpH1pEAamkNV1i9Ng+uOooEwbdWKb83keojVTJJcn8Zoxrp1nnkekTI6
6T55lmy+E8diBsGse4A6tHt/+W7ixK5HXV1mpZb02jxyjOoYvuSpFt70PvpXOfoFo11xG9629hRs
PaFuJqZX49JVzaRRtHYoONMwruIt3KjsLJ2ANLNkp3qcDpu00turyxQiKzCGhX/5n6flLEg411q1
RKUS+ezbYiiuOWjr/4Ac4bwwPIE8/i9n+c+oq9utVvkQSUIgEd5r+zKyMm+BOgIIsqwrh4xzat3/
nuqNmw7AWh0KILKmqGztQQp0h9zMpEweCUn2EuTTVRjRc31R1M8A04h9mUXvcpzuIzOH015vDxMD
nzE2Q5sbFJYctRboRN2H0eTiTy8Kz512BFJHGpBRmh9GaX7k6KvWhezSanb1Cg3EwoWQA8xmclcS
bpQcM7VyIJ1od4A6SRmBMp3+Am383STyF4BJ9lGbwNSg/SZ0eQcBY2CzgL3O1WCWgADNoYdrzjRY
mr5yrXkbC4TvvM6ymaZCWAzJIvxklo1+db3I8TAWQ4P1mQV+hgptho8WleX7g9x6vTMolsiQLDFl
YED+HKQRVVqosjydaaUeu4TjdfnSxm+GVr11WCy4b27JXn3awP01r3+GXOtOE04h9TXN01lweEpE
NcB4w7Fi07Eote9DRKAaPo5gOZpZCkxXjCSoMibwx4H9aIAudpp6Fl8iCCe5jQksoaw7qUrdXpts
TQwPfIzwnDj2gAvovbJnMrCQPJji8X2MxU5R36Bf8a00xkdpSmobjU7AaA3LiKQfLIIjiRLM+Q9F
pnYJAESLZ3o8HkX2ta21RyxTUGXaTjCOnDZ8nEHON6iy07PUA5DG1qBYD+eohyE6kPkYA0NDqtZe
/jdM6++Tanii/c7zyo5102HAP4zxD6ZcBLSvIlOxCwWKBeTLZDwp06nsHsB+dvTO+AGH0AttPyA4
9NgasZ+Ev+fwnWavZlHuw7GFDRUQ+aglROWXxf1L6OjusEOR/5bVzi56c+sYviGWhqfLvyNGWx1P
OLBSJQtV7QL95x3E13cZTt/iCcIrwf3QvHmRGQTprsbwnKWr0IS7QJZ2eFac6VTYLQFoMN9KTG+8
WSjEGv81xNqvtu5NCdqmiblkcBFqtuKD76sgMQCDsXS/dEYgnAL9RdrWed6Y3Freg+US+Gs0gZKt
2tpN+9bMp6j8OVNIFYwV0Gm1JSdfDdZ5LQS6lTJ0RiGAIO43DuEbP+M6M5eXv786Y7Rq6IQ84NGm
N8TX9NFTs42veKv6+ccQy3V3NQR8+AYjhjHCZXEyNSFqw93xoASx8yPfCYAgbfmgOsAQbbxsbuWy
f4y7yiFnHsGMc0a63DmU2uM7D1KXA287+ONj5yo2tg4JgAGT+v/vyKsMDN1PKLtVeBcsMy5PC0+8
/oWCIfYJuEoeEEeFvzXdG0nD9Ww/2/vXq9xnptFrmK0+vaEBCrCSNwDKdX9H3tgu14OsuUmTWfFQ
KhEt83wZagByQ5frkMqO0o2r72ZYwpEP7V2mU6g2/RkzrZEC9lpCwWrWUCGiwo5Heesr3Xy9XY2x
/P3ViqG9Ce53nxuXxpu98VjvM68DXVCg3Dj61YO68Vq8uXZXw612WiXXvB1NdTpD+swyDVdWXxQN
7zhw0O9/pNvFkauRVhtOm1IGpFYItbNiDNpmwgcis6NxZMpGe6kLKEymb6YKmmqe/YhM8ajUip+O
+feWqxubf+s7rvbgWJdcqjMKJTK9t+YWyGV03+5P92bgX812tdkaCI43yF0guiLlYGC/EACxw2SD
x7r8R1Ypiwprjn/H45JFXcWKLmtJwgibzjUD923+1eV1wKr3LJztbut19Ykm+8+D/W1oiq45MrXc
XN4b790ud5udOOX78qF9QFEeDNPULo9QA3tR3BQcCCfzh5/bwmD31/Uvc1MVklMDD5XpnGjAgcH3
hD1xwP3vf7yNWP3L2dQMwRDOmFhKKLDqtBflHt2NUFeDDmm7A+RHbF69WxNb7XsaQWcta6XpXGqg
Ty4I4fFS0o1KytYgq92eRlyCCvVSGtIrO1Xec9rZSrpxpGyu3vIrrsIyiVs4dzb58lKML1GwFDA6
S/F73G5gIxy205ZbWLarjYAqw58jloBdVj2PjMtYty9QTH0KqQHvHfI099VzTEYNbdRHaURVnec6
kl1NOMR4lGv2Qza4Y2pA3Mv7uu+dekF0o3QAm4ssyrcKFDdy1D9+5upQqHItLjjkGM9TI+xU7QFA
d9VKBGqEfkLDD1qP+mMEFLGxUXy5BaODZzsFyAHCiIairz88LGNV1HkgsvDAa3s8D7/RurDqB/W7
cgST1aGa0/3uXqmrDKjBb2UBnzfwX2fH1fCriJh18C7Bh18iQvUyiBg/iY+lMj4+Tu8UQQHxZt/w
wIZ5lnbkbcv9cMnI/x5d040lY9eQKvwZHbSr07SqmInR/7d03bjtDr27jVvlljADFvmfcVZbuO+j
pAe4ml8WUHhR4fmRThDZqJ5ysDWHGWleUOORNvKnoQ0feF+eZqjlg+PrsRrcGGN8UpQzpLSsaISS
A6vccmgTay5DV9ZB6+J4Seb1ztA3nhufpbd767MKDjItxuKNzi8hmElKqX5RU7DK698ATVWOmmo2
KIl+ODX7hpZ+PhVeJnNfpz9nvhQMX2XluxFGzxpH8YkdpvwhpmoAQzmjkXZjBaUREbtJ/WsOW//+
Mb1cb/d+9yqqoqowcUwb/ML7Bsh2E5SfzG80xS2n6KyEqqdBIeD+kLeqfX9849VJMxqT6NUqW2IJ
up5A3y/U2x05L6k7cPeF1T8UdvzA3zbGvXlyX8XW6ugQpiShQBEu1T7sUNTBQH1PHO6PNvEWz1A5
2Kb23kyTrsZcpRdlA4WFQU1Re1P8KiudSTE3lnP51fe+4OotDdwwHRWq8Us8wJobF2AQScQG6Unq
wtEqu2jrYr9R3Lv+fGvQM4J5Ygpe3hcE+L7ycr/1itNSoP0/KAcs2/3O5NavBRGNhI4E4TkAdTJ1
itsk4z6swBUIAwFnRFnPwRCOMjypzxka4jN8VpRqy9h6Y5OsUcOxmfJBU6h5ydGtJhC5lPgL2JyH
Mf5S8+8d/BXvR+rGYftZZru6/CVe0EENFX5ppsxNJRPeQZB2goV2UT4AVLxTMuqFRNpUg9wI1rUR
Kpo9MhNTv6Rsg1uDVpc7ixpg/r5wPTwY6DQ+37b13Iqn1XEAhIxpqhLhl7bP4UeGwtwcxZB6u0yo
49IO5S+TPeQU4ElVbzwVCrb3V/tWr+iPgF6dC/IIVl9XYAdF9e86+aqB+iSjGNirynNoHtvhGZW2
BIU3wdSXeHq/P/oyu3sRvjogdKk2pjEd+UWXk5Ou7cG+hAciYJRbidPGObGWvED9KULPlOGcKMAH
wzXagGkHxA8R4xm0GyeBz2YnoVdGD3rNAxn64GBTOmwQezNGsUxNvHHSN37V/Z2FvAKrcxXpRTMj
m5tVE1TCLrVCcQQZ3Jmm5tDFZK+l2NBT7t1f8E+1kf+84qjB/zlmNeHqaWPDvNBz+Ci9A4XlAKr3
oDnjQX2LP0251f0C3MvhJLMAAZwtPMWtvpNqGEw1VKoyQ/3sn1xPuzcbXSpDfuk98To7BOTdXzBc
tgZHfUXNeNvq8naMX424HLRXI4J5WIzSPPCL6HWrl+agqvqzMkgVGFumHUvkhaFmXilhDOL8ZIO0
61ez8nR/6W/5RPwx71W20cKQOILoMb+oo9c5RA6WAhp60a4YYYlnLW8c+GHO9uzmDpQNtrLLm3vt
ahFWJw01C1MtoGJ26aj8Qiq6HObJ0xxVDss437gnbz+orkZbHSvIYtM2HzAaN+G1C7MnSQ2hHiAt
KmEjgDNzKJ5opv2MtXafSaC1llDWm3QvT9gRPRSLKSiOJ7y00SqwNHCTKxFdOEgBZltuPTdvpkZX
v3W1DxtGIomqCEil2WkSth3k73T5be6N08TCYwW3YUXnThqZnmpCUhoyBAXKGKAFOwo0AO6Hyc2T
6urHrDao1OVxorXV0vZ70qFNZcY2bv62boEU+3l/qJs33j9DrRtWXGsMXS1B/4s1BkFp3VaTX/dH
+NQ4+eu4uRpiuf6udl4cJzK4vpxCPbF81fZxb8PW8VtrYQccTW8OdFs41QlaFWhL9CAAevPoQKHW
vf8zbrEqrreetnrAgUAOQLQCqpoq1T+H8mcWtt6UaQ6V0WAXKRytW0QbfI7hI5Z35fP94bfWeXX8
VFzKygieeBdRvdbmr2rceH/dbkVcrfLyA65WGYYFWt6aEr9oSRlMTLXmot7lIrMbVu+ZDtjyzHZm
ByGfPLXDOtuLToX2em9RNOGsMoUwzP+Q9mVNcupctr+ICDEIwStDklNl1ly2X4gqD4AYxSx+fS+q
b3/O4mQnN/o8OcLhsFJC2traew2Z4C+y/3l74tcfhhc/bBHyrArsCDUiuG3QMah39kEEkGcJZgOA
fqcfwt3cL4HyBWxYYfgNfAo5gPJLtlAwkQcerAquXc0tL37PIgY2U13pQ4rfM7gD/GhBBgzdMoCn
+pajmCC8+v29euwD+zueLKV3ezHWbiFzERKhSJdVxEaYsbn1TSevgy2DWUaCW4AepU4v8p1I0dIf
HtPupdeDfzn8IsplvTDascVpH/bThuHsaTvEL7w5a7jmrIk6XSPkfDlxizDGzGjgnGNLJpP1JhLb
pe0An13Q2I1fUw3aNPT8bFQrLADAb0/0k3RzI+YsHb7UchhbS8/0c969oFW2V81ZKhKtabyWUvuV
oU9R9bbb2z86+hN8YQDgiRM3kydnfdMnFlNIAY3nDA5SEQPSvdxIku+gk+AWQG04RH8ytX0pXlJg
kAYUPMqROUCw3ZsRPUbsIWfKXW5C/mCvxo+t9Qw7zUMtBeShj7T8roqnuEWuYXvJkLgQ3fA4Koba
pEJa4kFVjswMSvu9mjIw1E+6tSshGQL/ruw5SoCJb/Z2CFbMhyKfwu4NHgSuaANT3Y7FqY4gyNO9
NhCggNxJCa/5InTSeDcWB9N8KiKw1SLbz/NHxQaQtFK3Kij/FqfQS9AOZVYFkht+3SkgDKvEYQNR
PFVtN4Nkv9su+V2F1vskw5UM+EpkBDaa2TrSQM2Axt3XwNV22mBP0exDmfSBKSA2vVbi+eSUL3bD
lyEWwdfskpwmNtFAUhl8FcTrbeMM/nTMQseGMnq8mUnZbG8/QFACmu9b4Q2edqwe1yV+NfNqwv83
/CwRUJGdQop6MsGT4OBA2/YfVoxBSlC06NpXjSe+iJv9AGQSkhGHqYVrQXhCJUea/NGaBuasaFnk
6XCXjuCIJJoPqRSIBVtHte3PBhqyYfho5H/yNvuTwDzGCFXY8f5OIHuZjL0rOh1A9Xt4LkHFqPZM
6AF1ECrQ2V5JtR00W14VAXQb8rHOUnxQiA52N3mlUQbmGG1YGL0PgwFVHeK0PYSloI0ymJtJYx6O
8NsAsQA5Vhu7HQOIS/sW+kgUQHZYfAxwc9XAPyiqh02Dm8mJvMlWj6laPY48PdgJ3TAIQZUCsjBx
hjjRvyUkOw6J9ixaRApJIEleyhTPUvagTkEhzAHYv8bXyqwEReSpGzI/GX2hpHtDybfVgEg+RifN
fo8hvpDp6EtL6OFUMU64nW3ZYG0KAEpKVX8ouu99D40U9TjCiSax+AbOO9uQ9G7Kpg9dNyFI2j+N
0SGntg9FsIe4hQSeTA41S39n2vgduhLBpBsfhgoxC5E5alcji4IhqYB2UQ55VgYMjQ4WSwtZh1jZ
Q9LLUeF7Uw/qnqLHJUgOaSz4cAuy4dSGrBOkdAstDyDvBetcgaokAuUo8hPjEYQRTOjratKVuKPY
d1O913M4lUcQO8H6KGADVOAJj/q50L9LCJIY00Oh6M+DjYgHokxXvPfRJk+2uY7ahvWoaRD7a35M
4wDILdyBK9Xt+rNCiROy9Jhm7ymHEEn2ltWvUgq3MZMganFsMmip2gzeCNG4NdkfrngjlYEVio1I
AfqQDMYd43QvOf9WE4hy1ZAWK+x9YyenYjjq2LyihC5cUh3DKlXh7oq6J9ZHjYH9OVl97dCi+CUN
81tewKM7Y2Dha0PkpKBW0FI6ZlbsmgIQSb1yWTN49ZjDNFz1RPlzanQn4uYeXiIupJWcNt+mAz+I
tgsKdButXSdgX0FexyounTqJ/JF06NNwpykPiuBuIXVvbB9E0x7IxwBScJ3xwJ4PToa4MJqbFlyl
kKduHUufk+JgVWqgKIGsJTpH9zrbhvaWJbAEGFI4Ct1zaALpqOMTFbB91r7ZwNVPrVzr4s5hchHj
Li9btgij5UDGvh6Zdh7VYz6ExzJt92m+g78aQF3NB5zXwV3vO7kpQptv4OUFoVkLvBLZ6alj0f4M
29zCpHdwLIfo0wvwW108IXHM3oqpf5HoJ9LwsS4h6LUrBRxBhsq1pepAEG2jk/sQ5ikc7tK5yL1I
NbwshVCwbN0mpAfwG51pfEClw4UnYlzdNewHmqPOZI4HWZ4a/V3PNln1KNpjo35AkK+B0VyRAhCK
qKXlMd5hxas1vo7hPotrV5GoD3QPBoVujsAkqidFEtgYonEwhlto3ni91jkJSVfuqbW3O1vcIu3I
DYjRIHE0guY9fdc30KZDJPuh+HPdoj01R8gMbvMzxIbd2+nMlSvyy7dd5PaGUUGCncy5PfCA1uDA
mnYlYbr+4rSIpuqaZdpLYlWbJ/1UQFHtPu30TZJyWN6o+n5QWqieoR45lmStCHV9Tn9HXDwLqlSo
ko2ox6CzdkfiMAVDUIchqFZVEKCq/iS1/W3Smp1mblCHhIM94EW15k/Q72FTBrlF/gCjzwPLO/RP
yqfcqhLPhLiEyaCMaRq6Myr9MVfHYmWlrimo4mP8/eGLFL7FPZQrCpYK7tKwIZ994aANCImt7aAX
6XkqOmS2temMGYxWqPD0NvELJXzlVH2putCNWhWQFGwbCx4UuUBcMaHXiQQsn+QuA11LLTZdgiZz
DFdaZrlFe18jM6A/bu+p6yU429IBGqEEeOzFPLQs1HrS9qg6+you5eEO0ITZIwZ+Hx6yR/t+bRdf
P0AXIy5eH50MmQa5aRS/kNY0Xberq/5+vu9LaxcbEA3sYG3tGBnAZCgRlbOXCgzQFRHf1910nGro
8CmQou9t3RtCuna8rwbQi1+3eK2kSoZef431qFTThZFhMMS/gZsJnVpVfVZnpwrQ67rTz2Nuviqg
03HVWtlbV0EPNj6FSTUNsGVrcSi60EyyXGBv1Z6E4kbQwqHDB+/mJ8CRk69Tj2h+supscBVOeDns
4klcWSiNNrjq7ske0iKzWFG0n5kHPVrciNN+ePj/eB3Oc1leWJeDLvYfFN4VhVcYtIE7MMykZQrA
NFqSsWcdW78YPfYu2q22arBw9Q1+OfBiG2ayr1rOrAQFgN4zMF24AH7y63bGtoXLxfb2QVub52Jf
RRGwYeBUo+Y6bkjS7zIxOmmZ7G6Pcq28hU60TUGtsPGUIYthzNzq7Jjm9bk4Rtt526RBhleNsq+D
VarnlSldjrWkQ+pqQ4gm5+q9Xh+LvHcjyOmn0R9N/WUmpMOLQz4k2hPaaXhx9JvYqN77ut8NCjmR
Xvl1e+affZvFRvryaxb1xWkoOZ9sUZ9rFklc/HXldmM1edEYP5YtdC7FYNylLDuGdgOccY2OFocc
iGG/J3r9RsrwAD9CV7KT6EFqVyQsfI0Nbvsfenrowxgywq1ToVsuVWujCxIYXN+PaWAWv4uWbBUA
4Z0xGkz8Bd32evtKQjwm4w6qi43DE+BkZQnNZeJXOaSJy00XcbetwfvKTtCjdQiAZ9zI0JIgjj6C
LUsIeAqv5FMhv3HSfHJK82xoT9AzcwZINGtVicfbMWR3CVhjGn+0myeqQcGb7QdU8lRsL9nA8Vqk
gYBQcseOnPgh/ylh4tZbcHLJDCeX8HSHnm3NtS2tE6RxOfDLaXSnDPwjhzSW2d/V6VspX5J2L7rH
nttOD1V+ojsNajhGj5qRhkREFzWYI9aKKse1ePTli86h+qKWqUQT+iQSJzRi5a4kVoQYXPhNnPix
bXimrp1yLqFebZ3sYt8DEgwhTbGjLYVkOS6GAfK2t/fYNezRl1+0yP1qsxC0MnF1KYS+1pDmsQBL
se8mo91NAF7T3t60yeCTzjigEHsu6wKqysPeonKX262XaANoLpAKFvI3S41gWhV2+Gcw/fL7Fhli
IiarbXtkiBBtcKc4xkJFOVg1CSRjSYkXo2Gt9ejnS+HWsVvcVcQcYB8PQMl9O7eOUB+AsbnmcN18
HuNq5XJeG2txQeWmngBLjYBj8jdsjsLRaHoyUbMf8ej2bn/rteC2uJeInYVCERG/H7qPVDWfNaOA
OKq6ktKv7vHlLVQSI7bMGKYm0XPDByfUHvRQ+ZYoRDgxTHgGPNoiecC7PVAK+atKiUdpf+wlShXd
tHJHfb5dbn3Mxe1Rkk5tRJ/ye2ZB/xhS3mgMSBtNBEI2ekIC6He6aQdXH6gl2pCGba38kFLBIIdm
dG5ZvpT2t6o23Q45UaTIe4u0vhEDm6Y9Eg6uiaReE33PjdFVxEHTg7DVjwJVVRar2Jv9ztByNLdQ
VDLMtyHNnFgPd1AiPio9uctTy095/6cNX8Y89gsZHgjKKxH65YYhfRlVoMCVXiNRS42Blc76uyrM
HmztPprqDYNIUgu1ZyjkvleoQVXgPml5+aAO/V1EdajaxxC/w2vT1iDJXCr8R9GGuTv0ODUQWqNb
0trGcUiRc2b299tb7cob6PLULjkHTKHtaLeIKgkZNuqP0l5tes2b9cZ3XSrwUar/T58db6dUsVxV
kMc+DYy2OihF7Y4VqmOZeTcp2xzwh6kZADb5UEzDa6xmZ0BBXoQrkkHX4AdfZr2I7pDzZuAK4ICx
c3mojtjTZ/FKNyXUWhUIZbsQknRbX3qD5rK95qm/uwIkzTXG8rXXyJefsQjp2AuCTg1+htJI1way
x1SgJdO0rkn4K69TA1cyFDoRbLAvIagx5E+I4mFynkTkFH3xK6kGB6LKEIsPbm+LtdjwiaK/uP8o
N8KRzT9trlcbwNga6X0e9G7va15718Np7YEADP0vd+MioFMD65HkCLLKVO4thQXasFZmuBpbqQa3
esI0i7JF0CvYBF2eeWKkQC8CqqRF+YfWqwybK4Aqk/wdxpoh1Bfrp8eoGEgb5wpv9bNBoVQ2NEFS
0o1sbVhjwCYU2B78yFejHl2OEmIeFVtNgX9cstdY/DSoxm/FkE7Y4J8yOApm0VEtER46WZ7RRS6c
plOfKEcZva/N13baq3T4rhnv0Hp/BI7UM+OnEXmSAh0nrYi3RXoqh2QztBRclMIx7NoryZpG28ra
Wos0WCDGxSbB2vIOOvITpFapcLM1tNa1ssGXtV0cG6uFi5NpVPU52w2v6WGGDqkPlmNsoB1+Lty1
osHVEHnxKReJjWrGkhITWUZEy0BAMRl0mJXS6fWAdDHGIrsYs8Ho2nlKBqBHFeNbDULaUfaLpzG4
pj8LkKaSwpvK+EAtZNOMBrx7YKG1MediVLRjhHjjCLOqQRsDC+rxIXTZpT76t8PC1SQIyS2ltm3o
0ED4uqu7VotNu+opyuO5oyow8OEH3iknrtRrdYi1oRahIFXQMFFjOj+RpV98Z/BUeGL+7JAFrT8/
8oq98YbO1EpOdHUHX0xw+R1KmxkDREbhpnHWm3TX8XvBrRX5jc9l+seVeDHKIr9rRhmKQZ1T+bqC
cUGjb6phcBIGAuMEXzm5RVw6xPXbZApfTvfRcM56FX23XSLAiWYE/wzgCXYU+bSz+P1oTOds+g0O
dYxdwa3WK+TkW/RprI9TAuRqSu/sDL3+KbDRHCq6xDejftsXMKvKc7czxT5RTejuqK4F059EpMD2
Q3+BtrvOxjoU7xBSO+RaDGP0ZgfA7UQrH6rFCEGFw0vFAQnObam5a8uNytXn2oxnz4inOSjZ+2Ey
H4fhZ8qGoIOAeqMXj1mpeRBWdBR+sAzI7KOGHrUnqcycAuJaihX0TePhOS0l5C7sY4fWTAn3j9AY
3BK9gtubeu2bL26EPk27SgjLONH8R1WrTxZ7hHjC0+1B1rbzIrstGrjWZGZGTzVMbkW3ibsTpxx6
7ysndGUyS2C4kYdNWXPFOFU5FMDa3mfTexoOm9uzmZfkxgZeqllrslKgmQ+GCENBlBW72YMkkrUL
Nd6DRrtTzNOVea2s3xKEjryUhzLl9CTgW6XBd6iw0YO4E+Gw8g655gNpkr+Hcwk0T6nKy6oERreF
rjJFEYUAEdNXPzKqw97lGKMe3pk22mq5k5Fq2+YE8BmGFPbergdgH0AOA5fDiSbIqOlF/6FaT0KD
AGwbF9+sgqCZB2tb3t0DlropUWRW5Edj129DlOH/NO907aHXLfibAqco4DzYdhCtJkMAI8xdPkzB
CKe8zuRPrG6f07z9P8S/SyTEIsAPqFypZquMYAbu8wl+XMBorZVWrj0ILseYt/BFalSbXcvgGyTP
BdTENtG2PetvyGfna7x1Wr9LHOmNhVd68X4NfHoND/oFhrGI77yumGVlmJ+SvFiF+WeMB+pOPezO
MvJ9LMIHmHLAP2v8QeDlnAZTPz4bZEeS7z1k9Az5SgQ/yHR4tzrgIOCM2K0qhqxt9MUXIFmd5mOV
U1hYHZpGCUSauIMQp7JY2ehrkWL5GbSSFp3a0RMK1e8aBwwOVT1VEyvR9drXvjxOixVXtUHhHBCh
UyNzx2r6bahRKC6AKUcqt8E9dTsyzXH0VmRaXK1hyq2MSNs4Fc1zgRMDWIWZUL9Twn0XpjAIAZsq
177dHnRtjnO4vNjRXIdgXlK39MTgiCJtuEj13cYAmoTz0KPWuLk93NqXW9wladyaQo1C49SVDV6I
0SvFI3Yq326PcntSSCC/TgrGZW2oJTU98eLM7Z9VMm4SQ3WhRO9y4M9uD3Z71zOyeDkYSjGGcYhs
L60pIDRorIeoOkWjfaA9f/13Y2lfJ1ZC+aRvYlzFDaNuWxigs6ibtKhh7jOtZHrX8IcXlwkji6cK
+tmZjhI/PUUw4ymp9CsdXm9oq9bQlCX6MS2hZ2t4amisnIPbe4QtlUe6oor01EYYGccSOs/hqazr
e0SrlftibZPMP+Ni548lLKiGENdylRxtPPbURtnkEEZLWeU3mh3c/nJz7PvfDzdkAb6O1pb5iGYy
0g7TLB1reKvrl9sDrK3aPN2L6UzcsvKib/C5Whjg6vq2SuQOL/SV3b62aot4YcGTEmkauGWT0N1h
eLYq263VxLUGDgjCSua5NqdFtGh4Kcc4HeipRUsm62ZJWFhfymFlJ9wOvABnfl06wBEadAQjejI6
9lyM9R7Cl/u8KE4jlLtME3izkMHJ6t892NhnT/Liiw1s0rq2LempN4AcyAH5q5NdJFY23soH++zn
XoyCLlfRWhFGMePmAOV0p5DJachB8Rz1hwaWQbe34fXC4H9yULbEwqjqGNUlYfPjlwCd67RnINTP
Iby/72eiLMBjUBn5UECKyl7WqHhXoap/b2z2iRC4mGxYNyjEU3TFeVIB64fSld4eQL60gQmHxRUA
ogGdHQ/NwjXV8U5R7W1Ia38mqPWSbLrszeLKbw1ldZnwbar9jFH6NkN2bOCOxSAM3JfyI42pd3vR
VoLDZ0Xz4mfntlIJxcLZbfoXPdX3VmStZEzzsbwRfj451RcjlNE0cWGj+pGrcFyLS5xZ4UX1D8Iz
2CXXgMoOK4FibU6LeNSpgqklRxRvLA5Nh8y11nR61nb2IhQJoowdNZBLFA20T6ZwS0np9sp9ZI7H
aA3ws3LLL1WU5MR1sJZi5EmGr4i6hGJOUKEjoCjdt9ubYeVTLdsaQPE2igDh9FQTyMCDv5UrsaPm
fDuJDxR+96D3bm+PuHZml32OweQRUOqIES1U3tNBehw6UU2reCk6RUkMm+GmdjU6wJxTcQyS+VH1
MY0/uUg9oebgdW5zxdhAY56uRJPPN/+NfftZfLzYt3llCF5bI6JXrb/J9C1LFHirWgBqZ24+po8h
3DuNiQdKc6ckBCaS3I/yE6YAj13cE31S+mb5a9APufFjlJU/mqaj21DiK706ocehASh2sN648gsw
981Y63t9Nv/V4nobgt3qjAQ6C4TClAuoUF8F6rcU1S8yC/NJ2LfiDeaEKBbbeuy08PXV6eiBIeOm
4ncWA8jLpqBlBeDf4Iqo8dae6kOYAVQL+nnWgZFOhCs1BZr6EjDg6ZCLIFWORVM5lkpddA7hMlg7
CVp1RQ8pCpizavKxBcMlhop/ItUAEPYgm7IXwaxvYz8NXpczSFswKJvDAFTxmGgsl+ck2ZQilm6d
Ab3fJIM7DQ1QpsQ+p1P+0edt0GsRxoPy4O2dtRIElgbeGV5QZdjjAjcrw+skWi9wAL49xEoUWHZ7
0qgMGxLiAZOM7Tatd4Yaw2sYUOv3Tn2/PdT12UANU4XUtkao/jVP6GlsiDhKxjNjj2r1arcr0kDX
WGhIuf8OMP+Ai92ewmXNHksM0HpT5zaKb8WfSt9zdUGHu2G6mWB0ew9k5JZ52O7/bnqLhHhi0Fbr
8FaClBXg9VIBKuH/our0ZYaLNBhagoPVc4wxZweq5gEsvrXBYOyOHJorbgUiVbYSQ9a+2uIiorLP
zWleVHWMfYpp1cnTv1u4xUU0VU0hgUkbzxZw7nR4pfDhuz3C//IY+8/OWBJNUVuPucHi8Uz2/a4L
QALbGBtjq3jdykjXU+6/Ay1es+Nk9wIMDvh6sW/5+Cz033bMV8ZY2+dLMqldaGbOQsym+marjsds
B+X6h8yzvqcu7EbDLoDSK4SF1/LDawjRy+1nLk7wVBFFahYGHtwCCIkN7dx21wSKX/tEPBOvBnd+
bdCV/WcuDvVkWIk5CKxoo5a+NlBPNVfo158kr3/ekn8/2uLktr0owbgPh3NCzgoZDuawZfXwbitZ
7rSwfAanpfBaAy61XQYLmG/hrOqPxzzMgTs53Elyp4DAWmi/FHMTlgoscFE5+TAHUPXIcEe0/YCb
oTbg2IyetiaNU870Cq61YH9qWXB7q19bLpUAUcVMixiww/gaA4H31JmYg2xWlgAqfRjDn9sDXEOw
mpcjLI6rCRhgTik2QZihlKcc9ORRxC9UgZZ2+WHoKIRDHSwCgQkiZBOMem8Pvza/xZu2GnWtIfP8
NBXXbl3BmH1ze4SrAIi/E/yHTODA0gQnLJp3ear4U+xNMFXoDGfWBxxdo91DFhj8EH8NFHJ7av8Q
BtQGaDlCAQLjVhSo0HGvrO30q5GDqVAQg5SMTTV9cYCNrKhalBC7cxLdTbMu76z/0Lug+OdH/og7
0jrOr0x+WDf5uNq7Z5qp25Y9b0+yOGVDblh9YdQdmPgwA/85ebMFhxpgWBcaYllg+ivfUbvyaGMm
xPoNkzLClvlGE8W0a9A8PPebekePyd7w5Gb4CX96D/lisxaV59C+jCKXwy0CVawCfFyEmF94p250
L9ojSYUwE86IuxYTr6/lxdQWaxmyLkllh6lBn/DXrE5oeKMLKbP9PN76rXb1zDOTmTqqA8RWly+c
ToMFDXTs5X/mZh5NZ9ZCrNxhu4a6uHoAL0ebP+xFHjd1zG7s6ZMxixpIdQjJFoZLwZzoTMKFMXU/
OUbsGds1mb2rF9zlyIvz0aM5H9WWhIL6njmo8QTxGeac+g84gntiA2/eJ9AAV7bptWN/OeZi37Be
6wqidrDciUDkaus34PF8M3sk8knP4lOSgY+mvIFlxLQnA7Yg+T7rvt/+DWs/YbGdTJPZvC/Bgobh
6V1WxkGLu+v2ENeKhJezXGSugCiFyZRhB/GdtVe3/52BrfMr1mayuP5YJadCCsyklsNOs9OgrFfQ
wNf08y4biZ9FtIvdOSQxfEszDGEEIfMa9Ojs/5ZXBUJOfbVBh7Vd+NTAeGftgriKFbron37KN14M
DROZMJ3j+sy1Vto3DYDTSkt3CfFLQ6Jr23qG1uzzqHJ6Tndq/4AeBwry71CXPlhl7tNMnIG2nQLo
aAdyaM5a8TAYiXf7U89rvAyEtoXcw7QtxPvP4HXxK0meNTJGiDrTur/v8WYeQKIeChC9zTttTQ/2
aii8HG1xfKamaKNY4VBChlOAEPsURn71CMQ+FXEJynTo69Eu5M2G9/A5K0nWu3kJleh87b6B2+uV
iV9+nuXmUw3RELXozmX5FOqjq04JgC6GvtMnmXiqZsltbDVAISNyB1yP/rRVrr7lrNUgcDYaPtXR
Owltc3TBP25dmioaeAdEcw02ARFdkMOkxiCKkBcxsse2ATRzNO/6/k9s/7aMtzK5S1O+l411SoCe
VkED4PZLxk728JaBd1G0pSO1Z3s49TSFR9wTHEQgyGJ6ZXNU4saLJnOjGYfanoEKhhO2ZSDVyk3y
ws+1xGcU/G8sqYE/+/F7idoPBxEVQnVaJEDu0F0Cbv0AznkuE9BnpWe3/bZRGlACIoexn3WTO1Pa
eeX0CuJznT+m2uSISjihVfq8090IXtPFuwpibwu2igXjczH+GY3W7bXGjbLwmEOpQAvhn/hEo3MN
CR2SNJ5pdm5NoL1Ipm8JwEsjr50WWL1Mq7ZG9myboLwUaaSgBa07Q9xBV+13lcABSdEfSPPWqo0X
E712gadrTk36luv3NQgWqf5MC78P6UvU/JyUpwzkc5IODimgITB81KjNS5L64Oq5ObHdxJSB0Tce
J2JHwslTAcYLG8hp7ggS8YprXtF9G/h3kv/SrL1kzzrPPFZqQNd+i+pfiXXX8tAF+NWpstwVEqjg
8jlCszxMC6cdHixoNKRn2/xlGqmX93JXMTjWqz9MfleKbWbtgJlqRsujfQtN3q0JXlBqABHJ30ax
+cQTj7taOSeT5kfDT60+1dW7UuAFYoHQA6xVU8AQNvptKhno7Alc2Gb1eTCoykOsPE36s5Z8z9pz
B0/sDkUw8B54OnpCfgjw6+voHCr3krwJyhwxJX5SIq+sn+zpYOh3KrTSUY5J8Klya4PUHSezgQvl
PYUZDi2YX5c9KE4PKeRCrOQ9Uv0kPOtJvdHG1B9mow8L0roQh7JRF9CglwMMGUxhUqeBoUlvASSo
QUB7m7XwxQO5bfpjYjoy/hi0h1ICcUs0z8LkqrFxb8e563nKX/EQbfESKmOKQKPgvM8ZbfeYbSwP
tHfX/I6Kr2tsyDZNNmsFhqtUu8sgs3gAqU0Yo92K66ffJI/lPg9m+ZDyeU7F1jAz87W/DOQXQ+mL
xl4ZddBPorZ25gL9Q/g7AtDhcGUlM7h2XVyOsiiZdGNSlooJUBCg0kKEDmRqDJj4JvIIubPbX2xt
QosAbdWWjkkhCUl7HV440BIRjmKstW6uXkmXM1rsi1CptM4csC/IHq5WkJtzYejmRs9KMOP7HduT
we15re3EpaMLtzseVi3WsN8ANNTRTfWsAlaloPA5StSygZ0dYdy4lpCszdRY7JAx1kmZa8jUGx8C
IZpTPpj3vYsT7oIqg8CwqlC9ln0Zi93CFTpOeYvtD7Vz07GEqyNufeLH0Jn4o/UOCR0EKG84rD1L
rqaWf0+7sXiVQL6xgCPQnPeNEN5tq01jfNz+jCv5wyc+8SJx6lhLSkVh9Fw2iCAlqrmCnfsRxyJD
pJT7yjJxOtaaRNcjCuxsmUFhDUiXsEeS4sattcQ4T7HhiLTYTJF4SBq6SdA9Mc1+p6iBFOOjHprP
SmKuZItz4v+PIHMx+iJ/YyF8W0sdZ5KM56R5nSbAveVLXzzeXtvPrXhrnMUbR2TCCNs4N86aLj2m
QvEyzTy1kPcyBFusvq/FU42GnBTFVpTKVgEkDrxUOEPZZ40B0cJ+WYoe6NDFDbPnrKm3woboAtNe
w3wnmYWbKDpT3vikOoV9OzcA/mi4W2Wuf2jCCkDXeIjY+GTUUe1kVZM4gwhfDcLuagWFpUlbqxJf
jXUX67p4cNUJfKUpNymqSdDzVGKXw2das4z/Qz2OXQyzCKlKN6akr3R6VuShpqFbK+baNTsfrFtf
bhFObeV/no5TL10Wh99RSvJMjq4OQB8FB1cfTOY5p4gh3tAUJWigb7c3zzzCrV+wuHN7BYCgFiZq
Z6is+QIoxsaEg+eTnv9RslctXQNOXi+3/GdRzSUAj5OBqxCxmsstYWBvxi2SCqQUYjeXd1aLHrdn
Z/4DgQdRL01heEGNG+mbLt+0H+ojZNr/nwIDCkq7zI2P4jCtFN7nvfG/L6tJFhE1YXVFshiqQcCM
ubTmLm/3xQAaZhHuk24NfHwt0NjaXLwyiAr3k8VOHWNO8ihVDCBrlPPkwSn3LtkjnZzVFyxHd80D
3+PZY+TO7c1z7d64HHexfcdCTNKuKcatG6exPmy8HG6PcO0DXo6w2J4JVXrWhpFxBgh/E2n0cZSP
0CAMSq0F1SvaSojr3R7x6g69GHKJshBmX5WmisVs/HnPiGBOfWkwJ72hq61wpK7tk8vBlne+SLIB
+8S4jydjk+U2IJvVfgqVA3AK+1LR/ZXJrXyxJWrCtIqoHWrTuKcWAAgCOJIOMkSJ5C8U6mNlm566
gf6oDelJaDDBSQu6yWUNR8O2cJSm/HdfdwkCoLSSg6rrxv2Ycw/0UJeY+LRGHIzafmwA0kjXKIw4
DVdO5uWKLy5lKE0BvTHE2jnnwJt1CTnVZQ2uXQNVO0NLQEUMGy9pNUA9+8KGFgSHQNbw1Kl2f1Bj
Fqj8mDftWz5BzLgMxRg0IUQvqQUcNmRwc3h7tifTiIB7jPAwN+q+82sB+NGIJ5+07mxZPrMk92FU
Gbp2B/gZxCYyxT4NaQ6FzAk6Rrw9xPx33v7ODGiEj3C51oPiv0i7suVIcW37RUQgAQJeGXNOp2f7
hbBdZeYZxPD1d+GO287CeZJ76zx1RFd3KSWkra291yB6VgH9ERnyGzEAvgSUS9WIHxm1ePzUwb8y
/uyz9K5LtyVRb+si3YuT1pwSmEl/r6jvUvGbR5VT+W86TL3ykB9F4QbmXSaLTrEeQusS8oDdqRN1
Q0zoaSgky4OKmU6gFhuiSlJl+CkFnPDUdRL/HgPpI4KqUrsXvBI0EbKqlOADXqj7Cip4KkXIKVE9
B6gbRLC9hKTWicBKh3Apys1tAkZfNTp5Fp5IHhyYVm5DqA8YY3PkxWpoYG/5kHCA6r1giw9xbKLI
8cA+gQUoYE8CCCuQmOyT+5r/UkQNKoSQ2IWdK6g6DXAJGSQAi/ags6frZ+dikJXRJCAUyGMkk9hY
ZynskIoUElQy0nNYFwlhYbRifmSKPRSr6wNdbOmjs/O/I81b+lkQ0bzTJXrMw+Ig1Ou6tcCrQ8Gv
sCo87SAFYbcl9GXpAoP8Ul51Pu4sGPVl2NQo6tGjPtzAZMvSU3k18vX12S0s47zD3xDeio2Ayemx
8lAAhQwvSZiwths5Of3FSN+34ryaDVMWXkzGBOgXA3Algo+XobtddacU0PjrQ118LZ5HlWnWZ5tD
9suO974sQ2Cqt4iVWE1tamhcEVO06Mq3qLoQOr8K4vMM43zE2Z3PR0lrcs8jx8qCUqATr+qHfuX/
Ls3g2d98yAbwQBNCbA2TWFtYR6ZyhHLOU/0kH6T7hcl/vQ9//JaJQAvPYUVU5/JaWp0RmQewR0ui
zCgyegik+lMdUsCmQaRs+wHPkYKPO6KmjY0eFHcGwaMWjXzf7nRNXY84t0zbd96JeRvC93BgSuW3
nH0WwqpUgKDLGiODi4V6qKHYFQobwAyMhhO3ZVYHCF7Ndkm5VdXBhBS4VcvCu05fxpyZdFROdYuq
c2ILVXkvNzKHT1O06lEtjjovNnLviSCGaCMU+qCflqOZ0Gxpgb2iuGJ7C2jNJOi7a+hdALnKTDqF
w8cE8uxKCJBSwRAbmMGpvtGGsl2PT0X4UbPeSfwEWkSCIaXU0PvOhm2wkZJDAQUOqUoNsWjMCM/O
fADcVsosTausFDWiSnyG7xTqYHABDq2xkxyi3JQcSxg/5MLLkN3UcLMeGmpAvM2QotbyIaoeNZXJ
U5BP84OEyEtV/O/4135cgn+vmNABhUxSYJUtNbmoGkV7r0KElnmQsVKgaupDDo8B5ysBa5WuQy92
KcSVguGuEI/cW/nMN3I6ml38kCBVqEmzVqEdKcACqAzWIoM7T/ZB9U00ik7fgw2lZKgaI2MI10A/
Lez6i13M8xA162K2HanacIQP9OQ4LsNXHRsI7oYC0AuwuHiTFw2FLyagZ7F4li40vEaGNkX9WLuj
JLUBAzCJBPvi8nemFht9WDpM9FJ+cjbg7DGf574gZCCEHBUjW7dvhZO70xOpT4xxH1pLTIPFu2YW
RnoaQZcHGF8UnTxox4ebYqu46PHtF99i06f5ESTOJjZ7LOhtWwedD9fwf8Q3IEsDKexDafW2uGtc
AVt5abMsLeXsxvYKXRnjDkspbpJfneutS6t4HKzUio/+X8HjznbmXBm9BQmTpNOlLXKIjiXJ5M1m
tDRbKhlMdccry6jOLukR+Cpl8DBOTuW7NAisAHRKrm70zH8Y4hPaZ4dGWJcsul2I8gurORfCFaPK
a+FRTI/DJriR7dwFp203adwX6Acv9QIuHrvvRuscUdMnBZRTVQwW9hS5pG42SPJS0B07DWR7GFbx
3wvTm9btx7qejTi7wX0qN0wqAfCS3WqN++pJN9V9dKBW4ZIlGf2Ldcmzzq44O3VeHsc0qwBymc5C
uMWlbWUrKELZwrI66LTLr01sdu4k8Ll9L8ZSQibxE/LNj+FoxCt1m7u+Ww1Qoexd8LdzK72LnwNb
W3hxTjO5NvrsDMKzvMu1APFTHoIbUm5qvs2CTdbW+yT8m7rg2ap+xbqzJKxqojRJfa89EkgHNbAV
CE6ptsTFvZzqfW+Ur297NkoX9n2bT1FFdhlcrak11Qh0s7YSslcEe/Kr+7vYeTbmdDbPxixJUgQ9
fEkxpvyZOZEjmB8omN9Sa8JgLbUDLr4DztK52VFolXFMg7CXb2Skj/3nEL63sLdcOG8Xr4OzQWZH
oIZxlEhklFn6nK65nu8EKJUl6Ii3YrInmvhSdpHJ6nLtxd4WkiJQhMm6FV8+ixcD6tkPmZ0PPUp9
mLKBPe9B/mXQJVhU9VaeHRsGpf52Ezc3pfSYLCkfXr54z4adHQzfb0EYhuLPjShFazhpm1qCrhIZ
rESm26S86b0MSWiUuTCGNa6v/cXvK0OPGto8cEbTZkOD1eFHk2DvEd4BVqBCVzRsTDlcbBZePPvf
48xlO5jXjABLcvnG5w8eKi4NUCpizVYaDKhMgAQeE6iIjsJoEjl8hJfNTgeuA6ULM5BeWukJehtm
rSwZ+kwJ24+AdPajZvcnrdRORaOIHqmyVat+lQjCXz2j/11efXZYu9aH+IqKw1riCybZM4PE3VI/
bWkW0+k6CwhNmcWsb3CB6Epvk/41y5carwubZG4VmXVDUVd5RI9Z3FkjHigkgAAqX1JIvGR+zPSz
7zH9jrOZdHqoZn6BGnLLalMMmJN2vhMHFbyrymoTBP6NVo1uDKxVT3Auk8GpB+kmZPyYEx2q1jp/
ydTqTp7A7YpnC228un5aLgf8s184C4epFHujrjS4VgTHc7GHR1gsQazFTPSD6MAfw1HW14ec/sZr
e3QWGxvS17GuD/INA22kDAon02CWQ8S90i6M9B8eVN+bdRb9lGBUfKCX5ZtkzT6j+37tb1Sz3HVO
9Zas4F7kLCUElwPf2XLOok+g8TATAtwuvDj5Q7oW6qd+COHNGRUnbaiN3G9W8AJa67yzri/r9S2t
z3tPsMOs86HDskosAA4NFf0ucxPEnOvDXP96EBr5c0d7KDETqKrSo+cHJ9plJuenpA8hCrzQPLhc
A/p3KaFO/edIeaSJo8IRaajrueOuc2to9h+5hTqBmwMgwT1buw/XQPSv5B3bDk+lM/GowKM5QbTq
+qwvUkXPHkDKbNMqLB28dnqYTASurN300JaBCag9NVASI7zX6K7eKZ+SGVucLaZI0z79eWT+rZnO
/T7VFv5bZLrTUEfZhYMIy3YKZlxra8IbFPkdcPvt6xP+wkD9GPIsKZtFrqqESm/3D+qfAVMt79Fk
LE0GlXcoyz9zW7JbS3iF7rtV/+ZPU89ROangL1Vmt4WXCzrp13/Q5bN89oNmgQp1LLh0+ECnQitt
3XCDcIOZILi6IQoIPlqBqVm4S1KoFy/5s0Fnn72Q/IKoU4FEqjujlEKnRhlq+JCzflsFS0yEKTZc
W/JZtNIFLSmrIKVHawD2TQEPsofHmZKDKxOA8xFXq6U1vZgdnk1vFq1IRnQSK6z9kn9Xtr4Nn7O1
vpG3S4i0L8jZz7mBy0F1hcHYe3alg4Em83QY2JEEMOyRNfYaa3ll+2EBpEYGL+r7As0YZSyNnFMj
GW+kUQflGqdJW1e0t3N4XrFakM1CBswmYFsPUJuoK824qYyMjKkldLAgRpcfioqB3+862V/JxFp0
wLgY/+Bu+b8Tkf+MSjJMCUO1FfC4hbW23BwyfYJOShavHv5qw3+PNDuBagFJdfb1uHz1Brtud0Ab
A6lYWyPchqOHep2CDrOEDLu8B78HnZ2yVGt47rWINCLZwER41Zb3Gko9XYYgUwAdk7zKdIlicBEe
j0L4v2s6O2XUH0gS8gyC9dGqGh9p9RHrkiOjljzKhxH2dLWyiYCu7ePMIlGL2vC27d+E3u1EyFTo
MNOTJn3Ux1YKdIv5+Hf45/WvMX3Wa/t3dja1oC6rdkqsQVI4qYCGd2Tp+C8NMTuMOfMyqa1Qo9Gg
s6jCdg81++uTuBzN/l3nucJtxoQCKjYxlOY5egMwkGl6eD0Mtxnk34PQW1iyLyzBlTWba8t6ZQ6b
No1OdyZxcuZoELJMHQnmoXj7wXPQ8ayP3mzeRsktAFnnOP7m3zFLzjaXNksjEqUJ1CLmw5FQbo1w
7O69X9eXdeHDabPYFsU0SqQCTWcWp5Yy7sVoqZC9EHTmIq5BMsZVH2EEXUEK2fcml96zQNzV3Lk+
lcv4kO+jOG929Yzmhe5TQGBdmMXZYGbgho+eVDezg82SofcUwa5tkFmwKT2adOOU1rS6iO6NYIU1
XdP45fqclkaZRRcSjm2lMETsGHJ22YDbJfMNSVis+Vy+TL9P1yxEyGkSDU2P8yuljlBzoBA9p8sy
K2W3LYkhBX7HyxBHLl3ITZfmN4sbHWclLDIxv6SQ4GHykomACKgLoeM/FHX/nd283AHZjoqXUhed
Bjp8DEVv9eh/sfyTZWBnTrCPgr0CFQZPDRXisnxhjgsHYK5emhVRyv0aqdGYvupV4gg+nEZCM8ST
4L/aLPPyBhel3m84qqwelKPF4lXJ0ejOF07ZQsCYA3cTH+qgfYOdUtNTGPzSyfP1SSzE+Xl1o806
mdQcf38IJosEWpHmv4XNHamcUEoX6kHTrr5yhvVZlqKMBZHo9B5kCQqJoPSIoKrlTzKLHJkUtu59
Xp/b0k6Y/vysooK+M3DrDUKhAHjXIILpgtSEssc41he2wsWvpKtIjzWgx8EL+HOkvu4TWIxydGnk
rVLfhNqShMsXcvHH2p2NMIsYXoB4UXnwpIP2+0l6pht/NXGrb6emqI72TAJDPTPYLBVgLtd8zsad
RYySeOmQN/hm0TqDmPTb5Ok8kXQ5iFnQghAWBSgubsjvAeeJR10XUTewnh6LFGJKwnR/ZZve7w1/
6N1IWKKLLHy5+ZVfTcZKcVfSo5/ZmQ/3w0Syru/Cy/fk2Yxmd35LCl+up77TlzmwcCycwJks6Vm9
1sCKcpfy8qUpTX9+tu2lpg4DrtVYQbSzFCBwkC5dn9L00a9sxvnNH7CcxbLURKe+IvthEgIHOw7O
1A7PwU2MFSsIiJ32v66PerlgdraQs/MsUEUdBKXAQkKbL0pUG0x2M0kgkVMKMBjBm7DpDgJcd2OS
L1wq8uWHx9ngsyNehzSnQYsDmEvhUZdqCFBJnhPwQ8BuxqxfFV5uxTnomsxzAMgBGfIRhi+gON1L
Ixy209+R8C6O/nPYEVcfNl7uWXTEqgWVC0HAjS8NNufqOmpimJ2VqK2SaqUGwzYN+Esca4Ght/W6
a+NNWUuGAH0vSfAMqc4e+7xZk3KwQrw0QrjBJvquyaEUFCobzRvue2B0UL5eaQVfRbniap1opeQ4
NtU2Q8WPq9TWwF6SCx9VshJ6pT58hZ941MGSMHW8Wr1vcTMUwWCRNjLHejSKtDHa/KXmjZt2EQTF
jnICipqS3tIILsgj2Jdk28NqWBZMogVW1eAZNgxu4GVm00lWyEOjJGJnRTlF0AdNdhhLC1qj7xFp
VkTawloVNsLdO5R2TLn0Tcru8pBaoqpvIJvoDHFvpIH/EBUh3vXRYCu5cBeDozqk5JHK4n0R62BP
K07dPAzNkcHWLFb5M0SCzXzYM09YQYtMAYE42gZeteYtA6ZKLXBDQAagACTTQ2kK+t8VzJBL6FV7
YDY2Y/mgdrLbj43bdbpdVYVNQQ0Vw3VfhRumMFfnAD8poFRqJDBEf7AbKtmeAspSJd9JcerK2j6l
t5zkLmUefjiAS2W9hwq40QzKVq9aA9LQpl9BraMZjWg8eaKyqqgjZTfYX6xb+3p6bMQSvsDSSk2w
ilARgNNx+FB2EEyQxvSxI+qjhodu7mdG3wu3qbbiou76AHb18j4BflLK7RFYslrrIMyfmfALsyIB
37pgEKfL0Vo4efxB46IpFaIBBRFB/GjyfivH4DVX3A791MlaKN51xIp9oH/kd6/fQmraDDxiA2vG
WbEeU7AnUHPTWGYpA2TRPbg4P4Xw5Q0fw/p2qI9l9ypg+6oaoLOdD1QWgyWrf5tK3KVNZ2W6CxWO
g5bzlVwD0KrAl6ndA1poRcq49eVPMLwBkqVgMj011a4SoEnvjW4KWBJ8o1w982CvnTpKmsOcXn0R
8t9FB+K+AB9iRmAfxUyt/iWgy0njx044UhEyYoULAJopeHD2Bb0k1HYi74xBoOucVZMtsFvADZz0
lZ0Ip9EPnksA6LCmPmiTMr/LlKc0916y9NHrm9s0Fqw6+iWBdi9U1Mx99IxeKj3+FMPelNJdkAmo
AvNbTfVNAe7E2XZU2GslgXTtRdCeDE0QYowgeI7zjdhHNuFslXgonxbCOwcZt4GhtVCI+4GRfSK+
EvDNaUZeSql67/QUxrSo6A+5Ddq/mZW3SjyaKW0+oUFvJexFlw6pl90K/m8dyPZwAG+7q7eDBum8
LGpMwEIFPX4o0YAQStnSJFgVSpIhwzrC18DclEaD+QApaS9QlVvL9TNGBu28NzNRNZvcx4UN1rDu
l6vM9ywtqG4DNDYbVN38nNhBIq5jYbSHpDPqQAChe7hnTW2psN5rNc/qBsVgIVpeCQiv4y6qim1J
MdlqWya7jNXvXneASzxOCXrScJj2CnCA1ZVEXK8O1mHBgLsD+T+rdmVRwzmpvU9hMs3b+FgLxU0n
smNC3RHpGZwktSF0Nd1f+V731ITwsS+HpxD1w6Spbzq6IqX03lbA83mFrejqVpJ8C4ITo+RIJAUx
nK8kbQTnmIc2yUOTxvRdEzwrFghEU6rYzpLH1HvrcugKefFObQQDHbpOKp87XTwk1SLF78LbDjLe
wGQzTSEakWfZdSJnKqsIjU7wdkwMH3IqsDp1gGKzAdRct+tso7+Q9fUreWnM2Y08DFSqGlg6npIu
XdEAFJtqNKXsL3S2/5ja7O6Fm23EWQ0TkyaMzMoTnChsTZ689rm2U2PBgTjtfTzqD0WROtcneOkt
+8fQs7w70SLAi9mAvLtWjwGVLJx7Q9I+6qQ1B/I4hs+1Wh6ySF7RfGFx6YVU+I+xZ7k3CgOoF0kN
OyIeW1EtvgvSswDfUaYHBo/ZNgZYZMLDYLsVQBu/53J/CjlbE+0XpBlw50YIIuWRVzeFv0GhBpqd
iVH7kFcDuqSb1BL4a8Ggkuh/LqzalNLOEsTzX65M9Y+zFDQOwI6OpwoAS6z6s1indnQXuoya0im4
ZSs/MIKFFuDCWimzXqM0KOCVT1uEeGuvg68MolIOlHHiw3sXrqfXJ/hFyLk2wVmlkGV6orFxZEfx
1MN89RNxB1uTQRzvCdKhTm+BBuaGpdHrEICws8oQXsfP5pA7y6JbP5JxPDcJRV6jq4oiy3O9r0Fk
oTqOXy80yckcvmodkNAXWdlLw8xeFaEkiSJooPikKWr7EsGldMgZzHkDK037rVZ3K2UYltb5R6Fs
NrlZUPOlVAvYGAIyY3GrAtoSzkkfMJ0t98IhNAcHOccpWvHfDV6ksbGsU/XjLTUbfxbgRGhX/ANm
9Qjba5qwj7Sl2gH5EURnY8yiWy9zoRj8Ojpp+9buLdnOjqkr3YL/eqzXiV24+jp+v75/p5/9x/ad
DTmLamLbqtLY4XxWfWZHeLW0iWjKMGsq6FIAXRpqFsSgltoSCMdM8gHgguGibO4TKzcnnGB8nwKh
/6xvUitz89V/NcUfsgV9WNbdhNJNJbbPU8EoPG6kPHBovWQ6uPQF5VnwUeBG2Aclzka0HlKL73Sn
dLN8xay6NcGkG/eBXXpW/b6oETf9xVe+41yvQCpgjsomqIFYS/eDpDrIAgc5xVNLtYfurlY8Rxi0
rZKAhlDLC1WAxWnPChts7ERFIGjUqsRAha2HdRt6AL4t3Xoc4GSzf5ww0erLsDjvhWMpz4LRKMHE
1ucFO2YkcqYbbcxfdLUyc0jG+Jrm6PJnOIqGGH4MKnNEJTwF2YdKl4B9XznVz/WH0riiUp1qc4TL
KARaKIztcBKl4i1LwA3tmuEBBaybrAkeCIH6TVyQ1BwCeL2VJHuHd+xnJaeA/FSHohxOA0CNVqMV
ThQXL5R9qt1rBZhjUCPeiacUFtu9h8CmdbFs0ZqAIiic2ra90VP+GtT1TaQNEEFuH6PwWc/5Jh57
lHsC+E2maG12fW3JmrzXffGNlxD5wVNDUw9t8zLGv//itEm6oumMyozOy2h92HRFKUrsGCu+1Qnq
thTYVirB10z7hVLMz1LoFLzOxpptuxFlijHmgvBlnxCukOWiu7Aunog7mognRvWgHdKtVT5dn+LF
MH027GzPwbs96MRMhkDAwG1Z3MJLytCFpeLdxXB5NsrswqNDjeeRxtjRYxyIt2hdjdGGeIqbytXS
Ql6+0r937yyJyZLW0+gYUzht+qtuT/uVJBr5A9IWz5lQO3pnx8csN6OTvE2Py9yGy6f4e/zZh0wB
6ov9kg6nBmZq1fgLQvbWX3wz+j3C7JtVaiKX6sDDU5TcjuOtqL7rIV1Yxov74myM2RfrOScwEEHw
l0h0G0NHASoLo7DE///ZIf+6sr+nMm2cs5Sa1xWRItINJ+50j6ohrgRrvClteaM67YMA7SHh1d9o
u/ETTkR3S7h7evmi+R59lqOwmDWB0qfDSTEAQCWObFbHqd0bm/EOIv8b+FqCRZGvh/WEMxk28cLh
+1lEn01/nrEAnKmIgP6foL5ijuCVxq/NtrSUTe4IL9qCjsSXltK1uD5LWgJtYHLI2/Lo16HtNx9+
BhNWIcohwZ7eVwJqaBlsH7pR2ih6awuRZrNGeaq66G2o+tcR6Dc5kN0iZCiWJW7KcpvoJ3gPrYmI
kquvWxU0omIPrG19G2m3lYYagg6rKrTFOO5q+IEc/bLZRh3sfVsBHNoMNUsIoeDFObTir+uH5Kcl
zJ9r+1V3P9taQx2OadL70hEkxo0MCXhOiIXmGZohKVQn7zWxcNuJ3zG0ZqtFZhMIVqcokO8bmVlX
d4lemBBVNRLNN8VCgmi0PfaqoQdklepW0MYnIVwMXtMHv/KJ5uwTIJFDHf6QMuSwkjX3XS21ITds
1qWh2zUUMox0Xe+8ymrX0oOwSBdcCF1f2/VsySpZTTwG0CM0SEtHHp4h2LkQuqYTdW1+s+AYtxGQ
AC2C8yQJEUnIq6CEQ8po7Tf38B1ZSNN/tjdme2AWKSEOkzCZfi0nAcIc8NjMLkzPrqwhMQQjsaDm
iPMG9419YXM7gFj64hPz4t33HUm/8s2zRQ1w83FPLaNTQ1DO7qJtqh0p5OikTDtd3/IXP5/EiCIx
0LT1OauuKnUty6tmOGUasFNQosvDhQX9CeefFvRsiFm89sVUKkaG75ft8sNwaIgR2oEjRaZqTmkK
apfNoVw3SJCTh7wxlqhLF7fP2fCzgM1blappK6AjLbX3gnYf0FNUbzLWfCRZtf7vVnMWm/2iSVjG
oCEoR8AZKmYIVsv1EX62oWerOQvIIzx0NBkKn6fMi9f+sBFr3fX0wSwKxZKL2s2yGG/Xk5jDeEcA
VSnda/FChelnOe7P3zAPkxRalbU2PbZAjKRQjladGs/1Qjb5vQTlcVAzbemTbIgtr4JV7UBNeg0Z
MFvfZHbsRO7CikzJ2Y/48P2B5/FP61sICUjYX9AQAPaqwHUsmKP7hb6KjaW0dGE7zeNdzJsyFppE
OxZjbyQBNyuauil03QPmetUCTuSfWvW1yc2CXwWhqEIZU/8UNN0HdHpOQd4bFRRA2ul5IbGVmoJ6
H5bKG2SljAE1vgRipm3RP0IAyogQ9kcgX8u4NVWB216yh0raJHYaOmVTWbU/2iWDbihD/V4f0SNL
S4crxV2AMp6cPZWa8Nn0BPVDoLLYC8SrlIjs4iK9y1L8t62bZxDUbd/9bt806AHCMKkpOBreaHnF
3aohOAUZ9kYAMKzno42Cll0dOkWFRmNdx9uwj9EIjW3aPkFF4tmDh2OnZG7YbQqB7fAnn1BANHmH
zjA9lVBc4tjVrDEz9GG8sTJI7Fl+4lSNvh0hOyCgOhyGwXs4sheY2dtlAPoeepeddg8goA0+tEF7
2Szr2GZBuYPV3QqKpvsYdjJjGD/6up11qS0lnemNxNC7DuU9YYVe+qQRLL4UkbKvAYFrqHbw0aQM
y88gEVassQNPWzVFayoSeoNvvr9vAnRk9Dt1PEZpacfeDSr3xti6MBpGd1ht7yv/ORN0A45HCTBv
900y2iIkE0qIOYwF2OKyjs5bs0qq8B0WF0ZVx6tufCFoiWZtYbaTQFIfWaoWumWfbSQWWU0Rf5aj
9rhwui5mF2ena3YdJmXXd0GEkJaJN6RAHRfkfLaFttGjKsIfsII6MyjC9IGqsTWKZNtBU6IU7nrR
DTp4uQfPJFEXYuDF19rZT5q9M8KwospIx/DUw+qghr9NZQerZfXNi8+Zs2Fm9xbgYNng0yJCuhoY
eZkavoyrKvi8vsALF/DXG//sqi+jQfG46AF240VoEvbmGNnXR1iKWLNLSYPi3qBPdAy/DQDB2Pfd
0SPBzh/3aMBfH2rpdvrKBc5mU0SqLJAJJMWd+k1+xMPIaYzBwQH7x6RnSRRgYSvMldnCtiGJXyEu
1V1iCiwx81RdqQJ6/nliwjvYaiimGSy5tC8NOytzEtogofHwBJ3qBbXL1ggBK3G1eLUtbMGvXPVs
OaUErPIhFodTrGhG5vMacA80VqG0XhYBoBcanFM6uy0Lk0HWC7Kmdt89ZRXAtDteDUsCQ5d/zb+l
LXX687NfkwR+BPOETD0mPnfDujZL6AZ44xKzYTpXP6+872Fm527MSy3sQmk4qW1gcXlNuUukxtDp
khbzTxjVVx7zPdJ0cs4nRKoyAtMRmmPFYGZRuPE0VIthZmTZAEmi+AOjS0VeYoktDjs7kCrEiIpu
QM4dy/66Uh5aNqBLt2mpTUIKAsNa7jdNri6EgaWvN0sc06GRuNjnw0kv9vr4WdebCEJF18//5XPx
74LOIYu0jhXgYzAGHmerqQMnuYJbue3q+jCX76TvYWbHb6R+k2k9WpxF261LuK6GQL1NvZveB7ul
d5qsXkByLyyeNtuTnRAKVcvRgA7SwgzKu5D5KHneXp/W0iCz7cgUoLXF2GNHP/1N1I/cAyiuf7w+
xsLh0mZ7T/do2Q85tnynFzsvtqTuVYorV+/+y0803205hVR2hn7AUHwqRXoTxesohcuMFxhRulXG
ZAEZcbku910unkPtVSBBsrTJpqogcFKZEdtkK0/AD0s3oWEFuiMxFRO+EdYA6VPfEhZ+wMLHm4Pt
w7iR8hDdxOPgPXnxTQbkSaf8v+0J/wxYc6C93xIIQNb1cPK54mhAIjZ8CdH6E+cxG2P24mh1LWgj
AWME8K4pIMfrrabX+f/F2elyKffso82SS5WDqewp2CWKAZoRilYJMq3WgniaeOzN8Bc/VG4CQymA
q11yFH6p99dPw+Viz9kPmL7q2Q0ggSBRxhQXeePQTXkAB/wp0gzyjsTBiA7ETjbZ78r+p5sybMlN
tohR/g8p07/BTJ+FlrAp8awTvnKJZj3EsGs1EwAooIBcoYWDx10PlAG3r0/8PxRlvkedxZpOkZWI
whzgpGGEtP4NV0qLaA+lpgGhBwitRo1Mhkx3Ee7rUjuUwW0ubH2iGCV3BciS5FIAKRbPVpcaFUtN
LX0WoQLSkyKNB3wSKzzUb8AZuYJZwGLDnAzpgltUVg39RV3TxULqQmzUZzFLEhotTKEG8LUb4WWA
Fi78RXjpkls80gwJZK4UYqvA8i08aMj1kYEf+XMbyk1X6yTiw4kOYP1JVgKgbmkE74kR38dAWZkV
LAaAnYwMb4lA+ZMi/sd5l+ad21js4k5RpyNgESdFE1EiWGlymsJlUxqwltmrC7HypzDAbMxZv03n
WR8RNg6n0ubWYGdWgBFXgsknIIupOeCCrT2zQaheqgZeTB1UVdIUSWIAW8wOfFo02hhOgqZR2N32
/eMYQ8swOCQQ1FVluqo0feEivPhpzwacHW8dBRxahBgwTsiNT3ayDGkjvglgkH39SF98SJ4NNDvR
pGVo8k0D+UG4T6Vonyy9euiXCNmP1PxsjNnZTBIpHwoIRp/KPIR65HtQe5uMPoya7Kg9t3E/uWn/
2kGZuC0Ss+Wfsgd1JokENmyAaPkrLDwzZeIj5DB2cgSVoQQA6UCXXaUt1zwJN6IQ2l4H7jJ6rHBm
iwR11/bFjoY3HcnfhhBSmCIYzIomGoMCfbTUdwKBmEMWWyAgyKruNICE97DSDqJ23UB8SyY3UnAb
6fgTFElqwN3VVrU8ja37qK0NwNmdtkMbS62PqgcLEanba4piQI8Z+d5RIqDh6pY0PGnAF/DUjXm0
E8bIKPUI9PoRnqb1hg3srouxc7vAFoWAQMq4WYX9pq3dgqk7YVJABecurelGhWhyAzKE5u2pvEFn
DD7RphoTo9DWXlCuin7rM37w1HArxvWp78vNII4ObYEjH+HMSanTKndiVx2QXeGdEIF+JO0KtJ04
lM8xSN6lTsy0VTIZgYvBbwHlQh3iAWEr3uSyeiCgO/Z6Zvp5CI1m+RW1rYdYgu+VcpSz37UaPaK0
sssK/RdswyfN0RWX/oe071qSFNfWfiIihBGgW1z6yspyXdU3RJtqjADhhHv689F/nN3ZTO7k32df
TcT0TCsBaWmZz4RvdaK8zUBK4L7cPnuNOQA9k/bMYvswtc1OBYwROI59WTKvqxonI6qvcLgzRwPm
e6ObsOc2ob/CmHQubcdHStqHcbLAVLfC3JG1+IKmuW9X6UMdqrUHAfDJ7WTzALR3DL8lCZFGCjrC
pL83vPAHmhzTtPs6KcUDHWGQDsO1JNHPFIox0EifiwGiAqWMr2oMoytQGNi2fsiEARFoEsio/qya
R51AVEoZtn3zMjDu1+D4meb4GUvjSG28tKjXL6I2XqdW7IyJBRGKNEtKQKOTTTGJT3OCOLphByJ7
KVrIanMtGEB44cIoHCsujx2rVm6JlQOuLyKJDNu6g9c8uu7ms239YP3mfgC5nYn8Od36IoJ0Vh/Z
rR3P4K3u2LQBPdi76SnfqZNf7iEkvtVWCp61J1qEk8IsOG9K5Ow9eyckiJP/3EJ8vmiuHmlxpQuj
pelIUJDGgMZUBrKrsnJTDXLihxBz60mFVvjoTe1jCfVcJcN9G1UbJCArl8DNuvjPz1hC8MSo1ZFS
4UGzXbLle/CZIKga71f7RfO9eSc+L+F3yphit3eYFsweXbO5Bd+QnfSMABWet3aL/1M3/++Xu8Tc
tbTX1KzHy218Peg36gHtGg/d38gJ982G+QYgjeEP6tYbWO3o+9lBFZVXsDax/T1yuffUi4qlF4AJ
gYGc4neMPgRr/dBTH/pg8meZbfJ/2bM2sTVVVzHP+IdSnqhNMbECWmPRaeDUkeAKrZzDm8fizxLL
UrZXND5k1WgA6ltD4n50AO2CvCNckmI3PE9+sU/Wza1u5ilXiy56Kg3Xurpv1BlLpgbqPN7ewEIg
ghr1QQb5rnoRQb/NQxeS+vcf92bhfLXwvKevSjASR61q2gbEEwSrHMxmMFBBTZLFa4PotYUW2yRL
wJ9RxrI7FznBWS/grnOC/tfK11v7ePOfXz1OY6ihKjLRncPmCXQsp4QPyv0Xdnu/X72xRQ47CdpP
1GDJhcQuJljbHImJM/No53OenNcIBWtPtLh30kYW1RiFyaUoPuy+dHi30lybw/w/zu/V8yzunbSw
ejDUKUSqyOAo9GtffgHb0GXquAujEOF6jU+y9kSLe6cDHQJm6tgJrfgQU++L4j9WvplD49UjLe4d
mRZD1aSIEmrTuuH42aprk+H75xUck8U+q+2mUmoiQUenIDuEj/SHZoL36xTf07dK81QYT8K23cSJ
fbq//+6fI0iS/r1yq9M6KUroX01VvTV0v010v2If9xe5XSL+6w1a/xCy4xSPBzn9x34v3wwKGlcR
wJweOSPIve58m0QuqgDkj8DFNNvSu7/+2kMugoVCK5QMcPs9t/aGpJFv2j80pNH3F7l9kv/kBdpi
mzRQNw2LCvOd+h1YviPMYyFS5cwOTdM3oIpW9sztHumf5fTFnpm6PEWJqCtQkh2eRUjdTGMQBYzl
BSnsd1OVia/R8dGMmCMhROSMBvLwXt8yJLiKBnqnHPywhiAM5od7k5PAEq1XgYcIX9P7b+Z2Z/Dq
py42WRknik5KzHj7ff9LPPWb2faw21ev3cHYNR680X1Y0ATkMLZOtllryNz8+lera39v8VwoUjOH
JEI/hm1b/pGz9tRrr/efce3rL/lKit13wkQ9cZnlEOKPmTIQetODtdF9gTb5Wnp/M8xePdTiZmJ2
lQFfjyR0Fs4YfcOFajReqgFIW+yZeKWqq57aU7FZIyncDFVXC89v++pKHMvR6FMNXQOlhU247L4k
HExvDm5WsgJXnW+Kf3+TwJPn75VKyTII3+eQfNKAzQU3cWxAgf0K3263o93KC735WFcRavFY0zSM
6jTNmSCQN6kp3Lj5qZPvElo+9zfK2kLzn1+9P13RRdWFbXLBlvSVMPHHZs+r1I3MeiXq3d6STFXB
4dA1XGCLq9g0ChEmArG98WvNmSVOuAsKbY5eIPdmmdD7T7a63uImTpOpUBVlgO9Ub7l1AiNcYp/t
MNwa8oDr043QarFlh/YERAMAy8n5isH9zR1z9cCLCBwPickUIybnXI6bPPpszUM+wCd3zF0tF2uv
d741/rE//6y2BM4pZh5ydZYkMzbJ1oyfZ6SaeYQWgVuOuyTojFXXhNtF/dWSi0BKel3Gkx7D3Guf
bEX05X+XJB7kQ2I/dMHWvP9Rb27XqxUXwTNjajYWEVZsYF2QfmrJD0NHr0T1/7tlFjc0reox0Tos
Y8Swg27bw1RPvkj9Uugr5+823vHqiRZhJbRYPfUq3NFkRI5ancJ2TP2EzMpTnMHODLQkaK98SZXy
vbbgokN+2W25SQtw+gW0JTqvB6Oem1BQLqiTluQYg/5HQN0k2i/eMj9GsFfASeumF5mqK7/9dnv/
6rcvolQMMVYadRA6Q33nsmRL69YlHCRAcoSHHXjyATyqwNvfx32Gft+rhHeSqaKVdv9r3R4rXv2O
RRALkzTnDVElZvZuuNG3oQdnIB0eivUlCda6/Lezx6vVFnFsyKY0SwmKysbv2n0HGrLmJ08wCTmp
mB75Y9ADHWhvIwxW1oWb5u1w75Qvghqa3EkmSZNcZPgseHKMx7Vp9/zR7q2wiFqTno+KYmTd2WbP
RvrTKD5K9Nnvf7GVp1hCq2yMEMhkoSrT6RTEA3W4ra5c12ub4nfCenWz0cwGdNNIu/PUxTC0+zrq
ZJOAwaAW+6aGvWTdBFQ8RIMSKGCw338+tAHvv8Uluqqm8BIdJyahVdadxryKIR9gf9Rh8oVY4RGG
958wXvoFf9X0yGw73EhZ2xuDQBylyYEuNWL7WWlg4zZaCYBnoWkfIU+wkcrgF6GyoUXpcdv4RjXV
USC715YRXMqJ+ppqkMepjGNufcSGCBpYLXYmLMps8jCZ8TaPhk1IobQhe4eYXzMOEmQJAe0+C2j0
XitPmjI6DAo9mVF6odlvWTX5Pb9ExhHCoUCd42+Xv8LwWwqtQQi+wJK5BExYxYgAQabIH3n6NRoN
t5+CUtlFvHSRnTk5hbNCCaLOKTI2af05SAjrWC5pSkcA/qigAgPn3smq1xi6SDyZKXlDoIXHFI6U
U/k4oZtaGMeWRzCGhEXjpm8V19a/xqJxCDCjk/jODfQ8k1NWW35fvRGDuXX0RPQ3pRMOyX/F+R7K
hF6bNw6L0KiND7r6qxx1Z1J0xwI/WglhCofKCIjZMttp8jPWIk+3f2nh5IzNgwEiAVXBAdMetfzA
lW8j+a42u4lzZ4DJ35gHnQJ1k4OKxymznxoGf31J/IL9LCgEydPMK8pjHQcEVmdKXzh6Ynhqjyul
N4NR2xX1J4FzXTwADABuaS+3I4QVaFljQJw6WRO7Q2l4zYDirRUBLd4xANmY4qSyDH5vbhQV7qhk
bhlmhySjrg5TNZV+pxDqkZQFGjxcrIvZKyt38c05v25ouqoRmzC27CVSraRqaBTkTMtTDUFNKb7k
4ykCVck+ddrbFEMrz94q/S/4U4H7/miFwGzCXo+0Ddhcz0pbgYCixduVs6fdOHrXP2uRlTRq32Wx
RHltXjC3OkV7DOqc+EHZpP74Za3yuRUtrxebf8xVlMkVNla0bMg5HHJA4J3iDPRmcP+JbkXL6zUW
2QgYcaIvBdZAUh40qocJlPffrTD/gqunKOHGzU3RknNDIj/JDoadrjzDTTTM9UMscgUxdIawSUbO
JizelbBwJBCnFjvnAzwDBaTIMkix2nvDLt1JvKjofOfZewmRqE4Bt4dvu+7RrMyXuJUufBU+9F7C
x2FNFV1jt+L29c9cpBIMeruVHFAPDQn84mCT3uAUJjKDtyT3aUE8M7dOXeJlCfHCKIdDCATGIBql
DQduS7cW+qXBvwrHfWIBcb9n1egqEJdibPAbLQK+HY4evJwjDjwbQ/MDvbZNpbUbYqIHoqGhiymr
ExfvoQQDTPZbIwtKBDfOdpaItmUHtbc+DoT8rNtko+jF+zh1GEjX54n17zrZgRNx7O1Hrv9qGeTj
2xoez0BID8pGjlZgD7VjZ/UOs6tgovVGJ9ZxHF4GNN+Ryj0b/XcLRALqCwqXywIDzmR4yMmW4zto
kXLSbN2PbESzlLicTz8JZaeSDZtSyzzSvSVxDei3DAjnP5u2e2n6yGusfF+LzNNU4g1EBEN5rpPp
XIffbU3ZDAIMzUQDeR56gna2r1LyFqvxxarlxUqjzVjW7mTC6lIBLEimeyMcLlVRQ1WXfte1aqf1
CcqbH7Z46owhCLvag6E2PI2VJ2uyTlb3Rvt2Y4SJM7bvxFY8kmMIbQ3HEJ+wSIWjzPNfQw2SKXwV
cBQgurLrGxLgOOwEVOUGrNUDlRPWFjyYcTHVGUyLI2cadbgTx6+xyXY9E/skKfdASRxC3my0QTmP
eorRON/EA1C+Uw/Ls2SvS0zNh3Tbk9QrYXbcoPTlBaTp+GbkPyr0AttuX6dNYIFuQiRMZJmd4vbR
92XfONAlcFKwgln2GXbFhqKiqwIMM56kMfuOzpJZGE5lYm+S0a8H7pEIYm4gyMHpFN5dSQMHU9zT
mnjMm1NuXdoyccOaeUVh7cj4ZQxfeoiP5dAsKkhzsHKI+tj5x1jxnUWAx8AFWWTgISPMm8VLZu/N
2cUayPFcs7wJzgux6uWGH1PzLR5tjKu1YxRqjlRhFhqVJ0toL3Hf/ITE284uAaqYDpNVnHS9+DXo
4tgmicvLxxI1TYxfkOaQMSH6boq/ExWdAR4/jRTU4O6kKdzL2Y+pMSCem0HB4XFMbMfSYEcqmVOo
OmTuYLMaVzwouPqkiMpPB4FPaj0VSvEScdOlTbe3k8zXp8hnZvUMPNglF9nT2AGtkw4BCEZeXU2g
3TK3aNCt7OE9OnT80AxCQKJROwpQpEqtRlaAW5zAR1ZakLF+IeUDhFy3KU8epmk6VmryWLJvtmq5
RQ7NuelFxSIGC+BMkhrSG+0NHA6PaqgVAIIDrJS+3Q/qN7Hg17FsWajIFuUCNKLQxgf+0cmeLZ+i
/4fTtXJ93GwE6JDngAQLZFh0urihKiFZ0msV7g/RPsb1HjiMlr7m6it8Gfw2bGEHApwKzG3p1FFH
Aw2laVedfuZ7/U7h8ltN6uoSC6EcaYLNBiFiGzeLfVHNgwEIq11/U7RtxSZPSvgUJypQG9V/1+n5
Pc2+Wrru7BQuraiZwjL9SPI33ei2tfKgNw0s2Vetb+Y76N6DLq5SLk11lJk+F6DlTj0WgQIutmU5
GOK6RpDtlZ35pDyufuRbeRXsR/63f/fbHujqISOelbxQSHIZ98oPzY/2hle8zUg+HiSrAsW3cp7r
xRZ7t2yBEE2auS0yQUEteRBszb7x33QvDApfOmIS1VxsWkzhjVEodfIbkhlDxMUftjirb+qFbeBP
iTHxaa199W+K0j9rLhItzsZhBGMYHTOT7HJIoBb1YwFS/5QdsgSSDtzwJzPbNhidMHgs/x8CAhQO
/vXEi40Thrma1sVgnG2ILrRQsuVD6JnpF2a3vql87TUBM+t6m1VrajK3suTrhRdZlSkGaikmRNx1
SHcoqAumztxI8nn/+W6fiz+Pt9wzVYnBHvxSzhSKCayAc3L+c6gOKl1rfN1KEq8fZ9GEobUUetTB
xTitTx2Hp3CNTEGH6CgK1UxdbWTfPgt/nmvRkSGkKMzQxmeDBajlWZC9UjBZmX7xI93/7p2fV3tc
87TunyHmX0su7YVDqvU2UHTyPNa6n2Pa29mlXxgyBqzuG+MigFSeGzaeXVzuf8N/07X/s/KieqP1
gAq97owze54A/In2TaDuQ8iuzzOCNYrfrX15dUPaywPRKDoNBwIxDYu4Zt9twbD/kuViZTh686Gu
11ns/8iEsN1QoSQF+g1dA0jaokeJRm0AGDQ7Fq9rsmy3dsz1eouT0Fb9VBbWpJ+7eAMxaU+B7vX9
77S2wuIItFOD7j8c2M6tPjia/WrYK1fq2qdZbHq1MgdY6qEkjcWHCVCigg5ysSI2cOMhbIKMhVKi
q5T8jtZXNxqteiXksgDD07gwJl3B17Aa82tYnKO/Vli0B+yaNB3vuHEetQ/eCKjZFF/TKXStiLkC
XmJcP9//LrcoDn+tuLjVtKqDF5rWTdDBL3Z67E/HArk2AIqY/0Y7aGpRf/qW1S5G7uK8Vj/PH+Xe
484v/OqFxnlcgeFhQ64z+H/OCX0w44bWlln7botjO0BTq0u4JOcig4w1xJyn5PP+a7yx+/56i4sD
q0RJMjWlDSh/VzzmerErQ0gml5v7q9xKB/5aZnFO80FapQqzxguthgOOkxNFPKh6RNmQOI3xM2TQ
M4anWm5/L/Lv9xdfe4mLE2w2djSk0Uy+t0w46fW+EqcrcW9ticUZricTts6/+f1gNubZm8LWzC9v
9SCv3+BykiBiJclSqCSdIaHjmyiqUa8Tn/vQNHd60PMG4F10GL2CZO9Vur9upHcrjfzrFywurHaM
OiNWEduTtxGQuSLIT5BlCrczjETbmugEb/9jmybL+mvJRVRJ4EDLOmrqsGmyHRtN8mHc5ul/bNqx
WGURSSx0wjLcJIAG8N61OsXJ+969vwdvkZP+epJFwIi0SjVFhx566xEXWu4eDPV2EO2YEaliB7MQ
7rTUWx+j3VLV/GvhRQhR7R4uD9TKLlWcbYUULiQBtwXa/BkmIHLcFYZwVe0nqNqONdi/GwKctq4W
5ds6SpyV17ASN5ellTb0aarNZHEC8oPf/wIJXz7kGGU4/GT5is9cdAsJBPMf2yfxSLZrMMy1QPR7
Sn0VuAdeF0bb0vE8kLc2659Emrk5q9FtSrbMbJ9Yq2/GodiO8ZE0KxDN31aTd26N386nV4uPETFz
WeLWmLXrNZ6em7ENypbDajNvzN04yunTRjNJKyqnGR5AAdoUw0eUcs/u3qIIcsWt7trm4NgjeH3U
8rPxJU6+1cLnfJvkF8o7jykwo81GP0Xr0rHpoeU7rbL9rgFjqthwcEGose1SIL8a22nQ2OkkOBnt
uWTcycPY5doYGHOR2L5aCXXT2PSiftiY6UuRZXvYwfkM7cPKeqp5YEAFx+4Nl6cfrDmp0a5BMSmr
7aB+RBr9QdngJZjiE62Agv8XPdKdDv9BF5bblKY7pqTQz3m5v8NW7rMlGHDshLDbFJkO3BKcJNYD
SFlE0OO5v8paLFyCAM1Wxjxh2MezZhPTPIxEdioEC9tv/AO6tX7mmv79JW/UfNfnWF9EX6HZbEw7
4PPh5OKgQxXgxbZK4ZmtuXZI56h6Z5vqi6ibGqMVyw5XjbFRfszNApC/j2yD2SQo36sV2MrduQTw
WbFQq6FB9J0BfHYOjEG1iQNA6UpnBvH1aMCslkNrYUBfhONWS6yER7qO5LHz+LZy0RHxAdAPys1/
7nn19/WiLyLwpIalORAzw7zEk7AWqIl+gQ64M8jp1SylD9fTZ2NEVh7n+C0c3f22dyLQVO9voN84
gOVn1XSmwtQBrnyELj5r0tsYdjTKdB7gIRVomf2hqJhK0Dg7Dp32HrXsJDDFPTJmcIgiVRJu0/Y8
VlcPdkLcasDZzfsycYSV/CoS6LoWI3sPMfQJwhCjbaCZV8qWW3t+NqBgsM81TLKsWuuWgMVcjNYZ
kpgOdFEDWn3X4c0q2Zrq6s37+XqpRR4MreFSWhD4hvskO0ODn/1gsScf1C30lH212GA6BdMEX/HW
MNK3nvGqNFsS0lR4aYMyie1fspO9KZ+TxAL1be3iXQmL+iL/jpXGZBnBKnpig48t4XeFYAwewv09
dqv+/ytKLXJtO9KNONIQfmctAvKtPafQdJVBs2OfQK16K6vdaN78tdoi7S7yVNM7GqkXUEB3qiM2
MydM8/h5teW+EqSW3LNQbZISVkvqZXiHgKUJTSbhJhsZhOfwB7zJgui89nDzF1me1qt9sWShmVOn
AZsCXPMIyFmildsq+jnAnwfN0jHU/7vLZUlCy7JRaGOMjneIDELXPqvyCfJT4NKu1IHmym43Fqm2
0dm0GlU5nauohxEXcW2tEL5W9qHT9xXGJqXVu4ndCM+oZmCIBpBIOWVuYuYfyaRlG/iPRRuo+cGI
WvTpRsIUzNZTzGoJkLYgqdIeGB4IeGN8bIeBqUNAhLUvWv6F2E+RBtuTzA4ahQx+1GESpcLS2oBH
whADTwfiL7P1C+1PfR8dmcJd0nm0MuA6BX7xNM8Us3e9QBGihS8hYMMVgzWXmVkbqWcYZcfC1eNv
Ju4tJfmuthDDoN8arTyN6EsZYsRItXOV9muudjvF7mD78zaGqzywOYjf2zaLi22EmbKwahx0qvFN
OxWHui5OkBM6AGP1PCnlG5VA5iZtkAuEtCZUj5aWelr91Iz7EbFdRc6fxrHbDI8woHfzkqNEf5XN
oSsaZ1DkKZPgoU9HbRLeVACVw37JqHLMmjuZOEK7yGWW2IM/bSfqIcVMU0n0jQ4e7KTsoQm7lRhC
xkgEQR3bdpMFjb7sqUrLXYPEdMTHLFugtKZnjKrXQtNKsDAW1zCckpVoglnSJTu2O77PNz/mns16
nbwWKhY3CfSJW7uK0Oow6sFldu4Cdr72LGvHaBHO9aIC6o+ATZYPKByn2oZBILH92qj2Ff/eEflh
sHDT2ltLAwJNP9VQHPPUTt9USZHCDw1ZusrXovHa1lvE/gG2MpXdRZiNgr2ect2hFXMEsBeZ8b1h
L12CijI8qJbx2ME8qCvW0ENrHUFjcR3YYw01uQl56zwuBI3dtfe6DbFBZzavp4AmoEGiwQD8ku5X
L4g5/b5z7pYWRXnaRwm8wfBFRs2N6xiaBp3TtbkbhYdM3SnZyei+6Drq3DVG5s0K/zp1WWyGsO7y
QoWD5rmyDwq/iOJN68kz1V+LMveUDNx+AmVbmTyM5ogT2kA1+LmFhZ/Rr+lVqfbK5l/6JtGB6XVb
sBEZm4pAiXYUMl5vqgrwYOFwVdXBwL7C/fEN2JLRMasOWsmVXZyi+E0MBJjLijg5h36/lX+OEq56
DdRP1fSkts9M9JHfTvEXYDolMDJwupC8zx46HYmqwa0DcKZizwRvXCaaB0XpAJMBZgl0SGOA9qgF
Zd0MmJvMV+HdW/bCS6PMZVHqpnA0bdUYcMcXqj7H7eiR/muZQoeg+dXz6U2Hs3WbByoPBN1rkCyw
iP6Yqdl5yh4AY9nouCooAyK8EdvSgoJw0TtQ14fZPAjyrfBZZO5suBwKCQQ1f6IAXCVV7cTpPsTc
fMxMeM9hg0YQJtQurGq9SAcKKd5Iyw7SpvHiBrimAtsJFK4sdKXyXpsN/EIh0g8vTSNKfSjZu3B0
8rr4R1vZbpm+mejhlsYI8BL0PWtYVSb1F9l8aADY9I0JRxcd4NJHzQAy1AAKVuCNop8w0s9O/0yL
yZ/h9V1WevYAmjTwPCo7a9Ao5Y0ZpNpO5cCtdM8Jf4HstQMRJC8cQ8+QaODszAvrDmMRb/RSA9cE
VULP3Qky9NmI//8thirgF4NA+DXb2oYbw7hemBDd7WyYd0IhC1DJDmaPNO8COKT6ehf7DXA9kh2U
JAGYmbiR8WqkEFAVpctSEF7Kj2JQPLNrvDHVPYKVDeuMK9uJTcNrjdSrWegYifrc550PlxQvI7/K
UoE40PcQ0vMqPkc7XLppeoTWykqGuhYW5ph51fEJ6yrhvY06M+2oZ9HMb3CNAjUKG4kHC9ibUhkc
3ercVKc+bT/+y9UX2VYWh2Pa4gtexKhuSXguGAgDLfBKfTBktT+kz4JuiciAsltpiK8V2HSRh9QC
2Po2R1AqB+ub2vUHrcs2tZn7FsxjNet1GKDQKM3tSGATosmVu+j3X38vHC8ue0nrMrLrejpnwD1X
QG9FOrR/+/i5AabE7Sx4jTbIEfcS6LO0h6+mnXrAYnsGAUwO1VeSQUCshPYzWqEWnChl/pMjl9Ro
40McNai7D32oPA4DPGlKJw6PRMkgsxmh3xV6pWp4dEIug4ywHQxfaNRjwtqPCRr0Bri2MWDUcnJp
9CSGn7aFiUQrnALWzRKMwjFCS464sZ448YTOYFM5E/MzBpfcMFrJ+1fL3sWdPZYTKRtVQvfFmYLm
YTiqsacfZyuOBFR4NT7NmnWRt9bMutUGvr6yFjc1wIO9LCzYZEPnEiip70MEr9jxvYseuGwDqyh3
XSF3K6fhFgPJvlp1CeOOCTZaBdXrc0ToewcZGDfhtXFSuE1dUbaPQgiojw9PMWx7d3AI0eApKlwO
GAu2kAZIW3OkOWCNIzgIapd92oOYXAIfKHcK+ffY5LCPjhhxqqkagHFU0g1RdcTo1OUxrLS+Rika
WglrPS5VxJyueU0KSHfDq5Ra5ddBb36iC/yNKcMhY/2H0KtyVzRjBo/I4qslxkNisAcVJsuNBs1r
+DAThqJCPqqm9LJKORQ9cdIm+ZnEtivT7kM16RPpIqeps6OiS4+F5bcuAwm5+4jVD2Bz/CYHVLUe
91Uybvh0LM3D2P3KIWwE3FgB0zj9wPtDaMCXt/8R6a+0eJz4YZzeCT9DQCoeYSkcqIChtYHg5zAM
iP0jtnMnK/tN38BHF228vgYK/hm4Yq/n1mPVZQ6B1i1oXm4HGkI3QhGRHRVRuCGDzUb3qowvPdw3
lYPdnnTx3HawEIKArKp3bm/a7pj4NT81LKirL30N4SZAftGF1ZSvJogaNEkh/GaGKxP6W7uVqBRz
IEYh7bacGQjompVSUgpn3yZxOMSCDfj6NtY27/pzLx96kExaZQju79dbyjCwAPuz7OJsDqYdwlRY
o+ewo74yKUEjEihHzbBkqwcfyzQUr1bL72Z7MdDTH8HsQGfeUt7MHKmVPNRVtYvqjxh2xFwZIMU3
Za+qjEJH7dvAzvR9qq+20W4WWVe/eXGwq0q1VOC6zXMfdb6UUKFotzFpHQVody0pnamD0+pYewRg
8/uva34b/4j4f1ZeduSBqa5Fz3QocLXfk7oOUmm4dgSPPuQEIHm5EV3j+d6i119/oH+05MOqkIow
ZrBLtIXh4SV9mRnhDXpDOcZ6hDnqJd8RD5PaLV9tEN1Mta8eeJFaQPlfhJVVAXHR6w78ClBprNyi
twuqqyUW+QOw0VEMu9rkosAmwbcC6HqC4954oVM+wTzOmeUjeBAF1fb+t1x7tPnPr7ImmByzYcrw
aDjPMUb29CECKuv+GregvH99vUWKoEMEPOeynsFmUFjDDilgSjP7SFKygxK+m6z3K+f3dW+PLloD
CtpWE0e6gVEHcVEmuvqXef5rQhez3sf7tcnDzRbi1edbFIapYitlpqAZG4ZwBxReVh/KBom32FhT
7t5/nSsxUl8Eq8ZMQ3VkuFuTUnuqWhPjSPAGdK+udY8ZAKLb9LlbE7i43W6+esJFuJEAJCDJwzfs
3fqoxP48rCq2aNBigqw7/x82KStfcNkHTpHTCog0JhBIhpSd5k/bzjEc4PrhTYlEKVjD0a6chGUX
OMotuBBDQe+s6GkA5rONGur+h1tbYRFGBvBCI5gr45apv8kUftj6GqxzPkh3dv2y5zvVoaXWOt5Z
C9htXFzarN4AiXj/MW52xP7shKWFp1HTFtEQFp6DqnjMVJzOsmGT8gvXwsoLWwscy0YiCQmRfYHn
mWeHmmvCojTccQBVZxxHEugrqIG1D7QIGnnGM5GOuGUi7dTWUL2kq527m1Xq1ctbBAoqZKIpJeL8
PM0eH2bDiTDQ92BQfF2jEa4dWWMRKCKolrIUOOKzmrJPkj3GKagDmeWVSo9/UhjogEABQIZOoar8
qmEwcH+j3KwCrtKqZZewpyH6CTmCMLilp0iGBvpjenYkcbct4/hxQm8yBJkosrnXTZ0zE4sy5U0B
w14OKAjyYMIIwJRREEFDCcWkqkG4pDcC1YhOZsMOalvvaMqlT3n4VYGFzf3ff4vscn1vLTuNRRgK
jQgc2JKgeYEKMaZBnULUeazeZNq4pvE6GwCKuPpYWXnlPlk294ALyBWUDdj4++Ed4Q/jAhsahaFH
ffOHcaYnvmP78JAEq93VOQjdCSH/GF03vGmGJAYOfTdfm3wfej84bmmyZauEjNvYjj+nYcnxmaDe
kpEOp4E6I7whG0eFdpMTB3NFTGDFhHul+nL/1a6c8WW3BDOZgXRzmK9CsivYA2zJVqqJtahFF+mO
rMypMIzf6U4Cm7HOLX8W3rCdH6piO92EBejqWV/JyekidBWWbPuIooIhF/E2eAoavs4shjNdwH1D
zWcgg9T9cQsxLJBfJrqSk6y91UVYY1CPk2SeB9TNiwIFSCXUV1a43ea62iuLaNaO2lRbqpJB7ZW9
i324kwF/NIP/oyDGX+d+keskorGRYJXGOZTpsVT9qacrde7KRW3Oxd1V2q3jZssTSgHOU08GmOwx
5GrTNYVt9ZasyPWD/J4RXy2TMaVJVTFOZxVmalHC3ZEiSo5ax7Y0qaVrW/FPQ8jeTYdBcWs+Zns2
pVMQ1V/NtsIY6yvJJxcS1lCQAE6uJk4Bq7TMROO4O4poT9voRVrQ49Js8AGkl4adV0CXhWH2A4DL
JoVxN2BivoVzltdB24oHYTVuLJj7P6RdZ2/kttb+RQJUKemr6jR7PLbXZb8Ia+9avZDq+vXvI+e+
6wkzGQYJcIOLZBNwxHJ4eM5TVBm8FiksmmoTDxDIW0xXUX5pQ+7T9kFvYb1ho6wnn4ak85d58ZKi
8xKQRmhp7sxJeqKWDPWDBF6sjWc2i5/CTZS9VGXrziRk7L1jzDOszqHoEORKF7IuA5Zrj2ZJ0Oct
vM0O81yHhckCIt8nOKRZfb8o4B0kIzCSDFIKWlC1YBJPtW9V0oYV0KCZNgSYu2G9p6ZwwFjxsmy7
fHGKqnOmNITJi5+D4qyAtS8vh2x66LvY1VECm35MaCTM8UGGlAQ6VFbnLmi8RtCNLLufFoWi2aQF
Wrf4YP/f0rjaGuMDjRpXY8IcRBDiCXdY01ROSCohVqxZ1ecjOkzDP3KqKhTRRkRZCOHPbQ2F7bnE
VSbvVo8CKD6WbuqaoewBvQfH3M31+C5KOgh3eItFtXINNeITkBapMyrw42vnW5Lot0CEujAV3WSU
/YgiyIPLFnpDY6c5tllQmAKnD+iVHdoYqoEtmpfTuGU9gPITDedWVvdSZZ8qCYBlu1nmgDbVN6Vr
Dt1MHo2Y/sfUl2dLAXfFLGPCizLbRjt0zvqQutXz5M6e/cuoXVTxBAFWkNabHOrRzmBHo5dIfqVx
30hJOEPLN55zt6LLv5DROQ9L5rpBz8JSNvcw5qKAx1Ua8Stlb1T6/dJRt4EuTV8NnqWVPz7d0/U4
lPK36xtEcFWZ67vzbPBZn9ZaH66qMZugERP5pbaE/22I9SecDZF3im7D5RNPyWE4lfkI1EsrSDL+
piJmK7Zlq5Ab5gF7cUesNqJIMqCOCOwo4siqn93Bp9KDLP3GCFemgOajNux00IwaRc/ly9vla3wu
4RgiJbNysqjHXoaRZgVIpaRtDfRwGBWVOtcT+9eU9GsoLl7ZUl1a6qynpwQ97H4ptnYPfMGEK2a0
PcMERtfGHS2LRF8ub5SvYbnAtRj5NJcjvjChcKeWjkn2cn2bXGwJyWAk//8acqGqbCEHV2rAghmO
vJNDK4whF3Cqwy52hg84A6w0aHNb3IiSfMGX8d0ZatQxUTPNPqYQT8rLGiYUoreTaAgumpjWAIR7
qqjHkTb7cbRuukpgyvIJ5r2yLXhzKbTSolKPZQT6GMKPhXS0JKuGxeowOlNUvfRE8jsTqLYhKiy3
hlBJscDmApy/YRWgiuuX2KqcYridk+a0LOBhRKVv19PsKAtIm8teB/YKLYfS+DVSMEdMxlDsUl9y
DaWIGMU9EiuFU7cMf+2mNvZm+nB9f4jOuM2FqnaGd/I4A5goFw9Jo/tV9t5GBzCs9vi7A5RuYfsk
oQEqv/aVfL+YGzw6gmLIfkx4c0fSXS7rjtQAlQP8UjDlIl/T9QBcWwAuzCUURtmUjeTYN3HQdtCg
qtgEBRv2mtZqoEcw0ZVK0b24HvZrg3KPK7upWtYMyJzhHX+AN+4NKDYP64tR2QEF40Oy389C6zkT
4KMvk8K+zipve8USZthmrP5RUF6fqhqslvb39lu0Ve+003wgG3XT/CphB+SKHAMEsfZTYOjsPqmZ
YqREb3W4lBr1AH3u3lVYu4/ur+83UTziraz0SIftRJ7PR8iYsHZnhWYQ+3kI7LJkQpAW2aoz+R2s
nSAfJ1jXTyOja+vKxUIIECpyGmFd9bDbyvCyRCdyAwFEP930IbSQ7lYvrSiQbqKXcWu46h4eLt1r
/da+iZhwf/Nq+v+wbPBS5WiAmtWY4qesNAkgR3IYRANz6hjg2LrRY3rIt4sPJFAOASK3lx1FqMax
buK/nwywiPHnZwu+yJkMFxBsttqHGw2qdm7q9+CtryWEsXRr9LliYTXm+i4zeAXzRrVUKx1UENdr
gKESGyisb/1g3aOGKNpoa+C69n1cYFPj1E6SEhefdTN5CQAYfhKsvMrJJwFQXZKQ+nI9ahi80HJS
Z6gkTwpA+fayK2uobEIVNcXDFzLQgHUlnuAkXS7zfm0hLkrlctUqRaelp7gNktaAK0aMAbUWIUqZ
kbdA8MfA03iwdkquAqIkQplfv34NmcvOjEhXzGxlbEsFvHbnR1Mlok+8Hv3xbvrzHh0rpg+1ms3H
cZfeDi8g19xq8DJZbe8aC2sJzD7YqvpG2ooOqOjjuMSszPJimUucTwlmBVb+vZUX9/r6ic4fF4xK
GbIlkoTlU7t8E8mbWoWJfSyyWvubp/HvXfJZfz475nZszTmx5wIxL94MD7C/QU80uV3Nwe07Q7Bg
guP9WV87G0yWJby71pgyL403wZeKwV4+UWXXnAV57UX601dea3x+99lQzGpaexhxvOUd2467JVi8
eXFU5sxPmleH4Pl8yFvoGiJZOEJHDcIBb4aglSM48J812vOfAK/geMxkJO8LUKhNiXfDtGtzPIUI
9QEUdP7ThvksdJ8NF6UKmbUc8WXopYOVVs4839sk3V4fZd12V8LmJzz5bJRMyUujLuT52A1qkCSv
o3Kra4rDSA4NTMgI2u/SYogSH1UwKBdK5CqCFuGMmYRSzEeCop1XhkAIefRRgeeDKfhE0eX7CZQ4
+0aprOJ4tPGuHd0WSu735S37qX/EpQPTRZyPwkkjOPBBux6Kh2B/igrpmmiOueBiWJXWzJVWnEhj
h5KeO+ZoPE2j9Dxo5q8olrdQXnVlQ/IG5QRJLthKaCFebS9FSpzWMDb4V3cGqkeJUsK2XvcpUzw9
D4zxXu6zWzuKPV0bHVW+7freXxriLVF6h7z5x6gDEzHgOCqWa2TZrmHmrh7rTdRAJFcW3MAXjweR
dU0mCuis/PEwSFKbMyTuUBi2UME69pO1MYAwA7i5kGRB5PkEBP1l356Ntgb0szVd4jSr066YgUF0
1F13MGrI6znFwQrBBw27zYBGRe9Z732Q3gzPQF8C9qI63a/CH6wVAQOAyL8rS579Ju6GjuQcbOyI
Qmc8LG8BHA3Huz8sl8Fw8kQom8+i0rUZ4A5RqcpNT0s4+KR97MMkAPKksJi2A4k+VvbjBAN1ZoQV
ON5aA/UFsD+ZPW8zc0PqVQYQeHb9NNBnpT6Z2jelfWkTzWHA69TAdEbNsO2jj9J4GefIJfZDRlJX
1WbPSnPHhoJhUfxQ500EBlEfARY2ZQ6T3jsVO7t9yeweygRvdo8u8GiDwAUdITa7Rv6oWGFXMyfT
M1ip5F7HHiftm9TBgYNg+2qvc5w5Sgos+3Jqu1dmdm4Mgi24e26XJpEzNXhMm9DPhKYEJKkLPAfB
wFpo5E9lfSLz2/XIeDFsqJpBILxmWgbhy6W2LkEUscQTifqjrxYo7Pm0C3JYq+UucdLH5J6RoP5Z
xLht0oAKMNiXcqHz0bl8nWm9qWQLfBJAON5bwNV2TX9HrCWwytmNLCVoelG59m8wi1/JwxrIzg4V
leq46nTE5dGdP8YFep1ub7vSM7tbZXlWqBNYOPKL5hrfjI+1bozrt4L4P3qq/62eBOm7P/8UFSKg
UpcgtaBZ6lSwQFI7wf0qiMqfGcfZx0LDW2etgoQM9NNDG5Zhum23qrCNKsgseYV1WUkXua0wp60J
1kVeuq0hqFoJ6ggGryhpNolGYcWgg/2s7kriaPA9XDYN1gvs58HHMsF/EG6xh9VCWcR0vfh9BgGt
nGg2aOn8noGdEjPpVJzMPnaVSXKqXFSsvdzT/xqDR4cmdk6LnOECz7aTdkDV7QjKjwMlheReQqk2
6OHi8R+/i4eHykCY64mB0z+3aClp808lQzXqeogRzB0v1UCbpUqIhisz0skN6C2zxQR745KeNcRO
fy8Pr89AhjJnxoqThF5L81N6Xx2WEgQwhO7SRukl27y20Bc2QK4rvRSP5CGESmZ4/TsvZ+9nv4K7
rZMih4rzipBooYLvtKmLJMaNv1vwB3kzXVD03eFkBeaH4c4wNHYqNzuJAsrF4372E7jLOUlLRco1
PIwUVQ/qDlDRqDjksx6M6NO17MZUlF2CZtH1L7+4wr9TAosvs7VWCowj1CGORMtciJazWnQ4Lr4r
z0bgkkuiUCNqFLyZqzbzYhjNEBUNbSrYqRdpihD7/F92Z/HG8FZGy7bqgeGx9NpXTAxHNScFTRRX
ZOFGkxL7OgEhDHVEirp8NkE0blTwzQpq3NIUoWDMRIn95b7s7x8Fnb0/XxJz20ZjE0/wALFaqFqy
VxxRr0rvIkn2zeq+KZgXA93frM4Ewz1sxhxzgf9MMnrA1rr6oLpGoh1pywJdfqmKhzZpQFULl9q8
kVkJpFKyQM1BC3Kz21zfF5ff6Wc/nbveydRVZaEjVyzgXWg+Q4/A/eyvOcBDCJszwtHUP0/UoNpz
rTNkyxNoM3GG8hgDC3Np3yL5eekpuIbIvPCPJxk5F2arUSTBBrp+EGyZK8/JalNLcgseYqd/0Op+
7p8FE3qxFnE2oVyImeyGGmb7WdAGZxLMgdIbJR+WN8jXBtesb+2QoOaLzF8ED7h8/54NzYUWRU/m
wcbRQS1dC9hr9Vr6M4iByn0GIZw1TaK9Y4E1CvA23bDvaMB5go+/HgRsvjY3GJUGtSTsJnNQf+Sd
7MnzECpwF1JkHAwFFoay7afWuzRIgQ3dsiqycXghdGc4oyHyirp8XZ/Nx/pSPMus0qSE91ALv6V6
NJ1xmqCUlt6UIwpe8tj/gs/Nlo6gThVWfYsu720Eo5VYMbagsoHHlopMbkQ7jwuQnSqrhMYIwX3T
Ok257+dYsLcFL1+ZS4HIxGBU36L9PxS6w0rJm3W8ocjg08IOqPx2fbE/r+xrDz8u6nV9bSDlQtYA
b2QEuPsaCq1PrcPuZrDm79f9vjYZ2vv1pQL7mmC4Tz2Qi1FfAYUH70H7w4ADmuWqzj/RqhVMN18T
hLcCaUuwuo8Ng18ktA2nOLg+AaL9xddzhrQ3ZyWH6q8e6gAApaVjHApP8vuge4qcKHLgpuVfH1P0
VdwmArFUaS2K6LLQ9oeh3YyJ8e36CMKv4naRsQDGL3f/uxGah/4W3FbP9pk/esXidGFxUwtipuCj
+DcWpLvKxKhYD2Mc4icFpPTM0/WP+oTdXNmr/CNrKcd6atsGJZHJ6mHXBEWHMaa/JkOd3GXOaydJ
VfJiKUt6V0TRjbQUP7SeuTrA+GagsRPL0B/sfurwWVGAzIAZ6xpLAdfPNzq66k89HUDc12RPUX/l
+bel6yuXoMjX0NsazksgLAKl9WTJFf4joEhfQeZ2qgR3Px5ibNJ+roBwoD8Qm1wKxtcsW0+dgQQK
sXpYXsDodWONuiPgDZsaCiSOnCu38VLd1bn+HV7hh7zdQDjLjYe9oraeROtNZyguzfd9Xp0ogZBc
e2zG2TPZ4k3NALkAFKKiXrR3Lia3XxGXf2TCrK4bswIrCWZ0/6F/qC57lX8lgRI7yj5HbXXyscqA
FDi6tZ4OQZb7CeS6tszc7R6VqQ7sZzsfk+m5GkAHhiZtBKWd1fnKhMkMHV+lLD6oZmjUh0K6s8hu
6D9WrCUbDwt+tgSBgcK1QPXXxldTSo9T8gvVaEndNZnp1DnefOx+Mr9L8ncJy6ApvZPJYd3AAXT6
sO3bPD1W/Zsx646uVH5UbaTBdJr5JTa/qUj7CgWo0IOZQmJY2lDzJ/i2HZzL8FKFEDDckwE1TR61
7GcKoAeNqVcqD+XyC07weQJyaK67AFI2FSSKN3l+JJBxTMBxyFCVMAUg3suQ5LOVXM/s2d0Ja0w4
LlNEgZXM0f1s4UE/uItb/1T3lgAz91kXuLZqa1ZxNlbJyliWRuwa5kWh/g3QUwia9i9tqD+VqF62
QeXYu+I22eNleKT7xsP1JkpdRDGIq2JmpiF1PYVclW6Vx7qZb5vmx/UY9HkdXPtMLh0pJ72dTWuZ
kZ6Rk/HQ+6qbvVNXx+PTWXajN/n5q3KTB6K8UJCR8nqhROvQpYUL7zE3031uAMqxnFR5OxWCdRRN
IXdx2H2B4thaCodyi0PMA5jiggTn4ggQStAsQ9N1mccO0HSB3lSORepz86DT0qFEEjDAREOof96L
BsqOXapissgE3R+S7iG7dX0fXIY+nX0FF6TGRMnHWc/IUZPeYPMACZZAX6QQ4hpR/dwTCwUl3DLI
UifddsruiWn7CS7Nkzx7XaQCIjFRBNQPS/KZUOHvYrFZPvtx6/ycnUW5khRJhX3dUVJddaf78ffU
WbZ1CCXNlwFknScDtbvYM7xYKI8nmnouDCzapFpNj9ymLbOfI7nV8fQVbKDLtKezz+OOua3SNGUa
Pk8Pq8cSPM9hZ4fWXmzIsv7Yvxz2s4G4w54Ug2Gnazyp4/S20LeDpW0LADKu7yXRlHHpIHyZdDOJ
oTc5FoOfmhtF7kRJ7sXocfYh3KmGsl6aLHaBou4q7gFXoLA6wijNQUbznj2NHtTwdranbP/Th/Hw
AQiNgU634BiOU7vPIxO0B0E4vrxAwIrohmypGo+lX0YzN6K81o+V1DkNNOS7vnN0kVTh5aBv/h6G
b96oSs7qxkTZ3X6AKu2UhLDTBKJPfV9844d9A3/SxcnwAEofRMXOy6Wys6G50o6Uy/LcUwZjx5vB
a7alD9p95ll4gQ2+4Van6WbclIJu0eUKz9mgXPy0oH0Iu6V4PjLzHo2yU4emXfQiy34qP09sNR0t
q02UfZtyXRBXBQvKg9+H0i7MdsKWYfN8SIwQzr8H5T9PKhcfC8ynNtWRge7yj0n6aNXW77TABrsm
SmKHwqduLND5gCzZBJ9ezTpNFf2oZzWsYpHm62VM49lccwFTnau0inoAkZm3cvHC1lcCW3Wkl/IT
czYHDXvSk3+QZ18OO1+bmouiRlFOijFiqvs6CRWQTDqgk68HANFqcvETG5fCAASW4kV+UG2Yskd3
RZH71we5nOWezSAXP9uWlj21MYOoPyEdAxN/r27nQPPzo2jniOaMi6MAn5bFVGAotYWvkxUotibI
vy6TM7++xuIKMnHWLQp0bNHi8/un5m7tla7V3OFpRQ7/W1OAs/G4ANNB+31W8N5Cm3YChb2FTJwD
NSQk722wuMmm8KHXVr8J1kwwkRYXYeJULnJ9QJqZbcmOPQKWAvqpEZZ41Hq1B7d3txU9htaM7K+X
+e/9bnEZ2yKZWllVa2YCK2jqsG0VJAEMnsie6P4IBGQgRguJPnP987NErOprRRknLCYYRQel7w6k
+ld37NdXceEj1YrJqsAzOKb2eIgJlJESQdfvci3pbIdwgaKhaq5PKj5i9atob+FqOEAGnjjGrrvN
vX6T7ETHTHQBWXzgiMtOVex4vXDhHRAom5WSBzsIDf7yYjEWQZiyuACC0jYd7BRZRDqrnlpQv68z
uE/fX9/zf/Nk+FoqLnjUJUh/E6C0n5F+8Qqvzf36pCiu5A8uecluFbdzu2/jc7HrN9JPuHBf/wGi
0MLTatB1j3K6WqjE4LjKkDKz25DEndtmgAEDOKfFhzI9QMHYn2GpnhmvSTILMlHBgbC5aGMWei0X
Knq3TGd+DkE8WSjmIxqCCy2FQeSsW4lnemi8yD4+8RWFdL8GJl5Gw6b4Jqo6/M175PfC8jSYbhlY
Xhkw4QQVMuwB/oi3dJutzSFBYib6NC6c9CNVp6FGCCtYBUxeqFbD3fU9IhqBCydKY0nQPkRSkDTN
Bsy+DXRaro8gCic8UaUZFqZY6x2abSFvFwFth/NtQwCAIEEonqWd+g+SnfVsXQn+fOu8G8Z2aAE1
xKYo7lZ8jhY2t53QpEuUzf2FoYK3SCbnMUEfWAumFLb2dxI0Qe6WxE+YA2r41AEgUEphlKgPrfHU
Q2ncWAIj/nV9lkXfy8UaUyYTAElrHt2uQpM9cHuzExXbpoJ5h/TLlHZIeK8PKQgvqOz8+bIbIx1C
6nWJ2jAE/8FActPdtF9dG+0QYjiJIwJhrPfO36+pzheSyBxlU29kw1EdYCWup5vYQMOGVjcZESRl
63VzbSQupBhmxuCng3NnGk0MjZjhYVSe4ZrNrBeIRIrC9KXrSMX1piqapeH/uUTFltJZSlK8Nq0b
mKXmeHVt1vcmCPxuV4He1IQ2BfFSeOmKxuWiS9VnSWyk/fy5fiPBIqpgdQ97qP+i3Ye2A/kH0LyL
V/3513IRpy+rjFQF5tZIUQtrl225hMCqH+s08q1oY0Kk3EQZS27othnv60URlBAuHtnzH8ClNxoZ
aJlCq/k4GVCjjLbphHYNvLkXlO+tASgP8qahtyB3AJkm31lZo+k071QVvaNSjvBaFJnuiNaBS37q
NtY0q6sAegYBogCKHFpE7gJzcsF5XXctv6vPP5xLe9QmMaZFQymbefWT7FfeADWKd/jLHxqoFBqP
guEuXS3nw3EhKUkiNdFWnP5qLRDUw6G0sb3+0NKx5W1UuuMAaKFoW1+fTZWPSgN0QnSbYTbrZr+w
Z6o8jcn8Lyp4X5+m8pEoAjZpgFqGfSQE3tv5npBEMMKleH4+AheBkmJeFCRPxrHt7ksFHTmjeFaM
l0mOYJtxyno5HCCLen3FtEth73xQLhD1pWJOZmUpR93UQSdF0XCQ33oV+pLDWMZ30DDXnF43C7cr
l1fbKm7aqfm+6PFjaUtBqna7pG7DDHr/8myH0wxh4z5Ch0yG45zBbpLWgtC4/SwXybehUr1pykAu
gJ14osC+0ETWlvenLpFPy4rH6nSnWNBnYdu4UrwMzjjXP/bSZXL+rVwYaqNuILQH5byf0g0xcYFR
+NXk06asJ8FtIgh5MOLmLkomK5GWzmCmwa6021I3PaVh4UBmelMLSxai/c9Fkz6tGPzPakST8oOM
r3KLCvDycn3yLhZIz2ePCyUIlYud9gMgYS9pho8yg9RPv0FBBzdHAMiwP/mwxvkHvEnhXHJRpWd5
TakFrZjVTnF90+O+GpFzjJ7iy5tWpCpxsbVy9qV8TZtqEJIFRhZfGkThtB0ArWgiBwaYIUg06nt+
B+3/TXLKfo0wMxWk/4LzyKNhZviUK2xGOc2QerePWJCQ71Y/BSop7y0RY0Gwbz4n/qx00QzzUvUk
H46mBrIQ/F90KJxrvS/YOddvBaQ8fz4LCQgT8WKA4bOWn5qfSrBKujVv7+Dme5/XnyMCel58gJwv
IZfnKHMZI+Xo0bora4ZBqMe02CtN00Gnvqfp1q7tsLehUXlSckAZZ3gZPlJZRBm4/OWGZpj4H1DV
3FO4muYF3rArt6mGB9cCnaVU0Aa9vIRfI3CXBtgmOe0GvEvbfJdreIZA3Jwq3wQreDmN+BqFW0FS
tjSLskhDGv5WNv02qeDKBuXprA36Bk53A/TsgdSBWOq7kiduNKaCeHoRlq6qX7+AW1CNGVOnrD3H
FaoW71E/t8LRcgvIW4Pwu1ZXZMxw6cWPwK89yeUnWA2wcMF9efl4fv2MdTnOTgy016ORtLhCNKkI
QClz0P92Jsy9havQ7BrBcKLV5W4RW4JVlpGinJTZzOsj6vZwwkr6MhCsr2gc7gKhBQqn8HIH6mre
VFvdV1oX9JaVtHSnhQWQ959Yf9FkikblbhRitwnVMoCAhnk13Oog2aZ76ijSGrucV32tGXd9dHMG
T7EcaNtxzJ8MrFtUA5liKn7Twzi5a38QCBePLBcUowVnn28o1rEB5VCGHbsAyZEONCi0ULBsoiG4
8NIos8mibj0UDOk2eLHsccXkrAxVKNdPvrn862T793TywlnynC1DVOKG+vRfo8Dy011ci17IFz/t
i0tHuIPWZQokz9IFurHdLlYhUteIRrh4lM9G4M5WT0gBADFAx1rZesz6LpuzY/SnPuqcLt1cXynR
13Dnq1RYU5opCFdkLB1TG5xRE4wg+hruLEVKRUaoS5Bj2xZuAqtwJhdu01TuoI+3kL71rn/Q5Qv2
bPa4Q4W2f57LaUuOKMi4jIDs2Ej+RJVDkz4WVeSgruiYymGsX82FeebykuU3VjIJ4qN2MYR8/QyT
m1i5ZWlJ9Qysv2hwQfzcw2/jSc6qagvZs9apy/ab1vZbUmk/pL67ozSkWlK4VaVsRgh4yX3i9kkF
EukSKIb9MKmZM+fwPZ1flTTxGtkE+iqFSB8DFrWsHzulfJ5hR7Ho2mvZlsSdsnpjzt1zkU+2I2eR
6ZAmFiyt6Bu5pW3lWmJpO6NbKD1M8dqrYw5LhE3qi3f82VRyK8qG2KhzK1lVoUEjX2sFaJ01PvXs
sA5yKmS56+sB+0tt4mtAvguaQ0hVYzIlx6JL/J5GkcdKE+5hbVQ5fYx7NcUDsc4yFFKX2naiGeqZ
0zjve4sBlg9anwzlRu2DTYPH+sgp4y5IUt2bJNXpzeeGQhQ8Kp2hwY2Zvlv65GrqwzK/5lZ7U5q3
fZE4ar01etRKn5oJD9dRZ25lvCl1fkdlM3YX8Nbh5mfeJzrgwFU5hymKWG5eUmhWGkwk33ARBnJm
2Msz7/JIZqNZkeTU7xrcwZAxARDE8jAPEkA8lkMCeS/W1F93z19X4bdNMG+NbLfQJyOWQo6A38DK
Jd1a7Qirx+6mK46jObsdPRI4RDsw2naHBOD5/FUG7bofVZi3Z43f1epjGiPpzB6vh5iL1/aXf7HG
xWcV1FFVLxvz2BuVZ6H0WwzdrSrf1RSYYDD3K3jfDSJmxuW35tmoXECJTWlmVYFFaP2VFZvudOB5
wWOWwjKAEqsI8nmxYXi+6NzhzuYSsxshbhsJenWmeegosvjUTn9Y3W5Z3lPt3TT693aAu4hebNUc
WnzoqztW+kAgE4eL2DFaSMFmb60x/AJbSxB8Lt9cX9uDiwqpmjSUdLiHCe2cuB8caRHkSZef219T
rnM9hVad7CJLMeUd0DHTYfLYHfQ9XKnFtIPEHyIkuFbQuNGtkIgjHJvLoOKqBlQ8qUDaZQFMG9Nk
cnoIvDMJltCguBkNdaT2Qy3vFv2+NloYuxouDHiWivpL/62m+WGwEkE2Ltj4vDvvRJi9pI1Mjqmy
s9LYGWv5hET5Prb0oLImqHuwGxnUnevH7WKH82wn8r4NndZVRjqhQ26UmjtUp6h7RH+LRLVL2GOZ
n5pVqfjp+qCC3aWvf372nLLUkaWV2pnHT9vGyPTqRIS8vHzL/N7AvH0D+qmFgo+AKEPbeBXbxQC3
adqukbb/7VO4cJXYMiStDYxDRtXTG2zaWpDsiL6EC03TYiLOjlB0HSlU1I1nmdKgZbtyvr/+JZdT
ya8Z40JSWo5z0VojdFksMHzmo14QT2rKbaxMfhsLrz3t+gXEGzQMYw4kdz8AgJuu1p2Q9SsqSJ3O
cCV7GvDcLaNNKUH4emqCcWCBnNzAacy7/smXU6zfn8ybLNRmpMkjGcxjad/OAEeZ7YFOieCEXVTL
ODthxjoTZ7t9nAzdnm0jOc244NcaGHFpCIuvO+kWGuUk81dpPVi0QXsV+iCRT26mV2jmxkfRw1uw
k3j/AVlvYW2WYSdVM4FF7qa2a88uHkw4r12fV1FQ4W0IRiDdqnHA9bEqKmr7DmY9g78aOYjUTwSR
hPceSLNiAG0DaUxeD95K8mJZJvgY0axx5y8Zoqw3wFA91rK1H7vYk6MiaBISwLv0+rSJtiN3Arvc
yGiX40aEizZRkYnCVjphuuB7RFPGXe1IrtQOHohQ9FQSl0Wzn9kf179DFUwZbzHQkljPjBmrYmof
UAz1symp/RwErWS0brs2UYMihhYhfFn30mSqAZ2bF22mvp2Dd91XHmx/3/OxUv3ZbgIYHn4k8LpN
6hpA7BW1W07onHYwsy3LLJhtGPMsw/P1TxBM0l8quOo0Tssa1rMY3Smj8JiotCkIt0T9c1RY5EiL
ExUKtvagwCAWDpxo+LU9Hqkk9/usFtxToiNJuChUEbSbc7ARTjmeWKrd3qr5HFoxEKHaw7CoXjOa
fkPyIIml8PpcinbDOtdn8Y9OqaoUChKbeoRWtl3krqTVvo5ESq3Tx+tjrUfkyrOGrx81yTIbHUVi
N0JHI58Vt2r2XTo4aLvDG/oOtsGC21lwZnmbC1JHQ06JgY9rmRtpZQAN29umtwRzKNqP6246m0Md
Fm/oe2A/KqkFLdzKHXVBR0G4QbjoE83TpM4GrqnSkF1lkXdWckrj3CfKgehbmbWemdihmogwdqIl
4+KRonSDZURIOFZhIFmab6UYSiBp4yXxW5WlwZyKrqeLMjNnNzJfowVuXY8r+MQelx7lo970k/Kj
UmpPHp6pOTrMeKknNG3zBx2YoJgOH6n23FSgJOt4nKRAqZYGJBoyL7PIYwpnaa+JY9HzSLDivCfC
AAAUFNI+Ox8oUpDR67YoYQMwngItfpvcox0pxLgJNjNf40UHv2tn+Ioes3aXSg9JJDk2nqXXj+jn
i+LKGeWJIK1WABrXS8mp1vsfpH1X2OSPPVTmlmpXRPqrMmZelzXfM0iyDNaJDOMHZd2hjto7IN9e
jYh6E5U+4gomCpGe3tTz4MMaftMNGiSBKNTQtfqNMGghGuq26tqfdvSrqizYx8OKkUIodtF/lWlU
7Q2AKxw20/KmMelGyW3qdBoE8tKRrTqKANBKS9AvC3MHO/EFs3ApUJnEsolNdCJb3AtUZUNqDSoC
1QSIjmL7cytyX74Yds9G4C4YIx2pLdmABJOlPDS6HZqQki6kFuUbQ7Cklw/U2Vjc5QLLsKiIZs08
rqba991jDPUcz4K7spOBOxvCPxm4DhivxG7mVOECOeLRwfoLmugXt+/Zr+AuGg2cTYlGwOos8sfC
dnLxI1cFDcnPpvVfNu/XGDzKOUmkIYY1iobMdjjofnta+y7G97VYOr9lOxEQUvBJvNEA7EtTtsiM
HqlmPrLupHTke5OL+tWiUbjl62dJnfRVtaKcsteB4rmnPFJLpOZ6MeM5mzpueagxVJNGh1X+Rv1o
VGc5qPJmvl2AEJ4DBlnzBSqmvgaHTTHdU7hu6xScXaA1KnxEKjoVt8wURlBtzqIEtSavbr/pTec3
Csj8KCv2gxFU6XOkwHwbJGfBObkMSDybgvXMnv2KNI3kKLF77ShtZlffNY+wg+rAc80gQT4GzNzH
nywIkTenIBTwEGkWU6UaJdM82lrsWJDCoxIEPKM34NoE6dBFqa1z93Uui6DaQAYC/erjnKl7kNBo
0MHLiNL6/0j7riW5cabZJ2IEQQvc0raZmR4vc8OQpSdBb57+T86es9OCehv7aS8VUggNsJAoFLIy
jyZs1Ldae7c1HobaFJjaSVVeMjBAV+T9ea85cXxcmspJU2iVd4qb9HrpUm65nfahTz9qaMVcFsMf
jNdoaiTnrWwLCFkIzYa2SXODIXE8GPrwpCKLq+KP10H/ogLU++oQkbFYW1NLZoJmXW7ZxJmgBuTF
a/KZdfUui+rbrlvh2XOLjNcxEtshpv1qGjq8kOzPHP1i8yfL/Ib8EhrAsZNS+79FJxG5jlW9ZFBc
Bn6iCK67sJ+Km2Pux77ljX4xe6blNN0eF5UAciX+9ZW5mO38vTGIaACAx7YJErIgWPRwNLBiVH2n
Tja9DcX+GbqJKC1G4JDG5hH8Y+hrpvCXnG7/cjXIR7BGOGyt/qjecjYpAfBq3CELu87QfNTncHCo
HI3+bKbZWVksmZts+QR0S8ZKWcY+a045tHNX6kaM/ckF5GwuAnKtOWQdUvTJnNIqdbMudxps5esx
IEFHogqXnDQxrFqJ6XZA0Ac8RhalG9/1e5hLQbSp84roSUcbVSq1X77McTybnABa49JHTLGQjLUe
DTdzd8jUm4pbh8y9gZ66N3/OCRzb0LzyX+NegB044c2ZVuNYGrWbUf86QMZIsqiS0Hi79p0dOXnF
OE1URH1xU36BfIu73KYH0LM9Ck0wV3X+zPDiDORELuMQ90oHrTPkLHTwWZk6uYGGVxWGYEr0FHWW
JGy2JbqyrUU2Y5/WRaY085aR9XtyZP4UwJrzz+5G7zHylmCcrWOq1Yu5lgBHW//OjRcNkk/rIEmR
JHk0eaNfnA2yrgZefFrkB9mNFZIOb5+uieIFnHcRjAqcLcrn1nrTZlucinqlAYrWn7qQnn9CAU94
m8ZwREZCaOTzQ9vRwzx/uR6XsrAU8ES3mQFiG/BEn49xpjtWLruUXD/RydumP1vLOSZZnEQt7iRl
5pkjqFJ5Eg6dBBcvtqifL5WAHfYaK2WeRXgp1dc7k80BlJz9hfNTqXfh0Gq+Zt6AO+DE5H7KmWR3
y+YowEe34oihEVaxXY72MPqkDBvOJVOUfCpR/g0GAS1vo7Q5QZwMCvDk2FnS/lXZGMJ1mNVo67Sr
vAHTe/LJs44O2XVn4AV48SD9wfIjLE1bud6pbFjt13x8NIo1sbixvUGrbrqDkl7lzF+Vt66o2K2f
2h+67DlBNuSWpZyFZT3OzZrqWM3ShsZ91aPEEumSzSUJi7cXqbMx7G4dzCFbEPrspa+eTXbc0o7r
G/gyheEdEDUBI/S5zdR47beeZziRppCsc/p9dzeF+tfx9FdmFSmHbCOT1oHiWY/p1+u/4DIZ7ewX
CBjCElgNmT0gWT1YP/Mj/AHcxrNDaKBBHRfd69eHk304ITsZdDMC3xGYSA22t9ESUKQP10e4TEs4
m5CAJUa9gBdrQyA0Qp+go8Z1OLbmsWmezOZHpb2Q5GnjgOgDVnptwlpD8TKBeBG6dGBjDCtCt4xO
C5NtTlk0CSBjK3VRmgTneWkuXqbMXjrA+EWTdXNd5uC8z15Ub0fbnT6yOt3U27N7jraLzVAUygcu
h+OYNC/atvaVtEHUbTeWJlrXCdWIPrAOzaF2SxelKgggRk4hVT24fgEnooB7VllczfD6csrsbzSz
Xmxsltwc93/2/nG2hgK6GO2iNgZFPlmivNlWbhPdT63ilLQ/TqrhtpCovx6zkuAQeWS06bUptlH5
65fAxghLf9AnVZLiSao35I0PegZoRavzdTCa5k05hah31ae/xFNg86Xu4AAp7y2UZJUiDc0wW8Zy
ipv6xmbV+mdlM+dsfTqM4aiZD03OvLodguuLKbuI6ALGdLHZdDDLatDu8Jc9dgPHk7Zy6hAmiL7q
VQ8pcariDg2rdeXIdqBszgL8pDYfWMNNikw63nUwx+l9I9B2spqmBEjfbJDOPiZpSD8Z2/0goy+q
FQX2OkoKwbJ4EblldrRqKu3wKkfxhL7Gn3mnPOKPqCp8zuKndjhM5mkcDs38isJ+182+5DtKdoUh
pDMjYQqPtkq0+hlW1iCuGj/TI9kpfvIhTXwV1gbPrQszvg//cdwN9M6WNu/blRu6xk7kaQ5iUHkN
dzPGe+vUX9zmZoYr3lFe6JCdxCKJLFZNNSlX3MG2Nh3FsVzydYNTUK0J7ifoOXZkh//FFaaqjsno
1DBE+lBO6VjMKgWisi/FkBzMNvZ6+ipZz4uh+j6KSBBC629mQzZjKxkt/vKZ5Giz2MwiiZscm2Cc
4W4tKxpJJmYKoQNDwYqOFtKMvP2mtSwsSn6nEUmAXtzpZ/MS4iRriDUZBCTb/7/TzZD4bSjb6Zcv
R2fjCMdRmvGx7hcUVnLLUh2jK45dDmFf+4MJYyk66ocpOiTG05wem8GSgcC2Ur+d8GeDbx/3fDMo
kTqjmaQ5EVYEVd5+UbLSn6LEK5VDGncenJxCPBc6i4VdoReSdPEyBp0Nv33os+GpUjDaVrV2KpRA
NQ62tSPDB7CinHQygUmDq8fT3rYflPouyqtbZSGSkvblXXn2C4T8eK0Ng+vDCKZP0N9A4m583jxd
UjffGx/T7wbSgVD2mC/bMMIBZsV4rU3jwTgxy/LV5aOSl971PSnbH8IhNcbZHM+bgbgaQwb8saiP
3JIo5VzORM8WTsh4K9vKomjF/Slt6AGujXB5X28iNXOXcXrJJ/2Y66sf8dciOTDlALsYSVJ1uUfi
/QeIBKqVkizvrYifVq58mNopwLsZmiCepnz8oi4Ha3wp7P5jZM/HzJycIf9aancJXVzCIi9qnxNq
7lfFCgc9g2JKfDfGEIUf0JkT+UsLP7QenpSK7Zq2sZvmJ8ruYyh+K4rhNAvZs6k8Jt09K8ZdOduB
SUFPAhuDZJYf2QcD7WZRBRM9aCvC5G2tyjCTGj9KokhkX825xsyp29gum0FHs2+WSZJRvuWlV8BB
pF8pMeRfNT1pTno2PZbA2C5BN4+6q5J7u8mOS/yiV/cTM3ZNNu+Zoro1eaiVZ6gHQKResVIv7g8d
BGI05TDBK0jFqdB8ixITlSY4s0eQ/okeigZlcjWgvHXYeFKmHz1RXVXrJW/SFy8XZ8EigGylzTqD
Fyc9jc3tiALGYqKuMIBUmsrKTZffr86GEiC1ieGNFOU9yOKQkOnpTl0c46GCM00Xkk3tGRlj5PQu
Mq3pex1wKbxINr9I78rNkvRGBXhR4i8MTqp6/8VaDUlsyKJPgM3WsLKytgCbymRDF+ZTqsgw7PJL
x9k6CjCpcJ1vPg7bS5uG2sV605/KWxLyVwKD7eRgHzYpIJn6vuTQtwTk7Nq8iFTe2Seu9Ud4NENR
t3UgFNqDpPGNQ+Oe2t0ukpm4yj6ZgKVUUbKRbEzKNJl21XyfJpYHJxeZkuEW5Ff2s0jpShulQcWr
0k/Dekssy23Vb+raa36NDIPxV27FngWfaPJVV7VgJTOsb1YSXD+aZAeuyNniFl/1agKo4AHrgJzm
Fom3l9+Qw5ZcMY97jSThl4SqSNjKQFq3uxxXqbmqA2ucYXUp2QzSOQnoEudrNOUWeljjn8V+ZiHq
bE8UfdSQ49oadGqnBJnXnWUcvctX4fctYgtQkzWmkrUFppYkyS7LTbcs2Y6iIaArNdeq4trV2w8c
5dSD3cYd+v0ir2sfWLF+gctRclzV2nL1GsZFulQSZdso12JNyOy0pFnahjKOYvXodY/QoM+d2N/a
xaITP7YwUlz2ePGNg/jDH/Hdz1ZFwKZE4+NQNbj29Ors9HblwCtAEsRb7n9tdgI28aZYimrNwYR4
sDaT3JfoGVpdIRhcfnyS+alLzi5bwKSZZ0ZdbjQ4LOVNa6HJrXN0eA5dn5NsFAGDJk1Hk4Ad05Me
fVl15vL4k9F8iprevz7OWx3vytqJva2sp+mo4iUD7QgJqIjwSKx+LLBi7b7AmcRACamb8bBBrCOH
WmWavvTZ3areWVPQ0/K2gRHT/NUuzNCe7hu0aNDGdGJrcYaHxGs+KimB8OSg9l5v3pda61D6KVKe
r89AslIiLbGwuLVOPSrQ5dqcjJjeM7J+n+bXtR3D6yNJoEuUCV7iqdY6G6fsjOZagxwrTWYlJ4Mu
URa4IUOCOxDlKChr4HvAcAcSCUftUwuzUxosO6I46LO5Pq3LT7jvO5QKuNWTtRnRz6Cj9HTM5l2R
TZ45pw5M/PiTqRl4CJk+EA7al/lYq5ObG9HXqdM+d1Xrm3F/SrsiSBW209jqx9OCym2DhLvOZF1l
F49lGMAZKjUZM0VhXDWpG56ryEBIHbuJgqzRQLFm+Hx9NS6mHGejCBtv1lPDUBZw1Y1wvuHBuNPD
/F7bydppL3/p93FE+VsITpeclwU7LQe9dsZTg2q+8rqiToMXKLhHME8Jrs9MOqRQpykibaWRonM8
PjGoag8oLmaOkYEygnZRFKTT/piAuSIJL9muEY4ePpukGVtMFIImDmPoEUpfJROT4D/dIOKsbjHE
aWWtC9/0VOOd8bLxWw08jDT39Un+DCObj3DYREVRqtq6oAtmhQ14/0LmnWQ6kiqQGOgkghlpPg/g
Plq4rvLCn6P4w8yWxzaKQxVZ8DJPbqRCw2ekL31iSz7Y5fb+MzwQtkC+dGbS1kgWsNfvOj8Kl9vp
bnuqNDyItSyegTNcek+SwLi4HyLSQqgga2DPMX6Z2h9NS5wufonLj9cX9zLb831yIht6zMZhUtGW
jzfgWXc3mHtE91Zo+ySEhEv4Y/hBt2bH/CWHyDeMNXcTWJ3QnD+1D+VJ8cz99d9zMZreYUDstLQH
xrU0m9GMC2+4hn6NS9k1Y2tK/+2APxtBQPfELIy+p9j1xZxgyl/ziO4X/imz7icK8z24VSabUazM
guvyxftsXGHf13m+2jPbTsvAqn6iTf3tOQHP3f1P/YBWkDu01K3gyYLS9W/4QJcrYmfjC/u0XMc4
6XQAOaIYooa7IlCnzWLGsQ/Ls1yw9mKGfTackBa2dh9laonmuDYa3DnKQxPahqyxoYlhh1ANcNro
8XroXL5vnA0p7NOuhAbHkCB2jJCzsCvBBIwOELsgSO03f/RZ3ZEqhC1mttN2Mm6BbH3Fgl9rgb9k
aiY/pTbd1F5Ca6Shku7T5cGaG4/DuXBKmU/VIYjAjh9kTaGXq9Xv0xdLbj0zjUxREWCTC4VTA9Ou
b437TapPCfu7f/E0oF/fSWIBblWSBbcZrPfG+FGRng0/Eg9m7QcrML7KD5rt813ZuGL7owHHX3ut
CD/VtsfaGu/Gq8t1cHzS0k+jL+k0e7ElcyB90265NqoAFwZ6qTIYy+K6Bh+r3G9zqLpU30ByhQRR
9dIOdyNtdR+KwK99bDkMIn7Epm7dQa03/ZRHs0vJbWwPrhU9UWV2i+bZhPhkmXaBWsO3d/BwVUud
iT2tyXIgGWjTy2OVPmb6R+QJkqK0ZE+KtbcqyWYTd5vN6L70Y/YxTwd31H8MCvF0NffxaC8Z8OIh
dhaSQiKixKtRjhowJ0OpFSY2NmqKYIezH9d3/uWM/WwcAds0asSpraAbUA2N0MK96lA8p3cMnqMg
HufheqBOt0+fo6f4uf9C/wXXQLr5BLgbVbXOqhQdsgt0wrTotbNfGsYdbTqMdPWb/GnsYtfMf+pW
5eErBOYoY1hITk7RbWuTkh3bdMtmRzUo1wBmDsH1ZZaMIBbopm6KuB3Z/MQjHqz0aENv6PoIl18b
3z+kWH6zyxwVTsXib9VpeMy7807bq3ALqsJm9x/H2rLosyzZ7NAt0XOw3zamBr+HOO1uy5L5o5yK
IjuaxIbJqrZJbIxvtyho/OeP6nCje1mw5eWZGTQ35iFO/REe2U7iy0onl2l+Z4sqQFhmUo2vS7ml
eN1PsgSLv1kIpT+yp/ZD70BR9cE+JF+0oH3IPSVzlO/XF1oWNkLio/ZqN/Zc4ycIHYdluUKfp5B0
Pm//xRWQtgWcwS1usvoIZy8agHw16R2INvYJk0WMbCYCzCx9UY8T5LMQMe2NddA9mGvHjuLabr3X
fegcynkZmuTUE8trccOLyNwiR8d7jf3R+gnR+8qFttL9X1ni5KruPDr8u+FrDXLKTZek9Q26j76h
5vPF2FWujHgnWwYhzzKLDlnygHO/jeMwKR5SrZEgjexqLlbhbCM1bZoauP24TYlbljuVHvFAvwFz
Y1Rv8QSP5tBdIiHvb2FyJYzE0lmrwocjblFRidd9o6IT2bKdikBDR8ZKkQ0kQE/FJ1rQFVsCqrxo
eT5m6d7qd22kSvaF7NIh1s/yJklnzcTGUOGe3sGtOuypMx8trwvi5+qu/ITKkW9/Mm5r30ZFTXJz
lmxLsZBmGblCMhMZaZt/Lqsep+ExqqXPDLLFFPBl0jKtUFTsEMKcgu5S9KC+tRvF4WbDiK7UtvI3
OrGc6CPZCGKdJV3UyorothHwXFV2HLImEh6DbAUFxMlVQxkY2XLefBdBenSwdwneaK8DtOx0EluU
C5bMapKk7MQ/5q/aIQrHPQ+Abb62N0cPlZ3DeJueht0qmZ1k/UQvlczMVRt+RuxEq1AxsXzTt+sz
kw2w/f3ZEQ8LuwzFNnwgO2Z+q70sJPP/2whC8NFOjfOU4gNFVWjSAcV+GZNEEt6iI9OoJC16ZTEH
pbmtUJ1Q53vW3lbxz+sTkeXQYocxM0u1jmxwt+uy3ylG7c3dE9QkghqWa22OewxokB1tPFUNNSgs
VP2niex6o9uvceSY2ofZKrwlHY5jDHuJxrofwJm4/hNlX1PIsRd4CRhTgkMBCv/hoGphJrtDS7Yb
E042a2V5ZWwvGhm6rCEiirbd1Km7p/8yD0tsIc5rZs+1DfRfhny3QkQpbyU7+nrMWGIbsIrG4Hyq
cRdAU4eioJKnfKM9CMHJp+szuVwa/Tu1tMSmX2DenKVpvWVE6qH7ku4qcFVLNwo6eK3zx2L3Lwqj
2+H4+yltqODI62gyewvks029DmuUZ6OKAt6ADn+dWa4yrKZDewNZAR9uC/rZRDe2Yjyz5PuaEKcv
D2P7ubFbf51uZraPONxLiFfhOq433yv4CdTzaxO9KHyX6bieLXjN6vAG0RVhm35MaOkzg7oJIX5M
K8fm6N9Q0Bimjq5e/Ugb6M8qj/PShNxMPV5+aNRHNaudInqdltHNWeUw87gmtbtYzMtqn1eDU/f7
dtrEEu5nZfLyQtstLAmW5TiBGpY/zgOTlD0v7533RRMyDtOOVKMwgSL6WvkqpFHRwySBwn+4A7+P
sdWLzj4MWdDoviYqqEXgp8AQJtiIy9TrvDK/YeDD5IGMq3g5OX4fUcB3cwGBrV8wIi9gLEaIt0yf
miHxrf5Rt4qjVaJ9oqR/BEPvgwqQn+J+AWXKFXbdI9oE89e6USUrKZvWtr3PFjLNs7hfKVrpZmod
534N1To99QlEIyfzrp+RlXYQeBr71Lu+nWVBImQbpFMXi9RYzhitQRAxCxpFMsI/AMb74gkYPhBY
7xXZ8AYY7vakCzOGA3S8+Y6E609cosL4qy07Qv/hbHsfVcB1o1dmVcdryokA1zOt3Y3r11QDFTI6
pMZwTNBRACPYB72ATrABOmAKv2UN1nxzEQ4lStf6TQcpV73tcpcm2o3dligx4x9dX/7LMpPs758p
tk/lGs3hvrhsFVz4NoGZt/jEwwKhxpk7pHfyW4Ym+hEtHQ0u68XD8mG8Lb+3Wwov+U6XD5D3XyI8
jXKuDLTjiIQm29Vcf46bl7XgL5RLDqotoq5g+Rsb4yzS15URlrYFKEKLfkhIBaD+NEBbYejorsuJ
hGZ5uTvvbIEFhBqW2MhjBSi4kR9xJv60DTfnYRcqb9yf+hn+YxF8xB0UYuQFc8n2EhutUh2n5QL5
k5MVN07U7sf2y/UA+odr8/tnE6BpzaHCYQ+Apjkov0CsBd30u3HHd2G+R1MlzBL+zMDtbEUFqGq4
iua0AoESwZMnjY684I7R2F8lE7v4BHw2jIBMs67l6dgjzS5u2r2+i31w8Pf2AWaknpSJsC3StZgU
ICqus7lWt0vDCBMpvdszzWvglZm6vV8Vu/VVvVk7RIdsy8miQ8Ao+FDnXbmt5NTwvdrQ/ZxJNvU/
PFH9HR5iT1XUlKaZZgjAjfVmax54t7m/2cWogTLcGDupmdO2n64spdhEZVmDOmkRmIebJvsUbtlA
68ehGWa7FuTY+MP1MPmHSuf7BIUsh7ZKpqkJJpjs14+I/xyc+B0Nidc+LY2TBIYHHVA1UL31M4fC
BNyqjcfrP0HyFX9roxrahJIZO5BoP1P2OraSK7MkNRB1t+2xaOeOIzVoiPbCs2e8J+kEHh4NOItx
dWcZN22+SJZVdmiLStyNvix1PWNZoWqkunkdbloWcwnLU7yrcCd+Zof5pXL/rHz0/jUFbBnURKXo
8EX0jJoL6QcvAhNLk3m0y0DTELCFxxqrVw2z6/zJb1O/febBvGu87gY6kcmxe5Ifr7JU2RAwJiER
iZbire+9TF3NLwLlzr4zvMGDzfjqJAfjj/SF3hFU7LYbcsNYlBKoVqzocBjum1z2eCMJfbHTLtbx
iQqCESoofOnDT/gb/UcAEzvr8s6w0PY2cXwqEmyaa+hBq44jSGJQvw1rGXNaNiMBTpIsNXtY7uJ6
wV7GuvDySg2vw4UkzxLpLprRMLjEdOw0a6+ROngFZBcnVnorbyQjbVF8BYpF5fBFa1AnjZACl6t5
Gnh3gAZ9T9UgTQsvpqUEBv+hpPj33hXlw+eM9f3EsHfBo49vYdhr4aihyA0AGiCE1PeJ5VR3G9VF
ThT4/QCnb6xIYxPm1DXxmVvrRpvqKcr49tC7U7Z81xdfL6hMPuP3Ff11GAGe7IQXzJxxYGc6/THN
O1u/nWvzy1wFhEjS5Avvor+Otf2WszzZaKKli4bmL7664VZefIiC0dd9SGlJHkEuZAm/jiVgE0l4
xemCpsuN6pZ9TP3I+zZ8TO62Doi4c69vgN+32K+DCVlPbdnm2hooAXeFBcOAL0yX9JBeyAl+GUF8
tUbp0iR8QiT2Xn4H18FlcWbPcBu4FDi5OwQQrvzSeSRUA+T9mhPFzv+e2f36C4TLFHZXvg5tz0+Q
PVCm9aiPueybSZZR7CLhfMgzq0Ed7i1nBeHqpnNrcKUNZ4CHF2ov8sxfNqRwl5qtCI1HW7GgaNqX
QdkVVfL8n2JD7B9RzC43lqXjpzmiAV3utVh69v+Ov79+GuHCZMaWGg+s3fgGg9/cQb66OFn36p7l
zuBtGaLi4SS2uPRp7MLL3K8jC+ihx4Ss6VutZbJu9eKmbhdvbXHlJ7ByzPy+VXZV1/s5Sx+4HsZa
6q0ZGvaGh6V7MGDOzUF97+PHRabxKkE1W0Catl6UDIzerQak39nsCP9OZ+4Nj9XEVwppyeN3Nuav
yyCAzZREhBMwv09Nax5Uvf6mqK89PcAc8QYcK7+3PpbwtoAEHniD8Fs3K2e1DyVbnBayxHX6OOVH
1tl3bInDGqSX6wEog0JbQKdh0yJuucJPrMqgZ/rE0vsE9UR12usp4mPudkuvOTMlkPvPUVkqLEnZ
VhKf4jt42nXpgFo3LoXt8Ezx6sHbgw5mbPe/G1f88h3Ep2/4FptromCvrfOTzdXbAl560Ej/jwsq
toyMVtHCExpgPAdZ72t+E7bH8bDaME/BhfBOkSyfBKPE52+rjKgycWxvAoXwmYQQa5Qgr+wDbb/g
7GAm2rIMI0GENItxIGiyjhTN12fbXVpDMhnZUAJWaUucDMqGGGZ8V4zTs6W8wlDg2yx7CZRBk/is
nRjjWE/6du/y8y5gyaPZ7jbz7sTL3ey1W4LkTl+geebHa7DJrsozONl3E0CoyccshXkWEu/G+rBO
xbMpayqQ5IhiT0FfactEE8zRbJCERkcb+sW19HiRjSLgR2RDf4hBrB4uBQ4g3nK2goviV8f8pr4p
Rwf3FqyfrOzye43gl73MNsw9i8luqSOYam6BUii7pNbdVcGL7tS/kvyOtjBJ7b5FukxFShKdYh+B
0leJpW5PMa1Rf6xgLk/7Bf5j9cGca0cCy5IzSuQrKFXT9WVSooXmBPgFfWBxdK9+mI+4YPTOwhw2
eajeP7cvCE1bMrrkm4qkBYvlazFZuBQW/UMEN+1s85n4AzngX7+hgCu62pAp5sDjfiiC0QgyWL1c
X0XJHmMCnBBUdArYgPOT1QeRnuzMlMvUS2TfaYuZs0BcCVpnOsYN3DfdGRx8y4MF050doMHkVtvr
9Clt0YCsw6Jazs2RxaMAIfpICpZR3Jho8b2viNdPN7y5M5pJcr+4UMr59UsJGYwxN3Zk5jZFi2J5
lx/XHfVgkzQfRn/T5o2RzXn/7cOJoAJ/1HlYcagtxT2Nv/do+78+wAXzp/Mp6SJBoYk4zUiBFtIU
CelYfm3aEfu5PqQlOn/KOIl9hY7f7HWBEWv8KTYpZKKI6oBE5BpqC5/keJdorzavnXiGv+jUc0c3
JhNel1EHA1brBary95zkKnoktAUdnFL+4Lbov1Y7fp2BcOXqWQ4ToYTho6D2qzvTIX5cvcrLPwMh
CuYZT/3P7qbbl8FyhGWTLO5/f634dXShbhRHCayvJiS1nT97/X0NyZ74pt6vt1VY765/q+u7WBcV
0YdmzQx7AOzOeglNfcNXmDRp+72Kv03H0Ogm1EWstxaJs21sdtpgRgZE5SaXhnHsmDd/6ZFBFMHC
jZm7luyd7vLmfR9RQL+uK00aocBygtF8QBbFU304ag3tsSvQBreJsaHrb0RViYDeQeDwMw+TR3BH
WrSveDaUbLgLxaxfF0CAynTWs7ZOIYDRflvh7rWPQlRsYbKs3SOWGDQ7wf7Nvcotv86VZC9e0Bn5
dWwBQ5t8NqpkKClsZh162xXO6qF347OCjib1VNeO8VH31WPkm5JJX04i3j+BgJ8sa5oWiiL/T5N7
h0fw0AjUnUyw8PIR8T6MgJ7KOI2EbILxHGYIJXyiBkBOpEWHtrB3Vp6H17eLbDgBO0FgKvJYRysn
L+ajlk8PA3QvZ1467XRHinl/fbQLvINfPp744JZmq7JkDSqRxq0+OMrgTK/rDQvgArXnR/WpBMno
p1/vp5vpOfEjP3N1yS/4hxvs3+srvsAtjDZlrqKBvre+kcEKEqXwlfYhqy1/1OugVjs3YVMwW/pd
1BzwXCfBwsv49D6+AIXJTO3GXkqOB/7jRPD0nSySF7E3Hc/fsf59CKEQBcF1gkQDbSlDxxPH0jru
dvUQVN10qkYlvemMzGtMeBctkXWA2rY/rt4QHaEZB9O+QDd2fd24UPB3lwUEc4v4VVV5ywxTcy29
pWykzppnUM7WfubLQl21gaOzGsHAi9k8RDKIujZ7bvpTryjeaJ5y7mfSI/nCI9WvkSQgYt0qeaKX
GQ799isqpq8mzOq15FNf/DBAMIv0H9b6tezgfjXdKuUuhehWp8kIXtrlU/V9pQUczMpyUaYWH9Oo
7Zd1AEN+4Labmo0Hjz4DUgcmxWWquSsrJWATCRjkxfTkeSqTk6Iwz4zRum0eGbtpuya0TeoxetCh
sDUgQRhn+8B5vatJedTgzBxnsYQMLwtFAUnRnanjI6LUXOG+MLPAymXMMNlBIT4lkq4s1Zy02O+f
LYhqzTdDiNbpcH7QBke/hdTt68ZYmNGx/ngdaWTHhPigmPVx0a2UUqQcTYWu/7dWiUfjoxbYGJeA
AJ9DQqGUJL+X70LvASHA6VTQiE4mAkIjYc/YfT+/MDuRfLfLGGYaJtuELiwoEf96jaiSZLKKDte9
+DV+rO7zA/OVl+Qu2fVuIrXruph6nA0mHEhsrdJVLWN+UmbmrHoSquvs4LqHntpFcrZf3E5nQwmr
1zVWMWcEQ0XFa66PgR69kuURLdPxOPuGTHfi4tH3Ppp4Fo1aEy/cVOqThmC0Iw0+u41j9482DN+W
apActBcj42w0IQGPDVvhcNasT3nZOSv0CU3zmaPT/nrYX9zSZ6MIp0tBlIo1BeYEWw8nATlXqaTZ
78UK9dkYwvGi1VqV9IZdw1ERDRHgJ04QIxnn0l0a22v7bt+qxgNfSDis2p8cnmdDC6DfmGgUAhWv
PvVgiEOvkkcy7wvZZxIQ3aKQ40JgINrBBSqhoJHaxE/wBnb9O8mGEaC317vRqNgIj+cRHIeh98ok
CjRzkKzXZRQ8WzABKZSKZJQzVp8o6V9Wo3KN/haelGE+Jbuqei3GT1r1kiXrcZ0WfzAZ3toHV4Gk
Ml++FG36JwVbk6raRlQ3iSosblukcG2zdUSO+dhBJMSima+oHDcGGa328vq+jySs72wwo0o7qz5Z
MINei2eVlN4g60W6vNneBxEWd7VY0yixUZ8SrXYH3cut/72xEEnO2YIJ2Fv0rEQx3bZOmt34a8bc
GMWv65F4GQXfJyFgLtrEJvgTaPVJYacsD2g27sYY76TGLe9k9BHJVxF9m8qi4rwb8P3HIujwNGDO
L8ogg3XZIALQ0nFsVAYDlBP9MVeoOVVuGtX+9UXbFuW3DPv9u7wd0GcFAKU3+JjgsfeUZDeJShxK
6qA0Z6cmL0Q75crLqMq4X5eP4b+/01vV7WzIitqwzSt7aP6Y2W08KFBpbYIpzu9UuApen93l946z
6QkwG0XVYtkJvlPjD+AV8ftyt9wW6OR3tfvWCLem8E06j6E1OvOKH9SQnJWSjfVGvzuba9nYc1Ez
bKyhn/yiD5py9SRTvHyIvS+nABBN1bLJ1kHELI3FGyEaakCoj0JQrTW8BnU6NeZOF4FHqKSSycni
U0ANxcJ/SUvEDjWeJ3UMyvJmzHPJrpatoAAcOhnbkpDSPjUQ54v1xjOTQRIlsiEE4EgVVUurDDWg
vt23hXE7l5PkuPiHPPfvj/TGZDmPA52qK68Qh61H/o+0L9uOFAe2/SLWQiBAvAoScrCdHsuuemGV
XV3M88zX3437ni5alZ06p/s5lx1IigiFYtjbA+iSM5zMQ+8pfu6FLvl6XSUkNv2ZutgIU+oxWRIN
SmcFx8LGcE5g48o4ZfpdY9/3FqphgJa+LvKiTQOoTtNwRVtEbHYDDmkzqHlRnYfmFuTdeAehomge
WmlO/uJZbQStv2/WNoe1kSotnPxotm5P7oETLdGGi6H7RsKq9RsJ45LW4H1aStD83NaGulP0ARMj
oaMNFWhpbWxeKPHBl9+WG5GCCZPCVoBurSIYBNGV5uS75tA67W3kVvvwJr0xeYSe6lblQB25fmyX
9XIjWTDhtjQKOyXzKnkEs2LmssRPPzHycq8fpENdMjURjBkTtbTseuwtVdE4WPqjekItmNuLrPny
omvarEsw6ZnoVRnmUJMhyAHiZnhWhZGJoTxc3791e367PX+JEYGhhrqM+3JNgbXJa2J/hKz0DCCx
m+DGXIb0+bqwCyMuiKE20oR4QC/jeagWsl5m1G9ugmMLwothr6EEk/P0pUP/5aooVum1rzJIFcmG
ioBQQVVlGemhKIsOtLhYOVEa8brOJRm/yyW3zRqFJ1lTVXQelQEH54X7dFfeNu8ZkEyGnQnAci1x
LMmmytYl+BPbjBpW1BOCxtkDrP9Bw0MmlfGIyoSsv29citlGSQucbah9lO7qrgCR/UM/yHoDZFIE
L9I2DMzDIXywvhJ45xiTZFwrZSckMWFT8BjBlFeL0WAtNrqlgM3kZjR22HQq7FBSKpKtR3AWS0eU
0g5GhBfaLdq1XQ2Fobr4d41gG40TXEWsqdNSJVjQ2hMLNgmgSr1QFz3McPm88MfSvW7Gn9R7V5yG
2LUaW4myJOln/R8Y+ebtbHm4b7xQV3YxBcetZT0H+WrW4R40EpgRBd5TtR+b4qnRc1czn0Cnuq+S
fRzdTJbCrV75RsrufqURd4jxVHWZf/2LZbeECN1kR0nCNB0nsZK4Nue1WUh/IE7Ctb11L3v1rBZ3
bXuExE9ZzKoWTvA0VjB6Rv8+hbI3j0yC4GMQHw1GxWDzBqN7JX5NUiJJnl7OVvxSqt/6W5PWnswS
ItZphnUStlN58442RxujZrpDbrVT5usVX2SQKbK1Ca5mZmWyVOpqnlXrddVpKtrddW2QSRDcjKo2
SaXaCFbawZ37zLXr/j9KEFwMbrkwjAFycNYxX57gsmOjd30NEtciIi/FsC2CfApivMbD0OjJyn2M
m0uC/gv4q+t9bWsGM4htGJqgZ51tpSp4BFclmABxBBSw5kkv0SBTMCBLLXfBM+WMRyccFt6fOg/d
5IHtAE/Og52FRBqgxt3r677cMb/5pPVwNzdRllZL2qAH8POTgNbvLCqHanZkB9ojgPUfm7tsn3r9
Xgt59Idy6jGzIsudfPIB/m7hv/ZF0FFtnJehJBlaN1nC7Q78K9O8M4raLckxJf15JOVhKjVfUeq7
Jvhoqtt0ee7V5NAoww4U8W6f6QdQDR1VrfGymrhLXbhVOQEEI/ZonHh5O/O4sXZ6ALrNNGz/CPCH
oQqc9yzz4z5Db0uffzUB26e3nUS1LkzU/f3UBfvI1IUy1eqQHscg8uK2PN5179bjGqXd5odiN+/N
xglk9OyXrfLXngo2YzZ0yNsCB8vS6aAlLx1Ihq7rzj+EZr9ECPdxXSm62WpYmBncs+RLPQZgKcdW
1vSoGTGPqOEH0x0ZdF6RN83y40aWzrn8NPv1BcJV3XfM6kCpgdcKAGcV2qFzPcP0AOF5VPGZga+r
lhjMelhXVFUc27fG0BiMpF+vCh98xGgwUvhCAT4JABHJ9q4ndE2UEN0bQEsykbPGyxawb8MhPybY
WwQjw60FPvg1SxUEjolpiUdb5/93DJG/Ka04rG+BDTHODAiP5vmQlTu9SvfX13fZ5f51dmKnkR2W
mRlEeCplYc7jAS9NpKqiUuJzZVIE/zb1RUQxTIW8fPRt6Kdd2D0Ys+xx+Q8PsV9rERwYAGEw4THA
Ejp3cjX0/ZYOKbGgW4bBjZOF9zMwIIFr2RKkut1aRin1D9HFL/mCi9EGnehDCTvIPqkT4l36B4gn
tDP63u7BA+Lae3JWH2VpJYmLEWu1wO7ODG2Gi4mCQ5IAcUc+Q3Axl/nretIFF6NYumJVORa2FLdT
8D3Jer+goNkY9qR6TGMdcPAndbIkqinzbCLnaWW1gWFEOE/NXyHSQAzgBm7xvg7P6+j44DJAaYmW
/lavzSY7LnRoqR544MTxYHAzlnrd4C72lViqbZho8COqKVKAq2WVp31a/ulQcBFhVVbiRDWw8zDn
4qZukHNmyOp0l9a2lSroZj3nYVOFKSwQPNH5btkP+n4ewMs5Yza/8fdmcUAOvJQE3J+xlOg9t2IF
zSnsUdOVtGXnMONzg14ZTn50JVBWIiDcg8qFG772hDRJx5Vvqte/ASrVRbuUKyturFfQte8Qrqgy
LtpJYdj05LAidHT7P7k7Zb11l+6lzXLFe0nPCh1YCAlSQfS56lLMlL9M4VkxCskMzMWn31aQcCuN
0zDHoVaV5zmaeJQ/z8s3pbMO+vxtzktX675OcYxrSufGsk/nRXKsl1zOVrrwFqw61UBLaIZsUIku
xfI+0SKJ7cskCDE6MTJ96Aeo6xLWLmjI6iBwr9uhTML6+ybkRsliILPWsDMxfnZAC5ufr/9/icF9
9tBt/j9oW4POwrsPvU8/pjhyzeWOhDJ9+yxoXtFr0flbJsCh0xB6nXV+at1N7ZEsH8OYuv3yxEB7
zQqoRirZOpmWC0atFJWJAppdnsmU7EymeVr5nGKEvh2C/6gGgtmihQ1zvAYUzcqdJEq8KA68/3RM
os+fVQXEFAYUrWOPE7DsFfupncjhupCLj4+NwYg9oXW7GFpZwQ2uwNerzw93FsA89tTVj9Nxdkt3
3tu65Jgu3p9bqYKZKmO8JKQxIfWY3w3nEvw+sRM8JY+5i95XR5a/kaiFCMQy5klBdAKLsprubQl6
cAT3N41NAM7+/fp+rrZ5RetFSJZsGo2gKXFoGWvcnD6mSyFRC9lahFDSWJSwmbPVemdjj2GuXRWF
nj2nuy6XaaDMl3/y2m48hUVUBSieRQnE4HiPMKDg4bd5BOqhszhrej2msvY+iW8SmybndCD6SrOM
sidoJD6xyTviFMQZyC4Ggi/ZqftUfZdlGGSbKviNrKdFbbEcL9XmsZ1uGyT0k/BBj43ddfWQhVgi
8koDuspMLeEV1zQfwkbPJF75UrxXu8XpD1gbCH8jicbIXLEIxkK0hOR47eNK1v2ePNf5e9qHmN3J
d0N9aurIyeefpPu/Q8Aga0EwMKRRQpktzsZRJIDRHheV57xSOG0Cx8a7X7Kdq5/4zdw2MlZz3Cho
PhXZ3Nc1O+dfFo9ignil67IfjP8Va44mkyaYXkVNZGnasDzH+qnrDx3rdqbScFCONCCiIpT4VvVR
h2BG10BzeRspP8z4W7AkvEd3ZdLkO2ttx54mXuu6k5IPRiuJO78c1W42ZFX0zYYMiQXyNxavITzx
1gyikjjsvi498jq8xn7tTgZXPQ1OPXOms/61PsfeYIAx7t9cj5vvELJLcWCqtDCxVRMmW2eTOtoY
cMnhr5HWtcMXjLYcQ9YpGULaP9eauNET6JLNm9YFw+ixRLLJkUhcY9drEoVLH1RjxTQPUDckOXfB
MT1Wp5VSZ3VKMvj59eP/UZStimN3QxEYutbDeubl0Jojz63smEbIRU4ANB3QJR9IVOfynfw/RwaJ
QuDeamD206yBnftjvzPeqh+1g7znrKNIPMfc+AIKTMByS3b04n25Ebqa3EZfqygtwnDtnYiRAOnB
zA7uVwrqrUaz3cZKXDIZbldh+SBlL0fDnRb9rrITN6G67HAvpdP+8ldYvxDYd2oToFMD8EsrPH7k
KMRZXgMAWvPFzw/LrnOy43zCiAVm3qTbcPH+2WyD4MessRsDYGUXgHb4GFXVGdEVFT0RZH7pl8S4
m0OPmQ9W6035d1NB8z6G/rvS6aZYogSyPRA8XJstao/cRnGOjB01X6csdRQg4ZRDy4uqkBz+ai3X
VFzwVWxsWrVNDNyF9oxXTsxZcJ+iZ4aFd7b6zHp2qFpDcsqyBQp+SZ+W2DAsmNUUv899u2f6Bxns
G2J4w/wm0W3ZoQr+ySrwvDXxBMLLHnDbvnK3+PRQqHylH1Megs9pyX5PZLmiizNQW0UWvNQQBmVR
sNG6S4z8NW4LeHgkG3ULIe+IIeSeHYcMo/jq+CM3j+oCfr8pq3zFHp1SjVD+sILvSjU9qRXgp1FM
izTtFPdmcBhJOPNKVRMntpfHvjXiW8AxPOqR+l2n7DSGzW1N4sLpVHoabeUtt7sQHKQLwL1owhu7
4Y2e5JIDlbktsbGWVnjm9SBUxRzSu0HvKSOcDm5ZPI6KyZUydEPrMCFxs+T+UDeHkC4SNb4cXv0y
3k+8ro0PI03E2hYDdKBC6nihBjwKGm7qxjnO7L3K2K5PcT/Y95Uhw8C7GC1vJAveMwt6paoYkAOt
EW1m0R9q/RCAVfi6HktM5vMANsszstnU9LV/I00aXykRskYW6n+To1mR0wCP6Lo4yY3wGUFvxE1L
Uk4jYBjPuQ4caN0b2ty7LkGqMoKX6+PJpqC4WLPxaxAe78bicS2ZfIIPJNwMTrIWBYkr+MzPbxY1
l21VaiG6y+LsFa96bi6A95s00MwuspBYphOCh+vzrh1ZWq4QBAv4vdd3hroDZwh8T/az+jIeOinu
76UjY6ZqUVtjNmOf3Yqb1U15ORepPaGU2M9uDRo5gAJIjmzVZPGu2IoQfKmRamRJqVmcK3eFjwUw
v6s44z1w2oB6Jx2UvVRV2EoTPKiSZ108juuC7MxN6mNd3AOnCE3RX+D99sZocQpQk1we0l4KMDeC
xa5fpQMfAGvsAocHdDrdXfbGDo+Mt+lOcf/Nm3crS4j3ehvDbPZKcJRi6tKoo4zH3VHpyGlmTGZx
snUJjgpUAH0RWoBgWImjjVPkDnz02sNwO3LZsi72xm7XJcRxdmlYw2hiD2c/OmjH5kAxn1/esgP7
oWWPgzPtit24x9zlUr5c19JLpreVLERxjPY5bQq0ocwo05gAaZkD9PFMTOIhLyYRtnLW79jYW2El
sdnnWOEKUpscQD62R4HNU4Dwp3pJCDxqWUzxmQa8Yn+fKCEbkXZrj2lcWsVZNd86w/Y6UuzQaYFR
zEMxBTuWEm6MhdfNaPMEYvtIgUm3j2Ld1YxdzcJd3j8TWnNM17sDfZ4By9AbKTeT2ZkykAt1jylm
zfL6W0efaGhxvXiqMVFUkpskjHiAWbTa+kAywa0Tn00/s9jgRbnwIJM1DFy8zLd7K7jP2a5DjGGy
4rwsr4kJLABzHweWu2AwMo00zIr3XKu8LB7+jd/eChY8XJtV+dQH8HDJwfDSOwqGrglo7fFNs1P8
0hvfwRciiZ1k+iq4uaLoDDCmoIZv2MNLm2anwBpfw4kerpvFRQiZzdLE2hPyM0Ff9Vja0HP1uLiR
k068fySeEvEOY9HLu9HxBXxu9Z+Yx4/QG+p1YKzDhLS3fL3+ORdHfLafIzg+tWrHOFNRvA0ICJYr
wwtA65C11oOZTo2TEeqE0Ms+DV9qCuoa/W5aPjID2CLd5KZT1fEkBPk2bYCAQl/0QYY5LzkVsbPC
rpLRtFpUzVOWO2bbHJYSaKU020u2YfWDV0xa7K8A/J0eWiX8P6lhTRP166q9z/XbKDGPWrfchG3C
q+KujAK3H1/LDl2nKBRIboZVq699hOAyK4oB0InC3Ip6cGZV5TGShDnyRWAScjTtLqpkvYIX4XO3
xy94T5Q7AJIe4o1b0B4eGmwPRu9ES84V+9QmPR9w6Ba9HcitEv+LBuWt6DVM3HhRZQR6TpkiXifx
92pOnWUG+tX8U3KwkuhFrLyptUaKJMH1sPYFrdzezWn2TC/1ZJr62V3x++lRwgzN1C3CBAeSwY4C
kyKxrFtZBrqjYhdqBcAcwXCtjE6C9qc8MjiNoEvBW1aiu1z5Glm939V7lt8iKuaZdkJfO9fRdhdm
IHVUG57EJV+QMm4nhCaz6tgAQ63NNz1BijWvd2n2NFfvkYnQtm569FUlX4OaBE6RAjSGpcGMVr1U
5pwvxy9/LdRet3xzcIWdaUG3gn+38fxIEPtZxslIb/QlumPVa2uauKNujPmrDFPhsnn8kiu4Ki2p
i6yOUS7Q0VcJW/BNDOezinnp2JxWyPgE/uG6+qwX3JUzFfH0xiTp1BJczefFNI9JiCbT0tglxlGP
poc8lg0r/8N9+2uFQrRG7aTp9EIrzg0QcdT2cagXv6o8s3pIo68RKLPn7qm2E0nX18UnIDN/iRX8
jg0i735ayV80VET8wO/9wI2dVneQ/rwhYB4Kdte39fIb6ZdAwetMYWsW3QiBLB4dhWVu3kpaHy7f
G78kCM5lXqZYCTQcXETMpx51iZCSuzKVkRxeLAput06IkJbcXIJ8hfZPDtaH5QHTBHGnAXH/q6KL
zALW3zeWZ2DSK1QJLYDreDuoN3ZXHK3qFGTNLu3OGcD1rh+TTPsFj4Y+eLvSBhh61dluOEAplC9Z
rB2JhqBVVuy8rhOamONnSR1bLSW4iZrlgUXHpo3v5tTyc4sdMv1oK+lJMQueN7eWbnCQGjt6dm/W
hcQYZJ8hOJnRLLSuqZFxsdqKT5hjaZQ/ru/qumv/7FM0kRmwbuO20QwsdM2E6qc/8cNyTzbPJFuI
4EtITUnarTiuQztyMzzoUSSJmP/h6fU/Rqap6yds1LFYJo30EdSRAlcn3U374IeBGbPPGY3cHV+H
xJUC4F3XSU2EjlAYYQuYxgpUnQY0j0YOOeXHwL1HWWJAhLxi7pZ7Wa3rut1pquBN6qZVFhOh2XlR
MbcTBkcVoVFJMX3QowpPqler8q4ryUWAtF+ORVMFx6KSsOmHTwZdd/6Jey4ZeHY/f+/ugV+0s5AH
Yeei5d0X4A1PCgA1AVAifxLJNlvwNyzuR31Y1OIcdOFOb8bHcdaeI8X2Kcq89fBODfKyBEHNjchC
nyet3ioTVho9AN/GzZeGM4rxBGodp3rwRn3aqUDEbPtXe5gdtMI6uV06w0B4aupu2DWOSU2vp71T
D8yNVeCu9MwJlBnzoQAJiYL4UAFWtrIPto6WqaF2ehAbg37E703TI0W862tyiNX7wdK9id2HUetF
8wpl8VhOxKstgMdrgATrlxOpArAGz05mjY/XD05mdoLPTAr0qiUKOJczkC4mldtrMtBFiTKKOX6Q
zhlBEMMr67oaI4lwzHX2zWInVWkOlp4fs1FyW1+/SzUxpd/PgL4EJSgg6uaDHmh8XNAmJ4PEvVis
3yj85027cSYtKcgYTOi9Qm/G0Zpvxto4TlnLR+Q89Gnyw+IGQOy7IL4j5GNBDaWf32bQ7ZJM2QGA
yKmVp6juHLPXHGvBqEGM96JSHBXVVCT7sVr7FQf+GU5tvtSa8gIjvNiPNum+JuXNUFCetMBPVWSN
A9JNETxsnJN8KRR42HW6snCX05Q4Hbhcjw1Bj9jkAO3r3eTE0XfKIUcxzXaHyTfc0O1kFGmyRa9K
sll0gdskLBssOpsmz6KYK/xGCaacKlnXhsSAxOpA1MXUzBU8o5o08cbOD0tZa7d0VwXfWtRFPPYr
j93oAB015barc/Nh+ZiBu6/9ga4UELsMIOPhCzCDUOtGsU53OmkeUeJdP+ckNlvaoqYD1B18hrVy
Os6a24HP0ozaZ5XeZubX/+SXPvNAG2Gz0jGKQH8VRpyaNFzNa0k8IHFMYr6+jVF8ZBosGMzvh7b/
CDtjTwB0aOqdQ/rnVNb8J9EUEaijWnJ07ttwtTq1fGrek2DY/6dN++yB2mxaqSxRFGoINrpw4Cox
/NKeJXGvbBFCmBZZ4UjMBYvoM80xwjczsSVRvOxYBB+ilvaUBqAgPjNdfYuVyKVgIbNytIYF6n1g
70rt/vquMYmvEEcnqngZixy8UucY8wvLBwaz3DKMPVTieaSaDsDbgGw97PVGdWjTOLNm8JKNnJIH
miQcYBBTNnIbmNl68KyWDw1JudIeYSh9eaqtm1oP3Zi82Wnizg3AzBa0Y2SAy/RV9MTk9YwRszNb
9rTqeWWgY0UD1AJLT3kNpkVUazXlrWybb+WS+HXXc8CDOaR+qabQ6e0WBNeU8rlTHLt7i+ebKr1J
i27XDYVT9BXunPem+2Y1oPajL7am8SWMMX9J3ApkCQOS8LS3HRMpSsAW8TBpb0q2PCqZkoGVRTGd
NgN9agLOvtme3NjWj2GS7mnYedoEPMwpmxwr/KGz16QOkGFPTYmBSl4eYt1iJCjHGAo0Ia+MYxyF
vEsWuLlHtd6HgeUz9DoPqawjQBI9fI75bmxIsYK6BYUVUgnomQoTw6PGTpfiHF2EBdiED58IrRsx
gVnF7bDSeA+eihkW5sxonJ6dwFfTfXnXrrgEfujjPWf4SKmBKbh37GOL7DYi58KRFRNkTyNNCAPb
bEib2v78nBGJP3QMueEOc/9+8l3x20PnqHJOUcnxipUFS8lIkRmfz7HuAG6Ed2W6CQ7xMXKR+rgx
vTYCxKrlIsnjFMqjbMky6cLDOarzKs+JXpwz8zGfjduGfO2tgqcqeLrHna0drFKG939xkm9z6GJ1
oERXZYvH9BoegcjOxQNUOfxhAlBew3xW6NXvP4jO61ziUCVpOk0sFlR9kgBJBocbz9nzMJ4oTGnE
pa3BLwQq+uLm7JHq6C6yYoloScggEiUPM6gFAg23hZEkTlKgWJju4/Zkx/twlKTnZSr8OYe+sagx
W6bF7j8398/5e5CRK3dI934sDvUaPwVZrcRBSdJpmjiNY8S6Nthr8LcOYIDalGfusAc5hs/ARyAD
cpdKE+LALG9UYqM+8P9zCUjAu7lv7Sxfc+OzDDzgH0rxf2VLxOlMFlCtthDwQZrpgzXILZ66iOe3
xuPid7sJcWb00L2MrfOvRs+3ZiI4o9Isx3YmkEx9+Mb+Ds3Bro0Wn9lbdirw1WVLlbh8cVinKa0u
igwk6ous2qeKchj02etSGZuEJLARp3VMq1FDbSVtzozRMRFeZuxL2yU8MIPXEfWVuXyVBDbXH35U
+/sbaDKxKmMluFHyFzqXqLm4lv2Sj+DfnVKn02bJQ1P2UBFHdYo6jFQ1qti5qx5giVyPzyp6pkrE
CXjlJ+H3bPwStJo7zZHLxmf0cTlBmfM8T/iEAI+giES1rwnQxY3+u9oZqZMl1QdVieRDJb5fHPQJ
Fhsl2QUbU5XMiQmQyZqCV+noK8aux8SZPnnl6F8/DJnMVQk37qlbhjGKVh5VTfftARGt0jhalD6A
K3xfx+emRhBWTxIHJfG/4gxQq0/tYqEp4Gxq4RG47COcIKnvbPJlUiUPg4sDFhurFad/sgDNI2oL
/xsdisPixvvKS4/qyKOID3u7cZiBUsPap9c4DZA4UYY7JPMxw/P/+kbL3KSIoK7FXbvQFKe7ts+t
/UONygOv/xwsML4akteD7N4Rp4KKgTTZ0KGHdRVnnzIMkxvAaeu9Gt167C48M4n2Sp5g4kTQok1T
hkp7cZ7Mj9QsbnuwG0i28HIV+i/fL9Iz19GIst1KtZpM1rml6d0M2sRMHXioRQ7asHdJ2brBortx
LanWrmZwJVllCD4rjZXW6huEZWkb+UTXQYJQeENGHiUrlMkR3rFGBQaEeX3Hhl/6n+bR2Edo+b0N
vPDAntb8FAVO1F0tqfJJbgCRurnXlWwK1jqiUqiPed2DZoHdF+jxRE09nREENy+SZa7b9dt2WpQi
w4w6Pzo8/+518mAyzCFaCoAIzs7avBMf6eHjMz7ZRxIPd9HZ/JIl1tlpCqaInCL7jvEMPGpKp+xb
FL1KP42/R6YswXfRCjbShPgdWM/MiPFEPKv9tzm5UQDccH3vZAIETVRapVsyY4AbSZ+ooTt6Mksk
XMw7bJYg6OAAvFQw0OFwKvaO8q+naBYP0J+3GK/Xl3I5lttIWte6uXyIGceWPc9wGV78qPDMK+5b
PwetcJVxdtPtAg4QhVul4rIQ5CJ4CttIXu1wIzkMEnSXoBCK6iGmUJdjm/r2bnnoXXhHp8BUFAc+
RHoeb7Id0tKyyE62w+vvG+ngoGgCa71007S7ySbCp+wtR+9HG8ga7WXashrHRpJO1dhIMvRYGkHo
6cmBpI13/RAvR1ebrVy9y1aESrOo66CQ6jF/BPl1d6Mex53lVU+lw1zQAake89DWn94D+f9ouMmN
hVFB2ZZevuc3nyG4lC6rxiFGheVMDYCILT86kC7VgItg5C0q3pM8cGJwexVD6y1U9buI8jECc0QG
3EjyXCCZ0Yzh3o6sl2Sg732s+bQJub7IWomvH8hv1HczcivpzPCZTRG5xsKHhLmSA7nuXHVx6K7C
62iKYlzERWg4IfrfqHGrFjpHotfNy4l3VoZeo5E3mI0z0FPFKhPsiSowH7N9RBQ3VQeXETStLYu/
hCPv0P3Pq74+o4YgaRO4ePP8dWgYVP677tRDWWoLg6vpiz+aagWKVviQPdkoQtrmKZIGntcN7zc2
u1ZpjDiocBcwVeFgvPe6ArRM4XJQhkHiRS8G1pulCb5NVWkwVkglnZWh5rM2uhE6y0BeA6VsnNzM
vKRPPSXTJKcvW6Hg2FTNHvslQfNjNPb7sqBuZy28DTPX0hpJ2HC54WmzRMGNZWoU1UuGrscS0/tI
T/NBDx2aVfet+coQSU81c5pR8Uj/M06blzmOD5Y2S4LCixGTZdmaTUDgYxqCh1N0ezbWZoazyZ5A
3W2WFY+Xx+smddlof8kQXJxa53ESzlBTrQKkxOxhClnyIpKsQsRw7ouEzDEa4M9N/J12havFvmkR
iauWLMMUYhPKWobUIpZRKq3bhne4DCTLuKR9OAdLo8wimiW2lZhRRZle46VNw+qlWm6s/Ic614cJ
nvb6iVzar60gUfV6qwe4QmijLcdylflDU3+awft1GZcseCtD0Cw9bcNl0dDDNLYvtdYA8KV8NTsL
vC7ZOQgOdBnejbT9el2obGGCqvU0iVgWIxbvh/JHpN2BqvIPGsiqCRcblrdrE25Lm+R9ZExYW6hW
TmnfDRpmV9QVjetdQSWoHJmvG14xwi120skriZaIrRfd0GHQYm3u0JP2GXggL0VW8q7EYKes8n8x
zrOJTUyVoYtGtYRYFuA26FexB/sMmGLPPIan9DRPPP027OMDfTOBGhUjxlwBaRBlKhJ7+4dd/iVd
uAPYmGpzsMbqFSHvdngzWvk9xZR/SfaJxpwWOSdl0V8x6eqPRS0xkc+EgvjI2q59VbVNYBb3NrOX
HNL1xn6JA9Aj5k4b70hIwY+XoP+2drvmNjLU11htbF6gvGLnaJb9otoPiTocWrUE2R6oZax0Fyih
0wGqbWk/TBbe1jU9tLkyOLU+nIIIf10TzNxMaf6+1Pm+x5R5WHcp1wYFGHZAvw/6wO0Y0NAI6iZ0
P0wgdu2/jmZ0mKoxoMi15YACGJcfQcfetGpc3CkImB+1/4YCaLspguMYV97coECXs94Hh3BpOfjR
JFfwJTe7FSH4jbzXjWhZT30YjH1QonbW+NedxKWwaStBsN5iWNKlHPT8PBCT11OFoReUEiI0iqk/
An3X2eruusCLLzVcsdRklmmahAlXByDQ0oqYRn422xTAK+UumvPHySjRz9rvUGd1xrpxouLbMHZ3
af9QTMXTkltOXYBodU7vKXjuTFLJaiur9f6m4Zuv0v6u4WglSHK1Rk9/54IF8vtwjo8KGnvyGxvP
kG/BnSx4l26D4E7MnKWGShYdSbWVqaI+ztVNWn9vKpe5Hbf90qVTxOlyM78mtzIA/1Vvrq1W8CZx
l/a5kUw5ULXjIy6/XcP6XYueLdL/UJvp32jxZm8F7zEUXdyH6ZCfR+tkoDV6ZqHMPcoWJNiiqS59
k7cQMXjZc7wffeMUf0tvV+SiYWc4C/zHfn617mU4jTK56+8bx1hPDVHJOOJSoLmbZAgYMV2ix9+t
Eh1Kqi2xnYvuYLORwo2eh0WbaOGYn5X4e4GNHGxNspEyCYI7KC3EjiPBPqoquhlDr9VyX2L/62lf
0T0xiTbRIAPKBYH9691HY3Rv+TjwKgGxU2r7ITKwZc94wtqjnvYeEu7nPnhgGMXTs9RVkKi9/jmy
rxG8UVgUJjN0+L+Wlju7HE/WBFQisP/+NzGCe0kq3I0tgcGZxY9KfUKCwLXCTBIyy9YiuBRrIOih
azFbXysGJypq0VNybML99aVcrD5sHLgtOA8MoOVGrM7WGUzYh8r701FmfPrS+fKOZyIVt656Y2K6
amgNHqL6Gd0woIY10D3Qsu5LX5pAKjbtgU9dfCiULtiRRrnVoSIe5o8DZ4inzJ+zsnS0WMtOtllH
PKXJ4Mc2OI9NFiVOnVKfNcsHpRZaNeceKZ66NnfhkO4HkD/Xs1Y4rK0Qr2tBeKim4TbADLXbou02
npnGkQp6KUjr2DnoqXULQA3BvswtzVvGaXJ6DdTGYEfJeMDoxJsU7TZpZKL/qUQmJVKRQrGoNyWY
g4sqJ+t/zplyGpFdyWjhxRVKD/+PtO9akhtnmn0iRgAE7S1t+x6jcbphSKMRvfd8+j85e2Knhe1t
nNjvWqFBg0AZVGVlppEL2Pk+CZNzJtF9HzffOhOsR2aLyqZm+tNMO4TL4DHITGaNQB+7AGs6TWp2
UDuqC1fTs6dx2JkGVIuXRXkdo+awji42ZTihYJW+DDpx4+C9UsKHdslf5HZxUDxxh3ze9LNqZT3d
xzT2ExQcFJl1Vj2252pK3oYEItXokNPKSsbWivQaZCbA+k6y1ZR7OY/tUBtfav0+bzZauTVRB8UA
VcYye6glqxpHu9JcpXwLhljUrVpN6R/+hckmUXSFoELHOclJVqcmD5Ez9eD/6O31ikaeaauKF52o
u2oB3LaH9e/dWo93mWZKNBb3+XkaE7cef0K3xgqmZwgAWlXwKCeJwEVffwp8bZB/4EPqO1xCGQ4U
oklbWbGC7XxGDuyVHjoSoqGV63nKxWqcgyQF0C1qogz3ZFefWrv8nmOiKt121kotlljZ/bhJ7HEj
zI+uNejMi3U5j1mrbUAW1iBFme4aTbZqpGTRM+leCB6SJZ2tIvKICPN+/ZF3sSrnQjUNajaKTEFu
q/tQu/BHPcmsaHiiRujI7KgZgwU2ZKvTJLs1oJSKDncJ9rHhYT38IjwvyZNWiEiErgblix/FOdx+
gqp02rPgFM21pUkPPYz99h2+KmFx6dO5/IkOspZFmGW7A+dVZs+0bt0wrbw87YDPm0HmFZT9uR7G
30Y95UC1ZxiKzSFf1ebFcGJlxPwW7zvLSIzJiariUKTojifLc2m6hhKDxkn7GXVmaMkyZmEjQPE8
1jPDhezovRYZft+lj6lajPAQsebNCVpdEM6KUdVuRy+M42+RIRTgXe3yH3b7lUyZXOo2AW6aSJAe
ApenvJN34cZYbLUELBDtPAxMpSBK0lC4tmWnAqyqFGJyrp7qxfqcn+p0GkZGiWRullxpmq2xlwWn
erWqenmqnGuiLMgTo8YSis+8fB0HczAhkEEkVPGSnYmJHtGKtz/qP2YG83hMEJiQ5yjfB2c4lLv6
Ka6t7FHZxlvUrTfaRt7EnrpN3NgRcRIKMgWZ71aUPVUgdohcDvNQmt47yVxuljrd9Al+i1SdpgHF
PQxkyIUT1QEEN0SEV1cbWF8f/J+ThGYZ6HmMXAXwJz8+MSBAIIDlN3eYa7AnKMAVDhBmkgvSDPNx
cRN3U9j/pUl94Th5tIYeVs1fEvQQ/3zslxbwnxDjhqE9DqKW4NXT/nJM/8Bp6HWzqLUanEA4ckCF
at9k6APJD8N0ljMDiVm2mTLRkIEo3nIBCcC5JM3KOj+XZnRcqsUJisRhLaCQYI2twteW9IKIe9VS
L7bJhaI8GAC97Ob8LBsR4O4PHRERG17lILk4NF5vtInVWi4UuPjBC3zlB1AFXjA5JjIJsOeE+/F7
5knuCHQgSy1i0R/A1oGkvD00J3kjbYWozzXM/cM3XuyYizhtPrCxnVANMQanAENRbaP2ts9fpaO+
wwCQIyqlXSU9udw/l+QbRtg2cULW9zvzunP11qKcBoh4+IT83h4d2VI2SeFgNOElexJtdw1ut3bL
BT82jmTuayU4TfSXCcSwXkVbI/tOoMR0O8xexSlfbpOLOXmu5k3Rl/m50YAJ0E4atN2JVtoMBEXB
2RzdKf1F0Li8vewnMO3GBjXu62aBBNbMzBju0TL2DKn7FTQKtSqJnlg6mFZL8QCHLdvNOqcHH35n
hOyxLhJkNaBfjI5T3NisKP1GAkNvuxu1l1Lqt+DQvSvi3k4Y6t0gfY37XaxkNkFPOCdvDbsPe8VP
AyD7g+QcVpOFwRcrnPZDGfmsTR2aBK5ixp01YkpkiDHToVTvc3cftcFJJ9oGBGD+NFaCdP3qI/nr
amvcYSfQM42DDjGR9q9RZlpy+KTIP25/8PUYb31v7pineNYaIytAENIYntzObspCC6Oh3eInnYgv
UBa4J41LJNQkVKkUw3fg0ecujukZu2xbfSMQVTV8xcaQ4mblnaa2tGudAQX01+WYeiJFBYERaVyu
wVRIWuYrU381Ppr6BwlSsFLdjwh3t7+t4Px47UY56Et0OJFhqEO+qciyL8IeWKxQULC5OjJ1Yao6
5/Tx4lWhvkSCEwTX3XaIrKo1n1rTABSEKgCmgxzBzosZAFvpUY8nFBgr5a5X5x+Lqe6WWHkMGijB
zVL4FoA+qo11NDza0IqTZXyTunCnUtBNTfO8j/Rkl5WDkxY6Xu4UHbMKvHrR7wSMtovRIXwnfov+
iILMWI8LNP31raH8LOgvGIelZcc4XzA+0m2XFBDfML1jRHPL4iXIY2v2U1BXvRq5ryn+EvzO0xdp
AFdXOXlLTh6G0XzOgmkDysxDDnnrgOUPdahv6pb5UCnfU4IfXLLnvm2cBMkiqgZ3QQIyVto+j7Hx
ALHgXZa/J5RuggUUO2rZBx6BHwBNitUpb0GKnwCS3KHvXQWNGBqLECpXBSIuj4mLVCAVaZkUrikI
qVyd7GlBwF9CPbk6EvJC6n6bpKmToswdRYmFcp+rgd1Nqz7I+Cq4mIIXq855WaXOFcmsYIcTWKGz
7I51IIwu5+0S7SZjO4zMGoDTgFqglXbM1UeUhKra7prRqgHWqrXFHQYG2qcJLFOQIg3jzZyu7vhY
YQIx0bLvenKu48g254+gaNEQmTYjhDfM4l0GHxEzQ7uoOluRNcvQI4fQB6i0uPGgbqN2hszqm1YU
9tAmdgWx6rw9JfWvtE02teo17DVR/ktd9cvN6pybbWQ2RakOFygFpp0Z90OMHscswPxcRSZfnj7n
aBW96DFvgDyFPWr38Wk4FKj1AAn9WuPiQRwEekju7VMWZSq81OYim4FqrEvOO+k8PheH9EXeMa/3
1xkAN92Sx9mbnsEEEb9LQv4H4YY5L6vlWRHRrEN9/j58CHbqCwg9xlUuu3aIp9pqCgko9nZ7y4Jo
Zqz3/qIAm7dVEKUZKjEVi+x5+UZReO2141gOVora3+3FBE8KvjsINq2BLp063M/ZaHctaDYac98v
3wKUYtOs21OGjIl0glWvv5S/rqvBefshlVM6TcARSGXsL+ZylsMzpYjaRoVXE+teSjBcaVL0e0iO
JZIcrTrNjeA7C+K4wdeeTNR4JobCZRmb0C4BDY3w8oqW4LylJCtjRmNssygtBbyY5R1IDGAyuj0F
L2HjSL62Tz0hoFKQGxicZ5Tkmc7GgIoli4LnPsl3VaQ4cvmg0udlPBptt5GHZt81Mz5x7Ba5Blex
14tDTPDGKd4k6SPLqd2poZO1B5qiGhU+zDlCIfp6lXpg9X+aY7xwLJ/ZwcWd7418TlkE9xUdkCBL
yM59xU3OwTa1tcxuX6OT6QdWthNNholsjXNoSzBoSZUjO1UreZvg9bNMENFG4AK4Mk3q7W1jE71H
DC51DMAzmYUl7sNS4dpHxJ/TeDf3yuMS+6re2CRFo6FSv0Gb0bm9tCCN42H75TKTqgNN7FnS3w2M
o3atV8i6d3sRwb3jW41hh2lzY2nz86Jqdpk+19FTHqTIAhpBVBDsxuRqEkbYKFEToQ1cp9s6DK05
eWjGb7c3cxWWfHEneeo7M4pYK4/4ZDPKlYCC/Bifwp2C8SPZ1TD+vkUHwEEL33TotrGnk7xf9RBP
IualKy6EqmCWUjVZ01SFh0GV4TBiyBcOulSDnfGOdq5gPuZax+GPFTgnVbXZyEAFBNtDhy2wMD7X
f19njt4ncMnYhQs44AMwmmCMFL1hrlUQ/1iac1RoKcpBPKDZMdorKKO1oWxtOL0HOIYXhbbQH19J
Gf9Yj8uSQKZNprHGkaYVuER3w6zZetu4MsOjWe69HIoGNNu1hQj/sdo190D9Y13OzQwqHkyhDsMY
AKSNtA4Zo+wpc/WY65jCj3OraEKBwV+xxT+W5FxNHA9tqUsRQCBgKkpAeWIM0P6BeqYhUf+2pYiu
6JpjXDjvgNAeQHMCqZTiIwXZoCbkWVvTgRvfj0+JwqjL9aau1sK6xOyVZVBz2td8CwHuJ/H0rmA/
fE7EIpD+9iMqnhWj3mQeeqAr/6cvxqc/WmaEHdEX+K86tIL5LsP8/O0VroWay/Pns5ucsSZqG224
V/xuC/4WCIniVWJVvohoUrjS+jkvjr8oShlUyVipUn5BD3MTTumDpBtW3kV2MkLYe95Uhn4nExH+
4krw/mOLnPdokixFuxTn1Kv7IVG8WnrLqwkd74ckjAUR59o75I/FeNeByZ8IpJomrmCWY/DNlOzs
LLnMR4WvgwAes8FO7ajb/i71QNglpKkW2LPBuRBF7wDTJ2ARyV4ZwAG7VQ3AuGt+ggmvsfT7wdXA
SKA9LHe379GV98Ef2+bcSGkykzQR3EjblPZKYmdUP5YysjMWbiX2WBp+rYmGqUVb5fwJhp4mVqSI
CgGJ3xKzBXikQPq8M8vw2+3dCSydT1hY2IZaq6NQO1bV/VJup7R++N9W4DKVWYMALmkS+BI1snUT
WKdFhFK71gW7PKN/JCqVpshqjQDeugqm7rYhpM5kP/6xxBYyezuHzluPthgoWcEBY0+qNbmZmz6K
ovknw8wNL81L/BkkUTUDylX3Q0sejHEE4eAKHkrR3tVBehQBrRe1ttyoD3J26FCgzsG3kwbHQH7q
yucUZB51fVRn017azgtCsDkHmsNS3VqVg1SWPs3AtBAyHQx20OpJUEEReBMeZgU5AfCf0zjH+I2J
vK4Bk9FgaVPtIT+yqPH7f7sXnO9K1TEI2ghTEG1115u/suT99t9f//+ts+Dc1Uqw2uYLChd6nDkS
HTeF8SZnteCbieyHc0rGmHcZdK3MM0TELan4YCL9GtECnPvRJWiNaQvMpw/vpdpAa2P0bn+o26mZ
yrPuprFRM6NK0d6Eg+vj3SAzi0T7Xr3TyRaEjPbt5W5vCIjjP4OltujNsiSI/BhuLJZzP/66/fev
VawunIHKz+VFc7BSn+OJaUr0VzZtS5SFlTvgPh+6/KC1eOADzy/D6gbJr4wdJpZAdd+kgq96+/qp
hKutNLQNRzXOYEzTPoxmTAa+ZLFgq+sV/vcrrvLkuywfVVMB59IZw+6gglTrXaYQ0Mw3YL9iumBW
7bZ3UPnxKETBvpBlKYMyoW7HfWolaeWyqXIG9RsQ3ILsTRZ9P858pbbX2FTjmuS5vzaZyJHJbpla
9AXDGMCTdM+BlaPcGtg1RHCrE0hJjfPkKhtxr1hkIJyNZ3WrzlKzZsMqwPNlbI+QgNBHAHRo6cqq
bkkhE9wekZFwVj+nYZgsBXbPpHMrA8U0C6Ky6OpwGYZutqCBYbkJPdInFLXtvN0s6Z2RigghBQ9c
jDH9ae79sgTA7prrA3dywsKpvGkTg3ioVmxjHwpFnK61Zy6tn2eqlapuIVmPL6da8i6NbXqo7RJT
+YpVb5k/YqYbEioiMnvhLuU/d2ks0L2V089V/6Kkru3Ii0FIPW7nTb353zzcZ2354r0RqVqRAUCw
Em1UsTVAMabbBBu9RU0e6DEPROKo0fiCRQUG+el2LxbV8dW7YNHBOf2KRctThGLFsJ/feq96Vl6Z
u9Jui+QerlXJ/zjN9UddLBqYixnXM3q8kwe6CNWjm+IniG5sCrKs+i4XKngI7I5nnpWGkqoSQeKd
mrMdmbbMSkH4+5cLygxTlhXCDJ6ySqZaMOY5wtNfit65C7LJv7i42u1cWgAMO4XdixAn10/va1Xu
gk4s0gclxWjmoBmuHKBvNCanTPkmuCTXy0tfy3BRDwP72pjkyFYSdXEKJLd1PwPdAuwq+5Dn57Lb
YeZpNwinca6f29e6679f3BPSaWRQaZDho65EdehVHvMn3R1syYfU5Zt5J/qewmPkbmYcxSiNEiR+
K4V/uazNOMOpXOWd2YkFltPmA5XREM/h219YdI5cWIzjeE5i08jO83yeKqCkWGv1gKT9b6twEY9I
LMBcB968mLEstMap2GuFzvDtRf7FuL8OjQtycaaFSTfJBsg3lN/KTnnOQEpHfq1k1ilQiq7QS4tu
Jxf0aianYybpSGFMc8sW9VTm76Uy2xpJTiZotQvI+8bx6EpRIXDZ15Onv7fK4xYjwACA1MD91OLU
wUPYigPD7mXiG0OxN5ioFy4wB55rqhpBtKPHWnZWS7QhMLYVi/Db13g34Zm/dsQ5lGiQFgA6UPIc
YqAvQaXfl3eyXj+yLsX0B6hHmiJzY0N+QWHsV6v/LqEEaI0S1ETrHlgQvbFQhxbEqE966X8mxF8/
inM/fd+WEnhTFMxUYvAjGkD86yg7DZ1rgCOARR4g7O6GmCQG/CxbRx5RqhJNZwgslCekaidFq/MF
z6lYcocRNSnZR9HMFdjOahu3dsq5H0gIylpDzAw7HV3qoFuxhciUF96nAF5Jfu6Fj52nIcESOT7R
TeYcEI2lKizX12Itycd11hljJ5A7LE7GBCB+JmLoWU3y1j45T6RnahZFAUgLxmUDpmczneywfa+k
xSIluJ2lYdNhMkDwcUXmwzkmLJc3JsE1gsY4s9vTOnA24cWh3kv3FBjq0BMS7ImW5FwTMUGqRCU4
CDKGblUyW4I0RdRLbhre16G5mQAfp/qhmSEKiWgKIulUjl8WodzAtXmUS7vmZ326UI8KENjiYeBh
bAuYURdUP6El/SVrtFZ5c0+qrQYu2lLf4pfbn/76s+RvA9a44kAJzJY2zAgJysg8SP9YFXmb09kF
GbbAgkQrcf5Lbeqx6yRgH8IEchYoms/q767bLe2v2zuSBQajcT5pYL1Sg84gO5ftT5LgKRK+KiV1
5AxT5bnhtKmCSt8RMgC2DJjHPMd2pfpmcWj0XzN4HqkEaYJhXzH05IuVGVw51im5L4wBULw4r9Z5
v9wakfxXcvpw+7eLIrS23tqLtGruG9QrTQVeBn3C2Lib6ldTU44pAtcwF0CMSU6/zs7mH7FJnWjQ
nDCNHMGPEDhUHkusGZkBEjC4gMEbHOKu4zIGxIbxomsPBdBHmR0LK7miNTkvlwYgiFAmHFpRpVsY
nWHGUFztBW8B0Sqcc6sUtpTGGq7aed5E2dvI5E1bfLv9/a4h/f+waN6bZUtV9y3KuglkUhg0CZMK
Ua/QrYbU9tABvZin+xheNBx/Rmnukhyzi40GR1PYc/WigtuWZMNxMPdNAu2hsbdSs4/RsD0E9CNq
3/MMcz2Z6NhF9sk5xKpnEs16JLqL3sHPY46o/KXl35ZeJNr4L/XCv32OzlUoEmmRtbjCKUx6/Zb1
x0JR7DLagFa7aIGjLT8K6SkFtz+mwp6rsrdThVgD+X77lFZLuhHneJBxFIA4HSyd4GcO7hqDWVMo
qsRc/aBMwYQUBQeGqayX8cKWmyUKwkKCa2VzY40d+vwDs/LKC9pKED+v5iYXK3HG09bUrKCKnp0r
qFcuJpTpcsVGSfYurJa7uKohv/Cf6mUXS3KWpHZjbGamjPCZnaY+soxZEdjq9cB4sQRnRplWoZ2Q
5xIUEgdHuwfHkAPkmBe6sQ/8BKCQ+Tf1/0vx7+rVuFiYswTaFoohpwx7izVH644dIf7ty3c1yfpa
gX+daOE0jgyKO+dsa+xWObrRmw+NL5rsFdwL/lWis2YqwwCHBPnjbW9Sq5QTJylz32CPkLS2QKgh
ih1XX3wXO+OifNOU8zLkCGBJs80KfZ+Xz2COsqpp3LSE7JqxcfI0PWRERC8nsDZ+vEoZmrSPqQIp
q7L06vHcK6PddC9GHDpNDoxpme4CkOnHAXWmodqEsIgEDXWThL4h127WiWirr/dILz7Fes0u7L8w
aNLGEq6RcYwOFAlmZEGBzW3upi0I9tClPErQkwoe2wMUzQvX3EGgwlrr67fv2vWc4uJ3cH6IyZVq
1BUe4X/x+0PhBaQ3WBkyJFa1S88idIbAfFTOG6ldCvW6FLdOQ4kGCsdSJArjorPmnM9YgEu5kZhx
NoPUT0wGibvYipXAUoSAj6sZw8XH45zQlCRZwADZO2uJeseMbw3kqicR8ZhoP5zDGUwUSaD6Z5x1
9qsGO0SnD1ZT31MiZHITmCf/2DANdY7DAJEC9NdkPk6MQWl7Jc/53UISsF5+6+GbjAT59hUU+CH+
kdHTQh9nacCNQCdrlNFR73NvijWrw9RZqM026UUUJoJz0zg/FCM+tWlcS+fFkMDhjFo5hfszv93e
mODg+HS912kWswV+PJpqFLJaaC9SawRzAFFFZexr2FCqft1EPiuXTC3paVVIyMrjU//cumiHnZkX
2csGoCdnpbKqD8A/gdjATXbBXoLszO3dXm+6XPyE9XNceDSC0kArw6PeLdNeql9Ag+Is9XJWZupn
5aFrIlvR9fuWaN4ix16Eub/bP0B0jzi7b2VKyiJasjMFFYMRd34xQEwIyaJyHElkTWR2by94veh2
sWPO/CE9r5t6PmfnSX2vl29V/Ezio258UPKi6d4kSccyfo0pXmel4UnKsJlwuytJ20hmJBhXE7hV
fvqOhl2JXjrOX8rAUCE/9YZoMOM6rO5rt3xi3lcUb1t0887F1BzCRN/I+nAAJZUDzKCdsp8U7eCq
AfdjJBryWk/uH9n4xcpcGUI1y7jvoVoCQ3ocy4emic4tTe5C84kur7fPVJB78VN/swbaCQnqQXem
vqFQ+NZGzYrHHeswJUW0jyLZtmMguLjXmxdM15hGmaqzzxh9YTlSkKL7q09ol5TWCNWkOrXWHmn2
TB86F/K2lrxvQRgkQBBcRxBeLLveqYtlw9yUQjS2zXMP0aS8HX0l2bHFhAZZtKli4nb59xhY9o60
NSQuSkvupmODc1cy8DQ+xwk9MiVKIOgKjEr0fvscrpHcwKF9fRMuL4mHDEpHapedo3YbdoWVgSRM
1xLoSaV7OVMsCcFBmgLAtba5LlIy+RfL/lqd82Ut0uA+iXAiq8qnvqcHxc13xSNK1tbs6bshtcbt
9FS/3N70tUnePzbNubAmD6JI67EsSkxJnByNpHALtGCitz78BvFvq4leeuUkI37Q8olMqA4oSBUH
0x81FOcWCaI7qlVRzM4b3Xk0AR3CiDPYl/xSDCW4bpVf34jzfrqOGApKLCTzWwpQ7Zvu9aGNUdck
8BLwLXUQ6lRRNSysHndEyJ5y3VC/VueyIk0Db2hfwfd+wom91KcQcWuEYGLBMp8tjgsbyeekWuYJ
QSWjz8hTNszA8Otio+SnIGNXinRfDdrz7WsgWpNzd2asEC1LJOOzl9n6qc/8xZU3InikyO185hQX
ezNQiKJz0uOSq1b6jI6fSze5LW8lVz0NNgC8MkgThauuv/6fzvzvg/t8GF2smlUQvUwUGPYghxsV
YBrI6lgMdGIpiM3mZLJYCuEE/VtTtEdAue9vf9t/yVK+luecHtXLWBm7ddMuwaSD1fu5r1jlAXTf
e7IXJUXXRMMvLfoTV3WxW70g8I2BYZxV+rsx38mqv7eEjtnCvTcbM5Ddvn8w2II5w32gnoO6ceoB
4NLop8Reuqq0MnMGykpq7/QYMymB6LEkumuco+vkoJKmECjuVTC+BXAF6klu44sGXRgTnDrn2bqZ
hqgfVubZBPc/fVrlRGdwXlMwPo25E+avRH0t5MGe2x7T0K7aoRbKwGBAoIwZQ9NzkzU7c9iEcQA2
/7PZE6QZp7oYNmnx2DTgQGZJg1HB+0X7bobVfTJ0Xphss/hDcH3W73Hr9nJObyZxKtXZGqpfZwwI
ZZ66STwJMxNObBOPuck9qIrFmLfrrdSvcMirV1LC5h688au7iydHKq10l9q6TTsr9Vd+FOJgTGgb
nTBrfzTfkp3IbK+/mP42G17JUjHBx9Y1GXKF8jfIMVGitVpNMPh1PYf9WoPzewqMQo56mOZMzaOB
ypquPgiO7/oL92sJ7uGXDDnI5qUA5ngON83jsBlsw6oexG5OcE8+7eHC7pkZtGZqpOa50VMrCwcr
m1NQP4HSR8gRzQSBmJegNHNQk2esxXdrzPtUS38MeY9ysuQUkoYHfO6jIGKBaOVHnxKX1XiHlcDd
z+RbiBnjWaHerD2SZbYUBgR8TA8RKNRHZSeDL0GSpx3rTV/S3nvQutTLyQDtbIIov5RvizluYjo4
aqxsNXMnN+YOs/F2EmqiMX/RsXHJYNcaiQK09RoRA399z67iYyiJ+aLug+hTcu5wVJI0NAxcQUhu
HMaJ2MtKryF7QKLtZyaiwl2dxQ1n8nmwF5dkaaLBbFGuOufSKTEOS0zscTGsrAQPc9c4YWB4gvsv
CL684qUcROoMNgi84Zhx6sKPvH83Q9QdmdOB0R7XotPxnsMdKBOR1LHIg3AJW52AV7/P8GlHeEgz
TI5m8lLUyt3tHf5LIeRvC+eVLqF4UC1Ew+B2slV2xjNUzxzoEQzAMPnxsXHXoRNlT7zA6nzzDkjb
Huza/2lE9stZ85jCTikX1oN99pzX730++10gube3KfiYvO4lpEP1osrxMWV0jdp49iWodes9EVSH
BReUV7uMZ1IO8vrkD2josAQEMOuIfjz/kkjpD8XgtCQWTHBcz5h0VYGcm6KbeBLDaC6MQpvMCGyU
6mrr6eT0P7pv9S52DacGGm1FPazdHUVyzN3oEYdYla0JgsTVb3vxA7gYEag6nQyGVKWRn+fhLV/A
JbP5D8d3scSaLV3scWiGZIFDhmRGMDv5Unqj0mC4KBPckk/xy384mIt1uGTXDMuhLyINURt5pQ5m
Eumh1t+60WsWKlkTnoeylJ/aeKc1aN+33wFisRM8oha2JeG87dm+1w0nkp474tf56KiKqxRHKZZP
pCaOzqp9Ne7SuoeOSW/LS+vmgW539IMQw6KYVZXA5k9wddRidgvae/PsBMPPHHhMKbsrtGFH4AHt
XKKRF9aVYPfXc6aL3a8HffGVi0nWF23EQYJI5NAhpkWQMGZea/coH0D6O/phQqlN9YmTO2ptJztR
1ns1obn4AVw0maS2liHGYZ71vLVzBdDQ+fn2Rbr+hrtYgsuri6lTW2jurrIFxI43iTOhS3SiubUK
kcLJAYwRgZKxEDgGkY1wafCYJmWz9BDnaep4a+h+kGCaN+lEbbur/udid1zMiEuQZU0aTrDV9rht
x6R8k+lrhgkyOko/++HnUpR2l8mWmZQbTZWtqATSv36G1oyrgmJEA8+0osiCWuvVN9PXr+ILoUUj
AxlS9vr/ezOt/VkFKH9RLnKNkxf6R397Qh6EIKNi3UELGxB/DACGvaY5Ril3jl515b4bixCGyUYL
JBfZhiT9bPf1+MgMtbLULhhtqYkeJ4wdAT7vpm3rNcl00NTpx5S9VyF0ilUwSTXyhAg4wC40Ep1p
oi0bCKPGu7BDr0fu/GrJHijB/JJmejlgZlTRnsvmG4lS//Y9FtkqX3et0zYjAYMUKz3/9a6CLBb5
yB4l1EGlY72VdqFpUYw0r3B86IH9F32dPz4255JlPSnMKMY4NdkFu/Ie18pKtxjhfhQ/5gTGo3Ne
GY3ftC6y1S1Qxes6qAiZXtc7t7+oyDPwbGQU8251tHIQzjamtiD+ZLU+4Jmg7Zb8+kBt8yMWEv0I
HB5P+rUUgKMWFew1jBsQVxz19j8wzv5xTJy/S9Q2ZNn4aXvNdt3QX7YnQg3TzwftjdDJ03wRKAen
JWDb55qEW4IC/VYOFu1QBe1riIKzFet5blegzIEEOPFThX6X5dZW2myfz4aXlkYCCxzC+yjRHgtw
D/dGgSJ2rrKjQUvqEkyp20MJklwZ0PCPXsXcGgYYAj8L1fFJw3e0kmX4kSQQFayJ3FrqBHbQCpIi
Fk36Q400HoLiUBLrC+k+j3KrwehPu2yCdtgYcvtd0Y07UoQ7FPjsLo/cMZc3tekG4BlNysSNWrqv
KGaGmsJLjciXg1WCw4+MB2WKraA6GYHilYC2UmPaUdLvTQInGwcfqOEwu2dmaYWY8LDKwXiu46C2
IIeOcevHspJ2TDdPnW7uWqrXbiiX9+GAmikkx40UKphKeJrQ5jArrbWridWH2AAR3kLT76TpPa1e
ZDctGjsIcttIewukEckBQ9Ag90XlrAe7KBoRaToPVk9Jas2pUkNpSj4W3bBDs+YEbaHBSwFadcqV
aHnxa/pRDepd0UAaNcgoXFmgaDYDiTlM3qNksAn7VdQ7LU1yu1ATvzJ/D82pM17GOHHqqtp06Lm3
afEUh9E7OhA/wyCzlchonWxGVtoLu0ECI+I5AOhYZq1Zw4jY4+QZKMvh5+4NgOUVZhMw4IpZ5a47
JMPQdEOmus4XlxAhg2ZkKDhr5svUnGu0EOVUEDSvF171vxfhK0j51FUzjbBI5wwOao32spe3+Vbz
Kt/civiErycOX4txj4g+InI8gPPjbLSNz8rzNKBexWpACaidpZsq+Ljtbf8lVn8tyD0ajKKM4QNy
4wy2vCdNexnpbtCZpYFQmFI7zicrqpuXfJBORO8TZ1SDB0NFFUPND5EkeQEIBQaqFlaoqJozSfdF
QuwmKjCiqXrGSDalSk9F1ODXtxU0jOVS2lKi/DRIjqS7U39HZXUwpONMfjYh3ZXNy+39CU+PC48B
FBhSY5jBeIgcelXZTlPAhDpL96ER9iGqNl5vTV5cFi5ETpB+0CZ1kT4HyPrYbu+bX+W9eVqHDaUd
EppfxOtOOaZFgHsXpe2fdHT/8P2GSXVV/z/Srqs5VmRN/iIigCqgeMW1U6tljszRCyEdg/eeX7+J
JnZE1GG6dmfufbhxnaop8/nMpERlfF0GyW0SSKjCXEwVZxdWD7Qhh2AKQPDYjxnOBZ2KDCmTaxg0
81B5i/a00yq3qhbjFGLuMP8RDszSyh7YFrjauLHZNNmxekK+42RUc2YNqi/ol41TBdZOClP4moV3
MYN5VyqbwerH5q0PijufgPMacnog7XRMlMv1lHoS+RUs/mUqHV9+UpLYYojRtBwiAkGmOaqf3pfT
99kH5zDbV6PxUCoHyMOCMfQtNlNvTnonRHTcmxrGr6RdN4CBdPjVqPeTesf0e8KYDQJbZybfVYjS
KC9NAnKX6CwzwDzI/CyF80lv6+MsFbcKOjUM1XhN/Y5ejq2G+k8l92/zoXC0BII4xPgXqTNOxcDE
rA44PU+PEDAzrFsNhehEcoFdspTyd1Y9Cm77lgleL8KZDz8n5iB3LflsLk5PwVt4MR/mXXYDabxd
qtvNiy4oe4hW5OxHpBrlPCQ1ucxQ4OnI70lK3OsftWXk19/EveBUp7Of1x0IZhk65syGNg1ogO3r
i2w3zlc5C5ex5UlWp2xBXi+KEyglnpPEbTonOg/eMshQvoG//ZdWCCPPf7AYfydLPCOX1OuGHgIn
dGHQY1HrxwJgDZl9k6afnYkn24JRn94M9a+gvZWYcdNEJ+Dsf8dKsRvwf5CB2ZRa/Ee18982hOfu
6ivoN5oVxLIKFz6hPig3gFV6kZ2mlvQUPkQ3zc2MhpvIgm6PEnwdBM/oVQ+zMso1oogyTU4ViKLj
qj2D1t1pZYADn9XqNAwo8auXgj2BzP2xROWG9bumSx1EaW+61u0WtuJx+GaCjLisxyc/ARxCEaK7
NkvSqx/K3Uu08tTaz5B4+WfpR7IPjsNdikxvfvs/DLsuBZc/DPtqLc6tJEWd5ozgMIL34Fl9yyEN
FXv5i/RA0YK0ozvMMSG9FDWBt17eKo/n2U91wE0hEoR8r44gkKtrVsYa1LtERmtJfa59HFdtojop
WC9jGciw77JnzUtc5WOmBxNTxIY72lDrssvBBWWW6AO3MRurfeWysnaOWigL4LK1pmV2VttbaI1C
vmwXoi0Kbx3ugIwqd8J1N/tCq3W5MlQmETlsUOS4ZL7smYR6NPutyxm00ZVdkQ2HVMv3i4haP4tm
9D9r+Nd2mzN0Rl4FrGQA5iUhcdmEOfIAIDwZaqbJdwhF9dlTrXhldjPQ3cReh/iejRBEAavqWFlD
8loMHzKDcJwBZu9qT00JHvWdIcPrNaeAYlwEqvhs1uwBrd5BKx985b1X0C/pdmV0KBiUQf0CbI1T
0oGPNjoSphOLzTdmofyLpuzabfBPBnpYuqRWDNqdry19isd/M7a5XmB5PasqrTTLTSQPqFNEOjlA
IPqxmF5zFKERpbgKld2OieQwNrEj6yW5l5J3jalIDL6ico3OCp7JQT0qDjnFlRMd673m9pOFyX/d
C16Hk2gAfrvBsYouuUsb9n0wSWUR3C2J0MIxGiUoR5deXbmAKKOXH9gNhAKRC3h4SgDeS99F0PtN
i7T6Cdzl1UtJClViYuoD8rtxfN9MyPTR7r3u+7ZiGu1rFb4VR0JVm5MJ9Uu/fB7Un/MouJrbSclq
AS5MkzsqS1GFu5kMqpOPycmPn836vqyhP6ZSS02hqhhFGC7qnSiWAIcOBN5dsI98G67QwF3VIKu+
sO4pilGA6C086uu7uI3QWH0l5yC1wlcmNFRQa0/f6QQYQxZ4UYaYH4wXNtOUc1uoVlFgHHa8y4rY
Sio0yuJQkAGKDpOzA9nUhQkd8KlGgdYCSeyuFjmwzUhg9aGcJWBKnhkt1MPAFYQD25ePktti3BIJ
5pMoPFI2neVqLc4EgG/MLM0cmwr2zNfOVW3IKnyghxrZAHP8AOmwkzjmXeiKcsttV7lamHOVQ6WP
SuTj6TXutNN3qg3c2jF/SS3ZG25Q3vaEK25uq6nqimLgn3+oorWZHkisrYK7PofwOni29SyEvrYP
kWmkmYw6rLP7hB5KgJ4tI/kQXN/NnV4tz2U2HdN9qKKhQ8XOhoVEdkZO+6xXFthCHUhBO6ZuNWC8
R2ErckTEG9sWYrU493YMde7VVkkl4Dh7i5QMKfgH0TyNQY40PYb+rYSy4RS5uvlmSvn99U/ftA6r
xbkn46tS2+UVIEFV9muZICW9lcc/r6+xfZFXi3CPRlEl1ex9fGHyHH+LgQ66RPc6JNEA4WoKi1lt
g7uMuW7qhK5I/Fq4OPeKai0NjDYAwoXumuf+pv0GYb3P0V/UPuwSpFDmMXPkk+j1bjbgVt/MvaHO
xyxcVCzf7KcObZ6zke2aIbYh7LuT2VsAlnBlFCLlNmuKq1U5v92WJCqVBB+roY9rSSaMlOGlTsws
83222avqtOejccRQwl4U6G7HDKu1OYedlnk2RjEwYJ1mzd5CA5GdI7d7Q7fTUe9AMexKqP3YMUh6
yp16ym0Rz8i2F/r6BTxxnJ9DlbvVEvDfuYpHIzv3+r3+ONu1Vd77p/Ao+uTNSgIEfInGNJTZZH5y
NokCTA9IiB6i/PecmOoxnAmYQ6F6TMb4otTVQ0mgO2bOh5p9YPgtLtiPRMHPKvSnoVGIRftShGte
7jMf9K9/E3ffQ0kh0DIrgRsLH0CuZRV0RGEM9GuaEIu3mMVrS3F3PGKjHmphHNzRXfcOIdZdZGsg
yIF7dwbrX53u+sO4u81CGhlljYh4QnlXRUxqfGQ7wzYQA0O0OvBEC4o2krvPeSrlkqaFSInBQlwM
rRejvFkXT+aUOtcN5KcewZWN/KPvYE5RV8c5uQRVAaFuZoUdcdTRBGuNuh+Kaa+D8x5Sr+YuzulN
o6sfo59/lw1/V/W55EgjzWzSTTiCBuWytlMvSZAztyqVp7pCvdaI/NKSR7w/pZ6/zyRWrLSNj21V
P/ryqOO/Mj3wOt+3BMM1edlUaJpBmEGS1ds5A5ZIi7LMSZG12gYD+le7HcrumWj5uczMm758kJpX
gHTBmEiI7DVGtSvLm6w27HA+Jr3vzT5U97L82BYP6YwQHhTYPj3p04/RHN1mNPZsQodgUA4IU7+l
ZvCQGwmkJW9pp9v59CaTzgkL7ViFH2mv2gUE8a7v/+Lkrm0/F6MHsd4HYwHktQHQTl1AYtd/uL7C
lptd3V3CBRg5xtdJAVKei0YUm1aQr4l6ZwyL3fVlRAaJH+mVx2RuDRkGqUihVPg86W+Y6sFM0Zzs
avW37oM5v1UvLJrR5PxlNs9SAulK9Q3kl6KMQPTFXGCBvCelyJiRETiT2/6MAmuxxr29iGI/FxAh
yLzhJRBp+4pW5SKNKMjlbFwq7wbEgxRWHpjyg6qzK9jmJSS7dmE4G1sbdTpQPQW1K6BX2OCn8LE8
LeqFYBI/4w6JHI3ognKGllItZTT0JWCuXtrIOAYZEcykijaOM64gcE4bv8EseJUeGZVcBZ4jDH5d
37flZ17bNs6iypMeK+YAPpFq8p2AEHeGlmZtWqNZ27qRCFJvwWp8al/liaGBhRfOGSTV/sR26RR5
Qd26E/gdmWj8W+AL+XnaRhuDEoqPEmZzgtmCYBTU53s3na1F4UDsDQXOic/qcx29tiAAOryRNbeS
MU/V3xD2HcqNAtu4GVStTBc/XwvqhakugIgCN/YlShGy+EZqV8H7wDCjNXl5fW5mSDfMdyQo7KY9
9mz4fv3abEaW65/A2RJdkipdLeEeWweiie8Zxh0s5WNhgAApsNN0y9RB9g0cHZizpTNAqPKbaNBt
c1Rp/Rs4y2LEmKUua4zDNi7xDK+5zx+DBII/fxXDMLICip/0l+jhbwKa18tylqYgXUCrHmAQaELd
Z3l6CqhyMKfwOGhQ79OgKmpIblQ2TlOagvcjMAmfgr2romcMqlK98nHwY9lbofyhYFBK7n9fP1uB
ZaOc3SF1XU8B+tuXvpVcv74gSPGur7D8hStGh5caB14VvJMmEMRqWN7npgL6bdWSCgz8jj2GFYvj
aGgCN7y9c//b/wW5Bn7SaueUOpzZ1FfkAtjankrHqj3FoYiNbhN9/FUhJn9oL7AZ6kRg0rp0PfGy
hFjD/LM04fKy3sriY6L8aKcblUJWN/52fUu3D+3r+7i3EA+5PIwDVmbA+5l15KAqfn2FxRP8eWhf
K3DXPgABeKcssX47TrYCXfipTZ2qIGBp+J0ow9GX76SOCi788kevLcp52UhrBiNkKNUaU2WhmOiQ
6U1KOzvFSMP1z9ssSqzPjrv2hYyoPDJa85Lf6BN0+4hDf6We71AH8pXJAVxpxbfyGB4XqgKBpxd9
JeeEsyky83KZOM/LyY3y4kzkai8XsZfVrSAI3PbA/3uKVOY2NGV+XesG3oGhWOb4QiPwEY6BNUML
uA1EBRflk47sn8+PytymjmoK/FXeoNSuSye58S21o4WtTSXdd1lsYNofHLPIWFPEwoFvTwkD0+0Q
jFZbxJ01MWkPop9x3+oNOmR6VVidGVROYSIhkExkUdGwwFxrQ7a1JjyAIQiVyTALrJqUBjx9fDI0
+Yc5zg9VIcfnLJt+5N3colFTPCpaz2wjLpnjTw0ikNgHxbzRgnK6Mdp9HxapPWsYaRvV+cCGbrYm
sIS4NI4bkAe04M5UppdCUb41kQmEbY/CEvRUNcwWQk0XyNviSeuq8CTrxAWbS76rE3aIdDDny0n0
AixvefFbVPbiWvmo5+mxohjHyQrpJo5rh0CxhenjW6fLuTPpEcSTMcqohAAbyMkeWiVeg+dAKwVS
Rp2B8SJtgUaMzb7rX/FLFymA2GnGbJdqpeJmspQ5SlA8gzDCbvToLOXwUY1/oCT3zLl9oRUtrMrE
6SQoq9isK1qbBP6h00doZUYyKC5H+mwa8c9GS8Eh5J+xT3s2SN4A2c2kxMHpGnLYxty33fwoBa8Z
TET1k73UBLX46XsfZonVJfMlGIOLZJRvtd7sArk8B4X0oyEaRC+KmxyidgdM/r6nrfYGOCL4h/2n
IGL7chnsNCHsjpYsGPFrcEugP7SXI7abe9nS89iTqyKwxpkh5kA9+9BE+LcTKyGd/ezXvXvdUlw3
tVTmX2uk5DRsILmcUrcAwfzERMMN150V5YtmIymL1jTQkg9wOY3ylc2PeacLPMY/JKZ/m4JPZ7Zy
iY0M9EUOvCmqsMFeRv84cVUY2N6TMPsLIIjqpW4zgasUwawlGlwSfSKXfau65htML8kllt572hyG
7DXBK7x+UqJFeKdvqCr4bQrMsVfPWfIzgIanMYq2cTvL+NrG5bqstlFR/ZgmEraxcQconGRu6vQn
w10aUOmbcMD8uhemnzHxarW8L6QhHZEUqjtwSkS3xKtaDEzFjmlTy/+BAQZIWFPFGRziTntUOg1B
ViXaUy4MGFMolZOlCa7BGjOWP7VxcfYDIZWywFF9uuvVh2JQOi7bGpNtC0JpqVxjKGVGsx3VuKXd
PbrErTE4qNg5xVS4IBgQPPHPSYDV4tJEZDXuEAvUcXWrGwd1iAQuf3MFDU9bpcyg1OT8MMBXJdJ7
k1z0zM0M06lT2bl++TdH2zDk8vcSnO/NMxZ0crdgyR3lh+Y1OzBOtw6Nd+RW/ZZaf90QNbMgPC8B
HeCIbsrmVV2tz9nJgUmj2feMXDr5fm7nQxJpv7pAdoE7x1B19qJhwC4WAXk3r+ffi/4hgxVlVRgO
zYT4hkag2m4B7/o5t613fW+vf9of6lcA5rZ/IfRi/aOcMK2E8mGXvk+ajfGM8FdZiKisBIf5hxzW
wEirqAv0c2GKl6zEBfCDMbd/abylaaZ/5PvOAZzMyXeZ7+giRO/27MtqXzlT2qVAbyoqRluX58h+
d/ez01igsHApkEEl+KZANWNVuZXbogbaJjT76x7/oY/VSOlQQGngr/4+EsXhtjkHidXuldugsMbj
5PQ78KovtQbjUEpWlFonMRXJZ1L6Ryi72oHl5q1swlT7cxZRaC2Z+ffGmHZ+Zz6QqvF3kQSySJ1k
Tp0zJw3fS+YfpOq+TG+zAophvVMmsQPOcCcEUF+vjqV/DuVjVSO1APlIxgpbrvE/AhuaD0IEybfn
FoLljLp1JltGf9Hz0KqKs56CTms0HC2OLAiVIThVAaw7ZuWPKq8wyV3bhfysh4WT3pj+2WQ3RjNY
ZSaKTbZz3NU+cA7ACH11MAtKPmfsqa1Y46k9LkLHgSeqE3xCIq/tOWclqzwfqzT14e3k8HYyn2l5
57PzrP/Uo86O1Mz1lUel+laEIJboIRiZZ/seg+opuNnTsxzLpxnFBOQ3DkVKoUWVFZEGL+e2Zk9k
yHZl0N/Xc7tPY3Kfsdxt49LGVJlThsq5Sd2yCw7BvNNpbyXjnoyQoX/oUM0z51s6vw75s9rN56nF
OGh9oOmPZCh2+Xya+/tJeikq86Ao4GQjtyji4l+iQxK/hjjkwmTo50RHjOvtxrFH/wYpUKaqaEWD
UkFC3XA0zZtsfA4U5maUaO5127XpWFfnx7kFVZv6yZ8UnJ8c2jmgY4o0oharWLVJdpJRC1zpdpVu
tR7nBow2pWoTGOQyFtDvNJQ3Qt/bUcbMbO3bRVyi7QGdnSa3sr7cZ3nnzObklGp3QqrlSrFQg3n5
vit3ig+uw9KfAGeDW+yO/htA+m7kxhR0D+CvPTSHcedbi0j4ooPViEzZ5hTPypT9EXIXudQo6ues
7eDmjdOXYCdgzmI99ZMUgIRHchLRAQic1eewy8pwhSxDWaEel87IoqoEtaEB4uRB5zSql38kNzPg
YZgAgIaCo30j4HIWlBwELvmzmr1af1TzcZRiGaW3ODwBXOX1xnSKoEd0/V5vl6S/Ltrn5q/W6atY
NkYf8UbjSuAkM0FabtWHDsPEYGInD77XEFuxMe1wD+KEm/R2AWWI4nPRt3JOAtijTvMrGEcyviR+
jprFiz+LJJdEB8pZYBQPfB+5LkFfI9oDdb2bPCBD9yKtuOshqsZH4IZO5Yn5Bb3E4eACpWmXqrK/
fmaiJThb1IWFX0KQmV6qsrHgYK0hFZGqCMzdZ2C1uhVdqqBokfu4farhqJDDNSkU7wIfS5WAQhWC
yFDwRZ+A9dVyiRo0rGxSaBfRzIl97dgKNUm3GxBfF/3zIazWCIIuqYZJhQWfwczrd24MIvSSpTsy
YJALUsVZ/iOvZtTFBsEbW27WFdvJU/8FKhpcNegDLlIkW772CBk6R07ey1h0xTdxKMDRaVBC0RWV
8cTECcmlCNkLSiApBqagQufBgyuYb4aQjXEboLzlqJ5yru7SI8zWAVpcEP6y0U0QjzBtJvirn8I9
N2WmUwpgOr2E9HeoneLxsavKw6wGjsqmE0DGu0Inp2HurLr+GWoChNe2RfnaCC4E6idtmJqyoheF
/O4K/VcVuyNRc5GT2D7Zr2X+eIllOQxI2C5pc69gstyP2psx+iAlKpaKAn5/+bsumfdsHm2i+FYq
lwetJ4ql0wj0GeAnRuYl+E3/EHF//SYucgBAPAoyuUdZHCgF3b/Tx9Lq2WEYZCuR3/TpLjQe+vwu
iH/KyYsUmE5eVeC1eMXrywrNNeK3sShsqga7TL2ZEskugU6s2V6fyL5Wzl0PrgaiQWXiLCuXQX9K
VNWWmtrCTEgR3Y/9uTMCp9AAvAlOAXuB+EAwZHbYJr96BeP3qvYoTahMkiSzFXR36iR7vG4etxu9
X1fvMz5evfSpkTrJj2UTxsu3JqBSJhLZky4fYvRffLmzYlk+DL38HKrxLlJwXJcp1gV0Kv/gWP8+
B55QJKyLMJtVXMHhCDzarf6ueJjm+BH+TEH3eRccTfR8R/92YvtwrzpL5CQaRt424l+/YHmiq33Q
26IYgxG/QO/nc9GDM2G06sEL0vASkH+DOF+Zns/JsNViPuRKjVlFoleaaANlLmjjLOl9vjchQpme
RV5225l/fdriUNarSblf+YuEb0MopKEA0g4wnt/tGxWDLKq0bzO6C0Ve6nMK8k9D/rUqF6coSTsO
+jJbIlHprKsQJO9A1KwPbjhnJ4U9Uen3MDYuXcrqgPaGEVBZQJr7B6J2e63Jd1OvHc1a8trkyQfu
SGIvRZwBc0RUCrmhvrHkSbRTIp/A04QQs02iLMItaFwTNKyVPaVWlyJdsozL7AX7bsfAY2THrfVj
tmc3eI2RDb4sdYH/g1fYdvRfO8jZ5XkY9KSISkixelDiUY9+DfAauiG7qLCmV4a1xejM7ZL9yh5w
VjqFKrIBfhGAHrunmVxUekSfxi783zQ17ZFGDklAU9Ufuiy0hgmqYtVkpcSw5Fl+KApRjVbgmgzO
PtNubNU4yBaJ9jOYMXZ1dNRm2RXYQMED+QOhq0sNmVvkq71HXlFjT62l9LRQ/AC7visO1Jm84aB6
hTPtRXZHtOE8DLdupHDsJYQhdCc1QH3ZEoBzduC2vj2Wy/h0ZRuR3Z59FNtFedMmudHKEPFY3ChT
tVBuYf0bt3qOHso75VsF6prINs8V6NYBgoit0G0+4IDdIBdOuG2SU6zX52p+QQei9x5oxcuEAvvI
4ocwNoDnK4BHSGUJxHNLND34zW2vFKB3J+MIcuLBJjk0OHJ0QJYuL5ROGGAi41MtHYr24OetD9gj
qPly4kw1+jH54xCAGqa41eRLEqeNDdDrIdMx2BJIyc0U5o9Jqu3i+FdFhmOTi8oTgmfMOPOb4Uf7
5thjJnJ+JrC+aaw71y+waAXO1EbTWKSxAqs1BSC9k6SdWimBIFT6h6Lc39aIcTFqWzfZSBjGP8IC
EmfkVe0yV9ECN5Q9Ge1odTAsBJG7QJcumTBQ24TLrC8KZwtzWY4momB1RbHYbtGGl+86tO+9haUF
wn4v13d0e1TjywwyzgzSOgsxyYoySjMXLlN+IkqCuHFvaTWzIQZpD0ELstoAJfnbHL1sTXobQfqj
G5CMhU5wOwRen8S/rv+ozWM2NUKoYhBq8lWOtC9qPZlGjGb1zJXLi47W+H9bgbuqcT1ocxBMYMIZ
Jdt4g8yN4KYu2/ZHULD6BP6mzq0PS6uiXTp29hC9+f2FtqgVZfdMe50MgY7E8teurcZdWWT8apYn
wKYkjRdVxSmjzzHAVf9tz7ib2ShtOcQVcrcE460ljFZfCaLjTfe02jTuLta+SiPggnH3S9WbtHOF
BiUA5rbfpA6b74ZEBg9fJiipiU6K87xmaQTm1OCkQswmKfrvBBNLqQ5yrdoz1COJBTnopvik8fWR
fFWjaSaASVmCvCo+5P53o0vAcNydWNGg1kZkp8lVdD9ihH/VOTQrt23hqLRvbaif8p554K/M0CGu
5X1eMXfOH1OqWXrNkNIoNiQmvAJDGmGUCnZpu9y6+tkciEDL5rieCxNnc1l6yCrKZanHnHlHJouA
FFBMFfHJ8XPlVvMVkllrlZZULbuo5BtJwRSGuLmqdXtQ3jU8LSsyoREaYXpnnqr+xadA97dFj9AC
iR2Kei1aPGBBiKVyR/pgB6IzzHzPmhPSwh1zDUUX+iQZu4LeSNKPTruhU36cwxNJStxuhnS2KS2z
/gV5DcfAZNQMeY9EIyfQQP03Y6RysQG4NJvUKJaHVeN8gwEErYKnKzw9zt7pk6wlagV7t0DHusYC
HqbcQzX2s1w+6IfyLfBE1UKBFefRY+Nczlq9fBYQRdD9Vm1t3F+3SIKn+/nUVvlekMggqcrwdBkM
BdizJQBsjdIKMO4Wd0dw5l5fTmBlVc4Aymh2BFWHAcoGcRgdTFfJdokcPVxfRXhWnBUcYs0wR6Sq
nxjsBQgmU2sh8cAw+CE+gcLjuyg6Fi7J2UB1nqPM7HBUUK650Y/D7QJqjGzdwvBcYC85n6h9IzD1
PCQsgfQgTVRcyPjQfpJIJofZTYWaCYI7SDirNQd9VE0lbojSHJnZW2YfCRy94FLw0CeKMd5K7jDh
Xfd3DVKYafgNctp/FZN+WV8e+IQWXthgmJyiTVF/I/sFlQ/isB3k7P8dLnC1FGcqkpzWSj7gZKZs
dsEr5g16aKsQS4kSATh7uyS3WmrZ29X7VRqal5WOcH70MIMPjrkFu4wU0FVAzvPJAySySZul2dWK
XKCkNalpJJgtABv3r7qkzxS0cIQEDzQW0TNvp7urpThrwWrSD0WMI2vcOrKgJPuNuuUlcJUHaimA
DlrRd7oXF1NEN56zHuUUxWGTK4DI+Y2rYnZ1LAPBlReeG2cu5GTCPzDpiscLjioG+jwncHX4EsO/
DaD4KzYXIgvFo50aOU5yCWkZdlO6TMbCXglVpvC5ujFryzgurA0icIpgJ3nIUyHXSaxJ+EqTjmdq
0HMjgvNt9/NNZhiyQg3AQDjzZBRapmbl5x1pUHxzDNVq58fMLXaQ2Xaa5KZkp/Es3s5to/W1LlcD
7jKFhmGJidESNL4aZiOSsn3NFSGqaPk7f0ZwX+twkU1N8qwu9WCpdi/TAak3nugBtGu6F7v6rZAL
Yflz15bjTJeqT0rZMDCA0l12qzhgeXMQXD+MdnNQ99r3f3dBvr6OM19qYchJH4SI21KQAdS9HUaq
IOxejMS1L+LsVaponSGD7uWS5WDIU7JFt9Oh0Xulo0TYfbseeYhuBWexUKTWUIbEYoWvQVLwhpB4
18buf1uEs0+5NpY+o4huyqi32vo309GE7IW6oNuP9+tsOBNFIpYFY/v5sgjBIBIqjYsiXuO0KSAH
lm+NO7EgnmBRnjZ4SOZuqFvUsYFNXrTppkwUCGz7r78/y+QNRt+UQ7o8qCxVPC1tPFN9qyOo1vsi
5qh/MPJfS/E2Isl0pJFwlYM9OsFJsbSXEJPR0QEpEwirLRHAZbtE+2UMeViZHgXjHA+fMU4A9URn
9CgacjnEOIvdomXYdw/NT3THAJuwFhJ6MSv8dulv9RM4A9KrBi3I8s0mRPGMR8mZgY2aI6ePYjdT
FUePf0Kn3AoTwQTz9hjCamHOlIy00SVoRS6b3TtLQNzuyS5E20M0VPMPjvTrWDmL0oYqGuDIYy+E
DB8VVO2gJTp9V6NfdeoCRWzR7hAl9c8AWsKOr8rHpgBVUV7lThQJzM32HOzqozl7w5qe0QQMIZfw
pnP13wiPvNjRHuYXE1SJk5ODRPAYgHwtcEbBfgvMqskZoT5pe1mJC3R9RqjppGPw0aq9G8hZiZ5I
jOBMNOQsfE2cPWpjLEgZ4pfR014zd963VmoVh9GNLShsizXlt0wRk020sGSd4e9yF6obEprpZg7P
a1fP0+iA69uqPygw2y1zFmYt5PsCy745V71ek7tadZx0PVrmyyWW7SVxLSHs9gje7fhSgoHZ/ov/
0uicFuIv3+OnKROmSVtp5foncFdqruQmUVJEABH+eGT0gP5p934Xhq4KUn9La9S32S/AdaKEO5k0
kMcZITuT+gP4VfUWDB9S1VqtNKDyMw7ZSfafyyB78aVAd9S+B/A0HC9hnA63rJ3e/aT1Uoh1qQTE
HfK+Gd+H/rUAa6TOCsPuCtOuEBQYZfMUtRQE+w3EJm8bbZn2MCoL2Llsr+Qo7etul8kvOpFep3a2
qv5bVIGji5xmuUXihUpoprujonpV1TrlTK0BJCly+8Mvj1KnWJDawoYS4DfaeZfoARix88NMCSqF
xEsj0LjGk6st7d3uoEjRUcXI4jLuG+DDx3bnm7j70p7F7VmfiW4ZhfyWzM2hUDPNzoqktNSociQo
OUZoUYPrBzq3L2zZWHD4ByNQ2tKdjAAcvHta6+nx/VjfFWHlJMrbVH1kRmA1KMmkBrREItOi86Pc
PEBxzWLSsR2OqXlKfNX2s2+lhtFs2cR7R4peVY+y3Ltj38SO0oChRsQdumlw1xeFswAyGEvNusBF
iQ/BPjsmECCFSi7Ua0VubctjrxfiHn6KlDPQe3g1ffTRpXMHOUfdCAOA1e//f2C1WogPPsBpidsv
48WH5IbEcFtQBqeCeY5N/MB6ES7+MNu5YlWHbdPP00N60Dz1V3+AsNJbfPHvWgtTNMm5AmBKvTGp
Nf4CdDqwTAFqarNFtv4RXGQyVz3VJzAFfTpL9Tn3MEqxS29By7gfhJ3jxVDyEfh6MS6FMcIujGag
FC+xgQ5xp1rA1EPu4uG/HR4XeFRZlXfFkrmEUWzLYJStjdjWACi+vsym919/DecW5iZUQYeHnJbu
1MkqD+H3BlKOn3FxA0G+2BXnmsI1Obeg0JrQeMaai9wv+Ek00IE68x5oYHv8rXpG7i4iAtc/9HOS
4dqxcY6giRNpGBWUQaT+hczIZbJ84T2cFStTq8cyoeYeJTXVggbTWa58+SZgaWflAFSb4O1sI2SO
BvRdcine1W3kmL7hMQp0nPyLjc9NW+yUnlm9hpEeYxck3/t6X1anTHsFkQZmfx5V8FlRZbTB6Qhl
UEi8oRGhP6e64cigkh33+XCq8lc1A7aGxG5VJEDfHXTlY0j2kTrblXqOM4Rc4Q2ZoeJjKlYhAaAB
3kZIi2rBO212/ghJxfgtwdgevNXcvpmYfC8A/60CJxui23p0ijpJAew7hREQMslx7Enn9ep0pn7z
2JvJWSZ0pxPjw5x6QdoqiD74+GrOMXzQhxgUjqUarLZ2L4tAVKIVOLOaIGjVweELKn2l2Mfz2Qgj
QTNy8+ErqgaCY6rqGAeAYVgVJxlYkBSNog4qpxGI6SNrABAbZLfe9Zu6HTWt1uGefiMV+qAVSBpB
g3oX3YL8faGBCfalB3SmrT5WEdSFF+JwuUTKI6rDb06vsdXynEWg/0PalzXHjSvN/iJGkATXVy7N
3qRuWZIl+YUhyTb3nQSXX38TOt8ZteAeYu6ZiHlzjKoBAlWFqqxMRalG0KqxIVj7fQJDqO6hYHkE
OPF1OhZ+vKEOZN3BQu+2r6WDnuyu/QZuq20juLGi7ea8RB2RqrJbeImphHpQ06FMpEDDKdmtb/e1
zP9yuZxfmOreynULu51A3aiotwDZeVAe2KtpeUeXWvBxr57Si83lsowQWjszYVhLzdRPig1kZyxo
J7Nt+cPPXVjg7oFkxVNCdFiY06065edl9uKseUinYH3frj5gLjbOkL9ehyhuqpBOADBpASa0HlOM
2rDXhHxsodoIBTtRpGJBfGVhvAYpTc1QnbXRAmerW0MkAPKUAd2n3ydf9cSqaWyb1qyxX3Nx2fMp
rsuu/1AbibbQ4woSCM+J1Siv7CK0hmxDYYyasm3yq2o16ISFFZxK+Di7DGUZ/cJAI5guDPQESr8M
7EFw4D+6kl+X9tUktzS5lmKzmJDADEZ0V5lkl1nWYSjU0Mvoch8pg0N76mbJL8XcghEpdwpglB0I
r3laXKNHDhK7LgEmqDaP01K+6zp4vpfpu9Isfm9DHp4Mt9akBk1pbfVU2qeLSGj3Sr73dQWcJ1b7
3EZ3EpsGbhAm+O5VjwnydTYnCX0dYTOU/bm1DeMccqTmGYAHgMq3HqhFUUXONCdDL3Rx52OFTEUI
wfrTS3xdH+eCMR8fFnEmI9JMgJbFD5Awuq11UBeGErmbbXUr1WChlDdKuQA6mB2MsbvvyRMEVQQ+
WPRDOB8896OVhBEKwIP8I+zBBNbNAod45QHxda2c/9VRlzVt1veNdwCFY9bEj19KTz9M2+hYHNNt
fbOX9tUOWkrqRnfzfSIsU3zAKda+L++Ul9meJzYKYf0Y3NBnFbf0rN3NQLUgRbScxQnR+wasxbqH
LOfiKuhLx3em4F5e6f183QnOc4P8fI71jOUXMwh3/Gg7BqlXQWuzj10ooVh42cO0vFWIyLUKDjg/
CVGldpJMGjaAkZWg//mUBcaxw8R7u4992wtf10PHnyGKLdSGUpRuaAgh3EKrpFK1AdIbJ6kn+xCV
kXHGYCRGfKDS6K6b+jOJsMGubkMJUYPahsq3yTXZqMdOAyt1babbkqpOWEhbkjf+upk/k4ivZjgP
YVsxsaEBJ50kKwNQcnnsh59Fixy+j7ZJKar5X7uVl4vi3EOfG+0sgVr5ZPf7wv6ViTjqRKvhbr1F
mnSMR2xaaHd7WdcDkOi6IUhCwtu8IaI8guUJ/O27XA3nAEITKjxpChGDdNfdskjbgyG9vRUXXkTb
xl1zk5TqqBqs1Y8xG+1NF7GOiM4ad6wXO4nMIsZnKZuHSKr9ZbrT8MxbP2mCRfBtbxzDZRoJjKBg
V6PzUIzv6wautDy+nGW+y10rS9zM7Mqw4Drcki3Tc+12C6anRZFVtBguE4nLTI5Ihy9SgVUszzM3
G2PBfgk+Cs/mGS/y/61GS3MweN0UAJLqmSDnFhlh67xIFsuoCuM+whEexpMFdGCGImdJRL7sCoAE
X0YhhI1tygr++2omgTA9bWRMM2mB+UzoHlxdZDsdQIUdGM/1vCtvpT3DWojopNjF+OOGXtjlPlML
oKBcl2CUZLQvRfkGqpSDCr4Bas1eDv4Fuyw9wSG8ejIuTLKIdbGjY5hjT2eYpFDKDq0GPGuHRU8Z
O0TbG+6U73v5bYyKTd7PHiESnO7glosIJXnVE178DO7DdnaXJVWBSS4ILUWQA53jO4IJYKkLuvQJ
vw+YYBDhSAtqOYWH6pHbzOANNxuw7nVuPz3KuSIIaNdiJ0oQ4LRXTJUYOncGQFwdR5YJNsO0ecj1
NpAlVDmllw5NhvVPcPVMXxjiPjqGgqIkQmf+hFQEMN+9nv3MFWFXXmSF+85EzsI4LxYTQlOH2Y+R
ekh+ubVvMZfsNzvlO2DXfSDMtK5+1ou1cZ8VBBkzQIA5ww7RY7yzAgjNPC1bJhmx+LVvB/VefbM9
W5BNX83wLj8e242LU70A5K2VKvwEYzOLXX3bjX4KRWSwi42e7CW9i0ZYfiPK4q/0NuA4LtbLBXRS
aU0+6MBN92CAlPr8UaFt4fR6BbZ7w4nLE0G8jSBsOnWNKFm56jwubHPh3TDNrp9syTotJQq8me6Y
dYlBx+pX19/TSnmMpPF+/eReaSN/XS4X6GOQFkqWarNtZrr1+kEFPF7CYBmwfQwAZGC3AWKFmtGv
VhL2B64+6S93m8sDDANT5XSAoKEB9cZA89NN/WTsGi96WPzuJI6ios/LV2Jms+7HtMYlkvdhMAAF
122k4J9ACQX3hi9WTD0g9T329qSrIEBaNsRWvCphouDaTd3+WP+MV0PA58ExOAcUL9qyjARyFNMw
3SYErlWUsAl8qcE5n9BQxyWqcC1qtBwkkIFChjFSAbFrBE77Ssfjy4k0OIcjVVTNScm+UMB0rQy3
celWQ3+s2oGf2SkDRYBnuDJWzixqOgMSGtCX4q4dNQajaa3JPLXPFLw00lNyp/ngefDBU+flr7bf
oSmH5sCNehi36Mnpu/Wvdz1ZufgB3CXUbBlM93GEmUY8p7tX2e8waIHLlyO77x76oDjVd5InnEq5
/k0/181dvk6airxJcPmW9wmK2PYBmD80STwmXzo+yIfqH4m1X0+a8Zhl6AoTgl5cWG6qBjSxFl7Q
TCZtOWZ7yyOB4hK3vRH1j6/7lwtb3MWQZqPt5RFjs8wW3fWn2JPc9vcC9h0Z3PtCvsart/7CHndN
lMiyBtOEGIOqMFJK2ctS1StacISMkzPGD4KDw37+H9nmhTnurhSxkcd9/aFWPC6u6kN8FgOyIBdq
fn4Q8D2t27vqZi7McTE5aQZT1Xq0O+zwUTaPmfxz/e+Ldo+LveO0GEXENEmNqQD5Bea4VGsHfqHH
MIQu+eD/O2vctVfCpaM5lCRPJUjRR6125kF3NWtyKrM9gmBms27ueui52D3ulvdmVlLFhALVx9SG
G+P5rgfDDtiX7bol9ofWTgV3r2NjlEExBwqV3l42Zmp6iZo7YUR8PZrvGOS2tOdf6yZFi/tjJGUo
O1qP+HSdZPoG3UE32iFV6SrhdDebv/qyOjSS5iwgBRJYZldqZbX8lEpeql2rlkl0xnQWqCOADmP1
bdByB9oG+hpCZDvbvTV7nEvB7KZhFLYeneV0W6lNkBq/6+GsNGDpVn5TydgCBix4M1/P0j6PDl+a
y/q5Bp8o7jndLGwCbUAmCuhB+8T4Z1uA4KzKWV4/NB+92lvfYMGlJJyPCeO50fIojs5KAoJPrXhY
es3Lk+dqCk+G/LhuTOBhCOdhoszOpKHF5mog0lRsULho/1OwvdhLzsnIElXrZMSPZwSmBpgybNOh
T60e2D71LQaOvdfpjb4TqeiI4t7HxObFi6aIU6ucoFeCF8R825gEUNhGfl/SHZroRxMsTpakukqn
PkkmAGlxOwkyq6vh/mLhnP9J2wETBaaOB3rEdKbS1x41iTSmN01mCFzr9STOsAjr/6PRb3EuaCoW
quUYRz7V1jYBlbtugOusu5twKdWbkZibWbO9Ov+elo+01LxRBpiwEQ0nX+19qZ+/gkd1aTHRo7hr
GcPitGEjt6FXbrMdyNk98cQtO5p/+oW/lsyjy4fYDNMizaIzVCI2lJZ7M5/AuCoaarieLF4sivM/
WJDZNBS+oAABCbQgaiTIoWe64anbFe/KPsTQYeblgbCpLFogl9sYekEHBYkquk/tEezJfhMQBbN0
hkOAKs+d2as2eQAF8f/FJXzuK+d/RpBhyGZiQqjcfIoU/SYlIub06x7u0wJb+OXFrDoSLSmcTikj
+y91t0LlPizCAzSuVS1YX47wUHL+J9HMws5CXMPaG36zQxl7xsO4wbjgtg5EddDrwepzaVyOI9uK
Rq1FA72SXJ5yezokffpqTPfj9CtM30l/nAswK/3LFXKOppXqPhrRxkDSPbusT1EEFAO4UgCB+Y0o
2RGtkPM0KbQRbSk1ojMwtltla+wKPBPFHJR/k+D8dyf/4PMu8mGarQK5b7qju/yUBNURkD+nDkQV
5Osh8NMQ9zwaI7uJVIVdM4xRRBRFvepe8IGup0yfJjgXQrtOUnLG3vRfTAB76iZ47EpBAfbkSpCP
Co48OKG/XrC8mIw2YiGXPisbxlpkFo7po0/mDPezEAwlNMd5jDaNhjnTcej7Z1Y6xAPzxYb4qOJb
T+KR0fXzp8uc81BKQ62MBIe9mfwhQ8Jbn9I0/7XIi2M0T7X8UMedoGBxPZB/fj7Og5BGtYYsY0mS
8qJlw6aDqMmi74lBRGDhdc+o8yI9qjy2dmbgLBqZM21UF12U9qxv69gpAsA3WZo9vZLJyaN/Ivwt
WifnR1Sw6oWVhf4dwBTPrOLdlk4VSLcq7rju9m51og2oM0SdNkHyovO6KlYl1ZbUsOO6qXeqn/mW
BJL31mc6JNKuf8yD/38CM1Sg/orp+ofzuYhAklSpeZpbLKbv2noI6vjBbkTv3b9JQP86Nx//fmkF
rAuLPOFrQoZwK70x6PK4AWz/hxi3LHBiH1f0wlSY5LE+A9dwinowokP+LqsF/SaRBc6nlDSHLvuI
+qqaaa4MHtIkkUV+S+AnPw7K5Srapi1SICsZ49umcxtQflA3CrIdSGaC0CUP636Znee/zyD1j5bI
hbkhI1I8z8ggp466iRR7TXSolWgTNa9DjAhKDcFEwvUmy8W54zxJtCTgWzdgkQ0dTUfUAN+SH0lg
Bmwo3HjL7sX+UvTduIzEUNFKUXKkr6ppvPTtbRfHj+vb+FFrWNtHzm8kPTFpgT4cnqfPS6U5eno7
IifvlleiUt01zQe8Z4u9VFSJX9UxuPPCV0ULN7Swz2r4QcjsKKG+m8bS1SKgzhMDQ69mftCtJICI
7HsOBLwDahwfwjAHkLTcNv5cAG6cN5MglxLtFpfd6OU0hkQnSAaiw4xueVMp3vpuiRIbnlIpDhdT
yTVwmLFhnuEGYsB+vP0nHREWCVc+C1/3LUIFaiIDCKriZPT1xfwRtXCwsvJ9fUGq4BrxzEcYH5uj
PIFnsDCsVVftedGjexU+vIOYdH6zqD3ELor5ez0U3xUdI1mhimFJHcIdaX1I5j5YlANqHL/nxk6c
bNG8wiD9wUorlzahpyid+SpJU3q3VOFrOMbocWvy6EKl+259IaLbyVMb1VlcjUOM1FYLyCY7NDeo
rJ3CLZr8qPhIO9NLd6K7Iwj4H8ynFy5oVJWubGYDFV4IRJizL/VAmejzXZ08oDKRCE63cIVc8iSZ
/VIQ5gzopjKcEG2X5UC+kRt5U53VTQ/ynPxRRDwgPPCc0wNpbGSWBRRrh9oI7BwTNGrnhdFmhuQE
6D13uXZXJpCrpea/jCcfaOOL3V0yEBSqKkqVvUc9nEe3vJ+2rKNd7cp9EjuhLzhBguT046pcGLTo
otQD08iCFE1yq7qx2zxGv9pyax31gJVBopO+szon2mhPtieqAl3L3zRgbww8Mw2Il3MhWjWrlJpd
GZ4WCBNCwtDNc0w8Kk8GGsyChV7zk5em2L9fLDRrI3RHpRw1ELSxZR9S5sME3ifTJ0F5qz+2mSeO
ZFcrMZdGudMbD3VUKhlGdjtGS1rm3hJXroVZzqpE9w4TJ4t2huiyX/WD0yxyCxKgAWz/uU8i1Bl1
v9e7YH0fRNvAHW1j6mlMO2xDPASFjQ5tL/qmVztql4vm4vcs5RPIxjuWMgy/u1tWhs4elR9mUPp1
5ogZt69e10uDXDTHREvTkwpAEN0Z/ejQBcaOveW0gwjqci0+XRriYq2JcWKwzBIoWUMLvIt+z6x7
sjyvf6FrDvbCCB9tJXAoJU2IO2H1jz2gb0D1eEX3skAxS6jeKDgNfMC18zqDjI4ELNo43cbqC21E
L9GrT6XL5XCVhFIqp54MFkOkg3jBVXrAv3sIgYxgXIVOJgD/8C7/bgc5r1LWXdc2ehaeVCT9ipVv
o+oxks/KLDuNMopctuh7cY4FkMiIlHFon+b9/JtA4NCcj0WQANmOlPBQNX7uGxtEY+ErVPTxOOeS
1Uq32GoTnYdxvDXAQIxq+fpGXn0PXn48zlvE2pwORpqwMhD1NASHGNmFvGGTNKIBtas1mUtbnNuQ
O8xkGDlsSdsJEulNAEQHui3yP4IYiPaOdxlVWdWdjiwG0oYQ+VEPsiJ565sncBY8Lj80hhgCVjDR
wPc3UEFT5feqFxR6BIePb6riT0ulOSjSyTAOSnTULa+E9tqcvSb1/fpyRG6d76I2CWbt1BQVCAaU
YPQTuMpgdMCcEA1mwF5ERRbB/vHMf/EiTUOfsjCiveSYF8uPsrDSLrLBeYppyZXCGvB4gkARKDWG
2/ZeeYPK8VYlrrQfTtkG8doU1MxE34xzGHleW4UJhRLgvr6bGHWnHYFm0ZMuR5g6XgR5j8gY5yRm
GaqyWqshZDFe7XCfLWgFF3Q7zcSvJFtwHAXXinD+otJpOE9NEZ6g11bbiatNhsC3iyxwXiIfak2X
2Smsm8btpFMEygDBQWcRiX+FXjgiwvkGq18iyMB9AB5DMISnG6NE4bs7Er8OqifzQWCOnbE1c1xS
ocOPy9myMNBH/SD7Q0APGuMjB1IB2ITcFXXrBTvIzzzIidq2FcU3qpDlJ0MSLH0erK/p2qPiYgf5
oYe4VjVDWuDK/8M+2mPk4Z8omIlWwj7kRUpvdzqYYqsWXbnUhJJwBEKBUMwYL1oM5yNkxECpb+HH
1Zu5CAA6dFFNzByMSWKYTGv3TN2J3nUP4Gg+D1uyW99KUQjW2CZcLFI1R21ScFNPhVoFaqq5nQrl
rFQNpnQ4lnrtEowTLRW9wTBhlSmCyyDaYs59qBIpaDjisETqrp3frEQXGLhairs8K5zL0IlutPoA
ZLyatQ7NgIlbZFcei9lr065ywxBflVrDKdeVfQ6Vy64hXtrc1Gh7mQw1Z2peQpeNoY1+P4x+IeVn
qgOOOe+okWeOpkV+rUyOZd7koIyrgKkwrbcK6GzTiIX8HwJvq3HeadaSYp5KpGQ2Jha0qPB6sD46
dU43Q5XuQrIfEjDHlBFG4wFnlKdgGLS9lk2/uhalOwBPvimm5GN6UBAF2Cau+BiNc2lpUROtACXP
KWzfMA/7Q6eaM8zPUUy/CY7r9Yhqa7Zh2TIx/qDcJK1qqgYiKn02iWue+o0VKN7w2Biu5oFsQwal
XqBuRS+zv3lpf9rlfEHUWl0cyjio8c4IZqB2ijuYVA4h6vELkKMjhDv/Cafd9QvyaZfzDlKkJksa
DsCW0R9xuxm1XnBBrh+pTwPc/U+lKq6WeZZOprFsYqM6haBmry3sK+0PUynITUSfj7vvVoF2XkSw
nMX8baWmg2Pp0EU4qMI61H+ex89FcZfeLvJ0oAq+1n9At4xrNtnFWxDI+6Lu/9WRaE35tMXdyUIy
lU5JkQGlO+N3VXw4bvtbjxArv3QecE4b9YiTcQIhkCPd0x+JkPJZtKnc7YvaUFYXuwsBr6D+WJY/
Jb3CuzR9Wr971y/550K5RGJu2h6DwDgpbXdXNPum+ZXKryBQFxzIjwLEysfjMVPQ+hmqskUVRMIM
deJ0akC8IaiC+s24745L83/I6dC1tuqztpG3Isy2YD95HJUayaUk2Tg9Zv4DbAtQtIOyBBVofvxN
4eKv7bQ5j5K2dFaXMQ1PpW59i8iWxOP3UWn80sz9pW28BCyao2K5amXfqKm0HRQL40bqeJsl2mb9
ywqcDE/dOU2LBmkIvPLwXHAqiBqF2fO/s8B5GabX0KjTGJ1byNV15jFv/5fR0YtraHOepe/0ZZIa
lLVIDZXbBZxU1gkgtcf1dYhuu815lorU4PYfNPDFe5hW+q6+dsHiZX7z2B6UAE2DTXIie2DSHmVI
0Ree7YnqGKJvxbkbTcr6Ad4NLZkKMhnNNu6F45yCkMDTP3VGane2hK5PjvmyqQwjV8v6LXSsnqGW
YE3l2Rj0rTQAAoGxhqq9j8DNVZeauxRgG2z2bYepeuv7+sb/TZ76eV0476NPFqacDbzItAD0Ghu6
HTblLRO0E/PIMn/59w7IlOWvKXE/9vUwLCraM5DUy/SnqXnJKtO+WZR2QyE0DNVZwbv2b4pT/10d
xoC+miyKvA8b6B8iiFj79oSKNsaES3DioWTvSYIgfP3F8WmM8zytrNAIiDwLPS9r30FGjU2Miyf4
BZ/M5EFXEWlG25zRCzChVjtHtkvQO6Ztt9HlG2N+B0TPAQcYaEaHw2gL6L+uNvY+/YEpcx6nTCYj
aQvKugRWwCBDTQDKHFd9txg6FQxYtXDWZ/1qmjwQq1B0mvSsfG/Z025MM6fT9O36NRCZ4NxPJJt6
gfkJMGRUoMKLDmMolL9lX3/t9HMOJpPHrMtHzCyz3Cn/WYOekaGs6GsJnihREU60Hi51yaoly5IB
576zUX+DSHlpCA7739QVP0875zgiSctrFbqe4LxkRFQNRNBr4OzVD4kKsfNgX2Bl+3ggldGm06KC
ReWENtV+ChOUMZNDkrxk8v36URCEIvPj+l283CdrsnU8ZENwEre7+FmC5sBj9mt5A8wW/Kxe402+
tanvwAY1A5u0KW8MjGecRLTB68ECw3RfPZeS1ooRaziR6kQ2MYmOGB8YSe4D6O9rSe2sL1pwXviG
rgXy0Lo3sLu6FTu9HJSgvF63cEXgC5Dkv/J5k4dcNYBdG5YxgE/lprrtwH68SQLIufa70gPF7TcJ
3BeHIXVIIHuy49I5oDe1a3vSQb0D5UH1tP5zBL76w81dfORcQolf1+FTtOA/vOIzSl0ZulrrZgTv
W/Pj3y/sJKQbpZEN1o2uttdPs9+iYwxUPw7Vs7zJztZG22b3osMjupz84Cv4u6OyDXtGksHwbd2N
ZDrg3MSzScWkFlABYpJp0QXlXI4yxgm8DInOca9uRrtx0jSa3TAq9k1sOUWeOKAQdUEcG6hQms7D
2stQwXR681VFaUge6U9wPfjr27/+4jA/SCYvdn8CqcKshezJEw7BUvU+ErxNlduis331XYxZehlE
TgrGX7kkeSBVqqj1BydJfAZv8/f2J1TgdtQtdgkQ8pLuaBtwSmPA+EGHEIy4p3h1oRc/gItfJUnn
Co4xPidh6hZW6s0hpmI1c7O+n1e/8YUZLoYBJp/IclXh/V8APJcW+x5krpgUCqSwDNZN6aIlceep
JphljFqwjmB+GyrDmmNBOzpvKkdSWw+czu4EvUA305ttpUe7VG73gyzfEcUs92kijU6n56ZTKtR2
JqXDJF1kvrYq/RlXxVOUmKgjqtFvWo8UAGciEUc3ppdxCe/q8N4wlIOeZJvetnazYu2lbA7U8KY2
jnb5lIyR14TdTW+F8n62km3UQGCwQc6lGZscPFtQ2O4Ld2TP7Ow2hcCNm6o0diIthW5tOtt+n/SZ
W8lQp23aJtkSovtyTz3B9l0LlxdfiovOKmieQpIr0dm0QodQw5EU/O5WpG173b992uGLCiE0fKAu
g4OnBspGc81DajnTUwtYMAgmGD1r/Qj1F8kDXeL6Aq+/8y8sc6l9MoWR1PcY5GltBzrm6PhEPtS4
dtNd7zPDYuWjqyH5wqL6NSRHklnFJGWasDPKCcnLiIFYChU6uZT9Ws4FX/A6PObCHFeijEN1skcV
3RhSdF4MrdccZPdzPO+k3EAL7TG3XpZQ3hjmvFvfWsHNs1mycOE15TSO0KRowH0Fsk97r8qbQqQ0
cTX8XqyNc5hjI9MllREsSmXaN9l7YWIMoVRckHn5lho7cRt7nSTMwdkL848k8sIs5yZN2y7qrm6l
kzw8WnnrjFIGRg1fQks8VXR3HCI3NRronCYCb3Y1v7owzDnOLslIo1AT+MBCd0rwwUu2CFCsyMwj
rq2O85hj0fRaaOJp1oyZn0X6nZWU+0Ghm763arcYyl9KaR8mybxVlOHb1LtzFRabMJQnR2dSECWO
FzTlk9gN1fs5BS8/3Vep8TaVkpP042uE+QUlSQ40oZsQ7qSV0MGC/5RTSBbJhldridtGqUeKwk2A
5jLbjQqti54QLwwNf+76YzHrO4V0AM0N7jAOoAYcbuQJTr2WqmfF3Jf6mczyfV0e6kw5JKA+qI3Q
l8vSncoXPP+8pn/SxgGM+jHUXd/D5D1rN/YEKXoN8mCYPJ2iX1EdoUobhDnasUPrttXspzS8afqH
rnuLpt9SUrshIwVAN7Bq9ZOWGSgGmse4Lg54vKc1WMW2lnyy0HPKpZusOfXovrT4n3rT6funLDrG
7U2BRFlPS7y0FRi2ttryMuaA1qc/Z52pbnaOqpSuat3IfSHwDOv3Exw+X++nNgJevch4Gsha4xM0
0ufJ9hKIxK+7gfVgb/EYlbqvyDynRXwGu9mm1mSXqmAtNxn2UDhYuO5aMcjydUlGQ9PEWGr0L/Dq
SrYIr09QMDfOoLTFfCEA3F4fZCe8A4CGWF+lYDN5uIo+kQiPARqfo/pcWWfZwuytUExZECZBbPF1
fVWcWK1BUwixbqi0r9NvUI76wAfntyQwy8DMUY/3ZOrIWxEqWrRA3psPRVEbMuIkxLDcNF/cIr3r
ZEFiKDLC/v0iZOCiViqG+uNzYz2P1WNV/kgTQeVJ5EK5Uy9pRqJrI1ADUn8nmzaguLW/fhTWLVh8
fXIcO/zNHsilCCjjpWP+sRSYEAR1iy9IprkizZKB92CS37cKVI+sOFBKc5O1z5Nh3feTtZmRrdpE
9BQS3GaZS14ytI61WErjs0KJ18NDR2nuDlYXgAFO8KUEqZnFFygtqNdX4KJlaHgZdN6xi2L+U+i9
kz29rd357X9qLP0VXfEK+3r6bLVaQKIGMPyg7Md0uVXNb4ok5HJiO/T34dX6owxpl/MSTSjfTxR0
Zo35Nib3hXauoZutxPP3cTp2DSSXm1NRl2dtEdTbBDdM5lOXRS2rWcHoYlTc0zw6ZWChrIQ4ANEV
4PKUfDSqpZJwBcoMvfduJw+9IKoIPP1HEnPhKaZBm5OKNUGykThSGHoDwL52WgTGdJqoSGBMdOo5
pwF8vll2BfyuPi2/I7ABEaM5jdmPVBchbgSW+Pqkkqv2lFNIbRMU6aTJAHs9kEXxI83e1r3U9Qr8
52nn65PxkpgkzNCx6TezO/ulRxLQX1C32UGVqv0Qhuv2jeBOC44fX44c7Rm6XDpGr4wGswDRL1r/
DEVkOKIt5IJkPJAwHGsL1Azlfawc06na0jB0k0WIH2V/aeUq87VIVIXALpv1uMoY/5wrH3n/dCC3
jF8rPEz2Ucwt9JFHrJlkG3xx7ksjBgXviK9GN+WDvLgVkuB9E+D9nwHuwsZP89vGmzcdyssgFkNZ
WfeAiNmWvuaYgQrUvXZoFAAtRPmB4ELyFUrUBqqoVRFXNQZdbOegR3d3DN8olb438bRZP72ic8Q5
GDC3WtIQItFLssWX6a6RK88WYfs/5h/WNpt7CQ1DstDSwLXPQR1h31vBXH7I3nYb8tu8Y50qCGh8
o0EeMKQmcYT1V9EyOb8TIeXKo2VE7nzsj5pL7wswem8ho+gRd7mhN3RgSoMC1yqKu/wIim5p5jAV
Ncay2topeitxWoO9vw4WfTHIT430Hul2UwgWzhHDs1rqDdbWVoTT1evPbIsfT5G6btIMi3ndmAaq
FbpKU7yM1Paj+lRY47bNY1fr5EelMf314yU4zPyEqJqomHqVgEpMpsWJrdaDJFWSnVVrdJVp8NaN
ibJ6fozTkJrarHUQ3qO4HQZjwMbwGHTtfXKpT7/jLQ0RGNHZEoRofpDTMGI7t+M+Ppvh66w+ad3T
+qpEf59zVDFB/7iN8fGMLg6yAnXW/Oe6BcHl+OgUXbhC2vUhNYpeOlX6i5ag8APhFVtIaiRaB+dp
LJpoHZATIRAl1JO/M07YCpyw6nN1nL0e7X+QsKyv6yPyrridP4Yyk6kzqgJvyXnys5A6XSE55gw1
tfZdibJdFx867Uc8ya49mgLShI/PvmKbh/CbaS9HQ53E52oxgq6GkrNRuTX6bPN0yicwZN9mOXHS
LN3GEkQM6t8zoMek8kdtrpyZLM7Szvsi65y+/lmb8rZs31FrSUbI4aGOvr5RV9S10Av8TGEI922S
mMxTJ6G08NxD1lffQuYEbmoXHqv33i9c0x8YwG87HFAl8sNv+bPp2ef6nY4ij7neuIEg7NeoHIEk
rRklROVqLnaFvUBhBVKG5Xclg2rjDIbKydEwrqyVTk1EXSOR+yBckDDq2E7ioYsxBa5sxsVJAU7z
bcT72YtejK25R6yY3DKIg/XtZ3935ajwkwSGHlp2RkrpBPk7wKn3mI50Q/oQmb/S5ZdGKo+1NNZN
sg+6ZpKr7yg01bMEqz1bpuwmw48KHChhddeg81doouN1HfXzebw09pK7dDBRAcrKDCUPs/GwvM2C
/AoI9WSn7yuvDkRQVdG95+UV9GYIiVwDO8bSDf2A8p8zbhS/3IuF6UTfjnm9i6VBMFkrUgs0tEqv
vC9K45m4ulb2rZrTzRDGqPJGbhU+rH895UP7Zu37cUEB5LdzG6MsciYxuauWyJ8lyVdQHR1D66cx
gfd/SlKMQE8tlk4iSDvOcb4j1T4NpwrywIlHLFB4hdrgkHR466j6OtrtQ5GoGRxUs6sKG3pzdYDi
mD0f7TSQmxzCbRiqyX+0041svEn9aYoGL587ULXbXjHUwUDu4vmmUSun60tHhXcAX6hjR7CBy5qD
52BYSi+isldNiWMutxR1HSn1ayRGg5E7cvijNxWHDHsjPjXWctvX6s6wUb7KT+G8xSDgZtID1d6W
GpR5TYoh0QmoMbVz0vZd7/AnM8mHjt02xCRYopzt6mhgZlCLc6dMbgkd3FrBK9qeHR1SZqREpIsf
zBhdybZ1TeN2MiZvUram8stSan9AuXkeBjcGr06JEQc1C93WAglfDgnhBjB44zkujzpgJ0n6pOdn
6Oc5OARO0qm7uHoAkN5nkvctGLi07tj3m0Z5sOJvxP696LJnLqPDAITU/tVEwSSPTjwmrlT/qOkb
hm6hq2T4irKz6OQOg/3/SPuuHddxtNsnEqAcbpUcyna58q66EXonicqZIp/+LNV/MOXNdpuD6ZtB
YwrYNCnyi+tby8/G+4I8Fkrne8lZzb63A/q9Sx30SzR4RTR1JHTtR8eIMsf1tWxfmhwtvpc+A5XT
TCKaU1/3kiA1zLhNid/R1dHk26X5nkPAC9z0Ydp8U5I3bUFrnJ15/cQUevR49+QCDJKRMuj136ZW
bq1eBkSRxAXmmoVevKCySCu30ywEpzxDHwL8IQ+3X4tsAcG5GaOCTHZFVDZrQgX9Bioj95Gkr+JY
CJieErSPUV9jEOKK1ci6I3sv8I5WD3CseUekI8uyhMoUXRU48gqrXxv/GNVfh0iT4sS31RKkD+Pb
EGOTsHblQwv9Zr+ewh73RvFlZT5Z5cMSAKQsA4VjTnCyQ9S9ts8FWAHTaG0QDM/zK7QMgFmVUqnf
bqq5luC5ZgZaRwwDZecxphh0As1d94jGEYjS1qWXQHkACSqbfd2f/wttIEmobAmezG57D502VDaT
st52yk43D1nX725fWJn/EjVddV0vx7HW18bhy6x2L27WB56ZB4z+oBaUD5t7yzplCUj7TVfmWmQ7
XF/TxXMcDcuDKgDuMg30/WcCpfqp/2v0Dxj/iRZglUJZaiCpM30iTy6WrLoFkAUXRU7gZ3d2fprc
7zXvd+oiKdlKz1UwNZPN6rZP+cpgmbD/r1I0hKCoz6HnInsdErNjCWYnZ8Sz9a4GhM9iO/AMh4Yn
w+TIlhCiZQ0MJ42SAezhsZNCTyai49s3UXYZBDPDR71rJ25gDm/JQmo9OGxbabKClyzuFpVCFJ0N
9Zir65WjEdRfdnjM85sTsNiIilg553crREt26ySHJ8qGsNEhvWOgJNRPGCtM3c1AZH5BcnyiWEij
NEqfr8W1lfZB+SQSH1XfBLChDugZVEQReXIMf/l3rTlIDP75hiEJnS95A7CRMlBwZu2XqghvXwzZ
4a1/v3iyvTcrnaagSNk2HzYG7gtGJQVuWQJtr4d7sQRUbqnKoUwM5wI0U++n2/m+26wcTtp+la/R
zxAr8R3LLwCoisBf9Yu/N9tpK8vOrs9pfWUvtmA1lAF83tOA9Mzc0FflaaUmGY6k8oeNAk5mNEuY
Xx10UJMMmc+P7Ub6PmTXSLAkplarJW/hDsopYIGNBDQoIgyDT2Bi9KGa8lsP4WozqX+XfWTBvJR6
WxDHgrmkGgAlwFsMhSQNlVh+W7AvXU16z+7QfEKzPy1fvTYy+22lyJ66LAH9TKcu7lLuLHVumiWm
aWeMZSWPigmkq4IEaUz1yE4+UAZ/GU3Q0ieAmQx8Oxja5vaDkTWaHSFuMSEapA8TyoQ6aKChuFH7
TKt8rkC7uCEH19SeiXHwLPdn09kyFXqZhXWEsEVParVzC6SL4EY4JB81hm9s0EkhW/pYYGaLZ3YY
N4PkBcvCQ0cwQ6032q3bw/zZDxUI34ao3RlhGv0ieaRqfn7SorkAYF82ayF5Lo5gm+oSWS2fAQtk
pApBthIoy65O3fD2B5XEoY5gnky1coyuhGscsoe04ejBYZQph+gNUrHJeVQy/nR7wesY8i875Ah2
qFGRv+QNy86JOoNb8VxCxICrH473QcwuGBkQzoBWNQB8OmSJEwb7VKr/cteCKWK8LNy5xm8YpiYw
WlTUrRnZ8W7pjpw5keo9SzYtsRCOYINSjzVza+Hlmpv5oNxjTlYP6jCPrRyMusomOzkA0EBjwPp5
e+F1IzcKLI5gmdwCwJNameFCczVg9ZL6M3AFnuv5zkJjsO5Gt9eTuTtXyKVmreXdlAJdavnQ815T
OrJ/Jr9AOJ390N68R7v16y3fr6Xy4j6fQoMGIF9wASGS2GTZPROpBxJQ9BcOW2dYUahfwnX6v9pA
7xlkpfWDfDRKctKuYJsKOriV3SGVnZgemgqkiDSQDBgElXLHhUiA7Aqbt7+sK1ilvFcWvaoRuuTN
xzz91GxZ209iGdz1B1w6G9VbB1cTVAN6Etqopi66tS0caLKvJiLD5pI0k12f1X3cuK/ixEPutvas
NkiLVwLlRY3zEASqmyS2fS0ocv+vt+I4B95m2RDwMy4rflSSKkgeqitaJ91w0oXgwWT5o9uQmDF9
N8IepRWV7FXmzVzBCBWl0kFzCZMIyTF5sDDHMm3GxK+2ZG+Hc4QWqppFSJNzv9/Imn3rs791zII5
KucJ2NKpw/xqUgYwCE213NeqdSxG8j6jwKj3ym4aqt8S4/B5erfWFcwRLRIlXzIUyUie+o7zPYNs
YzkEzJt9F9N+5u+adGGdmrFJxuaArhLqm0NKg67gvzoHtoOP00bpUAmlTqkfpnSCPKL6UbVT1Ngn
0q9DdUbqU+jWDnkSc4x0tB29K+u7RtEjklghMfuTR1AeZDhxPlXPXkZ/tdpz1Sy7CqrCPPV+K6ai
BRgEeOFAJltqjzY/wqwl4iWmyVwHY0ddUkZarny3K8fXCX1Y8qGKvcwGJQ15HsgEo9bTKmQtPzQj
6q3j4ivTCIFMi3bBwupvaBD1e9d9HToOxVskpdRdosVgwI5nR2K95fq+mdVAGZLKzw3IJxXcb0nN
wxrdnWi2dN8B0mO089BOe9/B4PNszMHgtn6pbakG0S4wFNODuYB0n0LfkWvjr2kpMcpbf1/sbDtk
JeowZP4BGS5fb3cqCPnZBNyPmW1qe4zmdAk11QGrpRJ0zhjURvNo1l5AQMzq1kXQ9pHZNgGx+kgp
8TVmIzK797G571seqJly1Mxtyrg/t+chB2CJkSCfNF/VtZChfd6ZlU+n70Z97xQ/bHBEEJ0Hdt8E
JUfboe58GzhwkkJ52Ga+2hrobLroNRqY65vJwdF6jGh2GHht7NcR/6SnHXtow3MbBG0ZYjETrIsu
qFwJf1K78ehYUCn0FtWv8u5slPUPrp/U9N4w7iaz3popAARTFRaJGlge2L6tugnsCdj9ko1xlTZh
lg9oH97xNrTulrDmdKcrPGznauu27JTzIZjGFzr8Yum4LxCvLClkg708MM1Da1gn1FTPYKT6S1Wr
CHyTA1DVRmZFqdHHEy+hmzqfqJZvXN3Ehz17HOT6k+VrCzwly8AFq8em2YEvdgYavNsMSwYysLhy
Nm1CH8euiR0Nouu/jRoNKbrEhddueAdSiBlZVT7QLMyYFarTniVnez7nrRdo3qs5OcGsLsFQjoNf
MQVL/TVrL+VAMCppwOoCi1VZB8fkk99MyqHmaVAiXMJQoxMU6j2AGFGrtPsRrQHdYXduWm76HGay
e2I6nKuFeaUaV7faGtphVu8L9ggNVX9WPsBgFZTtEozud978dhl55HiJbQfGLp77BboUVOv9pB+D
fsB3B2kSK+rIzjDoaEJMQjtQRIbqMkfQtWe+owE/PtEwX+agTZnEGVw30YahmyqG7xxNdOpa4zJe
ey42HmkxwC9l7IFLqIPQLUYSVtVL4GAgnRRQWc//qne/WFj07nmmM7xqcp6mwu+rTVo/37bFsgUE
7z4hkWqZUqHht47FAJTcEC45vTV1+Juxv9jD+veLAMI2mmKkCeQL1U7blM6+zHrEQpkkzrvqsC9W
ERw2cwjvRlbgpNYP4vxcMIOX6K9tLiO6uaqpZ16sJPhrY1lwSwxchqn31xQQ43YZFDHaV/KrjZTN
GKgh+LHDClxCUrS97HMJDrvRMBZfj7gP+dJBK+xHkSn/8msJrjlpp6JFkgCWiWTf198c52kqqGQN
WQ1KHOur88nEoJuxohWh5c4NDC+TLTvV9+mDEsG5jtAiTc2AHoof3Pb7DxL+L8IpFxARkSxosiCK
oXpgMICulT9X+dbOXqdB/3e9OpEsaKBmotiYSz5n+itjz6MmLQVJAmWRA4iPYOJDGxfDdI0XdN0D
TVR4YNMn1hgN+bfB+6EqqKqNLzZJZQURCQ5PHOQzPWq3aoZ+WbZb5yOXbYG6IWx3KOs9fA5S/82E
fNUKRJaggRusmCsAalf7ax1I6metT3riV9GyXYXkcFmg5jKgdAqBy3azqh7Ljvqz/XfrRwgWpul1
NQPNN6DlYD8blEcvg3N1eUxINOmgujWf66KMFmdDlvfW+uVVLPfBjhsX7nNda6c5dzaNN4Q1fTW1
PQFrPy8xqs/BiVAgEKI+tdKQTe+L82LkD7rmvFKj8tURXcCe+9qMylq7X4AOWDr44zbSl3c0NPx5
AMVWhWzWpmfTmN/rnjMfgcOBKBPcuZt5/tx9q6CTeNtxXOex+DKD4hs2XatUAWtSkOFr3/qwR0wW
L6G77z7q+/p7cnbDKXaYX5/I+9qNWv6L9uV1oNfFbxCqkL05ulVZoZY9/mgi96F+dnRcieEFJqSI
ktA6jjDI2YmFiDNe2cECLC/flL/yvayofdX7IMgwbNNzPEiB/+njGl5O3aLALluovEL5ou1/OcYr
vsLtQ7/uey4eguB7cmrWAD/kkELpjcBS3+YeCI3a9nlSkyitmXlotOYRRFeRp7zRTI+S6fdMQR/p
xV2evZTq8r2fgMxALE0kF+Kqm7/4aYJrAiKBUeKgPLpWt/JXQz2WTIJCvF51/vreYmuVUYUMtQXh
hBRol2I6jWq2n7sfFBP0ic7D2YGsl6mE7tRLel9XqzoXCwtvP0+TMtUhTHqmNYHED49rT98a6mO2
OKepsza3P/N1/3ixnPCZ9XTASQKLsHbaAJ+MMMsfVOCVtSEnNgQN/htj4d80SJkhzt4aP28vf518
9WJ54VMuKZ/HLsOzWgffB995o3+peMnvcCavdVxCC31GnAgcobvF5/6N2n9YRshofnaQNsRs/pPt
+LI63tXrdfGbhLhkaUqalSW+gFoN/oxUFGzPW2js3N769Wrh1zJi87ZpiKa1AEADNDnuILGQx25Y
aaG10sbUGJ9MAi6TV7tqOy6WFGxHZkPaYSpL5Z65xm4o2kNqD1C1eW1pK7nFsvcjdnDdiS5Ed4GG
WLUouyPZoF0SrqqX/5Ny40WQLPZsmapRI1GwUnaosRa/gzjYkQdatPa+ZWWsTyT831zzxREKWYyR
mBgP1SioEyKQdmgh3QyP6Akx9KhXbow9wctxftevE/Tan4pnOx5foJsTykql0tsjpDrNQt16dFwg
9nfNaQbNHcqTcRavyyd9qC1Qf5PGRlejsIu9C6Ypc0AUnns46RJKGjUY9shOAZWuHBsqu6eCUSJQ
e2a8gAhRCsBfsaBcx866+rZIlYplCwnmp2F2rlooi967IBposnva1aFKFSDqP26/dlkMIzZsVXT0
lmFNTSfibBkQiDtTffWaR7sEgXYz7UaAPIviBVyDaG+OYZ0nQa3um2SPhoqvOqiJVMXB5igPO9xv
XCi5sV/oi8qMkuQTi/3eToXylJXCHuc7I27jaqNtvM1KoijlS76aTnxdJrGty5deJ5mLA+lavKGC
z4HL66h0TnZNf6WOFdTsYanuOh3JGbZ8+3NoEi8r9nUhIDYZ04SQEqpP8Rg734rfa2LB7xj1lcHv
o2FXP3i/5NQr1zvqF/sW6iyJ4VhFBgwy+g3NqYrAnffEgx6oOwIuUKkUkuyUBXM150nhgik7+0QI
jc8Qtt1P76sQEoCNUvuwvpYbtvFvnV3ek1xdnTmoT38bOwM1CzsoQ/o4HZXHAhIG3aEl0FiHIrGM
9PRqe+HiVAXT5FmZU3BQ8d6zGtMWBoTL9DwcnSnOqmTXW0uwNOMj1Yfd7Xu0Ht+tHQuGCl4uSfsR
yxrOo+t8NxNJ4ivblmCfvIU42mggOtM36RYW9+6/I+KUmEGxZ5taylBU3ZpTzE8Z0NqzR33DMv0l
l+zncxLkxoGJzVo+95Ux9IScOyTagaEbPNDnQwND2HrzyUBZOPE0PH3YOGs6V9ly15XdUz29QGro
rvKa5zktnprBcv2cPFusfe/c6agZaaQN1l41qm+ZjsYEuIOpeXZ4CjkG7teLEYG0LwAvpg85tHh0
vB/Z2Dl+amjgeNO0SOGQe0vn8kW1dEmxUPImxJ6wpeeJWQyIF1qWRwlBEbfzgqoApVS2z/h9Z3y/
fSOvfsqL9FD/Mz0sS17MTO1QnOzaE0TcAXTow7JM98zo4ttLXb38F0sJlmy0U2OpIFB6TmzLr3QL
PHn19vYS14GnF2sI9ssmKBYv6BGc27YL3cT6RmflXevnrZWA3kSh0KDN/WUk2OISmtrL7eWveomL
1YUga7RGNO9aSs5lNh/cvA+WNt0aoxXXhh3a7eb2arLzFGxYUSVkzsiI1ZZkwzLwR3pcltbKrodg
sMpU6RrXhEFJXwnczs7YAlc55ZH9vCIkurjc18f8g75Zz7f3dr2udnGUgiUbl5znVlUTYCM0NKF8
HlYPn9J8yHqWAKoJ2xx5nfcbFQ2QAEge4fVo+WJ1IaWbjAqiQADlIXKtn3no3DUvbggiPr8//e9I
qq/1RA6F3lw65tVYL3XLcBpyPzHepmWRXJjr2fPFMkI+5xWOZytIJM8uSX8v3cOYgK3BAc3RfdJB
tQSDwrHlVOGUl7FjjkFmar9K9mImx3SeTvbYgTFqWyi+jaKuTXdGxh9AarkMb2qNpkJhnEeb77W6
Ps2j+TR2OugginmWhWJX0+2LTQgWK1VLomFaZ61AGN+0sIyze4Z3HZBnkFv7mFfKN9nBfJTcR8lD
+LwxF60izA01WeLgCx0RW2fP/Q5d/ohhgH6KvCNFpqpvvbU56PcyjRbZfgWT5g1LN88jPlquhx1z
9qrV+13dPEk2KFtGsF1plfNFZSuYpi0wQp8cWOegigGfWJb2z7LX22Bq2206/TQHgA+G2dy5PL/r
wK+6lOXWRilC8ouuxqIXH1qwb2oLsRayeMDEt9nWSG1wQEwQ2KEuQsMGsz/jfBw78xvov2eI1Y3o
20jMgMTAfiYFF998sEdLKbX15IeQZOh/p7rkRV6P7i/2KJg5yvJ6TAyYObSboipKI0yJmj4NATTe
KM/zu+RIVxf7t3DqYjnBrpHZVZfchIMaohVdDRzPWd+t8st6iErLG/kuWU9ygiIvg6mrCu1NvJps
l5/NV2iTb5yTGYLWA/UG97t8Xku2oGDhLAryCahhw5Dq/a5kh2GpZDIbkofymblf3IraIrzUS3yy
ITL3/RzMBxOtnk/Wz99a0P10t+VelipJrI/It5DPC1Mpm+CP6NtgV1HpVhsjyR5VWQC1+vMbF+QT
PHmxuRkUe4PmwAp4WbcBOZzvqvBJnm8DWackvSS8kH0tweaUi9kos4NtOeDws5b3VIqMltgQkXHB
W5bWqWzsZx0MqR4xVrv9wYPuedxICa9lS4mhkg1Fr8YG0+WyxDBUYeGV+9kCyMZytW+e2yPVwJvj
6Qne/ju3eju8/dhk91IwJblaogsIdBemcZ9z4n44+T51TZkFkd1EwYLobl7qTYvbT15pBLKFIchj
JdA26VlF6Z2G0CiJlVAakK0//sa9FCkZ7Sm1QGYFQ1If8vOqOchAl3oGsXfM98rGhJqn0/pKCMgn
sEkSN3C9Nv1lNUWORtcgg9o22HNydDFUv27Y2DTP+lZ2XSXvQaRkNDtNp9rqcDKPbqB3qSUyMjzJ
JRHpGDvg8goVpdKzUqbHZDjVoDkzRvZ6+yrK9rH+/cKKmNTiZaNVcJyNEg0D0IhDI7nt6z27dSEE
09H3femYzoxvAmWApI90F3q1te5bhnGE2MzGtu297SQShybbmBCSpO44zzxF4aPN1M2ssTiT0VdL
DLAhWBHT67WudPGKB7JzRuWJ2eZHYXsvvPtpZeTX7e8kO0TBZFAHdCxgUEfnam/FA3iarM0qeymj
iZCdmmAzxqFNRwoajPNYgDZWia1U1j2SxDUisUdLFx00MJ9xjRajhhgjNj+bQF/Y8SqBKoPoSDYk
yoVWkwpdrWxNQZoRANC1wC4bhru+hGk6uuloDoSd/3xCS6Z4Nq8ZOduKGozzS4dA/PbHv25S/7PC
30r3HlWXClPeZ6++z63F55g81ZPe103Pt9oysMbkdHvF677ja0UhODMcl1HKVMDJuwE9Cn1HTCNY
kO1OHX+/vdR1RjDnay39z/NT8wTClBVYCWlaxgMDSJSRlpwUjiw+VWMkpw9seCXTgza09yzJnis9
20A9oglMHXIFt3+NbOPr9b2wh5biLEXfglmqB6EwKGiCMbvT5zxcLBl+7ToM42Lf6726WMqbuTvq
peXdq3snhpPMntrvxS8PVAEcuu4kdHbjS37M7QAUQ5JdXvctX0cumOQRUOts0VQYx3HPUUqHkkzQ
chmLxXWb9bWKYIIdRZsYgVbv2a6NXbFr5w+nfdS606kCNYrEPsp2JBjjsrNdOuSYmjRbnF4CsLcK
ogWL7G5fj38IML72JNhhu87nvLOwJz5YaMeqO6Jx3xqeeEMiF0xBGRqZrkaDlD/eXlliZcRCvt33
etGCwPM+m+6Iqfk2lfmzq1YG9HvgwgV1ry2OJjbcS5mjYgXVxfxax1+pHXnAmc2b2ahfFed8e0PX
8dAX6wn330VKMUw1Plnysnadm32RBiOU5n1tw2IgfLdFSJ5QuJc98esFy4uFxdtvJFWmK/paMmyf
KxvQmDpsNvW9d5eHVdBH5YlAD2VfR/MvdicDeV29qBeLC49C0evE6DoLiw+g7mLRWA5+6bRbyeFe
DU4ulhHeQ6JbLc04tHLRaT4Be3/XvYxvqzBUs2vgaLNj/ZCAhEW2u6u39GJZ4XkotKimqcUdslOY
Z/WsJLLx6Osv8GIJwd3qHKRZtCTILQD3Rctna95DwQ6AEE3y1iV7ERtaGVF7V2042KgX3c88FUXX
b7e/kuQuiB2kQUutrJsMmOGCPdlWeoe6MsaB3Pj2MpK7IA4ejKnCW7tYabUrFhW5HaZsjgvlO+aB
A6tOJe9atinRgzKzwIANrkCbRbZC30kWsZFIQBef9EF/Syq+boE4UOjkMxQe7AZiQjNk7Gf+aNvp
IwOEbwA60eqN2s+qkkeGBd/Npix0LFb6xmJuTdXeelCYaDsoJCDUyPWPzFNC1vSKX2JIqabJXme7
Vn/qrCQ01XeuJgDpY9qgp9vZOExGDPJE6CWX+R3Tnhuj84typ9qYTwFFC6TFNb7RCnPPxuVgq/We
Nc5pcX6wLO75tu4USdtVdkkFW+a4dkrdqcnP6Nb5dvLYFRK/c31i/eKkBYOVDotda9RE5rFZcw8z
8r4nbgRm+O0YqWFrxJjyyfamJACVOCNxnhEszim3BqRv7pzvTFP1c6BFoCMbmwBk5RwkPKAbu/1M
PokUb90pwXg1bTdTluA5rrA9E/D3yAy8NxApadslzAKv3YIrDjOkJXr1SwRJDVRiQfz4kLzVDyTW
AjcmP9w3zF0HGcYN5NrE60nf+n2C5SPV7OiVjnfsdO3WZs2jV8476tU+7WTdfMkjFnHZdTPljdnA
S5njDPXXbTc4GzC73T5w2SJCkqGYXolJlAJsMyPZt0kRUSs7jD0Nby8jeSLi/AQ4o+g0j3D3oE8J
Gh28eo4huTqyJQSb545pQnorz8/68uI2L1ZZ/MsF1h9wkStkDR1HVOixBwyOZU0TzprsmGRfQ7Ak
c4lXVpZdDqI75SlzDX+egFviueSjy45KMCcEoWc+OAhMUnWrOXRDnH7z7763EPqQ1i3N0sny8zK0
UW+Dwb+gkk1cz92+jKIok1wNXk9UA++Dgn1m3g0voLTsjqaydcMh9DZNuEK+6sVv7lNza0gCk+s9
74vVRUPQ9DkmZtL8bH9Ynt8+DzBVSkQOMw0Bp45JLMPG3v5of1NFnhDVQUMI3rZpMc9dqT5U6oLb
X+06bs8FEbdt2KjgipUao2OawUxc8T6sSr/5awS2GGwwy8NmCvVYedCi8gGcmneyt3v93n+tq//5
tHKlLts2w70vGdnkcwYu/2rbL61kf9eP8GsZwUQ0Cq+54vUFVNBPVZLFnSNDrMk2ItiIvjUrDGKz
/KwUbUDGF7bEvJDpOsm2IVgJoGOA56y64mxCewsqmn5a25KQ5h8Sw6+jEh4wRvqnyR5MMBPF6u+k
A7dJEqo/V+EDjEXeoYmQ38nRm+ub+btz/VpUcP62CS2BNB2Lz7SiOxabCnyR6p2sPXg9Fv9aRni6
XkHAParO+dmrSohf1oEFFAIdnutMCSzyevtNSW6EyEXpKnlbZyUOUunuPSV7KPTXsiHvtxe5Pmfy
9XBF9kmL22U/Q9fsfgxBAwup72lTbYZjgmRzOFiviY8aU4D/3dQvRfw/cqVcLC+8X6BgeVbYeL+J
BvtEd3wJSW36LU3CXJFpScpOVHjFngNlcTRC8fnu7ZmhNlHeM/779oFKnpglvOPUZoZTzvCQOnLo
VfzAlrJ6S26hOAKlFm0yTRgCg/gRjdwWU/uffXEeeFnQPE/PbR+kNuLbLJJ/r+tAiosPJkQA7mLp
NaagUAE5OP6q/Lu8tXf/5zWzvf14+zBlxkSknOQt/JZLphxuBXQLZ1AIRdXRifgeg/8YOFLBjSdn
77zORXuxR8GajBl4jFHTzs7GvfGDRcA+HSgmysPxieyT94YCyOqrMd2Zd+jFHsHoIZ+0kF1VwdJg
bm8aZzoiJrXVENpTMfCU2z79n5A3XzsVZ51cR1+oksAhuMv9nH03oCB7+wtKDLPISalpdssGUIkA
dwPCiP90vmRdnOt41IuNCHZEZ4bZdiYuSgZ2q2GGbKSrQpE2A/44jTF6y+c2Zt6pbN7oJCmZ/EM4
+R+vIA46lZT285jCfmn3FElnC6h2AOoZ79ELioOx18jK57UzT+AhUCt/kpywzILbgsVp0qbOBwDt
Ec2SU5n47l71QIU335VPCuB6NJxPmI3WXrtncwse7aPzfPsTS8yRSGupQHiw7RSYI25hVG6GAmC5
g+Dht6LZaakEyCI9a8H8qGgIag6BuzI3XhmDeeG+g68yjraP7DDM96pPceRWAOmJ7e1trv/yjRDD
FuKayh0oEAN4kQpJQO4TF86pNt8tL4lvryNxILZgfKoO0tJTiSepN+bWsaddqnmSKyPbimBckmHA
xGEz5GcDDyRlYAkCXeUQ2IkkuPiH6tN/XobY+hzAvay0mCMFhGulXeM+xvVtDLGa/vhXijrLNkf9
7e32+Uksjji/BDaTHK1IhIJ2dwaBV8ygsjFPgOikJw9qTGD1L1ji317zH3K6r42K5sfWB42PeINN
6WP8EDnlJ68rCHGBhi8BlwUZpeQ+SjyE2PDpl6XL9RLPDpy8UZ1lYdG2GE1rJVuTHadgXdwMAdNc
LMjHY3dfYrZwJSkEIkeyG8mtF0eUks4sOovCfrc95Ms8mMlF2d3+SNb6coQXrKuO5diO6xkaAq8/
c8UeiSKFujUMlY1WeMZMHxkWUC2Qt24N6JAxkx1ZqxihSVyUpZUccShTv0/QEnpvR4t/VNPYx0Nn
aXFqp9tV7M/tnZim/KikVr71mgpFalBWdba5rW3taOtFhvoFg+yqrW3nprnzHPruzM4Tz/PXpnaO
Vs7rrVazApSeSh3Uk7v4XdodXWaB0A5h96xDLSG9T8nbPD/OTpQ4GKuo8X+qINH5vajvEH44ATQY
VIoZKKwMu6mvIkd5rdp8hMQoQvq5lhnhKxb/8iDFZ51MOQrumBw40z2NtMO0GV6afX2/3Jk7iDsc
2kd+7Fx/eJNNzV258n+sK5QcCedE142yODNIH/Wk3tkLveOaJIO9Yh3/WEV4y5bXshYKdcV5YLiG
ZQ4cg7Frl+auz37evpFXLv0fKwn5iGaTKVNbF3Z47P067cIl8ySXXrbE+veL0iPwOos7omh3TvT3
ufD2U27LbsMVPOYfu1i/2sUSJWSVx9ouCkyUo9+MVATcEj/UGGMNkZQ8VXbz1m93sZbeesXQkBrb
Oc6H4q81NocA1QTW7Ed2nz6Xp+yOd76OKr+URVR2LQT/b3i87ZrBy88aP8/jGKQTjfrsaFaTrDy5
XrAbdkpkiM0XNUsWnhYI6NSAhwNYxuZtEgNME9cbmezmtcH5Pz6fYBWryUl1wmhx7iLtR3U3ItEq
tiyC/vE6kfNRY9a4CzEKMQC19GNk/gpvme5kNcprHvTyZ4j92m5ujQGj8+umaTTvyhCAXhsTSN1u
hOxGfYTszb96fGL7NnH7BVg5eAOneyb0ubJebv/714KfP3Yk2JE+qzNn0PH0TMyIgrJjU+ybjb1b
N7V6UPiJ5CSjyJBcUpEK1h21dmSLiktqjCA93E3G3Wy30Nnd3N6cxKyIDVylypNOrRsEWegwzeDH
UKhkBenxCWYlmXW1pRUuBAgdogpyRtBsb2zwnoz+FCLvLtBI3ChSIZprJYc/PptgYuyFpA7vl+Js
PfUHe1+lft6CSuj/KBwAfu2rsDyhRRC3slxZdqiChTF552lgLkTODw11x6Jh4sS3P9s1tN4fmxOS
C7WbKDcccJsYT8u34a/s07Qs+36b/wU5vINc+1W2J8G6ZDRZ5onBOQzghe9XwTtqSuylZAmx2wlB
hanuMJV0hi4385QtXLYkOL3W3bg8NpEqTte4BdohHNsYZnqoZ8EqIwNND7LR9sZxCjHi/A2EGN/k
UgmyzQlGZFGoOVk1HvTi/WWMBMJWkuqFxGKI7HHQxSncIUFNFORNIVOGiDi6303KlsuUU2UvWiSL
G3lvoUevrS9aQ+re7Mm+OY4IF1w/8ecNYAIU5Dq3b/x6v274UpE2rrLrPuNrqKruYYRRf6KxGetb
WWNAekMEqwGkUQ+RMxv1p5263o5vFLpCUQH5JhrWqI+uLOfmEJQvlSRalcTEnmA0SrcFDkkF5tty
UPqZnbiCuWobiTOTrSLYDb2cLIjuIfIeq0NVKXdt/QQEj2Tia/2pt76VYCsm3iZ6qiqoa2sH5HAg
oq33FEyyczf8P9KuazluZFl+ESLgzSvsWHJIiqTEFwTl4L3H199s7rmr2d5Z1Ib2mQr1dKOrukxW
pjf+hqLML5OWRVH8aySJIsE4zDFibxFlOU0HE1CoEm5j03axBJeuhHmcTDJAdRcpe87HHwLZz6AW
4JxDXw+SClQYElrIJQ71fp5/Y1DmL6fEZShLpM9RO6zwDhGq3DNoTqmPfquh8Jcl2CavQvpynaNo
6WChPQbQ4/XYf0/A29egazzIlz6g+G2oM+PCijyG9GwjGSznei21FriYmniPyB1xvqC0DL0KNRya
WciHAkyP7XDM0uoorPdZem4tN1FKJ5GS52Ys0IFdCVvd9rO4d5xLWEVpzZcYvqh3Wf4AesAHo7dD
jI2hLO7Nd6VXBjMFiN/0EFiU8xDg37K6UMZDr0IXW29Ow4jYjErNb9W6/3JZOBehL7KQhxbiznTf
F4506u/re+ie26sD0O/sWB8zvQrq7WjN7qevAvFpiU3y9AGhVuhQd8SXFWEOyryA2zuz9ezz9pu1
6QdBJMn5jQzEraKkzfGlBI5nbsWdgPnQvn6ZYvPeCBV3ezVqT5wTUcSoKHBfUUcEeZU4QLnHmt2q
p+gTtxM87IpzJXmdNEM9fSR4TA2kdKdn1Cyh1QNCuDc6jifs/CMSvnIr+apV5sx841RMhyXJ96lF
XIbtTAE7Yid7tYSuNZWkrFiCVbfl5lKqTv49XIFHj31wqnuCCXlV1zI/yxDx+m8fjXMxdbgYU7fi
o4UdCGKhbzBFx3pRidjiVrfl2tw+op6rHRbZGudRBXl79UN5XlvdbNo3zXP2zBh3Vb/wix6w5yO4
XkzDNh+pgh/5Aziv0lZzpUHNDpdzN3hmEB5AW/8tOrIXYvDb9ya0m++Vm/m5Q8G0qPvDeZoW+uEh
JlJYGya35zX0hsmijpdY48PbXR1v0wxZmkoAHqrB4tVfah/KtKH7jSmc9CDjekufqdGhzWhfhsbC
X6+s3CgD+KSAirdWFRq6CIljiBOk5VGJyEENai3Osah9X0m6jMsjA5ArAVQLPbfSzlBU/9oBgVu5
c7SH0tRTfqa6wYRL46f4WyMZxlhH5SUfX+NSc8Wl9GoUtLZtkLqc/Aw/SL0Tc07+V6GovyDujjN/
eKvvkdOcxM/NftqXM2SbbajM0aMo5PKc+5k0cyiMDrbB3I/6InzOwJque2wmU0WJJIyCGuXQKHcy
qElVX7c3T11dzgEpJkinGRfkJa8jp00au18etle4Nehz7XxkLoxRxUiwSuZ8oO6BBwPK42+y7oCF
rDkLnubNB8mJnPFHIXvjgP46lTlSO+Rcz2hKZVt1iKKgppFY8042ZapyTi3B+Zi+nJphLAH/b0AF
rpch8jbNrjvRLvNnXRG9aYGeXWVEnjAbDnoDQSMabjamimtkcUVcZ4uwV370f1VavVjlMMavqe/G
ubDN7l5bMBGtfRKs4WKo4EdrjyLQbiGq/EYC0afarzCG2Jnot0Potmp94Nn93tyV4LBKZhBEmnDN
meh3yuh2leFnXWTLkfE4zNkT9DzsqgLb4dI4Zp0/CHH+yJS8u0zy1bbb53q362qAVcXPcyk6elc6
oqW7ShcfzVJw5+b7POwWkC/Us+StIKYRlae1wC+xBE+cHxe5+hIW7R2mSZwIUhM9NCH0bH4zcaTJ
Yagi9J4PVrPL69FvjRBiKdAeq3p3BJW2lT5J62Nh7mP8nqFNnMwsDlnbBtJcZVA7rb1MhRBPrn7p
09dCjHdVbxx1OcegipGnLsSND9FS29IkY6JwdNe8ddZpeemmELK5MUZTvtT593QiDIbwejx7wiBZ
aS1NdXYppYs06t+j+SleAJjfNkvizv6NOmGOCylruuwyaidr1p4EcSXCX8qx8dwJ4NQQNFVHRgg5
7PzUHXq33S/PtWkX5xnDHQcjEE/TE1D64MqMf1B4mu0aqSwq7ASuXmXBVKEhUuMcWScCJFwO0OFM
3WNGSBcfy7fy+Tfm7q49ncJ5ci2p1mWqUlRXtAngHdsk+R3JTXH+ulQETAh3WEINNF+HVCY6+RG4
n1dHc8Kv9RlADIoKmfInnP+OpXgx8ho1o8Qq3XWCWvvyVoBEvJHy/3gnOVfd5+O86jKyQkVs7wfh
ELYjRXzA/ot/rE3hUnCuehKsbpIZ9zhE2r1kBza2o3qJ3fQ+w8jphOKe+VoH0X0cUDTaxCnyjAtd
PpWgj0CdKowhB5/tgV+wFYw3abVEPEfUSlxsuKy9EJoQZQcM91ko5N04gIN8Ns+rGVOnSWS4qvxX
EwNDJdQYU3ywyUHNZ/DGJ0ay3vl142gPksPgMvk5DWTR1onJNGqTXBY6JmEVDrOIS1kcxk5/b/Qf
xSTbfWwRxcx/yA4hBKGYuiEqPMHIEomQuDHQqh4O5T4vHWkn3NW75T68b18GjLzKR8GNzyHFoHwL
vApn8mtdzhjaMe26UkaIn0s/Y6s9xU3rtdkT0OS2rMyja5XaaCfG7MkaJGvFL1LXP0xF6oRmsS/H
5UfaPFuRaev5ZDdxtpdk9T6Wwpgw2dv29OtXcvZkzACGKhiHuxRIYMccsJHkc76W94X0tMzFZabA
9P9QFPtzQd6O1DlWo15BI4V1Y8Vn0fJSV2kCKOa4IkoQEoTmxkv0RLn224/yr2U5o9LyKJoMhr9Y
xcaBYpTdGiV4kHe/8yj/WoWzp6yS9abUsLkOJLzoS3V16m6v8A9FzV9LcIbT5xJaUTIe5SQafGVK
MPZwMuSL1d1J1SeAiHdpqHigTDwl5RhIquhtr8/uw9/976/luUe57WVVQsENogzQpBxWxZukyVNS
yTUEMMP18nGVIew3UA3T29HOr2W5l1lc5FlaTAkHW2ZupSIpL162N0atwBzWVbQRdaY4osTAYCWj
a1QXTUiJo6OuIPcOt/JQ1HGq43U08fsxtFeWqEohPt3eCLUM53dKa7KiucdNh+ygrSYH8LzY/UCN
+ZJ2zDmOCjicLIkVNBF/CvfVI4Q03Sm1oTvpRij7WgfZzsgBOury86M4pVyt4tCza+BVIA1BIxG6
GYBsIdNw+yDyqUefuBT8UE42GbXVJFhPmgx3HEw3l/3/9LU0zmOIqabVa17ALzUPRtN7q16hNNM6
26v8Q9j5p/1onNdIjAqMKx0cU/tNgLSVFCg+QqddfVTEwJhc4wDoJA3hYD9+w1nwMzhD3Iet1OH4
NNt8kGS7OoCHPLLFb+t7By0Ql6oV3po+uH5z+YmctKpSkA+iFLNGpb1CmGwy70T5qCqgard6pMGN
I6XFsRxLGyHk9hlTd4VzIEhVNEyLoAptybK9iLI9USwF7H/YOk7OgVR9WQtyjpYZlJ2suTwIxmjL
gOKMYUncF8KHfCB4r52h0UdrK6O/0uqZLbYoFQ6PkhBsH9g/dCJ+XUrOhUxdP+ChAvw9epf8+SkH
bUwG3iZhseE8INtIFV3/ARzw54L8lA1IymNLGeAa9VV2k7xw5xGiwV13N+qPiz5BNxh0xnnmSu1d
PuaumEBCqZD3s/S5bCc7yZ/ngar2ECfNz+WAvCruihHPjpy7AuSd6+UMrt/X7ZOmFuGcTAaWeKmu
AFFfIOmLGaCpFO/rnKiiE5HB36ZvhGRMsxUPQqxDjTULTPVZAZ3/ut7Ni/4+zJ0vNhSNDWFz/MiN
mUNIN5Ub9AHV/C4bxEcJg67bZ3eLKefap/BjNaEgTMuktPhCQ+NF1Y9OGpwmGo8JBrgzrT+bExiF
EdQnnUoYCLU7zqMo8zQl4PdH+VwWD4OSgnWF4tqmsiN+miZXetmErDW+2n7yrAQAu8jT7tpXVmaZ
vciRX/ND9ESBXQlPxs/WWKWaFnGqoODaPArJcEkhhyLUTtiVn4mvR63E+RgdBChFBa0TzL0p6XME
4CdGFy2v97TD2vkWGKhV6G4x4qPfq1v/6Wx4cD6msSIh1VFUFmIoP7ROLTdEpEfFYPyIjVFplpLG
GIUaDuu37gVtT5cVyJKTvG8qm4FbLVcinjnKa/PKQG2fTwZAeH9MvWIk0117e3y1PIamLfwSNLXe
9jckUlR+wMaSRCuPkUldFqtwQpTjNQxsWFCrj4Rin6OhpacacbKE5Rns71fvn2haBXSSZXRVUHC3
4gEl9vJ9e1fUEsxnXy0B+nh51ULsSkuhhZmlDqoX/3EXnP8QzCrqtAQRiZqavhz2bkPpzhIPi8FF
JHGagh1WR1iJcMRrxXcRouhSRpSKqJPiEpoCBO6VWKCAM2WtL+WvRTsSN4y807yXGMoi61LUarqf
+qECd54d+0z4GBUpzVn2iU+VI4g98Sj7RVqSdFQwZlVEaHNYtVtROjeUZ+dx9V0/m5rS4tuoAQYI
TmxkW9+PDShO8BL7wqF7MqvdRIpDUjvjYo1GLPIkXrFsuEIDHrrAjUDpYrNbtREHm1wys4a6JeQt
LsSSwvgr5UkFbjrU9hi+g2ICRTlC3HEeYt+KDThHFiO7VAKIuqbuc6hI77kcEXEGdW6cPwAV3xS3
IUttGcl4NNhKRgRo1HNhcv5AUSYEmyNepLk7dFVx0OR9Vb3lGW57if5envqKCO3eGeJQkWIDfRQt
69EaL3MYUUVZ9om2PiHnOORFLpdZRYIhB6MrolceeaONuSvQkhR+HixEJEUZuMn5kNYYGskKsd7o
m4Hkot6Y3CfINVRf3OnlPj5TiBnqc3IexUwjaZlExB3Q8ftqTOpTV71tPyCUgfN4e1HSC8uMYWn5
qfcZwFB+BrQDYyCO9dB9gvryPWYqaXJ4Vind+HR/w+AvilKbBZZtwXoBtEp2sO4YmHuGNDwVQ1FF
dJ51rFsrXag1AP7lYAX3uLMmdj3aXeFqvgSWqPRnsVcW2zxpgYnyApg2Ikw3kMKehAvgsfmDFbeK
9PFWT8dGFKGLUthTTcU5xJXhYfl5kQ3ZsiBLk+UONHnwAjIRc1BmwKPw23iI2yVlHV20VFewL9a2
dpx3MDwAu8/pv5CxpDbF+ZxZVVtF6HFbmr63GwUi6cKOsAP2omxdSM6XTIVVFkjR8BxA8iLbNZjw
SgKG3ZqDxKeA2EQwylOWxVUcqepUo4Sg6hgnNu4qy9znqHlrueL3auu3Ue0SG6SuH+dLhjouynn4
sDhEC+2+7Z1stmPRrlJ7XTzdz/zQk+711Y1Cam0Gv//nw1X/Bs9X864a0EJjQF8MA1aB5WHUBoQv
1OD59iZVHqQ/a40qTg1S+VQ4rIJyzKL2zoIgIXGW27GDKnLhSd+uxiLVaK6OfrSzjtJrUTlGYcso
76AHH9qpLR4RsKiFndQkry9Rv1ZFLnKRCy0U8xLP0HAwnsJgCCDfbecLRLvZlC4VZFJ7ZbZ5lWIg
VYoSKYNhDJPqav0XNT+oEdJ7eXCWuvSIk6U+IPv71Wp9pnSlYKC9AXFTsK/kriZ54fd2p9rhYGtn
xphs7dPikVh2O5IA7+xfl22itRSnGMsydFqGxoo/76BREADt66bevyhqU/vk3Y22iKbQtPkHgiPt
4W2KxgZgVL/U3uz1ztjYebyjO5gfOLstU+RimCVPwznRm/wigkbXix0GUp3swkFkb8+Cs0fctu5U
d0QvxHw1v7azvWCMq3dKTGhiVvhfHAVzPFu/iHNMa9XUIFJVMVgzyL6I6e8Y3SxRSQPM7XtdIrql
pQRtqDnmNxVcq9r78r2cv8fFTo6+jNV7bp5Hs33YvhDytodW+dkAQyryOQM2Cj0iE1IYraseUOWp
fa1zOqAxLyr6zIAqZw6oZe2e4WAt4DRXBxOlGHBWQE2r7ELKOG4+g6algRTHNDVVZUHVlXEYU5x3
ov6BEa3ehdjFPb2fd4aDWfI4aFHtphnCqCU5TycNUz6mBZaMxDddv5tmqkhyO5q42hTnzdCNaErM
x7NIkImQJF4fuvIX5UNSBZ67AfETBfVnP/pvN+5qSc6liWYtt6MZYsrunplA6n/SP03uCd/z/rfC
saulOH9mWYpqFiyRTWrIU9bPpv59+6bebspdrcC5rm5KWinWsZnZZwRu0jFBQnJh7xBLS3CCluZQ
bwL50Tj3pWqV3MRSwrIG/Wf6SfOhiecWpwHk7LseZVBqQeoacl6rTLL2j8yrHyx7NAwH5QGbOEjq
VnB+KIEmYzSGeAPifb0voLlnnlYMszLCgojc0G0H8+uz8U1ozF8WRq+iAMoIrjtnfR3O414NxDvr
EyNtUB1MCUUPw5cKDgiqMgfo1qOZ1ezaoD2kB0iEUPWQD4D7hlXwbepOkSo9mhHUqEG77y/jU3mf
gG/7tVgPRTAizRVd1UR3yxUxOIgwo3fr/RGqEG/UOMztDtvV2XBOp1kTBHKGBSGs/XrCg5R+Hs7F
swrJReGsHUK79OSjCT7h55iqKBB3gO9wL2pvjVIC4tvJmd0VROMNFGx72wCLcPpGjhlTq3F+yFDX
OBmYfMLsa58Z7SOSUrdA0p25k01lwYQJ8V3tdlAnSZOxGHQKvXJ0dXB3ERZELcG5otoqLVnLUX1S
z4riqM7wMJxZKyHN7dI2DigHiTTVyM1KwtVl4VzRNFhmVDJ0xQDQCLAcqO6fBA3BMEvkKT9EOT6+
p72o8gICIWRuwJa7ceKuHSbfRuS+CPsru5gCum7woba4ZZicY1p7KStKBnbLT5Kf7JTP4bP5xt7K
7AAQYrk3U1ve9x7UZfdsz/FzfDDetUPlL8fqdfsTs8Pc+Cl873s0iqHSpYxBIzRHQSgGmm157HbC
9GiWKHlvr3YzSP71afm2tpKuy6pW6Ey1Q+WHWeGA9s0uyv32KrcrmlfLcO6mLmtdMaWYAUzYaAoY
WA/5fewmjm7nd4qX+MNXitnldg53tSYX9WD4s03TCa82U9gUbDBdH/5wNIoHxfpge4fUV+P8TJ1k
xmTpeGu0TnHCLHHa6nupPSW5iIJD5G4vdruieLU1LuQBo3yrSwMCOkZ4FB1zN8owB7cGCeQfdejk
Na/ChdKHuT1edLUo53qUETiTUsMWB+WTIGeulXzKROs0Jp+sov1UztahlJHIDTkmQKSXoqzsGhMq
bbK+m0r31Oq9J1sVGNaiiwShZOJECD/Pt8etOMsTkZWvQJt6skDBlDmTbwV/POnk1WJXZ8tGuVgp
FMJet1a8noxqR8Bl1hBCOwZCGQiiPGO4kxrCvz3icXX4vINaSr1QV3a/bFM6jDjbUxjUmFyLnufH
ENLiL8IDmMJ3xWD/lsyRjFbq/ydFfIc8HuS11DVsVyvP/Zphas+gvh/xxPytQ94knZyY+H6Mojk7
duB9AhEkNEaqe+osCZfH98WVORqXrEVLr+teamU4dLN1JyYUupMyF74bPguYVlUjpHWTg/otIqo9
iDn2Fow19kXNaXf6/fxeYgLxDaa0B8/ttkUwa9y4onxnvAUwDAYBx27Wq1Olh2z2lKIGDyMJWSRM
z+Ccka5AJTJSP1JmGEPvlZiUYYK7km5P3+mOLOXXDc4PxSqcKlgdUdnV+mCSAYqU8t08Fl5qlrvF
Und6C0G6BTk7Yv1scGfIx22fLflt2WtwVSWIo6yoLRGHOzm5bKffl7ulscevGvorq9cG01E+tS/r
YdijXnBOXrdXp74s53wwl2Cu44Ikak0Rf+AMTKXcp2volzRzOrUW53Zmsa1G7Y8qLEvjq4f6fj2y
VIXRB8fHwo+9BGOA3vYOqYSb77qvYRVhgvR/OQIkOYFdOWaB9gDlM1vfZfeRSwmnUk8q34Uv4zBf
VgERyscnrRJHfmfNTka9O76I36Afjan2QNz9FsLql281mXVdXaVUtBJBaszsUteVnSMPlbPKE9d4
X1jUpAuRO/DtePT7105lhZKs/Vbpl5DSICYcK9+AjybEPkKIN6rug8qCyGecB535aftufKjYbzg2
k3M3U1+aQjezDCioSm8aTpK7+oO4e1NXcGREnu4uflH4C2jHUGIdh68Yt0Z1gcr1CMvge/RzLM6l
mcEFDDEc/AIuWdBxSaBGGmXC3qlj5ZxN2UujZjCm9ja3PA1szGXu9tOX7WOl7gbnVIxCzcywwyJr
P9kLsFrNSpQEb1PRXN10zpdEgiLpmQhUK8ipUHzJvBF1VSBQS1t1+5+yr4BlJ3WQ7NyBhmdHpZXE
KfJN+KkDVX/TIjfvc98YJ6eOPjWo/2yfIuVF+J57pIBVP4E61mW91w/iOXvLnqPz8n3yUbML0HZ/
XHbGniLwpl5EvvneJHPXYyyGmUS0m4LcTcETAzlhW3ppA2ogkNwjl1fVPbjQNfb4mefsTvSaGagQ
y1sf4netRkkU04gO8MPr5BhkTEXE3XznXRfibCoFeJjJaU+M6JUpmJondAYC9E0uVFJHvUN8G94o
E1mqQhwskpmos1PF7pzImyO0yQzkFpVkq6d/MT1D+JYP4oGrN0EztN5SSri4/ATh+P40n0LV7p77
o4ESYfgNL9HyqXuKD1S1jLIRztPUMyYzIdgDsBsmkqopsxP9bliTYNtIKEfAt+YXtWtrNOcwN/vT
fOi8OFBs9dDZUnxCIuslYDiqO1t4GF/G90hxadV38rNynshMxKJaE6TPxtPiFHdTgPS5xL0F7eAK
ioyltEWACikI97aL1f7WoVegQpwv7MVoXgS9tGWIaBInSy3Bda/0WRAL0Bnm/1N/iR2JdStkza3R
tvbZyyigyl07wMi5/Q/rS/7QPuhfyzMlQ8Muyj+/0RrfvG/0XMyrXMguQ/ZDkc1T0jZPedLflVpj
rxPlFtjbtLUa55BMs0uWRIvziwUxnwnepyy8Jn0p9dqehxbS8QpRw962E01kn+HKPk0JREFNG+UY
7Zwx1glPi07v+HsTuH8+mJrIfsbVMi3adl0XVjlq9ONe0++B6QDYHzXIi7nD+G3xpDQ2xO+IVPzm
5izZUg1DlxVT5Ixj7Ie5qgs4Hz16yKcXKX6oDSIUuPnBfi3Bd36XLPrfNEiJHvyUx043PcZd7kgi
OA/KlyShxuepBTm7AJ/C0EDJIMeTNf2c/dYXD4pvYbIOJcG94YDtZFzs8HPpLTuK9Iw4zo+3++oj
JmEY95WOuGMIUyfVS79O93OmEz71psFdnShvAkWsj2pkAQcvv/RCZs+S8QhOBsdcBCejJNCoLXHX
P1UyJTQ1pErt/FQXmLdMMUeXkzgVlvn8zayv9sRdf6M0QEw8Ypn8JDsCYLZ4ellVT/Xx7v6LvsPN
V/dqPfb3qy8l6cMgmyOsWg2Gl+bO2EVe/xoyxe0/QAcZ6uK2RbYpmT1tbZN92qtle8kShaHBa8is
XDpGgRbIIGij8HC3O35X2+Mi/LpDkjJqkJaRAz1g3U+Iy3jmxcCIjQFkQ40uLEM3zMQYCnUzOXei
sn7fbKKdUayI+0PdjsLFsWQDDBLNQVbet19AapcfscfVaSq6WOkqFNAu9ecVCOJSwSYjbHMYbOmQ
fFoPjOsSJYv4h/adWPpmcPrrgD8gsldLt1GXC+XwUUEY3fqy5N9zH1Sbnuwn0pMIZSlybpcwxI9U
+WrFpVasHkKliPuHd0mpvWpUvUL+tr2vmzHF1bY419IPhmX1ZgjXkhtuBGivQfFcUytw/kSeI7Nb
BZURh30ZLZSvK0r09HbOcrUJzpcM4SIYQwIv3HmKL51ijDSjZj7Y7EnFLLcXGcHCnlMae0WY90fn
8eobRXOomSvmAS8L+LSVXb9TAlSxfkfcSBavNsh5kbRPu1EzEXHpfe5EnXQcFwkC07mzfRlu9yGu
1uG8SJMVcq3NuA0s1VS9DugFsLorqJTpbu+pkKv6Pj6Mz0Vsl5UzHcnOy80+wdX6nDtJ5Cyc5Q5U
rynIWszCXkrQWw0/0C62jclv1c9pJu0tMXXEuXe39068DzzdW6thRFEeNeC0ysOsPzeyfCfVFyMh
6ZCJaIXnJasXvdAS3Ugu1pP+MwZXgx+6jB413TV+sgc+z2bi63UQOsqn7S3ezox+HS9PVjY0WW5N
rA/euyYEleCtd8qRra48VHulcBnynMKiEObPs5cJ7Qy4O/NiPQAopY+Ek0iLiCeI5ydL43Ux4xHB
UdJMfhJp9iqeGr1x47LfLQsR25JHyLkaY52HBeqCDFlToDySu+F+BHIrR40CopT3oUOWrqn7wgUu
ytqPZpRhNL3GyIWhGOdIyWCZ2TkqImjhLOvnuQvTk1I2z4L0SawWb5pfoNvlGUP5VYrE2W8yUfbK
pUXdKKqD7TtFfV7OM+lTXtUlC6vySnMldYBu09P2CrcRI1e3lnNKwgBZPpAfgGvMNTE3DH6CQHtE
UfEDcZ8/i8ScI/Wa8NxmZRcJLar20C7AlMtJPfTAckGvxhFQdAuflspu9umxDX6rhPlrmzwjU4aB
rwIsfwiIQ1BKrMe0b4NEfCQOk3BzPAI2VvR0ENKPpzLa9fdLsYvaR1bh68Awr3euGtuy4KqhX9xT
owXEReZZzoZMFC0rSRCBZ4c+hFru+LOt7zoALPvK2lXNf7uZKhfZdHIHk0jhF1Yxga8D7aw8+Nun
eXsu6uqbMeu4ev51PY8riAwx/Jnka6fpnLyFey2y56PwNTuEQMCg5bO4hY/uwQen6T4NyDIm9Uk5
l1QXYTuFKO2hbIrIVP2gEq+C+cF6VB4YnpoVvF711CF5PIgAVeU8Ezg943KKYPvaffVuHphpAqzm
Ld+VgIlz5W/WXttvnzi1JOduRqtXaitRMM0PHhtZy55hMN+shXgoCaemch4nFA3wDNa4qRKQGCLg
Rcvkbu+D/c6NtFDlAp15kcXRrMDflUgHS7XuEr30QlV3GvWnKBFZExGj8kDZpmWjgqwgO/rziemX
Df50ogU4iWvIo1+hVDJmoWWhem+4IA29M7Wvjfaijr9F8PPL5niqpsaKwXdlwIOp8dnsBruuqYF9
4pLxGNZoCLNcFzA0GupKYkc6ME9Feazzl+07QB0Y5zxWsZdEtAKSSyP3gV6fByjorcBQiclKVciI
uJqHrvZR1gzzgie0xRMqelApP653iFjcBBSd27uicnSN8woQnLbaqsKgtmbrQVgG9QW8iq7h1bmd
h173GdARFOIw2TWrJPMUdaS8e5DL2UxZ/iINhqvK5/DULstOoGq31DK8f8gEeazBnAIqhFfTiNwe
SlS6qTud/Lx9mB+P1Iaf0Dg/gVF0TemqHuGVZewZ7XTZjI42tK8mRg/N6j01u0s6ew3arEU7++Mw
HQzPSxJ7Lex97UmrPUSNh3nTwzoGefhUqu9iepoHHTf6qc8+tfJBVMXd1A6znVVBNx7VSXSENnQn
/buqm3ewaIwRnfqs0OxsqUMnsZpPzZoSN5TwhzwstpckbbQatDZ643FWMjfViiBUQtuaFrAXqETK
QIV4PC42Txu9MmpQ1ZtnVivrS1vpnPGoQDVTODPgc34Q9sXor1+2vyeVYOusKnoVMKhlLsezXOYo
09WnDrz/J8bZF3mGNy738eRaqNVhTOG+OY6KrVCtFOLe8txQRt+AWTzB6JpuiW4650CqIQdsSgcS
2972TolHh6eEalZ1iYsZH1TuBFtbF7tTAdlYK7+PQd8XYap6wYSAQpQjb/fKfz0OPEtUqeThCiVo
FEqi9VAX+usYDRjHRVlQNI4LE2xCMS2KX0J1titx9loQ721vnEpXdM7/qZI8WxCV+KOGEg7uuosx
ADEfrACqC89V5lCIR/JScV7PNHphakvcZiYZpf+QYPA+Y1UAsTSmBjw0lVn1N7aH1/hZpCDmRKzE
c0i1Qpg2CVN9GGYMMImSU85EP45agfOBS7JGajTjQMMmcqv23A8aUfci7IJHwGpjXyyxjFuzrJZn
IgtSQi/Ucwfl19327SD8HA+EjcZG6cyizS5F+22ti/NS+hLEm+UocvQmJrZF2CAPhQ2Tri6tLsfj
sY92w9ncF3vdTw9Uhec23eMvo+OxsOXSa0ZjwKklyRRABtUrM2VnjOMenG02Cl3Cghp9EvuDUPu1
TJUHqCPlwqhBW4R4CbE6wxaXX6o7yc281M+eWe1X9bPB7u8y6JOSgQ4RVPHI2L4DXkXosvxD9hvN
eEQ5UGhDVYKWg6f8Go+KledZb+W2yD8g6ROSzPyoglks30ELOKAQR0SiztNJRb0hxFaFzjT0Ex2t
fzLC7liYAIYvtZOop1yP/W2roHwmL/Gch4UKfQzc1P7b7EMd5ziiU2adw3vJSz3LpfhkqSqewbmU
cUnAccASPGFnoHWESaB1N9YAp7DiK0QNvPRB/Y+Vl7+hXltoBEP6Nf9Iw8QDWzT1S4zJG8/luxDo
O6ilfqEq6sSn5HGvomRE3WjhGRZ1zcmBexH03B9HHRzjya410RIxKCpdwpnykNdWzFdx6fEtw4g9
BnFQdIAbiV8yqSCeWuJh4BGva5UK0VTCKCawB6lf+5B6224jwX95Nh7zWgxKJ2pl+jHrX+8ZVW/+
JKYuaBwCBtbq9jjUN8vVveW1OVJSptQt5bGwYNTMm7LCSTYYoZdcaTf0LutWLycGec2d4UB1Oalv
x/5+FZ4ualGqXQ+70NdzbkgQ2nkI63MWUqOy5Na4kEXvh6EKLRxs74fBcgbllWHPhh3t07tpz8aF
WxR4fweiJSmiAZ5hQ9VMjVsUKoLgRNWW5DLmz6aGBkgVu9uO7OYI8PUSXGaItSOpXVES67zVlzGa
cVc6IIAKSsEWA/Ug2KUriXaKRqSLaTWvUU7NaC+nMSieqHLrrdf/+qdwPq5ojLjVGLdXDsqYLsgC
xgggHylU4a0rc7UMn7lFmSBktYCKXDS/Kda4n4TclkPZFi2y3siSIz4Zvl6KPchXt9OUiklsZhSy
Wsx3S1A+vyQeGu/7GHhChpWiQOAfpaStBblsLStXQVwMXJjMahd71mMn6kcoOoVfUGOwJSW1u+5V
m5+ssHUtcToUg/FYiHut1D1DOA9QBdDiU4uRS2Fp/ChGp01+mrLejmBTU+4uFSAE+Ld5i1J/in+2
iNKb3Miu1mS2NkrOMkEiWUtttR2DqVoftCnV3CoMRbtQY7eGS9fUaL+Mr51VuNOEyCObHWVGoSWx
Aj3ssv2kVI4Faq46Tjxt/J1C2fUH4UrsqlDndSND8mpdLdeKTSczVjc1KbGDW37+ehkuwmuTwtAM
BpjVe+0oNZ1jzMXnbcO9GYFcr8Fqgld3qxrMWJaE/2Pv25bjxrUlf6Wjn4c+BEAQwMTpHTEk66oq
lVSSLVkvDFmWeQXv99+aT5gfmyzZvVuitV27Z17mREyEXxTlKhAkCKyVK1fmC2oFhyqPecXNSQb7
ZMc5fTzPGzg73myn7QrYywjLCq4S1JgmL/Pipd5bmw5SJKgjnm+6eQ/TfD2/2d53Yg/QOgMplieZ
k0OLpqy0m6t6c+Y+nntWsw2wHvoy6U4K96fe1axzKZzCFnp1kjbzp5tTgfnfEBR/LxJ/PbnZVjeq
Eu9nD+h5aBWsVMtkcppyNcS7esw3ow/pARrdQIGpcsMSpfU/LY7/42n478FzfvV9S6j/8Z/4+ykv
xioKwmb25z8OxTMQs+r5udk/Fv95+uo//+s/3v6Jb/74Ze+xeXzzxyJrIjgDts/VeHyu27R5GRPX
cPqf/+6Hvz2//MrtWDz/8ftT3mbN6deCKM9+//HR5usfv5+ipf94/fM/Prt81Pjapk4ff3Mek+dq
/p3nx7r543eDCPuDJUyqCGHCVvxEY+if//pI2lJg/cLZxKZYi1leNeEfv5sfTlbIoBRBLZhbnFmn
Fgool33/jEglJT4T1GISNFv2+5/X9+YR/PVIfstafZVHWVP/8fsL1PPX5i0tbgmuTvxaphinfJ5T
VKXRlYNm7GjJu0HtJ3TSmVsOmL3+YtT3Zb0cyT4UtmNOC787FtMnO/sSk2NZPDLjIkHh1xjQ7YPC
fvts+OXasK/bdi/YXvk7Me0hAdHRbW3BwM8HvDJ87Joc8gHahxLqIehWjfYkczuweCe3mRwxuZV5
qPkiO46b6qHgXoseDumoZ/8uvu6yY9x6re+FMEjonSnbWZcGgsokX4Mk+V1/9G8t1n30BLPG/Fvz
dmW+XeH/5Za0wqb2r5f0qn3Urxfz6X9/X8zEsj4obktw1REUWvSUBnxfy6dPbCIZA01TEaFsfPJj
KRP2weYWwxJDA6xpydP79GMl4yPKIJ2nqADPWqED4m+s47cbqjRNYLFc4YAzBWccC/ntwdTGET7J
YQVFS4Co8tDJc5jp2whOElsp26LKBJxvCanm6X4HceKwoEZ6eFGjBHgSwlrwhYwuHcBSyEvR5rs5
Jzgwm9f3US2bUlsQYeImvp1XEU6hyQyeHrR9LyJ5cs/wXj3eHzvC6x3g7ZH3Y16vRpgdRSKjIwSK
ZXpg5NnsGtTVYoeQaPnrUWb9Lj8PMzt86tLsY8PGRKZD40VHuOG4fu8y6yA9HH/LcTOluI2mEyzV
rga68MDP8R+xInGzXu11P26msm2K1aLIPFMsWNEIe1QpVoe9DDq+HHv6Ef5UnqXgaUhjJwr6wQny
yuGZgu+ZsS1tvTTCtVHJPbWjjcqeyVBvSpk7tCMHopqL2IIVWB7ApHSnI7EOg9yJQwjddcl6KJSj
/dSjpN9O4y1JyQX6GJ0k1J4uK5cV2ZVMbS+PLpsConz1fe1Tt0yhj6e7q4gnC5ZcW8m4IfiSGExQ
M6zBLQv4nWYITmAWgOcULjQsLXkK9k0RXrChbB0jty+iaFp1VbNoR76ekttA1AtoQdf+N5PtcoTW
lh5Wllmvm2qv7WrTp+rCnKbFKMBnqUcv0uhEkunayqcFGnOvSHOfq24JA4kDYoiloqCnQfrB4b1x
XWbsYxcUD3l3GJP2qSpHtBWC4GA/Dj2kpZp7yxoXrT9cZEayMtMQ3hDJYzZYixTReIwA3RifIrRZ
wTpiD+sPtxed0w/9rgcxzWetp7pmG8l8KXWwMXx1G0l6S9FuGnMoUfb83qwhHciKL4ZZrSkzPTRu
rJUF57zpKqu2fQPxEYNae6ONVpyZtZPzcRkMqB9D8KC6sxKYL/q7sT72vudflt9gC7m0iLHtzdRr
R9ypih5Vlu2zBqXS/vNkfWtyvWxdw7YXMPFzErHV2HJ4qtdKqFvEiw2U0NpVK/mhM8JNNlnHcFjx
AQSeiJRruymIw1vxCH72MinlVsFBRqUidcwhcvPcX4a5/RlmuhsFZxIffd9ScBcusc5U+N9SO1gX
En6ONNlBg9sRbYuOvEF4tOy81IrvEzs9mqG1oUHoVtX0rUIGVmYpACyI9xTUJaq8iLi9kVMEAzT0
69cmhGjjw9Qa8PuzlpxMK0UYQ9pmuDyGVELsqjLf0uoLURA1Fs9UFo5IjKshF97kW/CVpMWNiB/s
SaD19yLJh+uBCa+1IH+QaSdjHJp0+QHXOBYwoLwe4smD30OyMp5RJ40vR2OFBfqxBPhd5Ee/v1V9
vx+0uk4rlixHg3uJsB5sKKYbXbtrbfJRWrL3UEAPXJVMx7DMuy0Kr3d52m6KEZqzpOdPpmDXUPJB
NSeCiVSM1uRgLEt3TAcoTirbsYeMwV70uisjFLx6t6X5bkC7ttVDlmeQru4BVIfBkoYC5sISNPoI
prIpnjyKwl3Zr0Rn4E2GM2+aOqLpl7F1VxRPMRuXVsfcqLuadAyhl45vDTT1lEIuJv/iROucxgLe
OdILK8isRfJr1NKbbvxcxeldwshTVMVuCMcnzvB0obmPLrzLLMoOvoWqAHgcXR5eTx1ssXqj3emu
QU9IO10M/LGW8TXVFAS8JH5qsvGQddPN2AVe1iItFmQT5/19brMYc0ufmFaDU5cPUjz5vF6nLd7F
0X+0rTvOtmUtv9pj9gn6kJ9BNnYt2Hz18nkKL6FIsM7jx7BqndTIc2eosGmmkBQddLblKVjXyMtj
KuFJDxmW7iEmHwU0I+Hpuijt7Bvxo12RNp9FfQUllScFaTBRf6TdhnbNfRjdtPzrlKWLrvC9Msw9
e0yXEjwxqNrXjjVc5zFdCurvmwZqSUW8rOJ2mQaAGEtYH5nJugge2ViuUi6u7NZ6EqG4G6vcY2JE
JzyKi3637CeIBupgF06o+Vl30vdX0O3Bj2KxDgfwGd0JfPGkuCqSbyHkAZLkso+4V8Go1cxg/vwk
VHDMgoXZyBvZf5qCWygeeSO1dhHPFgacn9NePZpCHhrZOiUXB8NfZyMedSu+KBvie+HgaKNcDuJ+
8rmjg68EDBePlGA3+cZNxzVI3L69GrudDqkTQFWRYafLxb1M2cJnVyJMF4Ep3dayFz7BC1K7mSw8
Lem6yA1HWmhlIdaWofHYttQuafV9bF+HIbk3G1iDKLaJivamkBe8r7e98bVNjpmoNkaaFi4iHKfJ
bmNzcsv4GFJ9oUh7DFrlUeuZjaaXTzGgBXtnD8MDAgf0QYzNY8mCZTy2mzRE91oYrYWVL8aJ39T6
qyEuzOGpq8Jl0GAyEbQjdeBYeekOrbXoRPRpFMUm6lkLjMhc++WGZhBPib5F+QGmsnhUo1cnB0MS
ZwT9gPtsWYhlJwa0GxYQ7lXlSZjMVMlOqhrNpBWapHAVfGCrhms85c3I1bJsopVZxsuo6K6EmmI3
YwJLGSsgHaFVMMg7kucXmcouVa68CG/4QB9Gck3LwcnkiNNKLPKx3/agY9pTdVqjF4LZ6KzMWpdF
04Jm3A04pEG4tdHYRdsgdZrgoio06JSFqwysfH4w4GuIdy1PyotA+O4IljGDCUQqE6/tcHWtXlfp
NzOnCCY6d7ThaET0t2RAwyPvLxG4XEy8XIUDW8q8cLu6uYMI3jEa2s9GAvXaCKdQvxrBS03QpNIG
3VEO/pcUDR6xWgBzXBhlt/bD3FFJ64ayXnWZhJic2FNjQA2rg3uIXNesvpbiOvRxzih0rxvX9bSS
U7BtZbPuQJTx0+FSExN7J/rdoH83VQEYNmeNQ9+Pe/8K1WbAT05YHZU+QrXexVvCqGd0To6CnoCm
DrJEVmL+DkpBZ4LhWZH2R5iKOEBJ20ZmPCe10SqIBbrR9MHcRusGDh3LxtGbeN09n9e8ncH7Pw92
ugmv0DSfBCVJbAwGictdsM68EtbknqrcBuWLEwqdgRfx+deB+HtpDJpaTWlSYAvEmiVKpBYNC1io
cSAXK6N/LhGJ5XDoO8c/fC+tkLCURj5omzbSvLdzSwwzy3jiI94fr8JiU6i7Wp9hPMyA5+/37/UY
M+BZURkMoh/0odLtnlN1m0qtHEiWb6ZQPtOgWuvp48gf0OHrTMkTfFm9IWy38MVeKAjK8utIAYwG
oNwfYQaH8DrZFvG0qLvkMQpKNASEDk6rwRE4vc0odDmTD5UijsrGnez6RVo3SxBKNlUduNhUYb8X
e61BVpWVru0CPNWkOxHFG0CIFvlsR7lDxm0bPma6GC94CyXO4PSrbfMpDdleJ2fYYjPBwZf7IwEV
UdMCMQyJ6+xZd2NlKNj16QN5Si75slxVd+lFc5FeTNsJFeOewG/jXKvjrBj486CzN7dlQczqAXmy
eQ0JE9f8FHcOXCKUyy/CZfyFVA5xYxDu4N722f8Cuvc5+ep3Vt6bWc9S5kQkZBiCBq7QFbIYAmVd
/54k52pzMwmeH/NUFEvbxHCSzW5uk8SBbqAif6gXg9dfpp5aZhuL3Y9AdCHueOrTXSXdDXpnQ+xZ
vmNYDsLRc3WldyaryOkFswGuEM5mk7V4aJm50ejDpDsECtj/kVUPXef8etd4Zzt+M8wMJICwQCW0
yPQBDV9eRJ4ZDM3+70aY4QOQEuhLJM/6YAjkaHDmoucMSd/b2zEJy5RQJiAKeNHbLakwijyvTAxx
attTF8g83ZMDMN3p5d+rKr4sDmx8wGeVAviFjo23Q/lRMelmqtNDWcrM6e0GwohjDN3WL2100Vgp
jq+QXwufnHnl31sOUCkUlrIlAbg8G7foatZxIvXBr/SC6Nu45ws2rX79qGY0m++zezXKXEZIIqT3
RdNqHM4jnHxqJ7mu1gOEH9P1eVHRWQ3o59FmJwkP0kxqTU+PzV/Zg1ev4mXntEvEibBjdEFZOnOu
vAMTKcqg+yAsQbk978WrB4VKYtDhWIlwbjBYnplHsFG9qYtgjbjzf3TL/X+o+XeUL14trVN15qfy
Sf3b+vmx+vrb+Nv+ycuzx/Tra/T55Qe+w8+CfTjVSshptwUYCtTjT/gZn1ALJQyIdUCxQ70A0z/g
Z4NTYNYAawVga5OREy78A342OPtA8Bl+1CQW9lDQn/8GAM1eto9X6CIKNaeRLGzFQihTzjsumkDZ
kEQNkq00dlOZAR1WReZUZYiUpbyus4o5bWJMDkx0HSOkCJutiKHX0NyLwEYN1RhtF+iQN/QptJwI
uva1CRSiiXdjUaZeVOvIyyq9Bq1866tp9Ka2FyBJxHDMQNe9E+dWu6CQnxqm1naDRCHrjxCkTHRN
qzZcGB28YLUfwyxGmsmS8TxyfHwltVN7oc0IouAQDlg0kYIjCeWNJ3gauWCcH1SW56uONBelnBI3
Mhn3/DGHPJqk2k0zcLB5vR2N4XNi5MuiHaGM222NPgxd2LtvLFnlTh4ir7XU2CIBvDB1UG1FY2/q
RmZupbXvlr3vu0amUlep7lLqMAC1exOZXbuIMwRSYxI5WQpAkQbsS5z23doyzGMNi3rPHCwEfdW0
xhminXyETBRSKMws8/yuOMQ9vFrHIPO9WF/nUx0uqj5w+niAmqHFt1wC8i1J33s14w6xe7XPs+Z5
GnEEpUX2EFT1jtgnsY3sMisnnORlZyGs6KG6ST73RoByQ2Zq1w4AdhkGrqBudesqCD1ESl9K0iBV
DRIkvcp3BhOia3lBH8Gz5khJ08ntggReHoH5BScJuBp2f2902RbeCtqHBY1/C+vZdbsYaoZm8jFd
pEG1z8NyLVhSOiMvPTlBRWk84UAGUGynV/2tFUL5b7wYCoAmIGNYBBu0DU2nYdc28DPX9rLFpRTF
pzhu1tqfVhkn97SUlVNF5lPE7vIISV2wgJvSCZ0GqPAypVBA9xvJdZSy2qkGrl2RDdqNJQSXgQAk
WiwmnS2GzOkYHHXiagGwZYG0/jNCMte0p43ZdJdlZaw6qwROCOlCH+nv2NRHntcOtuQb2V5mRumN
2gIcvpsADcJBU5Iq86LKBuU/RSsxNVZTbj0FBb5rFiPgkRaNvkUKOEvaW39gLjVQdcztNRVizW2I
6bTLgU/3PWsuJdx9DDLdqwHPKGgLUGAt5M2JlpdMRquR93seiOtMlRCqoMjNq5y7IQMuWyunL5vL
su0txzx2PKCLIkmfUoKwK/UvWQoYUzGn0tCGp7XTwq+3Fc0FtKhwV4yVEND1i2PA4gtVf05g79Jw
NBoPoxuzYcONRZqSJQHu1+XCkchJQvS8R3Z8U2bBRd0Cuc37tAQoj6JFBnZ8Y5DMiSbypcFjFVX9
kVeAhZJpn+gJ1uA+BAnaOgJM3TvFZKL7S8G5sM3QnFvRtTUB5PXjbR7ydW1YkxPQLnG6+GtW9Fdk
ih99kwHcaETpcKOhbjxcY461V1IJYDjUiyTzoTTb4SMAZ1KYO6aQ6ESNZtAi0IZr1uWWJ9jnCikm
FGqDyDWKbsXV9K0ue/flzPhbx+dtrvHvl2Xaf6+Yu3rOT6X9ev5Tp6v5J1Ph/w1qAjl5Lv3rQu7/
aPL0f/3P7Dc8xaxu3rIaXr76J0XBFh84zL0oapp/np7/pCiYH2C7CpIB0hvFTifun2Vd8QFHHOq9
loBgm22fxM3+LOvyD0SeDla4PFBK0Onwd07VWSyG05QJomwGJIhT0CRmiUdO0sEIi4HchnI0u2Jr
2NPELJQKTVY2SB8pfAipA9e+JAgPFQ4rIziMVo+axHNu6CqGCprIddbCDf2/IX8qqaCE3ALYlsGi
oFMwLrM2ogbc3n1RwaqRJhrIncTGqkLVfqNjAVHqUk1p7aDLrCReRccR+hMhK/m6T2AKsYgDFXCP
xX4xLQ2hqmqVmkMLS9KutBI4NhGSOHkS8scoonZ7HfHGKFAiMoFnYkNM+11MDTRQpq3I+sUwZT4i
pH8+9ncKvPO8B/eQE0vYDFpXmBdSoLfJCK8pEis7Yrd90qtF79seXFsXSpPIC8toV0G0zUpbwMV2
oe9EC/yCnE0gT3noq+Do+zUo00TpHNUjJKpvryGTwggAO7FbZj4PxcYY0TymLC8cJECvuzMTPuE+
vxpshqt1ZVLlkcZg5WK6P3lvGgvEInxF4HlgX05nmAEzRO2nqeEteY3iwewwTvMhYLdJDNPqOlyp
5qmhw4bY7PtO94Y/9bpUPy9g/zTU7Elm2ElZfBpK3Azhgi7I+iRxCiiFXZqbZJNe+k7lJkvDKy+m
m1/f1BkC8NPQpwf8CqtsArNoExz9t0lXbHqzXRVDcvvrIU436lePbfauhy0vRG8rejtpxG9Dvkkb
BDp62Px6mHn6+tNUZkmyGCvL1iGWB8pBC+JFAGrI5cldt1op7wc9/W+dTv/e0fNfjRqH9/jVjf8p
ubuIqujLYxO9SedOX/nz3OHmKf9C9kVtdkro8Lh/0Ils9QGbPTb80/nxhk4EnhGszIiSCCiE4NjQ
/nnuGIR8sPBsGXIwBsRTQQH4b5w8oNG9Xo02WHfYLHHgYK9CRol68dsFb1ttUA21Lm86hLsT1etc
oal4LIAJ1Ca8H2SaGagsNabL1Ng5vEmeLNOK3Gz0a9ds2WMypIcKPI/KqBxRUbApBksvo7pPF+BN
wiBgkiBgTkm2IDUq9q/u9Xub/tsN93T5lFNstDhILEvacwWTsfIZmtpIfFPBRstOrEutI5dDkfwh
0knq1E1WON04HopEXTUoK2XYrbrB+DZVcInsYkT+VTiAvxKNV4nBhjNoH3t7rp8uD+c6PUFjloKv
6RyoShSlNQhPxrEyQ9ec2C60GnQXV5UbCRjwZJAvcGRf7XEuseU0RMSjyQQr7C7pEfVzFNNKfUdU
BkfLyHzIoTDi4Wjv1kmj4TeZoAOrNJ6kPcFHrJHLrgynj/AX3IZxC/ckO669Spvl0rDHZxTKolUT
makL3fbEK0l3i0NUukW4TYIrk1edo/Nz8ycz+PjlBigTN+A0e7wEc5dmWAAHkw1NuWNt5Be+okjd
Qr2NzOiLbbCrFOozu66ChjssK0YbCkYZ6nh9CPHlkWRf2DgiRWgntcuto0rgid4K6BaNzadu0N+s
Mkc9nOVLmxUrgHUge8QArorLquqLpfb1sYrROWYG2wrF37F4Gux0O/UXFhpn+Ljx048BLZ2gYqtJ
YHvsPtonWZguXTTT08D8VRaFa6iLQOy92VTDJWnhZxSGy7K4yrtvZBjvZLwfgXgy1FS0HldDWi6n
Yq/hXBvknzKohASiRvf8gzVMV1WHaC6LUR4YyEXr822UW2udTquUPbcyWRA0QpeCfkszvmTYDzwz
m1AElGI95tHowR96T7rPQRA/MOS7MBLwMn0b6dVUg9KV+MsYS7/uoKlqNysr4yH69z+iVrPJCZSO
hbzOI6QqDAQZxpd9lq446oqwtXE7ewRFw0ctPlyLdDj0KblJy3zRStsDcugVUwdieLWDwloHVc6o
QZWLOWGfHobBiL0UWl47O9ZnYg3C3kYbp3VjSUoktU0TXG4+78mPWGb7fVSqI2VQIRtKCESgbTyN
HqfwSUHBAIDN4FiZcouhcMIiW4Vt53tJm14lskb52kgbFy5NWBxNarg4Ch8NPjyMMaNuEluG00m9
6JJ2B3w6AszxUNpwLEfntGvpsHTqoP4cZbBFtMBfq24rkHFj/4RE+UhNQcjQUAnwwdE3ukVhfhwA
h4E4wlzYoj/4ER5ktOdcQBXvsknjZdykz6l+sAGOKGs/oZCfyU0XDY1jlwl8xnxYxrTGvq8QRpcU
Sl3yruux1UoZmc4ogHtUukfWXxRuqlTmpACzynDcG9nFFIZbRh5MQZ20s7xM6E0SBlsjtm5tY+8T
4wiNb3AdiH/LovpK6PySq7RamKP9aIbAUkr0HUlEBnG4LzNx1wGbiXMK52Vw2JrpoJo+d6ISLSOD
VVZOHsCuENlF6vXt5QhwLSijq2xiX4VZX8Q0eeBmDJFtKYAoRA9ZTvZo+2264rpX5U6kxnhQHcvc
Og2ty87/pjhutzntJytdFjmAKrvJdqgTXycJ3uQa5fwKZ0xeE+ATsZNUpgtYwikIue7ZuEmtcFPD
T9fvIQ6R3LLCXP7ts4VzHMOoL0iTCzavIZc54TJkOT3Syt4rAUE+s/dSHbvYhE7YIXNEPjpBNgKh
MYBjNjXgrwHiHzTcWxYYSuDDdIMPumW4OHNpb2PI0+vx9tJmETLYFhLJpKbHoiTAT6obq2yeIToO
czAoD9eAuEjrqCBbjvYBnDKn70fHJEgSw+EwmtWZcsws1Hy5HLyo6Gc70ZJPwcTbICLjbWSJIqRH
eFs/h2TZg9NXG72H9fWghQ/uR+d0SZ6g2hV5ZZEvJ3I2afg5kLEkQ64O1JwLhFSz/ETKidAgJfLY
LcER/ApqKdrBngbXv08DtIOdpVC8zb6+71BoJ8CETzknnde+eIKwKU2lOELV/lZuT5pw2RcLhbbm
+LclP1+2w1eDzVW0UcHhfl0rcczzbykoRpzuWfXw60U11y97WVSScm6CNiEEe6lQvcp92imvLBTT
2VFSy6HkI5yPVmDXLXhYXhdZtvHN8KHReLJpdOGX9FBY5WVrXZTsa50TbJZ+uumgTeqUQmz8Ntuy
oV0oP/0/WfuvL3OW9raU6Tg2S4YHnd22R1ZC9PfU3c+Fx9x0nT6AwvLcX//65rzNC7+/cECHJLAZ
SK8i7H67wlOd57oXuDc2iVf5yBGEnAllZzSPn4ag5tshNDbUJjQKDME+j0V3T4MeQjCdWOGkvYMI
/RMaCgGMpxtVD08JLbyqlS4NMttpOLvPYIOnO8eU6VYN5pPvD6jBWpeFGo75MD4LiAOA7qpislTw
tueAVU1QOo0oW6IVamnJdljbCE/GXh/RsLUlzN/mfbwCq8OLzE8t+0oh2mtm6qHp9IbX9VWe7MqJ
PBZmc5eyBgXSJLxWE18M5U4OgTeI8ObXj+AFwPkrcf75Bs12mS4tKp8mNTvW0nd1UjlT28A+vLyP
o+UoqgUOnJUCxY5PfA3VKdR55D7uWxdswqr8Ok65e+aC3tuFXy2KuSYzr5DfkA6LotewxroAL2KR
u6HHKte21wRutxuIvCDZNs6cTO+Nq0xiohGEnNDC2WKM85TT0mb0aBZfS3avheGq/Iy26XsL/tUY
8x2n5xZ4/sA+jyStT7IPkXluB32ReJw/z9dDzJ5nEnVUo4OBHi0K4q0ovQQn1YmJnQRw60kHCC9A
rBGV0EVngczYsGU6dZ5Egy/MERdBOhzDJlj6YKz3FvHaoXLQYPCV1WzNeebZeu+b4yprs8ugI0c2
GI4l+s6t7dH19WcIxS7S/sbU+6gogFCCat1pB1mk0zfr2GixuqKy8rLSfDCi/Mwe9u5W+3rqp8Pl
1VY72pk5DhBBOnLyVeeta6PMFJnbmoLWrirYPkKoxLS/SJg/En4Ek30Vp2JJknwZ1vIyoRMAWvrR
DmFd1hSrVNefg7Q5ww+Y8aq+v2+vL3IGDcRVEpRWjiUQb5C8dOEivUI5xOsAEUNvBIJxy57Dni05
kzS/F01wIBHor0KtGTvuafm/ujkKGi5Ra7b0mMreJUMLFFwsm/TSNjax7PcZ1BFBSVtACRZReYn2
Z26tz7zZP6cfiK+QfuAYBJBL54qMFbNabVa4BP/j6GLy/bFegbl/ax9O0sz+Tf9ihxzVZ3aUn+GC
N8Py2RHgN5XImhjD5vpqKi5NErit+JRGV9im27bzfj3Ll5Dopxfwr1nORRplVeUyVRgOdMCrLEX2
G0V7g93TsLljIATWGs7l1Hd0062CkbkxDZYFAnjfsEFX1c8FN5dN112QGj6eOvHsAM211ccyR3u5
MWHporKm2+HMyzPjk76syzfR5uzlmSSHKq+V0CNAkHVgCTeuqqumrBZNFl4xf1TQpoPskHj2hbmZ
wHVnBVkiiUXZ2ThzaM/1DU8x05trmb0jKbxSc9NH5GuDBwg2Jdw4didShKwfRceuZAbvBb9aEGPn
oxU0jtsvCbpWLLUpNParoao8zc9E4+/s3ChUodUQgAtAx7mwhY3mvazKBTmm4B925gMJv/163cyo
Sj8ewKsRTsv41QvaTGVqREBLjua2feyPp0Ab+kN7tRouKWT15RkN5nMTmh13KC0lANEwoVLcQ7Iw
q89auZ1OmtmL8PqW/SRbYfNJBy0nRxg7LOpxctCPiPCh+SjjzKPpiJgiTJaVGl1By5U655L1XmTz
ZvzZSehnkOLLpU8Q0srV5I2Xw2208E9CcRUSCrJAJ91N+HDuAD73HOf6g+jAUmQacGONtfntpEYy
rcWCX/devAZAedb95CVm+NVtnr0siRE0hSqxbpDDfQNp2tFsnzIQDWy2teAnQGXrJsmNAfDjzIp9
J2J6c4NPS+zVim1T0DYyEyM3nn4Md+jw+tpC6Bp6Ia5tLdD3w11zfU6e+OxjnR1kUzkZVQgm9XHc
ylV9LF9kw4HsysJhKzAyvXFNCvRxuefEUd45R95MdwYPQL5i6stWkqMmYNwH1sbIt5JcifGLJQ30
vITfu8j/ZcXu3HizqllSYDPSCcYbk+04fZysBg2ekFWsnWbE7hCc9SE+HYQ/rSR4SJ5qvgCV57Dy
SBI+dpNJjnXSr2FpD/h/ZU0A7tD/11qjQ9sRCLv20rw9s+O/uxm9Gnm2kvIJiGFdEWwVtNykAj15
6GD79Wr9uaaBM+XVELNlU0Wh0XA0ph9pFt76duCJJF4asV6JGF1KPln93eHQuo7yj6lMtAz/1MIQ
oQ2ON7AQOY5NexCAnqPyngArkpSuQnVOEOydoANHEuiNqIYQG5z92W7ObfDmR1WRYxyPnugNr6bN
MuxBVO7Fp1Daa2OwVmwcVoMP0DfLdz19aMKDGKlbaH3fgIY3ALz10c1XNbekRd3CiN0Rym3gYyEW
LD7VmX9OK/WdrevNVc8js2hKiAj9FnkEUR9JdVdZ/5u071pyW9e2/SJWgRl8ZZTUCt1sd/ILy+1A
gjmC4evPYK+1ryVKV7z7nge/2FWGAAITE3OOAO328fuEMm+K40zi0pzEzpGzNQvO6/12OfDiaoin
2Bi0EAOzOLISaphDyuz7G+D69F4OscinVLUbUMjsRV8lr2kBaXjNOE3KqVLIawIGUrWmxb/o78/5
AwaURFFEuxH39hIl0SaiNDRNhusuGNHtgWDR9KPOwHGLNLOT9F3Z4pmmvkG6NTO1HuZ+GV53ikU7
weoHxyj5odTeC3R87q/DzaU++1mLo52zGGZ1KVQ/ognu3gAMGnrxXx/ty5kvjnYEHGUfigypjJS8
iBP6VyCnVfEvgGhOdaCvtFHmo3QZJTEa+rtIAimWetlESQWlG3M9RKzqiTOz98MYFGgVi5oRr4FN
VScgPa2F1/vruODG/Pt9VYkgOSaSdEXI6Rsp13sSEL/SSjRlm20IBKhG030JpuGQkj0Lc6uViVmN
AFXqTwWKWWiQ74Qxc/Xqk8E1rCpPBUlf22JaSSZvn+SzH7e4G1vay0OeUOJTPXF1ebK16F2Oc8cQ
U0sTUVodqz9JCQmvWltZlxu9dnyPs6EX1+SYp1HJUH/1e6XckaK0wxY0RTCr2mwfxpXTl+GhkeRd
3HI7ifNHHSKJGXmccpQ4A3kjKMdIT11WZHsty61KVGwe6aAnClYubO5/w+uEaf6pFFcCuG2gVi3C
Ds/DujU4Ib5q7CqqPFeV6oH46t4f5UYGejnMIvToyvz8FETia0XvhuKLPOVOLagfJMgtjjZdrMvb
TofQohLaWt/YefmrK+uVQ3nz3J/NdZGWljUqAKM0YbvW7WOlTnYhrTVs5k11dRJBtVAkBV1TdVaO
Oc8/AUwYZBJhiDbWQzMN93IT73EB4kUYrkTzG89jHHcZWZEMhQCkSIsYMwxAzqZ1B9i4g+clsKtO
5QVQHxlGM/JHG5n9qjberemdDzn/+1l6LRYpAfKSE18X/+SsexjyXzE1NoKxUpS8UZK6nNviBMlh
nXcw5iJ+MDgM5FFvdOaSlGFxGAH1ZmpCr8kpcnON6HSdkl2OO1+hZxPUap7lPGiIX7eQL5VPgC8/
8uyJ6W1tyumP+6fi1n18vpqLzQJIedblCSYJJDXqe+RHlqUbIEHtdmg/Ur1zErT/7w9546lyMcGl
6DXLYc2lAUDgQ+5E+lM/Cp/FYVYqT/Yot4aW+FtyJRPx8n877iLOdG0KYG6PcRsH3E3DYw+xDfOB
2fvWT03RAtghNMzao87KhK9fEJcTXkQe0rWQGSYD8aWWP9QUXJUSHIs8elKlTTTKwMx8hKx1p2L0
V0a+uZcAb0BP2VABvVpMuURZmXVVTfyu674pZfNQ4OFSj+Cmy2bfqdtcUL2BhwcoIL8hk3bE/LGf
APHRI/FR0D3Qs+wqX0l9FuDZf65sevajlssh6gXV0xJXE9um2qs6sLdgjLdYQ3RZ3rN6tANRtSM5
KnDUVtKUW/GXzlAPsHcpYFyL/c6ihoWg2GDvwRY8FsdNPj3dX/OVEZbZu6QnklbGKfGV/hQPGaBV
b/cHuHVdnk1hWUmFlQEKVCgZ+32EzGaKj1HdAzE0/Nf1YSz435X6aiGehaG8TQKpK2Lw9ILWDALd
6Qk327R0W7UAxo6aHdp192e2tnSLy9GQuozyKUG6lFE3AzYtoCupxs3zcDap+RecTWrsaEpyDZMq
gARL2KaQ/QmQvFLMN1qwss/XZrO4GzuCln1B8Z04bS0lOGS5upJM3Expzr/R4i6UVdYPYoMFa5z4
mw5Fb+bN9Fv4jn557q5pei9Fhr8eU+fjzct7tnxVTeU2FuEN15bCxuj5o9GJpsJySwLtSROOCQD/
Em3sTHrKBWiLJgZoZJBNTQZUznnfIjNnmQWKka3XybaDxMuY8Z9xQdB30Tq3yzuCTnM3uff31Y0u
z7yXUejQkaWAe7H43eixD4bWzL8beI32GzqoT5qtw6Ablshk07Yr+/j2DQeKhTKzQGTQJy/XSZPH
ZJIjdfLFE4fLS97BLViYJSgia7ICUzKZLT+SVUXkm5HhbNhFYB2StArqWpn8sjfMgu307CEo156V
X5jkqwQTlAcDLxSAg0VpEUMzQ2vFIcQwVbKVYaeU5EAoKX86YXRCJMx4/HXmrPEksw9JlKyMQXkM
gg0pYGWOkOJPSaERUdk5aPx58oFNfMoDVGPZAZTF0KMMR5Nkr2UMKRQFWMQy8cLpRWs2zThoVtbt
E1X5HUXtQ8eMl0KungOyFSLY5xjwMO2qjVwobtbFr0SjG6iEHgGrKc1OAEWxQmGnmoBgi1LglvpJ
dwP+PDWQy66nZ16hSCsTi6vyS8JRK4oHS23EFlTQAnJSmj9GgQX7S1ds8u9S+5030jZKQyvqv6e5
8dilGcCBlUWE9CGTf8D+yQrpD2j0OAQA2Zq8VU3nALKygZaCCQleq4q+5d3jmA1AR2TA1OXf0QI3
i5IBUaVl8LjNOk9v9iWQMMTIvwmoPraJsFML2YtFAPnBJ+zpph2bh4b8jIpvEgXFcQxCYEVVYHjR
NjFVI4GDUthA9Yz0Lbq+3SvQJXAoph5ngACKWfFi9MID4xm4mjA9gsSIOZa66mZo05lUGv6MwkHS
h+rERZnZk5ieqDAQC6gL6NrIATSS4GcjqcGTMglvvF7zR7l+YMw1GwotRUDQxZl0fHmS+rxikGFV
ax+qc2bStJuhTsHOMDakEWxewSuY5rbBtoL+OOqfHXB8JCQ/Y2XNXOfqaM2/A/wrUJqpoQEedfk7
piHJcyKMtd/RfCNP+yZSLV5KKwF9PjkXT7fFKIvrSY0zjU1kqn0a9s+h3DgZVLoyVTWFVH3i/EMP
Rhgwr3Ys5rhwb9jFTQW9KBnsq77GNRJ44O7mkiM4M7wM0n+JPTbWWkZ8dTUu5rm4t4DMU4K8w2pG
LPRyBXwbyC+uxPyrq34xxmLndLmmN2UtYwz1j6LxYwmqrwLxt3r4FY6xqzLo39fqWxjwgwTXsVw8
QuoQVGndkb+AqKOjJ8y5/6Ou5q2A1wcKBOoyYGGATnC5i5SuZgy46slvcdIHYIdl/t8DKTQd4EsV
uLlZ33QJaIgzmebhVI8+PDmBp/XDTf2hPoA3yjdQ1XS1yCuPrbfqBHVjZhfDLr4orF1VI4owbA0v
HLYpwRCDvuJ853VAyhkQyX+W1/Krq20L3VjNkCUU92EiAtrk5WoWqUZguad1PosK1ZSmFIzYbKP1
wBmHUPCUpCdNCuxR28vofFVG4CmJbPJeO0FH6UntNejmBRB7Q5FEU7g7NtrRUKCETPHSFzgYvJFm
FeSdTZXbpdP8PNn3wCqHk27T8TFjAsI93MSo4HKBnASpgAPRloMzYIQ/4Uv8nnTQ5E+Cx0zQ7Pvb
CLyd5Yn9mjpYogDAEtReFglGPGmJOiVq5xfCsa1B1OAMAP7pUBStl3V+zbunIpdMJYSUJTupgmB4
wvAQDtpLWj+VGvjQBggNApQWXXhbKQ8S/i9LGtunyAhmSUGCEuX0JEiMOrIMBonKqWDq0D+Lqez0
WfXdYD9I/8C1wqJGDnfiXEYaVQF+Ntu6VDEHviMhiZ1l9eDFjb6lkGWCIyBKiVkhP2samOYMdprA
bwIHr8EOIxnrPSl3UQX1SwoyjfKQl/SggXeu8OqgQTgthYSe0UCFAHKDMeQ5NW0LYklefLbQhNBn
I4SSbo0BH77TvhV1RWZkPrQDw1cyFXYnTY/RoD5kZep1wGhE8Uniih+nXg0qSink26HIQTIqgOLV
EsD92Y5x0ZaFH2FAnnosVCaGex3wv6FO4IIA6gj6FdA1hskjGAGlH/agPEAC01PS30E42BQIxzoy
NpEBdUCIVCZq8sFbIF0Ig1SqltAR3cPJaYvOKUpo0lEdpBg8FOD62keJXZDyQUohM4p+Z2YNFMhf
tYHHdfq9z5s/xsjssiVmV1avASQfc3Gu9IHzTkJxnxuF3RSTJ9LPfkJqIQ5vmSE9BHr2qgNMTpXc
Ifwlo/Ihpj/0atonUbIt+9yRB91wRANsJfh2R+agQ+mUtFkH27zRcCIOea1WhjIriSplq4etN9tV
W5OMXhgXGwhgJq2VAbCV5/Jx4uWD3EA1YEhXzr16FWsWkX1RIGvHeIqmUqz9EcqYilb+aKffUi06
ami4BcMv4pA4B67Iy0PjUa18JkZ2nrZ2KxZgLv+koQByBBR58Xl1oJ7q8ajF1FKRvGSyB01CriY7
Akxnh9SMT+/BJDtZEtl13dhlF1sV9wUoCggKqPw5gEcg8BsCSDQdpAexCQeKrJBvgIdvq+8plBC4
onoBEEFS8cDp6BW64FIogHYyGFMg6GQsXnnuXAUHrA8CI2h2AOUooNpdxsUekkXopeq1n0DMM+eC
E6LmBfP4lRv21gU7i3SBb4XC+hXdihhoBjQDkhWB4iiJHhSajpPKn8sudDvp837I+0IkX+QohggF
f8CMJHSPgb5fBHuIc9QQjiv6p6iFsO8koggh5eUBlBP4iIovVQrm3zBRlCW09iBV4c++oNuSxh91
OQ52pJcbYvQO1FIOpV4/QRxuy5RxW4Xa7v4PnS+6s99pAEI4S+agjC9C2B1B6HLxoaqkF0kpotre
vutQwZXHT72XzXLs1i6BRVXxaqRFgiPK6LfxgoynTBysOO4dKOVuqXEK+kdaM+zg3ozgx5ppwcrI
N2rG2F5/L5/5Xj6rApTABOPCxeXTSIFb9NW3WRxH0bYExjF13hy1IVsp29x6UEPzQlZlQE3mYuZi
rhmnU6qNEE5tZQuuJQU0M83GgnSmDfbAOwC13b61hB3MbLz7n/Mq1uCiBR0H4NAZ4wblv8Vclbhm
Cqw7gQ9FgVjayMlqOfzWOUKuRoGIALkU/dPLIVI5z6pEbhqfQXCFQkh0il8gQFoIr3NpSgmfU+0X
Yjs4mMOxEpJTmv6ctJ9yUW9p0x5E2Pncn/L1UUP8mEUFsJVx1uRlAynJEwn1krKZuRnPIxvdRu1s
wjrdMtLGTUXlGEOxdBZVBSE0jMEZG/FYiLjNgvClhAlPzH72tPbKOHwnYXWsicRWYs/VZ5mvALBh
ZoMCmH1oi/0ggycZjUmMn1h/0uQxaVZBGPMmPjvH+L8vR1hcMgaa5lnfssZXPFzeANt7kFY4UjPe
kP8Hw6evmsnVcNq8s7HNEOkWMduQIUfExbDxoUL1OAtj9rh8EpyvEhWGlIZ2KDwUSW4ZY3zA5qhD
+VFA/hEirBj5Iwnzlwm0q0YsIUKluC0MWPt2cMXRz+pyE3AURCrZNpLhKYuKWaI4E1cC9K1dDCjR
/5nAIijUzShAOSiofXVAjjemdlv3L+Ay2WkdvrZQ3rm/Sa9b6/P3ORtvcR9EXTsCZCTgqdxCTFaI
duAWvhEW4MX6blS/8kY+KkL+zppi5Xa9+UbH4YB4CwQBrwgRI2SfU1nQar8aEOpEwwOp0uugts9G
8RV62FY1kpdgWBNzXNYwZ/kzqLbAFwTHkl57yJVDJStVpMHuNhagyDyUDkQPX8tmfFQpXMAZgYB1
wfZggIP4W0ymmLbBc0X6tQfmrWsHEp+QtoEQrYg/l+FqTED8jtJJODUEqfIE3BQd9pq+L0AUkPJi
VqV2ewEpljqs3AJficvZIfnnxpvfO7hX5wi1iJRFGmsqXg7TKQ9/jIZ60lX2Eta4BXhlxWPmoPRp
9iFqq2q+M9LopQiJS2EyHaafarZT+KvIP+NeRM3oV9zzI+sbzbq/LRdx6eoXLm7/EXCPPs6D8aQE
z0E6mUKy5ny2RIH/O4SM2AuqOy6MxcZX+lqeIH0Nv3DVeFHj702P9gwojjx5rWLJ7tN9UT+T8gmK
uVY4jbASDuEYsFXw8pgosWDatLIjFgfi6gfNa3KWDkAXiGZxpUD3AJrkSv6mpcYhZb9p1liD/lzI
Tjf0Kzvh6jB8ZVmgYP5nERY7oUyjMTYSYzyFqlsKD0PthDI01YDh6qoeymbuVH+wcXALSP9n3f96
+MVnFgC2bSDXNEKodnQiizmoIaCJilqH6NRet2YH+FVdvN74f6e7uO4CnO0W5lYjVK3xcrVSWwP5
3h6s0ZbM9nfgSCvApdvb+O94i8uPKwO00Dp9PPUK2dTNj3hYy17n/+HejBZ5FR8LvUayP57kQd0Q
WLZkxq+w4xZQaxbRnDjqVk7m2houcffgTqQyg2fzaWh6M4wZ2PebMKztGGCoACpxDcT79OhJlgfo
ykJ8RCM26Vd3znw678x7CZND3zRMqYAA8eUkCaEc2I8Ceo+mEKr+h9RadUlfXpTL47kE3rcVwKR5
h73DOhAG2fdiYk6X801Wfp/ABqNt4IkyFh0FnvuxcO2QaotIVQc50nYRIwNj68qbyNV6r7HnPUtM
/THrVi7mRQZyNdFFHKoTcKukHi+vkL112gi8XWGJ+TFBBiCEf+7PbWX7LnN2kXR6rzfyeJoiyFdm
gSt11Axk2AZ1EgiZUO/sDOf+kKsbeBF0aCfG5dDPWwcOMUx4rQuO3iszifQth8MDA5AvHR9GKdhN
sD3P1FmyQbJXfsRKZFgm3koIW1Iy4ZuOijumpgJVbogPWEHjDVbkw0MEq2GuIXeUm6fm76NaXUSL
Cqpv2ZCM4ylSxbdIL2q3RL0v6tLdQNutBu1kM5xSG1RMCLF2jqDxz4QY7xDa+y7G1UtXADXNmo0K
8K/dRYrby8xKFMWDHYinQy8gV3qTtz/JbO+EjkSi1V4kCI4Bc1e1qL2+e9Qg3cH4r7CPLGGKgaCE
9oSuH0Y93LfZM5t+GgnYevXPlDcr3/3miv+d+zJu6WKZV1ooYVuXrzxFqz1Ya5WsjbDI6DSVQ0u/
w+r2gWFG6nuViSvbZolG/edsnk1i8TooOJWKOEOOMLY/ezmG3jnqkO2+gh/JME2A020jfc8g8kJh
QEuE2IkqOLPEmRkjexHhRdNmv+roTxb8ZuIxTJ/q8idRypVb72Yic/YjF/Gqg3asKg8oqMAkqc17
aGnk2HC1g7aflxShpYbsvSmnlVxmbfXnfz9Ln6ALGgc61cZTUoJCV71CV3YlEN8MVmfzWiRLbcmR
H3LsIJb+aXrVpVNn0iiEC8wIa9RfVdmubNnbkf9sxPkXnc1JS1kEmRbsqMaRka/kp7Gf0Q+W4NWe
UtjUuh+V5glcXapnwy3CQ4J6RZT2mKBQbSt+CKRjxf9/Aj448HjyyTN1ZbGGFVQHEgKNqFMwfO/j
V4HHNjodVqjgMksHV/qPBOv/leZ0e1v8HXAR7eVJiJHm8/GkplCRhitGn6yF1dvvqbNJLdLKrpYa
4IcwBtrsUN58M9rEEuMPYjzDaHocnDIMbZhdoFkxutPos+SQs9Qsuk+xBFVjeIcpZJf1FC0KlM/7
ZGUX3f6qf1dgsYnKsFSjNBqwAuKn1sZWox8Mbc03/VbSIM91RTTRJFABF2deavtGYEGDzJq/RVVn
Q+DUGSEkPuID4ypZ2ajK1eNZBc1bxMtVBJaAXr1g9VCSeITe8ElHR1FGkmDCOWUzxkS0CpHvMq6m
G9InLyXrnjNhtCSJbdUE/t0QSE9htRbaE4GbYTiiAAiohii/i7R9m5Lk11QXm5arzy0kimDt/aZ2
aQ8oB+AsXfHZM4LSUaFObtCopl4r1pDAKgX6X3jN70bWo2nZaoNlaEXp1TkUNqo8OyYMrYr7J5Ve
LQAOEBoGUNCTIKUHVMdlZKiaEIVWxornEYm+oYsWbQpYREF4Kxx6fVNXLDx2XRY4EYE8dCfBcg/E
zbYZH9Ixs7o4QhgR4U+uHyPhjwTZMg0pfC0qzgjp1QCkHY5+WtJMG9QQPEzdlKsG7VzxKdJVkym9
rRSI7Amk1CbjwNMWkgcV2jAfeF49ZlR4nySALbTYViuIX8E9Tej8UlF+qyT1GZzL3HpWaVZyV9aZ
MyiA0yjxM5A5UCxodxHstsTiwIUHLgZuEvQ/Il2BYhIwcFpoqtCPUmGXo1WjXXTQCyxU5MQjeehh
YzhpmQXEjSUq2S4DI6Cee6Okht1JHJ6qnOF5qQJzrlWh7KEEQjwKWtr9TzMHlIsgim4F7I8NgOd1
KtElMjbs9DCa4GXmo7OxD2FNSSfJq6fWjpJxhcIpXwW3y7GWGNmwAdCoSFPFbzi8O4zxTwAbMqtu
AA5M5WoHh5g/c+5FxQDi2IqEYlalb+O2P2gcTTqDP0FPAQLAxQ9BKX/lRH2mYrofWfMkKPybWtB9
SAQoBOu9DbnJQyQkmzDD66czWscYREcuOETTFMWStIo4PTBpbiHG4sq1e5VOzJNUwZ1ErRCbelmo
gea/GuaRIPsxvOkhVuQGUo7eduYpwviklzsxeNOUYYW1cBU0F4MusolOrqYRQqyKPzaJaQTVnpXf
wpav0P6/eP1Xm+VsbvPPOLvgaTi2NO1l2W+b2BbZL4FWnyXqoEnTfmTyCCF4QT4OpN6lQuiO6mwQ
wDWErUhzDal91CSOSpX8R42lV7EVD9BZ2Rr14AIiC6K2Ej6NJIc5gTCbsjLFTaDZDsdAIdDgC/nQ
dbIJ5Uq0vBJ3kDNTLY9F32yTDkaDer6BU2IB86i01c2Ex5CT+ewjBYpxHzzr9wxEPijr2aoUbksi
eD0DxqoJ/RLa9YHxGlVHVYCeYS3bkB207x+wyzQMpDiVGHMnCSwZBB9siss1C5q8gpWFUKIVG+5i
9fcI2KTYPqblaAr9VjCalU7kQg/zPwPCyBmOKyC/zj7R5x+pKeUIqNew8hGgwGn9VWjjxiijl7GP
NslET1A9hsINrJZxVvpEgKXFR1kXFhT8dqXS+xM/1SFqE6U/1RtxIC6hx3ii3v1VuRkKznbSIs8R
80BjJGAKBBcEB19jYGstvLUjsbhyWMyCKp1HyNmeDKBxR7lZNZN/fx43w+fZPBbZCilBx4qnUPFR
iLfz8KiTYIt2yLaBHOH9kdbms9hHAuXlVELR1JekxI0NNLHVZK/wfiVIL6GXQPhexK/lwzOH5g2Q
OxQI+XCCEg/B9ZN03wTaAy2keakG/2Pj95B0b5X4mAHZXJU9NNFAms34qkbn/AS9E2+WZTMywUuT
QGPMFyrZGoSPfhZtpL2NJGg/BhqEf2EJGcpWCIhu1WlP91d8ZY8uS2g8AWV8zBFUFXU8FOpPgyeP
90e4SkO/1lqHP6II7uwVZIMzAQYyHJdvjkywJzoA9ZCQgY1F2DWuRr/dH23Z4f330/4dbvEc15Hp
QEpZh7oZ3GkaNM0gEb5DYcehee3A9t2UB+r0iWxzPHuh72srqJfqMWSYikOlHscEIDFiOJ1mVzVs
b/pk5SV++zD9/X2LyCXwSK55IGE5AuYDnQSbEpwrxVIDtr2/FEsy0tVSzN/+7CargkBoemCh/FKG
8AHcOxK4U0UQc41gj5nArjCZKg+qEl6UByAMr1b1bu/sv1Nd3KRtOpBG6RXZ1/NTB/5bUu3k8E+d
G0dRDZxO+KWAhhtNhcfEYHN/7murvAi9YVXAsjjA0Cl5jCbjQQfEOg7BTI4N+/5ISy7lP6sMOym8
sdC7vIIUFNMEgfhqHKAsQCJTGYtPI2ZbgFV3o6QO3zqj/iikxOt73j7SHsXEUNxIPQMUbmLHhgl7
mA2tPf3k60NnQPacAixLYNOhXL1FRAk4Lk2qT7QPXCMETqZtNAYscuTBosUFihe26SHzlUrwipw+
6IQ8RBE3jq2QJ7ZeBI9EY17GlRegVlAuajTZlUb6fRwrkAYElW+BJ4/NCJ1RyIpVeF3hrMiBlZRV
bIOzvgniBug8DrKGCAtzJ0+hhk7L9Dfa2B2Yn+UvIUEjPRX/yxY2vgZ8PGeyNRiBCOBfC3O253nO
pFSWeemnjP2AMJlVEe7RuEEtIwZ7qJZsncZ/CNFXNtxlBgSBH6B1iQ6srobWHVBZi5s4g+n1kIty
63MJDTuoeg6NaAHI9otCJZyXCcB84hqn7LoWtRh0cTFjByRAtw+Bj0QTVlbTAZkSPINSC2U3cE6I
LQLWmAwSXpzUZH3xXABPeX/734i3YOXgoSJqomwYdCmi2FSJhL/NCh9caThvJaAEjfAU1mAoWGUZ
kMoS5K0RiKxWKgmMv1UzlvlWGbjbIKlWSfuiKoVXQybLisTxRes04tYjfQozceWnXiYXc844axAT
dPYl0GOg+ngZDo2kV8Mu7YBugFJAR52y/KMHwko4uAw814MsPgmai0TleQtSBw4KH1RTqTL4iaVm
Jb/cX3mAgq4yB9A1gKmRkQYTXVvuOUmBSrFQaKWvCJUnw/xNp9VhmNS3pqS5UxjRT9YZh6zOElcb
xmITCToEPVGP0GHhHBQ4mzDLccg0JXZSJ2ju9HW3jw2yBxcn2OsoOqq9scHLunLKQT31CazSBg6I
Z6S+ROhBNFzZGtMujXpIxw2QlaEWUeMHpX0WIhTeJPaoluR73U3bAHrhUw1AtgjChaodhGZLwdWB
K+phCkEQKqFnAXOrahghl0O9pCqPCgoaLG9csRAAuxxQW4DgU0jtMq1sbpBdPMDRuR0e+hKicRzP
56iCTWxvbCeaH6ZeRmzpX2Al5fJM3JUSVB974GLzyau1ctw26gurniujtkUj3WXq5GRQvikN+QeP
+QaIcFiBFXCIhwIfT/fEyHwYqRylsXnmQw1qsQ612NnwIAxgH95t5Fo6zPTjjj6VDTkWBmp6/cwf
ywKOx1hXoZP1E5fHto2ZPaAExNHKUutXqu5LiOxAn/4xkn9DEBidPdnjQWk3BJU6IcoOnQj3iKJR
TBkG82KjoaSTVi9SoR0Lhm481IITQHC1t0JSvRwue3h1bCBb902C2ktGyo2uww1BYBtBmh6gsLdp
xt6NhY+kSL0iS09s0p5SHa4SUs0eU0PIbRKLmksDWBgJuRB7iQgqLkgEGpQAUVaAYTgqE/DR0xKQ
sEBiWDk/S1GbOZBebOrlAUKKC1l+bGpYalN7eoc5rpm6aKYEsBi0ANaz8x0066cX5TM/RN7KmZpT
ostkHOBPokk6vAE0qCstHiCq3jYBJNQqv+wsiIrAvcANHc2WNRsu707qCLayWSOYLKWcvqZ8NujS
IFWY6q6heVT56R7Ci664T3zRLp/HQ3QCLdlMttk7+UhPgR24gyW5+BWwOeduhKLmf/v+Ah4UWtzw
txSBpUPAvAyRIOrxiVf4JX3F7doQ0MjSnJqtSZPOq3ixyoth5q9wdkmDxMpIN+D1PlvrymD2ts5s
p7P2Ol7sJQRjJD4QCVFQ/4ZvCOCUl+PorWR0tRAX/hh+C1B0m9RoN+XRRi3VjRgC9h6Mn1mQ77hs
PIM+bwd986NBDzIf6A/QTeD0/V0XiKm0/Ur9YoHzv/5li10+IhnJFYpbU0r1Y9ZGjyoigwlPMAPu
FvjwGsR5y3IEWeEPJCLNmJcQ/WE2BL82xhC5FIJAojK9BKq2ncLAMtrK6orjIEauAapGTud6N4pE
euRM5WsLl6lK0Z7a4DWt4h0MQJD8xSfFgAEo9E1IZPfZt7JXrbR8TWAN0T9VMDVsPwUdEK+h7qwa
avww0gCFDO+nTkcJrAErSKt3I8S0JgpGgmpYU4UIvXIcLzfK9W26OI5SXWR8gjiIH77iMQwft039
KOdmeZo5x5OH8nPpcEdy0V5kojlusreVHzDvkL879T8/YPaDFZHhX0HzB9CEM1Vsap88wVZzj9qZ
dkifKaDZk6VaGLOGNOtzeii9tQ7W2siLM9InvBBAbKj9AWzbUnuCw8KhZls4P0CYhf9amef8Kr6a
J2gI6N3AlfEKoxvmSlXXJUZD5cOR7dxGD9ApN/Ju8PKXtSh7GWT/WVQdOEsZR1KEz8Hiq+qDliAJ
r2q/RJMkTMGaDz5W5nMrDTsb4gs5dBZhIDPKZNysyPWcfNv/aJ+lAhbr1O7c4Hl4jR+0h3gHMew1
FYGrmc0BBxwJCXpdMrhBixevavQptGzawq8V6JfHma2Gm5WZzSH44ksthli8bDNdAsrDwBC91Tvd
UY9d5hhO64wQdbIgFCzYaxC9tUktoij07pHzAGHltwLzeQmaqTB8uz+ry0z233AI/wcY1GBLAP18
GagbIF8zI+MFKgXvQ74L0m8wBbo/xNV5+lq3v0Ms1o1L8GksAswCxB63zF6Ao42a2BRo4fTaGvHh
S0Hk6ivhIIG/ibBxpcUC50bIbM0boROeh+APXkJOPxTHDlQpwTilvDJb2L+IVWiFaA3SbHooWiCM
RihpgGkX+pP8I2IVLLfQHcu8ivdeGIDjr9WHHBQvmo+7ioRgo0rxjwxOwjXe1ybJ6CaI0N+tgZbv
Cy9mUW/q8FyumwS4P4gBaWgjoMEH0+KREFeH6bAUGo5efSZDbxZiLnqZHmV2jGqGxZD2A+isw9uo
pZ1L6nzlOXZrW0GVHtLgOKjaVXu6rPtaaGojR/beQIty2NdVvwYPWQDL/tlYEF+TCBzuoQi3JJN2
aT4IQzUPgkZZE/IDa/unLPmeKrmtt7o1Jg95ln03QmaW1Gd9ADYvXSMVLXDN//4KgCsgIwY3yyum
Px9jmIEmNPfhW/SOt2D/WrqRPQSwHTPTt8YeHMpgxYgXET7y2kWyKFBdj77INQaCUoQUYvQW/OXC
hwy7bA+wgqxnxQ59Vz3GDoYlK3XORTv8a1gIkqCShFOtXTddNWilDmxQCh/I1MSsw30fvczJSSG+
KtW+QjcGeAGQK09RUpgDVBrUGrRWmVoDV50Qlmo0ACVFHuyYIZvRIwM6knP9spUlNP9hMjAoDQi7
WljZXVNIdizuEpp2XqiN0saIU3Hb5yLMhcvW/R/Szms5bmVps0+ECHhzCzTa0jatdIOgJAreezz9
LOjMzGGDDGL+mAvF3jLBAgpVWVmZnzGtERy5eZDDgupVVLyPJtQTOarBqCq1E+FRPEi+q1GqclPh
YFnxNkXeMQvjY2+lG6+gUpXAx/J8jENocrUYixczLwEWOh1uo57u4yqANltH/M4KMBcf8t9DWT3r
PV4MhZfeBVJ2HeW+inoINOoJN9dAl/6SvD6XuXjtR7T10gr72Ujqm9oe5ba/0ic6wWGDZ1ND4mrr
HeWSIHdH0Cnfh8YFWOY/n2rG2zOcTPXqUyFBU6YZkc8K0X91no8hFzIuotrQ3IfqNJiRbYnNppVE
PLDy5gZB9OsmFG5CWdsLSstNWAGj3h8TOXseBfHNqnA4H63JVlrVXEkJjcuiMs+q0fNTsXNUFbQq
PtPDGymWGxyKzmmICV4vb7wE167k0SimA4gPp2i1TRZYG5m0OROe8y7aQRdSbTwwiHG5ZO2t0etP
7YR+lS8N8SGiAk3FU9Ch2VssyOqmEs7JdEqzm0b9E4GXbhJcABvMzvgKVBchHd/4srorcxRbJryq
JtzHir9mPmyEKN6IzSkUC6RJikev6c8KfmpdpLqmhe9Yo9izcXofBrf4rR863K56anW23Oj3Yd3e
0+t5pgN2J3YZCrXlSHOS3UP7tnPNtHS1YXLVKIVInTxkCAuF8S8LdTOjaR/HiIqHlbMzVquMa7nU
/EU+5FLhlCdD2JCuGQ/R47AZDsXtjNP3NiUObXb+GJya6/G0Bnz7HLop131M4RaNHIQ768bAW4GU
dEDKfXz3uP97t4or7tWTv127LH5KQRbDLa6+dSmprZmTMbbteehQ3B6ektWL79og85n4YSqRNsgm
j0z7PFSPqv8XL3obFd7vd/Onc3XxIotcqhXqQghkPpeXC9DsUAN+/n6ARV9p3oKXX2aRSk1VGTSB
+G9B6EdlH90CTXJMW3qW92uCkQt07f8ZC4IsJXZMVJYZtelrkVfLeUWW8NYgumWXResWkXnUuvBV
aXLX82IHdzk7r9CQtgRl26CiM1UjVzOlOKkG3FkjdRTllLTek6/2rxnAq4wysOOZ/tMYSuLK3X5R
lf/3yHNeQ9tFw1/2E+m1H3v4gTWPXLvlM5E0Huzopd3UV1Qs462Z2msJ+herCmiTROTmw8wpxuWq
6lCTqLLAr+ia/yBhwzbzp5yt3DvmJOEioSXsIvpF61MHP/XpzqYXSorJbpqc80mwvfGxa1I+gWzj
B0D5UXK9cU2+84tldjHk8g7Xj7FEys6Q801Hfm53FGYd+uIss7XNv+hi/OdUQXAEYQE61BDwFpum
CppOxAw+OZe5+suQctrtXnhlmBOnRXdAW7ikcXqPvcReNurW1sf4PEXNVg485arJgeeN4o8u7F8x
1tqg0fFm9BMSJbGSryyuRa3wPw/KZmBVUaGbrewuvzUt9iHUwiEBXgZcEPnCPK8PovDKgeHSQkma
2fERaNKTJCPfLz7CcXZgLoaNd+Mb1t6Uy/3QolydB7et0W0sgJieiCKlpP4aPNGGAL/7Plp8Dkfs
hQ8PvMg+tdHzJDHpk7NahQBudEeMyu33Q3yx4+YxKD4hhW7hErz4esiDKj5nI5Pi1okd7oFIPtab
yZlc5EBWF8uXb0Rqq+noQ5AwLbYb4cRqx7wiAwkmp+hmxZS3lRdaG2L++w/nRJ9npW/RMKFAqmxN
/zYQNsjIOOkVNwXPbtuTj13lqvzw53sKmxxy/P99s8U8irEsoBpRJmfNFh1JtosCXAyC0fv03XAR
YNtgomrIJ3RowsjGLNj9/rWVSwTtv8XNlZnLIIUoCXXBxeJWo0DtC7OICWTWvkqhHaEx0hrJyW8R
5ewb6n0xlWlXQ74u8X4bQeAqEbp3yGEIAe69nnXllVwczOy+9WO78ZEzSgQXU1HZNjU3rZBOEiA5
o+o29AdPRu1NYoQYqeUmxG3OTFbO4oWE+/9+I0rpooaOE8F5kTtl1ky0HvFNbvpT4MMo1iTprVO7
P/pkFBi09cd4QgNH8huJLBGNpbq2Qyumc2tFx7GctpWeDhvfg4qVwMp01dKIMaxeO9K/wtP9o5zi
AUIbF5H7ywWn9hr1OKTb5x30rO7aY7BrNsUhxRMy3ilnKrtYLNMByTfNU+TGG7whne8/vvzFCXPx
CIs1r0ZCmHqRyiMIL1NUcjXP7xGW4L4YnAPuEUokOnHwMiLSg7MZulYxqk30DTNkL6PpZaSsExiQ
SFvNbuTYVgpEekA7k3I5Rblvu+QcW/Wp1ZtNVL+qYb75/vk/Z8kij087FtjFrNuw+NJGKJdim+o8
fjndlN4+MuSNhGu6Ev0PW2T/FtXMkmejoBLBhl1sU6svUcjy9PSsN+aLnCS0B8fregJYbp30+ehC
yKNvf0gTFIZD4WXoFBiQxBIH2jYQqPZuMu+EOvr7/QR8rjMgO/zxsRZpYTyNnS8kZnruhatOQ0Tp
z6C7KGTaYnny5c4pBCyKOI5SX7E9TLxCNMkeMftYeYx5oheZyvwZRNAveNowS5dLuZMCKzV9NT0X
FraHOl8kLfxNXkeYeM5u7pVL2Rls/P04SLY/rGnxf7UOwMQoFjL1qAct2TQCdgAT3dn0PIl3oVVv
ROOZTMHJRH9lw6wNtJhuC/cFtQnpTA94XYH56DQDy/XAUdZkEb4YCHDvf7G2i41Zg/hFq5SmoKKe
jc50WglOgKhvEEFbudx/dQBdDLVY2U0eD4Y8t1+5Xb9xlBuvceXEBCFz099Z9wOls8fhqfwDOHQl
TfniuknqMFcUIApIMkSBy2WjtB4as5Za/Ms2pw39t715UG3YQW7lFLt8DYI6/7zFMmU8U6eEIWIV
vNSaCAYD3S4ZyLSO+ZFXKD+y4FcnsScGYFWh6nSBfNd6KM32ppta+VGXkS4zZVsKitRW0/SFMuNW
jFdzqc8tN5Gbi0rF1ETryTAX85CJXi9OTV5wEli/9V33Orq4tJvgBTdFei04lJJ3VKrxuq12Aw5v
7lq9cl5Oy4n5+ACLhBEdawVdIh5AHlrwor4D42Rl66wNsWhANYU2NoaSABLLRVtsa/qZ08pxsDLE
sqcvtmY4dUbGW1CmMgH4BcBPViLdvBs+zRToWl3SVW59S6a2UXhGnlG0YMkGFGZqZKOUxk75RMj+
O+ODTpkkWZm6LzIFycR8RUa2VmPMJYpKSyN/FFp696FWHEPjUZueU5qj4wu9dujhpTtlFR7J2N6h
QbhJjb0cCc9RWp8KvOzV6Uhdz1WEYCPk+Yvqydi3IZONDNLbyuR87mjOz0k2o1I2QCpOudzPcZxr
2MIQtQZw075obuLA+BF0f9oWnt8UvAaYvkbG71bEcF4IHlJKhytP8Dlu8gQcAAY24KpJWXXxBGHh
jXnATMnUSKvBckoVh+24HmxfFSHqRBCf8m2Uq88WVsddbwJAavOdzHWsw3a67pUn1VjrTH1xSiNw
M5cJyKGBSlqLtR+kWd4J81P1zrDpqIxsSid9t94I7IpjnihSOnFjGyvAkpVhLXFO/T/caIw6V0sv
ItxF6Y8+j/7EMlFsiA5agn4limcDtkFWBBBf6dFenI5h9u5TL8GxIwiblWPm8978OAUsj8tnGeUh
1uOKKYg0aZMXTxKkwZVv/9Xq++8sUw66HII+RKm1glecc+8FqOqWU20r4Y4x0HQJ0+AkVx2ce64z
SWZP5nUMI/X7J1h7x8Xy534TVPVMkKnrX2L4qtJ0+H6Ar1b3xzecH+DDB41LbkuJxxuGpn+Mszcr
/DsJrYt17ffjfA5ylx9rkRJEQ2cJcsbCAdh/8qTSVpNh30Ty2hebJ+QymF6Os0inBEFopqJnnHHI
d54ESDn/Ufp/hBRciYyT1U7XYzujYBvQAFGPjZ+vNcxWHmBx8NL41ZtJsDgxaEKa1CfD0txpzamJ
uo2EYJ5frMzsF2UTXhm+6mynBOpuGSIpp6J9OhiQoIZtYgR4wcM0QXI+17ldPRuh7pS69JwL9/h+
PKrNtJYCfflp6Y5ziSFdF5f7UBGkqYeFAe7NsnUDqXM0NyBlzKIbbJXZtkaZ3PpPum3336+pBf9n
vkHNb/7fkRfbU2/jUY8yRm6lY5U65REV+Q382yw6BH/nQkcJHK0uVvbk6rCLTSllveGpHWvMsvwH
L7pDYNIOuvDnDOScBHMXatnBqIi+FV2lunJUrdlWqnAIM2uljvh1PP4wA4vtq3Yg5sKeGWjgyTlC
sp2zh8S0g00IyLIRD3SkZ7hjuhZ8v0i0mXsEDmfIOF9gWeSppFyV6zk00kHtnyfw4ptgGzqNq4n7
WT5H2KyVFr5cZx9GXGSUZtT6UqMy7Wr1W4ofTfXveqHny3D4YYzFsRpzp4ijir3UalstqfbVcNKQ
XCkkzEGE9xqPiMxL9moV7OpBJTfCg84snDAUf/TqdGrFtQP3M8JwXuL/fSB1ceC2bdPzt3M4CRun
Rv0kIYrl4kszeackIfcZ6JMqBmzJcisVE0LSFkrW3LVCvB6kFhvQJHOzuj3KdXGwxPIYS7c6SkCS
cY6FnaVkWzIWIJLajDERN02PhKYKQw29JV9+rWMcIJrsSi8P8KGd0je2msctOInhJ1R24j1ADHDB
Emv4CCs67AAkis0SXbexffakG61+C8SfphbsECi1izJ94Kr/tBIFPod8xUDrD+4q3o6iZC32wJBr
nQ8sdN4Ds5VJ7Jr9v9xZ2I2HeIP92o/vB/x85aNAhPomqSAJIXYtl0emYoVt4qk0hqB5A36IXrJA
P06GxqQJZ09T1sLNyrpflqQod0LTbln3EcbMqDhT4HSmDfjJ8gnUz7U43VShU9nyac1p/OuT5cPi
W8RXFD+rSmlYfNFBqDbKxj+GzohA/wbwmOOvbvD5Q306uz8Mt4ir8RTGoucxXCBHWzzrcTTZff/p
pJX9rS7Wig8MXxnn0C3/nBNniuNRb6PpQxJ/1bkxIk2FTcGcCqW9VhafQ8d3bzd/5g+ZFkS2OMAM
gEyrkna+ZF3V5d9knJw6zLdGwXjIm/mC9mvljddWzyIhChokztTw3xuDhB/d+qzsLbgap/l87P4W
N+kGIYe12/8XDd/LuLVIg+I8rMPY520zizZDljuW6SNDMfLWAyry15bxIMM8Q7Zv30ZUZwLjhjLr
rjP+TM1dXflO0XtXnc6db/oZdxA6i2EDf8OukJRfmaHP8ePyUZfnClLDYmHwqNWGqC+iu+XyuE69
aa3d8Iz6+mqHZHVjLY6ZJukRgM9Z6b5au5Jk4Mkz7uTxQcKGotbyzTjmt6Zxq/s/fCaoTO9XXvlz
CLt45aW6xWj1VRw3vDIDIdIauLFxEqUOKYK9JIZn9D0c2hwcLH9C8TXlhC/NZu8L5JYlWCZdtuVu
JW3+ly8stwcBXMK7hlj+yZ3XH7wQyWAeSRpOIdTizh+cvIpdMUt3WpxSGz3qyYuVt1e0npD71+2p
x75DUbfycBtW4n0SZo/TpJeU1rw7pYKOGrxHg0XDZbJz67oHmhWZJGoFJN0UzRDIjwE6C6kUzVz7
Z18BvyaO6qMWTSAQyvoOF7nz9/P+1V78+I6LeDroYpzg20SxkM+dmiJyx+IDTPXvR/mytvNxmEUc
pYxCE2hOzZKDV9ni30B1+J6SnZ8Bt6X70A3wPx23VCUJ5dQiuRuld+b+/6Ua+9XeQsgf0C6QYPGT
CnZj5VOkTZRv4sLcDjLOGaqyGf1815WauC07730qlNvaNCBWivuw0G0zJYWttW0XKX8r0eO/8VUj
dzSJ1G03ljYoZiDSz3hl44MCeUZwFO0oqNlsvQQ+pHCi+DZHWSRQB3dAR6GLf+hdh32GPDiiKm+V
5LbTMbNOs3czR85nCPiRrV0C7XT87uAJ2nWYsvu1+7JQNy2V+G4C9yfnG++v9hI15Z+oKTaGnm2T
urTlKDknEcITkfont9RbjjABfO9Epx7yOUTiYSpuSZXuof7ta+9aSmgB+zws4F6do6er7wLEjzB6
G/zguhjCH6mf7Sq144Rt3+lPXMkgtTXaLV3QH4rIsqcwRUDkF8nQVpSwagvMP7LcvDay9tqk+vtg
jVsr8k5lC181aW7FHnVhxfeRhh+xFupF7SD2ProrPmU+r/AcL89RJmw2MNnSAn5nBkpukPJHVS6P
ZnErTjzs5G3CyYSPuMdQHkihZxsTDgpF/WaG+p/Ij46ifwN0cB+lgSNK5g32G8gx3CKPgloO7d2x
DhKwo3++X+if8wUATIrM1Rd4NhFjccaE6L1nfgcTFFEoR4OZrq/VZj9vWJScEbPGP5j0kjV8eWZr
eplnUhrX55HOpcR3blUufdbh+/f4nBlcjrIICyP12TKHaX3uJGq+MXu0QClYSB4wj5Nj1cWUZtsK
8kow+mr2wADNHDmZJHbpkWegCZrWA/LxbW9AwWxsMvnv32s+OC9DOu8FF4AJ5CZkLgvblAm7OBn8
+hwoptuWltPG4qGSfES4X0mxnWxNd+TLV/ow4CLXAd0U4z0W1OcciX895TYer0LRv1wShj7zdEHa
fmqxt2Yq+wXozzOSZpmTFWNEc1JBedHfQQJzujJyBoSaBCCtRta/mpVoU1Lf+Vpw1Vfi7TiuObJ9
8dIUJiURX/vZ3nr5Hcc8NXBPEiiCFM0+0rO9qK6szy/QShzL84UHySl+Le0W/EaLB9I5qpCuPu2l
rXLbm874JoW2BKlTdkPQBdpPqbLzzskfuaSOgXvzdOR4XmWxgAT6tKpgN1FwYJ/RT/iEcm6UQm+q
hutXmxZvmgEsTzfCAr9EucViGzqQ0G/GYYCi0XvBTpN0YFKShylsU2UuMKajWZ/ldHgy2j9tSfU+
trJdLMhkqj0lFL+EVCI0ww0xwaDFrOMb4efPRgBZFaGnmyBMfmR156rdpDhIvj7TKUcDrelu0hG5
du2MUME28GqkXptDKwycUh3ShQ0whzLLNugVJkfPynSH1gxox069TdC6bMXhJtYkJ8nUv5HnnVKM
EjH34ZxuqeWRnxfIIYeFAjIZa0gzAUwucJ70EOlyFYpr6t83QfmuthoKdGL/GpT+Oe2ryM2BGjeW
hUUyjk5SOGguF1ZEPE1N5FTBWbIqC8dUxslFN+l3O0BbUaV876vlexcLObic+gdup+ZbqsTI59aD
v6vgN9P60BPcMdtf0KhoBHURFj5WnF03UXFKNO198IYfWdUfJRWeRIGgs12i052NaNQqimjXRf2Y
A3HQrcBpzV854pvghGUoSRng+FLbfB+IPjNIUTOkjW/QsNBnl4JFRjSoTRQPET5svTMnjqEtv5XO
BHmicM1ba4di27Z4xoHidh0QsxAi+1ekvBh73r8f7n1jRUGYZdSedRPnBfSJ0lb/iULSM2Jbp1pF
QbEoAaNPfCBLq3bYs72PVuLy+zt1KN/rsapceQrcxv87nw3a8FAnuaOOvzU1xLrrJpNv63CWyCp2
Yjjd16Yvckvq4VrE+2qE8Rm2x1BoYMRI4k72xb8JdVMY7fUmyXtOZavcik23i9v8RdfaU9zCmjDh
TVsQGpr8txjgAVibm0GaQqfOxgzx26Kl9CMfao5NWwWdEQ3hvVcZFdWoVW2szzf2WfDvv6jYxfTV
cl+HSQwqFkdXOw8oJuPvpua1Y/Xi9vtl8jmymCLZBDa8BvIOn+yiqPaUPpam07nbVodi2+3bbXlY
dyL8/EaXwyzeqG88LbWaajr7+eSkWXwMBPMoZ/UmWrOjmH/S5QF8OdJ8ln1YelYVeMNIpDrrmnDo
mqu2btYK0HNucjnE5c5aDFHmYT7IAzsru8pvsq13+A2m7wys0FnfSl/VnNHQnc8glgQ5xSIdk5va
6HMJj6XZBTTbTBg62/5Tdhq3EgBRT92tlZw/ZzCUEz8MuMjMAiiuEqSk9pzW57j6k0XYmCSNeho9
zYXTbBdrvNCv6iYXIy4ilcgFA+CxNkeq3P5Zns2d5yj2tAVJckflhLvxjpbK+Kq+Tm5373FHX4Xw
fVWduHiGxQJt/T7BrJBnUHfZo+qmu7ms31/NVX1/09rfb7qvWhgXoy1WEDoVaZl1jKbZ4MNRa7ck
ujido9uKk/NhsUK+XyOEf97pl991kSj2STz4Q6Awy3XuiPW1Nx4MIbPTvrPZjDu9jnahHjvfv+mX
g1IPh4ausab+HRQfd2NUZXFas3qz/oWE5ClIHroqfI0myPiCurGw56PSuwJd/SeOsNyg2LjC0DaR
mOHXZQzAAmj068xqube09wP9ak8V/+bw8Fy9yXHspXLfBmDgzRBHCTW5L3yEsDNFI+hbMtdiDo7R
qIO9IYZXuaSSLNQVDuqBiBJQ/psG/F5qEOyl9dVCxKy8X1FkbQdymzp+JOffDnD+o+fWilDgH0Hp
WJu2qk99dojU4CqOkn2RFq9U+I6DbOy7OtqWlobaPZkYnpntKHIhAts7pdbGyzw3aalTaPF97xc7
TZb3WREhQpdvq7A61iMHexJXhcv8oI1bI8qavyPiansmaOJZRCr5JSTWpuj+moXx6gso45MnggV1
NTPEAS8CTFKlELukfFMNiEZkKyJ6nwMy605HygLMv0S7dhHAlEzGv3IMu3OOr8WoSbamrHlPSvPP
+PTBP4yxiFlRnIHJiRhD3ZnH8oguIuIjk5PfrZ9kXwfkD2MtolXbt9mYiIwVHVJKN6NtbKe94c43
AXmjOZGL3eoaBGX+md+93yI6Wb2HYIg/zyGgcpfESMKjRD/ECg1PRJrETXQUHr/fuWufbbGHcKv0
47YMunM8dEcLS92yX5Od/qozQYIKogdDZItaw6KYUWbaVBgF/rVGTiZgTThndNLBK8/j5DsCpfJh
7HftiDKQqT+lQuIasPbSSD7I5g9NQKRKUVbi1ee3lil9W4hmgLyixjLHsw/xKtaoiYQ+YPIwPCZ9
c5Q9byU4rYywRNcZZVPJ0ohwtRzuzWHg1dbY6dK/Uvblcrl4iyVA08urtPdCSCWtAl1fbb3XrOom
BECaylZ7nW/ZjkgRAaO8SUrZuJdkSlxRpDdbqzPibV6grTUNYBetqg0crWivRcF49tXswWjSt7jM
8PRo7KJPsq0h/COG5tt+vElNqmyVJp8mrKXC/DbVxFtZDWSIycMvMXsCIvtciU+iGIvbSSxuLBO+
4gAJLpHzmwShIi1q/yixdyb3/jVpxraZXix+ZDJU93KKoXx5nKwHpW6vzAh7e6TK5UjftpGONmJv
Z9wS/fQ6EyCZIukntNQ8K1sTatdIC4z7Hj0qiaVnboUucYxk3FjWaJt6a+NgsvWUBLNSWhJIFEgh
RsD18BOxp7PsK5hjtDeJmP1qm53YoYp+Laf5JiX9MzOvPahmIxPeLZSvdVrSo3cL7eomz4I3T1de
EaA44WyE6FGrWpscx5PJlMqfcYCqV2T5mu3JbbdrBmtyMiWF0IQW0EabSnqODeJYdXFd6Zptwozt
A3AlQuYKominafhW5uk2m9qXVIcXDtR0tuPwCOhJf6uYN0WIkbKE+it/giPpRpxO5dhtzCLcBdWD
0F2pYHKNtuZwCjZ+kMKXkeymFdDK6ZjFCSYWBdOkuw8974FW/CGoq/1g3dWjetQCz60bWXcKVVg5
K/6RNS5X7mX2vkhS0ijo/Ay6+Nkv29+qUnqo/8RPCg7fbmqiGtU2U+QAhm+PUl0XHN7aiFgJPGU4
4O/JiC5Sfywm3ifMi7MgqlcBho1TVlNKj2yjKB6noX20khuMghz9oUjxbbkJ2srGyPSqkLu9aBW2
YGwFTdurXO2tRrqXrf4P/B0qeKZ+TKQxZEMgMKazs8Sm7a/zVIJ/k4YeXU3rZzlaNKvFwdt1KZq7
UCaDFuvNWHgZlP4Ru5zNFI5uU1Pw5BFCU9uI+q0CGaSbnmqSXR+p7SAloI+YPBTgpoPIIUi6QZOi
UG0+a9KPAXWLQn+16F39T0P+ZdhYnKJFGOLWFBA2ChwQFGpILf2j74f4fA+8HGI+6D7E12BsfV3M
5ORcoaiYTMa1qtZ2UOanCC7I90OtBdr57z8MJeX+kKYBgbbhjB6Gc17/f0byxQlpJEkr+xkDlJFu
iyR6rSyvtLXWpmuxHcwgQhV0ZgcqmbjPu/tCt/aj8MNHven7yZqf9XLf8V00FI5NIJ2I/yxOYgCC
iO5rnHvQQ92JnLLThd280L4f5stv8mGYRdtZrlBl5LLHCkNrNcGGtFgTUf1yxj6MsDjApWAaykxl
hDHUd2ZZHZJZLqY+enF2+P5dvsheLuZMX8CUEDOq/ERVIPlOzXNKVdVTJdLwq7R8iEMO2rZ10xEX
SKF0BOQwZD1gzz91dMGiYLiruzWwxcrkLhs3UQLJ1OhZj8IQ7vy+3IR6svL9VmZXX0SIspHMshFZ
JrKI3sd4I8/SE0XnoBa/snsla/5ZiyVpErXnfoMqW+ifXu7fEHtdQUCn5CwHAI8zyemYQHpw8VbW
p5faPOVmfiNI8l0cDEhBI5SfnKLyoGAiYqn8S/G9SHIXjVf6kUfFTLaNcVX6muyM6WBiE2SZCFLM
IkVRRpGWHSzCvlek4LYRRafKo2tsIBBUT7I7CRh3Pu3CkrZk1nVPEBztekBnqN+J2vgL5dphr6XC
fc4tUanDF5l0ph6tu0jWf8TQm7Jerm2cFl4V/71TSWfRXrJ1TXyVvau2Gu6Qz5Ya/S5C5ThF1Djx
oY9y80x96snUrA3PD3d19XNIHjAptpP8pBYAD/nXcoySixTYlsV1ug53E5DsWINoI6tuULwHwmPV
9we9es2RqvVqR9fujaTZJ8Mv2tOPjf+Q16Ej5+pe72/C+leQqS+T8hAa0SmsO9+ekMJFR8V0GqHc
RnK1r6XXqd9F8IbDCQrjAfa4Sl0cL67mVfOMFx9Ypp3QlKxH7criXhQaRxUEjjZLLOeV25oUYcP3
qTU3vnEULLxmtOvAk/ZWX9uV9FjE4rU8JDtVm+6NIrmr1Qd1GLZetfO74Gpq/b/NEJ6A2r+m/ogX
nOYOqM2nvnxQfIRxx+ZXhFWNI1Wpm4rKUcqCs9b/zpt9Opa/1eJ2FCAaFrHtpd1NK2tPSVmRtiXB
KYVEY/WAdLhII0tiIyCDCOqDVSV3ESKmm1FRr8NIzpC98l7V7CpL3Hwk7cxaitg7C+LvtshS35a9
hDuub9qW+mZKELHKu0aRXo3OOAejBEddjv4GFdo7LM03RX7V22wH5cH9PjJ9DgSQS6HUziQJBPGW
CH7uWYjvtf2I4lntjFG7yRt9JRB8HkKeXV6xC9LRqJL+XZI/HK49XkEAQCdEwkonp4Ex9OXK0feP
tfZp/1OZ1kwdUexPkENZrwrWAUNUPVrEreW1xyTZl7P0FVJritwcxPBxAuvbhbo7puZbbb1X+rMS
3LCqyQzZQ9Z+GFrba33YPek1cpn/csDnJEYRXBlaV6VnZUv6JB+LHOufla/wxZnKHFFJgeGE9O/S
ukct5U4quxBcLeaH/VC6Vljsg847gvrZpx4dLmHy/qYARNOOjFXUsSLKwsaVExzMlB9hJdsWOaJX
IWlYwxQPSzdOzUfBa3difBNW71g2bRqaXUny0AuPGlrJcXLbK2zrrNzGwqEp/koDlZD6dxdf++Wt
KJvAWauT7yHEyM4f48ptcrATGFNa2koq/9XxCL8L7wSwCgYg/UWq5zeVAYJqzM/Ddtg0j6l0O7cX
DEe1zd+KI5mboLIHnOdW6ZBfrk3EhlV9Ljmp/6j6H9ZmrulVyfpHLgwFgiYA6hilr8H0Dx2ub+Pb
Qn1Ra0dMV773F0Uo2qN02nCio4P72VkolZI0MugYWw/+fjbgDK8rN9h3O2G9gPz5cKQ1PYuXW9DD
ZkGNy8Mx96NOKVCsP+OpvJ028Sna0AX9oRzLbXAfrCS6X0gBMBq9B5FCwBdVETUZ5cnUGM0qoRq4
Suogj4742ANM2oP5O7LTLSquOa1xR+zAkuYP9Rrh4nMhmUf4AHhevLCqh1LShVU5ayvvM/b2tXLy
XfXO37VbYdfs+hcDsTEn2EduslsThJuz38tQdHkrXWTHathz78yaCRlJrhKysFVrLFYrbZ9F7bYt
14rmnwPH5XCLLFmVjTwu4346q1g/5GVLIMNtr1hZr5+3yeUoi0x5KHXBqAU6fxL8ZO8lyd6+j39f
MKIBT6DJjKeAzv8sC79DVJoSdNWRAIBwGGnEP77EBlc7Knfg87dYOdvhRruzwOFvVgbXv3o9jdND
FxX87GALXu6QprBajAqT8azrwuOg6a6JqkIkSa7UKXdan71ULTtGv0GQDO1z5WYKgl+i0ZzDxjzF
nZmhdJb/SIzwXiThpW4Nrs0Mtbepqjzqdntc1V0hfUyzuyF6q0jyQvTTWsC6VoB+zavCFdpBmN6N
xQSzP0gEmKW5Y6Wg0XiNy5TRqdsSt5w4k5+ETqT+EG/LSh43zSjuFRGhtDg30WIo93UJzkscHYWj
qmoP3vhSivWVR0qqj957Uulbw7tG7nyb45YdVIFdIpdZ1eq9OlR3Yxlsq4ZGjwo0RGvejDa0G2m0
rfRkYVTo0X4xO1hiSv/U6Letdx1WT3GbuJWlbkTkSJoou7ICdPibn+2Ub30PhrcZ3+UC7pPVU2rB
DW5oHzTUj/z2VtVSLqnKSZP2aZscatnjlvMq6t0tXiqxPfnKdd+7ulz+0IvEzabcjQXKUzXcUrWt
jqb0dyj+6uTuZlw7JdDGKvXIb5+F5LfWdadIqPeJ9KtAU2aS4k2C8U2bj5tZITFOBDugRhR2+ImR
0ofFEVlCWkxvJV2d0OjctijdHlE0D2vmyPoVW5wKyENPEXljj/VgC5kxDe1Rek3HH7qvHHTpZZoe
mq7bTMQ7sz12vf5s/C/SvqtJct3I+q8o7jv3ozcbKz2QLN/lfb0wytJbkKD59d/h6ErTza5trqS4
cWemuwwIIAEkMk+eg5HQhXAKbkiATCVrzCfSMZJrHMHxU+bjMZcEkiF5h5+t+d2GgDMFhwoQSfy3
clwge6iWV3Do3HSlRopBeF5vNKnH43pT4/XVb+xkakIBAC5JpPUmTmYMka9yzW1qRlq64COs42Ec
2LqLoqqymCuWlwHHWY/UypmWDfP4ub/fU9BfH6Sz2eeIAQOWgP5q9iKmZ9vbW/DWWPnJhI4e2XJP
euXdViEDWSVIbcUzCsM7W4XA0dgrIaVKFCT+wouT7H/uz5sDFJgYEQq1SINBa6VLeyJDABHB1JLd
WPN0oYo6likQQUNATJHyLU1w9mnTcNLqdDuFKQ+Eyc/tf7+2f22+c5UGWLFsKhvNyzQy+eSsyBCv
5a+J2+PzvRvIlj+G5VthAMSTvg5k5dQk9QrCbsDuNQDVF+Keg5978m4lKC27v6qC6ucbQwpDALlU
QPOwkStodooXF0o8StmHJn/fj9+ttN7XJw8yEsQECpE5i9ujhMKRZkj4PrGVviY6QyVJYKVL+ILd
uCJ0vaxJLkTmz0P1hhiunfXfvWgf4VMvnEwVpLqiLOr6dOIY6ggph6Fm+GRaP3yDzP2RvOWHIPkz
7SV21hJw4h4X4906/vwE7Wx+eoIga3zbbZ/Ax81ZnFjAodnlOUFXaT2i0ebnDr9BVXztcMfMG0i1
2kwG4wAhQvlyEPgxGb3ctyWaojhAgR7kfM1+7rG+qex4hzYUgflcQC8rMTSDsEblRc/6fXOX+tqz
jkeoZVwI/asKPUNcUdIBm6Mf2jAYagt7dJdGhJmiZMcAPL1nAt+UVXxtuLM1CjYRpJSgb6VBzXDm
TMRRZcKOTDrWZm3aO54c3ZGI3USXUDTUMgr3mPEbZM6XR+he50K5YRJoTrAbfpR/KEN7CqLjCbB/
BmpQ/41yPDQmKaoIbrOWKKRjsVYm+2GiYKCJKBkc8J5uH7vKm7jG1yY6Vmr5FkRaQWIODj6sSQES
zyCoWWkbiCbr8GjMELUJo/RDHUJ82VQ+4pczqsfYJJw5WaIE1fw3gKJfH6hjv21VjefiiVAfGMV6
+XKJHq2QOjTCERnaSJFBe26LGMJAGCQjOJI9q7YNk3cvV5+HvGPbMUIzvpA17CYLLi59MghcA5ht
5HA1/cZH7FEZCFAharikr+W3x+Knye4Yd5RWgie0Hc/tASbDr3VxWizKiz2NxoJjeHC4mzE75LFn
9Fr1d8TKl0HvWrVTeCKoqmEFsV8f+dgdVUQyG6lZ2GQR+hvH0ow6XdLQM/lS7HH0evotdPw8P/Sq
sLLRb1GtpwrCoi67UgNrhntcjyLx+43r9xALnZNUkBxHkkp0U9jSYQnYSjglI0SbQPMT7+zV/20R
v+2fDDUQEMxBcakbeXLESBCaCI3WIru0WX4FcOHaKSABVmo9NvR27wftpKaCVAjibJ2hLMM8rVIG
mxOrnCoLVUsK27P/tUb4bXl8aqEzgsjIylKtwlGIVNy96g9bojqFAjPgD7qE+YvgswZI2P+8Kvv6
1XFPLNnyS6fGvi9VR5uC/M6h/2EL7RN88g2KGGWLEfDMG8a5SVB4R9DzP+tCZyt3a0Gr/AxbeWwx
U0Exgf/rAwK/9UY/zU1nK3dSwY2EAn0QR9IQuQAW5FXM2RnKZo1dIwNjlPaRP4NRnwrNWwP/1G5n
xxa5DBwVNrrGprwhQiKPaXSNHB2uDwv8i6j4u/WBLQshHLBmda9GMhIhGZfDE1YQ+aL81oq4QQXE
iQo4ReTauuWsatmfCHUfz9n7Lv6zYaWTXCWa3MSJlaFhFnq3zNiyLSRNrDmFZMjPdtLXUmcJF64E
dKKKSwtBQNopZYCjoIYXfvj1/eeG3q/k313qrGQieDzEsVJ2Y/PBCNqyE6Cw9Rir2rM/bAqtBVRi
F0FfZv9NWFoFQw0yg6II9LjYlSxKPLaBRKLHbQTfncboo1UDx0VxuvHlWgsPUhWekiYEthVIo4bb
/tzp/6X5FjcHUnGknjq2yjkkt+sk5ja0OgZ2POGJsIMF7iVBKqATIJikRjkZitYgiJWmnB4hxfnz
I7zby1QwJEJbFbKiuOx+3WmqKlHB40w56KoSU4HkAoCzfXvNOycGijKcgGAjSm6660QqoYETWIiX
FEw9dkrhmTO45lsC5EMiTvQNL01XDh3JUWoQ1p2VNdKX5TzMZVRHZWZqVUZOhLXqpAZHToxXm7yN
NFcgjWPkZqoIL4NSgE3zXalVgINJHwRuYxVFH9DoPKi8N/YtB8nYgOBWYJFBFrbZJTpjK+VZety9
yBSc8H1OzLvr3adOd9doWNagHacltxHBnacSCeX0g0TyDVcECALsy5zdy+zQM86/JDY+nRpikQS1
r2Kc6RCSZmM6FvVIZ6b8uA9M8WZr5yDohNRKy0+odCsMm9x2qFghOq748hkXS3iDihFKRc8R8sY2
PzfTdQM9iQrIKyOzYKfeKIpmsS+Ne6y/r4nO/hbJDcsTliCboJGFmslGVQmG4yMZ13JRU/CPj8U0
5ueUuquGsPc0p5kOdQsgKkV1B413d5KILZTdBhMQ5GbcFGp+GcwQOKIBtdklBTC4UnZpIk9EG+GE
OiqBoWTXbChlppOAPRAyHCfHKk4Z4RBKDT3IpMrgq2Ikph44GdCXrDuUYhk6OCIIsrOhplxt8P/a
ELfS8OueAfnuUME1hH6x3ErjITfwdTsoGakooUqDYCoJJ0QkQ2yOPTvOO7f3SxudO40EtJ5LVb7+
lYIsKj31TW/bXqdKiIBK13wdTOtxCwzp2Yd+5f065zXEmhQc1jJKY7/RycdixUUEEfGNgqqVQciP
ZCPaAj3CDAEUJ2aE7ai3duadgX1us+MFsU5YNlJq1ZscDGh1eshsa/DzlL1bjJ9b6ExZ5PFaGqXo
VSCRIXHQNWaOMu6eWXtzPn8Zu+6kNb4ILLGKseNNsRygHojXYSx7ksxc/khtYcCnit3TtbeDx4Ex
HsTP0KD+BYj9tKHFMYNCScluNpV34ZozVGv/jaH79P1t+5++v6IFR7FA640jMfPUrca2hyQI2Az+
s2baGfzUjCeloQoN+WYTedc43dcElAn8/uc2+oaqY2ciK0ppAD9044HSQ9ZerB339OKNK8gJnwar
Y2dCwCph4KIXIdN8BCDmYFiU4cQHCBiZP/flXawS/K7A9rSUzQC/dXZlGwrjouR4DVQ7ElODgLRV
frj2KIzvRE6mlaNmBgnB0uLSC6rCgewKAFVmoGbNcRub9pk+3LGvu6IotVyzPKdIKo9rrNYFD1ox
cqDQncyWbCWuGD+Px66YR8NIQc2Q5S5LUVt6FHyDgtxYQyKiJlqLw7WfgrFGYRoo0nH2B26qU8eB
rFQQAl1S8inAj46dD5qMbOWUxYlBql2YQwI1BWUah4uFzloU7BkMCJEiVFTZMV+PlABFykRYAs+S
6opqNQZjhemYRnU5IH64rUMylmmxBe//MVQEf5o3FCkq/1WiaN1gRWxCbCVNJTVowEbAaboTp9BI
CJaqFVc6MM4xEIPlmJeaUq8C+Qh7aCW2kMNEYfIdeL95SoRQZyqKxHAK1qaM18yaq1TUWdVrEH3I
TrxC4do9l8MhV8jiqLDZAUHRyECuCZK9VnYChZhgUCT0UHBAk7GloVYh9FA9X+W6Br1AKPi+AiYV
jYTnL7VQPx3PWsvQBf+womCUyCkA5l5cj9lKO7g+vw2CcmSV7l6ug0ZH1n4GfxNlyBncdVLl1LQ9
GKvFX52IHXBI1SkVHVmyv67AXuIOSlTT2CpBBduBUx+cMGnUZKBkdOWmECPwigVIz1AZLw8kXhwp
jDDz43CAgpFmACH1SSUza+IH6xysyXoTFPMsK48lB0C+b80zRzEcFxE6/xIpwYDmPvAQUO4NRJMk
CWhyIbqVo/TO06H4PrSdelYXySBNOAOw+mnjc5DyO3F+DNAcQak3a/IB+OzAFNRUOJjlcuczEmBS
9aAuDHAy7Sx8Mks8AOuB61JiIPCglxCB8ScIqFFp1bh0848oCQdgSdHTAIkGeDYI0pgaij4yllxS
sTQUuCRaOSctp5LGLzKRmJTeZX5VFiXO5AhA/nEcQpNdVC85Kw5zbJeFgEQyA5hiES2yHOIWEuTn
LW4ks8e6yXRGzOZOCc0Rou7z/EFEZcTF7plJAQSuuEIHCoKtBTw7o01qAp5I2hg+1kcNfy/gfSAD
QNwRAurIoFzBltZZBg0/SxzYxQSCrePMm2tIcXMo/1LzWZakQy0SDdiWSSMeGsccqtTtY8U/GssZ
wJ8BLUc1w4Y5EuQTtJEGmiqNmABIC0AuRRSW1MzVixXsLouIwYeL2DFj9pa5nsGjji2xUXnLQa7I
omMGJUMOVoLKI+VP2Bk2Rq9MhkHo6xRkq35TjLXYXzdgWU1BLNA4o9C7YNUwFmd4ea0DMgzFnuQj
Ru7dD7O952s6uFnMPEt01jtbzjWzNcOqMp1L7JlXW6adoCCWlCBE4tZSJA4s8JnUwiyrhqUogVUn
HQSgBlI4LI57FP0qQ0LRyweo6D2skqjaZMUyyqAsIcYmEbYpYH5x/UFLVDNpOTLXykguHrbtDD1a
omizpTAsPrJKXZZBoqu4hyNTRWNgVeJ8kDrqRxKHI47dq1CvqexkwPnWlnLZUAbsp4X0knKsFSSE
0OE8chEzF8SFwNZjsLQbucubJMam1YwTFmop/gcUv/RYKgyUMOUQrnTAD0OwL0I5cdjIFmqWxFtg
MSOGEzaeMKGpMImY1ITE7JAX02HN+yg0sY2yxA7tjPgCYIosMUSS6wS6EJJvGWF7pQ+HSiiNRHGO
9LmTDOMyMkVf+YgwBHk65xJgYepwUJdLr6xGgXPJcnUaAl8ENo4lSSO9hV3wJXARigF4g+/tixxx
+NwdCyHzAcFbXYwWQbN0mWIqUHktuNAaKC5a40HmkoybVJi7Jac3ypFDbVgmeqM6uYB8/Zw0NVaD
ldwsGgxs3PUrbhb6e4uzsNGoILF6IahpOuwiYWaOsq9j3JvFndUStPGiztt71YN27LSODhkGCeES
kL9etGoOTKXpOOIoV7epwhhc8PBLxKeaFNxfAzY+uczRhV4nqwRDMU5NDt8Lrs+nJsAnp9FOa+Dg
uQCoiNkFwtW2Ljdn6LkYBXIACpxNkKGOWZRwOTE/ZFr+Fw7VVkQaMHaGoWKmrkoPTpYcVc3WK08y
1VSc8pIH6ZtHYDlGhtq0mBE2OarGfBIcHZQR281VCCesYIOKzC6h37ryGGteq5OsogtW8yETJy+o
o01ibVaJkSEi8sXm68iGakGF3TLmy0WcCKCawfCaSjGHLD30hUJgM4B6AW2/KF5o6O5jN1lL3o0F
zN2n4i3PxUGZ1AcSgq28CtVT0KwKNQX/BgWurWwmEiIkdfBwwX+h2cUwy+xhE7tjV+XHpRSaXChC
OJxbuFxmzyUBleMkCDTDFXxDSJSxHOCq6IU4D8Wlk0hXPipzxKi5eBg0lQjEJeqvyxKnSwJ5bgWm
4jHZWbDAok7LD4eEtilkyiNMRUiUc1iT0KsM41ckzlkV/Fx5PslEDecihC41beYG/FqDhIBJKgGJ
s8xDDxKcTnIIfJNVuxdZspyhn2RQ01OpNU9UFYFz5PUNXo0gLOw2MgoLQdIuixbUOB3lxagEQRMp
9gwoBoMYrbDAI+OCAhaXWeTFAsYdeExzce3cGmRpqRz5PHzFINcY1Z7U0g0Tb1tUxT6zHXYkWa7a
5zPyb3w0FNIjEIs4ngYo5lcnO9KEBHosUbFMbX4jVq7puytq5UO7VqYJp+gOuasJwCUsBa4emKa6
7x7WuSH9chI/P0DHac0IUG8xyHCX4sgeh1N1Ug61KTvru7N0neO/t4O8o9I64/w3zgtHznJwQqAd
OlSW2rIxceAArWbaExy1/DAYsOC77r3HdjPN35ptx//TJQbXWNF2UNC69CbZBGxko3wm6jkgvD4y
gL2d7FxnvrUmfG1N5bMElANoraXwhQArP7Cn2MjNtmBkwZvOwHv2hfPfOfmtrhCrsVCf/VbdDPdB
tcNaA0NecgCjHRataPB97AvdGMSfHftnK90K50bLwSRWY/Yq7arARysF1qTSKsp20EOYSdFaBILd
FvOpz0MmnF2qTK9q9duV8ruj3QLoCop6HEJ4BWpgeZMJo1GKbHKaLkiAq721R91zKIBaugIUFdJ+
BR/3xGHeza2GqiWo7LWF7V14tqRACK0SUkAi2URXgiMvXH6+P/Y10L7+yVSt1HLSvHJQ4+x+iHCP
VftfFbH9NY2f+9C50quiQ+TKgjOFLPFIYoA5QaNmE5IJqvj0CtIzCsAROZXnRLqSRDCa+iyGVQ82
r5s/+PtjQIYbwRFgiBEm+dpTlRVCnkvyYulnmVGk4liVoQ7pi2sIpAzqKluE9oyFQ444JfL3YPz8
eaDfbXkaGNcEXIyRT5ba1z8NdOlFjEbrGntu+JLhorm8O7XDk+Id4+ZUkJ3EFj1Q97dT+7vFbllh
QtSsQuFLsZTAQcBFrmkLVV+nvm0EyK6oIClEQgR9UpROr2roRXlZbPsrhSGnQrVt1HERKISX0BYH
TfPNF6m4yBXwe/O8tFQLggL62H9aHrJVGIVLY9FjbD1E1ZrmcM3KiBhiMWzymyoxY7GujarGb6rU
ZCr2BZJU1Hqwk4TjceeJDCdiDLclaQ1QHKGMbVnDpfMYEdu0RWEJ6fELrzaoWYpmYsRCn5odA4Fk
KlDQQvjOiOVDxJ7lSBo1qHivmdzQQm6QW3To0wpXRsusbHtAUM4O9WAVWROnCg2i4cMMYtdUGPmK
dbTr8F7LwcOrkxmABGO+4XaUA0FuApovzkchl8QPORv0DBVqyTg7QOGQLa8pceHGMShwiMlZlKho
eIW1VZsWSk2TlxguUwICMktYVKyq16jqH4uNP61ij5sV4CoYIO6S6b7n7H3XqUyJjXoqNd7Oa6sQ
AWuFl9AtOfLKLAB5O+QZlHqRxBcZ5UM4YH5eEV2YMIpqYDy/G+m6IWlhSbR2GG/FQNl9JB/IHOTo
N+fA3yF6P2bHCOb05mg7qaZvbXY8D6aCbiIWhb8qeXemBvEwR8WpxlZmFi+s3DZzIZ1kPANhWPlQ
q/5MdYAA55ppwWblwJFAYYVkwCYNQNeacItUdVayqoJKBJdSxOYrVFWJYKjVIrJzEdg3SCDNNNwL
QH+Iy3sGJgDJZ8a1ZCGqxc+sRrfSm4yqrjQUUP7ITQPq7HPuTuHLwkEahuQhlee29inHPaAkS4IK
thBIf5Ezy5iswyp6Iie7SRBoMcOI5it4QSheEVywTjVw1l3WW3ggCNCj3JkXfnrnlBz0PEoT4OYS
lLjUBE+e+nCYmUnP7PaNdMcJ4himROUaTMimgDAkSwmC9NRJh6hxk3CbHxN5bYXMXdKeUr2Og2ke
Hjh2mEcjEZh8ShGWIeufH6nHqLuoYolDUSfS/94q1BYSLQ3Bg6qb1QeDU1t/61Pq5JuJdY7UkCdi
w1GYdRWpJwvrF6qoYHJAtS6IFlQmwd1Om8bQI0gtIOSKfBBa2tADC2dtR4YrqfaoEeoM/N3UnqiB
rOhK5V58AVcHm5BpUzhbK4FtyDJ/zNl1XGSTTDu7qF3KR6ldjGXSjAp2RiveiJgHGz05OudCAPG9
kwCIT269eHuWBy/B4lAMCd4uGxQpKNG3Jx579jgU96r5pHSLMXxnXU5giFEwDvnEKCgMHdyliSrN
c1E186SeyhUAwTlfzJigXEEae0gLAHyo4gwQ+1lxpL7WXnYNUeRQWcUcyUKip1Wwj2p+zArJrSHq
2AWAXbOaWA9a/na10csqmvoBAkmV1pPD6KJQv01NxwdAmbNMPUnzVvlQHrGDeFpWBjhQnSG4Zwdw
PCCNO0fIAsVEtllO05k4i4w+KOwbK4RUHZiDlV+ybF0cQ20pORD0ODK1aFkL9Fd0QLTrHseRf2OF
X5rpJKHKipcyqrjY6AxuCDKyVsZWW1CjMWQD6O0FwheGpUfTVmqGHSEABFjMqJdvqk10dNbCl6fo
+AeY16QsQPaLp0hbVepgaJ3TapTrhWnpmQ4hXYTMDXAPrsn458X+3d+ThM9Nq51LruUTjli8h3HG
xX1CRs4ySAbCCED1MeMN+m5E35ytTmudc6XRSEPB0+a3Nfi+wphZYJs9Hfp2F/nVBKiTgQ3h4cN2
jBd1EkEFZjR/lZv+ouX6A/1eOAe6YxSbTWEqfRt4ByLRLhYU3cotvTX8ZbnrAySlZuOgkP0VT3lU
pdmQjE79iSesWOjVVQqYhJRLRCYeV/T09O1Y/m646xeIWokgWtaWhxV3BXy5vtQHs+mWFHb7JnWm
q7aaBuhO9C1H5GvIDSNzCbkpxDzxJ0TTBcR2dJnVc+gDjfrQLt+jEl8HVuqcjGzmyQ3lFAzsKNih
psIaJcPqqKDcDPrS9gqCFsG0Pyrxdt/5NKrthvHpAmJzVW0xbtuqUw0C8Ad55OCwpGff6Zu79vVP
rTCBaGcUAt0rPvXAQIjiLvqvu6afzVLqLIOgAj2158A6eIU1EmBzkR4K/1VdpG8G0skR+74Y1aGC
fogjx9LZAXR+28QDKhSEqUgB7QM9979am/yt0U7auOYFJaQyGiUD/wq3PjTqPdRUwIUGHqp9CsME
oKbSrWVtki1SYcB29+wxfUbSOTUsOyoIGJf9VTDJJwif2gMXCOsKfzYoegHKegRVgn9r7/xkmZ1D
ArkZGSLBaNRND5J0se19T696jLJ7EyYBK4CRFCbTsjpGwoAYdFytwZ8TLFAbYEoQL4r+VcmiPydT
Q/QRZEgAdHcmkwaiA8dNw4kwzyfc2J6XQ3kInalBT+feb9O/2+lMmaNERWIraEdZ4lDQuTG/ail9
/WVfoLGdhm9nufK7oc40ObjTxqmGhtqgLTfOx9IIzQx7D+72gX9o51c52qctJJBwVeYh+IRVAJmO
zIAeIOqEUGMd710jOQS4GeJiNagYPZnLPUo67+6k2F3+2ckunMLPcU+zkThZsVO4v5kpT5WZM6TJ
INezgTbyECLS+6LhvY12DgQGKhkVL8I+Ac5IJq0arYN42IO2TumgHqfWrDz24aL/l1Pod08750HN
xQyrRL82m/gqfQSoxEKa7GANAQBAUVR0sYf28T+zVb5zOtgwIMKKGN3wUJkgY5pGR+S3B+Gyz3nh
OwgcrD5Rgb5ES0mOUgnIWnw9hzgldCoa53QlEu7F5eUukTwUeUpTFMhDtKxxkVzFDQy3a7AiOWZa
NWASsDkTkdhVwQsrgQEPm9CEvE7zdJlVIZKoisF46gpaS7XuqPZCTXwXCi1xCFReKuEKn/0Zfv5/
9+q/7We8+rvRk7/9D36+x0mdubaTd37829y9ZzGJX/n/tB/759u+fuhvy+QZbfPs+czn16T7zi8f
xPf/2b55za9ffhhEuZvX6+KZ1ZsnKYL8VyN40vad/9cX//L89S27Onn+9Y97XER5+222G0d//PnS
5PHXPxAG/WQ67ff/+eLiGuJzExJc/2I4mQtRyCv59sHnleT4Dlb6L4XjoUkAXK0IOR9YU/n8xyuA
x/OqAsosQQAT3R9/ieIsd/76B8Ox/yVC215kIRgO3fmWoI7ExT9egq2AYQZkD4A98qzyxz9G4Mtc
/Z67v0RFuIrdKCd//UNkf4Fuf+9ksqqBTwXfA8ENCZQjgtg5AjLGzuG78qCl4o3mHrm6danX0ck+
Cg9um9+tK3mJF/sqXoJTdWLXHoi45tUKKm4rbQdamWZVnbgVPsYt3UPxCl/KVtpKudE82nczO3p3
D9IWcaUk1oFTqDf+sTnZVxQQneiJOWsPZceulbuDtytb+8quqyX0ieJbePCPkCWTttGpWkn3Zqvc
yzWN9fxUr5MTyl21XXVyj/YR9SgXflO8oHQAJr8K6G9dO7c9qF9QDb/yV3uRg4ZSV07ygTkFD/kl
HiBaCf6ULVm7V1+dyQf+kG/rK7gUkjNIWh/Vju7s9ge6Y1B8umNOFf6XX6DXoTftyO/ZZ76FxAJw
/TfylI4SoC17CPwJiWkdyIU75tvgrl4hPNXsyAVvJE8U5p7CqTRDxj5dl8/iQpf1tYr0alteiot6
5Q9kA6Cb+qI7shEPwVn68M7RudnVC+bG7ukuEEzAyWSz2TlAHW3YOd2xh/KaPJwzHlU+qM/G0Z0T
RZb6qoGbeyO4Oh4+egDK0uzoFm3Vi3qPrq3yB8Rc7RkAKOfsLB7UA13RLVKOdOvc8fUgGv2IL8yR
rPMtv8/O3h2oI+0kAhbzcs6yPMQ7kocb6vXVe6jMQH41dETCaXDmr8EjeTQ77+yCTw3PZ2smwssV
OkGXGTqDZqDVrHM74OV9xDEwUOj2rrzWe+XWjrDQDne15TEj+GC+xNipL8zt1XngYbe4fpB18VJO
/gFeO3/AUx2AUeBf7Et9IWcTHqUtRhF2g4h7TvUCD8RRnb2C59UD+3kMK/DhfrgQp25HBwMFMeMM
I1KsUVGAz4kvEIvQWwRdr62IlplT+4Ycrq5yx8egbuI8tFN4VcCaiyj7XdsiZKDspG1zV0feLngE
j/jqX2V8MNuKvgkQ2g5vDKMBMBncsbiKB+kGZ5lfijsRal3PYs0e2CsKcbxHeuXwPDuEb92DrxrV
qrlbL0iuYya9EJRyOhi4vQf6V79A6X5lXy6403foA3cHrYty9+7CjQJyhxFHlT2oK1Jdu8WX+CIc
wbXqXyTLVM/CBrQt/gUFFRjdi3Jk99kWBA2wXuUWXlAMVO6Vo8YYzBFjz+6lI3my/gC/gj2UG34P
zYBDtVOOwk09VzuSGfWiXSqPdNPs+D1Zk02+wwNHj3ohfbB7LJl6jyHENK/IxbvXfmvyKaa+2BTr
1vj8xMgQ4LuQi4PZzB92CPkb4KF0fC3esfdOYJeaFk8stiPEtgVQfO2Uk3SvTuRlE7RcrPkDKHca
vm30gJWOnSC9ulfMb3EFcMzBjDB37eQ9+Jd20k7IqGG4WkuD3sGLfzX2COHAAstkKdz9A/5BM5Pe
/Zt88Q8ZD6CMDvQ1ePVhYNjLduTlXhETLTftY14RE4RZ0aVzJmvmVuy1W3XDrrCu0WYA0wt070wf
Vo1S46q1PQ9CRmcMEHvlnAFWK3eCncJaMa1ePmBfjDhIqK5tYQX4ahgEHhRLGH1qm7+Ck3CJJC4z
A0kOorMxfn1neEPawmQOwrZZMQ/h3Nz5jX/FlzMnrCRsg3j++hqc5UP2kA/iodYM9RDco0QvF8kD
U7PUsD4AYDw4Dwu3D+tVI0MPCBwzaGckBsXhFYQ89QvfgwWC2cTKRxUmNoKWTwiKQi90AvUPzF0E
Q/zJDafFNb7KF7wf9osZbXYi4E4D9qC+oof1EvjWqAlOAe2OLoJWD0OFbHXcDDDgGY9r/yS8Snce
QDkMAs4LJNbsAQbEPlQQ5cBMgmdwh+MDUMsjeBv9g3Z3zpjNTXkTNy6OEWmbnbCe+U1+irBdYMoO
ykd1tw/xS9oKW/uQ4YsBm7p7YEHZMDt+Lu2YXXPH73BpTZ72gd8I93znnP1reMtP8ZGfc/fwyt0l
/FY+5Cv0wD3wtl7e6F45cyv/6F5B6i4fcM6IA2aWHnFWKneYZnyFDWE6EHFm7hguFunA9ixrTkDY
pzdrn5w0mFX6wpG1q9fNXdywa/uoXqRziU8fqxOMmy6Zo3TMtiVOWW9kDfAwKF1/tKZzx+GMA3hb
vqQ72jpEZ+aOWcLQ8Yca0Kx9c4t9XThKN3Fn+zq/Q5SA7ooXu2i27EI517GJTtw1DCuqerMjwp9P
FN3mR7xZuEkofDyDWDp84kd7j42FW2APEW4gsJ8kN7B+PoWjenafSJeqZzADeXr8rCVDAaz4Yu+z
G8fiFxWwfpCAAgJXB8tndcT3q+fU1+UzfsPdyqcCOfVbvfKfDc5U/wICcLrNVjgFgjM4XLBAN9gQ
wivEkS7BrV7yS+/Q7jfYqZOhNPZAqY+S8hPOr7O2VbCTWCBHxKCph+pBLnRlHTzEerCBabdsS56Q
LyTr+FIdC5w80g3byzNf0SW7B9SzWNNHgVOcbsUrkGYssgjOCI3TXfQgV6w+rDosW3jm7d8SwJcQ
oLiEh0adYNWCH4l9YQlj1eDIOAFdd80e3I1vbUBudyxxr15hVfjHwb9g3y2eFBuad/ZO9aG4qnBF
qq31Kq4FtkznjP1MRKfx8M0Oh/cW5o+pLa44VMiGPzDH9ILNZhEqBr6RvVq7+JlsATUp1tk23+KQ
xeaOTbydyBLxVwx0+cSmHF4wF/4lvEjtWedemhsmVz3jD0wM9mN8oLyUe7yGk7y1HgKPAGPTxpd8
uE4o82kAS8LG3RqWHyxK+EEpJKgu6RPcX/gAg6z2r28DF+SvU6CdBdT5BXfrAPeA2wE4jCMgOrfi
HLhFbuEaVVt2Hz2wSckGPhLAOZFwgBH8V4gmhamlT8Bn6r1zDxwd3w6nBVxecCpwyOcrHFK3djz3
pTbgcBjhvLgAvbVv/xVAOhQv11eY+CtfyU+kwHfsq2nPA7gC2B8PSJDjLGH37hWblACvpbhU2wLH
GXP65e7QnXzNV7AD5/9z911ZkuPIllvpDbCGWnw+d7oI6YJOJ+k/PKQLaq25rVnCbGwuIrO7I5jx
gl3n/cyZk1mVmeECBGAwXBjM7sU6IR8yq2N4JTsof25PmIY76Lo0LHkARICIXqv32BDuGMKqwAKI
dGgDtC7sWny1b1hAMVK8dAqLRMcK6/axYZ/STFX00MkNW+sP3IXe1Y/SRYLpHWWSunJhDiyM78Sc
6Z0NmXBTfB0fpKASsrb7/tHtw3Nnto/60VzBfMYcfIe+ju/Drj+Oj/FY4cku+Fb8ip2gWXLH6hrC
XvA0p/FYnoc9Eho05ihf/TN95U/KoV3RWo9jpDNcKZ02eW0waa08vwqH8dhkC98Qte5Km+ORurBX
/kqh2PbkO6A9M7mDaHn30DnKp/iMZGmNQ8gajvXCauw+h16cEZ6FY2hwl9CVb+Ir+CrRl4NYL+1b
j2nmDt3eex1M7oihwe/cwKfxwiuyOy3pyCAKfYd7GV3BwEA+KcfYlXQ5h+saXZhnpPMWf4IWLT5a
arbF7scHRo55F62kWER3ulYHM0WPO3PYNybzHp9rZ3QGTTknlrdsnoqbeM0dz4JQBz6Xn0XTfglT
tX+vL8pZcHJHOdtmB3a5o3eLLFTUdadqD93vZhXg39VJOXM68rKd4iSbgt6cBiD7K7h0seft8wuF
K0vXR8nLqT6gsgNCNkBaOSrlvFuJ78b4BNjh9fRcmf3DNjmHeRt10c3zZetU+26HT9iuDTlPo9BA
ETbq3S5FQbMjm9xDekggzTHtK5stZGDUK0gVSZK7wz3kK8Kjz+2DvyKoEJ7rM6vBhV65N5RjHRIo
BNyGPbtHMYin50CHIGrhFyL/oZx+Yfeiha0Bqx8GyxjRZWzXHPR+E+jjLrhDAKe/KmAhNIZNtGCN
Z6VcDHtZY01Z64+D2TqtE1ii0UcLxqnM2snSBXeOboI+aLIbXwgj3VnG+e0yvtWHDhcbxnjvnWYf
XdtL360yrYYOAACthVrfAugcbvoErvHEKh1MEXfubqMuAGzh7vYU4Jnu9b3T2kN96B0RU/8GOc8R
IfgVAxwDHP+wr+WxvvuXah+fuTfmkD8wn/JVJJPUO0ioZt6Yt2Y/wjLw/vwMEV3/XNUr3owfoZOc
MEusSWFJ0iZydVKHNuXXyhQxY/wVCzJ0MA9k2tFzz0od8gYsBbIw43QlmnjVH1E5shgfSEx2MFsN
CkkSlXs0cPBn7yYBSA2LhJgOPoP/88D/ybKF2wcyBKs6VA4h7M6qrIlvp0DPuML78Ci82Zn4Opg2
Tn+OqGWlCgPgzfKBt+Dj7fnjqTV2Vz6YA7qF72ZN5sycpUd67vEzLFJzPPAmpCKh62SivQzl6kbo
jO++E7/TyCuHU8BwNSwMLISX4bD0tfEdXXTCM5hRU6c/0maFTuEkyi5g+Say+C/4Qu6IB9sVeGbu
DUN2zc+kifE9dmQNzw+nREw/fgw78BPChmQtQnyTUcGi+8ZDRQoDCq0Rk3mIpnfjTdYMBKy5AuqT
eOlaJ2oGzA1/eC0f/UPU4pcKpK0Cdl6twKKAeCJ2bTLP1AWt4UmVS41qNA1d1uoHXqmBN86NxZq0
FZ/5k6hR586CS7OUS2ex1+4qasol/3gnFhSvkREWXzEK5/HAnnInNEizjQm/yRwonb1hRIzB9NCr
M6zrhKk+5ehx6kiXwsS41Y/8LG3alaIzD7hdjQbg2LVw5NzbgJnEJDJHFm7Kf/h4XT4xB8VprM5M
XYZ0hsWQp05+7o+YelrD/Irg41/A35JpMCqsSRELkIYJisQ+tRZeZbj2DxrbAoSlrwkyCt77fJm7
mYkUsutgEcfInwKcBNEsABkOVFDnMDtkpXuwa0rv9swBhY84jhBTpS60Se/4a+giOewEt6v15QLV
zw8MCE4vB+ZA9iBKl7Xx0OKrx0dqjO+dyVsVPC8czhHSRylOk/ZJAKrERmHBbbMd+Y2/wM1LR++O
cBeqlQAz7VNtsBYysNwUKpij2rv9tn8Z9ngr9gh2j9GyvNfcsW/RHc5+hKLdHUjF07G7gkUUlShL
uDD7JHmLwbJz0uD4nrr4WpeGk2OvWNilgY3wHe+gd+LrxxuwlVryTdGRBYgnENFRvJqZns5q0CcL
7uHZN9gbJ6EBel/iCFjcaxdLBtsV5nFHtm+IZWMJIffqTByOfRpg9eiwqIWZGrv0Fd+FnzCH5ori
CtSeHeg9tr0bMoZPgNDYUIedXS8LRmVPLWZvsAC9XwGvjdjF42NLeZVvtQswje5xb7mLBywN0YIf
x7i0OMbnBiIDNq9iEyQYHWi9bNeonmCMJ+CoQF7VJHpgW3i7TYBg422PIADNCUAcdihEYEmTaCMF
UinA93BCLBk/poUlBKqwLWDWtNDIMY4ppii4N+1Ti7MED0iKQrwjChzF195gtewOZ4CZ1YML5K/3
eBDszFpwTx+0Zd/wT4ywBW9yHXZQkA0u/AkfzQ1PZ9BjwFbYEHmCO5g0AECZY+nyWD/JAi8BjaLL
YJjtFh74xX0MAZ6wQ4nFqDJuSw40eEuGHB6c+nBzeMGzRCscV7DVWcEFqBIHnezSupwRy8DHwJjA
ExAc8C4l9qRGrTWE2RDYQzSnxglJA2B0gGbrE4IBiGY4klEcbHDj6pwBKApjwa+agJTojk4k99rg
jh/nJJY8ZutiR+VQvk6CNjRst3XlUw/DsS2YNvmZRR1xl4oLQNQxY5ywkId0ORofc8nQS+GImewN
mAj+QwOp692B4nXuiI4b4mu3Z+GePF28cYf6ASwAb4FgAo7lZn/GP9lrea6QJY61fGOwHZdOVKkA
M7fgBl8GC6rwgvBAoqDpWdKDOafjIjI7LT8q5+rkWajukc7lIbGEYIm3c2f6RJ+AfU6psswBqWyC
kUqUiR6lc4cE0mQbWIPWnEYAGfpUQ+0CStKL9IIPnfv37lReRt0zuxOkozptvOSX9khj/naZVV/K
C3OPTNEtD/2d6RecXmg5Alar+h4AI3lXcYuhuOc9oEOts0Z6T++0wbrUDTx9+IuRgWoXxRU4k+Dg
ALFmzOAdgEQfrUyTyTF+MPK7dOpcRARQTYdPNQaiAZ3R72R93CMqwLuZm95bK7xHiAYgyuxS7Yo6
JSQCQR/De4FG8TYWysskhFDfgc7iC2Aa/oBhot4BTFaulmnlRQR2G/GSbdguHgm9u9sG7yJ5EuZ1
L2EV914vL9ydeZNx4C4WNp4Uf2tQzaUBLHV4+qPtcvfu1GlgCSosTh/1sV/aRrezzfLS7OJLjWM+
8I9nVbdmV2nVfnSSG6iNIos7M48G54cWOAiITSuBaWRktEYnbJIAAaJZEYefO+2Zw75yQt0TGaoc
GBNoalSARKF8rtmemjoAMbYZ3PDzXlw0BP/uPcu7tYcIEU89sYJ6CYgxYHfBxpzLanms9u2B0yuN
PknxIroBvwWWd00vttGexWtidbsaD10evWuzowhyF868C86NdOHdaBOog3dxF87pvQO+KSwSbDMf
YKsExOQNXEOi1NoYgcCbfXMCTIDSCIQTzkBWQBf5GfsRkLGWOzixoJl0VTrlkWAJ8gvyaDhSiZrw
Vl27vXzKjRJrEmsqVPuDdKGvrGl/QBDIbJUHRm91zmmPHWy6CVWkUgICQukC4AQVZLXDOCQXG18f
mBi/+6ChMxgaLEGEoi8lsCLZwHEic2ujNJILj+3CPn1Aof6cOrYW3QUcorD1W5JuYyVc4wfOeKjT
R9gHcwZkk56BZNAvPl5jLgikxhmidoo9iqfRcwBasz1j2oBMP+AThDtTWbWvmBP7CrQRVwBxpYNB
BB/jq/LwboDINFCV1UHqxsR2DTTaYehOpQOAjQf3nRCY42OK0BScifCIxxWY8R3L3pG5g/CdQ/PL
3mkPaCC4tQ/0uHQgBY5/cudqP6Cay+RfGw35yv17dYow2TgladKZ0XHMabSBJuwdtIFprnUoRaBW
urwPLjKYB9fvVoL14CyuWxQulptiUcyaujFWhIWCwhejIqE6K0MMvFsELv0euLhKMtljgLsiEfHA
1kLKdneI3MJAvBAXTq2ZGKNWGLbOX/odrrZ23Ck4pybjqf11vFJXFtcy3BXxONxaIUbHqNEZyoDn
BPEDH6aNu4OFrBcILDLXQlKrB3ct8FIJ5ISbCcSIMUE49JKbM/lC4/qiOtrnzEFkEHHk0SycEqB1
QFCne5C3OghMUyRmK+EMR60yp3II/+8DQUD2PJoIQQHrIqqLyDB+C4hN44CD3yY+zPgqJODlBw2z
w+QjdI3gNHmtcPAj/1b7K3QG0BeXFIgP4m/0oyOPaGYIbRboFKRBehJ49Rz74p0jF29pr/alQe8Q
rt2C2fzKvqUmQpMHCuUDZolFbQ5HWceFnDXuEe9y4Q77ffGQdTIPIwjGFyG1qK3KHTV+XPQ75UTG
GjSJOKdplTHuxEtqSlbnjnv7wiBFd8EfEX7H4fJo69INn8f9YosnRNgLdm/aF/pdOWW4aiRhcViY
M+7pA/2OoK7ZHYajYMGfMzhHUlYMXaSl8rEFIL5oCVrzIAFYSaUApA7ZY8St4sf8sUeIbj58nT7w
9JI+cOikdPXOozYc2SP5f2miuxhp+cKdGnzXKS0Qxa1N8SJeigenYeTO2DNGC3sHfcADD4fk/BH0
Nyq3RAbpPTHsS4twoCmcPrqIqlt0h8aFlnfuDvWx1akTAtrjnj8WbnlNzuwbe+z3w7GjF4xF3aQb
mqePyikwBET5MSyZW6D6BHssSq8f1AmrBUfkSmv2zD1AGO/e330oF908NyELJb5LlmL5iIAYuMVw
yzseFx+RGrLWPpZWhQ3GHXCbaXSIAGDBfRy3aTe8YL9hHGxneH94b1yIGKCBishQ4DfyYyN5AfU/
2mhcnM/9O3XLjMSA3vwlMbxzYhQG2sLirAzuVF4ZLb5nrgfRWg1BfB/B0/6KrnEac2PfELZHmN+p
kVJ5JpF/7yzc6PfuwB6xtBBxhb2REH72IFFYrcXtMGYI0BOc/7hbZi8Z5oLYXQJrk98AsKH2i4s8
RsOdwAl9QyW6ZzS4jMEc+Dr2dlx3EwfAHvF8+b3C/QFMTpfgAYYDisgzzHW+wLzAvncQV9h7Bu67
TcwSThzHEPN8RM/BFA+btBJDOoH806yv/U6wqBMoFa54H2ll3DFwMezbgDvcHUjDyfyN4aozFEs4
Ee9DrsbzKwZBK2F8toPP+ffRwk0AViKDH6Pzvcm68d2HKbVWbUVGnS4xWoiK7xsXOMPlLNgG5pYi
iy1c9QAjMN/M8O/orXCSThimiEwR62JCIKqDZxQ+Fib9nj1sPXF93XM7g7Ne4EHtZUoMyMaNHDwj
fWRMrDfqKj4kwDGAN8PHagWDEKyqvvMI79/7K32AZz3LOqc1ru16SEG08rtIzA/9pV3hROwPJoJS
pQsQ2WBg8NBTyWpcLNoG1FhWz6vhBXuAVh8BDvM7kBl5WntQKQs3/TSYKX59WDnBIlsAiUbr9VpP
EHTdFy7QFn4jvoRmpFcgMTyb2+wQuLsz7Et4wdtgA/kdf+IBoIe9/L3PQOmLPvWXHvDPFY3AbC8A
kxiruMcek16Efgk8ijXlXctDtxMpVTYKqwCKBTxDc8y5PtZH0R0h4UAwpmK19/IADQNfTY+5E9wS
q3+Xzu1B0GWD0dG1Zte/Mw6HsNyZxbPfPTMAuNcRt7rwBk0tB63Dt2e3Zg+sc5ddAN47QBB6Bzjh
lpfBaO+FxroyYGR+qHvSKaBpgoDx2OWdxNiiVX/H4gUm1z70d1e/uk8Dd6LMz7IN2eUg7gbEiHeJ
uMoqL3au4sl0DAdil1rEAX9DngLFPxB7cAAl9yLuKgn64Q1gzAtzDh3xKjy4swKKDFyy7ARQBrzV
RxmI8D1qMJqA9Fq3yy+VVh+APwJAROCEQ9LgzRAhucpGqwMhjwjZyS5wMuaFd9FTOCWU/pBH1G0X
0wkLwUs9nqoF9KoPFeZdNMiBAGMCJBaptqE0UI9dRFcM3q6/ZzIuCBsXP6mPCBKe8PHw3t55A22P
TnkQXdnFmI13v1XLi2fabofeE6ABEqy7dC4soHMep2DcxeF9gwvTwZ/+BTVNMDIDsVyPWDF+xo4q
3DxWzCVzO7fG3ENQ9upfYIGQQiCbGZxIQcwairhw6PJKUu2LRFw+CjheyNmDdgMjcyWLfsduAxji
ISpMtj/lhjvCFPsY2SIZXsViJne9st7v6WMFDztg1wsQNz4rSEXA7jRaeE7G+khv+p1p9SV76F8p
XNNMr/9qqrp04sBJ/7FoyrvT/CN7/EOr4Y6rOrhW06yuL9lgm3tWAXoGTvyPj2Sq1S34I2Hs/8U0
MB6ZWf/rn0lWf6SB/Vedxf/nf6f/2Dtguy+dL3lg5JO/8sAoRqT/EqD+LXM06nuhjoH8yV+JYHiJ
+4sFWScPjSsWhQzIOvudCCb+BXoq1Hni3QzNEQHOfyWC8X+huIIHxygP3gCeFzjm7+SB/ZndKdEM
dMXBWIp0MDzKJJUcWiHR4PmUh0LjJe7w+WW0inSQW+Kw916pyMVflcViLlmX+aNaZNLqJPesqljZ
EyrFO/il6m3Ttb/Ot8JBOfSrevkf0JD/kW85aW6ShSwWdiXxCZoDFQmlQRZ6RVgKwSPsbVD0hoxS
dss55WY2+xmz9DVZeNLuJCmZpzuIvCS+f0Av37tzySyYF1sF1c3VuwHTu/Vmntv/z9TZr41OC1QS
Pu2FZkz8Q7cEFddHPhRSz7xnZVmvbNxD4RoC5/X/QJFuZpSFSVarX4uc4teefwAzq78akMjeRCsM
Mq+1YJeotECFM+TA472Zq1r7I/l70uVJinLYVl0MphD/QGTTgmfxieTt0vPZ7DPzKUyykoVAsrkQ
1HkH8Y1Z+0tmkW34ZaxC4GYD5qnn8U7q1T75lN+u93Oi5txSEeBZPtesSEpD0Swle5jOblXum00E
m5U2/Lpc/gecJHMjSUbgU3q7YsOFySncAebwCSmRr9kzy65t6GIskFemSs/lkcHGjEjVHXuyoM50
lnTm3zmpJOH1izcSJt4o5sOgCRSYUL/29+k+WWWbYNmowd7fsguiFDEnnz3X34kjGmRkwHIxGlQi
1NSneXRl+wbUxv16oPzN2KSrZoQKHt9QM/M6t1gmLokt5YKKghgN9/yqZB4dfY87UW28OWYJ0oOf
hnTigwI6jvmc2Gy1wm3quAibRbut3oJN9AQIu0wPyQmFEigp9ejFz7M5s1qmhS0oG4hjMc/9Q5pU
y1x8ZmSUSaRPPzcyYzHixOmIlc20do9GPK5YpdDcieZ0Zue6MXEuiSBktS/BiWc2veKHQ4nw++gP
M4PFkAf9YZ7EiW+JRWCokkMzpLgJSbu/5COgB31ItGb786DN2MSHquCnVd5XdWXncQR/GcbgmKNf
c3tY9QUye1NwEA2N9nNzc3M0cSoRpHMHX8r8Aw+N2IWXjriviOu5AZzr1MR3RHzI9XaFfQ/8GE/5
a69yKrP1VQCLDbOh194yUqknejuLZebaJa9/Gsy8y6NGIvZRrdKnYYUCmQ1ZYMmyXhSvyjNRnuqM
bju3581tDOLEg4it57N5iIUt4JofxeNLcAtvOSFd8IruUSeUFeDSACQLMkhKKVGtfPd/NqsTx1JB
ahvkKxjvwrdXIFYhSi4/tzDVZZhuB1Pq9byrM6pvyHbAUGZQBMGqYNIHy3FOEDJvQ9OuhKJnVkqY
y7iT7mZqOWf2BmniWvpCaiNhxF5I5fWT30YqK6BSoPeDgw14tYhYaiuI/XIUgs3P/Z5ZL9LEFQiF
HHkNpvfAjJkaggdCaNSfW5gzHok8wiejZZIql8UCRktoufJ9Cs3i9llecLhk8tTZaq4Z3yZNHECY
9qwEhj0CSaUFu0Rt1UFaSZtw6z+Lq5mezbU1cQMhL7Vcl3wgGOTcbtqXZp2dkFsM8DCLzebamix9
pUvSWubRr/Ap2DZv/SJaRk/+FpJd6zk3M4MXpMlqr7kg5pMQR5iikiXk1tzCEbXgNm6p8vXMCJIN
7YedaEqblDR8ONLKB+IE88ye2yorhDcW9ft/Uvg9068pEYLfcIXHNTBElrnQUaiK7b0uDzliKzO9
mnHT8mQ1J7YYCAE5FnkCmDipKn4S82WsrHEMB1dTtg7kQaeqfkllybKXUdMsSdw1CXBRWSust5Wy
CrwjFb1I6ZSZW40zC14mM/JpNfZcXjQFgb2EDqPCDTqS4rB1XXscThFTZHPCzDcDQP8ksPuKtT+Y
Yj41KvlUXEDwmhwsWhVZEguh3PjgGsme6iMdLYdtYvw8BXO9nPgc2s/FWC6BOlIelIMBgoliwB1/
buPbXrGoq5RAQyEy0M/8OpRFL4VRVaCRWsV14WhUaA7hBWlJr6G/tpBQaDCrxc5/Z1tQDpcYkZFE
UF1MepZ0XF1GvC/uR6mlcnlHngD/XChK7+OGSh5FCRehhEVb2iuywvoSCEM5CVcwkI2hIDOeozKg
YHn7TrcQOmojqnntwCW8LeKK2vQ12HgXopgXYKDqaPs+gH8L979MEK6TtuzuSUdXucrntO0/pQXX
0WC9TeUYbLpKhrsGuQ7sRdLGTLyBwm4DgbCqzALIfAT0RqJpHLEYH3kzjc1R1ArlpfQNXGycwUh+
uqKHrgIZUubdQZ0A4nElEupR5Sma29Lg3eKzU0xXiryWQpbFxXKDYw2ubP0qHOtA+rWE/1YY8v/T
glOCbP77SOM7KgFQcerE91uWBs6XSCP55O+KU4n9C2SXkCBCQbGAIlJY4e+KU0H+i0Wtp4wf/go1
/ivQSDHyX0Q1CSIw0AxSeIaHX/xnySnL/iXLDCpFaVi2IIAV6G+FGr9yAYgCzTEKGNtoTqJFhaan
gSmhtxV+CBtJl6IOJQSMki7TkZU3cWgjSDQmZ8mLo02X2A8/jB9KN6cv/XWrgcaNANWiX6WzqK2F
mN1X1xCGWU3VaTjoNH8qkWNbKgcGotdemc641q+O7s+GJj4oVeiogvgE9hP5bcjqdVUk6qf53//a
jL9Ehciz/nuP/t0EpGcwjLIkIrz8tS9FDYlqjvUGvVv2H86bc5OltAx37JP3JF65FWGG8dYC+Lz2
PzdNaqF/bHrSO1ZKlUqOClT3JSzsVWSX/VBza6HvX+K4eY3l8IVS5GBjV/1mLO3mCWyDasmBfbqJ
kBqTyJaYxc2yUKJXqoJ0uYz8aaEu1m1avRby8NR1jbjoYakoBeFwhmpEyMkn9BvFyrEqM1773su1
DjG48DUEZ7Xoif2ikhodddPUKpKUZOYY8O1s/nuoeWLWn/ZJLvBGQUkw1FFwGAq9TH/7NVyBfF+L
/XX3+GMuyQr83EBiJ1LApjCXoQLNWZ3qihfshTTYxciu4Rnm7+G7P9uboA2u5SSKDtAeQRuIX65R
KoY0yAVCihvJkm4/28u3wydgzcsCKGJByPu1dyOuMOimwvCxbbIopTeOpn7tC//t+H3bgijxAsvT
5D5kclwKWKHnpEzqUWcTLf1+F8ozwGVyWvo1YvCpjAIeUVI2T2bwkwnEQWiXRYk+xK/2Jln1L/mq
XUHc4SMkOXew/3rs/Gdj8NO4e+G4P8SNxECJ7dHme50wmZCDGbfxt8k8kwmZ5qkLAUL6VzvEXX7q
FMsFEe3FYg8zQOLLGUelbfQqPdcQOE6XkvqzFcx1ajKCQ9aGNuMrvR5k3qoV5VePLl9oIV+CDeHI
Fh1uUJVx6YX53HGQTP5PvZw4yqzmoyigqF4PX3sTjOjiktnKqrBiOSLNCsqgWb6UuRYn/hEclvnI
JuOgy3prekdyQYDrrZdOWVSvtAp6mJkufuePJeiy8rBQnv9G06bu0q6N0cMcgcmyW/soy7Ktn+eP
+W4CJaIuCE4WhSZQ4Iu18NHYiZzYdbAW0UeJ+gDmGwaM5R3kbhE/XqJgam1Dr9qKscpx1qaPPz/A
d05SgX4U7kNlRgYNy9f2mbSvhlZJOx3aX9tBZJ+gZ7fkSnHZ5sKqGpq5/n4HFgDkoZxG0xzHTK96
oqbn2YAJBr1W5Q1jo3gzVKlls5aewbmhFnvcU6rxZo6Oeq5V4uo+r0lhhHhvkGGZBNCy6rgnKRZf
mCFYRQmj/Tyg35nN5w6S1z81FeMwjGAamqr48JZ6/j5Xwk3oCbMH7+/8zOeGJn6mrLK4simu16Fp
AWnk5o0Q6g+vMS4d/i5b1y/n+bmxiZ9hU6Uu5RBOTYbCTsue/C6a2W0mgfrfTbCEdBDUwzIrTJqQ
Wp/m6eTDb4KY8jl77reoL0H1GQ9O4J/n6Fuj54i9f3B0TeUZJapUhB74Rg9738kClDpJQrMNhFhL
IqZc+kKo/9zgJB3gd+ewIwPsQziQFydWYXNFJso5lnm/ph/0KlqhigL6Q7f4TAjWGnmhqLQ3M6Lf
WuKnNicGMmQSz/pC1etJ/Vqnpj9uW/8x0y/2O6+sSKzA04IAesqpPmzXJ0POkd2OD2hmmTbhVmC7
FzYd05Vf9fKyHlh/GRe43mSSjZ8pkBtNrn5sS9vB95lV242hCmmjl5yhN1EUXxOmLNcAbLu05Z6h
+GovmBQ8aj1qH+VgLSbJBje321JGFVwZUOlqkJRNwCkgwknzTaN4e4YpVSWM2XWYF4TMG6f6qF2W
fQZqcap7CrhkXUfFWyZwqD0MBognQL93EVPC88AWKvQ0y0VSiZBUauVlA9WaAulkfZ2scr65Bl72
3hcjAy0jUO/QFQdNPHk/JMjbUnrwuChevfBp5UXg+l3eF/2CgkiM1InyipYbZWvzyNWqJP91qAt3
CJB2FSorlkG6ndSs/MB/9uKqWHaS8CYP/Foa2SdZSG6taBfLsRB2hSQlazZN4lUu8dk7TyTGeiF3
ioAF/QwfQNOFei5zfi/byaEusyNd8tAME5gH5SE1WrDj3SCLml9H0iIv+0PX4yMgUWTFaOV7Zbko
vfIW8N6yKoYTeLRAGlsUO/jqZ0pmdAZ6Sxlrn1i2eBIgmKL2QT6AE6Z9tQX/nku+KjBID5MaKGUl
irgv0mgutPYdIFVAog9JQ46FxMvEQyC6krRD1JNl+5L4SPxX/pYuAlmlSA0CpT3iTZDF+0PcUxAh
4CN1OTZDqUGCG6sYQqvMnPP+3PDRBkdDXoIB4BXFaSfGoe7AH9bpJZ1vgoFdZpBRk4K3EDA+Qw1g
Lz6LUbKcWad/Dt3XVidwrZbHhqdjr9eFBR09e1vhJdn0yGjbxJAUfmo33Cqf1RmfZMz8Hk5s9SI6
TBzfBFskfVsVYoOukgOR/cyuSnBUPIE+bdGvaDVTkQ3qqXOI+E+vh57+u9Hp3ZYYdkGReOhpEWoj
y6l5LYI8vV/PDCgZsK/492szk+OXlwl9LafoG7X1nOKcnsYnBRXeh2QTQw5q4b/jhvKVR9LostsO
c579m73ya+sEG3wCGfZAp11YyOCTeA221RI4ZtOt+XX6PJ/3RHaJnzo6AageE9VJKKGpMHhFVAIy
QQb0LZcMasj/h0M6AWktIxetn1NYGaAjU8EFDnomkjfXv8hPPMIv/jsCp6wPyu5EnU8I+t5uwAMH
a1XI0vw6pImUUmIq+XDK5aCLgq+1Yf5KN/7f0uf455qQGcTsZCi80OQxPs2c0oR2MbRRrzM86Lmx
8dtNObPvf3OmgHXAmYk4VANtTM8UUZpnHqRjOn14bl/ZVX8DZ1C1LJbSUbo0kBAOV+xaQGFbevEP
c8tvclHwu4OfGp/MohgEgU2xYqeTa3v241wovUdP/QrCmiAbr2bGcyKW/Ls9nLfBtidhRKebQuyn
XDGKsJoEemvNohsW3LoC2Xm0HEHh8ioqiw8KWxwr5rajby0GwrvEs6HD06OM3fIipKcLHCo4fi90
qdnU1IGW+Rmw+n0zCodjIELGf2i9xokiJCnVYECLGw3ZxVgo13Z7nll8c61MPEoXeXnOcDXx1ZHj
v3rvvUqBC8Z+Srd5okK6QI3Wc7by7aYk/7tnE9eS8+WQSlVFtttaj2UO4MbTfu7XXBMTa8QNkkR1
IXA3nXg6Dn0rJSqOPzfBElf/h4f81I3Jkm6irLShR0qGjiakQaMaq+UTv+ResnsCMgB5158hqLAK
omW6ClfQn55b8HOTR3z4J6ci8mUpjkXbIY4Gn8moInYEaoUiZiQDgKt9W+2wCW1+7vb3u/unbk8c
JtsFyD5o0Gi77teAo+CmT+UFuavnsb9Tz6iOCNZzB3mSu/3nYCsiy+EyRhTF6SlRLkqaCRPYKX9o
1Q71EQsPV7gNcvAgnPIMTj7QSiH9GOkjS8jBblnV26fH9JBu5pIvvt0XPz3IBFF18siUeL5OZwca
XCN67Zty9Wjnjqp/NsMqn85XH6k8n6bWTni5Ccuh1ykBnk3iFu0orxGVAr1cp/48o9+ulU89msA1
L0LqQxEUpEdgdxo98QCN03TGVv/sD/amfzcyTV7MuAbapiPWvJKBowrlqywoBDpoPjFjPtMU8y1G
+9TWBKM1jJ02ooR90H4LoDAygHM/euG2KCt+4tUcJ28S/02eBpKnPhc9nBlMUp3wZUkmRV+2Ytzp
HhesUz99Slj78PN8zfZv4j9b2pcpOQM0i19Rtah278VZWiMlfVUaErh5UFgMVoHmCTVxL7m0mml8
roPk9U+GmQPb8JKCQyxEPkAWGGzHLbS7UQG/hPTvEhrL4JWecTkza38aROF8vitCH7YTZPmbn0GI
WOif6cqbgRRzZjPxpiPLeEC3GNZa6LhlXQxPrVe8hUF9KOjxmIHuMmrTuXRiMld/bCKfbHXiTe0a
V7zigF2epKOzuDUg0a9Gzd+9JQmJSk8z00fs76f2Ju5rrMYkzXHY/bgNqZaMkSyjpXCAXPVG2Sv/
095NXAuyR5IU0hudzuy6FdkpxpdoQwon+HX/No/lZ2xzegZM6fD/cvZlO5LjypJfRECk9ldtsWTk
npGZVS9ErRK1UqJEifr6MfUAc6siExW483DQB93VzZBEOt3Nzc1E1dbDfK5W531x+r0X9vt/v8DP
b/3/+WCXLMauXnp4YWMz9r+7IVJ7+wWDoyb1szwNDuyZwhA+ce/4HvIgSwofbtBVvad//4bPy8A/
fsNFkOkDeIkLsuEVu22ioItJbO+aB7bPs6s5xufvNPQwMxWCY/DfxfzHeW+amRZlgYJXZyu6m026
aRViisCLxIONoRD/y7Ub9rPjTkGTcCnGsuAFsf3zP1Zc5zYfvQWZfTV1P4JxzJbcOjnm2nH/uIwT
/Netc3xqM/T8/15GKqLcvMwRqTmPKWQWSttNx7qO/v2xPl3Gt+wQWYsVfgBKbY23J302nd3GiiwB
AvrmMV+a5N/LfLxfna2dA5TM9oMQFo1/P00L9vAsS41G/oTBRw6DbhmxhqWVbV8Jk588ULg1jIKt
PeZ+qGQ7TofayF6d13Z9kMGRhRKinvmV5/m47bACiiYKVC7Ac118nTaoNOdt3p91ffJhXDYAn/z3
G/tsBRT86PDBY8n54LbaB6SXI2vk2V+yceJ7OIH+r+8t3IUMxRsLrBCDOBfPMAYLXxRrp3O3Yiq/
FpAp7k9BTa8QKrYg+ndIxzIexh2BxsNoLLxYxgLTsqF5OJz9+/Egjs5hs+ooj9du4U+iDtYJAJWi
VeOA/3QRzMd+nmtuDxKNJ37cCPkQXT5uJIc8uxYCPikysFYYYj0GM9wPLIeJyzKA/8J01j/WDJJQ
wxd0fRPWxgtUCBKIaoRA2MJEz1dO63bdXr5L8BIwlQULae9DW7T2gOU3VT2gLIW+ql2eS81ehS9T
4+WvnPEr1/HHU7u1hrZE32JgnlxCCZPLc9aN9XRm9a8WSYcSd7pqs7G8Aj5/+j5dz0HnFa3tzSbh
7/AgStUa0tsKwCEJobLl74EdntUcCxA57VRDS2CMr1/Inz4fvMd9FxXbNrH797LT6NZu4VXTWQRl
3Io8bvpDUYxx7b79+zB/9t22dRCVAKBZdPvnf9wZXNU+B8A+QiI9iEZIyRHIcK/jb2uAouO17tdn
T4V9iW6eDyuKwLqItb4cBEjq3XjmpNqPtN4z9zvYH/EYXrPc/a8Nf7kfQYQFrIe2JaaaL5YaKaem
YHQ4272C7Jtcp7R1A53OBZTL3K7PulXsKBPPxQyTWvD0n0jnvjA5iV1TF34WVM73eoRUFc+rn3aJ
EXq76h8DBctQ3s7HqYSYdBGqDOdNRdVgjm7Vvo9ljaao1cdlsf6YLOu3rWGgiZbRFLmrOjkDeQv7
+il023BfrPW+2FjgSwiPTWluWt5WqZ5KlhblGB64ZekbcH3vlexvGwcqp7nXtYl2SZuUJrCvBPXL
T2OHiE8eQoa/tXH8cAv6f+yDMnD7tq5zdZ7678VUZyt3U6//gkbklVvwvx3155fZVkI0pA6uDz9A
kP97Jaoo11Y79cA7h4NZoxd16/uQEo3EgWX+67cyrZ7But8kOa5k1ZcX138rh9jkWBXON5cZmY2G
clNJqc8TxKV9jCQ51cu/T9PlWwSoaf256y7yy8kezMzCUp2NlSfK8GRdhzgQTeY5V0aSPl0J2YQD
jxgcqMu32NoYp1zyYTzbgDlmKDKUkgLimF4a+9po6idLYfY/2Bg9W4S/DBEIDNOoRKfOTDjxuk04
2c+hW2WY+rpyiXy60sZzcZGOfaS3CU305mgIv8sljLxWH+0aQmMUYtolS/79pT6JexS5xf9b6qKc
W/yQ82VGXM81TnSNmhxCnZP2k6Lw4h5qHf9e7mOJ7GI5GxkzcqaPXLrWN8zYsLE+E/S2CZQdG3fZ
D81vXkxQ7nlepmszr5/kNpRaMFWDSQ+4Upcof96KrsKjDKh0xkOd/d921/WJg485LSjbDM1ZtGdB
erxkQ+GKqhCs7OFM2XzQUBUZLD/up/89OLQtg4sQJkHUh9/23zGjrTnNK0L6s4PrcCq/m+Dp39/n
MjTg4G7qE8yxkb18rAIYONkDo0t7lrnGpOLBasIrO+CTFbaELKAWKjPkZheJRAvm7pr3Qp4b7t6L
GXYS7XDto39yfjyw2pH2owBAgnRxmU/u6Jlhlf25aoF9hpC6t+C08GUOvvz7bX2I4XhdyPHwRcBi
CewPkbS0gBFYVtWhtjUppuhS0D5ifbMpENA7535N2b4ALeLt2lz+5alFZulvi6LuwCXyAczOBcgk
ZV7Mrw0UgR2xvrQEujvM835QGzMr0r9SIVxu78v1LqJEWBNWrYzoV00y2d42EAq/Wh1stO0/78PL
NS7uww5NrMU2aFBts3vmvPUD5qzct4/XkPEPuezFSpdQcjHlPT4rVnIjjWZVEb/A2CbeMInNHDe1
3q49G7vckKjhcGDhIkbRVWUofv4+t7kXzjJf5/61UNCTZXvBZRxqGElCXrUcl8SDWtPiZ/N0U85f
jfrKXfdQQiFpGJbIrA+WBNBWvrbjbxf6krwW0G5ydnSq0zx4KZsjnMOunNKLSV/PvfzFF8fUyhWc
PQ1+8Tb9vr2ezcCxgJniVUDxP2Thzw9vh9jGSEZ8VE3U9y9JdWE/1hz/Qw0zQTg4mATfr27xo8qJ
BawI9hOFNdVJPc4/5DQ0MV98mHdQD6NjTZcCW3qRIRxrFgmNiGKpml3g8zXhIYYWPORXN4PrVslA
lH+0TdU9L76AXaJDIVE5QpG9aR0N9Tc+xFpYS7QArsrgGbvcsBIkaC7W7w7jdawkvQlgX34aHciw
2l7OM2FN89EreuCfZBlueQl9Q2rN/W3OB/AP2vamn33oTDZTeVPIEPCQpcqTDzzl5CwgH6+hvKW9
q3fW6qqs8qcya/uyz0Rb/mjXUMQAL+BYUdDlTnbixnbFvcR/IeY263YWB5kM7qvYRtx59Jo+iLEi
pP98hX51CJ3tprZ/mcp6Xb1RpZwVZVJ0aJYICMWuudhZ4eDcI0D/d1uJfTHQ2M5X8Nm0jyFHTOGI
wbiRt/RuVEwrSURZQFPF0eGpJXMR26MLFTIyQ4HRkzvLNU6K+fOkapaMBH3WOE7KpWQxGfE3/dmN
a39J2gnDzUP+HkqIF7OwtzLG8yWrdfgScjg/rT2OhXKGvWXId5qzY1B2B+wMuMbJxjlY8/ClJyZP
JylTn6FfEMoy9YUBPSguqjoxNZw3bRtaXRPCvh11rhEHe7B+9w7EnF32UMB68ZRLSMKZYBU3wii+
DxbxUjHNIrVUmI8RHDClNV7rWH+4KbZNjjQLGQKSbqRAF3WYZy8CbSWq/uv1WmmdWOXOT8s76Rxg
RLcJEKH1gQpI6My1sv/lNXW5+EX4cQZP5Z3B4v95sUb187QrnuEwRuLNNNRKmqR5Hr04fLjGdLi8
7LEwIFiH4qLfcpbLSiOw8EnnukT1CU1yadYYQ/TXItX25i7Ch+PjEgbzBmuhqvk7tjq5WXRZYxDI
7cmeB129b4PBZCuxfvjt8j6HGws+1HOCastO+YoidBihUHvlHX/2qICakQ6ABYhBzouco92GSWs6
ynO52n4a+ogLRvcyVUsd3jN/mZOpQ81QDgsSgrJ6zyt4qVG+Fz2+N1FBeZ6RGCdXftVlooAP4CH/
QX3sgDNIL7OtpYN3qdY5si05fyXi67yKbITMv1taWWm8zGeP5YAJE0jVCvfV0fNLI0k6lvlRCSer
y9sO+upXftMnHwy/BFNygAAdQJsXH8xu9IrRaq87I6GIi7ze+ZWBXqo3vc59fS/66qahPzGX+Fj5
zp5qGDj8+wewyyJkeykMLFC4bHrAs5yLLNpp+NRbi9ueITQUW47JdLc8S/t+4LupnaLRDl7DENJY
QN6zdSR4DXsbTMcAUizdq6zu6TxFNq6XwF3AhRz3ozUnlNIS5pbmLe+mXe7Xcb7QrG4H6H2oa1fm
ZTaB+h2bHaPUDkTiQnoJig1NV/ml46qzW8CyZiWP83RvLLhGdH3671f1IQ3YlkItgGk7G/ktjvHf
hyvoLcjEcDIAq3d3PPdvVeE81E5WOkcwN++00Xvuf8eA5bWN+/EbbWTajbIbYjr1w3Gy3XAuum3h
4rSNKThxv2v2+RGiKrvx1U2nhMZdRh6ganoFl/lATN8e+c+VL3LdYhVFCb4Y0HAywMkFDg5+mccz
9HYH68WzuyyAHV4/prg847YPMSMldgJ1+tKSmNMpaYZDwWAmNT2ucISRt+APlX1x0qH9eOXjfDzc
W6hh2+gsWhzsEpMdKsvVrUBtK53q1NnQPpv6rw3UsfLJ3i2ll1qbyanTxo0gh7Ufk75098oXMeJo
XMDnSVoHqff//lUf4+D2o1Bs41cxaC1enO6GD3wFZ0qdpfvkiPcakML/xwLbBJAXQB8RZr5/b0m/
wQXbbhU9VcdlZkjerrFkL6ud/3bAHytc7ABhunyxORvOfBBZHpp4nsp09a6Yh3/69f5Y5aLeUUKx
2dPucB69+bhwPzJTutImJdIcmfr975d25ZEuZ2Z1GXSNcB3A9w4kcFkI61jYYln0ysff3szfdzE+
/v8802UTUTNmaVfhmRy3evRwCiYxJAKJXqG7tKzoYS6u4H+fbDeACBRNK8yQbAyhv3dDIRs6+UE1
nLFu1HMowDYv/351DBH142NtY+obaIWG0kcQHVMnxqEcaYzL5WEYgjyzpPfUKA654QoS9iVUt72+
Q/0Q0qxVRKTcEU40wCeGLfXDKNmjqRVcPCb3YFXBzwBSP1Hr23U2iqnduQtBHViJtAln1IJcJasx
NAF4/14SCNsWE3msS/rUe/ZdaK970olvXkWwc2BQWA+/K8eBiSFDXl67q39Y0d6/VVY5ZlSOZay9
co0mC3heAUoqjGfU95Got8V06jir8rHWsCkD+zYu2HDvlMEahWp5r9f1JZx6eYASytladGb1tPge
SPAEQvuuMsmLnPMD8ZbjzKxdMa5xHWDY17sPLJM/LG5/C2gk9gfM39hIfrRZDv46/1qcTZM5dJ/1
0twrFMYxD3Ma2RrmuHV+m4/gAtnzMfwRjkYmjazfMIATt23pIp33X6Bed5IqwAyCqb7Zgdq1pX2e
u95EXjNBFh0lS2j0Ixvre7pYkJIPiJUFpVJ7x4Jqt6zGo3RscQjbAWK/1ZjUcppPhpsHO2j43pWQ
/NPgCkJlsA3ueIjavHFxs1culVk1sFtFugNm3p/ssf1W+xTKnQKcKe/RL5DS8e6p9M2PVarjWLaZ
sfD3aNnuOfN3Xu9M+ADEjS0LVkkFdKbRkX1AD6bLMP5DE0GhJK/ynwuma6Rp9kEPCfmBqVfAjmBM
cHkCRTodAvFIRZ32ncz6AIeKVjvVu18Nh50O2wTCLXk3lP5Dg4IjKkqYXxqj7UcIl3SPvu5flceq
Y+kTio54fe9pASIUCjUZintKRoin6wZ90gZt4DL390gpYlpNN72l4RfgyNfetCYleQ+5E6Jg+ksr
OxHTOqRWGUBrH0YN2i8MVEvc8AaHiSSLN9X7MmdtCn1Z9wxEAwamObTGQ93A8a7E9Jpf17/cxj6x
suHJGK43nGh4lDNyN/O+TxwDW6eiZLuy8L95lHypEA4SMvEHf2l/m7H9UtXO27C6+tgWBSBry2mR
HYz5A6RhwKaBLNjcserB4V6RDGrIVjkGsWzql4EYmkGtzYsXr3SPbKBeuvJxX0z0HoqCqXbc4ziF
kWAQ97amN4yyvemm5zE0Ilf0oSCep5ZmuJ9N8y5nwAcQazmgzQ6NlxV7oyrgFDQOQicLyXetRto4
DyThi2Cxok5zJwd3iMqwO+ceIAO6rEcesDc1ed1uqlegDtphp8XDV+kZe6OmeRt8CcE+wu/9Qj7k
fLwjgDYhegUTuwDNQ8Gm4+o7B9Th6K2HMO5ycv3NUeab12DwrOz6JbUb78QG8Wto8rh1O5hArFbS
i+K2GCwof+eNjAGPPKrJpnfFUmMYbZxGuH5UOU8ni+N8rPhzzWQ/9z4k+SffqTErBufgGeozUWOP
JPIYtOVrExxHa7OKIcOBBCCtOIpUCarFO1TZz7ltXsAZOueyurWCctcHCzRIAjCfcihTdNNhCIlI
elPMUe3APKLD3p6F38RzyX9B4+al0bAJAAl0Z7fQ/g/CJi1af4TUDdw0RrtBx7KGgijhy6M09ggz
rvXnYoLz5NUyquj0bKQ/R41f/+wN++GbApZ/Hnmsuhp6PAKGH55dPC+us6vc7qc7eSCbQu/uyClP
cHDESRHUlRBR/DIvdpj1dfVzbdh9QMm3oKkXpF3q22R8HbWlzuOhM5lQnR1NQf8y9+YJOBGMP3X7
vbNZBEW5pMaUcQRKyWGY+2SuIMWCQPy17dbngjc6oY24A7oBE0z1vbcNjTqLmahf4JGG/YiOdZ2/
ecJAeKOwdoYXbpzTOSWBEwkKR7W6aOKgtk+QKHpf8fMjs9h7m5f7rsd8cWOpI+LhDRD7Y+EBmpqF
92SzEJYmOXwG5gqko3KFE0KxMZZbmBMonKRl7vu7emx+04YfSdtgswB2Eh0qpQUzjhQyKE1Xx14j
M7tak77Ps7kcbwoP3l7jwnczha95ZTXVDjlFPPh9G88D/+60Yl8jA4vQBlkSnyyPbc5+NWvQ3Su9
9gDnzBQto/PqGS6/hzVKR+6rbkdwb0c+wJ2EePJoFIPMCx/c1FQC9nUGXiQYrk7rXt2ugkFVDJlJ
XDPgm90IPvjsiUMzsSEGdrbEcwN3J9wCb3NLfpgSY1my0IcRU6CLRMuUlcvd0CKtX0DQ80FFXi3v
p8tg6rNCLoUHS+Y2Gv4WrTk46BuHpT6NiniR6ioWDwpmKyHx8A2YsydkgDl4ATOzTmACbAFEpyvn
WXTkxSHjja5Rj3oLnALIQvEYc5MnxnKOtPT8xN0GRUOvLmOI9FYp9CczyngIK3APqBs2H0w6c2fH
SRkerG6OwopgEzfGnIKm0sgNiiWyxpLFNQnpTT4H3/K+ryAeg7Zcz9q7URToQDZjGE85ZEn7IoTJ
H6hw0VARhdFchqTYrPAcq7q0nUwylHKHqd4xnYXzk8GVATSAG8wURUvfJrWF/z/6O1bqPbH6V+nO
u2EYfgA2ggLhJODks5BTyMab1fhLiiHXmOT0iH3/Zd3+WkwiGTm0uYA3drHl5g/SuFU6+LUdM7cP
3lp/oWukG14neR4kS9nB04C0p7wwcDq1MHZerC7udV09BH7d3RfQCkxyzKUi03djIVsaVZ1WP5BQ
ip/gk8lk7oJdkwOF9zsrfPPr9qWi3I1t4X2jupmO1ipUIir8AS+fMKnY1bC7XIoCKtvsxsgmDgs4
LyqfwQwUXiM+VWs0BvW+Ru/84Ij6abJEm9GgrWOuWuzLYtiRwo7DcCUH4B/5TathjEWI1aW+5OLB
yC6EoITw7huJgbpqVjJTndSx1NDAwftARBbPK6rBCFo/X2oOu7kFLnkD5SyC8u9yn+vyXEl2tKvl
CJJkd7SEILEcnMwJ8G+VagjTCvUHEqq3tl8PHiCBlLiIJiTISNseMXtdxq4D12K9yu+YwnFhyIL/
euWhkHQqXsREhfuu9LGPSkNSqUD8aHvA1HIa40X2WRhwuoOK333Yhvf9WD0Mkw+tio4fpqG6Q00U
vILx497Ya/F1GOFKy8iEZEOVeUK5KU5hSeedAfCbc5pVBeLTUJIiG9cl8weL7qSCcZ23TDQSxCYR
yZ0qUQGLuhUIQi12gVPekaZ4nyX92Q01frAXPMvFPZhJyGjswhswImBWo6EqHHThvq+6MGGz42eq
MnNiZKsTG8pDtpQ/YAdQHwhI+vjUNdJ0U8O+0+Ua0m9kM4SnmUFSnrDJaR5si3Zv9eA5Nwz9yZMj
8uZ54GSJocL3bapqK8P4f5a3g5vUa/5b9arYhW3d7ZZ1M9ecyxUqhEMe9+U07zpL7sJO1TdT2duR
Gbs7siKoFd70w/QW1HYXgP6YiMzsEv5HStFDz7oyrgtrz115v67NcXDUfeiUTqbQVTj0pRwTb679
mM5dalurjhoSPGiAOyFZIcuywKZ3KlEoFG4YObOZEm/EG9JFc17H5YSbITZA7rm/wNrxp++8+uTW
Ia+ULk/5ON7TbrqdOnpT8Gqv8nxMC61jQpAfAiKGauvkR307FfugwpXVcN0kgc3FHYMaeKQn/aKN
QYivXe/ol51IZ9/BndhZfqom4cbF2P+uLdhsGbsh2WCPYKTn47HDvC8s1Oc+ngrzFkLcMFkXcu79
MUislh/noYLxVtDdMqd75u7WsGcppi9TpFIqsYtF7kfGYebiLq+iMHZikUUnRm/ospn2q/DfuxYm
nc06vihhbx+aPUzF3EcWoKPO7b8suYo1FWmBii0iPbLRgbH7zlvPYH09dmTeYXr7t7eW38kqSaQB
NiKEf6Erk5hJLJJQIZ11pB0D8CtuPX8EQ0slxYRxyIo8rpgViSRbe9gX+/dOKNgeZyk1S/2jhKTz
OJu97eTfur5BGrpFdXuAz6pCghX1fVelrEOhJmk6uPB4Ctry3gg3A/fljYwN4lxtfgeTnUDqN9Gj
D9tEMb4stDjWGPIZpPedOQwmRDiiEFmAbWld39Rr+DC2ytoLMh78DleFbclHyxZ9OgywrONBjcky
i6ZT4fw0fPnpcpc/UyNvV7e+69zqFNryThICTx/2KCcTHgbSfKXLdKKawBEUHLMJc+FZBw7gTRgO
eeK53V034NU15IUpzKtaNozPPCuxbXgMm6pFWepl9ZYY+kjTWvol1z4GI8z81IVwsh4gUTV2m1oa
YnJj7gSMprgVHlwxnJzaPXVjAEc+526yYJQaquplXrsvhUaGI9YxVQwTo7hkkIfFHRfJtIw7ohxA
/ePJrsObQOjU93D46Zq6VME3lJpvpluyGfhVSylMVOXRtxucgvapa8IMngm7qZLpwODlO7jv3YAb
YoA5Xd743+1AHEcVJOi9fZn8/MuqxTfHLm8nXuwLPs9x0KLrwK3lDrjgeUZ8j4hR564mKUIT7rL+
t7UOeYq9o9GIYFUkxzlWyuBCNWjQcL4+Vqv/1AxALTXE6a0Kvlv+Xus6w76FiTRueTpZSdA2T6Nq
f9qmvA2meV8u7k1Qw3tckQNX+kZYDs4PAzlPNvNxlG6TWmLwk2VyYkjTvet887Jsy5Ok4Q2xmm/c
mpLaQUOk1Ds6YwrReAAp+X03l7euT45Apw8FVa+ShzATFL0XM+bSzFfVTV77jxX1ZASxxUeLzmBt
llBDcAg2/cKn9wVaFrCmG5K6hq18gYq5nL6vS3XbqeZrgMofJcsW0ZYV2fx4pj67G/lysEz/09SM
RLRxThDePAbMW2MHkvCIR5JHlrtlxj36nR6lbwKSKfchEH9k/ATqRDVwCA0pKwirJmtrqdS3cW1I
3iS6JMATF+dVewa1WAHZdUiOfssZCkprBAiT26reSSOKh7yDy/k6F/Cz7ayTMhCugI7GXSNg367n
r6zt04XaX20GOQ0SkBk57XJgZYjx8GA8qqVLho5hsVUenAImVy4JHmUDpLroxK88lKkDxBrwRzbq
aj+vKL9yYR5KBEdMNUCCpKLo6TZpDtMScDJhlNQ3JlYG3tU85IC7izik9T0hcIwyMLYU8J4eZB53
YZUNlnMzmy5pneGOGZ7hvrqHQCxQmrr7YedLd2gb9yAR4yOK4ElGwOcu2uSL89SC3YCD/Djl7ETR
Ak8GF9q3nMDudiiSoON7yoo74co75FpJ3hIKudZhx1mzNxrzFwqWCrqtXoomT2vPuc1d+93i5KUP
LR3VDK4HWh81yZ+9PBe4BpBv1ebYuOYL7sq9RXnWT0+6vAe+jRnDvtoVA1L+1rUO6PQgYw94eXL7
7tiT/C6sgiczoFddN7uqrA7NAgtjOseFYofGgnQFRZxwLQWHBzYdCoUwhUG0qCisE7enOwttp0DB
NnIhfoqac8eq9ht1A5MghH9bHXJThSiEjD/smxW1dW7HHrkZfRNXAUfE2xW4ppU73dsY3Ih6L8zc
ScUhQQZKIwfqLfB2A8rV3Xj141ilI4zsNftawrpbR24BtVvhaZZQC3saGgZuNswMTWAlzwvth8Po
4F+owwoEzp4dChEsD7ZhDHDSmHqOwoiZ8L8gkTy5ne/dYJioiItmHNMc/S7VU1BpZA8/5mKt8JOx
KQEWnBYVZmVbfNWuu8tt+dJa4zdB21QE/Hs/hUFk9PrCfHOHt/c+D055QE4e08n81NMc7u0+XB9A
VixibcofoHOMp5I1Qywgl7UjA/2mJIAhTXF32vu6WfaFBeqpz36oQiwpaAhpv6r3VmsIWOr1jYUC
xrk+RubABk5ykKFJPd7Wyrg7ICXvbLW6eC0lmNBNK+JKAyazcxE+NFKxI7Ykyl9KNgYGYBCMiz+L
Mh9SMrh9tFTlfUXBnTO2D/tEhpJvxHF3e3FTaEJiq5/LZBNwmCcEZyXK09QHIunq/jsJDegOroYA
0vS8VPMUwxliipgLL1TdfJ2h9gnJe9CAQJc6tjNM3ytIRBfloyL9nBFaLElduqgACt+kCLZrUmJM
Kp37eYy5gygz1XOGcgrEIoXv47T6uxhgT9gtAd+Vk76VuXqQGo51YWO5j2Kg8Jaf4eWGHXhCjxlW
p6X/qIIckbTFny5gME27EOwz3BreVjctVf/iOSWwCA1Al/ZTSuaJHcAfi3Uw3syl/FICu0mKBsyO
mvk3fj3/cDwc6JF7qFRhTcmhhhxUBxbMU8aV5z/xQCVjIU+D7zw1S7ezKZhAmOiEzrH9NSDLE8OI
TJy3zmtliqdCNI/2AFmVsoben2/xqB9JF0/rusc9hkaEAahkFhKtk7wduhlKSO4eINqtj75w5AT6
fsK5BKNmeJln8l61/b0UqN1X4zoZG3NkIf6oo5y7b7UHv0ZMWkNHqXly5wHoowq/SICkrC5ebXtR
cNuES4/EF6MmP5IN1QgK34qQVx26fNpT09oR5c7XzsM9boF5jPLWeWhafeib/hHDCinTfAcOB6pr
98aDocRWvi/SO/QbArAQA21qbEHSu8nQz0+qqCAQb7fYlF43xJ1e9zNpYoyHPFPdPQ2TUhluE8in
wqjO6UcHkAPXsTtCQrPk7bb6u1Tlr1mjYsqhjtEgCiU2is0g998RzW4hLfFTj7BdHbX3uw2hFkwM
oKHWlIeiKO58zVEnKYTbLTgvEHYs1W0FD6yTH0w5ipd1jWdvXvDU1X1ud3sfiUuU+/aL44tHaHGd
BtNlkkBNC535JhlW0icVKXGugObsmjZcQPkhB0SNX2KQx8ahMsqDfgc+UEYV9LpLY6fAaG+Jnl5l
C9k0muMegvVArx56DS/VsC3vgiB4wMybG5UuAkNrvQnW3Qt0OPAmMb5OCz4lC591oqSX8lA9+igg
gGvFa2v/KCCkBfbWM/HKXyPhL8Uy3TNnrmMHTcOomdGJgrrxLQ+wIyCzhbEJClmrKiwTYJu/w/9D
2pntNo4sW/uJCHBKDrciqdHyLLvsG8LlKnOeZz79/6n+g9O2SrD27nPXgAudymQOESvWWqGBCdc4
hmlBsabKubFjDRxIk70grR41NRtXddqBYvTKrk0EkKt6P9RW6jVlf9uXxsFQYoV4ONyJWf9pz0B1
VVa/KA2hZVJY10oEvDjXzU5C7BwFbGqlLm+aeYLpExXr2lbB632v7dVtoetreejWWlZ6fqiDadrS
bj7uUgSB81LikcTSbFUmkFdKpfAquXnVk/zga2bgYRTXLzQhpg1hgL9uu6TeAKLTmHlMlkpkfaRd
5k09u2egdVQIs2vQljEma3yuYYfi40azoDgGYQZVtjF2ekCa24jqGViMpHos9n7fU9qKY7rgyi21
gDK75mOmC4MPsKinpl93RoOzYBsItw36bVr3M67qBrBz0+zrMCCxDMyrYGwexnC4JzEfr5qmffEJ
mldBzLfqhb2NdTxWB/WBK++lkTP8IYwfZmle9a1NP/o4uWFSNG0umtvCEBn6IFDgSk2BHvPocdLt
ZRTbIB8Gfdas96Q2lyN9iRJpIpzTYdbpKWC9hcWcPd9UpX8LmQ7iQgSBoPSlD2zkAQyx/U/U68bQ
orU1Vbd9bByySdo1tp9f5eZw+HO1qoEBh09U6zFIfwSZResOK76DDFJDQOGq4eKbvV6atUXSVZTG
G4o6FVgX5RhXN7Jl3EX5VSiZ94kxX2uFtFJbg42qy9HaHKVHIhR/Udvd3diVwlHLwFUr/h7Y5rUV
WZWXZspuOJZ1ReS7w4iD3aTdwxP1hFXfKVaPA57eZY5KYuuGgWqC+uhA4aO197PsKui5OH3/WE+Z
/U2stiuRRDeVZHlqnG+GrL9K4E84gak+U3r6PQ36h0EumdEXCZv9Gjm0n26aoZeckAJcIhfkyFJE
gceIeidNawqYWSWT8Ju/Iku7UaX6CTR8LQO+VIm0mPQIYJ1m8TMVRVeUBniIVEf0iG2cRo3u06zh
ZoWPqac8lZNkO2rQPgS6QA2bBm7YGo95qSyBWl9q2VqVSrotBu5Xv87uzS7YDlYoU4TlqQeW37UZ
QQa0qg1kBbAAAJc4Tz8kAkVtiL2WxhqWj9/2RIhW99pPQSm+VVs4ovCtzPBVL+Bi9kGXs82sn3Fo
/TRYyX7u7wGef5Adv2mdSqt5U12puvQ2jfk6IhtbVGX6zlP1aow0TOMjdZFEwtSWzVKWrb0eESGg
yuDGm6cXu8/l1yEb6vug1D6IytubSZmwtCwGUl2pTsj3cmsdKTOFFi0YEpBJ+SfKSnRkcPspPDQ/
ZsO4VfyY59S2vK7RsRM16yeuWRqm1xUdZ3Vs/WiHEC1nbXgv8u6u89UnWS1f6iK5nzXSPoruTk2x
wmgq202L/MoqQN7KzDNa+WCU7S7BODAf9Uffz64rO95yw5aLMCBmCaXqJkrh7ippvZEj/b7MjK2m
DT+M2kekSP62QFbrFgl4ZZOpHWlYf8fzOK78wryP/XQlASRW+iDdWFPi5YW+g2Dq1nJEclI2awKj
NUHmzM/x82VcZdvG91/LOEwdlSWn13a1iXLzukiAAwbjraUgazTDFmLYayd2eVHBUqbhKEnOtNeS
wfeUOX8iudMXfTK9S51VLNCHvQslRPaFutLDEwgoxtB5taXnHgKaYyRG73Q1Qtawgd0wTa5B3bUC
Pk7a8jnJJg/p5Kr059XsB9ftJB7jnHKLSONDFVLLL4bwdqgYWYkPJoF6ZXSuFDdPaTx9mJ28y4ds
2wp1F/niVQUMzsf4LQRFkmXgUEludsEEbDAU2zpCppsnWzls3Mm237McyGCujDWup9thbrd5SrYz
8Z47pTX9zPvxqgv7VZSn5TIr+58FEOBglYXrm/PxHjB/qFZ87wMJ6H3hwq/Y6PZ4D98QbLmR+L9m
d+C5IGa15ukYkOaqvZH0dN23kOpwq6baYurE1KXmGnO7I6Eh6I3S0o1l4z1L8mPnOZqBjzjf21O+
46naUAZyFK16tAf5PhgUBIvzsDajQQEPC9Cmhb+SzthEg1jCkKI40pvPEwDLgnN/VUrhTWNNW8Ly
labFGFeL9qCWxS8p0t9Se7pqkmMFC72oKyRqlZlZbCkC3FCTNxdBLf2S6+pFqusffds+EqxUmyah
WNW0NASNyPIXVmqsqfSsjcZ0AZJfJnmA+6CtEjPfTebw0HaU4FWaP09mvI6Gedtbcu6APlSLmeuD
enqwm9thkxZS7/XZ3ODGzMOnx6vQ1H7WedI5CQ0C4I/cAe0DzUkY22fqzgrrYNNSHymUcO3PNs0l
IbHZ7UPRB/dGZa9GChSl37zWQn5AEOO1Rz/VMV1Kdr/CSoZK4LGugyXqIlAMmhpGxVVtZ6Q9IWG2
PzSUFOL6OvfrcCnhoLqqNcqynSUWjaTLu8BABlv5m0AA2DTZzO9I+lUn6Aetgaq1ifZSavMua3nP
VCFf2aF+FemdWwTaXSfUau3X+d1YyxstIU/PiIMn1VqORf8x1ADXvjKvAz+F+jD+MKl+xmIgDWrW
7WC9xn626tpupzSqN+Xybd9PNMIL1Zc8rzZjkT2Ng77LUoV6paJQhW7e6VZxW2flVeE3t0fbvwWS
5ZeI8i3cAq8slLvaAuiI0nqh5pTRR+2tt2jEZpfANEq174f0BdxtN1bpj0YJNknfb4xMWldqBxF7
Ulf12O6VvFv3gbT0/XhlAJahcCC3BUYdS3c2iHLSwPOjjPxiuElp7OIOmM0Kc1qO/SAt7Fx5mpVp
VaUkd0kAmi5EkLmRP7p9xLmLLOthMrPOkcDCsA/Fgd3HunUtAugi/NNkL3TrHSq1p5aljmkjJezZ
jHcIK0gsW0HKAlVNG6s9Vr1rvU82g2o9zl0hL1SF1t2aIu1jerLutK6d6RQv8tteJkhMeJ7Vrrqt
hupeQhQ6Twnd2rN0UcmYXcqdvjdi5Uc5k0FUUE4U8RYUhB55CuQ7tPOvAocERgj2Nft1AaWcAMro
dHZxgvGc1b/lc+/Ko3atztJbpxveWKuPcSv/LqV5q5o1FYo/eA7NvGFx0PcgeMlEDFJS4TdUjxTA
Atp/j0k7LKZi+pHGdkRnKc10hFZwkprYcHop2ze6vhXd8CjmwRtbse569tOQDneG0TpdJ+67HuVD
Uc7g8vZKprRctBllNKL7FHKzFlTLfB56tNDdHZgEsXzwFFKcUCIYE2UQ3wXS/CMt6nelpgPQFBH1
2J12D6gOVpWBd0dJ7Va2dSuJcF0nk3BiYQYcBhIoQtSAq6r88E39VpZwUiq1K23wOYhaRg0yyAFf
/fsSMsqSWu0TMfbWMPpDPBS3labeqkgfRhgahhHEzpADOvBe3yqifczFvCyyaosX9d4sjYzv2t1j
VHkQLfdRxpZSoXahhHPw4nCABla+sHZBMsBuSSTPFv21GlRPuggeso5ISK25XDpaDUCp6SsUOsqT
qVY4MiRZ5Ez022qJI70uVx4o67lm0vyIW3UpW7mxSqn+xDJopkw/+9CUBOURGYaKz80eNLRR7vTn
QgcqbUa7XpAC3aKLMQDxJryDYtbUV4bRSfUhXpRVClCvPfAPr4toeFO7rjmWQQ5RbNGastKvWrDu
VM/30tBS61aHHCJHjWY1DXCkbq4G2l05gUHyWdj+DzuO0f5ZkCyG/mEI9X2cIO6X4nVqSVeUFA8a
pbmFqcwQTlrOCVWUgYcSSxegtIACrpXkd0EzUk4eyO+F3K5KRTxQSnk1LWBiQmAIPlShiawjpxRh
CZkpeQ4xH3ZUDayONd+rrbmZCnU162YOEDPCwGtxZ8jylymbqbDaq2yaYygdULtGQ19Mcf4mj9Nb
NpGR0BUwXtRGtppn/x037hrawxBBZTGWs5n/1oxkWFSikDbjFNiL2KS0PzXjLu+sVa8MiVv5mAjW
lSmvgkEO3WHSR04qLWbyLHfapgFtaM1928sSIDFF3CSRtzbceUgbwZ1sQo8qu3IktZsepnDWHTtO
4Apabb7AOiBx9VnDNWiqG3jM0+zNNgypOAQOGYv6NjKC68wwCCfbbWSK28Qq11HfbvtgeDD09rai
sJ7QBojLpHlNi9QG0l03oxvXYmOKbCekaK1myYfi43l2LO51zUGJq7UGd9K0mtCLs/KBVlsUsXVY
95XWPwCXvlui3wVBtpKq2Mtj/4GX/xDa2XWOK4eLfvcO91FHbSOcewyBtqtJVpSYt1YOQGE07WMW
1JvI7NnBc/XMv6sdPavfcb1IVmWBvUIovwOK/6jMyhMmIKSRkcnMcrpPR7YdZVBwq6Si0nmkV0XV
VaJJj6VivdtmBj+hhM8V6nDAFaBGS7SvRcTEDVjhRZwZrjCRKFjwxXu5v5MmavnDAAGkrKIPrRz3
lvFogh1CTxm3Yzozaalaz6bhZSPiMzU5vs7NcF3MLbhtUduL3uyu6L54NQX+u9b4g1eGSegUZnUj
+2LjD8kTqpDbCo4c7u+Pem4tO3gUC8VCla0Pq1zTF50GcSvVpWWUaR8ULFa5brJHbHdsxn2R1RVV
fXshp+HId2jWvqQ/8/bcVQJcvKif21r1REozGLDGhCsBMs+jpIZXxmxupaSf3KC1nnkyVAcVd+EW
cfAjCnOZBmzNvWToV4Q48zrXeD4FLlUi838l9fxQdME7D+UtGUTqJFO9FYH2o0xrwuAWP/5sC4R+
TYe5q6oFjBYiKuC9JmInSyRziSQASaMXv0FrMpseKqB9No2vWkTbthHSV5f6bAOsngPkDlz5YhNY
E7VS338Ok+HOH/PffZbSTHZCuWd77aC6Iu5/6wbvt5Q3hgPq8qxDtIVeQRFLFBYCO7BIGcys0nZq
qvCcKrB0FMcwxdqIypsulzd6qm7gYrq2pj76SVI7Ut0qkOv4zpzJPfmVCz2FCyuTckhf830QK4+l
6D7SUH8103HVBjXd6xW1Ig3LC0eZihutIsjS0pe6s49tvNLrJIJm22RU92EkJFsTIxE3CGEyhXkU
00l1vk1a63qyybwHI5a9TO62iAOpncKHnFNcZTpZ22SZ7uVZSyKZ9lemynvH8/tRC3UbtPmuhtGj
UriAebYutOq9LlqxyPiYFZX0OjFT2BsZtW9TJ1yTrJmQUkVXGQjLy6tuNSsVbOB8A+v3Wh/QAeaA
Ck49F5vUVtdaaW+6AN5A2z3bo7rOsCpxmjRcaiEJV9bRDL2fXtR6vJrTfKNFsmdL1MzzzLoOEgJH
Yx7xiiiOCH3yrqj6MqKbQSb4aEb41Ir+OVDIStPKtanScU+tSqvY9HW9DWblxS464qPZOuTQPYLE
fpNNMrxuhCWU7nPY0qUuMRPb3HZ9epAT3SXZWxl5cmtLNj0QcLIZm/herSwqoKYPZloGK22eicuw
sV+j74W/FlXuzAGU28atj8QrGVI71JJNrJeVU45W4JZWcKMm2Q5zhm2uDbVnQb+BGkhvp6hpqZ43
u2JKVp1+BNwt+bdBEVotqM5KAM42jQkSGwqelkpAcabZAi2oz6LmoEWdOjt5mVuOXYn4lrvc5Lrn
blEUEFdRBpEjCcjh8ii59YhNjp5waMKc8AT+/LM1wadImmBfdMKzM5px0CKecm4eLtVovJYorXdh
BGNKSq5Gzff60aawMzW/eBd0h34Oz2kFs1FkowFFqbA3aQmQEbamua5s+J5NMN5GdrgKjflnEpWt
o/Rxc1/HsEvouJZvxxJ6STb0/TqOh4DqKzJUOI3GbmyDl9hIt5rSZkiIxUPaScG6y8elVUb3WPd7
U5X/MNSqWYy1tcGTaIDIiuZ06PR1zDxj3QTcxpkWGskcKRw19TbKmpUtTTfZPIJQ2QQonUWuYK3m
eP6QolAHiJIfQhx0uEjMeju00k2a9c94Tl2jGPchwIYfMEc8ehUAD6jTD6A0dSHgrw9Rt03LIzRg
P0boGQjB4DIWtnotjlDQoBRrQ3Q/0W8Ei1gyf3L17+XauLUHSiigZfc6cgAz9aNFTOSF7NEnsygx
tfch8/s+C0KBaEH5bCG0ZJeWxbVFrmMNmQAMJ1Qnk0GzSWM6/NowGZ/zx6yimjMJE65ZJT8BJluL
bo536ZBAQY6upUSP6LIw7Uke1k3Lxjd92I6mAVFiqnrMWYo3RU32Y6GvR934XSLgcdNuuFU77Bis
BGdVvw2eEz17hIixARH7MCMUGRMvo4ReeyGUWD9ClddH9qCTqeIlk4qrkDafjlEMGVEt4KVFHGMG
dr76Xm9yRt2nGnRng9avWUdDtq+KFpqi8DalRXXwbYjStHfROGPxz0J+/36cM5IgukbZyGZ0GjH+
5eilDLHaDIF2lN0fuuHeohLexxeb85xRBKlILTXNUDCswPbj62xEb06B1fnF4ei1MLu4ySe76TD+
THejozjd4/BQYhsGZzwcvEu2C2dn+Gls9evY5lBqFrcTsp3IfyxD/y3r5GrRN752Qa147pPBzlOx
8sJt8C9noIqyhWoFLSpJc0MAVkkjbLZXXpcLytWzE7JMQ+eb4ehuHf/+yZxK1JHWIp1oDqmAFmfc
aNRA5PSCourcIBaecrQzIVv7yzFHqcpRNZuxOxQyiVL+2Cv1UtH/e/Gbin4Vgaeqod2yTza5SNQm
Vtq4OkwaIopRDehi5psrEY+ORmy60LL4wrTOCcU+j3j8+6e1K+RYn7sULVM+w0Lksugvid3PLByu
OUDuR/scPL1OhIlhMce5jrfrIeuoulLUtWr7SoqCC71mzg5j4KHzPw5lJ0tH3Y5nRfLxAKIJsd13
y5ooYSQb/P56OLOnufdUjE3xmpHZD1/XK52LmdvBKuk38T6Pv+u5Xoni55TU3vfjnNPbfh5IO4rv
Pn2Y2SjopWfYJc4Ig9fdm89Une+Ad6p9vcYJf2978LqW4dp+Ku8wVupQifwmnmsuSBfV421wol38
8jtObir8JjRCXKk81K6/Mp5iF9NG/EjKX9ZvZZfQe6bFFB80ijtr09y0lsfTiJuBeuFkXFh37eTS
UqIs60qz7g9SvbV7vMykRwmCTmf+C28A8WXCJxvJKAPqbVFQcTVbdyNtsehpDUVoGS/1W/PVx5bu
mgztBg9859JR+autGe/Ol7FPT6Ohd1rns9jmTSd51XXjQHb19MUMRey9vKZssLykmj9zASD7N2QV
+3+Bz8zJ8dRsvYih+ZeHtnOsvnT0NnS+38pnFL04GhiGZgrZwuHgeHI/7WQRaaUlcr07tFgtSpkO
LAUeguyzrRK3o53Q98P91THluIifxztupU/jTViX5PGA9hXbkOv2SnEHfaG/UCn3/B/NLf3i/1tf
rT8DCnzBMA1Eln9qtpd1ehEByHPDCSpwavisyvKuV37oUDMuzO2M5JZaKc8pbowy452spWxHAvIS
NNZ0I5Zi57tQ1lbFbbitLpz7MwEKviQKpofYH+uM93URA7lvYVPK1YHgzhvDn6NtQ66m/7XAjwdn
v1m+ZDAgn7lpmBB3Km8EQ5/ukxhl+6hBMzjUCd22W1Ih2giOsP5UKsB1R2KVa4V2VzS5vKpydBlN
r0yu2ifKuvCh2Y0z5jZTB/dP8++NOLvK1OaOWqTfoKTJfKri5B1wDXIqyOpvYRPmd3CrcJ83nueI
arTZPU6xBedQ9yXXkCOaz81kNVPQI1OzijU4BhBvPO+1IPBX/iBfFUl7W6DrWaJ5kb0Z945lI3Ro
vbGS3Ba2FS5SqhBZ07X7th2TG7xUuwWMsWDtj7C8KkHYrUB7Ti34TqW2VuCxOQCPDSwzFUjKNsL7
SRXSwgL+X0z06n5IWZct6iaDkY6UoKLC2UhN7P2UTYGT6CGUhigmSbKpXcnZ6C+Csh4WcTWAAUUF
8pupIdE5gmCS7c/OlCriWkyKeh1KGtxHfstS6KV6a4Sj5VUGPV441c/BMM9eHgRvgIQK+lSEVgl3
Mt79JQtqYJTshFWXQCBIo62UmqZrNUjqm8RV0gSoTUWMiPfHg1n4BvlQoHiZ0j/1kzauZW3Yd2b8
VKMX8kY9gkkyBjrC/9S/yStEOOyXehmM3RbHq1UkEqRTNalqpZUhgO/UuDFiIdfQk9ERUxh7k8p/
6fXIg6QHkFFsXKPkfP6Y/YyiiER1oFFh/HchJEQ60r4DITeOZeEfpcKGvjFy/6PK1NmLMgEOpY47
2q5pyyhCN9OplKym+aeljtSwRYk+uUFVCPrrX+G+cI1390uIumyspB+9j5y3NFIcoVLcI2lIft9p
x6TMENYi95sjETax7oxGS92yFdtYKPSmDUm2TYp20J4izxq0rWxjN2OPLRhENS8sJVxVHwmOXVFY
W7sEqcxClUQGRV6KlkUgy5spjRR4SLq8lMtAf2ps8CKDsAUQmA26QKs647AW+K6wwnRn1OHzKCZ5
WdLtHhxz5AzBMIJ7AD1qUklVhdUVu9qACO2bbM86A1Rtm1hFFJn/NstEpqIXZp6SGNehBZJ74co7
8/JjgabikWAQRP7l1QOagaRybKoDkjZT97Rl4gUe8AX0djek6Ui9GFfFTbc2L9jBnnuM8SCWNQQb
VNFwbPp6BcqKlid+kBZ/IjDUsaqjO91v+/74klQbJUHAtwgvOAqeeY0t7lsIo/LRZlc9ibaspsp8
E8E8vZVgD3bjhy03v75f0DPPMU5btHxUKFnyUJ5EsFIcWxT7peJAIAtXBI0emzG/yar8FjbTK2/C
7fcDnpvTpwHFSSQbKrYCezcsD8VoOk3+llDv+b+NcLJqc1HLHa4TfCnotcMERa6/+36Ev6wKeePp
b6sqKi88mfvpZpDGsJ1y0I6DvqJn6SbboiDwhtUxRIPvt46XkmPvxQoLIG/eNhsKFnAsVu1+WF/y
cD9uu5OA/MsvOQlvGqup9cAMAUJaEpySdt3x4Fbm9vsJn3FmExb4sGnL2GNjfHiyTcJBFGA6eHgm
Tyq1Gkdul8sSwa1XucT7mQseDoPCwa8BJ45LvnDntsynwU+TH7lEixEdB0+Ne6G/pun797M7t4aE
UQxhcKuQzZ8cbRtLvbxok4OEyg2iuGWuVf8SLHEuEEVd888oxxjrUyAqTLO0A0NLDoIeZR4oz4Lq
CTIgZ7YcaYXaanmpqfu5bO3LkCdfzQz03EcoRTT/Tp2HytJaXelb3Ztx41r0i9pLr+FnAU/eKNti
o15h7L65FDr+1UfpeFb+mTf2fl/nrUM3lFI1Pl6c8WN+Befby64NB3+Nm9A9bp/8WnmC2lWuLu2b
M1Hrl5FPLoKjk6Be+IycyLiKTPp1H+s3mqBuY1IzzWbFpSnJz+/30vmT8r+fmabzX6c7lbJs5lZY
kCErS8WlBujIb9OhoAFQ446UaBa0wF6jxfG+H/jsIfk07kmInszCiKewKA55OT2EotgTYV7IApQz
MTkLSqdEnAp5CY2TgxIHRZGMNlu4xXpFEpDn4Wn8joXs6lYYL3jFcFIgCuyUjBC9eogiXDVnJE7f
T/Xi7zg5SnIu9FFFl0qbe2XZlgushG9tz74zlh1YxOG/NZT+/zv4n2mfHKMCYWeZlllxgPK+IDle
xfYlR/2/uor+GQNjRvOPRzvti79uG9QRtZFA3DyYGXhJANPF7Sf9aZpRFJSB/DjBtArmgo7t0BEr
vbLcyUdAlyc6VYGp3NBn23CaVtzYdD5eJMVEDaa5saRa/xevK1uA30n/U1zvTuIg/ANS6FFVflCT
dSH9qqNf33/c42KePmiQ+QW9D2lXT3+BrwuhNlo9iKCKD1k9Q5JqnvF/1KDpzxIIAYw80SNyL0xt
qwfN8G82lk4qTaIL9CJO81zCn0CzwwybyW1JSl2tcIChJ+iCjryevO6UC2f2TDBrgYIcqws4HgMg
fp0rtLFMj2o7PehKQx3rpRfKeow/bHjl3y/q8X90uqh4lmMUSAsbRT4tl+iFmlbZhGitiNt1kMkb
AeG1QWHy/TBn7/rP4xwvqU9vXNjRC7owcEZvSqf6KDfBulk0q+DON7183b2nT9UVBfZluh0UJ7l0
855dzU+TPFlN6D9WbcZyAhrib60jSXEhOWTt6QL5gauvaZ/hmo/BQ3ghJzn3zAjCZyrTdDiiycLX
SVNHS63ymBnEQbqNJQg65IBdQy1HFV7DldGm/2bffBrx5I1JmqwwJG7jgw0pWFZeA7lYtgAkSnjh
MKpnECa6b/wzt5NXpUraqUeGVtB/YyLAnR+xxWlWyqO21t8we3YbV7obI6e5hS1AU3cEcZcg5/Nf
9Z9fcLKlUFNMqoHI+pCataPlxE3qvQ1vL/gXJnlfpnqyfQQgQ6n1c3LotHRfGMpP9DQXyit/NXc6
3vKfl/MkWldrLegNMaE7d/DTue727RqBtDtdIT+5kDueH4tE2UL3rRp4X37dlnU327FUYuAabsoN
CuWtv642UNec/6BF7rnAQAAOY9oOVCf/CYo+nXt1wE3cDoLkoN3I5MXNKttLNKqlB+guW17aEWez
ryO4KhNMCwObma8ziwMrL61azw85SndnimyIQJEFs1VYV4WBR03aUAOZZcsbpdjt8yLYxKX5VBao
xkz4h0UOKyTJ9sKHgusXqHQ1tXPof70aLOmRHuIPGAW7oDyPU21dS7iXLeK5vLQXztzJtk3HO9zu
laOR/MlDV44mNOBkDv8ACtICAnS/bLB9W1UufcsXNlTXEXbfvwEVGNeksgisoLEfv65eiMzRtJMk
O0gTMtGk3k1Gdv/9O3A8kyfPDa209WORl2rvX1aQshTKkyzn2QGduZNAlIdu8P0IZ24FRsDY18Qo
HC/Tk8VrYsipUqOHBxlC5GQkSxmccXjNDWPz/UBnpyL+PNLA0Nh2fl0tdLFxiiA0OdAn3A1jAT58
KfY7uxHso8kysnWCj5O5VJEN5ygxk8OgQewY/Zu4LpdtOFwALc4moJ+PzUnU3IlkgiXMhUCvxyW1
cbH2b6GBOGYFalb+B9fCmbUjtvnnnJ5MLLfSQu4hhB/svHes8DVVLp2hCyPYJ7lllaZzUrdBfhAP
oUoD4m6VrQh/K4yPjeXo+Yv/oEHfpTFPnvvOCo0y7kRxiJ4ogXLXHdGeinewcyf32N5NvXCazuYG
n9bRPnnuabhaRpakElVt081epy/g8Jrc+S/qxn4VKxt6taOvgQ+cO+R032//41V6cpLpfqVB2jg2
0wEb+br9qb0M/NXMD2OXI95rV02T3EuN9CTF0xbd2oXhzqKsn8Y7/aBSWtEENbXyAxZvrrGd3srl
uH4f4akuVBf65eYSRnA2lxQmT6SGME8x7JMZGqGIhuA4It1pALa4951wiZiIfn20Xd18v5wXRqPj
3Nf1TP0pLfDB5em6goymgsTYzrE64dY8zJc7A57dq4SkfzygFSjAX4dDNJtJQuEEtn6PYRNY9fT2
/YzOXF6W+GcE5WRCSmDNvQhrogwsGafoXRKIOMSlhpHn5mEAsR9bw8go+07OnKZQm4iUqEDgi5Od
tOqnwft+Hsq5iXD5mke7eG7106XKYUgbkslS5VdiWvJxKOZ4OK0u2OQITPJrqM0v9aq7gKmceci4
83nDNF5kQe3q6xcy88BqmyBk+/nJSoqNR6sb7wE7b/L5UiOm48c+Pcufhzq5/3uYm9lgoEq3sp1W
blLE/HqzMePS7dXnSDIdpLAXFvXsd1Oo4grDNFS6T3ydXUNx1y8Lirj9Ulvay+ng31a/LRdlp8f9
jGH8T/3CZXlpxOPfP0WiBR6rJC2kRrNijEc/AW3RY9fw/bwuDXLcS58GSZKmiRszzg/60Oz8CVVb
NV64Kc5dvManlTvJFISOotWO0xxjKrx6khr1SJ7+NI3ujf37i8jnUmvjS3M62YiqFNfhWFnZoSqR
juqDiZUItqffL9zZfJKtAItApbQP/+vrysVDaA4qDgt/6DTpVfKWPPk4bB3zE8jBjnTA4QyJ09P4
1jqJi+7U/f4HnD3lYC2Q+YEv/+p4m0+dqoeqkcEbLTFCFVj53rT1BfLZ2aX8NIj6dZJGMPVgwIS/
cOqd+ei6ZWkXrquz86DPNdJJk/7Qp0E8vYzacQx15oGeU8MlpKAFJpDahe919lY8XoZEwKrK/Xty
gEcztSYZfgFJCj6Gm8oJaHy0CTblDka8c3wiZ2V5qWRw7k40AeF4r+gVSID/df0CMRkKBOLsIEs4
JCNr1NSlRgd4WV59vxvOHTLzuBNUG8iPTOzrQIWSFDWgTXbQW/1BS7NbTDoGZxrVbVfM5aIEVF1+
P+KZ72ZrNDZSCTfAi8TJ1JCm2nmloX8ifUJMo6yMoccx6lLX7UvDnOxAOvfw0dogOuTRq6CUZWkR
WoSP/9tcTvaGsK02VVWQYN2Xl2l2Fyo0SRL/ou7+ZcWOh+3TXYsAyreTkieEHls9HnV0ohv2yW/p
yXoYXOmjcJMHTA6+n9m5VImuGbTFBl2wSDNPpobhOtl/GmUHKB3Hyyle+r+ojI93Youp2yFfXQIv
z+xEm5GYKdQ7AtHjB/00yxoLh0ma8uQQVdLWn42PYUgefTN9+X+kndeS28qybb8IEfDmlZ5t1S2y
ZV4QsvDe4+vvKJ04e7FBXGIvndBjRyhZqKysrMyZcxaZ96RYxJDbK5xzEHq5CDmj/whL28QPu2aA
aSGk8oxUzdr1nUPUaxsDwbZ/a4aOKjOulkqKRoF0kn9CPA5rCpCfswWFRC8GHapqLaaAb5v5k2W+
T22EHerofEL1WleqAMvD7LMVnqHyy5zPFXOzttxsQwjEPE+DcaANnwqk1iD3zJdsi7N0bZuPqIv+
sW1Ots4b7DhK6iA6q4kEb0pYhtsq9F4LWM3gmlQeu9zc0fjZwf95sKKUpMQIzVU3Wgu3znV6J77B
P79DRNULF7LAuTGgE0ZgEgCZ3dUHIRsvH6oFZN715YYZG3gjylDOdamvMMsqkzSdakUbvuV59j0K
8yX1mplr572RSaqqhyUMLroprp3oW35SeJQBNX6Vvin7fuvf69+93fjltg8trWviqlETm1Cn40JD
/FuFP/3Bgjxs4dvNbhEDK8BexUNjGlaYRs1DvVJx0713yHftITjS+d8vFUjF17nyyAszk5DpjIo8
eMwFnWPdZYa8hdoQxkmlfFXcT30ActBplg6BcK5bJieHoLSdNGrFyupNt1UeUG3YIRa6zj67x2JT
PXhr70f1XX69vWXXQQwvuVjnxONhe3Wdsum9c5h9icBnGsFj2S8gX5ZsTFIEXUK9iwcaqA39t6R9
85sH1OEWgvHcfpHvMPtDNZPW58SGKZGSRrLoPLTJSlYf83AA7fXqg7XNGF22w+3t7zZTZRHjCv8Y
nByvXHa7QSkHsVui8bhLd+5G35Tfaxqd7kpP1vLh348ZCZMWFVQ4ZIASTRxEgpKg8EaipCsxkRx6
pyA3PylOs7Bdc6f40szEJeBnU9KuK8NzAzWUJ93Ffrbg6nOefmlhsll0otQokHCIuCco1Z8MCIe6
5nNjLNQ2l+xM9ijIrTiRSodwDutBl3ebRPoewM6VyecFb7ju8b3fmknkY1NKP2u0kAyr3Xj32kGo
2IYHeLIPty0tLGmK40rM2hgtsKLnVgOfDXNSx5ywrMHqYrULAyJzfiAKlyANRcloWlO387hPy5g1
xYWxhxJ0ZaLwdns1s0kHQFANAW0k3EBCvr9wg9Ic5BjdqLNWHqREgQLA2aqIFYzQMSf1IWU+XU2/
5Hq4WTAskrNpsEV/j/kMmxk0bXqN6AmM50ixYDja5UeoVI7w1OXr7Gisy/2/B78I8ClvP1GgogMy
yRQhsEpyD0Gls618CeLvfbKwU7PByAFYKFMjYtJtir6rsy7XGVNnqx7cfbItYJRYq6f4k2gfqpt8
X3ZrrV74hHNRHY56evUgXi1GXd5vHaLoheWUPGsdaqLF8EWHwF4JowUPWbIyCUZ20VVDarJPKOU9
WZFg3a2OrS8txLwlM5OIlDRKFCBWEp5x+HXlhlsJ8nCkjRa8bt6MYXNJoUkqTzthmWsEhjQCzBFh
oj3Czdet5J/Wo7lBeWSdbmE4h+BtUTJ2Lr0WrT6dWT5uSHMSnfIAqSwYzkMQCONO3UZbBaah13Zd
MV8mdavs08Iy5+3RLzcYP6FiOfmafthota1CcAN/5rgrXpt9sVa/DM8D/Oe7cs9s/W2Ds5/V+cfe
JM4PWmWZ2qjj/tVdodPLgXEzXpoUmks8nQsjk49Y9JFXuSldTDhtYDKptA9y5MEvAAVQriHgWiGt
QhlpfApCpd/eXuBc1L+wPVVVLCFOcCVT5qzF3VGqu+dRhmBZNYJPcgVq5LaxmQaLqchCCxUhVnCK
004BZXbbh1EuPCsfh3V5THfQnz/aH/utANguVRP/P9ZwTzogMsCxyXcFodc6qYe1XiISw94KCdm6
+txv1QfhLEtJlDLzLVndf+xNuy3pGOg03nBOaFW2Kc9Zxh/8XQGy9nu5FWuUjnDTxPtqIcTMFET4
rNwBJkAcMdY2ORVNHgRhhYgohXwxoW7yHBMfVgf2bR8wupApzADJsKcyWWsxE+9Y07tVQr3PCmop
PMsv6YP03D5QnfgOua60bdeQpiNe9ja+aeeILc2Xmk3qTPKAcUthzEN2mCOf7OroSjJCgCSRXlSh
qFC+VPFw3/F7tiX0f8Q4f1yPPbyEhR9/qq3mh6aVO/S/BInunaOrvxtYPGrZfXOC6CWlErx1av+z
p/u/IXhhNKf9NkrVz5yxpNvOP1NdF1/tPz98OlsRjSjJF0NAXv95/Fw/5Dv/2Tp7v+B9kbbButt0
D83J/hxv0/2wh/5SO/6NfSChuqBKoKg08ZJsSDPD7gx2bZ+tmC3aaoejwXjsL/eDBPpZ2udwY2yl
n87P5tMy3Hv2cFxYn0TS3DFz1xjQCHcgrj4YqXNfZBTeVUt6GmLndHutsz5yYWziI60aJGXY11Qo
eg9m/q2qGP/+YmDc6D8f889mX9Rz4D+lVuChRaUUL7mXQbljrwLt298sg/YwMprgjaZ9BK/t6xgq
IG5X5oktVBMX5x5m7jeWIeDC1ABhvpxkyQNMdTrPJbEMCDPp7ei7FmrY28v4U0icpMTvrIjtuvhY
bUELsh9zArEXRSvD1B8hMIKbtw/gpe2bH7ZbvcmNtg0QOdq4Eg8CpoK9jeSpBwQZ9/A/I4yhfwAn
q23RKBtWuWvfW00M6b227Vvtsx1lsGJklfyqZ5AAVb12hD93H3vNulEF1a0G/entRc1H+4tPJz7t
xaLCWOvD2ukCgRYUp0k9J8UZfYB1v/XWEMag22SumdyEd3n/N6YFyF/0l6gvT7J+GeAVRIJ+eNZf
qmEtHhminJNIqwhhhfW4rffpGjWJo72wkXOPKuKuozLdJ6bQpxeNp6GHhyQn/IIys0Rmver6eDNq
z9C6oZiIf+5l+siS9++TFFqCVN+p39Ksnob8qkR3Dn6l4KyOpsyYrvLUy9COGWPzCRzd0iJFHJx6
q8LTQ0cZjibeNE7aVRxC0DkGIJW9g/QphRoOhlLYZvfaGsrFNRzC99HOVQ/DYgN0Lm4p5CriXmOM
Y8opYsYqnKp+Af8KxCWF9slUy4UUbMnC5CiaYY1iW11KJw4U1KOh9Sb14cJNMxfqASQB04cVhUGB
SfRFeTerTbUPKPME4Rp/4rHIAGjGpLPeBB8WDoO4OK62CwCWziwmL/3pazFJVMaE8ywESTvu3Dvn
vjo7n7xt+cl4goxhDerrRUE3Gnj50rDkrKNcWBbf4SICuOFIspE3tIVk1G6bUGiFaU9+AfIbZGts
9T9uL3X2u17Ym1zgcpapnuuJK9SFQfyNkIvc2tecSb/bdmZ95MLO5KpuZNWMi44v2gj1XfXcWbvb
BpYWMnGQpEtixFV66L0lwDuVAqVRoJlrs4rfLBTW/0/GrCkGyupbLmvRrUCbEI1UP/uVSV+Mvtnc
tjP71ZjfoHtsO0whT4Iykum+r9q8NvRU2xKf4fX9v5oQr+MLh1NRHg+gt6UL0qh3feGiym0upByz
uT3Q4P8sQ3tvY4h8p3IVii8jOtibfgMO9Uv+MfwsnhTjCwQyd22/GY7hnbte6hjMvmMubU+CU6tL
qa1Bon3Of9SfxYsN+aPv5hd9I94x2fMS3m/2/F4sdXKDwxDtIx+Jn8d9vg2sx9CXPkXKvZu69yE6
N7fdYy7TulzbJFjobmiB4HERLy3Dh1QNm3XnQKI4asZCG2v2nXFpaRImYI3rK7R48ZIX+yV55SHE
AyP85O+itXuQvvI6IkGRV8EGRv3jYnd+6RhMgseojE2Y9yTGgOp/cl3DIeVQUbj9MWdj/sXOTQJI
nkHh0WS8tPOsRC+FRsK3SIFp06Zy3fZrSm0LBhdWNX3aOyastZXaUNRFIdfzEHyHf+P2mha88c/E
yMXh9kLXaqJGPA9h5s/0biW5x6yI9571UsvOQkb1J4m5ujV5A6oQCDD/O62NyFAJaBkgg3OxtelI
W/fxhonfXb1CxH09HNGTWSUbaTMu3dazH/Ifu9MPaVhug/wXH7L6DQ/mujrn36EEZqIi3WprNEvu
l8ioZvN05cLiJC4bVklQUSJ6W2Tq2Tego6vgJVlLb8G52HQbVOhgil0vFZ+EB974vn9qUxe7qTe6
nEjQfNDvN3bVvj50O5Oa0+JTQIT8W3Ym4bppm0HSGwqwgnpMNle+svK2/zPMXDPxf1hqOMyM93Du
bFCxTEo7zhW5gofKsufbtK/HsVxVsECLFxl666q/9kYmSXTPPaa+1qGLPt7HqcmgjImArxdqD32a
PjEcfMqkpIf7sihWemvSOoPWbi2N9SZK4cnWQ/rfgWkH675rVBg0VXOfqDoEkm25MIQ1G5IBd1Av
N2j7T8tYejA2XeUyVKRCYrSWUu9L75p7T5XMze2jPZvvXBgSh+LCGYLQlZpRwekd+5sNYNQrio8F
AsFaqCwE/7njBUEYvIewTl0zb0oihPTOEJwhUFdjZEhAZN9ey+wlDTrTpOjP0BUUn+8Xkxax46Hu
F4jHPNM9MQrxrZ/tDUnu9kES/i70Ym9Xo7Hrk+ZDA6O9oNq/kxO4WlceVPm3f84Mi4Kg5aSTCOkL
qNWrJymCX6Pa8HOqLVToIcF5lQps+AedboQgnzH2YvAjf+z37TfyFtDAq6XK7+xXv/gNkztP64eu
C12dT8JU21AXRzc2XxbWOdMHfrfOyWcHE+BUQUq5wfoo37UPzg4lH0be98GjtR127kN0LI76A5y6
3Sppd8HiHO3CGu1JGl0UEhxSQC7PKVA7XX3SvIWW+mxxAafSeQ/CYABD23vHkhu7t1veVOykfZfd
+Zto3e2aY3y3hMCZO44qeD6aw5DEXAFLo8RTzbDLpdNYKyu5Qb4KGWfUNZP8cHvTZqY8QYmDrWNc
ncfw1WR3AXtoYo08CDVPyo6dg3RoE75IrnLoAgW9MueoK0W9UwaeQWWoPbXINy38hLlUCcIC24YP
QEXNfXL9xQgstEoP8wSc4+j9Zq+INlAsYyiKqcYNPoOwCVDu8gVu4q20WHWei7HMINEl0E3Rn5hs
apK0rhujlHKu+yc4wa3+eyJ9ub3EucQJliTRDqRmc9Vwl1CzhGY/z+AkiKADyLt7q0Qwiv1VJe/Z
iLOFa2PJ3iSaw/s25mkBv0XXIz2r1XcWfP4ZxNJoQant79uLmwPbkb38s7rpB2xjtNtqZrzdr8ou
/YlkFy+xYCeSl3YLCd7HSN2iXLM46zXnN5d2J++VXGkQHDTxG/NRZvIKXj4dy9L6x7g27rTHmnRN
oHtdmKoXEuHFJU8eMB5KiGiLMFTe75xVsdKqfflRzPpUm/SpHFdoxB6CzWJtc85TSYaBTlJpV8FU
vA8/MayXSZvxofWXFvXiTXkcopX/DG0jU5jqxuOwwGXysoTYnO1S0s6GsEMGVX/V0o41Y4C/nSlJ
BC4cppnoitKzWCvudtgY/0VbdC6QU6DgQFoKLKLTpkIItmKwIW06S3G8jYcETih9s+C0c0eEGrRt
6bJgEp7agIFr0PNBY8SYSxmG9G1yp32KfukboLUbbWszTu2tg81S0j23NIHQo9dLP1SZbuFg2XWD
fnwCSvTYxwCL635hZUsWRDp+kcn18C7aRduSX+nI30bEUenj7W83Y4HCusL9RBVfdaYl4LLTI8tJ
xBrUk9b+NN3T7f9/zt8Ix4wbEizFoM/Ezy0Zda5mdOOz+pIf/TXaBucf5io7iabBIkmueH5Mnicg
sHTFFp1i4JOToxy7SLrVUg5Ac9Vtq6d0h3jMyjvZq/+ZqFQWnpczN7umAVfSRMOMvH6SJNmwURSd
b8bnrKTuIOvwBvjersla5M9DfSElm7vdQbU7iqITn+0r8JWjojjUOGBu2h2VbcYQClTUVs1GsNH0
S7DQmfAElwLpNv0Pju20U+eEwIb9FiSKl2wjTd431vc+GPa3nWPG+TAikHkmz6IrnqPC7CzVDz1e
5570mhTGQYrthS2aM8EwhYNLQMN7Be6qbMQBpCYJzmGEQLENCW+0vb2IuRcKPdN/TEyurq5xGtjF
JZ/oM2zNb9bBuM/2KHJtEQeUBJPbwpNoaUkTJ5ezsGyzgJ5K3HYrr/k6FvqChblD+25JkxcGgzxx
Gga0VEAHf4g0J9yCsflWVPDZOFr8rRmH34hIPOKM9S6ELo9p0eS+CLWlbEQEh+l5pv+H21uaII8Q
5/0i/oXNUPdSSYNK38dwba+rx/YgXB6Jtr9CpDL2/Y8x8d0vjHWJ5OVKh7GwowlnBF65KorSXeda
9t1zpKW0Y6aU8s7cJNOSknxArYttDN5A2h6qvcak5SpdjVsUZBfRSXPn+XJxEycttGiMrYbFZS4S
ybK3zuPxrkuXXiBzAfjSzMQ3vYbCpa6zqHKTnoJvySvadTvFIpfqt7kMInXpLTx/+i52beKqZVQk
/QBp6Qns+uf4iDbJASyiQJj0DBnhJv9ni5OoX3tjOqQja+zW5UN+bI8VAKjyU7lFnePnf2FvwVGm
mDnIn0vckBW6X7stTfctU9PHHgSP8a1cHBeZQ+BeuuX0AWfKaHYl7p8d7LNV96auIYsO7trvgiJy
2GgoIS5v4swSDQXCLKAEpnk9WapmaD7rIxNvxTY8oR11sB9qPiek1RuyhIVb5w+0fBJVxBOVciJT
pWDYJimJ3dV5XyKSzcRDqa6GN++pf2BU5VDv40cUQ3fBoXnMd9GdskHNQNo2u2rjPnsfKChZ5QpZ
tBd1A8dMshAQVHE2pj+Llzu1JcYNqTNOAoI5xP5olW7A/d6wz82TvPZPxrP3Wh97fAwu2W39+8d4
kNb9nf0w7JQtJFvej+EYPC+VLGa8gGTQAOZNfcQCeDE9x2abOO1QO6f0B4LvwdufuUeQLuvO4xEf
b3m9vyzty/UTkCCvw3wHAIlJnunbvcnqEDVezznFgn04y7272nMfFTk+alrzPVXK+85c0uyYefzx
/iItBd4Lp6MzLcom8LcMveRahI9hayU79Mu3LXG426SvHj2re3/rbZbyxplUzqJIAfeeasASd0X0
0KtOl7WjaZ3csG7XZhp/7lP90NnNfaFpdDor9cksYq5V6OEhBR9QGW7SBUTRdfL6/jdMAidgL6et
E8s6tf2TXQR0sx6GUN3Z8I8sJEizlsS8AKAJ5oymCJfIw8Fsube4FNwX8zdOtJdeEXDbS1/z1Zd4
q34X+KHbRmcaByzvwuhkeT0qVpaSK9appq8crkt6y9GBnsXW+Igm6pfil+Ak85/rO9GgHO/GeNUc
06/qJnxZImMV98H7c80v4VzzMhXP7mkqPVSF7ckSy0+d77Xzq/PulOLLqGqgrcd1YTI4lCyBimZi
yXubk1xmbCujGAdsImq/laNV+4NJPGRF6UVJT9FW2o77epu/jqDHaga8tHV3LB+dI2p6kJosPcuu
cw/xY3ix8P5j5mv6TvZRxlFKlR8jy/WvUvVfoirYmxqQu9t7PnuYLw2Ja+Yig7NcrfP7sLNO8YOS
rTTOsQC7mpvgsdpYd+WrglTvf5FbzW/wP+ubZKlNFgwSlUfrlI8fi1RCYPicx2hN6ELCIT0WFtJT
3UJVcOmbTjY4Hz25G0uWGiX6vvWZTK+JFJW9cIx4yM55LzJkJgVsSJ+ms3oecdhhiM45SaOTHlo7
bVFpKsLPmix56Drm+aMeN+kuGc3x2Y3ohMeD0h9dLXK2VsP1mthBt7NlN97EafQ19Jt2n1v0mF21
WAcyWb1XjPVebSIV4cbxs4mW9H4we9TZsxyflc2fwahvXC34lYTSZ6N2D21XvlDGSleJ18Dp6egH
PQZ+aCF3YDZBuUpRJ7mDBd0OV3YLI4YB9cfKlatiE2tDvjW0GCq9pOLmrzx1nY7ytm+a6klXqy/1
6KJgoZQoVdJkesmcOgaCF8ffw4q55qCgTV7E6i4qhJZlXe8lmeaHUVWIPWsGUrYBchxOK6FfOe6L
wlOZ1QOmVeVKsFWlapN0NRwPcrnK7DBfE9sT1LQz9AJL563Jc8S7E+XVyIJvoTd+KFX1GFbVQR/R
r0bKtO5dFG6LrezUd+7gfcg8o0E70+9RhffWsadu3GHclEOyswYLXVaSAzmSdlWK5KbrueHOEMOj
eTrodAGscJPryfjspHp6kFvDRE6xyX8gg1h/ywrL3HlJaRyiypE2se2M/Nage+sDLfo2WIX+uSwU
7WPDcMyT3jckhW3Wrcw++V17QyOEy5+soE8OlZMIIVTEyWNXfm3dauG8z7qmQf1NVhwA5lNcKhj8
TlOlzDmFlRpsS909ZApSFJXRtguWZmBKhDCLUg8FLMW8pqrJKrCSWuicFNcb915QWzt6MMUhcMaP
rm8YG7iVx3VW8fgIvORpbDv9WXKi7m4cVPlJbdS9Obi/Jbv8YWt+vh8bf+O3pb+7HQDnPghVKBp3
mkY6PSWOQFEaHG0w2Cc7rJ4aJixXbeh+d4tMXigQiOgyvdJQoeNC41IHtDp5AgXtiBhCkNinqn1A
kGVXadbhL5byj4UpcAPpZ3RhxoqlpOGDNco/SBrv28Raqv7PrQRNDVs34RITOlfvrwyvscMizBwL
lAB5plveR129NNI9l/8I6SLolgUrxdTGgBrZkFbE6lFF98Y2hfj8c+tV2ipCI/nff7dLW+K3XFyB
TcGYSS5xFzmu/00Z6ic1lD7lubZ0L4j+69QDLu1MHgihPOpj52JHl/Q7o7MeBRN3l+d3JUzzCFQd
GXLb6/CXwQM3LFRC59xcqFyJRhVw9GlJORwaCpZ+w54N9l3lD4inI5KaGAunaXbbxJtUFwAHBPXe
f0oE73slTEUOBcQlDHaJ8lEynzzUf25v2Vz6wDPgf+1MEaNlpVV10vIptXpPLX6V1MnW8GgDxd6q
bL+XRn6XjkucqersBl5YnTyCU6lLSpRo/yTle+c+SFatvYq+uhtr24Ni5uLeqLt6DQBe3kQbArlx
vL3suecedT0RVHnyXXWKm9ioMk0ueXmlqGXlCpemfUSSfOvk0bCyx+6+s5fAirNbSiZO1V4HTjKN
WyWlosSvUx4FBgXa0tvyG1AyYmpiiUB63pLoaNL8mlFjAy1tZnrA6irty+D7r5bkpesm8x6LwX67
/SVnzwMaNP9rS/yWizNf23XgwBiBAw33deLcD4myiZqlovBcpGT8jvcLjX00WyfHAeV2WTIkyzzB
xvWQauMTk+IL18rcR0NwkJeiuMWuiI+M0vO9gomMkx7GT5ZRrxqnfZarl8RcQMfOGkIfg1oT1yTX
5fsv5qeNKmkuuxOl7soaf8jtxxJgRopuxe2tmf1oF4bE3y+2pu+tvKsVDAXhMRpcVNKTv/lmzGJS
zKLjdcWGqY9FCYUUFpCUKdZFaJx83/qVlsadbOULgXfms+nMe9PsgqbaZmLk/WoqHjdJVRMRu7y6
HyX/lErBAS2Bl6L0Fu7/uYzrna2JU5PFyH7sDzwaX5ptV64Ei0y4SdYFTeqjs5afo6O7Yo7XX/nn
JdjozK69sz253FiRKeWhbJ2SyHtDgOGbbASb244x02IREBUZGqw/lbZp8trWcMMj3Wad1MzdEJU+
5DaANrfkvVJWH70CqT5Ck5esYiBWTd3I0DDW//4YwNIODABdOcjHrxOTURk8lXDYRZ/CSj7I6Zn2
6l25pJc26zf05enKqjwlp20cqa6lqFFC6yRZzyU3jWV+cZ1zFC1AumZuFGTLYE6luGs4V/AnyFd6
TUkz81QX6lEP/VWlMXoNF2Ipt6vaHfaKVCycvjmT1JE5D4Kt7epdYMTyaBWOZ5wKs1qrSWxtKSf6
65j5I081jnnrvyR2spAwzKCp0UvFdRQd7kxo4yfnsEn9WkJb0jiB4aiGrffa69s+3slb0YkAjftZ
G56N7GnYCEz1UjVHOP8k83tnfHIwRx51nayJJafx2mQMr4A4IGT5memtss5biKAzviMqtAQbNI3l
K8oHWQthVtET4yT5NB/9L1n0NW+/Ala/fR5njrx44f25d6hyTNseSp/aXifxSXtgN6380XaXsBwz
gEOLdxltTC5PyvvT5KNKTTu0Ylc/BelHfEpdN3F7p2b5qgzyTUDCJ4/DUet9EP/GQrVoZs/odUBI
Z5swaF5lzEFPLb8H63Fy7MfaRpE5hmd1yFQEQIuVktlLAxNz9nRZbBhPHs77JIB2Nkq0GlQup1ah
YxJ9kRRjHbshKsK/Bt9Z8JBp+gOsBPgAjMLo9ACznNKSB1WWa1HqB6AeIRNkTuNn40lfotwcFs7d
1EeEIcDbNGf4iADPJxlQNaYFGErbP0uaxfRpq3wK+urzbT+cWwzso0CMmT2lVDr5cn0i213Vmv7Z
G+37KkTdNHCZgrK1JY7r6bn6n8VYsFcxdsomTWJI1tqOb1WpfwaxeWz0Nt3W5YB6Z249D7raLVx3
s58OdlWYVXGLqxq4nBu5F6RBcB4hvel+OcVS92zeAGNwQNFlnHyyN5avBDUFLv+sm/7Pyix27egv
YVtFVngZ+f58Mq4vFdVjdmaKlZJ48ZaNT73J+VgeoWN7rB4TlNzKYTU85F/d7fjzti/MbtGFPbHm
i+Sxs82yskMo7QJVPo55e/acdN8r1LVDbVyamp/7gPg07+o/kWIKnfKKHrbsMPHOkOe9tGH9oLpL
Oc+cCer/Bk8VKi5XACZ3VGOJaTHp5KXtfZVqH3O9WriP546PIPCHfJNx5qtyjqMKUiKnk06KHz+M
pb+Gg2ulGN7+9s5cZW/CFUSewUwK1UfQKe+3poXmNG4jSWAA3L2+jjf+Tv6g7cUsvLOxTn9jDTZg
ehsCATbtjNZ+bBhZrSNHczfclUcx36M9ilf6H6HIv/iEUHpqUPbCecLV+35pnmF7rRe30olZGd/c
Z+b3oFm61MVpnJ6kSxsTz/Zdx5NqmmIkv/lZ7qHWlXTgqO7Yr6LCeI3M/lft2gOyxLq9cFtcJU9/
to6gh8QKoL0rNrgsYDjG0yIPuC9A6rJd+yRNHhMcydr42q+Vtfujgd1AlDwWFTTm3NNGstgkE5DB
KU6iO10iPS7CAPe0jjWcd3F6n2hLLFkzRshGSbchMKDlOqXzNRHYjBmohglz1O4y42OTDg+gWP/i
O2KGh6A4aixmEnGrGPrabOA7VltYv9GCdlddcBdsg31wFNCNDu1vaBdR1H5OnpfmwmZC46XxKbmN
CWAQ/XfOeZ7nqwyxpLj91lrZKjLLheMw46rvLE3qZG6nlY2mDhyHdlO2PTLYoDwjnUnaj4rZIxd+
10c/bp/3+Q38z5c11PcnUM/rcQiotpza6k7W630L84VclwuV4unThXPwbmGTc17Eg+YX+chYSuX9
IDR/DFx/Z5r6nexJMsrB+kPbLBPHLVmdnHyjtuOwNdi48Vnfd1tPXrNrykO3h3flKX2zHlEbr1bd
T8ZrvcWnyxVYjDVDCc1LjQEVGHenNzgHk2RRIbbpcO66/bo/BvTCBZaKVnwXwbWxRNwzc+e9szhZ
bxO7XWkKsGaXPmUNsBZa0v/aW7BgiiYG5awrdhY4IAytE1eeEdmIuUeHJn5Qk2p328rMvmHF4Qkv
sElULd77ZFeWBpTacH7F4PlX1Jp4cdbx28BE+yoziS6B5RqbDAKhhat25qRfGp7yhPK6KBh2q6WT
k/oPNgNLfvGmjztIjG8vcObQvbMzOed9AUBI7znnVl+u0Ck5qtbXulkiTpx1B41XoLhcuXsmF4DW
eYDWm4YLoO+ZBes2vfr1L9YhJFlpa4Pqn9Z0fJ2hLit2QLEyMFv0B7qnKyNa4Omc/VgXRsSmXWSm
TV/7YVRYJCRGte3yfp+1H5qlGcQrOMef00p6xTQ1dKAU7d9bCduy7lJguX9Oa9ZuVNr4G2fdbvWd
cdc9WG/pi3zv/UUKScWe+QFxR4NZmThCag49wozC4ayjMfyyvddRWeo6zn4/A6FXB90RFjZxAziv
ojqoNffUm4eGkdW0iZFk+HXbE+aj3YUVcaYvdkn17EY2uwxXCPoMjUztmHnarzazN0VZ39WOfa/4
DU3JYucqRrGKKu3VSkF76t7S2OzsISbeAv9havZK27b2A0dtgYGdhuhTACeXLX01iidVW3oFzuXl
0EUxKg57LCNH0zJOIuVWCxkKSz4mT9qG63pv7MGYACT1Fme4Zg8zo8kms46CGGuyi5HeO1Zq4Slj
HY+roPWtFZv9F3kWpEaUHcALijA/OQWZ1fSKm44uhfDwVFab7Elcl95dhFZYW6wdY1U9DEcBBd34
59seNLdAEklRq7LEkNrEdGxEZeZUmE61t7SEFVddOgizFsBTAFkQEKNpEimXKmATpXaBTkFVWTEm
6ppLH3DusAniNGj2qd9cVTqM0MqduA/ck7HKy03DBNKh6KEtMCCObX/7/UbdNBF6a0tzGnNOD7ST
2hSz2spVzYOpNH+sG9s4aV64jeVT6WwNMEVVsrm9S0t2xDe+OOa0efKuSh3jFNlP3JHF0O7c9HPd
LAXG2cNFER+2IaFPyfD7e0M0Y2icaWxWeDSh2vwSb7K1UKxT7LXJWO9uKcmf3bgLe5P41aJi34VW
554q+UUKeS0Vb22/UBmdy2uQPAGFC/TNpvz7fk2D2tYtJDJkT1638QhIkv3dZjxC714j57nv6gXU
7bXD029RgRNwmgDDTjNQuy4rxSxoLdmwVIzdLwN49W13mLWAXDpzW6LDPc3UwKA5Reyr7qkI5afI
915CmoO3TYiNfv98B61gOPzDs8EtiI278DhHcSO5rSzj5PmPvuXsy9hfMb3lRr+9NN/etnXtBMAv
eKZbUC6I8zuJQTW3UiF1tnbSh0fFDniDnRmmX982MvfNLo2Iv18sSJGQc3F9Xz/Z3ucw+OJSFb9t
YObssAzuCFhsKR9eVR0UpemNVGlsMNCCMxfi2LtkH6yHnbpZRtJfRwQBWQGqJsNqTnF38s1KWa7i
wsm0k5E++9QxwmFYue63plQWvtv16WEWEe0SnlUg8K5IyBqj7n3PadQT4e+gdQk+lx0HQwazLhjp
qp2sZYfbX3Jmq5hX/SPuozhMlk7WNpRJWA5KZfAepwSrvQZMo9+2cDX8wPYo4kqCcwQFnaups5QB
f5g+e+dUM2hZHwXzRfDL3NjPytpYt4/BTl7qqf1/TFIXFXfUdZdLd1OzsVtMxg/BE6CmdbgzPwB9
Xcs7RrW+Brvs+8IixXeanGGudQSfaDMI2vtJmtsy+RDHakizFGR8Ze7QaMEfkWLMVjQ3mmdpcVx6
Jh8FAQesA+5oYD9XgCqptrpW9gkbwVu/0TYRl/AjGA+UcsdzsHOOS191JnRc2psCq9KxSkNpcOVT
5/nrRPkKGcaxcpa6AlMgFd7Cu1uA0QRAmoj7PnZQnEndPnLkU1b8jrs7re+3rfoQDSi61q+on+6s
cVw1Vb0QF2fO+KXZKUAyHRMz8StTPunZm8qmaT3tUWXn9+fbjjJnB7oACopC9vfqqeKXURBJzI2f
ci2XjooS/TDGPtjU+fijdZYokmYON2V1IJIUL0EXTgOXareNXEbVeBpk85j741vkSwsX/owJMdAk
iMhgCbkqb+ue0mhyI2n0k4Gy5ylDg0n4F+8QfOHCyvRCqasq0H2Dr2ZAveclxSery+DzL1zkTnMF
DhjO+1orEXiPG6isMltd134mrXptaZZr5hS8+yni7xd3m6MWCI075nAKOmttxepnV+/vOyatF8Lm
daFUuD8UM7wXKCpMU3mw/zB4+DUXNbW1ah/tu91/Q3s/txxBIIcQAqiLqyaSX5WMVQ3WcMpseyWb
H2TnubSWWN9nEhzQAMhcos7Fqq7e5xZUq6OSDCfoKdeG+QMF1lWiGKuAEpuHlOztIzYXGGnz4fk0
LlFInybWujdEkW0nMrFY2Qk6/VZeudpKzJAz6LxSP6Gr+a9NQmADpkIBwW0DJJl4RQ0w3HXGWGfu
DQqQTfBSf8oP1R/R8ujZTFZLddDrbQN2aXHfEEZk+6oC4HXV2Ja0709y5W60vvoISvkYmcYComnm
UxrANyzYqpEppf0xica+1uhd4Lb2CW6TnkRL+lSZa2dLi7tdGWsPurpFXt4rKC3J8KXN/8fZl/XG
jWvd/iIBmodXTTV4dsl2nBchThyRmufp13+L7ntOV0m6xZM8NBCgAe8itUnuYe21liVKOUHmr6qT
EuQoZX+LnjVfxTekL+Kj9Wx4kEV4EiV78sVbDJiirC3a7fv1r7m1uRhgxGgVrhyE5IuPWbeZAuXm
SgUGEMQ54Wc4nhKd2/DZsqIxFg+wrAC5tqytWDKlYtsg2JOf1N9JZjeOiG7kW/pb9Nt7lDPlxsHy
sgeeUtT6xmZLA/s9CJdlCDouIhVAjCALlbRSkNFDJ5wa1J+vb99GoRHENBZeN8iRQfx9+YSXdUfN
VK/0ryFQTPzIP/TZKR/CA4aNPLOwuyBNd3z+mK0NPTO7fMKRKsQEvRApAM+GXUnZaSrzjyZLuYn7
OkzHA64j90A4iwrU0j+mYdbKhOmJM34c1q2mnxhTS14Y/ebsqXsm9AblwTdIK/HO/Tp8wKWGrUXR
gLUOlqZVscVVEyMGG5Vw13QFRD8lR5eBmqi4HFLrkPbSFvstZy+d2YPLV6kQEjFRIoWAI2Xet2Co
p0ERQK3P49UnVtogOPgXi1sURCwxseqoRehHDoYto65EvX5289K2foo7xmYs2NLeum/ei9vRi0Un
+9mcSmcAlPOZ48HbS2e7jCoX2suLrAjKhDUEYrH06akFmUQOOUkLlXJ0sxVv2gu3+gvH4IbvYun/
GlwEOEKbC9pcKhoAEIM3u5KtqHvB07zBLYL6WbbBYGF4vIB+4yZA5xyRISDbqKotizXxWAExpWhz
UJr9c5OoN+IgONcXxjGxzBkyMU4iq27wFOvjXd0ar5LEpenb+FjI8qDnDtyoDH0itrdnfhrJgIe2
cq8G8k7yFbfYsaEL/TSgEFnuQmd4+uMlIR5DP0MD3xf8Y/EkghQVChUoFwUZEhGQu9lo/LrXTWw9
uwbgXUDCYrABGezijkbNMDN7iqh69Cl1VKfbgafAa1F58MrX3Ct3Qs6JYDYuFgZChwdC5XfNKAza
oqwZKeLArKC20O6tijh6/KOnPAj/hqefG1rd0m0/TmmL+DnMQNBCwRaLKYuEB9rgLGfJSZGgMNBQ
Q56CySge0fx3CzM9kTY7qGK9u/6xNlz8YkHypft1ddvqSpUqgRzlvjx9i7hQ180tQ5UT/RfIm68q
7hCHk3A/VFNQp+ZdNqWPXZ6B4HkaOLn31gWMHIAhvhEerFF/ZiKGYFCAE5h3/4/LDhAG15RstCxc
kLLsO9B4FHeCo58yaot+4ec7+pZH+5nbpmG7dllPQcMVimIAFVn4OcsTMDcE3ZJRH/HGKr76Ofe+
CXauGUCY6qH4H3haNt50gM5FSKMwDdUV8jyvqSiE6YSyQ+0Lilve9sAytK2dPSWf8Zvxoml2+sOA
JLp8kzq8AvBWyAvgj4bkAfIo6M8u7pSwhlt2NJECoVU90GuVdgMJESFs7EKYbmiXeIb+gFzNCTPR
TePZIVG9x7D0MYo/xgIEBFmKZkzoY3LpMaThTadxP8jGLXv+E5cMsrqcC4g+5n+iATO1wTjuljfG
E9nXTv0y2H/xOF3YW1yBTRGiy9mNYhCFYKNOEEU2XNLIjVsC8RuEgdELRM11GU2VbVGBjD4Rg95v
D5DC2ffE1kS7umNSaEwIKAapamxbjzzLm4YxJKIznrM12KtG92QcQ2UKBqjPa90b2hZ3XXVM2oqT
wG1cTowNEzkGSpNI4xZvo445e7XriykYUaBo2oc54pbitxwD+FDEokCLY2hq4buponcTBIgnnFTJ
l4htfDDu3+wgeSCYTnzq8zxjxQmPONGEZiWGsxC5rKdE+j4B1rHUu6/AtHyUXyTBIcQ2f5Wetcu9
rrXT0Z5xfv4G8XRpml0jZ7FGr8pjNbUwzeI01Wmc3PIFr/aEHWB5xI6rv8n0MXuD4jnIldHkWmbg
tT5DsinDxdS3u7HK3Fi/n+W3P37CoJqO7hOrmbAZqstVCbMAaIhE2kDob+YCnXAwcV+3sNGwAQD2
XxPLpN7SY4xtp+IQGA8sSAMZkT34xeEfJAHXQ9jlcPl6oJiFcUSdjbwzlNXlgpJYKspRMTvEaJVH
jF1cfUjzTaM9t929ICR2op6k8vcs8GLR9XFDJR6YeTCzMDHuZW49VeY8lTLsWiYyJbUzEMcLvNhm
NcuHbhROGkOisAxwhcrWUy0HeYLQBnLo0QxqlW2g7YlLne5b87Mq7CoIH2Yv9RhIg7u162AE7zIK
BwzUgzrNcjJAUhNFaTWcAMbwRHJHuZEkyJfBuEv280uIJLi1+SdvfWNemLVY2+Ds4KXUlIu8h9nE
zJwUD3PZ/I7KY5dzLkzO8qzFszNPXST3Q9oH6lD7EhghR6vaDRjFun4eNs0ACMI6sKjtLttFcluh
b60qdZCVvyfxtwlmsooDKtvaMQvq2ShiAeS+qoLOltamOuSfg0Yhd3Jd7ZKmcAx1Ooa9yunCb60G
oBr0NVAYAdZrcX+A6kSXhWmuglaEKEgv381JfsojHvnoRlsPMZqJDA+GFJRalx9Hz+TSLOc6UJ+M
b/MtmxmRwUpzm90ObneQXroPjNxc/1AbMTFONDYRCR9Omrgc0jXkTEJbTy3h79o3zbZuyWflsZ6z
9VaADWl4zwsEptkBSvKMI1Hxakd4LD4oD/6ycbVc/A72uc8OACVd0yVF2ASD1ThaUTiyeri+1I26
HeMEBe4VIHegh5ZI91yomcCLVf73cZuRcZ6YKKK1E+0Y9Br28Ga4161uxL6wikl4sIVglgVPxOXC
eklIdaMe8VF3eVDfkl3tMl6x6J7ey0h9pZv2Zn4Cr0D5Wo8uKB04q2a+eflUwDzmW4GWYoRqS0BE
HoaiNHVFHUTJBMo4/ZCGLq0PWgkMdS3aOiLpClTi1xe9/pigL8Zri2x7i5tPGrLK1CI4sgikz1gd
oTjnXLewPpKwwCI/dIdNVJkXRxK63tWsRAYuGDn8lk138xz6NeGNeXKsaItbGYoeGNSd8O1ErXQw
Nohy5ARN0N/X17IR8GExoMXBf/BPwBQuXQSUVsD/yLT+Cviim+qOFV1DRJnaTvHIMXLaHf+lY363
dAxsHJv7YEN9y4cuHFuAcuSqDGr9ZzuZDgHdWZVjxCWT/EL6uL7E9WWNDi0EkXEE0G9An+xyhaXe
xFYPNFMg1Rj1yDRv0pB3AMwEBKZ33dQ604Up1K6gGGuw3gP7pucXyUQ7KRP1CjBWeWeFit+lzW6c
SrfPMQtV0vtY4/jiRjkLbBrYRywOvczV+0BEM7ao0PdfKQK4ZVx9sHMwvKp+uyOfUW7zLktp41Tj
iWCjZKjVrXVlerFIB6HCAQOE/omG4b1ZtII3FdBp7kTRLvv0VQSAws269klIJJCKWdFpjM3HeLb2
M4l+mJAQRTifZ26JgQOvzdM9RrV5XIZbnn3xOxf5xGSo0RzTnF1+g5dE9qy4neUwonXljgb0l4rR
qZ+TaWcn6f26G2x43IXlxQWhZPIQCjEikEnsPlW1aR2pj1yMhof21GacE7xx350bWxYP0OlKzKnq
6mAOJyijOXTgtZg3Pzh6aaAzQSkYGf2lV1t63haNluEmOvbgLP6nXZ4fea/F1kKA80HxF9fqumlX
p2EdRjVBgG+EINXpnQLz5dc/zNYzDPI1AMAQ3KMYtOwlJ6RPVamZEN7vcCCd6s6CeIVDXOWeqQOn
5S5xLVcJOFY3V3ZmlfnL2bVAFNRbkqlvcUaLHxkkiWe78d97cBTXUM2l3ETi6wVa3K/oQ4JUFHhv
3AvL4b08D8W2r7oqAEt4kNbVfQqEAFg5xmezin9YeYS5+qgVnXIk72nd/4JO0ympdLKbwnrw+xFq
2qViaIcoh0rhqIm3cVn6vVppXtzHT0OdaXaVK2AZ1HPwESXf4tmkNmnJowbxLlsXasiixDMayJXm
Wol23wsmKP+yIyhjHbFTfFGaXwhFca1r+vtkhMgkkDSGG7Jf2cVijonGzs4KuboDO8xdUxi5Y8qg
WooNY9jlIKnh3Nsb0S+bQEHWx4Ikxpx3+YWMXpE7c8irr1uUOMOdjsh312PaSnTr7+pbDdq8Xxyv
WKOxLm3KC5tzF6akH6qAqSkPd8TtbeGuO9Q77ZFjacP/8MZi1IC98GuyPWUutSHRyioQd7MvaZ6O
yE9/pA5coXLye9kmXsJ5dDde+AuTC5fXu8pUU9pjcfk8OVqXQZF3GlFh1sgpylMPWhVcbMrGhkqG
CYI8kP6gbWAsot0c7JtSOeLCjw/mUbIrRz8oO7ahPJzSxn4CPQciPiQvrPi3eObDMo6bpkdNB9W5
n5lkPpcSD9m5YQLQENRYUDsF7dgSXobxYsXSKqOB3rVR2SRsHBPhIOc65Blh///sXlInAq8fpxrY
IclJ48Mw8L7JV/i4uImQ32G8nTERgLlw8RRWVtVkILppguRVRMbR7EB1avlKaJeZg/4zQC6YDqm9
LJjgmdkxcyNffeaBTrbyoPNfsaxwCHEzSCNmo76C3OZesrvRRuJBMQvoCU75u70xAF+VXdo6KpTI
vPxF51QMNt7Qi1+wuGDydEIiT/FK91KDVG96iEILAh/5gUjhh1lCMWKqb6kEmVbO2Wd/+MoHsBa3
TD6Kcq4m+MagjUdVtTjOe/UgHeN9+cljRd+KRS8WuSgNCnlOOhRmaoAM0Gm/zf0CnBPTw+ALu8wX
DipnTzeKdSjA/+tc1sJ/07qc21pCitR44Q569IqrRI/drt+n6GbFs51HNoU01mxbr6HklJ88VMX/
Z8GMBp5181d1oGY2o6ruEApPxwnQAm0/fuiPpTc7td0+TW887AS7V1bfkkXd4KZCHrOsbLVNTgEJ
NarAUF404POTQyQXHIfZtAHlHo0ltyyIuLwThKkH1bpOmmCqPzKtc83BciXucPX2iQQ9BAaB0WlY
9SChCT6JjYW0U91Nqd2jDHIDJPmpv8kghyH7QGjsCsDQ8mN8k7l8jZHNm+/M/OJUtAoYuPQ+rgM9
DEE5TF0U4NzrJ29FbI6+EBM7xxoRa66JeKMYdOojOLfwHLUH8thMdnlQfASdiDdbu53s9m2+ZeLh
KOueDC8sbQmCnLILHkswJZPOFQLOL9p4IC9+0TIjskyLaiV+Ufltwu1LHGmvvhgU7NJ26h9YoTm3
78PUH3MPCnYY0+OW17f2/XxPFs8BpWmEqj1+AUPeVk/dC8nt8ga4QxQbxk/y3XgU/OuL3gr5zxe9
1CSZC9LKVqZVwXxq3fLQ7cJ3hrRqbyrXhLpy8zDsuTbZIVke1LNlLnsVZprlLWCNVSDfqTtmM9uN
xKcIJ5kCVvMGbbnrq9zcVza0iq4+9KOWz+zUFtLQdihJCfrnSA8xuAavG/jCjqyW9K+F5RNKi0yZ
IlVlX649KDft3nhSfaZ5UnCQEpylLLsEVj1KFYZLsXciFIbE91Ddc5ay+XWg5obivQJOweVkO+lq
tRgnCcegDUV7CqligxNddtD2fBfD4YEWAobEshCc+HMCijNBuwfBXWkPSSoh56l4k6Vf6dhqbxnO
ilWoMA63iCfnWYIo1wB36X/mmPB8RUC2V6DMZXhRb0PGhDV8u5Ok2pGvcHKDzd0+M72I01PIAaCx
BtNSKh+0tNpVtfzr+n5vmcCDgo1mkFgk95cvilqXFhm6qgoUPd73hi9rMeeMb71Z5xbYLziLY0le
KLUJ8a1gQhuGWLIjGTdxPTp/sQ7wKLGZLjDULZNqpW9JTdUQbpOY38yhv820+C98H8BIEPGiDoJ6
5WKr5qEbS8wlVmCfPGjSB6mfry9hpebC3qRzA4udKlpzGlN1qNCG6CEyItnEt7zsoPvxkSdrsnlj
nNtaeDVt6FiqERaT4sRY1qOGkcgsPkTTe5TILsQBE2I6MSk5XcZNd4NMDmYioKq7UivtDLkS+xRL
rNPvdZfZcfGDs4nsTCyPK2IHYFsYT+Fqro+KdTRWll4GJTDCgzvLkHtjArA1GFBNp35VJeC3RFfe
G++EKyC6UWIGjf2/xhdfUJ/pJM81jEN66bUPcp88ZMfoub9lca+yCxsv+4UJ+/h75MqceHsrhzk3
vfigiRFFbV6ZJQoWeAL2/R6jCgd5z8uutwq3UHTCHQ/eEYaaXAQJ9ZTqtZYQlCuO4TG6x1ijhzmT
1jbd1pPBpyEc1Q964jXLNmtArEsA4Dm6ViDzuLxFRC2Pa9KgG9n7qA3aNeIfL9nRW9nPPeu9Rp2O
d0Q2o+Bzk4swVMoIJbOAj8kmGyFFclSPwj7cGfv0BNVMUAh3Ps0YeVrtFA+Wy4Whb16cZ0te3DdV
ZdVCNMM+amsDcb61t6pX7B4tRwYusbMHN94nXH2/rdLQ+aIXHjyNmLyNO+xzKLGqxpucA2Anznaf
f0i8wt7mAtl8lI6qMp6ehSsVXRm2VTZjgRr0mOfOV0FialY8bt3NG8ECCkzWcECUZVm5yRqwRYGN
JwADsx22849JIL9CmRyEJnq5fvtsmGI8SZhlRlSLa2Dppf1A+7LE7kmAwUhh58gVuGbm105JeSHf
xk16YWrhnZVegH1ORDoPScvHkXpEgs615bDkGprPmERERDLcWLzwbNssKrG4wgHzWR5/eEZM9BzF
GoaCKd+bJ2ABkBT2nuhOB/ODj3/ZcBLWbsCcHlPhWjEd6ShR5aQuysAqNFto7uYRwpajzNnOzWWd
WVkkX6mcUQuDDzWr6L1CPO6WThlnYHSrIIIqhIbWNIQD1joQWRKG7TgPuE+gy6f5rJGrPoaPWrFn
VHfaUXYzMFkypMHjwB262vRMkDECRQ3qEoTXl/enEeaaMDQKgzhgpoXaCjor/Z6+WAAsyi6jLHP3
3BtsyyhiS0zIgkLClJcQkhQhRhOmMqvsDV78CPAsI5YGD4cP1UEn3ufH9iXiwiS3viVavLhVGD0y
6Dsvlypm81SNYY+nYrBsOe2cPMzd6+d8q83K2sj/tcF+w1lQCyp0gUKfGQcdzZje7inArDb+bT0w
bCTA44fpQQKjDiAdipPeo0+x+5v61sVvYCfn7DcIAFTLWo3fIB7pPnma2ZNoOLpd/tD9/hNtdN73
3NxYGcgARFbAIyzPvkojE+suy6BKqt99jnA+jsRf13eWY2MJl2zAl11I4BMMogGtN+GWWNw240ak
9MUTBDEWMGlA8OBy34iVyOlsNv+gfczfmQcE4ct4k+1jP/oM99aucNEpl2+aE31I3q4vbyuowKw4
YEYgS0C3dhnHjKos9lkVsaCiAeV5eqxS+Kg9HvIHemdBSlA5ZlDUeyWVUxzIPnNBu/YXvVzIOn21
WtGCxA5cbkBeYdJhMpBWhkljTyYx8brHvGHIzbP/r5HlANSA0MWowaoZFNHodvEpbUpPnZBr1OnT
9T3ddBnwdLHWIK6ZJeLHgr5TCsx0EYBIy9Fn3Gvh63ULGyBek9G8/sfEEu4j6kOmj5FQBN0xP9A9
PaIv4ZF7xWGBJy/W3XrxMEYKojrMQIHmZRFEQCtoquZhLAKLvhg9AN2FNwi8B2Hr87DSLmyAbgIz
Npc+gAi/qysVeb9VBFp/7BSwCKCwOYQ8ZdSt1WCuilGbAfW1mi8Z1NYqlTqugjHMXMt8T6THVuOR
Lm7kXQAeA+cPLBGgL8ue39gbUTqkXRkYs/wYT8qnSkbqU2Pu7DZu3WIOlV2aQwfpul9seR5cHEEJ
ZilUwCMuN1HLUr0wrLpE8cRqbZKTR2pVh+s2tvYP08T4CwpGllfRaw6KxAiQHFy6Hd2bZn8fCU1l
p5HOsbPlEEzDBjEdYx9Z4kiUKNIq04rLgEQqsYtufE5b8zVsZOg3iTzv2+rNgBBOwRQmik76CqVX
iGoBYhwNM57u9Du7p3uMoEAtl8yO4sSYNOWhArcKzecGlye4b405FwwYxOgytYcdnpXEI77hyD+n
HhXuFsx+6U75q03FQCNOMZMWXDw1AEGGXarqRaCOEBKNVPopT7pmZ4Kxz0Qew/CmN2JEBExNwBJA
umThjekYNjjoRTAbv+rikYzv1z3x69cuSiuKyvwcNHRMMG1xMUUYnMNg2lwELZQcK9XyYmz5wRSK
xreKInNIJmKqcWC8AcoxTgGPF0iY70CmCMYLY8TdX2Tfppkc+8xsXarl3A4GC+1WvxAVQCaFA6jB
8mm3wJALFVA8BWn1ZEp+N1aehJ62FL6p3TPLxVIrdnLjTrU+kvyjy3m1zq3qCFrpeNwZ8BzMM4vY
sy40DbqNE/xacYSf1X70R3RyWgLC0Z+IB3NoOwaaU3KVzzdviTO7zDfOYsFsLMW+VIYiyNuGHubY
gsjRIL9GEQoFHC/Y3GO4Mu4IYFbgDJemMFBWGylquV+ZhGATB4NjkE8F/5LijHfTB+853Cr9KOzs
/MfgItPN5LiTUN/9Orou1DFpZCugmRr3PUYvrMYfflGfi6MUN+9DRBQmkEcbRCOZRKRGHssioAg5
/DRvf4/WnNuJVCVuDNUhA9SnVtXX0D9tfTmV72KLdD8ilEz3XadKYLKtXqZ0eB5B/O1QifqC3O6L
LPLIaD1TKv9uxPl9iLVvQqu8F2J0W5jF77KsFGfq0ocwV8DmOum7uRn2ijo4Sa7s4HNHQRCf55h8
T3rlIE/KUwgMGJkG37IQtRbyIQSzcZanRxAom3slal8sDSewrV6EIX8xSOhrQmjPWmQbtDtUfSk7
Yt9964vsUJfTpxpLuRPN0UOiSPbcqD8Ki0INKCnzXazIjhDJh2YcpZ2gaR+hmHqG0DlTWf2uNe0Z
ocNrkcpB1as/U5Xc1Q09JjNxrNzyurTbQYDzYag0gDhK8dAk3c4wO3/EVDwBroLW0v1UxzfzlDpC
S45lXTfAVMsf5pQ9zNX0JuaNl6N+2kzZizZifUb2ECvimzHqL2qnelOc3dTQIrTnsjliaOaD4/XM
yZY3C84zUndQz6L8aF16fZePKhUGPWdlZXWyNb/ZZXD6iLih3d/DAb3rBtnLsLCHoWdDApIANy0w
U5f2UEbOWyb3GWjdcKhUTAHrxAub2RUlkLhzoUBbEe6FvUUBhHS6Cm1kOcf7OHhjgJLuh+EZSIXG
6n8YatpCHqmYPcXTj17KWomiw+PSUkiGBVLlQtBYvge51X33KkNEodqFQfIS3SGVPVWdAxFLpi1e
7nj3Cvtiqx0GwgFCLxKEB5ZtYMEKhbRUsMN1/DIQNNxp/2Rav0ISOsVcYsp8uh2zyb/+WbceCBUz
Jv+1urjMIhJD4RpgxiDrpadm0n5lYDpPVUheFzs1FexmMJ7kHLADoX3RjOiYl50n1y3O4A+5giax
RTmOtnW94heBhJPNtAG+svDsMiFdKDRdHoA/TPlG9+WD9Vz8LCIkoYCWeqjo7TTF5WzDpnv/a/Sr
PXX2XpX1HNetUuVfTFWQto5FN5N965kNsko6NEOpvps+4t1wnPa8D78Vx6DUBzyFBR+UVz1PTSFx
LFYpfL22kx/jbfuQnqLRUd+Ln9pO9mt7vOsjhzwNeyvgrHvjGrkwvXinS2vKKaav8yDNSkdIzNvY
lDyQhHki9GXi/mBR/fswSINttR3ufeKnxenPfwJGKGUUcQxIGKx4BrMcTfxOroogDocORBRWaSN7
2k/j+FMdptjGjPY+FKr7kEYfGTpoUqtLTttPvHIoW+ry/DH+euRs8LrVmEleWVOTFUr2hX0zfIAN
PS12tBnwD+2Ye/ku5IO95Y1EEWgw0AyCNpIppyycvUkgS9PN+PQ0Tu/SXsI7mGqiD2oolGFqq4LU
ufS9BOWNQPoEvHo7AZI5OyC2fbNuXjpjdquG/Jwz7SlvTa8OzbdZaZ6QyntjNd8ZRK1dvFZOlo+Z
o7dyDdR6CZBb0f4SjOJPdcvRL8a8vAhwG/oa2moiNSdiNKp1mgZ5mrpMN7xSdduKecoJG7HluZkl
uASsWYnVmVkaWJJdx/FbSnM0vhSO6OK2FQXJNEtfoCNz+eBJVt02KqQ6A90sHUWYDjLRXgY52113
/w2vQxUCO/Y1Ib0al8hi4N9DRUsCQXgg0gfGEOzrBrYyzQsLixseb4okyB0sRGgM5oqAUZvCrsuH
qXybY9T3pHkPWR2IzahOFaX2YKV7BHWHJr4lBm8se6vNjy4/m3cyUPlfFUYKnIMkquQkIFZ2LwLF
piLbHUfVCUPD13S6b+vmODbtvo54BcAveZnFAUd7GF2iLxghxF4vv6g4DboeRkWC4VhgrJo69Jqw
jBwrNZ9VgTpzLkPn0QAAdCKgmxCTrri1ovmNdAC3jRFN9q3aH4fOwBBG2QAFFBny7dTLTqyNha1J
oYIbc1aYQmdcvPYiWIIVJXxIEE97Zl0mL2PWh04iKk+TMWgucEuFPWfqB4mJ4ceT6Sql9aMVGwTu
cuniogKZpkJehQE6qVTPHwDXz91WTMD4MWnTcchN04u1BHiCIjTAIZ77WpNhFg+EaHZH0dpQE7DW
lfXbdX9aOSw6lniscFfhuQSz3DLdSqpSDLOOnqRvpaHuR1ncXzewOngwwJRE4B2on60gGZmo9qaV
t/SkFdmP1PRpA+Bl9udsGTDDAj02ZcsC6IU3gFfMHIyipMD5SeA1pJ4FPdU3Nj2v+uJeDh1eyWdr
484NLiJaVD1FYhkFPYlGCD0ANEWTrhY4p51nZPGeDMDmF5j/xqoitxiU/VCUnAtr6/OcLeOroXAW
Kem6MBbEarCM1IXaGZQVM/EpVKnz514AJk/GlMJAscvDauQ0jUMzoidoU7qlcdfU5kNb9Bxf29ou
8LqCIUJBd3w1glmSvDZqE1MmrUxsKlam0zXtH0PB4GlMI4TJImOidFmgSKKxaEEiSk5mYllgR5nZ
Ay5BRuzPdwzTnRgXZ3J6K6qNBugj0ilydBKU0QOpRo6qdtq6142wU3Fxh6KIxPoA6FUBdbYCfI9F
V01DVpMTsLlonZAbKqLsBgXUVpL2es8bSJA3qh6onBkSKEt0Dd28Rf0KbMNlE9MhCeoi+injfUga
Hdn5eJvVOLNoZ0qNcaBZ7RhaZk9akOWaRxL0QVrFjyXFV4zJ7bq7XNfwC6NdDK16BJdPgj489ZkM
MPfoVOClzOaEs1FbCayFYWWQQ4IYB+M3i18+jUNldm2SBJCscOtD6QvPLbhFwUxQuPknL4dYnUpU
ySEkAOA4cBAoti6spYJWtloM9gojf4DGIYoc1E6Kgreo1eeAGYhQQ1gVdIxrOhc8RQpQTzpFjMwQ
gd0r3UMi0s3fEoBOm1vRrdD0dXkIaYW9KRdex8wC6YjhJsbNuCw+SJ2mhiN4+II+BslkAlzgQHwT
8tvO1IPxLC7jwtG1vnNIG7tdU2uO1mNqMe5M3c36CG2kEWm73kmemqmYnqkoe1LF+6Gvn4gQ3gvU
Ok3TMD6mYviWD62ndFlny738K6Q4sQW0NEBdXHmTAUHqIW15o1Xr9gM7ViYEB3HjAYuxbLHNydiL
GJUmJ4ZiSW6KY4cqB8o5k694Yvk/iF2vL75Lg4ugUK2kDnPuMFinpa0YWZBq7ef1q2Llkos1LVzS
7JpMHElFTmoUHbIi98zUq1TOa7SuFjAruIjYdQR51GXfULFoXPVmRk69r/jgez4i6NEfVXd2GEm3
8t613Jn2VaFmYZIdkrMXUErHKKwimGTgdulrwpns4yMPT7H1iRBeWchHmUbR0iesNCrmSo3ISQ5L
066NG5EOPA2hVfrJDhbkTuBzykbO2wpgJBu0iQaK8ssC2R3F6Kqe9pB7QpQJXnepfLnuFKu9YwZ1
TEDhUYdAwxILQ4e5T+Do9Gsw4D97J+55w2WrvYMZuASYTADbh3ssgtTe6LK2JjoJutCTRgR2enB9
HTwDi/NTEogy5wMMxCYohqs3mvKe8w0LcGckSigJsfd2cXxyWSyGFDO/gVUPdtNobjL8vL6G1VuO
5xSpGKgs2ZMBKNulHwNUAy4YyAmc2jFxoN1nC1r6IufNDggpXOTCx3Vzq0+vfvFcg2YPoRB6GItv
YqLDOpAhlk8hsXaoxTdZdco0xWnL8EB63UU3Awr1knm4bnbl4swsE3IxkXGuK7tGk4BxAkzOp6jV
n2tDt4EEsRONoDdAbmb6aJqFd93i6st9WUQMxiZY12+xVQi9laKgfCrF0qOz5Kg6pzaxrtrCBCDr
DIfIIF/L5KUKR2SsgyifGPtdC577yEMHU9cPSeEPfvrcnaibOrmwS1ROmWx1q8My8iZFRjCGbHp5
stAg6gRMn0gntI7sSv5ujSMkSLi5+vLBZ3QvGM1GNRSAoFUlSYW8aNJinPqk64+a0Qam5Iz9wLmL
1sUIrIRpMKHgjpgZEzWXByASw5igIz6flBGkDvWoOD0BDaRhJXgTW+AMYlW2s5rxnBWRPQKuyAnZ
154CHBBU4yEaAwwkgrfLH4A5e51CB108Sc1gq0VmW0nNMbE65GxtIlOnQdd//b2MriAVhED6kxBa
Nx0CjKH7nRe1K/SDJ8283H21IDwjAJPCP1DfAZn1YkF906nUaPP4VA2JB1n551ifOTNI68Ca2QDU
GG0vDK9BMeNy0wpQac5jTWIk7liCm4LCsN+X+8FnIuXgfrh+mFcRL7MGMlqU5aGqvRpJn6cpAf24
Tk/6fJejBGv2B2GWnZRSzofa3Lp/DS2rmmTIlV5qDZQ95NyJq58tmFavL2XTAtO0UgBLg88tPo7Z
sMptp9FT2IBRz5iKH1NMxM+/MGKyTQOYC/Vg5o9nwVHbiUo+awM9qZNjWa1pRyU3allff+zvQ+kY
2YCBW2g5AjcMJmpyCfYqPlT3xCm+l/Rd8NC5Q38QDFSyB4K0zLTTpz+WbFgYXoR+aZHSaIwleoqs
xwIFI2XgNvrXBxZrw62OSw+UZKtncqJZplhkoqfRj/aJFx0r0N4reySw0nhrfAmrlTvt3VTwaPa2
/qdvF1vgmXX58vOpWmaC5HrG50sTXzefVJmHCtqI2JmJ/xYQl2jPJurDfKIjPSkIoMNdt1MF28j3
FMBvJgojfhiq2/+V7/9rdIn+1FJB6Aqxp6dU+l03ui2knHGnzRQOYFnAnRj34qr8knRocZXdGH2l
cKBF82f9qGMOAbQ9DknsvuBiQtbn2QAeE+gqRHEIppcJgpIJGUkqFEqHvnRp86DzBUQ2TED9SwNv
JZtyWjEglYWopXKhCs+aPftsBjz1i7sEWFN0RT2wd+2Kt+vXx8bRZhgDZAjsAKxlkOKoBKkUOhbP
0s9w5/ePtYj6gm544J95rQ7gaKgdGfWzncF7i9fnDrOaQKuhFwku0JU0Ugagt5WrY/g8yq1nRm+q
FXs0+T5rQdmrnJt4/agAZsgGAr9a3CDkujxlQx5amAHQwueE6raO2bFUKRwky/6Efuf1Dd00hSqq
gqI6alHLWW9tBCp/VPTwWaqhXDh+pqppW9loxzzalA1XwbAonklgeBGQrsD4VmEKfViEz8T4HATM
7f64vpDLv48ZV6A6kTBi25jGKHQrL/esa6O8RuF5eiH/x9yXLTeOY9v+yol6Zx3Ow43T/cBBomRZ
li3ZzvQLwul0kgRIcAIBkl9/F7Oqum3ZN9V1nm5ER0Vk2xZEEtzYwxpMP6m8rkax+pfX13+/jP8n
e60Pf/SU+n/+D/79UjdTV2S5OPvnP2+aV34U3euruH5u/mf503/96vs//Od18dLVff1DnP/Wuz/C
5/+5fvwsnt/9I8EYQ0y3w2s33b32Qyl+LoBvuvzmf/rD/3r9+SmnqXn9x28v9cDF8mlZUfPf/vzR
5vs/fkOd9+Z+L5//5w/3zxX+bl8MOOj/+KR//frrcy/+8ZsGQP7v0BFBBYUgsJSLeDTq9V8/QkMO
w14k7Ci4LVRfyB5FvvyZ/zsaC5CxtpdyD88NP+vr4Y+fBb8jZOEjF813tJMd57e/Lv3dQ/r3Q/sv
PlSHugBc8B+/gfKBh/+mQQi7AHR/LG9RWcI7DHDe+83hCd9CyaU196TRtgVm+0nVSogKBo7Cu+WG
WZc9giMadppXrAacrmHRDmY4D/TOGzy2ksNQR3C8ue3HFHO8mPtoi2EWC7kPz7kJMCDMjUPvcbKD
YON6rMu4kd33vOiuqLAfvKa992jacXROOpZFmkESYe0se74Ck7k0bEDoUhsVDWiSTTTZ2WEY3b3v
yMiBQoL2g7sPnG2t2l5BkAopbGq47VVegThbthvNz3Z0OkJEMeZmajfag/ArmGHpYdCMaAu128Ec
4nLY9pMPnaLp3uIqNLQn4RcHtM+/B5hB8rKNc+KvCIxZ0LWtsAJt74MaegW0FXs7d08lWYGHEcLt
ISkHMzZcNDth4CRWbq+SaZpjme28bITIAvnhj9A6Y9WIVvpKFVpSkzEMPJayIfWM56Z7oeWXqo09
9EkDwFydQxakJQOli/KwxTOytaiGtUNtasijby3nyYNie9ftiHHVEP3gknW2uGYTL5G2tkiGt2aT
TBC01iED3c5N4jbQe4encT1SpHrXdnE1QG1bCx7tUoUkAEMUD0m6XtRA2oLyg1N8Kcydp9J28FMi
+9h3dg4/zvZ1ZdxRntbea93fcHVni+tW3xk8W415ym0Zmi5mwu5OmtVNn2V7C21890RafF+7uCmH
h4E3aTB+ReC6qV1lAu3AQk9/kuPQJiNr7iAUMYFxNVtHZT1kfncj5msTAI38+9i+jPr0tdNPxfwS
MOgJqpsMM18xplS9+OQr3O2ixoT1OnrOTGSQKTjVRcK1OvT9O1d90dl9Od0x0kGxyK62Y3MskSS2
7A6jmB+yXaFZHUsyJKIZky5wRQrLgWGVadzaNBSSVhY3v7oEPVLu/2CwVRJPvb8Zx1uf9zBf34/W
FPfFHBoSLLLOeBpKZ1cuyl9ZdoLQxSNgJHjRKqhTeXlYFe73wI/HwPiKtkqxZgPmDz/j0d8Kzf/P
gPsuSP8ygP9/GZoRzv77r/j3ITQ/PPPhWQzvozP+4o/oDCjF75hfolmHJNBGgY9y+I/gjObn70hG
f5pJ2hhALoX0v2Kz9Tsm66id0OMzMG9w8Hl/xWYTH4iGMNBoKBNB80AC/9d3+w9i84euH+I8+BTA
VuJ/oJqepTrz2Eyy8KC20UyPJVjjjQU7o2GIe98JrSodhJn6WXmhivlYY5ytupwXb6rQFiY9RsHB
JmJ1c4Ab3cMCJgUfUi0WLk5Sq1ZEpk9uGYV9jmUWiS34k87nJ6N1HsAb+ruy7Gdfx3n/daTFMYrS
8XUCNUVZ80wMnlwELC3X9OYMXOoOQIGBC4HYM44766zyLoYiR9UPVUqM0tJJ867y2bl9s/H+fLjv
DtrlHD1fY+GBQc4Ttf0HwwMha+jHKrYoX6okg0ouBnE498Ls1gNwwniwtsOpjqeU7Os4B3wutEXo
/N2GLq7z7Xc4SwQbCZZajfPrpOfi4MAhC8rMXWga6t6tgikibXFr6+3zr6/8Qxq9LIocGlARsL/R
d3j/BDMoA8uMuGAPauP9vJy+duvLsBDtXgBq8evFlu3w4S7/e7HzYrUcqG9p2iL/DldKwBKs73on
NoFVXmKZfyxaUUyZeDFR4mHDfNDzxgjQ8NjynhD62JqQXS262On1a0fQNSD3UV0GobSzcLJx2Apt
x0crJEV+4Xp/DunOLhiSj+gagQq+wLPO3g/XU63kGmlOnOZ92GdNYpbWrtfpt7auXxrPDLXKihru
3XqT2lQldBgtY4Xy6stgkyvOj22QXWmd2k8DspIWCPVCh/YH8/bTpK16f7xWUI9RAXv99YP6ZFeg
VETHE614lFbnDWTVdKaJiQU4asOQ5nQICx/shIrvhT1cuEef7Il3SyGYv41ocnCMEpoAzWnSAmgr
PNr2vKr/NtkZ22Gh0FgYPOFZnO/yGgOhWniiOeli3AhygGTvBc2iz+7YmxXOt3Zbt3nttCBGNnYC
4WtInX+fA/TdvQsRF1OJjy8R6t2lwsYcAZCBs3BocxSSDgVLx9baJ+XWQZw3851XQ/CasbIMcTwc
Khvgdt1LnFmnYc+M53o2WEJV/2rzPACuwEygwnlTqF4P9TqbI4hvAVZQVLc8I4uxdaCFdgWLWFKL
KzI7oONw7ZtB8ntv8MvNiKZTKKwM07Wm7LYmc9dSm4q1TXIr8j2xbhRdBZpWYs/QNqx7ZK/jYM0r
XsGQpwFRVDrDAb2ZO2kGu94p8W5U46Eyte9+rxVXYwu2Qh10yBHN5tp1mp3ld/l6dlsaC5l9aa0C
utilj/zMmG4Z3r2d3dciZPrkxa5sRRyg1I70ouGoUACTsIo89X9KWzAH8vr13VgEcks7T8SaW+uR
VXb3pe+ouMo9aBhVxItyZerIAedvftDdaGN306kRGJCxLFI7b+DgME8PonGClDjgHc2ZihHZsisy
Dke+fEhFu80wBXY8AS+wMQJ5xBjjEZw5HxB0gs6goFEt4QU31FMOMk0LRg3NU2CTVpYCGMQMMhKO
M+lCl8AwkfNKJgPjX10nQ/njiUSUyDjg1brHbxYQanNulS8OVd6SRNeLV49aAG8G7neuDWUYwP0t
HIF/WSnLrmO3t19rv9n2oq+2JkTor1kV3BN3rlD/GI9dBdxJJ4opqUU7HPK623e8KTfwxxkjYhon
g9uAxJT+GPud9VQS0UesN6/MzDBi3jMFqpGTmgPixcjoitkB1EAHqUeu795iLFpeBR3N71nDzNQR
jh9Vuf/NLZpmPRR6eVV1IMlLy330ZDsDCd1L0DHgPlvAbzFsRK+FncQBLWc99pal5644jJb41nvB
aZxdnJklf3JLlsKe9wDwdoon/mh7oLNN2vQFop/HzDP2DiOpVtkvnDi3rUHvPTW81HZdRJaCZ2Tb
qgZ4Gs9PAcguVshx+tBqi+1kjeAh6aWMa62/F/kyc/WDxwbAiSjwtLuClQniwCPN4K6c9wKlTmUp
+F36WUiJm+i1PwPYCpsA1ngjuKPudaAC0OvYgoHN7wAkgFqBIsW6DWoM6biWELCIQ9Waq6EgMbD8
W52xW3f2v3eNeZUzf4+udL7TW/FcW82NNMsmWvyXN/jPupsB3q1QWu5gKg/ntBnvdKZEymg9r+U4
PtfugIdB5sgv2RSJPlhK7ekZom5R28gnXdUwYGIS4kuum6eDUu5K0+QQtxXDNqyhtW9VzY3O62sS
TF4I12Kx9vvCClnubKxZiyFkqMLJq/YaRMd/VtPAYlwxdCtDCvGGcOxpGau2qHakUNe1nmth25E2
0gIzW6u+j3OVjbt6zMxDLsmu79h+brS0LKofuWXSxJ85BYtjhPBPC0roqtG9dPQI21lNPkONXdt7
+fS1AM491wZwX7RiF+Blio3C95Jg7s11P8lpbZJ2awzgIzDYHss+SLyyuZ50tsPUIo9YjrBOBcSS
S6szIiOgfuSCy5O0E/nhOtRez4ORGmYmYzeD8jYcO0NeaaDVVK290yfJwlpHgKb9ZD3P5XAkBOKK
DsX9KcHlXSvP3ZBC+lhdbAYMAWMd6FDMWG2Q9GY/QRlSp54v6ntzUn2KsPO1GvDWD5OP1kTFrsEe
XA+EbuCR1Kx7SxxUIMmzNogpkkXbRKAYijWZRjd2eSWuO0KrSBsL9EWc7oj+8THQ9EPlzSUaHYG9
yjoriLKp7sMq43dOQfxITs0Py8r7GAgUGfu2EQU2L7EP8KJDMjJuR/NYDCjiTfxfMR1MHhamDKLA
yvpIjvlhUPkWqIwZKU9VA97YbGuI+EYAom3bsTxZHaBhzZAjsHETs+qSgtUZPIBuC4tKZZkhp8KN
ywxFOSm7MXEsbR3MAGuKmn6vSR0HRX7LfNI9EpNwdA5mGmZE+w4P4kjpHINBgqii6HRg1N4ikr1o
OMWSsVfGqh2sJ4fMPNaVe9RK9k3vAJuFWDxUdIKhiCGq+MR0NaON5R5meMfDmlRTt5mOTeW51+Vo
rPq8N0ImajNyu2ZczQZvQ2MytsQw07KB46fm73FS3PkBOeB93XM0WC50xD9WpC4K0UV6CDUucIxn
vUJH9DgSF8YFILiJmKeNNZT3TLWIZV9hRxJP9BFx6/uvM8WP7lUYH79NRxaYypuKVCFK6LkFlrJF
5cqx0N5qBgwzLNiUF/bGz6H365kgqRe3Q1EdWQm98YIeGJnqkAO3WINNg/lE1ErQVMtkMl7MVlsp
Wl27+uCFnmXfOF11Yfb9cdT+80sDm4CO6icGGO1QmaZqQc2y19oLIqTxzf4aRAXGjmh0ulEZqQsF
5keyClZc0GiY7YIN94Ewb4Og60gHGagAM6Ph8FuRPARtOLRcP5mZvy4lScrZXQ+TiMhiIIgAoaoq
0t0Ax6ax/vVj+6xAAtT5T7yzgT7G+8c2BaBdo8BD2q2KxKhBhnbZvp6ytVsNSTbwq1rxqNGwaxQQ
Il7qdW46NxdFJJfs/qxAgqAH4D4QOURf5hzzkJtaxQ0FpYNucuJeWA/IiBICJwxFIDo4u5GatNho
7oD22FIAB/TauLAXPkncYSwAnAogCiDqnQOxDTp6vpoC0KH6Gi3ZPrIA/u3njd9fKO8/KXSgJI6R
Aioq2D2dt/KBjBeZ0OvqlNF2N3sE9O8AT/giLeon3uz9PcV03TZR8qAEhpLbWWeq7iql6rmiOIbQ
5O2AWomacjWAcGLyldEhdc9qsrOsykhKx0XBUFsycbSq2yFR/1Hx2Q+Vx+57ZUkkDP6SAWnBtmBM
7lRje3edaBTiHfIH1vZfxgpN89lwV9CEhU0ww9EVGFtgXGJPTkbS9nJcT0FbAqLeISPiYs21eS9c
dNz1Kji0wtkw2QJyVdTXtoajw0dupwVo5fs2vydoC8cmCqrIc2m3orM0wylryjBvcnaPotq8oqZm
fnFLADs7xik2a2NYt4o2sMqmrFiT1oDNQqtVEavVnXSadkXpqG2kJx7avpsOZuE5odRc/V4TfZm6
M7nNcg4vujHbYejzEPhzn3RoKGNay+mmrGZnZRb66+ypBzeY99XMU8fdZ8KyIpM2EuWYfseazg+H
1gKltyIrQuVj4O6ouXPQw3chmIMjEecxxNzWs9B+9J29Zqy4FSNdi0am1GhXEvTQCwfET/Tc+c4A
tWF53U0wUM47aWWZz3xCIo8OU5Tj4b5AXRAGIexaRhq8bNBIRO8S8nh6WkaX7H8+wBWB+UAXD5wU
vOfoyZyVrXVRIq1RoB0qA0Ln2bd8JBhP3MOGHrIKcMGAYtWvQ9xnx+HbBc8OJu5rJoDGWXli480k
vxk2uRn5nNLsZhQs5dkc03lKfr3mx2CyXCSaiGC9LsZgSwx4cxhKMrOOaQEoiWab1EYTDiUGCbWE
ZY9/IW590gp+v9byXd6shboWXkWux9A4eRw7nvSiCIkDucPBTXzJ9lCZ2k++RVYzCp+O2GQF3OFe
gwAapCB+fdmfnKdIPVwPejBohyP7WHoWb77L3MwsgPg6O+EEnEArKKKGokIf6o0h751pvhoIu2qt
YZ3L5tWq+ddSv/QdPttfYG4A9og220fvIjXVgLuZIEFCtenayzj0K6cIsQBvYRPZQ/aiquJCRP/k
EMV4FkBOOOCgs/ThUNfavJJ2adFTjt5Gqc03RmmlhiMfS0v7Lke1k325F06bdIa/dRUNc6tCQcuH
C9vuI+ATLxe61suoGh1y3OT39981pBbMhqIn25RbaWHaBtOc+6YbQ82QqTHUL6ppIjpkp+AScuyz
fYjDBpU77MSAtj/vFZJKCc3LwGTKNxJOwYDsboMqhFRj5IcQqrkv7y8RCD55s9+tuCQVb3ZbmekC
ZpuS/cTa92t34yygnYtY+z+EnM7iJWb8GDQBmvEJjJVnltGxCRm1M2VHvxpvTaZfu5m4RVW3MTQP
Y1Sz2npm+aC5OWDJrTuDrypXLtD5nQi2JdUSXqAQKCew7RmOLY2QF66MaCrmjWwAhmwcEwKyHgsr
r1rRoQeNjrQpCPtDWBP/RRtpETm5bS49B5yI1aqYZhXqTnDdZMW6cdXREBTGL8oFXtoZ7opsPolR
v856qod1U6b6mG0Rex/yBixpkZsrkpdu6PeYAXuejLsWfORJelHl9WuSwWEJRzfkuqqAhpJUM9ar
eGRKDtWhtj1AA9CATUCFijujaeGROWymkka9S0TkdMbRlNPNrHE4qwlYHeYDnMz4dJ0PYkYVlZfw
xe6OmkJniSoO74/WBgqpblAl9gE6irTAouYtgJ7NqqewJKQCdhGy3M+el7Ku/86Z/zTR7Isiskgy
3Bcw3OpnbOw28oQ8UTQL0M+3xm3WjhyHytJMscQQarN/ClrzlUAiDDOINsWQOFhlFFIcrK6OGCP/
EHnjx1w5SWP4WoIyy70b/exLFVQrqGgkNfLzhnocI3PqJUpy/J6nh72L0lTRcufzKq2V8ay3ThV7
6EeEvHP3UAH5ge9fJqYqxj1CFxyt255spkbSRLQ1DbnXHaGqCG/fpRAOoBQx0qna0Axk9tItzNuO
ddBqIe6XqlQJCaxVS5gRmkzeqsrXQmB8s4j2+mYiSH5IPRTQVxj0ENJfbljYQ1Rbkxvafp2Oon8B
evHWagFEgEjCrQYq3FrHPQu1GpXY5H6vSw6waYAgNVk8Twq9f87r2UMBAJ2OqpAPLUYOZaXgYAaR
srTxghuLmddQDd4T8AIyTz+ZtK+BuIBwsF60L+3oXWICf/b2W/D+AYIUDNcPuujlBOmgTBQMaqyL
ONB//PYvFdD5y49YirIESHbzgwBz0XPD5jBr+EkJFJs2mtMgUSvcqJtLMfSzS1pMODCvAsgMpOD3
AW2oUDMWWo5zZNNt+EpeDat+Iy5ql32cHEAHFaNqoMyg2fZBJ6DU+85lPAiOBaAVXL9h6JNcSASW
b/r+pnm6twy6UNChF3EOlusgG8kwys8hvTyvzKRdd4/okGabaWWvnJ8invS6uQQF/CSvxcwfJkoL
4WBhBSz3982BgIEeNJwECY6dOYIPWwFV3HG61p3BiTt0m8LG0mG/V8KLwIYMAjZPlkAsE2U+a5rY
n4WT9i29Dar64MIXAnikSm5+fWc+PuIFlLAgQF1QCD4Uuj1uC9pyrXesxfR1MpqVgXbrKOxIIl+D
aF8Zmb3Yuux0YdlP1gWEFi7t9gJU+7CLK2a5eV0S50jg4hIxLLTiJQKu1+gPqsviuRNHYfU8noGB
akJiwDVh7FkX+Y42xnbnWGE1ZlBSpM2qFT2a2H3w5MoJ5kF2AywNejbKmdd2xV865H6xpVlXtsqr
BMYx22CYNrNj3/W54UQlYjgwTICx57SOuyJ/qrvxZfbyCJlsFeG7R2DGtLE+YZ7ijz6B/SWGUvNS
Cnoe/eZkAOl00k8AdXvhM9m5DISCauoUhqr5c1FhjGJU1V2rdMRJ0Bk64dwO0OyAXJtbIRpnW+pk
RkL1BnRl6j97jIAMWHggZ3UEWjgcLXqz9p8Dlj/1mbsHyykDukyoCAPMR0nyo9u0+2pqN5PtQXHQ
0vyTaQ9fp67fMzuPVdAFEBoOtl1m/EAWqCcFgVodDg8Ib+j7UrADbvJzFehrQQMUedC5GLTAQ58Q
WJF8QE9b0aRVoCtWQHPgWi00wBrwkH69Jz7J2ACr+UlBWpR5gKR5/7r0tGGscpG2ekf3lqx5rPFN
+xok1lpfYYqx+JFGl4iLHysjLwDaGsS8pQuGweX7NasO+q2mWWDNyitDIBVPxuhudI3J2Bim1wtX
+EkYQlvPhf4XhAkWBNH71bphnArZj8VJzdMqcyhU5ofnIYAt8Dhhxhd8N5RKOwrbJmpikOTsM9uI
3U6GDe8P2XCpx/TTXet9WIRLwcL3WvBKAIaetWTw3lc9crbs5Gg4n5lNr7insqOZkXHjZWCtMDEf
W9F1V0AkWknArGfFLCs2c4tDOcY2EwsaXuuu7WHd3Hbzs9n6YuUp40YDlXIFJx3kOczvQo37bjQU
mh35feYjJ9LtTV+05Dpzgj5xCzSEiE3bK65XDCKZrIjt1jO/O7wQsESF9B8oUICTNs2stpUctAdb
FBj0tTHNx/nCPvy4JZabgo40GoDAap0P5TVNNGZb5vmJeePGpJTFXp195aWnktxvLqmUfNwSWM01
sMtQnkP46GzTG5gJqVzHIzAxMw2HSl4XhskwmOuTC5vvg78c5nFvVzpvPNh0wgX72Ylc+1vn0d8U
G3vlP2YXjUs+v6SF746nokOD4/0ur6pCjC6USk6WCUiwuesHGen8Qm1/aZGzNoOFKdFoDyQ7tXh1
6ixHRYnnoy6cU5+U0stN+/e1nD0ePs/MUFOWw1XHd1bdAarskQflb/HQ7KFQyVaXAtInPYv3K549
JpPQEaNLbIiFYO/5AE9AmeAFfgloYkKM7xL/6WPyheWAsANIzQZj4bz/ZcjRa6bGyE7CPGimDu30
S1aLn14RBLKR3yGPBIPwbD9oAVifs+LZyZitIp28QB78xnai3J1pChOFLmpzHWx7XjzMY9Vc5Uof
I2RMfmS3GDn++jX47O0Gth5cF8DrFweT95szg0buiCFedsobie4uwNCCzt+Vyr9JY7gAvvl094At
vKjSQ1QFZ/r7xdyslhRwEQ20YVg67nB8rfKVCOsd5taRftVeWu9jVrW08P+93lkHwlHD4HOJ9eRq
/oK+GxcgbBYJiXmKUf42ANo5mcDb1HcddBUvLW8tH39+nLxd/uw46XjBfNr72pHi1dxpJVAm0nLG
xGYjhD39XI/LaSJpPqPJDknOVT0MbmxXgYqBXlBpkUvMe9s9jF4kEihlJ3YNUTRoU4V2hgLTpFOZ
dk5Zb+Dvdj9kdreCMBKLCupZeBWRNm4tDyDBmlnbXrNgFl9bdTzown1u5pxdOCY+MqcQT99e7fJm
vcnuJz0nOXpvuNkv/tqGReqc6irSeCwj/tCEYg+5ey2kkXmJ7/5Z6Hu78Pn7JIUhhgK3eW5uGxO8
yCCyyN/m4WLmDXKWYaEwQHJ03j6bAp0XXUO0Y1ax537oHwYDfSIL2A2p9Rei7BJEz/bNIgULlOnS
rv1Qnbl9XrWldLRj62ULLcSH5cHw1LVwJLfYcFePwYUX5ZM7aCDFBIsFJJuP0k1iCqCK4Y3aMUdL
stS+2hJ2zxdNIz4JrQsM24TQBwyuoDn4foMM9TyUNKiWt796tsBwgEFThdMDdDcIAkbyPosvZROf
xVrDAJYQJSce4MfwhkbR4NFMOzo3Jhy9TTus1ovGGqwxKeiDl0xrP4mmi0Gwj2xp+c95h6B3+hLm
BC451gZPJTfdCI6uRTgW1U0n/EuYzM9u6NvVzs78lruZ44Lsc7TK/Kbm05fCuGT69vkStrWo9S9P
7eyZZb2d9WZrkaO0xp3deKuauf+LwIE5FyQCDGCboWx+VnOgx6rZypzIcbrtf2Rptc2BgQCzKMR4
3VvnV1Ma7Myn7OZ/cdS/Xfec8U5azQN4UCdHQ9onV0B0z9LmC52WT+/fv6/t3B+2mixSBfNMjrx+
Mth25t9+fXx/UiSi4n6zwNkR56nZYRnHHliKAqB64LZEY+qsAxdKX+g0igiCm5ihXXpoy4M/j1Fv
1z3bGDpQOSYheGgq8tdaiK5DNIb8ao6acFyDIL759XV+FqHeLrfc5zeHC7T8UZj0WG7st7z/Wjta
ZJC7X6/xycsLEPhiaIqXF8z+s9y2L4dgLHOBl7drVtZwNVvNJocQ4+gFF3bF5yu5sMbEW+VY5/NH
EKFqPnRYaQTELQyU1oW5nJ+hPbZq2/miutcnNw/jXJiOYfIEGut52tVMFCGrbciRXOc7dw2IeMhR
IABZtpjjHYyErYLD3/bfXDANi6GOjywaLa2zu2nUlbK8SZLjrGWvnuY+U7Akw65GH96XVgFcrPwB
dVAM/qb29OsH+dn1IoyAb4yn6H6Iwm1hZ54jCgQU/kOzb4b2NjMu7JXP3jtMEqGmiJ4/Bj8gkL7b
kEwzuVzUZI/GsczjLA3wAgjgP7/Ca9AN9RgMjcvef9bPmHT22pkuXOiBgMH49oN+beU2/jyjE34M
sFeTcoEcN6DlhJpGkmCYR+A52ye9CcYYnqRW6LMBJl4Q8bpxJ18ByQXNZUEKf+Uxi2GgBbk8rdS2
bCy+1mM+AO0E0iMYfdaqG4GGMxlrE6sT3bXuoPU2A3QeM67vepRJYa+XRZgz+0B7/kMOFon8AtAR
GThb2+2+QKbnpDn8VfbGTS81oAirH3ZWt1BNbBKwCQ6V1iGrBWiSAFfueNr1yKwj1TprpVSwmef6
0OsGizsUzZhV7JRW3iqriJAX2RGaWMCWdGW+4zbXr6lZ1uE0u09zP+5NyB3fcCBjQawiEBO3s2vT
oMAkQl8/g7OXARlvxJJ1pufQ8ndNLckc8QPDu2dQyL9SSWAaOQ/Pue3Kk18rmPCY47NwgJArTKpH
VQAbS+V0LGyqwIqNzkA6bnrAYSrjnkIYJMpzS61rG+oYOhnZChOXp9ycThSROs5EefAkPERnRkH7
nboUJMZYDZYX1RDJDnO/6tcwgQA+RnlratAiAWQf81mna6OBqSMrSuOKqcq+zhiUk5sss/dA+9i7
rEazlyszduwGQ8lxPKBZdlPVU5XUlXjofCljkgFEJ0wT2u5jVu+oqttEAxY1mUbnu+aWL57Tww3R
gmJKbko7Hlx3SjPb3U+mBN59nm5kL67saT44VpHdAje9R/1x6Np6DIvJv2mJtx28IBZwr7CADr51
C8vbCB8jdYdoz1PPEzRej73sH3rIq4Y1dWCUWzXfYFPzIxPzy1T5G7PoHxoxA8pEghd4znZhkXXf
9AZt31LaN3QgV5CMv/dAc4jmsc/jhs72CgqwdWp5zb02VAQwbOxNJUHbnYcOeHb0mFE822XI2wlY
1s6BurpOu3Dw6g3n3quAX0/igdq1aiWxksmeslsTkXSNTlVsWBUAzXmLrVQn9tih00YlhPEZxqfQ
Gpu/AQjd5BFKNj/V6TTu2xJg/JK7oTPKGsYJtb/uGfCxqkchNwAbexJyRtAwgDeG+vf8WjVyOkyB
6nFiS5lCl+lrE6g8EV6p1gR26xGMD/MYHhhTWtsqiDk1ZMgzw72a29mLQWyC9YbpY1LSVU/d6PSp
yg2Ut/UISLDl1uMaVPQqZXY7pFUG+5TRJF7cqU7fuhiUxso1S5B9YTwCBAj6r1bLRMpnvBsgMkL+
rYHzX5Afh1LHPSvbZZ5aVivPLZ0I7mKAu2czXEizvozaGTAaYtgQuHSwtt1A7GS0y1d09VJ3tPOo
48pHXCIM8v6wR4IMvHeYesjFek0BnnGD6QA6/NGY+/eMBhtMWvdSDLcU+N+Zzg+O0T24ACTD+jSX
Cfj6LBKKFdGIeULYyhxwZr/zElaP24mMO7OrgrBT5Hl0oLBs6oiLpKwi4rRYn86hPoEiQFr3xpxg
ZkMxUglbtF9DgOKukLDTlSJeOlXdQzDiDpkDQ7srAFpF9K2RCDqhZWLA7LIrSNrb1R0NrG+DnPyo
QL8mti1bYiQszWdDNa8AK8trpg9z2sFJ7Ak/xLTDCdR6toL6IQ+CTTaL4CArMAmLtgNZZS73dKqN
eJjt+RtQgY8azIG3rdMCrxO4Q/p/OTuv3caRdW1fEQHmcEpS0ZKj5NAnxPS0zZwzr/5/2Av4t00Z
1l57jhrTQJeqWOELbyDD73e+GZ6jHhyC7k3obSvYSoUmagJC0208WX+Jm94NIiMnCREeVQ+yQlZB
Wx/80voVwMtbZ77cnpIgklcCjj1rUfZxYZUpUyhgEjYzKPQeYwCDr6dpH0obd5u2y8pVkBv5BqDJ
sB/CzG8cMM3JayU3wio2lfapGDV5I9e48FhBEq3aXj0JUf+nSGhKe5NIa2cy14DwMaOqzbVldoId
FulZHc3Qqfq4t4uweJh6iRdN1+q7UcrvalG4tyqzhYI/YMBMCWNXZUAIukZ2m0i84SrkAEhTdavW
YXwlZLsM5FEA0UFrI/EA03UWmvgcgIpGBQNATr2nWlJ2ZZbfU2S5UsK9TPu/DrHIg0C2l6I+EKZJ
xO+aET6mIkZzkGLevEkw7REWzs9x0pU5/W2HfAqqC73MrEzLiOGLd22mpZx//vcv47AvE1rWFomd
+rxKSnKTrnT5nrYODCa/5p13bRT565cpSmpsYVR5T4n5u5AnR4xVe+rEK99//r5fAy/mgiK8PMeT
BNKL0mUZGOCfG+I9rc8eUyNrnVpub1QjeA4qdPk8oT+aRntt110WMDHiQYxe1XhsFHT0vs5Ny3Ro
IflkPSlV/uqX2n2djTFhGQ5LAIGgygqdHYRQlSSlvyZI9M3Ykoq2LZUoCigX9nk+7h+mIATmUyPE
h5gzh4GH+YbITuD4Mch4XSJ3UcX0VgnH/c8b55vommIAi0wIj6gLIgFf5y2OeafrYWs8GXEBaU5J
G1vmIbd5/J47QzmEaTPYeCnrG9Nvy0eQFNZKDmSolXpmPRGNWf+CPlOuJb3zVvqyCQDQabPECzhC
FETFxVYbSz02yiGfnpq1uZHcdN81drhRHtS1uh1fjD9XVuHacIsc24+M1pMNhiuLYh0m1saUbjz1
Ro5CaIu37dySDwynT/HRU1FqjoIre/7iflhMd/77T/eDXnZq7nuMH5Y3Y3GKoitSipfuM+D4kfcC
DiLPTddlYioApm6irJiextZTHBqpwjQKThqr3YNajX/qeqjAraF9aWld77RZp+18X1xD1QsBwwW5
ndP8tNO0a7ZJvx9MVdgN3nCMR0+5aRurcSwf0EOslemLV6XhbS7HWOmkZuckkgGPQk8idyzDK9O6
aHNAXkaGjVoW9TKKxRcFLUHGWaHshnPvSGtlVohU7cbWbXndbIRddLxWpDOXG+XvgOxJhptpGkvR
w0JMxrhI6+GcCX5qNzE2cam5z4ZMtSWxWwVtuIvU6BiqIqo2zW2hzY4jZDZxht6nUqqPRVWeK1Uo
7CRJQD2EGylMDjxGp1ohgiXu3Xai/EBO85SoseSIgEnXKBGiXaE0MXFxfZ93bQYmMrwpAzJBwa8D
x8yCo5K1byqaRAdRCN6LvHmTtYBvamTqxg+jWYcXUpFlgb2v2q2m0RmVR+0kg3vclprx4Fn6v1MZ
RU7Ik+5S5F2V2Oa5WSrvfYAvQGCM2snlQXQKgjvHC4gEPQMYiRTIGCFKculUYY7uklRWxHqqU2mw
bAEDEsZK+a1nKMfOqP5NhOw576ZVYbD9xgLRgSaBfwE7oCJTAhveiiXCTITgkzT8Gyj5Pe7N1y6X
ZT+aj4hYCoE8MGX90tqgxVAw6EaN4M+Sn6MCgJ9S2iLTnuqnfAh3WcenqL1NPXTuzxfN8gWdR57J
TpxBbdbYWtwzuhGVhZQIFOCzlaf0tindD+Wvn8e4OOvzHUzJQgUSbNJb1Rf1oIYcJ4zMsDsngUyx
X2mOTQQWNm12OQbkNuclsX1NPihV/ybX4ntekQhZ44fSx0+AUFu7L+rHQRDXehSkmyix0JGLhdKR
dNYjj/DojRX/NxAiNIgKrduUow/G1GselMQ8Bl1zRQJ5eTdS2qGFCYVfQ7PvUgI0lYY0qfpUPgEm
XWmiE2j6la+yLBIuR1hU92v4CLpcF/LJ56UvcmslZt577Pdn7q6nnz/ORZtExuIC4wbYTsQ4hDfz
Dvl000d+SBRShOV5+Ldf8bzuEcsCDDgeIMFdNRr8iy78/IzOoyGTphBK0U67wAFmOIcXPrLYZy8R
J5caIFXrLJjWsZZExzora3dqqVGkdf3eI8aZe1S082ZaAQFd11Q4qKZsCjW5rcri3tOKh75V18Ko
7osUVR0KknbX5hiBFu2dDrF9hT3m6yBlGQjCGgEe8k8n95T1z0u43A9/50ThGNYOnBIM1b6uINDa
KeriMT+r0r4Bgxxa/urnEagq8m8s1o1vM3PS0L8mHlyMQXkqldKiKc/gziK3ivX7tBpUW1frrVRH
940PVkGldlOkmb4SzPFOLOLn1lAlW8tAtmu+fBCKWFpR6buhjBI5VWnomz6m5leL2oOWy6tigFZV
Sw+5IFe7YM6pK827GyNtdEqzPuclqhIZSEih5pIvi5usbZ4zyXppB0l0fUvdRFgAOQZ6LY6hAFdv
tSix8yw/+512I3vUaAq5QFxiSh/0tDkJonks5rqwJ9faxosa0G1ZHQKsK2p7gOaPjl5c73whNdc+
NoW8PO0qSbNi3TYKjvPK1DhA6i3g2YMbG946LepD50WPUmuC5LPeu6Q+JQmw8yDEK2YqGldrUgFq
cvmqN6G0qcX0tZ2R2ygXoCcqyakNCoPscxL21M1paWgqzCsjT+yoykpHz+t/p1j9nQhIeOA34zlW
Or5NQHpuYPf7IDdHcy8UGr5mFk4fotx81LKOdStGrhuvtgTqo95rPLwkBARau2+8+AWuu+doeRk9
CrpxK/BI92yCjQZaftvV8UpOK+02HbCJaQPLz+2y7n6PKi93Gms8fp5sR3HyoJbKY0Xdxknk/nHU
xRulqLfmFFVUC1Glzgf5eQLaGBZiv5ErheXCDHkVDYMIp83fFqA9t2av3rczn7eOotey0h+9XtAd
v0zzm4SMx2ioOvUFsgsITFBcmoR/YlmIMSxFoXRS02sEkgu+DIeKxxBYHC4ApN7LQ5WRjZmpPuXn
ZPefvmBnT/t6J27N/1Y9dx6JvjT0ESI2nOEWF6DWqxNmOWVGyGZu0sd+46+arXwCrrdL10Fs64/X
DvPlWf4y4OJ2D6NUjISCAeVNdcBzZSVthZV8z6ayRzejsGVfc9CFRnU55rxiJlWdGcC+FOztw1yy
6laPz1NqiMcgTNs12Wz63DWNvjWTvndqHmBLaf0tnHnPlbtkB2MEqZB8rWJ+7ZoxtbNBQ4Ogqc0X
k8qEbKWVo2SicTToptpTMj7okX9stAH8uNcUdsb3dSe1wgxHR5E7a82VGajTYTDk/DDJZbtS9NE2
A67oDOUFycze26p6imL5UAT5wfcgKhUYKonNBCU9TTQqmfFHloTJ1jLho/pW/RCpGPl1glnujTgq
zqOQ73uV9kUsa94vb6ofYVu8oAOu4Z2jmjsYeP8mcnBLsc+xiurJp/YxeALhq957dtvF2SqKPN/J
pS51Cim7Q5MIGapwoktXCv3W77LHIVXcoBr2sko+Tn2xOlpi+WJNoz21KElH3l4rq20VpusUibe7
Uq62atuDBGgDCesfwUAypKHk1cvrqfGoZg7mEx3VaKe3Be0jDZarrkw2YnFoExUHVadyrqstrPdO
s9WZCOxn6TEWhENrDAddzHAsJJl3vcjMj2UVq07TTAiUtA9+Bm82l8IHDfj0Rm7QxRwaiKTDuM77
gfJbH24DUCF818nYxx7V3NxDz8Ws6Th0hYDayCS/TXpqOBUaoIEwGOhfhjuvVWYxO8dskadII+Et
NjTkOLXqt6WDChUiP9qZZYSHrpSR+OQTpb4km/ZJA6S1Mc3JbQKjvA8083ck5x+JWbz684tSpsmj
J0pobxR+vdWmznIHfXgNFTXe0cicWVA0DVMmg3ao4G1RJXtJBY0CZxkE8TZIhGe6QP6V5/0yRJ7Z
58hskfSDj17awSWEJr7UWuEZr5SdkqVwkvJDa0lXhpHmwsbiiSeKocYAcYnEcXnj5UkrJnlvhOdx
j724LQGRUXf9WscS8Cqy8nJOXKuAOmZ0OYyDJQmk630/EmLBP5OLbftf7Tk9h0fxPtxNq+FW38rb
9ua6g9cco3yd4JdBlTkL+hRpQjdoUHTw/DNkuA2tqU28sRzuoY2+RhFlK1652JdFLILov9KTkFkI
zS7Y/I0OrV4bU+VUi/6Dj1ekBnU9o+9nGv8U0Z9Gz3+3QnolUvt2UMDLBNMq4PZl/i9o9RC3iOuc
pFB+QlPHMftHi+Ahn/mDKPCWrYUa1DUDh4uywzxXXjELtA6d9wtc6TT1vSBCrz3FyMC45j4BXKnu
vDWgR0g1dnWVqITw4uJr/s1RKNIB1kagw1xa+IggurQaKsEpj+mEqPFHWwYtSTbqxWklrIdC89w5
69xiVPdcxOOecMVR57kjZ/abBjuquVkKua8dkXE0MjtHd08L5DfV9FIsz2BWNKJVujFUcGmka6H2
4doQ6vCeHU37hCdsO3bFtJEirk2lEI+iP9306XQMamLgCt0ytzKb+a2jUNB1SJ3FeQftVQ2EGWnp
r9oWWeRGboJ1OzcOfMuJevNxVLp1UppHHf1OHjWxu0GQMrZbJTonmbmypHQbKrPUgOqjjBxoThZm
z8SRMLjbdEtF85Vth+CfsBO09qDmHhMOa43et//LCPNXDEzoy9MeP6gNnOS8VC0bz+UbeVIfaG1j
8mYAA44QqbhRG2+jDi01jVjQifk8Izl1NICdqeApoJt19NNG3aEVd1/6QbVOkQhzZT9+oL0lzy7M
9K3HIHTBwUFTkVNtEwJtngygcFNTdisRGk/nDZUTonL8qso0kbS5LFQM1gDvJXyMWombu0ZBNRC0
p7bMntFc8jZN3KkraUSIavLEd7miMzjKJYo92iEN4C/IQWu5XdCkN3WtO2x72pkgx6nawhYK9epZ
C8L6npbgMxJcFLaHZC1pk+pmqt86A81xvlhLqTul5V7I4rojXP5A9SzZyWLdbCaqwysqUOghDIKr
5PldgqY9PIHK/BUUkrCNYyWyo75XN+XkHSWz+VWWWb8WtfAo5x6yHl3wHnj966Sof3BA/q1p2Wtu
KtM+C3XvYHp95xiC8EswsnNuNO260aUjYrWuORbHvkkSMgr/Va5Cuo56fxwjQ10Bvzn2WQyqMZBe
42pqwGYU2jnHuqXAS81GzMvFu2hjTCEyHDnKOuxU1+r88laKa8VpJXlNyVXl2sV2IwVAIPQxuYMo
z6JY6lOBeLimCrx+k7eNBNFyBjXbFi0qe5Vp3DSpnj9SY/tHD2mDKgKcOWh0N7EO8iMtQslR8vA8
leXT0FpgDCx0m1P9YI7RXTY16y4VV5LQ5GzUhNq6Wh6yutiV3l5UbwO4gDRdn0KkpE2eZZsC1j8l
1CUXuFG0QzsMwT+rZinyJtyNqXQ7KgZHDaPeK0WRZRvm74WjgyyCvQiacwnDVekzy6KeceGQpcxG
k/osmNLfJIl1HzYvLT3VK4H6Mmj+O6LB00ETZgZrLVoRuJ+phiLk8ik7NAd1NWyRGwFaJ9uAOdZX
1SLmsP/z8/if0f6nrLSokmkZVcB4YH6zK7C3H/5AjQzWsSP/69mVXYLytH1o0u61EvKyfDGPi1gl
fBeKWtAe5yft07Mco1Uny7UpnUK0Meyq8v7oQnEFZXzR1fnPILOGLdQeDDznpf40iOQ1qd/1OrLu
UDm6+/oWKTEi7FW1ik+KE9lluaqvtDi/WU9UdmYCMv7maOgu8rqkC8pQr3kTvTzZZv2HLA37CBB9
d6Uc+M2+/DLO/Ds+Ta3zPJ8nmXG0qnOsKtz46eh2pAIhkNK8uJfh1P+8MZfFIBaTvhggFPI8DoS1
2JddX3ADKJN0KmcdNjXx3K6UdlXu/SlK/zC21xRNl9HicrzFx6OQJwmmJ0mnela+N7NxM8tPWcI1
Kuy344CJnPNwooIlO6arRDTxwkA6jfJbrRQoCI12jH7Bz6snfROj0V8UDcRf4CJfgD2Lto1iEGzi
Ce5EZDejgbClXCH/V1h7eeJPtKwg3I/jiWyN4k9M80BMgRaNWnZTGoareKOTaS10hrSwJVi01GsQ
R6yD+Eo0eaFJNq88MR1gQDAh/NjFHh50UCeTb00w6UVCGltcte+m6//SXW0j7GkSBDfXKyLfbWjS
HfjhFh0JMp6vG9o3lHw0EME8yYlaU1At6k0+qsMqTcYnoy323PvHJo+vuPt981WwiZPgBiAJj3PH
4hrC8WAQsnyUkAyZCz7mLj+o62h/DU18Ue9mSWebHzCiuMWBTl2MM/QdvRglkU7TENX7JvPLXdKO
/XqYqFmCUkSEpZQl1+vHN0lF9nqQeSS1BrTcJLz9vBO/uXkxhpyhwBYEDFymvy50LCY0eUX2e4pl
wUBCPlRXciD5m6uCIWamrQkp4QJFEKqTRvkvnu/dGb+11+6TXfAGN2Hrb3w7cETHPA6uTAnKPw44
Le2bD6LpdCe6ERq1tnBFG3me0eKNwz8HRR4k3NldS0LpRAcC1bpuQo7nXcWvokLRShk2Py/rRSY9
f2Jwl/SaeGlg1i/WdYxMGXR/Pp180d8JMTrpkXgMp6belGL9Jx2IQtsu+R0JAajDuHKnRP3nyk/4
7tNSNuChE+ltX9DdjDTX6D+b40l9GMFcA+WsHcEZHuLD5OjrEZyf7V0Fe3+TkqFd+D+DLu5pUL+0
AKq/g6JsvImP5evkeHbq0j89/R8maOIrhpHObCC5xHhPkhh7eEiOp7EFASr3wq2aZcSoovhWxrAR
SrSLpVahRa+hzYt1zVGqacQaYY9bYqMfQgPk+8+/6bu9/vknzffap4c4jSjkaoIxnmjybtApz/sX
udglHOsuvRJbfDuUhPsfmT4d1GU51SqVwhwzXogmH250pT43cLyVPrsLwvAYmTT9/+upUZ5Gswyf
RB3u6OLFD6hH6mXfjSd5lGTUMdLC0Uc1d6h2vXVAQ12xNmTn5zG/iZ+AaWFTSmtaokQ0r8Gn5fQT
CSB4Bnp5En3TFbw6dEaj7d1KGd/SABzzz8N98+qY3P8aVxVaucB/vg7X+Arg9igfT15X3pla0Dn+
LDddoJEutcWdr+Y6b5Forn8e9ptnx+QOpjIFBZsocdFYQ5ygbHwqm3+VqrJ1g5nn7N59TT/muwD4
yzjzhfFpNRMrz4wgZRyEyzu32Y3ncJWix+SQi3NG8zdkV43dz3P77iJkOef9iQ8Wrd3Fmk6m4Iec
iOGk2TgprXSnfA836U5fy7+vjfXdS2NCA1UwW5HQrlmmEdYo6SFaWcNJlxW4Rw2aTEE4C1dkhRO0
JhBopd1RYV0Xlocq0ISvXuH9pqGorBXfo3Au5M/yKCcrP8k3KLREjp/R8tcKLmjRsDAVyutHU6wO
ljFYa6sT9bsGhOE+aXMoF0Dxr2yM77Y/VsM4bqAtxNO5OHJG0EoazU8R7Kq1omXznFTiyZiwHk6T
6OX/8KEIetFnQyNOv7B6VVqQK34ui6fRR5XP88f7nnqILNDT8yslv20b2rbYAduZrk5UiBqJ/49y
1pWf8d0ZBEaEiySJxZyqfd2kXddJmdXU4ikA5GwPo3eTDLQTx4IowkFj4pD5dbwuwj7gA8soFMlx
sYUQ+RQKw3uaU8TKkfXrEcCn52MqZ3PKo2Pey8G1jf3N82oaCOoh+WbNOdB8qj+dpj5E5jqLtQkz
GOV1cjM3/IUu/hvkhteK7Fxwp/7KbfjtAf405JIyWGVoanURQ/YETfngqqtp+y/gLpzqHZq/rvj7
Wg/0b1N/ES19nuUyzwty0czp0E+nLjHb+xG8lF30OAaJKeQdJEr28hBoNKc9c0WSUjwZhR85MIg+
aDBKN3U/6E6Wqm/6SEhnetmJFp+JpKZ1VAddBnCn9048WvDRLeBFhuw/KIFI+6aUHkHQoSIOWsLo
k/tBCDzbG6J7Clm3VGoztzT4KT/vve+/KPGfTMJjIX319YtWMlm0UEvTabA2RfuHMa8McCGDTaDC
QeZwzR0W+aK/woE26yKdhlPZ6aItlSjnod2SP6SIMuzqqdkaWtuujBb5Fz0eaNrFyhkqUnw2o0jY
jJ7f2X5YWiufHN9tOxKVUISykntvut9NbtnGm6zP6t0Q6Mm6RwV8QyGsvTKL5TKp8x0B/gPgERXH
C+PVqTJwUdMiJhHmjgZZIg6rK7HNRTNhOYb89VOkYKrzfEi4yfX0qZRSOxUy5KOeG6NeF3Vl9wkJ
YZXa5fgC9xAcsHGE2XEFB7x8l//+CNwSZbjbKOEuO1QijQcJZkB/aktIVqDEAOnZUwi8TxRdRUcT
jJ5APoxX1vcSaTMPzE+GSEc/7xJ4kMtdq0a93J+yTt6UcYGzRZSNaE6L9dYas7mxYDhKQdFALFNX
kNUPhJy9fTAVoZsj2rOZbe4IPyULW9XoVS+6dPYuajcIdXXrUQ/sIiqKnVIFzYPcN6dKoFHq6Tqr
LbUurVs0YuFsQJtow9VUZBk2BTKvnjIZ8MwScWWMerELLdQfMYlPV3ERQKyLPRgd8TZXlMlJy3Gl
eaHuKqM/7MxE0PZpKvZ2YJXvsaghGj5Jit1SarHNyZdsw4uiVeYDE+oQCbszQum5oQTIKZAah4L6
H67gE27uT2YlrdDv6le0akK30PHZ9sroA+OvfuuZgrEr2+FDasK3IGrocqm5rcD1cmUlvPUn5AWs
kgBLjh8EyDq2Lyn+YyWqYI5aAY11A5OLXLPHpBmPuaxp6ClZr1MYPVeJJxxELQhcJvEqqlWEGnt5
SDzrtpp6aHwRhuiogkluVyXgpAecJWvxH78jSIaxSIep1LpVPGvX+0ES4DOZWdsx0O4nD0pkrwk3
vicNDpODH8XDKgrSPi0FdlxNHmPJiWfHloIit1g7BZLs0HqgrgFqHDGdaNyxxn+jKcajgiR0rplr
aQhWo6ndZJb45plYldgtV8kalbc7vZDa23zALKSxxqPahq+eMXwEQokWCZw+W4jGXSGF2k4XYPSN
Rl/eTbrY/tH0Ul2JVsgtreql7af1KZDi+0i8JtOyzM/Z/MBPSaKI4Lgvl0F4iPx0UAZmd/JbHdvH
HH3ilpYA3cu3/+66/zsQ7zaRhsidv6z21A1qVX0zdafecLMKTZikvPZgf3ODMAMcBql/IAKxrJ31
citLtaU0p6ZsSboLPXSlqTv3aoo7kU5XowalNRXtTWqK6WEsyDiMyQtXgNcQPrcMhO96XgGtR1xT
Q4vVD+P+PmF7AtgahytF5G8uXVJjbnRIyxT7MIj4eukOPhYLSde1f8MLZU2o7qRH4Ba2tjfXwf4a
RXsZ6cFjoqRoEkIZBLgXzXGt0Wq8LqT6BNbkJlV1uG1td9cpemzXlfAgAQ7C+0Df/fzVv53ljJid
EwWoGMv9FfO65rJv1iQk+kY61Ju5wYE4vQObdGO5hntlvMs9gCvhp/HmZfgUJ9bVRNNI1QACVrlo
h22/NQcroFOXOA0Ubrsj4z5KVd+hjdONjhSL2FMbMGXHsDFuPAiK0HL7Zk9bs3dDqonI0xXDOfAi
adtVyjXh1GXO8ddHkd4WzRjq08iAfv25XlH3oG2a8lRJ0oHjfhp8/ZeiCHvYr1c6MnPq9zm2pIH2
RQd9kRpCMCkVq0UH3aoeZMyDxgTcj3kGSMqzUq1+/g6X1wpqNjLVdm3mz9E0+zqvesyAYg1efKLV
BIpwdFXgYXhaXXu8lW++NyvH9jJnowiChK8D4QerieWYVScr6ttN2A3hqvfF96DVJ6cyPFBaUebm
2Brj+qOtrSGm0GsFltMnlitOkrXuNO+F0t3HKFq/ByUU7yKAT0KQeWuikRbaLP5fMTH/FLQfSREm
9uCbj8bAAlaBntvBBMZDyrTB7gNjAkYm6js5aSe7Hq33gDLD3hvH98wStJNfqOUKmqvn6koMNFb4
B5Xol8FLfac2rHdDDj/GLMlWrRxWZwHOJviR9jEysWoPsvFJFUDpiZ732uUdlsjtuCLo/9OVvXps
hMidRlDUelrErp73WBaEgbHBRLJDocAsbL/Op5vEmvyNqEsvaBkO6yYC7w2U1fRFZKDjvRaNd2Fm
/vGHaO0hhCrIROSmN628OH6qMu0GE4gPjdOMejseDmqKqIA4WgdDLl6E1hvc0RRPOuhkD1F/nzd5
9qILs7HfSgCWkTnD80L1dDwmGy2BChzdKR3tR9Hy0o0i+vVND0F8PaHMvJLNTF0JnRSv0cUnAGzq
Iy9wgv1dqtgBsolk5D20f6xaiqk0bFGXuVLUbhMpxatYRwIOLUb6HAYxpiWa4rsYPkh2ZSRPFH4c
3azQMJn6x8iAbB+WuB1Ehub2QIpsrQppeCtFtxEaPqIK/cNOxNJbq7ru4HEUuC0B0L410QEXa1Hc
4VkzXNvU86H/elI5MrSpaMTMl/aySxCGfacSPxZ/jU9nuZVojaLyytokq+z9mjDONweIRhPIfNoR
MjfQouoR8eaJBf+dop23l7bV9n8p3P7dpHjw+BQq3KULZclx8GrTUxN8RsmmyUCdciOsCHnWCook
9ZW77rtnB1Wm/z+asUCexdADi4DTwLPTudYraXFgh+cGiSEZ/AgyOVc1ci7zNO3LiIt1LDo89lr4
bZQV++e5RIFgARoNnosO3Ko9wVag+5FeKSN99/E+T3Ne9E+vnRyZqSdAR6Bb6G+VbXMzf7xmc63U
d1FWnC/xz+MsbtkMxTW5NZicdudt2g1APigjxp4+w3UNyMunYx6LPQlQEYmyZcSgpYNZtBUbxWo5
ju50iveZYYcn/JBAwjqV027lxk6c4e3nJ+s/W3157rBvA+IGtQ7JxvmXfVrNAP8aX5iq4hSKiuCO
QvyReAr6H3rxJELEyDM8FGK11tyyI1iir/Fr9KTHOE1ejAptlga40W2q9etkCg6FJv7ORRWl/elp
KM0dUsWhPSF+tbICraakbq1JRvDb67lwtLq/GzUDRHa0g4e/S8L4YGAMjzqChgFM7Gs7SRSOdas8
CV5woD2Nt/Wov+ilrz2ksjGj/s+tKIe0tLlgTUw0bQ9sEleXr2NxWN56QvFaFzGaNUp9q5Xerk71
O3gfB8+HeT+aZNyiiHNeYdmAr1+4ClXXk6BLeN19MjYrxZwQVLOU27KW9uCuXwTsr0Jlim+EMr2P
9eTUmvlB0lBTCC3hQx1IQzN85RqxAF5lPKei+u6F2o3QCKEjqfU/RdnUlNLCQ1xbKUWr8mFsUlQa
0meR9BafN2gpSnJMSzyEsk7cG2b4q0/iYzvV+OyiiKz0uy5MImYs3Qxytutq/T4Qtd/d2P/OAdKU
2uRhmmWsEtS83aJDMVCRi3UwQeVvJCyeOnWqHNxJcnI55V5NI8WGoFzYuYmqLgkTijiCdtYy6bbt
M8sxCmk2oAJ+IWbKOYkQ6FViXAXi1BaCCl8wEyZJUOQg6QPEGSudG0cyQtU22+YIhdw65orgICwM
dqBFriagkKcGSGeXjXbOrAEQt6q+RqLkTnFSraLOb9feBCYSgsmfUFe3YWn+CYUUepgov7VZfNMX
6hFIBTZMmvzSWIXg5nGF5mMqhU7iy+m6Sv3ERc5DfBJETALrGjymBmfukEGXg7dTH5V8EFeRCoR7
6Gj+tqL+hNrI33QahHxO0GwZgb5KMOHGuyfa6K30XkxmtPJUg1KAno+OHOrBDpi+B7fLsFZj1B2w
X8HGGSBd46a51duNMua7IsP4dZISc+tVVr0TSuVljOJhS5WFukaAxA5Oh4c4B3AmD3FyUAcUNH4+
4d9c0ThQc7OoAKH1i3pgVNTBbAFanjqzS/jEVLzrRLiGWrvAGyxj+sVLMAb5qDReUZ7K1qRsBspd
AvrJ5lZXoxE5Xo1lZdcnp2ryP0g4E0dXg4efZ3oBI0G6Am0zYOUoSoKuWULLE9+M61EWzKdk1gBz
xGd5VW+iNdIpTjK4c/X6f6G/eJlhfB10Xv9P92dp6TllEQZVH4KTsm43umAn69TJ/x0omVd2d8w2
wkF9uYb7+k6N9MtsFxe3b5kc9pKB0dQ5hVtYwhuqX8O2s1Wb9qU9nUfCXPtqsnm5oZgw1RP0EsEL
XngNgfMUuiqXTHTxCH//aTfdVrWR9HAUnqnQNe6vFYO/2VvYBuB8AxgYjvMFYKpACMfD4hW10Baj
TK3o07USoIellVnygCtqZkNusjZNBtBZy9tsr4FnXtV1P9ppr//5r3fZ3J6ewyw8Sii1L3a6iPt4
Plqa9xQlaPwa5UN9m7nDtvGpsjxn9rDCJ+7mT+JcGfYylGRYoDxgSkRQH8sObj20fmA2yCA2VgCB
WZ1mFvNElN9JWGenYJyh4PD2ROpth3qHXUblRtKa3A3hP1z5LfMUv8YM829Bb1QHS4lb9GIJUElL
Wwt/uqfsEN0X6+Gmobs7PGO34lwLMS8DI4b6pEqzSODNqhkzM0UyJu6LNd5adjX4q1RRry3v5a4m
bQdsqAIHI6NeLq+RmkHolZ3x1D9kENEd8uej4CTYz1C2yd3hzM52f17Ga0POf//p5ojR96mMupkt
b81DXrR7//9Rd17NjWNpmv4rHXXPGlgCmJieC1g6UaQof8OQMiU4wnv8+n2QVVOtpLTJrtmrje6O
6iymdIiDYz7zmkD8m0AkCvs/PdXZGSFoBcwYf9AOICjsXj5SbW4XmEF5v36ST13DP8ZBRoU+JQ2b
8wXRBanc1V2uHbAxOinkObPCQYXMzh57i6qvZBYzouZLWdwXEfr0eP8a9iwTGDJCp1GqeGl1R4jc
IaPQGM0t0ib3ssJhGArpjXyU4UwXRy+GvqZV3QUpjM+1LL6CBJYPp1uOw3PswaDgZpXKhYZqDpoK
47bsKf3MR/eohxeWyxc7gUcFy4eIMQHtedFHKJSikLj7DrX+eiLsqrSbfny88CKnnOZsZyNUgjo8
3XHQg+cE7PlML+dVfNIO0TJc+LKbeaGnPh+v/af+Ds3Tp/RSw/mLpyIBZ94w7xXR7jxboacCQ5yx
lOcHIHNkPjOqQiif6M3/Yn9PMp3E8KB8QH2enSP9KAf6KNbSIeFuxNpoXMwgZeUYHLWODFZNWv/9
/BFpXXCeHJHcEjzZ2ZB0Q4S+SAfxMKXjoy2a2RtU/6XshO4lVebPO0ESeTToS/xTJ/Q9O5H1sFIy
VR3lg5TnCrbzLdDZcdgXenbcgm99K5UT7fw2ktZ9ow1Lwk8FuEl9YTN8epmMThlaNkRk0VBZOPsW
xIjBURlT6ZBF9cKfB6C2hSlHxHLlwvv8dHb+GEnX2QbSFwLiPs4Wet+n8qFoN0KTuGkTX+gPf/0s
f41wTuMbigx6apswowhd4yQeWnFS3sm9X114lE89iulRNGpDxnSrf1KmaJKx0+dqKB9UvUzRxW+A
EHZo94mFb/tA0a2IKnyplRc6z58OLobFvYw1Q73hMzxcUeKI3kAnHZT50Y0VkLLh0SyM1pnJkvvr
U+WTMgqKKCh8gWOBhI7I9vlOqEJF65Mglg4q/MBZNodvY6jRupG6q7HoZnaMlIk1jDpYsb54kf3u
pk2iwcorrDAqVVydjvob3Kz0UCWhvqxFeQBrNdCPLJTXKqlEry7zEcoOkjwIZ6LML2JCqIutturj
4LSlKhBYYlCbv36sr1YIycYEIoKs8ykQNjry4aQ9SYdepQZVGe8pqEazS5XbX4/zhzfWT6cy84dr
FnBBJPoJvKZT+0OkQPcOeG8hSwcazU/+GPirWXy814VT6mUStD+isUchhWEHpS1Er0G3BilblgXQ
qeNMeS2PSAK1p3SJNqIGuqDdzfScxL+RY08f4P6nKXC9sla908zPrX52Us2gq9f6ibOE9tqtUFUV
voNtQbPYJ29PYyvPUYYYhHmHt33zoAVQCU6IvFq1mF1BbSfT5CywSj9dVoaybqXsTivCpe4PSJzF
AA2M3NhnSex2TT93xWOROPMSea+y05/jgjR7hsqmFc1n22xWJU4tJ3ML2CRWkEKx0WJ67hpCjeZQ
jd+lXL05Nsb+WLWLsPe3gG+wWE6RborKWWDHybjKFcOLlfwGtebvkS64AtoltNllf3OEAiihtmLR
8dxVoP1VqXqsB33dhrNXIzk+1EJHQpWIsL+ybEGmHtPErV59oX3SfQNUGHbBSKLaqpYKCy0L9oNx
9MY0wbuFRDjHj6MZ0d2MDSnwopQIzA/D97IsDn6pJiu8ryeV0MER9bK3kHm0BKF5OkHONxOEoRAm
TqyaxpjeHoEYV8E6U9t+O0uUdT2E2RJtjXGflcp9jpH0uptV0aqsT4Ae4iJw2NM4riQIJYuzzErF
etOMdev8em1+dQ4DF4PPQOQhf8KVHmFzpJCexMO8kM1Tsg+MSwnAFyNM6c4U5ME0/hSY+4KaC/St
hENco25b6dmLUKQXfbHOwx6CHsIPGecLhCPAef+8wbJIN3r1OGeQ/F5qc9PI7v72PP00wFmkWuQM
DLhZOIAxXGah5kqn6MKF9dVEfXyGs0OC0r9wzIl9DqchGk1J6e2QDXbhsro0yPT5x5OI1aW186Nw
yJSnHigQo/4/jjCduh9GoI1XUyFnpuZdt6n6Hi+Lo65eGORHuHd2ovI+YMwZ9Gk/MzSko4qud6MK
FE90bzwES+ldsU42UssPemAaL8RQbuYGvXVJo+SLS+PjwOc9mjCbo3IqMPAwOLkgP0qB+CSMF9K+
T7IyXLgKlHViXYmqySdqSBHpNXXqUTiowV1Vy24Svkk56r/V/dguUtTIccKuL0GJP/efztQUz3ZR
mmXoNw2oKWJTvzTW6muPBNCSxvLUw1NMNAn+fhEMDz9NIdqU0HejuXEWY1e+UifEmM0BrAqpZz0l
ESKugVlf9C5AUci+8Wnm5d143/gnxUM6XNqk4CGs8dSoZiwojjTPiDAUHUkaIbgEbv2EF1eoKEyy
cKJBawfw/dTM+rCckzHUs9zva2jls9YWCvFkg21sXE471S3a/FmA0EjoUnvoyMRmP6MS3IbLEGeQ
KEf4aIZTg1DSEDGidjnXfHcm0T0c4rkpzmYZKjYJpfHwrQxJO/vmieorrdzTHFkf2FyXds3nmFGB
a0R+D5oJ4uI5P6PO2q71h6Q+JCIq1qWAVXKb+04csk+awkoj451q0cqfRRi1JPskiR8Lg341IcBO
OIkRts/DVgrb1797uPK1WOaTthEJsna2CLIIOEldRPUhDYHhoetRXkJ2fCJT8hp/GmIK4j+8xmOQ
zpuMiJmlffT62+jxZGde9Yx7q8WbsMaX1EljU19Eq9S7VOb4obz882HF4Kh7IMcHjOkLaRYlL1pD
qA4nqaloFxnCOtbD74JavIsNJnWaetzpCf2FU+VTBeVmOaYDKvc6mLZOC3CvE4OtqlZXgl17bWxL
4P2C3hmLDOWBiNAvTxJkuyQi6vDUgvnukyvxhxaj3qyysk5NDCLeijzKLEzdvACwJ4Lps8NsXn2f
6WPvStKxX+SD8LdvNIQyaItSXSH8lc6X2zwRRD+OiupQHPU1Ua+bzeQL9/LnyhUv9uMYZxfzzI9P
4oggH9VswUpvRRshNXtmAYRZaSusoxeXKGU/dvz52/w4ovzzUtKbIIqEIK9YSqhiLU7X14U5uqId
O8S/gU1TkvK96qSHdjHuY0/1qKuv8tgJntEIFrzZ7iIlf9ofv/pGZ5d60votxF/moLY7R/HmK+El
5SqMLY7uPb4UNiJs16l3qf75qY8/TT09G0PDkwbi1dm2HcZjkBdjVB2O6KRiaV7d1OJI89gACt0G
c2ASnRxZeYHHO4iYS5GMOr3ZT09N6Q7uvAAW9LyOnwVyNYxYlR6OLU5zCNI9AKBFb6SfywtNpsvf
oRU/7+XcnLX0b4egfpfK6MYI0Ps76cK3KGp2mlA/Nnk0uGXZn1aIOvTLUpZ9N9Rir5JG6h8pevok
Ca6gR1dlJ5R2jyleGTauT04xU6G0zWnL0ZX9jra2nefdhiaWo+P7EcQUTov5WvPL996Xb5REe2Ue
8TNJ6v1sJhRuKKhbFAfBeiTBTSEiVVXpCArW+rifJCfdrm4PCXfGpWvgcxA4uezAwQR9poNaP3tx
tZ6CDDiKJaa92mM1mjF+gyHnYHAT74RNiznSpaXy1TaFr4wUKZEf/N7zAF0JT0VLmlEeBK9y6g30
pMmX07BYLkCzluCr3D/H/I9v/X/6b9nuj6VQ/fd/8edvWT6UoQ/d5+c//vdV+K3Mquy9/q/px/76
a2d/6zp/Sw91+fZWX73k53/zpx/k9/85vv1Sv/z0Byetw3rYN2/lcPNWNaf6xyB80+lv/rsf/uPt
x2+5HfK3f/72jVZXPf02P8zS3/78aPn9n7/Rt/lwwU6//88Pty8JP7esTi/VPxAT+fYSlp9/8O2l
qv/52wyu3e84XE50kx/82IlF1b398ZEs/E6fSqF4BquBf59ySQT8jCT/TiCE9S0RN6UMtFF/+0eV
NX98pv4+dbYmJQCQwRND5rf/mYGf3tW/3t0/0ibZZRhgVP/8jfrqz9sbP6ZJqBRDPMA0GDqf15zi
k3Hs9TCQtl3pdg4dHTkwB5R/3O59CK7RmXs2djM3kEz/MN7B3Ysdze5dBVGyxAmf2+t0MyzmTkux
uHtHLlk8rjq6fbfpXeANlvCO4GZcmpUzscone92GWAAjSq9GfG+DoQ8IjhkKofoCod5cwuDCGeZu
kznZtjqZ+cydIa6mroYI5U1c4NwhXSk3IdB4O5QXJcoosp3s1cc52kZ1u5e8Gl1IUBVIX7tzrwdm
lbq5DFHVHpDsy6A9jna80tzC07bys7/XJU92K/ZI4EYPnOmkNlOokjeuAR3+iS5NuoRP5vp7bTRD
JHVMauI20IBsC1rERVFzoa/URf/gv/kbQtHxpl70C9mN3ws0IZYKqmbqzXwj79OFYs8cwem/KSvo
jl5gS5EpfJee0NFfRq7mVtN16pTX4mtDK/64vJlZ6aJ81bYGSUjEXYdNqTO+lnC+dsc9piEepBE7
cgVkAtbiA29McmK+lL/nm0expVmaJzuzpX+bU+k6mUJjapUZ3HdE+kzfyyxCXZ0DFhClk6Fy+lA+
+M94nojr4KAvx5sJKxatquvcHL6Vi+OO4Aar0vYWZSWyhn3+PXURzoq4/MLe5EO/J841Y7A3zuyK
f2lWL5P/HB5BfHPeiJ1ex73ZeP6+82Aqx1eVG6XmaR1fYbZ+F7nQY67JxicyrKvvMSy2xHW7mF5G
emieCzBl3c7Yj064PNki4wacpJmXWCLzPWHGe6dDn/NkejPOutEaHfzMPPk1rSz/avTqRWGX694K
d6iCL7UFs+QUmxZVvZJZHF3BObkI9toaEnSyN6f7IHqah2TaAXc5b3iaHm3tr6Rd5xp3xOfa0da2
GoMezZaJUo609jtbPxReuySedzKrXXd4q9ntonH1Zbo4Po2b2Ekya+qkaNbpXXJOvG8kJqxJ2Q/5
yRdtuOKxmDMtMcdXfVlsTyAhRxtngQkpoVjqEuV71hDyWKKVPkzM5PCxXIzlQbcbW0A4fYluw3bc
EJS4JHjaBA1Fcz6wAdHE69DBLXnEZZOVxOI4msY9WnCRSXFiqfOKYivxcqdea1Z0rdu10zvazdFt
bIrDDzyqBUHff0ZtZNlshMMR4KKJdxVcZf9Kfi3XyUZ8x1rrSJsIQF5EnDYNzFs9rorH6IiEswP1
BX2H0YHFYgkHcQVA2t8Yz6j4b8E/OqRsV4oroW6IrZa0CVZd7gBaKx4JCuziOlmGRFjEBF7DVOAE
1gFMNoPJRxvDI7N+KYjWeTDolzxo4/L+kYwh+yKbcrpNzBMUS8SMzGKj7Az6WsKueZpM00zfKlGC
QN/X/ENxFQuUOwbuoyWoQuqJIDac0vLt+fb4eHR7KsM0qqwktcr30Tot4kNxfVrUL2i66StdsRRE
lvcTGLHCqQXPwAypYOwJrHjnW/N1ppto8KqiGdzODpOY1g1Aa6fgZlYeJLvXLHrp3Q8MTurtZ9/F
7xmvn6dACTl19JXiFKp99IbV3EnuxeVpc3wBmmsJHlSEF3TwKNc+jNfDDagwt/b8AxKHS4o22/lW
e1KXxlK1m3VMwn/nozon3wnrmd2BW7SPjuQFGzRHUJfLIiva4PkF1t1q0eLfRWtpUS3Fd2OVOtXg
zlTTEFk/Eu9BWKrW5G+XLTqO47nnv4jj9phb6bd2btXPAC3mj1S7RQtbII7Hu/zu6MwWwL743fpD
fZdaxSt2Wo032l2KQZCTvWihPSd9MzIXg3kRnPt8GdpRYRoeZVrnRMyUvLczMwusOuWmsPtuVQH1
7oFC4h0LRbDsTTVYxpPfJRC1wEy95oB0m1M21mijRxhvBda4jyurNccBEd247PuJ7/iYhRaSWklu
17Hn66Yori8Vac8hOp9u27P8uB4To5TrUNpGy+E+QUNM9Ka+ag0kyOfbfghH/rzsP17u54WmT6Od
FVWyo5QohMjTaPWyPVCBIFVJlvqPJd89XHy6s4D3z/GIZwCX0TP70d/6kP13x6Mk56khbisHj65b
btlXnzNO8/Ltj+3g2xcLW1MW+CE7+TTk2SMO7RD2qP+LW/VAQm4ZD9OlQBCzynaSGawuSqVOtblf
jHfe7tSR0Kt9qkhb5M9tlFxWRzJRck8HzdILOPUfPf1fjXVWJ8QuU46lhmebcu5iG21Gt7iR7WlS
DbySvyV3cxs0qknaa52sbFHfVzvlopTD/2XN/vVWz7EOkaBSJqWHt5U83euXU+LPPXE/Mev/DRzT
WeF3eqFUMCa3IcqyDHr20Fqb661S1NKVeBAGKxSQ+pUwF7HkxzTGsjCxBNWVMBCXTKkmkAJCb2IY
mTjSNwFWCTFWvGlVV+Sy+q5xdXNgbtItMj9L7WoOTZJsCAeJZCUKZkJY8qTfas8yRwqVmqXBrxIX
qCWPV6V38qSb1DAJM/tLfkpfvdifnvGsmFIZ+FCHfsMzgkvj5pcttTWL535dPnQpsRGeSmNu9+vw
qpGnyK1Hq6m0NQJvYjncN6X1nKjttX769XkhfbF/f/peZyWXoheyMc8r6QpPvqMKPMIMS+tEpIcB
pWTRzZw5sqeibI1yz9WmfS9a03iXiCTkdQEFGxTrW3vpO/1AlJ3tgp++1FnVJVeLIFH7QroqkebK
MIk1dWYrmTkI81fxMjWWsbiUi6dTtW+oMgZL2ohhvzzOrXlvNW9Z7I2tZKKACg47AOIUb5tewNt8
3WWunlILN6uZ2VbbXnHx3vSVG3wCxcyZp27rm/Cz45nbapYaXAcP4vNpsPoS/3AJrRZ/KWffZkd4
or0D2XcUVzqFIIrXtScmHl1NGQ1WOEFcO5rtDwcfXwsFZxob0llQIu9vtnfhoXmY3VLQRg9V23Ev
wirmak6qB1rK3WhPOqHf6Rgu22Vk67gIPaR4GekQo2AxuX3iHmfOUH3ra6eV7Cy4GrlLvoXoQx4t
bnD/oXjvkc42zBiEHmX8xCMPIviQrrjnVTu8LzCFZDt0G6VwMWNhwauAB7wmWgyaFUTOaZkvFY+W
LD2Jtf8KjvI4LLp0R4h+7x6vjA3KVapspjMqbiP0ABrimzS1/NnGf+WSDt/VpZ47Q2KSGvb5VcWM
IsOaO7TBDZvvEOwbiJi6m17p6LnndgQEmVimdeMXervHff1obIxl4Ai2MZior90NS9093dTWsJBu
tGUcoPVt0jVBhgVwPhKS79F7J5rVNxTSGzKr0Rrsk0Ns0pkIlIw4oS7V7ymRRLhUjfW4UkIzXmaP
LbW8XbtKNpjKuDneSFtjn+Ab2ljJLc2FqnR82WS1q2zEDbYZvqUQsqP+yYmBh4QG69xCIVsQLt3g
KB59vnCmZB8DNtDaiLGcFZEQo9OOOi2jba95BILZwExrbMkl4Yx+V5Z2mL4PjnJfNl5u4yxhdatu
XAQBHquoq6eQOrDd5Kjrb+FD4DrR9KbRrKGNV3fDndKDkCX/EnJ3yv385whmZAM9Q9uRZmaWcCdk
lL7fOi9cCwUZBe4EG/x/y3ltynMPZiyWXH3lNSeMyMYn+MLMyqEtcOTRSEPL656o/ISIntJCKT56
ufBWF4vq5M20ZyMk+ZbHp3xoIVn3aOZSPr8pqc418ckqD2Ba6u/tIb4x1tUV5hcjYIoASoypF5vQ
6de5Ky5GW7YFckUErsk1Gvut100cNdiGNWp21BjMsXBOt2g0O5AakEohCWieIe5PubOdXBnr4a66
GsnuHFVdDtVdePLGdf4aXLexVSbk8MO7xhJ+01oX8YSwcyqACEG6zyMXt1LDcHGNtzptB0TilO5P
Av0niVoIlrvlzQgMISnNXr/putckg3ozOlJ5L8d3XfKgClv1sW/NqF6miqVr9riBuKnxlzJPVLCQ
hUkySTzq++Rkqt8oO2CnTgBwWg5eZ2G5mj+my5CkLvFSu7k3VGckfeBzeSrdOClOEgjuL+J18FRK
ZotrhrDqHNFGRMIOb44kfPTxFpRbcnd80BYTaUu5Hj0sWm61l+Gx2yQbLkwkr1fdrtooZmGr237V
bOqbllOGfSaJ5nzj3xnW8Tq6rzY+utZu4Jv59rTt3NIRt8bdpMCjroRvwX0aWIgAVe5kMX5aFEv1
6AAYZm0Uutd88xmWX7klvfs235Amfpsy4wFyU8mFfFvf+4lVOsKBPM5uX5hItFckY8r9kMdNjS2F
F31iEciDHXqlM3BAYErIsYZvUX4VHUn0Zk7lwhHVA5L0zHcmABLMc7N5rMVVOLgxJ0ODcxOEpddS
wJ7FO9ZWHVlqsa4FSys3oXav1BbKFtgZPM66DVWTKHc0DK6Piyy8H6WFmD/0w02gekFmg5HJmn2A
+USBCgV3FdM3Ju9dQx2nnEoYqUdvabYv34vNrLvj8eRx2d3GR1N0ON5WsJcKq7O152wJZEbnWDOH
wVVXqnVyZna1Zhsgzgx/ajlas+fyRXdrLux18x2RhncUxnF23UNSZVE5heZ137Md/590GONNJDuu
ZN/qbiEHFDt4rlzfA8IHV/riVLvlC3+rFxYSc/wkVHvpeJ3k11rO4WPPH7Nkyu5PJMQU6mzxuUKF
YnDFAQiZWdBXdaN77LOvZl7rAfJJe8ooOPjUL6d76hXU0xITN2uy9yjzMPVhJXl851ttdQqtYHH8
kRrf18/F98iwdH7dbX7PRYf+1bcZB3brNZtoAXvhhXcHEpXlszyi0vOeU2FsLRDv/o5gZBMh2W7V
9+I9npTyi8GSTaCQ3bQojsFYdknsS2FxusElTL4fpyayWe+F1my3s/f5In8en5Pr9jnbHdfSZtjk
K2qXG9jcVmAm1yT3ZUXUGx/oYcx5hjtf8/iBxkz7hRRy0chwSRUzm3vlnqeND9RnmFiJh6MKlzrS
Kznq9IqFRbHulgL/I28dCK2AHnwr70RKV3dHNHUfqB0IpuzgpDd2jpDbc8Ger4c1zCmB4trjkZyb
cVjl2spPbkv0pnBLPMzzVTe/YupXFQyt1s1jEykWR7s1CCQ2seGGtUVkcXW8mezel+nqpNrasryp
PQEdcs5NHq66bu9yQoPr6A5F89Nd9uC7w2zdtC6m5LVXXDPFTv42f/CRrsFTbyVmXMazJybIjZ7T
wmxeFbT653AQvYy7eRE5dFJrU3wLpHXkJevmob4C03grmMPidDUeuvXM5XZ+6F7pDJdvzVruvfQq
v/LhSq7aLb+j2bVUKpr1iMIhNpv80lXrhdS0rrWIlB+BPiu/Ct6QwKHh0y1yjxN3Lby2N/H3xCZM
q++og7rlFc4CTP/d7Kk7KNxfET/8Rt2FHycMvOqGe9/F0bfddtETzt4L384taVHvKwa8UshpSxj9
S9l8z8i6uscM4TxKLNearYC+vNae6n12ixyMbtKXg85bLe6ER8L0YuVfl3cUJbgzUyY2NdXlSd8Q
300S3tfpvnCF9Z22goFyTTRVX4WUNMzgTqHifBjRwmkdidf9lDzE74RhJwdJWkjKODRmbvEqL7Vl
zkskBukVe154gSnZsZvZsU00qUUQ+Ex52bpT2SV5OFnR6uh0vDYzfRQbM/DwFlhk17Jz4sAIHI3H
EzgQ8XQ2IdjCDDjMtwbSc4I1W54sIV3hWkmE0YsmsFMiQ83mjUAnwk5Ly83v41PkFU6DrQK8Ise4
nl9BYXwgOuTrwkdR7ehqXrhT2Uta5N/8h1E2O+4M31aGpdY4webo6BZ4jPHa2GUL3Ab8Q0QwKPOy
zP4pustnZm2YxSKQXN1p+fg9WOab6oVquI1MDlfMon4KeP/FQnmW8SB3qgfZnNG0PvWef69DD9aU
Lb83Abxky8v6se3MDkNID07og1JhjTFbskeDVQ1FCymHjbErZVO5YbFzfExcdKpYbmSBeGIHuDO3
tOlToDvARGZPiY1sQvpW381vSJKgwsi1rSxmNiJLRARu/txsVCu3wuvuoVnzI2BLeY1e9CwVXorh
gRdTbg5WwbOY3tAUjbwOjwaXbUoQ9hBsYBtY823pT/WuQWTJMisztpdgKtujc3rLrktgFcV6/JYt
CMCvocrqTvo4dwKWaXxdIiD/PE1Nfx2+Bne4vrFnckwFrODOP2SxlV4Vi2iKKo/Wnin6PmmwzEfY
1CVVOzHfl25gKo+pw+a6IEz8o2xyluSpeJYYKKMraLOrUxT8oXKEf06jB10EL8RmqWUQAVp3fBoe
ohW7kBpmIjXc+hvlXgVLWrt/1JYbew7KonjTgqus9VplH63Hu3+DvS9OVblffbsJ7/Ph28m+GjZD
lY5bwSs6eyzsdIPJA3TsPTrrNs7cS+06bjaptJsXllK5wIgBezzXdpBgl2XVG4SjM3EfFHtyoFy8
LymEJWYYHQzxQSW2PpLLunVj1Sd3oHbhe0bjdRTJ79PvuKnMLYhsw9VJxBNlq/obhKeb+rnjMFQP
mr+R7oYKGTRCWC5Cr15hA6h74S1xRX16mGzsg5ueZguND46vG71aFOUVDptxtRiUOaVze0T3WVue
ABSYiripE6fjTwVVab9djp48OLSvXnzaU2T/nV2/H4kFPZLl/kSZPtnN3aO6mBOvErW+DLeZS8g1
t1iUhk3Jt1r4rz+qFH/2e/8sa541mM/++N//33WSDaoW//E/fdpPneTdS968zLbNW/vyD68J07eX
n9rQ0w//0U0WVeN3lOhkwVA1XIymwtIfvWRREX6HZoqao6pJMAcmx7f/6SZPTWbV0GBiTiYBP37u
X+1kUfwdac+J74yI2kRmkv9OO1k6K4/yK2ghQ7zCYUxVJl3vn3eKVsl1W0RjvutWigoK2UpUUHiu
Ou1Yt+Bis9FvPW1zR/gmgbFyRGeys5Jz88P0/blEPla+p6rvhw3759fgQAHooePVfrZhJXBgUSLz
NY6gofcRwFhTxPcEne8IPxtJCblHpLrdtUNJPQYq2SW62ydk6TQR4KMhqgg063lvZxPh60ZVKk2+
a2oagwMBqoTI0YzqSiAt+jlWZvXKh37axP6FsvFZweDHs38YeX6mbhJIQlYnUpfvVCMmSu/HirwF
RXnB76QL03xpqLNaLYrXnVzoPaYWlWT1YnKPwiuFJv3CMF+9TYBHkwyjCnPPYG1/PH4DtPVEjcIk
0qOrUzR3pHF1FPq1VmIpVZ42EYFcMpwugOrOD/0/5hFyPHga/iMJZ3XHLBrnwzD6+W4CL9AnwjTK
9NeAHhBqnlq/aGn03tS4C5xL8tBfzuuHoafPP9w3xxmwUWSF850+XsXBsOpCwZkF/s2vN8n0AOeb
BIXhvx7wbJPUR933Q5kHlMnNS4LWNLpE/fmER/qxDT6McVa9imUkH1ojyLGkdYgXaYzTnRnsOreM
Z8ObWgj0IwP31w/21fSBaOGcFCdtGuGsjB0ZISIo4Il3cY2BYLsZUtGMu9r+9ShfTd/HUc7Wh9j4
bRtHx2zXi5lda+IiaOULa1Ca9urZK8IGHG8SVJEmQtPZKzrNUEDHAWtag6KbY+60y/azrXTd7fKH
xp2UhkmP0rv4MNtg+X6RVP7FI/40/NnbOxpRE4dFmO/8dE4HQjfVWHX+9iz+NMTZhYG8VCLpPgtE
DhoExTI7SS+Bkr9YDhOpjotvIq0A9P95NwVqNKfZomY7lLtMudl2amIHQ/P3l8NPo5y/KqMdKyNg
OSD5Y4XSzKq71vv1XH1xDv40xNnrwIlMwBqOdS2Vu7HurOC4FKtgmVKmQ9rdjMV7sRq0C4fvpdk7
e0EDTrmJnM6oiIC/b4fGTZSZFc6lC7fWV0sNEUL4zVAUPssr6XGMy95Jznaduu/R8a0i9X/zggBG
4m+O5sknMcA87oifTkK2C+Qd4p1mQcD66/fz5TNM5vZzIg64zNPnH47taiy7SS01253m3zNRxsuw
v/AMXx4IQNv/GuJsLStRAfe9aLJdtFRdcFRFb2qISigLtHwBPnW2ZCvYrk5gC4ESCJxGhTTy14/5
5YpAEZYARxU05Np+fkx206DKcpXtKnmP7IAboIbaD+WFBXFplLP9FDRF2c6aItsNtEJLP7nSwYvh
Onwh8/xyT314mLM9FTXBUR+MOtsJ4PLileFMsKroIm5g+rbnBznR6F9zdraLZkVWHFG55HRoAW1n
8VKmAJyVFS6A6gUho6/uXGRu5/x3csb7RNLrI71T8/mJ9+OUm8Aqr8P9BFLwl4aXOugZUgS6sPCn
b3/+dB9HPAvQlKzODCNIsh1epzS0FyEuyRE2hOmNiFxyAh/x1yvwvCk2xWY8Im0x1Fp1+Gln0TUU
4Dici+w0UGUO9PkGq3tAk9hGLOVVcdsthwMyGs6vR5Wmx/j8mH+Nqp1F1kpZiqrSd9OoyGQsUvAm
IPxuwUXWu/lb4U0ouqlDod7PK5s2WG9dRnh/tZDYXVDRIa4x3Nl30FK5rvM56zWknTEHUEUVbNbh
6Xqp8f7V/lPnDAJjbFLJP5vimTxPK1Sos51Bp0Ft75PZvmGmfz2l4hSKfZxS9IYho002NjKuGojY
8/mHIzPOQ0U1onHYSd4M9cDcDZ0JXQKiw6GWe1mI8TygYjwmDR8zPGontYmzjEUoeqk0kFq9HvM4
bxahIgYi4A/VANSaKWm7bIQxFqwK+Pi+yZRyoIEykql2fdHufv3s57fF+Vc52zRlPdZoeR5pr6Ta
aKsDekS6VLm/HuR8Z06D8PZkxKQn1xfx7HhTm3zoFajB10GpemUt5xZaWLC4pZNuduIRhTyJcmeF
jemFm+pTAvxjZNwdoT4g7E0Y/vObrbWyULW8za/bbqJVj8kRX6hQKiCFpJL20I1Rs6o7TT008Yii
gpFRKOPyNC58j083Jt8D5WRWMrWPSSHpbIVpPLMfa/mwC1DfoZVaYD/L5VzcaEIF70vLY5zVdQMR
fpOKyxC4qXbS1E3VSUiBdkqUvrV1NukBnxQRxnjlF2uxl4TCyceRSmTdhhFORFGHr002iuA9qj6o
ywtX7vmu//EQCHBz5BkCkuxnD9GK8qjWRdrvxEmDuurHZD3PmjsdA3uzyopL2/Kr4VDpQU2MIEal
ovTzu8uyWBEaTYqvpUrGs0ITTtXL3EjLbdzK1CXnx1HJLxyuX+wGijUozkBOBTmoTJ9/OAj+D2dn
tuM2snTrJyKQnMlbzTVJKtvlsn1DtO0253nm05+PhYP9SxQhwr3R2Gi0AYcyMxgZGRFrLVW2K88R
Zn1O2m9Z+rVIl3QelZlFQRrKYwMOESh7pp/+oCASY4DMPNuxL8GLGA2l8ZbEmfQtgrhfflUQsWg/
RZmiqIwYGQDQ/02Q+ijpLnYwJ4rGDxXCrBx/qdQardk+SMBzppYX5nvbLMDaN7mZuFte0e7XXEkH
5rYiy3gLwpj3dehb0ReEenl71G0n6xsKT+5X2D4pSN3/5KeBG19h/pK3jgHdxq3QeaoXZqCnSX3u
FEaZkObxHjR9aTdnjgtgK2JnKFjzjX+Q7l0el5MoReFH9Vkeel1ey3lT/LE1ybIWHH/ODvJ9CkUK
UknVmLhFX/dp4fZldbZ4Ivq++6UW6RIIfOYOQn7w/2yMG3qxFidKetGYoNSCB8Ro6eBxkfs0q/Zi
A3N3QY/L9Be8fcYX4f7RwIUJA9Z9a3INaYMmx51rO8fcMxlbdJt6yLYcKdiVxLQ9b6tFzGjf94sx
Rkyu2iubk4+6Tl00tXK2cqSsGrmcq62xo6N1uG/m9sSMEX7LlQNPBDpjkxNDCqRuYk1zjqJxv8WR
9yRn6ft9EzeUjrZpUNSlWwQrAXpSH1XoixNz3U54adRkJO3JF/ef5rk8ftTl9vrWiECsr9qHYr2s
wHT7ZUGEAAHROJhqoKI5cZTes6LSHBLnWFnKwZcRLSFVcBez21kz3Ntc3FTzwYZd+2NYyyDBUgip
gt5FfbYIntwGUXNHWdrGabF+3Eaw4KRC8KWNzYNrQylRr8n7vDpLbc/0HCLebda9KoV46Jie0UTw
Q1gZwxZZudJyY9tJzl9/3cYHSxvlcQbbxHSlepl7RmEqzrFVtScbnprUXCrj3iZAIykiGDueC8gk
3QSQRON5Z1JBGzrtLZO1o9VKf1T05BND/YzA1HpgquW+e95+AZCzo5cCCaVKnjlF1MF01OSZGUMo
NjBkGR9C8fs/GDA0+MOQ2oTjbuKHsBzICNWG7klVzrW7LavP9//+WwdkAUDVCbmUHG9uytxQCjOB
wZAR1XYd20+5YmzLYXPfyG0I/ICp6vAg4uOczrXzcSy9H5tqfM5UusohUkTMZqevsGTftzN3Ghz7
SHlLBmyq5rWdwnJANYdDcKYT8tZZxje4WpcKPzNrIYxz1DSbbDoU00dZWxduDX3x2Zf9coNwAdQO
zjnzoVfM+259f0ETYyOuF84LlWcMmRkNkXHBF8EvyKOsq6rAPnnyH0989fx8VTCN3zzcNzPuy8V1
cWNm4mRNwt1VBL11CoT6GFRaArrKB6E3prt92Twwke3/XeYyNTnFVniaVUR9mqEQMYCP8uVNl26V
OFwIOhPvvrEyiXqkRnYJZYd3lgOWIsnDI1oAiHUhEbKwnonr3ViabOFQlsKIKkc6pXF7qPruh4FU
x3+wMebokOyOHLvq5FbP/DDXyiE0T3T6n50sWzvtUtFxbhmXJibLsOywDCARc05eyRiMYxmv5Evb
+942a2O8WBVzrFxNswYtFT1vccU88Z6EHpSEOROMR903MnfyCH3/z8gkFIRZkupJGnjnQtKPEnxq
ilk9dS1P0r+3Y6sWtXoklbSb+Gw5RhyECMmfkuhHprcvKvWZWh8WiAnnVnNpZZImxErew+seeeeg
gdAuKP4ZhQjxtH/uL2bmZBgdMAX5DtKxN0qMtGUUyKFN4+QN0q+0qF8sI1hSu5pZypWNyVJoYvQJ
5PX2Sdv7n2QbmLbY6of8haldpGsY7BzHLhfFJGYiHE8YXjBoCpKCT9MfT3VKJVMi9zwIe+V6/you
wBFo4AobZuro9f42TplHx2BwZW3c54uwXet6B2c+axyxeMzRh3t1r+wYMFwqz88tS8PtSEFwQTKQ
a0NF6lnxkMvWKXUyGCCQi1hHEMN9iTIPig3koVEOyJYEy+ZO8MLotGJQObpc6EbrndsKXHZhAP5X
CBZqaCjb+xs554+Xlib7aFZexuelSSfaEIyZmgA/zL+/IeAPgoITHk6mR6Z8OigVuqVwIuukKf2T
7TCPaZnfoXlacPvZlVyYmawkFVGVh4gPnSIZiKxbKp/zTFli7Js9mAsjYzZx4Xa9YUlSrObeWRfx
geffQaqznSSWBOSm5b7RvS3mM9Ai5UuGHnyyGMVOFD/VsuFU1dKpz5PnCk2kWv6TgJMeUmObad9i
Sz1JQbGQDs0s0NJMwTExpmHIUzEDqbF4LxetcirLaK0G0oZrZK8kS/qBM4dlMSc1yiGP9cRpGbES
kZvnnaWf5LLc5O7vul1iDbu1AFkM+RzlUgQQ4Yq8PilJD2I9L1xujWHYlZZ36gdK/H/78VzbmJyS
L3zHNiXPPnEJr/PBWNvBQttu2n3CEUhN6RqMvXZDuSltuHXj+YETDCfFRdYzC/1HSQJf4H6qAH3A
VPUzyoOnIDJWDmlyVxb7xOtXdkslOko391d76xpjlswgGr8H0frpe73xhsQrmJU76cA7jeSn4lsr
B3Tff7HC9ShT8mBydSwvXXxhmlYqftJ2/UlDNlQx+lVhPblLkyDz28oFzIQfzs6ldW2lsDy4yNXA
PQMDk/tj8jCyO0DT0P7Q9ZW0D5jFb9+XGNWM27cGO3hhdRI9kq5vw8Q03DOFHsl5gY3GRAsuSZig
dhQTpSCzaEJ7G3nlWxy0ofOcaKaSnfTSUMUe3ku52Op+CB63i2QXsJOpVM7ebgUcaSgGuNnvoGo8
d91VViZ27vj3rlurEtoKCqOwfNJ7v40PmjUU/iEvkTpaxaGS519jd7DPEGU12q6uSrAR6Lp6zdcc
ifITgOkQlgomd6B6Mqh/CtNtf5VtUX5pSk1rH3MEW19aO638PcI65VGpoJD+YSQRwB2kneTySaSG
GHZG1BrfNUcLfiP7m8dggbQQ0NGQDW+tlZrKa+1ALrvJQzOWHqzATORzWkkFlIJuUQbKwR1qLT34
yJ1LZzR7YVLIB6mzN7HqDPHaM7WifOITKhgvV9ta8DvCNndXvgz/0rteeoN1aLTElX79tbuOI5pw
0JI8jiIO144UULDueorcpzqGyOvdH/KVlOzu25gJZQwHWFRsGVtSeUxd20jG93hGHf5UpR46vu9W
2S2FmZlveww0DCBwSfP/k2V4dgv/bFwOJ0kGJirv/EPIZJ7y3Vy3O7BA3qF7YZB+ITG4Ta2oq4+h
Dd8aRUsnqZXfIEwlRVxyBUBkmqOQrkU7tLjg6jbXvr+QH0zpwMdQitoYQHi6H0K7IfOq/b4Pu66L
T3mTbUK7VHYl0pLDKtP8n+NHgoT5nqcSn5gAAYfy8yrJnJ1dtjmyXiAz4vrVrP2d35jvhQABG/c2
mgFpsyv9Hpb7wttVNMNUN/rU98EuKZOtqgBJlFN3PQyluxCN52IJxR6eCirlPiisrp2irZLcj+Sm
P7lSsXMA9edOcqwV9ZMAG/zX/vfBWcu8BWTgJCXXpuQ8Smu3JiR3QKSCOIe7Rv97Fyd6cGHTViSx
n7qC00RQpWW5dCoggoyGH7KnLezXpHI5nj5tcXjMEd0kkf8gEbi4V+yua8wQ/eqTZ/6MpJ8h+AA/
8Ym16aZ3o33MdXp/12Y+KQyCv6C2zQzWNDIIGlooHif04bN15SKnbvypC2PhaOZWxY5R8CMuqDe5
NWSytlE3ZneKAL2HOthupd3nvgulzJccOi5XLFVI5pYFeaHxkc1zWtOP1mupAXJVnPQBzuJo7RQg
geslfY6ZkGciHqZSNMXjEJ29djlDT4u8V+Lh1CAJHvrMZHX/IXlDRYhYgAaIzbtkYiLy9KprdBUc
IozocWW+Z2X5/b4LzKxiHLM20G1ich1OuOtVVGltUBv3B3KZfcTLu47ahfOftWDh2QrjUILU7NpC
6luh2zd2f0rICi1BDwUS/fuL+PgyrkuXo6gGcZpdItGYnnhoNDx6vCimnFA9pI8+hG/uI+z8Jwi9
NgzRohKxUn9UkHeNWmfWJ1QP8oN4YgJ68Sa8dT7i9vhq4DnOpOT0Ix7UMBeNUQ0nPfhRtOeqeQuj
hWtiOkNDoMDGmG3DE8iRTSvpJKal1Q64nl2YTMoB/kGqgCmXjSeIfIN00Hx5LZXaQ9bq3/SEp3mJ
GJknHu5v+7QrN/4Oe6xHU1DRqOdPf0efO6HR2aKkwdgwdwaVXrgJSqi4mi2sfg/ae/BiDbAxLfKy
3m4yp8z7z9IZ+h4T/mufMvvIKyLhBee8RHgU6H+VfotRyjBD+qlN2PySKqDhrWVvGgUmD9DZffme
VrzgNJAg4JrMhexk6QdN0mY7hS8nt0M0v2p4FiJv7YGq8gJr4YaYNwPEBbJoUoVpwJYTJc5NPQrO
jvHNFN2mrUzA4sph4Vxvs55xe//PzPhJX1xEVuU1vd0mwdkKPmtR9hbE8apUi3Lta/53cpGXWPkd
V9ZLo8AH4RfxZ/ROs7XuRAL6lGHHUOy+kut1OSxksrcJBb8LhkygUHTvb+p36MshCtZw7KregMFr
wNoHQDh1GVKyZmkTZvf6wphyvQleoqjoHrjBOUIrvngQf4YNI2OwDTrOLuu3aGVsmA4h8VpIOW/j
5fUiJ3luaSZlWoEzOAeyt9GNbCNn6t+bgFyEvEzw+YzjeNdLs3U3cqRO8s9BJb+Lsv0C58B9F5o5
qSsLY1Jw4UFmpSt9HrJ5NI221LzOKMx9DRVv64U/71uaOaYrS5MLLJVLu28sNTw5nhwzx2fVjb63
mt7NX1W36LqFLHDm07CssfxkUR0H9jYx54KNqPygLM55FiebHt7tHc1Se+Mq/rcgt4utrdJaur/E
mVIAuQzYujH/JBWYzt64TBLDdwoqo4HoA57FXfqv9AnmoxO8DKvghx4AkL5vcub8mJaEIJaRIp6N
9vjnF+enmKnK45vh/CJx157yy4aTObS6jSP+PgdlQg8D9JsYskBV+tpSaXXktWhJQ4N/MGr10MT/
MqO6MCE9802hyskoHVULqibTSpvVJa2ahmkOEuAZ/n44JlXTW0hCZhzxysYkXkhlrzq62eRnKL5y
qdzbwedG9heu3Nlz4RkqGwqi8Ez3XO+Wn4R9V9ciP5dOaQN+z9vkUyj09B2dFm/Tw0e84O+zOzeO
jBhASQ0G6a4N2o6SN6HF6H+WoXS/MeU43oRKiJjSfYcDdTrtPuPcGuVckl3GHacvOGUoOmQefDxu
432xwIl9Urb+o3+QfoltuP2QE/g8WGtIobynYt8e6OXBQrlU/5o5RHyExwODo2BZp2NaTuWHwoNZ
/xxn8jmWvc962cJQ/l+cxR4XC7rRFvjz5BybqjEzzzfys9bAO6N5SeZtGslyV33SlMb2/t7OnOGV
sfHPLz7mxhy8JNUYnpKM8Fm0L0URLXxfM27JaBHyLcxc8M/0QnHaPiBdK6RT65bl1s2yR5EFMHGY
sG50Q73wEcyth+ouz3wwAai4TDbPjxXh8TAuznQg/qGepsMZY325v2dTwAG5LWMqF0Ymm2ZruZJl
aZuf27V/VHemxJRgk23bMyVfFdw7ZKOwB2/8JSjjx15dv2WYK2E+HoA3QGJ6A9enpXR6S7sL1FL3
C1YBGPlkWMgO3gn8H/QXD2LXP7df/G8wvbinpcR6zv0vbU9uN+Zd9YgpUPBMIBzj8qSEyDUnC8c3
0xhlhTwHwRnwzw0EQNS+5Dvoip+F0u/tWHsWCSu1CyPY5EwdhckwKjCuiiz5ZKLPU0nJ+/3DHbfw
ZotpkfEa5UIgtF1vcd/oWeP4RNEujOWtAeq3Xnc0VmUAsb5Febb3639pFVtb6u/yQhd/JoNg/g6t
EiaTIF+fXnhW2MhaYgXg3qB66T1YACOYtrO90UmbTFuSJJg7URslCUBwMsOTU0UCESeJp3uEVc/4
E8bGc9T/aHz/8/39nPsgKYtRuxwfZdzi1/vpBXWkKZKUneUoelT8+HNfxwsRZtYEGQJNxxHkO33x
VWUkhB632bnPnFUhv5X9Up1qdqcuLExuOtespFpRXECj1b5IikPIKDDituv7W3Xj/HzYbJBlkFjx
DdyUQ6LIE24VqPANVvKvNpX0x46O7aGR8/aRL0/aBtTxn13DLbNVpVbm1mzl8GdR+ubCfMLUDz9+
CLkX/CvUM29AfUWgtHHUieiY1r0jrRRdCr7Kwim/erFSFauCyiB9Jk9CdOP+FswaNhm6oyxMRXDk
uri8jjrN9uVwaNmBJhTfWsvRH52qTF+cwkth6xqsfeQA9VpIz+asgmsYq1yyyeje+OcXl2Bh+ugV
plJ0jPpYRRm1LL+obhw+BKYx6pBo9TOIPX0p1I0B8zLSjJuM/BIAJMTzaIJMsttKia3OjjntqHMN
OJe05p+sgNmtrIfyUSp6/T0vSxiFcumXlwL3pqbfn3JmvI6oQ0lHp27618LS2n9NO6m0TVH7ELkw
jJerGzvXali1E7fsFrZq+iWMP5q3DdAJdYTdTedJCJgRh2RERymq4NyKpa+1EG+aDFvdfU+YxuEP
Q8A/OBfEqm9Kw34pNZFeDHiCb8Gf7mXajhYydHZJrEpolfr+Y5Yp7k72G3fhZGZNU5AesQzUFKYh
KxdyKGKNNWZF4GwUKbXXUR1or60N127eO5SUIiEdXI53IaOejQAmT8ex6k4j62ZauDCSvM7r6Ogm
Zvea23IfnzLhQDNZB5b0o3F5oDC2Y+kvPQh3sU/M9qsD7acT1Yz33D+B26M2gEpxEY0tBzrak2Qj
swPDKTsjPPZ879tKtoFB8Gox0zUqPN3Chz9rjNLNmNYwazOdXEzaNIwM1wyPEsgikFW9nP5r9RCx
g8ZrpM3frgz5HWWU+tOItWSl19+7yiiU3ddFdExUK34z9U6DUN5qWwvol1L+uG9smv+OjowbMVTG
hz4GmGtjfRQ2BUj96EhnC25AK2qeskBpXoARWZ/d2HI+3bc35700Csehc94oN7iESsqFW6RBdByq
HJ7GSuTQNTcOvLql/buI1HyTMfCNAm0e5n9Je0CngLWCAwe8CScRjdjrtaqp2UZGyVrtRBgQSBWC
ATAXlNjfNlimhia+Ce+65yk1hroBbkjztxALu3jrj6wE2R0uVGTUwEperyTu9bwNWnbRNduN7WQb
1/kHWcKFIDd38dD3gHDJQoAc2fNrK00pORCWYCWJtBJy7TrjwqHA5B08p2fTtKJz9bVeK7AZ3veS
ac40buCl5clFm1qtXwSZFB4HEbsbGsPDA+RFxUIknbUiQ3pkcmncvv0GpmEoqfBV16XeDxtGhnO4
EIp8STByzuc/yJ3g9WAKfvrqszSEntFXjo5ewJatkrbw1rVdSyh59Mqm0OtoF0pKu+kKTVsIXLNH
yCVFrkLSoqiTjXTkILLtDB7x1Pb7GNlVicEUqeqMvc9I37ewC/UfbezUC3jhueSBcWLai0z/UBeZ
mEUWPEqtrg6PXMHNBhDt2Sn7T2EkHqQaJhizh1owRozHKIaFL2Muno1VTmazme67maMSPSmg7jvh
sbOAQa86I461XSIJ19v2VUQ7tekFHEz33XUqO/ARWUbgMCJYJIf8y/WXktSa1w2NGh69yJA3vRZB
d9GYdr1rg15/4i3ebamDQjgtCqgLs9Y5WJndvHgW8jGWWAQ0zzkc2A4gNyP/Gnf19c/xFN9u83jc
/s4XwdoO3QjmRsWWgo0P64gNm3HXHK0Y0vQsC4a3+7sxa11FQZ3KKKVRexL9lEiLwJmWJIIIfD4m
ZU5VOy+boxGZw5rWh7yx5Uz5E0TakkbunLdTbOY2Y+qMSuPolheZch93pRcmIYef5d8Z/j8a1vCg
JXK8yo361bW0cnN/qTf9zDFQXVic0ixIoWz5dhWFHyoijrsOfn3U+07Kzl3X0kYclmLJbA5mU0EF
kCmrMNBMzjayzUi24Fk6UgjId/BKfCuL9iBVWrXNZdFuUjTIj25eB0+O1EePQi6cQ6RDfXJ/5XPf
2eXPmBxynithEGcJEVr2qwetIaEHINxuHMPTn+Et6A//wR6lLXTuxqnWaUTR/Vgy0WUPj+NjPlhF
MJ5Jq7I10tehDfKDH7tL/ZK524HIxWAoiJURJXrtTLrSUklzXBR4ZHvblUcRLpWT5m7xSwsTd81d
z6r4NsNjwVv1SSR6tHdpmb3GAzoE97fvpiiIozJexMQz4ElwX9M+gtk3AbOuIjxCSPogpxSpYVh+
dH6r5WoU9alPxpN41xeugZktpFJAIRBPJVGZDprAD2AyaT/gJJzoW15XtB4DPdnfX9vMNl5ZGV31
4qsvawSgfZ3gK9Vx8m5KCAQEkm3DMq7p4cI+ztqizshozgiimxZz5LxuuqjJiTBBxxCGtnJCZhYW
53TnNg4KCIYkRjoMpquul9T3atjJkhMcW0n1V76rrB2r+nZ/2+ZsAMYaIbXc0bBNXNuQrQh8umAp
csmQqWylqANWg/WX1a/R7y6tTHw8pLzeh2HKVZRA2y2vIgZs769jJhJhARoBKs4kctO90nqlC2qT
EGyP/PZhtoltY2XkKWlju7lvam7LeLmMKTf4fmtqKpPQp6o8KThqpvtAHrDxXHUBAjq3Ghq0jFIy
tGndQECtFPyDhxwtul+84FeNnwxQXfuF+BS1rZOsVUk3jYVlzd0pZAo606kjWyuf67Ur1JlXEARJ
mizJCz+ZXpdYB0NSVQfabxM5MtVL3yu9g9OcRo97oLAWPxZl1783amC+3d/j0e0mdSe6I2B6Bb4J
YH7i+rTtisaLm/CokRIrKzNtCVFpEoD/15rkqwi83N0lrhD8V/o25kKNe9Y8bXnqe6Mk7XROxcjV
IUIZnLKC5ZYbpQDt9dxmGkJvlVxpzw6i5CjiBWWJUp795z8snWkkaKJg/kE9+foYlDqRQjse77gi
DL7QMM28tVLX2ZNkGd3OrGXjV5YMEddFuuB1M2HNHlFzIC5whJt4Q4GODrDGV+qpYL065YfqccmG
0GUsZMozGRpdQwP8POWNkXnueolU7bTa9OPwGBt2QDPKdmpz7cR9tmVPbGSO4g4hoaZDEvn+3s58
VzBwMaZKKx06qulAYtym0KmEkffCax9NoUZG/0BQQo2QfFP9JSLCmUDB3cb7gwrh+HaeOHFURNDp
0ik6Zp7h7rpS5dWnZEtUZrNWGE6mHcuk9w2OyWtiWyTBGI6C7rvlNofAWVzJrGdc2Bj//OJyNbsQ
2i2NlZQBYgaaPPxIA8VcOXL7Hz488nYoXunH8IyaGGrToCcKEcatNkdGLHQC8Z3nRffQ6nrzXSfa
fDH6JNjKQ7DUT5hbIw0NHqtkRgwxT0ybcQx5QEseFslVm6yEF6NQoMiu+kUYjrZUhbppk3Iljm8T
5mM1nQrYdBBHlJ5g4MIIjrbqVN9jVQHbpBZF+rvIjO5NcysPhrjQTCDFKRC1VQsPxIxeW6ik+qH1
VlYlAk65yzve9HwqzrWUf/LqwXxMcDpp4buZ8zHwEQRCyiTUWid7U5dZqDKkFBzlCsG6Zig+D6of
b//+47w0Mn68F05W9JFS6oEIjl1UIHxUVDIfTdVoAXXlzBV7cFHG4b7J6brGJjlX3f+6cpNYO1h+
I2Jn7JkVD1H1pygW6qpTnxJUHxh2HAMq7RMmDK6XZLrCU22/A+PTST+Uujg6Tr03m/Ivq+BTM5Pj
YUC5yqWqcE62TDVFfuoZZHSib/f3an4tzEZoDLiAx5m0gvouLv22HcJTJTXfCWjPIhAHEuxP982M
sf/y5v9YC28tTJA7kWZdb5lrZ4NciTg8RX4tNmaehcirCKTcNDeGtNMNHvJclfa+CfyKHuPCHOwM
KnRkdTFocMLfNK702nzmpkqrASA/F07xZZCRjvDjx1BVdiICAhWq9G6HVQD5XtDVC/4/u8EXpifO
mDByUpsSLeKO5lFdIgfHMVbFQnpx6/I0XejpjQSGDOFOyTj6IRwY+ocdN/Gyg62Ev/pI/nr/CMc9
mh4hE3FUJSB+pTujXO+h7lVBLyo7PbuN86nKvc+p3LxCcoDaTbCE0ZnbtFGpnhctxKG0Zq5tBbIr
+7plMvGRW/+6bZAh1GJDAITqxf1FzRmCHgFa5o+5j+lDyUxTo/EYbmXfzF1f1KD0pJ1iLIGDb7Lw
0f8v7Uxyo9pTi8YRuXPUUOau3+J1hWo10ikH73WpijTnCmMRhdE4spOb9qWlORB4txZM1kpUP3u2
X+9KM5P+g1vrMMww+MBNffNYTvy084sugBF8GHXjBhNJ+syDR9ZxFiLU3HrG7I5qHI53M8XVVlIr
5BpfqAc+1B5AWaxyUH/vB7z5wbhBIke1dxIghjDpc7XtcG5Z37llaK27OAY84+k/7xuaXc2FoUk4
qGHVovYXBCcK5/WbOvTWxjabdCHhmvtWiXjkW+QhMF+Ov+Li0tUkHYrYjFkms0AboDh3pbGxOyS1
y/f7y5ly0VK1o+9xYWn8wC4sKQNTS34FnYQRMbMUW9u4jrfkyJ+tBsU7Z1U5w7YIXzOnWOtWdQja
t1pCO9JJmjVU2yvVKTaD5u5Ke9iYA+K3JUDGpNlU0p/7P3TuQzdH5MtIm6YxrHP9O2MlbBVJJMm5
EPXRgY3agwC5DJcmzOeO99LMJEhaXhAL+skJbNHQ1McqUkGAIxacddYIzx1i3pjRTsegBz3I6sEJ
9GNVV9q67CX3qQ7iRTzP3JaR4EA3oEIRCJH49ZbpQ91XWm/E5zLatOukWbVfoVLYWw/Da1xupR/0
DrfJXv5+/6DmXBfELvQ740wVwMlrq5ZwhdmrrXbsS9RvTbXWDqHT9C96pFf/IAzcPdy3N5eZ0DcW
zM0jSkOv/NpeVfheRTzQjyUYnKdGcTRll/TQIyAm2mT1jrH6khnm0InkB2dwAJBImpsvgQPnjvTy
V0zuBxkGXhWZ9ORstBB1vmpLVGrzf79Ba5yZduCO459ffKaNEeeyWTbJWfdbsYJxdj8kQbrglzcd
kzEYME/0PyuTYFAbSgCPSJWcs2/6L/Awh/hFeUBo8ou8zs/LHNRziwIOwNsOWrWREPF6UdRz3DTV
4aA29K7fOUwhnZ0gDBdi6egA07yHKX2+aoXRaOYzr620Uhg7/hAnZ6VluLUMD06TbEvjVaBcZ9lr
Ba3i+x45u6wLgxOPbCDn0nuY2s99kw2bXjefwrppNveNzH1ml6ua7J2qVBKl4Sw55/iyTkW1tpAi
cBTKJ//etzS7HHjioNNS9fFdfL1/deXUWh8TEtXEPQaIFduNvVCIHo/g5oh4XMATDCQAftZrE6UC
AWbXwGrvMjDlm9GDPry4CIoaYDulXiycz+zWXVgbF3zxLWXUTYZB5Srxu5NktusebiGh5Ou0Wbiz
ZpCMBCRybYZI+d/NkIZUa1LjhYN1Qnu3Qkz1DOEGLPqoq61QtJX3w7Z7QWEheil2989sJvRfGZ4s
scl8o7FlRzvWZv+9b91sxQWawb4Zf7lvaMY5MASWB+8A8zWtTsdUQDM7wxCTFStJnBJnwfvmnn5X
Fia3WAKjLkwWaAKIDplWxWSUuzZb9UkLdW9bpbDVBZXpboJaASKQ2NEZuaphf3+VNzMEBEZ+BIPO
I+MFCfPka+M+y4XtdOqxp5m7zZLut5tCPZLChbWu2Zq90QKXKnz4TLJSe4elpFnXpnAe0rZeql/K
o7HJ1wK1NaO1dFMZd59SCEG5rvUtF91RR97Q3KlP9s8KAe1uJVcrJ9hI62atINypxC+IwqJsLiGm
eX8/PsYEpj+BoE3bUKEqSKHm+hPSukEIKevCE7QaplgPvYmiZyyj2lqlfl18tlIhnivRieSZKRQv
2zRqEfobE3iRgG8STaVV0OSKfuA79NVNq1kpKMjOEt0qc7om+G02dv0mVSY/nxa+Xa4yaKHqjSRy
u3/WM8n74ZN9GCtfbYS778hz0Pat+4apzrargTAJq/ppElIgtpQg595psez4HFOkMAiQDxWAnxI2
BxRF20yFBoMKtFjFiSjtve8GKTJzrSq/W35hrUUagQfupEjw2VqZ8j2PSq19pSYfhadMKl3p0EOJ
IZ/rvLfDdakkqKQ1CsTfD2hjRcGarmeVryA0jvy3fqC+uJMlmGqZD661/GvSB7GzzUKtiteWH5rR
Fu5w2js9mzysDMbJ0FW0wWWvGl7up7CB/mJteY6GhnqWSspWk8D8rMLCZ6rXycrBeLBF07gvKbD2
4Miwmw5sDPS4Xa1y34uakyQxF7CTLcg4kVKu4YGQoCX9PAiliZOVrFT/mHlQhuAYvPrN6SWhf6EF
KRCfK5vYQ1bYaw33O+zJnfzQBp2EwnYWilLuV6GQCu3E/LnlPXfWkKk/ArcyrLWa2JK3GYJoAGcI
Z6byXCYlaqb33XImsI+pxP+8cnKNOLVe2UZbZ2e7zqJ1pg0OMCHCrOrI2kNVNcrDfXtzUfbS3iTK
+lmnZnQsYi4SxGsRWqW9gYjtkjre3PeO4gLgnbFGdPNUlxPKRoGbhCcLspNMGr4UbruSExUdeGmV
OAUDNL+TbokxfeZOZgqZ9zT80UwrTStSbZwNfpuSC7Zy5q5Vr1nniQ3Oy3lylHLfyvlCmjZzk3BH
EmSZxmNweor6r5JK6RK7iM+O+xrJyDvn0kI9dsY9xluYHJcBTfmmqZ5oYdpErhmf7S5Z53K2CsNu
7UXBysr/kjt/fFVTXGEWBiDSKLEy8Yw+b4ukc5vobJifNesp7Y65uzC/MZPWjjkMd9HYlAEicx2C
Y6gBhhglinMdKskqM9tHKRSfazsZ1jQo4lWtWtWmcmxjIfbPnRM7SCP6gzJp6hd5pHiR2XnxeSA5
o/K2bn1zc/+7mjVBI4bhB0qINw7PcFhUaEkfnTMDiCQ8XBvhxuVCFjjz8eILCjs4svvctFUNWjVF
1kkxQHzHXonOPSf8h7UnqUttmrnsAVNYGtlBR0bN66PyDE8RiQP1abseFSD9rR2s/X0Fm0W1V9tF
FaW5tPPK3rj0iwS3afKyEwOuob0oj91Gfi5X+V46Zgf/QV7H51HTO3pZwrjOfV1M9mkjF7wArjVJ
CbyhtNImJBjWTb0a0h+QbKxSu9ryKL/vHTOBSUe57IOoER+56d/qGiOkuYjPdIxfvbI4lZG2t0MH
Bewof9ZyZakDMOuOY/l3zOIpNExKT03k916p8ADKrI4cOq63WhxnC3fXVCb0I2RQN4F9RZGBk5sT
K1Y/qFauWSGsJ9WDv+2eipP8nGzkJ2fTvep7/VHlsQDxoBGsl4qnczt6aXpydAXTFq3uteyorm8D
N1NWTtoxRDFYW8R3AhRZ06UAOUM+AFaLTjKkbiyWSue1j6qW2+p+hE1tr+5S5YQ8TPpibbp1v2s3
yFFm35Snv5RD/f9b/H82J99ha/bQCjodahmy9NanytoTzqfYCDf3HXQusgBj4C07VqO1KQBA0C+y
Er0Jz6kNACZ8SQpABuVC7jHzuY08G4A16FZzQGPScPGNp3Vdxj1k2kdLELVKVzl4LiJmffvdcqTF
J8fYr5nk++MUPvNo5BpQ+U+cMy8lm1pDkJxjKd+HpfUotemfSsqewjJ9TNL/R9qV9caNM9tfJED7
8iqpV9utdvbkhUicifZdFCX9+nuYu3zdlNCE5w4CDBADKZMqFotVp87RdrXa/7RibZeDFvjxbm7c
c+DDgEkoPADNK16lnOxYrwe3vA7kRxUXz+YyBmpLj47xusQGoNuvj+1tnHaQpXGUE6YIeWPpfmOz
PgMdI2har4Pzp8/rfVspkqO+4R9g38TsBgTRoCchVjs0ZFXOgDsO7CXKc1NMtd9WWQFGSCOX3HEb
BxvSH5yCjdMOeIZwEQyaWy0QvCGXSeuqsG/qXed5yo4N+RNx9SeoO3/7F5t3Y5B77a1XJg2UgKs6
jkqIp4zO3sRQymMLW0vCKBQGlDBmvZ48NuZ55ONe5XWmvxr1Q8ogDA9OBQucW5AIf2xrI/G2gYRC
jgB/wCcTYlQP+gNzGFAoAneO9QKsvHmqy7i/WF01nJYBE5JJ7FXPpgcGR3dJxk+PzW/5CSDOuHWg
oYHMQQhXdCiBF56gbEEyssPge+AwANgzGQ/MlsPfmhGcpFTTHnVKVlxZ/6VnY7Bk7e7xQrYSEqQ9
/1mJ4BaoVFYZWSh0Lf5Yvl2E7sHc8UKFN/ljYEJpBwLEZYgijsRZVshq5OEwjDop8lX08MVHRc0h
thkQING4V76Z51g9ggD2gDbWH0i40dT3zjZebPt/kcDaoIfmoRISZBiGvj8GduWmlVpN5TVuv6TN
j8b8KNlQ7nliPL41ICT/MWw32djxDW1Sv/7p7IuQnGbDB/50CfpTGRlD+NjmpjferEmIi8tgg3W3
hslu2tfJt6T8pxslDHSPTaxQA3ldQfOsQKgvNVb6EBRSA0ftX/W4kHFibvo8EgFofgIGBFDL/Qcy
LZZSV8MHcuPWZ4n2IUktCchoK8NBeEd8B+sMBuLFLl+e92MyUmThEFj+1H3qovqQH+yP45fOr3Z5
GEfvJ2SBs98YFLxuqKxKKSB9csWg5a5Rn3Mq01naahDdmRD8zqgKq8lL/rJA1jZE2V6/ej+WQDmr
YM0pgr6UXGA8MKz8/GZJgtOhxDTnqIWV12nQdws+ZdgW3dOc6b80jMdJwv2WU+BrgWCREwCuJiK6
yYJOJxQIcHmZuW9Zy4XGruwxuGkE8GFMuKIjtUovMOrnjUlneJEFrn5F6dv9aJjk36wEiAuA7jGK
hGnNe/emmaVPfcrjT42nX/dt9CSllM1V8NSWq8dyAOK9AS/Lu7nLPCsq8j4oyT9LK8MEbz2aUXTE
LD3ACYB/ruob86TXIF6vACHKLgWdDon7MuX0kIzKmZr200K812kkAZTtX9AF2FWy6eutNWKgCQ9a
sM/jXSusMVYHrZ5dNBQ0pa/8voJQb2p8fhxUt5JbvGAxHgF6dEwqCnEoM2aHNeiwXfrJLcPC8T72
pH2dZ3LuoQM6uujnLYWehY+tbp2qW6v85zdZmldOhTPbKPBCYkzbjx2hP8Gr5PiaXRRv3lySL++2
h5lPy+AEi+haiDhVh+A5P4Bg8rqUWYxwWwSdVgQYQfVncC4F7zfmYAbIAIgU1FHiXNOMqcsFhGn5
tfDAy1pNp9KYjnPqPLnSbHcjP8Qh/o8pYR+NHFhhF6imK7T8GEh+yiOh+RGYo3PTgkwsSZ7zTN2b
6afHK9xIgWEWWCcA8lEAEd+XcZcMQLt1OV5EAOJ0DLxzTu57za8ln07qIlO+2zLHJTmM/z6L4oZq
4HJwkbuhHcCexg585U3pj+34NKKVng+ystyGb3LwNVDtKO2gkCS8NNH3iZdxTvOrDcI7Un2tdGT2
mn0oBkmysXG8+egbSFuABQE3nHC82ZQ60zJ45qW2mwCClp9ZZUtKtJsmMAEADhIEkRXjSey63bKM
Izg3yZlar9oiU0/d2Czs1f8ZECdccZeRCQwN2dVc6G4Z/rDla+45wSS9hzcysztDwlcxnI6MBGOK
Vzwkd4tXhlP5qlBP8vTeSi/uzAiFqGzpa70b+IadJt2nFyS1IejQDj3xdV/141BW+Vrh/XlD5XYH
BS8wSQJ4ChqO1+5b8mk4VWEbjL8qEhTdwQZTkr8EydH9BebZKd9Zvx+f4033gPc5CFOY8BKBKWAO
Ql1fabJrXqbawXLb4zIv1u7/Z0TI2LwYz7KxbcE3W5ZxULE5PQEdXh4fW9lKdoHsRM8Doy7g/RYL
RJ1nN4TpNLui8WYfvC7UPhV7JcBOzkbQpIEepqGn+LKH1kZsQmFIN8GEBGIBNMnubzKLpGC1YzBr
zbrhl8R4A/H84OvKcnSX0d1PiiG7Xza/2o1JYUMbglw/LvrsmkJkwzRCRf/2eC+3DrWN+jYge2iv
43Dfr6kqTbUq+yS9WlaVB5NnXYfOe5va5mnpTEnTbeuB7DoIgBgwhLoNaIPujZlztsQQLk/AAUsO
2VsblGARyXyzCvLaL36CsCvo/jHJky0LXVsR5dawcHcuNEb5vtaTKwaHTExOjss+Z8kzrYZFkhBs
+uatKcFJxr5zu7E1k2v+RXUD8icJUEbZVX/G2Z/fXF99Vo9ElRjdXh5ICEEFw78i96KbFEtRPNaD
uzW51rP3obG70geGYD+2g6x6s+UteFvCDO7L9YStkSsT+avnszQvg5rsLfB5Ff2XpZa9jtaGOF0r
SG0wpbcxaGJNXTO4mO+8VjVEfqFrnjyBbtR9IU657Me4f3t8CtbHjAsIcCJ2PGMsFGPvNzAm1TLE
ag02Tmh4epC77HJZVXvDBKRvwXmOhxjyDRFkbeugwvCqsrnCUNC1u16zJV6wcb1g9hndbNC7AJbu
irihYjAXNdYzEg3hFJoBGGf/MT4MdpiyAIqEuzJUwuRljlFH3A0yNMTGCwrQX7wB0VRCiwWv2vst
BAA+nolbEcgXtD89SBfwmQVgNbhYgSKtta09HtaQDFvAJuEyE5+EU4z5vblemisEwqtgTryTkXoH
1usy+N5GNfHeknC2nLGtkRdjXTSgu3kHBNYBWO0kzIMB/OnlFdWVqHhpJW3HDf/HeDmIU0AobKEi
LKRAJasoSgdOc2WspS/pTOK92lYxVB57eiD6BEmcd5+AO4NCMsTURCvcBr7jvWU2FLow0v7YwEZg
xEbeLMm4d5AcBT29Qzc1MqIh9Y19fnZDvCQmNZgCLeDg8Mnw9Viyrm2/vDErfL+F0tS10WbBodD2
dpDu7Gt6ABgysPfNQTMk5v5OBtzXkLBKjAdhPhKiJysgi9nWdU8nz4sqyujwokPIWfchLN9+LRWd
ehxKpRw1WoP6M688CtpfVulT0GVW81rNnU6P1jwAXEtdpKdn0Dh36m7o5hQSIMlgQe+ooDT54Ci5
5YbuqIx6oBDMb3wnJC3mcPEGt9+VvdLGuzIxlilwrYZAngu8XZjnUGviPXs11NGCVJ21V2ayOPUT
A4hHCcZ2K9qh6MRbaOCTW5UjlXpcKGkKYGy7P3r1vJSyjV7nYi4fjsfEGB8SBpz73pvQwqrBHJCg
XdFjRz6OiT03EbTbrCyyGGbjv3izlv7oBnOcZYyPq9iDsifGRUEuiV8BZ18w3UBbk6AGVEaFQeOg
N1gSYqQzCXKax5JDs2EKT250Y0DxhtRZjOhTORq6UuYQSUnL/ZTOgb4UOyeXpe3rIGfi8QscBZ+D
xVCgyKlT468oLbGk4Q0afcMOhTwbOhFmmP0kvvGl7iCJ4tv7+WjLXuDbpnHpguYC1OygGL3/kDXI
ThvQLM6RE+/gzKlPp6D5lVW+c3mzfZQbmgsZIcm6g4KFjK1rFWX5sm9sC1GWAfmoN3kBnZv+tWyX
S+F9Hat8l2WV5MWy/o73hoToqvbdaIJAaInQQjf0X077e7AkxA2rE8fXgj6yhhYsCEPEAiKohbOS
evUC2e4y7LVnLU/3kgjOt+Mutv01wTnV0GVCmilslwoHZApmc6O48aJyYIex7EMQmOzbdN7X9fwM
WrfDgOpoTpJAyY3TY/tbR54ThfFiNiiMxNEAaC5OnptmkAjG87i1+6OWfqrV4ZQ18z59LyMTRLA5
zwQQODCG8VWxFzCD0IvVgO+VIOYr6XjAiHdYvP+AG+jVgKMO48a8wCYecDeDVpkLsg88vxKfufF1
Umqgj41fj7duo9aBD8ZBnUBx8DK38OlsBZM+sVOQS3ayvtHXNkjCwbdR7vWNXRcoIIF/bHBdrEQf
CkUGG5EDlIMiPivPgJpiRQ8sgJegWjmqoCfIMhPYt6GOm3pfeHVvhgNQzb1v9LzlUhOZtBPPOB+5
q3DoAFT2Ck1pl4ilxREFQJ/N5jfi/KyYG7aNsyeljO9u5aH8gICAA56DebSVsErldsCUZtYceaYS
6A4uB0fzcfLD0k2CTtclfZHNqALydVwO6PBAUeg+dM6k7xTbrBZI373pUD40jBpDhKbkWbG5qBsr
QmI/ZiiRugsCS2H8tnQQMUAmDlTmfgrez0xGCrtaEn8iIekFkBWwWXRC7pdU17VCxhThxSbGGHVD
A+w+cxMorMZlRT4+dtINY8DlQoAE84MOAqeQkQ46M2hhZ3aUu40PpIdv5qNftDIFvNUtA8gs0gWk
KmCjXmONAewo0lbRrCjWS58wNbDSKijcq6qnkqxra0Gcpw7dD8SudZV58GjcDYMVoX+0S9PCn+qP
epUfHm/b5npQdOPcAeB/FiuJ1gQuRdoYVrSoF3u0AgbtwHL4OtL+vZ6HjUMZAE9aENbBJ4TvoznV
0s4zljMoP2av9ZvM9TnQs0BInvNWcr1tbR7QN0B7QuYTwV+wNkLl3poh+hSBsDTIFvWrknkBSDW+
PN69jXcQVnVjh1/kN8Uak1qJmYy9BZTI0oXmElR7zJqg9Ix4XGFGawoBTtnLB3k21wfuFiSSyIxX
vH92Gptd2XdWNL15CMPPeqDvtCMJlwt7oyFETX/n+17yjJXZFEJw3Rh1kwywCfnjdv6uqp2fDRLo
wyrxgZcA2qaChw3vAbCG3O9n55QkgbCphVkVSNoCoGIukttzy+FvLQhxVk1dRV+S3Iq8Pk7BpJrs
aer9qUvyWlcYNJH4B/ezu2uLrwdVevRnUeEG6P5+PYUDSvlyISYerGxn4sFKTt6FX9bKodwXn2vJ
J9pKDe7sCamBZuTIdGLPjMiPMUyP2tHbjWfjgFJlmO3iUKZGLLUn+IRSUI0QDPFF3nHZx7BXQdE5
iJ+9A68BqLEPWvXHW6rzLXu0pcLRVkmL2im67hE7sx2mWPZZ4pcviYpxpIt5sg527RPfPCpXD9wu
FmjAfPWXbB5k89zfflfh3Lt9RmN0v82o3zUn6znf4eh9GI50/1cA7ZXgfS77tLJ18+N5E2qUYRmr
CuE1wuxug/nBilz1nhqLb+XN/FNF2TPQWRsB4TL/E2tu/tPrCtm07SoE8JzoJn0QbvTSLVtmd9kS
tfVvC00Zs31JDdkVu+4scCsYVcdoCrDzAI7dr9QAcWGjKhQa1zU523PxodLNnTnTsK+0l6oxdh5k
3xt61N0vdloGeTf642Dtyyr57Myq5LW3oQN2f4SFkEQtBSWRROFHeEQhFmqi82H6RSDK0/jObt4b
wB8WL+oT3G3YZ4f5WO6TXa9KFfDW2wLSbUR8fomitbPSjItzW8/7auY+Z5/nMzn0gXFE6n9sdgj5
aJT56V7/8Pi0bcRjjG+jf6/i0sZQjRAtrZQa1BgAv8wmJyQZDWkjC5EyE0JKiqk7kDZBPfWa1L73
EW3AfRJ2X5sdJJDAKR6gwy4tOG9u5e2yBA/r2s5dAI+3IwNV2Gd1N2OSOiKn7sjeui/sub/WEXuS
sfPoqyc3PuB/rK5Aimqvson37qLs1HxiQaH4LGC7/IgRXFi/6lf9k/1R/6ach1f9Kf/onWQ9662t
RhUE/Jd87Brg5PuDhWypy6ei5sh/++gtzVOcZDLg+KYNEHyi2wOfWXEmmF2dL3bclAhOQ//CRhp/
KhRTNo+xaYW/z8DpxUF+wqFUhzh2rMTxLqpxzrTyUC9Mcu5XoQ4fS7+xIHg+HcCNxjC+fgHfW6Aq
1c4s+Pjx6fH52rIC0Dt6H7wBglbS/RexXarFaeHZkeXkB3069XhrcmLzx1Y2ch5wd0FBB9QqgK2I
D7EszeJCY50R5YmdhsCtq+cB4LDEz6d5+NIlI3jJ3m+R47b52DsnsRQuq5pMEwbNZz3qVVC9QT+I
nYuxL5+qaWmgzWHIylkb/sAhYiAaRUcOTKuCvdzWltrMXC3yxjrZEyhzhXHRygRAVvsI/lZ4HOjH
8KzgdLbC1yKxEauNPUcuAekIKh/I/l8SzQpGUMVIdnC1Im4L6+HPJsDMxaaRrg89dNiyIqqruQl0
63miyrsRpYIN/X49w9LiH2dOHi1JNoRGDyDfYCZSCr7NpYB1ALUqSwVpi5CxTQ2bQKuVzdFUZ6zc
uSVtP2aYzS99BxqeQEimLngww4IMBQT2dDOZ/WZRaPFbXTIXr6nGqdgpT8f6R27WNPtTYGTZCh87
7OogYitQNeApB8pqKzUu1HnclFCUKRz72FUsNDoM/tdt8NjKlgOBpRYVz7+0Q2LlzrIbpGmsYNFU
LsPRSVoK0gKN+oWbAS9BikpSVFpfdCBoAwEFuEktPsggetFouCmdWOVGCa2elhZUXLRI/KRennvt
O7DEQdPa54V9BDUjUsrxXPdTZKsl1OgrRsPclCDn1pQcf38fDL/gToc6gcjbkzXtUJdO7kZq/8FA
lRT68JdSfaqLIwMjem6Nz+CBPTW6DKyydkHwuqPIjW8MnSFUve89vW0wj2VYhYY5Wt44LMLpmB/i
l2HnoqfdvVjflf3jL80ziLtXCmjLMWMEzm/ksLgOuSfcZOvuHDdpW41aRI3+4hUNw2DkcFSU9GsO
REdXnsocInvMefcsPJSsUPwCczDGhqFhLTwAVageInSUWmTTX5b2Kc0lX3BjI+FOmGpCBOTdFuFa
tGqM9LsEz2cKDJOhfWfar8cbx9M9YePuDAjp4OQ5ipMrmRVlCQlacGp4BntREmhlASgOJq6LSnTJ
qdxYE57mgKZwIW3g0ASTuTF0i52bahS7KgrYP5kuS4rW0QXUxyifo8kIl1hFl6To62YoQHLT2Ki5
NnHoekrALImXr58qmFZC2oXmIiezgI7HvdPp0CPKLVJWUcl0Y6dBletUdFoVxFVSvaKgbZ00khkh
aLpQvGzKajpXRf3U4K9Qfv7cjPRJn/VfZuNemMGMw0TbH6lqo1RBE+9sgCU/NJI5e0qSqQPiuxve
e+UBbcK7Grj2UPIEev/+1wfrbWbkWoLitHZNtNxXelkCvPoO3AKqgshMAUqG+95bWBzCiD73eFmq
oHIAOUp6HWsZ7fGmEQhjQDscvWVA8e6NgChFgaQAauxgcPb1BZSvxuiT5N1CqvjngZhEzoPONXIe
wYzGrBLSKc4c6cOvhqUfDGM8EDJJzsb6BkGgBqaamwI6B6f+fjXprDN7qfUCUCBA4LT+CJypDRhc
d1ReJ/ohSwOkPwe58PUqgHK7nOANHu1AY15who5Vo9Xa6RINugICy+p5Zi1Uaak/keds/M4ghurl
Mg/k0esu+AhGhT1lGL6LS2+B4qXXXztD/Tq4IyJP/2ZDgNRaiOTArvEsgj3hWrIWrSFZoc5RcrLP
znE6gpgyBDUxaBZS+atXtjrB+wvqssKLcb4g3TgH9As5J0H9Wn/2PgCtfNa/IYcdPphPaVhLYvoq
7fm7TGDZAMtHImIKl2HqWCPTaD9H1pAf0uIaKz9t63NCB8mlu+2sHDT3P4aE22lU0aWsVDgNp8sI
gatynrIQ1aHAOJffq/OxkjJmrMuRwtqE82GOWVGUFptRHqpO/YXFQWEflvpoILsNTB90WnsXPE7X
Nirf3MGPE2S7vinBC6xDDj8s/1m3UM+YlK6jE1Ye6enXHt1Zq/pjDpICpMSGJRQPEmQWqj0WZeQp
RqSBv8hf7P6L5U4SO9vO4oIBAfDi9SxdVkxLp3XKjPCJURVgpzz9lNGSvlFMrn5y9a7tJW6zuv/x
CS3OiAB4DpgeV2iLViFpBjhztGD07dnQGy/0aK9LMqetdQFBhUWhsAlKOCEzQ+nFSBfVwO02G4mv
ZfnHeDL36HNcoIV8eJxEbX0rXA94qwIK4KGEeh+0EVfaNOvKOSJ2+23Q1d+t2nycbSq5HDY3DjbA
2QIq4HWtx0vbjMX6FC2EYYoJyDa/0cp/83V49uTh2QRpBb6vN5l0WixTYgJ+xgcG42Cwmy9gsXs3
pzV3AQ5BtfBMQB4oBOLF0NJ+caYiyodnczR95Eq+IZ2e2/wsN1b4z2+WUuetY5eWNkdp21wzczza
eRwsk+RW2fwqAA/hwQdRNd0SPr43WDro0+Y5gjLKs5PZO61d/nnsX5uBlk/l8VoLoONi8lE4uUaz
OV6i/o9V+3oaGCCbQQzsfOOPCXSIPxzSvfVdlcS5zaWB3hzwbvUvv/X9BiK97uY+T8rIWYrJ72qI
a4zuu9Gz3BdujAgRvWTAJtU84yH11VXQwpq/P9492SqEaA1d+orpbTdH+TKAGK9kqr/ovazWsHXb
3yxDLPYabp9obB7KaM7LH92oObs66c5OVRzHcn7qqCYjJ9lcFh8s5FEb1R7h8l0yjSQ1wLBRXiCh
YRooPCqJa28eoBsTwqfpWFtQHXUSfP/hlCT0Olv0uGjJ8fEH2szLEAr+bynCF0pJQTC7Wc3II9Qg
+05frA/sm+vrmGlpPpsfHlvbXBTEk8BkZAGvKWbYAHloUzyoS2QP/RNJ+9eMop9Y9X8em9m8fxCn
AfRAaWCl0UQYrcfS8PB5JrIfqPUln2vUYNTEn6Di+S9soZqNRaHSs8KBMlJ249COUwTo+bn1Us2f
2vbVWbQ/pTrIRiW2/A5wWs6WYJsodglJO53JBCxlMUUZkPUBQGLVP02hStuSW5/J5ihoMBu6qNWL
93cZVwi25hgNYNXXIfmydGxfxOPH92/dX5Z6XKp4qdqCGWXu1bR0FVBt4ssw8m0BT2yh/mBp4z82
tLltSMY5FQ0vMPOf31xGNLGrOQYnboQysw/R1rMy2//CDXgHFxOsHBApannAD1Ml79w5mps/hvLD
Up8rrd3RTBJPtzybO9rf6V8wTgoZgk0GWqaGhswKHKSxznyzPynJSX3/5BluhltDQoRL3VQhLmvm
qOnn9FCTxD40qjp+yZRu+Bep1a0pIdItGnToQV9cRJaageehq3zPqGWQ6S2XBrwRLRPeR1tNGZc6
wqhbxCxSC/f75JAXN41BFGe8F8mGbQPwHTwImKQA+Z7gae5SMsWdbRaBqO6rp7jm89CVbQD2RJlm
KN8V8f3Ou9RIs//issQ3Spaaad+14NZ146fMUZ8KG0UvNlVN2Onu93xwP9PSkhTZt9wPiH4szkEt
ZlUhgaB5oZaAFEV5ea4ddUfVJ714LhpDktRvHFiepGIfQZ3BuTPuD6xbxR0rCxAH2zlGTZJF+Z26
gww4t7GDMIJSqIGhXE7cfm9kQdF+jK045yCvuflgpa9oTQRcqqmtW380DImfb7ggl/lCd8IxMIgh
JpJgAZ240lUemXn27OqYYMH8ahUqSidJHTZ378aQ4IRxVzYuHZwxIin9OZpoPuUQTd+9O6by6iLQ
2ahhr6vvEyi+MkK1MYpL29dApBTr9v6xic0NuzEhfCC9dkF4nzaYU8t+YlgGdL4k+a1kevjYzIZT
AxWKtrTl4n+rB1EcW5TqCfwgzTG4wfJjU/+Ox2+AMEhyrY001UYDH49HZIyg4RGOrDUxBYO7cxYl
pPrWqm2gsX7vNTEqOGxSd6aZvD5e2aZBTszC+0Acanjv4aNCgLKuW/XKxnSfz2lIDM6x0O9Ja+7N
2ZM4+Nrv0I/hXVwe/oxVKkSZsSzQJpiuZvtTK76STLKctT8APYCnHvr74JvD8Pf9crBbJnEUt45A
63HoxmmnamMYT7LPtJ5Hxc0HKBYij4HEDnt3b2dxB8ODOncN8Iq11+tgeUITv6YRBgLygKJoWe6V
7JCXLx+b5CiDe2wk5LCO0QOAroFeWYWlBCDKvlAswHKAmOEgrL71TeiLoMFxpqovY39bez/adlAh
41EQ+FoxKtU9azCdMuKhbuX7xHV82ms+BX95nM8S/9h4SqNOg4wShXy8qOGY9xs7utniLRNeg8lz
egEU6UI/c0RjoJ9s3zkMH7rcT37IaPjXXgmjaFGi6oWnNPb23mjbgmeuBa4rwhCzdp6n6Rte1O8G
ZaD3jKVxjgAU8VfirFOrJrYblxgxquPPWjp/B0W95E5cez83gd4d2l1o3YsfCkKvepaOeG9S4h0J
1ALAkb9jWfXuuA4zOufx5fMMq64qaywjNiAUGBXkM17S/qLIXutbH8QA9Teve3LSUuGDVFOuxLRB
56Esp91gG5CZkQ0UbJowObpBVYG/F2GVtLYTrS0JkiOCyY+lJ6fKGd4NkeHf3MHHAH0B6GXEKudi
Us3N3LGKkGqN5HWmn8Y282NHRgKxcUL5duEP5tdwawgvdABJCsgqoJfBhgGVOnYse1QgDYyWWF34
+MJYg5z5cCoat3+JeaGgJHwbe6gBsfXwwKSBeeAElOkuCe3n+uTuOXndvwg+yMlRkAZ4AHOUYp7X
q4qyaKU1Rl75HWLxvuaQsGv/NKyQLGzr8NwaElKJKuu6Dtn4GNkQiW9Me79U1lPWywZSt/wOyBO8
L/gAMaAf97GmIc2MC8rOoow1GGLOZmb6GpjTK8lytlzi1o5wQw1dr5UghsqipjL9MXkx59dhTAPb
kZW9NwwBxIOvA+539LNEEMui9uC1g5J2RPXXuDu2LH/pyrcl9SSp0aYdD+hjiCgg7jj85zcv9BQ6
gaUeN8u1GeqzAoUUo/jHniBFosmITjY+Eab50XRHzcHFnLtwmujYzVPWV8vVUz+O7OeSSQoBW5cc
CjQY0ILaAAAWurCUfhkYJFaM+aofhmf1Z4/0YTyidfzqnNWwOKdRcZAdow3vRp2L8/sAhAiLwr1a
uuM0Yh4iu1L6NkNvcKIGGNBridNtWPkLsMJrCUAfjMfffyPbjPXFsNh4BTu7b0HPQBnc0Ernd99z
SCBBXO/iZQbomMV/jRtXwOWauCzOumsft4FjnTFh6Y+VLKiuJR0hFu+BMQUjWjrGb0SFBs1rQa2T
4f08v46QG8ifND9mO+/NBGIqQSPVBrs853dwwbOeh/SIYTEMp8nmTTe8Bb8GannAWOL9seJYxbBp
mdjKnAPpvmc7vfeL8AOnQB12c2hXPjhITrKEiAeH+8oBTPKtxaMA/xmCg3YQCk+LrodIDvF+1Xnu
j1a+K7P0j2786iA86hm95JNu5LT3JoW4mAx5HQ/O31WSQ+vse6xwQqfa3Hd22HyWrXB9xmEOMCSc
cETiVdSyPUZiyExBwwRnjy3+gPH8xxflOl55KMFybCxOm7cqZGdubRVJBWL+mVwWOoU2IH1Gq/g1
4PX/P0tCvGLKPDUYHCfRRMjOSb3dNJRPEzN8b5bRMW0tClk5uJjBJ4S5C+ErjdUABesSGrSTWSUH
r7IcrGfqd2ZDcRi6RpEElI3PhEsf1z6yJwyaimA0i46O2pvQb7Xt/pzp5qHqp+vj3VuZ4OQTYEIH
KBTcPisBAAiw2l2xuMBhNG7nkzk/AzUmqfmtztO9jb9A0JuAZS45+PhGKF/Y83zQTIyv2pBaK9Ih
pLpC/bFDtcfUJEdKZlRI1EjmdubcVzFeNfGhmKaLVS+HJtf9OGtfqVIcDSYT3+Cedhc3MOqPYiMm
grGhKKULt0xPIWWLiSvQsNoD2U91k4b2ov0GWO4FL58dotxZ6UFZannzx8dfcT2DJpgWVjv2ExDb
FUiH+Zt4OmEQDjxGTmD7CJL75sWTJqbc1VdrxdMEaTd/oXjCqUucJXHUjtlRvDi0ODUEisZ+QRSX
BEk26zo6cV1VHd3OTcbT48WurlmsFUxUvNcM5oMVXYQ2WxlmDSF8kLi9XwLhMnlNYI1SGVP+uYQl
gjGfUxuhbYUiqIGf37itHefUTXTiQqx7ejaO49EEjyM7dQdZNF6LtqCXdGuJH9IbS2ZdszbWYKl4
nj+Mb8PoK34fJHv1e/qZ7E1gwsHW0gU1VIyOrSSxXF89MA5NMNz2GNIBhangOi3AHD3kWt3LiKHN
PshfSQhVoTMNk2NzSDVZiWPjXKIoz6fMgb7kjGn3a82THmxpXdFfgSWxjLCziJu9aJXX6AErFPJx
zmdyMkbN+oSZ7R4TX2AlYC0UrCEXvfDyJj700rYvRlPslAJCXL43DfOBTFouG7sw1gf6f+DTHKqG
uV2+lpvvEkOvFKn40l972zlTs/I7Vz/anYKMoNR/Z/WndOx3tQ1Q9zR8Qx15lwwYE2CVs1Mzy8at
Or1mSrk3zOmJdMreUtNfqXnQMNJsN8sfJ4/3cRaH1pSCDqcMRgYe3nbx3WIMvGQItNj8qmCwsGo+
15YXOHP7hMo5CCOHnReXz7UjC5nrg4XlcjIRLiiNK1s40x0qrxMxXHJxBtc9TooG/k2zwyChWsev
j8/wxrUDUMr/hg/AlO93NtdIrpYmya92R8KBgSbVTmWexp+swvnFQx0AK7wzcLmJT6aurDKtq0FV
Yud+c2r28S6zDl5Q+O3JPlY0lB7jrZh4a1BID6g3zhO8hVw44nAJIUWJycxQzS4OiqJ8NDTNgyoA
GI8EerF7vKGr1ARBEXQhqEipeCGu6hIFqCJxvEF4DLHLzAxHVIB/9IWtQLoTeVCLo2MMsgi59REd
JMqoIyGEoFx1/xHNuXGzxAYhd5abP0BQ8cbouzscf5f1HxNCcKIFqzMHIePatNCd9PIciu1swRh3
kUhula0NdDXgvTBwjJRVbHahukRjA+w2F73/tbA/y4h3TnlpRlmhReO/8q1bYv4GxxTdJwNFZUA1
heebUhetmQJPdmmbru8AyIr7z/PUmRfCbO3VbJf8hHYvCMhmZepeY5X1PpTQ3YObNb1svFo88fx3
QSlTw7STp4I+Xjjxve1OWlso2SXPG/enYppxeo6tFDKjLoPojqTttm0NVTo0E/m8iBBOAZjQO7TK
sos1VUaYLYCHlV0bDHUmIwYQL5m/60KTAAMEOA2r8iYx8s5uhjm7DDN1LiApIk/ZTKvIY/HyMc8q
85zW03AE/k4GcxDPxH9b5loG/EzgBXR/JtRhLvsGbDqXQqv4AMlwxTp/Pz7rmzZQQkelU8eEj1hz
aoeWAgmgZReCic1JLdqPzBynD//CCK+kI6LowMAJJ2+u53b0QKJ9cUY9+2NZqb6LUUyW9MvFkPl3
uwC2NE0+VLAqEReNAkVeG1boRHV4gv4GxnoDMdLNL1ZFtS8jbXLZxbB1AsHTgpoditNreqBeTx21
oNCDUEylDlwGNl1oL+V+lTZqkBqO5zedp/rEmeIQLNVDqKQtWkstlVWTNw+E43H9SN57EUdQhqzt
utmts8ti6n7psudhGQ5sUHf/4lPemOGh7yaNmTM+l8YarFfVd0n3hgFHiYXVLN/f74gBF9RoMBiC
c3dvwqyTGrWbMrv0ajxEJZzqAn7D7jQOdrtH56fZ11o8vbDGtQIy6NU5dq14/3iZ/0XalS3HjSvZ
L2IE9+WVZC2SXFXyItnuF4TbCwmSAMF9+fo50I2ZrgI5xVFP3LhP7lAWwEQikXnynNVDf/UbZD5w
tUwMlle61hfwJWuGGhSjrvvi+JP2EkAE/kkfGOgy+gKlZt8c6BaB8uqZvDKuPBYCrbZYR+WndNqo
1OtdA1TL/fWtmgBTgA3mRAzsq8GaVqhudkIDUU2n559SQEMezXasN8792+Cyej+hAYl8CRy8iJ9K
BBPCxeOqzSD5XA/ioSaN+W1MO/Y6GHXyClni/MG08r+l/k0fdmXWnTiuqLNlJJ4Ra2kHVmcya+wD
87ryw5il/AJgoIM5sYm9cGM0zlU5urHbU3aeW92OU3+yQc7imsm5o5Z+5pDI3CoRLbgopXvi3Mqe
GsgycNpuXSOp4If447hzwRoWNTra1TW4Sw55yiGhNIFtoh8G4zy6dYmehBZIxE4dmwRi49ZcaqeB
WjkNdXCDhtxPP6ckeX7/t73+gYrvlqDKSwDMys6BBxgHugBfpp69c5jibRNwCuEY6CuCnVDZhCkd
8yFHPX9ugiEIk8YyoJOZWkYaenwK9KiH7sqWhtBqiLvyJuXOLziF9EZAEXto8bnp3C+lm51KtiVa
pWZvb2tDuxSVOaQXC9ro1hPWaBRJdtZ5VRzLvBkjm1dlXDPNPU2uNWyckrVlSQAHWtlgAQCd8+1e
ar4xQ5qtzc9dl9gveV8aw75L0unvGq+6dCO6rhqT2Hq0nJFWqB2ZbOKUGqA0ODM/SUQ4AMw2ooWh
V6c8p83Wu2ktjMpLH3NT6HQC8nC7tIkJWwONX3YWGnHjlJHge24X5ID/dPoYZCbZdVBSScKmmrfm
fdcinORFwXgHSJZR8bw1HeiiRO5oIYITcUzFjtntRgq6ZUEJBJM+oAXtIT3TnPYRGjEXbej78P1n
GU+iN4L7tyGS21V4WiFml7fwRd9OvtWCtlrsT9WmIsGaW8iGluRXwbySrVw55eCIum+QxvS2wOdw
wMY5uQc3KzZytLU9u7ajOEQP6cN58mDHNsUnnwVHe7C+3d+yRZdHnt9rG3KtV3e3Ts0ElXTY6OhD
N0X8wdwVe/d7MIfmZ4iaVqhERMWObtKZrjk7cOIoJkrCh4WIainy7j8XQ8oCCE6PXWvt9M7nv02z
06Jm8FGdQGnTDFPTa3/cX7RaXXpbM9JegMgBC0Mp7HbNpZFPnJlIy0SLeDgP2nCmA9UiDY3mLHSh
xxAJo9T3mjFYp9oszA0/XYuZkukaxR7w06JycGuf60Y+lCi+nwu9Mr9kRT88uFlGH6HKLmI7ZZsM
eKsOi/RdVm1lv1z5yD6DjHHuIUEbqBlm8xQ6GIoebWdjXav+emVGic117ftMcOSiIwbsM+TwEIPa
MLG1EiVH6pgLrHeFbC/XAozQd7FAa4t7wf6+h6yaQZEAnJ82ZjUsxQyo3/uageP+bJaJVUYGOGc+
0KYwwc6Z4O6+b2zNHVHMBzWhhEwvGIuTVDCTFXiK+VmQ7oUx69E0jMUD70lwccxq/uTN03M3JMeU
ArVx3/jaSlFieRsWwjH0lZVaTQY1hgnnX3Q2+vNc6zG9XmvD8Nrp2fhvLlRA+YAyRl1QstDcej5D
CmqQAR7CytTYzVWX7SarH0IkTubDv1jY2+gV5nlQWlWccbQrbaQ1DlldWnHQkofEYZ9Y9uW+ldX4
+Z9Btf+YUfZvKM1R1FLi0D6AeTFkY1h8ZqdgV4PUpA7tJ+aH4CHcglWsnTSUWCE5CCDokoVOmwdS
idKh57LVMWlRcHy+4Nf9pW3ZMG+/VTOVeKP4Hj2jHfC7NX0cty2t7lXnu1qGcpGKORPpmMEEA9GF
GbySPolAIL67v5BVK+ixAEgKaiHMJdwupG36nLoM7yoTw7f73PPYY9D1TkiEk/8bp3ubfUAlE297
+VOubtOssLmr5YSes16C98HoVWsZC81S+3p/Tasf58qQ4t1DRTS95QE9N8H4yevqX/OY+Rtxae2K
xpsNDTLwpoKyR3FtPy/Gqi1sPHun6YlYVh02ffBa2N2r5nIn9JkWM+5uBaS1lQG4AMQJpjmAqVZ8
oqFO1bPEpWdDlP6xYeSr5aVb4JYtI/Lfr76ToTEOZgucn0aMfqgl7sEbrY0sY8uG4guVl069Pvv0
zFNW4catdTSUpvj9fnC9W4ofoJYGCVAd3wjXSxa1TbUrdH+rWL26ElSO0WhAxgQA4e1uoc7Z1alp
wavr6czay1hvVSNX6wSSmue/TSgXgwcR8xJCcRRhVAvCgkUYaE5FaIRZ7MdNPKW7lO+aB/KU77cY
IbdWp8S5zG4qrRpgOqnNJ89DtG76kW2cpS0jildrk5GDyR5GRjuPMvGL0y3B3XULQBfhXgUCQpXS
K6sZiGJdp2diGtABaKsfbJi3wEVbRpTM2W68gJqQ3jybNPFeMfze7tJ5qjdIGrasKPlxp48gaZgm
WLHpUbDk0tTQLb1/cJaXArrKEsmAcSfJqaqsJM9S3aEY5jt3JiV/+tbX/G9eUY/0CaTeen18tzU0
uIAzAeIL3UKViKzF4IaEN+O+7mezjuTMzxdQeHUoNmnevLtvTMbl2zoiqB7BMAoaKtmWVOO2wVHn
dWYrPweuT7+xwG9OGq31PedDdWK9Pj0NhV1ulvpkFFDNYoDijQsJQExLOUcANLq95nf52ezn+gA0
OBCm+dxVkV/lxmnSTOfEqEOg+DxMpn5o3MYzw97nqdi4hGXMU34IHmoorcPRsQfq86o0WmiZzXje
ybRsIHoepUPxA4jnITKz7t1vdIzVAhUKpixsJ9gvb2Nj1gKqMiTIaElak1+tnzj6a5lDLPnl/keV
f0dZFCSwUIPCdSwFzJQAWSVt5qPohHQWyosRAH3k8zg5+iOhzvwhKABNsNM5h7CVlbux2YJV/b79
lU2VElzYT6wTs6pKMpD2tZdME2rgVZN8DZjRh9z1PiWz/uIUQf/uaGna6ExhqeC8ksWw200VY2dU
VjcgWoIW/oHYGnpCc8A/31/SMsxI5B0mfnTgbCFhrdydZjHlCW9bdh4NDaxqHhlZfsiKut0ar1we
SPDwYnILkAh0RRf62VYAqbCpmfJzO/hRlfNjYdahCapwbSLxYPZf769rzdxbXxmvHlQZVPBi1pit
JqCMcSZ2TQCdcdz6BQCe8qs5GSCH0fCZU2DienOr+buAU4Fg/41qEYcBwtb4erffDYDQDPPepDjX
8Qg9Umc/9B+aA4mrmH6xDvpljgCYrvYcUPPgy/1FL+P5rWnlHDI780iVw3Q/oEoNcs1h+tNMI2hQ
NIi5/bpvbAHRflsoRo0xyQBpKKBpbhdK7DTz8sIpIP7TPrTOEaN4DhhUdxrIpkBbetb31s6nGExB
zvyhjHsXJxZDKlsQsuWXRn6uIxygL+Gj6a38DNujdteDsPVsB6LcgVawhl8lPL+wUvPCBjq0PMxA
uvl6f/nqwQG1IS5MDNdiaB0vc3U2pmszKYtiAG5JbOeh7/TkBF6qdCPiLK3ILhhoHtAFx6WiPgSk
rE1v05mcq7T66vGjNU4bMVX1GR1PjGsL8hdcvQIsawT5Qm6SM0vLMszKDmTnBZ+isX8/q6I0BWwX
5nhBKLAQOq7zNke4H/hzx2LbBW4fel7v/SjI8/HXPQyQSJCfckF0qacFfc0z8PsOr3gb/mIzag/3
baxsGD466qaAdiCyqDjbDjxjfZsPEpaXRSbT4wm1G5RV3m8FdyqYpvDZMQSh5MpjlftAAQANV9iD
0+0THjA3SkeQaUV+T4SxsajlUC1A2HAv842uDh105RQNRMsRvhnceWfsjRiTDq19DJpIA3xsiJNf
pQgd/IBdCSZ8YHvjf7Haf7B/gfK46nyLFJVjkbPwH/D82qWFG4qObHiHGing6oYcGobwj0w01Tuh
IhxcML7WPFdD9thnn0SePohy3meNF2VZ8e3+mlaOroViiyRJwEQ08oXbgzVZwM5jvIM9F5n1O+Xk
45CId74RsCA5/gXwhoPhrIVkUttRU/Mbnz1XHY2alEXp1rSPmvFIC5DZgAvCEy2kd7eLKJBPmVOb
ls8p578hBAg1Ed7X0QzlwR2nZb67v2fr5tASkRSCchL/1lyvDQQ6pQ57LrPPYtIfRS1iFCV2m9LW
Kx/HBlmYjykK1HXwnr81lEA/Lktrmz072DXWBqE/v9+lwbCHBAAQRYiJqqQ24LnN52EGEkU4UDQD
0Mkrw3YK5ih3tWEjiVsUYOVnujYmY9ZVEMe8aNkwB3IKqRn6hzRCDfa3nIUX4JRuX81QSldsvnXk
W+Y6G1eNKnvo5iRPpwFGJeqfPllHehj22iEDVhyjqIf3e8b1ChXPIFCcIV3RIR5mLdvzNHU/Zswd
jvpM+Y4Rm9QbEXElzMsxG7xT0d0Ehlfx/KT2R+aWAzkbBvdDN0i0qKP6Y2BMv++vTH3UyG28MqTG
PkaarMFT1LtIyF5vkVBnl9zqAKL9m+S/9MqPXKP/+77NlcXheAE7gAlvYIbVnr42zYmJV2r+XArx
G9o9POwm/izsLSlB+VUUFwEZFl6Gcp4TDyfpQld+2cNrW6PX3QvRmjw2DHTvA/FhLKBbTzDPYOTa
Ozvs2Ez5P0RFDJaD9Us5CEUimrzlOXuuiePuNWG130XrVBuhfTmHDSPIN3Xkm5J3UH2bdfNUcZAl
+HCOUEDb1tzNR9cKy5/jn+bBDHnkPNz/YCuBEVUMvChsHdERhJq3G9mxUpAx8b3zHBj9i5cH9ifo
mQDdVDnjycyqLSKrRS0SG4nKPdwfrWFwN6qvGNYUWV6BpeYsSu0hAGV0EaARDslc6M1rodMbe6vK
d33nHjSNRa4zRw4B1s5xMB4xnaoWUwJGv7+/CStzRnj9o4TimGj3ACCiBgGjmIwgJ/bZCcvX8lO+
AzpzLuMx0pww/4U2+U6HAtFWu3V5V0irHmZQse9yFO5279Grm3sMxNrnvn2YzYsDIsaNdS2/Lu4H
zHIgO4FfLQYidT4EnV0m9plDPs+NOKhu4vFvFs2ftNMUj4ciiaC2DantLRbLlc8My5IsyjEl1Zva
q+mEB35JHN9z/RM7+iN5AuGRFzpnKKiXKVAPGTSkaOx8794tBAN6EXxDjFIBsCmRi7ebOjiQuOBN
bp1pAPfJXkleht7wqfK/39/bZQRCAQy0N/BnqUDtKQFBOA0XbcCNM4hIzewgIHTv/wVV486LypkJ
K8pTgPOOlNdb4rjLGAuDSPFAiIOaGHj/bldIbTJi8UI/Cw+0ExXmIV4q+3B/dSuuKfsFstIJAwvg
WdEG02QnXD+n3TeIrTfG1/t/fyXQ4SkgX59QQUREUJk6cNuNbVV585m7c9/iC5H+O/6z7DeFMPrn
KQj6o8Mx4CEKIC7CNKlFFTVtg17VZPq5F83GLLq41mnw3o4FogCyKmS/wMDBd9X8KqOpa/HSms8Y
+IvzoN3pEPW+v/rlsZQlK4g6SSwa3mLK7TWJHsqdVjZLgDQSK62vGhIi8OMsUt9I011P2218uAwn
t3empELEc19yfi6f/MAp1UHhjtN5/lm6obkjXWxrYDaa08iKyu+6HzZGtNXmXMyFyO0EAAlAqCBA
zqNCqIM510xBp+ncxuKBQZPh0h6Hvfc4/DKPzvN79xX8iOAUMSDAjqlfFdxfaUU9lSbPnvMCz8wp
wZXhhiVEqt2tZ+3yDKI6ZeqYxfDQdVgA/J2BjnSsy/TZHMtonPH1fBI2EI64v6A1MwGiGRQCDNRs
daXs0NQksMd8Sp+Dzolrg0Y26fYYbNi4/5anHZIdaGfghsCycFvcRhQCdocGPHvpczbtfVZ+pUP3
cn8h6xZwGXiAeNsLFI5Veomv5Tx9xnX4wZ6ykHbGxiJW9goocgfTRyg8wwvkv1+lhD4GM4MOVKLP
8zAe64QBwJ1/4tnWnbo8u6hkXJmR/35lhnqmlogCe2WD9Kd3f2j1a1UDDrl1j20tR0lJipE3WguZ
yOc0fzF6kPTaH5x8s6a8tRol/Ss74s2WCyvgAv/Z/LDi6iD+boGqeaCRf6m+VJDhvIA/botyYHV1
GEvDIxn3ABL5213MWC56kxTpc9PPVkRqaIzV6ZdmqurdfcdbNQRYCtQAUVyDE9wasjst73NDS1Ca
seNZ9F8q94V2/Zf7VpbJAJwCg0vo3cjxNzUZGEezkER8yXPh1Z8CNgQHj3JwhDvjL7cenKi2+K/7
FlcO1I1FxQ0zZhcOeAuT5zxN/5rt8bs5beUAK1mxXBU6OJL3U3Je3e5dnmVZnhh68mxdim/56/Sq
fc1f6qP/GbqV884/bqMFVqa2b00qn0vwdkjZCJP2gRym3XDqIf2Jkt25jvSjt/H2kX/s9kJ8e4Xo
4DSAgB/Im27XN1CSjHj1wzfmIu4HcsTkbuSYj1XT7yiU6Fpti7x1JS2+NalsaYmK0Wi0nVyftS+6
cBaQG93zfq8/FGFwIE8jsnRz34g4wSHcOAtrhx2VWKAhkbVCJUi5TWqXsToDcvSZ6jx0rDxskiyE
mFIksi2VmTX3BG0U+mO4h1HkU7LwZBg4BjFyuOdQtFFBs++ZG2wUKZfLQehAtg8JDSxp8cToHbst
pkmfzxi5PghzfixocbTt4WgKY8NTlsvBMB+0AEx5s0jo1K2nVHg4wlUs/ky4O4WtM+7qkb+bVw6j
CcjpQc1goaSxqMw3Vd3WXV7guKF+HJN+3EPU8jyI8kO9Bd9cbh1irofcE3yMsm6tJKAgAawZrWft
UvfZziJzzFKkMIYTU4u/P4XBOKfkLJeMmkD93m4dGvhT5/ZIwrgPIdYqwVwC1dLX0trSYFyL9BaK
GEinkWhiKlwxlIC7swDV8/MsPmbeiRQgVOiP96Pu2r6hQ4OnrQSBLBP3FHowNGOI877x06n0MmK+
xR8hn9w9ps703k69HFZBP0iy7MrygLp3uTY2xBhxiqZUVAfie7gqK4iP319UgI25DYNgZASPIb4N
agWLATwAOPMin/3kGUShe396Cej0rNtJ5GsH02vCgVUPxrCVACxvzBujanFyBMEvWnm4lwE/iAw9
/2xM5TH3qpinycdBo3/ur3HNHMoBqLcgWV8O5IqgdgLUkDTImhZPUvzR9PU/CQfbqZGZoVFuXc8r
zx7A+cCwYqFxLu3KTb9KE/3E84pmbLWLGKpIotpFOUWzPz/ODo4zKl5silyi7YET2Jf6Ftnd0k8l
vRlyYcQS+XCQ8ezK+uS6qdaD4PWC2RZ2zKxxN5ZWEgbWNITg7/5+f3PXrMk4j5wbZQkgvm6tFbrI
uK45sKaX0Gq3cZHqpD8YA4mzbHA3KrErnxJLAscennkglVXr515pGZC9xdq8GvP8ogndUQ/BwRoV
4k87bEEL19aGDcStiXaOuaDYy6gZEJEWwWWY6zaeuhJ5MQHBGHpX4MJLyo2zuNIuBbIDkwKojkJ5
eRHFisIkYC9wfWjRtR/65yJmIK3pP8/H4ql/nGIn0vXQhah16H25/xGX4fPWsHIlDCWdWAvmhEs5
8xAxMBR5EPljHt83s7xJpRmUPPH5kCermneuVuraOBH/0qbQh2yK2fo2eXbx419Y8d9EQNC3Xwgq
9blZN5mTBxALm9v90CE5kKCujXxqzRMx3QGoBtCA/qJS1I5g/E+Z7l9ys8BwxwTdV9QAKPIdUYpD
kSVmCP6qcuNDre0g2JvQHADcfik8UpYlZheqycfUt/67srNvXub/i48EUDryApnsLOooep0UUESs
/AsEwg+cuB86o9i4SVdX4foo/gFuh+xAiRmNSeqGt1DtTSwQo4+psHYVE+NGZFpzauyGnCOUouAq
+CDtspZMXepfOofHVGf7NuGPebtRdlqzgmqsHMCG+jgoxG/jH8kCp7SAzLr49piELcunGPaKGCSt
/v6+Y6+8yXwIhSHGYlmAIas4UBrwvrEtChLHpNv3gko45EutG6egpp+69C8wBO7dvIdubcbBKVPu
gsy4FKkfd+kQ3v8ta58QOCVM7yIDB2mHPB5Xl4zdTXo5JfgphXaaGzd0cu//aUF5DfIiLZxU14LL
RPVzkZLdCIjI/UWsfjvcIxJ3ibCkVnsNc9bcnsOE3dIjVBp2orO+9HzDykqKBUjGP1bkr7jaqkBL
KlegcHARSX3W6ktW7og1RrwUOwIxF6gtfK54tXGKV5eGF4UkQYMmktqCmcaO+RlwSxAN+pwDtUfb
j1T/+/72rQAE4I9XRpRzbGQiaEsDRtgfgBIf059p3CSPOeio0k/0O4v5iFGWcNiqwq2EXlTn8U5C
bEcQfEu/rjbUF2gAtZhjvTgjulfNUL5Qvzvh0RvVuflo9UnxcH+hK86OkXjQRmCmVYr0yX+/Mjg2
4F00OULimDdd2BJS7QRBOnffykq2gTVJIQWc8CW4nFMbswzU8y4EuFnkajSFlnKTxbbz131DCzAp
wHIQn0RlWdZkMYakfDdQrycArBLvUu/FBxRagLNgH4u4yCN6cA7uvivD7iGP+e+iCrdAWWt7eW1b
CRx9WwblhJ2GzCbyjJF4X/p+/HV/gWs2QG+HGT7czRj+VEKHM2klTzC1hXRmDkLQVz75pRFsxKe1
z4XXpoHKny8fhPLYXzmFbU8aCxrfu6CyHjnVZbAyBP30YNEt9oLV5YBZEFMOAIcuaLwM5Lnm6FXe
Ze66kx5Uz0Cmf72/YyvhQubwstQHEBveereLcYbUG5vGdy52OoYasb60ThCy1n7/QboxozienZNG
o6UG8XMQq5iu9r0poIN9fylvgDvlSQtwuxxBQVVPPjRv10I9qxcgtQUhYTUAhxoGdl1N+75P+uRY
Ol3n7V3CvCaqkatmj5hGd8FXaHCThxOfAfMdmqFtIiEgSPRtbKYuj/QEc/xxWTkYmiFEL366hZs2
uxSMVT9ZX1X5s17ZYjxhDw2AkRO/RF9d9wct8kahs9BpOpQ/wLpSgP/SSzk1wqpzsy2c6tq7E81o
9PLQkwLEQq1p1o5dFy233As6IeBkDWiCOnQCpUQIIkOa4xdw+Y62dyE1MhwsBmhXbOV2SU+1D8xf
DMVEvTzc/xgrfiWnRdDpxAGxUXO6/RbCzFGV9+36TLAl6JiHDX0xm3crM+JvALmBI4LYCfFMxa0c
cDN1zcycS1vWryYtvgVZ8/n+QlbOIPqm6Gaif4oOo1oOp0ZiiZkamBrXf4ISxeiG+P0GcJ8BpgEW
G7yllZgVQLfdbcwuAOUzT7qQ0AKjjfDirYnDlea7j1wH4IG3giMqP7efhMDx9NGR5YHDsJtj68gO
3d47TLEO4vFiuwds4u8px/HanjriCAywBYAN7A2Re+gfupc0DiLnYOzGl/+DBrj89fesKYXANKst
5OBNAGr14Ce4Bd1639PQf7Qj52k+1k8AhBQ/HPCdTyH/1F2S+P1w4JvtVTkXDY6EkidVcAFhT8jl
SGLgHkZ4fz/4yMK2cqGVA4aADVFnOaaAZ6iyXrPMZ8vO8dgtGYln+1vVfCHz1lt3xflBUo+nByCf
6KWpFfB+SpDoNYV/qS36qXZE1NbBt/vuv7KOGxNK0JaEfRBgy/2L14MjpCq9CmwhM4uIIBt3kDxI
iofAEtI53A4g7VWbgqZXmmymmnfp+6fZ7PaWU/2EykEdusl4nIruWzmPG5NsK6mCC0lswOBlugrb
t0euFEnf8abzLrYnwrQ7JkGxs5gZld3+/i6ueD+6WUCVQMUFw8QqFr1MeWbXeA0jUe2teCrzEzWM
r6I1QB4/frXcaje0JeiHtzLKNQcByh9FK1Q70QRVAnDOLKtA38K/FNQzHjNwez6nCaNf7q9u9X7D
DAbwbCBbBm+UDDVXKZdfMc1sKVIuSUZrQiVrPoon72Dt6D7d4HdfaUaiPoG6nxQ3A6WiWqvSsyKt
MEjvXSa/7uZIz7vpNxkqm0QA8YpvIsjbyBNu+mEwelc7JnXpsij3eusvbjDPBLUUt4zd/Q1Q/QgV
GalYh2oGqJHQj1IOOzFT7tcZyc7UQM3JQiYFPzK6qYnLlrXDKZnoFrWr+mXfTILTGs08iLxhePZ2
y4OmdzrPAYOKI4bhmFp09MIia1AOvb+0NTtoe6H1JZm0gTq7tTO2fVOSNs/OvBN9H3vgz/xmgGOk
Of4LO/iuwO5gBmGhg2FPtgUW2DQ7J11WPxhdXu0SXmwpgq6uBi0v7B56AIGtOGpnJJh9TiT7hpNq
jz4IuT5BhLjdOO1rVoDexRMEDzkEZiW5amcqy3ggD+ibHpoDel3qr5SzZmt+YtUO+F5QkpZlDBVV
CY6Pzi9tzL8nmEinoamZ5jkHWnrDu9UrQLoa/Az/R3hGlV/JgKjPQOTHMcndNw1nOzySG0AAgU5C
vbsvN81Jj7q+B+S3AeMJhjjR+EJglqu+CiZcb4tUIzXo7gSYWu1wSvzYa0Cr7X3FNbvxqdTArBpT
jhHLc1Cb46+ffVHHvveRG0acGt8S8Tfx2a96KvDGsDf2c+WzyR7QG+RKR46gRItcK4bappgaJ+n4
cSyDv3VffLx/mlYCEtIO+B9SD8n/LJd9tYc2s9IRE6sp6hWFGed9D0aWgvXdU0fbIKJeSrYIvtTb
GxspqaOkoCAwN4ui7uTgiT0MRQI9isyJEmraxxbjV/usJyYNoYF6shI0ZgzR8I1C73KtkPGUs/9v
kweL5gXXa7e12gDlzjlFN2/mT049gkkt6UCkMNCNLGXVGgAhKJWgvLogcctaR9P0woa1HG+5cEQe
/yFB64uHLHfro2i8YeOptnQXPKDQqwdIFNcaYOO337Kau8DnAuwwwP8ONLYx9zsdfOhvbpWOl0vD
/BLqafBIF8AstYcHmOZgobdAQcaaoWoNdjiXg6nYn9KHcR63rK0tS2auOF5IGhY184o4rPLKlp5r
MYxPOmSFY/D9df9i85AkAM3m/kdU83bzzCprKijBYKzeqPqPji4CdAiDedjIStYWgzK1LHyCiGTB
s962vEq6sgPZBRevXd/wcAzMn/fP9KoN8JxA6Aj6VOjS3S6lAG8UJFdrbBjVnAfQiZunxPe3ep1b
VpRgn3CSYOIdVnyRVqC+pwetbrb6t2tGUChGBRylLTx4lWtYr8ZOjOA4Al0Fwtgh0/uWX7xp1tP9
+/cMAvC4S1CgQztQWU2GjG9Ka8TB2dT7c5ZDljvKdFPbolZZW5BsNeHzoOwNuOHttylLdxxKy0rP
PnqcFyPg5nfUPcp3onagZorMFkUbgAiQ9alIanA2DbTPnPRsInsJIWi+s1LihFlnbrjz8saXhhB2
kImhR6EiJ12QS/dGjm1LEpNfhN0iDGisSeKxpN2GrbWoA043PI6QlyH1U3yhR5NQQyKfno0M6XwV
VOwytZ63mxxLg0LMPG69VlYMAooERhHgQOSwyyI7w4hpjv4jiF9dOxr1qQtrh9NdZwnI+4zJFhXG
mj0EcDBcQ9wHlQD571d38YQeyKTj9J4dlDpDwbK9M3Yp5K/sT4mT/363wyOIo64jRUqXfegGyuxZ
orH0XPoej2sbBOnNYLjvj6oBtOAx3i9r+bjtb5cERdqh8ieSnAG2oDuRWFWUl+PxXyzlyojiGCJj
ldDmAGA7x+X9ZS5Hczwl7rgFH1s5u3J4EPV1NK3QdlFSwHxsfWq3qdyy3GdxV9Hc3Ad9Zmx0d1YO
lZTBQ5jAiwA3uRK/czcdehG4yTkpzzMDge5AIV+1wSCxagRXEBQ2cJcDonb7Zco+80cdfDlnweeP
rCIvWW8cvKDfyLlWzcgThBCBIRJ1z0gwT07vV8l5bPMuqpx65rugnVkXJu00vL7fEfCF/seYcoBS
i8123tfJuejaz5aTI8saRrZ/pxE59YfKPOzYtguQyu3GcZfPGQaAtZMEAj0mnvGQccfcODfyl948
bZAbg49WyvlJSiz16zQ1nxO9GIITNCEe8YPYscz6Z6swxY62tAvfvSRMw0DxAWvCsJ+6JJB7OHUb
9N6pYXNwbO2JQZkn8TYupcXxQW8KwRtxAI92tKiU4zP2ycwbffJO/cyqE4b8yUcI0723nAq1QFhB
xAa/Aj6AunNUy0TloMZxSpoiqp1jCRELwjeuovWl/GNEiTgYrtXxXIERve0iD80g4Xz/F5/kahmK
l+E0NUmXSAvzC4FUHiBj7zcAciekuz54dZHM37oxS1rwVM0wIPzhq531UetuDV0vzr4Ed1+ZkLt4
dZ+1HNoTQwcTE25OoxBAtXwpN9+TW1YUt2JD7xVBBitzl37wO/Fa6mMRNdYW5GmB3ZGe5aB3a0Gr
F6Mvqmf1jYuvTeG/Q5T/mF6NDwWagCd6ck79To8bsk93W8OM62v7x6TiZ8wpDIiYwOSMgz/o39Le
jILCi+67wroVDNuCSAGAMfU51+dWEgw5dlAjUPXDc+9zUwotqmfrvZeB3EEcSR0yHqipqQ+TuRoM
2vgNDIngPKCU0rDjaGyNXi0PJ+BVuNcAawGGcMFPPaUDMZxC6mNYoHDRosraIhFcbtitBeWxME9W
m5AaFtw+D90JyWfzOIOC/v5nWV0HYMBAd8AcSiW3x0czQCDkEqCzmCF+d05+CfgWe8aKCaQxyKYx
xwUzi04imbhGfUirerl/mirnr6K23nsnoxJ8ZUJtHhZC2FlQwkRffbENGnbDr/vbtPIxPCTNFgBF
knZB5XYaWzHSqiMwkEL53njS6jqG7t7Grb9qBe8peUGCDU9Fy1EUDVzRuuQkajSACA1ttHgzlm1E
5cWEEXAoklbnf+woH302Gs2yS5+c5rENYjStH4OyLKJUJ/tiAlXMUBcPrUGebK/9lvoJ3C9p965m
xkCnOb17dIPqYxPUf96/x0AKokMPnlnIXiuXBRj5zRKhiJz0Cc9JFz3mejfiEfb/syK99eq+qCrd
SBpikhNaR6HTgzByArxhKzysfcnrtch/v7JCg4wKVALIKWg+Euuzk3wM0g2XXHTo5Ve8tiHTuysb
qZWZld3B6bXK/BXUzX4kwH2XzoG6I0bUyiMXxbGvvCidq8e0HI5Vbe3yeUuncO14X/8M5SExaYLy
QsOGjpYvC7wnrRl297+ZXMltonq7UtVfpwRkLjp2E3CK1huODTkCcR+2dNqIhgvIm7qnSqUagzSN
a3UWOU2P3Q9ShMO5iMuD/d0404dxJ2jUvqZgQA5i/2XwNo7l+ka+NRNlkUjt0WuCD5zPGjlh0uYZ
VfQYYgMbAeZ/Wd8/NpS7foQURztZiXYKjt4lccNKPEnajSoaj8EO2pl/Zn4Az0B/9r+iALpx9FYX
iAY32AzALIo28K3D+l6jVd4Ih2WzPiIVHHbBPG5J0KwfC3QaZF0SSadaDZhNZ7CaWSfIoPRomCMr
Th4HEXaxdigl1FSL3/+ygXteWVQ2dc4HuyITLLbeH0qBDxu25HgXENo3vwRiC4kTAPELziQAgfPR
AgPVyQmHHahfkyYM9uPROdth8Wr9MU7iN9tvzb5KZ18cu3+MqrcqFFLETED4d+LekTV2xPQktnQo
9g5OXJE9no/QqdjiGVg961dGlZLBgKpyYepY6WwMv6bS3elTfsSQ+3+Rdl3NcetM9hexijm8MkyQ
NENJtoL9gnJkzgEkf/0e+Ntdz4DcQcnrW/dJVWoBbDQa3afPSd1mEj1PNrJtfLkLY9yX64p+rAdw
/cFXJl/xc3+6N4+ZZ7oK6C7yJ8e3BBCPzXvhwiB3x5HErDRawKDspF4TzyChRRcbkNDbAXPzpF2Y
YT+/uBqagubpBEXjU0umoNB2sTyLIonIBHeYZ6KrkQ5Vj1P7Q6kg2q09KAfrGSwtpy5x+3PhS18+
ignmDgE/Q5YqVIlsE/4YEfOM/lQoJ8OHHw/MIcBFjDOGpJgfBlGzQloAiiEnpYIQhvxQ1/XOFNEC
bTvBXyPcdTagtxZFEBA5GU4F0c1ny36UjVYQbLfP0V8j3E2GsediwD9cyzaaZjimeR6jeS2DR0sV
mGI3/DpOAOOPvj/jNeTWo4MsXlOLlpy0lJAgrYdiXw70gUZQDk+a19apB8FY9+YOoruFSUIAuMGF
eu3fRClKAyBh3CR2DCW4+9GqH5JMpKa0ua4LK9wpKtpcJt2MdUFpLoi10S+Uxc/HkOimmxii619l
lf7VNl6Y404UlRPNNEmDE+UbIaTe1d8TEDuRW2rgNY79xAPxSr6LD63lSXfab9nXhWwHohUzp7qI
G+OsAja04FBH3auS1QG4HdyCHPMOKpGZ7t8OUiuc1p/zfLFgLnN0Yj0BUyqs5dkDEn1fU4/zVHuZ
9hZFhYupFFe23iVJdTtJJJi6Gb0uTHMu26FQpPcUDpRhOLSgnyzl/f+5OO782YhUUFyGBZaGVM/W
feyDNX7ffa5C0T29ndX9XQ2PvMHbegIWAmc9e1126msBSTwvubOpO72BiPMHrUBQ13v2W/nLjlxF
RBCzGWlQOgBhH+amVwASHZLTGEcpcPytb3r/I3YG186/muarYEe3nfOvHe6yHlN1VHurQmwOpU/W
+3Ssw+xUAC6M23o858+qX3vIXg8i8dDtLOFigVy0qRa0uMu2JCd1PwSKXwTZHTlm+wTcxNljGSSf
FMEttJ3uXVjkIg/o4eNCUbClw11+rI/QY/cxqqc/Fg/VMQYrnnxwjiIdUaFRLv5kUdKjH4BlKmH3
m+xBhOwlAfHrQ/M+v5fnZkcPi2Ch23H87yfl4s2Cno1SqzXieD27Sftg2r+WRcSZ/X8E1r9WuDgD
lSnTrB3sZhMMQXRAIpu5o+zKJ+nd2mV3VoDwVqju7GMqN3N7esz3VXDbebfjzd8/gYs3YFTJMFoK
302csza8mh+dmPlPKP37+7lo05VAEdQqfj/IQd12zlxrFkE8N6tGQHhimAkiFJjR4GxY82zJw4xt
7ALjPX90dunOfEwwer54jCdSva9P9CDK+Ta9ElzkeA4DhwcKUm7nnK7PSqeG1d4f/cV3drmfZG7h
9a6JLzZ8Ut/E4PytiHZpk1tp39TtEkuwOfe9C/rGqfMackfixb3tFVvuf2GHf2AtEJcG3VSKKpFa
77XB/kad9nM6GaJ3jmA9BvemAneEraVmjj2MXode9WYDvL7QQU46kVD39ucCjx+6/mjEg376OoNI
Zb2vukx3TpqLfOm5Hf5oMmh76w6kK4EJPqjIl/7hUQX2u/+1yUWRhuhK78Sqc5qVr1USuZU2uTE0
YW9/rE3/vzTDhZGxk3sJpAUOwkh9nB6Kg4TQuHeC6NiouGDnYx7kTyCcFDEWblY0Lg1zRyDPST4l
juacBqQSkw+6lV8smTAhdDGd5YOI7ncrVoHHCP/QjMKFzl13tW22ijksaAvbwy6hHiYS9re3ctPv
Lyxw11uqkUlZ7Mk5KcW4b8YTmpBek+f/EHMv18G5ol3aClFHxTkBT+ORMgSvkODhs+3tFwvhPK81
HQj0Wdiq3qdB8Tych6dmL0F60rirfkKMezcfRMh0oU3ODc0s0c1+nJ1TfMyPi98+jp+s78WL49Gd
uQPwE3R8yU402sNcjH+bMMyDhqkeKPb8ORsXDwNIJNi11CVoExlLdp/pCXnuS0t+kDEA+j6WWW+g
lm6Df8SwqGj8fsO2jQ4vNLsQUiB4yeV9sVkO0zJH2GS7jpanOHNS03f0MiIuJP0U+sBwY93jPIP0
9wFgwc4UfWa2pdzqIR6PwVdIHaAzs2opJmXcR2nlsDJR5Xa/tZ12kIIh2SuWCyZxVisKilB6rMdA
2t0+KhuhG/AwkHuCGhAUZn9iw8XGZ/o0liOdbSx+PyM76eqTbrxmIh3QjTMPfB0j3kQuBOQJe5te
mNHppNMRbdNTIvcg3iw/N5H57fZK1iagiYexH3BBACEN+vJrE0OrNxAfsy2ElT24qN1eWPpd79W1
Be7aLmM1cYzask56pe3giS5GWu8bciynURDAVhQ8jOXnYjEKt1+JkhWxhalu1GNHP7pv7qzerX5Z
z/Uby0vUXY8qul+fqtIVPvbYKq6dEaZ1gCmAyEF85uvbVE9SfW516wTyMiPERN/Z2KkvoHh+GQ8J
ZBdIHJTf2twlbuUnOxR8bn/GdexGwxvIYiB/VXglnwWSYs7HmMzKiXbPUgd1h+loigaYNm0gzAAB
BcwIKJCvXUUmTSKpFYVmnTyAYyiUptBIZsFCNvyRDSth7l/5g4Pkrgeipioth0o5kb5w49xL1Q8L
qWJ8VmVDIxgGZtyR3EUadV0dYcoAvCsg4Vbjl3kUwOs2HB4oJ/RxUcMGNwk/bTw2CqkA4pFPGua1
9RkabSP4mjEzP4vqomtLFuhPEIAA32LdG24pUzS0vVLV8slqUJNK7PumjEHCrxwwaSaazF9/mGtb
7OcXsSgZ5qGum0o+TcV0kK32qVNEnMnrgA6UP9rMoDwBEnYlo1TkYICbY1U+DdaIhg1eoF3mUZUk
slsk/RT7Yw4Kdc/QaSaS9thYHQbzQKUH4Mgf2BK3uqmdO6dK5VNa2aA5pN0vmUSChHh9Y8LEH24w
VLFBdczdmFXBALm2vJxyuX0GHDZYVBvva2UuvMHGSz7VNQxT6AKrax/BSB74oJhilMlIN69XNqbO
jMFGk550laj3xjLNd7Hd6C6eveW5Lbta4P3rKIGMH2wBwLmDpGRFD1WPLArn+XhKBzsLsrwynrva
oc+6LlUvHw16mFiFUgom9dDow2TP9dIUjNkg4tLxZPSoyUY91KGUpjKCVAH9/IdNYQvZPBabYF11
IJDtkKGY1PEEunRPw+iQHEnulLz+ixXwDSOGYzCLf6aVConNKFfGk63sy+W10X9H8vNtExuJqgM4
O3CywP8x3SsuwKayVjlFAxto2/Tgy4DcQ6jVpbTvU1ahyKdai3e1bcSZS5RufCQm5oHbItO/QusJ
JRlJlb7IVZHu7dZoISPadaIeyfafiHFSNvQD3TY+u5KobI1Dh82WSlcKJbfeFXfTvX2M9tHR2Ut3
7ddkJ6pobLgtxpn+2uR8qU5IpfXQnDwtVuxJ8stY/1bb6R+8CM6D0Qx2Ildqd1BsMQxQFI+nelqW
nWEv7cOklqYn6XItMLUONvjMIIAGXB1Y2BXXYoO6TakmPfbQGYPIlg9IwF/VVs78DpLLkJFu/Jbk
AhKkdRS9MsrPtCYTUaRebseTvuiyp1P5sx6rb7cdePNDIfsAsIwR6fFZCHBPJq0aPE8NIP3HTjoq
lZK6ld0I4uamHVzgyBJAMY2h5uvg4rREabsIdmxrRLfFcVHLcLNo2n18ObjWEFwALwNrH5dU5Wjk
K0ZrDSe1aif0nkH/EMed5mZy9OERXUw/gioNlpD7IEBz9SajTjByPMLUNIN6UM8at4jI3dJWghtg
ywugRgBCWgCM1bXC06hJZmdow6mVuzfdmNJfGBSKRdWzre9jsWE6SBJA25EPEpYdTWNVYzVR0fuL
Y8WgitJ2k6wKVrNxfzqXdrjAAAzzbM8J7Gi5SYJaLg2/1vLmF63m7i53ik7QRF3VlUAVhfwXt5rF
RupXZDWp0sdNA1oD8CTIHuNJSAyUlaCwB9yTrwXzIVYE6PxVy483yT0CFSM2c7roVpgfk0P5iZVx
Zyi1ZnipfBR2ykwBAoGxPjYVBD6S62NVmIumJrVkhpCHcbVpcC37gwf3PxYYpwrQZyAH5Ny8TGlP
Gju3wg5IqhZUpXRJd9bHNVKxDrDKofqNj7VioIeBTG8l0Ngp4OI2k+4Jw8Vfrbz0PxYe/izmwgwX
HmLUiHMqTXaoFgnuZtOVDaCaTcHU0aYDgJcSpwiydpBC4PYsGnWzbhnHSXxsj/PX1GeCvWPQQOlF
5AD8uWUrwvQ/qxuBt3rNNqIrLZ7KCdO2W5SgwhD/E5qkyi5aTBHlJn90YeqKWYrbvKTOTDOdzCmM
5M9S60WPklG5bfzBpI1ZwUHF6wg3ugla42uPNotMyzIzM8KsBkvWKH23RvmhH7LDbU/go+qffbug
B+MWY00g+y5GywybXu7vez1u/QJP0KfbVlbldGYGywEM+Y/2K1/HMK3ayVtpNkMNDQmUtXUEoOxX
+2W5d1DFiMZ95MkA66WCYt6WV6A5geEgsJRgPpovEqVT3xbNaIaFprud/lT1eVAKkyK+SPNncaiT
okbExvL5B4ME/JWUVo0JWlX9NwYeBhdhr3btkX6uuyZI0tZwB13+YsWpIDPaOmFswBxpN+6qtbiZ
roG3K0LGG05ms5OBH4F878FU+ntSgWXKALRaHb1xOqfLU2mL+EQ3fAfMlxjFhJMCY87nMlaaxpFV
TlaYmhqY7A61En38+11ZYEfxojqAbKBRmmUGSVI1eCX9Xam/CRWRP23R+sCKg2wWw81Q0OXCFNUn
Upuks8ImsPean+7k0tN9AHB2qL+eZ8FTiU+h4S1X1tTrNc1tFOV6B2tJ4kBwU3LRmAm0fnHJ0rmy
830RvWfZEb6sITKDKPUCZIxnD7aMe6pTgypp1NcWqFGL0a1S3Qeayh+X6nVZ5H3VSo+3D/vGobuy
x22nZZBsRITszimAPXF9SArZdT6KrWSLAjLWcPCoxfQkn+D2amXqqYIzN2t38Zwf2hSzoI0peO78
+TX83uExi0l0pIOgV+LSNOTMs9HOkYmsadmhBqu8F6WP3Okr+Rk9TF78rHkJhRqd2+5Fk1pbp+vS
NNvmC99vU/A9IZq250g3h2OcNjpOAHGC2x9r4zJD+GDMAWDqR92Ds1KMJkr4bWqGcnrMTDnAZ8sX
J6Cq4J7ZiJFXdriTXMu9aoxxI53n1i7daPpSaeU+ns1jmSseAqtvOomPae797eVtBsjL9XH325hW
k50s+IDpsXhO7lOfZaGDX/zU/yUFwRLBrsPKpihWcTkoZpLrRo2AVDWG6Wz2TeIqRf1SOtogiIob
ngGdRBBVYbAOCFY+NcAJLqeOgjHVibtnBcxYuAEE46gbboFaMjJQFJpBkMKvpcnk3jZG8KWCcMcz
ons91Y6ZUhyi7PPtD7S5FmTtGEsHygT12Wsv17S0WDpJNkLijKe4aj/RXtREYb+CO8MIfVA4gsIi
SGx47ld7GeUmb0YjlEwLHWi6AFhFnGanVp15vL2aLVOXSRuXbzTEolUsZWbYxcu9ZNBPygh856z9
/AczGHpE8RUcgnjlX2/aMhjgJZCQG46S/WAs4AONMumxlDIRs9LW12HTlf9jiHPpfjQw0A9JE5Am
D27Rod2dibDlIhPs5xdhrpGpaY5W1Z0JWqPPdSyZ010yRtYkigRsU3g3uFwL52lZ2/d0mRccT3Tx
uvOA1r0cKh5x1UN5Ek2/bMUdSHYwcDmYd5kw+/WytH7obClPirNlx0d9Ur0Cme+oL145OPdpZLi2
FrtR1B00lfoxmCZue8gKxoj7EfYxXQeijD9c1Nf2SWvWckzBDz3c6Xd0X5xA1TZ6U2B4cYDJ7/QU
Q5HOv22UrWm1w2xKHi1D3M18HlVLhYbKmdMyBVzqDlryPUrk30luv8uT9EnuC1FXb/O4gfULnUkN
TQ6e+5EgB7C61MYAAoBjD04zm36tmPHXmuSi6vHm2kDUgdoCmpSrh3mpNO2i5GQKHXovOcouAdP8
nOy0pAhIIyicbC4LXXPQ4KhosvABq0ORsjUruz2bVfSAIpXq6ob0NheViEtlK8qDXhjTtNC2XXO+
6xKNcNCIEVrZ7EHwxR0hMhunPTRl/kHmBcEXdVX8k8FDwYWsVsnNTjZxzEfaOV7b1HcoX4rabasS
/x+vv7DCxSvKZEM6Mrfn/H3aRYf0XYLiEKr6eGNOr62r0SAOqs4T8ftupPQg13FAhoj/wW3HHfYJ
9LHjOHdamHbvRfRmoOHRN+c+Xbw+Bq9PI7K39d0u7bG/5yJmOiAlSZuSpYYYhfYlp/4yq+WpTSAb
ZbQi5aqNzA2lfvRMGGvlmqi2hrgIZt4r6awMzW5KDG/IlaPSRccIxKKD0vhjmvg2suDbwWTrEDBG
K6beyvj1uFdEU+VU76pBC8Gb4NvpfZSC2rU1BWnp1u2D9ixDBmAKaKXfpjRFQqOZGmE5JS9Qi/il
1pMgKm4v5K8JzicrEvV9ZDVaKNn7bK49pd3FqMnf3q3NdaC3BwYZvBlWJL9KPtmt2tl6WGQ59ajS
7ByzlASfZNPtLoxw2Y3TEdAMoigZRpJ2IEkFRvLKPMcjeVfTWFBu3Yq3EB/GfBbe42g5cfFCTWc0
1FuIo1Dy2EGVWptnd+wSv5J/dppoGmfr/CKuQ76ZsZKvCHjiJo1Sc4mbc9mSPelViFIXmfpmdVVE
3Qb0akHezBNmIZc++vTxDwdwAk4zbk3EYe5x7tR2rmmTbYZO63xNpuLFjpzfHzcBjkPUx9G3Q5OG
c8C5grt0WmqF0mIc4ip5TIfq409+G0VRVCmRKa4ZOOmwyEXZVHiN94uHCqxvLJWr96KjtOWA+Pst
Ri8GSIfJTsFF3KvTWaeYszHQWU4/gxv4mQz23my7PUlAe3h717aOLYR7gQHANA0jpry2VaZzn1IJ
rwatkoOsRwm+m1L8L4moP7bKTwxmjwc4MIegsuai+TB1MYB6PXQ2MuU965VhP862ibEeg+rPldq1
oeNAcCJJJd1Ls9na11RX9xYBIWc7G6rg4G1EElRpNdA7QxoRnsEd8m4oi3ZZcjzI1MWFWLKnScb+
9tZumQBrE2RtMEeNqin3GS2DWpZETT2MzTZ2pSn7QXUIG9w2svH9GA8yKDwwAM9k7q+/n5rTiYyJ
roe1Ff0yG/WzVqHLVUpfbpvZXAsbCEcznOXazGUvXLIzBpu2S66HSHoeu1k6tR8m00FSg9l2KAgY
jPsIxYxrE1IeTzaYbfUQld6XVOvCLqGZmyaF4MuvL3p8cihiY7dgDJt3bScHzCca7UoLk0X61WSO
5pWZcY/XH2hLu+xbUakH9MZ2cWd/v72H62ONWQ+sEe1jMEyu6si2IiG2mLgh6+RBbu4nkj7QJA4y
YZzfMgSYHkZ94XaYLuF8G700iYChUA3L5sk0Iy8zzrP8WEWdf3tBa9/DKkAQj6wJ76BVxbWjtFkq
M9FCjWRurC8BkUa/TMoPJy/XZrgUiaggk+0wjgupsuXn1Jq7KV4+317J2r1RmEFngxF9M3gPd3fk
oMoFn4+mhaR7UeUY2KRasFfri55RxOHr4wWCw8oTYUxAf0aTHnXnqYkDlXwi+Q9tNIImg1odef34
apAgMRQoq57xjxBNk+SsRbQN017y0uZZHX7fNrD14RFvkC4z+NhK5BUif3ZitKMWUieT3VHp7yZn
+tIn6fG2nY3PAsorjEQDog7aUj641XFXNEvX6KGVVkfbmc92SUS8shtrYVKZaGixujDqZ9fhwCrB
95v1Eeol8uRaGXVTCmE14dz1xvWHIsWFHc6LVdoYTkqRunYBo2Xo9tMh2evQPq/AKiAqqm9EABgD
UQgoQ1DX4svdztwNnUYrPK1b20cZZnmcalS3pr44UiUX5HbrtJKt7K8x9sdc3A0T6B/SSW/bc9Lm
XrEMXl48dLXm4V73C6dwiSZouG+uDsdV1pClr6mAy0zOrLoZ2nOHHCkmWeIlxMFQ22jsongUIEo2
Di7ubrCvMeJStEe4C7ayZotYVt+GFbSyOtucHlNJ3ucxiDibIcHAeieazd3yeuBy0ORXQGIP1vXr
/aSTkSVJg9e9rg1D6U3RWCx7PLwyR3C8Nlwf9LxYGlsgXvTs5xcfzuzqPnOyUQ9z/ecAQjapUYJe
pO6+5fiA7EGE+k9gRcfg2sqUNsC1AWoaOp/ao3aYDgDs7uRd5GFGSkhbs7EkdGghAgaIDwLGigHW
yJp8tO0lNOI0OxcNlIGSVpnvzQr4s9vBacMUk7aEvCrE1nANcusaaqWDdvc8hW28jJJfWpmyRy8r
B9y6QNXiX6zBGDBbbEqD38VBnu1skGsMDUxIGagTNFRxqdkKctaNo4Xazh+lAaRGaAZefyynMgdQ
3mZqmNaRp8yv0qK5kfy71wUvqQ0fv7LDPQZIMilgn87VMIdcTv89pp9vf5yNmMQUA9E2lQGiXkmK
yRntshpXYyhVVIOS44iCkafOUf+zwujR4KkjCDY99q6w74idOYJt/DMrc1UjRvUPxAEY7YLakgx6
qOt9xHTekhdIxcO6BWim8ePlh7MEdj+6WX/Qknun/dYTEahvFao4o7xHRsZsS0Agh7SwadB05rBT
RpuG+miAQMFUqp+L3JLd7Z3e9BjsNdpaDPfCO2YHpmQKNKESomZ2jKfSUxLH7cpvEibnblva8hkE
K4znoFmLr8rFxdiMjdq2BgUUOdaht6NgHmvBd9s404gZeKaiF4iHKg+LLJSU0gJgjFDFZOBJl9QW
FE1UG+/Tuc0Fz4EtF8VEA7QMcKIcZFHXLhKPWkrTvFPCNMcX0weIZtcY9LV7+rmI9BfLit/zVu8/
HkfQYIICGGIIkGR8U7UbgTBOaauEEZWge6frsVtmFfUKRdRK+JNkXJ0BTAmxHgneOlBmxEV2vUBn
GJRy0ojMpGMbw5/UCIylFKRik6cPjpLtpFiDnEil6r0UpAPpW88hVlQ8kg6qeUfFqRQzQPCOsx+O
TBPzkI+teSYyLcpjokooU/QRnUEhM86Ncl9N4/A6mJMO2Xhz6eUXrQNeB5yBUWu5/QBC0ACaAURE
vbhyfwsoSdyhkNJhNAK87qQVJ0qymJUSjlPxqkXaAZioO1yGz2ohwhaITHGxWbaJE/UjTCnduzOi
W5Labq7fx9P7B88ZWxJ7g4Nv2gQdEeeYIMLs6nhIlBA1XeUIYMp0bKXR+Ye4AckVMJA6GLtD8/Da
O+oWdZk+xmm20henVNyyeiPF12zWvdur2TrSUOhhQGdMFuKqvraj6U1jxVXPooZxJ8XN0yQp94ZO
BBC1reAEdWRUNrEeUNqxP+Mil6IGElLFwmnW7Bh0zV+mTJQBbPRacZ4uTDD/uDBhT00x9QQmWGc3
O3S/GMbD2pdB+lUEM91yNQMjs+z9AF/gK5DqVJLOqRs5zIyaBGXadv6QJbsWjwfPmSrNv/2NVpsH
j8MJYup5sIib5Hplc5QPLUlLOUzHAWQ+SYKnq0RngV9vLepPUw5dVAv9W87j0gSRJNGMGSLTFWRs
68Idc9Bf6Nq0Sxr79eNLujDGH6IMXWuHDM4ctja9h4Lqb2gGCO7DlWdj11CSs0GqjdO6eoWndT4M
DlXmsJ/urTFyl+7VFLH3sj25iuGwYaPVzTrCKI7wjiDX45zFqYw9634UaPJBSZdQGhAnd+fC2nft
Uy6J8JZb3+nSJneUcg1N/TZd5jDP2yZ1Fb3PD1M7aUGlDsQHJ4bxdPtbreFvbJUm4h1K4MC28kOt
s15VVUNn7KQve+XjhCKqC+bEXYKRqUzx6XsNyKKbhfmvqPoH1780zY7GxaHOgJwFHz42GFKmXt28
GpUgzdg6W6D0RmcEJ2uNoupMo0s7q5jR/M7yZ6UrnXdDnds3wRauP5oCXDq69HjiQPDY4D5aRiZw
1UcaDelddR5D47C400ErXAV0G97iLUHhl/GdfR6FYXHTMst8mfSHBtWP6x0E51lczGSiofykdUH+
OOwx6mq5ExDr8uNylz9P+zSIQuOzYMUsfbk+GkAi4/3MVMOBHNO4FaeFrLeF3tBw3Gm7PkTTRDow
lDdbajx5Qx3cNrjKF/HxLu2xfbjwFK0pJx2BmYatOnReYRu7tqvQQ2lDbanvwE8rewowWAKrbBXX
q0RaD2EnPKnxnMJFem21zvPZHkYAJ7OiatzUBGay7wpX0xJB6r0Raf7TGQTqBMUI/uVOKkPuE2eQ
ziOrw3V1MOe139rNYR4bH1lc0FfoV5qGoBuw9h5ETtaQ/G+zbNcvdpXNFGrtWHbnrKk8smSBNpvu
ottvKRWy+K49BrbQYsOrlLVr+IZQPukjqGdRs0qP9ed6Nx4YRBMkQl7mg8xFkPdsLswEdBai2tDm
4hPTOMkySMaUc5gQg40vW8lBi3RpB4bCeV/hxAjsbX4/cHcD44gaBXo41xs5AqshkTGaw2wsi+fS
ygEgAjDrQOUmORpW3QW9af5qq8nY66Wqvtw+HBtRjokkaXBRPPkRh66tK3Wlz7OkT6Emncq6PfRm
frxtYeMgXFngAnUNXlZblowpnNL8LnGqXW3JHnHa4LYZ0UK4bVSnvCiXDFM3tCne63p6oLZIknkN
H0KJ7HKzuEiS2W3VSSk2i5Wida+6izIQgtv+BM4zIOfAIjfuRBXp7XWhHYFoCXEmnds+Pavx8nPU
KSRm/hi3GZhmlJ+3t26r6IIsSMFdgKvOsPicaynnAWM59hQOveoTMw6HJD6lef2eDfaPhMqtV1fl
l2GOfGPKBXFke1MZApIR20AxnPPAPtNsySHwjy6Qf8+L23hL75LPxpPiqW4Ru2hb/UpC0eD1urrK
vuWFWW5fo6g3nT5n/uLZ+/44gEWrdykYVadf/1BdhTH07tGixRJR3uKMdbU5O04FRHYS99JzqhX5
eca5f4XKQSNAZm8dNzYPhhsPKnxoz1wf6JlIpIOoL/yldjy5GA9Z6uwyke7VVpCEdCX4AmT25fhq
SJu1mWotgDt2ZZy9jAoxzXs7SzEgEFdxIQfyBCEZQaDc8JTrVIl/7STmwHSXadj/kO/sO+Bk/eLU
V/6I5KF1uxCV13wvQuquV3ptlLvHATWZqzybaVj3763x4ijfBllxbUPwDBYujiv6NCYtkRbBDqZI
KhD27Otd9CSjq/ZGDoxUankBXT1kMESbylzvOk+5Xh93/NLYgmCatNAwrdzlfXxof+pBs0/28Vkf
9prXe+Kpu41nw7VN7jjUstxXTSIjI/Or1xmL/T3slbcMadL3+NV2y7P1Or70L/mL81kQ6dhqrlcL
zikkESC2YpknzzslzVGBjS6nECcIYuyaJaf0C5Fl5L1mm1ZxkGtO+1rFcQ9uQr2GaFAN8eBxX4z1
qB2rvidyIM3gAfgxUolKgpbZ2teYTiuOFIic2OOU+xZlp0ZFkZIxVCsFl33vFgZmLtVTNoiaS+uv
zni9WJsMMATw+HDeJi1jm0ElZwjVpMldM7GgYENjUeFtywo6fxCXRE8E0Y+7L+cCI7dxqQ9hoy6x
7skWcbSdmpUV/fiLHskvaBGBEAFKil9OolIrq3p5CE2J5HhBNHoKzWMyf6XyHH840bh+TnDPpr6B
ymk84vlS2M57nRuPiZ0K/GBdAUbHlEm2Ouir4/XCO8Js1ugwGriQywfVG86YWt7FXveVEUxaSuBK
ge6W+E/1MZ6f+dmXcV979L7++IwZ93dwBzWTDA3pgDOhrP9aFoh/ggKCyjZrfR7/LpS7rWju1FFd
wYC+R2EWFChvy8F4Nj3MWL4obwDu+UagvhuveRA/g8Nsh3zAeInvHD+bXSiGu4LwsP3nANXH2ALY
YPX15dkPZW6QFvu+RIG5N0AvG/tT4UJitj9EqrsEqps8yth1x69FR3LjBmAf/a9x7kxas0kGsBdN
YZa7xfd+x1LM5ivxIYDUfTFdzGa8gp5KlAht5AuYvwewxkJQXPdHM1oqtb0gFpM49hRS7yiYaOZa
eHlvxAKcUCCEMETL9HnYM+jivQiRcGA/2xxNtX07uvS1eWaby979Ngh28JKLhNPdG+EUPAlImjEq
gbeVzXkvLeYO5WWEU0UZZ/SHVO24JGn5ONBaeYOIiIgacmOJrJcHsJLCoJEq9yRWhrJqYwmFBjpJ
JaZ55qaDXh/tRXz164I2BN4BC0DtEo9iyINx90QzZHa36M2AspvlRvfD3j7qYOmYj+1eVNDecI8r
U9weqlWZOIlSD2Fkv8kDDST5OFNyEJy7jWv5ygoXBqKJZNROW1h5Ve+ig3VfvdiP6AfEz82XxM/3
yffbBjc8Q8dVAeZqgBDW4M+hWMDO4Th92MlkcdO0NP02sgD6UWxXHS2RuMGGOeA4cBGigA6KGv4N
N0p5Db3DYgidqH1sHNmfOwxYoXluSP9wnBlDEWuOorEGCO31McsKmCn7cgiHKHpouhwjSEOquXG6
/EPTnCnFgggVmQoao1w23mKAFTAz7GHV4g08zLtSan/W8/LTbJxdN4qkgDYOF+ITI7tEWYapCF8v
DHD/snQksw+t+ZG259IQETRuZKWAiPy1wNN4KnbTTsSBBcaAs/iKC0rzY/W0vBGf7OyQuPSovzlf
qg+TUGC+yoQENzq+GKZdQUdyoyj1bIlnwDQrz4zuLARiWft22+M3zjESCSDwDRDHoFfEnbBZxwTO
QhZyVnsVDEwpGTydDPvWBhD//2eJS/rUaopitadNOC/hPMqeJX+WO1FVZOOivloOl4S1PQULvElA
dzrPX80Imr6jWesHY0m+KzMYeFNVqIjATg6XqrBUDCRqDkLvqghptc04SFpLQ8hvefqdGqR4IbhW
AO0Zdjd79V50ljdcHkQJSAjwyQyMIHE7mWMqss3mSg9nUGc5bpNJqa+q2iAci2NpDb809hpi7mFD
x5hzDhXIEzWJDHLGE8CtHAP1l5h0boImubykz3bSB0qp3JuLGSCWPWmJ+nrbZ7ZWChJKXcPWAvTP
14CWGZPwZVI150Ei37oJUlhKMwsKI1sug4qIDewGRr1X2UAjo5BGoA0a4lEE7WHLeHSU8qGe+4NM
5ve+wVDePywK8A0FlLIAzht8KC4LPD7spjlLWu+Ozb31YSwYCnaMcwLtZkYtw8/G60gYdSXDCNzU
P0HCE+BrwZTwVtAwGXMM6BBBU8g7YL8AaWkUCwDkKAYelzhKPV0p8xe9MBLBZm2ZAu0i2iWIwayy
dB3e1cSOtTJlazFMNyONVxiTmySfb3+SP7+G93QMPaNgxfCHq+kV4Fh0HQmNht4T2Zte98Q03nqw
ds9+8mO+lwTFzc1VgfEBfL8YHENz5npVpGgNskQpRiZk6DTZEIlOv8qJcHR9I78AIArTWxZQ+MCS
cXcjhqHi3MgUNZyfim/Jge6bEwoaneEte6Z0CDmOg3yvR25deoL93AiKrEcK2lyMPLPW/PUC01nt
CtX6L86ua9lxXEl+ESPozSutpCOJx7d5YZx2oPf+6zdxZmNHghjC9syN6H64MVMCWCgUqrIyBQkY
VTOQUTiCiLNHXonTOonLi4dbee+lNYVJOQZ5VLqqh7WseJnryRvH2M2Nk16YjgSAytR8LZUZd+eP
buSmqLddRCrw/H8rVZinYYmBF7UviRwmf8yn5Y90bJ6y79az8JEdS4DR6+fxuf/9Z9jxsoNbaiwA
SSSUgwDLRaH1hpivg6TAADYHKay/qk9WWJzHfR/WIAd4UvfrQRQOyz4+GI/S/v6n3XDdK7PMY4bU
a6lVaySFOgp03fBNik8qpK3vG9naVBk0IhTKR2mqmBtu7TETrhajFMbSo9L3zmi8tvkXMhJbJt9b
Xqd0038uzTHH0cSIvlw2rRTmgLDuSx9Sx46a4+z3YD3geuvGpYZM9d/FMTtYp5aCcURYawGOWMEK
NFZ7wRshFFWpTmuDGc6XB//+hm59tUubzHk0YqORwJMOHKYKfGSW+6q5uipvsGjjKsXKTDS1aSX1
htJTFFsF8MQSWMg1f63ixp461ZbSDPAB5aiMHE/c3sd/rTH3qFhopLBEwPeG6ifosW2VB+fnGWDu
nrjHN5RVgFeF/qtZTzYxeNo+GwH6asPoL7gofpSFkJsVwHqhqKNQJw22RtA+jN6mkjfW+Dn3ztxw
lBUClwCQHXhuUg+5MAUlDIJyDkCIpQplmsIjnuDIpV9XbudrT9GOvJU7JZB9dTc8QNSvqZ1EtKvd
fTekbnbvRzDnuuhahfQafkS6J7sSDftkL+AS4sqfbF0/FGsJFKSF1iWLhVSFSOggxSGGSggldifH
ia69+qO1sSpuOemzfsOuCt1R1JJoPnTDFtj3iYbysip+op2k0S79+AXIrsQudstv8gQRuEMSDBXE
FgheA6YXnZXMVn8Yh/6TvjDxiy/3t3kzoGkmxjLxTACvFBs/1aGfgP6TxLDJdVspMme1iN9koztl
mleYIa5LxxImu1C0F3H+63kb3Ex4iAPp+lls0JkrMYqztRvUWQzl5k8O8pYBoGTOArfi2aUJ9uzn
vdCTDiYaT0bLr3PQ8kMR/LPjd6ZRO3c0l2Nz67Be2mTCgQ57RVvCpnmCwMug27pDPOvc7vIH7TT9
lBUH6ncPVe0pnEC3uVgJY47q53AWm0zlqjllAunEUGj2SfeoibkNiiDeltKfz3oxvAVJIUIqnRG8
DhBjWlRE0ImIfjvtKigP6y5CHVa1mz3aCG865w2xVda26GgRpgQhTmGykzEjmGq6wRLWsPejJ81X
HmI/Oa3Ehj6QB3IlGzo2OaSj7ftf8TYCYXYE6ERKlLtB2SBXfZplZq2eJ1Hzm+U1jiLcULIHEKRb
jorfdZ2v5jxZvFvXubbKxHl1HqYIBMS48jFWF9eFkzVvfTZgIptXjrj1lWtLTJgfm1lStMwAbLqf
bBHsBgBy25YQcw7D7U1PzQDzi+IAZsPYhoiWCqjGwYfCcnksBu0hVSO7UE0HL8A3xHiOb25uH32Z
ofEFOAhbh5hmeZhSUAKEZEm8yfihDOcuHWw555QCNjcPg8sYb0LMvFHNoUwVC2gH8I6IC9eKVDfv
cMKb7q9ff9i8CzNM8CJxMoL2B2bGWXMNPEksEAytpX/f0zcWg2FO+gID0Sqg+sx5jsamM6pFAFcZ
STpbIaW3pMNoG7rAudSp814HDunKELMcDY/qPs9wqWdj/hhl0tu4JL/vr2XDAa5MMKF3psyoQ4XJ
l6oRTVszyxE42Gix50hJD2Oq8Kj/NpeEehNFv2Ea5aaoPGVGT3pDDNcBaZ8q2zKPDHrz6/xrgS0q
DzlUsK0MK6q1Mj/2htmHxaKTYF2LgnNWNxdD2aVQ5wUymj09+SRLa5fIYjgJtb1GD2LMK+1uW0As
AE4Mrwy2SNPjpd+lI1wNCB9BVOxh5U0FbRTh4WQ03PyvCfoTLtJXYQZrQt/DRJ079b72550soIfm
KODADUavR6Mw/23sqy9q68yP972Ptzz6LS9sr7gtBZSVxVBdZUcmGthUOJfhRjgFQxagCsC6YRiV
bYLOk6znggoL/TSczTHxGkU/awWYyFIDTEJCz4lAmytCyioBVIKM9XO3L1bUQcQt0WcFqUxj+nHU
BFmzun+/aeg2oaaG0gQoQOhFfGki7pdRhfBUuEYfUoUn/FxwboUNqB54U0B8A88G/PemNiimwOco
pUiTwMGjSsSUpVV8AQOAXwY8jb2tAwuEHu4fvJ8At2TWow7gLxKWRQwXCZQ+2oLHk2j3PHriW/5F
zD1fmGHVXudlrU1lWUW0BN3kY/F0JzuYj0D8B3PsFI/zCZh/7/6X2t7Hf5fGKr/Oo2xkETidP+eg
xn1zIN74KVnYnvsTL7RuvE2uV8hcF6Bny+pZhLXl0O+zg+DgdXLQfZQ93DjgrGzro1n4YCBTQLZy
IzQLCVGS5pG+IqclzxZKVo7iD0EWyC9WZmd7vbIVLz3wqrtbp4vquaH2idInxOkY1ycrMLWqgZn5
tbE7yVenmOP6G/ECs3cYrqED2Toq/dcW+krsmkLCupBGzKld4xy4mSkImCNopuyHVhjkUMmL/Ndw
KvQTLswygXA2CjEXcmsNI2yamNpm8W0ReeScG7uHGXMUj9BdAKMQO8abxLk0aJ20htNiJBgxL560
SudVTzccA28O+tzR4Rw39f55tSI5Hlp8ImOP+q0tiYKtZ1857kddmcmMaNEN4QL5pII6//Vn6ooy
isRMWUCmOngJdIDbh9YbXMUpgGrhzQts7BtCIJ1JoiJkN3fIZFi5RqCCGjZWDIlHEZBpM/rBWRGt
TTIrujTChqc6ziYpasYZj7bVF73ch0p6Qpz+iwU9mMUXXWgY7uo3lBbyN16c2nB6ALCozBJeizjU
zLEyhW4Z2gX8EKV8nKYxAFmERzD03GuuBEoCzko3vh0q6wBeYbQbN5hFU9KL+2sxtCSaZQ24277f
953sJetbVaxQg2gfVCV7UVqMt1iJvYLheJ7Vhzb7ex0cSDSAc4MyXAEicjPvPSRFI8cEm12nH1Nq
/RKqXxB98zSUVPQIiC9NcCfdzwzTJTLvQ29tNt51GFIEiyYgocx1V/RxnslQpA/zY4SSFRViKaHl
bjm91+z1fetRnp2/1z3DVX459cbesmXcjG2+Au2sV+d6fq/Lzq7ll/ufduOgmHS4DUwtYBq5QZwp
S7pkVW2NIaksJ1XWQ5frHNT2xu5RSkOo8QLVTwn6rp0nk1tLja1pDLso+bWoy1mt812dzI8kMVyM
+3KcdWtFl+aYk5GtUYHx22XEg1Kye/OlHjgEQRvhksoAgjoRDBx4FNGwcHEYIhHlb3M1xjDJ6n1i
9bVttf2uqMfX+59m2w76PeCpp8I/dKEXdmJAsLOllMawWXsQhxuYOJGbPZgu/35KlKJqwHf0+aAA
7cy1IQPqFVZUZmo4Kr/A67XEXMgo3fPrSImxKTr1D+gQEg8WBiVAn1RsBEkCamh2Vzd3J9UWnH9a
yvWT+INX877dOsrMgnwDDyGMmbPzHdGkAku26FNYSY2nrYM/6L2Hf8O7/4U2HmLgv8J4B0oLBkDI
n8jdi0+kL90ILIUEO+3UfSnXSoucZMyhkjq2InrMgmSkz2KWC9Jzicb0976NPoQ62qtNPzcfIjpD
1cOUwtd2Olnbxk40kTxDIH1qXWto2qf7P/f2ZACGhi+AgUSqJs3Gk1EuSmuFTsuZ0vfZTZomNrbJ
uW9kY+sBhgDTHRwWaL6b/DnvCnHSx+gMWbmd1S9+BTyuRCrO1vPMMEHFjAjGKEGme+5aCdNePwvI
zdQCD/RzW2oBcwpkD+BIKAJj5uD6ZEBLU4+VOR3AAwZu5jxVALtIutUup+ItG3Rep3ejjU0l04GD
ABwXGRJb3B6LZCzA2zKFGIavj+PR2GUHdXKE2stwWqq96BbajmrVi8/3v9qGa1waZkEDrZo3ApiK
MG5cfRsgbhOhFXbfgnSbLV2tjcUGNC2ZsqSia9vr6FFMjT2+Wr7w3D6Uu8nvjpLXOvIDsOvwF+Ub
x/hGAIJ1OrxJeQUxZXb9IadkbNHBrDAV5U4eNGD85rfldS6dGSqf+NnZhnfKMgi3wXIBiPyNQGVe
aMKYCeYIQY4vpf69LQ4Rb953azsBzKXUFgjcmJm7XpE2L6IizSJMzDhfmuqXYM9o+vJB1HbGGjsl
+XJ/D7fOAqbzQEaD6RH0shhcCYDig7jK8hgWRZTbWtt+dAUBDR+Q9wJGsO4b2/LHS2PMldSI1dQk
kzqGS/5TXr70PAKNjWe+jHSOPhcpCv2GcnYsy3auoL+KG2nEjVR4kh279U4L4IbcZJ3mh8z1d2WM
ZkgX14RRLKCojoGxx+TroQvA0RXEO3HHexNsdJGAp8czG10rei2xXSupTiqpEIcBdiaveqaNwAj6
lOondKt3mrB0eG/HrQ91aZKJw1KqitMItbZQlL8jJa9A8H3fE7iLYhw96wQgKUC/FBatrQb9UdsV
b5iI8Mnr4E6uDOoMgUv0t+Xrl6uiq774YLVQWtacTUOYrft+/oPOhy20j+r89+jH6w9G48iFHZLl
86ItWBvpf6Rla1cA9dzfvtvk+9oC83LLkzRejQHfJxZOSwVC6sqAeEPjJh3in8Drm8q8jWM8HSJ+
KR7jMIdRpcTWA+NFD3TTSYDiyW3xlHkzWCxGxwiEYEJfs/CVQ3bUgo6ODdEpSh6+aCsQX35I5gIX
9Dk1ZTDZAM+KCcrlibYvFp4CyOfkHHu+L60w70PoE7XGuMJKdEqetWPjgCPkYH4zPDlUv6o21J/M
/c8g8bJA3OtAPtCevOXKpzoQ3KiwTQ8jwprNlRrYCjvAKoM2RQd0DOM9197VV+UiGsnnxyC7DpW+
yVd9/vTLZgj414zBXAxLQboiV/ohLHvirGXvlgOnFblRCIYXX5hgroOuHtJ67mGi8xS041E7Mn3A
hT3FMR/EXeQsTwmPym477lzYZCJbjrpbC2pWxIA/6lONJ7+Cd0uE+XcTdGLv/7z4ee+WDZKB64Uy
wS4S1LRQCnyydB8F2m7ctd5MAQBcnbXNC/ByS5kQl1hGSeIKlkY/O9MW0vhJakPjKX/IbPMYXuwl
E+eEQUfHMsVeWtpzjKaO8msWft0PdBuldGwdgNGUwlS8ffO1NeZD5hY4glmRdwv4AG0xIV6+1qcl
ynqbTO0bidfEHQzJqa31sVV4LNzbbnrxE5hgC22MyJobzBUB0yVjOn0IKHJaeF8at9hrjmyXb8Lf
s5tdL5uJuF03Tk2nYdm6MtgJCBcljVf+2/h6eLmrIOwDkFFF3nQdR6JBSsqB5KAC6mNvysxHKzcP
kjD/uP8Ft8womODAdAUqHjdzpd2Kou0KbGaYRtNDNuu/TT3HFE4E+ZD/YghFLxVtRiqhcL2evhVz
6A0ITdj3lrtGJTQGpebPYjQf9+1IGwEY1KWoK9DBSg10hNeGhgyvVLHt6lAMlJ9RYPkVQUpm1rbu
dq5uQzftIXHjk7CfQj4QfGM78S7AXDkG3dB3ZBVL4oVADaWM4RhF97A08Unrm51oxJzq3saNf2WG
iSMRZl6stCU42k38YBnzU9v9GuNdoeRv93dz45q5MsR4oZh1saFHCUKjFjuG+rVcOeWRrQhyZYE5
vukSk0qN8yFMVNGNhemwquD81jNfb7Wvljg9Ks1q2pVmBXmWvoold7huc4mfCouUYeYmf0+TKlKm
VOhD9Uk95I/NOXnIvNgvd1KQvWLkoz91nCbWVgULNWYq6viPSeaWA6VlY0Za1IdykO/HI6jj0WMF
1M2rPeE0e+KxdcTdsGv9+x9z0zkvzDL33GKW+aDK+JgyiFOTb5ZQ2WP091R/oC68MMK4prBAaLFt
cQJA9OcohARZKh2yUvU7i1cJ5H05xjnxYBCmrsKXMwrtVZ3Vt6XkjZFsHrSL1TDe2WezNA8JTCya
deqE8t0Ea+q4jIFsje5/+ToIj7SDhu4+E7f6RW6IsMIp9O4jnSNbq37Vyft/sEFRyUhOZfzJ2Bhm
wSpBiNGH63IWpx6iCJXd1byraysEY94HNTzaG1ZvKsGLInYVcL/0SKHyfKzs6YAetDeBychypGBt
7fwc74hTvdQnHlR1q5yHsjCdiAE0/pZTmlahFYDbegw3QK/9OAXKjiLNx4MWTK6G8Z/4MOy0/f2N
3XLFC6NsOj5IXUJGYe5DqRptrfkZJ5yIv7mndIoKFOiYqwd5wPW1pkeoa2OGGu5xWn+iOnmcnP4o
nqrTbPrRr/hL9DK/j8/107JLTypvSmBreehVqOhV69DuZYvYkFGf1EQr+zDOa+Rxj/n67f7+bV4D
FxbYtm4j9yMZjbqn0GawSyQHfY+NDIDKOHErNjS8Mi9HkBT/32rYanlel2qkaLAV72dXsOuwcCxn
8iWvPPAJtjaD/aU1JtiLInrGqwVr/c8c7wsoEr8lHjgEjvGfzl3c8an+TsJhx6NPkmk0Z1eJRhnK
oYDDocfInHVR6qKmjXPY9fWg3C8eYCcnY9c4+mRbnvAunIZjukt3mW+55Ifm4s8X3o/Y8BtklRaa
nDKkz9C4u3baNVrkQcAkXmj2qR03L4XAU5TeuNOAiQWEAgSMlNCWORZkafQJDKJdWEYnyJw5i/5c
oOpx3zs3l3FhhLkFMmjcN3EkdqFRi/aSpvZQ8q7NDWIdzMpS5RNQM1tQEGVe21aUiSRRpo52IfTA
POjOdKqe1720E86qW/5Zqd6vHXtqYSN9fV98SvlSPlkub8pga0cvfwjjrwRyF9U64YeU80NuPpnK
sefhdTdGgehiAQkGwToqJWyOvkBkStSTvsM7uN6Thzac/lBasS5I/cKJdkZAvo1n5RDvwIQNSh3e
ENBWmeHKPlOhMtURM5Nr1+FsGKF+GPfFUwaQOoCczVE7aM7c2HmgPt/3oq0QfmWVOQ2NVEWTYsFq
eZyP6uygsvFthXYK2P0QCIz30hMf0tNi50/8MLTxVS10uHB/QPXm9jmZGgCTj4PehvMcu0P8R5xS
b9E5TfqtWIfeL3CIOtg30LRgYg5Q2MVoJUsDusbBsbR2p4FmWe+AbqqOwFTt1gG8BOKxKyZ7Lkxb
z4k9zJVPis4V+8iJUuVrzRvS2+iBKWiz0wkP9EZBmcyECH20VitdtCpsvy4YroR8NoEsnFNhWid9
Xx3zq+5jL3bDl+aHxMHtbhR8YNuC0DMNgOhNMSk3yP2JkptShdKs5mde81ZUIE+eXMkTd1rqibzK
88YY+bVBGsouitudsapxKsEg7bkpbuqC7JBebhiOcOMnY6/9uu/UtwkytQcyCChSQVxDZ+zV85TU
UQt7hvGcttOHKQRDL/wg5ut9OxtHlsKgcJnBhSniljk8tZTMECaP6nAJjMYdPLKTMYaP6m6yj3Z5
4a7vOro7zY5j9vYWpUJAYP9HPxp/sx9wUFfIMgtyhZaV5OtO4s0PkWs4nav6hU9ClQPD3lrmlT1m
P6VUEiMzVaoQ2l5n1VF2sW+i/JnttQNloaaUQzxcMdcmc0CiZqkjEHHRNU5e+0vObEzLe9pT9hrv
1GMbRN70hdfC2kjT6caiMwwGPjq9ztx3YHesyroQq1DU7MkzD+W3PlQesrcED4RqX72mCA1hEfIU
yrcOCCWmAiYK7VRctUyIKnqx7/NmqnD1GD8NnxJKal7r0SPZB2XABQDTD3adhlEiLEg3Ig3DZDKL
wMy0RYqEZKD24LSdDRgfZrsBjoG8NrhZMOXjchNcehZubAKOTrkPwJ/M9iDQG+yLBAT4YQd5DDvf
S75gF152iEEbNLeOdsr2VK0L5LkO5O55s5+bKwY8EtB7PBbA+3AdgpIhykut1cuwFD7G7kEVXzhn
8rYLjy29MMCckbwDN6ZJYAD6ntB3PAHZcAZxivYwP0AWMzRf+vf5Yxmdwk/8mNMV2VicAnfFXaqb
+B8bhoxmXhNtlkuA8A0nxs0GCB8n29x4C4HYBLUo/IFV3nBztCoR+i6vSlwaZGeB5AkSU/t0VyIt
4B5Dms0xrgKgM6BJmBzGIB4rLGqU6SRPMSlRipL/ZDtywO30dXAlB8R3vvDK+XIb0VShvRY6FYwB
cNY1zFGNZRyUAphOPYgfKSC53xmOEqxO8yvjMlRvBZkre4yn9Ms8QA7bKNDCQmfUiqGxUvrrTn/s
fCMoatvI7cqVd/8FCg0ONxTVDWjpgMP884ddXMP5nE9pZch9aK2YtSwlku/KOK45GeWtM8IKTgI4
EjWotbKUasaEd7kZjz0wiqWFtrwwyK/r0EQJ5xa8veQhhydRIRfMswP5Qp3oYjVqk1pZqSldqBFT
98qqO6tGtK818TQvA0/dZ8sY9PAo5TeCB/oS18aaCuyzuQIlUlMeZ9scx8Ju6+FnXsSveUrc+x55
mxaDHQYjBWAQAo0JaivXxlTMU6/StLZnKxktu6qk57xIf7aA+//9oaY8NBjcocBF7CTz5NDaWMyB
x5XDUXLp+BgthZmNO6MDz2f42HhgYYKU/gMwMyQe2FtHJeU8lUod49ZJHwfP/E7O8aNyHDK7BHeh
q+/Vl2KfvZbP2bfGxzYnPu/pv/Hauf4JzKM5jtqoaCL8hOUwHgcvs0lp615/zB66gHjJSdyrxK32
udcGxOf2dG/j2rV15pq3MinRGx3WaU6jOqDMc00wthqYzALx4P6+F230IGENUmGUjgpfmaW9hLuq
dWRWMWqOZrC6uiP0dh+CqdXVgvjBrIFT/w+R+9omE9v0eByWSoFNCqaqnqG9DoSTTEU4AXDggYnp
dl1fE9QYcGjgnca7jh3lHawxNdWiBRraOmcmMLNm+xivHwrR3aiPvPvb+Tlgw1qDQDTq7jrYAMAC
fX0qwUOpZ8ZMP94h3+tBvc8gPeOKKpix8Hp77lNH+h6/Rz+hLFbV9sti837BbWBFPL34Acxh1edG
bBTquyQFYwdpbaJxiJQ3nsrXJpjIs1Q9miP0hMqBGbSvDdjtgJCEtqlTHcXFn5HsH5LYjp7/vr5D
DetAhYPcGLy+THwdllyb8gJ+08u/xWp2Kv05WbgAstsofm2FOf3EtCZNaLE8Ffc8edB22o/kyThr
p2KvJ3bjF67waCgICPddZ+PGh12wfYE0EDOf0ES8dh0yzL1QdIQGPhE1pen8iQsCykL/Wns06QUp
dchNuDf95cIqc0EmcU2kdYljkI2RXR9iCm6RfAxuUxCg6GZ+vBxQt+NNBW/u8YVVJtEGl7hgFSrW
qq7EzSCzVmudrVbDTpU4z9LPsYebE3lhigk2mpoRpC9JjEQqCsS3bLc+NIfEq79QQJBwkP3eS167
fYPgOuyqXXtE+eELt2y3FdTBpiPT5ACDIGyYLYxpUFsxiyn5uHdK0KVNAiOQ3XMd8Bo6t4kB/AiJ
Kihs8Hy7GR6GxusyFBBKC9PVshflZcXUNxSiee66uaJ/zbB9o8LsIG2zpjFogsq94ScH1dXDFck3
ZanjXcmbXnphjDkbpTrqkyzAWBp9lNnXmkeocvvsvNozNk2crKqopxb/fRX1a4q4pdC3/weK6vYV
QW8FZGsKZBmRmDLXQ4/JyYlY8Pt4b4XWV9o+n3dl7Q0+QAKeurrx2/2osrFx4PyA1CSIBPE3O6sT
C9ADNpOWhEQgTjQBcKfy3rR075kDZpkSojJKhXiOsUBvovbpKMk5RM1S+UWJnnqpCGJLTJwME3/1
gNxFrt1RHM+VuD5MtcWBJGyEEgi7Ys4OC8GwH8ufMGPxw1ynJDSU37LwLqVf1/jrwm2kbKQRMAMh
b1w+IAhnec9lEPctRWUJ50kxQc0GR9cfZwiQdauMAVgeactGYQvJLwSsMAUto/7LZsFW07eJEeEQ
/5MEFl6T2VWgu4NLHv/ppqAH/h8qPnTcB8gOANyhTcROiQ75KOetqAln4CahHLQ6WmmnsQ2aze8V
Je138fBsg/yt5r0xbncXhmHvky8ftW4GEwqQV9s0dQIxMuF7Mn9okGDV6tbV669a9Py3J0KHxDzK
WYCOYb6JPRGpZtadYXRamBE9IHPjCOPfs+KC4JWSGuPrYd6P9RVRIlaW9UZztrpe9LKocy0yz/YS
a7LdK8NrhB2+v6jbmA9uEjCh4/VJFZjYQaDK6oZF6JMubKLeF634oSfJSZ9W576Z27OGxBaDTXgP
oikKitzrFKVM5Rlv9rI5iwuyZ0tY7MYQTgrAA1ovcSLXhktgbMSgnR+MG+L1fm1r6HLMlcuNGs4V
pD1LoJnW3E7bdwiR2GMscKLIRvaFpeEdBN+H3AA849pcYgrjnAyKGgq75o/wUzoOeOr1mI5xhm+z
YwXLHs3uzOEJYm58OKASAPcAUzP2lG0nTmJK+iQda7Amkb0lyK5SRj5JO//+h9syg2ACIi7wXsPx
mXxrxcSppedlHZIBT9lc8632h2nxsrpNKzhckFehjXu2JNGnXQsKHlKHsvRVTDtvBZ2qJXEqOhtG
UNIBDhNYRdCGs4U4aW2GYc3UKsxlm+DLtMapjGfOG4c68vWdhrOLOxrc8TjIqJpee4Olx9DgEscq
XM3ORxfOG3rNyepw0KO9MLzVEi/g367KFEHSgz+AxQHFJJOlyrMlFKW5NucsrY23UUnE/ZxKQB7M
yszB48i3mdu1LfpbLmpiQheTacLz9axawmucLV6nAqLeDP6U6YHUjI+RVR8FE6MW2eNaSV6zdG6e
YwxBbh29EI4A+FKxBbfN39HwOeUoc+VJcxiKv/da+kNxKAEsUG5LXBqpgSpo2+bcNPm51jC2X4/R
MW2Tn/dPx21Ygx066YomM64GFrAsyLHcQidzDhdLP86TcQDHz56sykuTZDxY3m2mCVtwYCo0TqWf
mTgjYhqujVVSn60pMlC2S5Rd1cynlhDfMCcE1Ir8Tsb6F6Q5eViQzWVemKZ+cfHdJ1NtjCpO2jAv
8n1CcqdMMF+dA7XZ8N47t2knXSUmnKlEB02Yrk1pSTZ0UiurYZ9KKJ/J5CFNWk7patOGhgMD5RvM
NYrMGdXbTh5Bf1ydpxaCfL0nGPVfhxoKLKcjjGBZxPXKZCVrssZ4q2M2OSug76Cqyw5/y04+JH9N
KXVtiHGKvGzyBLWpKRSiXrCzFi0hcSo5MW0rxFyuhvn85iLKqdL1ECTIxdHVO82wlTX7MK2Us5ot
P0PSillJytF/I/Y6pkYNJl0FhI1CBvV5TMDUmq1bQA1kf32tYd8uLDEuMI2RkYJyATp7Rm45HXhb
vT6ViT9mS+bdjxEbeAjYwsNaBLMHOkAGXfXF6SGzORDZzKJzMSk+iRdM303SwypMD/O6PgEVq0AB
pH3qstzrpHknpOZDmY7/xSNBZoLrDyXbG+HSRssJOg8FpuVlyTUt4U8bZwcpqzlf8Db3wlqRS2Jw
lzYzTOb4IgS2SxWR6GxUHYruev80p81zNw52qpRu2TbB/c3ddM0Le8ztV2uyAJ1e2BuU2o6Us9o/
jRZvOH8rXlwuirn25ExIimKIo7OQ5ak9K9m5U2qOQ27bUFBx1lT1li7QGtpkKCTBOov14yD8zMmf
+xt1m5fQfhkG/U30V+H5jMOvStskgpxAcWbqvhFMb8dVkrtdruxjbfmpxeCVUqRs4Xjd1qourdJf
deH6ayaIkDP7dIfK76o3CQ/6++uih+c637peF1NSLpJWM6M1BdWEUnyNrOljAcV6lY9fdGXmHGTO
FrLUBaAXSytzzKNzaam1LSid5Kim4DSy9JaMlQuSzGCWxMa5v8AtD7/YQpbNwCIEcqcltrApK6eR
MCNhvMXdwFkbzwoT4jG/JNTVAPdr5Nc0BdxyelGkwr6/lK3gAKkeVDKRk9Fy/LU3NGBUBMjAtM6Q
M3BADaJ4YyY6sSW8G2lV2YLJ7atuLgtsYyISY/DRsflZBtiENuApcM7lY7QERP5drM//ZVH/mmCi
exbHVgUhE7pzpTtrcZDLiTNmu3o6LdnfS3jC2y/Ww5xiIdalXlyxHlme96bQ9DbqVxxAI2/P2DML
LqBurWEjEsAsbFn2aJ6TaPprTAlW8nnRAyeERI9GjovIoBZzI8+CYZ1BWfBkkuwxjpaP+19mcyEX
Juj/f2FCXi1BWia4m1Q/qdm5t77k0ft9E5vx7cIE8/HzqezwzMBezdCFR+Wwjn/fN7DRMrveJ+aL
r4M5RhM6A+fij/4kvte+8mMW7fyL4dQ5OMLlY33o3wTXeuUpjmwuDTOFYFTEy+YG/wCeIRmj0BqW
pre7prBOcilxkoXND3RhgkkWskJdx6RTQeZupvY6xrasg4i84ljZCNsSSml4CUrQCkDh7toN8mGe
RD03zbPUFbsmq6pd3zWqMxjCMZtmxRFn0fJEuefBUjduJtSVwZiHKoCIpJVZHdhELavJFRyeaUC0
Azk+xKPHr5VlcG6IjQoUsExUqg7fCaA71lI5AuZs6oN5Ju90jqR6yjDxEIeGR+c7ihfwiTqg8uFZ
3XiPXlllTnBb9bEgi7CqBskOitGibRV2mp+yt9S0izcSKAfJq/z8CfVmZXzqtIAHHN2QgLheOHPC
+6UaGlnGT4hOUSB/Vw/TH+tldmeU4GJfeu5O5mO9s07kkUKP46CJ7MinTDy9I9rlfxCIw6+xKP8o
tNMwl8E4WjekQifqrXku4/ZRmYTnOSGcl6ss0v8Ik+9QfmzKLIQu0A0nHNFQ34/ot56iXl4dXHnl
71qIxXdFz5qT1KuD4vZd26lhXipL7GgapBNWATy6B62p9ZPVqtEfGeMj1YMy6FrmL82iNe9Q/TFf
V6PWCMiJpbbDOPsstbaRDlbtDERNfsVzrnVepcyDEkTzYk52u4AxxTWT3KhCEkfqxzRVUhKgRjBm
vY2n4iw4BGgdCdM3U9fvIatU/RCERF2cEpCLl3aa59mFfqlO9ou8ZCCJBavi5EOW1hhcEHzk2Tmv
1E7ClSrlnjIrKG3YmdFGpRcZEGLyrcEUyB8tXcsHq7aydNco1pLtI4OQwgGpYQSlYBRQgZXQYwi5
k05Om3ONPrqCcYCuBhKOLEv5TemXPHaIbMTkZUmbNT8ZWlMWJ2jpWJVfIS1vjn0GsPRuFut6sKFo
N6R2CrI8oIaH2vqtJ7owO53elWDhlmPpQxYBFLPTJC9FB6BK0K5BCHQBCZUigz4TT6JIcgwA2FYf
77Vae6lNvDt3SIBiw0k1sZbxXBKT6kmJBbP/ogsk+p203dz+qKJx+aiyvJqOahU1ka/0GXhHuxgK
nIGa0dlTs0j11THkaUBjvkVtOugFs1sCpTaK0QH/eTM8aUZcGOBRHvr2f0j7siVJcWXbL8IMMfMK
xJSZQeRYWVUvWNbEKEDM8PVnKfc9uyMUWOhU36dus7QKR5LL5eNax3yItSry+5baee2VMe2WB3ex
yswbVbfTfGCyD50/AbKRbhUaq8Wxz+yl2SjoKdaCkg7LsDNJaWZ7O5ojBks+Fqn6MLr2oGxVvSiW
O+AFAQNhbImG7NSk5KAKG2qkrVJ1an1dsa3S72KAZr3qgImLvdydeuOg1Ob4Y3SzGvQizGTtJmlZ
DBjXmKnNFmNDUxQUi6IvftrZCFxmDOG6d9NMG/RUUpZ1D0MF13k/ukpdHpIUKH4+KbuRbOKmSb+4
gwZG9xidjJpf0WRIvtV6PP8mUTM9TupkEtA3DHbOn4nmSVk6nbxafa4fa6LFDsgrgPrq3oEr2y79
nsxlDkzQmQLDJ1p0ElAwwajYlKRGrrNK+qNd91b1OA7Eznd2ukTm0SJ98qPEH41NAsHNpmNFPX4d
sprVWyNVIs13StUttsXcUWsHjKCK+PlSgQBlUKt02ZJ8au1tnqhWBFYUJ4qCUon7IVzMofqetYVa
b6q8bZ60ZIiyQK9o/rU39Oo+zib1o7Ey/c1ZxrQL3JHY494tG23ZzHVMG58uIHniNPRdmj/phTFu
+7mJAA7qxrq+N3NLY4+Z4TR/8OjA502WKpm3bZppdpCkViqLGlbeUaTQOFkvErqIjEV/1LKHIp9M
Oyxt+4OqCQDqUvZKMTVPh1jiz61EKLAHeEJhYvXrOgRtLIXFRWeHCo0w+x/VP5H5+mr31l7v3SfN
kMEYra7tH3muEBHBQKG+wuWlU3pfmfNxrIyv0JK3fpE53CtuEBCrQfiN3jJAY4oVOJrFizZqFdqR
qux7bajfpmp+XOI+90HA0nhalz21dv3jtvu64kTCKQHmKzJC6B4XuxY0p3Om3nGtUHE4nfljZsrK
H6sSwAGLERk0zjlihBcbyWjo1IGEcjxkgA4pShkCpEwEP8SzOKLM9HhqUtMK8WR4ufYLjRje7W1a
KdoDqppzkgFf+bNZ5VKEGaFdt4xdM/wPaiDz2ze6c4Jmw70VPAab8k2TFH5X2mWB8s15AoDihqBc
hFrWY8NNrTZ3QmU/ba0/2obco4eL7VofGE4+Bx1uwVapdpvqVQuyTQFQA4kLubKxF18gxDZFDPj4
vI6dkM0pnsZiDzj8/e2dXQkxLkQIxoOkmplUNhZpmlXQla5H8GyoRb25LWYFjuxyM4U0lN5xnj+D
y/HUu/Yjvm+PrvOk+NZDemw2OuaYGACx3Mf0T+a7QbFZPoZjc0xf2r1MW1fccg6eDUIp0C2h4C6a
lNnt2gk5ZJQeCDor4YhsaZk2npKkmIdbhsUvczX3R8yCe7i6MmiRtTOFRgEwEoisYCoSLouZ1KBr
QIEq1BftoFP3qW7ix9ubvRbvIIcNAHlYFvSVi/2OyBoUiQ12mhCs2Tv2pQpbn/lOQBX0HjpAPcvA
7wusvr9vIuUdNQgi0dLOQcKEnZ1Zb0bwme1Qozsr1z3V3rljLbkTazXWCylCRaeeDdNNUSgPre/D
V/J1eDDelPcKQwGPVsDRndrX9pexte94N08V1Dt2LyvBrd2Z83UKccyiYIjeHvAFzjLvS2J9lIt1
xLP/dvsYP1POQihzsVL90ujp5jKXAPK3Q87w3r3C0/TovbPJvmMS2Ef//t0YOhVQEdC6H4AlY+d8
7TC68prcs5N8VnhVb88Ol//9zMinyzxbTYOP0UBCpVhPTSwbcZJJ4Nt+JqEnWgJHFduKAoKXTzun
lqWK156Rix0VLh8AunIdDTZ2WG2Gry3G+7aYuWC8GeWXGgftobyrXCAfyC7GmteEujQCGRhBAAAK
YmNcSDjTth2yQhkDygAHMnbqM+npFhNdj7qdm5Jbwn/xSnVQLMEDgejpCkzebBZFBROHHcbm19Le
dTnzMnLsF1l32eqZwZahrRpo/Ibovzg1YpgKY86hPekB6/NH1neS/qHV24ZmFgysoL3misjeGBWt
bvQFImygdVOvr7+DEju4fdfWNeNMiqB8CpqZO+TB7DA5DICmKbzlIb9Lj/Rr9qFtOWlx7Ze+bO50
9ZTOhAp6kWjWgJgVSzOseTem8x0xwDxTa3qQ5I0lWeKKEqLDEoOfDopcvFfp8nppyFaXda+boTYB
JLioi2xr6vmAniVlE+lq5LUlKSVntyoTc7V4bjFUgP9cymQ9G3tkLMywqNvfRdc/lsbI/KUb7gGA
8lQB4k6yyBVlAc4PnEEgCUNVREwaDPTrvTY3ZlinH076SPrnIZO8riuHBhFwRGEMNail4DGlS9wQ
Vrdm6OrJRxvVcYDB1q9Dgmg5dWJJip5vkHCPcYExVMrhpQEdJxzaXCMlZCeqGUZ6mviLox8tJ5U1
zqxuGgYTQdsDOhg0T1+e0pjFZKRIqIWTHT2SHBgw5hQMyyLJM6+JQRsxOooxyMcFXYqxKkQfWUyN
UGnvinL2o8kFttvv2xd5bcPOhQhrUZxs0bMSQjSk/80S8+JJLQlG1hQAsZTFjwNxgdi7kiRqO6To
kwszcAZ7cY+HsF2iQ0fwjETI1Nxe0EpYypnG/ytN2LUsyUBbp8VGWAH2hRQfZr1VCsxvszdcrn1P
ZfJWT+lMnrCBbJlKZtaJASrLgzq9xknpFYMMMn1FCOwQuOXQ/sNJ0gTPBmYut9DHpIVRFXs2hlRm
5ccso/2+VgXwNHEPGFRKwNQTZ5rmMonGmSbooKXRTlGmR4Ks6e3DubZvn0hKfNwWeTD0B1+qtJp2
Ws7ssTlhFvZkjwRtyelrZmYP2Vw8qz3a6m7Lu943qAK6ZFAfRvcedvBSXlVYzqigonYyezSz1kbV
7HRqan5uFzKezmstB06bBqIFAJSo+lXDulLkraNHfXNycg19MPGyGxxjDCsOcl/F6uvtha3A7XIE
D174RuIe1U4hPnRMNheNHrFTDWTTqvmlg6Ms1ooHvfiTYNxubnDJ3Cbo0C12W/KKlmAfDQvIXxCL
HqTLLWVRprKxYc0JHm76ZZlU+7nKbVkbzkqPE44Lb9J/aGkBdnophrhRV4DSusFkX3cAFMqGM1O5
Txx8HqQHEpuxdnbnwgQ10TvkuSouzJ6zEG77EWgzdySLvyCfKSlTr2gkTBNwMzDUzv9HuMlojDf0
rtIQcRhlQJCKz/rAAVjI7UNacc8AWPGfsXngqKKf/HL7wEFvYyySMXABgrKsRdUisDGzP3ipbz6p
vT9qHgfUnv4eoPZSrvD+ZlqboSQCuWj/9uzpV1GjRCbj912J1y+lcDNzFvkgDwFalhRSwC4Hxkiy
d1F7uEcJxdwMGxXZkBqTIcPoyUrYn6dz6V5cChZ8GeawtFEXCOZpNXMLQnrQm7SY2wMG/K7fy0ai
1+7a+SkKl9yqi9bto5qdbIx7ah3DtX6RKMr1c3mxIrEHiTd3jci/M4ybDVrQvY47sIgeF9tzHrqN
ttWC5ql5y97IbzkBw5VoNOaCWYn35iJreHXFc4LZS1XPALAS0W2ms7slLjYVhY525q4aLE9jluRe
XN0+3twKukXOaI8YUmymX4w2IVqFZno1Ppbx98asMBYmaW69HvMUhAhKUqDa2fcU4DhgYK8AkrWh
XzqMWnalN7wwn/rkeeGznhyx4JB5UXQkPnb+ON5LK+rcmFyoq/Algv6Ulp6wksP0oNb12IbTId8s
7/lu8qcNkF3U+7/GdbmQp4ueXoxZ7N5GYekUFZNXak8zqj4Sfb0y1VwERz8BRgB6pERPaGFthGIu
kICShwyQPIZv7vvfKfIfu+hhaDxtGwErx2M/XMmDez1O/ykYEQzKOC7yBMIbwVimTEguAwAtYF+y
X3pA7uM9+1iCcosJWvDp1RYmstGXjZm4gMM9SRa+qrqYM+Hjk5gNEodNUnsqOmDalKeGALgLg9Fh
/31EluJT9kCO5iczgywTc23x+LLPxArPvR5HOkkrt8SYqOprvuW7P6JH1598jB6+wiJlu9vrvPIQ
IQ+uJ++u46kYcdpQozRJC2cuTwtiqzFdXrvC/uFo/R+l0JcdRT1YplHayiXh8ngUpPJBnsvHpOoA
Nx4tOFj3haRgygIe2nBfb+ov1S/9N+aHZQe5YvbQ+4v5VzgVtnXVXEPHiWZmip56Y4d5F68pveVH
1AXRKwmB6ovyDA2yu/m9f3eBtu4Gt7f36kXB9p4LF46zKquF0G4ArBTerhRWPpN5AKsSOEYXx4Lh
o9+X22mlxoIiDCtPdtc8xI4ZgBldsog1pURXJ34fvedgGBTdejO3zXFxdQrYqv4L92usYPDbh2XD
R74VOb4Tv9uCHeVg+C6wEJBWuIJZa50ks0aHUIzAqn6+L06cmcjeAY5oJ8PKW7FvmPNCvgSQz8Cu
Eof/7HpSUkD40lPjKGFV+iY6TtDTgEyD5KJdQ8uARh4cX3j+offgkRI80TTXmQLkE3qKP4y7MvKW
LdCrjrOfAwUlCX4CmrtxfHYgHwag/mWVumuwF0G6oIhkmQAfXEJ6n9/lX+oD3YBb8LWcPedUWJ7u
Z14eSPFsVnTzYsncxp75jWWd0tToILR8yCJP/XB+FwALqTfgFJw2+iZyvOxOJlQmUzAvsZZ1o8K3
uY3fh+ahmiOJAVvTGBsziByjDsGu2CVmNCi8daNVnGJ3OC7ZrjYmTzGHl4E937YdKy8QyEn+ESQo
DB4gfWkMCOrz+suCKFedZj9Nt7elXIcu0IxzMYJmxHmb94BBLgA+khd3qrLRfGPTHq0DMOI6xzf/
qG1QPpW+LAhcO6hzuYJykMGdAHVkF6dxBHwMi/1ENpIhXZqgC3ZmthlRsIMon05frTsSdC/tsQNv
zU455stWR+ASbWSF+WsovM8ddeFrIwWH3I4QLi1lamuFYhZ4ceK99ZsDuRtAy9U/tHsZK8P6Jv4j
SvB9id5i1rDACqv2lxk9xtm329qx5oZBO/4RIDwvqjUlZgGaXHAbWXg/tY9xV75kL6jXsMpv9pyV
O/6p3SvfaND/X2i5Vg3X2QeIKSzdoGlmLlAT7YlgrrgJKOylsmHBMgZ5u//EF5XigK1fvf+uWnwV
YiTO8kXHqhuC+RC6PCyR8qVLjK+3d/c6sL7UlM9a8pmB7EprcBLzU1P0rV0HhuUvHndvLW8OfIV5
1r57A+awzEjK1ieYFjgTteEwbOrUdH/KeAbMT9kf0Esie/RWnD20un5mA8H1SkRcPIAgjEXkYoHA
JgAgFbjFur0yeX2Ac9uO938NgMP380yccOGN2VTmeMK6TLb8MXv1vk9618uQ2fdvn9zqvTsTJFzx
dk5QMW2gIHr2HRwHPsuJ5JmRSRBudpkMAxq0IQGNnoHNwPKa/zUMPbgfVVAsw8XSTSS5hUXYtYUG
zkzPTwQDIx9KYQWONQDC3FxkJYnrxQBaAbOLFgjZbRcdGJeOQDJXDnOMLj8xq+v8Oq5eJlOXNWF9
Jtku3cYLKSIuUR0zpS/QEIfwW9+y1lsO5p68R4gwvvdv7paAle0/d8vd0V9vQ0gB6OXg7Iy9zCxf
p1M5rSaCRowO87qVmNuPa4wj6CMW3AVDwLF+Kt99NgJwwW3nexmE0druInGLPDiAR65xTTjntJOa
anZy4+rZ6ewnbZHhW14bDCyEAAwcrxnYNMR7HEXpbFpTBxHoiJ3Ho5O8JZqsUVQmRLi9g2bPuZv3
2clAtUCLflt6vSkzWa52TQpsBMeBATLoVZlvKmy2uCVJT6b1Y2weW5oFvZRMc8X1QPUV/iF6nIDC
fdXgoC2OOsaZooRNMP1UTnnrJcDhdsD22BRe8sxA8iaHjr2epwAa05lUkZCks1OqVTWktpspKL/R
53gP3EP6hHN79jrP6j3tm3MA3EOgAVo9PyXgKbB1Ly+9UUEgJwNgXEnNXX6PkMShfdZZZhSBDGIX
zUBzprsfFsWEi30fHWy/OjQYg3J3+oa7EcUmfWmOhoPGLxm3p+w0RJ9dL6sCkBrYF+6R1VsXAEpB
/PaeHpRdt0tyD9Sa0mTgdd7hcu3CG2tUpCrjHjKBuAB6c4/8iIGHkOyV55+TPwf6ZgGC6dc8iJ6d
ZLvI0gLXBAKCKnCjceZaMPTdDRX7XHLfbosWaJvW7+Zl2vPcGaATyey1h/5XW3vm72Ynzbpwiy7Y
4gtN5LfwTHzXulpsuZ8nr29ztKV+Z29wGvs3kBr5+t34kOydfXFHT8qBDBvZ5q+4rZebL5iSyCgr
YK1h9bNv7agF7/+75qPVfYv69zzsTUCnAyPzSVU9dW8twf8Bo5of79UGAAWDc7SvEDg4Q60mSocN
iI4zsFzTDT2CwOY4B5kHt2QvDfCvPS2s+EyesGKzaQfkNyAP0H/xvtjSXX1fmt6MCTLwR4ez7LVd
8V1Rj4QLhGYdVMqvCrBm0mNycoZAs+wfqnLyhybdJ1UdtAMu1PJcmG/uHCbFowskzbzwRg0QdF3t
s2WbpO7+b/0xHZV0HRVu3syDT7pUt2K0rLwdO6RwDCDdYebIG2xb1tp5/c5CCGaLNMz7oIIiNrsA
VCxKtahWQr0E3STQpIHG3cmAtq6fp0shglOmj1VP+g4rMdk3G+9SGp0Gqee3uhLMGuL1W6Nts9q0
camClaB3524kxXaS0aavLAMuCbKGoGxDYk3stcX4wlAPsQrIkbI9YPoDUHL18pM59c+/PnjIQXEC
PAVI1otUSiBx0ut6HKMQZXliUk9vZT0N/OJcXmSAZiFxjB4n3uckZsgtWvWRagL9YzAyr+trb4l6
z8KTOTmy3muZKOEO93HZORYFQAGNFX9KAHOrEb81yk2vS4pmKwqABJaOzhPwHiL1L0QXudbSRBmw
qHxkL0k8f8Nov4wXeW01Bvj0eGkBksQu76ZVJiVKAXzQdDZ5NKYk3xKjVt7tJE828WiWX/9eFVyY
JN7niVKjeD0VIFFVSP8BIUPPkm2VpcM2aZNKEpet5HEBTAdSOwDTQR+AQXRpalqA5tYD6Hvh2Tk7
52PZ13uyAKd78okPagzN41mlzLfToEWbs9TOr+0qMsjoBOFIa4YI1NiWcZcXI2autR1PJHcHzhX4
H05mw/Xc3XjQ9oo8lXv9nGHVZ2IFdyJSazqOZOGrnhDQMD82AwUDJiis7mrmuY8yn43bOfHanQsU
HAjLnpqx61Q+vh57FBRMI6pvJps8lymYXB38v1Ye3APbBFC4ASwwsf+FLiyvXQNA4VY+aQfNmei+
Ntplc1vKilXEQwnAKtTfgZsqVlMVcIy06CG3Q3AJv2bMeDDG5KBX/fb/T4xwWHHV5FpBCjssdKC6
17mXtV+0RCJkJTOHor4BlwO0Wap95QA4OrWWZoAUY6duGiUo2V1bYYzD+OSIceNDrAYq8aVQpSua
AauFePcTTxdm//ICdlZV6n0T87EDcMR8dRY/qz1eWFAPy51510ee/lGBgnG8l6WsV+4eJMNiYiYO
VVoRshHDp1lZZZEVgrQiMLKfuomSYUw9I/97U8bZFgB5DpQVvJVCvmRIaemmsWKFRhJvGsznW7Jd
vH4AOCQwyq8oiwIcQsR5yqB8uaZomLxHzwQhH0otGU/jL8jl/QXdFYBkOeQxyiRiwxyGbdquGzDn
3rfsxKo8sKPFi+vZVxb0y7kVkF6rw221v445kG75nFLkQNsgjbtUjGVWE9Yluh2qufo7Tt4p4j4v
ymmg141HAF9F7a71xr6VPAkre4nsCLq/4FABRVCEkLbIOLt5jSED0vV7rT8WnS65a9cqzxNJ/0jg
1vksmsrTBLMYDCuryMnAULM9P+vNO7E4EW4pAYlccewvhQnWw5qoBTx2gnt9XLbWnR4AO/QJofOh
DfoH7cHY18colL5rvMFQ0BegMBog3oRpxPSS4PdSJc3KsaGYrlHVZyvq5oPhzOy+NshGUSIzsOs2
P+WgPfF08OQGBsW9u60+KxrLkVJQ0gNON+Ia4cXpckNJnTnBFAzSpWhgttU7I2qA+9/T/hvDWO5G
S2bw4rAawMi3Ra/YUjTMAtsE6HgYH9XFBGltNWSJxgaqe5fu2+RFb/3hngUDyLbydlc8ZbFfV760
yUVb2fQzsWLG1KEKo+UCsdkhtzwOkG8F47b+cO84a6c0KbB2xufihAvKqgpzESnEFS390ZS/Gszu
K1V/6hQrmMYmUNBYVAyzH7elpLf/2nLjRDFs5PJ6HOyRILkqVWSAGM42U9On3tH9uaE+K2vEV273
ePswV8zBhSy+6WeXlc82uYuT2uGcG4GBlizn758HvhrMNGEzEWCJbXXOkGWtWuF5gFHYLMsrOpYl
CrlicC4k8LtytgZlsVQzjjD3XdRPZdNs7BEIrPq3WP01R5PE9bp2ii5XIzx2BBhfjtLy1bS/AZPg
leqTO+n724eyqgAANweIGNwuS4ziKtQbBr20rHCgZNoVFvqagEKgeIXePZXdX0NwcdZOgL4BSQYM
mld+nhU7c9SDoCE0xu+9Fh+scdi6LZN4k6uHZNqfxG5AhBRb5Joyo0kMEM6Que92+1RF1Z1ZvM9z
67UskRzSqiyAN6D7Hc1GV9QSQ+aiawuMiGFa/xzwki9z/TMpU08BfXfkynL0q6f1jzTRLhl5SdPE
hqMVLce67Xw9ygjApUBAW1gftxVj9baeiRItA10SxVXhTUZVuomY+VzSWfJ6r68GwJAIS3l5Unja
TIP1VVsAf2CstWctTj07be/TZPHm0pIc0+pdwui2ihFu04Ssy3vbtVma2Qyi3Ak02WXpxwwDo4Mj
MQ+rm8Yh0100nF1zSxSAE3bafMJtSg0vr0vMpX/5F8cCoEuOG4L0hOgORKSv6zbtrRBzvf7kvGAM
UbKG60FtXFIT7XmGDeh8uKrCe69asVJo0QAbd6iexw2QVRIU2jkxleYnfnss6oBXKWzwufdf7Z2R
gHBMFuWubCQ3ExqP5tH4KTIzRlM7pepA9LClk8f0sFRlqfAV5QMmKSpdnI7AhGpcakSZsoH0Jn66
KaiP1pRdyYjf9cBqamUx9IqNMEGEiLACQRKSfsLDh4hl0NKq0ENQArj3DaaGJy+fOy0scqvdAN+H
veiTOY8Snb/eQ967B9cJMaEK4gzhHJWROCVAybUwLudTBVTeksrSy9ebeCmC//3sOcxSAMUtfaqF
CrhbJsMfSyDyRIXf56+31V4mSDAVhQGsuXxKNKAv5D6QkoIpNe/VuNmUcSPZtmtTcbkm4YlvctsA
UhbWVBqAdmHoPGkeeluW8biOySAFLi1YCpFovMJcoOB1ZnVtkTDu5v1A6JHFYJBmtgEnz0Wm3mX3
Rh8D8KGOZY16K+po4b2HISSYPYDtvTy0qiwViyaOFmox0PTm57LNPTd+GckTAEtvH9u1CgLy9x9R
4lRHFWl5GSkmV0Ed8E77uZDW866PC5MbSLVgbgP9BFd0PmrrZkjRRsCNQ0/scChfpnfrcX5MD1mo
gwg87ryq86RR2fXCTBNYrwYsCBhwrgb6+tmoC9Rb7HBAJDg+m++8mc1GBbEM2WPylP2WSrw+NZTM
YAkRCSIZd0WLgVlSRNjV56D7sm0O2gb5zfvlvtmDYfkhe7a2xWa+j56lo0Yr+wtLDDOJpCNGuEzh
5jVFVCC5jGwWSiIba36du8doqY5q3zDfdcGMlhjF3lAQF+lPVc78KZp+sTGZN5hC9GO1C/5WozDj
quNRwFg675wSLI6iFdVioWM8BDuOR602iEl0uC1iZacvRAgrBg2APo0uYqKuIA+DCUBAoJjbm8Jl
j6hrTdvMluFwX1s3E+lC5INAT4Y5K/EtQoYVmH4twfAzZkaAo0fKdqtroIpKf91e2nUoj1KQhp5u
h2Nqgrb38upnKDP0YHw1Qjonj4QRT6c0TKKXKi7vVZb5jT1LrOm1RMy9YnAcqgsYRLQ4XUp0qjlN
ppxpoZ2au6E1/wArT/WrzMJEKljY2l75QYtJ5sOsWVdcTuQr0JZvowJ6KZUD9S3arBAUC93EQ2ph
z1i+T02TeXlhAYSs+u7M6fNYL7Kc1+p6zyQLjmbfIBFaTXh0td79OQCnEtCPy0Ht3H3Sj99zk6ho
qmhdyS5/+q+XWSJsM/4xLCHwYAEidLngvMtma1kcEqKvT/MbZv80Bv1lKusvZe+81Ex5nBbrvjDL
DVmyUz1DuRIzY940sJfbKraSssHLhqEoJKzg2l+BYZtmr1tJphNURGZ/3vD2nhgk6Z1XesR39gD2
2Usk8j0VF38uUVi8PWYDXQpInAbVPtHC/J0YyexZS059Z2mfK21qAnQJlH6qTae0zw0kqwZjk5YT
cC4r2W1eUwFeMAHpFEFAKE6fYXJQ0UgF2sace5eli84ahfVB5phAgrBBBzqmueK1mhZJbOO1GcHO
Iw0P5FF0x19RjMyIcjSVLiRUVMVP7J/OkB6W6KGTYTVcG8hLOfxxPPP6WqRBS7WecMKU/hhUUNWm
aNnJn9Tie9LJeqX4j10dLpKIyJoj4rkaVEYSzmwKJSJh1PU/KGNb5NbfbyvQ6r4BQgNzXqh04cQu
1wPQUXPuwVIYzuU9mypk4idfw9yTIUmAre7bmRxBT4GEir5mBKehMySgEmXjI+37F5qQVxo3x66M
/rrUgHM6kydYQdI0eNhRJwrLLHtsYzT1xIv7UQE6DRH29KGoEfP7iT7f3s1rSAA+M4SoCh2XqKLA
t73czmy2R6u2YYviwdy0fX2vOzna2BS206MZULhZMA7JAVcUyKSaJJ+50mB6KVx0bjsEjANaNsN5
Kp6XfH40si40+/oDGJDUyyu2y1Cw9U2qJB7y6M9O3m2n3vxrfCX+xiJw5f4h8Gw04RmImsqN4lIj
QI4C3sjkHpyYftze57WLcS5CuIUpgDicZobVy237fUjzXYryhfdvZMAzwYEC8FvEzIkGVuaxgt1M
5+6hdMw7msbfbotY6RvgW/WPDOHE5lRLacXXoTFYSTdjXyK92Y6qFnuDq37UOjkVsQXEQbMwONtV
DD4PM/Vpg0bpxCQvox1vprH4jtzs3cDSQ13MAJSdilzyxq5ZibPvFK1EZqROYUFgGKOay5YnK0o8
Vqi+/fe0LJ/KA+Jj+Pl85lXwmTJVzbXBmElIO/Whgm3wloK83d721dWAzAY1Wwy+myJtij2mvcK4
DXeX8lUvmOk1hGzcpfmeGGCVvy1szfDBHPxXmGAResVQk7klJBxw0dwu9lU72XSghFn+lAP9N+d0
JkzQpwVTi/VQ4xVkg+03IwbAUdzM5gjkKTLku9V1oYOHR3p4dUUEX5u4CRlAXRHGFAV9mL0TsTs/
z1M7MBsKpmhd29zeydVjA/0Q/FoDY3aiO+26tYWbAdUoR/pl0vWvtTG+mE1UeCSSHptMGF/+2Ts/
x33XLjrQccoq9guS35VlODWunyT/xnPhDwbASIA6djVImyZqahklJAH1KYybJfFolx3THjSXtSsx
OGvuGVJ+OC2CHAhik8tVqSVA15N5IOEy2QA1BSqUh/r3L6cHfdDYRV6iAe6fJcaX2yd3HUfDzJ2J
FR5/4JgTplYQG6stWDudCaQaLH9y2Hy4LWj11GA1AB+K7oIrIP1lGpbZTTroP8h4PWWKR9yCfPZy
RTkNtiVr/lxd15k44bq1OYC0O7NBqNXpusfm4YHFcKurjAS317UuCCEyIJcdEPLydZ9pYwQY9zZr
WhJ2tPIc5ddSp15XSpyX9c37R4ig8kvXKsroYjUqcyrPJV3YlahUgtLnOPbZJLGLsiUJdnGa2pZl
4AEIE5UEUXGvR3VAnUqycauOAvCu/nfjhBMCxUDmNDVf0/DDck/F8Nc9kzyfAGYI9JagqVUcCmTG
WCtWSxF2DMVvRtGWFputDLFr7WD4U8h7DFcK1aWhLVVmlNDqBUMZheJXSe0riunPModk7VDOJWmX
eparM+b9xhrLsUbb68fk1+QmzwOdJKq2LgdeFQedQSpGOBa3KW30xaQk1GPzzZoxU1mAY6kj/0YM
YnF45EgyXZVcG9ew50LFxqW0zX3QCtzrSfag1nb6L5TZ1TkbMsC4riuhzGqmoWkyeN4UnptSeqVT
BEMvszcrioDWaddELytgEJD0uDweAAUy0Gu0apg4FpJkgMYokFQY6PcxqiWWdOXiwDHiBDQwOKga
CpoAooepY0mthi7lNNL059jPT7eN2ooHcSFCiBPGXi2VMenUsAStrodx3q9gHn1XdW1vTgTNNpH9
47bAFa27EMjXfGZF5zrPhyFpVFQoRzCdWOkRHAjPRV2/3pazFoh9koQiBkR/FvTvUhCi9TQxOqaG
2mAd56h4UMpoz2LnxdBHEwS6yTbr6Klq0tRzm+mnXhpAMu2Uv9f+i68QLCwbtKZSp0oNwV+LVrfj
rL47qawGsbqn4EP936UKN1ljYNQgaqmGPXmqzDYYjZ9TQje3N1QiRGzENfoey3Cxkg5US4Pq1c57
O/28LePTfRSSLefbJbaQtnMxj0WOlWg7A6gAZN9EQT5upn18dDGi08HqenN9xxFhJMuTihYuW6G4
lR6hwAEg3wloWK90T5/SuygwAvXnMnvZM+d6smxPhuW7MhAGNNB/Ts8QriBLWK/oCdYMmKztiCF6
utMy8DwBHBJUAf3WhPA9PTn1BssmkpTQqok5Ey5cx9St/59wp75HFy3KwrJq31o+9mJ9XLHObrzb
VjZDm5eKXrbmoHi2GvRH59BtxhRMKF7zRF/K37LyvfQ0BWetBQCuObnY1G7bY+RyCZoXNAd270Pk
p4fkmSO8Z0/ZW+Vsb2vw2n6ijxzPgooswFWVbNCMMRoyLDaNwLfT9K3t5Wkqs21rUnh4bgEiB0An
Iu5PUg0KQe1gAatF7/hU3cd7sk/Q4G0pUJeNclds4heZqqwYAFD5fGJeWniUxJYIrTE6Ylb5Emok
3egDTs8GYJsmm05ZCY/OxXxm987UBYVvp8pTuoTE+BV1CSh94y21cWAgz9Ts3dx8u31iq8uC3wBs
Bbh3KDVeqmc8Zoma0GQJF10/5U21iQnUso3I7ractXtgwz3ByDFG1SzoxqUgaxwb1QWmQ0gKHyYN
DatBhvGUNqBaUIRq0PipfMCWG49Lg2oD0wjtQABr4kQagtCGkkVtGxya2naBmrK9Ps1osCM7OwPg
Q6rdp9MXZ6Yn0pl7iwLDsRyD0ZUBGqwgr1x+hvAMDr1SdiTHoSYuDZJuAAgQQWj4bIzlzqi0LRlO
GfzpjoLKeJDCZF27bJfShfexiGM3L02uuTvbS5/tbfY47qJDfW95QNkInW1xVx5lmJUrdv1Cqhjn
W3mnZcYIqeYJD4rzh+7z3LMyr/zhviVhdxe/GsA5yAHz5JPMs3/dVrdrtb6ULoT7tB+QdG6w4ykO
vo2NQCHAqgP719+LQeYJmTW079rXaHxK/T+kfVdv5DoX5C8SoBxeFTrZltM4zLwInkRFKsdfv0Uv
FtNNCc31/YD7cIEBfJoUeXhCVZ3Wsc1sBoTuNwI7Nx2fiPFVqVgI3ZzbYN7wzCPYvdRL6F3M4ZwT
V8egl2T0CtG0gLVLBZoNDCNwdTEifSXOXTfaAMRFNYfEsW6omaLSHP+HvTo3wX2SyYzjJeroHBYa
PHXeYKKdvptESEPRQrg4Bq8S1Y0WVpyoAEWgbHezbM7+9c++daPOl8LFLMpoTnY9lDPAmX+c1DhI
+d+xmQOlFzUAto6xDZ1SCFJBZB4O7PLbZ5iZF1MN396IXxZjuel1lDYzQdi5uWVnRrgtg9JWvuhL
OodZlflkTtG7nIPrG7axDrzXGBwE3Xc8NjzBzHSGdEmQCWDwSuwO6othDVBEFRRCNoyo8PSoKqIR
j7YP5+caA3L82VSOYVHeFJgv7CyH0rLcL6/kkwqCwh4k81Y8xyxtIJ4omUPY908a4MzJ8jolgqh0
43ipIARgqCwAYvg/ttCzG780mNAH9UbYwNBs668e/SlBVB57EXh648NruOsWOrt4JFEEubQzLXWi
z5Y9hGN2TLLXuPj6wdIQB0JpBJR8IM6517dTVEySdlqsowWEFU13QKi+HHCCt4gEF2rrwO2sZCab
Ti3N1EmGMO/ep6b30lgUkG1u0j8LfN9JlmfJkOJ0CFML+IGpCqW5f75+prZMsNFWKKtowJHwoSWQ
8dVCU6UPNQfKo5CVTUX90I2mMHr3CvYKfXRwmfhPYRRmueRk7EPavyvTWzP/pdnbrHVe/xZZ3mus
vF9f0sZd1KD4IhsYdIkInXdcBbpmaiRPfRiTxe0a4HBmxe0KEdCInSAuvmOgPBVMEgj7KzxfXMfQ
hQVTcYeQnQIXJTbN1SPomQAZJ7sK0Ys9ZqJ+vQQGEBcyD0aKYtww7npC7aKHw3T6MMrzcOxzv2tN
HyRvVxUpnG8uz2IwUVQpgePi4sYWb9hkVfhqIFncR7RCwiEVmKFnlDfIKm/AZBfNfN74bgCoAZ6m
ApPNME2XLkEaa33I27kH3LC/yTTpmST1Xp/Sr7tqRhGCCicDyiApuDQTlQsUOeyWbaHqYi6vW9St
L1uiwHvDkV6Y4VYDqoaa5X3To38OljbNMKS10ftgwbjZHXhtT9fP/EbWjYNxtir2c878NpXxlNpp
34eYdFrZngQxWem9LerhF1Ej9efQz5AdaQZdz7zSLg31RtOjqPbLgnFJljRa5H2ixTZkSmxC5Ge7
a+NXuwN66ZXMGPL49ZdMR+8Znhk62mB9c7EF0Qq90fqkB+kbExKHtwZMwhp57fVN2foEOrJ0hnbe
EHMbLH1s0SXrQmAyPFsG1r8roF/f+/X4+7qljZIn7DhApYKZjLticAvqi6VPE7sF3uQ+WzBsMt9l
e+VRiqFqVPji5HLDa0MG3EFSyaaxrCQ+aFbP1JFSLcxnxzOd77H1en1BG3fxwgB3nDIHHZfCirWQ
zPeK/FwDDz+23nUbG5/HxKOAGw+VGqg3cBexnFotqZpIDTECuHT1Vr2LtKnDrIb4vqoSwVirrTz4
whp3HxPI+CV27aiohXVH+Y6Btidv8bqnZi8SEN/YPPgvA/x/4JSBBeRNKdWEWbdYGEQHNDefqzt1
zhU307Of13dww0dfGOK+kiQ3o1xEMDTJMfVzqbGAOY2+t5J231YTRkYXpeCbbZRSrAuTXFyVdhUA
I2hpYRvbD+gMDM8JdjJ/m7zRjzDRo8JpF/F1Pksl3FN7YZR7i4wktimGz6uh8mtJXM2H8ul3CVOI
FnfwqhoSI2mgW271Ynvavfb9+h6zv72yjbYThGsxZ2s1jHfRayeLClAmpMp247L0qfluZj+nCsiS
pPEUSQ+uG9y4FlDU+WeQ+6iL1hcOxJRBQtGWXSn9wfyNnd7um1gTuMetlUGPl7kPlEzRqLl8MtCv
G7NMAT6bWCDgTRM9ZU0OtIckHTAi6V7T6oOhlt+ur27rbpwZ5XsZRYunt2lgdCDVc2U5+0FboMQl
4l1tQMtw/SDLiHmKChrgvCaMQueEVDpRw/iWvDLUxYO1K4LUj3zzSA/TKQ6H1/iA8t9JLEiztUZE
Z4DZow4NdQzuCxaFEZv9AMaSmbZjEMnNbTwNp6HLRDSvrVVCXQFgIEyJRiuZ53lNhEw1aYEJYsNg
mJinlXq4891Pg7jqkRwTFLpYcROCQ+SgPUyiyWMb7xBw/SD6IEJELsQzRKqG6llfEsCvJWgYRlMg
R+Tr1+HCBHf3AW7PlE6V5HAC0skqflgNdBoT2y0kkaWNz3ZhibsP0eyMxcIsqcudYXSumv0o5j/X
j//G5XaQnKBKAKaohpzr8s5VkPiXqkaWARuLXR2IablIQ1v5CcTS4T9YgtYIqt0A+q5q3pUtlQmj
FIWYKXrXYsRDBdGbWrYPvfX1Kw2ItgLKKA4AAADcvjmNqRWJMcghUIXPVRcFVWQFxBSE7Vs7h3AR
xRVkXajic9FC26kx+EWpHC4j9Sa4ENeI4wwfSX2g/SR4WDeMXUTT3CtXlEDgUanrQxTm/bL7EVmD
TybTlZWP619p4wJdGOJOdzIaZr2oQx8OKj1a1LyDVL/gAm0ca11TwOCCM0SsyKffjlabgHxnfVgt
3V1UljcahI0NqCdfX4nIDLeSLMmpPBOKtGo+Ot3jQipAtBJB+LG1Xedr4Y7a5OQmkCE58obc2DtZ
+SwRRXDONteB/PPTpSKi5z59VGomqCRpH3bSTqeQLlsWb5L/00fBN0EuD6D8SrApgZoDxgnDimG8
2lIaFFHiSb1ImG1juyDbYqIGBmVG5ArcdhEliWNnyOE7tZ/JdFMoIlEC9lG54AjFQsxVhZwzqKyf
WelZ1inrJOu63FgAzSpulS5L0HKNgljONW+cFckdFvkDQ19314/aelk2loR3DzpNQAPy0PTciZum
MmM5jFQTNkp6siGtJDhqGwK5l1b4zdOHVClAnQjLv/ppDjQ/C5iUV7tTf5EH9AwxJkH6LwszkKqi
VI257DzqaJA1ZHblvIR9brmzfqtB/OU/bN2ZBe79odSmizSpSygRed9qYNhHFNqN142svSd2Dt0c
vC4Q+l6xz5euUxu4nCXUmrskD2tde8gy4kl5K6B8rO8qDEGlnXk3G5MM2Q85O36pVVpQC6iX0O7A
nCzMX5VMM1fKBsFbun0WkG4DDYaR1qgsXhrSMEDdXroSH0YFHrpcsuqQJKPt5aSK9ynCk2NrOP6I
sGSYOt8Y5fKuquR+l5jTvDeKQt6PAOMelzivBVuwdRegJYngD8km2jTs38+2oHaMSRsyCT2nfFR9
Wc97VyNAq1z/olsbjTAC2oqo367fkCrN4l6psNF1p0HI9r2VciQM375sRNHgvpFgoqIEhYbLpaBT
0I501OewUaY7AyQaF8KvvhJV7//BDhNgBeyAzQNmiz3bsnYaMsuOZ9jJ9XFPtKaCmGIHNUVLpCew
8XHwgPyzxJ3PJMox6ioZ0HZs29Ht7eJXki4/rq9mywaT64DoDYQaV87QaIsorQnaW+WYYDojHhNo
ly9/rxv5BPJeOnpIWHxiXlizYFV3ThqQLCewp8I6MPdtMPj2STfcFlM5PBLMo1v/6aAgXRwRIxn7
JcgHXzqK9Pk2DiHUQJicBrjoa8GqNKqyfJAkDCkATPu9KRL5MBlJ/83GBxVUi1amAPHBmwY1FMSa
a2SKDKEOJ2kdyNe13XGKIcA0FEGrvVzf1ZWfRHjB6I14QjFPcNUYIZB76M1ihKSPjvn1WRbQ7m8D
aDuNneN1SxuHBNVu1NgQPbOpx9xbVpeYd1EauFp5RHO3J3m9x/JsAVpgw02imgCAPuAImPIDfYvL
m2XVllMnidSF+a1zP/nVd4hM+FbQBdOHcSIeOrxCPf31ygCfRkOS5fkgFvLRLZEL/FeoXUjqyauV
N+vrlVBmAALUcLJIcHivZOZpCXLt0kF1ByL55mMJkSJHmgQHbmvroK8no1yNhJ41YC+3To8obcDi
a6EqMe0SDCnojsuRzXXESFmmjR+XAWThBc1e9kcvbzUSNyZIDYIAZm7z8SGw4bUpAx4LiT0GY8v2
GoR9xPXQ1TmHw8CAE1ThVRmwOf6ZjkkBhVkpb0KQHPbGQLxJ/eihVVhHo+ChXt1brAVBIXQ5DBmg
Kx7EWqpLXJSFUQPolXpL/NOpxx0aStcv05pxz5rWKPBCGINdJ/425RFgckpmJ5jFp+wsjODNXqq3
Dp+JzTMGL0EkAMIevovPBHvQKkLiC149smwuJdGAqET+ViT30mhA7xcCERAoNfW/3UxdLaL7KRfi
tlhAw5tE9AYeEXhLuMicSZ2mUlU7eXJfkNjTlR+NEkGDEYS60bozLbKfIiUYnad5og9V1ave2Igu
BONi8b8ALyeCSA17DOoH/v3slY6RfjuJM6AXQOLv41QdLTh7F1C1oKHKe0GhAj4Ud/ZkH7r49/UP
vDpFyGYQV+IYqUBWyfz3JWjrlsosk3s9jT0N8rmW6sqTIHDbOkVQ9WT9AfBm4MG4llGGSRgLQg6C
0Tzdrf7a3YN97unuEMTEXe4kYRV9Y1VgeyLl/FSvQbGO21DbYQogUJGZi+pxiPonrRzfm0QRfTh2
NLgPZ7Eh9DivSA1XR6eIxmXonZapcWdhHTa/wQkZ9+MLpi8E5XF6RR8uvSHv9E4I5175GbzYIM1C
KhT6+mwcweUKlb4znCmXIcj3Kj03R+0WA0Yfo28Lhh2nYX+MbuJT+yaLvAH7Ttx6UVvB04rrgoeC
j8Dt3snmOC3tsB0nj1bpgyxjqgsdnuMKEhjpuDPoorlkaveKkx8liL9/9bQyXBNDaaG8g/CIW7VD
46pU+8UOk+WQgOifkI8m/3LhBWncuRH2DJ/fRlOZ9LmeMTQDHTra3drl14fgMhNI6wEHYk6Hf4zM
oq0dG5o7n7VsNcgB0S08+WjtKV4+Q/DyrftYeGaZlpAK3Uso8vOoMApib7Fo+GoQbFR2MrRKlptk
T47yTt1Bst5PdiKp11Wk8mkR+SPcCmPxcvd9iNTKNtIY8tKSE/TDoRzi4PpJWN88rAnXGzqbyARW
pau0mhbLlCQrdOqDWVcPi5l7ZdW8mtoMdubP68bWl+3SGJetzRNZ7KInNkpxFUCIrYcBCi5tlT0G
wX01+8TOAWsPRAjE7CBzwj8FpjmoRdlBfXmoSnwsCQ/GXs5RAwxyPdbk3fWVbZ0NKBbBGGN+ISzn
Hj9a18YQ25UdVn5+bG7zB8VNoeyvo+L8ORtZPN537ZuRbwCiDnQivCYwt5fXa4zMWWmgJRqOxR7D
Ldw8y7w6TgXnYxXusXwDBw8QRYjErNQd58m0BllqzbDonySF7se+P3Zx7NtJdJMrpp9TAKPjQuCf
Nh46tBhxy1ClYe8p76AGFQKEbdmYYNlUR/kjJ75xox26QxeouxLq4OJRcxtX7cIi762oJLeGjYWm
x+gvYCXOLjqavrYnv+dbJfi83KJq4cZ1sEDNYMo/uNsrbXeiZ1GmZaqBt0d5t0/ZoX1Jqas+RLvo
PnuYb6ENsEuBPRZs7sbBOTfLTzfLk3FOWksxQil7qesC3HkF8vu54OCsG/DI6xjahOnvQwmOz06G
ptdb066NUH+sbvsPDO/atZNb7p3UczDxYvbNgz24Kpr/Qre5tbGMcIMnFqybVRzYjKWW0DzDCgtk
kErk6f1PaIQe+pkIKv9bp+bcEnftE7x/nSOnRsimNRXq72UU6VOsYUJsH88WwztNw0xrpS6M0Oyh
GBh/L+i8Tyh5aBwovuVvVmMEGTa2VqygQTF9UETjGtbj57hfwOWZZSF1JdGwSO1e9nRPybwmRnDr
dpVfeul99KBDYb0JQ4N4GDPYP+c/bExCvau8/E6U1mzvNwIWQA9wYXgBcnPIgdDSYiN0yL4eRh8D
RP3rnvxTa+cyNmP7/c8ES3POwpZRMvS26RIjtO/svRooNwhblCpI9tMBhBs2cdVnRQl6Um/yfeSN
N9P3HINqrv+K7XUiRoTuNIrVfGCDjjLB4FL2I7RHzXpMhHPH1gbQL0AOAXYvUsQVwr1uh6ZtqaOE
oyljptRbk7x/dQV4D1H/hSPBG7wKrPslmmO5kcHvRnVKV/505dP/ZoCt8Ow7YfBHDh07Jl9Gv0ep
5TIdjusWNl6hyzVwT2wrY/hcK8FEe5o97R1puw1QMMbuYt7hY+KTe1G8txFGQGGVcfwRkTEtY85i
2UFNJ8fMw7B5d+7j73Q3HeTv06N6n31L3TQYOzd7EyxyXSnAC2tCxgyIOtCC+CtFy3EhDWMKR3f1
B7nRP0juQxb1MLjkmB2nIHKrR6X0Zrjsg1CLj12my8sGoUeW+mmO9ZmHXX7EBXmIoRRoyznPY6BD
+W8APCv7RrzG+w8YG7AToDfAVOEwiGw1TI1GbZslBkhWtvGuKL9a7VfpiJKeDXf9Wf6F6AiiafQp
+ZCdmGpnQ44pTMGWPSYFOtpusTd+LF7kZsSv9kLyLEvWuD1EN9hmpAjI+a1CtEwyywLEjxFlwOhE
oAKgBoxcyoaBSrrbTZ7ji4qAn2y4lU24X3RSgShfzTxura5fUqlAbZ+pTe3avyqq+sZburNCepDv
e796it6VBpWJyAUT29eFcxPXgSkIFOjf4bpg8s6KyuY0nVYZfTSE5DX6oWAqcb1XJdf4Of+JfAdq
48UD8SAdNYSVJ2YLrkMoVPqRvAMJjKohCmyXxxbwaDtRKRgvtoENr5lOVVxFTx0xX67fzo3LiXoh
8MEQf0bBn4ekzSSaoFYMiPbcyEd9NDNvnOJntVS+2bR7iTPyrZo7Eftia3V4/9hpQiqzuidKP9Fm
SlADHXs73msQZHbrZexeZ/nrOi0OnA5soEOD6YNo4V1u5EgdatQ5qv9NkzWAo+WltoDnUfTSNz1P
K/JLgXDL4fqerp8+1o2yoDcIUSwU57lwhtTpoE1JDUUny3SRGEMWTuBT1/EnKLzoY6MAi+r8Cmqd
JlSH+BskbiB76sb6SzvcFHHvxqOIb7exFAiHAtzEmnlsQPLl9g2grxupWRj3saT3PsiKiRdHSSnY
sI3lAAwJwCDIahjqZnGPklLRtFbbug8ny3nJm6p3+z4G0ICeerMVRT7rew1gN0YH4dxhD4Fhu1yS
VuvdQGsZLFyguyGZJxXOI4aDda+AjJSeVTjmkxPR7p0kE5y3UkNkL7h+PjYe4cvPx/bjLLKI5tSU
bCnHsx9Ee4rMczrYR7JvfTaZEIRA5+gICrsb3xH+BPghjPhie8zV40irlC1UJZUw1V9NzE+wc1E3
ftMCY2sx3hzuHHdSmlx2RtlEYBFNP4ycjd40M1E5jiU7l48C4BSftxlFCSZ3cLlvRVuSzMZINLSV
I98w7tHZ8cx2dK38mCrDTvCVNg4K2suI1VHrB0efpzUh13HIqFcGEvb6Q/dixS1frCf5QUHe8ToE
KsIV5aiM7jC6ZDcfhADzdeiC0umZfe6UJGUqL1SFfTYknBzoDq10y5tRC+z2/Vss6JNufL8La1yi
OTS0VR0J1khmeQkAyhjSen1DRRa4r5craJN3EywMDlTtFLSkFCHCmp0y/oSc7xnnetO4JFUSMRvQ
pK92qT+4/c46dXvreH0xG4cD4uefTzNqAOjxXh7FcYIe0pi2UUjKjgRRPh6TQfttDVXvZ4b6Fk3T
oV2cea9Q9eu+HwQV2WGK6SgH8iXbuWrMpZUVKJhLCH0ihCToxprJyywUjt5Y44UldkDP3JST15Ns
9Atg8UMVVAXUszRym03PlWG4xO68tJ6h0im4dhunBHEmoEPQCQBKkK+BS2qcxJHV6WHc0hvMcfOT
bH6+/u3W4QduM9Q/0Yx1NIhTc84QXLLeNEivhUtmeMuo7DA6GBWPb/+bFbbQs92r5tJa8rbVwl5/
Hs3aTzCppuwEu7Vu0TPPdLYW7umsqpIqSdlpOPAEnCWwvNp9tp+Jn0BSpz3mp+TZ8kXiSJsbaEDX
BtVoHTkkd/inSLXaETWwkKqxl804GAUjnoh4PczBcZcZMy2ApEMvBHQ8PnGEcoFUQg5Wg1b/C10g
ENLcENN0zenv9S+19R5fGOIO+jxXgzRW2MTKHzA21/TKyYv8DhkOxsAfun38KCqRipbGHcEB4lLd
iFg07BuwG9UPMKO8UkPRKxKcwq3rdL6H3ClUol6D5DUMgVLtKROw/fTrDwc2D7K98EjAA/DThIZ0
7odCK7CUmkDUczdkv69/Hnaa1sfgnwFur/ohMatMhoGSZn+odRrVziPxzxjsmUYVNIo3T/bZYrjt
auKok3sKW6l57KQSqKe/qUiWQbQe7souU5laaQ0bWquVe02jitsrxN7XGkXFbxqHX3TSpf/ylZje
kALuNCNyXXqjglRqP40wapXVgZLqSKXp61E8mqRMzwj9FHX1MEWOAb3/GcS/PLobuueh/63lh1z7
srodPB4yVg0wECQmoF5crqTS9QWdzEQL1W52af5YowEWgVB//dBtHQQEy8gUQGmFAgHn4qy8GKgt
WaAUFsa+Ny2/AB3U7kxBTLRWBcJqAH9gzCwEzisf1+Rq2WDioPo5r3sMm2N+a++hDrAnJ3pj3OUf
0j49YLbjXfxyfYFbjgH1DUwtRv0XlQ5ugVI8WV0jN3jcs488fxtsQcaxtYEYiww+sIkka3UaFkcD
eySp1LAaUHDTrJ1qH1S9E7SatlYBgjlKRExXAUMPLw8DSCSgmgHrjJG+B6UxgQIwBAdhw1PjnAFV
hUoU6kC8BakdTbtEEzFsjcqzodJTK2DNzoafy6LodWPLIA3C9C4gdILYjstMWVyLZh1Ilh3Ux+bf
sfScFI/Xv/pGqwUXB4owaFwrGKLES5xYfT13ktbCho9WS+3pf9VTA56eGtT7whtmf/Fu5VttD+Ks
K7ut7dbPiS+E/WwUvi9+Bj84Ui1kAx8OP6MNmmNkutXz5BZedowP7f34+/9jpC1LLrhHBOtmATOm
coGqxR13RHl9SkYcR30/BzOEt0y336P1sjd9875PXPIdYOXn+cZCFXxv+Nd3fU2JRA55bp1LfRal
i+KRYLms5QNK5E566r5RnwS2Dxzlrj8WfnVHPPuG/odGDzONcQlokmCw7qrg31hm7cgwPSG8SPUU
31iU+m85sQsb7A6dhbpD1EhWoWNzy0DdT7sKDW714/8tr3tNMfn9Ca27wDkK6/sbj+mFae67Oimc
t5bAATR+3PjANI0n85GFcAyok0eewcIrT97RIKOYGvmfvuu/zeW+a6QsVRfX2NwREn5oXLqmfVve
GU/tL+tRQWk4ddHE8aeH9kYhJ2FdnvmD9Zn+Z51LdkmujpC2gXV977wXBwbV61yw3z/0gyjd3QqR
z/eZl2FU7FKSVBPPBflgtKNO8qRg2ZvQQY1vsl1yHz2JusJCk5w7jB2tj/MJyxt2Rah7kHm5x5zP
ALqne6Znmd0Lx2xvOWA0MhisGsHFytf3k1KOZleyDSUH5yea0MVLsh+gIiD79qF8jn/0B0nwTm68
YADX/LPJ/v3s7ijUqg1ths3SlH2HfF/6RfCCfUKZ+XNyboIt+8wE4tmxxBwwzADbA+v3a7qVE884
TDeOVwX6L4UGLMchzyJqhNAu5xZQWV80yEf/3+2M0ClCtfVPBsRlccyfrNf6WX3L75SHMrh+Kzd2
FPNh2IRANLbBP+Figtyws6IaJszmzJKjrGfvpBt+XzexcVAAOsEUOdDh2KhHbkfVUW+jWYEJWyt2
pvbaZOC3i7T/N9fhsMI7RGlYiHj52RyJjuZgDDj/Jn1T8r9pPn+7vowtC4CwsSoWTED15tICtWtL
oRM+0DRpf9AKIl4vV4IIbWur0ApVcQAh3oLi7aWNdJ7KblkwL2tOD6Nku0oJWYD565cImec/I9xC
HL2E7BVEcEN5rvw4GXxTVI3dCAMvLHC+NiHoFUU2m+CnpjvNPLXREJD0Z05FKPet/cKMUjYoEM1P
lBYv90uJdHnqJBjKIv2XJUeZZyBzB1itC65/fJEhbkVa0xWZRtmKnBkzAH+NCQW9U8Tt3LaiMfoN
CDiopV8uByqHEeQ6MXzLWeyjMj9NGjni+hyvr2XrIIN4izOMqt5a9mzCaBgyLcBREEf/GEvpWzYt
ouEYW6U2CL78M8JtmArNO7Tk2PiZ3Ft+TX50an/Ykjs9Sj+gqZTnrrwrd9JREqUFW8HyuWH+7cW0
KbQhVKyOjZQtn+TaJUEG3WpI8/6WXcnXn/6n3fxULTp7L3JdbYaIzXtSsyMata5KiOBJ2jwV4E+w
tA3dKB7D0GKEVwoqtRKW1Z+2BG2zS7xS+rJ2G6tEMM48RrSCMcfX6FNMQwIlRkWbrQIxBML+EAra
RcPD13cLk/oAb8a1XQcNEa5yayUYJlXbo1stP0Z5FhQJtnyPhWYlogQUXVd5YdmPxpBC0j/EjF+3
bIjbm7clCKIQjRNY2rpHjJwPHAtDevDfxUyc0sxrDIBRSs1rDb+TiX99tza+PKKrf21C7lHrE6nO
tQHTTFIo7JjqbgCKpVdEGpUbO+YgaUehCPR/lCU5r4OhBxH4DWh3EojMtz3Yzvspbl2wwb6+YTAE
ZoeCcGCNbbL0Oq3aCFozY3qsusIvFV1wVTY+CWP+ALOF8c5A03FeZ1TgoxsonISKdBrN2SOSKrCw
FafBBD4KIzUBrsA90cpUdT0FRjtMb6X76ETvu4P+u3O707xjkWHi53fFjajnv3kQkI2jZgNdixU+
kAzJUNDRkEM9ezMTCw0lQKLpy384bcAfYh43RKlXpH/UvkfIRcNI3c83tKs9ZdDuhkQLrpvZ+kZA
faGwYODirLD5NU3bRV4myMAAHGTfkbIWfaL1biEgQF8MIQ44fquLmXRtMlSJhvkFPlgGr86NcqM/
2HTX78qjfFvdRfpeexCVLdbLujSqXr7dc1VMegMAdJjpN1T+bpsitdLtVcGhgdNso3bMne1ImaUi
yiE8NI+Fm1fvJbRzSlOU/2xagRAiI2CiQcE7A1UmSSehNhLSYsBYqwYo58kxxqBZbBGZYXPHUADH
cwM1IBTsLnesVrpOm/QF+kaR7NbaU9pIAoezuZjPiTlQZUKzhdsyRQX3MStxEMD8HePErYxvdNpf
P86fD+NlwogPj0IjOosIQlcxe0a1XO2rmY3oSA6tdpOdphv7OHhAM3n19/pBeYFQVP7i/K7865Y3
9+/MMBf8at0MlJsJwyQb/Nn5I/UiGZDN/QPfFyK5IP6aPBk3Spa8Q4oPPa32qR1+JAvghfHfr68C
TzVwMOhaYiwU+w1n8VNjqnPT4lyHdkV39ZIHuSV6d9YPHCrFgJZhEXAIKH1fmpASE0cNVyW0LT9d
XluZMJ55oYpasFvbhSwamCFQJ9dKHn1FZy23DXD05zjIDM2Tl9rDddpd3zGRGW45apd0KejLc9iW
i5cVv6wmOfStsNmysWvIDpiOB1wOOv+cQ3NyJcFAdA363t7kq6goVZlnZ0GxtyC6OfvGn/xRj/zx
IIKcbWB2QTQ6M8zFI13XDQ7JYJje2rOrBsvBCuZ3ZJBedUp2olx1o3KGxhgSFZxwCKNA/fXydBgF
/M5kGmNouLOXPnRAwuSfWJjaH31zcLu9qBLK/iLnMS4scm7JrkCoyqg+hkpSpWBBj1FNvSgyteYA
Mb6o8M0s66k3JHn9ohm9MX3ZcSACh7IhJnYiSkLD5nLFc58ZmU3qNgQVsXeRqj2atHm7fkjXp4fZ
YHRaE2ESRuFe2qirWJ67Im0xGLg7RA3mkmht/o32kNeuFSoKYddX4tIad2SmhJa0NfM2TNPe7TK0
1svHQjR1d9MIQ+sBIc86w9x7ZZVKtNRG1ISS9FLZKJCbH/Lwen3b1j4dCzmzwW3blFmQ4QMXM0R7
O6MepuAupltQORFFE1vfh1FYARaBbslK+n6Rllnr5xmKDjlJXUmSAMxOY0g8ofblmosqYGZt7R3i
FsTN6DAY6NpdHocG9GatkoYGsASlPDhjVfodeoWnZlDnw/UtZLeHv11QL0FGxmrweJovTSW6Seco
60cMb/lpQGzWjoD+75+WxBv+OHHuyeooCAE27jMG3DMSg6zJIIdxKYFqdEVVFuUQJj2wzK6U5L8h
KwXlATUmP1H5nPxRURoPesLd0/W1rrcV9xgf8ROca61iQiTR8SA72RAuae/3zXSPGdDPDi0FQA+2
AG5LMbER+pCQeAYvn895zHwymlmOh7Bp1WOayRg0pI/veiUHUmlPQbaIhjdulI+wsDOLnFOO9KVR
nIJg+MOJfEj39mkMWw+yLQHmdkfP+VPzJB9EoM7NzQQjRYcGAeQc+EgkUoq+mHMbQPtOuZnyZWct
91RO/17/ZOsbjpVBMMIBGQsL5ANsuS8MXBN1CJ2qdPOSwF0Jaixb6wApHqVwdiJQEL+8AFWfzSMg
H3i4DXN0vMzsjA9ksqXiWz2Jv6yQBeYfwG1QQcTcUGiZc9YMiHEtuYMhCiatjgnoAUr1dSwssjhU
pfBhIEODSPFyQaRSFtLHU4cRMzW6S5Gt+pIUO7vrH2Yj7mDzb6FcYADpztLTSzNZOipm3UZMwGfw
uyOqlLEroeujndCbfNQFpf6NQgLMMZIQZB8g3cOnPwmVMQlVMlq0uQcfwijTsYIYpmv7+j39iFx7
Z75VL8QXjtZib+HlZb60yz0xkW1UWUVNPDH31VEPlLcZ+kSPyknzOg8FxgMRRAIb/fxLg9zjPE7t
UkD2ExpFXRbI+XEpK7eaHbdDCXCcU8gqf5Nq3a0BDZaW1p1N41YeAbaoWm+k0n6yqwcovbhTTO+V
VKS9sVaVh9TI+WfggiGprU0MWLTasKr9dNZOVQaOtzy4iWp7uiYFlER3JsiMeouBc2b1KDh07Hqs
vwabOAB+BRgw3NtRy06TdovahvQd8NBucEdgAdJnJ5ibwHQHbMPOPABDr7sip75RKcfKGTMAFxdX
i/d3RkoKCSFCG7Zm9pYV2q5VivtiBqzDTPymI7eFteyI9FpK9GYgy0mb7ZOmxYLneu2tLn8F5z8G
vR0gRYRroGOiejBEMUZcOpniy6UqEgRdu95LU9xeT8TpGgCc27BxXoYxdhuRb9++04w+Bagv5q7w
eGwHuv069IxbNqYwsj6zJhLow4GNfH2rwcumT8vkTb1PbFeIcNg8SmfGuZNMYiU2K6jUACbrRo8Y
KHab+8qN9YT+NdjZLsUQ1szPPZFoz2fcuzrCZ3Y5v1mjhj/048z85lJiTq+vPTe3xUGT3UhzF4j8
ZyAeLkF6U0Gznc2hbTzp6ypy7Bqf/QjuGNl5n4xUweJH5RDlH1Yk6mhtn9N/n5Y7PKbZRFJbjm3Y
VepxUT+MvDqa6sd1d7BhBKk2aJTojuCp41vlaUrbwapwfqZicCf5idaZm6QiCJLICrdXWo2RB4UK
K9F8kJcTXe5MUZ9HZILbrbIkkCGJcNUcuXGLLPFyKJpSIqq4sD/DHb2L/eLCxAVSM9Vcw4xRV65W
zgEZv8Vj4kW54cn9l+MqgD+BAQWNBDzCVYesLXprIUTHmpYHvfqowD0TjrzeCkIujHArIpTofaXA
iL50v1Ck9RQD0oHA3FVLFCRt7Cq09rRc96hj7bpmPqkAXl8/hBt+5OIncOFWUeeNnTE32Wenmlpu
TA9S/ZBWohR0wx3jeQHoCiRG1Mv4spzeq00xpbBjlYNHl3lwc8Np/8NiIJ6OfB1KFAoC1cugrnHM
poXyQRvOFIrM1pJ8i/4PaV/WG7fObPuLBIia9SqpB7etbttJnMQvQuwkEjWLmvXr76LPwd3dbKEJ
5wDfCAO7mmKxWKxatVaHyKS3yyFJc8k7ae3Lnb/ehUzHKE2jpLE1nQy7ulesLKCd9dVt6m+KQ3e3
N+mjdi26PsorXPcDz2mkD5cLWzDOV7tkMUE+Z23wlJgey7vla7/LAw6XbEDqagXjFiXorX6AShZQ
fcl+2Jgb/PuDxlN2/aydeM65RxC8UGsX3zV1GjvDSCtcfRG4qrrXfMg2uVRxaC1pQX7+nxnhkmvd
Au9hCrVhFnQP5tbcN6H2k/ruTgvoqfsmg/Kt7SjXvMOAMlcCEpN0pSIL6wvsKLRI8nu0HrN9Vk/6
U5Ro813XzM377W1dOxPn9oTkvIxqBUEI0gsNxuez9LWmsq71Sr3TAvgbqGYueIiHjhCaiZIxIGAB
Lm83+g8XNJS+in8pnhWwHC0LzXP7wB59WZ11fWX/mRUCW0LHPJ1cuzvNberNZuRNiqzxt+qCnEEF
MDDOZi+sLDX0TO+UErGzohgOenExlz/LVBL47xTP3QdNy/8aEdZhjlTPYtKaJ0vP7IBAZs1nkx5o
Y/+3VowTbSYgtwpZJ2vd75E8giUd1ANXkOxMwasttjPkN76Ch3zlJXzG1vnZ5UFdbpLCY7v8j/Ev
IRqoAAMNDXxX4gjRc4jsqWAAf57ATx5UmaL65pJ9HsQFh0T7D6VoVBCu+oDMrkqALh0GmnktnKro
SxpZwcycf8itAKLB1wOan9N2XgZMcBP2DYp4DF2g+lfbpqrfg0FtAeRPcuXwf9CVh5wZEjwk1sfe
ShkMLV05eG6VbOcJNRGddG+LOr4muvMvBX0LcQH09jq418W7IEsMLG2Ac1ikNYLF1oddFOcytdS1
4wUhYZC2oKqKi1uof+dKQcZZS8xTmoGyVWuCOHdOQyd7l64dMBgAtTuHWV5JKCBdiGo3HczTQPj7
gSnJ9zhy44Bkcdl6mcb0ymNxWgROaTl/bofftXCPOVcumQmACmb0Ln3ENOrSiQu3OUZOrW/0XnmE
JOBucUt1q8eVrC+5FhLBJsnlMjnFvFhwovECon9t1k+NgqlQ97syvP3DcgAZgVCmhslT8fZaJii3
Q3PHOMHdmacpM7LJ/HWuiIn/A9rA29ZWlwMOaj7VBklAcbaxAYudVmfISOzSDQDIhPaSIXuFyWwI
GVY5EWXkCImT2nSBZrkBWB73t5exdnxREEFSBbIvFdXuSx+o3QzpIqkZZJfq0osTFS26cbaA+1Sr
mnwds/69cUr247bV1YWhccyJytH9NMSFqYVlQE9ZO4FHizyokAt+Z2SU0TSs+jdQCiBsQ3XYFBVv
LX0a1NqlaMPElPi2Orx10fB3rFUwxBVM1pVbWxOfKEF+D9pKuPnllyS0nS11cZpjpqXsrUoH+zGP
tX+5o86tCF9uaHK3qwrNODm0gKBBl/+ZIxlKfi30fRQYUIZGWBLngtDCyVpD75tj20ZhoaoVH+B+
bxRXlkV/nHnx8nB5dxZQL8xTimT1zMRXWjpmnLpt8QK+E3Siwcw6DVv6xz4Ci+Mb79V7dcep+NM/
mYqypNfsm7fiFAeFJHqsbh+QyHhEA7UH5tHL7dM6q7TH0cSiG/tboce7uZQSw8ps8L+foT9IoWhx
usAGg2CoRxdA6JJU8ipb3Ty05QCawjsT5J6XNtq5AIfBqIFSPnGjx7mAwoXddCOusLi4u32KV5/v
4Nf8/7b4bzlbj946DXGUKDrmbhEMURX0pOByK0VFTka5Lc2vTf1kl+RxsTHkOUqQ/SvHmxPbAyYI
ZSX0FYTrK6/IRKe2ROZh53nQzuNmSLJfDvAiXh0pP2+vlcdBwVM5eBxUtFwA1hbp3YvSdhNrsUDq
scz7nEyBDjVPQ3nVly7QndpLZnLPiO7ftrq2RLC58doYcP9Y7eUHTuicR4vBmqOdJqo/5zF4gIZ0
+KNMzbzR9Abt8tsGV7yH7yd6BJASQeVH+KZO6jQqNrUBb7bKNqbd6c9sSIanVFE7SYFp5TDglGnA
YIMshcOuLtfWDl0xFIPRHMuh6zdTkug7Utjt4faCVq1wtS9MOWLzRLxLMuRVmtmwwvTRr6wEFCyS
U3BtAWk8GvAOQWuQT3JergPlxaaYqp4d8bWM/WB2vyF53gS3l3F9TUMdFGh1njyZKOwIjkDy2Wxr
VhmnuPpTDx7esJ1Ktr3zGwo7n/Y5LkQKWmekUchuxKo+zVk823mGeyx6VFxoCEY5NDqfllRGV3jt
azCE+iJPPfg7RciwB5uBQRVAwxOrQhUMuYryxUzVT+8OYvoH2A6xEJUj4cOleGqRIXJraLaeCrTi
EiqTpb3ef6hWoiTFAy663OIUuGXXlhGlZn3U1cwfNBqUoyrZkpUqxqUN/hvOAm0XaS0IH/UaTQd2
51RQqXGhYqy8Ej/2Y+K5gfsgQ/iu7c75sgS3VvQ0zVtm10dGTT8eZ4AgdoklA4et+TWoAED/jnGP
axmZMac06vKxPhrUSrY6AxkOiFXBXNRGTjF7KKKoWyVOrN3njxPUcbBdXN7larotyUBqm2YZg1a4
HShT+QDBnENPMNCZdjuor0uS7OvLA9t3Zo7//Wz7il6F6EGNI5U21hc1ixe/x+fwyql7XJz5kLnK
cXZA9lbQn7fXueqb/xnWhYqGiuoTCIzAilYX/d5wyk0cR9//byaEU7yYRhN1GdY2df1hbNnRqmWM
7KuueLYK8aaAOt+S0REmxkjfN8hvTkPdgrG1oGRzezXXFy52Chcfhg6g6HbF3j3SaECiWuBJnI27
mdINnTNfi8ugS2XvhdVVnZniR+PMKRJKWFt1OfYmSn9AauOvEU9hpsXb/9uKeAHizExeTGDJiuvm
2Kn1zi0ajIEvwB1MPXnNbUeWsKwvCiPLYEflOlRCoKow8dQ07oJgqPTmbp5TJyg7w7xj4BoJbi9s
3RQIBTH4gtgnwt11PV6qqSybow46vL3dVs0mzkh+GFo3kWSaElPiMSp1jLhjzgt5Lkpcem4Gs70f
imxze0GrhxV5EDIvXh0UL15d6RKKoZjo6OJ/AZ+IrJLEtcQd+HZf5rFwcADEEY9Aju+IZa2E6e3U
p/C6av5FsqcRsAM9+2JOla8PX1xMDfzDmlBbQuqMzAjsxJfe1xa5RUY9aY6q88MwHnMM9N02sAJC
wILOLAge5zYR5LoiJOYQt/qxFL59TzfDvnzTn8Yt8fWXOvYBN5ZTEPCgI3xIkOKaAJKAfgwcHtxn
zs5VD+7x3Orb+mMQovFbELWj2+8BRA3CRwJWekkoX1vohUEeus4MxqqZdiTt6g96lmzxsg19KnyW
B6zYLH7tATDuu48xzncvccwV1BAq4mdrFUJVpqlD0yiMpx/zBvwZW4CoyI7zXNY7JiNxWjkGKPlz
dRGED7AsCRcKes6jHZc1jIHANtPuiSqroawwSCNbwzwwoI9IPDFAd/kpjTqPChOt5GPcGmT53aRG
DLpos1H0g5EnpLhPuyLC2FG/GOmGJjFRIHESaXq7n/JONzaGusRvaqFAlNpBU9L9triK8ccaRp16
XYzKrWdFqYOTVY59sR/12lS8PKYZfbrt/Cu3Fe/Pf0zJoW8h4oyVqS+1PpqiI8sgUpWZgbs8KfpX
O0kl+dKqB6DFhM+FqRWcNuEcF5MNNS5jMU567/zS0xYzJbVb+G2u7xdDAdV49D01um96Xnwpk/J7
P5aSELy6VA4fxGsBAVJ87HfGMGh9z8ZTQho76O1s3yzpT9MYzYPd9nef/642wdPHhh9eA5swojP2
0PipUMp7avPeRxocTKO6HTNJHXTlYnEwhgG1EDwckG0IiWEDOV4UwPoKSRPZkcH1FfU1SVNJjFw7
UTaw2pxWG0Ab8aE1N9lclUZZHZdh2hm9fajGWFJ1Wtse9IsxU437GCU0wT+MXO27wSjwxRLFV6dh
19evcY++fFFLXHHlk3HeMK7YjLm9q1GLWrWSbkEv66jMFvM6ix4LB4AzMx8lh2vdENjtgTsBRknk
Wbdmp9Fy0D0ftaUugmRJAGyPcsuPzMra3va3NVNAMIC02+SMnWJxKXfmlPVJDFNG23mJYt4XUx17
2rRItmmlYofHMAoJSG1tvLxFV4hnZL5AzFf8ttwiyQimt8EzQE9Qbtg3GVZuxe8ujPEr9OzG0gZu
KoLf6elzGt2T8u32Z1t7Fl8YELxuXCA/bkfwOtAgVx4wto8Z5AesAIjDAS9jhptfVrJeaU3zL8iH
hiGECxSrcGTrmEZaXsMmZ0lzqdfuki1wrBi2hcHXWM6HtpJooKPAGf+ByuC54eVXJH0FRWbcQJjY
qh+qY72ND8WP6EQAYE42iyxWrHrIuTlh08bJoYi1Tgk2pynAtQWZHe2nuSObKZSrYqzQg0EJHWEW
OtqgIkVierm4uBp1uzBrbg1lLZDOoasLDovX7p6LLzaRZ/xIn9WHJWSh+VPGQnR97LhGFNhJMQCO
3qsYfR1jtvreWQpoDYCRbG6BNRh2Q/PttpdKrIh8dmO11HNiqMXRcihkkgoTwlojpOAwfVJI4sh1
FEaJGHANkDYCAnYVsmbipANLo+I4G53lVYX+1sfIUTpDe+5zQIA/vzAINGBc1sIk61WiNlFW9G5l
FsemfSumn9COD+pEVl1bXRLmLCDkw4lORCX7dLKjLNewJGXMCRj568PsjI6XMOdQt6ZsSdcRCxgh
jK0DcQUF4KvOVwWFxaKHqMERmndeCubivpKkFusWMNkB0DReDQb/+1lMTJu0R8VLK45oiBGv0lE2
NgFXvr0zax8NnwoILoRzcjXMOplOpFulXhzTBAylxcQ8xxgeM9WsPWuMJMWtNf9Gw8xE/oJGK2go
LldE6cQyzNzBWA6eASgitAr91bNech2vrunMjBDrB8DtGspIcSSYF93UprvrSyfzDKt61c1ckm2u
rQn1dlT1kW6iPyHEXHfR9IHEXXHU9UL5AZKdh5p27ImyUjb/u+IPUOpAUg2EGsyJHdChinpN6VQK
svj3UV+woFqXvaj4lXT5VIW7EQxHQWgJ2Asxea/TuY6beaYf3HUY2d9ld2STHqSPhJW1YDgKI3qI
QKhfipijJKGukTklxXUM1cvMI0vQ7hQfo4gF9IBwGxseSaWM4ys3MnhpzswKFa5OM+OYFBVFTjNu
yp/95KE8jt5xpPvJHsE2hNvfPl9Sk0ISYCb9ghlEmOT6C/2T23nD3vDoV1WD4lCyyf1/4MO4WKR4
UQ5m0TS9VtOjPSabmB5qp9+Ysh74dXEIRoDFx12M9Ea1hWXVJuASil7QY98uTQgdGafbqGCibjyl
dKfI791a/c04ZQZUQoZKBqlZmYPkdUMM1+GdidF0R6gzkCJV6Txl8XE+MOppf9PBr7dNaIOZ1Ee1
odt0rad59e5fPPfCsOBClcrcconT+Gg9RbvmUPmF33ltoDzNAcN+Rr6MzWLNgy4sCp96spJs0DG7
/XFWij3dVH701TgNLxDt2eS78l3isfzTCTHg3J4rJFoo0LfEyLDCdvZAcLBBwnMwfJ7dgR159nn2
qnlGh1aS+iwxveJVF6aFYIoc3Rwng5veqD5nuC025UN7THzQCu8I1OA9JfesPdw6kDVeVopmIBID
CTRwRrhzr8Sy0JrL0mFJ4qPzOgTOwfoFXqxi8qZ7tk9+ZV+Hl0jj0nbAPMnGOFeC7oVlYdVTkqej
a8fxseuSsg4wDz7130yGEsefuG91d7uk4/grVmLN/RPNBRgtNLPVZDXl9Q8AGCjeyqhTolJ0eTsr
FVjrkkZXQuebtdP85a5/SgNoJtje5BdfIxwn400JBhmCd+UqwPPoP7PCSbadsqk6iyhhzlAESH6N
quvfdiuZBeHIRg0GzJUYCzPRuUPdWp1jSZRf81sQOuAuQ8kLol3CEW1VOyNaBgt23lb3ltEBo04x
/D1CD+KQRDFe6E0eYYaVdZ/nJYKzArSG+xpTklcgnlLvbBdchckREzpAebXGDzVT7ytT/zznDbYJ
4DhUVEBUBiTWpXu0ICWLpjrKj2bHfjs6CxeudDVpEd3e3q6V9A3vLOTWyBOhtSZmVHYy04kSGCoA
iK/oHvhdT8HskstUybat5G4c/YlKJQaXMJ+iXS5J1ZmhQBqvOPZ2T34uyjT7TbQnCxnfbi9p1RAC
C/pPoCkEIvnSUNNWCfRFsaTObpq9o0YHnaEgAHKaXOLrH62fG9FbBHVprOuKRqW4GP38TvP1IA+m
+8w3PMwsPUPGHHThrq/f629Ng5FqfFXoHmDefoP6R+rlO+s+2bil372zJ0VaoFg7JueXNv9MZy8a
4DYTmju4yTK7Tj1zqUvd09qo+tmynvrFHA17m+UQYSzpaH+/vQXSa1QIb3nXWYpp48MYu/HFBM91
5utPDnoh/BqNt7JsfdUeAPWo/KBcAdi0sNihWwaji2EvCh3m8fII34fJzzn/VYobTIbGWalxcVv/
WRRWOFtl4Y42brDlNG0TjBUGdKOlgfbIq3bNY9x7815aBVoNrmdGhfDdWWqZQg02PiZQU9aMF63+
l407X5ZweIycdKZW4UM635at+tLuOCl7ve9yr7/TPLqV1e1W1A0uv6MQzeOqNLsSRdajmvhL4KKK
BhLT3Gv9xu/uSwxWgRPei7VgeCk3UGxjvv6Fyy0rgQwvtlJh478EkckERzQAJsKOJl1CtH6OlNB6
IlvzoQE3+/vkm39TLws+P9F1aUvYSNCYzPNouUroQjXRjZvQsZenLmuesy76NOkNTCF1x8WFUs3V
9MyU5nQqHE0JlbxXPFBBHNqczv4MgOTtQ78Sdy8MCZmVhUEJQIYsJaxpDKFgrX2bqPG9dtrf/2AH
hTSOTQZt0EcsOAtsM/LlQp+QwUUuxDRPTXfIyPNtE+un+8yGcP/2XaoSDBPGKO4OwfCgbdrdcN8E
5i7y8r0GAl9ZTX49gp1ZFCKYOWE4wlJhUX2C5mlAvDRg33NoA9TH/FD6svrdegJ6Zk/w9gnYy7nB
C/0476AJl2Ay/xHCYLFPwwzzGeiX58/loX1U97ITv9KzhEOiqQJOTOAcrpKoYVqMzM7gJ6ZiHksj
W4I0yt9ak/6pZhVpm1l9oYnTBq7VY4iDi8QUsk7zqqsCLwxALbIenPnLu3GYmMucCIpNBu23adv7
Las8Wu5ve9FqtD5LtoUtHaLSJpTh5JHuqZveu0VGJbG2DCDjIYiKZjNgPUIUiSFJqpJuhgFzhsBW
C5JHl7xF1fIPIQToFMzfceb8q7IbtjLunXZQwtnc9snv2H1Lk5fb34q7m5hJAS8CfDMUjq7bh1Zn
T7PedEqYFeahNtA2UvWh8t1q2kxQKd3ctra2M/g0aFqD4RxjeMKHS1nBxrSqFKTVqEhppWdCLP5f
TED0EVRqKI+KQy49HLuPegYvB6253lgeY99uW+A/UvxkDpeV/F8LghNXCkj5nLZVQjrSje6yyq/i
OCjjecO0LMxNmVjYmrc56IbyLoYKanghYpRJV2hDXSohCKcDoC5+10t9yJLh8/zzkIFA2dXiiCjw
LQn3CB31dHHbUQmH+FfaMS/vMgQFiUuLHoD5bHBToRLAR94gRiV4QNR0ZB4wUn3s8XykkGSv6e/b
2yN69IcFbD1GBKAThjroZYxBFbKJh5hM6Ci8k+Kr1p7wOgKfuWQh4q5wM7y3hNIgXlXXAxBI2JaI
tRMKSHRjW7lHku5QyyS1rq6n/zGD9AENVueaNTthJbTdrWo60twzDpBbfI0P4+N0QI8k3atQ0u1+
3v586+v6z6DwXCSjqSB2N9PRUn9i1tQrx2/OIqu+8SNyfoSwKvBwgwIN/4n6uDiyapUdmsqJORwn
4lV/1QOGOi0U3/ITRAKch/G9bnybeaAs2HHKzzogd59eJGfrxa/ApCl+BP8IZ6kMtHVtMBSUwzGb
Cs+xZz9LC8+WqZJcf0qg9YG2549vTGCKsxY2q7Qmtlh3pJP9sgwxqDsG2/WMYnj67HJ4owkkx9wf
0WoQHg9FmS85OgJgseqgDR8sw1DVAV3s6LcbLYkskVhZlskpdSFHgBkciJVcfjwzimNMGusA6pq/
4/Z11v6qy2d5/DHdg2l3zkuFwId2pxBjjRLkJhaIlbFB1FR83aAtHna1UkGJzW2UH7NeGrKB3Ot1
of2Iaj9IHEHPh8MmrKudxnhCBxe1n8PSdv4cYy5ykj6Z+QG69H0A0zDxC68A5Sy0FgQzyZSMFX7/
0XgCyeC22dkbNwQyEzN9NJBa4/+0W9aE41w72K1y5NZ21qHeDnsGDhBe5oSt3W0v/BDXEG2BDgAI
AhX1HzCTXK6sMhibatoDmVHrJDukSqvNnpsqWbbPq6n5PraWwU651jRNiNlnlu3NImvZHe3dSN/e
/jHXm4nPiwiDmhf+C1IQl79lgpZOy9zEDCcIyG5LmsZeqnTboYg7ybLFdAAvVrTGwW2K8iS5JjAo
cSppiWQnHNg+1zst6FM1mBYrqIZltyS6TKpj5TPbcFB0SSHZhKeleP54uyijSUvCtFY2baw+GKgb
KvYfw3iOpthjbu0vBdmlqkxB7jpqwzDqo1gwxz2KUbM1Fr0w84GEibFx2uKumB1vBsmL2dcBKCK8
OtfvEvpyeyOvmmC4HgC05KNXNh8mFhO6qHOmobJmOzQafeso/d1ks4fRnkOiqL+1ijyXCoA4g/3V
zqanTreCZkq91sjeq2X52TD7+fbvuXYsPN7wezAJzDk8xcItayZlVO3YCnXj2cYwqVrrPnqfkgrn
dZoEzC9e2RYKI5zYTIixMy1IgkFjK4xpEcTJ30iXRfE1C+CtBXgUU3TXkx0TOKBHqycm9Gfb2mvT
dAcJadnAvlgLxd4hj8SzAs66cjZqJ3Vbs7LN0FKbpMFAqNO03hgnybKfJ2c8mSMpIvBLqb3qU61U
Te/2Zl2xT378AIQjTiYB3/14E59d9FqjQwsC7hzOtmX4VYSGUgs94X2VkkOlJj9cMmR+QpefDnUe
rUEJRg0g7rF4nsvhsVeGp5o0oL1n6hQghARauow+HaQgzquTxdM8gmcxIA/A0In17IEqqts6oxGa
EYCIKGfGEIjWSHVnutmWNBBRGoGDlKtRXt1F3C6QCcDC8tFoU4iSWUErJ1MHI+yg5d0f6YarBtpg
U8pfR0/GAXRV3CGCNeEhw4wlLY35w5rqqxv0rtHkvXN990l7oNv+fvgmG6dbCR4QgsGkK2hdoemJ
p/rlNTBGalT0U1kc1cP4K78zt7y+Q8Nql/kjKLEcB6VV2TqvLwQIa+HiwRg2n14RN3PqujxFpTw7
Wq0VPbCY5gfHiq3d4kzqT0C61J3q9DI40MpDATkmF3BCUgZWd5HWvUFW2WRGAx3kLPWnJuq3tr7c
NTOGMHMgn2gb/9DBxbp3S+2UFO4uK6vkzorLXd9lpmTI+PoJht+CWhNHqOHH2EKKk7IkB8ovNUOS
g74g76s31rWRV83ZF8XQRkm55/p7X1oTUpyxJn0CTzZDp4senFILy3HaM3NwfFupEr9Wahmt3Nod
cL4+ITp3g1JZdg2LBu5aQy+9cfo+lnkgCV5XpxPRk79RkAADdK9dbWkCOu42dYwwj940d35H2g0h
PbS0iNml/typtm8l7GsZx3unjhLcw43qxYZMlnDt+yKbg/w1YKEgDxNWu7To9jnMNXDtJ4BjGX6U
vRl25FnFq1yIbOXGgB4M0Fk4N5juJvzHnAVshkA+uISZYdrmGw2jLiW6h47b+Grf3NeL7fWdDAS+
bhJCNJz0B/PhQhDUrArj3/Nohi36dUY0eLUG4o3E2kwG0JUA+5gl+XZ7a1c+KZo96AlgeBL1A/Gp
Uc85NN0AtAvb5TQobzGIjh1rbxnTBkfn86kEMmGMcOLFi2RYPIyOnWAaHxTLoW1VOsEgMSp9XqXm
1s/ba7o6FCiGYqgNVy30cAyMR13unGal2YjhATMs+mdoau/n+TcInWVn4ipt4VaQfPKeOdIX8fWU
J3o5WzGsZC9RsUmWLQfQYDKwyn3tB/GJteVPG0tG1819/OJpg6sLmEQLZSuUDOCXl4tT5q4nsTYb
Yfpgn6YgSb0+87olKKAosI287rXXNq6sV3DlmNwoviTwy5z3XOzcF9oEbR+1NUI8nMK5j7dN6d5R
mnlqo92Rofs2zsP325u4lohAGoSn91goiAgu1+l0pGIgtTPCKYq/2FHqNfFfkv2C2tT9VI07kGl6
tB4lUxhXpwHrBB4JUDvwllyPEKgKhC9HUF+EywTxVrR0kXL15U+MzWyGcnt7gVddEJ6EnBkTFSKj
2Op6qnVY4RYEO0EKBbf+R7Ivtm4wSU7EasJzbkvwmsHI4grl6P9JrxaAFJJATYPJ2MUPfMKEnsph
Qx3JCq8uX75A4MPRpyMof4v4Yx06TarZwegIZSBthNewJlTt1tNHGXj7Or36sIWMA0Bd9CjEaJ1Z
o2bF3EPbDccJAsyKLQOSqttz8tHxTtvHUVC93d7ClRCA9j8YeLE2xALRR+3JduayZ1igVXu0fWkm
GdfD6sadmxBuobjRFwqAMzxSdb8xUv6y8mpTj6jQ0OrBzXMEm6TbGpP7RAZOaFmCgkLLH2bK7nFJ
Pn9+vcglUZSHmg6+teBF6ezWRhUhgGdLt+vMcRsXMjqVtU96bkJIoZq5jvrWro2Q1JE/l47nzL9v
L+LDFcQIev7UED5pZ6qLoRd44hR/nZ3hA3dICsxbpWB58OjdtKkeC4JZcnDV1qG0MrUWSc+N87+f
ZRXFXI/AKMN4OmX+AnndvNnpcxMQLtGFyoVpvdlg0Y2apwEcwdqApDXPw1rt/Uxf7qPB2dO43BCS
Se6VD3GYW19FeJ/UWYmxS/7wazdcuJ19oa6f+MWrGXvDXbvDPPN+3oI9fVN+M33nTd8tG+ZXJ/NX
7YPySxKHr5AYwgNNnJ/NWcrasUJsHJTCi5XlYR5PkzrfaabyZYrUjTkeUpBQA6fmTdkdNODvJE5y
lfEinpztk3i7dzYa46b+8UIs71B+db/HiCf6bnxA+Rcvtc1te2tujzcaBD15Lxfx69It8sloK4fA
XEEiPzV/arqM1GLV8aCxBbwk5oKueJpjEvVAqWN/J3xRU8l2rT14VZvvakPfae7bnCrh7TWthX9M
tfLIiHrC1fhJHTE8iFNkKoP+tyyTYOxHb9J/2LKeg8yO8CowtKjVMwfXTKOoT2XReJGq3EHc11+q
zybLGKAAdff/1DzR1xMOb0lNigsbljRn7r4xTZ9e6nLQ7unggim5zPO9Mg8yPZgV1wBLIp/A420I
aEldukY1ZBl04bBxSvrc0Hcjk5WmVr4ff9NhGAkVMlSg+N/PQlKZscYcCK6YWmUendVtW311Se/X
kDG/7RErifmFJWEpeKM6Ru7ikh7m+kuPqQFnWO4iIstWVxeEOvcHrhrpv2AmN6OiTrvYCPsZ7A/z
KbajXRsVz42sp7FmCGwdFsruGBnDXN/ll8MzY8kb/CWMoFpd7fN00d+jEWrpfpZhfAll6FiVsfqu
fEPcvrxpicIOGhz872e7NS2K0WbAo4dlWXnV9GNgj666vb1PK+u6sMH/fmajYZlltwtsVOldptJg
oVmg2IA2apIwu+LbF4bEnZqsRikrpiGhOFnOC4g5by9k5WOhXIASOToFmouq6+VCuk4rh8ZstNCd
5x8zs4HB1RO6tVQ2BLctrWUVMAW8Nhr9oEAW6+TJUqWKbldaqB7oPg+KbyCZCBo/CjSkhnd8Jtjq
UDLw2r0rGYlb2S1YxlApH0W+fhG6y1hlwMFrYZJ3NjgtCiAnmf0IMLzftM3v2+vkaYCQJoDjgVMI
YTgY8DthWqXRk17NioiENrULf2QxuIrACeYSf5p7FGUM57fRQbXbSPVY8olXnAXTyJwIFC0P94rZ
HzP3fRPhj+HkTkFHMi8in25FcGoJTgIOkn3ED5HoBz2KNu1RUgin5bGzXqy8/nwEhAHEcTDDI60X
C2mVUWtqD1hcSK1o29TIJ+oCslezKZsWX/N8aL/yIpKOfFqs68yIHSxBKySMzAFJVBx0Bdt1lSRQ
rG0J6GAALOUwHcxlXp4vDGnnS99Hapjo+btl1Htwxv687XBr3n1uQohFC9UqtQDTPSqcbgjGNNUj
tRYktvlUMF3zbhtbWw94t1HQAZ8JAqywHmPUnSUpND3scBWS6EeZfLltYG01eCcCWowWIsidhYCU
ZegMzCP0zNlkbMph9N0089323S1Nydas5Ht4onG+HgI0M0q3l1uT2KSc7HbSw7Hum8SfpzTaRpqh
bClA8n4X566XmKAr3s4aiyVevrJK8CHghKITjRKHiBOjfQFxS20hYRfXXzpde9IXYNPssngFx9Ui
MbayZ2hVcLkPzsSAys3lQnUHos2lNZJwGvt509UgnU/GRHm5vXErVtC3QZeSK0QDACXEPdJiyGNI
XBJmuWp7BWHQ15zz3b8Y4dhzbBlXir5cCkgm7AVYFxJS3QjcufSa6LPUnnhYmaCrABYc00XA8QkO
aOl9W7adQ8JcfyFQbqCYj2klt+7K9sOGwesEFmKPiK1tkzoFWZOGO2JRDwumfrty9thAdiZ7vf3B
VqLcuSVT2JWFaDFJUX8KFbu8Aw+TD65ob547yUtmbfP5lYP+EdBT8OzLfVHV3O0ntSehWhi+1QLq
VsjGTtdWwoFMKI5z5nXRi5MyYVpX5SSsR2f2kRenSMW1X1m9BLc/2dpaEE/BN4RuPkBTgo/FXQPu
195RQ4N03R4PQB14M3RVJKWilfVYGJEDSRPwgtdsdnbeN8sYzWqoGfHdDN2CLO43BAf006sBkwIQ
lmBo4irSfLVnmWoWm0qlA4sVTirSEG0oX2tNNhayuhT88z9Ki4C5CF/M6NmssIWqIS2TR8Pof/Qt
BgyHynm/vZYryhWcTTAho8rCb1M0gAQ3W5Q5clIIVodWWD/0L3TfgNAt21V/2H44zFvzL6Qxd8UX
61lW7dBWqh1oOnGzFnibMOp9+RmZpubg1NCWMIVeYJjfqTvehjf8+Vt5qnbWI3keH+lD9MUFr63p
W9+TzHN/3179il/iJ+AdBd4+lPxFfsppTOyizSdowBH1zlBrI9ChQu3/34zwrT5zFwvSkTkDQ0DY
5pHXaNrGZjKc7Mo6kP2DzAuNSswfujyBPjNhVENVQiaEhIWi+1VV++koiUb8USSk4P9ZQAYuBD26
tHqdO7Bg2fTkpMt9rS0K5HvVX4Om1h7Ki5JX2ko8vzAo3BlNA1nSwVWQ5UUhZmsDt30urS919Pf2
5qycswsz3EnPvtxM0gGvG0pCnfzVreauVyq/NaftbSvXQBwgcf7/BuHzCb5eZaysqJaQ0Pwy++Z2
3GXZ/fAW1d47kNPgpppQ38wCtfUNVB5LqTzm+u6BkxxKRpjXEFtp6lyYLdCmaogAMmwmO07+H2lf
1hs5jjX7iwhoX14lZabTttK12LW9CNVVXdo3UhQl/fob9F3aSemm4PqAmQEajfFJiuThWeJEBEbf
/YG2NeA+PWZvRbY3qbj5YYHfAmk0bhiy0+sPKzCgIkYZQoOk5yfnfmzSog1KZ4+1afOcyAIS2pNg
cVSTm7y3Eg4AgYb+rh4C+XvQU/Npmbtj4YqXnV3cs6Xc5MJF991Y8Bm1k8sBEBJhdzaj5S6JEjOy
ggkMmNO/ZBfFunm7sXeovcBTrcCcPjOoO422FrOhOzrMuZCh3YmetkzIhAotZRwPAEqud8tmALVy
4WixDTnCsoEWGoB3t7/e1scDkg+D0TiHyESUA5FzvSJ2zbS4qbMnmsMGuuWXchjPvdfvVCe2luMh
ckZhG/w2K4B9OQ6lJyAyHXOfnCqNHYxpj6RvywQKPAg5JYYBlFfXX0w0FHVFIuDVNfZQeeOfRPP+
3P5ia1ATvAaGyWWFFIHtqviQZr6W6UOF5+mHCXo+3XzBaFJY85Cc2qiMsv7lL1oCssUGWiAQKqJW
oPipQnQesDT2HIOGKMjtizH+RZp2ZUF+1zcOt7dLEF1rsACi98BNzn1uhFNpBGO2xwi9sUNXlpQz
ndWEVU4KS+3y03D/KfYmbeT/X3kSr/6+PPBvVmImvpHYBf5+bnxsnDpwlq9GuwMl27Oh1Cr7pfd9
KNnP8Zh3IdMAdLb5oWPTToiyvpvoPPkoWkoZtbX2QjqAdx8p/Rwz85mm7RkShZ9Lz4lsg0e3z/R6
QdISBtOk3jcGh5QFWXnBCGnMOba138mCJvnMQGu9l3Bu3JzXuiRAHMAior+gBESLM5dA2CfYG+9z
X4L+AAo+mfkzG4wPVeeei34+apU4mOkU6bUZCLc+Qrbl7vZaX/On6xNy9StUYmGiTb4zlt4ci3CM
6Nk4WH8kB1YRLZBUD1getB9oaOjhXsPXlsHRyjAybdR6UPwEJcX10SSTvpSUYT9NqHWBCJ0yhJ1T
5mDcEDq+dn5Kar3+2Te2eU+srsCsEa+7j+k4N+IZXHejAdr0gn01MshKBf3Soq81UI3Zh8FahjPj
GIP+NLAl+566kNwJ8hJk3sbCqRt0hTnSQwPA50MDwIQZDJ0NFSBWF3N10CanBgO8RxM7gM7nMANv
NvB/xwLStNA/smqIE+k2E8eB6UMdjAUS+k9uXULXxqjtKWJ9s/xDixyxVpAJZtnPnTl9mu3OQspi
28IPnAF8Y0k9GwCBZgTQZVNnoCygbmOf7bHox4Pn1MNwyl0raU472y1fsNVXRyMVLDG4LJiOvf7q
ywwQAWrVcrv9p94J0k/l3RJMd1B+robABWcVP1t31SkVgTYEZOfNeyVPV80jxpRSiBJvrhbf+oT5
LPNhnpohP2gH/0G/qzQIqR7ooT8nj6WkJA2zHy5kT84Uo/JH61EDXcRePXsjpURF+80PURyjU2Q0
96GpgUfk40JpYPhf/eyzaB7s5TEHyDBt44Q9Gvyp4Zhz95d44lUAtoCoa34OfgHN9PcXpq9/keJ1
IKZoU3/Epyk8jO0DvkLAOsOr484BkH/m1g4oIU5nLpmdQ6UpJnqgfbHC/IBIB4ABMFnIMN8wgld6
qX+Mu70bv37r5BwO+uwyAYQLV46eRsGKyZx6ihedOIex8tx7f/a8nSO2tT7wowLgCAYtOThxfcCF
GIlPh36K2/Fn3pRgj3welyersoIUMJadjyl/svoxoTyEiT4owSE3URNAv0m0Xqsm9LaMkAXVk8SC
mIcu3ot5Nt30W0uKtwRsoWLNDEuSdQEOOhTe42Sf6vLBP0BhC+lZ/ZnyqCplI21nlVue+q1tJeAy
Z6TPhvl/bI9n/esYDIFcZ/n5r87Imw+qRF5AUxJLL2BqzP2IY3BJa/dqlq8u7tamKTEXDkc9AZ0N
cuDhh2tArX0qlgisuo9eicKElj8MJYsgn/F7dqqPtz/lVmTh6e6reBD4HVTIAsmZjVE/T8TAOAZT
O4QkA+NPTXfqEls37a0Z5Y6XVToTXlsiXgwnaAx66jK6EyNtmfCRhL32t5CSKdeszHstY2O5xJBD
Cx0OAuSB7tyujY+FXiBySgiVodCqDtFBNM53Z22aY3fip858IpUIa0p2HOKmFTQekb6g5oAWl+Iv
LOgqIa6fwa5gvECVj34vpuE0lUP7/O69R8sHISXGSiVRmnKL5nbK2t7mePqGUzOngdAehv697B3o
9kjGbSwEOmXQKVWMGC6nS1aWmLzjRdQOXjB69tFl6en2WmRoqlwh6PtJkgBArYFkUkLXqSSN0Q54
RIpzfpff56ca9Kzdaa9usrU3OABA4WOicU130CLASidiT4D90zAFSCGjZVDskeZsYOrQVsB/4MPR
4F5Ja/k5oLdNZU2IicQBhCr8VMZDUJ/JyX7J7vdCj61FvbWmfLuMcwfj+/oUmzm91zt9OkCoPKyK
Vt9JmDZw1Ajt/4v1VN53O2du4stdorQLKjfqjW+F+J4uTx3N7oH3CLMCxXP/1GT/3j4eW9GVHIsx
ZPsB8HjVcur1Ze1Jy+NxfCx+m4/uAxmCFmBJ42yeatBmXcyDdWcMQfFSf71tfCNPRJII8BEiDDkt
rngmyNgTc/ZT5In6d91Gp2DMAx/CH0a6VybY2EmZjoIKHvO8wHIrMWQ2JkkD8pkprribBwCrfioK
75kn4i9CQyBoJAkCpnvWpVGxeJAeJjgyztxE2iR+iFG8FG3/7faX21wPdkzqNaKy4sh//6ZYUM2Z
0yE+nGLDeF7SH1PyIev2xI82d+eNDfWbkSmp0M/B45vGZPER4bbBDJlcjQ6H26uR+6z4KDBHIM9A
QxfPiIpBH5YiK5sBlnwnd4I6n0Q0ZvUYGjwbQPDgfmgLYzj+jU1sFboc0D1QC73W0PlotdEptuwq
8luMu/D5TFv7fvLHo5jJp9vmNjdMyoSiKw5BAFWPtOvZ1HYC5oTjPCYViO/sArUKa+HfbxvaeO2h
9oLRIMz1SGl5Jc4dBlNwgzdTXBTFRz5rd2BweXfzBkPImJfHZAteYrAuKIePQlcxB5wzhlAFejag
n6rCefxccwYOrGHHNW6uR1b9UXZAAUJtxMPhL+PS+iIenD/lePbS9v2xC6bhgbrAXzeBNlKOuYE2
mkuoi9VYHmYDn12mPcLt7yxja//fWlFcnYXA1W1HW8Rl8+BRK2y8OuTaniDaphWITgD2JRU7VakX
p+uHXPMRk9cZqDkNj/5qLO8IYqD3B8egTwL1MWBsAN2qDSC/GHIu2nyKhxH/LQEJ5J1xrEy+g43Y
2PxX7nVk/0AtrHAxC+rljBjtBDBJax/AwuZFiAr2Xl/1qwE3jLo+nDV8KRBgr/Mrb5xpwqw+s4wS
UhMl9augyobhi2c1KLmURN+7n1vGwHGE6BI0YZI3+vry9F2V02lwqkuejaB0T4eJnIxSm57pxC1x
uu0M5B9761ixMrDVIueFg5Owb+Vst94s9MzI6ks12qiOlgg1izsk/Wx8GuqZjKhltcVi3acEAKug
nMCUAG25MS/h6m//EnUn8ei6oO4B8ToaNhhLk5/lzTeuHAcqXlZWXkqdBLhuQS32GJVX2aJqQ1nt
MtvTQClsuDrGiPKSJEeCkfKjXXeSsbawz41ORDRbqRXa09wcMMvVRLfXKW2oXxxas+Djw7VA0U7J
UfomQ0UtqapLtthiCXWvwSQzRUbBgrkXqEu2aen4Ox93a5vxjmFCDRB7DMsrPt8H/y2GMqbywkrU
wypRf+ktsxcB0FkVVIOJPl8cs4GeCQqy/IdlLDttBfX9lscM9xQpphw6RNv0enNHizt2shjlpess
Ro9iwj9HJYQz9cgbuOBRPmJaP6hLs/F3PMR602EbIwUWBLvQZlrh9BzhMLfLivIyYtjSimzcXhYs
BSg4vupWZoG4mCfpD5ZyOz+AZVBLT31fml6wzD3Z60ZsfQeEl6jwoC0JAgolmZ8YCvTQtp4v/pxr
QefRr1RfviS88kNuiydmDf3x9nHbXL4LVwzKKtQqcMOuP70uUt1oazFdKrNInxbO+vu8ZcaPfi6G
8uAlbfpRTI77UuozfWpZOohjk/ng1bn9O1bXG7vw9mcoz1vW56kPLbsJAvZ1oEE/khjjzgu6ZQKt
UajAaIg7Vkm505mF30yWuFDXuXfyLqJeer69iq3Li3ayjESRLeNpu/6YwFm0Tlcu4rJQ99sEkBkU
89hHR5IfoJ2zN0mysSDQ3gAqJauRmNdVtg4MonouCk1cioJ+5RibD9rCtA+3l7RnRNmYqWrSCq+4
uAhnfi4td45sbzGj/5kR5dwz9FSypNOxNb4GlCQbvtaTvnfSN1cCjkPcLTShVuJygFVpeDqpeCWz
bZLAzoNUCyHJdsxDHonhoE9RfdyrqG481wD/SeIRFKnxYitLm7K6NZ3EGy5t5RcHHW2iM9Mm+3PS
Ocbd7a+44T2A24YVxFUghFMLQtVcUiKYPVxmSJIUpnVMvA8574+sI3ez+/22Mfm7lXcKVHAy5Yfj
BoWafFLevMeIRAkcxzRc+sU8t1n1p+mXj4BdfWWm/uib44Pj7IGcd0y+urI3JgUjdteyebjUggQj
h7ySNiSh0/pHltKPbh4X4/PtRW5t3ptFqnxFLDOQdQlYLDT0rFBiwwjNcbD2nt+tjXtrRnn+JpCZ
u70FM/pAoqp+Soo81NsyaKrhg8m0018sCigUUCDC465a3kByUr2gsNa1bUCW/pvZRB7dy1c3btvr
DInnAAGISEYJKfQ2BarLHYaL1v5DUJbp873i2toCitIuBhRw+BB3qzdrLF2SUV/QS1nly5+OIwZG
BCqGPYny1fg5aloy2obYlie5LtRqLmRJx6pDtRj6wt49j5cH54NlBu5hPjrH7pR8Mkng7hy8VZ1S
tSkX/+aso9KhjXYHm+xAz80xOY8PaTzdazA53znaztO4PoAIOCE4DFQPdLhWLGqu0SWsrXKosBvO
56KeSOj47GtOnQ8Q/P63ZPlO0LWxdVf2lAPPatpiRCHtL1NGl6DS6WkCiHpnUWt3IRcF3LUBtjEf
iqLXn3Bomds0XdlfRO3Qe8tamoPmVdArMby0DN3UekSpTfsG5jXwIt6+YpumQR0GHK8GwyrnVGP3
RdYZfnfRiuQ3cfzpThiiDnvTGs/zIiAWBepvS0rd5+zd77XMHQAykaUOmbNdrxpQhKoxOqe7oCRF
IGVSmAFJBiu6vcC1Y7y2ohxPd5jzoh3s7lIv5iGvkrs0de8ppTtv9pYZVNewHB8kXvBY14shvYC0
MwPv6OwVIUj4Thlz50Dz6J/3LwdDOoACYVTMQevm2s6kOwMxMeh2aRP3iLqVfj8mFpSg9Py9TRvc
a4AOZaneghAxUq1rS+0yVmWettieTIggY5jYSOcX1yp2nuetG2ajWI1Wl4F4VKX2TrS0EPaQdRe9
0UhA++x+ySD7fvuzyQDzOgbAYmQlAvdMw4FTfPwIUqgRuNr2AqKCJGiK4tBBphyZUcqOBSfmO9v9
r9/OBgRRYobRK1SOtmvM3Eyp1V5G1kclJoMEo5HWkqh2+clL/uYLvrGmnAlSc1QNM1jriW0dFgyT
HJqKeef3f0JZx5GUYmiuqdVJz2VARM12e/EWBG2JBZW1RCLQlph346/btrYeFRuD2pJ8ClNxmPK8
PnzGMovS6SeIA3cUCjQg0nBDpDHmM2daB5KfxBYuKh6Nttw5fvPEiypa9MI4DRmtThCWrnc2dEVY
g4ILuH1BIgYniTam+rJC+owWfcXyC3rWpAqBu5uMQI/KAzn0EVBfhIJtQ+pM7JECrhyLYljZ3J6l
LsCSNL/oRXdn3mX2w1Iv7/XEig35G9484SPJeMWWMb8AqPabG+kvN693TGxk73jYsJMyQHGt9ZWg
NfrZ0LG+sN6vP/QUI3/11JR/zJkjLhLkySnA2+F2zLh4bl4eHJ5VL7dP1ZYTAA0tCKp8bOFq0E2b
9GJeciietwwTnTMwoYs53vcIJvhE9iqtG8YwGARSaDD+YwRbTXGmgfRO7S7gNE7s/OgNRnc/jk77
kvhVd0gYQB23F7fxkF/ZU87JlPkJRlm05oKH+pllGUZMCPnNmX/xOf1mG+xL61vvdzywidlEuafr
IaCkGx0rZVNzmXu8C5FXt0QEbkHqvVBhK7C9sqScUKrbCQoMYIjWPrpP9LH4YN/JiwdB3uLnHFVQ
qNqlcpJPgvJkYPAEFQt5WlDp868vRZX06DAUdXOBWH33qRGWf+4BBLpDdWM5t9w/aInzw2CIDYPR
5m4EKvXxvhqdPaofuXFXv0O5nPKgvbmcE+GF3nbwPDTlAearg2kP3iQ/3i0LSvg59dx0QHsJWdsq
C/O5CBd2ZLV1vH1AN9eBeELiM4A0eB1qe7MOkTDbERRWHJLemyieQIh1j4dIPgurlYB1ADccUOlV
x2Eq2mXyKJxl922IzCM/ZZHxfQyHA39so/nuvSid10fhP3OqFigzgcFFWgdzbQqBOA0z01VcWzs9
yI3twXw7ujbAHcmITAnExhIfCiFhc0EMb/6mY9Wjrm+5d0D4ked37xFCMbQv8PaCpFp95VB8LQfa
SxXDaZjCwuefPaf/etvGyjEC02LL4UU09DHBuEq3i9TWqA8bjWH8O09OXv0zz2b7aOda6nwG1+9O
Brfx+dCJhrC6jsI50L1K6AcxZW9srKm6AAw9BEujf8ZQ+1NP2nnHA6+fOKwM08Aa9OxAFQHU1vVN
ZYUxddQrqgt6T7OJto9hA7zqOLVxyiyHHC1/dIpgmNNuDspuYl0IpkphB30JSYmd27b1ld/8FlM5
NP2CrCfx6urCTTsJm8aDagowI8Pvua7mjxUp8c+393X1AKHthQKHnLkHbmkFcdUdDCY5Hi0vvTa4
Rz1PhzSy8T/a0a2TcQpqnxcfancqPhcG39NM23Yu/+/iq8wxFjp/Ak0RRDCm8dKm7UFr0x3KtRXY
9X/fdpRxwAhiAvWiuMm6SVFIBML6MkxH5+Qe8/ua3LXtUb8s9+TEntqnJgZ6njyynZ7T9uL+Myy/
/BvPufBmdr0qKy6ZNlaRk7n5YWrJvGNlHXPLDcQ8MZBD6HGtWmszQCJZOZPiQmYTouNJx7PPLgjr
f+cOE6DpIhh4DiDk6mGKCt8hPUHomT+XtNW/j06qO6Hp5s0etdzG2iHth14XfhzK0pZSfyHd6I61
7eGjD1mEiteXxCd7Dduti4sqBJjWQAoJemZTcRFNDkLqKiM1YjWj/0251X3RgAZPQz23BQ0skZpe
yF1rENFijdwHN1rf/4IQjLfX2N26RFKrCU4EnPMrHphU5HPX1rS+OMMwloCjNwCyooKRv1TjCFqG
ZBq8Hx6v8n+9tNf2FF83PjaghlKh6tX/q7OMXpsIC0rLxUXw9IWl+QFDIS+3vcTaBFDZqMQj28eo
xWqBXZPSHm9Mfqld8BIOcwjNsNsWVtRO6EpemVCOTAXeVLMzYSI7sz80izAb02NYCXS/w531lEMV
nMA9BOw8nLrTe+fiX43DUwC7i1bDCueXelmdazoE7aequCOgqcz8nTxcviJKjIOWICAc0A4Bn5jq
2fWhzRLHN+rLCImgoCYA+Dl9mp8L0iZSu2MJRO7SMLEzgwcCpaId/aoVjBKrQ7EGRPGvNVhoWV27
ozIvR7PBQCpSYa34rjkQQq/y1o/KtPCOBjED5JNGoOWdH+XDmGBoGiWXfilA9zEtWYQ+fXWYAX1k
TC+CpSXJRwKfdMboSxHtHIWNVxA/FdATNJkk8kk5Cg1q5G3V6zXQAqI7JhCsO04kEeD5GnPIafvm
cAEffWgUQxdwk1Z3rkEwJUjaIqo6pwgHYCcOS5Kbx3LWswPLnHrntK5/IQ7rm/Oi+HZAiH3ilTgv
eWUEpVecqL8Au5DcW+TdBT15L3zUzZHSIJJ8LXG8eUaobs1OtlQI8+1miZxUfOwE+94Ydbbz2eVD
eH1CMUOAT4tRLkkqo4bFhKROxzkekoG1TxlvyibQPX3wA0IsqGaYQKGJwHf2Ar1NN47iO2YkATLH
dLESf9kVJiicsa8vw8LAlVMyXc9B6qf3L7TpjDISpZG556mbJyMUJffOOthSG9BLZTuh0HpTIfTi
g6PddOVUkfqlQTfkinou6guKkvzQag3gj7Up+mOfCe250fy9CbbNpcsyOugTpZCDOsFWp+4yl70N
qJVngC+K1yz5ndlOeXZIjWagphEPmTl36TPPR+eXOSXik+aUxcfbF24Va6PQ4aISiYQZyhkr76c3
lBTAb/AYgyzTg56mDzoAKAeBGYcdL7hesWJKuTg+7wuByW8ep3VZnpx6iZMEydekd4E7z/8mYJX/
ODOvjygoAMLMI83h9lpXL9nrD8CkPUoDKAyq7P/QoYLC3jDzuF/4T2/sf426e7xt4v+zSBdkNpj+
l5gnxdXSrgHxsMZjn6HMYILv/CCmtn4wmAnX76Jahr4JQYmn6S0wPA/0J67WXiVkdZ3lQiHfIGUc
QO2udqdYUWmVblMeZ0a/HETScowbJsWBdxB/BXOdBk9uOTvR6OoKKUaV7R00VrW9YOhhJjY506Rq
T2Pfz1HflEuI37MHJ11XmJBYS2kmgGK2MDdQyiSjIRIc3ciZD0Zo/GRhetBArJOFEkQXLi/5cRh2
XOUq3lOsykP2xieTcpy0sSEc3KdgsBZQoF++FuYSLuSr0TTAl+wNYa1uKMbUURlBvQCcFaA0UQwy
kgKfl49D7KZl+yhaNp465i+PY29Vv26f3g1TwM0irsbhsWx82eu1ATQ4ZaCuYPFc2OKQ6zpGcQih
0QRdyrvbplZT62hJYEpGAutB1Id8QYngy6ktxjonLK4el6N5rA/F5zrUPrun/mj8A4rm977asCPH
KySAH1JxKvSR9EXTI7iFCnheWWPYD+iwBujxl99yN3PbwPBHbW+sc+Vv5NAAbp8mFfIAuVN8gTFq
gpuJ1sUDG86Joz310OC5/RlfgQhXL7e0AYlGtMkkRliFrnIC1VC6dN2rxgFkq6TwwBj5QfnQx/YF
GB1MYovH9ijussfqX85PeliDTiM96p+T0D/v9T42bgeqCfB9mOUCZao6mzsiH2FFUnaxXQlPPxLS
2lrQ2HanRWhas4/ozjc/TA08zwGruuzn7a+xTojl13id9EMvGk5eOVSdkyauPlktvkb5qQO1l3b2
Amh2hNodhON2jtTGbQFJKoIGaA/DAamEWh5J/B793Da2zb4X4QIWluJiDrX1T5n7y94Yysq9YmkW
DEEsE3BpdNmu72a3DBVxiWjjis1IVaoROFL9rvO7n5Nb5DtObm0MGYNEeoG6BvU39VSJDIygU4OB
gJo6EcnBYFA5sQBlf9Lv8vqubwls4eyi1gd8GQ7y9cLyFIXStuEiTr/QR36pojb0QDAEieovdggN
kmiPrWnLoJxqlXcGV17tVNKJ9G1RwaBthtAoOyYF24kCXn/z9a2U4ZSsK4KVA9zBymaJruHeUJI6
zhr9lz7yx8L1DrqoH/p2/gXIKxTXbII5b+pjmo1Cd0izxwcjJZeqqKxT1tMP8CkPNVprIAhwn5ap
ngNPTCeofVxMCOv98ZitPel4igIQm34RYjZ2HMu6doaREwzLSqplFP/R5b/elj51nYFCHCDuvqWf
rHD8kFiB+bV7sNC/0VEk/UnDqgyyf/lOJL7u2yqG5fa9eWDtijdJrsOw2wTsYN0LcIhQLRDfzR9O
IKIUmghpZO5Rmq8vM5YLUA3IJ+X1UlHqXcZsVnOnjhH6ByU1Ik18zrI92ND66AEMjccHvRQQD63u
Vd5xG42+pI6dfvlq+cOZLN5OQL9lAq8NxB6RggMorLhAMU1N4Y9pE1v1r8YELsjSD7e97KYFzFdB
PAhpMKS7rjdIGIOfja5Xx+DgCDvuny2x195e+x853ow4HYSNFkI8xSdMRt1r0+LWsVFmYK+BLvCB
eU0e0K60D6iRezuHblWhkfNV6MXgwXodg1OqDkOWti6QyDXok0CYXy6GF469eS8M6ylNZx7oS54F
4PLqDr7Fux3jW4t9a1y5aa7F0lYUZh33urcAON7cp5UogylLBTqW9U5zZWv3EHiBehntKXSpFGtV
V5pV5Ux1bJbGZzCSWSFPiLOzpC0jON5Ib1GHRW6p7J+pFTq6oDr2b+mmc4+BjzDZH1LftILGIXJ2
MGPrqnI07bRB+IzVMYDdf3RqjoHd76EXt/wCSuv/14aKqeoWkffuROuY5geWuNHAf+IQ7gTD64XI
NwJnD0VzvBrqcXfsztXKvqjjdJnwLCDgm0+NyMtPty/uOji7NiMP4hvPKjqNun2W4+LyJfBS1PnS
f6CuG8Il3dkZCSd3x1Os8lCkLCAa9YHjQh8A4Ldrg4XWziLz8zK2DXoQfhvoMxRmhuZc2MZjVu31
Q9YXCWOYcOKwJX2sGpChhVeaAHEU8cDT5RHSKEvYpNb3NE2TsB0Nb++JlD//+pWH88NAGqr/mGNb
TdT4GGi001LL4t5I2g8FJEvCKvOso2uNfdD6RnZY8HMj1hlQzIK60KHLyj5c5sx69/kB4wAeL2Q4
SDjQdbn+zs2QAfJJmyy2yv6eV/ZxYez77bOzPqLoACOVkVcNL4uluA1eiDSlbZbH1DCfPAa1Rqua
9xKm9QZeG5E/4s0B9WZAoX0dRnpDT6G81w6B2Ro/KCjYgwm8/jtean08kS/hiZE8Kij+qdOOIInJ
nSrNM3CPOAFavUHPDEwl/UmsNEgwm3b7C65LQzI9w3GRBUaJUlFWl+rW2OL1yGIB3OQx9+0EQkcc
cGEPrfujS0fJTYHEyBprK8BRiSx7713d2kX4fVRc0evGpIpSb+2nFNxQmIeJXZLe6Xw46Xyn17D2
l5jbe2W9Q9wLXVzlnKAjKWxt8rJYL3l3X5h6fqh554E1gbQ72JFtU0g2USUHabTKtD4DUAI6JjuL
O9sIoD19sJdPonF3rGx8MizoPyvG9Zl0M9NPkhxWCnD5Acbo3ld0fq8GuGQKl4P3aCEiavPVymRC
qiKzEzOLs4KPmLsXkY+Bsp3jvrkSaOjgqYR7XAmoiDkfao0scFfj8ujb85Hl9C8cEdjNAQSFKiHS
Brllby6w5S8NxlqcLPZTK39iwoMshjHTHWjnxr213lpR3rEpWUpWY2I0hs7DJTM0KIaR4qQ7zbFG
XKP57V6VZaOugP2RlAUGvL2BNuj1usC3NLuVMLK4pUk0a3bIcu1sAF/vJU9zP3+c+N0y64EwXsY2
QwPjw23XseEXr8wrnqMtMHc2+zgeNfogtCnPxvLB7pPAz/cm8tYhwvVClQ2kmZEMwsZCrZ7/otCF
Cx23uXjC/S2y+pdBzT7ywGwY3V7f5snE3DnODQqB63kev8EAnY2TWU/TB8jxfay1PeKzLWeBsQJ0
uQDvBA2U8gmJBT43ux2yOE/dF93tPupe+6Xw9jhMt1by1ozy/WrqUgcD6jgofcZ+12CAvSttp3kv
pZX0F2/NKDcgEV2WM41mMXPSZ7M1P6VO/TH9q+sMDR3ACzBUgCBOid+INXNhgkswRpgzHSf7h1WW
e0PCW2cbdWDU6qAvgC6kvOxvXIaRpSBS6QUuc/eL0uq+zj+nILAsFrrz/m6egNcICXB4TCIpd7g0
Wn0s5j6LZwgIp8kccnOJGvC5v/8sQ40POQMqvhi2V75Zgdd/7m288iif/EgaC40msVes2Pxmb2wo
b5JW8zrHuGkWN94c+EZ/xEBzZIByjPc7Me7mR/svsrSVgIGYIgGKqMriyRrOYvS/LdBC67p0D4q2
uaL/7KiZAhpZuZV2LcKGHFWf0jwsgwhLY7kT45d37w+OMx5b9OeQmKosJLnbJmk1ZBl0m+bfWunM
9wV67If/mRHlUI9dLXoIUKWxpXX/Yoj0YBvD820TG4/gazgJrWipl6Me5xb9thqjafA0c37sMeNj
YHPAbkuykaMvdb5tbWN/bPCnIabDw4sIVrk8elOAzJgh1WmIFQroQw3ZGNkN0JnJp9uWNk4cLOGt
xWwdsgE1qefuyMC6CUc98/xojsuJDyClqbudg725IJSwoJKOxA1u4drtmDMryKLjCqHJH3p8CTlU
O1nPIqvei7u2dgoUZnBvEqq3Kvr1PU3ECNkraOQ1aGvT0CtJkKQ/AUYOmPZeDXg8DYi6gZ2BHIFs
FSg31k7busNeIZSs+weqkXub1DtR3kZtGDbQioCGt0SsqmlEywYbRVpECZwGnRG0oP9tQcHbn5xo
PvrGvfvHh9AuRB6a0PuLm4UUH/QHADtLMZfrfXPIkvChh3tFsHbK5vZPvph7jNobjzjkpjUQwkhC
7dXEam/XgFBlcHpk+UOdH/44R7fP+NaJAKkXAFlAZfkrvq0CRGIZCHZwm/zx4C/+g0jM6lgCMBqS
1PtaZZTvhMxbtwpAGylYh7hhVVB1ndJiIExO49L/IAjwsJLQdidK3fxsnmyIoRYHN6G8SkTTxpGB
XOQCfsolcNr+i0/Hv7i2EhElgeiA1qvCClpZzBhGwJdL9OUn2sdWkHvsGfUz0Cz05R7MdGufUFJB
uICusTzp14etEnbveo2dxl3n2NAfT34OfIhHh5RRvczfvGkvSt2qEbyWZVH+Ro62Rm4YWspbgYej
cmq4ouSx0dLQ7/TQT0EPmDsHezA+zU4J5e49nowVzSM8x5VtmRu8icQwEJRyc0qzuKShNts/Z3DN
Mb35ovllhJZtWORyKso5Cq/+VEI+6/ad2Fi6lDUBDB3TMxI+rDiuui80bUaR5rGz8qDJ2F2Dqe1h
hOprbwQeOBJMvwtLF0POKd15S9dZD2gtAAiCJJyHgVPVqZB6dtLe6lqIQ7vPoyi1e47aS2CyKiyX
OdD7DJDi0lt2/Oj6UsJJw8280sViZFf++zcfvGKCaiVLmrjVEZSap3zSgwL9jtsfdssKxEQxeYxW
J/o1yiHuCNLlxtVqoK1S/dku3AkNcYsWX5fZpe+PTD0bxGFobmHgH7QTig/w+w7g0rlFd8HX+F0O
lqEjzSBy2yCxDiDMnnx+7+IANMBDIJ0BVLDVaK5iRssRaSGtm4wX4MVJMANpFFWG3u/47PVnvLYk
fcWbzWJuh6+luRkY5x/9ug9Jfk+Sf/9nq1FuYCu80ht6FM9cerCWl87FCC0aXn9hBJBDSRuDB0g9
7MvkzDYDu288jYiw9Np7zJr8gzuBfOq2oXWIhclNDzPvIHjDPKVqyCvmEe0GVKUT7jtIU6oGve75
x+DZeaiN7k6EuvLVFlRzkd8DwSlp/1TKTLfSoUXMOu8xt635twfKjq81Mr4vNR26Iuxyx39u/Nzd
Ab2t3jxYhTq1lFSD9wTP1fWpoKWt9y36Qo/VDBbroBeEp4FFG23Hzur0wQ7AJihcIF74X5R9V3Pd
OLbuXznV75zDHE7NzAPTjsrRemHJlsQAIpAESIC//nzbM/e2ve3buvPSVW4FitwEsNb6EphEZ28f
5iId9g9ch4i4nEYog4Qsk675RDHzL/LDT5gGrHZPpQnqK+xLyMj7+YboCJrBinWNTG9wvDPI/Lt7
hlY3OpyE+vtpCO26qAE4fNMNpA6ItgjWV1C9bIAOMDpD+gPDy3UkvW6ifVTJNbAzxxnqIR+AqIYl
mEA1HFuMMy7NezITz0ZKZrKoY2g81EC2nhO+03PXDYUEKVlkls9x3LHJ8+x01f1Yl2M8ReOmndaY
5wDA+bBxgTOxlE2LJ/NxGNoxr0bI4LIAufXrl16wdt2JoXajYyNIzyEMGXm7IQMs2DK29iD3ZA6a
2y5VDltAxK+gxUrX8BQyZ4F9OFyTpXIv61g63WXXqgTWqBMc7dAv+MTZoA9rnFtN68bfuSxR8kb1
tRhyAKOJCyAh8OQFUko4kgPmYHric6xuCEnWN9EKmL/NXfPYqwBSaqgGIbJsMdRWGXPGPsgaS05I
QvTDqsujgdpJWrdM0MxhCRghZtGOTOHbp59XwvsaaeWKXM3uOsCIpFdAyXV40tvyBSMc1vbh61IJ
AR+8xcWzVO1wO5CqHVMJ+7Ubq1uIf8fXVSPzztGGPijWO/xmnfh0HEaTDQGoh+mayPlge1NNM496
8YF0QXep5ya4cBeSyA2KhIZeU6zG8J76inb5NDFrPkibVEvKtO2qLUJx+/iIPETL3rBBDstN73h9
tB9i79m1EisNY1KJHWiypr6qSRXytLUlSE7gQnpdGstgGsrTBzlekbWfyE6yUN71QgdevtSkF3sv
IMnXCge92IzRtJxINkOTdzBgvBqV8dBYJt70nMA0eM1aQInPKD76JvVYh7lQuBh2a9t8eaOx7jqQ
DvQK1jkikMIsGFf3TkMnDoQm9Cge+aTHcW/6zuPp6JCxS9liVXU6RFFzDRvSbt54s3aHXdyA+lGE
q6jmWzP5/QL+VrDU94kNc+HS17OMnhtA8VberCg6r227aXnOW+M1X0O90I/GBYIOWoAOZxthPqOv
4cW9IKcB9HD5ztgc3Ckd0KuA4O29d/Ti1xt7NnP8KCOG9Yd2kTfwXa17tzsusqHTTaSBkeYTcL1n
KOIXN58h9RzKHhqu+NAIgfH90Cr4RlmVWYedRPhcn3VuJdrSLAq34JCYk0MPDRKmQyATsSCN7FpE
exFJEsIFbVAuZmwKFdzJDXg5uK0OVGpcugQvnIVdW9oNd5ditbvRLU6DwGlvY0Xe1d4qBtyFbAco
cnrnso/X5HpdwhQFuy4EkZpmlTXK526O+UdlrP5yqg0YKS7RM4J9rSCBx3tLnDVfm8oN8fI0fbXr
g0o37yyYIDpOmdWE6g0vS/1KfIK1x2nk6ywSsTYwjFBNchgHXhVWsmK+5hgWhuk81Q2D7gNmhjvp
rSPJwnZFBG83BazLGjJidJvC8cJhpd/M3MtmzSqrFKqL3KI3fPY2DuJ7y0D6yk57SyOZHOMJTNph
hPeVdHHwRpHvjiydxB92CVXRtkpmgMeNGmqdLZGLjttqhxA0OcGQl7BK79Zz+mDIA/Af+3SmoP/k
Etv4K9iXYJCJioTdlhBrhRLdqgVMsu2oviF9AB2QP62Ddb0kJNH4WJx214hRRdcVziBWZ9NstJVS
ZfwXkGoJ8I4OWQ1NSm27Wj84qQlWRgWKK8sl2j++HnSF8KQXj67EeiFJwr1ngfToZQtOQ+zu4A5W
iQ2LQ/heocfAAMuFCnuAydtgk8cW0NH74uoJHT2n09xXorQZA560H4LFmdNuBAYMuc0p38ose8fv
HlwEJ+0T6tpbezFwN8Ge2KWD79ZXtOvJV92TwqvMUEJ9EBwY8CJ7kUOT2si0bhDDFJMCQeHyuEaW
SVlLvnK1lroa+nKshiTtkx66Suo6oLqJqrnuCWm21aqLZXTXXHb9IZbrh63gKzn3ur6ya0hUhFPl
HZDeFG8MTYkbzplFKduAcSlysa4xxFfD1VQLUlByct8c1o9YcfhseB27NfWwo3596GAekK1RM9+O
As998eySDmoDRWR/3a0wIV8d76tp5iWHV9nRk4IV0TDm6FTN3uMCpoMQ1OIzldX6xRnjTeDyHVzM
9IiYkgERRHAMTDt3fdKCesfVb7ocgzZnQ30P/8+miHqmPpmOddxe1Z25GbCuM9mP7G0BD+qyr9xn
yBnVXSOTsseQeDuOujMgzNn9Wl8OqJSvuql2weKTmiWb1kWQ/V63fU0OmMax5ThO3EE0dmwCWtAZ
YHGhK9eQLZUVhLIz51MG1XkYleBIcmtPgzowe6COtrUZa+oFWVBXYXgvQZ9aHrGhOPp6beM2yMFt
akKTaR6HyRuWrxd8WG6Fo8vtgupFVdhjPjw+MT8fQ7qggoFQYl+z2fUv4tpGiJSppJEyDaMxbhpk
gbUw90yltOL2w9UkiHYwnm/n97ViJr5SJ4OpvQ5rvU3Y6AdXkUunu2VyfbrBVWuzrb2pXbeS4bjb
q3h1+HYcXCk/2mkhBmpKFA8myUcnmRfkUsuh+kItFScf7UypKvREYq8YPS1XeEkomSBSDXwoAxjO
1j62wJa714vP6HVNRvJ1sKRc0jru4suuWWE/cWLBPBHTki9Gslkfu4EikKxyIYPJbTq4SRpr3CHK
FB/FG1ftcgMReoXhXSOCjc0qVBg6Vst7bA/TfTxbXmlaYK5l5PSQ4GGEZuEQtICmZUNU6x3YUsuw
xQxX8Z3L47XboW+ea3zj4E15b6pBpQm36QtNEoltkawVHIJMU+1CFSHFy0r8y8ijLtabx0iA7Fgy
TldxwJwgHVXVXlmae1euU6Ec9Jo+nLctXUDO07ZPC7SCCGpwmcdY4U+NlQ+JvdqlHfmI4IChAC1a
3203PCFjOcCvyxRhjZM4q+y1LTvPE7fAc/ST0/BEpFONGNt0GfqXqtbzAVIFgu3XN8mYLbCFS2sz
2PsZQWvRyXmzX8GN9noHmhcUqZlNdPQa6kR9mZ3GrBmtrfAUIKAx0OnbpxqzR1HqUQSPQD6rZ2ed
upeaduJr7fHkLoCuu5TY9WnaUxK9jb4F95JgJF5buKNJtsMI8h7ge/vQyHo4YnYdwESaddN2hGXN
K7yGk2PktxGS2E6C6IxMHYbNgjrwIgoq671Co4HTMRHNN5ilM6RAuShSw5WDlapZ/xCF6t2OlvkK
rU3cpNjSe5xSMgzvequZ2tzj2idpBP/WS1tSfsPbJHmomFWTcjZmfEuc3r6zqhm8J9PEQb6geLxv
fKe96+uEXvnSZnOqoqA/dlKbr7VuZjC9R1AFsrofhzYL4gpbM/CIFe7ti0XrzLaVKnyP2y6yOnW1
wx8wQN6DroulsxUbnsYgUfBjjxFkCTMj+wq6uuC9i1E+Zr2uxLFiS/Qh6ojg3Rojd5vYkjw41uTd
uyzyoFjoe1ZY0eSdzrceFvWC+trc1kSZZrvgl7MPz+aOvW2xT4/pCJb/hIsqiQekbcmLaVj1V9k7
1jfZtPS66TR4pGsyzc89dUL4KTR8uunDaHiilrauBqTRPyi4MpMUc5vqfTCCkdydPQItazuPMq9X
EfSZZjwy2MkXuxfpMKtOZyEVqCxUoqovFVVwmjX23LxLrocRDnaoZ1LeIyItD2x8kJjUnohUI3qe
rIFxl0FrA1NmHGs+NJd+tMQ37amgbbsmF532kVFb1ds5bq5XbnCjGnAWioA5kGsZLL0dvvQOq5oD
5oNTf18tdOyKuun9Frrtpl9vsXhdFMOJqSwcqQG6DMAF+NQSNIA3zhDEus0TyocO3aU/uFlnz8ux
R/8ypUHti0s/bOEXNNphgz24Tg4k6JIolW01iGx2u63nq2YXdvNhbC3I6UIlxm8V/EbHdFIUd8oB
6Flp51hRlQ+UMJU3sLjS2P8XlP+SjlYWBB31M6xCzTJ5sgfKI+1gR2EoA9wsgUWSnzWAoXZe64cg
5MBZQKfRvOhb6iHeBD2X7q5IwuIn0c14U9TMh7s46FGawdMMphJwZLzEmwF8ZDFh9w2sy+4WHGKU
EUwwukcMxrDmbUS0s0crGd4bS0Tr1h8j+61v2hHh0WboDgKe9wOs2T0UtKslOih2vNZ5tW1pv8hl
ImofE8z20gDiaODZVKwqn6uRf/EjmkA1P3kWHbOxEbPIjL+Qyk6n2YFMmRAu7O3oTRHOAm7NCNFR
i54yDwrNroAuO/yyRGihRns8Ue9MgBOKhQz+3H3oDLIY4z7qc6jgWphpJBCJbJbVTxCfSYakfjI4
FeQNp7aONj5RLWQCVjsGacwEXj64nPcUg1xJX0jTux8SDtCHGs7k6y6chHMPmmH7Xq1G3yB7DCZf
STPU1Q7fwBB5ALMFDzzc9nRW1b3YLVYXTWk9IGsrberR8wvX+LGGkT0T27kbGA7AwTmYEd7ShmDQ
lcJh2ooOCr2auFBr4NSX3trh4IJHW+B/G9pJmcKqeEC36BarK2lNBs/L6ocXO5GDRDfI+ktfdQhJ
GZsQW7fbS52GTq0+1FQZCp0Ej4+WXy8Xqm3nXRSNw7hHYNssr1oc3/IWTx0OeYkzJ9/Q9VKdqtYW
j8AjI8wt4FSf91giBeYvSFRSSqMwqrHscsX9mOV1QOMnPUXTQcQiYalgazxkjLZTk1mekrsZgRhJ
bsPzfIEIM27QUqCKTVVgd2Fuk35lGdpvg78QL1BmkdbvYEnAqjvZzijx1hb1Rop0nfAVx5m1wwne
IlTK8Hflmg4pxq3ai8ptAZYab162GDhj7oUpTy3SZFKTzOJmIGhNx5HKTyCCn4dt4EdHoMljDgYl
ZAJZyrms1dSaBtgD0VdHi5P2Cqt8GeKHv55afueo/TkB+/UqZ0NYVDyDNeBkvCaPcy530QERAfGX
7mtyEezd3Hm3ujy4Tv6Fz/33N/0/9Tu//tfvn/75d/z7GxdmbGs4/f/8z39eiXd2J8f3d3nxKv5+
+tH/+63//Pmf+Ml//+b8Vb7+9I+CyVaaG/U+mtv3SfXy+0XwN5y+8//3i//1/v233Bvx/o8/vnHF
5Om31S1nf/z7S7u3f/zxfTj43z/+/n9/8fKV4ueuX/tXPv3yA++vk8TPev7foE2B/cuJVABvYKA9
y/u/vuL87YS5nhQZIcIKTrEgjI+y+ccf8d8g0secAPM4DCdxhuNLE8f5+o8/3L8hzB2kAZgZgauE
BLbgj//zh/308P/8MP6LKXrNWyYn/DU/M7tPljLgMCIOCUxyyEV/oZYqNUKVr+b14HTVoyuSzTKt
VR55r4aLNCAwd/eXr64AV7Pzwkeppk+g1DPC4ekPOBkvgqYCLi0a43MBxZA4Cwvg3X2IVpL5w7hJ
pDdlAIx2qHxhMvPhcvbUiSqtSHPkfvsCzvJnIo7fPAWM0QHjhCCNQm92vt6mkNsYggj/ECKtARHS
WeQ2DzhxSoiCyrCNSluCLwHzAsQQbirL+Y/gMXy6SB/Af0E3hx4ZctyzUTTGp00lqQKLIXpLxhbG
EOuWW/1nXLoz4PF0HaBwGHl4OGhOovmz6/g17DxwiLHDQp4cyqbcU3bBF3jDkfUNCF6BDamMRwfj
IfUfP2Pgf5CE4Y32TmFfvximm3nFAYnK6uCeErdgWJSzihbiwJ9Dx8p6JAr0Xp8vfCyq/5ARhxsH
FwU0CsAzIPbj+Z6BCqKGCbgfduMR3whHVKcc1iinGIP99Y56en4/bKi/XOZsQ20VRqsKwdtHmXxt
MbWDEDjV0ScEh7Oz4ZeLnKHHCA2ZFh2T8YgBaj1N6WiJ7K9v40yx/u/HBRMx8FRhTYcEq5+hEelp
RBJEaCROCed+NqXkJs7hSJo5Wbw1W/7J6w8x1u8eHPiXJ9Ev5MXnCYQMnkmYmtvDEYf5A6P3TT9k
I7dxHNcXeJkgggzzsL/oWPRVs+fZmjIn7HNnkkUraNHb1hUHFXmyfDjlBCWrWLZAvMbHGv45Dbvz
hbMJWJwGlKJBDb06lStQdqYPbe1fJhIwsakL30WJPdRpM2ziGgcfyoWuTcqBAAyKa0ywgn0rlpdO
x5mfjCk34b53ELRtaqReO+kQA7xf7b0DeHEczY5PVj7CLkEJuXX9Omvtj8A1BxR5x3lSud+8jLaz
6SfnY6jXj6oTN5UDifPoXNhA5Ouxel4pgjWWLnNDlU26SbtYoG7HlQnCIGs7TzD1QL5MBl3sZH1Z
fIx5mQWhhZe6tnXQg0gtuhRQ7Bw1e5Mmyo3SuyD4tsIfzSdeyZMT7rKDQWGW6DCtVFfOQt2HGoni
CVwRTPvkyI8xEnsthcpcAZBIk0dmxweX18BcgCkoT3YbG65VViSejBqyCO+9p8dn05ErjnzEtCHq
ioTv/dzdBu0lIL+ibh8iTJNPJwzo5JoPhQLSHDqbZQRiZe1w/7ldJ/t+QDxfCyqEPWWhegCGdzCY
eXLMW4nK4o6nol43DJYYwu4/AVm901o9X8swmoPKCGNsGNecbRmw8YDl2+AJtNl1kxKGz8IdCU1r
9Wgxa6voZYusstRVMHdpu51vYMkRvC8BnIQc8m2SzwFG1jLgaKm8axdV/AACrgHAg5oyC6AQay2r
7EJVoBAcs8Q9efHARiVw0oDZpJBAJCaDJmzdYejz1UTL3sUkP/cijTnQ8P7XK/53ewrcBED/OdlD
4lH/vOAxnhHWAnHeEedeTgKgjZ/ZJfzmCt897MBDBH8BBps/X6FBsWv8yZmPzCsc1mSexfO/voff
bL4/XeEMoE7kKBZ0e+roNDSNRxiUVHdR8xnp8PRbzl6LBGja92MEG9W504XUCBhZol4dWUA2o+Lb
0H3r5i8S3f1f3855dX7a53+60umJ/kDDQDxaFQPCUkcgTVfVpnrscyuzd9aNswEekzVFdP2ZVdPv
PqQfb+7sQ0qWqp2o16ojmubc6wtafaao/t2HBL4MUHe0H7/qJEOHTbJbmDquyGMjzkG1r5P/WcLN
r3XO90f351XOuDkRwsiG2afq2NhugbrjS5i8os2COzE21vnOwZTbWjFKWj516vnNQYYP7c8rn52c
oEb4C1W4P3+TfHMzAVf9DRITqwztdIHQp4yU2N9wEiFr+hP51u9fGDQZEdL9QOU7L2JHywpC4eCu
gxQwI/xRHDt1KILnmSlYanK56TencIFP+Wynx/nLmvjhwmdlD7OrQLYEF57LcYfOWvkpxQ1HGzfn
S2nln6kZf7sGf7jeWQUUEgxSDO9wo97H2IlNF17S4d6qPuUJnn7R//vGYIf08xKs4FpWrwo3xj9Y
XQy04I9r3oD4kcqtznSR3PhjEYks/GbnpEzyz9ytPrv+2bbcQtzRiO77g63hr082S9lsSfmfeWx/
L/dgt+JAkwTjS7y7Z5dpXIwEKcXzhIFq5lgHgbrA9z45UN3Tw/rlYf5wlbNFKaZkAbhsSbwlHc3m
CmddMd51OaxAgOyjuBzuTV75GW/zMSNXVbb9jLL32+3th7/gbHHaDOY11Mf21mDs6GKaxvubTzbt
3y6FHy5xtmkHUqH90kShcl6K/su0oRsE1GQIFbhqP7Xl+e06+OFiZ9s1KpcTpQb3M2Fg6FAv1+tW
Qb5Egk9cvsEA/uTDOztco2HlDUAoddTwhIY9z9Gt5caLv4r1ORnajUA903e3jtPvmbY+Wkcca2iB
fBXnBBpwX8bAFac4q0cBmaRfAvNMg+AVOR2T5sWaRJuoWlNZxah5MNz27xx+FdjmSFWbB82usr+s
5g1rvujILcMY2F1MGqJEha1iapBVrRMvt711H+q4ACx5XOw3uW4NZztI1DYeWXY8BMtV0G23rrlT
zferPtToc3W08/qvlXqdMTmk8YGNSem4t021lLY/HoZR3khBgW0HKnfpfMHc6cQX+9LKZTMLDQdt
TGP5V7/qN5Y1PyI4bjMn7mbskG/Ku70b1nklEGylgg0f5osqqt58WNn0/A2+4sXS1akAZNjJ+2Z6
ttv6yAHZGP1qN+4mRG04RcmOkvXg9XYxThsExBdI4RVxgj3dLz2QEGyV9327gTnyReLIXOor13qE
O3Kq1FvoASKYjvi4chp3+whR3hT4Bia8ZaB0vobBmCKSfZNYB8tF4wLRRmyc7bDULXCesWAhOSqM
ihFAniKcohxa7wvisgujT5+IiYOsGp7U3OaSLbtKAiyrkodgeYI7866xXychaZZUTzH8+Azlfe6B
5pMAXmuA5oIxkdbSuQqNuFJBmPcV+Qrecka6sGwssuEqTs1s7mcwhaOm3ejwQUOvAilT4a1NYVtf
lzBKwcLNRqSI+tbVaqtDwjcV1ZdBHG1kGwBDWb4A2ygDsI5l1F1Q925p5DcxhKCqACYHQw8pmQst
6aJ2iw6Rzgp8UKP47vgRY6Z8Bj5V10vJfT8ltXogFA8iwf/j4dZthtRtdAHMKKUhKIqVfzHUu9Ho
TQdnC97A521p4eNqNv3sA8WGC0US+aWu+3xuxwPndM86gx6tG8o4QNLvRPoDoPYrOJeGW+nqfVgF
QAN2zHc2mN9nUiaXFHflMXUxyXfqueiJ1UPXLLmI28K0W6vaOiFWhHdLJDgpX5be4I2+dU7ADn8Z
muYCNKlby242g01LyOO/VfzDn3WdgnO0dyvvRob1KxhiuafdnMzs4JmYp5H7LMKDpCSVdgB2TpC1
bEk76tzMkzkI27/gdZDDheqS0XCjx2mvlNmiOy+Zz9PVv6zc967bQ8OQgaqx9bvhJuxcvNz9VkXo
K2snb/p5CyPFK6PWRwsJS2MDmqM0w2aagf51VtEGQT7LeWPkmDqJ2vr9E8I8tgQomV5uZXu9nkCT
HnjgLPi15QWbKmal9rpNw1idxk6VhrfieGI+3Q3r0SdVBm4OKDlH4kvMv/yjBG0jsvuLaqXvjq5e
E8su2drcQgj/1okJChbvEgnGJXaQtEd/FLWYjpBnBhk0SHnlhFYjhoPsCF442sXuViVDFnbm0FXu
Hg6ODzW9jsBsaLnaOn57rME8S/0YbCvP2w/8wZr9G2lIumCb1D0wuIqWYHyng4jh1gBUGIapkTW8
WBR+dlFy2RMvjyywwFmDhbny1Fu2OrIx+OjypHG28GK+FphWwo8Lz6RSaNkFaKL0xQGpZaphLiV5
3rbg7iA3pMb/EnNKBhSqEXkycEymtbifIKjy7SHT45rFU7hfhDy99M2BDSrrqdwCO85ng660Dnex
pVKi3vphejhBNIkouV1y0DOAA+aAoW9tigcHLtXc7zpVbQNz5VljSkLncaluY4Ckvtvl3kgKYF7X
VVylHFD5vEaF7R2ZBSFeGBVyQnZM9Br0oNNh3jIy/xqks9y2dNHSBw8YV9/XBwQtZZPpSyWsInKw
Yvpp52s37ecKVBt4gkbrfdQRONVfwIa1jKePCc5k3hLtK0yJIJRKyZpkvnkZsNWxui7iOdp6rNl2
AIBDLB8VLzkYjBvO3xLZbxwtgFcK+Me5RQUC8apFyWI7gxH3MWqWzGsnYMv9DgqelwA5kYwu5WoH
zwCjjlODcZCfLrG4aN26bBlYCD4zb17l5yHzNv5s7/smzNrpYI1xSZW6nEbkdQovG0DFaEarVAqD
ahAU3EY8aB7kTkw7AMwProfGR2/BmyvDRkFUg4NsmZ1jB3YWuCblAGg8wAQradgxVF62cP5kBZdh
/aFxrIV02kjyPmLIg8oNRzeCywNxh0TnImAsN468JNOHcpydTOqbCWE+4JvhQ+o2nQFVS6wbrVju
KBxZpy0WatfYqy+4XvM4lNuR9hltURsF86adZ6TlfMOSL1solbuJF6S1t5GldhHQ93i6g2GIlbi5
QdxwA2TSVG3mK7dkZi3a+Fq6OGfmPhWYE5lhzOYZJ+cANLeXYGyRWxk9+JXKzRLeOmbBW96AKEnv
oomUooJvmBqg+qnyRXS3zKgigC06Z/W2E90Dsq4PXmztkrYFfc49Oo7KRwAkIbi7zoQBD857Draj
br7FUXgMicrrXt/FHt3QOb7gAZ5wEx19B1bvCqeShgtVG7bXOo7uZg9mPfgGSM+3YsJJgvGeEfOx
xb2zCPLCMF5TvrAC2VRZOHs4sJ8SlQDd/1JbyM1YMOmU7dEzOJCcp8Sr9rbhmR1NN9WEygQb5IRX
cP0ABytdani+zO8g5EzsJenefPC9WLyHY1EZRW8hSOBxd6dWP4ujr1LfuOKxW8AzCd+YNvDP6rIR
KMEntfJnDcHZhI2FTusu4/daec7rw3QR7ryN2tG7z8KDf98Z/1AonzWo3gSU0gPHDF15vZ0y8gLD
YlLAQfd6Kf1y3Hi8ZBefBaueufb+2ladtamBx9s5Mbg/dhzvQUSst03mHPDOz5mHfe8NuSMsCz7B
037bMv55q99HIz9MjWIxJ0L56LKUA7uENa91BP5OtLHCQ7uCxBPcRo34BJFwot8MS9FBAmKBay88
k84VbV1kInhNhvLYx85RaxDYcDgmoLbRJtr2ykG9tTEgLphkyTWW2kDfZ/JN1DK1MNFvJ1gnPw71
lWmuA3D5x2XGkfpIqyfSfattAXbMvF2DexpccuTSYqcU05eVPNkBkkE54h/NDUhJaQv6gt8+quDD
1E4mE/tyYgg0dB5R+JaLu17UwikwfkfV1Gf8NLLnKsDSwewa5MvaAdM+uXdtCOAE/Mjhpm9wHPar
U3KUtw14ciOmuGqpNswFpQt8ymA5DovJI7kZUJbGLssGvZn7cKfR++hl3yNoh3WX4bqk+FRSJLfv
IdzI/SkBI55ek9DKRTAUw3J/0sMRLFq3YziPH1swvfr+a1Jd6uDa69qdtYwHOrRpWDkbE8oiQm4O
D7ZzBHGrPHTtLViYmzrAGgfjt+L2xYNHdihUGxTwCeDSuhvSztYbxgZ41IF80QJrBUUEfvRe3+6N
32XG23M24P7QINh010xXjZ422iaZvdxEzUGb+y4GrgJC2pJcU+eSi2a/woAGE+kDqCZIMJC5WqaP
KvQ/KAQrULDmIMFCgnKsMfZ24M7YJkMB4CaLgyPGm9lIPiYz5yAB5Tx8w8fdeg5sFg9jNaP/CLN1
EVkL8v/ayDT2yc5oH2pyU9gRfAoh2YnoFsEo2dirjPZTWaMCGqKDoCqt5hGb12dzp98OL/98y88d
8maL+dWyBvIY6CgHEzztF3DWPrOS+/2U4pQ+Dhwabgdn2+KKxhlT5hhzEjC51h62F8snU4rvWq1f
RzF/XuJsPxRByKVzWq4GpbaAw2jPX1CU+/bzZD071lUHPtsiH6c+KHhl0IuBhEbLk8xxsoBn+aXj
3VvTWjbRM5If06rDWgBuCwkD1i0ojXYENSmo68tSLh76t+ipYbfUWorF9x5W7eU9jzLK7adPTpTf
f0B/3tfZjus34doBOJLHqfD+l7TrWo5cR5ZfxAh680rbXt6+MCSNRAN6T379TWo3TnMgTmPvnGdN
TDXAQqFQlZXZIkW6rk9kp//qP+aoswHlAUYELDY98h8i/T92fwye9joIkgcNjmGKO9EKrTawfDvb
TFbzCAzdbHO8vbxWhpfQhDWDXBeRLCDOz3jVpnuUMbdx2QJjM2l1o76XASwW/ObQAK3tDy9x865h
WOOykbVWM26O89ZRNbk8isZSULEO/1hsBZv/BMelBfSx3Z2GT3bp+Afc5LursrBHFehkGWNcQM9j
VSAPR2vb8reak5iGlziZV24ur461hfPfF5dxLxBAaXksDsMVZhptVEBc2pRRnGNuIVWbK6YwCzDu
3XzXHIPATRMntNVrycNALYpEveNrJotZmrUyKkhxpBXxGMTKhBHPqmg7VNfqyIJTMD8WFac0NS9K
UsNKDQZPW7TSHbr06DDYQNzbzZGVJ7LOFBU+MLHFGWoBj68x5RKMuxFPsX/lEArVUGiFOsKoCgJU
WrW3QieCXQAhM3v7CytAjUHLcibdoOFEeZ3rPiTbUeeeIVVVCx2OWQeDEW1XXWBhhXI7oM0NAkx6
e2in1yC/TTBCADA/Y8PWnXthhXK0UcdIl5HDCr+LdPRepM2wKZxURD+rO/Fm9cBqhqwH84VFyulI
IJeCMKAbUtnVQd9Bm8sObuTtgA5FdypuEo+VVnyjW35cxwuLlN9lotzIeQGLc9MAOtEH2SHw9MZM
wA3fOL0t2pX3P8TCua9zwS79VuDzFkhjoLIOpTNaGF62lb12izTrkF4xd1Vk2Jp/yyIUNpkYJ/H8
2BNDq+is5CN4Ta0CJE6VGfXmgOk+mxV9WV/yO7wsbAbB1IPDAU0L2Wsfo5PmThsUQs3mSzf7LWD6
7t89+c5f8tubFxbbYOZEQxEACUj6xkGaQjBDO3kn2+kR6a5XP7HgCN8k1pe+IXWfhWOdCa0etoc0
z62UxNtUfY5a3RGzvRr/IsGzimoKp9a3Ccp8BhL4JLuX+50PlE6KR4Eg+hsk67s6e4la8VDy8rMe
cDtMuUl4xela7hrC2/xU4hR0MhTJbFAOQkvU9jvgkuPAMcB4qgWnWivMwpAsCKWhkiDZah+6StRg
6JKgd8I/BPxeRplZTjZVeB8Xu6DKAMRqUMLqzQKApZF5K7Icjrp7RalqjHEOT7VTP2ICacNvO8c3
AwAn2ELoTFejgqEsATfeNbCm3E0uujRZY0XAzOECEZ9HGw/vELAnV7m/HOjXL8iFv1HRMSlboU2E
b4zI5ILjzw5DU3MmC6UxB6PfL5fNMSL+t/jewruzClp0eQpf66XcUVveVqoPtWDqMbDCEhUOpYlT
Qrmf25q49Dmz9ZKrwNM83f33wf67ab1YUg3QdBtAbw2Ze2fH1xjMHizjVrXnLRQc0lj+LTNIrNa9
zh+N1i3ArG9Xtul/bQoHsiMe2VanygtZmeH6GUDhUQXbkAr07e9Bt0RHD9Ip+GDxtn0r3NSbTiou
ThQ6rH7PQnite8fZGJXJh6QeQZoJYypmgXW5xgDHPNLCxEXNPv0z4p3tUBGv8sVcHedF+ccBCQFP
9pJvT+1JtzuL3AfgYiseIv4WSPLklUW98odzfjZORZUmUbRWlGC8c4fQjjYCulm2bnMjoLEw7Wpb
QBhZl+dqXiqdjVLBpQOEnkBWFfdYAwjK2Jn1MLiXjzZzYVQkGZN2TFOM9hyGj/ZN2WAQ6JNY0SE8
ya66IXdIuRlwpfkU//iMM22fCBoWwNKpU06mgpP8OemJtyBRcTDduuU8ec/K6ddD5NkOneRIoKkf
egI7iql6c4hE/rjvAN7JnHHPArmspnIa5jKAcgdJE6hRfz9xBmiLZTwb6kOmBu9k8F2xPEGlyapi
XD1Zt1EMp4gEuxaqYxFJmJbfQKPCksYGrUriQBvoxGktIwysHUyQBakgDVIBDKOfA6HRiZySyNUh
GIonArqAQf/sWKh0Snn1P9XupRXKSeVJBbNFq1RItobInECZaaZznb0Bsc2DaqLMjpjTHH3wB5Qm
Zuw+GA78PbxAOxQEVWWwIik6ymbU1qtip5KgK+qDL74YyZtAFGseXTOycNuCxjxQWjQx2kOi7ABB
Bi+FVYrXw6htekzbij6KAAXoZpREBFiiVrcCnjKF/FlWitNPksOhYVoYup3r5V0EGhqz7oFJ1quH
ijyO6vicaLznS8NOyvhtnN5NxN+MhGzB6uF15JRhtjELDkI2Aa0gv/QIWGKemlMlXJNp8rp2uOkU
6UmMH/tGA7e2avsqdo7ctXy7A1uJN4DnohPSWz64xlyuXSk3ySDbYqls2nIAdgQ5h4bqnHGqhOGe
8G/QU72qc68JxOuOu29L6N7Kj1OnYmJURg9Ad0K+PxaG7/Dx6yQ8TRjv6YBj4NFWAnW6WWEo22hk
J6zjawzWosIevUnCAxBkZi8/cJO6rQXNDpX5X96iVW+W2q9pxvmAI6NHi10vXkouORADzdTstq9m
soaHJoXqXZEA9kVcVbtV5RPoqt6V4Rj4OwyfOkL3Cn4DUcqvNKhoj9EnxkDR4G23mI20xukjKSZw
AChmawCZYhQbUgOsofFopmZWjen+Ptrn2WhFESThuLnJqNtoVmA0crTiWb4HdCdVhAHp4hUsKoEY
uiow6ATKr1oUHWOlfu/71sSMt11WmtkFtYmiO3JjjHq26DbGxORbfT8oJ26SnSS4K3UBoMpetIZC
Ok2AF4hEuAlrxQI1zk5Fu5oE0q4LUvSmX4YBgxN6ZEEp00vSa31QHT2QQYUzYSQBxz+td0rdsRiu
VgIsxghnHDHI3EE7/Xso6gk4P6CfWx9AXGYGEJqGzmnf1Whf3urhoceMAeMEzif8xwFcGKQSgEmP
RD2Oo/qg3fVOcS2Y6JtnhzbGMxYqr3bsVKUJIhhgbpgQ1LUbcrlWOidACoxLBiQeOc5O1l0XOGGM
1bFMUDf/JKGpGoxJfRC9ydXc2kOrVzsNO8Hidtlr9iCfWPLyq3fyclVUSPXzsg3AhVUjERZc0UF3
3OEcIDpOklNY7QYI8H+7SCqGTsTAM1GBxYbTEP7AG4NoMGaHIg6tSsmhOf3M5arVgz4gKDhLUmvH
SEE7NliM3Z595YcvLYI5VYTBLKQ8VjmCeWNPbnat7QOnMz9am/yaNdGYFZjVj7swRyUjejJFmPaG
ud4Sd/6utlAp2JODbkrQkIxvMqZI52paAsFaMMCIErh3aUZMQ+RAgVjAIkZJHN4p3OBVOslmvs3d
+FXZXt7O1QxgYYxyJJQAu4kfyxpcA2iddo4uH0AvwHCe1T1cGKF8p5c4KQqarD5IoEKTCx5v+/vL
y1jt4y83jfKKjpCmQT+4Ro6RvjU25hbdaCdea8fBAqfQNoX2J2s2jbUqyjOSGPqWKKgCRTnu8+7J
118Ya5r/gx+eft42uiTsl3IT9hq+zXzIoVY1HJpr5B6R0z507/xLuq3vc3vwqleJ7Nl+yPAMhSrL
DTJ0S8cMO8r3D0IQommbg2aidS8vkmWFuopirimh6IlNBBoA1TErHUorLVmE2X9wDw2Hada8hMzM
7zce0qDY71pxPlNgG+rM3sMwVWMSD5ALB/jeypQ+I5sVNNc95GyVWpw25aSRm6k+AE260UD9xzWE
sX8UDfl/k2vxbIO6Wn1IhPuDJtQH5apGHofmhIW7wCqc+OSb+r68m0o8Pyvvb16eYHL/Z0fntS/K
I2IyyrmkjzjTPkZmZkqygEH3+YdAeDZB3asxhsXECnxo8H/NzG/H4xzpkeGd+jt2nW71W4FiBioC
CmjYaDp3QB60SSmbGvCDHR/EUB5kaW+sNiy0swn6PBdjYvhcWs9Xie6BdNNFFQSb15koLHmNlxGv
3Vw+XYxF0WdYj4tuxBgmQlSUgUEQrs4z3urr/rdYFOXjHU+A1VFgonHJKQb218UoGqpy6VawBKfx
Ijc8Blcs2eHV0LiwSnm9CgKnTKuxlZIwmD6QNkad2mmVApYI0qpSdGMOmMRueri8nyLLLuX1oZpX
Qpd0s0sOdgEyTqv/jN1qE+xUkF4i+Zs2hqUK5qFzwo14EDfJcbyFDOlG3VdHRf5/yvj+9/Qv9oE6
IoYAvRti4IpQU68DfkkMpL/KtxYmqAwBog6RkrVYco9GkOICwdBi2jCyZk3pDDMdFrMuM6cDP+69
hUUqXeBTVWu1oJ83WXkeXN6S7OIqeuWsbJ8ekhMo+G5QqX8pGa4szq56yS6VQ6SCH3fZAFdWq4OB
sRTQt4JktraSMnP6LAOJ920NljWuvo4ichP613w3Adirbju58VQ8A1XpVheIXeOl3lag7lPGje/r
jIjPOtOziy4CLzijhi6Sq/lX/hKlJ6mXzctOzjBACyl2MZ7iU4dtiPK7onyUa8Y+rz9ezt+XHikO
NV/AvO8cMpCniQBaiK3tf5MIiK6/55+4F9ZFPPvohS+rUkGqigQMjsyRVw5CqzbQeutfwSQMqF/C
2Lz1TGOxOCoy8QWAeKqOxYXbyU1vm+viKr6KjuoheStO1Q4vM1D7Mt7zrC9GRaU2MrQo83FEdWUf
hbXZljxjWSwLVJypIqkzytnpkvpey3ZT8/8S5P0Rx1QqyASNPHBVgBV0aB7Oc096zNLVZF2/KhVW
DEDT81DFl4m33HP1MmdJsinscOPb5VXxwPI51pZR0YSDShjyvxZbFryH6ZcgP10+pvOWX/JpKg6M
YPsCfRA+CVcUJjH2nSY4Uukzoo3ICMY0snFm7A0IOK1wWDFUl5vtLSg2asd3dCASRgewejBrfOYA
JYAE+KqZm9k7ScWji78H50bhMdVB1nqAiyxKo1L5IG0CrQWaFC89jJ2c/vMZwT/y2DDTp/UM9HyY
aTUXISZy6WeIG4XdOjNIe9qo15El7fTNnNf8qw+qUZGj4QUwO0gwhoELM/Ufszwwxez5spHZ6356
DVQpMaqCAsN3l2Jxe5B64qVowJNEUisHMADR/4XBwhsJLEohia6M0XAuG1wPvWeD1DGI8a3iyhjq
A7QI9OpLQLW8izpHy98u21k/bmc71HFQq0bPM9Am41r8ALu31WGy/rKF737Qhb2jO8IJ35VZp2Hv
ADjagIXOqTajq7rihnlDrp/tfxZD94ErFbzd4KxA7NjWbz4Ay7tyV3qhrTmKl9Vmel++hA7rkbye
256NUpekovRxwo/fBwujEN48Uj5PQLAejuuNMOlsh/LzMmt5XRrxpbjQDJ4GjAHa0xaE0BhOw/IK
ND92PuAi+9QOX8Xby9+Q4SXi/PeF+0tR6nNGhFermPcWqDCtlP+XFqibEhT46BZVuMkMjLWOUm7X
/V8h37TFDtK3ZdWJAFNjB2uHt3gncXXODDzQkLkzihnE+zJjUYxD/H1JLLZNEdthGEZsWzz4+zYo
rWKmkpT4vcZ6T65yAaBD+q1Jjaf4dy9vYSrV0WEyhu/KNhDMDpnM2optEAedapd/BuscQr3D78un
cuM7f5dInY3TGwuBk5aoaBaUGabTNZA8sUSO/5Afnk1QWYiUK1ODWUtkHbtq210P5j3IwB47QAgl
K3bCm8Ti3Ms+/4cDdzZJheAm9/MkD9GfUO5Arp1gQ0t0rTBrFNyD3uqU2tzWwuQFK1yuX9Rns1RE
HtNS8MMOK5U9xT3OAQUji+43EuLyAv/wcPvHkkFhZzHCEugYSEXsP2KiBcoqOqD2GLV1BFzbk61a
sQvo0w6KIphcQ0w71dd/R5WxcFxa8zTL+ryW5waJlmNsXXQakBNgpO/yUlfjlww2RAM8oAZQBL/H
r6onogY2frwuQEMwiFeGkTCqbqtXz8ICFSHVisurKkZFAeOZu6na96OBYY6/c46FGSpMhpBxkaFF
gd1qduHQORgQ9cbEtwPuFrTOZjQMti5eNSJGqyqBscT1A7EwTh1zGa3ushZR2g4P0kcwmcUv6DZ+
pp/qtvgC2+1jfi08oLAR2CojjrI+H3X4A63rlECD4WIIMeoUmGn/ddlB1lPWxdrow975mFSHIAxo
lGK3GXWLjzUr9iEC8awoYIQeWrMJrsrqPc6LgwopE4b92QN/JEkL+9Spr1RNaLkQS4y3wa1wiJzB
JJja4HPgK4kdMGvs6wXIs0G6XNG0cmK0eNwf5JtqK3F2dpVb0ScvmeTQPHKeaDYPGGsEa/Tm8kpn
J7mwULqK0Rl8DB4SbLSkPwzDVyO9govZHCJGteQ7JblkR/z9yPPtKJSyjPWNu/Ba+vCJKXwEt7JV
uOQmfSg2oCY4Nm/o4XsikOj1tgJiF5Bp1oed/ebSz6AiT+xHQK7MbVcxk61ETh793ouBgizEHtoo
qtMnjOfQeplo8WGpSJRHg6bXsycNz+2bYKc3w5Nuj1d+O4dwD+gL7oXVDV197C5MUlFJlYjRxfPl
rKvPfYGuev9i5I+k6dyArfXIOCl0zQNcvnWtzsnGuKvfsl+JHboaruTol2hDf2PzV/WIMwZDpw6m
wMd6C0EiZAGGduiSCIAljXH4vxl5fzrJGVhCXcTgvxgrNK/nxDS8ru61PUGd+Ev5GHAHj5/z6JHv
ah4IL58xrA7ygF1jTbKpDeb/AFhYv8jOv4WqE/hCCE2rBN9yph5TDt1WMAUMMWR7wJzQvB8ecu6v
4Jjad4sRKoyYrqHiO69wUwLxUijGAN4W5xuSspTVhdVX2sIEFd+TQM8g24JTYaCTqXvNNhFMrG1u
C/t25fCucZPccl/VLiMmZ8uMSuP6G3hhnvIiqNsFfJUjPZhrt/NkfoRnouoCmbW9HF5Xr8qzITqs
1xMBbRyuaSihAjXG7Xqwu1y2sF4QXJigPMSAzo2MOTKsxfU9ze1fI6d5mk7kvnTlxow/WU2r9Yi2
MEiH8jpqBqnEmmLMa+O2MvbBTRt7hoUpOae8Lu+AEJ5eLq+StY9U3MasZpgqM35lCFIznht0KH9f
NrF+BS/WRUXqHlImcTbBRucazxlI2l6g6vT5H1Y6LOyXCnYf6EW8s0La6hFf2KXCNSdC/Qgycagt
Nbeh+sbprRlmqn15dSwjVLJYNQlfNznqrIGYmlI36zVidJ9F6886WHR1ekTOFIbB9x4CWbnpNtIN
5sysyP4bJs9FjFKpANKq0D0LfTihBDqgEMq+XKu4l7eMebKoKOFXgwS1FtiYDFMADYOV2BCTkk7R
treNXfTMM8HcDDeny9SlQMoa4kx4tkx3AfixxPfLS2J4AV11Nia+xzMaXtBowJpmD1kumSVQrpet
sCIEXXCORXHo0hjLkMzW8T3RwXy8C7S91drpdY0zZLKqfqyNo+IDNAj6pkcmgpj0AMSR1aisFgLL
GzQqPEiTQVKtgzeUX/lJfxQfSozAR5bmJQEKVqDxY1wdTINUXAAcE5ILBQzOJOXzeAuoJK1mF12L
triJbNYWsuKfRoUIjVeUtpiPVLyt7o2nfDLL1+E9fi8/lJsS44T5VfMZVZ4csNxl9Q1yDoAalW9U
gt6HU4OWFugw6kfeAfgnu+NSE8ha4zgk6NB3NxqUGPeBLV1fdlVpNX1d2KbiCIQe/Tg2YBvD0U4u
PpEysaZEggoMxM1i8Lz4k50S6NL0ys0gTza6C2EIcBeAGtBWchvxEIEeDBmTJ/T4l+FXmOzTPHyR
tM9YAe8ESBA16JKB6i1ypIhA4c8wa54AvQ1stvTYiYl3eUWsk0AFrcgnaaBDTOkAjXMSqDbIY+zL
Fub/4Ud6fN4ynUqP0YQuOW6+/3mw/wfQiuoJ8OSdbimhW0NdSEp804Cq4WWrLPekwW8KSVotmasO
NRp2ClhRXqo7CHdbGhp20bXwNh2TmzBgJsOsY6iLv79ce66p5GzeUHDsPAKiiI7J3HKdsfpAjrCx
uuunQZl1tjFuItN6IZEhiEoRIZQV3bCRAATCDM3E1c5EWI/hP2zp2RR14pUmwdtXg/PLnjCPtCQu
iMMwv5JvOKu2QTF0KgbQNzol8kjGI+sPd8TZNn3oq7bRMx9XkQIwPQdGOIyhc06DfcWwB4jvjv2e
aXP9+jvbpA67oVahRqDmg4g6uQQ0HPcRmCQas3HgvaPd3/EmuASZ4Ov1GHM2Sx3JKcq6HJw3SF4/
8pNsYaaFOKjuoJ4E1kzMVfAmszu1HgX+MSlRZxT8npE+KHCiwRXJZvrAA8sFx6QVoh0FKl2rvwer
NCPy/OGk6KoKYgZIXNDU8TX6RR0XIJGNt52N4rVDnPBK3apX42F4YKPn1td4Njf/fdFjqZoIZF0+
QLfcmG8M8NfKxRMj5qx/ubMJ6gpO0s43hrkk3+/axCxVcy7CV3u5NXs7O8X75Ia5iaxVUWdSrLko
jyBqijMJWI9o9Z4GdrF3zcoPvZ2+jHegzmxYDOfrB+O8TuowSigXtVKOLxdMqldMn8YIMkNQy1/e
zvWL42yFOn7lSBoF6u4YYPMxf9bcQtDaSyo0gmdl4/CrbRQzxZ152ShrP6nD56NO5Pct9pNwBpQE
X9X+12UDa/EaKnqQXgRXIjyf8hE+r7VATsvmQMKj1gj2mF5p6C0aYD+9bGi16ba0RLmG0YoGJ1QZ
WK0gv2uCbLS6Tp1hAwr86gtM7e54V4Fxz/ubtunSLOUcwSgbHd/AbAU+Azn+qNvnDkLxzePl5a19
qKUZyjtyw486jsDMpL9CupZAWeaygdUrZ2mBcoWa5FIVKrAw3+TqN9OKEFsA/Jiii6kUYmJ2k/W4
/6G8NfMxQc0MAxAKcibpO2guohSvFWBg7eEe0gjlHQHDm63Zzqry3ZuWfzQEc0fdEVLcZhRdMdY7
B3k6UVuannd8YRqa2mKl9nVzyJv4JeklSwc1L1hKQM43K9xDCBR0GU0buFAsZZhe65ouTVOHAtDO
EkQaWDWU/Sx+iDXTBxS14jRXIfEu6R5U46YVPa5TLGgCXzY+/9+Xlk0dk05SDEXwc5BSBbedsk3S
r7plFBDXIhlGcNVZP0qBwC9Vc6sNYxiSIsLyBlCJy4362sVXTXQrTZDiJYYH0VCCNyjrOlr/oGez
VCoapQ1f4TXR4G7oH1tv2MzpUnIrb/4Gcb9c33wvLjwnT1pdz3QCp02VbVkNu2BkUWrOv/XnVzqv
hXJOv8ymLuVgQpkgd+m/Rfp9VrzIguAFg+JwcrGXgs9QG14CP3GjgtU8XbvZdUHjIYtnQDL2x6AE
5E35DJKC2MrR4d4TN7eI16FAIVn+e3QXepd9crWhubBHT02AVkQKU2GObsJwlMtsI2O0Oqo2YvuM
xowjTGTDtb4tyyWenGAcrFjP+/VT8c+C6SEKLep6ueXT5qC16DqByKG61pLAvrxMlhHKQQWtaKAm
haPHgZBr8l/yzjAbVWFchOun77wUyjvHOs4gIV+Am23I9lHZWIoIwTMRvPs+OBkFw5Qi3/GHyb28
uFVQz/IbUi5bQgSC43Ucv3mSDaI+xbUEEdrUmjIzfwDxnZudwIE9glfVHe3E6fftRnUu/wbWBs9/
XxzMIdFHLYNU6IHvJPBKyWbAHaWcSUHCMkOF0NGH3kRowFuJipHNot+FGqpB2WtJMN7OC5s+lkwt
/ZBAII9ctKy/kiaAAG1ilfm/PKh0M0qRWzn3NfyUzH+TKky7e6kAMUUUHQK7KcDCKnwVKSbPQZlq
GM81pMYv7/i81J9x6uxsVFoiBhg/ijicG6BQQcjaHPUkcYYMXQhYvWxq9QG1dDAqQclTCHhCbhpE
h6riKPyXoF7lgWwr46/aGKAsvlHTfTDp4P6Uwc3wMXD530Xlf1ZL96s0wx+GXsAvkAtiq5EEOvU3
7L+bpulNrMQmOBChYJI/CQQvPCk9NR3POGXzIfqx3yKvCKoMZO8PpcRuIIZaRzKyzTI3M722soi5
zywb1DeVotgQo1xEmNpUh+4ebHQOxhqbzfwyLn/1OoAHrCLA6olaLIv6tFLDCTmUYpqD6p/UbhtF
bwoLdLie355t0MhekD9ALT0TQL4IqZcRfE+8A0mVzpFfwB183ctWZcU3hJWUKKs3+cIslQxprUEC
UvD4Yga5S4XCzsLCTABIqtIXGeywWtKZanZXTVsBWKG8+ypL3unUXVYGbtYBExn6+zS5gUj2vhXB
YQFhlkoBqDa8q6Jw04JjIx2B2DdGcCNDkQBU1mkHmnxS2sl4JUP80YBUZqn2UL1PbbEzHDDObJVs
MifhRtF7szYAoxuAc46lXSvVKDUpbimAb4tAAiPaQe7eNDQgB0vBqtthr4UgHpk7PjFUmiTwHmEO
ihcwE6eDWwOiOsFOlL/CNHBaP3RTHhw3PJI+XjSzCIwX8WdOKhe0kWZuXKV+bA/qXmiAVFTAUaG+
k6x+SaEN1PrdoZd1JL/ESn1ihdDC7aEvIUbBldJVNimfmmpylBrM2hjW8pvulwwN2cnkJQlc4qdU
Oo7DoU8VRFxIWvnY0O5tAJxlOnZZYQ8z2z4IangQKfSRY0AfHDw1+YOo4cGYki1EZ+5qUkFKBOlO
l4HwToUI+UcCUcGou4/j0eTzwsuUdw5AHa0uzVxAbgsF9vKpEHALAPIlJZCuGJ5yNOgh72vJ+qde
pMfGv5vVcKS8gP6Dbgvdi9oRh4u/Ai29kbudAH0RYRo3TfasZ4BuxiyRxPVH8sIbqRSkUIOiyAMc
gsoe7Oa+cBPAbiNPNuNTuGk8AItPzLri/AK+ELNEKiGpJlHSCg4noK/Q8Epv9c9gsIQnLbfxCkCK
DnWD0Kus5hhAU5SFpWAEMxoMHqlTnfvzggulmomSs0K0L99LjNhFV6STmpAa1IigMAZDO9AMpt4L
5lSzJvaYn47KOuIqh3Z1ghhZOx341EGaVeYWgFlajQptdgJKywrBUiozg/P6FkrgaYY6L6/RaG2e
EE5oetCFl5XkBTIxdRDFX97DdRc5m6DW1nEl7zc5qNWhAwxv2CYZWtYZseLxrQpzRs6y/sHOxuYf
s8gSdSVOwlHGenI+M7UR+pq65hjk+vKSWLtG3aJI9tNQqWGFC1szzj614O6ygfk/+Hmszsug7sxR
16fJr8E6HmVexmkWN3KWYURXAxji8LCzZD9ibBxjSTQEG7JugdaXsAhdgTH6lRqvl1e0/gwU/1kS
Da8ex6RIMBkwu/jozK2AYGeg6aF5mcO/s17x6/nkwhoVCwkoopQmnv3amTlYZn6d5inw8m1goXMH
12AECtb2UXEwaCaxEXVsX1lcF0gCeoU1mMqyMP994dljyOs6EH/YPx1qTu2V6teMxyXj7Bjz3xcW
UL3OgrDAnmXqR+8/6gIYvwBOY/gBywoVDqZCGrSOh5WIB5pZz5zSyGyoFm4nLYY85R5zR6gfaS4B
MUDk3+bAiUIrc6MGSMUL5kgYa1epeJF0aDMWAvLhxhbcYQv9tuTYmLWdqGZxgnQMlADNMWQk+qwt
oMJHpMiB5ouIiGn/LsmJpaq3NajfLm80a2VUCKkmrTJKBUbkCX1iCZpAxe1lC4wjrdMaqq3AZ23T
4lPyVWMTtPb8jDgtBsBq2fd6qK1kOtjpILcVStJGaW/F/t+5rE7Lm9ZFpapNhkVO5bAvucgcRWBT
svCv9nLmfZRF3gC/yO8noxSAFK/EHkXP6SWFGNykdwyXWP9aZwvz3xdnr+kC0R8iWCiq2vZ1cNxI
gXP5c61OAkM++J9VUOd7GlqwpowdfN0dLRkjkAN050OzE6BlZ0oA1s7UH1Br3clu7CRevu+O9X3l
GfboabaPjI6FmVs/B+cfRIWCui5iJVeHWVros49AFNoSsxpYsJA/PA7PZqgznkuNn6CRg6tty+8G
O9rPzf55pqEE2w4yK7Z663q9TIJMnSwZsgYB3t8/ZzvluahFyBsru04gamjyVnw9bGfyMf1Fc8oP
7SZ/Dk+TM0BH6SpwA9a8/ypnp774BdQF6GuaNsUNfoHBP5Wc26P3oYLkp023PYBGwfAwYnQzUi29
Ta0W6N8YitbCMQg7My9VN/I/jE59vOyA61nu4jdRx0gsuEGJA/ym2qnAsMs7kJ1UBZd8zrzWEAgm
Vm9AGBHs7azi4SreY7kd1PnK8xAjlxNMd64Evj3wO4I3khz5beOg8HHdWDoo+UvTv2W9kFZ9fLFm
6tCVcVEl1VxwifMXtUL5lID4uvcu7yzLCHWQSIkhjtyYb7HoYVRueLHBncIoR4rzf/IjJ12shDpG
Qxm1XdrjqVeOyT1B9aC5krLY4ivOEofI4rnIy/SPtD9IHKoC0q8I6A5OQq4iQUEVDf0RnINg0zIH
ESi+HCriQ+roo+pM2YPUo7YJSkSTn3Lr8tasZ4KLn01dtkEkVDwpsTf+sU52ZKPswX8IAAyqDqKZ
/hIeCiD9Gd+D6W7U5Wu0utCT4tvo6ITWfekZ82v8WDijW9533gO0tVhIhvU4d14pjXzpQ2GsigxG
R2B81Ed5JmVRnNbmMY6SXvW/xg2rP840ScU5FdypmTHCZNFaxbY/QpAk2pFjkJsEit/KQwvoq/tX
4g+LwyxRsa2UeHXECHqDwSIbBD4mFFH3qaU56VZ3hwe2mgbjeH0jKReXc5ZNlZoPWCWKR6bQXRux
aoKQjpUZz+HvwgGTqBiVyFoTG7MZ6W78QhXu0KC74lUp6MUEaxQtfsPqjDG/HxWdlE7Xy2i+p0pH
+pBcaHruuZNwgs98z4QEV6x30jooAL3MmRtTFUFa/fvNOHE8alQgRsQdMNjSYZ4Mh7LxrnShacB4
pa+vbmGLPvrJaCh9BlsiYLWhPWq25EIZdi/b3LSpIHZtQ8qBrRQyL+HHd1yYpQ6/WkZCK1dISoWP
7oBzD5SfapFdfgSg+CA5xDZsn7M49iTlfNouGKYDABg0m06Nsd4AEuo7iFQDNR2ioOk289C2fTmw
yqv3wXmZEnX286YORX2ujWUihF1RYa4lxYk7w8W0iiUEvGXI/UMk5k6igXpmao8GKuIVqLo18pYE
Deo/8QQCp89CrmwhSyxSCjsyCi9jW3ht/zhB4baq0Nl64+MQFWx90ysQOxW+ghxvxjFxcuVaa975
qTHLJsF/mpp+VJmxkniZhhEx/kEsWw/KrJsAOnZt/isrM9aJXQ0Miy2gApEv8wD+QesEzhzcjg50
r73Yzt4Tk7vxzflLZ57ywth21kemkqiCh7yvT+BdvQVoyU7Zd5vxmHsovu7xKzaq539heMfTNtOG
M6Fv5MwVYA0Nfuiu3SpWftU5SHpvkGOZYK7eFB6mpJ8yi9X1+U5xLzkjFc0gza03lQj30B/knXA/
memRWKCA+IivdBtBbTafOdkxgx4hTmH9xPoFs4GfPwCvUllUJQNc2b9HmkyRxQ6cKGj7a5HZZV+J
woDCrI786PLZAvX5G76AVl+P90u8BbGw120SVLzb7f9AubJaD1xYoj66mgjgkW1hidtnuflNudLd
K3ukXvEdtJYc9YPEplZaupvsOJuVw/4hkJ4XSn1Lrda6aChgHmOh9/quuyquQnfWzSoPypv+/j8M
ha+frLNF6mLiOQg+qwMsandBZPk3kPNDZpF7xPo/0r5rt3Ydy/aLBIhUol6VVra3s71fBIe9lXPW
198hd/fxMq1e7HuqcIACqg48FylycoYxx3gfOqC5kLipB+HciejIcHG0mqMzNPc4MnFqp7vZ6Wqb
bNHLAXuzgcfD7nFtRH50PSs6+7bci2gOCJKT6HNzsxkEjc1Gcs3Goirg2aMNedUaL79P3E40rLTu
wL/2mHseIcMzUb+C4Vj70MnfEVwCPttqTFQ9Wc9Fz1bIPYhTL5ddizGlJTB9njA27BX7XXk3bscb
Q4NojRsf0O1uN9JOtLnrT/E/S+Snyto2RYtVbhHfIPfNpc6ewO3h3wfmQ4wy1WXP/Ikj+uFwNKKq
MppeAMVyy9RrTc9ninbUQHKnMqH13rZOVdb2mGCUd/yVSw9ydN9AJHeECDBoZNw8hjpQFv9hmPov
w6c+nYhVK/2eqeQIlhBIJLTbWQFfZrfTMD5L6sGZx1fIcUCwVbMjtDZ68OsYRW+HwV1RHEpaeG15
X48obCgnmmHQZgLteTVZsT/vWE1sVXdi7UEfb2ecLyL9zSEFBjLvAPRhJqk2l3dkPQ362hE+IOn8
oWfJUjdrJnQHVTuDqA5Ckr/5YfGUAfx/DMUu6IsJ7K5G0md2OdcfgCYqqAfYTXf0L1zHTXwn2Z8v
YGM1IJkXlpFFBrmXwGAS8fsCn37as824q2zMVuwLEBNSTMbjgXUvL3D15p6tj3sOaqnPFQnn+sjy
K7MCWV9au2p+Pbe96Ilb9cNnljjPP+ljWRsGamfdfrJRO9sayGNjp93iJfdKy3gEkYNgceuvzZlN
zvfPJlrvRrl44SP8vzcEACfAImgK4YLR1vMPvWplT5e3VLRQzvWTsZC7usUXjDti6cPklsopRS/2
spX19EdTIfhECYEyEufsSRjoelpVS/Q24EI0tgmyL8fcFJ600wUfb31JX7Y4/16bOov9rkSArgK5
/rscb2PQb11e0OqLebYezucVsUJy0mA9c8I2epRuIv/+P7FA+CaDpmRTJJWfFjRoib9qYJ27bGF1
n0CoCFZ56FUxPr0vWa4OaolPr5mnLn0vzIciEQCzVxmL2JkN7h7pRhqOpT8vERS+x4t2jPbBHzBN
I1OIt0AAveTQ/RBrACzb/+NJOjPLXaUgBN9bLsGsvFe8DhFq7Rr7diPielgvsukawcOkKITyfRg1
Kis/HFC6WDimF5XsaA8qqI2yry1qSTvRCPzqs35mjnO3fmbOg9Ejt0ATFH3x30YzOkR/plJkp4Gw
grhqzdBUE9gaVVd4ka241IqkgOodvl29w1DSU3NlbNO70BlvtA0Y4KmzKDJ2WyD6Lx/M1ct1Zpjz
SU2RpGoIoAF68hi7KlIrahTnson1J/rMBueQDMD5G3gK0JHcjZB77u3yY1H3GQy3cSYHM5hsix5F
B3oS79+lFWe2OQcV5304qyNdhhIHF8gqpuFpMT/nL9HjDt5b1PJERlcv+5lNzmEFI6njiGFPdQDD
iP8i57AUvQh2dTUe+LLymTmeVQxR3+rNQlMw4gksIrVzB6W8bBPhvmOi7bZ8EFHPCk7K57NzZs+f
Zq1WZqwqAal5ojstKf+zs/jZCz6zUA4hA1zQAD8DRoUCCvFp8irYtOXW/nBWZ5vGRTUlldomn3DP
luNAMeUhub1N9tIGk5v7f4cQObPGeeQs7zKVyNgyejNCLb7ax46/izaLPr32sKg9/oer41xxV9CO
tik2MN4VV9EB1B3I7xbVI+hdW0JrgmP+ee3PPpdixLlRlrjWrdM70I6IDhgZx/R27ZobFlnDvX8o
TyJq59WwFIOAFAOSDALl3AckUzUG88wwets/zbK8D0PFpmW3rSImQGt/4gp/npUvU9zXi6WC1MEE
U0sZGSwbB7aP7/v76U8R2MVvFL3Qxp4womCrW2ND3NQ1koPkiBQH1kPVsxVzHxWA3bZlpr8QEeob
pi2dxa1/38T4sNpkjY+5mxa2KKld7y4zigkiyFEqssqlN2M3EqMI4V1GL/4lQ88Tgkzw0VfTQ+wx
Z/CAF5734TYF1NiGIiP0mkpxlL56ws5+BPcGT4aR5FEN55081rvuSv+zDJQ33rx01SEz7tQP3UFU
0hPZ5A6Y7JNOx5dfKNDGEyJOmxbBSStFzIDKJ4fOj+N1tjjueFGsrFECLC4LfHeSeszYJMASAieR
98mhzKDzqBzz0j8Ukma3CqjUp8LVJtPK5IM/ypaZyZbeaxA/jPaTptt08retAZw29Ab7prCMHgWA
Cdq2freR6e88VC0fjdus6q7pNFiQ9vWYOeQ2nUGzEkD+EWOTSQ4anlE+6LmyU80YyqK3rfbhF8Sm
YWKX4R7B0L5jqQOsuK31nWO2yD0r6dmkAGDTkw5xuQJjx038UIUPuoxRi3s/9pT+YBjvtO+dOX2M
m8ErGLCZNWh7EVSZPnwUkMpNfDvWqCT0Gx3jaV19lZHCHju03vzQ7XoQnRsS28YA1pW9f0hmbW+i
5ExjNwF+Pcg2OcENZMPWDGN3INQuAn0Td6NrhO1GwyBoEb/U4MXWTKjTtV7WXifRjRlVDzoGYmcI
wkwMmCLJqqva7RvdqiIMSESAFavqfpomN1mEB5PJruZd7Q97eZJQb7np09gGsNZK6xR/ud0mqnZL
Ih/odwXEwLnTSDEGQisTanjAg+fSjobhxhhTNwmv5z49TNBiabpD00b20E5WltwlwKChoz368ksS
ACYXW+oIFrX+ucCckAzs2tzt8uopCJ7TQt9ToltD9ksK6XZSH6lpOpRcsV6/MuGustzp0k2G/5GM
fxQa2SU7yVHiZdpg1Wl0X0JYPIBCZlDoRzaNt/UYu3NdumX7B6grpxpQ1EZj8q5tqcNmf9fV86Mi
zTZLcuhREteAyF2c72iiu5E6unNhgIoZsHhUmMxS2pS67ExRadesfAokT8/RMZlHnC/0UMNjZV4H
+aMU3ypadOojelUD4N/6vq0V1EmhOs8GTPTWqj1n1bHBMR8nEITpVmqa1zWYwFNtfpv61NOKg6YE
R8QmFpsmu23AXSKD2jLULAnT9hV6QcB/GAVmt7XK02fdNqAi2iQ3s6bdJuwqyAtwzVCrGosB3R3Z
HiXpMSw3KdR3QS/D2tRlFIWxDN0GC4SegBezrQ7BLHPRxWQPMdE3YVX/ZmV+WBjy5bDYxPgxcXAt
S7rTK9ImT008wC2xAI9rzVsoxnSFpcm+VylvYR5apCIOBV5fl14UCqqM+RG/NMT0TGTa6nRn5mQf
+abtJ/SInp9d9JCEVwqsgWFm4ZpiVGuqATAaf024hX14qPMPJXknwamf/GvaFW4Yv2aFBJOg+KlB
RIJQO/cRKTYMwq64MZqOT2MUG1L613WJPCOoPZDfOlGaAi4JzdeBXSd6aClB68TJMeqLQ0YelXB2
hvIJEZtXo9emDZUt66++BJYYFrtBj25rPu2riaLOfJKzfFcpfww4m95onEZ+mUviQDA6yInlF5Gj
4s41neb2an80dBWo3Yo+kvxWlZ6iwrQKiiQPF71gpdX7lT2lzI6zDGgPZWtAIVZrcmeKiT1PmmNk
WYy7nG9nQ4cgT3nCHngxPISZPOidkCJwNQE+c+TcA63qk47qFRy5cYexE1ypzJJPkct+kSfTxd45
DRAgyXX2K4OmjFh0c3mJL70jXAaXl2k8BzIerAWOrvWDbea/8YZZ+big0//ouquF1TbEfJ8WiQLO
5TG8ZJvL7NRJq4g6Yemf4TRycnII0W2vnE/I9ZOobLfKHcrOtprL5vQyDaROhb3m74J5gWwOAup5
Y7yl1zVUuY0rP7ch0mti0lj1EgdkHsMbZR59a8CWKmTWWk0mmGaYpgkfovIa5JrfRq05fybt8DDb
1BkG+71z8tsaDc9OlFWulgi+rPH53tCC820KENyPuJBRAWUTAh0V8iKpL3TKRLiG9S/7z9p+ZHvN
1DV6iLWxk/mOe76J3OShe/GvFbd/yP8Iq9ur2eXZ6rhQr4rmiUgJ7Ml7mjkRZtccjEshW4JX9LQ9
gqJ50/4RZWjK+t39WiYX7flNk9Wjj01NE98mHXrI6t9KiWyaE0ef/vrTbSbLYFfQEFJVIJHodm2v
3E5B5AQ9KEEG2U6VYafAyRtFu6AQrAlDvGCA2I5RsJsTzNQAGUBCZk1gLM/q3K7QUDVm39EbOKtW
BZIYhebwFtOeY6J5eVU6+kxciPdal5PD9bj2a6VcuOkXGbhhlqJEpeg7yHf7agzYXO5etrLerz77
jpwz7MHTUWBsBWY604b0kE0wEa8TPGbqG5PeO/Y2hWhjd8IDtMrecGaYc4NxmslR0y4HCMgppb1h
0scA2aEc/It1h37gAICaTi0WDYKNXXzOTx/4tbGcD1SghZ50S0mhwyzg1Mq7Mc9tIt3JwP4x0u2T
5u7yHq8KDEJ1+3/8zmcv9CzxBu1IkXcUe5wiGG6hJ76wNQemjPhUs0rgTmV6VzWvQXqXTLg4Phpj
CjSYfJSJlCdSze9B9zQUj2pROHnx0M9PGs5oAwomkkeu3P/RmrfK/zMwA/nA9vJvF53C5T6e/fQc
d0tSRvx0w9hAWsWSi/sccdRlI+sp89cGfSa3Z1biVjbqRkfyqm6weN2ufvuO/GIACWxJm/kE2rV0
IxQRFyyNx2OPaajIyYgLxrLWyeKPJUSrDNGIzirV+9nH/9S5OFubmSoBSXHFjgOCpkF/SQDE9f3J
BqqpUDpLAw6N0RHi8I+98TBQfWPM066XQw+K29YsISMDO05w25kxEgckkyXalfl9Y+S7xCee4EMI
7gY/ulkypZbLAT82Ps6e5iVboNO1TftkuKk1ugA7nPLfGjSydcOS7i/bFn0Ozt8pCq3DYMYZUEbP
BH9TeepFE3SCx4Of3IzSpg2U5Y2MdwukItnUEPQUI3NEK+E829zM+TiVMDPmsqsGO3PWMH789J9t
F+fFMrPRqzTDQ6hmpm2m1yUewTmunX9jxaQgCQIxDAAM369/iAkMKZMCjEn417nyVgbxNtEjgSjA
+mf5MsIFiVBwrvy4An0QUd1xlLYjguFJCyEpFliTiSIW8vXREKUBy3n6+Qx8WeU82xxL0lRlUnPM
UYsxuwcF5Zf/aPN4ZtDUqEsANWAhTX535HmcTi3G8i/bWO+yoeb531+I517KZTPXUTVaugr/1WXD
lDqSGB00seU+3ouaCkJ79PuJaIwyxAhZiDYb2ffJ6NUGtUb1lXTgV8BMvlH+bdLJomZukZE5jCSW
pleCU/m/vBdfi+aiwJAMGa1i/Ij8OLiDadd32tvSW0R9q4Y96GW1qiVm5l3WduHIMM5FRX6ctrmM
vW7cT/gu2OZMd1yaEV7giPyh4FbwU9jNAFqkZoSxPvo9+NOmHD+mrnJKCSEEqk8G9FUlpRHs7Lrr
+tpYznVFkNHQcoL73lcnE/UchopS3LuXz6xoZZxTKWgfdMWArwdFG7tA+tfMv6dcc/UoRxUGBqfS
kzJDcFOWv3rp43FeptWUcFDAHHuUUU2M+hsVeNMsectw+8swEuzjqjGTQhcHe8mwad9vCSqukeSD
TfZoToUzVYk3yqndMgWkwKeEzYKlrb7aZ9a4r8Y0kGNPPayFLQUTEyS7G5RTk9su1l29hCRkJLK4
nPQfm3lmkfuEpkoqAMpiwCNYaBX5tQ8FyMuHZPUknlngPpdihPJcRVgT6LMmsIVI+VVjCoXbVmsx
Z1a4R4C1gyzVE46iugm2MoZ+4ERwAiH0fZC3eSw4Feu7BgpEdIcMQBU4t9X5ECkkI97sst9H5JF1
fy/v2bpzNr8MLD/gLNYcNbPvhgIdMOV66V+mTrEJTvOeAFaXOAisBWAi0Xq4U54GZjZJICU6+l1h
q1XspEQglLQ+Tny2Iu5oK00RJ3EJL2gq71FW22aRWL12nZh3lVY+N+mVmX/kWbOfFOMo+8Lzsfz5
n+f8a0O5c65EjZkOKsxTw9agX9k4+p8Fq750hJXHBKQqg2PsCw8D6cIEef1sftnmbkCtq5Lvg/Hh
s10LNZitutM24Ee25K1InV30IflrkAWpNkG66NhrtQX9IkvVBFQPnynchZ3kUzxzioaw82EiPfYO
audsQ+5UDWQCIPXNoe+FTk65VU6tixIHKK/9QySehVn3Kf/sKJ/xGWmnJzpdvuYGnF7EI47ylrfQ
awOmun5UPWgW5fvEE1VB17HOX4eYTwHnLJhKMHYgRpPbXTW++M3fjowu1PKstnpKUPXw9ee+vZbS
8MoI35uRnvq03DST/Dg0tduZJ03IGmiINoN3RmatZHGFzZhRkJDQKKMBSPx9xYtLzN3m3ftAXbXW
rc4o7cKIbKkqvJqWG1rOllKD76z+lXeV1UrQfqrNDxo3rtRX6F5dk2a04uZKa0y7n9CfmYijZY9M
gyalmoK+BrVn5UjqX320j6gd3U/BbYpRhUF9zIc709xlIyazLLxZ0hzYoQEFhIS6sVLbit94Ef1D
UWjspsfGv46L6UafahvdWCdTf4EETgoepzk+DNHtOHde1+z9hVIruAoK0IvrXu7rTla3tpm9UzR8
WEm3cXZnmKI4ajXEOfvinCMGaDRGgRSbq27qXe6x3aKSCVsbgcMXfUTOAw9hQ5V+OVnj8+gUtd09
SFf6Lj0kvUUexyv0YaHQ8qvYCswuZ+PnZTY1VWEGdCv5pKPvCh30XIilSiBJMFq2zfbs5T3ZUS96
/j/MsK25J1PWVaIxYhJAF78/awOpWNgt5aEKcXfb2wvN83izTEAmL8Cn3YhBBavvzrlJzvkGULRo
evIJp0il04LeRoSj3fa2DEBD54qVRlff7nOLnA8eozFK4h4Wa+xpdYu3+6HdsmsfUy3tQ3oSdSdW
UcfYTANzCSr4unlnqHcqy9Melb1FAx6ZtnZINp3Xv9a/c1v0lq09o+e2uKSRJr6qlgVsmf3dULyp
QeEGQOTIpiBoFNnhfJoPziwtnmAnUqaNEh7K5peiGy4bRRwjy4njL8D5grj7rQbxpA4h7p258Fdp
BAJcV/IQWb4GHJVoZGK1hPiZk4FbmSkqT/oJ+KqaZzK6aLMGdruKbkkxb1u92ofV0xx0UGMJ7tXK
QLsb/roEcMBSq9ryjUcfffY+sqNZvS+k8krOJvAJgkMy3uX6ldFs4QpPirT7//YOQGSD95TIDBMv
TOecEmHKkPl61R2LCYgRo99AjcCG/KwD7ls7B7t9W1RXSQwERY2QUUOvleVe3TUf/+Z36AYulQYi
epMPt4FH06ZGmvqjvEG0sQDr0X28r9341u8tPEZi6NdPv4iVn1nkjkVXJFk0FDO6yoA8V1chNJlD
CKBXTrFTj9JOOPS+ao8RqBKqmDlU+BqBkQSgMjPH/ohewV7PEbcZx6IrvaoovE5J9zJ5G1LfxsSl
lat4NNv3qpydf7PNZz+CC9EHGUrUEek7OBK2WXa5sPun3kqtYlc48Y1+K7D3My7GJp/Z414DWuQl
oAj1AEc5FxZ1QS5g9/vqSE7ikHH5YN/v+Xdb3DNQxhXp2YC1xe027EMgg0TwtZWXZjGhyUxXNaYb
PI8Q9SE30ef4hrUDoAzoYJCD/lnkLIE9OYkC/Z/xwndj3AFNIp/4Q9IPYEc8QkjHjE5NJrr+69/n
a0Hc9R/bpFTMLO6BRPQ32T70lOaqtyEnBeasNBL1vX964u8r4k5fFAZsNCps30IhVwfppyaJcls5
1JOTW8gSYVQycroP8ZDm2l5iuAEzfToABT+UiQJUQALk+N1RUx4b6TZIH4ZcsJc/3zNQPCK80jUA
Z40fEjJzHHRRxrTuOMn3tDqQBoxd+Qew6oI7vHbMz+1wx6LL/DBpS9gpmD2jDVoEvaBEtVKy/b4U
7lQE/QA5SRUm8mOOKdoJupyQb8PEX7Gr7sdTDjopgZ8QLYo7GQXrFNJGsLiMaGSvoew1Nvr9/q54
76ilZ17mSYMdPgjMrh+Lr2/GuSc2ZsVY1PpituyhIvVpNHZUxVpWm18pLkhu/y/SGmvrpQSZoKJC
iQHn5XuULNXgy44mPD7O6MmpVXrjtgfmeEaGbYF1x/kQ1GbWDielpmIa6D0wcKB9t9c3qT9CILQ/
xsgYR3I7MRXUu8c5+BDs6BId8k74zBAPpJG0WPFlQodjYYyTVdLKmRTZDQdQgQOvIKf1nxw4OlkF
DWYa3ejNDStaQWCprm4utMZUZDv4z495ML+sUhq33XE0BjtuwIjFUEUef1GJOfoIqF6AJxY9K5/O
J6VWnDH0hjoASyGFsIfvpQPbNnHgGnLsjvKbgni776GtJd81EAKhyUb2U0vWzH2NFWYq1Ldz5boE
bbLeKofZ1zDbC5As1XYLmfSCWiRDZzH/gc6+lbO/I/7NbETcPh2qTn4T7P/a2oEoNxkzwHWnyNzB
GmQW9Smtu0+erKj5ox1jyFeqOM3kNWpexpOYH3wFlkJkSL7JSE1kxJF8hpml2hDofoKgIv8dx9ta
ewVFNQkNZ45uiupGSyevbAQDeWvrVBGvIpDCMjX+Ja4qCby0ftkdzflu1J5H9enyRi77xJ9jVaUq
NRZnLlPOBYLnWyNFgWCiUVSrbMAvRiTbV0enyWanFeLPVjJKIkOShemKQcBPyAuQTSzWzWFAHN46
gW6BZrvaE/g/B0msN4QbqEzZovbgcud/LFFDhk50ZTky3FFp9ZR1VAkRL+2C7X912DHGLtZWW/1U
mCihioq+tMxPlVQsr6c4GHEdr0evP2rHZN+/AaK6kT3FrRPE9qI4bc2tg67gH4vLLzorrZcRiRop
n/FEqo3b9L4d1ChOQRrz8hlZ/2hndrhDMlexWivyhEOYWwhvhyugkO/6J/KbMNCIZF6MJoXAua2+
zedr417KMkV+qVGsbX4fXOL01yjgLbKOBNsJZVwd8qpExGy1Mq2D0wkldyALlhIEP7ASRdJ/xxz1
c3xP7e5mRm6LKlapWMW+PyA7dArVBs8xQys7QyfZpofoXRJqnq4G4Oc/ZHl+zr4sxjEUaqSIE+Kj
vi+97BTZygaiRbgegXi+ce0xO7e2pHRn1ihQ0l0mw5r/e3KBdDqZt0hfEAWNm/KPMAZavY9nm8yd
WmOMpSRKYI1B33pHIGk5XZFttkEdFSLvegd4VQvsq/mRo+rzb84VPIEClk1Zg9YXn54mgwamgCoY
ju3zjJqEm92EXg7YL7OSD4xk3f2bSU7yzSJ3kru8HcpwmCagE15KU8JsgL5tNVHOseILvlnhvBwL
k3HSSmOCLAhQtlod2xlDZbs2JMAu+pugjjaNEnoUc1YVhgeMbP7ThPI+ofQm00G+ZYSi27TiD4lB
ZbQ2QG1kmnwxzyjjNoglxGLadDcjTw0zES/rSgMHW3tmgrsmbB6GmkrpcDQSD1XYXfV3mekm2wKK
Ewt5Ijo3dupOh/F1+ChHWxwTrDyf334Af3PGUFZqfZ6OaV850hQf6uBKq6fHNodnLBORU1xJYyFQ
B2ZfA/1h7cdrPcS10VUdqCvTXbQdHpbJzBEnt/klbwtBJL16ns5Mcae2zNquAHhmOkpJZo/NU15c
6WL2V9GCuFNrNsUsN7GCUwu9kL7IT70UnypD3wVDbuWBsaH+NavyyK6zdGvkr4KHbcXxYR+JgVoc
UTEQwqULTEtoSJPP2ljvYDoQxAOlK3tLfp44ojrHCrcCObfGC4zNeWKkbQRrrdMCUbLpPRWCKfsc
sq8MIuy7ziO2hm4yausi2yvnVNEoknUKpl90R7iF5hMz5qom4DwtZCuJh+Ok1BajuhVC1WwqRDi2
lcODNowCO6i1aoS/+mpeDPnIKij3AJ475bIT1QQk6SKm6JVsD7zFirEAFzBhygev8sD6OK7bGqye
0JDRoZ4YYnALVE2DcOZ7xZl9M8VfhxmNzz6p66N6E38ox4U/r90uTD3gvYq3McTlqyfB4Vx5J0HR
tMx2awZCZZ6mKW18M46xgUe9/KjBbx9Cbakc6hdV7iySgjLQR17GItR5/F+a3LkG6uvKHD6PNHET
Bg4cQA982m/9Bp96iJ4FP29xbVxYjZ+HwXSiqZqi82E1yquKX6VTjZrCUjzpNv6ObMh+oRLCYIOQ
SmilYQ3GKih1GoYGABPq59+DFJWNNRvLfLE3Ou2u9HQbU13QZmgcBAx2jbiwtvbQumkEnnCF+Gyx
jH8U1UQCwefZwHtMQSqX9Sc9J8I/CHOCsBBzpQFmT93RzSIH0yZe1gh7VCtdlu+muViJYCIxZBMW
XTam04zvNabfWsPrurKygOixy1iymDT/SssQwkSq20MyVKojTzbn32HDrhiUhtTKt/XsbSb3fa15
nX4bNO0pkpIPI8jcy4di9cie7RT3jTIjHCNa4t5HpfKSlOpbWkQ7tXyN0vbZVCRiaT7GOtEq/xdm
KaqeZMECanyVyTQ1qe/HDpcTne2F33DwpI24s70U1n+c+DMzXOG9y5oYfqyvj8M8bQo/s/tsPyu3
LEEBqNB/R74I0bZ+8s4scm5b1kYJRRxYrINPQsPcWaocPQpM3efDr3vtxvw1/otYcqkJ/M9+qsuY
zFk+0IaGGQYB9nOwF8Er3y1x3QpbssvUAcNgbc2vBdClonR25ZH6ZnYJFs7M9lHqR0EEs3EsuYZ6
pZv9MxyYXdSksWYmuNarZ/VskVzs6OtG7XcdHo+mBv+CMt3Uk7InUQFFLHZX6d1G1TDkLeJwWj9D
IHBaaP4V8wdHjzo3aRnAa+rm5Mj5nb6EpUC19MFNNiVWVQvqRystddxHBbGiqSj6glf4vqklUVoI
ri3fUtlneb83m12LaWUWBb/rOLCHhSlaaR7UXHorzVwQsK69mufGuT0eKrlVkAbUx0qD2KgyOIGw
ELgSwn1bHxeBo/MZSOUME0MNbvdKB/WuPm3oENQ206EBiSkXFCrrR3Mol0Hy6xisBJPvO5c9kHCb
OUcdm0aMsldTLzOA0PUj0Z4xYH/qm1j2t1FxGPTGCdhbEQ9PeaInAge4eqpQIUSdXUbpiS97y+pU
JrPB6iOZZpR+X+bGOHVorspzA3QvYJdddC9Y8Pqn/cckXwA320AH75MEk1n+VMX6c0kTR0ufomS0
lQR8yFW9M43AjsaDFKIq1ed3ZRs5RXIj+CFrQSDeZhPVdoa0nh8Hias8gd4Kfkg0WaCeMq8xaJo7
kBuEpJwEEWsr+NBmG8qzrmjwc3ULzixz78HoK1GhZAHgg8MhaD5CU8RltH6qzixw/h/1PbAmSlhb
VYebZgDxeXs95zeV7ntB8rcLEfywxy5mrx3YIQT7unqxNBNdbaJRZO9caiZNRmHMhg9vvFP/jh/k
YARWBDESsNXoXgB1OeHYyFrWoJ5Z5PZTp/VUg6RmeXZmBJX+MnRnJ6rVW5gdqXfMGnaxiyFsUU1o
1S5qfpqCUsXyX99dZBBIag8pR5wgIHjlfY/ZT5CVCLZTZIRzED70ugPfhOPvbOACQRKcWakH2UNM
mYMWdXSh8YAnVbS0tdKtCrfwz9q4iMwIososI6xt9KpX+TX1fGcxiWENTO46/66+9s0glyhJUdBQ
X4fBxvU39LW9jtzMDp+Wpre0dP3yDShnLu/t6j08WyN3UhvQOjBMpCJInq9YHFikmQVfb9UCUlm6
gFqozqfPE50K0HEgDqvMytJGxYLG7uU1rEYjXxZ4WTuaqjTVJ1hI4xxJ+egMBsiw+ua9QIKeZsTN
5NwNVDN0L9sVrMzkwoM+0aoppEuSaSq2qiS2KQx5Vk8+eERRCKQU2Sz3eaYwTek84+SHoNXQQuRO
JnjuqagYuB4sn9nh3EeLVNXHM4g07YbcRRjXc5UjslIHuoqpQ+x4y55bcddn1U2eWeVctNQWytgb
sGrcwYFsq40E8vj8dWkPiBs+/8saAe4AvGNpUnDXOSqirMLoM/YysmpqaSC5TUaLSvCRASbFrYX6
u96gHSyq2q+VWtHA/7LM3etgDqhatQbu9WQ3oOiHnAmcGO42WM9fIs1BgXfJEIIj0H5oVsx7UHkJ
buH6Qfr6CdxBCnpQO2UJopxO/h30YCG6NczHy9dhre30bZncITLaEYGcBhvqRnueHdzBG6DlXlPo
xAT2gliAtPllk6JVcQcopZoyZzks9iAzGrdF9FDpgmHW9Vfg6+Px/NZha9aZVsDG/I5Bh1/TKQWr
n4xb6PSP2kO4n18ur0m0jbzmRl9BOJxiPhbt+UK3AAhobAWMktvRLqoT1MQaK3Z9VxHpS60Xic4W
utzWsxSSznmVVg0WirQGVVbqyBoIvWV3Bli6xyhH5wCImiZ76rFD6Aqh7+vO4J8TyleKwC8MZRwF
5gcbswuf9LIQFrInNIDLTbi5vMnrrvvL2PL/n621S5RylEOES6iTe2nK3B7R/mUT6wHo2X5y/iZJ
poyATXcJrmsv0MFFprUeRBYsQwm2hXQblsVGbSpvbJgXqiIWasHVUDifU2Qpi2Ri1mAlutGJb49G
ZqvtKAgflr/yo6xztkbOrUBYqEv1GFai2dy1EM1mODyN3HsD8LmX91Nd/tYlW5x7URt18gGswxuV
gecYgpeTDLpwX7GV5Uoo0A/PPQMka8X0SliyByKaya+dnGyjdj+3C6p60SlLIT4HFubIdAoIt8zv
XXEquhtwSKFdcuyMYesP1Kkw0zIH48b3Ja/LwMUF3rM+P6VS4ZbTaHdZuA0KbVuM76VaeUySnkfl
Xg7BDDmHV7R8qDBIE1Yi8QHRoeW8XTlHRPeLxTEMIyTnj6ovogcQbDFfvBqkWMtHzLkf1XhfzNVG
RXlnNmfsbuaWxbi7/EVFrpWvr0wZuM1AolsfZVDLAaiQOjNoohAhesX9oqwDVJ3QzQjuhcp5OQVE
yKYx4eZL28kOZgv8duo2cKEM+Il/0gGm2TKhQqDgnqjKd3/TxxIpaQyrwNdZNPSdumZuS3aD3j1c
3tTP/tCFa/KJfDtzbeVMx/9H2nUsR65k11+ZmD1G8EYhzSIz4cqwiiz6DYJkk/De4+t1wPdGXQRL
xJO0mZh+7GYm0ty85txz1F7GoiZuP8GMyjmdUgqpOFD3QSlI/lUDSltaQJgFZACAMXV4FB1W68tr
z9iyZVqegjYNZ28AFTKwo/AOCMNNLzL1CkKQcHMaKqG9n6Ep/ecFWLkln5JWZ98vTHzXSSLMRGMI
Foj12BCtZD/XRlgYva4f2yiZH0o0gqMyH5K4YD9/wyUMy7krJS9snaFzftuNGGJuyBoY1B9OxRZE
5KYMhtu1QHftexZ2RQFbVjcJuPVlemoNgyRJsmK7LzCQI5P6+534Vr6tGiXNJxxKcQ8wqzleRZb6
5PVmYHlWy/xfPR580y/YGlvxmuutLGO0QJxTMVjIyJ3J8VvUHnl9W4I9uCO9Vbp9sE3MEBpxm27P
/V80Q/DdugQlPPga3wHflRIjg6BjeNmWLFBxaqWZ2zM7XnKlWiOIK2Oy9smX4xx06SDUlqGIpS4+
OVS6xhc8ZXakerO41Zz0PXvtaHIlUaeKwby06rFetKlnIy5s6sijKafWMKJXUKWhmSubkBlurbIn
3YPMJsozFZAEaFWaP9+Ti2b1bOCFWa1auAS5iIG5XmNF9TAIzzPt7SrV+7xk32zq2TjzDTqzKaB7
kpS6k3Edd7NnCoFf9qbYcEz3a73FF+/i2UjzUp+NhAQ1ODt8fFHSwEms3THU7J/X7LJfejbEwjMM
5WoCMPbzfIAPeIc+QVAKgNP2ej2jdXF/kFMHhgnSG0iFfv2aSE3QzZTBFnfyK5e2tjaCZyU+JeDk
Xfmoeae/7dDvkZZRWt3UnC63GMnbo1oCukSBJ/LTDDKYTBALj860Vui7uFNnIy6umcipLa/EsJrQ
+7U8oEEaKj6BNdWub8unkBk9WSdfv+wxnQ26uGmGD6xYM8Ce6HdC/eg7yi5hoAe6LcSnyewPgbl2
Hi9e7bMBFzesAZRSyiN8ZY7E0zB0TK3R/YatXNm/tXEWN2xq/SENKuxfxaJbz9YicDsCsdo/6S38
MoBgHsGVm2ubNX/w0i5C2kYWVJRsVW0JaQz5suuDqUdepPXAHSuy2o9XqBIuGuTzMRYXTh3SSA9D
jNEwwYokkjFFoEFGVBbc96wiUMNOFFauJ+cvhvTnIy88FZ+f5DQAzR+e3WwHTPqvhEk8aXTyhzZ6
eBulJH4qNjg36G1Yc+8v7en56AsnplL0qObUrtqlqQ3ebnQz3semB1X2Dl7pI5g20EOGRN9auu3i
JTkfd2F14r4GOXiCr9b3vTm+ZMjXYKmv9MeZNWW99H7xCCGQV9BMAkDcsgQScWAVybQBvr0qMBAF
gal0lcfv4hiqohiqJAu6usxdqm3UpGUOmy2i9ZUjxlaBuASaDSz9EDnqg39aW8S1ARdndhoUAWkv
vHiSDD1rQMSU7OHnK3/pdKhQ2/mkVBK/kedI6PPhg2yErIJy04Cyo5ZAPiGN5s+jXAxDzoeZP/Ts
QY1LvIRTgGH00urh48W3fNabnTcc1eK1Q5dO3yAPbDw3KVBAeXqVZtXBT9b6jaS1r51/fjYNHmDN
Vgx5sNM1Rw455hihVz4r1AcgYlShlBooNs8JllrtJWg05pxB/aC/1tDtNeqe43vuGF3nfs3wDRWE
XybOHdtn6Awy2WuJx09ErCqKziI2jLfhMFOHF2agvOpgzdfUOz4G2Q3oUFYW99Kre764i1OilQoX
1w0WN+2Zd91AOCliHQDhWWbz8Kn/gkM9P3DLd/58xIVFS3uuqKYU6yhf8x+aBX4SgO21gEq42uvt
whfjsPPhFiYsSzxtmAoM11jBrb8NN8gyEUgNgPj5L3zd5UOC3gnQcPCGuITUGvBmU0McILcxqCwB
XAmU9bKx9hxdcmahyf2vUZaxGEB6st7wGAVsR5BWL6zoVDnSRnfiwxp09uLTdz7WwknKikopxXks
2YZQ41t7B0QD2Mnz3Uxh1e2HkvjW6rtz+VT+/sCFk+S3SJ/HPk5lZwW/ZKo4EVOftGcD4TOwyaD7
f1q5Biv7tnwBppntNp9NmZjagiXeZ1buu38IG0EtwKrgmmUkuVtj4biY6jlf3YVtixpVMPwQqysU
EjW86zTe+UHmcAbUD1K3LXmWG6xTDz54G3T02hWTFck1i8XSTvicp17/GGYJa7sqImOYvvid9kf1
5N/ehn/33/PjHzez/ud/4M9veQGVAz9oFn/856F4z05N9f7e7F+K/5j/6X//1X9+/SP+5Z+/mb00
L1/+YGbgch+v2/dqvHkHFXLzOSbmMP/Nv/rDv71//pbbsXj/z7+/5egemX+bH+bZ3//8kfvrP/8u
GHAY/u389//5w6uXFP/OrZOX+m/7l6oOXpLk2z98f6kb/A5N/IegoddbmC8aqOlhGfv3z5+o/D8A
ukbrKUihEaTPT3mWV02AfyT/A7wtmgoeHmCy0ZyJedR5O/9I/oeCAvf5v/v7vyb4ZRN+b8rfoG11
zMOsqedfvHjeeQCBVaj4oQcUoE8DuYmvz1Hpe61a5rx/qs1upyJTGEM3oNjCKTVUe0IpEmSU6Ajt
WVETdZe/R09yyoT8SbKgOw5EEkchMiCg4VVmXebIkCSPjnJ85JUHDtRp/fiUJS9QkNEe4GuG8X0C
kfdctERxW8CnHzddVpmjelQUWNJpw3cg94xYZTC+p/kekIfRbHorhrtmcx7t9V3on6bcVfRrId+A
clXteBBGbaI+IB4kNTVTk0ChsklH/Co3E6kCxnjBSjuzEuj4Lr6gcVGlkccGQNr2IvTjPVR/ldyV
OkA64twCOqchKHoDfl3GVPfIlJhgK69PY9yTIJKhuWEDHCyPu2pOYOoZuoVb6hjSqe/fle4J8Fk3
1DfKsG/AXUon9aGEADDcDFmgZbofeqfPHXT/OkkLarD+XpjsttoUVAInOh8dkmJXt1dN72pAlfCP
cgV8Ov86dOY6KHbxfP6x7wYAXwYOp/gN9R9pbdqmkeCfUKGBNGnGBp74tkxKV3aQi/rfmuJv4y0c
hEBqxzBPMV5PBWsmMJxe9acYSCjOTkxozay5rUs/69uAC/+gKAYdvj8GhCowMjVJuxWMa9SGBoeX
SJ0mkBVC5xqEpSQWklvBY6loNdmj2IFYk8zpApm/EpCa45n/NlQciaddCZ6+cTPz18MhK4x7TV4P
WeZpnbk1f04bnf4ghlCAo1qE2UY9djrfiP6p6bcw0jXTYyctaGnHw6Yh3Whm0HYBG4tVlgzdsKDe
6OmZEfvTRpzbhKUSw7cpLB6TFjAgrTawcoOViAzqHgodOrDEmcikQASpjLe6aPlmTCfsYo3cN2Rg
9sNo8RQhLcdBpotCUlIGRCo2DjOTopnhbQ+dGOpT5lhTFBwqFZPPUU+qpxvoZ/z8AcsWoW8fsHCx
jclQ4mpU/JN8nd+PZnf7SdcTEMME4ht0rROd7mfukBwLugbWFWaD+dMGLg66weOwyJHsn0oTSTWm
WeK7NPdmJ6+ek+4CJ7UMJhWEh2haVJK1Yy/oawdoce5jZPRqZKH9E5gTNBDpJKD9A5pTQWPJeBpF
WwL6HVCXXDY1wS79LQ8B0JhJspMqrJaI5u0EnVSGO4VIUPMdmGTAzLcFEXShb0Awpbz4g4n/xkPP
u7wNXKUlhStTfkDXDBMgu3BfHWZupCP0DrqUGDcixITIRG4bEP/fg4l7agjaKj23HiCCBXmeIKe8
T9DVIIVgtpgekpaoI/FhmyEVxfoKGmwm/o7/0LwJB0BTKxcWHHpQZCANzmPr9J3pX0dvYUiVUxOx
mGinetsLVDsG7xIIwCPCv3o03bbmxKLH0KdcwVCVFQQKUsjXo4RD+JaDrxHnw6PGYbzWfuGjALsz
la286SzpLRFB0E9GnHZwC9762UwEJsIWPGV3OfT3oEZy8MzBEqwgs6BBpXRgh0CRGej7PY74JNxV
6RbqYrD1eD/cUHtNAd9AoMKFm0QBDtVtvesoPYo6mLVdRXiMh2MkuuAx8eXXQHuox/vMNsLtGIFP
uUaP6fukHtX+OCkP2vi4cncu+gMAOv7L/izinJTLcn3kpfnyo2e6ZsHjTOcS7uS3wRxdAbGVtX5m
V67MwgdJijasvAxHtmrsVrDFjiWujO504OqhbgaRK5BjUOBN6pDkEp5mvLARgpUVs6H+fHNUftGw
EQBUoA0Cbq5sh6It0lreKDLYAEhYWkYH8I1vioOtNMdiy92Ab6Hbyq5wbVxzG60k1R1wBObwmLi5
yR2V90EmXE8kiH68jXBCNKId1W2vmMHNZPI7JCEkU7ppbiVU9DwZ7MQd0fbgdhwRLOcH0dFR+IbT
zvyTfiPyJKO85IaF+fNmf2bd/2dbBT6Or85fUsU8VLzwxdOhS6i4KSFTlzod6L3Uh/kDnWqkncnZ
c7osUCCHwyZ/owEhfstt+gMwJNNz9VJciQTUqjc/z20ZMC6MuMovYjeoeMW1mGJu4jX4Rw/FbQq1
DNgNUOwEBFRzFelP0fPqIZjP909Lsnh/pbrx5FTGsOozyCBx25wU8I2xM5Wazi20MQ4nKKhaVjXb
AO3YoP651aBPCMuF5KLEaiCIBLOQrZ71MPVACANw6oziAf6k3EL6BagpkaB/PLL563ByR3ETvmQl
GTIbvHmG4MyJSSGjFSvvIRkSs9aBiI3/CLtrOP1kVQAcR+MmEKzGIJoC7UYaW3+BJnMROn9b/oUT
kFZR5UfzZWhYCSnqT0imYs4mTIJKSAyD9/N+fyYulwuPJCCaL5DbVL51QkZd2XHgXvJPkduaItWs
whUdqBvSBj3Fs8PIgWuMB1QzpRoCEqTDQISIGvhaLH3R/TmfyMIChil4nrL5y/U98K/ZMd5IcE8n
AtlN6Sa24SePzYF/ajbHsaW1QWK3FFm1SZ59S7wK0ea10x65J8gWUpk3Rbt0kNh+ik/RXSxQY0UZ
d1lO/9ym88kuTGcu1XIj63B1yg8FNxj6DCVaK1WZgAzSj+DPC5MzzSTh8p1vySss4cuk2GJ0bWkx
U61Qq3Hes2wHrfS958pA7MwdpHP36honubAkFvljOAHHY0bL8ehH+WquorrlQqXQsTMgJuegOle3
GRo3P/TBDpojL7FeuUr43RTYYwalxZt2MrN6D5pKaN0QhHaIHFV4OHcqMWw0HnLP4mipB5X4+I+D
4ys0vi0rJuXbLgXhucnnaBNEnLCTFGsWcOao6rOqcPLYRPDa8CwrnBHRas7gQ3UfJfDDr1pL0tEE
RSS0v8HlBCn1DUQ/lRiNhgnkOiUCzIs5eeC2gochA5GW2q1pwE2DWQOFJugtAuBJ5/gzikm/4125
YZCTAr9USt7Q5OCB7YcpGThMBjC5oONtL0Oa1AfzRHvwWQ65sulGaiz8MAdgRNZpWmwE3y1RY5Kg
lfnKeR+cv2n627a58oJbnl+5xsuSy+ce6byELD4YipD8WBxIzg/lUKi92f3tzfIq3+S2zkJk+SoC
yMF6zeWiv3024LLe23h57OeJgXeiY/3HxGIzOBUPSCGgP0/LzYedZuesubtWIyqgwTla+eCLh/J8
/MWhBD1mI2X95wfj+pUDG2siQe4CLz/4bW41D2KYZDxELwEy8wxuo8bEZxFZz3r/2fD++rMdXVb6
lhsgLd7NuvD1QPExn/yjkYg6kc7iZLi+NQVjIwuAH6ZN5EIPdQ68ObbGE3XRp9Cx8TDhkqGIy0vK
y0AnAoodnPhN295kSDKakGsNW6bxlD8h+uJPkw2B10Ewu4gWW0D8gLy74xhUXWJIvdRbCBpnduGD
aERDJF6QlQVSLrzw5xNcLJAhFEWQp3lwgn6yKYK2HGxvpHgdD8JIdjMLP8fQFz6uYTYvHRTk8lFB
B40suuCXLXY5do7Te80/BdOxNVMImQPT7SMeKzKS0kgwfcGCnHLNMA8B/m5JgaLlQfSHvmEa6CYX
Mn2NVvnSdf0yqcVjB53FKck6mFR+g744K9/jsHo7PBsUToztXa1zl83Lu3jnv4y4MBACyCbUKcSI
Dctc7nEmM2xI6JZud/0XJFkvhDPnoy2VmvrWS6ZBwKKPmznNNe6VV+MGelpgGO9P6qvhrkHoLr2J
X0Zc2INEydNwHDGi0BKoHYK6fW4TmKCPSwwUujNW2Ksv44XI5cuYiyOdlY3IRQ3GhE/If5RX6N7f
Ss+ljxgaSk0ntI09lsfIjGZv8ufbJK0NvfCXxymOU37+XEgwTzS9EpiG5tnOlI/VU7rpHP6kPgWP
0GjWyASeKsUekTsqSfqIju2n/hSYnrIfEXf7jhADEYonllQbvBRVSXow5g5Uc3+e8SUD+WWxFp5t
H+h/3sP0YwYIwa2n3m17n0REcP5gIxkbU7lPsVbD08rYc/Lnh8O/BJlAnzspBgmrNVhKYgVPmZXE
6PdRnuc715nCfeJUtBOt1Y+eY9flwOgcAzOABvMDBBZ+flZ17qOoaUEfHpy8PTy1Ox2e2kTrY2qt
FvouHYjzkRb5L22sWkHr4uBUJbSukGZhkYg8WMbSPbj16oT2FTzSZGD8nL8EymbNvl+68ucTmCd4
9qngPEF7U4JP7RUC1PoI0RHgnVEo8CQW7ww7gp413sX1q3DhYdHOB17YUqCHVDVok+DUAUXe0lJH
pnvwiFehOAH6sPrNKz4yDcGrZM0Zsh5y5JAPL2iKjBK6+kdmSJYwQI98RItnYnGSVTOPvKAuh6xL
s0WeKJUhNBGLK3d4iQOcXYYvE1+YZJTtY63JsWV/kMIkFl7DR9mqbIOtgeUuvoJni7SsOUtdmhX9
EASIr0FZL1OxsfTpVkBBp7WCj9z1I9BGDTntu/ms4IU0QT8QAczgO2F/RPfKGi/j6owWBhscm0Of
xJgRN1g1h9DTC1FAApxAeM4+eImKVkU9nhisBVONR6TNbExFR3sanbVM2EVriuZOVPw0GSXDz+f6
7OxOEq+3xmzI+ef4Pg4pOGGbU3IIThkiEM6EZGIZmVxhoiOjqmkg3hkURd2NjgySVT0o6MyqXZ9O
AxIySXbTA/5oWOLIJH8Td8eE4gt+NmifLWjf7crvCS+MqcANfqzns0EzIPcj3lci7UO8eOWdLFil
Zkooq5Wk7q6h21wD4D3cq05gKp1bbEKr8B0opkFDu3tX0eHFRoEiJS+tpuQvWd3zVV0YPz0tPF/r
MMkKjSSmjtDrA5lmR0DGBuxDHY0nq3cVIMQczvp5fZaF+T+vlgG2MLBPqfKS7bZJCnEcVETIOmSm
bhWCnOoRokgtWpOBeIAYruhOG/TkA4MOgv0CyZ1QfvHyTbGmUHapHoZL/nsmCx9B6IcmVOeZAIDh
jnsQgWZgwJIPVe6O/XXSHrVkj5JnRxW73SXmEGxmtZCeyqOJuxcYtD9IYBDorGJeKzqAyVjY9K/l
KXhOaLnSWHHRizqf7cKtKARZisoAWzbLt43xfIjASWIZdm6VorlOjLW6UYuDnMdILGg6lqd7myw/
A24Y9ZCuvRqfhGfE8iOagiMzQ5lyeAOCPWZ4pAP0P9Kfz8ulaPbLLi2OatTEHucn+O4kJ7OMFRpl
fKeXUHxGiVvqUCihDUGeeI5Toue2gHK5fJWVd6G6+Xkmnx1e32/27/OyeMdrZTJyARLFJz4FPwb6
MItja0/adYVUGB9ded6HhMvbqwKaXnyWTkh2guYQxBZ2qCPDIqbU822kVFBUuotjVPx3GVo+kBwf
N+h67NHp3HRPBlABQ3dr6PciGu3S8qHrkSQ5GKH589eIF00AIBgKPzdD6EtAVa9MfplVc9BnJsFL
GG9kPLhmn9s9Z/LxzJ8q3iSqnVT2JDpyyKroIVdv0tCcyWJRs5R0MwM+IchhWVdTnxc9lt+TW76J
WqLHfNhicl1jY00hE/TWDVvEY0DvCAS5ZoB0ZZajE/GGe9dPbWCGgWkgzcTGU2VXqCyuHcOV5VIW
b2JVJ7wEUXIE8dcjjbGbZmzO+lMIY1QSXbXH5Dnbr426bNH5w1iercPCRAVaL7RZiVEbC22AUP0o
jrW69Sq05qEIZXbUmNwQDfqPuI6RuhVo0cBJWSsBXIyJhbNpLGxPhv6OXuLm7bC4yp12IBlBJGJ5
t8jPayxpQBe2OuZFr/lszIX56aqcj/T5CAjIesRWM2xL5AnhOtPyPaW5ePK9jS+yNLCR/0vMzPaT
x5+vyMW4SECTkI5XAJrcS6qaKEk4XgQF3mlCDrO2hCfBxaOuj1j9OUgPOad88xsTTBrFDUqTlna7
MoF5e79ZnLMJLPxnbTCyulCxBrIN8UAZ5WeVKXZ6OyM6fbbWiXbZ1zobbuH1Kobft0Vf47SxQXMC
7071TnF11PiQ6Ak0lPbti1K7neEGkLLd9IYpx6aE+cBrp2O5T9tHTXAr0OSWDE3AEvO8yhTk6yBx
vdYuZxOdghpGvhqzK05aybyL81p8XSsNhKsSaMFEJMJ1Y7FWXOuPOa/46Wl4C++zwJyGrUEg1kwq
yMsYVgg0sAxs/6SRMqM1GyvgtywtM0dwLxx8S+eppiLpTXtnC32DlY38fphBJ4zUr44bjX6fz7f2
zItt+EapEqNPTqGyzbx9VzuiKaLE5e+icuObeXpAfUK6hXJC2ewjM7FrZeX1+gRaLtbnyxQWpmQq
Dcn35S45Qd4z8TYSlCVUpqfbTLf1xBSBC+Fh0oAgy+9QZJYBtyqZEJB+DwpIo9gMDRl7irS9XCIJ
OVd5vBM6v9GsiircgMwcUnS2uvOs3rhpCop32e9gn5BWMqMN1wGJRtroINfbOKbwkR7Q27rmKoAA
9tsZQNgmGmDTVCAF8I1PB0xZad1WqP2Ie37jXSfHWWmisXgAIUICOETu7zNX3/D7eIPsS3Ia94Ln
Rm9RSyCZCNE7+FTeL+82+hAUAoELmHVXGkCDLIpk3M21fgLG/aswpbgR2ayMGt75bh7dJXBCAtbG
JL7uHtRjKxEFjEFYu9yOqbYvnM5pTrkNnvfHt+YVFReoXshw//G/TLKbEh5msW0c5KZyGp0Sgeqc
K0luo264wuYbFkbHVJuTwz2CwTw89hFB4QRARD23Rt0sKcBDOam2+bvQHfveCSzZnVCyJ1VFAOwz
eIp0PNEjtFWbRuYIBfQYgAEKCKo2IHINr/DbxJ6q0RUCqFxGrjfaRiH4900dtD2SuonSwh7lhwIq
dnH+MiSPab7rvY+y1YlSPqAWnPAYHpEYSNCJNLw1HmQZXU62Y90EQKrmSItfD8gYxEjZkLNKcorS
HjSihvZQ0Z4jODMCuCxSMAXxdASowAwl6u3EyDQKU2fZVj7wCAaGTRxth9IuPKirUb3H9DNvqx47
j+lP2VbTKGCJ8i8JGn/6LR8eZymR8RFandyL+gsT8N0I8oYucDiAQHpW/YZmAgLqPhmdDqF8JQfI
hGK8XYPP6FgMXrDwiM3II6y5aYCZxiBhsZcg+94mPgUjMuO9t7o7BYlPVF8nE29rYcPat6h4S2SQ
KdRwUIrUlfbVtNf1Q1e8lWMMfOh9/9gB1JNYoXxTVVYDUIUW9XYn5cQv95LymAJwOog5qQekjKob
RX0a9XcYWgULpVHgkiAkV2hkVO+i4FA3EW2kQzW9Zu2xDn7N/jE/FURpj2AxZGpUsGS496LRVoxb
rI0mmD00fgfdt/zhum4PXrc3gidQbdAZjzoZLXIuEQp3mzK+9wYbhxLlegJsdE1bdFxbGugzJ0SN
yMqjDB2aQDulm/G9vtNZZcIohLcwEoVTlfbIOUpnaeaskFYMxAsttdhEwUYMC8KhpMcbt/kkU80H
u8R9DrqKrN9HG8BqeEcJfw06olPwu+Y3WnlXg/ClmoD5kV/EV03cQv27N64V6JT19QmN5vFBCk7i
Vhx3UXwVa6AL1q996SWPAiZJJ0l+aLgbUF7VkH7ESg+ATKV0TLd185INV1lfEF/eh+MNVyfMuOUl
DXgV7KY5arSsrK42xRy82sKT1GmsBaRJmOlEq8Gui5yqMvIhfUaBAyeV/Jb48JEhWzMgkRVm26YO
WFmg8A30eekA08NfwXuObOmXkSMCTreq4YM5wywDmg4HQQTIQnXzhKmiWxjvkZcz+Ua9KqKtdCwU
GoLQU6oLVO5YD7xt1Lk5mFNiOMZhg1AWE0IZIduBErGIzKmntcdAqqcGsZ0Y77Ia7VrcMrH7FdQg
XUUd1EfkUb8G19O48fH/eJIAzDNsDO+9jqHoc9equtWFLW4Wzj8Me6nsqxzUgJNdKMcohDUDFrM0
vZshYpP3Lg/IG/dEFEA1Ag2Ebp9QDRlG7qaTHxQOYRCplee2uwfcIzJQtN3k1akBjhjN0AXJXzU0
RndzAlwKr6rwPvDe1eLUpS9VT7OkNpu19tjPQOfrw4jjDskYHdIcigIm9a/Z0ZHXK36Mhjn/FgGH
wgrDEYgG0guRRfBZpkPQmFBKIgKLVdYDFhcScHKAegB7OpmCtBPBsw7wWmoVrSm/lBpeRBNAvaS0
teEmaa0BNHxZCsPNQumYSmZeHrgxpHA/JGRjhQ+/t8NkB2MNIB7jVnxI8eKbqMzJs5lmGn7s18+D
7mnXd2CcOKWgdU5gXS1UsLyX+gOWxgiBRNSB3IG6rEJFYGeAysLhEzYZuLDpFDjGqgbJp6/zfb1/
T2jh2I9pFxtSLgSoj3TMgEdW7LsWSHYavvBAuMmDC4F1DhwxJtJmKbBCH1wOJWanel9r4L3s4KsQ
7kSnCJoKPh3iM7eM87uw7ApljoEFK+92+RxheD41ClbNflkHcAJ3DZCKcqu3J3TBrRWLLu8OJItU
EOgjIbbk7VXyOpYn3ZgXA812xEOUB0oddPUOTNGJHl+lIO43U+GdU59mocTI6Tmao4IOXMQYoENI
+fWzq3oxfwn9EsDgBQHND0u4QipPuZoP3LwmhTtiGvB2UKdH985oTQZprMnqkJhLTNV3kRDSY7Ns
WYYCNURrIlMSHXjR6CZS0SMBHIbopsJNDCO3riJ8weP/VFr510yXOIe+rZUyUT2YfGXboosVmFRt
Lgi3CdPVWVhYRVGDevcwb2kFIVgri2fp9Rw5WOhDcRtDBSoFfuGvBl+4q/PHv1BtnW/X8rBLc9Vf
NnDGUOP+evviQhvEQEnDU3gvb2SKfJEDj/A5dSMnMYGPXMkSSvPl+Wm8RRQkTKXSNx3Gm1VZ0Sue
zxVXpHhx+Xtj28ykULSDnFpqc2/oyB1oA84UVvCvesNqOJMZUjsbGZAfOuB5L1gvMS55gG2ywUHC
1i6g9D1owxaqc7/FHLqBE/br8rRAZaRSgOMPPrfM9kDk7Mxc5O2T94QGUJRrkZrmZ1xTfwctL5/k
nE/E7qnqLb/fB6UNhFPh7wWwd5m1xFJLwmdzj1xHS8npgl9F7/BGinxVcqexn++J+D2k+zr1RTyl
8EnW9oUfnu73EIiHAixk48mIaKFl4XPTXkk5FN9P3bTn8XLGd1p+hQvCAOd10tCdjH0CQuNhsLnj
/3tmC4uvCWogpx4WtQeAtZosDSJe9U4dzAHCDRrjGnMEXjemta1HWxWooPvU1YS9ApryzBZ0poC+
21UyU9+ug5MugRrR9SWqEKDQNIBOFhciSDp/qBJxNi+VW53kuzAxA+B67R7oB3gvoYul0VgemALN
UPm2R8kBsyuQ3hOg5Eg5h0jF0LFdKUtIl/J75/NaXBxPDXNxyvEUaCLVk3c0ByJna3ubFmo4Xsgy
gxnjPszu2gbh74PfsTBmZW/W40YHyIy1TCiOvEeQ5UBFLGUpCphgwuVJHlh6uQ3avZg5ZWAJ7Voe
99IVOp/4ImnDt0arcsbnGwYNNQDn4IigIc2TruUIqGXom1qC4gQSlm2GYKXgFUIDLVEfy6cs3Qhl
QLpkwwl7ETi7mbt3rfx9MW1+NkF9ASJP8jwFhzd2vDTr+wZhqgHVSLfQ7zpwPkSm1ppNvfE8s73X
Ejqa7bUKrREEBPAokeQH5lplOWdJkZNXrE9ol5DuvkMzUmAmKEoEJmdcKRN+6BrX4y6Fnskq0cdF
q3r+CQszVSlKljUK1niwdHVb888jmhZAOwXRmxmHmwKfWOCxtjokoEGTyrjtjFU8iMgBhL+43KCy
AESkJWc33i4Bkqh3VfTQqXvjqdGgd7tyJD5duuUjAK1AKA+hk/K7GLgcGQD5jPBooSIRF1ejqcvX
cGmRgtHxAvSIl4wE7R7yIY8aorOxdAE9K2M4qrUbbXj4qbKrZm5VWL5xHQO9h0K7AZg1iD05qsNF
5EowaT9z4VoOb17Hnya+cA29HHmGpsLEK/CJTiygBeAQ6LLEcc7t2ubMuRUxV0wAR5PMjDukqZAJ
BSqmklfM+8VUEto/oQLKy4DxLnO/nSGUEMlALnTWWlah/TW3wnw258lbdANOa2HIJdwyQCi/B1wY
IMg566WStMFJaolcATpkKoE5uEA9mDUrFTNtNn1IZllEgwlrhD2XHrP5M9H+qF4QVtKUJssqFQuf
l28ziQaEGLurgI09eauhZQcWYFqj3pWxio5Ov4YQuwg4OB9+8ZbmrRqUaE/E8EAwAxcGLpiwQgBo
inBwJ6tAewH6ncAKCBQIhfzQBJvLW9l4FyIhQHILAbi49iJcdM3PJ7V4RvG283IeYkPw5IQvgUdC
5CY6GkTEiKzmZNQoA1Fk8YJ73oocWbXDR2QvkL8Vt72zukQXzbz2KbYFDclvSlsjaunFKPbIzaPs
MeE07gUQiToaIpWoIEloKRqSrUZmhzL6qODufrZCYlZ8dpDdgca1Kx5mpcdmjyAfvuCKO3QpzISu
pmQYCB2+a2ZlaskHoAUNTmFCpIO80RPHT+yEo9ODL1pIBvaaOzKBu0KWfWakR0aijxzvHU2ksOlr
nP+fmN5vluRsOvNzfxbZTULrh7zazZhbPIaiGZoBA+uHH9+HyFlmykGdHoEy/S/O3mvHcS3btv0i
AvTmlRQprzAKhckXIlzSO9Hz609j1L2nIpVxUhsbKNQqrLUqJVLknGOO0Xvr58bmv1HfFTS2aX2j
smvs9lNw85W2nFy6mIucpJg6UDnoa/SDHmJHefj3rbvEsHwN+b7fuouSyEQhKwTl/NMukoP5STNl
39jQTBb9R7PMndS5qsGY19F/3Z2LtSb1OznKz3xiSnStrx905YEmYfvLD9ZjkuDFWWql243otHcq
dp/GJY2MoY7S3jT+o5HgfjE2Brae5HDtQDxXKxffzGSEg9VMl3T9LypaUw9TVI757Hk5r3OvW7VE
Ls1F87/vuf7DHfj+OZdnR3qGkVWb2ay5nc3XDFObwyCfpLexcLqn6JTRgGCk+iRYi+Q0QQKJHeNg
IY2ZFiSKGm5yCuk3fvqlXc1HDvvMAQZM7gud+XxOx4YPz/MU1qg3V9HmfJzNwTU0CTtc4ZJA1LnK
N4lHdsi0SNWD2aGi6mnQcxxbaelkZ+lzR2ukM74eu6uLyQ/L/R9Xf1HPSJOVncWIuzxf/ZyGMTzR
7QyC9dTeVtmbBvW0cMLzMjqpRLk/nRFd6YvRk9zEy9I7ESy7IXzK2h58KP7Sf/80P+28f3y5i80g
rPIs01O+3Cx0qZ2akx/3ezc5s/4ONcS/P+6nZZ60GTgPWDSIM7rMuBnDRmjMXhPuFfVeapcieIVl
ssHCkqnvSBHxwpz3ReqheUONLRqU964IsxpUmAZV59pPQ87oT28Aoci6iTBVA2f+58pVTYYYaF0a
cHqb9dkMObANa0uBJR2dywm8hKzY84jowQBYWVIX3GiMeDLbT9+CU/yWaQ4dfEabrs7a8YTLttJX
0iHq3Kp5kQxbo/unzHW1xmOm8ixu+9ZVymUpLvMtkxAAXcFy7gO6IrbCrOlsYbhvNUe17vX2oSe6
C/XhLNGVVM9H97MD9gjIJd2LoWe9pHfR2cWD1OzFp6qxeTpyVG/nrcRYdpJs3DUC/gX1vsLF/E71
LwJhUfAVG4kTFAsfK/SgOVjQBSzFmavvEcM2mEaRGe2mG0Oy/VPjZU/mXUsF6tUbaxG6xRFvbjku
m8IbRsGdrN//fkJ+Uj+Yc2T0//+LXBYCUw0QxucXiR5bV8MTkCyn+9n3p3rxpl9lV7bSn1+Ab583
r13f9i6mm42oxKxNaMqogmnrs3n5KwoeN/L+N7qyP67uov0t9bEp+RNXd16YS91Bg107X3n3LmpX
3vsrhxPrh0LBJFXThCsoWRo4lz+vrhmNduqAh99Hwi5hatIZy7Z8L3gs5U0B9T1bmtmtlXPgW8Sp
E/U40x2kX7mKZgBU6gJFUCG4hfIQTeBSyBZZWvWN+Us+e9qz7M4j1+DU6Hc6g8u5Xk+rx2lcFebS
EN00WTFA04UlylpwKgmlW78IMxyBHGd2kUANdagMIiiilVmtS+PlrC4ZdHPujEM6sqQT7ZCTItBn
xNUcGltFdWentX2ucd4mud0a84mfAYr24QOvvbM8onrzWyVajqWLPDA/r8J4yayDGcc1qdBPVcQf
9/WiitDNzNfkiPsa4hbFSuNCdmEotzS+0oqT9+x4zWSh/rSJanP5QgCcATDlovVQN4rYcaoU7guQ
EovpvFcJctoJW30p6zYaqf4x2CZ3xv14K0+3/ASJvDCfw99nic6+yJ3qF9XDrNwRvOjQda75Zr1U
K3ETrZi+dMcZ1UBHDavx4PrqOmdYdWWr+UEToXHP/u8F6BetiVwRMYpoJmv/MX2QdtIRwM/CWMUs
bo0tfup37MjZW+uoS5GxJ7p1W1nAc5KIAJOPuuDF5rFYS/vOdOtbax8/0cC/0QnTss2Xs8sF2ZgS
9+IbvSOAw3mHaTheGo1DM6uHuHOt6P2pJfnH5Vxs6wS7C6Y2WDwCBVjxVNmNblDb2Dgq2pJ3xrO1
jb1wYfgIJvUIHNYCO1Vz1+H1mge2itMsw8EWJfeqxeknB7FJnKtGJjJWL+QZf770k3AurDaWhXve
iwax2MBIdCUtSC1n4swU1XInTiYh1q/QQzxhJ68CAhMKMN9O7mV3WpEV7STBMsk8nYQa5mQGzucs
ePP1j2Z285aIpa/uxT9txd+/9cVSNacqSIMvCvditA5TT1MBM21HN4PgbDix5hnTfrTgVvg2o5iS
vs+/N54vC8qfxTCqIWt2f+skc/+V1Bvgu+c/bUoPwpwlf/JnWq4EfrxuH0fLDhdvg8s4fvcH1MA7
cTp12qot75Nhrw53RYjZCf6hWuwyPLvKHQAOJ/MI8qtEACf6zAXsJdwgzVOuHzUN41Hc4a0rVpSn
ebrFrky/QbwWSPXDbvrHRf1VeXfdoFYSOiSEIC0bXAh9BHSgum5onomyo6IwuFLtf01Z/nEjv2Ze
33ZUqSnirpia+UZGOq9h81X0wsFCiSH8SqmmmmzrN6JtdJ/KnPDgVguM9W4dYn3slVVtvoTU5i5a
Jlcfd8GiXJTlg9z6SEecuKdNtTpbu3yZlteAhHNtcfnNJU7VIlnIFljCi9rjbPZ6lIfcrcHzl5Fh
z5TFtl/Oo8DAMVfiSrompPthIyGg9dtHXpQfoS9PdZPwkZ0XrOIeD9gX7qwmmgC040aktxGEV6rw
H3+h7x96sUDofkTcg8mH9k509uRNjAeBvT48kFtv1+NLdj706WOH3Ei6H7K9zlKMj8J4tMSTVKFO
fxnctP7Iy980qBLkfFVPmZ4+q/Kpl0+q+iqUu0501clrHKt/uK5X/rGqoStjspmQoGBc/E5lUPoC
UX/CfUXmQV6UkHOaRUogpynN8kPLGYWKLfFZ8lWn714b5VN511pHEW8lNbS1lIgt1VHR0kNPCPaJ
uBqUHTfAhNGN5+cEPF4nBqeoPtIRyEV5F0evkbT/8jAniM9oKksbK3QC+bGevMFy56kYPXJIRwh6
3kMNeWFL2n3xu64eitEbF/lkNzWLsXTnZtWdaKzjGnDHF5DlLC/5cwJ/n0brdHRB4dllF+PXpxdg
mvtzTBWzmsGr8k7JY4RjdulvxfC9124FFCyqsGpq2vdHnSh6fTNF4SIzd/qsUimdBrtjvAxKz0C5
EgWBneoEFnKmHDZmfp/q+1R5FYy7ovplVE/C+CYgIzVDg9LpqRPfJHUtSls5/BCGd2XcJcHvvP8s
fdlpptG26m2IqlDwTaxtSPESuzXRJUHX6h+HVrYV66EflyUzzQT6VMQFdd7ZetG623DwMDhhAy+K
m6pZyNlrpN3qWb6QEssu44dU21e0/UZ8V2ENdOixj7eJhpdO+TVXyrpXLlujxUR+m+i/TAzmkn9/
lraq/2JaL6b5UspHcXpLGKvmHKkk+idIFM1GtvX2lp5q5mXlQjfvOuWYZHdC8VrUx4FGPbhjpHuA
1/JVlyxLc6cEnzG2UuE+Fp9NX7Cz4XdSbipETniH6mNc7qQaqZQjxNu2/7D8D5PIn7b5PUTvevxQ
oG7so5tA/3Xu+fkeBPEZGwt5yIH0ZloPqnrTQFEh0Dt9S2UvRRWSHPR0n+NOvZHi95m+N1kAJm57
bZn7sBakU+xfWamN+T3/c71DuEmRgFhWgY1/ud6NqhV3Rk8CVL+ZPEz6K9X6XZqeHB0MbVPFi6Lw
GuNOfukotZu5K1P3TqAcxdyx2kdFeh2klEdqg9hp1klOht2/VArKUzthdigoeyHfCFBJ2rVWf1El
5oB1K3ljjQcGDNamwIKnMGZG4LipMR3VNwLUr3juUI480efQMTiLPqTtgyyecuWgZ2seldhhEqRF
B467VrtiogWuJl6WnYvTzMpPkr7THowroBP1h2EJfOa5Z0FgH5rni2rvPJWan7Rzf9pYi87A6CbJ
7GB1Bj3maiuDA0DwxPykNDYa+jHNCfTdqHwkoSuHJ0t6gNyhWnh4iM48Be2tJER2T+PW37bYj6sl
9iZtRGw+gze05LFCdp8jDLrq7/lJDoRUF+0VGirLZCL8Z2moh4XWamU2D1oSTl9biSE58wYkJ7Pc
/ZZuwvg0McLiq1KXVHZ5n3Loviac+KEsmRXD//0aFy1RyW+FNo6xqgav5zVgkBddI3LQ2s/dR2Ot
2El9Zdj1E87pj0+8OD0Z+lBMpsCF96GTywuhdURjUR+UlUW3a7YVWAfJlT6jq8kgP7lKvn/y1z//
Vg6NZj32Qh7/R4E1oyB97TCgLTJuINVhMYBYs2jCde/jurBxnnZwx9j1/13dXv0WF89vP5yjLp+4
4+ImoY/KUQ/FibGIdPqxJfQgPD4RGiKO2NW5hBm3l201eeEJ8F///U1+koH9cT8uWm5N41sgkbkf
+l39SgV6Mp78F/1D2DNL6Tb/gZ+OKwqRjAyLK6/xtcfgazb27ceAR2720sCHzwdfbdo1t9NKR0/Q
PJYHf5tCUdKj/5Un3aSfxWiBxERL/JJpfPtU+PJaostheGw1G3YmQ+zQq5OFdW+5o6d6CHUr/sL4
+irb7ie95R8ffXGqqvLY6qj3mE4zy5OWUoqr63Hy91rxourPPnVndC+YdHq3WngI+203O7+3UvxL
qldo8wJefgA6ZbYdhtqlSZ+qnqzem/LjkH+mqJaS84q/FQ+/SAo3VG9CvLtP6r2EPlndydGivokW
ra3Y/p7yTDvSnPz346T9VAt+v7cXK5oipHJnmdzb7l0bnsRplT80x+o0Wd75xkIcchej7EN9XtrK
IXtm20W1dpSPZ8j1vHvGqQrcHObfjXFCTN8+U2hkeO4qJwO++6ogLCASFekf8vCeEsQG3h895c/0
uybpsXzO5z6rghjqzcp34v2/r+3nl5Z1mthdk3wC/eKltdqhkH3FCo5ZvVOAHAucj+g2RSN2MHMR
kljQvbalfUaI3wHKQ9H6n7O5QUTJv7/KT4odE6IOphpdA6x0KVRsrMGPpHlgPos3224nyndisumq
9cipUllIq4xly9whdadqWcTSXkpw16x7eRfpqwTc7Ri919WJuUzAPqe4qeUKxU4Tt6H6BEU2NHdx
t0rkK4uN/FPT7NvXvjz/BrUQ+WbBZLIg+810/NxNO6f86JCE6/ZZWCgdrKpPkM2iwquYdMtWOdsA
yjtxTT462VGLunT9UEM5vfz3Hf15KfrvHb08JstaUtSqwR1tFr5mS+a6k1E9zwwQhsskVCk7ktL/
B0vC1+nosur7ElmIUA1Ffs8/awA/SQdVK84Mj+mwD6lqR+cPvGeZf1DkXSWuC3GFMpYusLU2nzR5
HwWLGphs7J5V95wVdkQuIenMyc6U9pbmSpmT67+j8ncmrWEkFpt4MceT4/yASxebHKlWcePNh0EU
hhn9SfMtbHeTsTgTfIxKOrNB2rHntOW2yl3NXLI9W+RNVdt63DfM/ZbCYBv5VmjutWBv4SManxTl
waQ1JQyyE7dneC+2VKB7d9Nr87GfjLtEIKBI+f9u1sX66Q8Z7YIUUyA4kSgnhLaoXysAGbnFnsnY
kb4YOnzqY2gImzi4G9sNQimEVrHdyF6O+SXcqAW87UUYXuU1/PgMMbdSNVUi2crULhY/XxzHtMs4
36ADyNmxAbO56aJZ9e8jrUfIoQ8TSQPCVSnpj3Oz7x98UcAJkpkaCoaWYxKvadXDhHa7m2wAxi6v
LSdkxlk5De4U1KDB9VbhfL7/6wn+dtkXxVyddZUwVHjD9Xn1YWyHttKWX2bp//QrJT6svbL8/SSk
NL9d72XvetSmOm3PXK9+AlS/GGREIItGuLmBtMsz2pgeRDMpo2XqkNoKXjlYZiUKv/SXhc7fiX5P
eC4K78oS8tPe9/1bXewPqpSaI7op6BdeEDlz59Zwtbt+cf4PEtX998f9/C7897br89f5VsZUhVD0
1cBtn70Eau1xF2rNAyWIaSAEp+3Ip8i1Yuc9/D04Ezmbouszt9n6zw2FAw2RmRV6VdX80yH2+024
aAZVgum3mgayoHb9pa/adQ5DpQ8cv2J+UDQkojlz57t3U3YdXllf30VOFt5H0PBCN3cLbd3P2vll
WAPIw0elO7hmUgHhPe4+73+Q5fKT7AIbBJ0rcXbAXDLWo0nR2k4HcC4F7tk6RcItT1S3pEes3fS9
HaloNL3RWkadIwuLylqruxlVdPUU9tPm+P17XPQe87gV9UKGe1xDjCxRMiFOzz7PhCksLNNRmH+y
il2r/78SQ/96eb9d/cX2M0iFrI/KGBwtQi9n8UNe42mSlqoOhS4+Rdi/Bf2tFA9znQyIhzYEbUrT
LcD9QmpD3uTEqtc0u5Fn8EGul/nssl0K8rrz6ZoKxsI31o3qRY0bNA9MwZTwZlBvsn5rxWttruWc
qAIG35ebIrur0v21s9bXqvvXFeLlwAVkEX4pXjyRVjFFwSg3X1Ca2iwdWQQTen7zc4Yp1bpZiE7H
d8t5VXZ9ItsTIZWZg2B4INgOvZvuhv2cq944LK5WuEUZarrn555/61fDgQkGLHBVUt/ttl2jDkNR
9RxNEDHwW2xU/S0doSnPgRR3U3EY3Kq+y7THqaT757bnZa9gfAMCOsvCri2TP+9H36784omK0jpR
BKUG2rHRvP6zE2cam+C2nAuYLT2LQCBJ0Dte6wj/0EUHAYQYTlIQsyjaV8P728qU9EVRlW2JMkFa
NIvwVnaEt9DrHEp5It5mqLV4ffOdN9e/f+b/fujFHpgKZZWZRQV9FmZW4kkz5TLLN5wHnkwgCpSX
twH5Hg4q6Rgf381VqNqPy/+3q77YBlUjz1VdKFhH3sllWIByg2L0Jd2ZiJBFTnBl/b9ywV/a8293
ubRy1Rh07jKI2ThYRqE3p21pdssJgNeKoTR5JGjaYUU608E4peJ6cPuP6VUkyhdpD2vMVoNR+nAd
mvGTaPz7E/DVv/v23bq20ochPANazJZZex9li350R2mjZLxjOBpvuvxGn2G3I0eTRYgHnczfRTVs
huQZsYKp4k0+pspDYq5ly56w2P8S4lUi7E15ocbsArwt1+hVP3bjvj226sWGOk6BKIUq4isJbmKy
Gp4T/9gwKHRxaN/WLAKFJ6+LnT8ehYzsu02Y0x9MeHGvLVko1X94mC1ZnLEJKKGwi/y5t5tFbnZD
H2PZjTdjfKx8tzBsPAPyPrX2ydkLCSvpFj5oX/2UQQ7P1gS32tGQ2Fk/Z2qtpVUbfOZ+6fmU6xKW
5uk8+96p/IeHGWEeKNtcW7NGT9x6legy6aDwbpYz+6BUFtpA/y+tvCzH3qzXq6QnqIqmaX+jGDdV
dGc0q3rZrCBGLAiGt+vqRpHWenA4M353/exXeL7N03VYHA2m61jiAq/Bq2yz8iITVnQv1WwrdzOE
nvUiilzU9VrjETo56TZGkojB2wRcwQxtnTa3D0WoBKIbqZw8hpORHYN0N05eXvP0NmvZf6u6jSbd
GPI+VpY65xXN47BjaF4RLkneCcWlmbxaJEsgu/AxVGzJ0NWxjz8NhDWEtnk/5U7YO6G+MnghTOiL
8V6ihp+Mx/h87ez+Y7FuKQr0clPmAD+nOX2v27RMJdZlqvEEM2PUdhqeOIut3SMAGt3EuFAsty8X
In+bs+Di2mDd/KnM+Pbx1oXuQwjHPJIMPn6Ong6hegUOnbeBVAfpWQxX5WwB2urniaHZse4WjXFT
voTRIn3J7hnED7tadOPzZiS7Y+jCxyb8VeNcJdhJcTWKopRYmEW7n54ETEudh/rHIzUnYcE3M64m
jTYJQrbeOxuHiDjD4LERN2ftTpiW1rAyptc2ihcSHB91YwkH2VoDmxBg4ReuynnKWkKxu5lgD6S3
JWZlcpXK+wbEs7Yoi1f4dgi/u5KsxOVoeUK/irSVwnn1KhT+x4b593t4UelLYp4ZDIqFe82WN9Zz
2SJTs9hX1WfoNO/x3VUg0E9HrO8feLk0BXUmqDkjVqyy7owB/EC16zC0BJvqdyxC1+r4q5d4UTWd
Gwk4ac1jMstku9u4wpqoQ/0Y58huiyfzanP0//GRsKJlEuFN+fL43EdjJJtKPz+ZuunMxB+Eket2
AVttFW+va0yufuBFyUDMSKWV9SDcD6S1CNS7cBI9C8uJQA6Xy9Ilo1n69679Y01mKf+9yIu3PzAG
XGs+F0mUjOc/1nfKihbvgYkTbbjmxKwJ9ohz5UN/sgub3z718sBcV7U0pApXOuuK2/JtEpCeLtL3
7oZztK1I7yyt00Osu+KJZIupRouNlfiWCgLMkUiOXwttfsAgcIQUo3ZuzupE6HK7HafNGK5DA0kt
r2qTAwrRUzvLfASML1H9u8kfZP0IZKaNP6s4tBPluZz/5YFMOJIJopXg340YbMiO05esKeAdztUq
Y7vJRvj2O6EihuS93TPRZjnpT0W6LNKtOG3i9Ia9yniCqB4gqZv1KfldA5YJ/dr5lChvXTM4Z6Hz
TL+2hTK1k/xByOkMGa1npQUzQ+wzCXtisyY/14bkMLzSZBZ3w8GawFrYKs1G7hK1Yt0/Sz2z0MA2
0tugXhrhpqg2eZ2z3DFJZj5TEjS/DgdSZLd5tGmmflGzpUXCQ4MIonKbaWlMGy09IJ+80gWARPZ3
qWDNilKMA6T0YH37czsR8ra1zIjB+Ox6ngdacuk1sddDyVK21SlICKwB95Px1zvztvgM7vjxzlCG
ZcQTkSfrDj6aBkloYDEOGUhick3FywzPxC8uW64I+EJ0jckThBtLum2H11hmH9Dvc2GflbeluTK8
aZsiXl5JkJ2yg5A6CeExmatgZNDvQEkoSI5IiDK8BMPda3HQlyVWyLVKpFL9Cc3UXyCtzqfFAMiG
duWHKB3DR031MsVRb4xlNm4NER16jXoEPE+zMYdtWR30Bjj6Y5jr0Gp2pnx/TkYMyEfhfMqw7ucI
sXMoP33laoRoqydTvBeij658bTBGJxST2Dg699r2+pOVbTblmziNJdCCl5WbOMpRO/jhrOCng9yO
NvCygGp7pWzJ6tUc8YbeI2VYhuLwmt3U/GGb+OPDLxa0NI5LcxKjuYXQhQDVzTt9LxoO2vEMfcxw
072nkW30W1gu9eZMXvTKkh2G/8bO348cHkCPuOFaWmsK/+gcnUpUf/FKOoqHiIOjZ975y2CLL009
SSwAwFLM2RSSfIIciono+p2f3xjgKAftPsBDgUlsWE4Qjpg4DTexdVCPzQaO0HAv35TFLSQZv3Zb
yLqPzUGl5vIY5nw0+bJ4GHe5K51OKXDYawvwT0JR7hFEXV4Y2CdfuthvR5Oo96W4sRCKDnNRvK7n
Gn+wW3lDqp35KkiOri2gwSJ5s8cA0AMtZlK4llWzYZZWTo7m6JVbQg3jXXNhel17gr4mDRcH2T++
4MWpfWzVMidQ9atfYahuYJbk4q1jFUGFWzEuq22QIfmt0NmW5WH5FRmP3Eu+ExgunCXCxQZn7swn
a866rRvKK2RXrbiYhkV6d01dCAvwr+WHcRjp5qqoEScKTvvP5ccPtESWEz85+pVXk69XPJbVPkjW
ebuR5eVZOuQGbpkXvQKtwqFbdfRPsGq8m7GX7QWGU5A/cAYtkLfFN+Yao9XGYLHWXahA44PySL9N
7OycO+1UR0g02U25V1f+Npq2unioJs8015Jwa/lPApCmXHqx1OekeOjFxyBF3a6/xDpNRuORyd2C
cFtHHDtHP0OyaQ5y/hqC5rKkE8ob17cQt+i9N2S0z7s1SDCp/zgLbMrtbYHKxtiJgH902QP8tcy1
fXcm+ZQG0WA+jCEjIgA4jandjsJn1KIZ6u0UiFTlh9SyqRNiVlGQl3b1UQ5+18n76LOGnp/SZhtB
Xws3gro2+3Wp3aT1UQTIZqV7sl5kYR0UJyW+S5QnRZunYkDo8t8TII3CDn8r+YaAdKtbEIwawolQ
bJHfHDKjsCqsR+ZKjgEsV9B+ReJzB0lK0oKdedZXE1KxhkCUIXvW460YrABIyyrRNSt4Wf6HGi31
WTe0tZQ1f1qJdkruHtphU+evXJP1mqiuyL+F/8kZ7s7mUTxa8XPxrAoeQ9vzuGC+PsuOkCchvamJ
cH/p31FcW8ZM7yogPFWY3sfbcuSu2VHsyvpKf9D28vv4DmGP7nSDwlE/8b9RgdGZtQPzVA1H0DzW
hCZrow9PvnUjq7MXWjMdEkMU0nQaV2EiBK2usMVScUyLYbErkW7cLxRxOVbPQfbSdttY2/SYbJK4
sJWEzd3a5PlHP97q1VrTtn28K4xVhV7KPEbRSesytFYMeLvXTJ4pZwvr1MkrlrFfuHEFwxmDRSOv
CommUn5IoZqZ/nugLsJhlz0n46GCd8+8oXdaATUkh4Pmpq9+SaEXa3uBh0fvVtLQr0qsZjpUCp8T
loimMChPRTR6gzghGjTwWnz6wu8M6V7ZkrY1gLRLjTkvURrQTw7FypfoEdeN08YfZKQ55wbTHqf5
c3KTcsCHaO5YGcKwFPOUCLBYZgc6WuNHXm3GkWBCI12VKQ5QAWMShtqSX3+iO0N/t9CRac4jlRH8
cUlVs831ZVtwaEQYm2AQI8jWi3ibA77oQi9wum7q5Ebm/wlb4VRW26haTNpCPi9bgeCjLaR9//yE
5olX01HxpjL0lbfNOV+o0zt7tSF7Wbs952+h/tQkhyB/tkKfc922VudIiDBiVYHk95yhOq/9B6J4
H8rSMd/mJoOB1WIXTaYbkZFi3I7GL91/SJKbyOvEZw1ncraXcTKM3W0e/ja7aZkYe1Du0vggVhu+
RZkWbp0+VMWaDBQUj2sV8rBaZxSBB5UnO52eI20J10tW90X80Bt3FdRy2bOAmfmhi33RxDPT3nb9
nT/sJOtRMXaB13cePIG+eqqMO0vcDogBmuhWZVnON1bwmLWnodsW9W/JGJYpEZLVW382YDISOtm+
lsGrBAuvS2Kn6k5Ws/TNYxj/Oge0bOCjj91CnsDgLeSIheJxwp42mftMwRCnbvpsO1q3o/Uk5luR
5qeyyf23OFz2wd25XjeobUck9P6rUt1Z1qtJOzzqTkK1ngJ3hHMa5LdnIp3z8VZVt0W/K7ObRnmP
lHXZ25V5SKK1rr/4FPFKfsKyJLX7c7dCDF6Vm6llLB3ftBz1w4lR8nYimEojemuVJ4cy3ETARTQU
3b/UEVd/d8joDSgBwKsVvyrxyEOr2vkv2h/K+eBXcBVZtY7R8KiQb1t4kg9KjrMBOnC5JBTyXlT2
lgk4ZV2bhyI5ivHGgJeQ3gfNIQ9YoDWcUsmdxTaxEgRU3a7R0xdobEn20BqHc5JAM7wk7daCAz+s
UgXhH22LYMGK4PjNdqJ6FciJ3tFCalAygz8WtgV60AkbOvmldKXw4BM9zeAcRg986BhfqcLL5n8W
6i9JfhKaF8AU9lnWgCcsZFj9bEDIfKFbClCE3ak45d3DBCCkSKRFTUmV40XBCIg2nx6b9iugPdPP
Vn8TezKmRxoB8WHqRCSpui0Yu1rYZtTeGr+azfiZXQ3onwTIHbFu+QRNrh7eW+POJ2bZaO2qYGiD
FVyunoxujT8rlLZn4WM0PXReqJ0JYhLWyDwz40VsarTSVOvRrdwzljumXKUVLQ3lNoZHbh5Nrr69
SzXHCn8Zxd2ZTDRl9izK4rVD7N890bnSUElHRy0p/2UHqGWVplMXpkfp2DIhwzYMWJelaAGX4NWY
nJjpNkvRtXrshxP7n597UY/JrdqIiCPTo7qX2WTd9AP57GDj+CQzjv2F8w1txKuHduXa9V5UVpMY
YjxTIz53OboWWqNDjVMMhMxSeKZWpf4D4Zi+KOJCR2Kf3aL7zo++4VZ7bWuulWXwIqR2DNq328kE
KkA2sj51KD0M9FhIN1fv098H0T/v04U2IyQD3Wzm3wefU+sGq/KGjgqvxEiXisnYCofglbbG/Cf+
WSn/+YkXXXIxHnvZ0gIOtyMSaKbgsoMM2JLQPfB+ScsAy6IISQCX3cOVj55PUv/66IuTljrpUZor
XKysL1TETGC6DG3tm+4U0dxe4pnEq0DiG4p31GrPMX6ayPtf+B7/vAEXZ/9AMfQkFfkWDRUZJnEi
ttmGOO8h++o9sV7FI2kx4ri7Vvf/kEzAJ8MoMKn5LWwfF9evtGIf+nr85Vk5kPv8ULv5WvO0VXIq
9rLp+us52rASver2fzBe+tJ3/3X7v338xYU3aU8qeZmwFrxHT1Qnm+A+/ihZCHT3LN9CWbSTAv2W
eDxLT1FJKe/PCnfqLTaU823bvgey4qqcSYbzi6Y9RnQlahwmIXZWlF+xv4GJS8raSp1WvuYpYb9o
iArqgbF2VHojPWvwu4V/LIXNyMC88A9+Mrk1j3jUn0TrMHaGk58XAQ0QUMokHimOIj/6GqDJYI/1
Swz2ALGb4Tg29yZY4F5+GQca5O29Mh3MZdhiHcHpcGg4cp73NbKhuF+YAQYeQ9n4xlauDo260+ZG
TH0X6rqTjKe6+qzLLcBXByXY+BgbTFvZRzr/fC+31PM4XlL1sy0/Gsb6CTnSv9QSWVToO5K803qS
HZZ6fR8bb+d4J5pHZbxV9JUoFbYcPWndMcoPRWjZlrarwpse7C7SR6rb2TLdS1uO9aW2rXAKGOzX
lJRs6LQEnfMTICsS9aLPCqEhPbrMFpbDRl5jOENrt03f2pfpDtS6vCh25DqPPMj0JD3xZprW8rGm
LUf5/3n2F+Uqf4whc9JksOM3DgXnt/Ctf8dh0/xuR69hvih4iUGuuaOonS3LjzFyBnNkvKjh4/ef
fL6RNdrZR/USArBvbWoDfjsIH8iErLOnmksr2Yjm2tDs8ve8cljDgrPoGfNrcaPGp3pkIz87lX9K
0Wm3G+w5xe2wVCnfYbWlq35HDG3s0zlIN5246iZ3QNryIp1MTLHb5MUQXEZpw+S2HFheQ9DGj6BG
iRf7P5ydV2/jWNa1fxEB5nArJkXLOd0QtqtMijmL5K//HnrwTtsqfaXGAIPGNFBdpMjDc/Zee4Xk
4PQWobKYC1i2GDkyTJ4GNcW2i3CFXgrUrMHC4r9WP63ymtmtHPr8mQhraH3Rv8kERctEVvhkMSeR
n7eeljnmdFUcbg/JVkJShb7njfDh+iotNlZxbVBYwg0M6mVZbMI8Jk172Us3oupCFQP2s/EnJmr7
4WC+18Umj3aN9SBWzOgQGhF9Eq/oaJGrFcJaN5ZIUOUDJM1NjyM65a7MEllQLcdP8gvWf5g1XA+3
9WdEeFPm1EiaxWIBHAsdLvkltnNzf2yWeboeh7tIxFmsp4n9JQRXrXCn1I+oc8tkFRC00a5KYnKa
ldR4cCi0xgMWrDvUTLUjKespd6E4Teka5lA453REoFrDQgZRvlenOw1ra9NJ5OuGSiU0PgVSuBQC
xANrqYBKx2wNlfiYMXDsygw34q0e+DV/hsGmhk+tHCxmJcTfz5Az2ZiAhMjHdcUCOiHH9id0Yg1h
p0VVm90hKJIzR3QZt9UaifC2dvDM/qbP1/m07DS36H0RprjuYam3x7PSbiL7MDiAQaRAKjgdRl6a
2lmNtuyiYOIMoPnzLk9GT5NUiFInNtldM5LOt1C8RAOP8pmHo6+v7SlzSx1aBSCTnu009P3O3x/T
xRuYEahvgJ1SZPV4jPvsrhvtCSMWr8L2gALWAzGeLcdH3BIl06G/JM0AvP9C3SnPr+HnWfPzAZzU
f8exqcRj0WV3QOSTXa/MaNUgZieo7HmuM9DniLXTal5gLHsTRkDJuJtOcF3T/T39/VlcvJeTmvAg
Vqo+DiwZBdw2XhJk0LkpZ56OKYOtSESlOSJGzKhGHL7A0THm7mDDuYcvD8THv9/NmUk2sRNYH6gY
GhsYvZ68mTirylyO8uxOWOZb4ePAJ7eUNqRY/RL3MoZb46rwpmphXWfvf7/yGX7JzyufvJMiGhFR
NBlX3oSPRF2bu0jwkHNog9c/H97C2+hXuwo3LZIeQidXKVAdAHjqgSfJw5V4VxpsDdtwRTr1lbwU
rumm9FssN/5+m2dah5+3efK6pvGg9q3GA5pp+v2v8TfRPba1y98sspBm2T52npdYX7iOnVmw31/L
SSE+BUU6hWmRzYEbk/gYWTvV6pzwPyGEKWWRvMVfpg79CVihNFdH0aeQENXOLQgjOKrP1D+CuMU2
1xxXER1l0XgHTBv74M2KbsUj07UZklDhtF2b+JRKQcDgKMP5CUadsk17vNb9NGlIBXtCrltlhMao
3QwFLNNR9MUBVsHhY0JvNS2F8EET0blx8ErrLr/q3IRYkojJCeIJKIkF/lJVg7nb6KXW8rHCWh6O
seFJbHbTPmhvu+ROwZmuY8jQaYQLo1wtUK7qVr4I2rthFD2EDTiuZ33I7O+e5BPYRI1KHAqSA5Xh
TG8uW02ytWJfcBiWs/08k3VzNZDCQKNXoKHJVEwWfx2Fa3GEFQiXNf81p2lIjspN9sqnIWEjIex5
14tMSdzBwFo8xRh3epWT3gm727hbK8k2PtwGPC65f+ujN7m4iih2DOV3nb3GZWMfSJQ/RPcwMjTc
SUl3LAkqL4b7tr86hGQ0MCfJOr/oVQTJTCJbeSHiVkWipD670KOcmLBCOhRbFKNB4EG8DQl0K68N
66koFmYICGp3vxrcD8plhqVS8Cj0O5zuj1A+RYfZ5MGLHoytQiInxF3xrSKpdrb034TiPhavM8kX
A1cnPkVYHUxPB/00jrt8sM18mWAIWRx/N+R5wlMq3e6AQzGltG53smu10AXSR9O6saLPqHcU0ttq
QrZMv0lxjUm2mTKXOQV0KtmP03UrriZjE9HOd7fT9Mo4yJiW9eDUnwfxajSX1rQcRoil/Gi22nIb
6rchlbBdkxsjdUs1xRkDfg8mMNQsyqMm7jKWZaZjJCW/6EfcaPF/Dd3AXMXFYVF0vmkg7Par7QQH
FOzRl4Ndi8/qkdK5aZ/D+LbHo4O6QvIL9TdFaZT7E67BzFVH+S4BkhJxbGY2LQh8EMkMPP0Om+eE
8EPqJA0UPPTHGpBzbdBSmI2TDRXs9JmnTv6DgqWnBVLqKplT1O54EFm5LBEU4dKmFZgmvwjHR/24
E5PrPr3HQzdf4jNDBhGMdu32aK0lq1hkyS9BX7eY7Ep3Fh/CqMKagZRLcGi1U7Eud2NtEVebWFqW
TKTF1q+tu3jaH5XPA5YaQgzUfYtsbJzpdXGD65yggcc6ITKmaI6zaf9j50KQZGYzDcAmkChSDV0/
ZsS2GjmKeYceJCh3Uku9RhZXuMuCnYHfbuar+b6V72eoPcjvRdN/yVJ74OY62Z4IAdeRJhy9zEoX
A4ZI46jbZs1fOL7zOWDBSd1GODMe3A9gagMG5njHjXdS4ssklRiXGPzzsXF61H/fOU8ABSGEJVcj
dWe/ZmcwH3MvhGZDq3jYEsc7gyYM+w3376fEF+Pqj6sqsikRUfCVSPezwOkxAJMO0YH0pur5yBbY
pIsONFY7mJSwilMVv7ppxcRcOt6FBBe0gifHlIXP7KVR46psiMSoE/E07TgJxU8VQ4Qt9qDrchPA
xXJgvdKoEtoSOtLN+Mz/U6218KAU1x0pnfzAZIHBx7Cmji8Ww6d6vIvjJ9qm+c2UBtaIi/QTPRJU
x8wuHyc/fydSaD1cCevjlvA8MMvUix8nA/OKVa1DKcVaaqjeDwqi6srJI28UmCc5+EdbJARiJje7
uArdspGXYSBfqhb/BGY4chVdZrCr4MapnbxCU5gsK2s5/AZW+XzsapwltX2YiDQg6ccoXKx0BldU
GbZ82dhxlP2+WNrPV/nzlf5zFyfwSGnERSNJVQb+4Gidj4ArKV2w4w5CwpIsGWJmCqLmVWYm0bov
l1W0RNKf46eA62WIrc44bo7oDWYCYO+K+fLvS+585fbtKZ3gJ8e2toRsLhEaF6nKAFB3ZH3YIfMy
5oqMziip9YX9AGhYwEWsLxRGZ0xvf7wl/YSE2DWcfZLO9fPO7iBqHydC9WRgSSacME0dU1j0tY0k
je5HIwaWZAgshjKoSppNHsTqUpNxhnD784ZOejHBOnSTIdfZl5gGA5ax9cJoJUdrJtMSvn1eyxRp
JJ/aBRDI3dLcxOlGMNwQsJ9+tkaD5M2zK87xSyjfGfLWz3s76cCKQ1V1UsVimpczPjhptNUqfJh6
BrvRR5MjAH2qc1+loBOuJ1ct8WZMbS3b4sWA7QZKTybgdm3dQiPWajfqLzWy8w38ZbV/cQS+dWha
MchWVNAihtjNFi4MBfXoSFgVO5QQFYMdRLtHt1CdErW/6uWQ+1IP/yDwjtlHVbjcNJ7traF4kK0g
I6nEQOrnnqoUo5HLAg0CBgM6JzYoERhRsVfgMqYOHDdVxQuFlVbEPpSJsrwbUoSDDvlmEvZWwEeu
FP3OCgemdZiv+G7nvvvCV3i2UP92kyddDIBUp6NOmTvLZPZ0HKQryq45CpjkpzmZAhc/nGwkpjwY
lDodm6fsatioXdg0z7aV35/WSZ+STokWq0qUIeakvq6uOIFx0tgZDf5UboVNKgGbBHGxK6Aa8Jn5
9UhgmA1ebin/hPRZ698eyUnvchSVCK5iwp0gVlyVWCOUHIAEzEEwi2BkY9yVvchfU0KzuIg1nJF4
/7z8yekxHfUsQ1iR4f8E8KnJs7ibFMWEiYL+q2BF28xUGJNnL+KyelcKmriAQKG/r4vzr+NbnOPJ
XVjClAWyKKR3WojCvNDZVpiv4lQg7qQFCB2U/t7wcDctVgFyNIxIP8Z2g0+OYbiX2skzAjEssejv
kS5pEqO3k7UxyuNBC6YpvZs+JK/9xZRJ2mS22a2sAMu6YAS4gzi7n2RX0P1a29ea378n1Sqj8bdb
3WkcXbG1OYPcYHBcItV1xcot0teUOiepV9p6Tl6wqKu3FUJZeaknO729WjbdVWy4Qe4kCjPbC5/e
GSX6z191ss7MQkjV9jAwv9kpyP4+ovihQOKWI1VCVb0YP8ArQ1DETxKIEmqx9biinyIS/BcJg+tL
bOsvacnJDvrjIZ+88VHKp84Sx/QuBtimziPqboCpsm0Ou3baqO2jGNW2JS8l+bCTBJgrEz2DGfpN
7bav48aEXLRIV/phJZlbE87EsAt77JmNfdet2WYlaRXnDkBqrtEMUA2BkhmGf6QorL246xd/X8Bn
OKk8XVMn3YYgpT9jxUpDOE4yXk+I6Znm3x/nKe3cNExu/1pXi4ucvjMHkIwNkDFrZfBgV0/WqFE3
1SGe12hLBcMx6FgquVVuY6dsmVQV3vG4mA4r5tiix0DbmtaIBQQJSMEWF+Xu0v2cMVXBEvTb/Zys
Lq2aUjNLxXk6loEacBBGRwTqCmENc0S3T43cJwRPrBgnsPYdaTUq+7+/gzO2kz/v4WRJVYKeZpUy
L6nVYclDqPCZ7H1DXU5atECQNQ5b/K1JFVkeqg3nNIXopO3M3KY9lDKHSQQCHfJKxy2TClXYKcaR
EQ0tA5wtYxdfwbDagL0Iyya+bwcaCO3CN2qeOQt4ioZmWURDoNw8qcnyTJJiw/z6BYPlo8iqGesw
4nf0x+61eY1aHHJsbaM4bCJ7Tq7W3Je4OvV3wuAp+Qu9UYPFQefleAkT/qItinhp7A9X+AUoVNai
rUXOUN3LbENMhmhoYRcqntRfWYcXq3Dyp+b52NkMKibBHXRoEOxdtvGZXpn7uRvsb0wGCLUTRM7R
xBqiW8eT3ZDuwuBKuYUP23ja4AoPWUc1D3q/ED6t0BMSB+aIzJRkXcKPpJXC2gmfowsP71yFL8sK
toKIrSVyPE4qfF1lEs/Hie1jvgERtqV+DZxk192VYEO/U/6zEWic49pV6l8Cqs/Mh1l9ioHFjibx
D/Nk9dX5pJhmKM9GiqLNUQoGOH8Gs8xJJtXDxwEPCA6lop21diBginBoLj2CM938j3s4acIUw6j6
IVLmr7BAzpd5jGI9WfJG7V3zcRN0IcgEtnopguZcEUGinaSoior4lnjFn7VnhAWOkLdqegc8X5vg
lCtQ0Vx7rKZ1NW8AR5CT0O1gJa7S/j0X4ej65O86/8IY+Uw3/ONWTirMvgskqxH1FGuGXeMqNYfp
Wu62Dd2WBd128Adt3eMmawJQpkzkZuu7i7vh2e/42/M42Z0rmCGWVnITxMkwTJ88MVseFc8y1oWf
DtvA3BcrHauKRQBR8VAujdz7+154boT04zGc7Md5bwSJHmjpHdbqcIeiXaauc3QjorKYTbEpK2F1
a8sW4Zl/6Ww/exjOAYeY/+q6oX31wt+6o2NWRmkxcxX0HRThFQihrbnCbnQyBlYXv/uzix5jPBId
YUmBQPxcfPEkW3WpZ/PRCzsNJ8DXaTmbiQEpOPDcwXP3/9sv/HbNk8cr9VmTiArXZImBUC5QnfiG
jyMMBZRrXVuXbMPmzeO0WgLg+e9vPNlcCqOU8ryCfJKuypWwQBvyWyXzdyVf4++M66MzPapPagYq
voR++Pe1dEY/wM727eKnu4qmES9lwbmxWjtdFTjENsW2aMAKi9+WrdMtyGtT+MAQVAZs713hsKII
O9AUywsZA05j3Q8rkeqY3Sc7epDOL3RzZ7f+GfuygI8N0zJOHo9hNpOehyZErBQLni20KM6vwM+d
FroskdeNg7PpwVwJmDz4WXovF8uLANiZoan8/R5OnlKSydNoHAy6hv3kZVAPMi+GvWg3rvVBaze6
NS5d+PkS2qska9gx2SynvjxkP1uKfb+Rk3OwD6UoiBtuBFaapePbuh6cJlvDQbczf4i8D31x0H7p
qjsrN2EJXXobZzuNbzdwGgHXKofErDKs3QrgVR1fWp1J2EbIbxKSJ9aZelVCmMecJrHNVYKOrX1E
KYXAUpOW6rZAXE5UptX9D5DN9/dzWlvFaaUzVrfms7GTfI2auV/noZOl/qAuEQJY2jrhQ4J20CUP
GRo5IGNcyD0QpAAPl3VmXVq15zau789prvG/bZNtK06KHLFq0xX0lJcUTxFIxHidd052Xy+OMLJL
d/r196/5jCGf8eM5nJzVeaJKRVRyVbjD9UwQ+mqzw72yPPbLQ7RsAQKITmqdlozyK2MzbVFMRSR6
I3C0JUIZIlvy6usEagQjKG/mAYLfTNkucBT19Ui148hwFvINpJTmFwiOoXiHBq/5pQh7IfTQEsGG
vrwJyOcOXcVCS6sr83D+tCVqUsZefQC2pEPlmb37pfvo+ghRtKD33lgBnodWjbG8ThZlSC1WMdlh
UgWriUpEJoL0uLiBpZwMlzZv7eyL/nZnJ6dFpMtGrUWgG+VHgn6QOZueLMN+25ibstt0yGEGGyb6
5CXRTUH8rhW/jaRM9FDMZGUt5nMnUFRXgfIST3cjBmnZU9o9E1HeO0V13TNR1Jl+EsEw8cmL1WOH
eXRKiEh+TaB89RjkmwOK8vZZ5dWB5ugwoZL2top24sFO0rWhu0j30ldCz8LlbHkTiQslvWm/kgNQ
tnpqDKmIMh+txwLTm95WkqUlrY/F3oiX6BJz86pfy+lrYrhHak2ETDfkyurW7mUqr8x6JUNbzlBb
+kjNID9ZfjZsRMKmsN59oBBGlRkvsX0sNAcbttkJVJiByu7zoG9NY9ta9+aw1oVVj4Ek9tBArH6U
rCRXXJaxb2oPKBFgMyVgrbjP+Gm9RYRhEUhmLQfYUqITSgyQ92QcQ1pX1dVBuhvC+zwB3KsfVUgQ
xgaG2vEO4xDCLFidw3UUPGvlZ+5W0zZ/iJHrVHd//wrPn1jflsTJiWUOB6rPA4u1fSaEh3BUxkV0
7cZtRki6LXstIn4Sh9h9Llx4/rxPK4nvX8nJMWUmx7ArU4BP2ZdBpW2+42vrTf3A95nPAL/VyL9w
xUur/+Q8mupDIklHfmoFL/o5IHUm9sbCE95mT54W598Fr1a4ULScUbqzzf3zgLWTeUvaHZUKw7C5
QptZm6kjwFT10c8C6LYP8cOlZJ1zBB0uSHoDPejcgZ78TDkd9AMxa9kdC6sDVi+cunbSyI+tZSdc
hQQUbyJOFfgA/ZoYbZyQgYgE9AzMHVmkUDSJiE4IjYcS6UbEzsfmM3o+SIxK6lviHjDuXwDy51/O
f+/6q7P7dgaNwzHUJXEeHkqzMywOBHhtKwi4DsBtkksUZ7boUKhcej2XrnuCdDTQ29IynMdx6Ofk
xXA/PhT+wa8Z7bL6Fbf/N3FbZ/vUb+/oNG0rbINGzJRynitBbGFOSsQlrJkVnvIxwzaBgf3iq4xX
lyYk3M/6Q0KK+gQD+n/6JizFMmXAuz/cvJWkzrumh9XG7AFCzj2I3V1mFznqUHAfXB0XloOc5u9X
PTfyY4n+c1X5Z8FBjVypx+j/rhrgifqImErjRaOU9AomkqD9NMrBavJF/Ofwoiv9HlPD8hapHdbp
LxdrxfOH9j+3dFKN9FEpp4rJIA31l9C4ONg3r4PmW1SBmjuh9iBpFzG/AzdCSlHP9ja5v+kWM7/k
ucC4BVE55KjSE5Cz2n9/XGd7aFXEgIMAa4V+9uSLrtvwmGQRkxltRtnK1ZwEo19PVwhcl7PN1fRY
eePm8H7hsnO/erpDf7vs6c6lpZqYFwmXTVcDDaWLlH1gHETUtGOhEiUAFda+9nJpNvcVxfXndalF
RGAsluTJkQR+lmVh8PVxYPFLlrxU7OXJlYclqsk63cekdNUOcfJEuTj5L2K5ITqpg10B52RY0h+E
hYZozLH6x3aur6A2QRmPFL8ZcfE+3OrytdZtB9nP6nUW+TBatIpdjqC6zQGiz3hzSPZ6eg+h+qJs
xvhjuzFVWC4msX8y4y7dOvltSddYZnCokv+eBofDrwJ8LDm6k7YvEF6zyGQby4hSdrvjSjFg7Qd2
97vVfTj1Bqhq7KoxM0n4DYQCLHXJk8N13X8SoQSrDDFU6UjHT9LO/DyLlwLi0qp6o2v2kwYcUtWv
SBy32xaT4vElTV/kcN9NzCKuwtJYHrM1YoxMWSc41MqUHW/aPny07nrK6880WBwnO+qfK/UeIceN
3DmoC9ii06exZGwTYD6Bex/pyPEbtPpMfSQsWarYwR1dRY7kTro3lRtdQ6en/8oHDEEiP+WK+K5P
i8Mzqji7UpeoV7s9rG8IvSN/dBgeYvWlR8qUD28Gn1mn6a7WAKce7KC5x8RvQE1qGehL/ITzXLwl
JFQu1zVwQM4EucJQIYn3tXo1hUsr3vTjWupfumaTWo8qyvKp6BbH/ndAvfOSHB9jVVvk6bsTVq55
/J2aRJA6OKpkwgZQI3ufPbvgzrzrV917mVw12r49uriW96xNNGAwqApHeJmwrQcej33SMaLXgSHd
K1ROynpdtK1f0W9iRi9sEdofTf+8rvDFVkX+Bx34ZF1Jvd4kSagiwVxDV7TSvRHxQVjPivCmhe81
Wrl6Yievl0FP9uKKBHkRie6VMBB6BULhCLbercLy5qhIi6G9ioON1lwn2kcdPFFyO0H6IBoNbnAe
3MTydmQejLRKDmLCTm5xJcoGr8XUAn7dQXmY0scufhGLFdYH2KJFF50+Lv7ak9oxR6hoRYmY0EL3
ZBcY4XVuHRZpjjEWt5T1JPzdTO3yEHoNKg3Kff0WwZGcrdnIm7fofmBXhzC7DZe5h6YYR/RdPi6M
aZW07pFFJ9K+BMxqwumpUtlQbLQQVbcWNZdVWZubQVpOfDRMQUoUI26HFjxS2Prnd/z3TVg+/2Kt
2fNcUgH1T0DFvjCPxyDo5w3DeBZTNw5WlSUuEBN/ZdWb8YYYHtXHnlUgB48QawhWsBJHu7i77I73
BZj+2Jq/ltk/d3PSQB6wxusIDkjucpNsusEpA5QnynxX72HhKnPPnpdrFdGro4S7AENrSEbBu6nh
O1S+ScEW6gKt7cUT8ty2qkgKoWWmRtV7OinPK7Jd0qPAU4JtCZrtC+YCP5H6vbcPzJsmD7Zn6h6X
+nTh/fx5NvNEvl/55IkoisQItDUTDkl2RxNRUY7twyqt3DpfzrnxXQS+VU43ovQOwffiiTIv9dM3
8v36Jx9+NRAjpghGcle4k6d58lt3A8ZxlyCPODoGBE8ntGP3cNctNefvS/PPRuPkp598hXpcWlUe
8NPJ/ZvadWigpbsR6Jxz0O4+hV0msWGIuIGjm7UeqjkQG/LRauxvUG3h6JosRXxE2mfpgJhOvqm7
9wwlkrRLDrfZ9KTZE7EonnlJzXzmk9JAZ0UVIxpNAoI6+aTEQbD6oRnhHSFcxc/F8qF2dggSmVAM
7CKLw4N+r7xCBmbmeDP2i8xaZsFKXuZ+cmnl/pkDzIL9fjMn6ye2zGTq5KmcjcsDysvMFj4gLm6U
JzCCF/FX9FmAV6PswBMHAkGT7iEvwwC/8DL/BGtP7uNkHUlGog5pPJR3WreA8yGvZzwtWR9uYJT4
wIErYpvwAmVi+i+avz8X8fwQ6JKpcAnGPB3bNVVmpG2tlZxe9WqOxcaZRQo2CJ1m1QauMR/CJwlr
m5KEqXR3cYgy188/v6Gfl593l2+9Z5CLA5lpSnkHlQPDKDF3Q6KyR5ch9cTFYdHht/FysEd8MtcK
4+WqdWnZbsRLx/iffeHXW/jnQZwszVYeCElXpZLZbXw/oe3rF9VbFDn1dtrie3ZH96E72Uoc7+or
A3cMn6/swo72tfz/9jROVmTUH6M4YWp4J1i7o2hjwyp5orI2gMrwwhY9FZGVH6lbEWNjFK+FCXd8
stN7UAZtuhIxHxN2ye1YbMzwZpavIABi5eq3UuvmB79KN2H9kFNqY+pW91dCdy3UtnwXmaiqtgb8
0/tRuSLwYxt2LxUgxEj91tm9uAe501LHCvcamIQV3VsSISQimQPi20FFiCYIuGN+TfTz+JogFOY9
KF/UpyneaKB5jKbwtxQ+D8HLgXq2kweUt8gWk8Vw3PcFYaDP0/QmTPcCZK5rkrQu7JZ/HuQsMlMF
lFFUnRPq5AOjHhO60NTLeXg1ePUqfym132K2Pl6Nv4f3bubbIwEdU1yQXN1aCK+95CtX4ABAsteK
WxAf0zy15MOTLkdYU+wkTxfu8NxXCOUDa1SC0GB+nLTAapAeorjkDmXcgZu3Pr5lWqIysLlVyGVa
dLpNIn06/Ip7T71WbiHkQlBH7ECeF/LUiATaN1Fy+k+CQ+gP2TchabD/L63ONQIg0qupwVekX0mx
X12693Of8Pd7P/mEEwYIsthz7xFOb56kEKJiww+mrp2dOvUaV5GKf+l88g7HK+TSO/NFu2q8ul4g
QYFrotzgnCT5RwfP1CVi8ekllOyCyF0T5pzD5PbCeqDn+2PXYTANCkLMqmha8mmby/K1tK5N47vx
Rlkcbc3wh/BWj6JnKwD53uG78gsPn4gcISItammRfFKzlqNnvqJmwQOG5mZstv1HLm1xJtZ0XFmb
tSneDMeNKL3k1h6UXZRqr67uO6IfK0StDcjyddZuUVhQGIv6IqvtSLgxyiVA4NBfi8cdNuU5PaN+
XCXpNdya1ljU1FQx9zdbWvPniBOYFcwVidbQCbFDO151qVsiz3CUZ9mmsdwJWPtskof2SHbgAsOU
p2xJfU5EHP8k4+5tTvwGZXbSd/x2JiyZnowrmMp4VVryopJ9RZ7LKJ0gehZ7h4jFVWgMS2+gQbM8
KMQppmom9wMbzwmHe21OSRY+q44UionMblyZMP9x0bh0CjNGG4I/plg6SVrVoqAwCpdk0R80Z0xc
SXbD6ablLyPY9EB4xrgOMOGM8GfSMPf67MuViNQKRiVWaCQ43ezjctVXuKxE+MjrTETwR8J/Hp/z
e6P3quK2Cn93sd/FmHo5GgaN9aaOMYFacQfwPBQcg+55qMQBsvaCAbXxpp3DaO2ysoMPPZpbDET0
Emq4T2GNttfcVPtij1uwre9MYoAf0ZxQ5iqUV9cYTkEFDuw5vFjuvPBT0belvu3w8gxGZ+iXRMFE
OloyP5I3g7zBBMhS7oRwmdxBt7hFaCRLdj9nLs4D8pZZFEGRZCCPq/IK7JOBiKPfdsZa50PgIK4W
urpqxI9Gdmu6WmtrAJO68LXQLzimLXQ4bdmpXW0YhDhYgZZOPCz56+nDYiAypEQNLDJp0T5Y1xrh
JBvk+3ABceH/nb6O2ALFLnSx9uWgrdDUQkuRouW47J6EbQVOaiurfAeHEaWaDWqC+9eGknKmOrA1
knTumeNsyGRehY91uM7tzIFghznMeCN4tPFRghndgitW5kIVP8hrbfa13y0r97jB4q6EjIV3Rb77
spQxVneKi48nyQD9c0y5NS7VJ3NDakC7aHcKASu/k3AbUy6+DsqGCWkJEqi2oEjqpr+xPhG4jWCZ
PinI99W1vGyWgyd8aHfC9ris7kqf7MbSL7zjSpy8ntbUS1bYNTLvwskYlU66HFqPKQivFgYVooet
4EW/09/lWvbKzxGFcbRWroPbZE+M9vCKU6qWrMyeuym8IN1SK83E09nWQBw3IgEaql2g7o+3DLhw
Z8FuEQpOsQ4eSZm0xesAi+GrZpW7CcHN3DloGB8U/KkVVmM3fObI57YWf1nF7P7gMwmI7GiJfNGR
b1O/9Ae/WXFmxclyIhVWusHp+7UkR3Omy3IhUKt8TxwrBBHOhvytfZOQky5qP3ptb/jUHfk5esNH
/GpYVnQOGwkuwAMGYXeoYZKV7lR+4HxQEdq8d0Zo696t3XAV+v079xLOSrcE2SyQmbaYAb9rtVqS
Y+hag63kj0mwTbFPNjmi+up9dvmeMEXdBk7zgGR8FX82rT9kPnJ/wsOo7UKYhdLsP4m8SseGgKYe
I7pqYd4bXGFcyPUSVrKIb35B7Hp2TXaHZ+VO9RHlG8a5eHocCWp+7O4xQKh1J/wo/dQXLoS9/Ult
oPcyTEmWCdPDv+AU7xmQPBaF1MYUiviR9GvxQSHahYnWnrZFBTYXdpzBauTWt90v6JLvYuAwxOcr
3JEBe+EsU/6sbX7ezUknWE/pkE9hE99xMk1EdxHDg+/dPQGm5gNMZwbCQ+sCTqi/1QprEvKuMXah
0EHeRm5xhNFF9YUdpt7hPiVBLXSgXK8668JT+zpSf5a2P+/zBEinV8eVrOCpKSHqOIdEXH2dK4tq
8o+yN1skE39HojNNJ+tH8cWnS4S8r9n/X+7gNDkCT5culAeeVE2yjI87zh0G5g5xiyyR5K38SFtH
eTHuW+9oOJPT/1KHFWP5jI8c81cbB2hYwvoWT8fYLZ7xOaorW8IZIXdRf8ogQrieOOM7xzEbsuYg
Er/wqv8/j9CU0CTM0wj95BHGVRDIXV3E4FF4u30SbIQt201PHkF0xdje7l/ZYex4fenJ/Sno/1rx
/72wcTJHFdJDeMy0LAZowQHRXHQ7aSO4qqPcMCvCAqa2g8kZswvd0Jm+eF4y/1x2XvrfesOsV6oy
aPK5SkveZmsDbVuspWXl4+R9VWyVz3FL1dDuhBf59u/1+Bmc4uel5Z+XPqjSkMsyjzrfFm/5tbbl
40kwn9wHL+VSu4lvu3vrd+x2T/GNujl8/AtfsbMl6rcff9oRRJOUlhPPHP8NEtVu+JAnxj8LiIYh
9trX0y27JeUp5jtkSljVgmpkJ1ygrejz7/zzm/nnFZzU9gRCioVCGgVLbvKqnKpswzzqmK4VGENH
J8OVVFqL4zJ4C7+cANnqrOvuHcAeIcZwra2GDyLhaFcVZbYRwYc5qTfFp7UfVrn5SjWZDPiVLudf
dFywKRkP2iuFjYQMCul+ygQdf2Wy1EuamtZvQcwpe6vhqTHZqTZ8eIfcY6fH6C197TaXEKKzMNv3
FXiCCYjhWEx1zgqc85LKXzOTOsQzYrw/vo4P3e9qJ4PCxwsiSZvGLZStgJoYY6Pnfhe9ait9dyRy
ZD+88DgwZpBLP98ajnjRO1md38Lf3tIJbNAZZjROuNB/yTjFR6Ozy2tUSwy4b+TRDh/F3rG2cUXs
c7xTrvOtSe7s/Fq+ps6pqxYYUM3p6RUnBMHXCBQhRReLHhwK7PZABrMts2l+6q1b6S4GUOryX+Q2
nVtrJv25JBmWQdzoycMewtEIR608fP2KOedeepoBKHxJ3XzXXDiP/tQesafNWh0LMyIASf3kalkj
maSa0gLGK8acU8vyBO8JPgvDVpuc2PTDohuZTmLPv0yFLf7K9NpC7YkObhJEuM/Fv0mc25wTLkEn
DBwtdsBLCJ6f136r2bgCqdO2AHjFSbh0cQbJC5si/9L2fHaz+v5TTl6/Xv7fT5m+QFWk8diu3Lf7
4NECXL013iNGsk/jfvikYtcKf+q2MYW3GC4u7Jpn3+C3Z3qCsxRHs08ODc8UlAKHSOaErorWKHFi
PJI0XxeW4+ERuljfeEHv4yuqFZ52uD42mwwP3dkpsH/5+y39SQE6ec0n5VFeVpGp5NxS/gwtrLeP
PnmqdrqZwNNsaRe5lxDNs3Oa72/j5JQOQvmoCB1XHLwB/h1FLCZFJP/RFGN1gkdL7YKZzWW9Q3yD
TVgPHgMkudhKDxdvLxwv5qj8KYr6+RBOz28E3o0hj9zSPLOTe5xKHUrW0I0pc/CeNXHyjfd6uCpo
UYdfev+iqlfF6B8KykYqpP9H2nntRo5lWfSLCNCb16ALJ4UU8nohpEyJ3vv4+llMDGZSISFjDNDo
LlRXJW/Q3HvMPmu3wKHfTxilLmr6HOITY/z3krBp5udY2MXlRgm3xnivVcKqIjPvp4+TBs35orPb
DyXaL9+scRYQKHnd1LPE7zhZEPwcbm/KWBsesfA9KTgBOlDv4eSl5QFPC2z5VkvWjSWZe6le9/Mn
Z4gaLzutQfm8NZiUBSjd8s8dHXFacPOZ82wLzyAeNyaE8Z0g+jXyYlfK3MZHnq/6ebGphR2OGaXp
XXjJlw/8fP/HIPa/VnO2AVAKbq00YzXZpmH+7+3k4DuhlA48YSbBthym2+Bpyajniz2wn8IUhi4o
pWmmqWnnMakWi/KkSenyao2uBKimcxMJR048LqfZkdLtGPpMYC42JUtPlFAm6g+V6vz7DsjLzvL9
DvzXMs7fcCMqJrML/zwPEeoF6bCX4p50opFSmLCLPaNyZbjDtJLthdZB3G7Z6W+NGTTg5qPfUTWS
oD77kLov7s8/Hc9/3aPz1xbGSav3Mveodbs95TLVfEaPPGrXA2k1Mutp1b9E8ou5GD0te0EGeH1j
JA7l5jK4p9rzf2r78Cn993Mzlq38r9i6i1OlEQXWFMFLSJiNYOY63FiSG4bbVPAQLaTgpQqKUGW5
RccIgbmEvuD/+7kpP7+5//3czqLcvg3zooHzza0xkn1o7kzAN6u8OkbFc10c+/F+hrKpvgbTTTYf
qwHstycKhwgUVny1TBIlFGn0FPnyuqkdEx+feJcFxJO3SUxwWIOFcCPCSO9S0+67jm7ZU5ltwgOC
rrdxPm7SykNfpZoQw2VWfmlefjsIW0l24HbZAARw9cMAwKGADYZm9kK/56/xoF51pX2iq3CZqvDj
nfxrPWcHXQ5WRGuzaLmTCN9J+KEYLFX4RlwF+MTbjDsHuQ2X7s/svnUpN/3xHf/r8menXpgURccs
WLwQDIikCtzQrOPSgwfsicaDel77dKld9n3ckmdgobrhRTaQ+f45/P96iTOpCnqrMOI7YCQUrMnV
6c/sitGrhQ9G7H4JmWNQ3/3MthhSBO2uR22ehZtLBjTfnT/P1rHcnL/WUTQTrwNe4DCr27eC6hrf
jS1uVOrCfyxHqTkibLn+97fz42n4968/i2DjYT4tstKY5CR/01svmrxFN992B+BWqgcnH0VNTDUY
XtniRl1T/xttivQX1vHTEfD3Os5On0EPw1bqWMcSXeDgG9lIAMfR7UbY+t1BlO9K8zFEp1ab/qB5
BfmEq7NEvoFU9NuBsnf92qV+kuwYze78Vttmwjq65KL+w1NCm4WIE5dWVTWVP2f6X09Jz3qty0y1
+rPOAaUt7CaXIIyEjlqpDbIaCgms0QuZxg8hKNc1REkRdV7Sb2ym0cCjQlJocYfQdjVEts1v7Ynj
kRwZ86HMG/yQLf/fD+WHWtHXi55tB7LUVHPb8mPhZRYb9ISp5US//sS+qwbDe8GNSVQtX90v5SpD
9C5cf3n5vh7IX69/th8khRBFrST/EXqUUELxL/ND2giDB7neYA7kIUTsRbXdT1FQyZv/3+X1s4oV
3h+NOJf8fKbhNU+A5IaSwFEQ/vdOJWP4shmrF9kp/FA9SPnbhat//yK+/Hj9LE41gafOZsETn7y+
pnLoQT42mfdx4SiBaedk6EFaO7G1Vj6BrRCCaMJGv8h1+/EZMIZOcss8PC4CX7elLgytWW/Rt6Tz
KjAcUKAnv/SrmrS6J/04XU9v0yulK8EP2pt/3wLlp2tbiqTD99BRT583tOsBjME0tyWp4OjOj6Xh
FYY/n/ypWjfcABETeyQBFOxv5mfYe5O87bhTSEyZDRr8Ona0D/hXtLS69CZQ1jXp9U3jGTQfnlBy
ysGi9mwG99+rtn5YNRPbjJAyaohk4JtE+NS2k1J11Z15BYBBL2+scReHV71WgRqnALhqd4Du3cI3
bbI7p7lHRhWt69ShlWns1MKJMfx0+nklILtAlkUj5FkBa73qDtkhRw6NnZPhxg+KmtmSGTtdfkVb
NMAOiFxY3aigLRVIO/nz9G6+KN31qXSCe6jDkASoiuPQtC8d/b1jIAEHF+VD3ZvvaHbl2FPmbZc6
6lNze2pX+rp7UGOPbhhGg/nj4is70A0+SA9gOrNte2h7V8YVe6IX95T/Cp9pQeLFdDFfU5bo7WwT
+HI7zzah1AjK2syGamEYi81K+6V+TqhAGTdA7vVaE9iaXgLn8KX81T+3gIShDza3HXsTSgEPfewf
8NGfeXEZRsd1QwQfezkzaS//fvA/bJe6oomiKZqIMBT5zy/562yQ+0C1xEHGVWU7Z1toqrCFlbVY
nFadephJJphMgw7lpYobuRlNkhDX9gtCih8aFKSTaFSgfoiq9E2VEE/VyQyFdjqWGlW3lXWYXYF5
wPpt5iOd9yqFUZ2JiAROR3rb94c0pMPfy6sMyTX44WEdjkySMDyTlOi8A59Ir2K+NkCtzzbrQS/H
IOU32b/iTMp1E34IDBXICzIWfyvUOsngtuVGU1eZdjEJ+iFWo1OG9mYBfyO6OL/DpZh2QyJH43Fe
RpFX6XYh6eor4n20DNGwrbxhrTJvtGiAm6WL3Z+cS7WZH0KAr4s4C9Smeoj0JNYHXCNP3sjM4goI
qE/7EiyFTUH0qQSic6GGLi1nzdevgIsu0/Mi+lhVOa8VmBp4zSRMR96t4kbZdWswq468/x8YRHwP
wr9e6TwSa8Shqa1meYvj9Xg1vTfYyNGKXGpx7crU7dJfCtkjUBayEVL0mkkjBgAYMVtyqWVdGm0G
Otwntyh90K4VkaNxSY/182P4646c1QlxtC6aRorHo4Z7yYC+rvcnBLu9gzEBeFuueUnd90MQ9vXW
nG1FdaX2sVzwEKJN/6jsazI0HCL97o1yEb3+S9f7oSDx9Xpn8Y/ej7I2GHzLsJD056h7HtGOjlh+
7yp9E5d+z46c3w9ozORyb9Blj/ajQSdPXZ5XQfs72GjpExpubshpviWD6D8tqb4Uu3+v2LJM9jxL
paNIEnv2JDAeEpQgx02qPl0l3RZIiezPmVvbmnWvRtgDjPehtCsMEOPYwUtXbf+sYQBpOZn1katX
kIrQrFwI3tTvx4aumOwTkihzBFvnIuG2njNtkKXxSJ/TPXWbPlsjZhwhGZVr6M4HCtcRHKYZPzjH
khxBsQ3c0zGGJwFhcJEDMEQHvhrwxctsOkgne3rEr2PCrlPdiIVNARankbcp3eS/ug9S4vqd5mWH
AOvCL1ke8vmXv/TOCIFUdvbzIKhNKqWMg3k8qn55XSC/VvzqetG9XDi9frxhf13nbFuL5KBJssQc
jxI2Wq2nNh61yFe8HAdt+ajCW7ScqXepePOfJ9LXH8ixKDEmZpoGod55An6KCyGZpoyWzbBrjI0y
edEGQLh1h3tE+1lJTqjtevZzpJN7E5A2PKQCc6RaFWk+RauMWgXdJjPeNKE73Rg3TbSOruLPIN4o
8gdDkQWBOzJX8WrWVribmVflW9e5/OG66vXldWzaOXtbsri6NJSB16W4Ul+1Zq0aSOKiyk6QHuJ9
It2O2WfJBSPhNZhBB96c6NSZkClS604zNglmcydY1GEeHcfsI+0f0hMkP0Z3jbVYPiZR70gn89WS
HoXyXpP2YYX6RnyR6k0WPYTZh8H0C8QtJgwy2Kjdhx49qelnI31Umd3Jv6GW+02wNXNfziOQA272
rNyEMEJwqE3uw7d8PnBzys+gsiW6hcIu2yeN038yFkvUebrr8MMESG0eZgDS9WappKJDhx0NttLt
b00dBLlqrrRgG3cKwzPPqYTp84qBqdzyKMPb0emGqwa3hKJorMP5wDMK+UKE+jmoAeEaGzF56hlX
yFsCD3VVKupq6jENoNnZFS8aTOO+3ZstWEOBiX2c1z+V8ioyfcN4EE9XA56T5nUv3WvmYaLFdLqR
mx1dTyRsPTZpdk0ZnAlsBpsx7BOt3FMkKlLGxtxWeOTSyLWbu7QiP1sOpOwaJ8y+urJQNvWb1gnW
uT8/iNMqCO1l10aFjY5mc/oM4YYguKl2AsMuKJlql/mWa5rimeX0hW1Zru7QdaMKo2/geVKVZyCj
v0E+fie8zjcltnxrGBVu6oV38upt9LA7IjNNsYeRGM07KvQWqISemmPthM260Fb1XtId0Uuwmi1p
dbjAoednUOHED0WCP5Gv8wvgd+PnCwLhIN+34m7Y4o5J2wlPOzYr3k1Pv8NvBZNP0O738Y31OVzT
M9E+q8fssX6mW5SVPBuA+zbQOaV81PfyDSwSACSr01rdaPgET/V1zqTHrfpO+4yQOfPSdtMIT0hp
51/tr2lidPyNNhNvHiX4xm5fTCyUiusQIn4MfmOVOL2/3En66egfkwT/2dNR1dcIggrL0Ts7h7OA
xioLbjiRxp3VP5iH/N64HVbTyupWw5p7VX0Oruxg53CHyjxbvVDtIUS2+Ogg5hUvTXucAmpADn4z
Uu4PpzXZHV031HlsyfLL9K7fUBPigLO6N63dj9Yqkm6tql5bAoqvscKDOcGHENsBNANr1p5FB2t4
XXqxD2K9SafnVrOLd+n6RH03TZxyvmlrJoCJKA00+zRk4qcUgz6GS24DaV8bmFKtOoR0L5rpnRKb
9FeeNlr/kL2VnZsj+7Sux2YD4j9OXoX4CX09Y3dc3ZRWI9DR1qXNz1vF0840r8VXoHlO0dk9oqOV
SkdB4dUuvfNqRrK6GSVHREEng86w8U2iiT7NK8xN8+QVW7FVK4n3Oncyqn5FpzUwCwNar+BSLxSp
WGBN2b9lDKUglWqYk/HK5+qTIpWo2JnhdI9p60RHsoG2eMk0w01NbOJv9T2SQ3MvHppPCdjWtNMd
w8cEywvvKXFZuTtzh3G7wOU1BH8/FbsKRWvzjC2AJPpKu+fTmbGTaIH3tb8My+7nG94VklPluMie
+CzRBPC8JgP0uqM0Xi9hFOVa+gsuvOXk6d3VUPlm+CtUrgFWAkg3XHES1xEnwIRYQogwbXgs0tuq
2IjKXYxF3G14JbzljAuza5OmivkRNQVKvpbJ2cQpwOUJeB4P7gluA/gPjQns6dfAnRRa5gfAZQM9
h/KPpBP6h5uha+M/3bWWdFdhgFoLrTxBLFyqWHmylIM4+UKBCebVYL6EMW6tnIsN7SozSO1ayFzN
wvtdedIpV4635gjdMWCodlMnvsVJlGJVW7B1D49yflT0W0F0O/XK0G95xcRxi0FujBUoXgp1MNwY
AxvR6R3ZGy6VzK2Xzpw4GigffqYZUA3uOT7u1IJZaBiwa/yQ7BOSTTO+1uObVr2WGKCIScmqJ9wO
9DawZWV53rjW+/3kcweV4fc4bOJIBhzTO3qLyfRVhIRTOr3DpVy12HxVgKeryhVfrP7DLJivYZqp
9/h3zR5lmy9zhzkvcb5NbJFhm4Fhl3rAX1vbltO2QGzLnzMDYkIQGHk9N9vaJabHPSEnRvhi5BuS
96rdnXoK7ussvc2exI1yKwxEh05pffLgWsNN+hv9dzDYNYqIxi5HIL4ryeAP5vbv+s4xmh27YxUf
cH6mUCyp+GFc8dNG5a7BPTVbnEGfuV3m/BzEO1PY1PEvekFBsE6mfUZYx70gIBweMW3WLSLT/qYe
rvjAEzIK4NtwzCs/R47tZmAPq9WYOHA7Q8nLVYd/XOg9JT70w7oWVkLhyLpryte9vteM+zp9P5Xb
hpua05Q3b7uisEPtmp/Od5HNiwqVmJL3oU+Q66OWfwloo2GRVwOyHm0Gw+fkUU5uuuSg5c+SeJy6
nURW+zt7Cn6bqgMuiScY8K+jlNU2tXptJPdB+TYuWLdi2BpNZ7ccBGOL0592Z+kN/mPyjYpSx2LM
fLhRhmv4GasYVkjrj6dtJO5x70ojXL6K57Aw7PLkn7DJzGg0mh3VRuOgNzeGuh8iP1dfzGrXYn0h
DP4gXXfdWsFtIQ29ejVF/qS4Algey0t7Z2YmAfZ0RlpoB/g7CttW4DRC+0fBRi9aO2eT06KrsMUW
20SqH9n4cdgCchRJp56nk3sqj6l0M4TPsnidVkzJdptZeIhEKMMOCjb2V/77RHuWWQvBMXqnm9ZG
tD5F62nchPoVXE+ISI4aODHCdt0OdSBSyb067Wumj2j956uS3UIKjnV6S7OnxgwntF4kPKkJgHW7
m33T9DrheBKOOq9ell6Lwu40b3uk99jYSmx3UHeqVzW85vhZsFsosYeIqmS/WYx5x/S+oCrC+BT1
PkzFJ3IPvVw3gKAxERCCowTAg0VG4YfZfzLupFUPy3KpymE722I9IywS/IJ/wJ5Oz9VASS85yCyz
hS1d06RLT9Sp0TUPvy3i4rDaWpNvJLty/lUWm3Y+Kpqt1gg1Vi1TDV1CpmhXMlY/g30abrOOEHLX
9LlXjbe1+F6ZbvsuDbdI5o3ieKLt0xBPMKdaeEKBZnqvs7HIOKczlZuGhYvAnfAIEae+5R+WOkfn
oFxqi/P7IuXQrmI6+EQwzbhSAQaID4mAII/oCyYYFAL5KS3War6ZQ42d7aPTZlvA9zu6Giey62QX
JYvDLsyCPa3/KlzP5XYefk/GjME8I49rrnEaV53e+rzj8dw5dQF9ZPg94LsYVH5UUy9kd+xLByEV
/4rCdqveGPkxLbdJ4mfGPukJH2GuEnEx4pre5spa0/d19ynsM+bRwnY3G7eNVVLtXuFVmFNYjm+y
kMkWVx4e6wyn+Pec4g/7KZCzoHKRJinsEYrkNuZjM2DJ9I5ww1RHr1Md3VghF5jGlSy6Wn8v7Jn9
yNktI+vRPJano64egJKrw+Opr+w2xrHpOpYXnkHFjABCvE7ylM7Rhs2gOrJB8jHi48hGhV06m2Pi
pqyV4MiiXQnUCzshDKri/MqoHjBfUCa/KT2KdeJ10h4s47Ea1nm5RoDJmzHjUdIelIRvqkJwxEkb
7Mraj2tfRIyOYd3sjPGhrtwA9Z9ovPTK5jT5iemiUSx7j8ncTLkGf5Zx+dw0HU1EVakJTKGdiL9r
NPzKQeWlERkp7pJr6IYsOshXmmaPw+8uZxPFpTfHOUBOn8MMp3E0H2uajhO/l80XQWSzk9tPObn6
dxKsfC9lkIsaxAAiDXnS7bOKS9d17IXinyYstj44ZG/ofdpNgInWXilIG/orKr8u0wX1ycM0HrYC
5CvKXgr9R15SF8+E3oCj4LSqLyuHznyMqgfGXkXEBBfac+oP3XqLIiiFATrXknReE5Tqpo0bU4rv
BvrleXWjzwduDUx2qd2SCyPRWuMuvqiGAte0XLXD+NQpI3tKXy0wz8GvyTthVWNrp0WQauFiRSdR
ZOyJmTrlxhQftcjzE6IX9ahb2+60MazrnCoJILamJ3l1mF1JKo89sR1+//tB/CSAW36SpYmSbpnf
GMyFmqMT4ip3yqF3MRMQJGhzroAbFGBAW8DfZCWPDKrjsrojvFCdU7qGgql7xEjxS3iCMHfhdv/U
KrcAk6PTUBWQYNpZJywUBbGd5CK+w3UKAEVV4KxCNS5HTgLxLHXpV9e4LzFQ1ZhOeh/QCS4Pl7uy
8tL4O6+XLCOeBr5HGAucNwYFKZaVpMzju9Sg5YcJF2XoLNuXnRfE9lA5WXKIOz8VroSKeSfjplA8
5nBUj6Gii/MQ0k/v4N+LWT6ov3oe1B7DptdZzHI6LIZBHOpYOQ8IR+zOwqN9Cz1fjajHhszinKCA
XSiP/VFlnd8OmgKaLEJLgwZwVn3M42oAhMhjYQXFbrA2p4oMM7wJlWdGdm1jDNEmdiuFCAzx1lDx
t/rHlCB7xngTnZlPgMtUE5AQtTkY+j1HWPLAV+AXGGGH61N/ILJ9DdHsJi5YrR1OFs/tWr7VjH1U
HMH8Bezo9qCvzeER8oyCe/efCV9ggQzfWajoVqp+K2FUqmp+WjsirfrmKkRU42Juhhip4Twmz3O0
2Pn3R/RDu0S1FBNSl0wV1KL09vXh5KUwDpnFw8HaU7xi9he4oVtUvKRO3Di0ArGbnZ1wZAnEPhxo
xFyE5BeWIf/0jvy9jLN3ZGKFRbu8sAkgjX4Rj1CRAoe09DQ5KqPQgf+UOGBAZyQmvxQNOqRMlQnC
tODW2IcwiIV8zfiNhOzfd+gHegPDV8t8CE0l2fzmdTM1ooSuLozvBKoXuKJ6ubkzGNcPdyNebtSy
cTFxRP2mLI6VtFWnp3S+mxGDfuKXyHhaGLy0l9akL12E8xf67zWpX59a2bWjhasZyI/Z7VJvoNbs
lI/E6riCBrA6XrTgTfrdGGsctMvoqjwdBIZ3OwylsSSw6/BKLz5DkfljW5zcQkU9fJM3Hvdu6VcR
AA0iUC5MmJH5DMo6JUlKbvTC08dtDIzMZFtZy8KtSuVIrzeGcFOYu4X/ND5QFBfafdoQkO2aN2QQ
mgu5k4hDc6bmBgNohRIlI7tkuMw9/q+fFK4ubL2aIRqK8k0jmmiRdTItq7wrGAb1hZCpX8yvUEO8
Ym/DwKCZ2cHvCbdoR1B3+Sb/rTI7ilEDGXp2qcX/w673ZTHnStHoVJRlo7GYNrhhNBnehO6ccIRe
6A7ptOsmB49S0MBrC6WudtF0yPxeq/96/bMPW4tPeR1FRnlH0EFtOzOOY3gIWoza+b7CqrxSyulO
NgUXGduJodaaj+1hMG4FZmWvUxciiUJZjKlPcgly15ZaQhR7TM0cNbe/CjarX0xzMiL6qFwzPIln
TvRmUfdMH6rFLtrPf4/Ib5ekoN7Ng5MGjhFuxeGTILOqwTxa3ngXvwDOGYG1qgDiq9f+Xo+c4nOx
BgcDm18ppEMqqXwhyOieP4qcfWBGyZFjgN4gM2OMd9osTCZHWGRn/36Zfugdcv+WqX1FVAFsnk9f
iuEJfyuSgTsjrACFMPkurcRyAQP2C9rTwoWeYO7qcnf1h73w65XPWoh5xTBBOi1vjmslpLnTU2Id
Uizj6hX60vsBccD97E7tlWXdNi1WNu6cDQxtfU76lQAUt25us4yjZFxcgS41Y/Rla/m69Xxd3Vn4
e8qg7YthVN0BWesp9ARXhJX1Wzo/SIM/S2s9uh3jZ1BcGkW8xzHbRFgTrU2i5Hjb1yfaBtf5a7AB
DLBbxqzGlSLaA08Vlc6RIX3m5aNVoLgdG8wq9Bu3emQUGiMo66Z4bdJdCHcJfxmE1YpGuXwrF7cZ
xZaAUfO4wAYQWoA9Rw7ynn5TchyHDIf/+834SW2i4IOj04vSFpjkWZCXdEKuyUlS3aH6JcQ8bXrm
5j6BLSQvpKWh4RlPzJlBHHT72pkRvVkYXAKxp0KB02b7h32LU8meTBiuSmJQfF6NTxbOtL//vdKf
36S/VnrWp6+KLs4q+c9KsSceum0rb5n8j36nazheO4vGyasyu0mO3GU1SqvTVtoaW+2j9qwteco6
2uOYemFNP74/f63pLBZr4naKzIk1Dc8iAwOAvEB/Nw7ijGXbAXnin/yIwnKyFX+dPoNnEo01Nyh6
pXYh3RgXRBPf3f+g8fz9MM8+NpqOdMErlkN2LDRLkUF/IGav03UuuHz23Wb02wf9xTiiaKOqcuh2
+n5oViXWr9OOfgh2ZbJD8cFXL+hu/8j1z780TSSHETnPcF86e8/a9hSM6XKn5sbrPGs/wyi4v9Xu
Kiq+A+/Zrn3LdU/HamY/XxWJ19zVW4X5XGM1PliDhziYBgD1tYqR7ft2svl7JV+IZw2UhXEyVg/F
e7GTrStZfBzErdJex6Od7kfVVe/m35N6tciq8bMClkHq5PYMn0t2Hb+oOExP460sv9XYIjOw2mJH
3I2UOEDIrIlp01+QPJe9yvn3u6N9jxIRGLIlg1MxEc/9wa38lUmUVm8I+ZAjNsXAFcu2U3Ov0vah
4lh0V0HM06o2Wo1CjWlp6PY7jVPI9JO3hJkiYpsHBVamPUM2GUAlegVdURppebGXIRjgy6zdDb9B
koNFoZWFIx9uKSsC0HCvzdv89HjixaQytdWoFFJDbome5qGDS7+zqFHYwfsIrfPCT/5hNvnLT7bO
BKZ5MBqylfKTyc5J2ycnxTmKw4+CgxPs59916LaMyHrBjq5na9OivbTfXVzCWSQxqYnVtWm26JlT
Abw9uip6pJkzvUuJDTYsgLAKckGmEmMzhYi06VJerXzPZ7/ehbP0wGhNo4r7lDeZPvsrc/Pkb2WM
wMiDYK/PflrtU3OPogvqCpYzUunii0feQuMO3+mr/C43tmF3F+wkd5YdCWi8Le8uyfOV71E5qyRU
QIfB5Dx/8TUqR7YgnIa6rBZOn+TM9MwRcPLq/Z4Z+dxWh/aqxZ1NfSjSA6H16YkE88ksvNNRezUp
FlC7APliY6hLVPpupdeltmHna65KCuTjlaXbKA0Ep15f+Kp+2pE1S/0DrNUXRvTZsjVVz4y5quAV
oJvgfOhkx5i9KvM01U0Buka++TY/ZIfRD4/SL1ylWkeYPyO65hSVKSesexlT9GOo3UR3pW92Dkl0
J67SK3Eze/2eQjSef0b4BHo78zUEMSPGrr5AZYzDD8Km6dHB4AuqiIKFzaW04MfzelFbKrIoovbR
zk4cqx4zq0xQhz5DeqYwM4vLfPiJA5GekDMOx5g0qICQChtbblfKXlrhZ3JvTavymSZm31CTpKi9
iXNKeZg0r8p72dMeljHSfz+JH19zBn2YTDapaKnnsmDVlMam6ccl8oO7CfEGZM9Ho7jqg/WuMNar
PBg9r4fw2eEwQbdk2aAFH2o7lp1yRVfKm4GJZ7fNuMmbp5K+1AwuR1mX+lZV/X8v9odaF+qpv8RA
Z8dTEJaoTGKkrPg5wCChlXPyon5NoQvvl/E+Lo9D9mworzKikMiP9c1Yo2idaBKVGPfcXDIbUKRl
E/h6XrIgGUs2vI01iSzw63sca3kuxkDHj2XgYgUl3gwEF6dDy13MRJRmratl0Eq057J/M09XAQbu
ZXDXCk+SzBSL+jERAQXVTVh9xMoLWhIF14xyxGAudpkW9zuyXTmjL9nchgIbHyqwaapXQwxcON0E
/bHE/D00n3sLEh2GwUIV2jl6GpoKfldXK2l6soLtHKFPRoMw6kspg5nYRUjbdpu0zw8jlp1ZOqxm
AfJ4a/Cu9rCbCjwoyDdKfAEZPwqn2ZeAQ/ecYoLykVcfWotGQ7qxnkUZs238PiB32KPsB+FzXSKI
YJ2z2PN3UUPAwMaM1DbbR2gDYDDpKIUpgnGU+toVGopT4aLKxLVcxDRsGREU1U1THU3xl9Cc6Oua
q2bamJCBrfAe4424eQHhLWTbInqGvVOmnKT4+VU08eaHPKEfhLQq31qlr3fPSBQQNfMHOJlyO1Pv
axdVDLAosyZEdkD0GD5dwnKPco4cAElFmvr9g/yp3CGSATG0jFMPMHxP3d4Q9sLiselw8pjzTfXY
0vd5V3boiuDjVI7lgrc/LcKE8AVK1YdKqx8rSno+XKDbJsjdRSc130f5sU69HJyN4Ugl7ViEP/Ei
V6kjnNlpiy2SiayGHyjeivGr1R4X+0FjU4OJbLyB/6PuIGLQyePvCwKQrZLiWPA0CUgwy5cO+Ul5
nRNnSyjIXiqsUNhaC7c30WnhnukE8QMTKj0K/u45NMlsXuvoLZyfCkxV0thN8aOVFrpsFlwrmNRK
/pweTaxLY1uIlhapDAdKuBN0Hq2MR/a2m12mUOddJrpJda0rPIj2PU0w0KKfZm7M8FigWDPKj0G6
HfAC4vWH591qLrEsJXtpAFA40Xq8Krig5MtAIPMtztdBsk/xrmk3AYpearVHrkVdRwy2DQOcgld1
x2h4wEmE7XN4gF7AHz6bmB15VXzf0CktjpJ66I095PD4oVQ+o7Wu+zG3PtyHBJMrsYL0UCS+zDwb
WqFtNG2D0r2wY32PItgg2F+XSh5brHF2PocVKPp87hetrNysdBQumivCLbNQ8exlEp5FieYqpq17
Gt4kLqMfqYDYzMncfi1eGpv5obD4dTnLufxXNFvNSgsGn+UEyXZgRMMuNKZiVxWSqMyVYUKcFgEB
qiNeF/n55JLf6ouPHxS3MLhFl3LJs+GHk3JZkSbKkomKnBDm64pO6iBlTTlPFDIdLbMjqO33Km2f
u2ZTtg9ajSPOgK8kIHE+URzGWneEkUWZwhfhEqHn63bLaYPfYHowyTYUt0iXnT8J6bmMa4QuYAf/
/VClHzK4r4s+iw0bTRn7Ohqmo3FnPeP8QlWWsrHUOknoxBLmFkwKBl5J/vMLDeLIIH9qU8gRDRsd
SH1zMrV1REKXK+06aFIvjj8kdS1Xb7NlreYFyMT/5uKzYOfP8T17lYmCZYl7EZhR37RlyuLIZSQu
6mnMNFPsp2ub2fm78Zg6aXogmou22Vq8T1yMI07yQMXmfkxw/rJn614YDu1wrTz09xQ5PgQcKN4n
ajeqTePMolZqp4gsUkSpXjL/EURjqBm4oNvEuwVR9muh9fK9s0NdJ0ekU9lRXVc2TdbgqJHl87rE
B+XGoGX8ioRPZsvwYlHCodUfCWegOFl7C2neW7Su4i2OPCY4FOQROQ+sBkdqXHrHfmA8fX1cZx8h
Ug5jttJhGY3gpceMJKR0SIvXXiACJ6ZIaRdaznTBr1ddDv9vwYEhUc5jRAK191lwEMhadUpbdTr2
4n1jHUj/EM7V+x78Hf3+BgbMhGEUMq3SQXcGcoun5xmlJ2EU/0H1OmtXEPiE6mYRPyqAWZDL2ZO1
it8wuA0+IeIicXqhEpVDEtIJ45l1wN6tWLxHK3soGX4cows/6ocaJffyrx91VrwotbQLhIAfJUkr
mM7140KzSQ4GMzcr7RY4nOSqF80H/4zz/etWnuULTZ3NudWL0zFM7yQiGZSKe6peDBuk2SbXXsIj
DKlMR7rEYWU9F9oeY2YEPrqN4pMYwzW2uVP53YfyJnqEFRlwweJpUl8atCYrlCQ8obd0XyOTAdjv
T9cE3eWhZLDxrsJb2FZi8IPRUbPNJ+0j3TO0ZgIlYx5N1VwZtuaRz47A6tLp8T27+3Kzz50GT1mb
RF3Bi5s23tx6NVhUeYUhJ7m4QtZpoqzxlXC3DL/MKihvRu/qDYlmZdnSg4T2B2WRuBmOKFX+B2P5
S7T97aGA9V164ar8zeRHiru8yiRlica1aWeJdxQyGMcO7HnczeYmvKGjI+MWwYazvlikuHTxsy2Y
EcfOmFsuntG682X8tjP/xFfdI9aoHYRRQM2rhbsZony+8Fx+HKmjOcd8yVIV+uacI2enSTQTPoIR
PAOjLXRTvcV9dk78SdzqmRfFNmappYMEK7hGC3Pp5/+gCNEVSwQkRfYvid8SzKzvtTFrT8uWZh0U
T9l3sq2+Ce/mLR0Lu/UbnK91G9K5uYE275e/w4mtZSczFgTCEol1CR4VBT8l7P/g7Lx2G8eiLv1E
BJjDrRiUHGQ5+4aossvMOfPp56MHM+1Saawfc9FAA91VpMjDc/ZeewUJSrVTXGosz5YaSG/gSBDZ
LOPg8vfBXktzVDI6Y6PIMY90/TU8qVx9bJK9qD5Pwa7Sr5j2lvMtW1Z5FJlKh/G+ZHYj/p6DbYyt
yQVc64wtFs8MS4slPhuDC/FkE0n1Ouv71h+P0535ZtwiHbdHKmiboCildZFuhu/KM9TdutnjmCp+
5DRShpM+Rf2qdlVsJ1f+A4MrN93FGM4QQnLNgQlr7to8pvD34LgM9Fm2oXEQzxdEx7zUf782VbQk
g4wfvLQ1+eTusYAxg8ScKd0e8RkH+sfCOdp02W5sH5AtSOqVDq17QrBLS+qK1OeiWqzF8nMgA0vl
NFBNCnz+maS3soXMi3JbVFdQuNtV0t3qyU2A8e1wpxS7eXSN6NZElWzeFeZVMq5liOTsjRqoiZTd
U7IbfxasNfFJpVKho+qAvJsUNNQEBBNXDE2iwAkFIDoCa2lR8e2E/QN1wcehvdxKGe5QiksrKwDc
KfhOT6vBuitqF8dU3062/zteAjdb02a7n1zcnzfJszVAOAtgbjLyyK4qpARh8KBUnzQiWvvejBKM
33Kj6p853O76NeQ80rG7xU7XAhy64H3wRaw52f5UCAySqIoSyTBfle23Wrozx8L3BXagAb4dgxgy
zkqnfg7eDHyppasFNH1ArPhcQH+yu9vQFQ6+7b/N454ie7iB+GFOa/xgFfoQVLdp+lLSfU71bWJu
i2CdYbn3iS9gv5m2nDDIIeJ5ZZhPQ++l43qY3sX+jyV5UXdj9Xe18JlTN/4Psq7/xb/1v37lScdQ
+DMM7QjdpXwNAF5fybawUvYMk3/DRLhm5oX/iTfsLyLAy3L+6emebB+VrGpWrnxBPcRo1KQ3jA7G
FpK2ibVN5MbVfZ/sBIKZ/TXdUrgb/c9aA6q8OJQ9U8X99QBOBlpSOY2NFS6v2bD19Vg/lIoDIxm9
QyNsm+J2BoiBdulp5B3OTghFtX8qh93PLcc55AvZNOFejLFkwzxtk7pSabQi53FgzIsRI8pim3FW
iBj/CkoaU5eHquUURPx8h4Y/WfX9RplfivZGiZ/M0LtwN2efybe7OTl8pbwkW0SQlqWP3+2QbMZ+
nStu6lTYnMPsD1Q313bM+KBS66viNXrtdcgytB8FDKz4xgf5KTs2KPjPOIhBov75Bs8d0H89rpOK
PxuGWW6JvUBmaSzAJgPhFBh/B+U1jLZg3lB5CI+mTB6V+6G7uVi5LU/gn+X77QmdfDZqn7fzuDyh
0WtlCK42ZoEBz8e2qNGa+Catx1XeeWDwQU9HR32GyK34pXLgdGjgnZq27f7nh2It1/znnhSFiDgW
EP7OJ59ULaUdAQ3c03yLX2kQoYywScvIcMILbLGi4cM0RohvZwX6bMBenoFWzhg+6VSXBDEsbsZ1
fwh5bQYUbiZwg5iCQiabKDlArdMHQpJQUOEcrA8Pcoe7pbbGBwO5BfIdcFDsBl70lx40zoKJvBYo
2e/qP/BsLQQM4UfWrnIDRQMShE1X7ghCizl8hj9y/AC9mKizfN2Rf/QHWkjfu9VevNG21mF65tEF
mH4nh4yogTiEmo4bvHhU5L3J3Sy/661t9E0HEGAuFXJzr9Bb+0+U92Nw73csxzWSxUsn9rkloMoQ
uCTGvTJje17Ht/NBFAsLAxF2TiALt+9txDhLcMTgje5Y4Jx3iSZxrs1F6vzfBU/WXJgVelahHuKC
6QNWTSOtz3W1Np3G4UB/St4FUiUvsjPOdYQqRRUpWQwLLOW0MBn7LhCEuFl+p0/w3mPfrKV2ZTEO
U71wsrtDWh//B7/23B707bLKyZQyNcfMVDOE9os7H9kF6s7U6YugQYz3SyNQOb0bSrdIhexL2udz
sP/3n/w1VPn2anO/033iHJavm8Mp1K6QHrgVTzlKji3Z3xdPw7NriUAw05IsbEdOoYSyrjW/N7X+
CJeOYij1jKO/6V2qGxKUx0sr9/zvg6MpaqICs/iUbqKOXZF0abu80hHZ0Eoxrqfg3rAQvYxPoPiQ
a1eB9NJPuL9Uu0y/kcNdQYyICT4sUaFNZEIGyYdIFy0Spx1RFcYRet102sSwvLr8tz4yV6iuMoQ8
cn/bi4s2dEsMd0H4gHXdMycpk40/HbTeEUlRsVP0aKtYOPbWU5NWDAAfM+k3052GntiIP+BqTdRF
qE3baDNL2JTVj+OwMZ9z3RnylxEqkANjHNExDnwAwleGidQacCXYwZRMiH6cKGRm/nw3fgrlMWFM
kcGcH7eJca3qtxG7tKY/q6mKqvtmIJhvePB/w02LXUYu2BgqpAwkDtqakMRN3BCKLVpLyY3Q3Xb8
TYtaocUFGp9iVHde8vzz1g4P88zevrBq/88bO6lSwrIu9CGY+mNNkkUeuC+huS2lQ9XGTFcB5NAe
JtKbmgHiScnTMCHGRMo0Sdd65mSEc6roYcSJbMzys1DvzC5haEzR3D2X/rsIxFSM6ibPNDuQ30br
3fBrtz4otf+g5G8iLyhVMfAp99H0SCykhS9eZNGAcjWN8JXUlJyibzcaf6rJ9ZVukX0mZHZoyqvC
alydXqVVR2bAh057lWFLhpWyGxn55Aaqo+QoyaPXNExhZPJRGlQrmmQjUIScbMCAmAAs+f4ja5+1
H3LBzEd/1edfkf4wB48RiYX6g4in+Lyf6kOKf+YY/hb6F0H/kw0pASo+cDfmLNaGpMmNJHRrxAue
MYzrfsxtApwT/BMMs/Fma0mNxebSFPAzepIEUCTlMKV7w3/NRSfVfpVNuMWOE5Ta6DwECkZpa5OL
AFebr7HDdWsbOZYwvhL/Y007Gbswd1qn5VUmOuUIlu3wH4zZVknySNcQJqFtOfr8zoCj3unPcQUJ
z9H7Xca8S42Pg3/rIw83t3KziWe7DTzLtBt/hdY/fqquAcdopmiotD8jfCYSuKN3iN9EZuCfg1lY
lb5BQalAXw9M6pSbjCp2XKu/R4zQzeepNdGrHSJElFKSeypzzJ1it64BwZzcP8upeA7bVrXpCRjL
X2OxRGLA+NhUSOMflZwkDRE4t7gFe/olN3R7WFpd+78FKotipf2alR18agrXatszv0lv5nEVfCx3
H9iWvspl2MKrufFKeLMT1lLIaxuiUNsdcVD1+FhKG7Vf9RlDLh3BLqQ3lzmhAW76CD07iD3rD1Gv
RutJKScSEiRXk/ftnfAmYxmAHU69Eykmiufsnt6wvBs/RWfyiR2+6cQQt4PN0PJZAxLagH+8E3Pf
yY47+Ct10zEzMp/bXxyorKzQrYWbSXfFnkIcnJF0leKQG874xIirpaqrfqNc+zVObooc4x7n3uwP
44H8tr9NPxbAqF/pt4pBGlt61WabFA9bXA2hpHaYXKbpVt8wEOVfu/gY+O+zetdhK1R0m8X4dx8m
e6JXMUoYHd2eHnPL066s2kVslsPC5J2We36KUH3GqcvPihC8lo7xK39ql6ST/pj2mLPYcUpb5cAo
Q1SLoWcHwkzyTvsoUYdJCKRRR+qsf7v6AJv3wkf8tKIQ960F/Ox/iav+kSelMYF1IezrJrFXKwNP
vFWrCRSPe0bP1Ht431TFNVeDMOomvgftErtlE9NVHbWOI0nXImZOSMw5uHm0IunJTC8aR8xspfUU
cYvUEnFxK18rpEy126ZfI7bExUH0GQvbGQlM6H8IrQMdJTgb95PxLTjgX/7Y3YfMSn5FjSOvYD5y
I8EDix9mOTmrSHjXcW0r5l6KNj5AUHwU2RmMZ0YVs+bwwnVrU/U7vsDA3zIMqbA3yFrsWL068DrN
rdM1RnemAA3KISvAyRzQZGYe+C1qBFmZO+4+4yuj+IPyvmKZMLTqRRcTqKm6JWmvnTGL2CftJumQ
4DNh3bS4rH+FmTJ3Mxcl6i5mGRIPy/cNyCyv1Hf+OoOwrOQKi9/KkVMv69eN9pGGLzr0xkp9Qn1T
vgrh9TIVb4Wbwlz+eq48aW4Brn1A/kl6cpJ5+cjXIlxLOIIAXr5bqjcMe3RVc9minH4puz9BIlDQ
185Yjlgp6XYlRtuefxfS3FbAoHv1dtGOjxYBEmhP/UOIurKzljytWLvN02sZbTtHt48f5EQhgVsg
M3W6BDHY9r0HbquPK6bOtPYC4x/8G5jGdq81yrsQcmgL0e+uF3+L8dOAI32MFkw7BnfakizMEsSB
dLZsDj00ROi9KDFkdJ6E5zJFJF5o2iMy1rY9Acvh6yj8QWaYEvQgApOQEl25ivqcMv302ZtC9MfV
Y4jNt+CUSYT7xp9wYIh4v4TiUZMov0LxpSs2jM/SaZfHMZLdm4j1tqggBf8PqIxRda5K5WtET2Z1
b+LP2D2V3R0hrnY53JGJpdBEJYSD3TVIRDX+kjVdThrvDf2qRVj4c0lwRmWjq1BSFmDeFIENT9qP
IfNj9C0l9keqt7A5wZBYJjjWoxykLQp5egSQJtbt14ZoU8b8f9at32/ipCWZRGuoepNCcqlbVVta
RXf1HqbJOnURXl1CeM9Cct8vd9Lh5s1s1kbHvCRH88q5zg5NkCT9Qcf8JkG6eZvHt6m66bVbkt/q
2FtMQ8vQK4JdXyIldFQHVsdippKyTFZN5SKp1Q4guhK65hHepcuksiApw2lMbJrXzbLb49OA0yVm
Bd58KD57B49glSnSa3LgS10yui682TNTIcAvUSRkVlSxJj9Bgn01qxo1Yoivvum4IPA6b5fUO/kj
n5zOW3K1i9f5KXUFalDkgD9fXT7DaPh+9VN2qJE3cSrovNLF8wvvNbuiiNHX+cOwJm2J4DWsq5Bo
dHR/9TqARriE1jEP/vk2zmhdWN7/PQTrhDdANpShh8ttxNtokzoJGIp6I8QPVr5Bbki1RWeEE4N2
PSJxuwgKnoNSvl996de+NYBZPeuKoHF18y0Lr5n+LB79VIQtRYFiRxxbLsdZGu4u+WEp5wp9sARc
fhcYUD5lnClmFeUxc4wjzHGdqSCmRRAoV409byzjoVZw6UdxutKgReCs0D+EMZTrzpPscI8xcbmr
7uO1dI8kOEZ9TfBZB//M/cDeCacNQ/YqKJHDtvp94W2df17/3fXJ1DjMJSnVtY5B5lP9kG3gLNhU
FTvh+ouDaWPM4/58xS9A9BTsMlRJsrQFfvlnONn0RhoH/gLb7kDnFXM7h47wUko3g2WHAwYuZBgQ
UmmrOdElmB+sauYpWBSobkA5dqV6KYx1x9iVR6zWNsJDth9WJfJVJ3mnkqISn6+rWxD9bIV7XDiu
L9z+udf8/fZPFlgtjEGu9jwwH5lshcH3FbMWfVe/TiiZknUToZPfpukd+RYNPHmcNCoWm3qvJ3sT
GUhMZU0dle6QgRNAxvfhP5UkU0KkWkGfozIZx2uZYVZ6SITXkcFNOb0W6q9weA2aZ76aPl5rGhKy
lzR5l9TnSzv1WTz7++87OZ0Koajr3IL2g4IaZUEOyUhwga9Fp0cUkW8FtyfaEu4i1c3DQmdQ+0PX
7lHaRxfBleVU+GmpnBxS8xT3XbksTmT877K2L7e5h8eJjDCRkgRXrIkMDjQNUIV/fsv/j6egYowq
yQYTjRMMS1Rj0wwrZnqN29cO6BmGnYveveheaUkn2iYfWlG2dCx2XXqBV9J9dU4nXzhSvjC6fx/B
fzdysptWbdAnhsDrMASPRKvSXA/Smta871hBKaGl+sHUnkv5sRPJs1lZbynGWBB9QLGF0iuDLYWR
16Poqcs97NFFFxs9X3hY5zAwg69ZVLB9tuDS/b3nTlnU6mnPzpfNhFpue0fl8OFx5Rg4cABClhK2
gnqN5NEGZJCDPUpYeGsRLEvPvETs05dX888T04Bc8GRAlHXqf5hafYpBPxOGSlvVcHKAylPYMLpp
a5QTmCLLrkz2NH3O6FSiDTFM2oxLBOVSXWDLvgKnqW2GyUhDI7txqivywdaKK+7h/eG0tfZX03v1
bq1bZAPZb3RmXk8SnjS5/jtk0YXk3qabYZvuljl+eGH/OYslGzr2hyQ264DKJzXGGPIKwHzHIxHH
rk6ur3qXlOshWQc99qk30vyWsAtSWI5oNvEGWf38ss/IbnT12/VPqwwl9gMrGiHKQ56P+M3RFovB
6En66NzhqWq9MrvCxniQ8BT4ELObkinkvqSZMTzZdAzQFjyngL3mVX9o7oq3/nf57G+Mu/JXCKmK
XhyUiMQ51AdAUKnnv2ufqUJLuLXUV5wBdDz31KsuL79glSe6LKv0CszaYPLH8PIv7QNnd/v/nvZp
MSPq6ZAPEUvbfEtYMW57KMaViI3FB3NPF6cdfD6Dj1zccE4B+6ya226PTfc7ntpPEIy9S/qM86v7
2w2dHD+GNnV1mLIlxvrGGm/UfD/Mt0w3F549scTJTUXWr3YDFBzOV2XN5G/SDv78koyvYupmjbew
UDQ0tF8qaCwnMQGK/nTzXShQJVIxZnZiz6GNfY3JHBDhx7ZpN2PgqeTKio6K8qF5VZkDAZe1QMVw
Oo3oIyZbAOXuujE8/1iH1y0moI7hqBct9s+VK99X38npJFV+3gb+0kfAosjcepu5AUlL2E/j3j30
K5b+V4bvhUV/rrA3zCUA01SgzpxqMZRRmY0sHfujAXZU3FDmYRb4OBl7ydrAF4SVC59t3MG3sVv1
LbFDebF3wpKGiiQlf34CTsptkdTf8phCCk1u8v5gzO+Kj16gFNahxxASDMKTyn2KoZmjsGdF2uOM
+DLYpoz7JHxx/f6zhFQFkI5v5ZrkUMl/CqeBqFuyMI3IyTRlNUsvFI+4GZuukwsXPv6zrSvOvUy6
TUnB/+DkNOqKIujKAurQ4qEMIjtUN9r8ZGa/kwFbsuoeaxH5TiJoA6OTbj/2t4JTYysX4x114cs8
Own5fisnH0Kfy4ZeKSqsm+vygeW/9rd4iIOwUDqD7v28AM7XA99++Mm6i4YRtyRt4UwZW6nehMI1
g3UYSpE79RudEQbFEsqbbg0uGbwag8NZyxg2xH12VV3Mvzq7K327m+Ur+dbkyBxvc1Py21MUjPhb
riNjn6WQH0ynG3amgqm2Dm1n2wLAoxG8OFk822p+f/gn7XwZBXOt9zwOPIbFTQfXDuezDdwi7Ka8
92axg7cmFzkAA2t9j5dLvoLIfNnl4eKCPJmuFILRZYrBk1B1hyFY2K8NTN4UpARbH59WBImy06Ue
piUEeGeEyE5X5vTEkR9faGsu3slJERSltTVrM3MefNSk1BbtGboXAgdKIZLBzDvTGTxN8wx5rbFQ
CKqj+LlUMJ+JDtVpPxV9cSehBJJOlmmZFeqQLdQ+YYM1SYAkZAWMFmdwjtlnnpAHS04FCwpTUTn8
wyFRYq6Ck4OBr4I7mY+zuvavVM409jG6lBUdq3mlmneC8GlGFWynS2LOs/Xt9zs+WcrdoDIulg1Y
TM0V3suKtcOKNCCdA9te5lKRE80wprO7ortVtF0XX8UkmROosifjDu0/olwxcrQAK4bDoDgy2rLm
WRReBYaKP28B2rKhnNaV3+/0ZM33aZJjXKcvRB94NX66022h7dYTCkI1A7VsHtXid+xUxZXwR4bg
yu+Ybsr6a19gPhGOBFDYOMzq4u86fRfIY8kh7lGsBe1zLK9lJxiZwJWkoy+BSuLi9VttwZozxBLV
BkPjxhM3UPDxOm6p4n10C5fW8Ll9BWkkimpomMBYJ2tYjcIsaHEe4rM20GSh9N5i/scY1p7qF4Uv
jN+whvm+dBF5/TZ3F27gHHmWkKT/buAEjYj7MKwlbEFp+MiM5NMpyqsmXufC3i+uLOXXKOy74TpV
05XK89mgm3V5/Ux7wtFhPlav594tmFtFGH4Fu0h5FJmOLS6hjiZ50sfPK+LsofD9bk9KcbWZq0pP
LJIPyBYithbwXt6JKPncnvmbx9AcK2Ty6sXtYPxGaGcuQyMnkC/Hf57reb7dydedfjsQAkK6i143
6RKlVetfk0aorOfYwwdAw8pJdbAkxU5fQaaNc7nnIwujlZ52w/Sx5CP+/FjOCYe+v8Svw+PbzTRz
raShzmMRMLwj1qHZzHgywXgV8bY1rv1wh6NQqdMbGTuDiLSexB1yCdwB+e2aYJG7aZP3mzjYyaYn
UPoouD2lwNL1WgjvVKJ8ZpqwSx3/ub7KpLMxLUMVtTNy2yav20HjrgeiHMmyJTkIZQymoWsiJefF
pQ0NXtZire5JyoViRj3z4ZmIkUXkKAZt9Be2+O2R+Zkpp4oGI4mIAQyROLyXcgZrZjwwUtmd9d2A
padtfuDrrT4wG+4fYJp0B+yGM6Ydo41KyTBW2u9uvTCZeKJQflbyCmAxxLgVLodQ2GNhD9p12l9D
6hK+mG1Ygqu32K2IF5bAufrgr99z8h1P2phayQgNp/eCjUb+KDBsEDInvlMRMO2wBtouRWr3u0MF
ltpYYoLoR3wvFx7s14F3smkTf4YrIMgE0xbxpGCN/akYilrojxX9GXHeubtQ6dCh2dl8szi0hfAp
1j9/AOd+/V8XPSlNFbMBt2utnl/fgZ0Rvpx70Mwwhxyp/Z2ElGxX0jwxQyNmixuJ+SlnSec0EPk2
1gVTk3OF8l93c1ITVEUdxkXBu2BWCDJTkggRrdWVtUaFdxE+PMc5++tqJ+d5VYrSZC6JO6QvlRgR
cZiNG2j68DkxeKc1ADC5dDSfq70sebF9NEnVVv4xtoxhVGZKGSyRFx0Yk3CHpI+kL+x1A5danK0G
Afefkf6YPRFvFjNf7Hwv1TJfxLbTxcbgR9JNYG2d+vjvsryRAzXyq3SZfPB2o50ZMPt0B4yTRWhv
7/qt8Tk8mFhfhyUUqxWGQJ3q9pWNphzeoYKjkzMrz2pzGIOdMKzD8XqJK/x5cZ59Qd9v8qRijoM5
MYqxW7iI2gsgtNszmD0wJbeb7RKDU2NrdeGgPPsVfr/mSV1RlG0VZtrXNZe6uLGbxZKzXcEEgH+1
6i6S1M+dQRY253gYcl1ML0+uOIVYwllLNd7gt2kXG3VBSx0fF+7uEA9PZMetIPhPawz0W/ixTvg0
281De9Tl1aNi2Zm/NnA1SRBRFOEtkhdY21aHCQDa8KefX8i5CthSMfRZoGZES6dFV9UZc27V6rJ4
Yyb+TvNWMmXfQV9sjBV1IYJ6eO0EZ2uSi5d36METXnijkHQ1ndd1BQEhruIVApIkcKoWmPLnOzy7
ZAAV4cRaiCUhHv69rkMhMZosZBOF9EVYj9utSTXxP7AJWKfH5SAJ3y7uocu3cvotfb/myQlSWk0+
5SOISwSejc8slxmJsj4yO9MqYkO2fX2vDrtksOkwb1UvI7LMLSJ4Ra4fvEXBldA/GO31LHp6fuF5
GJfu7aTua2BpcaQAgUYNhSrqB9hDZJhgXToznnDwF3epuUThz4AKI1Lu/cUWP7rNzYcuMmwFq6X+
0Gq3nfii4Ewg1DUmL9OqpqfBa5HJd1IhnnawF7ltxM8aXwg4X3Gxn7V9YF7lyhaLe0H9VQ5PEg5U
rlzcaku3QGDbb216GPzXUt4n4u+4OErxoUvQukUoQmcOo+GDpm/YDdk+R+Ml/xJAS+J9DIw9XXXx
Qx8fsPwegDMyYZ/pF5QSZ3eBb69UPZmpxI1eiE3bLztPdGQ0Z8eeuVW34PPb8YY39/rzspWXneyH
JXSqzBDgIwxVzcHXOnGzIZDzmSgXKIKFQ+PLAYFOI/QQTK2JSHbza1zfU8aHtGNINNEEfZTx6uc7
OldjWhpJjwuOKOEbfXIU03XR76bckbo2dzpcltiLNkCFAQim+M6hYEuIXb1Lmgf13JP4ft2TQ9nU
Ql1SF1Y0QYNPU/4M0wQqMI7icFDbm5p8mlWn/SZShEIdi1vPdDC7XUx7OLSN9TLjSsFPSIss7HxN
h4oBbmvPOdhToK86AmgmCLbeJK4+YWoKMQYOTp+u/X4ZllxoEc/RC3iGhsluJBP/fqoVzDqSu7Oa
HlXciY2XjO6MpTOvMdResna9GHXJV+KmjG+E6Aajlp/foLJ82qdr6tvVv7SA3wp1NTDSSau4+uhN
ruWpv6ZibbwAXAQbDyodyvEOplI8X4UJQS77OLtWBxvNYgBRWlrnxb6SnepQMCXocIU33LG/Fogd
1gFoPPzWUeEntwWgBqfwJW78uXQ4CzshbQGH0H6aJ7VwGfhjheHeUpTj29VjkFXFRPTg3AlRoRY9
LbEha/SQBjmk803jlL/G/F6j8ajXWnc7j9sgfwyGFwVqZpFjDx1gQuL9/IC/Trt/HvC3mzypnfMR
ObkeM3hdEGY6oFK1rdnreoe7W1obAoa8ON5Bqq2VnXqRwnO2hvv+kE4+UT+Xu1bUIWctaQgHmRA4
0yH+cmanose3m2ktt2iANuSwBObnopY1rrB/SD098dSHCX5lDBXfZirV9TcqOrA4Oej1vgSM/PlJ
qcsJ+O+TUpcUPYsgNPXkFErjpB6LgJ4R4dmvpaiSek+V9vhV4/U5JnakO+2wBpEiTCNL1307rh4K
TA70e4MsXMn3lIW0B5dRd2dIFfMmz11N3JgtBLCrGKVaxIAUl56KSC1d3QRe22+TeBdgVIPJaL3n
o2eOyxcOB/P3z7/tjHmazlI1ya2kMtJRcfLbv31mstmEedFg45HHVxZU5wrauz7+MhbrHvVO2oQ4
5k5kp4QFxLXgGZzDJxXNQ+L6wia+kESH3wJ+Q7DwnHGJt2oOsVtVbsiesW+qe+EBcUGj79AlGeKm
wUCRbvTiB7eslX/eEDHImKfIaLtOJ9Fzb0adFsBFYgzdl6slWFB9Gm6A97wxW01kHsmbVNhj/pRG
7GCTtzC4YxS/phd8aUl/fqpn+1Lt2/2cHAOBlhv1UFTL1hmKN71+TBJc2+D3y/WNRD2MyTkAq9b8
gjNqrNX5uS6YGKKaEeVfWfTw892c+dKJJ5dpymWJjfyfpk0zLSEwLL60Yafd69makJnSm7VbXKps
olnQKHbRcXJGC8KYyJl9KZr9DGELmIfHsQhpOI+/CvNviyzVhD7pm1g+1u8LVTt+rQeveYN8JF4H
e3NnvNT13TRzI7b8pXANzMNXFpx2yAhSxpELmMZkJ1x17yQCQU8ky6qD7ceAu6IOvZnyl0E81v2F
8vPMCfjXfX9tYd/u2wirPlDSSmKLkuGWKVd6BRK9ij3dITWsVx4UAg+PmdNgDXRRdXumquLqnB4c
ISpY1WkNU/emXylDIx5FIsfWur5S/3TwyEnhsDsOY20rD9ciwUaBK4CKMnZwNBBs+BHs2LZmugJA
bg+h/sF38Z/+eU2d2b3J+oVUppH3i/XbKTmik+McfbIsHS1G1QRXwCFA4BiVn8kM9XO+HcnBRWe0
o455xuV0GNbY4HQ4SBIm1s5vYXVTz/SEHjH16JoeyRcJ4s3YuQAG3eT8fLOy+W9Zxkm8yIZJHTUX
64C/d7nZL6IoqRSZHRxGSoBjXJVsdXEbCNBSPnQ0ENqfCefkWIEouQBJTpi91SbZhXdGNyNFv9PL
QzI6Soe+5Gl+0V4aXN+YTHTKnZWIds7AK6g/ZPFtEt8ELSQEC3aFtE0ahMq0xjeietfKliPLb0ZK
VguezKK4MjEhmnciarbhOidw+g+ztCh5msNXYuxziE8fon4VUzH6nzFBkqTkVNGT5Y92I3kC/jmC
DHF/OmrE803J74E5iEYwIzivjuKAqJBBWRXGkyXfyt0DMQvandht6eRE609E1BrmZE49IRUkb4g/
EzmgJBbCaYrTfrJhXtXk4RGISJXMuC/CUX9dTHvT3NJqJRg+Izz5Yw2beLhVZE9hlPVWDGs0F6YM
y/q2nGHK2CJU8KuK7skNrW0ibiqJvjnZNMWHT/BJjae/zZh9jq5GyVHYGMlBrHd94GTmfQwTrkJ9
tanQKZh41fhkdT7rDHVcAaFAsGnHNdrubLzyuycq5K7ep6pDWlCA5Ex6DKo1KTxRem08ZIDh8UpV
tqTzjCTzMFvp/c8Bo80eyLTfNpFnxfuUarJRt0tyk1mtJ9qy+V2kPmzlfWfsOgI3BzQDcfSniV9N
/RbvueEBTznpl2geJ6wKbb9fF0gLxFaxm9BFcBCbe9VaC3fFleaah2ShHfhO+Xve6GRV+u/5EUEv
/jBI5jbyTbkLYf6jshDepJsRDHzp9l8JHbwVXOqEQ3+z/H/U/Ji0Z/7WF9DM7FECmZm4Mq4pJYtH
BBKfWErw5/CdKtfF/Bz0a1gCs6TjonhUC3zyfANVz12YuxOrVpnfyvGRYEdyG2NpM/hoAt4RjmCv
PLvdAcrnBwlF2+kY7i6CYwuS8feJ/fcXuXyx37ZWRU3bWiND+hhkjvYiupNx0J7rfesWD+rsjeyz
u8WwR1nsF8m/+HlD0JcC/Kern+AsBlYWViBG6jH5zJ4qARUE6ix4UHV5q6c7dmRHsuKVPDGmvao/
cgWACCmbExGdnKww0wTJEpTbKV4+Mbm1g2tJ2aIxFkg3Wxn9YuutLUYAnqjYI3syOUWW3WKi64nl
tr8bkfsQvYQCB5otvSh1bAWDgbZvMq8tsNN8pc8O3Uoi2EG1qOTyDgLdinx3UoR+fhRnfNxMDbNr
RVZ1TTdgU//9IuSqj5IUsPc4vrDtmZ/FL3Cg5klrtiOAoZ67cMIW/pVyHTrTI5aSTrE1dA8GEIb3
RncM2m2kL1Kxy5OiL5zi9DVpGsYiok6u+j/6DcZRijyYqXz0ew7cNUHRnDNkOjTtu2ze6+vKshEG
LrlwTuw72MPp0orqAD+/zs7Ge+BHne7R4yWsxQ0ix/u5fJSHq8bfJgPUQ0RqkCTJQWTIOuP/I6IX
u/B4v2TQP/2Ek0pwjgRhloxMZtiFjBiSmGXcJQD0+XMxMn5fybsi28T5Nc6y2G7qGwmHRAE106pT
yaxZ1dTYdnsknAufu1w/6Nk2GJ8IzzAuTYTPLwRouMyksXOSvr6Zb1+kUAeDEcSiTIYe3sOOnuyY
nqBlRD6rojtOKBWXugtnb4TCBuLk3C3hzM80bl7koTPZoCjBUnKD/G2hhrWXOFHaua+Wlfp/71D+
e6kGk2CMJbYbR0vGRDBQ7tpmk6KjWfJRFT7jw/Ap4b2ZIdBUPrJ8T0tDJhmz/4Hz0NE/MSFkHDEA
ZHY3LfQA39OsgwpjZvKkXXqjW79jdWfNO1N9ynTSHI/YmhmucYeW1yoPkONnWwwxq0FMtyD4sCEO
Fz7Gf/FOPkYDKzEso8746RRJIlhWVC2rBWN0cWOF6yTbh+lx1hDn3WflWjQO1HtAsb7gYQu7iuuj
X+36nOVV7f3K1ZChHi4N985Iq7kvEzyaua2i/zPc06QOBxy/lgH4cJ7OvBTNJRzsY6q7mGxnlm3B
63XEPxjU6L+U2ZssV65A/ozxKnusb8lz8hkCKQ/EIVBEaZ8qiqEG1RrnpSp3uLjeEwmCDQh1WQbD
CWpRudKCQ9xA4fFU09X7jbqarFUsbgvsZojZbkjyNMQ1USg9wt9inVr7YP5M66s0ulOMZzO4GoKr
5L1DZjndBdbuywiZ3QHqHzr8nZCwoVTs8m6bPekAwRehQOnsasWfjN6apuufritJjHYwqlEGX7Fu
cejZh7dkOdrB62UsRfq3/+X94IqADbNu0i2cnGedpGWtLnMtMs1D18I9H8iXI8edmo2Ixffl6dYZ
jOvvS56MDepM6kS/nOTjUtlCA3F7YkOugv9F2nktNw5lWfZf5nkQAW8e5oUE6I0oyr8glMoUvPf4
+llQT0ynKE6yoyeqK6q7qyoIwdx77jl7r80GEcyJGYOOQFrT8Ma61m7v2rm4YMnQJkrcLxcXdLKo
n9SFyDd0yxWlXf2G/roXFx0NTR0BNiWjfF9psE0cHeQullT2LHmWwngFEAaZ9IXbhbH0LENPQqqu
Vos4pWtPWTTz4ASYyhY2VbYkuTZ4o5Ht9HMQbVHxGmh/8ORXO9keM5ShyRb4vlUeRmq3LKbXXbxi
k6Z2VkzMCu4MmYVFTFMylcqCgyOb5KNbH+eVoREYPmTqBvxYPtIf7almqMhJ/tpi3KXO0L0tlh5d
d3va+TDck/AKRGy8sbNdO55quizxYUoa+vjLaVobFGLLByzfR+zMDpHmgZ0ygTZ3ckEOpp1Edo/l
Xp+L/UOyBPND50dTwaKxazhsubiiLfTEbCvZrfHHz9YxN+SvK7t4NVsrk6M0GqVJozO+1OKdlM3Q
69uTQ7AmEpBJ6JGMb2upL4YVqaDYxW95r67upqAJp51UURC7XJRVgms2rJqBNMmnSb+gbvFRQ4Ae
4OXCQjyehO6uH56qaJlbC+vA8ewkG6sGrbXvYPmuvaMEXFN/diUO+z7c8X0DU/dGZ+j/cZWmijuW
/gIuse87qpxxuHeVUoIpMgue6vFQlTgZas5pe0nFLWXDa4JzFL7gkMeu8SuaN7ZECHR8HuMNlu32
3Yqfm+geQzjtK6Tr5Y1K/Ura5PQs//MKL+qnQBtH/s1Ivk8/2HsmZwmaMzZALaXAsAnHgPWHSAf9
acuRCbGNuUK4xNaM1f9W/ps2/dhlMff3xVw81NDw8OXUrnivHc0R4hP5bCXZF2C579rAKe7Z0tJ4
R3stsGyfrwDIOoBfYeoXV3/YEIk+GWkX96sgY5xsy+fhxb/36ydPPE+ghnEZ4vwyELTvhpeeEJ7g
pdzDV0CO9NwpDoEDwieUAvel9dcMGOU3fXsb9nYFWskdt0R4lboC3fNyLzH9LE/60pXua2ACTiOu
tWrVFTgbEPQov0jGqmeFrX6IpW0BZcclNSEK5Gop1tvbTTCYXNfuuQX0jREU7aavre+vstSVktot
VF+8pz9kkZWeLL0DR/cxO/bRzooe9WancxygGa3GRBpxbEsJBjSKEEQ08CvA0qtQsIds3kLbb6bK
ehgW0FhAjpPx7Q2c/dcYYuqD+xzldqKuqS9Ax2LNFI8FikxNoH+1lyoqrrid9/pDCzpNG9bhuLbe
4FIryVZTt57hFEIwY5iyzO76ZbTwlyoOpaWPsKRYVDtdnhQyA0kdyWkgxf0ZVUrHWZEws2ivgZEY
1kI1awjKlBaxOBtFJv5kAC1RlrNKjZ/0Doy3bgIdo2oR79Bckx8fACCyFeXYvcJkSD/9Yj5qM5Ut
9aRsxJ21pH2yVe1oXfiOCoKeGZNT0oshKpeld9ZbdtoA++Fv4PxEOqlMsleOhHoyqlDfhQ6fPCPx
ZEkhMVOWuPXvG/5EdIYMsRBM0K1eyx8SgZFEF3lOhsyD1pqtuytKbOW+eFFOiCWE9y44dD60g3Th
+k9qSTMFMIduF+FbCy2XXpUIHweFCtCI8n1YBLuiA3zwTk9DPhcN4XOQcpiakoKz9IKDeERlwt2f
hQfJmGvGvNBXcJd7Y/GVyDYR+rsXV3ekwQ45nWiz+B2INHFmx5lSboecLNaFcXIF4DpzEq9zd16a
5PIeFNJ8skX5pzj6W/NlwrJqszA8ZSKkNTKRQU2BfChBPpjeb06afraxhlUbrnMDPsPcoL4VVq60
qBSW7G2sPA407jyRJCPhvoLlWjBOiyhGXsz4qdce5VGDA/ieJXee5bTUELw33rxSZygOgz/pSjql
T+ZLv/RPJB3J6/TUUfOT4zETPkd/bSEx9NYDeJi31lv0S+lPxyidIHgRxMYGcvNZ3GkCmbw4pfID
r3MB+hgAaXjPex1gHwN86h3ANz0r+a4lLzN8SrI1k0cZGLe5CIGod9gKP3AaxTQk7qKa9e0u7zeq
+dCrtkfbrb4bs30IYS0SX/UKSxmulODgio5k3YfgHpIQiMix4/l0pL74wS4KV515iDi+HxSR4GwU
NnbjHzm7UaRV2VNu7VXxoajuJGlXS5+C/yhzbDCQiO7N+jGUnrSC3G7wAwtZmyW8NEpAb/KFJh8Z
fWY4Tx/7x6KZAXqhpmD1z9P3FKSBAPthXdZHq9vI4FawL6Nc023PeMiqQzOs5GTL/1kLyyRcFdWu
DXg0+y57kuM/Oofv0dqk4qeg7ZLuQw0eenqfU4p7GzHxom9TleeBw+hQcGKxa0LaiQR3V/K9IR/M
mpjh6laO25VZpEnUJiEKUNCovb7kWH8th5oeSmPbsR/WHyKPFXAvVAnDmxjgRvBeiEfDWmc5pxu6
8b4HrqF7YaYStpJtVfZYFZSHZjhTiLbHEY8R7XXEXA1mNVrVSFusk4tSwRu2arkfm3uYKxYZAvq6
kD4axQ4wuCgjXdd9oj9Wxr7TnfB0S0IhXZH/8yfqWCunAYP+Iw7B52BsudDyYTRiKQVm6OUH6SN4
8ltKE0cgPpMMAAxxjbTEMSxBN5TqzZS1Gb1p7qYfcCkuwQLExi8f04CGNkKhs2qCSyQUhACNkPdB
o01nzYwZxWFE/e+K4AKit6qeMI1MUjDU+dICwdgsgSpfTkMx36E8SiyQgpo8k8W9QmCENCx6/90U
QKhsSTNqTBu7uUwMluAtw8YpNsW836bP6pE+oOoeB29ZiyT1LDEhlPISRiQbPRYi9bWxaNRuOpwA
Xf0iho9NsxQgbuTyZpxDHM7lh0lO3swZHAuJk2SvLvtYOlIj7jvtgySBqlpPQmT/XuXvtEra7kxU
cu6Tkd9JUGo5hsB/Oimgi4AnzLJw5xouEb+bIntlD89dBxwkDopiHpPDYe1jeeWHp+5Df+nUuZln
M4lEr3YZIHUmNLDYgx+WTvnWgFOMsumAIo6eN7kmESx4BbDl3jxLTujEy5Il7RZ1+ErveLJEqbKB
ZfxnEmTT44E28q68F4tgoaC39qzzALXJIBSz3jWJYyJ41plqQL3XK4Jh9sn4NrKkJZRSnMr0TzTC
bHWCxOgBztmTrhzcbkkUkJ/S9r9rx1XJ+Q1yQLnWssMusFDmkMnsWTCdDO8Utb5d0WjSOW17+0pF
/e0tDdfx9VkuLWmme4ptWgsEZwh3zAlVPIa/TPXGMUf5OdRCdGlO4HOaDESrXBTvQtToUpbHqPMi
MrTtBPBQcWqJx+Cs8WIp7LgEYBhv9bO4pndVmUs6LWOyHYFUiYzjhpl/SO7q5bBitSQfV5YdHaOH
NOvIMvojS46rHH1p69V3yi0VvvGzkP5+6RdV/VD7VagLaXkeiQYzj6UEfYuYKDBjyyKGkseu0DEo
FPQPhnQmYBGwFAOTwZNGHIGEjFSCkFo9W5AY1feY85F3EiSGLMo9+UAg1QZlLm0kKlNrJtAkOhHh
o23ie9iGM/kFbPFU/tznz9OcBRSVa52q8cnNiXZZCnTik3bT6E4qrdP+US73srXm/bbqXS7tC9JK
VId6bkGI8dktzzKGGei9iN5lUIo33vQrcuvpPsE8R56Bks28EBJJUThKvlGUZ73aVQVh0+BiH5qR
Nibt4nn6q7CD+kVKPg3pFZTR72wBNO+WB/JrAvD91PP9Ii7arrkrF2PRlOVZ3LDhGB/RuJbEu4LY
8oLg6p7Z3rx6ExzaJqgZRqrp4mPQVwGYLpQYNsNJxCs6DgrnRrP0Z9Nrui6DwS7pC5PQ6vvhdUgS
NcyToDwXFlHPeA6wAtkdxJcEheeMJjvo3da105bKGNkfHK1pRi60v8q5ES1LTERV+/Tva7rSi8EK
iMJYRk1jEhF50YhTqAbqBF/OmaIGeKFFqytfKMhhbFXfdQt1EdUAEVE/Aj78909fqQy+//SProer
6YUhlme6HoJnq+FzCY20nAkonCEpjjNLc1x52RN6ttX/ZG/pGRzkn+at4tgcLIhWy7JdKCH+3USG
E4Zz5c1FhI3Edmec0vdmXSz6P6a6VhFa7FEXSDm17q8w/fCihbxNOenIN5JYv7oPly8eFjVWN6oA
HDsXNzOM6zTJMz6yfhFrv/OJw+FZNi3G3F8a7H/o6oz+nMjLGCyhdyyyc1f8rpSNC7/RpRYj1k17
qodtmM7jal3jXZ50bYbDIFR94ugxZ3wUz0P0JX0DlPIxyyuYaYfKWov5q26uAjOYCZucKC56MiGm
Kab/kjN1U2/18K7kMkwgZEtXaHagMbtsxNShSJiSWFRnlYX5OUmX1rAYiczE0YXSDZmb28vzjpwy
WmhG0YKuXGWgCuviiB4mPtDA5jBGTTovPDLmnEgp5i6dp1J9UKPByZWTW+yl7jEoT0SOVdUqqFeq
u2/0ewXX4+3u8BV4An+PQTdkqlHZpi8WLtWKjRDMdnWexIU+GXg65mToj/ISjGg1dU28u6K3+Sur
jDZptAZlxVBpN4qHQDyqhjoLWmqx4sh2PfLJYLgO5j1mHn855H+a5LnN0U8gIPJPPOyFdOD40gdz
E1CkS0vWiGBHeIehesjRpKXVE6h225f4BtxDqRGIyBUE4b0PPWRc5OVT4v4K861I8YLj8rZRD3/B
jy7GdD8m35lmGD/lMnUihoHeKdW52aRrRh09c2WwkiVSkaHnmAoVV1OfACv0q5HhRrsD9dFMDJV+
2+bHHATKlFUxau+dcHDzg4AMSqbgcO9jQJr+/eAeigZWbL2JknVeOSmkcZ1Q1t6glQd4ng0+JWeT
yr8DBzOKFYRPGEPtXRZ9xHViE2/RkFvUQe7ndGM8kj3xytG5jKYw4vEuJvu4FI+d8pRUL2r5YnDW
97HuQW3POLsPDxwiNAIWvxy08n0Ra3ag/qKAmlDzZ82867UT6oJundIhy7yt1vFs0+dSPhnwcWMJ
rLm8HNwlJ06SLph9/i6wvSJqGrdMDdrU4bjvtZs0Xpf9u9e+5DrmNmnVnv5bKG+elIlKDVe3Jf5A
lg+ZJxV5EE1vbkdIzBaWyiQjtNjo6DuY3lYiMYth1r9X7ytSs+8/e1ERlewmvB/87JTPVeSfMUM0
RBhL0p3m/LGGbUQ82IXubeXVTQvItbcTjb5C0w9XJqrr7ztpLaoEw4RWdY4+xwXO+WcRN0w5621t
Vx/DySN97ufjABz12HD44RvhJEhyzi3Z/pXeo8V5UJLY1GEJUNx/vxBZqjPKQi6EiK/Jv4T2QGFi
O8vvaOCJCLfn8tk3bIhYJNjak6sQ5DXMQZyZrv3vJ3LFczxdi6rzMfM/DDi+X4vhVlIvuFwL7DHk
Uu2LV82YIOOUfrPulfvIW2b4KZ+kTfVAK3cVmXj4bwlVrtYTf1/ERe2V+H5H/cNFGOBLQA0mK8xu
tsDAe97APg0d8/4W2O+KJPj7H37xELqiMtRR5TepN+E3IwGJGVp46y4yZrTmhmJVDh9pe2giuwTS
Iq+5JXPzlebab+azlbwzcOXNYUlm80Sa04uIRhuZlZLtkhagy7TC0gh34xOTd01Y3dpLrwxDuX7S
5WmQ0MQ2LjMeItkchFjg+nG/xBsGBksBEH/I+Q22MsnUt7dv5ees9/tPXqiZxjCIujJxp+1bMCAW
2N04x+ExkopiOi72D6ZieMMbVGgOSk1tsNWGSEBxN6kIimzVtjaEW3nLwunhdSB9+k92hLJ8o0a8
okv+fp0XH3pVpH6mlVxnbVuqE7xbEnnuc0SK3dvERE2f6eC2yCVouUyjcsSZ5deGeMtHal6r3ZEd
TY+JHRGbyfePK9MsWVX4xM64zgGE5c3SohYhUmd81uoNgZfFzALBXGxEYglLyI3REQ97ri1lw1G1
u5xIB4Mbe9D1XUqDelwz1jUBPeCcgYtO3zNcNdpWnE770gOjmiUHdT0/JE58TCj7OE7yHxMPCQ1T
tvuF5XB0fwoJ9nEKW9sYyUYSVzG11tdISSz2WXGKP+nQe4D4MnGhaHa6xDqvuTDfOft5DL2lcFkL
9KzlR/UZHkIFlGYgbgMw8i1DwvVl8q+7d7FZGJZh9q7F3cthFBH8BLlwkb33O4iMcCXzafoMjaXm
o3V4zzgJk0fo47B0/9xYI38OZ3if/roQ7ftj1MZKKAuVC5H4oMf96C0JcjbAdtGpmqkdSQSkNPhH
+tvvnMrrYoKza08ECYSfE/kkdqx1xfhTtZNj+Kj8vnF1V7c1CC0Tu41aVLt427s8wQorTis43DRw
6nNFX06J46U9Qk6HcJj8YXwQzKj5mb2WI8qllTY3GpsOGbvbfyMyj7v11/VcnNAaWSX9weB6sMk9
NPqshbuxN1aTnodhAy21CZ6jMjRnXPjr1lZyZZJKchpdIpPyEyPLpQhf1MK6Dgy3OLflyqBRSO/L
9kuHfrByRsOCO3KLAJjKHAFp19x1cj2DGB8ZyzbbKvMC+8dN6YJ27f0xNPTYhqowsP/KvPx4vw9S
r/pf/0P6n2ZRtdVgmsWk9uVdzn1bKW3xaTh0fyTzlFPijsGrhm2zVSSmR5gBWnk2qOcaLkm1VHCE
NsMsOJQ7d9k/ZKfsUb/zM1ut5/0Al2sCYAMIxPRN2Owg2ID1uxzppUM2W+lzgNp08YORv0cJ4WFP
LVRC4EkF+Zl2gxq7vTMZQRVMv7tT3Dq1/+HdGihfrTHw0+vkR2o0MS7bBWIsaF7LIkLV9x8g4QR8
/th3c83nVIu+VIn24M3dPcNXrMk+ubcUgZ15crHlWIpy2+B/7ZshIBA5ACI0MB2XVY9oDEKVKuU5
3ulLY1Esy9W4maLoJhLNzXdyWqguTviyqDPWtSSUSz80JJ0bxp5g0MIh1Y6YwXFRZNuyeimHs7bo
lEXxFmKbqlH07cZ0008bOMcAOVn04lqNp81z4VXzf68a10ouWSQEaqIbSD81EYHbhb07tZXG5DVd
Gwul/+PbBVntxnpasyx/rZKVhALgxuZ884cvVvW6KFu2RK9keUghSNCxiI8c44nE8GaT2zLRnWRR
IARR1v+dP9nC3IZzYtIRXXTSwkGPqkLmNWQUhsMSPQc0FC3/0hnG2CHm1tPtj1+/9vAlEc2SymHL
RH78ffOIKyGrgpxfVZfeiqVZhcvhkUG/qdTBCUimqZttGr2Kg8bBdxXWma336wRlIVxYYS7/sQhR
pKXG/y92fHIARLbgdzr76A+NlYJ9nzPbHP34JypfTp8uKi66JqBlkh2SFTcP0SM9FCSJDOoclyWx
6J2465Wtm5zGgIlq7aQdk5zAsbRuFr8pJBXmNpQ5Mm20u3h/q+6+tkDLf9+PiyIybAUjHwSLxZA1
cB6SLE8ZBEMyBMTzq2sdscTSg4WUuX6sz4Q/GavlvPtNdIrLkAEIMgPqf78Y144CsszuOU1bSAu9
7D97laYIpWBMda3xImhOTLCCzygZsSfnEGVmwcOkdT/X3sbRzgXbkhwRmYhLK3ja0oLsiIuFKUm4
lnFClIsRVyFs2u6BQEzRXKTZossB/YR4SW5Jaa+9XX9f+sXJSZZzwS8Tkwqz2hFKECMicCJO0wyt
PMf6ACMAth28mY0SA3wJaEdUVgzgGF8J0PQ4WuUEw9z4xq8V4DKUHEu0dIAZ5IV9f+fbulXlsueG
Tgt+qs7lp+IUgqROBzRMxWOEsHdKdIDG7ajBon+8ragxps/qcs39+xIulpkhEfq+kbiEqTVXr1WT
Q2V6RLoHCIy4H/PNZXT2RcXoCRR5gurgNGw/yAfGmcAh901AnyIzrUE1162TzgGbFOp7LzowPe3S
dz7XgKH8FLI6/VmJf4/kRKSk93AYPjOSHD8hsdCa35ThfEooyw/uFmKM95G+dSp+It6yGUfGLN5n
8YuqKLOCpkM4bPLGhjyhkJDbrQruFNBl3b4t3L12mPv2jC7Wpdxo/s8zKhzEFOvsxEv+IDQzzPgR
XblP/85/Nd/Rh5IwdMCGYM2iBw5LsNHEF7NeeiT1zYoFsfNrHAXqjab4tZKBTEVDRObLssk79P0N
qvM+zjJL573+xC/pJufRPVYBJ6jJpREiS7WhUnYCwpB9AtqPuSwBVHdtdAc34Ob+Pf3Yj3fpr4u5
fJeCvuwCn3ep+sSSNiuJugaREu32NJC4Ijmb+wtd3BLKgGnNPar9IrgjnDpb5wG5U1Qw9r8XrCtG
P6KWSQCDycjhEj/z97ujVfVkaOaC/F1wsF7IvMgJSk0WFvKU35JJRNMGRPLUJc4mzIni7dIziBUz
3+nkztJ1pkZEbTjP9TdZmEkHpqTjfRJucekriJ/Eo5bdBcYK12z/iaxoeFBzpAIcQLHvPtBLFqu1
/jIs5DV0zvKXvr5vCISsIDqsDCYqNGVzhmQzAzn0lJST7ytlpYHkKp/9P54INGleIwGbEt5kmrcC
WHinVp5jpjjG8JJ3D4pG2pY1s1BmNQEYg/vKtfVbb9iVufK3e3ixcrp5E4dNwj1sF0ge8AEGdi7u
oB6TpDxjnJ8dJ13Cc/g7XwgIV/VZ/aQgG4Jo1EaHKXQVtdaNjeiKCpAyWVQ0UYfFjUv94q2X2sjv
yVauztjZCOCcmyIBJo5PjB1A2s/O0cdpmu85eFQMbUaf5x1GZcHA60Mv1i7MAMKFp+qtXjYrqVib
t0g1V+Tw3y/w4ktQPFMKepELJA0slm2Zwg0OafKcLrLHljgOGmmIOopkkRXH4dFz6pks7YxyKute
fcezFZjDdjWQw3dDJnC1rKC0VvDFiyTV/6joK3LogphRjBzbnH9BsFA5yxuF9k7v4LAgcNm1+x4J
H7lgnWwn3l1jEGnm3+M4cnyHjB7f+vPv7/SK8Jjb9ddFXbxjkpdLRDxyUUTfAdqbt/U8jR7jmlqO
DXnRNEcBX2JebYfgCUeXFZ3R4Yi2vgWPIvrNTEjOBNKg/LBVQrE02HJl89oGN+bvVxfbvy/z4rWL
hkHuZJ+nSlBdiepsXo7PyDy7+2RDT/EV4WNCt4pTJuFCpM2MwOVsqd+IxuLf9+sKDWW6X9TmlMn4
9S9HoWIvF2JvttXZo18GjV4leRmy+Ex8y9eq49PUGu/Ns0wI2H4abLo7nVlnoBKStxVbDHp3zMVr
5DoNzoX0jRwF1X8d8hWpYQ02mZfAtm6ahq5YxL9f80W7QzIrVx2na55CUaX6ZNGpio/Ak6On2qSd
7fazSn0uskVL99zd5NZZkB7QbNhIK+yAJVFexPoOo+bMp9jVjFlIRwm9RfN8cx+70r8lfAJ7E24G
kanlxXMe8aq2SVpOlwpodhrBMG0FumIS4WkLqC5JJwg0pxkOXsLKDUNOXGmGkzQL5SZue7otl3vq
39dysZKMeTuIOP+n+uwrtwnmgO/hXQj81Ugu/DT3KO2uxIHtTDa7sqY/cItkOHXG/nUNFyVQX42S
KA719N4r7OfkmK168hmW/Mm7zo4CWy73zOnCr+awWpz//bZf/exo2OlkecoGsMGL86hV+UHox1+3
oHHi2qFph8eMYxl4nGqbQIhL77zh3GEG3REMI8FKEmOE9cL8VsEuXb0T/3kplxiiQu6LnH9OBbu0
GGtHZUmcq8oWZYADrpTU03oXVbanzVnFs7V/q2l49SsyAC0AS+WsLF1++a4ktmoS59XZDTfTa1n4
uOjOsa0NH2L2GOS0KqGYJayAvrpU66WRbnPcuE30ODTI1hDCzt1D3qxBtFn+tlDHaeZSyI91+Msn
kfHGk7tWO9BkRAEDsp4Lvmi5+r1rKNEQsg0SiFovtfw0zJODsZB+uTsDB/NEukpU7FQUTOFM+7SI
ueHM46GunCJT0K53N3ta8vTF/Hib/7qoi4VIi0CTphkX5f6pHCSkOHGqeUPOoPxrAkCjw2eqQELd
tMLbKP/Mo0k2rN1ChYzXCUx3nTTJGzfqJ0fYglPznzfq4hWP5DExLTGmUIU1AToR9h4mpRkTPkfQ
ll27xyuYQJZN+NaYw3Mi1Kv/wmHnatMJQQKuQZrCJs3h7wWz7MVm1rhcR4UOkImv7OQiafZOUIO2
hzIS4Gj5L0zMrh6E//7dy2aHFWdVmSasMHk+c6G4HGn+HVQnW2pksb+6yLhAdW6o2xC8jo4JxNJy
RGq/m5nhV2tLmtA8C1MCJno5i1IGmlBD4lfnKUatWoJAvIs26YKWUkFHGrv/rP2lcmpJdxDaj5Ql
UflgHoGHO91KFd9rCNqGI2Hip2174zzzZbr+8erqTA0gbMq8LhfnmdzqcrcevenawOpxvl5CuM3N
fS4ha30IIliUi3K0zXav6RsDCFaMX4yligw8Q55r2gYoNoa3JJgVaFYbNjWns461YWsakZsbsjSp
q3LxDTkxtpY0+4wZ+ovHEkiTO+egZJ3l/EONzpr0GSIrwQwxiE5QbkF0SsJaCfF0pnPdmFnVMR/g
raqHLjwSEXNTonBlh/5aAamC8DlalzeikINCrxqUkFPjxERGBERQX1bFY9a+BvIWrmjCDG8aoCTN
Vutn6G81WmYu4P32watvfL7X5BrfLueifjUyDom8MuW5KRceiMXFNAPvwqWSrnKHGqamVcsA0Fhr
t5yFXwf8i1eC1DBRVfAVKwbE1e9fLOzxJMvFEufBPIjPcnAk0ZZ+58Izn/Xul+stlNzWUK068UKD
JKOARVmZZHjJi1pZMgvJ6rVVLki4le9M784VQZCkyVacye0dSJUby9zVxwblTZRFTfnJECwHPAMy
59czedwtNkjUJdOSq64NgqvhyDjTnPB3P2folcxjyirm4aTu3jo/XlvmEAL83+u43MY9Jc2TutfL
cxbbtTX7Gm3Msz/BcipEWWlQ9d3ucF87en371Yuvt6CbkKPqpaNvHQvaDOkabSpM1/4JsIdqm8MG
bcAEEefLHOfkKFvSOmg2pPjiR7GnAKAbZ/vr7+1f9+HivQ1aQyrB/pUUdt6qBTnHa0vwAd/wFK80
J9930r8p3Wz8/f/3Jlyq1Zs8lo1A1lCr89U+9fF9hL3HP4o5bKv/sOYqIlEmtkaXkSBsgdqOzAHX
Xd5e8SXxSo3NgzGpUigwGTtdlCmkL4yBHPblueJtxFFU30vRTgAIhEGYzdifu/voYI6uHQd23DgI
E61hm+Sj03VgrPwECd2BxA964Sp8x2qdCnsRobpwV2KCh56U+05SoC9Nj0n4nH36bO0Y5k7CWSZl
UHPI21glpxxlV7TssIKWyzLZR/pcUkqAzYs+xMi6gMVUGGsWsKjGxoB+DkHCpoYQZFkOpkOsdXL6
mAcPlH2uiw9lQrmlcDpRPIyOX/4p4zXnlIr5P3t4vdAXEXJWUffgFgVhu/Sq/UCuuNkBFysrexDe
m/E5llZDvTJJKO7Xnb6UaAhIv4gVL5pt/cg0RHtVcbZK9PRQZJBngp5WuZV79qU2+7HA6dIUDyCy
KV/qd8jLCmUpUdF1KyIAmqd+8RW/lgXzYJUwr472RrYR18WHMc66O//JOFnLCkPH7/DQLLgt7H1P
uFSaBU41TMFrWFoHBg0r/fFmBN7PXrEl0pdCokzT0WRCclHG1W0bwkQ3Cg6OCWYfGSSxtvLP5h2b
cPauPOQvE7ZYapGxlSZSz6VLcyy4MwjAQ2JjpUsDXvp4mnbbeEqZtqXuRv/n59L3/RIvlz6jGrTG
yrlEs2WsVK5JcUPBiA+eszW9gnXzkGCSXZS3flj7UeJe/PDF6icwf/GLVOGHCZ7w+3NFcFjh7f2o
nfV5hwCM2ooef7KlB8Rjm5gfUQKdzJwF+gLjOeDMsF5Nua5WsAhtuV9aIp8idi80ZI6JJuBEgled
OpjEbYERk7ILhL0pf9bpZ4foJhHvAvNXnKjzBgFP9ZKBhbSVdzr0dq7eKNR+is4u/tiLhXVIia8T
Lak46/vgvp3mtmv3gT/gia6x4gxgcp1/L6icpi6PNdNPSvgeePH4Xy4XMdIGBLUr++JMRzjOoLAc
sD5xkCAyq4g3ovAcJOpKwW2WkaE2JDO4ge5ncP/iy7b6aWDq1tzFxG1p5qXm1OZKl/bwBaWdtita
m6y1FOAQcJ2Z5XRk5zZrFfsESKtmnsm2+4LGCIaCh/V7OFvSsjfsTJ4VRmJ72ANQou8RU5iM7nnr
14h4yV1vFJzam8G336GODeZKMudRaSPnlIJ11qzb7DkTtyGpxdh9pWxTxixQtMobW1+kb/XJJydX
XjfJDnep6J70lK/Gf6NYqDEXe+62dfHvzLLnooaTYNzoiPw8Q043m39gwzEMcBcXH3qcKWXeVagC
zEcL84a60JR5PoW2Lpplir9DXaXnCBo5yFrePDA35tyIVyqHzcGWEZito09AjjfpXT/O298v6+sb
/EtA0w8Di2UnFGepfOn1VeFysFUXvT1iyrcTLKBgKgW7pR3eb0os5d6MzSCxw/uU8bq0kisU2Bsf
5fwUEqLf//sV/dkUv7i6ixUglBEVKPSyzhbuLprv1XpKTxTuSStNiMfwzZkqbiPTYedvyXaaWUu8
aRL8OsNO78mhmdQdtbDyAErdknn8PPVdXNvFB2tVbU4KDWqLjO0aR6+xFslgEhwx82cS1k73GAac
hc8Flip6gOk6VVb0V8mboh8d7FTJ7shc69nOX93mZWheWsTJM2aUt44+0lTQf9sPL670ojkZVZpR
DxLPGO6AuxEnSQBF7HM9i7ptFM/Vj4nyAk7ScFf/fn7SjzLp65ctAjZ0TYIRclEm5VmZja4ZTTa9
e6ndNk6OHibYVOHBL5cipoKP9lP7NJ7qYF6KpLPe7L59fVY///b/vIKL1k059klaiXgcAxeGL4rK
9mMYWVi8fd1LM909dwBLPPlVid9cHtwYQK1oWFNIOE3eWj5Q09gWeERa1JpLYTgrwnHA4eOdxPrD
JZ1JLT49EHKgpup932ykei1qr5K28vSFwEjXmLuRUzx6p35y9RdAaAs8g+le8t7y7KW2TtkegkvV
b9BansNfFVb8E13JWj5SyVr8d02ILhPbHWyyLb3184IsY8o16L9PRMXNvQdQjDCsIDPI3bPmPrNT
kq34zrcy908aFGOcWw8eAVPhc7P0nDE6fRhv0yBL3/pOQTHRB7/9qJ5RLaXiS98c9WdEbyL5XIZd
OEAy/Mh25ccx32niC1kNafpryF7Ck3poBJgAjN1VrBcVLLfMtqh7RzwyDWgAHDulaZNGMcv0ewzE
5riwDOATLChvLmVjkB8noyzQCzz+/Hf9zW2lwvXKRbHgtmqGoqCX+H7SjUu1r3KJk668r+2cuFTT
HvYTM1+b/MdGtQAvfRu7O63kP165v3516ib+taSmtSDmZciv5h8S6DjHgMAykds/exWN5J5arvxS
TfgoKNfjtp2BHancvbWxvFOg02jpzwzTkN/2K8ilpfTyX9DNXV32/7rGix5A6nueEY1c4zSqoP2z
nI7V/cqN7GLDe4tkyVFnNWHMCYc6tijsNg7jZk4kG/6Fd+PGQjEtBP+6ZxfdvApHUaVOT4r5yQ7f
Wh68V8UdtoHpfAnnbQNSVAP3Wq0r8/4rh+nfF/BzPjatVH/dkIuVqhIUVY4GLkBd9sIGU5FIn2ua
G0SQvcxVkay059Y8Sc1dLP3KyMfqeLPHdin2yxKdWznvCdGWHWteBmu4y7SnqwlHu/fZl+TowWjX
YnwS1bUgbadgQd+9k107oMFz605O7/S/7uTFgtdGmqsLWH25kyANCB+zwcrPtX1a8NFP+S8319ir
izwN4CmsgOL6UiUdaGIR6Smys//N2XnuNq5lafuKCDCHvyJFZcuWHOsP4XJVMefMq5+HNR+mbVlf
aTBAo9DnnO7DLYa913rXG5CRG0cVCzl9BQ78RNGSYa/oIOG1rdLGlx7zNir3xb8f3XeQZH50cEAV
An/F7xxYXeib1ILji7y4z5ZQyJvERSFXTG49ODVKNcSzUYdre8+Ri3TbWxrCMiruW6gWZC9vRWmZ
dY//XtR3kO1iURePoairMqj5E9yVUiVXt4awBW3ziLhq9vR48wQBsYFFwkyzE0jrSHuyvuAZDrtI
BJ0FyRd+ULDaPv4/qbQohgdVP5BM6UXoynCs0nr75hTz6s716U5e1KgiTmSyRsgNH4H8hwNuHG0y
a7Vfk+NHJDwGegW3ZeVv4aTMsBeizMHNwa3JYI9gQz+Sd0n4OsAhQr0BZ0aIr2QeKbce+NXN63+W
afztaz5tsO2gBlmgssy/+X+xuIl1dgaXJoSZNnHl6Z2w+EubgA9Do9fWa/wyhGhdk7WOSZaN+2xM
Y/K/kJ9d/fg+reyiXm2Gyeu7iKcO4mKsG2PNXjI5leKk6HP8/QR4EumrdBV5sPNOg75r0mVWPJeb
HCW8SVdKBCyBtLem//KtO3ZRq6ZDRELEvLthmQM3EaIZOm7zSfTOsIQD2yB6YqZJd5Vr+IfS2ljR
tmqfKEUJDLaTYJOVjJIX3s24MfXKwnilYO9amNHQHV2cQ3pvVkLbccMGvKYcTXlOANMoZxLXl1ch
Y0jYnQxtraUvuIZ4KKsN3hpt5XgfU+3CAkx/pyEg2KbP8C1wino91i5dC73/C8Z45F8Uj5X/oGJI
CylSj/ezGqmmilk1+r3qORaWSzfa6r9LvtiAv/yki6NMmfdIndnUOeXbsRa1vtPalUy9qaP22SI4
GJzE4qYH2jrxnArTqHala6eUTQpbUk9lMLzC8LGy+xn/v3U8qN+Phy+ruzjnvMzvRqueb7irbn0E
z8/zCUuOFMGUyFsWqRO63S3j3e/DutkObqZoMx9j6PB3SvXpi01ELRArmatm0oyPFhVzaHZmmDAI
aeJldPafLBu3gCFdlvD6MJPB8dqOZsamfHOXu1JrfFnMxceA/33XjhqLmSdBaMegfklwdn2Ho4Pv
wpxI2sOiW9C3IEbJrhntGKlbj2TeHU2wd6dZZbJbS7NpylOCL9zbv8+O7+yFi7t1WbZGudeZIgvE
q27QltU9tUYQOvVCeQnclfwL9C1ec5KBp2D/BT8a48Ssu/Eef0dRL1Yxv0mfnhmcAV9GYFdRSBjG
z6Z+AKAmZgaTuWDrRcwbCocUDl0sFhEBNeoGDljgjhlH/Rljsz52dQzgvJlBLyx9GZrJXnUj/p+w
rfoHPMRkZI7xxlcanIiJQliK/Q3I5Vr5r4BrwXYyZxvCS1XCqHZpVcXNfz9o1JTse2CXT+QhoKfc
4N86D2BvBeJc22s/X/UvH+PTfRuNycpCn6tazV8aEFOqvHkifMpKXKtdVY+AmHZwJlLsBywBBe26
oO8UbH90iO24yLtNsG1UR25uEdqv7rX/uR1/oehPC1Mj3VcLlQeagClL1YNhnPL2pFYQjw8abhGY
3djaT2I4l/HoKvJbFZ8Zh0p3Nc4PeMitDMI2MDx+viVdv1YrfbljFx+kGVixJAXcMW1Rmvg7a+Ou
iwFIDm14yFAFTIu8O6iky4iMizvba8oFYwrm0topWBMwFd1NmkPZEXBK1XMqJknoWi46wWhL/WZk
AsLfvrWNfLfWmb+PT7fz4is1SzXNY4Hb2WAgipPXrpQPgb9Tl/FD4IR8HlgF7xXo6sScsZsP5VM1
bm9iO1eOGwm7AYNxhzwTzy7n2hPneqdOungWx0NjHQz1Qyoem2Yroi+lbyl2TbNpvI+ov4tT0q9K
yiPaDmF87qNwIUfjQph+dzARtUc/OqjvcnaGZlfKZEW5RuWUpc2fsvJQw98vaE4l/YNwFuwikug0
CmcG6ZN0Jwebrj1X5naSPnw6a/66weZz9oPKkCK9sBM06UIs8apc5977bCuWANiPJDNoIeJXZALe
Vub0wSyrFH4Y9R5kOMDpTFtCiRYmSpCXAmw2HtC2HYRiX5n7LnJ63FZgc8Y4J9qN/jK2u1BYDYTX
INWsDki8sCfD4zIZUWnMw63OhDk+h7wzMwn7VdmvumSXGYAVPwZzV2UvQvKSKVsZvliwEuP3FBmK
Ljwh2KpK1/I3ZCrk6WtbnSvlHOpbpS5s6BtkD2bDVgkJ73j590HwfdhqSaZh4OZC6BHmH5fwWRWV
SiaManZu5qKo4XkBwOMUXfwan1JOzHiTojHq9ql7KxDr5qUv+pe2H+UxnpQMfAyVh9yehGCpAUQA
4MBWWYQb0V9ZygOxU+D8jCxvnD5Xr2/iyoSCjiTTb8LOJvGtshqt7KzioonYtl7LtuXOhapkLKoR
+YeJtz6woU3EXb3+942/0lJKeGX95+oXNZyepLI4jUZ29vFi8x/k+kMqj5q2kUJXTlZTfISMsOiB
xpfCKjLsgYESQ7ggXfO+m6k9/GBtNyq371IqXgYikyxJkhSSsC6nmnrYWJh+VsgNNOjpFbKA6a7k
5SNqwXA1cYF4Bhlwxt+z3K75Q+BoHd632JwBLGYC2gHd1utjQp6l19hRc1/O7eb0h9h7HFjiFRoP
yxktn9wgssZjfMub+1F4VTrDjYGt/32D1e9l6PxjeLcVkf9804WpCto93cqzs7iSXuP1tBORNL9U
iCUZd+nS2Q+fw/BD906y3C9yaEqqY63mbdTMydywCWBWMseiC4bMKs7b+/Q2VYkjPpj4uC2iZtWP
BzVdxz9LkbcD4V3vBOKO+DxhIbj//i3GfDx9Lfi//paL40sTO6tRtCyjUJJcbE3cKgSGSA6S/G5u
Gqb8xJhWHoZ+8jJWI0cptrieH4TgzRN+D5RDpqCRVETh/f8cSfToGJoL3AZzcJM3FXOHqVyhO56e
xnMOa/epPLaFg4UrjiHJg/QEf714yH4wSsgwuTVRyKEJaY7Crx5HjVP1Wv+xjmK8xs1oFWcTj/tP
4G81fHfk7vfa8tcB5huMdULFER5v8c+ujDXl2WMNXAZ4iP7uot/opSTI1STLzx7UOPAoCn+q/gwB
vdtjOchn7f0vgl+uHM5cFs2+rOKYJH1rOCKg31HJ6xxMSKDIEu9UOw3XmbrWhTVhVcTWCVttPMK8
V5bA/qQ/Dfsif8fk9d8vx3dTNZhmwFLinH/K6Xwp0G76tpfisirPoepmtKEGLih4ZiJZIL0AtzvY
FYo9PkevIn7OKrKEhVcsFvL9dOcnrgBM8GEdZJDEyum2JBAzPcJueZQWQetKcCioZRHawvoQ3kEQ
XJEJauj0vzgTx3wjdMspeq6iVabOBrX//mVXuhRZmmXekqTjtKGJF617khZ+BDWLX/ZH3pK/dKDl
pjBT7tpoKf9K5jQ5mynyun+ZelvOuPnOeGMNVx/z5zVc7NOmmLdWqqXl2Rf2hfI7M9YonVSgKv/B
dBRv33cvo/BgiatuiS6FEeUqwnDQfP4/3QoooCSVSyrGI19bpSkxcqWPI0gcQo8s4b7DzxrxKh3P
H3WJh3BKB0CamRv3bMfyejZpfpjkg7gWFSj5Nw6vv3qcr/vR/GD+s5qLxq2i5myHIijPVYiJs5ta
RClscyD8FivegZmMU+o7DwF8JDPdAv3303W7MkyXKmqGgHCVZc6FGYfIQxxfM3GFexybBcFo90mb
LvBF0HAEZTMu5Z8xbXBZrVLGBjcnKVfIMfwSdPS8XUBEpD9+va9aLI2D1hjFOXxOHpP7yb8fAVKp
dsadKB3MZGGstV3+1EarEmLM7DNgrUIS1BL4U7ZwgL65N5WfRk5iCH07FuDMHO3w5d9PX/8O+n1d
5UWpZFqJjhxFK87Zq6gthP5FnNa5eBjTZawBRNtNt7BeFUd7qVsnJz6Yc9qapTVavpYwh9A2HWJ0
kPnXnBicHcjXj/QQotHGABPb3957t/I7E9PixMVkI9xY0wKB0Gu7z3Q3/EW0kJIslsFO3VHV35ML
LkQ7NTmYfIZ2WtvEg9c/rV/hz1t97t/i89tr9unhXIDFZZtNsZHxcDj2KK/f51gF5olSZBFW7DAA
56WRAC4Mvjpy8uQmuFFEXN+B/rMCdea3fGpos0IJIn1iBT2cNewvcGbBqH4Gqt2yW858t+FIGBoW
z3RgoX6UUBraZJLdbMLmJ/yPW3GpkCOxm4xcxSrOeJRD5kbRxTUDR3JmUu9fb5ZEPIj6evijuwPO
PzcVCn+P0e8rIJwScJFh9+VmrPZKNApNT0w6BhMNZjVbrKujAKLzoyfTvMHzbn4mGvmD/iqsPtTg
YKS2JGOOvoqQ/0MZrHcwPDrIfS17AP0hUmU7ntBsu9WdMeDSDqqzIK60h+nti/eyoNpjtYkSZDXy
Atc9LTg0xq7fS8uELlc6ah8+gUyEUuBWddZPYYD0kwDzyBlP//7+rpBEZMxPRPG/7S+/aa+CAK/I
oZWLs6ru8t4pNk3oNN2qJudRfS+aO7YJZv+W3at31fisiOOiDp9N48g+lslv01L1NrpxiIlq9Pqe
6gDv62gZ33hZr34uGupT4Cgq+G9Ev0QUUqua2uKc/4EwiY36IkHqR24CcRiRvgPLnsdz+D2zBxPu
e8vy6UpDNd+l/7n+JYsv7aqk8dRq/lxHmpr1NNyzd9rjG8J56wlf8Hnm32No3SGfv9G7XEHiuDh6
TEtkSohfx0WtoIWz+LaOC/qpO1+490l4XfpLc2NxuXRh6BT3UAB4SW+1kd8nWvOFDRnvY8Aa/Ny+
bhGV2QZBqY28Gw/eQ3lX416POMOuduIm3KjoU+bMhmTbr+u1f+NcuNJE4kgkwbKnQoGHetm9dwXy
xSDuaWFXMaH3NlSqqnop9Xt/eDCjeyl+zPNT2B2wyqVyc0r83jEUCt+k6FmdPuYPphF3bXCjXbnC
BmJZOEIT9sTj+BbTl2ntlDM8m0tj/Y9c7lCCye98HbgQ4I7DOzhObF5bReAQu/ERXC1NcMaZFbHo
ZCD0f30cfVsYjWI22Tn3ljFQX72s43V6kh7RyNTCbzNaieWT5r1laEq7ox5sRx9/MrtQlsJPtGpP
GOjLZN4zXfwrYAwkSH9/yEgdvUX4av40J6czl7AUhG49FE+j/FT46zhb58Otz/nq2YNBoKzQxM7x
VRenX6KJURtmPY7BtmgTPV1auLcfxLiBNXFIx1cIE5A9EJKTf1Ctppy63ttV8g6nSQJob+yAVyoQ
WZTZWgg9oBa//LwypQPrJg/1HGzgwpNg4/mHIVxmDNF2cbhr8V2cFdpHr1nhulo9z2ZMmW1Irmy5
5QifHrbP5saa5O9nIoAknkDqnPxHEPXXRy3KuWApIWsqBmigH5b6p1P3dbadpv1Mxd1CxjapCwjG
wUodHky2yzd66kI0InY6U8+ereY37tO1duHzmrSLgmEyKqvNMtYUkcj8quObm5fgjCdhOY3rcNhR
TMnZ25x2Ey4sWN/jtu/+CLDCF2TC//v+XPsUvqzlYlQsG0MWdfOYQF2N+a4HefR3sbIdUGYicpR7
m1cf/pdGovB95qSrCvkyRB1msrMF9Rz1s2s9WGOLhghSB+0dSbtIdWzeQLOyA9IYorvCWnI+ayjw
nm97Vl470b78gvkN+FR+dWWjiGHEL6iX1bAblz0jDcK4fUwSI2xXTxxkxbOR/waxUTlan2+WXeJ3
FEmWOfYVXTexdtDMi/5AzhUpMLvir2O5KiF74UqzZaeItN14Jcgj5r/3T2VxTxgpfffI1qA0q0Rd
EiIDSFQhJ5Jehn6rV7tpfLXwQx1XRf0Dinjkn33xVNjJWnqeDgVmTcpicklGKCt7prZ0P6WduJS3
A73GfmDOfAdf1jNeaw5S2qZ4Y4o/kjeGZjR7saOYrnFn3KGl836BBiVYw+EeX47Isc3lGK3UNylw
s+mEoGQqlmJ9zAA5vb8qDWuhMkSmygemQPZDmZAtS3yYy3gfhidTh6VLGEEZoX3x0IISvRs/EQUS
tOyg2/4XtntC4frHW3zm698SduOqrhtIYC4n9wVSPpJ1TcjjmNhW6w4CPSIE8DUmqiOHSPGke791
fTl7zw3varutm8fGsHEOwEfvxsf0/1mMjv+Yjr/Bt5zfRuuUtKpheaYjYeeMQo5ZcMK60/wN/cnY
Jvq2zfdGfZ81e9k1mNMgScVBqidL5cZSvltr4h8j6v9ZykX3LeTRFMcylFfS0cU/pupO5aYi7XGO
skSchkaHKUy8TEh9cvCJioRlomzzYNX+AlV28ltjqivzIZnSY7ZJBZ2AoHVRAWW5FKa9WMwmabXH
vOYx0U5tgSsLCTHWo1+QP4SSbxM5OvEm/ras1g1RPsX9tBykYyCvM5PBVuckP259vldIAZiJgLEz
3ZgxpEtvMN0HHJtKUJNJei4ai62XFLXiiA9rOQ8ZFvrZIEI4vwtSadVoC3GjL8pN29ittvE4Tu1/
b8hX8HWWY8DPpzCxMJO82EyarPAzLOXmArlO0dw0PbSMs/DiWXu1upP9czqLz8kzQLJffniQlck9
651Q2U8cqGzF2Qq4GViktUtvF3mkm4GHNfkJG7BIOyfM6W0LgSedPpTaZZbd+AHXKvwvP+ACh6BU
GXLP5AfEzx5xPY6iH40XpLu2IULm1Bi9+Xc59I40eNNuhj9fKbS5uAa9Q4NpC9b79TBoNSuFVuIV
s3yF8Tb5SpKjPhAAfd9gd3GWfwNukjB/76/g7YwLCFkZte9cIiVQd3CinpNNvWUHHJ7d6D6++wTy
SaoUnewL8xDt0vtn0uQxGQj8OZeYpEqLsd73UMDrGMrJcDR0jA+KA72jRz6SyuYdDdsd/VeyD99j
sptSmmS8n4KPTARSdFLZ1dnk/LXIXqxGIF9PTb62hn3pEfpE0DsF4SbHN+FP+1as1WyPGKV3jW2w
q8LDgB+5RZoSw890fMFQCEu7Ee2t4dTVAzzqnMm38jhuwqMUkYdihz+Dm1yca09KExWFfkxGrv+N
FSGLpRKLanEWAIykvfggnow9zg9bbxsarvzUH9ongzx0d/qp4iW1p0/6oDslvihIt9AAsDg81IAo
h5uN/LXj/NPKLpkTSR8akxqxMl4f7Mr9cWlx7La2/sf7YyDPwcjdxSC5WmsHJcXNEGIkgZYaz2gb
MvTZZqtbxpZXVDs4udGz/kVwvhOXoq5XpKboCob8mrkSU0plt12G5b2C2rh2AhTUCArJiIlsaPf5
bureZdzua6Qz9POZQrD5rUHg1brr85ou6q6yVMvIM1gT/CUCqhyrW8DvzwrHX5YREYpDflfHex8/
EUN1gm6T3/Kq0mdY/QJt+nJXLs4UyZA6v5TBMoS1uVJtbZ1Pdphjc/kEhClrTomtn/+n6Z7rFhP+
WCHQmMeWPjSkRIkYjsyGpEp2h4Cwr36EDbHWfrMd4pdmGWGekUCe9hN7lPd0dqXC/+aBlg/nK51N
lqqIUZ7uzp4ShCjuzVOYLnNA66p0qrpceDEh0WRzTCROGs8KXtJ19MiwPgt+Cd1jI/wWIjRebL5R
SCy98XDzvJ3v/uW90bGkxS5aMS2CUL9uhGlCr0efOz8dgaBgpbBxWSo2uj1qTjE+exkj7MJ6Q05f
PGrbbsCKaZ/ojuc9IRJy2lvH2tVTQYe4K8qEUuis6ut6ikiM617Mi/OAVXONEjYks4tAvlXIDPWA
d4N3h1ikPynYSf6+9a7+Rei/3Y1PV78Y0ChJEkVSlHIsGJA4nHJ4Ug2EWglRV0Q/hs27Ee7HaIP/
Gn5/3S4sTiBiBsk8q0ghecQBGdOrbVbfhRHazK3Z73QF9oeTGism4SZs7ikllgSwubG9Wft/k5w0
92H/+gUXZUEQCkqfWdG8A+TFrwJW7yb4QEO8kgbwfZvcUvov76ANR2BTjOGQDUM7Xcw+cQo2AR48
45BTF+CUqNZomd9wGPtbJV2sbzbetXBbppL6lnGkBd4cRaKBMmGGbr3HwYMx7OTup6Ed1X4tpTY5
gkiQhge31u4KTiqCQrWXCUtYi9IUiPRoBC6hsbmxxAFkGvd+t65lRlUbJYMKQ+rjQowcnyBIbZVC
WX+MypWsLI3KxbWoSglpuKv0nR+e1HI2jszKl8R44N3qNLhIRxyOoHC+mu4Av5Sxh7mUBQRNgu4I
6mgPiAHSahdH7N7MDbUfmfcM+pRbbjM+WBSe9aH+RUopRB/vt9ewaQi/Lf/mW0qB/v0hWwYW0ojU
mDZ9M3rX29rQPXGAjlAwYrXrFMNkfPgUc9WOS+JxhBTa2YEVV7DGBXdmqZkroHbDd7TwyYzPZrRO
/He53nviyhoIKFrjBisYK1Uibql7gS5pse0ZCP4XDCkZ/1r8Y52NCxWzg0sXwaRqfYpxianyR4n3
Xl3C+Gnfs7f4Qe0XVTiH+hKxNd3FZHJ5rkyhQSpEuOvRqENBxboQUIdEo8zOZsNneNwLNZ//lNn3
SBl8yzAKVBdp4RoAi1L8YBZYYdOor/MPsaVqOeOvT+qdtaIi65y4d0vMC4YteZWpN0OzM9OgOeWh
kwtP02SrryoVrbTIybmNXyRtnk1JSIPw/GHuRdphgObEI0KgdymYjkjBbMh7Q+UyXxhOGWp1hjTW
wjyGm/R12uJVwOeD6gaLbGitKIGn7fAcVgfdhIau1hSGFF8kos2eWXl6Iq+4f63fOjJ6RZKGdwWg
vbLRwiM/OlLXabAt45027qUBtx34YulDONjUXwR+PaG0pCs7pdYi38++HfI6eRLX5hom/Km4k/fe
ixQvZRGKGsanC/6VL/4rrs/ae6Sj/q4sGz1y7Gzre+1JSe6t/qBi7pc7JSEl2OcxcvOQS2DXcVCl
ZdEcxxxiBuHD8o057xUBKklfaDI0C8uhGWr+urOnFAG5TOD3jOgvu19mbte/jeQQH4qXBmtq9LkQ
XdmJKGrhwJgHokGc9Kz8Rn18J933pFWtjLdb598VyefXVV1UJxPZlklQs6reRmO91Z/Hwziu8h/m
Gzyp3kHMjORGhubnyIjuH//dxF2jm3y5JxeVSeYFoT5EdXbmQ0VEINuqPUsJ+CCXozu7VXQLKIPa
LTTvWvP45boXXb9XjkZstm12Ns7UQg3wIlGzGHY65IM2P2FtKNOiydbhE8eg280+iniTNKRzt9sm
xoU+seUVz8cteXVtwfVO5P4RepHbLZZ0zAduwRTXyoIvC74oC7S0mdAAsuD4efbsssgoXxgnceOB
Mtnex5wMFDE7BTh+v/GI5n/z5YH1+bW9KAkyo4+rSuPK/nN03x2BCr1fJI1x2gTP1ipZ4z+wNd50
5ceN614pWr/84ouDvC0VK85MrgtJjNju2caC2SwJ4pFna0v1qK3+25FLam98qCQR3PjJF5250SqG
H4uMPaz57TB/ND5CNFueFnJlS9hTE6QT7alnt+VaxlkpXIRr8mkcOuZN8C5uSAtXDu0rYiZQwuBn
U9hZ67au9dCqS+NJuZs/dXGBUnMvbY2tfFROWATj48Vux9ae9E5N6JKxbAUKX2HOfx+Fjfxmajak
O9lf6/cF03kYlfNmyKyCES0kD3/bQ/PETIHx5MEy98zNp5ygLIfQLs08Zq9GOw/Nztpb8GA54ip5
xH52KeAJtMg+rMfkST15yRIL4ukXEOfu1mTvGs4G3IfJC2iNDjf4os7W+1BPqpkO2bmdoz9LCw1H
kuJpClwRXxQyusls/GPAeLNN6ECOJqxoDbB4CLONhQrqBux3xRGIQBTiD+DpavhqUUp83Y2zyZAE
VU8JxRzvTcOeuW79WfTuTe21M1eVt2XuGevigtjTVjx405q90ZaJEjlrMYKTGdWndbNTPgESprRZ
YNeobjUu5VePTvJZeFJ/dcTN4vqibPG8wOOIPSXet3RgSFdsqPrMfY76Eannrvlp2c3SfB0/IHir
DuKVXr2vcqdVzgFhKFGH0UD/B0xrslxzXBlAj1srwhsURGZl7vpNRIdV3Bn6LrtrH5WYFMuWQfVd
3RJivej3xXu5nwXBMMnVXTE9xJyTTDe7Y1w4HmRFZS2FO2x+BP8jFd/zkQnc6cbnfKXP+nK/L7YR
P0QNKnvcb8pIFxS8wvyFdS7DvbDyw/+N6dPVDeTTE77YQCZTDEJtviJAabYqxXVtzjFTtbqgBpH5
pB0VzyngNtOxzCVo1g2AT7m2AEtUVfrKeZx96U0uaAHSEtFKQbmPUEzVBx3aJtHFjgrHhrJwXI7v
HRT9D6arI3+xVBxUJ3ZQuQm+uOZqSBbtI1MIe3yVgCvkj1xdaineZczel7daP3Pe1C73+c+rvSgE
rESVg1jFXx4cJ/9jmdDFCQHA23ohgQ7ui1fvd+Ztp/48TQNp7I9UzuZoJwSptoRzPhjdTh4PafjC
j1OTFRwzGvne20nNYYQJn2pYeuyZ5GAhvDCsQxht/DZejgQGGHyA0br37jQoYBiu2kkJzs8/xqNq
1VCfwksicZ24S0wKkCKk8T7L75WKJBAXCwOQy0dZOQ3+YR+or0H4aIjvJrOLdCf1NDHZtq63euyG
1WuX/aqNeCFjK+FZBH5tpeyXF+wFiFvWqqMBLFW3+xuNbd70Sb12pFgi2gAGrFAcLrc/qyrSIBKN
9Gz4JyU7Fs3WGZtTH79E1kZyyh/dTllhXx4la1P5ZeX31bhIQBmHl3mTvw1KXd2OP63HuBitxhPe
bLQvuGrPGh7UuLIdr3HMF+y8cBNGgaQWL0NzbUnb3invvRdh07yJgYsmJetvbMbatRLDAojWCYCU
vwebd6o1YY3apmf4eP08lzRNGyLezMUUbL3r3GL8KafvWb/PMSHz+tehuesCt2Kza0GC77VhL+gP
NV+0jg8jkQj4ylpZi3+0oyLYxeoydEQzW8jtb9ynwjnzfa0PHHabOjwifw/s7MBuSrmprnS0X9BN
SHi0nFLaDt3S1G/LgKRr2+Hnn3xRgCaROCqjyU+21J/BvkFo3zJ6LIwnKz0m5avcvIvNU6fvoSE3
yalSTpl0jgteXrw2OzWi2UG2I26T+li3v5TwPhpwphnvMt5voVrXwotMSZuXI+NmCPrlrxht7kge
Hris9kvHMaQ9Wepvsfht4FA4FG+1eAz6rSQ74W7WFotnxM5qva6VvVE+J2QRawHnkPwgEJqmLfXO
tv6E6Y9kOjK+9BlvEvcSKG+mglUN5FVsWD6yfEUcjMas0z9N/Q9jegql59FYWdUpDZ+k8RCym9Xv
ufKhm2gK9U0tnZWC8NXhlNbbVlmIyjId6W6ZEUbpxpDXBYLmYoVqUQ/vpBOeSyU8aXgbOPeuxIms
EEeRd4RMZE//PruuzOQUOGBMrjUDRce32qUNBkkskyqlc0vKR1HYw/5XXKRu/Z9k3DftfWk9+5JL
lx7hqlLAX1/jgIWreefqlGnec9MczeGXDgB6czzwHYT/srbLDzkd27SJ8zLllJPcTrV12AOPZb8E
X/AwiU0OVfwopic5uGuWHcRvmt6druI6iZ7arqJ7g6jTSrO1dvPvm2Z8/6hnEJNIMbzNTYj0F8fv
MEroxlKxPVvmASeFzvyZYmssMxbvVXXxWvUv5srftavhZ49F1EJ8GvBMs0vjTicuPfORYbwOTtQu
KBSiR3+dOAw5wKnEd9irCuEsQBaA6URtrDXouc0RqxwtePTCZz1aRd1dtwYwSInlQGtS/A7qD2q0
UHlWpK1V7+P+peWlS41lg9cwNtSupbxoGM/3474iAaZctzNln+HPc9u/+u0uF1UcQ3bE5fz7Ll1R
n/6FeuckXihn31RCkUFYQxXo7bkBgcwYmmz98UdjrtL+CQMttkIGFgNwGriJApPqkTDWmpC0cAXe
EhyS8k/YruNZUxNszfjw78VdGdN/XdxFzQZHfhKrUmnPIwBwIu8l9Q/ezOXS7DZGvdNFlzZEJHTG
gEFSLygUBntUltUqNt/S6OHfi/k7Tfpan3xdzMX7xLQ3b4dSa89TuNdLF1iPYX2GE+S0zGpGOMRl
s00liPXdtltDabZmmdVWk1A5biVbJwdhdhwnHqcXjqybTJd1clvheYVG+HWdF81j5mu+UlTcNL8+
lelvP1syw5SFPZDtCc9Ovsxl0N6H3RKzO9V/7tUTfAJEIIIzdM5YrXBpuvGSKVf2iHme8D8v2UXv
1TbJ6BNuykvmzF+7vFAnvAy2w/ACyqmVzt9EDl74o5jZwyyS3OHW2w4ufpuAlRNIpE00IT53tKfE
Z0oUDCy4W6FJYsGR7E64ut0iH17/NJQ5j5mBhE6C5dcOLTQnpVAkqz132ZtQr9Nmn4xkta2QjDTS
XVWujZ8cmZFr2bW1HfBJRfAPLzYK7VLY4liISaB06sjgDd0QufuNm/o90YS4RfE/y9MuKijBN/tc
bY32DN0hmgPX2/fJ1YkdW+Idh7usagflmpQ0E8BiOQ0/p/qEI5KEoUS1xImv0NyR11F/QaPdOH1y
8Ivlv7+Y65/vpxVeAI69F+d6rbK3TP2uZK4Vg7JhFRjUh4EUmCUDgqje5cOdxLbauxWkJh1/rRoF
XNXfuFtXNONf79ZFdyHqRTFEitmeJVleyDW9P05NzwraEP9eBUdG3JyBUUhPgbdTqyWdzgQFrHGC
48dgI5Oq2KQVR60ekAWfOEf6yUHeWxqrctIX2J1M/QPeNf++gVcYL18XrXx9AwOzT2VJ4BHXyx4w
HJ21wdz2gYkAKmdsSlPOWH+NVnNYet3ZC046PJhVUOx96+H/QNCcF2OKKjkLBuybi/3PN7N4EAOh
5aAfyTaWHgvaVwx0irfE8TYjA4ra2EvWvfU0+/jH9WPs3/loOUz1OHG+3zjer0zavy7nYptDEBoI
1uiRTLEJpNkGmafBIcEEAM62HJFi34/3OA3JzUofXYz36o0s28GWfQLtHllypXRT439972WnkCyG
a0zRLh6YWA1ikyvcIzG7F6kbETPotduatt4jZMyUBe7ogZNGK0F6Ghhom0dy6nw8Z8uThsmQU6js
cutbYNPNZV0U+33o+1krBd1ZEJ24PjXsFor3PjjqEilRiWHbamw3Zrs2wiO9z1ktD9jJxYSrMyNl
JDIzA5wbr/a8eX47TT/dqbl6+0QGbQy9GI3R785s/03xOPFeL+p3dONTsJqqB0m1rc4lZMhCorEg
DG0wXZ6oOxDd3c+2AH+1OXmzG6JD57OHoUu9RTi7vn99WuNF+eGlepurI7dt+LCqNTwtEqUtZvOz
FqFbjL/U0NE5TBmSO+MmBpOPf964S1drWFM2JNT8xvd0OSNth6TXwo6Ds1+WjK4T5DiD83cCPnuY
k4GI2R1u08qdh48ueRpLUV8SU2XgR0PbQhYLscJ58XJjXfO3/u3pfVrXxW464AEbV3LcnaUj9jz5
uJSkZ7hBXr03xwWWEWJNaWF746rDcgEiMtFpbKp0wOZ5gLvnhq/Af55Er+akyQxL3aKbXvHnY3v4
tMKLL1EQFEEem6T7L87ea7dtbQ3XviIC7OVULOpyke3EPiESx2HvXVe/H+b/sZataIcbC/MkEzMT
HBr1K285U3ZxvoPI6l4uykuG7CS307s+bWNMqfVN9wI5XqfPeSS8xR6yhF1i2Jpc/EkIQWLFaz9e
Gyf1rv7RPnQa/htUhZwAz6jeM16Ve8QqF2425e/U/OvQr09rfSkTs2Fyc/igFPdDjekFIGvnnNfq
IcJmGgTPFomSc/rNonSMOGe1DcO7IplV2fOXrD6K7c7vbNQI6eEp92K8UWRb7rx/bwN1aRtcHeKk
kBL0eOL+rKzCJyl0ldSLkMoDaDW+9TPEe+zB+rrAIvH99i9rUzj1ROuyM1B5Qh1yoxpQf/vS5leU
2h4ZoKb+rp6BmdzBGptCPD8REFmh0Tuc9Z8+Lsioe1mHoCxdGO01cV/ihh/F5t8/6wZB7OsCXJ37
OKdUNCXsnfgA6SSq3i+9BTVxV/xImtV4Dt+rZ0ApEUjrxAsmr7OQsfbMmuIZ0narzloPqi0+gXkL
SwjcbrZw+m6wo+bxYdLCOyxJf3FJuslPDXReuRWUR9LQ+d2r7F5by80d5Qh9P9MXW/iNi1Sg+Yf/
fez/8+HrXD8Rqsm0wqynFQfSrtxmFMh4ZLO5kt5uMBACw9YnKyAZS3fx/2Wr/ffTV7GknNVhOGR8
Oi6fivzDv2zNy93c9hpIZJKfSQldUN/g+0k5ji7/BeXe5/i7EbyYUAytnYEQQhYem5eLwyusSbY0
UjMqfwTjMXbMaK9rhyR0uuiRSm+BdXP7II0ov+wKadVRFSdcdSZ1q/THZjxk4vPChvsbTvJlQf8o
Rnx6DOVB7gRd48fBjCCmktbaeFbqbaCvkkfZlZP9IHls+fjZ79ZRcsDzM2T/OZaziMtd2lvG1b2p
JprQZCF7C7SKklLSUV+wjkBEDGBamq707/WuXEvx6t8zcPupBXILIJgi7F+czEztBMMf6v5cTdve
Q/JOHTlxG2XCNaRZC66cHYrigO0ZtPwe37Wf5TqECOcuDGPeRX9t8E/DuLp6W0sYjaip+rOOIzfe
R+N+uNe/a3Zxt6ypqyx97Or2jFuzsLjKepD2wQYiR+WWkaOKGwVCVgjWBzF1hSbNigaq+mDuKIvf
hXe0jshdJGwUyDu6ahNJJ/9ytpKtGDlTQqMXyNTCpNwM1T5NytV1OIRVexH0tj+b5vmCn444blGZ
kxw64eqmTL/Tjmy+W90j6BWCs2MbuwhXJf9bEQFtZkuFwKOp6tUNkAmWkbTJZd4iK3+tOMrPDvEc
aV3gQYC8F3cRJs9YEHW2wRmiRiW/lmQmxVthoXnzTXjOgWp3j6hnZETaReko/Rav28mnNL9aXt7b
+fmn8V7FSArtt96aBvKy+jEREENaS9JBwXZy9Ciz6+tocwHlje2vdDbyXZ1vaAzCQdZkV+q9kVXO
tgW2qBCpE6q2mZOvs8U5/bvnxsXzaYxXp31QoyxNpb4/RwCi5P4Z0jdO3TbDaGxIR31NtXvfDT/h
pVPTxMFcfOnYkQ3ZsS3QIMGREX0wzGXhb0mEmu7wSomGxpkjKd4gvetyjKDlj771rBC4dY44edR+
/Ht//l/O0X83xtWhTdPAl3195EdonowXLxQ9FN90OCAvsympitm7XH/44nG4QDsafgCYIXYioHpr
u48gPrXAtObCdOIbq6Q4aoqXiefm8mvYaE//HurNRIwiKx4zsC6tv9zVLhclSqnkU4W4U94jUFiO
Ud7F1IC52BDTXuPZ3EieZqxU2gqKnTltuNGNRwTS9X5NgXYh0rmhdo9CL7j+2ebxBgujN6tAqS7V
XGDw1x2iLGqOF8Eur+8Sax/KJ8HaJOpugAz90p/BpSFLVOo7Mdo3r0WEa8c3k+3hbyBGWslD7ROK
rkZt1TRuDO9scHBCIRCkuOO/6s2+pkSCgVFNmjJk35VgWiFIJKkOaM1+2HbFNqe5h/GKvTDpt6JU
uCaQiDUJA3P96p4N5TJuRUnqITBnF7fsKdnYgbRWj01sg0PZCndGB9Dr/4P4HBNQCB+FuY70Tfmb
sFpZC8nW+K1ulib/ZgXj87iu7tWuT8tKuXCh1YEj40iS7C71Rr0cUVikSGZXa8GeRC8OPaVaA9IU
csJqT6uxD1s3EWbeLZTDxVrtrV4TKkj/na15Nj/FIqWujJdLLPfnCYnN9qDpzWqgDSDWL34I8+qn
XOWrXhZXfuMAyfSxJYwNbyDhk7UNMAajPBgIwqw6ngb1HE+7pcrBDVQDe/bTAK8KP3o0CcUUKPNy
Xrjocxec+DTdGcVDL59UcR1S0BjlVaY80FKG3L31zZd2PGBiFdLCT5vH1DrhX5X7/Ldd5VS1Yz2M
PzKnuJNl17ee6u4uRsHYzpYKyjdEzL6OfH5oP02tqqtNk1biHOZFp1w9yPoeD5283uCgAsQXmQdw
vsR2prwa+12vuMB9FGM1cKhgZEVrVOOnV/lJpaJc4zS1gpuN7qF6F5/Qqva9LEYaeNY8lNM7vdw2
1abAbXnbHGalhqWA/AZucxb3phRILZDO+Z+C66cfkw5ZqCej2mPVgSnDNxAuQ/zN3LXAatx+U1rO
ZaQBLu+SzFPskODxIXLC54Wjfev9+jyIq6u/DbVKDHQG0Totji16tDUmL7tsiQOALE3VfZyTMD6M
gInnpvK98BHMUqZ2Er5I2QfFenhXyH5UB1F4Lcufy4YiN5P5zyO8unzaMQoiVWG3IiPs8vRbOG69
h6BsixWowhTqeHYu/TVFe7pB7Yl+wvTGuVLqfZvvVHJgp3zk4WWoAKaLXygYEOvJKyHZ1zxu63/P
582e6efRXl1JQ2gq+aXS54pX9GhxinNH6naGv1JBQyO7qRGBizNhedIoyj133Fo5ycmDX9yX4x7j
5LzdFNCiK+XJL+8F/ZdSPyU5aQo2iG40blrQqTijSXvghYa8za29haRG/IaC80i1VNxCxVElPEaP
+LCWL9G99GJRftddJbLLE/AbXpf4hTsQX6egt+V+16FNGGGAVH6vaPNGaxXsOCjNcBsDp4jRS9+I
/loo1kh+Ld+Vc3h0nS58nq6ru7KLrS4zBK0/Dw8gI1MePk+E4hV/y9tdDx6PRhfqQnQCbbXaVN02
Cx/hfCFUOstmVLK7tH43uxyfB3R1N0aX3O/Hjt0Wb8snygJQvcppL5mbKEXg4k7Pzi3KR5WNTGuM
D7HbnOi6OdFxeEfq4ZI6er0Z0FNd85eCl7HydBPB1bPO8VmEoNxsr6GHC6VQFXXTUK4mL+jqUihG
i+fvvXWa7CyAaUbnZQbKiboXoq1NaUNi54NUBZ8BBQxRtNKEE7tVveQ9T9eq5S0v6p8+xl+L+mlc
V3M4mp1sXULGpa2wGjTLXz2OKwgzbmenXmSqtBXcgi6/E4W7oPt/SBxu5sKfJ+bqmZAwZNezeWLy
afaHHHi1JjenXGEiCpPiRjPL/v3uhfsx3ir2eGqQdaQytpSS3yr2fBqGet1f1Os2i815HtRHjPzc
ur7Du9Ir/MfZoGNoN9q4IbYr3wJnsbd5qwT6+dtXud4YBEnaTvS0gheVClwAkHlN7Fa9kJisy+ng
UxFEyfRhNuAtHwfxUJVb6SN5XXaaUW9Pgwp0mN4Xra+rCzyP8SEoM2F+tAvBtUQKfFxWw3kA666Y
mwz9X26Xah+YrAUSPeNDe0F5/fJLH5980720dq4fk3CLl5JPzjRz0MDf+tN9oHxY8kNY0SSL3exC
/ClvZ3XaB+sS23H1WJwb/U7Pj34Jje1U6sH/CwzvVuUJxBvpiCwrpABXCeCU+KWUSMFwTkDboYJB
b8VCEWZVN6ACURbZCB/tdFfWj2oL2FhCGyQpt5W62GvRbhVDPg/k6iWvy1ibhJGBoPYvO5Z11Pu3
UXqphPMIy1M5hDiitpuKOyqOX7vxtcAwzZ5pf+JDPP2kgWyOO7n6EUzEzf03ONQZxm6pk4Q/jOxj
Qkn6xQIrVm/oTD4pFCqE165a15DI0uMg7PU2tAPlOUTjwUf/09JPrbIfNv0S3OYGE1YhbJr/AXz3
Nz84yrsYWyF+pqK4inUM2seOKe/s7vcItvRig7npsXIt71Xa8/IuVTAf3KAGhRiqLW2CDxOVV9Rf
nwa8qBDQAzqHeVz6UKoEQO0+zHAHO5Vo2kKpG54qaV/3v3plKzR0qzrJmfk0IbZb51hRHVFzE+tn
qaO3luorv34Qiv0MFn/OH0K3QfDRFtHWraHfVvl20t469U5FfVYa12Xs/DvuuFUrISkWLep/BhLW
fxrhn4NJY7qMY6wiQalQd1ir9a9LczQDz5AeU9GBgpjp9y1ERPWUwE/WD2O8ySi8B1wKMDrdUndQ
5u7TUyE+dsqzgDJUgX7ISV20M5634dXjoEMhoBmHD6b6lzBZIBdW1/edyOPQYfqAkvJlo84sthn8
qdmXDyT0FvJXc+mbV0FZaEZNHczf9I/sjRwsgrxSopUGyFFfCd9jH07ginfdoK1lh0/YUCg7WPCX
d850X1AsXBc/KrTS51oSmtjqZZfS6t0Mz91zcQTfegDoi2YMBIKo01ahf56+x1BSFbfFvbX8JlsU
o/JNj/cRBLqdH7hSfpLo7bzAzHJNF/K98CR/wzNRQ6y438rqGk24ogcete1mn1Sna/atcQDbml0c
AzuH165BXnplvGLXUeSraX/BoeJ5SWf51kP+Za2uAowuGDtRH5g3JBadCKNhcTO7QSKWOVMLs2AN
TwLM2AeNGsStlo76rVoPMgAoqQBCxKz3OkGyehGClxbzeS9lz65GT1zn2wu3anXMnnNxpZarns6N
tQu2vcvF6gxIMYEk/iVOS+frBmFV+TKYeY99OmB5myqjqqQi4I06QsDPBuOIsGHM4SeADh1kiRRp
VWjQPFZ9d7wMKwKKGKsT/g3XQ1dK7YxMFJUhJO6fFelQmSeU3hs4A8HM8AkP1bfxVRAcM8VO1S0x
FK+2UrVNaB3g7art6Vqyucy3KbRFbBbaIy6YA+qnRHe8qNBO1zOqpdlBVehg8Cq6y1+7WED1f1Tx
VqC0HSjFLIJc+TDScZywa3qihr23ooM4ukq9M7ON0tpVvKE+jMy5we9CPkl/0sK9DkEVCm4NRJeF
vrtUx4t1V9KRlqZvOjjlXjnwjvuCq2K4DZzrQaGS3kIEesumnTS9C8o2BAN5ED7Eu3JaoUeCDa1W
/OYPw+hRmOmH9wi7RqQB02MlPEqomFHYZauLNkDisPrpU7AZbP1+IA9FLDJC182Gp6s/8U1KfSE9
fSybTacpV0bwoL3QruofQ+RYjLX2Eu/j+uRT61Bg8K5QQeGahjdy+UE2WBt7H+e2ZhNlXp9TGFoF
uCTU8pPl30vNYZR2MTPqHxt4sfUWuAKlrRQOh0m87VDHVdFAUA1qXKsKcPFlC2OWh0LS9rWEMzI3
zKaCXpiTRjhlbaxG3dGRoJ7c6mAiZ6+IUFVXE2HweJdejijc8/IamIPSskDQmZqqJyirKXnClSco
lnb1jdAMqjp0BggNwJKuOQ2XpGjV4EL7I5xOYOhHR7eNb5PujO0RjJ4GgdrWKS9y/O34h1xDXPEJ
p3HjwUj9I4U3uFG/CfEitkW/UZVAJ1HVZBS8JcySr4KqJhMqP6mVy1l+62qE4f6ctMxmX0reeOhx
DZ0Fp0HV6uZBibxBxfDiHiIyfOs05zCEq5ZHDJInj7uMw1dUUvY7h91pVDbWYxbvAwkOvBOi0VDa
cb1iJUpQRhJAD4pC6VZqvUaf7dTh4FnxvsqOObp+RAX+45BvFTQ/KrbBCuOT8hhUroKp52vhloHT
NKc8tWHkJV2zAlNpqrsxWJJC/JPYXb2hJgKbKDrqIqB26+pebpNyGJu0m7iX0Z3l/M6Okpr0OPYn
LXSxDNKpNj4bBvxkaZuId4NCj9av3zhYRc1Gt1EcTTf+KonWYV06soJnS7vt+8fWHvbKLxnRFeWt
I2ONHWPqF15jaY73/xo9CnLwCGVZ4xd8vUl7VarLopxQvAbBwnkp1rM7bjY8KOJ6pk9TvMMvehIQ
TByXiCo3KNxA2T99/KqnVOhyRHLa83H8sNwALdrLW1m+TXRsttFGqRQHN4HuPgFXnm/0YKdrNp1t
EBQKzHUxfyrXCYCSSXsOaZEPW+oi9fp/6ReaskpFHS1u3Luuj2Uw+rlWR9J0LhE8eOflaDH83tb3
9OQzhDti1/z1jlhieFQgdWwjTxvwsPt3QPlHGPSvVTJUsIqyMteKr3LoIMnGMWjjC+kEjY3apiaY
jAgsx57g6o18SoDso8kR0m9xVM8UHeFlNlPKqDohtqw/8wdEt2w0ctKzWHl5wi3RYrqnKpulgvbN
t5kODEqcEvNGPeTrjopDUR+rNLqcg3hrQE+kGfyqP/dIis0uioho0GWDWQRYiaEq6RrtAXdhum6k
gdCeTGJwjK/oBV0dSTOSqrKtgukcgTmw5IMs7QKAznTLECyjtO/mxXbC+yrYjeLrhWzLF94t8wly
zfgIeBY+pZ3pWLwcyjdLxyvBRsyke4CLni+lCreK6IhQIUM1mzX8zdW6CKFY9ZIwwuNFKKf24Oaj
+LQ2PGkvnMjnKDp/E7r72no1u1eDjCK2uAQfEvOlqNWVWDxXjuhpQBqxbY4QUvcdLSBz/Nbycsk8
+hp2gKF6H70Mv82j/4wAfAycLoZ6v9iYupHzIhWlGKJpzmYP1wclvCiKYA1cJWOB3/AA/bI0jtna
QhdklQJbm1yjJ2DFYcv6k3xPGpH4esm85gYVTDF1UZ2bKjLd4OvFD/xmlCp5nM6SedQx9p0wSieW
2M1t3LKE4b1UprzVO/jyxasSW2CWgTJpXGPsM2K/sILSjlim0zyo2olX0HAbpzkgVNpX+NWV9hKW
+eYl/vknX10PQqPnJh3j6Vy56ZP6Q4i96Rm9MmRHalfZBbRNtE37HC7xWW5kcp9/t3lVUqtY7kCZ
f7ewh46K6YujHSTw2yKOO7QiWhLvpdvlVhb05ZtX7xX90KxPFV5bdY26mLEiyrfRG16/I5Bis7wx
HToVYGlCWWqhhHirVffl21fPVdOwyD47/Kz55ECia/jbEQdNrpPZTRVdFgdtJ5u7OHaQuJyMb3M1
GoNHXLnAksH3Q6NtcjC5dVCYn2vm1lZ/NmHPLB+COSa7fjA+7QjzKmbrL+r/H5SY+D5Ahc65+lx/
O9zPRqDxBI59cWVuRRKfP3mVk4ViOxXgsqezBZwfJdwIRPblabbXVJ/SVaK5PEvJohzczedG53HG
JAugFWY3X5+by2AUqiQ00xmSo6t4yV7a6K+TeQ9WZrYUmk6Y9618bRO7PojdXfuxePxvxe2fR3D1
w8dAs4SoZQS9p3g8zokruKHphfi/Obm2n+uMPabdTfo9UxeO4J9K0l/r/OnXXz22mYYSnlK383HA
VD35FaKjQJ0D5/KtnB5orP1OXZQgePlbKJb+Sy08Li38zcrA599/VdDp9DLUdZHfj2SUmqGmQlRi
qyDzsVexsVBm86FcOG6G+5Zboc6d6TuKNMZ6eQ/eahgBJP3vZrh6+NsuVTA2YzpI5hOJGyJLCYxo
oGFAiLbTQHTkiNnLfF+ZYK60/gRIxUKNRgJldfRpUKR0I+drK3kJoMMt9/tvrxgsTt5IixhFvLqr
k0osdbUo2C2Ch1qBbAfUHZJ7v3ix1BfVroFuOTVyTjR1eSnWeX3o+zt8dSIf5eDFzsStSMlENnh+
MhUTOu7X0xNyh+dyrOf44abZLMNF5aRCsO+pO4X2HILowEt9W95qa62yxXab/Gr/F7F0JEMMYkZE
WhWT/vHXUWglzhOCrs7SEoQJ5nch9Ybi3o+3mteso7VCjQkKIs+Yg2CqGL8hktUDIaMKhOTdUhxz
K4D4Mpqr82yVgUwTQZvnRAXUsw92qIQdJLvb5rj8LBkm/wmLro7wl89dLcE4NKo2hHyu/t6gUiDj
I4s/OnWPVWTYwyN2YfEvPdnEGMAV+5ms+14Wq+BHGbrdS4wZyUZCV6nk7slWH6jYIeb+k0LB7Je1
pbyS6yu8VWnE/Pa7FRoECgynR9lfo5YCCgg+j+oi9YA7ODAM4t++cKBliHfCUXhAUQ3lGNOOH8Rq
h9BG8zMyPSPa41SbCtt/h+y3cDpfZuHqEgE31OZRwyygd0EDATs8UCOdHWd2+WSi561CAJwbOMq6
lNfWQPZy71oVwgrpyvSmDYR/1MTb13+PSrtxtX8Z1fV9EimjlStszOQ3bUtJPVTKA62bAvjC5Q5V
cKz2XFCtCuI1iaOhRYppDLedjGjVCu5F17hJsJ6l6xCsLyHKrsZvxmOCi72y6lfaUTrFmjfq/Uq0
7prcw3wqTndIY48oqhG6Td8HR6hmTqgMFs18GMzXobtv0gd//FWxnPm4shxhgaX3pxH6136kEDVr
rBgoy19FWBgpNFLvsxKQgzpXdEkg1MGdCrfRaF49dbondfum8kb/eQS1kwkvnbLH0wOn9PZjLFFg
LVG0JBq7pG6lPJfJmooNDrVwnlUqwqWTy1QFpx0KmI41HiUTxNM2HhfRH7fPMYpEVKxRiNOuEbam
QY1fqE1kp2C9b5u35KOl1GfDuJ0lX4StoTj/3i63Wt2zS+V/vngVIOZxG0WpiW8mrHlkL37OGuiu
sYnP0Vp+1++Ce7rtjfEcngAE7JbEes0b+deXr1/domacq2Gu8vWBTbhWwD5whaMkiBSvD8+fYhrj
GdzkNDr04Ugew99FutcTZ0TO46N61H+0ZyEAz+GIxWNqPtSl2wIppFMf40XvZZrTQIISVh1ySt0m
TqlTIliOLzLMqFOM6VdqB/iTrnVg9eQcNUIn/apONzFXUObSJc7rVbmfvHgD7xjlr9wzLVer7y7C
WssPNZ4l8X5InrLu3tLureJwkT0hOSXNt/gtT9/F5I7635LZuHnzhFPUhAGKqhCgyq9PT9QEfVP5
PICYXRA+do+IgByiU/3kp5uL/tEj3aXvS4hAhDETupweylaUyuiWS7lNqdESZpVEFCR3IRSZdfpL
/VE8TEhbFY+UGi/+3o9dxQdEc6pGhFz3muSKSGTndi/aBf+v9MOYHIjh1buovav1Nn5Eu0d08mxF
oITEaNPbuUjOiFz2g7oJnHBNi6nStiBbrYsNXDkenZxOd3E30nQpwdRODc7e/XHC0E7YBiE2zDaq
Fct1sRvxPsTQ/87c1WYP2mTM+47tNiGdLSYg9VZ5iviisg43LQQTFbnPwtPUxQf6FkIa+x7azSoO
K397qwR92OR5yJoNNvx7q6bQC0hwpclO8TtoVgibd+hpzkJAFxDf+tGP78v+JSREpu5kPQ/Ntq29
IHRL8a37JW4600MZRkOxHr3e1VJ4/Icke32ffhrtNbE9lIY69Ufu0xQimbyeIVSS9HMEI+2inO73
mzr7Lk879JnwgYI1tpaOqFLJwgMvQij/oOEi5wek6mrL8Tto59iVbmP8VCXvPa1nhj6adxigiMmx
TX+2/XEwPWUVNzvF3wwg76kDdb13kU9D/qIVz6lxSJF+TvzXpTxInh/Dv36ojP0aJ0lSrD+yRJ+a
cqrfa6ofyfmsrE4GGLrij+5HtKH+UgD26O78YQd5H4hyTDDu15ukX1uRLVV/2q7ytM3NFzvPH1E0
WSyQzCHbv4Z2FV2EZdvLZsLQQDs5+m/VLi7rgLxAW/vf88DDnfLbUuwg3bpZ5E/TcRU7qMYgTOnA
N3vPeqdSgdHUxel6IgJXAzI+lysI8p0I6I0nluuFp2hpMa5qUrzigRX7fF098vzNErtrGDeJ3Uoz
CrsVX6tZ7DbeUzi0TWXdZj8WBrA05Vd5jhhe8kas5wGsEyCfCCHRq35OKFBruxr+6izDtYQtuJX/
YXbwny2oX1WkGhFj0DEkXpvrj4PpdJgbjPcoIwjGNpz2oHkvRCwwQtYlCHRlG1VvPppIibkx42cF
I/XnqPuuVw/oCVNStcDb2LGwQQGp6T5awxWzhbBXmS/J642piFStFArliBFczZJgyV3fGOI8S8K7
EXtddR9GLneY4o2RV9PksjPNtnD2I4tX7pL4ZUyhAcIOdNCGEp3ou7hJSigMd2p33wtwyoWSBGKT
dlgorJfSxVuiMdan4V7fZdnEkqrmZU6N/HUUH++SfeTCeg0Sd5C91HrFMt6CvuvIwnqV0gmWk4PZ
ovSagEW3lV/SFr97FWMHrEj7D3ERz3KjVYkFmIUppqjOAexVCDRpsm/UFkLWIUAR+wLrP+CdRnd5
HXIKiVlt2dgEv+YUP8ESDL/qeL+U0N2epE+DuMoflRpeqcL2Z00bndxgl//KvRppkB4quxu+ZPGp
r9xg3AhsMzBqc8M5FLcJjjS0eWco7c+OzK+x8+wRUfCoTOjhWJv/4Xx+nqqrtNMI2jaJZaZqPird
Yx0i/ZIcLTudVvo7fb9NuIPj9e+P3ip+fFmfq3vYzNBbky5TfpbXJshYO613YbOmNBklpwvJZb6Z
ci+Dal0/iE5zpmiGUrdBnCgA3LhbahXcfLHoV2DiRMvC4HL4GvzllVbImTnk4It7R4G3hD/AiOAA
irQYjUmuhocs1TyEjFfVdxUgXYg3w4gdVv6BBM4FF5OLM/I3k1P17X+ZKVMEy2hKIga7V8tjqsKU
RxJDC7eAyIgG2bOv1S7EP1zdol2Pk+7UolO+Gs3ZpOs5GAhi7utwVx6XXs9bbVoLtOh/xnK1arB6
hLGYGIv+jIJMj5BgM7wazbeAl708IGbUbcMXFJikzlNnyrgImyeg6IbbD5nDmZjEKn4Y/VEv3TwB
nLRUsblRgVS5Q9GenREKrOf8GH6KPMZLUqtD2s7qi7PDOuF5eDYza1tPcPzGhwwNlXhtIt4qvUKy
n/nlzXoqHUmeXDOFCx+/SEgCY/bUu/9eRuPvnIyRwQHWkbq7IYubpUGeJA1T17ghXgRbcQ3oiCbu
g9RsYwXOP3r7nlTtuPqzcItHcHoXPRjIwws2RcCyP1Uf+MKsJusl6RzFyMgonjwzDLkw+KXliFr8
oxj9Uhq7rVz83Vu8WFCyDj3jSL0IvYxOssWfWu9aVBVllPtRLYSmQZNKwSXh5Ee4qVMEhVJzDNAA
7E9F/j0z3i4z8ylbKQmm0+euI4lovqX9HXtrIWW+8QDOE2QZomTg3gC+7OvSKeJlSAefayim449V
nNofa0RckpUFuOxnCDAqGQCIE8NgHNe1DswxID7WqfPQAkYrFdIuuv2bhMBC3U4KcpqQN3UEw7Xx
oUze9WWLkxtBBkM2WNE/V4d8XcENeWAuYsIlFm+nlxyN9WFrtPuYMHzY+OVhGLYFvRZYIh7OdBCe
wjuWx7+fm568kW5OSWQvmhSX15n4eMHqUdn04W6QfwbOIhP9z/x9DTCgI+AzBiGS/afoV1dc1AMn
aHT0DMVpm5rr6bfxDnIAhy9zl7kV4Gx0K7Zid6dX5AnCy5AkPOZQF9KTZBwj2Cw5lp4IyKJW1qF1
/GskO943b9EOJyIeC+JY6ceEBpYXl6e88RT/lEJBLoUzcpYqCXtGzUCPflyqX0H8mI8/wsJFc+Si
26FxP4iPkeVJwibI/wj5Dl6TH0uKWuQnSLq1K/FRLuij4TnxNhi2j5avuAd3Jan3i6Y+N2o3TBQz
ZRDfAF64XtWg0ZNIa4YMxMLEj/JIL3Vpq1SvAwwhcrMBCjOtO3klqy+d8WhWr8p4TNfFUox1g0c5
D0SzREuE+/IXeMHP5cGyfAUFyninry3EPzUau34Ppvmlsg5pawe79+Y9L0/1ZSMkO5Njum3tNt23
EuDGy76YPoJF2umNdIZhGTpGCzDWeS+vNhKVQkMpJTM7V/G3ytibrVcjZzLz0NodaFDQ6MJdTvPL
x2Fjs8w/v2ExoIrY06H7PMfJ4nVol/mx1gTBHK8kHiFL7mJSUoLZszyrdAaEU7y0QL5UgAcpfEPd
odUfuPSBVCQbAMGAGlXFMaF3Fl744CME5aL4ETikqpFKGrrGKbeEt1PsfEzAlpxXb7ygXwd/FRKG
kj/pcs6VgYGHM25pSg2vkXVQQMRVwbkv3ap/8IUN4tnZtgJp9ZD+oE600aIXKdgU/X2HsOAY4Evo
yaYXD1tRfl66iW8+okCM5rIKICP5OhhqwsQUutkSofgteVPuGNUOY3SYbSTPji4BRLurlF81pLbc
ldG+z8DWAFUNBRKQs2YB4x9wArKX1L7Uv1Mk5u7TuK7qTOnUCNHU42kxd/xlmhLnoVp5UbjtEhCf
K6twjEf1CZTn9KtqXxV5C2xTpIuFTm+7m74HWKqARQD3Idxr9+IplRwjwqbVNS3bUpyodA3kb8c1
zAkDgaRFY8UbMS/jnzt9QGNmf/qrgxNx0uvaL+Y6wJTte9pZDaLcDWnovZicTEd4ZqjKDwzkuVys
XR6Re846R0sTeQOm8nUgVxMpyqU8RlKdw9YfGIGornoRhfSxWl+Au8bfBscS3OpsgNryjRPaasv5
2d9Fga9DuHrtk6oQrTyr5qTDX6sz1lCeNQ0KDrSDXHeHYIhk49WrL8RhNyL9rx++OoBDF+iF37MI
erwT2jUy1vBB3NRDoQBF0ZlB36xioFcP1s9RdgvbIvjpvMhWjS3OkSEq2ZBIimNcEaatFitnf3dh
v47uKtjXLVGpJ6Ocy1PIsqEWY6sRbT8HnRwjemKPz6rhgUJ7aYduo4MzYh3eh/FaX/KKvLlHkBlT
LPygNASZrhaoyNXCtIycBO2BcnchbnTFCzQkSleXb7TiXNmLQbDQpqaYY22HX8sy/zcAHeqsdPaf
IVwtlWl13TDJ+AxwVxarkCKhYjcNzUm7w1FJemvexfeQ1WKFgJYcVIjQm2G/9AzfUA76OoyrNakL
ocdXlplArNIN0SPNVn+QBDbEGArv+9mubhFRNU/vdbT2+bdfZVpK1tUClYO5so0f3atlrqo1AH5n
dKPcLt+WU6cb0LGvP/MqdbLQNA0Dny/WADTLe4g4Fk1jUoRVT1TKj60hI2+XaUA3A9PPP/WqQJkM
E4FOzoeRpqa3mpNW2iI2a9JjI++bAsqgO2cBrdv3dvgddw45/tmWLiyT8Bs87a2ceS1Vks5untVq
JVu4vAGQNtC3otu0NnHrwMW8uxfmo+2ggSWWs61eLmMI4KTaWt32u1mAzZVlx4wPGFyVL7OlB42z
VXxosYyRxbXgexj36f4huBz94U7yMTTdwACqC28k/tWGjdzY1CaW3uKbwZbJI0w2O8Nopas3Y6qs
UurGmMkx0OA/mBfKQaviLXAtNzsgGkXS32jwG1a4W8HIXijT3HxyP3/+6qWwBCC8XcXnDQxOJkrH
UuP49HVVmzuSO7ugJ3XGZfySvPntI1rRWr/mHo89yeTOnO3PsLH0YgVG4kM5+5r1lZ2SdYx73zzO
kuGXDQ64orVRwGa6Y0wx7OC3pzhxoyWVihtdUTb4p6m8utH6sfQzuQs5xzvjXB8MvheBB0NYDl18
IO/2heOlYJvu/B/O3my3bS6L1n0iAuybW7FTL0uWm/iGsJ2YpNj3Ip/+fEzhAPnlINp7A4WqH1WV
iBLJteaac4xviJjK5EVs4h5649DE48JSj9c82AvBTi82grAuwz0woaCwhyfuPzTFbjherPOFu8Op
gqdQeVAqxvvBaVReZMmTA2mXm8QG2QnzzJnnSjFvd5GrK1she0yFx9kBg/U3tNtpHcah3XP4UPmV
C/mjyo7R2wBjwOgOyUHiZNluGvFkSh+mAEaU85f2QFbgVWfcuxhesmajqoc8Z5ao+fBDu497fRbp
7oNxszYXoijnQxPPR99M9sfpLZTQjmzhwkb1rmi3gfBQtVtVOkpCCtWD91eiuyjnLlYW3Sfqz9eb
N+Fyzit3rLzuV9z/qDB4gMBzgtyfhF1pLTs/C1eCPZhfii+JSyH9WYX7K54zY9mhSOA13giFezWO
WjC/75dXRZn9pljiVhLsm8w2u1PbLL1WQYgmC8hfLE5R/hiwl5zyZNWj3Mjc+n3igU7XxK0yxr5+
GNRen2a4a4wNd1t8FvD/NY5S/pgclpf5mGMg7qSjzfQwz9YVOFJyOK2rMxifQrgb9KfBWFnxssdC
WThacrRQQhAyIyxYtGL+1BoM+GX6SDsvof7gZzFXkG+sCs9eBjdo3k7ky1nkdVFh5hpMIhPlfdKq
RS2+KlfsUfhoYouji265VrCcrutefO0Wwb0S4Jt5FfwJMdbYVll38IXeSsKCqL6kkFrFR8NYkSE3
geMkyeMLxxt2s5Y4aHKazpy3OPTbiUBw2QZiq0wXrQLQSZpb9jP5ATXRbOfEhvsjntvjwO3l3WyR
fa4mimpyeaov5j4kVClYXPOFiIN6Rh7qJhuFL5Kjfb586YdqlS6LQ/1EKhOAZKl6KqSPJNwO6lN8
GJbNRvpxeeqvZAjdrR/m6/hzK/99nRqafgPxI72Xm3XnMrZjpF5HccYexJAPFV+rd2iDPMEOxc08
G9GknZQ7kUWU712t8jc9Fc1aUSdaHkXu7Nr67Vr6oyUqXkgNy1TZfJRA+m7BdbyYLl7DBnINjbaG
6Wfd7nVG3qWL7MtgtXtGKqZ78af6MZKcuLnnX/1mI/vfFdHWQGxIRtwteSC08nCM4958VA75VjoY
ORHj1X54zknO+llqK0qO8DrHmGEn41TPcGS8AhtYoagts3M9PNQ1yDm0LHbd2F2FL+/FiL1Jg5Dk
IiXKSbskNU7D6bggjjpr5ilruo82GnS8lkztryLcVpDhFteny5v+ErAevHWsM/SoHknwGIjPfezE
haY+Wv0K5qckLEauLsCQNp16jMH3tLu3h6HfPwgdFf6l/aXFH5Z03McqsR7z13G0rXEfo0XgscCl
fgiPI3bLfbqxSuzHToKMmYXhtQoWcgbknkBSVCdWvOnvoSuNe1d1834NfRlU1z6ykHWkq4SOF5iO
VcoyeqgGRAc+NblKJEtKgUrAVCL7QUQ2bPwV0lSZwOHZOeFf5Ox2oImxz1JJOiWGXOaAZFtfnypI
al5KlN+iJGqqZZG1Tc2ZBDsCYb7WNmRG2+lGOl5P5Dm0xqyiGyoHTk5MfHLnFyhnJlShASOFhzF4
F4sfcnRqk2WLOtXpHqtyBl8ldvGYPLJU3jlG/h4k/Pel/l8T7P+/ZTfVcqPXyVjIofXYCdtYORo0
FswlupMrq+FPWJey5JerZKPTliYwAS8fzFxX+CUL3gUDyLIy0eCXGw02zUINdlFlA4Zg+Bc8EGsr
DQ5lkia4yY/M61qS8hbCT2FLZphWLvR98xE+khy6gTQtrLKXjkmmTZzhRPV59ZU7wsdvp59ZDixq
NCvw0ECZ+y1q+WP5SIJEMsteBADiEiuDvZ62kF8vx0OzvSzhdpH4dvr3qATcwO2KefOZt8VFOciK
EBvk6/jGY9Kg7SzIXGQ6s0XxCR3p6lrkjln7lAX9+mhe3/Qj5HAxc5rYFj6Td/gAcPBiAquum4bR
M+rWuvPJKO4wofH/oudtQbL3ecEAQUX5LI4Tofp9XQ/asBCROSaLklTcyyqa9mG77WuH03hMxrwF
8nsxmYQmfZG9BsiVDCyjPOf5Af93liyz/kmql33nK8OmAWQgW4/K9DCZvhZy1mgWkblCs1sS0ATp
yuuKh7ZeKSni2+IhTJZjspaCtZHahbyGNGossi+Y02jOBvkY4M8WolPUIhz8ql8vqwtCNLl4KKgb
TDsfX7rpAAVcv6wkgqd0fTOFfvQgWLN2Ngxf426rK2eoKCAKHQ2iS70qm6UU+kO0g/ZyiZ0g2l3H
TSZkrKpHAw5qj40bE3Zl61+RapehrxoOIOwr3x5Yj4luba9ZK5BGUrBKG9+kZsfr3f2qH9Mr7RRP
a3ZD5TXv6c/OZ1JTrOFuaRuSzshhFBY+h4Ow3Cntz15kQ1zAB/GzQ/SU0DhcIlJboigNO/9/43DF
wHJdr0keAaiYUuYKTiIcpXRVWUujP11QdwTmhyWvy2hX158SnnzgKrk/qzcKr3/KBq/lTVw3h6G3
e3kHIiS0fJ0fehUtreeKaVsCS050pOqZAkZuMNDP1K4KXe/75dl4Gl+b1XXHCav3zVdmHKSkumq/
1E7NDwWf+LY/ImrFe9pPCyyDceBrDTNsvxf5ZbwY3tgnNBR3dCpH289pxF28mFwUmRVRKkz64QlE
bryC8vUjVBfBmcKK+XKQeSnHCWvRP1+WBZefLgXOBBGx1tj4Ub2T1zI46cS3mEYO52fRq34mZ/Rs
2tHwr88WEaqRbQJSKYlMIVHDaayFsGOKSPzaiWaSTySIV6wQmYmhixaIJKvrOlheDKgqNE7j8/Q8
vcvgNTQyTTxgICxfsgRNwRY9cQvk9T0C4dRvmtf6Kz7n4jJNmeJzg92SraBb8N51AX6FRcKdj4lw
VS9PTbFQ3gYEop2fDk85UDjNy3i9x6VyVD9ryO6hb5BHkLk6ZQChhDQh3qf38GFkofsMgYQ80/MR
wmO6HwWvfM7OzUPykHF2l7f8VOwPmb5MVuWztZPektXI1f8wry9qxUmqOsopc1BH23GThZpAbi5P
foUtIH0R8ckTZ11erGl14V2TrQOQP2s8bPsvI3kprhsByMZ2dNrj9GRwSvN17+LCAZmtANGve4ug
dStguV13b7pOqizoU8WNPjMcfE6TLe9sW0MV8Y0rq0e9oho3m+3ceUeXH7/HgJIh1E4RlFqUNRH/
ybkM8A6bU2OJtg4XVPLb5O3CKFJrXnF4XzqfXZ0+T/mzWkvLNjnK8Ya3HMeQvpyfC/ET2ikaqJIz
+zN2da9ZmVD7ZT99T3n9kYqka3X0MP4tWs2rscpEbvTOU0msePuVv+Pd75+r7K2ErRExkSqQyE8u
oSWdALbhg8Mv6aod6v4v/XPoF0XkJMUhIPDdXNH7lknD84wvnnhGNZiW9XJdMEv9+e/NRv52imCv
kajMGSSpks68jb3oj/1NMQvFTOs+Pbde9WzN8MJF9Ek347IwnXAXfanzo3j5ItQE8TLTA4InXsZk
Z9xTCX7Dxs03XDIVjZwe04KrctPp6TUhDCKxS8968lV7LP7qW7qtt8E62ZSPuAgS+3oSpcVk2Bwu
E5ak7JCsJjd1rVXPquEbgz/d+XG+nfJ/XxOKD0AvADHJfvnvjzOGhtReDK6J8gVyu04+36bSFuou
tw74HooChtp1UTSfpb664GEg5Dx+zIUfMMGwvyrKmwVuIUPBEO5mEkzeOz2Miiot2QKPSbPTLLe0
tkO61dBEYnEAd937Q+3i2bR+ZMLmXt/CvG2r3n6hm7tdZnmcgWRKz4O4vlqHqX+RRE/YIB8WH5oB
Gl+k25YsOIqiOWXsmkPshMNHUv0KC14boC4Rz6tlHDPWft1J0Sbse+ulDl5youRFqHVCIztNewSA
drEezUVA6nRhi4tHto4x3QnDOrdO8geDsyw8jfL2d1fV6aEGmMQauNocSUNmbfdTwL+jbeRmzXop
+CBQ5I3Ksf+yuLgpTbfy6fqeA352cBEj7aAzlM6tNat+buojqCkXg0XOS//+77flm+n2f7+fAR8C
U/2cKvrfB0LRUkOrB4nfz75etjQAkCR1EDY2seJdCAzT5/jsovcTiodZi0zN+u8r+Ka5uL2Cm9pQ
0qxY66wpPY/5fnDp86SWDwlKZRpTT56J8zBuYzuT1xRtZWYX8wwFOI6JegwXZjb3MPbFhCMdzQZH
EiQ2L9ysVtwx3dEgkMr/B47Yb0LA24u+eY+whBplWIu/fzauYZ0UfhidQxqimhejleDWCtYTU2FF
2cqVzdlP5fd0LjHZQBXtSvkshn6pe0rzUyS2Me0JdcDa3Py6JJvKuPMT/1aC/Odsw0rEOmQaGioq
mZbpf29yI1zLJMkxYEAaDfK9SrWA/0r9VU97y1jW4oOpv462BmOnfEDLRArfNHqi8CBB42FaVDtT
O8Av9s21sh0rYoTteilkYLKd+NwhYvCN3QBr5wt2TbBOK1KNbcvas+/G0DwQkhSkeY/st2ZJy2vJ
C3Ut9+VkV+wXuX/F55VRBSCbXucnmDdP9+wz32b0Jk4vQ9X5d1H9S7z0eJ2uhqpdLqeekIaQtn/2
UUxum3qC6WMwGBM6FH5j2JTKeuldC7wVS9OJshWKSa5W086D9jPK12LlCuJrYx3NfCUSNHmnOf9t
nvz7OjUAh+BILPNbHyXSg16ZSiM+KQfziIkGOJSKM44t/Et1Y4RHeu7Bna3BVpGk90xeo2tu7kce
fxsV3l7HzaJ61bIpCduY36taibALXS2zcwcNFBN5aQ+BaVSJd2WCBHmKIjthrqvco5J9G1/dXsTN
gTzs0qIW9OhyAp9FbYTHSX/+3Zuke8S0BJvvguKlhUhl3xvS/P2BmWsHQH8zxOZmVaxGuZMnI5VO
k8TXdmA0GYk3w39yZxp/RsrTNQPCAGRSW8+N4ylgIuVoFJCdCJbF0GypPxK1J5KdgB26gzjuS+Wd
t/rbJOn3D/THRd681cOUl6IW8bTI2Jl5p1Br9njB61V/wFKbbyHAijtzQaRB4t17VL/vG/Mr9ceH
3y6A6ThF0oW7ExlLq10nkI86JFVubnk8K50nk/BE1N8iAXTWuX35QQoV8IZ/7x3fG4/zVRj0HU1T
/4ugypSmNuoaSTxhbx7WGWStV/FL/ZpgCzXUv9tr6NeRI0b1fMSvZk8snGCgoe1nvsVfFBCp7lXr
vN/rTGXpUn22047CMDN9Gs7D6I2px/qm5K72ZeWc3DhGWi8iLeXAi54D0siR3b2SYCW8aW+KDx1t
mbyqrGVM8k2SJa7rmswefJaIl8AHVYf4EE5OkC2qD+me3eBbITT/FKZEy9EgmeabiKsY4imJ1Sw+
1U5UnctVO/hJ+JLr7pD70BVjJxUcTBLXcyrsas5wtEmgwNo0rS423yRAmffbfp1Njz2Y5dhVALsq
8C+sM2UUdc6/b933NtTN9cr/3ZOgCzVFVzL0goLFu42JgGkSolSmrgho5jT3kMEisyi3M47//mz9
r7+VZeIjoI/+HeIZX9SojFrenHRlvcai25+79+wZbzKdGmnaI+0nR0CQF4W0xGVgSJ/t9aEJtjEl
4yQIB0utF2G+nhhvExsWwUThki8zEy1hhLeSpaUSeAUwwafwrX4pN/KjejAPHPOv9FDVyNeYFV5T
OK5QcphdpcNJDB+S4HOcNmX8qsF7M+oHdaJTwx8BCy4/xLiM9cYppcN1X98N1/j7ev/H73FzL/q6
BnSqsj+CRVTJPnMRL5clKO59cvFb3BaIhFdD6gGDtzEothi+7EC+8wRr83r1nyqFJ8LE2qFDMEZN
Zdws+HVPqniU8QSXr7QLZIcYZfpjlB2DelZxzlnkni8DKmTaEuBVro4se1n2MbQHa3Rw1HGVmksS
NHXjFfivUxi7HlxnYYeCk7WrCS1J8UOxXnC74uWOH3Jtp5UrEqI7Z4Lgbed7gXw3Rk9n67qqfyOj
mx536MgMd6nejSj71g+4+bo3KoksHrVQhaZ1alxkMLF0sCKnFfelZwkb7kDImI12l8GZX9te6m2J
YT+9Fzb7vet9cxE3JqVMCtJMzFvxpBm+mDolG2v2I75uZeJIfUJ6vxi6FicAvpNMlFHardVnGeMV
ponSu6C8u3hMzMvH6knkJEPML5pHO/nV/WCkUUMxMx1CHjRiZzPyARbZYfy4rDU7PdGPuyRLg+nw
8JK+R0tQvvFaNRcihox8QWYhLcErJ5I7ve/fQsdvjxguRgMXo6yLt4K9rB8vKTSl+HRZXQGqhiIU
EcIOqGmz7OVqfWjBIa1XWffeiX47q2YaZ6rWDPbUN7Lz+nFrXMn020m0de203GTjJiQwFv0APp+i
3gX6L6F5vkDDCS6nsKIUCNkOp89e22sXd7y3/X0/hcx3z1ApakUTcuvvTfqPVsc0mlJrGDxCHH2+
dJyH+aZV3ct28iaHbIsXbMoh0vtq8Sv/0NHI/tR/qE6keTodT2ruB3CdM9PWcIEs3+t3fQPbzeXJ
nxd383wnZi7F8lRNJw7ZYG0nRzEXZ0mw8UaoFJO2FfrmL2a7kfe5iskZEdYZXmxtr/9I7LkzE9rh
K+Me+tiBXQG7GnZw0DqdYbv97+3gr4XUn1d68xKEfa6PZszCoxx42Y3PfiXhmFIKR32YAfLdSntu
3y7HuzXUXxe8OZUE0wHxiLfj+EzR8tqy+IVI+vBmsWQ4Mojp+fbZA5NR21oV1Z0jxvfTNnfFEvlE
agU88bdIyyiOLKWreWSy8vnCbFq4qhS2sl1TpFXrkF1X7XHBA2N8MCh3GeE9lG5AAjrNbbVcFvoK
fQvt8IHZETkaCC2Uo6WexeBI7mC6s5jkef++Pdp82rh9af+85JsHybwEKuCKJD7BFNA5DjlF9VAU
wHupxFhm6J7z+Jv7MVnO9Xn+oBKrjLfLBKZKYdNd90O3S3vAvcVWHY4ZSFhVfYzoI5Ps2VZrEAkN
8qvMFp4IleBjWsFtOluEPiu8pNV+bM6sfcmhsI4jeFlTz8i5u3BWx4wivxcs1iBL0110b21W/lIi
yeg1ZoCPqknzWeS/JZJ1KZW+i8zkVIHaq3C2r0J5DSxmEtZMZqlfy2HTd2xl9nXyLpoGAHcfMd4I
PnRjXIZW4L1FhmSb4rAXr8oiY2ahVMuOjoga8l9PHUeYyLnoc/rGgJ0FrTI44T7AtcjCYV0+BHFf
N2frcpLSrei2Z/mLkXG/vZ6tF6UlgcyOffOn+FM5Tl+s6MlZ+5JppoFEa7yGZV5ZDj/U+qAZe7nf
XLqnvNGdhgShmOlcbKxGzv9JwQz4yHyUVj3jDJzxrWuMC5an8tQeM55LjBixcqiafQfymW5ue5o+
+UdqfVnEQLvImaZ8ImbLMVvioboQOUwffSE9cuzC/6u/DTjpg11p+vWnCquFaheyCq1Lc0vJy3eX
M9CtC61fZeNWgJCuOaJFlhUzsX2JrZTOGwM08aDLjkKO4TxeQIWOZ/dqV0xD6H68a/GaRIQGd+EV
zYc9yo5sPcWRH7GJNo6lrFs8kfFpmF5IPU8ImmWyBKK6dmtlBzyWr8Wu+1kNPpqja3/ify5Ia889
QmK6adMZPy/qUaN/TruwWor8+X6b8qBDZdDQNQIVXhro9nMMegifaoQEgfZVivAjagSmPScgIMMr
PTophAVPxefUPg3sDENM+To6mPuwMwU/aYBepac+PowX/9o95JIdT6+6sdUQ45BQWHiJble6nVUL
JJYt+spOQ5/ZHPFqDMlC+iDogo0mAP/1BMoY4UY27LQX5eKh4FEI4ep3IFXbkoHXQ1La07A3unqR
mztJIw16OSpMow6D+SBwFHiXG09gOkyQ3CMXKrNpCTsGbAQA9OWmRiUs7hts5+YJbeel/iUJ+0l6
Mzhtjqs4/hDhI2lbKzDRIUwOStJGtif6sMomLmdVp6E6PCYsu2qgeCK4GMOVwYULi1LkLz+I7S/N
rOyEWEMO+Lk9luQffCnZu4oiQ7y8hh9j/xmV7LYjyhJbNzyrW4X3Vj3jtjy0cEZAptUMiUH9TGf/
78s/Bm1qhpOQnOrX6ot2XY26saWGWAfZWp2exMJXQRXxEwpeS0eZt4AuG5x0YZGGJ6YHloxvyO7W
SemWn8ZjJa+FT/GdWARCja+r6DWVOfEyu15e2PPqboAShfYcbFk1gfKcomWcfBRXkmu+1GAJfRap
homxHxLukZD612g5PqbHNPF73RaGVSB/ZCZTakyziZ+BMYkNJO7QSDdSvwskNyV3tw6BkOP2M6PR
VtpDGHu4tK+5Hb78e8NQbjeM25/upjFiSWEqX+Q4PSmP2meDGEWt5mSW7hj3Tp2Di16gMZq4SGqP
Emkx4Tzr0mWKWjmFXawj5zNZmYRcPFTatm2ftZDW6CI5dC/FR7b597V+O3qxsWkW0yHAdqpEutDt
Gm+OBtYNdaL2UD6vILnSLRhgH/2jOwc1xPbICNTN3Tm/4M5H356C+WhdlMlS0fDV6uLtfEqQhElT
FCk+6bt8Vezn+KfYn0hmtyW39kPHuIOfksTvz/TcNxd1CLIaBKpb5VrU5lIdF5F0Gta0jYI31mdD
YvAP/H5jUE00K4PJcSKupM7XsY1IHHnGFy1m1y32g/yjvW4kY0ngUhXuRmk9Zn4UnUQkSxD0fQD5
L92GJb4cUDbPQm68h5wmss/i0G0uWx5z0PpWigkDmQgs/Yv21KPCT4j1+pT0dZ4gXBq3cgiO7jEg
qJkpNYuOVbj6o3UUYBnDZkMrgvSJfDhlFcab2ngMYc73myj3dWOZyj6aX9wLyWcG0m/0pWohBisj
OsbtDgZ4Yn3q4eZKOiJ9U7qYdF82V+0sRv4YEpJG+pxCPIYbnANPPgjHcs9fJS6re4/cfJr/s576
fd//uAs39VSaC3FVNDxy0UpfExntA5zw5yRuVEl3iT6/T+3fPm2egUIk0GW4iP9dx8p4CsqSx+JE
zEHU2ZLgoYuJv3LEIu/Kpyqucv1UMyQZHCIakncRsX/oxogY1efynLL9b+MXedd95WdxgtJBfTec
muvCfA+tV0A00Q/1HQwELhIrY3WvbAnTSIzWyml26DbsWScqZE7SuhpqYbNfms1r02SgXbdjZCBk
P1PDxiSPKWcJkOte2nWP6bLeNw/mJn0TP6b6DRJAVbqj5Yz/1yeP+VZIKn4Y1TDBHd2eRxtdyPW+
ZyuC8eddV8IHyyQkFxr9AE+PDBFPSIg5DploT+6U1d/OZ7effdP00fpeDYuMz55Voy0g+F/Ra7Bm
/MOUZ/AMcZHBzFIXJiq0feAhJHHL/XDmGI/GpTlUD/GDNQcWXxkDl/6cnQABLqYB/nGvG/9tEnB7
pTdb4aSmRi7rnFkAVqLlQdk9OAX2/zmvzp3gPpd7SjMl4WW599nK/HjePr5/3qGbvUToxIt56cqY
OxQ9AFRchqqTSfRORSAfJBOIL0O0zIPYJVMWVzh0BFIJvKH2c4ji+2uxJf8wrZ9oJMEwxKEqPJiu
qtw51X07Kdz+Qjfd+ERRhjJpuZczRN4wKQTWWrZCKELBDEQxaJjQ6Krfafe6uPNf/K+fZ96K/+hA
CO0kyYk5P8Cfk5ef4+V8jDWd7JV36V3wUwTQzb31S/zbAvbnPblpFEZBJAR5wnk9++rGRYX4dJdr
tjqvZb+iwJnSXQ+Iq/f64EeWPECvuYKvkMst+ZrYkPL00Gur6rqrurfEQK8VL7VNSsyq8kHgkGKu
r9SxgKiXV9lWPiC1n5Sdifjm+sKwEslQrS8Y3OYcL41NkdHnXUxzO/iAbEy15smYsZ7eBdnXMifG
WoAdhbJHXvT6rJ4amGFDwRIJh2diDRG1cs3mkdoiHeB5MuV+UpC3kQM9FsvRrB2zlxctyS564VW1
n+5oiqG4IvJafSwE8sBR2Q67piUWo36VIzt5lg7JB3C4AGgmpNmHYvn/UDTM7gGkI6QFWb/7C3/e
cEHKg7RM5xWLUerFlhah28R7vjwazueSLIkuef33Z34T0vx+uv/4zJt3MKSY6AJo+nymiUQSjZLd
9ZwYUeL2mp8UHirCCW8wBDg/6YiZcgFqsJ9xsJfg67TYvsBbdMf7KRd/fRL/uLKb9+5qWVcpypLp
BEdDxs9V7eduwhFoaKWCb/EmTqR79RCHUJJQPfX7+k0etzmBDdohfKzu3Jxv/o75h1INJvzEI2Cm
v+2gF5VcyAwpppN45GnH5Lu4Dp5IqvV+eIeYpGhu29vWB5bXHyTgPpqqO0pUxA9m5ShIzIhp+5zl
PKSLg8aK4ud/38e/rlK0Kg3ER7JmEqH238Uir6wsKNLLdJphM9J1o6Ld3V+XeferR3+okZv0QfzL
/zW06fev8sfH3qxRNWQDMbrwsf24nzzRDTOa/sBU1N04HHmeTCd+r1fa9neM9YHZDynNGHY8/BQM
9LrHyEU5UYhb1Ar31u2/PT9//iI3K1krB+OAKWeigat5Blk3Nm6gPZFmixoD5Cb//PcdkG/dyLc/
xU3ppxbKZGoFpgflABCp3Ijp4yXZ1gENTxywkRcWXgOI2TO5jMorTUdpvE5b3of9f5M63F7JzblH
FJn2jBXfXEs83edZTd05AmXETjYHiSQ2TSUbCkkOVVRyh8Eb79YV37gT/7sGQ4M4ySFIv62+pkar
5C7jGmb8AAEWKaPrgJaW9lDr7+pEO/H603xKVyw3NVfFSw3L1A0uiLwQSdVuHFE6MjjSvYpYlsKb
jJfEsxj4vgsMFmhqtIuhu/MS/fUWgu4VIXbQxkVZ+N+XKOlNsdPrUeSRqc9y9mwwMoFJIyAn7O3u
tVgNK+kpfys5yXabsHb7p/juQvNNyzr/cn9chHUD45OtJE2qtBdP6o4mEeV1zl6HyWNea3yDf8z2
GIG8OvKBd2LK7PAPUrOJKzVCrvsjL3AQLswdYkgfe+g6+pntY07jAWP6pZz7ALDRUc2Q8AtS/VVv
LcI9MXA4wuqHbmfKG432kis5yNXac3/WloWv7IXnrPWRxmTqyaq3afmoqK9G95QpPzPxIajOYubV
2bInl7WBNuRSLuYhqnJQy2u6oembdLWzaJu/9bN1S0CELxxMuLpz4h0RimwunzT7GsIL8ZI+XZ8o
ywsATPf6Pn8tOOcZKFN8NHlwYv57f+vqWuVR30snC0A3jEIaqiT8ZG5g2JG1G+rF4BZ7MmVW2kb5
sJTlJLkwpWczIihazUYHPWUOGgS5B8z5KlOd7Jg60+q8VxrDWuZSbou/GWAgIRwEzHfrg9NSKYoo
E6aT1G9awTNaP029XP1JFDBZoAMTVawdTAhaFP5uIWLzWAS63aOA+xWvLQOIh8NFjz9rd36h4GU6
hoN3DCA+lLHL8n2yZ/H3VkvWIU3+alesuhUtKKdZWofk2dgSdHOsvAgB29KMnPodifxoFymqDVt5
U8gJax6Awwjjx1SsR0FzAry4Gr3k4CutXnr6AcPFFZo9MORCqeh9r0xHa78M6b0BjgLNU10w029f
+H7Es8ZzkNnVYES56D9ma9Nq8tXyyCcOoVN0UHu9iRJoAt+FCNCWf4grK3WjD/nxWnvjAylXseRN
tW3mC+HyiDGPRwrlttqXCL5/Ge1Pq8IRFhBRuO6s9SKKVwEawqPw1aZgTGyxxywCLRJhC4mGftIS
R7bKmX/EkTtlbkpLLV9L6q68nIXrdhI2srxpk8OlWieJX4w+PFqDyUUYrY3SxRzY0MvELV9wLHgo
9XXKsxxePoUAwFP2Cq8mVZfQo3qKaN7gMQ+dXn5qRRwRn9diLcXnsacTvZMknIe/2DiYoY/Jvo09
fdbRrqeK7IUZs6eiYKPdGpWLi4i8JqYBkC0EyU1KT2eu3L5xwgzDR33gXixA3qFz4FPigR5Mb080
WuK3ElsCmPQrNxfDvJ3ju8AmES6AoXX9DySF8rnCEZPRcFlc9uZj44le4fFuR8XJpr8flKQwpLtw
PkSXi/Cjqj3l0TirgV1wWRotznwVJZCnFjTY6cDrvU3HT442uM0mp1APjbhIERQINjpdqXfr3o1j
70I3HN+HukPQw1DySveYkDio3OUCWpkA0oGmOQ5WDsgExXg8oRzj0U2jRm55PZcY/MzkGAEH1neT
6oT5KiWutl/NiN/LojdcEwLAlXy45XCZOc/tYJtIAuQns1jGIBCmV0VY8klGvyw7k8bU1wBqWhAW
NLseWjSykdvKO8vEWrLQxUVpukVii9lRSlyd0r10GPnq+NlJNBokl09qx1et2wn6NsfNQ75Ku0Gn
pO/jFxOrd/REvy6EByDWXsdAxNWBnqmfKfRfVDM9zC/mK0n2y8IWJEnbVv6JEFu4PlTyshWfw2CT
XlwsWF32s2NTlLJ3RSACT3jt28ae4j36Yx4KbWGd5QKpluH25RNiMfMk0afPX83uob5siu6r6Z9F
hnYDQVmyuitmkzLijpnVXQW82ey8T3fjC75Nh3/vdbhsNfqWZI79Ftf+ceLpu8EcG5N22Yi/tl3J
nVOLs3Yfdfs6ch9NVyEugJXr36XaXz92hgop5EWCvb3tziaSnpp0Z+bhcN756BBF4lYaW+QBgje4
GjwLNgPi8mG6q0P9a6GOSAJNgSqL8GtvylJTCsMyF6kxtAXWfo4Hi+B6jjzDZoX1A46sVBmbe98Y
3tdf9pM/P/amOk1KK5vKhj5PhSc0eWwxJSbraoIm/Z5VtXM1p2UrTU4kC/akZ7uLFNkC8+jZP7G9
jNQLL7q0huMu51BcIteqI/AM26Ysvab4qbFEEdxaIZwNfQLE+as7/K/NEqVgI69pN2fVBXW0hQ0u
t7NgX3QnYdq3+qeWi67J2f21g+eeiasoNRc50+hr6ejBi1mg6g9aj4iommtQPRXFOll8Nd62IKQt
JbFYOWNt158XE67Cqi0OIma+6hxLu6mvFgVJpSPVkcQ/a+ovk9r7yr3tpYew/5CvT0iTSZpsY8on
GybvCEgbRRY8CRgqBWB27VC+XI9a8TAIa6kB2zmvYxkFvc6nOUAip4JKHqCHLwyula6w7mBbm/4/
ys5ryVEt26JfRATevIIAeZc+X4g0lSAQwtuvv4Pqh1OlzCjF7Y44ccp0i0Sw99przTnmSstXirKM
mCKeyPIMkf0pLy1JsUwLxX2Hgae4PwdMXY8jvkzOCdnnZTssxk11LzBBj9dpQZ65je7VvD89EMc0
u2wVnylRq9nKIRY3+ZuaoBSwhfwR/YDK7QghR8TZSkRsmeFlzD8TfqM5e6q8PrUEivoRfr/LV8O4
nW+bP6qX8Vb76i3YzqDe+nTy8VnxQu6fGmPO/7HTas+G9gxYDYNTxOzYNlnqlkXkU92ZOG1ZqZkp
Q1UperiMvqChTyI0r3tLTbiH0JYe2FSDD5n8IKzZyWRRnCJXOXvN8F+g/oTEXA52Y9knxrR4yEjm
yBO7RnALKyhwcfgSjUD+gXGe9V/5tn0d2SN6m/JRxIbFYMMcbCX9qrSPdBHGD5m8Dgj/KKBKPuSp
D+ngs14JKXZwOtUhcX8TH+x0R5XgERSwDXbY/fqDZTnYHFCE9cvBG92LPis8dL1uoTj8Gr/xs77r
zzNVXwgPkxsn2CiHUptIafGXMWwE5RlXX0Jp9oV10Njkjwn6z/uS2mGRtjZED8QU60n7QLdwR88K
NT72tLMbzI1DRiUZumyhKZRqFDGCf2k/TYFoiKcme+gzJCKrZNNlHubJFiO3UviQYtoCM/myhIR5
3ijEyJ7PzPjpRgSzBNd30s2V80aly1WAXzRgPaGo7jR2SbgcfRg6gCWDxE1fJTipd7LLiBygpSM4
hHGet91aeTyT92052QsC8J5mTwZzgzOz9FAW64SxOoONztNQ8EG3myY2bMNb8oVNaWY+k06sqs5Q
7NLcFk5OpK76Yl3VT2yiKtbnYFYoby2Ijo6fq7wTzEfxMpcMN2ICeEeVyJdbRXb3JHyyLyfKYmBE
NNYvQ9CjUL/XycItS80JLlDHHbYwlAVD45nlqq0ZZT3j6u6weZy2/94sfuyQEfM6uboV/B3XSiKa
v/JEIkBj4OBiblOvRzk1iJlLC0iMlkJ5J++7dpWV87GbRcaKvRYjIZFZmF7DfaRvpfBO4w0GRuyc
H7IbHVt85T+s7HjOGHDoTBvZRf8+1KhdKGB3yEeuD+IQCVQFdx4Xj7noj0qIrMEGeqypiwuqnDbd
oFzbqPcDisK92Tnn8SNrcBI6hGpcUI+QC1HtqSXvR7fYRb3Nc4BTig4k1SEJOzylHM2XMhIPbQOU
Xw8/s5j7v7faT5H/3QgFdDe8NAQOxfehuqXS5xJaayruw8VUSpJLRdjNAIm9nun3IV3b58ubYDpM
RZACzIp4m6lbuOj8e6OwVi3H3Bf19Vjv+2SjDbMKvJvhxhClL/tAISrFndIdOKhVnRM90bkly3wj
7kH+AoI3juKeJdM6KF/CIeZ4x4SeovUlgx6rIbAkZG/YoOefjV8lSejYXB8u79wMJXZGw04eBM0/
sdgRCSrYoT8C4Hfo+scQRN2OVKuO0wgS5pNvfVrsEI46hQSg5HJPCHh4gr8wo2fuZcNIcnzgcLAP
v/QjFW8x1zeYSbWPYSlvEg6a9lkFbABX8a56ki5rtfFii3igRZPwJh+Kfk0tTJUneEm2PLfzi7FO
kkNT7y+nbd57J+pGHSz/LB+e2QuTtrEhNArNnHgEUXRBwAqoknJHf+UACKCJ6jnTpnB3CnVCbUlT
mYXJ4ZLj18s82Z+iDZp+LTWbhAIyW4eITQXOkmW8rSvgh7fMKD+2q0CaTWFD2KfIC/77AR5ORpgK
MlDfcLKeLcQYzCHtCpmnGMQ53O5GwCCFJiiWNuxtZxIz3bJn+sHw8JbnkQSB768Tpgd5ylRD6Q9A
8++rqWVNa7ITjav6eSpJK986QofWxqNVrVrrPiGJe6hwvHbkbK9z8VihV0ujeeFfkp2YPLI4zNSB
OccyVzn4jOv0vKr6uWrsg45YPEjFisA5tqs5sW80cWbmXpA8ptVDArOhNpdiuJDDRZB7eblUMwcx
rOUl2FbHtToccnngNDKTOmohRDX3gASC05fIlH7UXT39UAeaP6d5OEl9Ki8q5laEgbxZ5fnCGNcj
lhvYs2iBQh29idd/5p3PnI1fnYFnFGtLWxjUP3V6Lw1fI0eUOlM5AxvHqrIgk8HZZok9oQAjiHxT
Bz5i/Lx12EG60eVfFK+0FjKhOlg6Bq/Lf5H3ddYI+urtknye1ucXNSKtlPrDk042Jm1iA2E77Mg8
jHS3rWZE3hLchnwk25gXjHABwff8mXTPmVQWVxc4A3RrrE1WLoJidv5qWfBtzpQ+ey0KpvLkZOAe
odcqy6nMoVLAMMJv4iSQ/fAzvky/RwVrBqZLxyndn1r+0DYCVzjUb7DxHhrjQ0lJPxZ3Yw8nnmwB
tFEBjAtWyBketYHHLl2r8t5MoQmokKS6rTAcBJQO2XNX+cWL+gRdrClcydgDDc90v48/m4RYr8dR
WdWnr4hTnYj1/g6YgdJx7qZVkzMf6MbR78JiE553tDxTkj7yOPmqonWIGBGiNLXdLsUM9kuu54zW
TtrbEHviRbNjA4Q02D+qoiqhGRA+STpaRdY2GEEq3tZC/EiEl754u6CrC9Gf+1rij5f3U+VL+pNe
OXkzIziqW4lsCydj2QaPEVZJADqVlNBN9BXhqGczGbmTyt/o48dUXWRPt7ayn3ayP1897arz2Suq
KEYhPa9ySpxucHtGG8AjDQZKFKmoEX0wHcQU0feaaOWtK9JIohVB/bFh3meEHuwFpCO/EzRUx+w8
JTzELgn3za1p0LQmXbXnplDxiXvNf74dXDtrSC+FzirBrkNcRj8rP6tX1FAt8gLNAVynf9bWTL1D
bnwfOooL0y3CUUE4RcOXPTcWtzxK3+T3EKImRRtidX3ybV03DKtT1JyqM56fiubERPfq+FxtZyaz
xnJjRrDBIahfARh00KrEKepJm/xJsZsU/WTa7GKFx2eFElGOJ9reb19KIewwdcmm3fSPtSa6J30T
Gq8BorNS3yL3ayFItf1LM352c/F4o/D6Xtj8/RNd7QuBGRAL1zKaHA7aR9EzcvMqc3amWQe9Ll2G
rk7n0AaMMOo23I2mvFfcCVJ967n8QSPx94VctY0LIy3HSgzFIwppIBHnej5oHiGa0lxmE3UUcTPK
Pi51C+L+7CYRbTqZ//2o8em6iEpZsySd//69IfVZIF7ivuTTNwLNV6RE9KJw4tvBTNmqNjXnvPuU
AzuN7eIuvL0jfp9r/f35U2fhjx5Nl8dqKWknkUcdnA9rOkQg0A+qQ7codHHwcfZwsJdE/vioDXb/
Nsnrhc8bD8P3F+7vq7jSqaRikp4LMRFp2cTwCOZB+HzG6M9B8D6StuSonZb0jdAHcyZwxi8p2tTm
zFQf08A3SWsK3Fsv3G81/7++l6vHU1GTJhbay3RFwSFeoPcvLw663xxQDoGkZPhx1KoeJbZCKBmj
R7y57PMYX+itnXI2OuMDPRXEcCb9neUO+rY7E2b7ltLmrJWHAU5LSijRuCbqRWtWibkPi6NJBkJK
xKl2lzS7+GInv0Tk8g08kd+HyOlpWAW7E7fFdITl6YM56+C3w7LsFzEeQKK7zluduQxzCzuJ7GR8
VPoFDPzKXHK8L2S3JUdHuB8Q9bHHDNqiPC3TEf/L/HS5H89+Ea0uim9d7sRwS+wT5GkDD17D3/E0
BIDLkK3tttDthxLx72//6g0s1cBCUDlMGhxgj9EEaKmBgesgw9bMQhDGEKHggOI5g4WzdWGpM+is
F6mHiONWrsvvNKx/ffFXM++ky/JxEApCKHbts/ZhEHDDjo5y5YV0yIZVnowZnMsQHuiZ6BxA/DSx
Y/g8g6+sxIdiA4DiGPrCA7q5A2ONpfFYIJi1DpelsSzWYOrn4AC21kKdNwsM/Hg13XjZrUrFNgnX
Ep8acmUljr+zJp8xdkl2nEKGm+yI7x3D6Z4bJD9rCiLa38//n+99nQ5lfNLHY6Cz9SNeqxxVXyEq
bCd80CGEkcVAkEEyx3lbmQcKSQ+FTOCvWLuW/jxCN6rXyWfyadFgaJY9jDcNk7DHET/0xv2/1wf1
5/Xhv6u96m+OSlSbYYXZrnLzxeXT9HvPmpOFon0ZrR095/gY1zVwgWjJ+E8PF1LpxxRlgXPh0PnR
fHDEleEEUTq4tLmchl5DYaspA1HuvciswtjotPuCxzBcJ7qvUaA/XG7nutz6Ma5OH23QZNYlYBen
0vyiXg40LzEpESelf+bXc3pWGsO98FfBc4YX5JdxPD+N28sXvbYXinsiaoJVtct2Q+WUTF2MZRxy
ivpVm+ubAovpOf/2HlBwyDhoFEnWr17KTsmtaJim5TwgVg/39IjDpdMQvbYx0GNPk++xm4SOaS6l
boFK71ZunfbjI2qouA1VUweQebUpWIJG80NlWZBIXxDu6uxFU8j4Qe08YqyihyvgUXJPNBfzk20y
t7dP+V4fF6XydbpAyMYOQaoR7aVkaR31NQCt4LKj9tFrv63OrCNeikxsRwYibRHFNrKtaD60auKl
TBflEiux3RuziX8devrIyQ4xlBccjcWtx/uHqQEv4x8/6dVm03VmlfRKg6P7FZJkOEUApHgnWfYt
w2GNAPh2MMn4uVHnfot3+V1VMpixdBVL5zcdu3lS4rY6WZOohY0MLDF8v4Wxqqb9tpxXz0SD9He4
XxwsmDg69tEtFc/PD9l/F3BVfYjdGIdDzHutogKf8ksuMxZXujjMfhkkzk6qw/lyCn6glX9zDfyx
9oEWQqlPzrssXT1gQp82Vq2fp9oHnpjk1afz5BbrshUey/O6os0WzLq9HC0Z0zqjSv46WSlV4AeD
F01H69olK6Jdod2Ds2650xT+3wvfD5oVS5KJgVKnFgrpSlftvwTZl9bmwiS06bKvqNoo1UIJHrR8
l54R8TEhViE9cm6+k02a/9UiLe/jzOdG+mCzblzMTyX7nxdztQoXWpXi46NWnHyyF7xCW6hCUMOb
t/7zvOPs7+ic9G3O4fiUgb0soEdEr7fuyQ/zvb/vydUqasgXRRMMSub2A+QkkDL1oXmIsH1Ej/2X
5MR0RZ9Ps9vL9w+Ok78+2Lw6waZ9nI5hHk9P6yl8rpLFibQUtkPELU40Uz8BG1rJokFKj7DbEZ9u
/uQ/7R8yfgASmZkuYvn/u1hXukqEK4kIzZqfF8J0BTL9WnNWkQC2ZSfY3Sba/FbNXO8DHIV1tIeq
TI731d1OL+2QSbGC9HAjl+gZ/KF7a2mcYbln5gFadK0uGHdg2L4Psl38RnUqetPzp92bqn9TqPnj
M/jf5VhX3wFdfGmMpi00WoRbdbA1ICWYFlbhgXnmTN/B3ZNKmyQET/eQEaMz3+CtveXH+fGL+OMq
rk5tQxEml7igbRgvODLltXs5sXTFM4G+tjeVR/oUn4uc+MZ68ONhldEyQSRsiDrSob+fgO4cysVZ
QT7WX3adMVO8lIynEyBEN5KgqBT3GiqfE6P1f7/6P+4Uf37udEP+KBeDrqrK8MQOFWAgGRy6lOa8
3td3hYOY32ngcDHjj2AjYrzipKozMZ0IvTeu4qeK4M+ruH7+BUm6SCNXcV4PgguAxp+efU3D/1Oi
07/ZLv5pg/jz867OAnkTKeKp4POycd5Wc/X8tCE10WZvngWf1F8q/SibYWaLssYCiEg70KJncONL
/6Fzxrrzx5d+tQmECb11beyndQd7l6wuw3IvGR9qTqrZxhDXo76TrEND71rDkNdtTlyeejSrpTAs
ZKQApNEpDNl6J8jdVNuV7S6G8xH26UxkU8XOe6t4/GGq9vcVX+0UoqUFlQno6GhFdrAxnvO9uMkO
mGCHjC2VrjL3LHUvx4K0R5ZKDqKzfCGtGdPbZ2b5tNFvPTvyT6+sgr9RJgF3AqVcLRz6JUz7LuDN
icqZjjrQ0R8wyQW/VJi1SCKLB/iL1VHHxGuLn4EnHcpH45F8URdU8i38xI+v8Z8Xc7V+FMlJLMqS
i0GvEZcLBHXSjDd5Bw2H0/qZcgTYbnPfPhRP/36FflzOSTckfHOiFlJZ/P0iK3JRXbJ4ZAHxWmEJ
o0cWUduuz+OKLiLTt3ZOgtw4oxWkzzXVC9F9LNoL35LSzJh9FYCCTx+hpx7/fV0/3pGpzGdERItT
+t0j+GOBqTIrF/SO6wonqoL6hZHcS2uo5VvBRc/moB8JZ+H5/tZ5X/mpBFWRYk4xqbjJrlfUVDZr
AHf1eAxjApzj+3GWWquanPaprYq027iX1IeRP1I8oCvu4EgezWf1DqmCo2SxTb4jlWE75W5aaypV
5mztvLJYJdDJF/atUxHbPd/Q9YaM2xWNq0Yyo/nbnfbHnRrqKWTh3GBVuDz2OpkxpDmTPG259cUj
/1TlPD8pIOkk4u+K7fwZEF4DRdW6yy6SKwBjIQZaeEIpTNsKPycxTinyxtypjucX4blnyo+zl17S
K9PW8PIi6nM9WErJHUBpGMvKIVznc5rOsOsc8if1ORYfjDoNqnjbvGMM3d0zDHLlGgiUk9z1vval
4VYdHGQTkg5scommIp9HO2MOVrTrZ+myniMSMbN7fRfN+434dO7mKYTd+su8Q/coKy4yUnivAzNh
8jWLD+IN5qJXupzThLc4m3F6g8WlvDINFu9aw8aWP7ApYhezGfYCjEUBu+y2FdPg89Ow7zzEoMks
XnGxGpBGWKJu+owI8IKnGf4Lud2oC1WiEF9EoqcjAzzcwmDkTY9H69dJveO3z9k8ohm1z+KJ9dHi
ANikDwpxdiggxOwN0iMq0JFY4sLVsrnY0VzG826lz9Ww7Ey35PhwmGyWrRunsDMI37tvD5jtmzta
vbhJNnQo6g6a0sIcZ1bsq8ocCSSpN5cEfDvGuR71q4d+zvwd05C2Htg8PWaFJZUIDGXscrybFTSP
wc8SnjLo+QJBhnAiB+RDgf7dr81od+n9junbaD7mmkNy2qc62nm1gw7x7/f7B4MN7e0/ntqrrbRN
wkAdBtoJhM6fy0PZ+iLukY6h6raJ9/3pxYxoXGqvtbWvLlhJ8JEQmeMoBsaws2QX/WeSbkJ1EoOW
ywSxs9PAI7ix0/5Y4f95lVerIzqQ4jKeWIWCMyN2BnYeePdFtw2XbYnKgtMGDjaaHjw8v4hKNJDA
3nS2Tp/xr/f7au9sssTIY5M7pfosQxgBEjJ8ZmdPjJmQQotcdeMkdvKMcCkxS3ZG5cZ3ZfxU9hg4
6jlnKNBTjKsiU5A5feRFhcOE5OhiK7R29yCTGH04K671lByC1jXRHEmpZWvvQj5ruJx08JR6lXvN
Fl5AdWiDe4EnUvexDWrr6phKc8F+55gEGFeWZsKrcKCvnIxeMtyln6Dis5AuE31Wv5KOpvogNcQF
IQrZq+pCNEpGQV5BlgnqatnLZW/QNoiNSl4jhgJP+hZZa/h+8WtEtdjW/v3o/jh7MyxM9xy/DaB3
V7cjI1E6NiekZQW5AomeZUvdUzlscdOHOOooRGUkiE7zSkAbcdZYDHE1onSg3wRlE3MGXdQcDfLM
BBn/rPjouPplju6GTd6ctnpdQYll2tkMVEHgoHsQI09rbpTw8k/PFflFBjFG/BTfpKmnvmjaSxdL
xwD14xdBGe1HC6iLjXYmHCd5vnUUX8Z5+trOke8vhFekQaBeKc9wUUgO68XtOuiHogyMgm7SYpSh
6F23+M5Bbg6SRbxddJpmKkJjo5zhYZ+lfrdXUrz12EbOy1sDXumn5eivD54u7I9NVNMNQY7jQTrS
NQQRIhrIU4lnceA7WtqkVTAxnSIXJn+hhFVTeO34mJLQIkaLWPCZ6eSACJg8n1cGF89oSK1f80R1
requwbY8fCogPqJidpJxir23yLCbfcRojXQ0iTg+JC/BHIVSns0GfT1tnOLjoOx12THTXZz+OpWL
i0F27ExuAKlMEkuVsAtrqc/THYE8c9OBoBiDblBseVm8EeXx2CsOmgUDnfF+RPVp2YVrNG4pedIi
G5wCpaSytfAVx1ujeMXoeCGr7TSsk/OhI/1vnqfvbfKhmGti1ETYffomIp4BRxTQJ+AvrXYXF2sx
e6aqKdZKuGiGTylZWaYrhIu6n1v6U8+GBEyIzUbxz5zNTi6O90u0UEYfBeu5t42X09O/X83f1erV
WgnoCYAbAdUKtqqrOrqtcVMpQyGxVgpIiOnsmwh8bSoZb+pPYLmYELQLFB68mMtbx5yftou/Pn4q
1f54ikYlKxtQAKwMLhE+KGpmxrPspHNp1dqoGOz6S9GQo5Z+dTM5Svuhbv3rs69WJTGvxr5KQ+mY
pP7l7JiGU5jOSfYR7DQ0RMJtltoS8WkIqzovxTQizBVljvVDz+3hpaNt84l4zwgcCexj0rkKRT+e
6NgRX6TX7gM9r77TXjGFrDsiPaCxM1hs4berizM1CCkP79YCVwiyT9OkPY5TZalFX+fOxSFxdm4F
ZanTrvf9mzZgmpP/rWjXwvrclC6nouvpuJBiTKzChwZD1u0lm+rGuOufGVWdtuYBBnu4NZ5BUrnx
XfkeVSuyvNTw13g+WJhAoLhS7PhUovlX06AVmlfrAVVJCwfM7e4t7Ou4ajCzSJ4AcbuzrX3+y3pJ
JPdmC+mH5RhdKfg6XTENMLxXj66cGfElMDjUGy1F7lF2u4fI4/CZqwu5XSTEe/nquA1CH4o2YA9P
jHY3Xp6pW3J1SzkNc4bAjY5N4noEKKeFHAmnFN0Y31e9JPQeqSIcH8BcICLgp96JMxr/InPJf3+y
+kOBYbCfIgacLBrfjjCGHCla3qhT4110oheASuACHAKPEV7XlFgQ1wov6239V/TC9LeY6FcBrBWl
tuPizgA5e3aMwR1Pm2L0smR9Dj0Ud/lvG1yhkfeuHwIdcfZaQlrdzOWc5vmNUvGnfoIFxhkPrIR6
49t8rKBMJGkuVo+4eDD+zpT+blQnzAr02wvRmeEiPm9GBPaD97JmcJdzGnsAYFD2L6numhS79CD+
fV+Nb2sCbwbmRwvslcnB8Rp714i53pxCrqlyo30c+WUwn7aICSGpvwnvII3rmi1hr7GpNk8KUqAY
dTPIxGgVHn9//5HYQS9bWuouR5nIkZ9TQenC4MYnCzrALx31nTZAPEJcQ66PRm6p4wx/NjFN8NeS
DepfwgMxME5vWzyvDwPSocyYyYcsn08D8ZCq2TF3kwI5ZK5EByhjQ6uP9aPmCL3TD/7NMde3B/33
bbGIPJWgNWnGVQu7DORGE+JRPvZQkUgaWqPKcIXLnOMeusalKNs675sTbzig/fsbkX/3o/96yabP
NiwDjQ/F47fXPLPKXAwuijyZjvMdKtB0iyyS0FNH+bCeJ2nD2LKamXh8KbcY4XA2BhwXos9gDkk4
Fa6DaH1W36dfhDFeCwttPNo95tc6vbQxxcpCZoB3XohOvUeZGhub4rzVajvCKKpRP6sJ/bThV9/W
bqI8SzRruxDR/jqDES3lnkLUz/k1Dt/HdI2eTLecgGDQ051+cQWgc+/5Xj1tBmB+yrLEWqE/BsND
0tbzc/IWqgcln5aLTWz4SbfjxVUACoooX1LQdnkJFfTNbNaNJaI/V2Zis25nMo9GlHokMbr9INkB
7h/+qc5K3Y9g4RicaZp3iYSxEJZipt6LMIoRk8qyiqfA5zCCPFVGDkrNln9aE4YKBao8a97CVUOc
Veg1voVyqnWbcGWMr92AmMbJRyKYGAXoLO/FTgu2SHwB+JG29algN402ctPPyxS9H5DOS7nP83yb
hEjD811Ru29aAqXCei/5w6YmvUlp7DqhnaEwaEJkcHZS45dISFOBNaJtGRe3/qUE/Vtg7f2QIGJD
yjvjlCdeqht+lXQ09JJTVddDSL9j4KxR4i0GAanmZZZ31ltWPk9HYKt86/SjOFsmxeziFK2HsrMB
mHOei6dZ4nXv8F15GkovQ6Fl1w8cmu2JPyZzKvOi0YelJbKGHyWfRCvsw7DUabAB5R0OuuxaJIUX
bnXZJJF/+hTv621PkmvokoLlID61ehd9rtPKz7mvzWTCfpLlcJ4NT52xBM/oiR+0MJzLK65iUsfR
/6NgmgmLKFhb4pxjg2/MBke4I/z2t6mqPQr+ZEHu7Pal2kG8x3g+wUamdOleAEBU0Dti+uvEFuOz
YdV2DqWw/+/3UfrWPLt6Ha8qNiHrpVJpeB07+njsPC/dQzsvITSN9O9vrjzqt01++jgGzBNThM1O
u9rk26ZXs6joVFRkBDHU3hC42YqGsi2eFvIxwt86w5qvoSaLXEuGwTo13kZf8et39sHyhTTf5lAY
TxwiZxpfB1bjdhmmD2nqaQ/xUQTRJdKtM2fGARsPrTfZITxs/++bJk+l5Lc17I+f4uqmyUFWsyaJ
8tGIHsLKO98DSOSLRIEKHWmbv8MAp+eFeAsIJ6m+dwEujUeZrad96Dil/PtqzG+VoERfgrBUqgfL
ElnT/y66qywarPQiKnyFnSuKryXLN+MNYklE5B7RAA/uV1dsgW2rXE0THpR6eWmWKNQJZTG7hwLo
BJL7y3MQ+yyU+WWjgkxPtAMid60+dMNboiFKt7PEj/XFaL0ixDOwwcdYAoZlnS8HycObgsdc9rCp
Q/AkJ/EIarnrosVINFJ3PBdeneAbRN+3HNsLeMzlhZCl6ld48aIQ5MCs+GzwHhTOUC6Z3Gh4AOFi
ROsofu6NzC8mJIS6PtWHnHLeYBKhLFO6ztKWRQTRdk6TYzzdeDd+T3KvvmawxqZkcYP553ULnoAr
kc5hJx71g3hmVymdPni3gofYOKpxaVse7Rt9Y0E87JAB8qaW9HhryVEvmhcy9TNjYs67TVO9RlGE
dgybDeMoxVMERxxhlLtsVAVRe+fniMy+i427DeBWeddFv7JkxrYmYjLP7ECyJVjSS+UtOs07xHCU
KRwgUS9m9YrFq+i8olkVLWtnu9NRRYkayq5HXQyQ5723+brUnnBsI3WclM2f/VvX+KQS+t2Tdh9I
S9EvnmKZXZek0QdLfUo5DAyN7qn6kubLybqXMuyX9/Hr/3/SwH3VqUJU4oQwn1zX25Ja029jAMJi
IDrtgmhu1RHUhwDJT6QtUJnkeFBONMgaL9wz0XwV230/LDGkVskO47CEEmmiuz+QfDA6Af0igjWB
L86K3e3Z5+9ko+ungZkID8MkAfumvhL6Rm8srVAmsUN6VzILUGABa4SFP5yHVW0ukuaY4Hu1Hnpx
T+BrBRdSQlCO+tWpCxcyQlcsYDzIGKEitwp2ipk7cnnoyLsRhbczAbHB/5iP007x7zXiu0SEW01i
EeBEg7bSN2FTpquJGJr1/5b5urpviekAWDQlTesz6bI3MO0/TLKiVruxPH0LwJneHg4FiswZ1TK+
6SW0LlOls3KZvuWExp+wVNJXA1vJaUNxVehPkPfYsp0Y6m8Uk8XwlA2eMc6z9FUmn2HGo0njv9qV
YLhBcAHH4zDUetUtMc83Aj7XCbyUb5fdaZKeXxXFZoqYpU8S9Yi1O2cSWL+H3Zua7aFCPxo7rEqb
M3Gwto0Hj4fS1Naysagw3ZaPGLWK6cRvBrYp0REn28K39sktnov+w2mGklkzaLtaMrPKqytUOqmq
TuNFPgoFbA+7IX3K1zxW5ihfdPFjBvERVJ+g7NRmE2Rr2mmqcie8o5uL7xXzvjXvhafMTxz5DtMf
+U+U1UGTemNyb5qP/EyA2kfWIDZcfPDZchrF6B4HMxX+C1IuzFGzc7wfZa+FytwfhnovSplzFp8D
lZPCexR/pOb9qD5ZDNQqRbFV9IbYfsu7x0bFsuQF4o1z8+/R3tU7iQqM7CDYxgpnimmj/qPf1PaF
XKVyLHO+A3gr7jjiDepSq+ZpwlqiXeyaGBZiljTAQfFlgQc4xQdynl1kXw1s7ZfUuXrhNlidoJNo
cCj2ar0tszWa8+i0UdLlRH47+43979fR+uEA9td1X3VbTWG46JmQyMfcWLAc8B7SZTYPTNXSiZZG
uG7jXlTTkxs3wlVuIGCHiQ8WW70LGbjODXfw2szvkJm8D8UDidEpvlTNl8Ol5ZwEr1XeDBDkDlU/
gmplpajMq08vI0v7OIIq7+ZNvj4LtAjwO2JI91GoRVMjrAD+zCGpotUzCwP70kwdy91ku0DBdUBE
5pyM+/Mk7ltjqmRrDNS30hqc/OzLUToFe4eaL9ZzlEYzBboJ6t2c+ypQzsO+Psmzlj1xZLKlYRCO
ukPGrM3SrFnUUK5PnQ51a0T7/nJDn6T9ULHx0pCENuFRwQ1OX8gfD4qQB0qWB9xw0dyq6jPWywkP
VqD5gA+GFT9DHsXQV6RHCB5GF58t5aGoMQ2ahxyLcbLKCriNYuWkvlE6erdBZ/Oi28FH9ChSvAr2
6ReR9I7ktFtEJAQKtt45vJPAVJ/pBfNAnUHOEySjGBIm+HWbHePioWsfx/5Zv5V+Y/1Q0xtoOmSy
b8D9q7/nN3/+sBe1Gpqwk1lxJV5y5kuLlP3coX+fXhJAfozqs+c6fKzDVZG9n63lOV0X8kaGxe0E
3aJW17KV2ydswKqDqQ7zTeIjwlDUOUGeYARyjN9EXXkYhER/YFFuc7JiV3qKwszUN1UB0n0FVwJG
NzyzNfoz8t1GBAAMqGrarjY51bABfTk/CuBiC52TPLe0WGcw+2Y13XuSp4gocqVqz1lkdFuFgykG
/fFNL1Qvir9QoUCuiTepuA3AJN3nPZNJZeRZQiI7D4QXMdrWCSeLW626n2p/wyQNdlpxuMnXi7AQ
NWHVnqVpyTnLJKTxPiIPpkyFQT8dVoAbTHOMJ30tQtp1qcrgB/EknUpe5aURu9ydf68m36Ui7FxM
jFBATGHs7GN/P9yhniWZ3J4UjISSJzs8pOdtcZggKzyhtvYgjuvQizb//tSfb8Qfn3q1hkltXMmD
Ik83Ap8uoUgBidQ+SPk6WvUtlIcllnycUnWx76PFSfCzdC1kTvkrA7F9WQ5zHrF/X5Kk/XAUIigG
HKTMS66ZvzOK/njyL1EmVUKQcU10HLXwsTTfWuWoWBuZuW2wz63ladyE5AyUDUqUgde2UciVew/0
ZyT9qo+DvSSoR4Q6QhumSnv3VO2N4KCJ3WokbSDda0yoLKhToYSOAi1OQaxM+6qKZE4g0YK7aPZ+
Sf84JQyT8E7HmOZ1o98XKwMhU0oXewZlbZNSvBYMO4MucqqJaCRT+g4unSqwZMLsMt5HkJFId1V+
TW6ukcjA4UUJn5N+BQTb4YWJBpfQ7cmtOB9JDKUvgd5VfcQYIZaLrtyAQSkZr0Vv4/H3jH64vOTd
SM/nuQROwcMSg5tA4MrIlRUJdcesTf0+WHEUAZtB7YoyLfKk0KZBJCzD1/44mIwyvLZf56wDXbTs
451QPEXBygrW5rCFsqLghDsgdX2AHHWnq295jXxdduvsqJLccJrjwNVk/FP7WvjVNXsA2eOdBiDn
IDAvXqiyS2n/f5ydyXLjWJJFvwhmmIctJk6SKJGaNzBFSAIxA8SMr++DqEVJFFts60WWpUVWJkEQ
eM+f+73nHjxUMkcdpp+K4sNVyte82cYS19mtfn9c/jk2TqoHNP4w5+YYGw5zJ5uCJqXHeDymbApr
za8Uv57W2Mk5hoyv4xtvEd4OxOSYnIxbWVmYuM1r4/awByX5WNWemO4EOAUCxKiy9szsT1tdyTU9
qtIjH89kUzzmWNgTOoAgH6+r+sGKfMCP8EWwzFYc+256OvRM53g/GZlNiSexenGL8v6u054C8kuS
mGVYX+TcdvPKyHcBWQhd/Jig01EIjYlROOYH+gq/3xj1zG7JjdEZipumrP0IjDCSOJ3i/KDsSsFn
GCwYC0N+FOo1kkQX2s/8/aY/8LLvIJxaDy2rtxctKSEQXx9WreJj479PzXVkQGMBkOjH0yMKzBxM
16LlDMQUXWt8iTLCeBNJ9j6WPkSIi8KwM4sBA1DUK5Ip0moy5l7Ul8Ugi4/lsZCr+cyDPPeqbPeF
sgjJNJFUQujzOxM/Px1Rvo6xhXvBZARWDwGNhvWcai9KY0FJvNUoDlIsgKbbF88R5O3fb/W505HJ
Ijnr/CjtGfp/v8jjkEjdESv4TnwFxwSivSbly9YZKyI4BCGK8wTUYWwL2lokWStYDsw03TnUCVoS
UBqNorBYasQ+46zjD3ko/j9PA0c4BRWiModLnWwvbVkLGV7UjPUx5Fh2g3Ma5grzRfNT65BXeZIK
j24vfopHW/4MPitEcMmCVLeSrEL1tjF8jXWBRsN4U/Wb1HK77r2zGaX4mR9NPPEkmG+1lOSazsvR
jSQgway74QMx6oW7/XM8Pu/ZX77KyZ4VSqCfRz2ed0rzLlhPKw5PYGEsDymwjYyKhhdSpnSBu1W4
UIJe/OyT1SYoKmnsFW5j72hHwHtEDPrK0VW99vr4ZDiitUXhYP7tM6eh0L7YATj3NsyDVbxF1C/K
aTOLhkaQpIKl7oRl6w3tWkmdfMWa54TrnqNa49DFM5xZZBswOyHOKr7Qgzh3fDUVywQpbVoIS09r
cDWTLKGpi3RvgknHLNpSAxYaYBqL3EoQswD3Fkr0UDe7ULxWpUWdeyZGzKN7DL1xWqbIz4obSQL3
vK/E64Ny1WnvOKQI/Gh1e2CY8ij8Jb9m/EQepU4OJmnONOYtLf9nAhvG5lnqH/rq+sC4RTX+6Myc
et8kpGDk7yrlXUPNE063R4WTzrxDDk/mcTkOTweJWcp9vaVrP/4p/rDLD/2FV+z8KvDl1pyIAYXh
EHZGHCoIzALpRZpnlK03E2EoLUM0UEvKlGj01Xszdkt0maBSQq8yrtibXJrLnFJL2I0BSUMsC1O3
vNRj/ikPml+cLxd4spaOWlzSGwnSfYtxFPAuKN6r/EVG4wsMFB0EJwQwO7Q8BZ/YF1hm4XGJVW9y
2isiMFh1vSJfxeHS9HLDay03ePt9HdV+TNBPLnB+/L8s9lMq1bHcH3i78EHG0YNa78ZxGx79VLDB
bAYiJDBbIhan2tHWBmLD49G+6qYbKJs4ZymLX6rXimlfuGzDpYBcBw+PuhYApJHtfXBQJGVOn9tS
TSQW4/eNlM9yhPBWKm9ExbGImAnQxwKOspGgHj4u+u+5/tNahY2YRqkiq4p2+vqmOPOOUyjMY9Nw
iX/T+6fZXVxa7M/Ng3g/6chScTI6P31Jlf5o1FJg0WNaJo/mOvcNwGTb1tV9mTfQvRSj+VMxxO/2
9fNOnvyyNmSlyQJ5dlz+hXEIdke267dZ3xm4wVJJlojBkEtPXkpxcXFzO/tgf/38kwe7x2V4LCJ5
7k5WYAJJS838FqIP81W4P5N/gGzmqLxlMFjfZVCVMHWcOH1iRBg66mYk2gulRY0foFH3qI4u7Vjz
jvTjd//ye5w811aQMQAWuD/9unOBzMaSfd9+JIt+pvd5Ixab7UUx4Jk+o6nOKg5dslAWnSI4TPBU
lZLSsYXtQCtPYrTsCQwTSh+992ww6ucskM7cKPosOr642Mw1z4/v/OXzT8ZrzVGMD5l5VHdGcd0c
QDMOG0X7q1qpa4x+9i+ucHCD9exRKfOVICMpAfU+MEPBINwVazHxQZcpoPOoo/eCO/DbYVNtby9d
6dk9XZuxATJqO9QtJ9WbWRVZpkamTJyE/AlX1Ts4xhO7zuySRWxDOeYw97XQZl846p49u3z5ZGNe
D7+sd3mHIFqvNCQcxGaUf0m+ZnPsMe5oABnsYF2tGa6FM5pnzheUV7AlD3i2GPYQYdEwuXtVm5dk
WFvKNgbidl+5Fh6C6Pb4KAClxEZ4jRtf9CNIcFcTq1/ugbwhguI2jhfyzeGq/kQgA/UAYRtQ7IeK
SLenkQ7QjFurIHywpoInDCUQvaUNSOv35f6nA4xlg0Vwtv1pIIBOa3spGQSyhunCJKyHgZfj+yRz
Idp2WeU0hPQpacTZflHBu5TL6/kLzMPLu/LTtGfzdroo86siw7wCoMRRCBV+EalpzdC8gFM8p0D6
dqEn768iNkXfp92ws3JbCym8HOEvHhO0/iRHxdY6AW0W9M1SbHyZ1sktp6eeYBnK+BxaO47qrfle
Ggy8fOtNY1TzagAI+2yHGxyOKr0eaNfwAc0XAfCmxFSCQHplFUsP43ugeGI7owMrNGSjbT6LVw1s
vOizYR2V0ttuVsGkrLlbs0XSzhxz10peHnyYKJdKaaMk4EtX3WI+9BxwxFXg8YSlhn628I/hWsl3
tPjDp99/2H/a8e/v/pxBPGcoEGWHSOjkjSr7MEwyPZ0rdJGUNWZ/uZfIi7xeCvT8DFvRVl2xomYv
u5sGrlj9lORwuB+yw17BfTKrfscIIRYnqY85xkA7OLSYMaRUqG41uopTQTDmLc+lmCBBcI/35J/2
Hq5Zwr9sTug1cDvL0/BlkE8581R33TpDbGA6w/FRYW7nm+Uzsvwghc+rvqXTWh/foZMF4DlnL5hC
dlRNGdbsJfMqog16WMP3B8T9+4366XpCPgH2ih6YjvsZEej3BUAI+kQJS1HlRg1gmuwYBIx1BfbD
7FcpbagYVhHBMZ7mEELZO7MINX4ns5d+4GVTtDZ/2unPRn9ds2b1JvLjk58tKC2tz7VE2fHjUrqK
1XuVUTyUsif9ycm6Vl/lem0JT327Gow9CLgcWYb6AWBBW6rAO9Roo2Fs8iJvzkoGnPqhEtBHduBo
2JAzR+8QI5a6CTywFMaqZ5wjGn/1K1KcA2YWa0NfFz0STRmXMTLt0FckcRmCm7fKVzR/v9/6M2uv
imETS57CEE5nq/x+68vGKktF5BSJ/cGbEOcr+uuRxVbVb+MJ8bpPGqYKLZHep7FG6TVtmjnMEszQ
Nk62x4Kx4R5ymhxvmOTXhld1e+vB3OpzxIIyOQgbAEs1/UPwXL1wOCY+DfKRRSf/JtUke0CnflB7
4qG29ROpzkl7W9ExI3ccRdeT+Ada2cx8d45XVY2Tk0chW2WwaOOSP/z9TvwTCp7+7F/uxL+q/Msu
1OKgsCp1Hoe7QrA2VR9ahNVt5MHrzEU72pChdNTfhwfk90G2UBqWK/G6lu8mzDFYPq4boMHKrFA/
3qqho3Prdsd99KoR+/GgQKYhJoATqmrzVLRg62mpo7tLMPe94ZhlT7NQ0e8i3ZGOJNjGwBXBr26m
zmfpHG9r1cWdVvd3VuvD9WFb3qa76e3AKlJdxRlEpxyc8CPSMHW4lcJZIdFuS9GJyz+S5eiwJSo7
X1xsQsyPx8+bpiItYR7PJnZScnaFFnSCKKT7es0Sa22zGxoo9ev0FMK+ZgZCNC1cnkfon3vxKbi5
VLT8Wxl++/yTLWmyxGTElJftG8vWH5InIhE98RODZns3HpYFfRsZJzDlnq2hoe9tblxxNZJGxxLH
mqZycko4711Y+X866lnQLENDOEzNrf1oD4zDpB6qQU334toAinmcc/n6x3H0SPt4PDyPH6Gnefkb
6K1c2JOHnPgXDz8/i20uwWTCrkgoqbTTZhwK7KanqEj38gLBj5Y8aEiXkcbSG/cKfhd6FTTnL9Vy
Z+Y33z5WOanlArPL6zwTZpUygtzBL3S7oWDxBE/L161fsx5Qhzvxx8VH4eyj+N8v/K/M+vL+FsUk
5IGMN14fHbqeypUybBoVyHazOmDmpQ931c64/oaOHV4SdTcc/JyB6a06My3m2sodcXiquCg/4h4e
YIWs24f6+vs6c0Y2+P0Oyd9X3DYcNWWwuENzK7fYJf0D8lU5/xw9HlsF1gVuFmjI7TOKKRwcOVFl
mmt+iESA3KumIzNQRBXq9LtxsIc/rC7NYcvznY5bUXLjmxGYJr1fYsPya2DbKXg6OHNB/TQrA+hN
rn7/OvLPA9b8ddDqWQQy/xQ+1Tkjc/0YabPoUvUq4VZonSa5GnFubBV/fuIoD3dHbbbhXzfL+LHV
EMiv9Ypvh1ySFuVlrfyZkvr7RZ0sCxbBNeWUHTQMqYtIXpvTtkpW5W3tBMR2Nna9OzgHE+kAVExX
HteRyoD12shvGH7L94SiIhFpHE1zhTkSXWLOfRyuDfQKvnQJofy/vDD/vX+nG7BSSKXchBqHdi4n
gzYT+yMSCcJejeu5wm/3EMAuyebPjEX+48XXCSli6z8tucyonmQlM+a5OmsSc1a2cum4D/p7tXhD
1O4o7U0zH7qGmihJ4loI6KH0i55yeX5fULDprmr5qnEdyrdGv4xcrV0d+3VQ7QsZrELR3CT4I9jX
of4RJo4prntkZqnLyyLaRhUD5gsb+LknEbwAZQyTY7JBTs3+eSN0opVwgD1ySHBLE4xOBNx5tsLB
db/HcqKoi0Swp8Drr6COHmA7ha5iI5Bm1D8+Qre7XE3+xH9J84025zM1meU/GhBFfsxH4UCza544
1JgoENRKr3ghPMq7mdctOpcaiGdasHzmfFTTVVVUoDp9X2ImVYu6tlbnH1fydQLcRpqaEdanGveg
SdOyuy7Mo91a62HNmMjjaPRi0lXIlzU0dhIp8NbH4SpSV7EjiC7m3KDeSOoF6bGk/CgeNH4nGaUa
VTYz7pPioaI3kqpDw2jub3QTLYdyyXxIu5HWSE8anwwX4qS835crMrgufOjJ0iCXhjBhAOApocgb
nSxeHdR3KyVoq7ihBaDGy0OBDf9VRbitELEmGlgqWBCuheBapoVdQqqr7tVml8alMwybfNgjR2R+
BfDTzcNN3/zpYrIsOaAu834TPfYelElGMyNiqJxces55XgzrToK+GmFdfM4Mt8no466MapnIWFYN
wPWv5uI/pAar8afib2Y8xIJX4qaOVsRUwefn9TOWWn3VmY6Uf1pG7ATSlTBuTf7t9ujGoeoE6DjB
NtLV8ziujBn8AIFRRehNOY+64vTNmmQT4rm17q0NrnWSY+MHPC1+K6xjaXFgpFtUK4UmNNztLnMN
AdUyEORsJhyAsNXmoCsozo+HQsBK8FZRArb5W1eRyAWbb1wgb2z94t4A5VyjLFwQulvYqUci9Rj5
Tb/kPSUHZphj8oAXx8KuoolhPh7xGfrTkf7PoiW4zI6CDSUxMVM8nTrS04txvT9rJcokdrF5moN6
1zpZg0kPHdRMDGarJ15JdKS8pYTBSJzJQJOwC2jvubT//Uk8062dazOF15N5/Vwqfn9Ji6LMhjzP
5ol9NE2wnTcoNngFiSgk8kR01AV1IyeyfhEm7whLvSp0VRtSH78FWMSEDDFFoJ9FWIVcLmviOS7t
TWdW1O+XeNLQVksrwgR3VHYp8eQ8YWl1p8SAfMIl9h4YGCiEPlSXMB8nehY0f6Iy6VKcMTfNEpO1
3a4Im3eNSwiDM1vm98s6WTemgzrEw2FWxnhMmUXa6p5g66gQ0NS6Bvu2rQwP/0wqlz76J1AGTve8
oEJV5a8f2mMz6fr2YPCkVNmCQJNBckcN+K7wJJLcOFa3qG0G4VplyaX7DoPlNW5bJyBDhk5dCmIX
JX0fvmnFYz3cNJ9Q4xlGjMtgsiPRZuGFeICA2vRj9cLA8vw9+3LhJ1Vn1qaF1EzhfM/gGuRkdL0f
nIjaDD0s8cDRbkZhMoa/sClrZ1+tL5877wFfqnK114tMiqNZuBAfWCEzczP0K0Lw8AOiCYifFBD9
erVpjAdsM3m+FY4xFjfQRVPtFfVVJtx2LsDgVL7BQ6bUm6nZmO500wZrY6aE5pu54idnfar+FpBs
xDu13/Tm2yg9tklHoUzC9+gLNWGqfQvI/V72CzcS3H5ZYjFxQvmuMu8uDajPHEt5TCyN4TQDLv2H
+zbQssqM+lnFhno63HVuT06PPd7IeK0OK57T0KMb+Nwxb3P12qWdkr8IjY8Cwc2RGLEAHMbn39cb
fX4rvh+Vv1/TycYX1EEJ4AmiQcw5eJJ5TUlbsEbc0tqutLZmEDoHHgM/Ul8K2CDjjRQ9sIdZdn2j
OwXAHWF0kvLeOvRgPB57+UO7TtPPJHwblb+Hcl+CBIrnxgZnETXbZcJK+OiG7dja0tEXSBzCVZP7
DT0eohBvqnCtxvyMxWq46a5ZYF8GBNowwY0eU811RDJQsHyXtXWDwoCJFRZ0Bq7x3e/35IyBUzNU
kbWX6RAciVNEhUBgqyALKvdkNbmAaIC8OQPvc3Glog4WbDyDKaZ6bLOVbYjozK/kErUPSuKUGoWA
zMN7Q5pjbyfmnIsp9I/6UDvNwXCjdpvS9NUmt5qB0tuepghqZQ1lbe+HCex5rEGYQ+FflNvmcK0Y
ROXe5hVmRmeslyCYye6scfObdk3vbVwH6TX96oLtb7jqgs++WDfDumDVsF76ct1i5GZEQSOu+VRj
bBouUef4oo1ZRAAll9Zj162ml+E2Qkt5XLO/VK1fYYthFGp9mDpkK/OxYRnd/X6Lz7RCvt/ieYH4
sgDI0di0faJBceDQTUDifsz2nb5i0nNYsiCQQ46bM7m1KGMoDhhF9ibu6UuNqp8heizc0IZhHs+u
Mk6H3y/DFPshICNKnhmHlupJfke4Nv7mkYEJOsl1nztGtomzhUnrcX5c7ZuXHg0wocYhnRJsLCWi
Z1tJFoiCuwRzwbV0eDSbm0sr5pmp9bcrlU46KG2pB60CDJGVOljMb15PMiai43mjiBf1/+PYxOcp
8G8YP2ncmpM6JAssJT7mTN9iBQqSJwXrWNd52m8F8ZbQBp9RBMgW0xOHdVcuhMofsWg9DwSJPBbK
lVjfHRngWz4yOl7/C80S7dwRgTOCSDjWrHo7PdMZSizHVkT8jYWf7PgswwU4urnmTQo0b1Q3drNH
25mhOlKucag3njn6LPt4A0hN7VCFDgLeJnVhMVjt9iNx6g1JHxx1XjTqcW0z1wqfxKI6xksg8T9M
/IhOSkilxf2W75I/Vfsuo8Uu+5laaN4kwqb6w15ttfcX3pMz3xTTh6QrIvuFLp326+JYPphHpVY4
swnb8a1dDBsYdIsKvknyV7iooTozc+GU/N/PO23Uaa3RdYZIEdWqfkvn/4hZEfNnd20YfkiGKtla
NKlxnXjszxkcez27bvtPjBxGANLMr8oLR7N/Uv6TDerbFZ2cWtVEE1I96jGlEfHHN6fHjuLysyg+
0eeFLJHNM+EBXfSmcXPqpazcHbpFi1kOLMx99ip40g1DqxqT/TACpppdJu+DxXSGI1DQMkOfXgVp
qRQLqdoMx3f8owPmenpjl2qeuZb67Yuc1Fq9ovTdIMXpPr/qH4XG0+OPw+APzX0lMQYgQbENt2Ox
IJmpODy3LVFRxEyM5Y10eNObxJ7csPtTH2+DYt+kL23wTAs58bpl66stDJwl9niIH6vkeF+JN+Ra
5uMqMj4T4Q6oIAssYxieVBIGjutjoSDieTrm60p6khQ/zR5V/A6vl/Tz56o8lHiiAvPE1BVOUd9X
1/EQFofiwJo1coA7wg9yJcn+zyDbuukPj1V/Jwu7Go35cd/qbLR96aiMFItdr99O9WCPmmtBS4le
+gnWobaVGd0Kd7UbH//G8vUBGpt6h4XWbPaE6ma8GJjBzMeB1DSmnzrAMPo8LcvUtEtMgACFr9HJ
+9OMi6J0oZEgk71phc3lbsKZX9qU5kUTKyKS15OaqtPMMaoafUYUhaSzAZQ7uIeDjwLzb+6JGxIf
Xlk5fl8ptPlmnj5eSJnBexo07kCtfL/ZSpccrKaTpd2A/hoHibGc8PJN023AEY0VXB/t/N2AQPBK
d2Kpyp+Eclb5Qx3dJNXrSPDMHJTNzaqNK6LyTPLhROFdIgiQfM1oMzvl5tTx9KOT/D60yUA+NltL
2ogM5h5IJaj7T+ulSp/LcKnztf3yuvmItuXxFa6OFi7jdkvbuYd62raYRi58+TPtNGwhGt+eu61j
Yz45+9VlM+URbqH51LxsFyQtM+2+ByQ59yRnch9az0skqjPWPJqKcNXUWXHLmf3kQ0tLnTLL6P6z
JZtvkRfcRtmfY7wdu+tyvOIkju4EecaEDzwDOEEhPzNDmaL/OfAIdn5bb/R8Cfr2cF0SlC756Ueq
uRrUG9zh+l1xEWDzs9j/fsUnD2bSHPTIrAbwZc1aZbKQvZQrGhsupo3xD6HrYnvd0wpnrvpXXUWd
B5d/8YBVAjc8WdnFSiy9OYUw2OTNpZPozwbc90s7WSsko48bqe+5NH3JWLW5okGJUdNrYe/VjLjh
NczKT4E76ObH8sLi/BNPBKxF5mimznlMJs2e729PpUioqwp+y6NLXq+TunrshusSRmW8iLVtVDhy
8GmFL71K/PCHKTLL96XRRW1kcYyT3B6O3OTIbkMIyfwLCrQHoXJSZojqggNLSoIGU2p4c0vOLoVB
2sptcskmdcawROo2RdtsN0c7cfpEiriVorwQ5d3c49a6G7O/E5stifMKpxSqNSQdb0LKqK/y+6W0
iqvXzHoZXiRrhxomHteXVsIzLWeSPBRFwrslaaS9ndxWMc1yXc4JgBTvMCRmnxHQtsiLRi9MltNx
pYx+m6wQ3llPRDRjyO0MfxIXpvzZJGt1PiPa9pEsMLgDTGT+sMAsf181z90xSTXRc+CPUYCrnZS5
ZqfVcmCp0X6q5uRCAD1/q52AHiFxj5z9MjtYHt6UT4Aw01uxyvg5AXEC+l+G+0i6UOr8W6W+L+E6
gAvIxJJI3/EHELmPNMJX0nxeUBQ/IFVBtodZm4lzJCZmVUeSyKS0hruDjR1p0u/34p+U4efHz5hI
EUYX8sjv74A5qp0Y18do35EyqMMT9+lOp6kfK1eza6whuZL4I9eyrsmHqQx2j0Un0w0nIcCV7utr
GKEIQqIPxgQ1in/KNYyVgGraRUm8xnGVGm5IECXGaadunZjTBJHPqTPQIkSnFu5m9Awj72tSU4X3
AzOISwzuM51LXfq3Q0LTN3+a55o8qQ9kFkV7YTmMPofm2taewlfTFd6m5SxzKRzByT/RlQG/IGzQ
YQn32MkAKMY2qYP6Be3cv07C6S3nAAPdhH4DJ62TTVudAnEq4iwiMNw+ku1NLwW6bNk6s6n7CDcJ
hJBt/aE/EPREt7p5cwMhWxndeNh1jCmOLhBW1AvVX9EfFgMqkgdL9mWkkTrESjK9kdddeEzONDu5
iV+u+eTobo2yVCV6FO2VfcH5kxB5pgnSIpPvxs/ocU5UhiSOr1j30KuS/t6Zdrw1bsYtPzqgZE5f
WrqGg4I9fQ7rtFYd6DkeIkLOTbd8m+0plqtd2F9+wgRZ1+dUoVlSCevklMRRHUm9xSBHgohfvaXo
NzXanMrG0q/N4DGun6rhXqcJMEa3oqQhK5Oandw4g6MSa567WraoemzkFiGKaLd6b+4odyN+aAgO
lSt3dLTpZ2E4MQ1kuDdquu0SD9F9+GJMZJWij5VoDHexR3umgV+37KNLbL9/Zr7Th+nrVzzZ3SNB
wMxOgME+XiW6f2g8RkjjbPTRoBveVkttW14N2JKkyCtwK7azM+AOHrcmPg2NNw4ufA4BrRG4bUAw
FSbA2E7kVVh4Ue7qs9PyutZtxjLh9FBaS6xmRub3M3ySJkS5Ced/BmHKntSrNPhDtN0HQifcHfJm
4iCJZ5l21Yu6AhvFMsqZRfOO4quWLvvmforoqHmjsRuy9VH3WRiGdE2MfX5kbGXZsP+a9kFJMU7b
4nO1mh6H6yrZGjD24nQTAISJaUBIf9X+VjNu1djPjEWV++20OY5v9Gv68DZtHhsTjzvxl0uzXprQ
anBnXzYWyj/K8LmCQPSgMuGlLDx5o/WiDNujMIis4Um6VgS8uLZ0VeMHZKVzNZ85uQSmAcmcuviL
wkuJiWxY9vCFiPKwFdhmzmE/Bx8OXqjYwyIIeDMeigxka0lSouILq+Chrhw6H3rrQ+m4UAn9qxF+
PEVfvsDJ621qg1432C/3+mvxmN2gsDM/eEjyaDFONkahONxYoPIfwrtmI9/n8YrfB6oJMdoBnhhE
rKXDC8SRW3221mBCn4CXC2TMCssse04/KhH+mTNcGhr/PP1w22V5HmvrMxr2pBavxDY10q5l6xzp
36c0yTgHYG0GYURd7gKiU6ZrYm7JSmFT9ZAerCD4/r6BSuJ8b37cuy9XcfIGKkchTgdBivYD9apE
Lu+uNN8U6tbClWD+Dt5RWDDVgcaME6PY6Y8slcFjum02Q+ryzpXokKunqLujXoNRTxQwkOahXFSg
UFCy/SNgGq8Q9Bjt0nAevCFjxZrT2SgQ0saOrvgZcCfxB8quwrb7zE8hvvN/REUtvY6DTx78MV+m
NCjNxynaCsoqHBYYCnSjckfrkQPL4Q8DkxYUxFX8BuiJJQGSiOgq9E1oEiQkh+PIXDRIKSBaG14m
3sMcrslPyK9ajbb1k2mQVez+65Q5ARLE/ooTKR4l67iFNj8IC4srFhaTcqF8+idK/XH36ebOZmcN
DMZJLZeXcVPFQhvteTdKFDLCVaBu1NQT9CWVS0GWl/YMza7rNsxfmNH1Jkge4g4IsJ6t4KEKbsEh
2n6MPf2qRA5SXoOz1FJiyP4iUxPk18jchvl2aH0NO+U8A05ym003eBIZ0qELoqxQ+U+tOC31Bu+5
//sDppx7ygENqWxUtARpL3yv0KSuy3Q17qlfBkiERMPWaxUPIOnqiAcsO3qcno3nYtdt69d0i2I4
t/w+4dtuomRBN1sx/QP6nXir35r34nucrIU31hCc9Jo3EscC/xpQqPE0pHiFwWRdGqycOw5AxVPJ
ngNpg0D55BfqAjltm2MT7Y19XUOr5OGi6KGuhXx4k6yTh5Hd1zYrtlCmyo6c+obhtpgcns2rxjss
S362DUUNmWwbOEmXbu/cQz95gL5d3slg+5jJedEXZP9kwpWZLdLxlt2rWCa0ChcWLRyCAdIPYT/c
E0POyHaoWagN7Q6gTQJjZdJEGPDwK4W1hMsLZ+e9RPrN5tIYUZq3kN8u8+Qp0HDct5ZEksw8CpAI
C9jMVA54xl4Wee27eHFTO/e7zURTlleEVPqP03E0Eq8jdVW7mxHkC5KvwQGON5g8rNQnPDliPlkv
sHOgYSZ900QYZ7gBjKliU3NAwLjdPCSc5vpVKM2tVQw2QX2hLD0jXcPN/99rPE0JS6JZx4Fce3f8
axGt6udXUu0J+BYRHmaOPDlYy7Kjk7+rD2brol+PGF5QlqG7muwWnXW8DK/1F8MJMyA3hVsuzMnv
t3nhFCUQ9v4JnLlECgUEzdyOXuZZ9JN64Txw7qcFHgk3Fj6XqvxQCGeDoUxKUra0+w/3zeq4Dde4
d99R6q7LdQhH5sL599yK8u0DTx75cQpSowjCdqfZ0Q10ul35HGg2y6X+mi6Qe8mPwnZy89ImXmQ5
01bi3XRgV3CY2BF2INnitv07Q4Vhgr9Pi242Y1yPDFN2zPU2lxLEjTNv6LfLPXn0JW5P2EZg6OgU
h286MbV7lnAcjNZfdT08C1fH6/x1Vu+RjsMIe4Wt5p6eY5M7qGlrjp6FSxTUcUbu4omp7AFDDS67
+f1hHuuIrgzhcbiR/QiwZmHTKymgdzzUL71l400qkGnBQW3IcXBqy7Z2FQYar3IHz/SbB3lZE5d6
r80m2jJBVX9JQH4G0MczbmJHkGas8I+516Gf2iSseMbLZ2srRDCO7Fjz+vCuO3jtDrKIj6q2XYIR
9yqnWyZsc461QJW5VmW7IkSejEs7+ys/tX94mmOKTNiM5In8vk2d6cZ+v8yTErJRs6Q4llxm47am
k+0Qr7qoMxaNV76lO9n+P+jaz+imvn/mydZSc7TX8jrjyYg5UCSejq5Dbh+Ebh9EK/jgxOjZXb9P
+42W+PKwTbRN1k62PF5X5SImDVSwpdZTYOog0AF2wn+FgIjJMwKWKz+DXGL6tbAsl4V2q6surO8u
azZi9dDPO4F9XIZXeeF2f9gRUANmdNocsV1oyPdG9oiZykaYdchMO1zLTBORJdW2/hLdwXF15vMQ
xQQxaP29RbsrZ7hfOP3RE458lqMkq7FeicNGl9y6Av+86cS7wlz0/UYO1uXopdJaHnyscIchZsPy
C2mT0ILGXMS037KV0cPn34duablW5dfBGp8kJkmG2xrurz+SaMu3ZHA4hY9+j4FnH0ErIWh0UZn+
ND5XjC4S35xepOxKaZdTC3kHCyYHZ6hPCHwv1HEXH5+TNSk0w0Mfpzw+GDcDmxC+hJgmutThtXwf
wQqS3QpQ/0Vyrzb3t0721W9v18niMqVZqVYiiy/xCoPqHe5HAN604uo5WJiwh0pcQu4Vs7Vm2slr
9Rq+HjqfjlembILEswI3+fhXeJvyk1GzUNgN3Y6/IusEOD7+Ftc3NIdZdF8QNosRP7DryKtovkPQ
xfo3+60xQWIYc44hVeh9ZF6ocM41wL59xZMDihrmWWTp8wKiYDMoVccCMTs69GHF2j/MiVSuCM6T
BxHjIxZoCWycTXgPBaKQrjXQz9NHEroR8kzZD6cLTZp/Fv/ffoGTdnEdJ4JidabJ4EzxO2tZi54e
Ou3gCIGjx14rQVaag8Hkvw0VVuhHrX38EP8BeO/GasEE/veVTJ5/8v/9ghCJ8M+/yFTSaRgPzPJY
VTCbCc8K623n4BbPIn40t9nWD8HcJO5vSfuhoZk+EimxygdvjDx5OY/n6/Vl8fgZHwNrnSVzDsBE
xEngpFErdVGkTnM5ZklsUY6xB8A+HvhBqXVo4yiap2TOQEXW2pGH5lYFs/8GEV3H51PT97AlwMnw
5zZYjPaojzXTS6EbPVysVOdF98ft+3Khc7Pky+1TY1lvDkna/kM6VGtkxqI3bwYwop47T/K0Hs91
sfn9RzvXx/52e+b6+cunkreeJbLB7cFgS96HT+ydMXvzANgq1gL8TgkYHQQoZzao1hhOsPgkC5Z4
Xmemnc1T+QIH1VV2EIkUyUOcVtC3A4KX+gn3FQxnuOB00t+LgFDzVQWducImMWDDhXrsKgQbLQG5
lh+03uLYky9xXM8NLfiCM7aZmfrPXuaYHY2DRJ9pF1z/x0vT7EOaB1tO3R9p7SCXZ54CBfEpWFoL
uK2RH5KUK9o9efeXmh7nzwZfLuZkSRkTI8lBQbe7kVRoE6PxwSGrYHhnrs6LcWcuYmjxdLViP1wn
4/rvoLvRQ/BiPGABw36dLxz5uO4OWGcXvz8H5+az327TyWrSW1MPTpz1vHfkdXqrXeWdcyztonPN
3uMB4M3oX8xqmT8ZZHXQaAFNo3pF5gDT22f3/YotGZoLvilC6WKaKjaYhSleaFTDkh09yZeiI/51
KE7fF1Q+5K+JTPBoVX9/csWiPnRTllM4Wetg8JjAGPHV/1B2XjuOY9m2/SIC9OaVViacFDbjhYh0
9F60X38Hsx46QyGkzgUa1YnuqhJFkXuvvdacY3azl4JQml36fzHM21XBhATRhVAzw1O7WQTXOtng
28hkg09GcQJ0G/u4AcVZ8q3kkAmBcez5AqtVXNP3qQEPxlVMt528PMNy8GG+cejpnlJmq1B3//0z
XFhDDXhUIlYwUUZLd94Rreolj6KRjqgatDHT1b6HALUDX5RUXiF/W6xgMDdCSpXImCP2GzpLJ1sB
VLhrzbdR2LXK7aB9E+FGdUH9fK1YVb8eKbg8VeFuQ1FDZ3VWOIpTNlmjEMWPajBjKogPq/N6F43g
YmFfojE2f/dEvjUPCn9kUrT4QuGXDxEY/2RHYkoi+0Z3pz5RgTE0AkUx+kKQ/BAgySSQrzl8zLfr
jkAEg/mA6fZ68XvhQf/8Fc4KpjHsm6ifjOhRudeD2Ru2pGjAxSenHOIDXyrapz9OoitZ/so+ht3M
+exxftEdbNuvFnIy0c9+FD/TfZt7MJpsAiQoT2qdvIlrBtQLArPP13pWZM1hsXTxGEaPg28Gi8zl
PC9P4rOe2/pHKVJouAS7+0hgcStSWatdUGqHWN5cv5TLt40QA12EF/5V/FnPvazWixg/tm9T5J16
e94tb+yndbdJ1RcGHvS5S+E52bf3y/dKfNNH6mTl3ThoHGrUGzW7Ic4v7uzo24LKBzXg5NY19IHc
Xsfrws1VPPYFlBA3739XfC4C1fTaGEvZipjwAI2Y8PN8s8CfAt1lQKjYIRKjVaZzanyGa0oetMG1
if6FI+h6CUyHOYDCozbOlvt6UcxKUNJ1yDQTev+G6aPAVp3/aJAYcPqknXLTAf1/H+7LbxmOIHu8
LcHp5UH+GJHzfLcGC2mcOwvzNsLtwOmncbna/8Pv+7We/3ypZ+u/mhshNzOPHxnF6HY9BNUdCb9v
JejK5saqt5Poq5aD4rcAwJNhWhm/kdNIQtofmyXzYT8qnngRjOp7R9w2v7Rg8kpcu6UXrL+GgRmA
mk5GgSCf/6pSrU21IFnxI6bL2SYsNQV9LbG+uzErfuoO5U2xp5Nxk92xNpHrhB2k3s40LOodQThx
6icMJFMPhREZf7/jECoKqARId9Zso6BuTbf/2T/Kr2Poar8M5OyECRBhDwJ71wbj5mrZJ37tUBqk
ToLxotNryl/WVGVWlHmuTJxbYiBz+EGIJjMWGveYPQRMbhDyktJLxo88CtrmqRIe9HK/SC6Nu3y5
09ots3ACpJgoliev6m9CwWOMxhNWnpwGu8zBOuavS7AsG85VeeHGup08cNCO64fhd0E0J6bePggp
d6EXL3eMyUWgKZyeUcZ5PUY+wx1zJ4KQiz9aaH2gmZGHPL+29jJHG9CIIukTq6za5ZguP3LG5n/s
OYISMTSwqttq8hI1qOO7fSL8mrJD/KocCEl08h1wDrMh1qe+ifUHxfDGcoN+gI27mG4SfZdWN0vC
MebXku6nNJgZxpCDdE3LccFqwi9AyhoofWiIX4Q39ZLqQ9NoqCt3IPADMojQjGf7hHnw6Ch3q7kE
vtZdQmALCy2jJs9i/EEskA0EZ4JezsDmSh3w9TDw6ZLOH/M5Too6t3SBOoAOnPzbfI8+2hsVwu+L
sueBUG0sjOnrn+NUhTB3p/tj46mh23FcwGR9bee/fI8sWtdMJKQ1YvBztZXFvTBWERfUIfzHbMip
ydZgHzeBihkFAPKvFT6oePl7t583whNek/lVEuzQWG8SBMOnf9+hP+Obz+Ufd+ivCzrrmxXD0q56
UuE4QNlBuBwFxIcOzVNe34eH09baj5AHwIk+iwzl157NzaD6mUb/yJ+O+g/6fM64QVn4vb2dtxES
4Lt8M7sPWDsQaSIFeV6CeoOYyFa8qbGX2zbIsOORtsuA9PuGMM/xfgItuKMr/vDvr3Zp2zDQX8Ja
Wy1yXyZXY0OATCg18aMYZAYYXRtqWW8zGGQQwBn55bb/XXz0q6vBF/T7Hr+les/x67SLX2jF5tmm
6bbJaUvCKCS6TlqRdC0dTA+VBcawK13xCx0o49PVnm1yJ8WI0kFcBHTIrhms4K08wS3tmTfR0+TJ
dp85/xdpjbQWaucPwN936WzH6pZlNuse0NM62WmjvbFZBUn53rqtbrIH7cX4xY8TXIM1XPpYpOGA
8DTcrl9xLUWvTLPQacuxj50pCtB+MacW0Fk+GT5+A3kjJa+QRf9T5sRXjmkXzBwgW3HBY58EikVU
zufXcOiMk5iP4emoik9pXtlV64u5+3Z6G9wQJj8b3jp7kB/40yrKYpIN7qojXQuYub4j8G4iuxYz
srGbs7sKvdTMpmBNL2m1HeycRKJ009PCqwmsEpjkIcLNvTJ/EAEXmZ6WuWOGD2oX73pjp1tPArm+
1rdleLoa5XHhdPf5i551Q6QxHSU9MZajsdLb/BG8T+MkEVZ8YMItQY2NxJABVtmNaOwta1NzZLZZ
sfGOxQhbTo+488zuOUPPEIabBtYwJ1JGokQ0MbUIte1k3YgzpShA/gQ21BH8+6bv93N0A66BGEct
yCH3X1nXtQsPLcXLuscwmaCOPjtAaXo8RpisltUOLOFPh3673Bfzc6yfOIJslYHGCw4+pBf5ZDq6
8dpVTCeSNZYiw/LWNO/M4OJyMw5Ead7EhEtE/K2quMULbc+tATv53bSthY6aAqsRqnqvYPa4n8s3
SX0slGcVHArT+00LJu50X8ibKQFI6EfV3RzfJ+LiGMtbPdG4X7EK309kw3z/9+p28QX6+xacHcBS
IT7NtWktDDxGT5Bdmcm6PW0TIKZpzozBH2XCvoALXQc+X2jprsTj/93+swNVn6dzqkd8dusm4lat
7+D9yq1PUuOm9Gl62Vm4QyqIBkRAxZXaGCMYyTICk73aoSIUQK0EwzU7AnKEr2sZx4O1DjSJkqAU
/PxajzSGhL7k2J+EXu8JP8zFk+yB8MHIJ/kyHmx0jg+DLzqan99rN9P95AtvFdO1284TFZg2bk70
ZPfNNAanI0GTREwOiVUpO72yX7TnjsTRtL2vIkSp6mGmHNZqarfTXii3JugKDNNBk9204kbO7pIA
vw/dOiLOiF8HcBt7Zo5Eca+ofoSXs0jfU81X8YiFPXR0lxzXgVq6uB2YcnbmXo4Pbfc0i/dMhKzG
BV+Eog16FC6DfKuwj867apXLD79n1g+UXl4d+dFT8SwggaSXSJsD6HF3Z4nexP8Xw+9x1eydflx7
ZxQ7MQoy8UHCOH5vFrd49o/Y+cuGeWUBkMp6ZC/Pfg6kPKaOTlCdZfcGrV3gbwrTeGUzowcdPBle
cXhMb+PlLcExaug3iUlmZXUjk0Pe30fKswLrQyhYBrv3LHw6QfjnTzG+NwEyWZb5DalikwN1/9TY
sKAFzNl036m+HlbagfIQQhFH/n+t7QWE5NKzYkLj5UmG9Heuwk6VElpvHot/3p/TQ8YG2DwTZuF1
mAyZlcnDJoLcrZMwx3OT/upZnBtgUfJ3PfPyft/N38SaU3B5kMJg2JpyADU7hi9N/AThLUFcOjIB
p6QdGHdy/4OMKbuUsZ1LVe2soWQ0/nByumYxoVbcGkCiohcpOda4y8U7Jdxl/Q3DEaStKPhW3yMh
jpVLtwpPDT8SBl4kUqDOZdtCO2AL6T0HLdEBXmHi0Zw8QnO15X0e0ZXSMZCK16F9KMr3nFmygKLR
SN44qn6IC1HUoqeYzFcQo2e13c8vpY4y/SOpLVuKhV0/PqjmYVFeKzAxTXGbWYeZMIurFPkLTV0W
FYteHXwaS/tSrqndZApyf1olJh2WTlY0/GiyuEFSYeJ3qAkXcNbutqPdt9vS7TE5H/PpRh08AUO/
oxqbrn0S9TWA1lak3ian8vrB+VIBb5F/AO8dnSUn57Odx2y7tqjnar1KAvXk8UOUg+kmJgSZbcJr
jugCxiD18ai/D4uXnDxoFAD88l3Vv2EFBWxwzTZ7QcLPbYOrBllYJJLZOj9TiP1ESDs3jtSTNbmX
UHKy2l9xiadwj5QjP5ibwzGpmWZxnL3mF70gKOfz1zYCmRY6lJ+zW6I38kkrzfC/nUh15tvuLn6o
xQfehO5ueZL6PR0ZqVuPA92PLAY3DHHBLl+jiqxXz2TZXCcGKTU39KaewoFjYxtcZ3Fd6gPyfK2p
EHSR1mC6z9sDkKmi17M/F0rTIw7tcXGo3YbQz8aNtTB9dJLRaUh83w6H4VlFNpq65YSx3SdFpROv
+jMvKMTXJ97CDomyDinR2U8HcDc3S70WKZucpdtAGl5ltqiHOKy8EYRkEB4/BHrzK4wOoQY0ermD
giTq7rq7sYn5CiTiyptLTxY8tQwsC1oF9nFWhNSlNPndQ3nwsn43ybsSa6eePmONYZ5s2nF00BFE
xwX5T++mtb2uS75YJuBUE0UJ8h/8ibMqO297AXF4tOavDy7WUTKAlhiVgt05OSTn8RsQDeJgCGVm
421tHPgrL7nyU7l3uwUJJ+MRdwlf6OE4/66elLXuPTv1sOQrWF5kikhSQj4/CvEsDXHNeevYVk8R
AJWUrdGWd6cnonXizZzuu2irjtt0euA+1rSNYBq5VeGruH3JmBR3ClIKfXNq/TrbaaR2uauDIEWd
Q7sIiMi/L/eC0oTn5K/LPTscWmo8xXKIStCi429tR8bQ0mbNCLF9CIaSY8oMwGwFXFWveO2BcseZ
HRWwBaNDTin7uWfO3/5fVu0LHZZPV3ZWck1JMjX6SVxYDxX8aNsOJTnhrNI+qj8K4bca/pqbd0hX
9goOUAg4cXX9XUQmGm2U0/2g3SUWNu6jVRwFXPtXbtuFOYuFsg1brLQq3MyzBzAhxS0bDG5b52lv
vBgzYJnFJoYXD065qt5dzfBxswyegauCyO5dRzDh4Rri7kIPnQYEni+Ou7wOX44rjYlOMO44268U
tJjqrLtT+O+UTR25zApVn97FDbSYqxETlz9aZnOAPwYW9bwkzuumTJuwZ6u8gWmSdbYh2/NtOB0I
Fwr0+/iYcng7lrlHyEX7K7+99t0vPLp89/9dwJ/J+V+TcUmd2sxEoY5NllqbKAdMlqlP5WQYduEY
zrSb71l7SbnI9zhC2KnMV+3X9JwJ6wy0r9zlMQ3ofBTXXP5//JWf1wCuzDQw6EDo+7r4iomZTgP7
war8iF0K/UVxa8UdwiA6avfSG21C3Ciw4Jh35J2LKGjEP4aA5l3iwn51B7X0GtQiWVAdsoTHmeXV
rvcQTY3B7axdGu514vuGbf0K3gyVYshniPW2Sf3ymYivrXWffCS/cWoyys8dulIExGh0fNB34L1/
Ibt7S2EzePkRw8ob6i609cfWi55Uf3qPkN4BR04dAt849Y73a8zzlpH8r5Nqx9DrKvjku/ywgtiv
vFZf3/nPN+6sZzhoY7zULYX/6GQfasZeBcqpDMR0iyaQ6SWcDpGYs5Lft9yTYz+CnWseluRW1lb8
m/J7VZ5dryAviDA+X9dZIWJkpyUsG8E6ioOLapgpJEGLiLiy2/h7cUuagTK9sMdLgy+FTKttk3zF
2/wle2phKr8Jt90NydK3Re9Gv/TEjSQXB3XLTMvuh1U3kJbBn2x5n6kdWcLlAenlgMfAeIngSLb7
ONzU8uu/7/UF5xvfyVLQQVuqJNMx+7xRZdn68qShddQkGyuVGzvVLkU56qU/6c/eqM4Y/JcgRxe5
JSCBZIFTsB4EaCd3dtr68pscr2k2zIlFN0Yv8aDSlqUIixy52EblZrpmGbggqfp0zedd97GJM5l8
8fCPGCZi3EX79L15Lhz1ARwKnbIhXweXMnhZb1X8QjXtGXV8v7rLrw/ilzf8fzdPOlv/66lJy2XU
reOIR1/8Jj2YtwyAXfU52WnH6nlgNfoJmeCxO2r78EF/OrUAwFyl2NYtLnTQ1UHyoDiq4HToMhhb
fV+uedAvUM/Xe0UTUrewidK9+Pz7TmNoplIXhcdGOijtdmhve/HdJKOJGJJ3cBTMCb+r6N6w25CQ
cnL6eaclfhY5DS+3ac/SHrBInxD6CezOumWB2pmb3m3edBQBJ3fQeD79pqTduI0bp/2QB1vDZVcH
y+RmjOUd0c6DiRfhhHre176hyyqn7WJ6iWlPaNbzQ2iC/Q0aY8ciXHWOotz1xvVRzYX+9+cbcVbi
9IKoNeOchkfRcJIP9N9u9QxqXP7JV0AWvTaCSWXLrvEJLi8af/0AZy/YNBQl5XASHlG4TAho0Wh/
nPA4WNscIegASd4ZR0JJiaDctSD1CY9HrIHEqMWAaONA3pVP1LMuk/peYZLqJEAHcUA9agH//B0k
KfVN9Unm/A7OZ9RuO2Ujxz6xSR0n2mxfjKCf3e4VLfC/V44Luv5PN9Q80xFmc5tEgyaw82/pGcQ/
jU38yGjh3ihclorAugryuUD2M2U0NxgiKGgoqs/WX+rXdpH7Ijyat9iJUzr5y/cFFSUByC6wTnu6
03RH2F6rji8U858/96wVOg9jPcgx+1FDi1EMosJV3/W7+Fn3Rk499h8c/Ap36CAZ8c6nL8NO2pz2
IduU8TxCR9hpgerToXfKXzF4tWsZdV9bTZ+v7+wdl3utlNuCQiMD/w06M7xZE1ISFh54HczSIiSU
kYe1VwpWm+B19ab69bjDFRBarIsa5IEvSCdjVkWznU3r2E4+5jqneFlN/jgNbgFs1Y/hCeXhYDAj
d+T+qYh2ZEdPpt9ZLwRgG84Mf2B8JFp6+aAwCQVHfE0d0MbCvv2FHMBX4bcRRV5sZWUrUsFdWyQv
kNvoL+Cuo4Zlair/GWL+XUN2VRsOHev48rgGuKledMi8aA/MYTNs6hqRv0qQFggM+dXaWk//fpHM
r13lVU+wpnDQYOG0ePbz9YPeLAtMkKOVf6sKJoMnYHYEw7qted8qPzhBxvWTQtxz5p/CTVT+lHOm
CkF7Q8+AsNdJvbU+RGIkez+O79PfouiTOY6fXhOf4xO5jxtN2TLe75KAbacNX8dvLDKwcXXdy8NV
2t8BammP2DV1meatYw6HtpacjnRKlP+Gzb9Nf1IO831b2Nl2IQK6Qh+UlyiDnLB2l9yTtU1qODUZ
KowDaN6F7gxlgkDGxdYEkn5QX39PiZbDBKDenr5duX9fT2HcP1mBEaSCO7HO2y6Nsay7XGMdVWB2
5l0vBgUNzLcy8oA9ZuFDgel09RBwAljnCND55nRXWXcakSQ68kN78fmlb7RNtKHJWtjt2zqhu8Fe
+11V3XxxTQEvtoeyAqYIMTP3JYyH6ChJuyXdyToZA7b13LZ+0u1EHvCtgdarsIfdTGqQtjcnMur3
6Db62ccFOHA4K51MeYy/G+FDfkz3lAAQiNNX6m8O+jsiQ7Jqo0h+x2bwGt1H1wTg0qWXVZHp5PGw
KZwXz5bRrp5P0+k0WseT/x+4CnUoeDlmCasbEZPnv3+fP2/PWZXE7/O/zztbPqcuMUhpHKxjPD+Q
DdYbPlvw6a3eGr78gvAcGUyJqd5dgTTPVWerOzmgEIIM2+9oRcs4JbaqN206Apf5z+ClKBWQytTI
tdhTi0BbbPytESurN/6QCPNCZgqAkSx7SHmSE29yYPOQmDG2fky3S+9q4IGaQKyDf3/TixvU39/0
7E0uZ6k1hHiyjvMh+kiO3R3q6swViSp1Vi/KQFAIiGuH5Mp/f/AF9TSvACwa/oqR6su8WZ9zSR9P
vXWc/sho6RyHO22Tt4wp184oeNPYX5Mo9U3LgMWxXowJZczKrqcF5mAVGq7G0ckXiuO194VOlmAQ
lChnN6MXzbmroEkde4NJxcvS7br+wxKgTRS/pfpJWh6QUWEk52Qnh16sOIgnGB7XBLwydRhOCCJm
5P229E3PyIBE7lbBRPzGUO3H4pP8nNnFpm5vmz/M1vJ7F22G0z77lX9vfuAYn4k1EFBVOEW1gRHK
tAkHH/yBLdNzpQn0be+3v62PlgXr+STSE33Wci9NGd/ugMZa7+b9H2OZ+JYXniDczADIrNVuhn0u
pKhdxcuAo8y7RUNe5XaYTdotrOpRspX4fpT2rXGoy004oHRoC09WvLLd58n9qNyZVMJP5BNrbNIN
Rk1IrIRn2929UfsNV+pOyuvc+zpb9WwXBCnhZ4NuFDrW6Ql/zVtcPV95er5Ou02ap0iGgNTDNTrv
EjeVKc+aSnMxvQGSi9N89WmWdHY3Uu3ipELhTPQT2/cbFLXTDiPs6n+tl0DqV7d4OXjLz+S7fBVt
c2mh+vu6zvsAeF9lY4ito7DHf1DtxwPyiO3pp/U904Ad3kTP3O4KDCa5yqJtTIE1OkQbiBvh57/v
0IURxOc7dLZknsp2EcIlWduvLxjvOP5votoxX5jM3XCM3wE2rH1+2HkMeuNlIjosU15r1Dzsneyb
v2GX+ybMmBz7GrG1y7Hpf9Fd0ZCqqQ/F+OPfl3tBlcHlKuSw4anU5S99yULMay2dBPNYEbJn3g/J
jaJ7Vl86bXE/xA+QCsx231guxSKgG8Qpiy96OQEmPLgnAqd+NpNfKK995StYSdOHnKllv+3BKZCJ
KGzG9IX6IBwDAICS7lJY0ukPo6CKAzVmLS7t9tcAavTaAN5Yb/PZTkKsBJMVMMZkeJ0/qHkfSl01
GubRoPejMSLdRNqb1mxiYTtXYPdfNBGlN+d+/I9W6NPMZmVhMw/LQF+8QfTzZlWgWFoQy574UNws
v2sJRpZ3EuF2QZ7wRCMA8qRiKc3q2xyVGcXfTHKZP4Se0T0kEYm+Q0GV9Jpah0XdnDCIA6oX9kO9
w3xtxqugZ85xn60Dw1IkWeI3tD4Fh2rqJY3X5Lex7M9aYFYbbNiUlMbwZJCVZvoSeAmdGfg1suyl
hfjTXTt7jZolX4qhx4FmgiFD3f2GQkUg8Z5ArXrHxLemY/FTeJ6WyenbzdotNje81vEvYG7h8KNP
d7QO56sT8gurjgLehDVHU8htOp/ejHoTCnImm8fw+YQroSNu2D7t9a3IjHw1UombEMzMteaidmFR
UXh44CXRNGZsf3YelyJ5PJ1qyTxK940U9AXnteUB4+efEIpF2VTocYr6Yxl/6xHQg52kbBvhOMGH
xIY02OlvftoTsQ/zmuhu7Ix816Q3wnO2DX8McpBbDmlKRbJyNEZcWjsLxLf1xORM2IS9HwHSBiyA
rMKiM++qldetUcXucmXB0i/UxH9/y3NygKypUSdNinnU51tteBT0LbkfTbaJH9ZjTfqU2eO+3qWF
ne+EremtwdWKTwdoNVxRQFGDrmluaeUWo10WXoJJyABytlpvQzMAecWxoa9ptEE2N+jxabdCRTQe
/U62Nf6m+W2tJocMAQsESHbxtndFDOX8sMRicwuuOaPML48TWxhYZ3BXRMXzVJ2VG5NezZa0oLeQ
A+O+6vxKvG+iQyze1fNjt9yLwisyQIVhpXCH9rRqfpJi+Fgs8B1sXgp0J+EuqoPE49RQuWbyYIVO
pz+0iS8OGxq5FAq0RbXQrfOnKIMyhZ7a0SBdMt98NfYsLKd6E8HWEgxXFTnPEqwtAAa1K8kNH6Of
eClO7UOJxT9yedEs8obaO1InhcoZ9Ls2fpxQAXVY9VqLkT489LeedKTaTVSs3/aMyHoGcou07qYB
FBI/I2SR2fPWOKJr4v2vMx1ZlddWsAgcg2rgj5Lir+OwbsWKOMhjCzTwhiD3cvaTxgE/TIJ4UAWZ
ejefkKy09x1PEp1E/zQ5kW/Nw5Uh6le51Z/rgLWIIEJeNd+fe5fxnM5q1ift0Wq92thWxcnNS15B
9beWC8xFtlL3hD7GAuIZ7yaBAMOdVgeqERgzWuedjJ5DeUSAPf4wI4/u+rcy383tpoZLxGk+3E96
4pQCvnIvHIdApd0W0Ubi17+hFXqnrK3LQ4zzHf2b6S3j5jRhlp6dimwvFN3SdIvOLCoPS39PrOoS
/paYr9fVEelxJT8vxYciPf57Y5e/vNZ/7ggKNFLdkUL86fb+9cvg2jXVce5bJiPJXd47meZbnTd7
ehXQz8zuCiIEfg6wt0C5G81N0bjQWkuEG/6/L+Qrl2i9EDI0AQFrcD3Oz5BiMZSNOvKIIJZRXiA/
LT/Mcl+xGOLh+c+C3azhpgytjPxgmX5oeLhQ2mrXVb7RBKnlt9YTMxLpqN2WmBJfTrtyPoY/O98K
xBtm9LQ73J7ZSI4+nJop0QNB3se0jg2QYr/aW+HBmhA42Zr7768mf2nH8NWY25OtxTqiqudD3bGS
KjMtxfaYhd7aR9PAWi9eHN/NYKV9LXvS6GMkQe+a5jYRdhOBQn6obrPQb/MHdc/oI3n59yV91WJS
za3pGsRHWUA0z7VkCza/WA+1Zm1AEqYtLxuEGpOr03JxcPlK+LU9mcw53U9WoOy1OcdXYcvZ569r
71+PnVhZsh6e+Pwife3BWh4kkaR3rfYKk1Ck5XsDrnFd9Aw2bnN4oy9UL+RZPJ2EjZreLism7AiQ
9cpdWV//T9Xg2VWdLQ/pPFbqVKnNMZOCpWBtasZNqdxH8241wnoAVIKTM2vbFkwbbJ/EX1Lv35fw
tbnPA0KFDfvJ0Hgbz13rYyIm1pDLLQTG2TMQwuX9qzXcgalqlY3Rv83t3Sn8jskyu8sRcoYHXX3U
jJ0oCl6F4m14yhmwFurPCEduMXhEZoDg4qKZAIDyovWJk6EiQJftqUy/iyGS4PtWJRgdPaj8HHWP
FrHBzIcpSLTmmcFuQpCd3ASn6soL/3V8IiNl5MtC4YZIDfj28yMwmVJIxjM3m2Fa/NAHRbAcZSzk
KG9nF/yc7lhu9P3ft/fSqwjaAaipytP/NahdakejbcO2ZYKu4e1vb2WHCb+56na2i80A/3RLlrCM
BnZAPfie+Kphk4OZuaeM+YNw5R58PVat9+B/l2OcTTyMwogMKdT147hDODV2vto4Odb7rX6Qk60Z
OwWrBd5FUDmlrRLWkLvA72sUujRdqtW+ipWSBxVYADFIsj9CYPCEQN2L/StzM8ZlTclP7NTv8+Nw
nF3iCGDUHkWO2ME1i8KFTR6LkGjSlvuTm3renpmKJc5jCWFNDiVtW3au0DkiquJog5uKAPrVrww3
KCDjcGkIXHGr16tG+6+NdwpRxBvQgVHRQHk/e4Vlaw4TDI1I+yLGtRhEYkeixRrxwrCM+uVp349P
UYB4Bt1hewMBVp6ARNbeNeOU9HUxWa8E5R62jQuK/1Mf9bqZZSJYh3CnTyQ349u1F4aUCAs3K7qy
eSAmE3Zng2r7/VrNdeFR5/PpHTKpZYLyxbilEvWljHmxyoWJ8dSTrQRt+4DiEt9I/MC48uRUHByn
HWlK1ODspYQUlYmTPIGv3BE1fc3V/J9q6NP6CjVcRlXExVBuABf+/MoLqZIMRtjMh0HwkyKopB08
PpOJf9Qy2EK8OO1NusXo1nLigTZM28ttnWzF4aAPB4I1ULH1WP3rb8b4TA5q13lGtB4PRMUVETp4
BAA2P2iW0xVFOTRsT3b5Mt9TOI9+wbyhhGUBXANu80+CLaFQPSRP9W/67X31HHG+aO/R/6ujreEC
QY4YOzNykdRTDGLJ71rGXPIjdGHgQvO4i/NblcQdt6V7lwSc63nMTzQRFAL8pJh+n3KfQ+oWn41C
Yjpwt2S3temjZWY4rHb3ugK1srybQeGQhMXq+6zjN4Rpj50n/FmkQXMKyv2KT4TM6KYMlPvHGIir
6aunB/BC+vx9xuAzDBtdat2eCKLGUJBNshpwS8NOtlUuJjaSYEwdY8SmSY1DXxZ+uKsDF5bbcSPT
2QLHOFd+lt+e8qMRP4zqbavGvlq/JsYTZAj+bbg/AdxfKYm+9rX/PAnmCiGlj/tl8W9nycriUz8f
1t5gu5HC25nwQKSVp01r3tGBrzhaMcIjHT4J/r0HfN14zj77rHsx6kUk9gj6D5N5T1q5CLJkqxSH
1G9jH0OwHn+klZeij5S98Mr2/rXuOvvs8zcgEcbQavjszkP5OrRbyZfxgzsndYvqJGZGuVM+8pyJ
qsJ03r7yzddOxJf3j+VAx/XKdPJcd42aq8mGsJ3pei7QtLz+nR0kg1TIMLUmQpF4So88Z5Nxu8Cx
xc/Lm2tb3tfe0XoH/rqGs7uf6pnVLsZpvQOV/K2b3lPSRkDIdLtQ26MCwhGyHIrpVgndQVxdxmYG
HJ3Wd4zSH1TzGqeTnR7TX9cW7K81KVeG9Hetu8w/mSSfVyeVFfOkZtl6ZSqDICwTMM4C1N/K1hh8
Qd1Mlm/Sph0QXN02ZJXcCsUu6vcy1oZwfAmlj6y9IqP9Olk7u6azOlkbUyNWS64pfJ9/n7bSBvL6
BhLa4nFWvOpo+LpnnX3c2e7ZVYJkFPWfW5Acdae/JUS7Sn+ydpEsUbmZtsUWxKy4CfrOubooXHo8
FYZNGspXWCjnjbRcL08naeTxHCi7qFbd2NqKidMqHtaJGE6723pMNrshKHqPhipgK52p8nL9ePLl
VLzeh/9dyXmzS0k6tSgVNiqmhUzOBYwluCQVWwTuvKn34j3iuvJ3+r32dLIOxDDQGjveGT+vvK/r
u3D+vv59GWdqsILM3Kk+cUNObvFB1nHkAI2oX3+cPDH2sObA2md1d6986pWfwVr7nX+dzRKtMOM6
51MpzM1DrNFldpLOLh+SDSeEd+Mu3OiPSR9YSCJpS6It3FwtXr4UT2c/wNnhQOyTcY4FfoB6vhMd
441wvQmVujPr/opmuc8OEEa/MfXAw0Ihhx2SXCt64z1U0uKh8sfvmWSHhPlN/9/SmLMrO1u/lKoR
T2bKlQETHrA6nX4aSBV/4rELdJd+f75wCc2DpdPBqjb6tSPqtR/nbAOZ6l4vxvXj8bdZPcE5tv67
5+t70ezMH9kuejZKlymBCGM83xV+5IvB1bHJ5XXir/fjbFmq+lkXjBNXoQZjvpugr6u2itPcPX3v
JxshJ1wtSApkTnkYIkLjcA3A/lWx+ednAO4papS5X1xNVS62WWHW80EG5M0Qtds2+lrSivUNXVXL
i6TfabZROPtkIiZE3xptIplLWCujQzyO3jpX3povkqmzCzq7JaXSmcpgcEEMFsstOK+TTFKpuY1+
FYLPmRZwJIrsO8xsKPpdYg6ufP767/+yVsAO0LGRIpg639ujStKsSOfzU7RZBACYIHrt4b45/Ae3
c1N9Hw1/skPAdV1dM9bH7l+ffvZWxHrfj928vhUIxjpv0XgP8AvolbNsQvmuk25oMoV22dyY5RYJ
8r+//FdA73rz1TXRh7/qWN0+L1ll0zdDEeERwFosBfkQtBhfnMYpq63gxCI9v/GlKz+m0I2g+Ak3
4vg0nu5zfL3WU+wi1UcpM3vYSQHA4kU9QG/ULT9HsKo7RvyjVR6T4UVP1/C1H91eSD0Sqf79FS5W
pX99hfNWgGSUUiFGwnTAEKf+llzxl1JtJpsR6XpUbI8o5snvVq+wlL96GLlz5KqQOyfqoBLPj2SU
QrTrBXM6mDkcQNmpGxdlUkfnmgCGhFKHmUMibDtjEwm3fXUbe5wIeKUhxJPTUIKWRCSNbLt3SZar
aatqEHfrZH9SH67coEsrn64hpsOdtYZ+n22GksWPbA36dKhxqEPOzjbt/+PsvHYb17Ys+kUEmMMr
k7JlSc4vhMsuM4kUgxi/vgfdQN8qySh198N5uOcCxxTD3muvNeeYkOoI3VI36CtAfTA80N7+J3X8
dSywZfn5TYvOT5vyVEBjwKDFQMDm3+/aMJh5pjZSv4tPd6gQ+5X8xUzoWO/kyjaXpaP86rC65nuh
/SrGj3QGWUGpf0mAhJJuLXUbUXLkYV1zVLtxg65XIA77NHRZlw1Dwj/z94WJRqYiO2TfRsraeUax
VR+PbvWL5VBwUJhIszDy8FKni2oWo41GmfJ84wqub83UbsCyg3cJQ/ulnFbMSkmRg+/yUYJNIzHy
smVIDAtpkmQG46FWcJ3RNr25+l2vP3//5YvVVzrqSa6I/GXpoCOYWFEqhLpb/y6e8cU3Tty8yHaB
SXF1s6lxXanIhDdOBweGzhyqLkrmILQIEztHUz1wbO1MgqU9usOmwTwgL6Y2Qu41mYOXYaLx31j0
r61KgIsYmfANq3jGrsIczDDM9dNJOR70nfoWPhWTzhv2004iMICo+0/isUBcoxretIeKeBLsW7oL
s0u8y6FN4qQ05GUdrtJXdX7LRqVPZeJfW8LFtV08ErOvxGOVJso+IrQ9Xnfa6oSI0ervgF+WrzKF
s4lkPmCJcbB/O7m0CZA1o/yo5gKaMuMtR4Wnp7+YnIbtTk0+k3DdMbLMdq38q2RUReLluTp7bdO7
gctBkcMBQdC85q3J0HRZW4tU9E3obtlmZJ04ec1XWq9K2Ym8AQRBvNWKRw3HQCn+UvD2neiFEZdu
rrNgxQL270/jWrL4fTcYa6GiIUv8EqM09PWZwjpSptFCgG6aT7HatfpvxPv94nh8qA6R35I+AqKO
UBg/8y04Wn4F9QRpInSyAdwDGsQNfd4S5gxNMkKuVDKgPa0BvhVELlLc3lPekcoQyA3aIsBlkbjV
IfQM77SQXdNCt+9JynNlrJNkxYzUERL85uZDDPCwpd9w0pb//tXXdSK/miV7cluDrrnaXU5hV8cn
Kc0OxYs6Ex3RM1UuH6Yl34a2A8cCF/o19YO9thBv7GzXPqTvv63LBASooKsu5wvDsdTboT5mh+yr
IzltmaZLEk0yWz8/Hg1vlBgjOs1T/1Bspeeetp6Av5pzzjIT7DqxTe5j5VsBorQ5HVEccvnKmgEG
4e1BjLMwLe+mK+BqKbm44osiSpTaStdTQ90jY5TktT4sxvNMMfH2LIVwrVDGM//MTzuD8TRxUQQF
laBNZ41KscKMonjoC8fAFzD5IvHDGMlqFF+ggxXRPGZyDfSm7vw+/hrPn4XCyeDWD7iGmF78gIvD
SSnVnZzLfPKAPji3r+nPQl/lI2dDBG6f2KW5xgk2vadOT0jOUhrsb5fvtmSqTPIuU1myqt1/v4XX
jZ2Ly7pYiTIZDW2YqyqmWgOdoTlHEjwldbVr/AS4fF9z1Zc616xcJfAQLjeu5JydVGBRgQ/qAg75
9wVdi/+mC5KRR8pQbMniudip04AGpH6yVFrzaFUT3sB+BTFdiugq6LO4o9zy0vYwpV5Jy7C38cmD
3J0Z0BmWE9MMEL8NEe5FoYPP3nYnJLKjmesincyfa+Qgt/BF12XixRVPi/0fPYHhHJ8MuTPVfU/O
WM74emHqq5pEs+nQpwpz2CODQKMeGgDzqJp6rJnk/tPDxh/vpqTs1c8dXLVf0FMHda5BTbm1GU53
7XLD+fOuKn9fY6K1pppVuspsr9C8SN+L6YJDaV4uI/8Uzyr0vRSKU0+9WuJ9T1YiaSHl8gwI2pX3
/37EknFVC013jAwiDR66xZjz4lsQYyHK2j7S9gUiSFIJt7GEUW5zKp9qhYXIIyRM7d2T9N9gEJy7
yTfCf4zw1BLrs8zkl0Y7VOm2i5hPtRtRmCcgvLqNKcxx6Paig9dNtgFVJgjsAGhQp+dYZCaPuL6Y
vOvn4zwnHG7EEgqS29dJoiGaU4GJHLpd86oH8/NpaUL1JuLPtmRbjDbnGhdNbCcwDr06WirsRvSE
F2NDK5jnGuA8Cjy9fAmFfZQ66gNkRz4ghsSSe4QMrDnEvYfxfc9k4fgkvZkG1gXEMvHoG9rLKHgd
//3SDkI7W+XRZ/UG7vLkQ6fDaKae5qG+ZQdu27VxnIfdUilCBtyQx0l2oLCx7PErwAwKc3djqLgs
PJXslLke2lD4k4VgzMSRXRxdPryZUbCHM+ZShqhHMFfrRl+aWFvgF3a2mjoVLC3Pcjm4nLvnQlp3
BFetpOhDFR9rtGfN/JS+9DQKEFAZvtR6KCxFqGchwcyMePA3wy3QH9Ij9NB+SWfUH1bl//1EOL1B
U9guDhSRIu/ioNEGRqxXQSAjzZlOZtwieLneRKJMP3Mv2ZmMpm+9tld1NLIDaPkWU3kiVvHE/f0N
lUciJcp0lPf9tqrmNfVauZgsHYQ6uaL4NGBrAYiAQuzWx3vVvjAMTlOT+MfgyElA9d9/OKvHo2VV
x+SA3wveKQECHQqkB3RA5ROrsPqb/j80NMMb/GR+erA6uMMbhgHmi/iSZc75nX1kdqu4V66XlOmq
TIaWsNk0IrP/vqpQ5NA8dkVyKCkYXPKC38nkOtqSH8/bQ+4HCxFguAivN8IDsOvMGcrl42k1Lq3H
kdZT4i2jjV4StDjZQHEw/XuR+WFj+/vyLlblMTLMIShybhoAxsmAKq2iQ27SgAtndEZlDA/rZi27
5N48K4thpz0YnwDab1zFrZt08egMvbMMeJbJIdhgB34gUjB21K/hyYJlH7NKARMLmyVoWReJ/0bf
C4tbQ6VrcCZvj8QTknRWW1TqF6+tcmwkOYrPMkv/eQH/oI29qp4dXWg9TF1V0e8aoCmkc5Nqw+iZ
A4CMFGwdSa9H8eGM8gSJ8gQcyiVfpw5HWNMw9ryPmy/19NxpmI1ZZ0XrRh1gTM/n7x2Ly9YsyEy6
jmD50nZeZV3UZV0g7RuYjaTEztguIuVLgborEo7uh+e1mS4nSklMPMoJvadbCp6cLETrbrRs1TxI
L2m6EEXyMw8SziDy012WfD/aRqJdPQuZTUqJWODtFeAVSUsTBr6R/e6zCDufYyp8ysmbYd5JROqG
mJmmsNxFjJsoVYl2st6NEUOUwwMsgCe65YHIu6H0uucziIIh5aSBtcQOilkteWa8DeS5Wsw03SPJ
8d/vmHI1kJke8B936uJDrJKgsIyBd0w6nI1Fpvn0OOhY9S8sEDlZSV9G6FrbkbCtpf4dnSE8JYaL
ZPPMT61Qbn62y9Gxlv0dPGLzTvf+fX3XU83p+gjrg9XEAQ9/0t8LxVFowkrP5ORwltzp3cFMXG66
r1BZhgiC3dRrV/JCNha8ay1AgeIOl8O4LBfduoAufdxgQr1xRT99lX9e0dQt+qNiS5phSlDgipJF
+RRssAFI5U4yF/Dv/GwTzjLeeGhs9Csy9/wkPaG3+85iuXEZPz64P27MxZepJZ02lD2XodlC6BGF
LIKpYrd+6TbBvXx/f0/iSgP10UL76x57lwCq/4Wb+Ppk9dfjuXSWW3FDSkw+JAcTU6kxD8JNAAvl
7Ar9yhgOcKA9hFf5eNAV3JIuQ7ZaI79kTq4oGaPVsIhMJKYrA18qNtpx0YLUrv0iWwq92zZrrVgx
6JDLbVNux3BXZQeDU895n96HzmkruK3wGecLoZ+VcJnUGXr1f9/kb2PD1Tryn5t8KTCNssyKy6BL
DmK8KDs34w2LOWs5akrN6OjvJB00qSfC0lYXFc5x7/Qer4xn6IFu4Q2DP3zQUCD31DQe1YPyRpBL
u2zIq34BsgjX5eSIAtQQolyCCR8S4T68pcy+bn///QGZF1uZTodNzzXeEyZKmp+OHtAdag7VLkyS
tmyhsusHdW4s/n3nlKue6fRnDUVV0ebCGrq8c6IlhEoy7V3HRXSv8He2UPG0/kBvYPyQdxZzATv0
sTrjWABGSUdgW95p8/QRqmwZPXahR1CYIdJQnWuo2vDgWpsR7GBIQW8WHvlxJkj2G82kn8oSGtAU
JszISUC81EorcntO61qLD2efy6WjVGlg98c7ThZJYkcSXTaKeGMZPNHzkBwCHBEzwVBE4KVlbkIQ
F+BLFJZEbVUi3ThfKde0YgJQtPe3jmXX5NsJb/rHxV6cvoO8H4xYVuJDVxDXC3UCoKStCh4CW0Kz
6/NHJjohoqjOk54Jm5HqQ3PaR6eFJSGid8Lf8n33mm5OmxPHt9+q7pSP8iL/CqFLfkG5qWIneQKD
k/vi6OvtbIhWEVF1hZNtCwYVnBNSmxMeHokUaqgtQrTonsQC19zcQk/wf59EXfzai43AalNpzGoz
PpCQ1+gTWaACq+y25tyyHi3xrhPuWhO0KlPiyGagFHTzlAEPdOX3o4vNrNloAJI4Nos+NEbFfMHe
Sh7nW8IOXW/CdHoJHxLLSVboGV9vNpR/qP//elgXu8ZgiudT0hjxoTYPvPwEoZtPZxL64j1N7Wbd
RzN4szyWKl/QJBPedGVdl6/N6MviXTD4Iw1YjvvDXAxuvPM/7bBg30FfUY1zoL7ECiWnVB6HKkoO
OdMNbYqGxmSTRi9W6uhP44u+PC1TVCKjK4ie9EZsEtw2BvPVb7ic2mN2qH+RDHRj9fhhczNkkZRe
U6d6u0KV4UXm+7RSaZ/SJEQSgryY/MytWJHHBz3bmVzmBL42GMBQnR7HdT2lJayQJVY+dTGnSHFe
VqT2LORqjt/kDo2h20SvNztgNy70W3X+RzFQj41m9lYpgU3zgWor4Z7ycUIzdRQhNAwU6X1SikuZ
G0QzMYKa6k/zkpvL7XQUuNiokAczoELjrpDhdPF1tGGuVZSW0tSiETZnZLDmQjIfs+KJNElF+g2H
IsBHjnlPa50ofc3Th0Ld0ucWzzMsk330UCAMctMz0ISEVW7uSBL8iHlgzRhmMJuc3XjC6o0Lvvge
WiEdzsOgI6I97azyhcDDzkMFlt7nhzJaigVgjEXOXNtN/NSpMXGh9bRLYaYxuyjITc2JgEeEAIkE
uzfy64xT4KYWLcfg7T2Jdi2/j2hA/33V1yAdFqE/b/NF0RXUhn465gVfMU4e1YnZu+YWlzc5AaAW
s/DdOr9fCzr//pPfPqM/3jDRyrHAxPzJjre+uo8+OCFMactfqs/yNcNd8/9QaV38zYtDwRhoqVp1
eXxgaw6Ce+hptO6dfm5S4fazWlylifvRuKOXTT2mpPAFBK2ibY43TsC37vf3Of2PH18oeiiZ0/0m
TAw4oX+aQUFYxg/kptNnCu5uPeBry+n0y+mVwAJFzXnlEsmbXlHqLI/IhyIlgv2UP4vcQ/6t/KpV
m1ZJqrykNLdBE3ab4W576ic9fvupCE5MVmQALOsIgMtvV/0S9vlGwZ6Js5LjInNaTKiFryZ+QK4I
L6s+qxT/nD0xy7Od1NgAiY9oeQm7sJzH5byjL+PfWrB+vqN//MCLcvB4HiMzNU+YGH3FV2J3eBzn
kwEHk/FvYxoh3/qLP8wuuKW0vvCgTTa0y7F+lWmiEiUFOVcEKqgOTs7Qx4px/oSpXbFPi1uG2ZZp
60/DRnoGScuH3gBKbjckXadahUUX9fk2dG+pdq9RSNPDBvmID3U6xVx1krO4NyJDjA/D0lxWrzlq
U+Sf1PWWMyAdb3414pxWt/mkPjab7LGaNxxN3GMN/Ci/UyJnlJYVvbKXYbhLGIt/nr9kwIwLvG79
osKhXZPqTQt4YdzT6TxPkvcb69E3Yvpq2dfgiSBrB7f1PQ/54/vQs2oQZCKNDvqGepUZjEB+xuiV
y+OWUSDlKax3+SPZy7JdPZlbndncTlue3F6d4pcz9ksKwV//XiSvGVzTbaW/yofEp6SKF6+YeA7y
c5Eb0eFozpRiQ5u+/kpkNxydEjdC5SRrcZlDlNFQpCMQ8hghj88JkyHRVh/qF2HXTSInzxobTrYb
kc46hRrE/Bs374dhEZdo0iACB2uilZ/21D9uXpTU56YqBXGv7wo3e678snsrwCy8ps2TCv2lnOuz
cI6nwz8P+3O6OSvbcz4fPpsPhsbKkkZOuU7XoMP6CrCbseRwcvMd/fF75e0UFRLioHVdnqOKRm3S
qDcmcHKJ0GxqQbkt0JNxAoQRPXXztvx05jVUGn6YRhX8/pcRa70uKHlJU20fDttUeg2qj8gxQdpl
y0pcmxEtrON8lF0BRNMaXSLmEojOms95QR9WhrJrtL1J3NleVh2EaaX1WCqOnK7hDjMfcmKClKJF
nB1a08MR17cbw5WxBNwquH98uqw2GNI0XJhXYeVI+ayT2A5wkqVpHRc+VBr99e8kozSbI3OafNJP
qpf2r5HbafcDcGfUfQN5nIRmLzvdE5JPotqcIFshbkjVeaTuys+IHp14C7v0Lfy9/IzJAjXocWFR
JAry7zcRZrtiClUv7nOABrqt+e3BbNy43aK0Ct2QaDvI4xqNeZ+BL1XNqTsQEKWoAPEdvDzwLk4e
zCDd8GrhMww5Qbi9NqP1UHDZgZuzMacFRunmrqqe+97res4gkW2ecR9OHZaMwG07xja/UsudAaWJ
2MjAHQmzcMRFj+z25Eb9PMw29E9VxI/63JLJUUlts9+b6ntdeRPyWkAOU993yqJJXiLzqY62YeuD
7Tr/xhKmPIoQjQdrdeIgkdjDc98uDNU+RXbunOOPJlgh875xjPjxvkJ3N9h5MAqbl0eb46CdpdEC
hy/3nnboX9LSUe+ItJiMe5hvBZ8g86dets8P8Yo+xC46FM/9zthFdyQKTNX7LwHOpyPxHhzva2WV
jsujRgVN/LhTcoRrs01GSmTKwFC9S7tFxTynmEdnSEaUq/cJZGP2gNKzVv2DNFeDvaJsK9jLRfsp
9PsumJ/OhKPHnilxcK28cdyg/sagAxFV691kmJf1DKeypJE/Mq/k1ZBseQhasrKklWnsqHEHaKmq
AgM8V9cJA5OEPnWOOAo770mZR8b62Dl6faMs4yT2Q/VuWBqSQQbtzHAujhvFUWrEIizCgxnPMxHd
BEOAr3rcKKkIQ39Zm4mjNrFfnz7DrCYMsHFwb9sDtslMeym6g3KeMQUDXp93z7m1UaLHbNwA1zjr
3D3FPcdvZX0XCus4AMpz/NICP1SZBsWJU6imV9d3tbAWTqVbDvOUh5qrpatl77m0AisknQMHLFsE
a1yYtcYsIWcEJUy+UipXIJavjx1F/4yJLBHizEbNJZL1xuRY2AogNXQg3Pzr1thLsjsIxBTuSIRH
WfweHFd4JuTSQWHVAFcmQ8aUV8qwloV90U4mijMBbomDLJCZru5+J00iEZMqOGlrlXhcOQX7eK8i
hEg/rPaXpIUu8d6ObIyuhsJsRDI2TMoYC9AIaHypwtRGv7E/Jq95vOiTOVO8mBYBPdDBDR857Onz
PluNFlvksJCzNYJgrE4Aq9g0jWR5lh8Uc5IIn/q7AeCYODs2T2P8YPIBqtEqqJf8JVVyBcT12axo
fOVZcD6y1h7FzUgiIsIy47F0hePMwN53tNxyZKRf76NsJiCeGIrNGOBiY26XnWeq8GZIOx0zkSv6
+uEkMBpyUiS3BUkc61T41NsH04I+y5EtED7bwpM/NfS3yct5mEvqi4lAiN4av3cy/3F2zt1M4ahs
jm7UzQPtTYy3o+Qb6a8w072e/xL1Vdjcm/KNpu9PrUs0lgDRRJHdAyXq36uxIEuZoKpCdAAcbR3k
cZE0s2YAHsRYxla2eQTqe5HfUzljvCUzGN83QVe5D323jO9lzZH29+MsQMELmih7E1tb0O2Qvudj
WrgQr4B0y/PjCTbAje/yxz3PIn4DZRgd16s9L+jF1NBKYu6YpyuNLU9GSzeHGUhm3FuBSZ20iNRO
3wblUNEEJHfXsgXVR89P/WoYLtkkiBSkfKpx+3d0HCs+h3O210RfJlrCmuJA/10s/liD/3nJU5/g
jyIME6cWWmdCB7VDcvShQfauQLnPorHv/eJF8iWSETH2GvAlVHC7Ge7731LiHAEPg803XAlMEqjj
wdbSJYINthpKlPbtvBF/HRs3yOcrNd1In6dfY77XFFu5hbiWfuqww7mdfgRUGwLsLnbvurbSrGlF
chPPMyYhUuj15kwn+CdfScZcUfHSekyJNIpvnMER9gEXA5CS+vRtpYPJVGDBGoYVqqNRBLS0nUnj
qlZeYsMPpEWKRXWc1f086+eqdiexL4MJhcNo2ONSmA1Y1sO7blxlqD5iWA8AawgKlrzu5BaohbbM
SU6OcvYjwIbKeiRKqfJbdh1S7QpmyNG8/83eOy/X4+CdVOfEerM8Va7Fay8/HOlyoMV4AqA5vKgV
qUeoUFCcOjhqiYd0SZrofO2NnrG87e6Nfl3hvgUYuzOOZDjbBaETVA/TnBzsCkk5ZFfyRiXh/ITB
C/wYqWCnt3+/UfoPgoc/H8f3xPOPN8pK0roQDY7wJH9lmVexkqbpvKsVEP7rrp6EVsGbiugwWJ5M
Isux+ECQZYhjnzYViiAUPoqfVU5DI7/eiL1bmy6of01gYXUjCiptBg3A4AvZnV5QAtA4a8iJwTqo
r0akooBIwDIx3ZARA800st97PPmYNkx6gF5A3hNukfIuMiagUKjNFTw0tBb2lmbrfuIJi9ONA9kP
gmEYc8g1sW8QNX4FDYypUQyzJPiB7RJr01HzEJGHd/ojX8/v405+blbKon2hu8qowNVW8RvKqFNK
9udSwJ/pBf6AQ4/frG0iKjqm/bIvHHdqsxWURy1/CY17JMRD8c5mqKPwZLg0zf0LcZlWXofM5vwQ
qr+O2V07LrVoSdxh3nnmiRPhnuS37ldU2kg4+g7S643l5fqAbE42DIpqUpEId7yS7g+EfiVpVe0z
Kn4026MXnhgUswwuzM5FZ0d8tDRHq9XNPlJtHyDligKm9vPB155o2pazMnyNOC3fOHxK1yHF05UZ
6Fw4IJvmlbMmSwuhL8dK32fI5xLlS0agnYd2JFPq10gK7o/N8iQcJH0vBwfcaKrOIMYTIVlovgyf
1NWLvVBNe7Vlp8kiJHuhWlgxjItU9cac91J4HXvGPkNtd7DvTvwjIgwOF5HwKhRuaRJXyMbNN7yJ
HxUTkbTB9kAjSG4BrIelF4M9xOyX1rPgORXXgJpccgNAO4O8WhjaIeKNVeKXvl+k8SzptmcgtaZL
s13V1lWOgMEvif4FYTrj8C8yHWM5OD5PrabutDmC3bZeongzdo+KPMNlYMsxvvye3OX2JZTuK3Nl
xEuxuy+DxRGEd3afxJ/5LfOLOh3y/zp6TY8BnwEjEPpQV99G2Jdla4qjvgdi3RwP0YwUbMKRHGmV
ejSl4hVxH8NdtkMaiurF6demNGut2fGV+cwuVPz47fxLkufGjjzAkJUFpHJnR9l8OJR+HcxK8j53
wa8umuGpjW9y1q+HN9+Xz9GGJQ/M0/dh/o/FLj7GWYfpWkeBm92ZkO10TlyUKi66SKauee4bOv5N
LLbzhjCyO+vrdN4NgBmqZZf4kcHQ3S5IsPj3Gix967eub+t/ruuiB1Tmui4NnaXvOQLBSTzybmb5
ijQ8q9wY491A+MTA+/cyukG2bAEUoGrOgfDNtHquyNT2W4PUMMdK9/wi1FaaK6NunjNLWZIYkdcw
vNwaFae4bkXGfcVLJO/11D1KVLbFaHOatlWiBkemeyLFkNpnflYaHvpOrZhikBChg8UU/WhcnNks
+/Ql7Dz0teq9JL2HVjbP4jWe07JU5kpeH9ADOQoIJepTwS54yFO3mz14ZjrGfbcaOEK76I0dWlYa
3XFk/wQfluWzltyJw1rI9yWSFYLGQjbuc/EIoMfOZOKaykcNV2Niem3iQT06CxCQPmu+cxWpkiFg
NMCq1mXE4p4IfXg6tUe/bhl9Hx/U4EFTl0G46nTVk55oRmX+LacJHsfrr4OXyuSUNyVSXM3hBrNp
TsfTSfv+OmguwNf1JcHXSpfUAv2ueYaCm2xC0T4jj4/8kI0vdOv2PaEHBCNG9RXiz4u7E/lkwSbJ
W6eJZXAZDDj1+bjVFsar9RA8xngwgvuEzTMj4ybYZMObCr1F1NGyziQ0kY3byp6RTqEXI2fcA3jp
VqUXa0fvr0U6FzG2hJtIeD5D6L0P6PDQFIEXN9iFZpvb9GEimTT4ypFelB94Zca7ciG65x3pl4OH
iHfNGgqIruETJdiXPAYfgfOH0MHw8KhtxBBTPElwVMW6RWYAsQ6mOaW49xK5SeIhPdnogSG7E1ts
+NmLqXvjTmPy/tEsNE5MHOVwu2s2+tnIPOj4uid3n40CHQFZbE/JmvVcXp1Sx1Jd7VW+YdjQrrQY
Js28/zzFyyFllXPYHYWjtif+YOAg+YJ0il0BRXQdOx0atIZJhFNCT0a99gDzeKa44/r0PsUCtPPm
VZSfxex9UO4Q6dBQhqjcI3mArHt2P4rIL+CSruBzusWduoK3Q35L4WkKxzYO5hO3eoDc/NF8pvgQ
5qJdNC5dH5BxqeQUtzSTxg/rOUBEU1fQ/SnXSd/SEBg1IEKN1YDPZJKMxe+k5QlEq/KWtY8DrVvj
EQHBgMGfWgU0MW/CyYdqhPItSJbspaiTgwRE9aw3Zkd6ZPJng8KCB1W5BBmKZ1/ND1gku7fkQDpp
x3N1R9RMX2O6VEFchK5S+sTBKcG6F4kHngtP0VejOcOWNzzijiOrC2cxh4Ipk/FwiiiqQXXArDax
lj+P2kNhrojhAw+IKzTY9/c3VudrltP0QqAFRuUCtPnK0mzVo2hUAoL+8AvhWChhzSkp1t/q5Lll
JZGlV4uXNkCehepRXkJTOaXLkjbjoSo3KhzWAllMLb8q0XurOnTItF/s6CvrzdhhiIL/vFaOE4Rb
PjSvVMmETePsQUFOa1XKZg3RKpJLSZkCiQRUyS1DGrQTpjoFhg7AfkjWjqmRCKZuTbtkCjw64+jU
9RyBqYhrjRaC0n9wHIMZ1/rjylTvZGN9bvzhDHrsEOqOrBCQCAWV00z8DPtfypeltQxgy/EuDDa7
Hul4Jx3i15OR3J8jFpCloT0XZ8SiFXE44Mw1+/wqG7ZRb6NoDg5DUG10D/LRb16OT+wEDAYd6TH/
fSZropilvyhlmbULze7fT0u56rXxsHhK6LRM3aShfTGMzc32lDboN/aU7lCg06dwH66SB95HrVrq
u44UDNnDFak7mrbhTtTpfRoeqmFN8t5k9FO8kKYilI103tJZJn6UXba3x8ZVTd+CTUnrUoL5oS85
L/772q/HqRfXflEG6FaenipO1Ht2DIqSc8zxETmgn6lLg6H+dDBdiZS/uK/OB9LTyh5cYoLIjm3O
E96jp/PXcc/Ttr4k0x2/ekr2hf5MHtyp9HhiKtDbA5yMjvwAY5WSovs0lrb0mKK4k+16USzFeegK
69qYxtNJuUB3/+9feA0Dm36hzBCJdovI4erCjWIFVa/r/Tg5jiJrlkrzRPThVphP4zPlRGLHqjvE
6xay9DT7UICBVrMTXOunnP+9VW8t9T9t2HhjlCmhhJnRpV47i6PCQPes74E3uOYXfU14oyRtRq0T
bI6qZ8XrEYwBYadIr0W3p5joSGAu9WcJMyclTT+ug2ihlUswQWnyRPrLEXrQS46CRl7FB+XxvFEp
2lq/T2dwNNuC1vOmNpdtt03Gh0p+IcIZBKvWbo1xpgezI0WKPsuKRcQgjVAS/xbR5HpCNj0BQr5h
jKOwkr93hD9KYMs8F9YomFMJHMzQKPuyilTJmYw6kseH2frKLTL1t+7gorz9629edK2EUA8VuaS8
HWYTjRn7L+6VfDFIeD1LmygfzRM/rD1+GPA+ZEF7KdEkxoPEBny+JZb67kdeXgzjVpncQuwlbHx/
t9CyaR8sRW4AvW/aZQl48q1OMc3DdCahBNX/pueS6Kv3y+yGfIzguR9qREboHDL4BKyrV+6olOdS
S8X/fuXIPqQy1lx4ior0Ifa29H0E/dRiiob6ICVbhlDHZAuOGSPoKSF106GqGKV3gh+TAI3Wpxl+
mqfHzHo6afciqLn2q+4WQeKlqpsa3jF5gPIWiqsOmTWpyi0YCVj5M7N+HeG2ZZR4JDnID3h1xYlZ
Y/rnxxO2BOVzOD2o7SHK70T5Ti3edGE2FjPTnEm0Zwp5N6aHiHJEYi6mVomXcXbFI1gSo/jtS7WP
BhMVzTfF15H4wDIBzUJMWF7s5PJXmcCxpCgN6veY/yO3cOn5xOnoBC0kMUTJ8iUYdwlBKYYnduiY
MEuZneoIw4uRUB3Sd49XVb/U6Ykdx8JmvFMNSzLQ6/saMadiR617GnmWlq9LXt64tbFUA9foXkfA
suEcK2rezbVbdcJPdSMbDjxbyxB16XJALiV1k+hGRosiowxfGw/6zPDLGTE7+BB5vZg11Cx1LwEB
HJOq7WYwyU/F3J8XcPGZGdJJT02JC5B3rRvPyxm2R5CD5rci4PZp+rs1ePklYRmRUNCBcaMy+vtL
ivqxFU8CPZnzEZfq/ah9HIVsE+uFE8EeqB04oU5VrQTOBKlqOuZDCCHdj+9NLcQpZ5+MrfU0vutY
xkOif4VleU9yiy/deC7fovqLy1QQRwIYNlWIzt8Vwx8rnlCnx7hPdW2v6Iwe1gmA97Pg66hhBw9I
4lxOZsLolp3HsZc6ivT39Vl0NZIrSVmt5seHJp3HSWWHAI2YoZXrBrldu8kDF3o6zsSDbs4CHEfv
hPSqss0PieTZoFI4O3y0nKQ4AZyMeQmIH3PIo7Ur7hgbcJIJA7p4bk0li1BPfAx8ZdcjJ40ponyD
1htyaaqqvbxK6S/iRwbVvelpaq3Txo52en3Xy4eg+TSMyj5r0a2mxA+F1ETvQJUyUXG5gX8/3YZt
JB+bQSV+9oyEghLUE98ZYjP5B9H5FDLPm4pN2bbIS/0dbW5UCtPLc/HU2JgnmAURg0yVLsZKVldq
ihD0OH2Rd3Fw1FemAGlgWcPecprJ2GvRWsCGWKoeuS39+4ipkoTv2pH7tWs1i39fz/WwCJSIpBiq
RCYvbrvLrxs9kZJLI9cjzoZl+N7Td9tX92f6VLW04HRIHNG8YPDinT20HThImOcxLKRULF/bHid8
/Zk+QLvA60Qgdug094lXlDad/X9f6E+nlb8u9GIVaAehK48yFyq/gfAheqh5YohCNFi4iLVnzgkT
r1OjGvYnma1smyLNFU8931n19t+Xcm2H454ZdAmh6GExv4JNyMZQw6FA4YLQc5a84PA1mmVmvpji
IlBVuxHupQiZhlvwfh0ap/2eLZS/22eeL02HF4NQATjkMIL55GC8nWJPGr1T5WnyyiTg7cYrf9ke
lIgFoBrE/akQ+WxcCSB43YPRKKTjHt3Bf5F2ZkuRa9u5fhXHvte2+uaE7YtUKnsSSCiguFEABer7
Xk9/PrGWXZTA5LHPxY7YtagiZ0pzjjmav0GXEljHS74N3S26x4YM8V29zV5UVKH9fWguNVuDYx4f
5EO0HPbaNjv3Imfh/O/VqNDySJTJFmYnQK71srZCASe1bXJCIJPGN2Nk/aeBuAJiLiMt5nMwoHl2
+PdngkJDw2rCdM7y81KvtczT3ZhD7yer5igWABSWKp4QP7Jt6pTaTXpxNiWdjx3++lQUqJEJnpBb
c7ZvqVYp5pd5chKv5R0dh4OG3mW3iIANIK30K4iXMlK62D5bqxBDTIC89YY2AMyFwEl+0IEipE/1
860GiIa+C7xJLqSLEThcee0/qbcCM7t2lcsOrUby+BymAHA/+pU2oOloXIjeylec0TuYr16/0bXl
UKy8doniYwhP+466mKOOPgfGgUz2KZwxI5PJPfDBoIYVDvDe6aBRDXsKsWk9CGvf3VckmJgiZz98
UCcBajOkIyh2XRWtw1/zcAJzglvcYPYJVyVukOqm9DcpIB8RnCHeDHYubKR2W5U3aXpCXRLbvFJh
Oc0ViU14bRSLCmC3DQc9R0a4FV4lSCrV3mMIIZSPlnLfgK/EPryjEh6767rdZuf4kPos5/nrzdHw
ZIyrSqDgZsm07tVFPaZxfMreIEMa1SbVfBoiF2O9G1FmjA5x8TNQdiO1TK29mtVLrr/KOdIW1Z00
FsuIbS0gPuNdTeCSsV2glxTF0BYgDxelXSVHGVEZqMP9kosZ4IcYvgTNpY55YbpR8IpF4VvBeGEx
DnYMQYtyF5pofJOCkqV5YqtgEmScBOQXrT0Z9Wp8NPyHEfVjA9RHwxlPk2KncuMmIDHaBNAgpPxK
e0W/bwPA6/twqH71sCasNPMTUkT9/Yr5kIgokMu9MdHiU+GYazg4Ohr62OCa+8JYwTKXk52C5HU7
9UXgfQnKAUHFBPVREckq5M6WEKoS/QoDeNSfvZRNtx0BtPVILWjPqNSy6SdZ8+EmMneydhkgJBz9
itTnyAJBw52dGG+S/Di0a3lzjp8w1xN+3wcUllCeifLYOcw6FzRj0rwO9fgk0a4NN8jAVG/jKr+y
nvvnqaxTkjfrmmnY6hyVY65M+9cnkyFMI9vJIXAWsYK4yS01MeJT8OY95VsO4mV8j4BJfNQ30fke
/7ShP6Qlnz5ulhUZkuBXRmHGlM/+1aQOMD1bECNOIe8lERgc/duV4ki6jc5RWawibXMeJK5Nd/jn
VQB/5MaiKTkv4hvXa8Wqt2LcGWBeo5A7bsRuEbx619WP7NF6bhCeLKcubvgLL+bs1F7GxXJMFzG+
wkCHzSv5J6alT7iimldgJOm8MnZE6ZuQco/aE9EU7b10IfxEBqczF3F8bFGuz5eNhSP2IrokStW6
jQ6Q/f0RmXcK/nq8pqIo8l8Gb7N40tZi2Mg194+6NncJphcTwJwZr1TgBGNjT5TYUmlHh9aeRua4
MSPFUHKUtS1g2jPpwBxsM1/MnBYvu1lrtXUbn2LPKeUDqs++uYk12EH3PjM40alEu9XXGRLmrdPT
j0bP8cLX4kUnAztGPJ1A08fLGGIz6TuJn1EfPOtZeIvVa0JVK16+WzrI4kJv3hR1mRi4VpmOW9ru
U1Pch2dJgTP61fsXQjwCISx6o2iVzjIKodCtvuiq+BS90abeQsLvn2u4xe0ySW1XAtG9FYHDxscR
g2KoGOtu5S7CjYR9WUNj68i3cM2dl9yGP0YFmS6wlBf5OQ29eYdkWqXG/2BrcpwZo832gInUoWEJ
ZkQ2gPMOifST4k8bQGOO+NjuXWyOKO0puTZ0HErThn0pvJET2EjNMm/j8sc2G7uzc62b9/c9O3Uf
FzaHymhFL9Ra5SencolXEiNYaxNJl6i2T5piEdB3mllw8A6iYlcr7JURwb/o8oX7qwA6kPa/+uRC
kp4hClr1RlBspb8fkuWIKuwClRsViMvOi502x0Z3DeyivkKP5iIAEmQ0p+bF0naqtD+V5rXuTRLk
rj1OhNnqRmUkiiTSwvOzdfdKaZ1FClBL2qqAPB9yhvIZZ8QuKSXhrDERuOzrK6++TNoLM9Vw7OMT
+jdhHe5KrI51tIxj3jeqbaZ6iUXRSF2cPhRKu5UA5VXVvZrrditOtEE0n9QfErIOSYeW1yMW5Z7L
eoddP6AknyEPR5jw3lJ/M8jRQjYX57lXc/bE+2ah1aIBWRZxvpuTUnRoV02dBsDfkJtayc7AYdSW
5Hiyt9IxLWvAY15j7KWm00yTe4HnoAqYLpgxQiB6tTHQxbURhkthbXXXwGwycyX8KrC9Act3Fr83
3UbzLSQppEpAjPSpLuLnH1IAqy5zWU/I6Yfmx1hiRhgAX8GjDpej8SLxLgTryQf8j1YZe8mHTbYq
/KmepH/gI4ZPQhcJizK/r6u92my7NF7jfx6ixiNfxzHNNx0q37i0gqtMpNXaCxch7E/rYGrriEuJ
IfFimplmh3OxUnqHBn33zWZlpyVIqhs0vAjUaTYGmCX3WvS3bnmVyRedxWbdlx4Y2TvzTaIzJ+7c
+Fioe+5OQ1zqwk2YMrEneNp4bKXoQrWX3UUyrkcLuuMuNqd3NrnO9eugdSz3QGUI8FahMR/vZBRB
0CUZeLUrb1hhtUGqTI1WusfR4Hevkvw6LrC3rJxOWgw0QoFu9mBR3xhDdjgWkjjpq+zGeI0NO8Es
W9taPU5Lm+Sm3IXX+jEFbYvsgN13m2Jc1uFa1taBsBfaTQurL6Sf9chgVI+Bmh8LffIHR24T/46w
v1a6n210pWUroV729VI6Zw74VemEi8nvDTVLf8RK94Rad8OTSK0c2EmBCbGTb/OVvwKzWqqXIYLc
7i3wjMEZYuzoEX7+WUJf6FaRudA0W8YimJndOQOpee3/18H8sLBZopS6mVpXihmSokwd/3DVMr7X
YXihdlwIkS0GL2J1CS4VRhDNMna3KyzS++gQngydie9SH5cj/rtgP9ziRmWE7g3P05RxWJnDxM41
83Ixpk9AQb7PQd5r3O928uyWbEQpgiPmRSeQp3mCWKT1zJCwyFfpiB0ZOktYIK4NCdQ8QBMYOwvB
oE2xkDTsnbccT3zSjVUI6lRy4nuUzuq7rl0UMjNbYOhMteCREWH1DCgNTQ2Q8Ffo1ATKZSP9wAjQ
FtxNZZ1JZeat2r/ehgqsTpSmbsKc2gGYpwsjTQ9PZOblQbaNVXYdZ1vF+ul3d8ivKe6+ro8NC1VO
icpQ3jEAZsYL8dZ1ly5eoc0FByKH8WL+DBn/a1eytZQok+Tt90//qwxwIkqImBXhvfZpPqV0Ta8r
OIGdJvWQLXqoECH8nUu5H3HvRZpph+paBeuEQeckt6XZY78xum2T7xKwUzxQyZ8C6rl1fdGN+WNd
s/hmam2U5pgPn8bL8YHJ7KREkK+MZ0HY01brdbB3E4NQQhZ6UT4hHzMgCECqDT1TT7dMvc85oc4H
We/vFGfQSTTEoPR+//mHu8SLaqMM4I6c3MfOKY7KhrPfOiDvlGPtAFPfgdkAgzXcU0uuvn9LX167
8AAVwCM48EIY+/MeCzvJ9GM5S04CIh8vLeX90D3JsJ8Ommory7bexC8+1qz6GidExbyt0PkLAIdu
XLAySLOjJAuwlqRo4wOtjnt0gdhODVYJKxgMYTFxB84s+aur9+OSp+r8w+PSq6niCIvkFNxBT2DM
FB3LX0O61FMnizcCKBMwyvTl0bkIHNlypHyDuZ1frt1lKW+E9Fj0yCDuxhE536tcXof8U4HrapE2
l372njWhp912mMSeOb1zeeX3N/1x6bOM2Au7VJCtODm9O3BIF5aKQSHQc0wyJVq8i+HYXRRrVC9r
xLDS+CJ7GB4UfYFmDpHeFA9NdR1pr9h+utsg3+KVca61ganZF4mNDoHVUFVNYbI/S2zqQh7E0O1I
2lWkXQ+9tZPVh1FivgIJRsyu9PFC857UxCHrHUE9J8Cd6P8qE8ZHmCAzAvLlNOuK28g9QgJQNNRn
ES/ZJsmNBsYNSAt9YhmjcUQOGdsMQBwdc2dlPwvwSl0PurARMazH7qE5df5FXl7E1nMGK72NH7X4
UVLvshG62aLH0q9aYnEH/zxhEl3hH2IboHmBSDjjqSlRY9weY/QjlaUOf1E9GMaDdifUJ8/u1/ld
eYJCIV62Do30a8WGz5Zt4zekgdJ8r4EqTuBHPugyk3VxYwwjy3pWUCDVQQJPsgdx+VKXL4hMd/6T
2KxlgVpGkmwfSPKVfwJYJ1yPMvgexOXbbGA3Xnkd5LWtj/c4eYtRntRi69W7eq9eIokGRRlSCrwC
AR7UpCnFKNkefpqKUzGIs4O1kB2pkrB+QM653unMbDRbuG7TpYVRY426fgCkIXBC9TZl/Fbdyeyf
qwBHn6E741gyx378tYs/bJFZBC17qx0ljQPoPrZLAbuDZFXKkGjAKTr+T+2AXAAej8x7g2ARP3XC
JfjEGlmd3NYRVvxx3vZwPir5tKJZ8tSZiht2FVEs3Jbbbq3s+2cjtL1deiNgwrAwfXo54QbzEszB
mmUZrrEL/z4qfRnEdQTbGTh8pRhYK/rQNC5L0OB9AyJbl1cI7m7YMNu6XIRQdd509tZumqqfVYv7
oiGpffhwYzrUH0JibRWaH0XEFfWCIjJ56o5hs0DDN4iWobqVSb1i72dXbMbSjl1bvFGuhWt9pd7D
QEjobLsw/C7z9gK72pGcIFwn998/HfXrqPJfT8eYTZjVqpcDKUkSyNWLZXAcl8pSAzCRHWTlxh9f
vPxUUi6bTiM+6KijIiOGUR2CJsbUGsATGYhgW7GfljRlsp8jIBdOOdq7hEy6yzCDjWstf2zdkxE4
tWb77YaOxvff4eur8vcbfhdf/PCQ3cQaPb9PqVCpP63LDvusioYtHuxKuxK7Lfotsr/ztPvOPAwo
ZronwX2o+hXZM1kjfNUXuFwaOlIqVCD9Kgyv1Bh3hxQnjmObnBqKq+9X/OWeJK0w4H9MHmTzxCL2
6zopxCg55S9sCwOlMbDChVNQze+tHwHy1Aj24NYNL5Kyhizj+8+Xp+RhnoBPgCwwuMjHfFI7HfzO
cl0rTE4mjUjwer4d7XIBpsA2kvcNlGQNIbithy5eaWsgjbPFsb7z7PSa/3iTeySrPwcQjUOz6oZz
V/F01X5amzbNgMmkaTfMEh+h8ivNrylza4xHzDe6rDKcsGLXqj9G2dGSCyN3JKR7Q9ApTj7Y4FQb
deKFlJ4de1uj33VUjj9D7T4Dq56t+n5dUhqembx+/QrJoIF4Tabx8+u4NJIYd1JyQ+j86a20ZNqK
5AZNvGKtKfhR9jYTBcfNlmO0V6RVdw7oN9fheQ+t1ocFzIK9FhqhaYTUpQoJImMqBCxwfSedh8f1
VGwLkEGLusB89az961d53sdPngV1ySwiTJn45O4a/Fhy7LfVq4si9IRTp550+sfiJr84xxqb4wOm
L6xPQAmSoAn7M+9adoqaNUJYxiekHZvsqtH2MmOm7LYL7xXGkxF0qogkBlhMuNKnFKFfVZpdCBtM
2pXYqcdNUVzgMVgPKBk48WAL2qIUt37+VnsrZXpS2v+ipGHJKClYsN0YM8/3ctkqASLL8VRqaflt
2N+EkNrQHgno4m3jZXiDySHYkjdjeKzT1y69HBNHRyDL1jeMCmIbtvyZo//FjfTHkmZJumt1ptlV
ItMcOqPKAWKEOjxGNUOVhk7BSD04KXrUCyiEiWa77kuBzY9FNpPbImQPfPp0x4/XkrJya/KbjUZC
cS/cfr/Kr07XH6uc5eOl6iku+2CaUni8v6U8/hgFG+UiF/fMBnfuJHByfVnCOB12/3PX8r/32n++
OFhxf97bRdj4RV3z+dBeUJ0dqNOd4nFAWGqyasJQdqXYWEQQmOj4gex9oFv7pG6CJXyf7x+FMoPp
/LUUKkCa9eakOTvL+82yLxp3aAAppD8VbqvQvTS7H1VziGJYcJsm24v1QXxqLvyldiywFFEd89Ib
j9DjZfnY1Gt9vErCH9hjpMEFVOqo3A1YDyzR8Xj+fqlfdRaQMFdVIB60FT4NzdSIBjIq5+Gp0BZV
fpf2+6xaAbOHmxA+gGOErCqGcLn3AGSgTnuaA7Q9z5wERh1aLB4T2cXfgIt/fen/j/eaXf11c1T/
8W/8+SXLhzLw/Hr2x/+4CF7KrMre6n+b/tl//bU//9F/XOav6U1dvr7WF0/5/G/+8Q/5/X9//vKp
fvrjD6i9BliaNq/lcHqtmrh+/xBWOv3N/9cf/svr+2+5HfLXf//HS9ak9fTbvCBL//H3j7a//v0f
8tSD+tePv//vHx6fEv7dbRa9xk/Np3/x+lTV//4P7D2lf0oml5dpAeLHeph9173+/SP5nxojIg3j
q8nfacrq06ysff6Z+U+NAgOJIobQ5C9g/v7xL1XWvP/M+if2YoYI/m9KbeDgSf/4z9X98Z5+v7d/
AXVylQVpXfF1/tz4AMDo3+tMokRaMPxJm218DfJBFGpNfzNo+xaO5wLAtrpJZVSfFYgFS+VRu5ZK
GHN2c6jtVD9m7rJGwPVZSv9nQfPzUmZ3rdFYgzokqNR0tsZQrNqF2mtY76TViBhAN81xQQ5gxUOG
zFzB2sROAKAGIWSsNH2E2NHHg69HZ7go12r8IJ6r/GaO7J8XOLuSQyQ3jCbq3xcoLVETAvMlLbR7
LcY2UjjRRWGQagsIgS0Mn8Nn7MRs050FN/2ZGXxexqwlLZqoKIoKywgR2R0RwwZl4oeXlt2hzlfc
ImzDJAx4sHjuBU33we+k8fMHzy5aSxLS1I3fv39j3cAIhJ8M8PSd8ZAGS9j13bvO8Jhufcat4nO/
RweIJBuQWY86XrYSvSulvTyP4Z1VWJ+XNr9wxdiUB5WlVfHSyK8Tnf7bBsKbBrITkezRZqL9Di2p
4lXu3ovCTsEVSluqxSKDxIkZRrOmvQPhCRUAJ+owecqjmyi/GLyTsW7opCHLVzAOBI+M4pGwPCdL
J4nTa/vu6c5uY0Hrqi4POYnMd5yoOFqeg6s07EkZ/Vo0AsSbondk+VGKTpBmR/1JRUQeQlawUf0b
MXvOQmL/OCJagobxtVbtA4NDnFyooN6w61BI3YGibWIXw0XbPejZhRDtMoDmmg2ws5VX5snDQp3E
7seY/Sh/AMyqfwzGI5y9XL9vNCDCOLyvqj1IwdvsSgpuNCYHmQ2kIgW8c+nuk3YXM9AKYcox0liK
QEh3IEh0jL/3GpwcO++33pSk9xc1PivGMjzVthI5TAvUff3D3Qe3Yo1QP9BILIPoa638ayO48qM1
qPqOahMhlu2HaP13PPwY/2ZWl582zntD8ENZm8aK7srq2N/U1oUY3vvlreTttSTYtcze6htZu0pb
oLHEnz0OfwsUS5G3WybjLmcMqfs7AdIpKXAPnlgM15ZdotcjXpSecqElTvdua91jNeRdtsXeQjbS
u1f7u8A8k8rJf3YYPn+NWYeh0tUhNhViJ+IaSIc4KB2gfLZQsm1IWvdA65rZPd6X2BwH0aWAWRRi
1rB4198/zrPrkP9M6XpTyCyx5xzWyyDbqyD9sNEQureGtkSOlhOOiUAL/YXY2oN/EH6awr7p3kj/
DOf7lcwgoH8/EQUYJqBrBgvvbbwPL9YIx6qTohbNsxswi0jAPCMyadnxE0PYFPY7YlXnKn7ly8j8
4TNnNxiQxcQsWz4TyGR4QOsq1GjRh5tIXQkCOSE2C2tFceplY64U4BY4kCM/MjmejAsVQ6B0P7TY
QA0LJ1OO5nBlGcc+u0PeBnvqhbg/BzrTp8v9U8j5sN7ZhdaLpleaSt7foJGSoJ+FnC496UnBOL3v
0lUUgA3eaPizCPKy7tYWTswjXadJhyLVtwVoqwEzMioX+TQUe51sgfaGE9muAoZhJfjXYP/94mBt
XQWW/zLO8SRcaOYxCw8xFr4OrWW24w2zZrG8SLM9vy2+FJMHObH7cTtdGyZiS93GzDY5gsUv32+R
WYPm8xaZXaR1WXiWVDMPabAapSQc7CB55f28k7v8fRHvtXvYEUsaqAqa9FAHUIsAmBlBa9vSYQew
ieJNfIyddB0F53of01H57uXMbltfCP1GSMr+xsf4DaOgjXCUjohlMQ7Hmcc409ae9fc+P4zZDSr0
Y9mOOnt3ENdlsFYQWBaYzqzjCnHoY5Xu0cX3m7V3wqsWdZyFpyORiSeo+QOUO6ZV3lOBOazvXce0
8NHEWnLtLtNgk6IGeqZam0GrPq91dlWKaOeKrkq0m7pXnrQtg5MYbtIt134kOni+Qd236VplFcTS
bZ7tc5gonP3FpOfgAuoAm4GZ1/ocdWk2G/i0sPf59cegU/hVrE4Lw1dl2QYnYNmGYksK2gRv+bZZ
BzumcIwML91l+NbbXe9PDptAGyfXxjMR8OxiZneC7/l4lgwsxigf/PgxvMUJQqtoRGq1k4vImggY
Oi9LJ7+Ln6wMHeBtGd6PuGUyqoBtdm49M8Wszw9ndjfoQ+2hmV6Rt9IQLcq7CKsxRHgQBY7Q8ztI
42O5mPy8z4Xlry+l32FuXtyjhJBWvsGDKKKdDLQor7Ygseko3kRrswa5Y0f9zkPAy0bMCWUJ1Vuj
DhC/pOsmOtNGn81APz+E2RWhGzEa29OpJovE4MlDKsrWrweH9neX733ExVt8wp6CQ6IfoASZ7R5x
CrhVw4MOsRERFGJNmh6GzgUqv5CNMxPxmWrE5/XNroRaSYpeV8lCBcXRk7dAupX8p9xFhbuD2BLl
+1D7ZZTXGHZ1V02IWPNal7aTbt9DEx5BhNy1MF+H8OeowD5+zoWbSHga3MucxoSARw/U1Ar5C+J+
laPz0qJVeqJuqBQnxboP0tGgv/TSbsTxV8Ik7yocnNZx3xUkUrsr1iiGnrkE/mzVff7Cs0sgNRoz
jmUugVDfYKahrPzkckgA96yFo6zzXvBJQw7o2UQrg9NcLIp6P4jLoVriMwADMiGRWURLbUIRy2hB
jjdefS7eTZvim6tgTv3LqjYfYqueSoO82kDE9laGcqdrDyEjjJK4gmUgJL3LKCQYr2tA0xfQ9xRa
eSt9PPJs1+rZid+XjYMPh2p2X0iZFER6zqHqV/6VtfcchFEhzlY35w/wDPbz+R3N4n1jKYrblnzW
xG9v80ursQX/lL4M9uDIdwoWTCaUYXXLtkEGqwaFKB/kVfTSH3P6pshH4WdS/AJwfQOuxn393+yg
qSNDI0f+bCyo1b46uk3aI1evrPSn3gPxino0G/26RcmSxmmE8BVuEAtXwodERx6ZScLaZ0iOnpe6
djMKnkWEk5HhnOc0zKB1fz+838ubT0fVUDM8o+LhldzbNAkbEi7MyjSwIztfxSglX9HzoTh2/YVW
X6H2j31ZIFwo6ZpMJ1lJ6o11tos5Y1p8XtXscpJLbxTCkHQDsT5EoaLEMcpl/StyhGOxdFUH2+rA
XMdP6J9tkufv39iMbPH5w2c3UR8rgZK5yXSe3DWd+FUJzWkJnoD94i3j4FyMmX7fp/P74RVMefiH
tEAPIj8xenaIsAmejGJDIqyix1ySWU8RH9yrtU+iVdLtgPOqN/gdrutTuTauMED5/qt/nRR8WMrs
/unlysgSi68+HaW05dv3WNFoV7p6pXW/MsaxtJXL/BedYgxAPC7jpMmX+nDhYxtZq/fFcMjV5feL
+joz+LCo2aUjeFGLyu/7FvURAIuxnYjJu8kMjCWS58MyQUH1HNb3fZT13VuZRX5/1PGCNbiKJwWF
CfceZCdxfHDlAvdAWzKuQ/fWXxnh9dghwIJBOnTFAGceMPPbTAbxdaeHtz3qSVG6jRmg5DUwqqV1
JjE/+3BmdcAYYbrdWxRpSA2b2wEZWpppyx7o/coCDAvkEgco21tV6rli/svy8MNrmYV4zZOTypga
skzx/afMv2h9RyC+AtPhDQWP7jLeUxLVDrN0dGS7iJJ3VQqOxEw2NQ/nmguzYeznYzu7BkRDHQMj
Zj3Mq8YFitqyM24EaFnAh9CqXcr3OsOhc44B2pc33e/H8E7M/3B6i0aptSJnnyg3+TazbI1uoIdp
za5NVgK5iXlojV0whuTTnbAumlupvlLHh1LdRGtP2KrFBeKryXA1iSAhTqJHiJCDfJOAXSICusyl
ldLuUxC2Zb1TSkcQV31zYXS3CFun0RHmVb0mP1LjQ0AJ3m0wljx3FGYIok9PdhpTfAxQeJknstWR
YNDKStcVlKB2qSQXBfoL0cJyNBTOqFswYM1NjJgcud7mdP3ONlDOrmMWmLMwCnoVi7P3q7SynLgh
IYTu5a9ME0ENCMym+oKz2qK9HtC4P4U046LnwM3OhMlzh86cReyq7gPFr6fOiL6Jt+PSUG1ragVI
7ZJRCElssERLPl2c2+Nf1wcfNts8PqtWxhOIpicgv6FCOUnbqEBYyptGt1NtbTSrHjBNugIRuThO
BRPquhLSvMEqDI+G8AtcUN4vZNfu9rH9fZz+umHyYXGzOF2KuduPNa8nekunkwAu0H0E9S1ftBCA
qlO1FhxcnHWSHFo34GdzoJx2mDoGEn3LEos1sGc26uyldKZu+XoA8GFps2BuZK05BoCuudKz0fb1
uzZ4MifhYuV6hJ4Wiv6yGh9Vvwele+OJtPCDH+SQorjLEKBXj0qwnpxqkNOq7v3lSwArDzkYxgcB
4rCaBv44cEn2gdUlud3mox1AwugxkgVsqG7oC53bgVMw++Z2MmdhvxbHXgkk6hIZIzu+0uAEoqNs
YEFxLBIH1bm+PHSNo2OKtaUw6ZdyuR7xoTwLrzsX/2bXgG8IgldN1YfWLCLBQW+0wAukXdfWuglx
SxGdeAniEXmuF0KclB/1/KernxD9wKfEObMFpy323WOZ3QHaqDL8mrLZemmguLpC1Ip+qXdqUWbA
nuQSo8hqsrLz8btEu3mL0HmjHIzonon96LSPlnA2en7dX/i996wZjqHuxkFSsvd7aURnWogOqi2O
kPr7Z4gIsZNsuxfQtpRiGKUgpmgHxg4jnnOx4+v55Id1zKK4Zqaj2ujEDotJLa5hDXSfe7QBMi5J
I0Dbstj6e+kHSvb3KLiczXKnI/bNq3n35fhwT+qdPupxm02XiLvOrolboWMhs01/O2qupR7m+lUf
Xnb5jwD26yTbka1UYzeGe1ToGE/lF/hKeP2hGU6dYZ7JMdVzq5tH9NbTUqNlF9fL7C5IdlmF6LNx
yocbCfHDIYMZc1VGK/Sy3P5QVPu2uQiqfdlsYsPpwWrLr97ObbZu8hRJe7d4FIZDKj9X8dpVKb6b
h+lW6NtDD3zavREIMAldrrq8G8abSjp23lUhMUI8Owz+sn3x4Z3P7gs307PEHIhp/mFcaavk2j/o
a3ki3tnoajVQW5FOUmz4OB0DwM33p3EmBfApb7BmF0KTRkXkjgSpqZBqkLEifTjV4rOo7Nv2KIn3
UnnrgfBXyocIEI/QXhfppsQntF6Ya/xpFx7qqBbxWVtNdwc1GFAD9+gDGc/q3VAC3n1y/X2XnCTj
Z5vf1EgY5/yaH5r3EKEvjl+PceWWa2Fr6YcGgTHv1/ff8FzOac3uFS30xMDSqZcYSa5ydDqccGXE
5HWrSeN+6saN4h6C19n4P6U6352mWfxPSnfUKvk90HVOeRXsVDx5rPUkbtecvdnfEcjffdosxnei
3sda/R7CcHxfCQGuAKvKtDtntLbDG5Og/FdlN6/T6FhBLapZylDFKoRh8ZgIPFvh0oxg4A7RY3Og
hywtqnWw938ZK0/ZB+vEYJoT/GIGaMdra4O62kbco4SBEZzTr9MjCp8gTJGrbG7d55JpQkKUHi+H
Z3o2ykLeAPiK7soLaECZZMftuUvl62cNrAYKkG4gAcK7+BC5pKyRuswCOKhfcKHGXB7FuhyX6Q0w
z+LBvI0odcA3IvWzVBhaqRLimldDe7Zl/9/stt8LmRb6YSFWFMteVXh/N7oO0ywOxRUcnvprUC+b
+DGNHBV7hZ//q13++3NnwbHF16c1Qm4OhnnIdst3GIbIHVudQrieRJYWkh2g5mo6aKN23plcZwZp
+88w8vvjZ0Esy3RRiEe+NlbY0lK0BSyl2EB1+ypYsl26yCXAsOywBwwdjdqTqyW+TcM7oPtduj03
LzC+Tr1+L2cW1RItygxjoDdVIVa+a5f5bZRsxGyS6T8a9bXhHYryYDT9ws3W0IIpDYBFyCs12neW
U+D83Ec/cp3iZatZWzW4GHL86bcxNBk6yPqbCWXFv8BVaMLQMhSvF/pi8Nb4rpYGVIRF0UIBRDl+
XVp7Q1t7zNBGeiGtI6Koj83EzdDsRe0ANNiSLkPhiHj+qD/ItI+QF7scu23goiddDGhiDa8K8Be3
fUiTe809otHvoO6/PF+5/TdF8u9nNouToT8OeSNwE0Acc/rakVFuFZcjZn+3UE6zd6aMjyIj0oiP
SCUvpvaT6Aj3uGWJ6r0agnPvLsA3D1fY76z1dhEIPwvZ7hSmxlcJ0rcFpvYLcanuhSWcIgmZCnSm
nZQbu3HginfaNurfFPRKaLOeqXu0cxtiFosjX0v9LmByVby567rYKA+CtywwyLt218PjCAIKvmyY
7QKkm82VDHSOeqFCiWc1JofUPJW1PTTLNJoG69YSahBgNfm2vAtB5EgLUVxkz4hQAi+y/J3Z7upk
I+krHJebeGVMFMNkhRdSsq12JepiGWrSC9UiIGHQvYqDGzQvpnB5JiSci4mzGyHMjbrJi6ntNI0M
xakK71mogDEn0mGpaMc4nJ65bdXpQX6+hn7voll2P4SiqkqGT4WGjIG5buT1BLGrt0pzI5pXYnKU
zBe9fAmrbWUdM+5eWsaYpfHgKEbdTdrdifI+7n+51eOob2VpK40kFtE6YWAQ7fziKCNSuCyqGx2D
G72vUJtf+/qtgWSvomXI+1zJ9fVuTHby5pys/vuQ5pvvNtdjNzNN8+JgQqdvtVX2pKO/60y8vtt0
6aFbtxSUbRzaWBNM2lzw1/iPQPCdZnIjow3QvYarStgKumHHZEdUpR6+PXiDF8hyjerRTDeJv2rT
0+CvzmyFKfp/t/LZ9Th6Rq1KNbcD3gqTyvGrRF3Ti87wUlDfoPwVqgvtnMPS2ec1uwsTKHZ+IVNO
TBGlvMqtVQaCTZQeTbwgjPixk6/z4haNCfw2ilW4LIiA8GiY4vb1QYk2KZTAOmayfBLyvWhtpHyf
WNs62pkSOCh87XdmaVvK0TVvvfHc6TkTMeaw2lZOTbMchY5aCOGRyRocvUlcq4VFrWxGn+4Nrk+k
EkDGW8cQNqLEUv4/r9V3+aUP2YQyaG4Q1jxBxN3kg5ntNYQ06o0rr7VwJcKYge7pXeCXYQe/ov6o
SFtzfBOY+SxbNFDOQhz/m4b7f51ubXav1oKX6epIktlQ7jVvDVSekdsu5v9jgQkrFls84b5HQjvf
4JdQwULFtlxelzSQEsd/GssFQr/pqdzJe/HeOhN8/psy/vfyZleY2bttnmdkIZVTo1kirdFNp4xb
GyOq8tECYbw3nOtOKjh7JxkORXxxLvOYMTI+JUJzWlaY+hbevpw0JnSdowCgbJhlrqz/S9p5bUeK
bOv6iRgDD3mLTS9XJal0k0MqQ+JJPDz9+dDee5VEZ4tz9rlavdoUZBAxY5rfXPzRxAQPpZC12PrA
98QCa/uzCWbJMZeIc0vp2DtG4MO+CU+Cnp3CcCqVw+OE9UkcSUMbaKKwMeovH4rmOBFE3v3PY5fq
R0+fDcNdunf/pR3894vMroOmPo16DOL6fVgVr5X+zyA/p+29LLgqyalgS+FGE13Dz8GjHVuaDaG3
+t+hjbDQ+u/qYA4RFcZKVsLiPXBPStsXH9Rb8/vs9P3PlbIuAQqIrrlBQw28GrlVt0nyvVrulObA
vUxEdxuMNJbO9vW6/+9LzWLypFcYrAZeCuyaIngGUzvdHzKo5t/M8UVRf/VOiEfLsJnkk6nXoj2C
Mytsew2MF5RHLf9JsYZtwuRLkXvdYs60dJr0WfhOzFw9xw2Fs9lbvTdib9r6keCnWM7p/qhuBG0b
Rm512ai917sks3r1lMS7tHzo8YwSFjoV/zJv/rte/6hwZLHMNNZrvFGr/crcJKmnMntNfayxxhuF
v/0Tn1JnGb3wLy39v49WPxd1p+Ss5xeFFk0+rgsVvWZgn82uyh7U7PcJxn8qHWR7UroxGwT3Xs5Y
wPNxVM/sjoXxcNEe6xStAdWaxLbJ9RaS23/pGv59vVlUltRWX2kjOdf/KOmXE/Tn3ci08FF4wVVV
St4AC+uuTAplLXY6FtILfRZ3A9r0lzjj01Tu4NbfAKW3mxBhvBF7JYZdQDYW4+y0+b7IaPRZQl9D
4U9OMo+csNLJber26+hJpfBo/RX2MAv9hX+ZJv1d4lkuHddBIzbTNImwLnm6na/cxnQxLDEQDAL1
einwDaRp4l6WNDf+pUP399GzEBqcx9OIVNc0T6o3yCfn5Wuh3QTRMZYfSjw3TeUpSW8U4XskPgmo
rqmdbMcrAj39G19bPbWumUX2mDF4ehOUuyT+48qaCywLdEZfIVFxL3u5V7At4YUjk5/2Nyt0F5SD
pDxo8lPboPaqPqjBPvOX1Fv+Bcvwn982R7aUSXM5C+KpexAeWgf56pSS8NvlOBxC4gl2YXZ5trFu
agX3UoNzHF2ZicQFBHLrRvFusf2+ULy899g+XJtKZBag0bk2p318/iFhRoyk912X4DdsIaczeUJ0
6xQ6t0jJr/q4M3ydqCvTSfliW885+roaiifhwlFG5MthaIjvy+GMchMfCKBs9UrLzoK+DCvkD34r
JX8Pm10y076RNiHOgLlDq2lq7jWb0h+KrUax2ZwHu5GmhGfxWBhTaPnqfWdBGTNEUY11PuDFnIIj
alj0mvSfeCD2yn7IJxe16PukUhhVwBzumuZeXSGY8KTaLWKPcfhbFC6oaW+N5C4xXi4Reixon2XB
vsZXImuPffXUS2+CeiP2d6OlSG96e2iQV2i7P+rlO1BUlAhKW+4OOfon5fjTyNdq+gZbhiVq0UlD
VsVq36CYaWc/EQFJxZF/Ni2dhka3gTAfYYi2zkFHINJr2pfAPyvbM5WxO5h3RTk4UD1a/N6SW9UI
vICBWKelu2qgfDe9atzjsoKcAh4dMpqyEzqt7f1YYLAMPUA4w7jFH2I1+jEgAbPwg/peZ4okO8C/
yTybbFf8TAFMnn21uy2YJhl7UH4VoB0Ate8ahbRXsTRaUVoybMIV9TCI94MGsvJ2asQih6UXbsRy
IcprnepnA901Wpo5czWg7pILQ+IsrRuQuRQq4bBnI3TjPqmG6V9um9DugCxghGqbnLT7Dttm7UbA
dORNPv88kyn2uwuYf+UOSSIn5uHdH6AOJTKXX+/66xTGv/mZMbtfm1LUq3oCXYt38aMU+KvTQXsu
f1V33e/0e3ggxj6u8l9T96hFKNnqCbu31U5cMOFZ3Myze7TWheSiBiP1/dSWAg1Zg2KrX8+KrRbE
9u1ANz3aKDfF6aVXLP3QPod4emJ9LCOSiPKaO2IG3lrqdwRkLt/rXQ8XvPaZn8uZp3dbGecS1IGU
NeIacrCtMKo0rPAQnWyQy2JjYT9bZL+B7rXskWcUfPBsK3aAcgdUcttJw01YufDLR5T8Tz679Hy+
i2I8f+zwh7nylVcZOyWEwXv7gmMRIYJ2P5AWoCqL0NGF4nhuyRC2upLUAsXxyGCNSKVwjOwSNDoj
DmVTeWjS/Zp81GNndYv8s4hC2RI9aOlenKvSS6tCVc8mGQBAvEAEVhXpbgUE22vLp2DcNunjIB3K
4SE3diHnPO3WarMepW1U7zun+pY76urORKC63GZI+UeYWdnn5niKbiMcE5wJj1tLP1BIh45KoywZ
tnX5ckJj/VfRf2vbm7OLxNF5gTKyVGAbszwj68OxQElxiv84TFTMMdCDCT21347Mvct+n3Z3SgTc
c3xLL1b0pPmn0NJ/FkcxtjHnJdNrsnWjHlr1qOFsogj3S23FxTt7lo9IF+UsqBXfHnpjmPsNIEQB
z+z9KXRWKHqo6GoEFtCKzmsfT9aKPoR+KIV7c7hn6YTfJc3jxQz4agJqQoReGYaJ6teslspl8b9n
qCoKdMktCnSqJbilK/2BTXwn3C4twvWU+8MDZ7WRWBqZnqbUtZXbOyfgKnaayjCnZHRzhjshB2iE
0Mkmb1xDPwbyfY4uN4D/r+Pm9er6w1vMbt9RCqMkk1bde3VtoK+g/EiL28k/1okcffMzkfxI3Izm
s/QavZceS2n4ddDOhzeYRW4hvQTlJWUzDIjQ4B3oqra2BtkInLzfiOEaKmYWvkb9E4ZL5Co0Rb2I
LppBThO6ZzhGKz8E0dDeny6HGEwavun5Tb7aaMLDMOwy5VuQUkWUfuJHoPf7+1zbfr2G1++eD79g
HvQvSFImdBof9GqfGT9byKLj+LCqHOmyvfj9aRfbI3yq/DYAGBKh8Z/sE3NXr6CuKz1ylet8Sdrn
eg/pwyvNyiny/SoPp+5NNQggHCo0orhQjGOJxDfDahrrjx3QhATlmqzFMLE8yt3tFI+Ei7mwxRaX
Z1ZnRUXcZl1JlG296DYRGds9CcWmS/wQ8+TUS7x8OmmTaVvf7AWJ0vwgNw8B/lv+Urb5zvL5R7L5
YV1mwZEZb13H6XtwhKZfoUv2LRduKRskC6xCIuKTeizE39JO3XTl2kTPo7qLhnWZ756U1I9S/wym
xq02q/NaRiGhRQdasIJ8E648nE/bJUncf/mOJj4usFcpHGaRUm1PQRWgRfgA3DiVt7KtYDvQAoy+
DL6cfxdBvEr4IEM3JrmrYxcFsyr69vX+XnqJdy3xDzVNJpVDgTNOB2drMyjceLZKCzA/r2l/MZBy
5NNBX/mBXVE1OkW3bM1xffZm/mcZkLv4NBIPgRW18Yk3qFwEFBGImFxOIJfHDAehSsmeVD5oqztj
VHEHypxWjB0135+Tu6xBFOMxV48hV1khuc35toe+iTew+V0ofgNYG0mxexCJ0cFYMebFTEXQYE6v
1dwtJlNvS8yfdNr1dGKj21PotRHMH5dBXCGCcL6Mg2UahiWP94X0HPS/E9ixbw1IuMi/FPb/4kOY
GpcTdsy68g/F7TwOwqiQz+JD7TVu1PoNADPEC4K7EeNpF0Ua5c/5HjsW6QkV0vBhkbw3nY756fn4
/FmorlZGKRVtLE68tcHGcQYpyxD7HgFHSVSRFcrZxBluNF8V4MULlOO4Pi69xdWm4se3mIXbVT+c
V0bKW0yQ/QvEM+wDdXdVrQf60ra269fKysH/kFgbY8Fc0ZooO/rSqbYQ2a5enh/fZBZlz1IeJ30a
8j0c7Sf+wCHzaV9ZyzQaTtjVVY7qZVuAZclRs6Ot0dmLzmJXvwhmcIqJeYb2X2bsH44m44psFAd9
ZJpS70nWDwBXWkx5JauGxZaXtrSp99Q6K29SVA1+tOkv5oiYGY8P/LNuvXI0bGAvL4rkLbb0pgTm
H7vlw7tN//zDuwntJRGS3hhJLSb7lO537oe2cacDD/u/0Eq72mE1Pzxulsl0XdslYpiLD0b4ggdo
6iBLYo1v58uTAgbSQP5DB8FUcyHfoXTuqjtsWFfGzpRhDkDUmjivAkinU2kxnVcPRqj4Xx/fq0z7
j284Oz6hqcR6X/OG0K6O1TrZM6Lcd6O9Ktca/IXomwIeYpqvqPFtS8MBbcj6sj17MWSTfQ75P7ek
J2avGKK/I60wJy9Me2KDo5MBnaxBLR+LhtCrX87Yyk+W6qhI8w9E0xe97htw/QYIz1subZNt/cfc
G3eS3XwDz2TXfnJYrvGu5dQff/DspOKsoAZ9tho5H6Idggx0tMqu2h/4EjmCj0APBcgS/fpqXv3x
obNDGQ5iGxexMBIeUJDH/fZsy4RjKov10G2KSQFjNdgGWrV2JTqRsot0BDvcr7/11W7vx7eYJT1i
UOZyK7L5pz6ghHZRuz790FIGiD3iF5GVvNBP+/qZ5rXO38dnzpKboi2lqhC06Znh+TBO5mJcZw3+
3fGB1yiOYfVzTDIM6F8KHTB+HGDWe8zL/KjkBSomzeW2UoJbFTndKuz22I7aSJt7eFzdVat9olTP
Ov8JHQ6nFVDVMehW+X12G+Pn0H4XPaW8FeJfhVZgB+wL9YuRHDulQfsThdLg5Rw8nbST27W12wXQ
4YONCTQjCx5qvF9rGUz9GTTTjT4+Gkh1JC5XvmWefsDARgWd9UpuhdwuUpTz0jvDuE2Fb+nZRLCi
dHQMOVbdj7OG9BNJFHLboVvGU39Nt04FlEadlm9dW6qXjH7mm7G+dC9P+/irSDfL0poyHeIuP40M
+s8aQBlUV1YouP4wneYZ4aCTVa5cqutEQ9/T+fqjL233udqA0GTRmEUEFTW2KlBCmME9pu6kfbA6
7Kv9JNv5PLomiKmlyu2qusqH/faup/chwAeQorT68n68ManFRRCncfQgIL0ihRX4iYvX56Lz2NLJ
etew+PBUIT3pYCq4/vubIrSKbwqHi3KReYoVb0ZX351flmr1qw2Lj790drcE8SrWkATn0nSyzTS8
6WNb/V08TNpWg3dea1sNDrYrP2tbUF7r1a/+Bz98qbu4+NNnF0idj5F5SfnWtZORe/9kALOr/BOu
wT2Il6CwoDZswqeFHbawu98Fbz4s+FmWauUSmwTUBHmjjegiOCW8nWW3wmIhtgduWfucrLXai7of
4hI3f/FHz+J5VyvDaErsMhVc7oD/J6pRGl5CmNh7pZ8xSCPvWcjsZu6Z/4XB+PjBZ+G7F1scK4uU
UzVskk1trg3NrQKvp0FyhPWIvE24z+DIjihuuVJqSbD6uEzAakWvOZowmzp7XfgM08f9Isgos+hu
1MZp0Cs+g34oNurrRC8HbM3EHyYc3mweAjr/3yd8FtikepUFUsXam4WtePWNImGEjDMEkz07vSWP
k1EzXXzqwoZ77xh92HBGHGtxOHDCTSjqflu6U5+ntmrXDK2Iewt1O1oVk9bCwhJPP+eLJZ73APUe
B+EyTUgh212L766/apAEodAsOe6CD7FTfZi+s5I51dlvGhc2pOYsgQSX4qo6S5yVUU7U0GDVcVRq
HcNTdnQdhJNN9op0lmzB9O3qhcnF4kNnIU7EUGI4C1QSEygX16PW6yGaka1ME/gy3q0cfUlLcPGZ
s3iWobcaDFPKLt1IuTU8goV2tPvkz6T2MTxE2//lyqoympnmpBM8I2kFGDRj1YmKXrIRfqbrymfE
ZxmH/NuwiVzq1fXChrqekf193qxvcUJ6vDAyCvYuWsNMU7w4tcobfEH93rAZDzFdRO6KXW2pT9KP
hYdPf/g/d/Pfh8+2EX5cXXSROUaqnx/zbbuWfOSZ7WwbOEt9tX8J0n+fNds9pcbvZNtONXl4vLwq
k3IKSX6+D26ZVaLns3glTxH4q1833zvcxsWwysQHMfulHrJNv8l9DfR1/DPXnnT1ASHEnKFLj/mq
DZg2YBqObcfJTXSwFsxjjFuMaLC3OuQggBVGCvlCW3hxTWYXl9hJDfisgGhyIWugw9/GtPfzyO9Q
GXJxQoBMwQQWn8TF6uN6BP37OWbXV1sNgdSUfHrNuuDC/icBCYHcVH9PX0YZgG6PL7hhntxFZ5qr
qhq4eP7nhM1uqVNXhfX5xGdR7xLNrUGenRhjTP7huaXYy8omVzFdHx84u6JOYpLGac4Da7p1d+YW
gXo3csJD8iQ9hcjgSH+MV/YBcs5fH6+rWml/H4xnOhv0wy0Vh5mx0qcUgZ1Fzy3Z6nQPL35Qetlw
WwQ+KpFQCZPEE1FKN5m0OYJtorxS3A3GRj3fFwiq9DS+L90urbdNwf02uqjGLnfMFtYI38fPr4rE
XXMR9Smb8YVyU73CJ2e6VE9eK8YJvaVJqyFBaWSRK35NkfLjGs3CQnAaumxMqYJVP8IpD8JD4ZkK
89AKVa3HVt/W4bci22X1XvXkk9fn93HNmoS3J6Zw8d1iWa58HZCxZfi8EvpZ0M5mwI2Dml7paArc
NQeagX5PR/Ux+RG7l+8mM88AmqSl3Kn0RgYkLTw2bwUz3Jp4uwn4sOR7QtsYe9ODsNbXqMUsZCKL
7zkd8A+bC46QFBhTVQfaXj/CiMIJx01+VPGmWTc2krDivWiFPBcMNecZNIYPKXGi0Ti6E2DbE/hC
jxuRW+5UK0onvYLzOng+uysafUtHYeHQ47Px+W3HqE6ClcIZlO9GD3FcH6e5jeLr3iSYuxT5V9cT
4f8JMZo4C276IJGbT5E/jJgiBZY82NMR677rj2lA7T3VoCsbrsrxBPwJT9LMOnujhPld4qBrf+b/
3kCPtV8q+3LAatjskCJwO3wNdlwa2PNA9beaA39tAhiLkaB97UprQNU43mYFf4Qb+io9N9WJqh1E
5t70UhwSL50IMWKbDttOjZyyQXz5/Dsa901vFzQEbEzqYg2Ho32Or1NgnzZRZCcC2i3lpbLSn2cX
AYKhxV/38t0Yn+USHJTwOxP4k/MiPdYjZQfGwaCOFwKZ/PVNqomzkF3KvSYL8bTXRL/3SrKShwra
JYMN09ZaH5aVDbfJlrbn3Qmr2szKTT81NyJeZ6+wu17a38wxl8HDi7tqFtkTOdNUdQqwyTMgJmaW
9UN6EGhhogucsWT/r4bY/1P1/WdnzQddZ1HOk/LMSgBCg5jQvOnuqHDwJsvHlZ3jQM86NJAiaC5R
eyaHJRTC1dnGSlSxVMXfEH/1WXwyymRsFJ0ElbYN3j+v0e1wDLcgqN7q9bm2WlvE9jK6E34UR5jz
GbHh61vt6qJ/fIFZ4FHL2NBOOZkDUcZDRtNJf5c75KcZosQPyu3C066F449PmwUOzSxUfRD4udFe
354uFqc0+C75E40eezSXp04Mh9w2779+8HuxPM8ePz54FkOik3huziMPnrC/suwbK85vSPjU3Pwo
X36Func+7yZS1pDdg+zpJ1lYRLj9SvvVd/ftUQVxx6h/RSt3KBzAb3GJ2Ck6IOf7erAu33S67uve
cJNDuiAkdlVg+OO7z85rcLqMVWsQ/4wHfYsg9lO7k/bVY3DBoJHBguhOEqOxHQ3WJIn0C8BYgPeb
I+4vm8TVXqfiquQe03CpHTbinntkMUa/A/u/Wt/Z2Q1lpdUydXrHm/LZuOnBmOavKApBwwMG+5iV
1qZzA4CVHhp0k+U0+mMHyjEPWqxPkB5Ui7mug0xza4lnN/7epiTplvJiNqg8qR40grvAa0yr2oHV
rrayf5p6BdWfAnlJOMLP0wZCXNIR7+BX+V/vnqsM7b9fQJ+nfudG04xUoRVDBaFuW4RXyOy3dIic
U+MLW2KDzaVMVvH1c+V3SPq/L6suzurJQij/+6JVESrDDO/9l9cAuP3gOKUJwbFwhG/ywTwEb7pv
vLsLnky3+l4+RDeGZzyl6/JG2kWxF2/1R0xpNwo8K3zSftS6K7rj5nKfMapTKeCag/nYfZe8YWUj
dlPd80D8asJ1fVN/Wz1RUEh4Og/HGFViQGbtLbECtXFIoq+V36KZDAbRCQFa8g4rbzgoe5DnzCPu
2m/GE+TB9btaJTX4xa65N+3BCzd4PyP7d5NUOAw5yhbml1fbJrnON4rzTbSLYT5nVr3ttwyP0M9C
awOxSRznn1QJo0CU4lxsXuEMEECgRK1B3u1LdKugKPnY3k3JW5TbCif2ZJ+O8Vv1Fj5gGd/u9A2g
9xF5CWSuUkQj8co9fMcaAMytcqtxCXQMLKULrS6rfyveFAral8Eb/UnHfHUoXOMw8lfZdtp04pPh
J+tom3vRnbwWkTcZHPGZ0sfqf+s747WHCXPU33KveqA9nn03A6u/AU6r+/2NfpTswn1HibfrFafA
m1C3+RP+9I8Fqvm5G3jl4XRPcMHPGVLRsMFfkVEHIxfvtO/XhWvSen8u3dWU1dvI0OOCXhNJQw9h
XbvW+d2C16Hiv5CwXsWIMHwVJXzOjMm05HMKKIiKXskxPavyeUJzXu4pvAt56tvhIwyAHDyGFYOv
ZibnUnKES/fW9Zvk7/NnJU4gaJXRqeo0+1IatuHY2nlPDIlpExrkVNwoaUNE4PI+IUi/kEP9S0z+
+/hZoRNpIAGiWCIi1HbZo3l/Zpu1FRadGzPwNPXXIG4KOOPnXR6ucx0OOOYY+PqZwlaQGkxN7Etq
lxcvpat+csYeEDa20ar4MFaeKrCx2onWVr0tfbd3mO0/I8rfF58nHHHX9ye9GR9gsneYNrYJ9/7o
iIj6MS3+PhzyrXQ+XuxxfW6szjd1T4i8cPSR+yAb5s3ZXTfC/bhuDnXpAiDUUlyfLbxjVrWV36Fr
eQwOQDAau862412PO9cWGM5NrvvVTXOLRtN9eit9Z2ci6JCyr70BMebHyyZaQ7csXkp1kts1VOus
WavYQfWgq+2ueaJpc9ol2/jGPGrO12H2Kiz4416e5UCFcqnqIesYeEzG8xqKUqtNZV1iK6h/NeVq
g+x94rWt10GleGme05ce1E9J2xTLUeYTzXe+YHVs0GMbjn3q6Lhkc1aRE0ZeX9iVF6tgTvfc26Ij
tEhwVxe7O3m5TE/KK4Kn0IuB5C6dz2n/f/WdZ5lWI59OXR8wwVqt8VCnWDz9ABjurZjSrX78fz9t
ll6NQpz1SUk0iB9JrxBoNL/1tolyQ+pli7/NXPpts4QoL/LcVAe6rJUrAd0u1gG22nKOaglo0TCL
LSO9G/raOueg6cM7IX0xuJm04TGIthKt/bDc66MfhS0GAFtmO926CrZdkiBoDVLDxeqA60n/Rnvn
tb5NHoKDedcx01d25lb0YUDVDIROjrHL/WxnHOM9NcKf82b04l3BhuZmohu1k7HZxft1JMkdrfhm
VX2PGvE2z+G1ANDEvpxDaIWIRJ3u2qi3xhN3lvSzl3fFwIrFT1/v8atj4497fJag5b0Rp3Xb05nJ
flX8prUYrG7KG2ZK7TrCv29DtExiv84co/pZQ11VM8M5b5nEL7zIP1uVhihrqoFsskhPXpwdNkG+
UMun9fhwepE81ZV2qY1cVdR4492k8Zh7id9BQVzC/l+Z8H1+7uxAVEIiqqUxtaYOuh/tUaL6ZnjN
94mlL611R9wIFPga76B66l7w8x+Tj9viRHfp188OSh0NCMGH/HoFNQoPONt94+uCldNAALbyc0ow
SBgu/O9mYd2nD/w5IHz+/bNDE5sUeWNScmGeaZ/0iHk8JE4VO7nwpwIQjCa+j1TeseE2oPx1k249
VMdFSu6Vi/Pza8z2IWDCWMM4eFoAZDy9fpPek1tiD+VODUpSqQeVImwF1XzATUTdT1ClKa8XNqYd
baq1ZucbeBhee1gGOFxRn/j0cvN+gIyU5FkxANSgiPSOS49vglC2jPF2KmjK5AeNnVDaJNqvC1J2
5Q2YO7JVN0adw6lQzNZeouqo6usyAB0AzNq83AwPdP3T6D6SNjSWMIkvtqn4c7XY1blSo3x+91lC
lohJXmrx5b8ASNFzRFC6WMJ9+aTIayTImQS50Qtux5f2cWFn/bM/9/nJU7j+0Lts0zw1isvAk1Vv
JXgmUOHAEiqaSIjeIKWPMP2lcgrc3Re1Y+V/zrw+P3uWh5VBGuWdyK42v6MFWW+mzo0+aZUJhwoQ
WumeyB7wR8twd7zL7CDcCI0b3izNw+SFc/0+G/qwBghKG0ViFtPqE9WU7SgbzjdYViryFsdL76Ub
ZH9E8AO+jrxP7yTyYcoRNBB/PfxuYELZb2XJXO9K0P+8OrNY216KqgjiagQiCdD+3ecnv5Pe6tGJ
3qrYM0pqFbMlBxM2BpDebvn7/HMg8PkNZlF3dVk1RSjzBhMi0EydKN0DYHHMZt1qU5siJCO8PKAF
mD0S8x7lNVJjjbxEkVp6i1nUFTI1avWSt2g9UA0YoWceU6rCAjyGWqJBZfXHgPy8yQ0/SnwdIXJb
DGBo2uqS1Yb8z9zl84LMwnAYpEMvDFwAQ7gJ8yNyqh08Sx0TvSh0kNbjDnQK7v8S/a/1CpOhaHMy
MYtRcfgzbKnbiMbSjSxOh+SLq+Ed9vxh8yb6uazCkatx0pjaTuaCgdtQ+uL+oeJSgjz0q1l7I5gI
F83OfeLgItd5+V0tWdKb3DNqXHnRTfZg7KbW6fgmecFOfTXWEBbpBOS+/uvkEQBeMxfhLptUnwq+
9bsnY5s7dKp2U7cKt5yzFTyoL7+A/yFPg5KYj1uU3R7lHRCrfbST11NLcuXk3AWxg4i9L64z9PFi
mobN5nIDY/Z3etsfzjt5Fzystgl/8tI5vzJZ+/T53vu5H5Yq6i8rPVJYKvkO3pwr2jSnMyvcKsf+
rvP4Ga8J0kjq/UKIXQgv72Hww2P1aBWZaktwn9wmMo8uZXPIs1cDbcgElyyUlaHqdjpkjKXNMe3H
L/bG+37+8OSyFIVGjdmvgIunQl9Hdcsb1wqeJ6INrvPcOfmmuL94vYq9RfwULvEbr4BGPi/5LMSn
iVaMosbh7Qq73CMBgzAgHZkE/hyZAIrgh8Wp9pW2/OdnzqpkiA+nWhUgdRUCxfw9NsBms89EXCKL
fFMJv7QBY7d1Jd52l0On3yNci/g9yKDxfsDRQ1koUN/pLv/8CKYsTzAWUTdmS2CeTlGXlDnlVfI+
lwq3qU2DdPImKH8vdjuvh6i/T5v9+LLsLmYRc5fJGk+bblQQh+PdCn8khMeXlfbeIatf/bzZNQXb
ZzT7VTZBkcSUtmS+BXfHIBQs2KbxR/qO8kZ5O3spV2lnV4bbok7gGH8u3ml0AHTUVsiFv9YUi29Q
LAmF/ssG/Lseszssb8W6Eles/qThVtnSk9rZ5brzpu4fuz5wamHp1F1Pqf4+cnZhGWZdxqXEIyuc
J1V0Yk4dhWVF+Z57wU3KkGTJUP0Kk33a8n8fObuY+rDtZHngI0jlundWMnA4AQATgV8Tj0NMsAvl
rbZCnaWjHSq8Kc0uTX4G8REBJlJeCb67XD5noY417y5V9k3QWKBEMwTYIhrOl90QOvRF+EIsmOHq
DXK+Lh7zsXmsUdk1KAO/l6ZFoZ5WXixnSND4rWa/2wKfq038Nr7EiBoJ1upRuzCrr0ME3zEtL1yk
FerkhNo7zkzkVcJwF1dOh7gYysw8ccg3p8BqlsSYFrfFrJIpOiOLzZYFE1ibYD35FTBKfeea1P7K
kRYKuCtURkNSNMPAcUhcmer7P/8QiQdT6k4qm/Gh1t7KZ40LDm8wD+SVLdwHpFeZXb220cuAwc94
5Nx6ffXQP0FBOMGeVl0xu0H8if/KShG0l+yuBM1YwJtDY2whXl1Lcj696iyCZIlZK2HTgfObeEnR
2c9oaYouiJ3eQX6m8Stm636CJ15+u8q2lWP4OmZEiYvVCH10/+vb8wpT6PPKzeKL1qpSJa+qd3AF
SV31R9+O+3EjFTDIINO1u3J9URDBsWp61VSh+SZZA1qBhy7D5L1guEsRqu+WhbyvFZyfFmoWWszV
Oa21U8H0dTukbitZWM778bH4kd8zhOnPVgfwAKo8fXxpXYJ7/6UINi+df5eBEFLU1feNuY3Wl317
ejCQRLF6Pz952gov4TXCDoFzXljMKyi3z4s5C02VljVaXLKY08BHsNCo7K2JfTApY592JU3TZa7+
lRvp0zLNYpOYZk1RqJep4QcqBtX4m0l4uvNW2xPdvMX9+36fzi6kT8+bHe16FPr2YoILyN2EThGi
0DT/AHOIv/sNfKzTtvxhUsP9ZHBZHYx1VFjpWjMt6Zu+jbY4w50Ni65v9aavB9qLKO8iobzNgRX/
UGkC9JYKswW0iW71mIkAEwPzYwl/pK0OmpKFVD3xbK3+dJuUXblG9hCGBRQ6zU5vSJIZNgVUlU63
0b7jEO0qqBQuLoG2sORzTPap0vRLJJfTkqfHYj+CeXrWYi845miWOPUtMZ15y/lmyPcSdq2xrYmM
C/B0PE4ipeQmO2A4yuj0OwPFOaSRTBulb9kD5ICtE7S03l9hzfnav/DTkAVnUXbhcwng4pmfd/FC
IKTq4k66IpbxaffOEd9CdT5pwRQKJmPDcK3tzG599sTbYBtvyeJjW5BsEzOVJ2yTH7MAZl20Xd3K
O+03rxY8XCLbANJpLrPYrtz4H7fcHAM+FmEZtGk9QfaCteLI7BActIFSogANIs0+300SNgt3in6l
rvj01FliKVxycRRCliPC7qaygC4JrZdlXnWIEze4A0yVYZoCIqXdqbfg9baGb2wFzaqQau4sCmV0
3BkG30Mv1O0GBwJGN8DprGErkSsL6mbQnHRdey29ByzfOi/padBbyWGalmEYkbp16Wu1JYlWul15
5V7wuOTLQyVgPeziDUGnYiGAXcs2P/3m2eXUkuNEOMdwj3oV+xJ5oNbqSq/eM9H2aJt1xf7MNCv0
8pez87tFkw4aAnNmI+WrWDlQT4us4nKC6lscut0SPEu64k7+eY/OrqtODsElqdyegeoF8jdAi6eD
aMJkPUDdHTxDclDoGrYlDdKKV2UOdfLlLT+F632fJ351jDqr3YMn6vcCqGOc5FFsQsLAaSc6yxno
Qr0zABjFGximqF1BDz1e9llioe0knx3On4JeEEQ6ycmOJTQfFKb27Wu07vagmCfB/n4HsDi5kFtR
okelTSW/r34K5TQ5aewGgWD+RgtBelPvxl12E/RgU7zzTXPgTjt322KfPA8MwvGhhYm6Rgbiz/Bt
go1rm2hf44/67gwx+unR/DNu4q0aWfJvTXCkNbchfU1mjTi13uSHenfy4n3QrZxK2BaX362vFK+p
h8Vi7qyxjscnKc4AjSgbRAwvwm6RkP2Odfzirni3IPmQltVVPbZcUHytIUN0He5jGpH0tOdXvojo
nbRvifIGFdg+gUXoYLGUxuhWdHG67EksIDSx0NWKl0t2BpNVESQjdZecKw9ZNnqrk7YN2nI3cQsv
vtnikc0VwMSqkDhhoe6YcJDO5MXJnWCTibe2If/Iai9DA1nh1ytogkm935ij1cZu27oJFk0bddgL
sU9mk9k6JoioTsrrTj8oKZjI7njmX6pw7JACgIzHyK7ZX9iWtV4++NnKM5GjxGLprrtPbiNkvgS3
P90E5SMdT2jxj/+HtPNarhs70/atuPocHuQwNfbBzpl5k9QJSqIo5Jxx9f8Ddtu9CfIn3DNVLtsq
SlzAwgpfeENR3OjATo1FBjQ0WFUZrnBLrVogFoH4iOWv02Tu4fYnJSuluQnaV7e9Kbu1bt7bIq41
q5jQx1tlKKqL98k5L7bRd+sO0/pd87P9nn9n0fXLHh0HGAaDUi38d7P6rh+Tq+qQqEvVWSo78VBc
uQQnix56ibuhC5fcYcg5zxdeelIHReRVA6/mJO7kc+4uJW8dSvjVzwBPQJ7WnF9uhNHfDFmuWZIv
LOE6RnqCTjcOW+4yz5HteijXMlXM4KkON6GWzCzvWCv7zvwZZ6+NeJCcO5FzlDwl6c4SXkDZxlEe
KuMFu0Pka2nILupoq0qvloF+F/isCDH/bFaTJNkrqVqEa0GYIq1OBeXqKHBzxFaPW4WgRl6rxJi4
C1wnO058iOfRrt80t/4KSue6wC5Ie6A73SjL/OhPWCF/0mt/f7iNQjm/KpPOaHgKXV/YmO3MwDbH
ygwZFuemROW/WYkKvfZ5+RPz9VN98DYorRx7IqDXwdmJG6RfOpwq1arYKks+l3Xt7uJds7V21lmu
oRFVxBNskadmm+sLtVlF2Q6s+4RB42cVone3yChELLK60Spcjrivs2KFN9YgiCGWixSjdPDJ2+66
N0+cgN0CXNo3b6UHRwE9w2jiBv8E2PhuPscC810iWnIyUETNI7kVraoDs+m+iAO28pF51B6TnaNQ
nq333B/Bosh+RzyvlaWgPTJX9bf+tf1Gj3oQTHFmujkjhq/pd7Meb91wna6n0sPPWlWXc/dmK3Fx
ZDZZmCWaQ2xZAxarlYWywddsP6QQEFU4qL47c3c3qYz+We323bBDyHsxrO3/K6R9C7GCef5cHK29
TApI+lIusb4p1noGLWwSHvFJEfXdyKMwqyoCNa8ygruG1quzF9GjoLDVDG5NQ3whLurbjkxgBx4G
7d2p+f6s5/pu+FHEk4hGYAsiUV6J2lZ9DbBlUKuTV/YOp0mMX3btQdtYzgzaFL0QvVqG5axFj48P
Iq8QMsVgwwLWtvd38Rrl+mqfWSub6wATiilK5lsA/sV1OpaL72TXrqgd0Jy2ZvHBvW6g3/YbDcFD
8PEiZixztdmqaHEexefsKKWLLj0k896Yoca07L83h+xAgrFHztDdaeaSYFPeyzLCmbNu41wFVIj6
da3PmeZwslY+ZOtfPfsom9f8QujeqPnpU7uindMYj6WI3pWF2FWLqzs4RLguTySI02tsqsihjY53
Ato6Rx1BvHO3HRB2AGZrDEXROWGKHtr9oOhuIku6MpZgT5bOC5AUuC7ZSt2AtLJ/RMJ8Els+kdOM
JeU1rYj9OmDd5TT/yC/mtQoMdBBwS1Zg2SmrxPOp8PktUfrqI4wOZs+XIzIpSirGnbwrsRfo5jHC
K9Yq2uXpwvYX3CUWyyW6EX5kdIXT2ZCw7kvz6D512G0MWiUcQ8XMRxB57whrAixzA9fe2hGTZMtE
mmno9Mm38VG7tr9/XaqaWv760Mm8OKNi2a+8RGX51ysJDMKuQ/27gmKZ4JegrfqXDrU8XMF4iz2Z
U5PNUNCEBlT465pPjcGauij5b6S0h+YZmuo9qp9r6TXyuIc8aVCcjqHncc7s7GSSpDl10oxRoVJU
xZ1kcdD5eNZg9aMsAn3R1gQ5qwz8t4l0FLJ0wgwR+NK7Kv15NnArIJk/C64OBhLXb5RoE5wunVtr
U2pzRYC1WD73z/opfJ06bOSJDfuGar+Y7TLzKzsdUOsaEL03JUKruivznRUfc/3KU3aqsZDy5649
YsIKPmWZx2sAOuVPD8SMvBaUfUUelKjA8JNtMGnB8gm44fLcftMXuni8jhaUUfrDbG7BYZM4LQZU
jL5qX6cP3qm0WB9dElqoar1XUGOTEO7Pl0NJu0HSbCWmq8haKs5ZsbeUq1h3pFz9ri1W5ILNz5wy
PPIQu1LdI+KSlYMMsY+/MbQ5YSrmmpqPUWJs6p3a1sA97jzhgAtM6d7SJ6qruQXfQF768pxKJN6H
swpT+6akEQCsLfWPvQscZVINZXKrjk571y/KtFd+v9R3sTVDDIzHCTbRzgZ83lanxl976bzT59lO
4QZb8P9w0tO39ibaGrtqq2/UTYpI80551X84V2hCV3uhmSO6z+GYwxcv1spr6WyF56k29lQu8MY7
uFhZuiz1ch/z7ATZZOkkA7iGog5uUNEh16ITD3VcXvT1ldOs0gd1Y268a3OVHqfuCG0Ifb44rvVR
PhDUcmDaQ2nXfAi3NlbXnNM9xBxa6+KeVNer91hi7fUHa9MC3kDoDz8L/6k/NGsUbWfZUSc4Wb1V
YCVmPR7K5TEqjWTCWKiYi+YAEL3k9DwYFFT1DakjBcf2m/Za8ZbZIrqaLAlMlE710Q1kKIGTN7QM
78IDtRt13txSsadI2oFnS1fSvqeWu0Q5BMwDRbRoBeQZ5ynnG8aim6+vk0/YXe+yA2N0nURlhIdJ
zKP8Ue58kxEbjpDs7j+w+hlCjC++5VgLv7LFKDA6jlN1nW/daot7d35Ik1l0EjlBbL4siBHxNdhZ
9hw+IRroy0ZaVCBbbi13G5R3oedgDPofOKbKU482iv0VIfRA/r6lHKZGF0pethbefYviOHyNPdSX
Y3bk5tR+2IuXgQTsyptwR8lV38jathL+A2ckdWLpj7v6nhgIrSqQuqlrjvc7tB0NnWt8DjN1QNTI
v7BdWyLmdWTFd+Yyuhnqds6x3TnUInbdoY0XEsnDof+G1pS3qIq5ummTpYp25VZHoua6GNTFhZVn
TppbvEk9ffjUuiniw6BwR701ti4OEL+wcksrOEDK9MbNSD3rbbyqH6FFHcBVIePlz5PX9OAZb7eq
IUK6XifhdaAtgnVMvemlX1b62lJWXfOUundDNWdi6X9a2r54wtHB4hlFJecGXxztSuCcgE3RjTJ/
cqLtoid9Zuxo0tDRW3497CfKUey4i2FHm7+1fVPpK4YdZFVQJ86X7ovySG3j2v5lpbCfUIU74fa3
9G/djffShFcO/1nRWPj6QdRhoC++0LiB42dJITcpBYqqazGPWyXwcigXb9GqXFD09uhfEfoObgbJ
qn/MkkFIc0s2eIwBm819YeH1u8Z7yYKVeRdvysfGmfczzJcM6r1D/BZA1IhmFkAcCvsLTV6Xc+6K
Ak16Z95EKlrHcTVZvP+8+/jn9L5dyhfrTnL0uPJNphd2/s1AV+UxzPvBhmkQRWKf/JiySf0MYnr5
RcedmcAwPU90OEPxe4CkMyMfFWfFQ0A9Bd28F/9kbgbu1ZvsyXW2r7TpgsmniZRuAT02VVmRxSEw
unhrsWty1ZU5KZod9Iq5eGyOyTya24cC9mP0rP+w7r9ePdLnE21IKvLooiZZYyHiUI9rQR5U1wS+
aNUQT91GwbYx58RbsNcMd6EuKQlTd261qzJFIirKN7KYzgoENaWGQgd1XG5ajo5ZqR179RtaoNIz
Gryy8jO27xTnWAuPXfvYptc1KOqohwsXZ3RF46O3kNCrmHN86S9xf6rzG7HbUggnslu6oK3Kdaau
SZBwLLjtpCvPPsXt2h/a0dmNrT5VOJdts4pLtT6ZP0h31MeGFhMmuvA0gzvnrrgaUIXCQjggfm1c
17cZ18GxRrNvRssgWfohXD77qZPBW24y/dh0Cw3kdjena5ULdDCplqiLWl0QBEfaUl+F5bdU3kfR
TQOpBwV+5CTWU32rz2O2P7/IGJzeO7kd6gqREskKDSnkTsPgWZAx+Lppsn3bn2kpd9q1NY9/iasW
McVsh4jJKoC0oh+nb3vz06LWxfOMF6UhW12vD4l2fNWvWulkw1SnhOzbN1mwT2R2QjOT00NHQdKm
zJwd8FOeRwkdTRkj6XluLPJHC4CFewitXYVVUAvxBd+Sxl/aFuAUOKHNLGbp4VDT/MSzJD06SL8h
Ge9dBe68hdfa3mj6IVDXLgqYxl7qaJyo21QGMrbEEhbFeB0FhvwcWE847woBNRGtmJuyfS/oKSRB
LOn9nRZfe943QXpuuyvJOUbFxnGuY/lKgIfW0uDyw5MUnB01nCUYzHTqpnMOoXNX+Su33dpLst3Z
15tv8kuPgpVKFws1MRBXQrRE+dUtbYyZ63KbZxukLhaGjKooWvggnqBXMscYNMdCTd9i7uHGBBLu
X+SC/3pp/9t5Ta5/vzaKf/4Pf35J0i73HLcc/fGfV+lrTO77+loev6f/M/zTf//Vf77/I//yj9+8
+F5+f/eHZVx6ZXdTvebd7WtRheXbmDzD8Df/0x/+7fXtt9x36es/fntJqrgcfpvjJfFvf/xo+/Mf
v8lDzPJfl7//jx+evkf8u/skdr5/+Puv34vyH78JkqH83VAMkfN20EFTh6Zf8/rHj/S/y4OYmMQx
LOEOyLaIk7x0h3+m/Z2/rYiWJZuo4BAc/fa3IqnefibLf1c0SdRNlLwN3CZE+bd/Pdu7+f/ze/wt
riLEyuOy+Mdv48td1LRheMUyzMEb9w3mcHEhyHntJYaiW+ccOkEQYp0W5PMcvx3DgHkWiRRcKIvq
/cTKlD4AlkYDv1URLga2creObbEAg+e1+yTiFGrLh9wx1whm0tKDSxCgTVPHC63JFo4ibZpUmIWi
dNQz8TryNi0BKZTPV4dac5/ky5b2l6vvcjn6UaMU67TNyR40xXFXtEPk3P3nVKdi5DxJEQdB3Z8c
86DkNCbb4M5tXu2wShZljyiiWKcEHPm9BSVVDuJdh0xhG4n3jW3ureDe0l+hIRx0iVABBtpMzMWF
17W3Xc2ZDVCxNZe1kS/rJr8qxKNTWke9OnR2+9J20WOZ2btEDw966l95rnjSQrCPEuk7gGxXQXK8
hh4kh/PYLg6BIzxKSbqNjYrGZwTpI8XrVJXpUQuPoVDsAptPFTtDo7GGrO2A4qsbtQN4AtM23JjD
By2gJlRnKflhxd4ixwdArTEl0dRipnsGXuEGCsZisvREi1KmZS0lsb21Yv3VEKurOB60p1yaOQYa
WDYIWQGhGg3dG1u78nEeTGm+p/asKtuTa4rtzHSxpKJiUgdAMEIDNHtdzBJbSWeJzFFuG3PDpLYi
kq8hKQXquhZWitPe1q0NOC3u5YUWCGcjKq96ZAiANunlXzYP+n3ZyYZsyoahim/F74tlZ3hV68mJ
TxQ6z84JEIYOwZaHgthvYW8H4XVjLR4gEpfIRDSP5RRpcZxLjIcfBfWOTw6dpwxf9zlR7zEzr6To
fHH8/LHFp7f0v19xvLOyyq10Aefex/AAAGiT75tVvwx3U2HEOBH+/VVUU1FMqPuiNWoTpJXhhkrT
GWc7PrM3WA1AtxAmoEy/VIy/zEAaDzfKwqImaNwwFvRzt9OeqGhbyUx4DL6JDwOKP1/6GJTMUDeg
aFifyDQmsrEP9Y/x8KMPJ+eSUMtCY5yjttsUFhbcms89Hx05LuZCXq0QLbkzIm2HZeGzLlfPptNN
JGITzyCNxUOctk/cxpeNc2EBaLe7WaAm26owb00PPy7vZ+Y91s5rmx3C8K6vJ/rtX39uaZw5+KJv
hIC2jXPZgXYogKxHeHrWEj56xnXXGrdfL+IPoGgmXDNUi8tTMUwdG5P3mYqVCfygKPUzImtI6NxC
roXQpC84HTuYO95knj9Ojd4G1BRubEWTVdUcRaG+Ird1kxT62TOfNOUY+c9fv5H2Vvi+TKQZQee+
5tyBs8wYozqvmYklsGzROtsSUkGx++Rm/TbVslMTZBiBiTqyEwV5oZLZ942Z71svBBXlpWhoAWTx
nOYgKO06TFMR3Cc1VHz7KgTb+vKcd81MFJcCKrux0K+ioV1JxTN0iH2dbSy/4jLEVeW/QNAC8pTP
Coduj2/fd4X+TZf0rWEGC2xG8fPcVmmzkkR7rUfAdVLERcpq3xrRKRfwAlOU0pknA9Ko8rCnaIR8
VQQ5jbjkWsckYcZtmpDhrQMLkzzNW0cykg6+/xh7Edos+RNCnymyaQr+Z+HStBVjVVc5fZtu6GQn
KLaE+UBZzsNvspMBo25wNo8coINVCyk/ca4b/zGQADhTeAh77eSrwbNbI+4i0Ba1UNbt4yfHcVeC
iv6UE+MyQyNeRFP+vs+DY2KLB5nM08yABaGnWv1oJHjLYrxuwnTTIm8XIegEf7pVnZ2kfO+EXUDh
i+tyiTMAcqvRvNKuTbLX+tmQaBf4J8dOPNw4+5UQfS9JMas6vPPD6Enzs5lW8q4w4XLTxqYsOfVd
us1sbxeqWEZ4FRil4iTUDjTpBO8d6d6m9pFmaAPyZ83AnIq7NDQ0XGeQqraDbaK79FGeY/c5Jf7p
j11armTvJ1aRWw/frT7h6wMdS9Vwrqf6IZP2SumuGqNblUIAcsr6Fpr6deZhP8RSx+4BVGBccAWz
cspsZYoV6nt6Z826+EW3BZxs1X6TdwkIpWoj2yy1DBt6B9281lhoKbiPvp8bdvvNjYsnz+i3fuOu
mwiKHs1qpaDbWFAUYnV0ZkXdXIhOrOxNVauvkVjeF0VwEhMUeMJs78nVJizKW6MCOOBk57wG95uy
YkLIvq0hbGO7WslyvbWo60Zdc18V7kpr5HMU6KdOc+8k/6jV12GXHj3/ALxdkm76FGkC7nRNuWmK
JwOR90HKX7LVjdW8tD1CCWW9jORzqaysIDtb6qosi1WYizM7W+eUtGQnPRZidNUKuJWng9kGcBz+
su/tsILe6OIy40+m7y40fy+5IbSDZhFoyC7cB4031/pfNmRhAQFX8ln+x0l+St3PML2K2p9GsEEx
GngRWzFELy+LnwRJpsWDwkP5KGX5UYVnIlTPcl7NA9TDouCqF668FICFCvonvI2ts+8720BAwSlQ
npv2bElnX3iWNJqLNW1GLDxwqoXssQmrJ0t/UKIfert3zWCeahuYZRKQqaT96YXaLqJj1IT0oqFU
JNVG6Lt5EXXhTCvMTac6Wz9ErsV3XnULIa2sZmpKFC8xMzIsVLak5FntnhXlyelgcx7iAitE6a5G
6tprf6XysyVoC5NgM0FuyusWtR5tO2trBRIekw8KGlhN+eKX0FV14VoC6x02lGeCgPTTg4DTmaT4
7sIrzLmSlvMoOGQi+ynMwHgZSXyQbOmplINFG4Jxb3wVaa9THbwE3klyMWaGKdL0K05eGNM3Vb7S
zW+OFWPkiS29vC+ibzYERKlng9q/ohb7QP1QsjewW2zMY46an5KoEBWXQr0xDemEi9LBcGiyOR34
sWLX+lBUxXgbB2jIdt21nWZrtZOBQKmLVHAWVm2vcgf9KmslSdvOsfdm9BKr8lw3bvPurGdPBT8J
g7lCNUxwhVUtpzMcqxZleu1G58ZTF5Kyy+xinchH3cih7j5V1q+4ua5JU3TzxRacpS1VYOTXQoPN
p3po3DudLxIJs7pFr1mkAKVBr2V39i8BOMYk22juldA+Ul4pFMynELY0a2EOeKNCRU9wWAeowgvE
7piCLJIKBdPEP4bQmZtHO7vNPZXQX4VMy/lRh95N7lEt0RX1pkD9shSz6xT1agCOV05UVzMl9sRl
1CRLQ0quZLk8OBLaRoG3yeUwnNlKtm1Ex18LbtZtahccgg1wuC4ESLltg6V1gDuT3ezC5JfQVUuz
OJUmNDGrwzLTw64WoGNwjD3hQS+zsxnlh7gV50pHwcZQcPgIwyY5xg71euVYVso6t9HQjLKymO+p
PbqvkZxpW8PGGK02Y1IPJMksEkGRZW3J/XXdgbUJVPqBuQo7QsP33W813NxybY5AgR1ICjirG6XJ
1kaJZytIwvbZTs+V/BDb37tEvlGjcBUKnMLcN74RAF54MjCwS1At11x9m6tkb91VlfkrycWBgRPI
rWEGKmtf1ZCsp+Ui/kB4uqpdFEuDtUwTTB9wu8DyEr+70QPYTxZpimjZP9SkX4sZUmY13CfkcEHu
BX29zK1iggb/WXCm4ytniJKmUKEwh4bURRYl+UnhtWJqnZs5vp970O6raG7Nw+8It6I0lUxE3+MC
4RA4XQ43hG4Xw4V5UJm65gHL9La1TOKo38fWc5grSw81KaHaTERq/LpxnHY53Cj07IsqCB3k8s5t
1M2dmwjzR4QOvh7jk2hT1yWE5A1Z1STTGo0RCa0bV71rnWMvpNqMNyXgh6+H+ED2HabtcoxRvFnb
hZEXcm2dIwp+tJPuTFUCnYdzl2OsVQh+iXUv9h6KXKCAKEFODD+8wngaL4cfJYi+mDVmW0jWWV1X
527ZoQXmLsQrHZ09GTrAYMWgTMTYQxb21ZCjJNERzC6Kdc1kSBOoBMj03SC3OsV2mXqz4TEu1mNL
zUygkGedk+o2IqANiJla/8fE/A2b6P//MtY43fPtTtTjmHRBu0q3vYzyNtpvv3Q02CUio1V8nBJV
/VAufr9grHGOF5V5ocom0zdojxirAElHQm/4OtfV2llC83hIlz2OYcChMY48Dn3Aub6ceO3PJ5ce
lSJLliKPKzS1bttVlFvmGYkNKEDW1RuFA23lOjkNPZKn6me3x2d8YtN/viH/HHb0TY3UN+S6Zdgo
OnXWMXe8ie04McC4LGMKcd7VpmyenW6ruw8t+LWvZ+4Dkvz3z/fvV3hrtV8sS/KdtlY0luWAzsXB
PMc9T50Pjgp00mmyrmUsLAeQsAgn+g7Vlu3XD/D57vtzfPn9tghbLWzRbDfPGkQoAer5zPTg+Q8Y
+rZ8iiKy2bqJ6Ws5668Hnpra0XWEl2FZZJ5pns3yRckPJu3krwf4rPTCUfrnqw1PcDG1nSx2YSoT
cze4JVY44Q5i3/osuEZr7V9Nknc9kssC3gdY+/hDDlvkYrRUCJxQqbjv/G2FxfMgg2chcKrPBq9U
f3l3M1XemprA0U1heloY9S4rxwAHUuv3Uqit/o8zOLoNksrmyLQi65whRKAsknUXgwofrgJ3p576
66+Hm3qh8UUgkvW2GkuRCv4qhMecNhNr7kNfe/yRRgeGiX1ECl1riIHE+aB+W29UrrYM6WFlPkjs
Cz//T+80xmEo6F0HdW2bZz+gAORDKionlvnE0TvGRDRZGVuUzJk19UkBSOK3V/DRJsqYU4OMTolC
FGXR03TznJq3boO9aAh/C6Dg15Mlf357/nvHvmGmLvaQWzgmIhR8HhsZQCCoPSanA9TBgz24SvDG
VBc94BlrTY+9uEIxaUNbaGZMfLPPtzK1eBVghKjr4/6aIIq25tsEQTX8h7mGTiF128FlTz9Iu7xf
ohG+iNfZhNL3p8v/z1HHd02HPrliG611FlHDSNqd10xRFD79ihcjjKqlqWUIuRyr5rkVOHCJA0IJ
zwN83iY+4/B7PgRBF+OMVksUhEUud411VqRZb67B4Dvfu5t4C0lqYV9LJ2mNLyzwI1TJo2X8PbgG
ODtZ/Z962dH90qp+omo2L5tUwANQvtPBzSn1xBH5+ZK9eNfhq14s2cZ169Q1aYm6W/tGnmcz/GgC
5C1IyL/5IB5SdM2NnboJH4RDM4f8EcFMnGrrfCA3vZ1rF08xTMbFU0SSICaiTthpHkW0yJfEgct+
L2BdERxwK/w1qKNPGyV+fsNeDDu6gkQxVLukZVh1XXwHKY7jr35lrYfRmv0Upm3qg44uI0vvS7Mi
1AWM4SxSuK2lDntbbCZW79TuHzvvBXKQ575pWWcLz15otqD23FWKu1CG1lV1jSz5Qp3Ss57aMaN7
SfIVmrIaubm6RsXwCn2nGYLB6IG7u6ljZmqtjK+kPEB/tqz4aBSuDz3IkU1ytE7Gsp3XSwk+GOJq
7lK/ncoRhtv7i0NhfE/hct4YYsEVkrfCVVaCzzG5bkMoBqY7D6x6G07O6qfXyZ/Lc4zdE33LcNVY
GUIy98AhtMEq4WgeEI/aafP/wHhparzRkVN4lu9KLvfGEF0M4ijR68AibvCfjpfNZoqFOrEh1PHR
I0tJZHsZ0Zl1kkOZDoxOvbafyLE+0GRGZ4s6OlsImUrNABNxNnL0GHKQrdGDJWCY6HqHnoCw8AC0
gpHuJW/Ro8IleZS8+HlNSdjH8LeTF0b3IMaHGLGIRj+r7nOJZpsS32Z6uRJxlLd0a2ITD6/+1WIb
HUye67lWXSvEK0azFoCBqcYU1ezTehqxgaLqIFJNRR99bU3QErvtaHb2L4OYyGCBZ/Sz5Mm4oXPP
5zbjiZf6/LhVUIAzCEwk5e3kujjl6Z0EOT54fAnrqLo7hNOqWeQh52SSHTobR8MAYK3awVJ3q6H5
8PW1/gYx/DCpF8OPJlXPtFgJYoYXd+ZusHQI4M26mB9M1fImX3R01CelE9Rpk79dqut+a2+ldfcm
uOYupzO3T9fKxWuN0g7JDEzDzHmtNt8Yob60HHvqww0z89XMjY73NsnKLEt4n/SlfTEGSSFlEa39
H+VeDFaDmURxl1yLmyk4+sdhdUxDVGoyBLEqetvvowLVds1cklvz7BbtymxwYxDEfZ6rC1H79vXa
+KQK9X6o8WaQbBsHxIC61wwG3y36PxQQHjDfCo7pHrWqdImX2SFeEjZv6tdwjh6yQKtx/vVjDOvi
/Ty/f4rhU19sEEEJfCdXDeMcx9qpxaxg8OBCzIkGcrVRlGLiu3680t4PNzoZy1aMUk+PudJwXak9
eWtXxr2NTEZJpyDUMdHV/nrV5P2Qoz3YYDTRV3pIuYi2r4FVF9jar+fw43Z4P8Jo72luGxhZC7gw
1uV1rwClnoqZp0YYbThDDjTXU3LzHJhPpvyzVR+/foOP9+L7NxjtNlnNVE2VmKPe/5Ygu1Ab9kpw
Jq7FiZcYe8tWgll1ZcBL2Nmrn54DY2JHTbyENcrV3FBW404NKBxk6tKVccbJzIPv/a/ewqArpCu6
rBjDW15sGEcRnKJSCSH0yJgZxiNh2Nff4vNp+nOA0RYJgEmYRk5VrFQPOmat+lT545OSzvC1/xxh
tCPQk2+EQqDx4wQ0APs62FeBPSuCdpkk+sF2O1gbUKpce6kgKynRNezd5CFpULRF/PB/87aWqYNI
IigYEyux/nWyJIn0czC0qqUGcX9l+fUQn64Lmd89QK0M+U3N+eKLKU7cNFDHjLOsgD3BABEDy5Yo
/utRPp9VRdFFYNAyDcPRKRB4thw4Wq2fCUMOHm4aGX7QNDCvnM688vOzA8VAJ2kvHluRuoiXbjRJ
B8M/4ar7gWk2ALAtHcN3yeJ99bHspS9IgiB7RUFX3bqJHOpAqT9P8+ylSatVbPfA8tvirHXSKre7
AVBr19hnFzWuhTK6RvITC+EIgktFArS/pRv95HkRxKW6AvHrbDkl1g4sJgWyeerWO0WtfvVZeaWa
3qlLspORgHuVrSmF188ujsu3Gm27TC3iFjRLcS5FdZVWzrE31ZMq2Ne+AN5ZTLpZGU1ZYHzQihlP
5Wgr2n1XK5Ial+cMAM4qFkvkKCLVmztm+9wk1X2tl/QbtFBEwiZHtwixuxQGciEd1BxtK/nRQQQv
doRjqFgrVJDdMji7YnOQLVS9KvtbpaZLLP42rUz7R/NfBQHKsxoinBcBTFNxx5LcQ5blP4o+wFzI
FO8dDy0ObrTnwBDnRQgK7etV/DH+MYDcU8fTsapSdW10NERBEEW94YrnDkcG0bYWbvhLdB5ixZy4
Mz9uyvcDjXZLKwR2aal5e+ZJVoDwZ4oHF9myo5e/+kI6ob9mKXTvRUPVRuOgISP3TeiVZ7fcSU47
LxDAbBCzso2brwd6E1oZRVKMBOdMZebQBR4tFkQNqBEmRnlOpHqXCM43pW53TaPd9Gq5wGr8ux8b
T30cfKsr78ZUg1NnDxctGBIQinAAIv8qN0ALeVbyYiAUXkHsirD6yHTpUFvmzFG154TM3Akg//Te
tW64OxHshweesiuUG0PSQqzRml0OvMmEGa5v4UiL4nWrKZuoMjeCxipLxdesw0TSLPdZgPSSUt+p
Xd7PJERnE9u6NxCNqx1hGQTqnZRatwU0gjqUg53hTyVnw9R/mDCZixRSiKaa47UWe7GJuKTUnjsT
WDXqdk3IoeOp+t5N1E1txz++/kKfpJ+sBd0k9QTDpMlvVl8XFwEkGcdx7KA7N8DXVHgis7SPd5Ja
y9AECsw34qOjiOfKwP7NjW48AbXLvpsJqjdxRr8ZBHx4ddxLeRBVZNWMaOaVWlVWUuEsUpTaUwrC
NGn6ZYs5dlX4yUzNiqVr8xQhdIgo5CRpNJCkG8sCtRVtvVg7BCDAXIjZ3Gd8a3sCBP3xFNAtTdEl
SzVV7G7HS1n1LQTd5aY7Q+fatN2LSSdGCH66oj0xEZ8sAUvjmBH5GDqbdLRn0kZvc7c023NingSW
Y+MrMyM+9Sx3SvoTZ9sQxI4mncEsjgImXVXGNr5yY9dd0Wrd2VO1K8OVX5AkW9PfWoCgC0HhmUvJ
iHYSXJyv192ns3kx7ii41lsny7xh2cnWY4lcNzLlwEVrsHDRXz5U+W5/jjReVnkYKkKHT9a5RaKn
6tN5oGG1aoR/PQS2NBNhbVXVZF0ZS6jBUbBiP0tFMOuPqnUY5Mq/nrGPlwPvcTHAKJIvFM2Wwtjr
z5b5ENRXQnSd6tnEGJ9UTN4PIr8P5G1Xr5O8jlt63ciDIu21GzQw4ozawlvDYeLbfFIkfz+e8n68
WFFrO8h4KR0CsBxFC0yAVp2NuiKCm7Wkbm2pu46srW8rGyuyuQuhYkrQjXosBdOpXGk4YT5sBgtC
HlVknS04uujrqA5dP+HwNbRipZk9KkfNYxBqeyvPd41RrkJFv0uxQqplemuxoi28+qGj5A19K8fy
m3AbiCVWqt5LTBdlVgBLDUys1Hv9p9qLazUA12uIwBiFc6poV02QzhwjXKn1yQrXFqIVAlBx3Xjl
TBGTjW+XL4WKwkAZG/OBg6X219RqZ3rFUMq2dcydo+YPCMWc/aaeuVW17Qm7/uqyIyYZqAm6CkNQ
00fLTveoILa1wfYpcD1Obz1gpFWULr8e5eNxMIximAMfkkroOCJRbbP4f6R9V3OkyLb1LyICEv+K
Ky9VySC1XgiZbsjEQ2J//V3o++7pElVT3IkTMfMyE927SLNzm7XX0rJBrX1FPCTS5+TjNb6R44/b
Zi4D5uk7votZpqKY33QHZ4+dWVZSK4M+0w8C5G80wBC+sGdtvjIJW1Vo8OnZ+22LV4B4k0kTTwYI
HWR5TpipiyPiEJCw+rLQeGJYHIUKhN80QR4ZQ3q4O4jBfSAqIgRBMG+5NGt51WmcnehZpCdTBElZ
ATebCrpLgMYxW6gMA9678JVX36wzO9PCny2sEYY0ikXSo/gJwmmwTBnQty6i3uZq9tYaDejmA5uC
R6+UxzXXQYYGBvAQSF3gzQ+DInxVVQSu1wWup6vuZdpt3ZARgIrfPYmzn0WVNhkUnSGgPrV7YMlO
8ovwAMD1IQDR6wA1GgtEAAtGL4+yZkLOFoUQHefZMGcurWkrMwI+tvcRLWJCYhMhhCcd6pmZt7Do
0980d1cG4iQd8SLBx82upmkKdZ6GZu+X1aesMCRTrVWF2i8yPnUY5zAUyJ4EBCLYfiCTVaYb0Eis
FtzDlWo+PpdI8lSmAIXLnKeINYVJi7xufbNJ3L7OVm1PVyhs/Mr0AZD0aYTnuazSOyYK/9pnTJYx
rIXZasyDzYkBeRcEWSnmo58pvzWQRBTdHjP3EgDvC+s8pdEX63xmaBar1GojjCpFWhZhcLUA9jvJ
0eAMBTB4EAkjIykYjzGe6OWIl43YfMNol2GlubGvzf6PpisLkca1O3323dosTq4kqTN5im2vhHeB
H1PFb/lCj+ZaVHhuYnayBl1JC+AdJN8w7+Ku3vTCU1n3A+gvAEyIIUSHSWJTpZuFhZ6ii58LPQ21
EzhKTOIpmjFb6CTPQKrfhshFICcsOYnDX0AXD6pm0HuvpAWY2AXXpYhH7czavPRalr0sl03V+RqI
59sD6vuWiBkNRXUVCJgqUv8p8G5dTYnQKKxRBLAVUE4Q106EvYhpKJo8EeM5aEFbUSMTFdrfYbtn
QB2r1KXlXWmeZOPP7RW6dLM/f/JsX9KkV2JcpNYfiqOWg6JXAokKhljqWl+hnLdw8K9bA3uBAg8q
k/nTVeRcFUJ1wHQRRljGEPzHMrjdSx18/kAv8ax/uv1135S9l/v/1+DsFam0QQT3IxX9niWPUppC
F2ynG5/Q0twlibHSzc7Wqr1Kwq9QwNgL619CilGluhSdSCvcNKm8kvcrCYwCeJDdcugfBczNQ3zM
wrCgp0WQnhgqWxJzewAiq8ilTT9oG55IEPc+Nbnp0TxeGwY01Hu3At8TWpVPQtI6ZPgdi+laVzzK
QbfQQJqHJHsZ8i68HQVHaTJoBBUNpm6gTBfcZ8K/vvIIIs4qULOFqVPMT1VFMvpV9UTBqN7XD6aw
RHZ1+XBNRpBvSmDum0rhuJ1nj6VO44ILpVH6Da9sZAFQYwD7AXj8lT5YuOnGpQ9DQVgEyYUKazLi
o5+2EJSMYkD03Cc1ZEfyvdyJO4P7orAri9CVQDBaydyNh+jYdy/lEOxjyH9nUBI0620dxdtBXEXg
xe+T5qBm4nrQ5Q3ErqALlazLRLDGju0CMMOaGqDr8rBRpScDVckkXQ8Y0opLTx3XGkNJX9+k0aMp
dltd92pl28pvOa82lRStOIfagE5XktkeUkWYSruPNO9/C4Xk1hGIrqG3XWcPNecuN4yXiFQeiZLN
qEHziqiuSR9rCcM6bdW4wldwKhwwtVkCOQBsi3ZiBL7VZ3Ag2J1EId4MElCXaV4khFZRk4M+4C8q
X1ut3QuQSmOJuEmNekdHBKiL6JbJZ/y4dKhqEhR+ECBhmh8Vnp9bwQOJVwELuc+qfKtVoOvEeD2J
hqcqiE5pCXXNNGOgaACBTLMNwfS04GUugzSkQoiTFNlQ0DvSpNm5E0IpbFU14i/QO3D6J3BnHDDz
d8igLAGpDAL1b9MppYXg4bIz8dPqN6D+7LQbpUT0IKb8pXaDVRICKA9HAAau6sFYZ9toG3pLwLML
IdUJOaeIqikiZkEbXZx9qJJprCiJnOB5ax3dSxCyPILDEbJiHSThpe0EHY7eFDDKiVbzoi951/k+
fz93f53r7MolrUYEFpmQEqgOJuYDii5FuV1fyOivXWwkzxISORQVQS3z8zRJGba51HXEpEjhWLML
2sewX3i5L+OxKUFHUQcvE0HXbnJkZ1tXtINITKPlfmK+Gdl7l+fO7Ydo+pE/rsS0VGcGZh/RVGoS
oLHS+nQUX8MgtaXgGDb970IWrUyIFpZsydrMubcpjYdcRWFRqTC8kccn8NFsWhPA8hocKG1fLFy4
JXuzg6DKCStLoRz8QvlS9UNDMFNJvsYKFO20XLhm14/Df7ZqXnwj0CbBGBySIdq+j5BdiGO7BXvO
7e1aOA/fKfjZedCwLbkUIctjeWaDRQdUkwtLduktfp6I77rZmQkVzaG2NUvRT1D17TPcz7x77CQO
QAAEQoThAek/pAIBpKrl+7bJG6dUoElckLXO44VgYOlzp7Tw7LcQFoI8AFUMvxkFK1IPTPgvT8j3
apxZSKDyHnMpan1IeFpp9BKg0yXIqi0MT6EgL6SxC8fx+3k4M5Z3oU6jTOv9BGKLMYi7g6Jx5XHD
s2IrNwtF/O/H5OJqI1MF5SiKwuix/Fy8Ev0VRQD6DSW+T0GEUlohPZj1MRugI5iFCYjZoSGhipuo
5k8me9HIMW2/jEq2ZDn7XSA2MIm4kGxdi7uUs580c2dNIYZ9UI+jP+RflIPgpDnpOToYdKnINjmS
i29H3IU3mhhoh08H62ylNYlogxrnoApg4lqBGJUcUCcX8m2ht4ehz/Zq2iwEeuTq7p7ZnK33OCSx
NrZBg966ekdIDdE5WdiaOWgRIg2vT5L3u0HNV0HOtjWNDmrxkjPRjXPQQg0alMAkNIHCsbovGuWF
sGZtDMa6y0BKAC3Vz8YMP3o5eeiK6L5stY3MEkx0ZEuYY5lcWzlkfghPAIBTxdnKDZGijJ3ecX8U
xoc+z5GDEIyEt7tCgixf8KBUn0TUt1K8ziKoyvBdV/MN70ESAZ6UZN8YUAEQArtHz3H8bdKXUXtM
undOv/TwVNM3MNhGYLBPo24T9K2jaF6DKd3bTvLq5p99wmwjwKfPkSVKjQ96S3mCvkd1PrXS7a6u
1hwFZzWEcuRtmxesp1OKrWGOE8+paU4MoD9PHAH7mkDCvvE5IetYAsVCrkJulet2ShrN0an5hvmY
dOrlgR2z5M/yRL5Sg0CjU49jCPBECOJ8U3yifMpDlNKpskcq1rVVYtlu/1ic9iu7jF+qEBWVYQ0c
HD9/rVrH2QiW1sFPIE2itgehekogMKUV+p0pD9i90QuF+KDm4Moh6u+Up29mCG72OF3pDeZQGrrK
QRLO0Q3IhsjG1LpkEXUn5dVdRVsUxry8/s1b7ZSkqdchPREgrikOAbfzEcwLQbGLldKiKB6BGgGE
HHc0/COHuzY+RGVmK5B+pKZ6yHLF70LTlvNmFRvRWtCUdWMeUqSFOX0WqVtD14w2EiYx3boNbJJD
dQIsIj3AC4UR2pqQPAahF5qbPNoa9doIqk8jf+iBYirqE+cgz64Tu+nAjukr4IhrWO0IJv2k3Srv
NqNZ2LXk1dFHQz8Fc99oH0RW7wJ2n5rGQwFZyiyKTnrx0ZBdJLxQENmaWr0GxQ04+/AuWn3OMSDH
oY4I3QyjTzypD1fAlzqVBty5ybOPtMqdIH6l0aoAxIZjNj4CA3okGFZHhyMLFYhpGVaUQttMVA9G
NpFzioeyGcFI/EL7YWPm7I6hDBiboHZIQ6dun5EQLgQdV18SnG6wRikYjBO/o/0zbzoEIYmEqssx
cWusmj8dxFKat2nMvfakPxE0VF3VjqDRtqjEc1lynTI2xZzIIzVFBari5zllQjSkAXy2HyC0snig
+KWkCkguIYIUCXepJN0xCNpUg/KVqPLL7WtycUlmxmeXZMJUywBRtb4Uoo+hF+qH3lAbcmV98PVv
LUkSEiW4UlSfUEyfnpazBa5CMxWHtI/9JobiIIeQAMj2h9F0gpq7t01dDrMgY5kKnrIom6BkmNsK
m6jKVYD+fPlR+qye+Jf6MukXPANGZaCPt5EO7UH8CB6WeKEvV/On3Vnsn4AWvaqKIfYn6hRzRCo4
vlImbllEF6KMyb//ePy/v9BAvoQavQjiiZ+rCRRJB1xEEvujqMLvgycm94z4dHsdL13ozMosluHp
IAk0AY2RjFrLGLQPQVkcdZ15ggbhNQbalWGwRvYe68wtaX/fiVBvEUGnmfWJTdnvgNyVSeKK0LYY
+JPMwKnyVEpOIbYrgtELwKO2cbnEx7G0NLODJsUh0zCeHPuIP/oOnccSBNTjv66mzpZmttWxFqFW
GckgAdagYAhqsRJamorcupFJvDBd+qjLVv7M3uztRbqi6ynBhoeAO47hnSGigN2LHgkzYOsGByX+
9ZhhHLVG4SkA72Xs3D4M1862qaP9htKxIsJT/jxxUdjKo2YA3QcEe0Xf4y6wFagflsbTbTsXUqci
vvTc0OzQET4EY23gElUVRpeHu1FJPoK4fs0k7UgINIuExk7Uh9QEtsmMNzUUu9vPVgY/fcmstEcy
l7wEEWrCE8AX3KadSjZDhLMaKZ4wJHYFGFjS3ptBA/IqiIuHiq0CC552mTuSjSRAhYONaPIrTtmB
Tg2yd32NTpCxcLmu7uj5d87OKahlx17SsaMUkVIuNpbYYP4pJCs2gOouB/NdF7tc0pwEvLgVQgkw
pi3s6SVcbLbWs1McFFQ1AsL4C9sof4bDpHQFVUWnuJPRpKGLNTPlitc6++S59IgZJoVZdyoDxh8y
mqByK5cAUFde0+n0THAAIoEIWZ49aD3wp01U0NhX2xdAW902KR0VyslI2bwuDKBMPm6yOvaGYamB
e83vnFuePv7sgSuA0KwrWse+gMg7gBcEIR8HQfzt6zHd87njP7cyu4YFz9Cp0eB3yjqxClI6Iton
cojoqLaq+q0cPCN5vW3y6nNqGiZgjGCXRld4dlLzAdjGNi/w2NwP2+gI+S0/PvXr7KXdtm69AcAe
KIS1+XXb7NX1PLM6O5tpDvxUmevMZ2LkhOKuL8Fwv9Skunoiz4zM3Cob66wOg575YzCCIA7yM3Dj
t7/jquP8a2I+Wauzugtw3pk/NCAAhOSwUFIXHEEAT2xuW1r4mPkwbRA3FeLYgfkJIHhgzJfJQlJ1
OdA1+Yuzb5nFqrwUhryTDOaXSPIHUNqheLaO8l9Tq6My78EUeTAANOwUuqpZdCjTX4htvRDdOXno
PLPOnDEJ7nojPI7DugAEMiCmLZhLg56X0fzsd868QBH3mPsIFASb2/hdSLzoFxi4oTX4EUCXo3+H
/FPpQeip9P4PSqYX1YWZ7WmXzvxAq5JWbXPsQu0OLj/mpwgjkeopWvcKtJWXEpeFWzIPBJVUGmIh
h78zy0NcpEjIdgUi+dsHa7rgF07nbNtnT3Ik5BFrCxN+G/KJULYbBYx5AvIfU6dojQVj1x+lM2sz
dxOpnajXBHeys3unOpovoRuDQcCwcgdEROGiattVl3pmb+Zo6lHPmiSL4d70eCWzclWY6YCyMH8W
lT95WaJjOmIGQowWqD2Wtm7ueyS14UUFt6r3SPXAiDmRb3CQkN3evKv+B+kl/sFYjjnvrwhiloU6
zxFPRe/Z+EW7R6o9p/XCx1x/JM7MzHaNqUndil0HN1dZ4F58iF7jN8GdeHTol+QOG2hnrYvV0ozF
97T+xdE8MzvbPEEz9RgocRzNDFZG9T1I/MiA1ouBUQENPJPl0LYWb/J1FnfgsMRgXj0opqVmd1Le
9xbc3aqFbnetZpD85OlTxMx1GZpbMWLrRlEfke6cDBPq59CTJ01hj10JlS0T6FDQ+2o1ABuHaKBu
2ggek1qr7NhRRS9aHrlXl+UzYsdPzGY8dfXoqKBGvb23V4/u2dfPjlCoimHVAoEILoNgJa8Ft/GE
FQjvV/+VmXnfBw3yHjKeBoIq8ruB8Egt5RtdII4CEGmuN54c/MEM6sK7efV6/P22eR8o5TonZhXG
PoAgVgfu0hExcpktaaAvmSE/3TUnGe6MFOH2N816yOmuF9V7NU0XxgAWbuG30zt7FSY9Qzo2eBUy
KDCUEHhIit4qMPtSQYnh9m4tfdHsAdJQ0gmVhsW+Yj7qXLNjGZKr9NdtI5etgOmZO9ue6VecfVAR
QH5BkOCl1cfoKH3qRxUiYtV+EqOVLOZB2rKxih1mBA2HgrREv2vt5E6D2hJAhGAUX9/+OZfAXPQ7
JgQKKEyJiqrP7MUHLUA0Vr2GV1eoj3UqeTR6ycJso2Sil3F5HzDR5vzLBCNGKosLTC1XVvyH8dmK
y0msp0YG31eA9VYM/Lr41S2Szl++wT9szNbbKMtCBjMe8wVKtxHmEWLAFxW0fm4v5JWn/oeZ2VPP
UVcAvzpei6YRdjnIccFX66pluwacCC0SZeGsXoGL/Ny32bOhBKRD4wjZ/pgI60LrDwpsgEMabZf7
MnurwQ1dNfd6eUJ/KBIbWwFrsgy67dG//d1X7ueP7569Ix1vOmJkAvUryJ8MMSA/xkYAvfRgDJv/
ytIc8FmPKUAlTZH4eosuRHZKVLAoQxGnH54XDF0MQPy8E3NEMVVEiK6JAvN1hb6yJvM0BGsyb/cT
LojUPWBz4z5u8l1WMdtsMBAQQBpVRZDeCK6sjnZPgwNPOuoEsuKpan4qVXRyJ33jMhlP/UgOofpi
6O+1DIZ0XdqYQwxM17AzKGbK1AowSgBqtaa8H7tqz3R1IxBt20JqR1L+QGvGguyNOxZQBMOE4GB2
FtjbXVk+te3gFMngmNzct1rukUJc9/0vbXhplTvk/lZU/NabwSWtZjHgHfLYtPvlJGK6tbPQ4vxI
aLOXIcWctdZHWL7aBQtmDt0KYNKAEjZd9YC89wmM7yy2yFJEf+VN/2F25snEOJK1NsFF78mXqmQv
KKVDEUK2c1mzVAEzfLVw6PLRu31YLpt7s8My92FjNwyyGFCQFrxW7dFs1oHySzYgm8aeM/1Q6phX
EyQMwWReUWAAc6sP1JKbNW/h2EHuo/UJIJsRswIFpbiQOgu/b+kwz/zfkIig7gg587kHEkCw8b8W
Ht9A9ed3u/7svPCYQrQv/FV61SFZRQsB0IJXnI8SiXpclJRUiKHlL0hrQQq+tPWqQyFU30eivrAX
S9ZmPtFAA4wrSEZ8oVPcjHw2gP83kMWQZDD7mNS9vbKXaJjZzs9cX9Ma3GwpXq9RVbygeQYWpWCR
myeg587rVZkLVq2TDTUzcBc3rwJtLZJktojbd/uXLPjg+fBBi9mA1gB+yg8BZlMjCEaEoGMOjQ7K
4unCGi/YmpciBUMPuqhrka6M93HfuIMCMv/M0rSlkYoFLzIXQFYY0PUYbUec1Iq71kx2LVn4lGvV
jnOPoc8c1WhUdRkmZQzuttQXPvMH/pi/jTvzod1iNn90q7t2VTxDxnKp4HTJU/zz6OgzX6WimqNE
dYaPM1Inw3hMJpdeUwpoC+TWAFkhPJ9eHDRuoLzlYm8H7KmtxZ2M4oEWAX3X4I3oA8AqSorJ7wDo
2JpVCxGNsbQDM89G01KPRgbPwTTJFoE9xfTLtquNE0Wtr+vkVSztlLbYZ9VDRslODzsLQgi2nkHo
rcZs1zbW9xmJvMz4MJpjj04EQCE9sRUBAmwQpiPazlTeRchb9BgmNHM0vAzByiNjRwFlH3X897Qc
7S40nDL50oF2xEM3jhCTqfZmCqKzcly3Cj22Mfjg8KcMKAJ0PHuRS0mzoixw67rZ6gF6EYBLY/QV
fArB+4jphZYa215K7CgDnLdkj0P4OSgq4NOQPcj4oaTpMeGi0w7xXS6CO512oKPs+UEGHmmE7Dhr
iU3lwqUxZNHRMJLF1OshLM3YMa3ZxyDoz3mOzYkI9Gsr8Q1yrgs3/nJKfHaAZl5dBtpAHIZ6qvWA
HO+1fYpeA4wA2OxR23QeJEYOkksii9/1d8vyqdd9ABAiULQ1oaE7m7/IKIviJpGZrxipneCZVegH
tGYsGXIjtz3bdY/+19LshrKIFFEyIjsJIZ+TieOmQedjTPBJaJSGUWjfNnethAaP8Nfe7F6OiSJ3
nCOa5aRaiz218/y5LTOXJsUh7FcESgVSGyP+IhstzE5iOkwoeP/2r5j27jJ++vsjZvcOzCllOep4
NDsBEWOVSauCdQcVSla37fyDF/praHaI6i7VckCOmF85gz0AuUHdCtMCtvA8eMQT9wWU2ocV5j5s
SI+vzYUJwX9wv3/NT8fsLBMeaW52AUkZaFYr6NZvMF0D/fgT/Jux77fRw3jISzd3MK3ilAu+7R/e
7r+2Z6HCAD+kdAkcsHFgRwiOJZ7gooEJsfrSoxODrrNY6JvO6q1tnYULGD4U+5DhbLENhvwtuu0/
BBt1vj+aN6xHecFDXM51fXuIv184K3EFpZRzOUBbDSIzx7qToI0e7jgDyav6exQUD0wRsrkD58/K
DO9pqa1T8gUdMXeUBashgx1jZEMh+UYJOfSGoVSu5bYO6mimJSuIWLlGVX2JxgHy5Fa8OE+5cAXm
7M1cTaQEGkfUpzJeYu0e3twyF5ueS1ZmfkzvClpSnuP8l/fcfKrrA5KW23dM+YdE/T/78A2qPDvl
ObiyOiVImG8OppMmtRMiG4DajQWlT8sEUsxsAoCpWbjKRWXbBLLdD6ZnlN2pIvVTBankGEJGMbJ7
Ogb7EhP3siTYMTJArt0BtXAf1P2+RoZVRdPEisHAEFC9qbLotkG3qUnmaLR1wXa5ElvRpnHMrBgs
ly3SVDV8KIavVCzdOnyM2s7q1fdJoorJglPwY58+AyBvJVEKJeh3jUCv1XBVdmR4abJmHRupG3PN
Y8bgkKL2RILhpDRaaeM2Av5PkJ4x92TxBLXdEGPmZYBOJGq9eb6epmdSHTDfJlm3CagMZWs8CWm1
0qQHTf0s8vZpALZNNh4gatYF6JyKEOsyEuTW6oqCdcYgwKZoke4o+OQ4Fw96ER/G9FcotxC0Slei
8Ei6A3AXJ02DTIEGoZW4dFr8G+jZqtHlO6Kij4gEPTN3HAVwlsX7QVPtsOQTItSa4g4uE2+UGgQh
opOiYM2zyjOj7lQaD9OQWyXL6xJ/VIa8HWHvfZq6qnhPs0lPV7Sb4KgpMmby7isN9I0DqrCIfIr+
F1J2sIy9tcqnJACmz7/SYDtItaVC4Eo2sGwZ8fQaxPPNp5i+piZkK0JwXMS6N9bDI9cOKhgVKlly
ZClcV/XosQZ7hBlOK+5WKpohPfk0hcIz8hRxa4Ohq7L+rAu2alUILEkpxEx63S3z2jXJqkpj24CA
Yk1kmxjvGcs2pIVQdimsoZK2EdVfvASOMFob4Tbg5VMsFK8p6SwKDYsmElZyYrqh0no5JLt6lt71
leGkoj8aw8qQBhs/zwHc1morDgYdAK0Tvi0y2RWbEFKH7hhtNPbWJIUTxaOdpi8sMTwRB35IxXXZ
ZDY3hweMxz0O8kPbiS+Z+IKi+SrXQD6s9U+MQhulKPhebfIVjSFNLyrQimAgAiUh/p5tbUS7Svul
hWAe47yEaOPgJkoHwcHuriSozgnDVpMHC0KM0E2tIcaLOFIXbIAPXBk5jQLtNzrkW+ib2yrkXY2a
rgS18gIoRTIF4zB6/NxCEsOq4ai4SB+KSEBbQ3nH+r3nNTSLR4ppy661VdySqTUGnWkI+gmbpv9K
cHL7DgxM6S/WVodCghfqoS7Z7yuROmqV2L3gjxJxG9o+mVB6L8Z21Qy9E4arGhGJAEdAQICu5KpF
URpXGdtRVt4ZY74txZM05BuqtVtlLGuH5+kac7KlLQrGI6SPDxoU76pIWHe4wkyKweY1HmmDulYY
20KZHXkDcXbo51qxjibbh8GNNVjy8FAcTa6fapDBNcoTCXAQ82RLFdnVON3z8ZEa4JIIMJ7KcdYZ
3fcpanSiqIJbjriQQuMQsYwsvX/PoMVppq+RmtrffCLqnmVvpqShMsI6tIsEzCBKVi/GfisNXgPU
bJdlthS95RJS3LyMaqfWhl2XJ3cCBmRpodtZq4I8rXaaDMVXMaN7LdOg0wiYJhRxB99Egpq30QpD
7CN6UProqsEb5tQwT0ktJc461KTGyOrNfRBMEoDaSUrvAy45EYZ9szLF/F/uMWhOp4r8Jy4AxwUB
t2TpOMc8CddKEe0zDKLo8ECdpjqgLzpIwXgATsgFcgfCZ/ALaX8f9aEtRsVGDpRnDaJ3g9StWW7c
pzUcERh5oN/0ZPT9XSxobqkGmy4bQdIFLsBaOslyv5Gq/Ij65EIotvQQzsJegrK4nIEL0NcxfFJR
cJcbhZ1r5kLAuRR1ybPIluVxoDQUdpptsQ9W+pr2lo5sG3A8hz9nW4CUFwK9Kai6EXTNWaR6Va0i
OQF6lneRg6nUVdNtIxEPFHVFcEVQaC/efvCv9XPPUwh5FtXmsi52NUVQ3QGgYckeYFNeuCWypQEL
ra2jdepgCOB+SXnoyljl1BD4G2fMItqKZnSQRvSVlFVQWXSnmujlOpqtcqtf63bnwMuBr0H/0yAE
UW1lvfgLFpK1OdW/xiOhFRjQw9wkrw3qnm2nebxH7ZN0rqj2Lxott30WOwKBQ0VaQ3XtkZLPtEOJ
Ts0fUg3EmCCou70hS79qFgfTWKslLce6MPNDr4oVmHzQj0ktCqdSpUtcKws3aQ5aEgpFplIQYRfG
dTicwvIJLfbbH3QNXXy+03O4kilHPYtD1B2zQXMNwM5lI9v24inQcu4kAiaxGwjcTWKNeuq08oOg
SQ7PnvthJ+fFfVenLlEQ5WnlYHdxj9BMru9qQ/GGvNmnAr1jmQxQkg433LoLP30hB/pGJZwFw6pG
uxTCxMyn/uhpPnmOe8A0vcTr1+MJHAWDM3G908Ianti6OAFPSqzl+sU1ONaPFZz5O6kzNFZnOvVb
sufJvcSI12ebJN53lDocSX4Akd3QEFYxV72wyt28e0qr36rcuDwGVDnHeDiKTrU67FkoQClWdyq2
0BtdShzmE+kZAGNhOYYo3KNx2WbM1cw/ZSU6XCuOFabolZoA7soQK0zcBABhkHYbgK5ehWRsYSz8
mm/GxRuOdI6XSjoyhKKCdBIS9CsQlHid1ttmoG2TvlgNRgQJVY0/cr0LoUlrbHpwLJdYPSfQEKCp
47GZCjgRO5aj+moAak0lNzOEO5M2ezUQnkSVnIgBbwze0xABDbdbUfbNmlk1CKNiubzL5PwXh/ew
urqHVqp5bMQvE5K4YqphiiZSXQaaMV6YECj+AAsdSAIjewTEsumhzxscdWCuQMCzDob2Q9F+Z2X4
wiGYUIMkMW1BCCWm1tDoC6/P5OsvFm2i5sGcIXg/vysgZ8e9CQIOrkEkmH1rOlwB+w+zBvwIYYnR
62qp9szQrLbAkYcpaipSf+jfG7rPhqfbF/eaW5voz8CvhOadPmd9LOJ8yMOmob6heshXNyWGu6jC
F5brakHq3Mzs7cwKQS2MpkY0/f84EJ7YUdmODtIH5kASY6V8IllB2uGW98oLeojCwmdeLUmd/4DZ
I1o3ksnMhGMdt8GpvCuO8i7YGE9gpFMtyWYWc4O7+D70goXI6NpBObc727/WgJJrnuDD6y50ZWB1
CHh2SHZSg9//3UbOXkMulaRKOnxgFn4IMm6Wxlyus5fbVq4fx4ktBydGB4fAz8peECdDQjuT+qmx
q4tn3i896tfWCyOK/2tgXh9KZZCnpcH0jsRrKr+O8WvLY3THl0Y3r0dzZ4ZmJaJKyFgPEVLql/1o
9TyBjLdhJQNbx3VyFyApNCOIn1LzNatQducA7rW1FcKpQAweOeyrDM3422t7vUZ99pOmN/bMqZTg
QdPEAYs7KQ+3iC4hOAR2ytGWENRFb0vCiNffoTN7s8dSHQnmAnLAovTHzlU9zCuCO+Yg/oI8ziZ7
aO8KO3tewrAv7e90wM6+scl4HKUcy056Aexir0oB/xm+JMKSJOk1x3Z+kKb/f2ZI4qGspKaIzAfl
r0QKXJEVa2lc5PSaFunyJfh7YGeeTQ9JkTQTXl59LNB8L23jKG46J/iOb5bRzQsXcD550EryyGKQ
4fl5T51G5S4kHBbi6usJx9m5mPksNL4VXWmN6RzG7+0+3HXP5o6e9IfEcjunU2yyBxeYA9miBWd5
vfl1ZnnmXgiEoeK0IfCWEAZQ5UdT7dZ98WuaJkuH2AX5isOBjJmIe6rIY/GfKB1tpiPkNX8pAfKw
HD1AgCIHusSQsXCc5uF/GwxMazScWwWFO/CkW8NUmgnzpRW4fj/+E1jMdQs0Poy9UCCw6CAehMIj
t9gjtGHWk7K05AYv7NR8NJbg3XY917/ur9XZrdQDrSNlgHUPy2OSlJYhPGXtQgzwD8fqr5HZjUxC
xDEigxFxNdgcx0rei8/lql2jfriKNAt1Ybfaxo+hQx5uf971S/PX8uyOgoY5UhMZj8pYPjXg/aVa
snBnlizMwgsj44PQg+jDD2uQn7brYXy8/QlLOzS7kw0qZ+ggIA6MQVZF0EWXUSYM8ETdNnNtBo9M
/E3/P7AVZzdQKtr/Ye/MmiNFtmz9V8rqnWqcmWt9zgNjEKOkiND0gilTEvPkgOPw6+9CJztLQmpF
n3tf+6XMskKSA+G4b997r2/Vlc4JArV7uu2Cflft8rseRUO2r47qBdDR/Mc+r52/B1t2UQ/SUNV6
jMEopP5EtKuIwNETpASxstRmK0+1A/Hs6ftbvPAkl13U/Yy6SAkiXqWlNjqQHalUfTbJF97kCzPi
7UG/23+aYVTScUANtAIYIx0mSxsuPL0LS8WygbrQ+Zj2WoqdJwakIb7uw1WLnHB4KYT9Orn395x4
+/zdrcgEeswYOEy0/SXwhSbY5sgGEszZ796IHdQ4yEviXXLl+mzEMdc53w27WC96ZUIP1jhhvaDP
Bf2hddzGaT2WYwfVjxkVYUVzhlcqPR3Q3RGJuFAsVyIKPjFTNqpBVw1rb2Uz6IdTNe11heKEXdm1
oABlgR2FauqL2o2bkqM9L2T7NOGuYWigk4Vujo4dZLNzUVxp06saqWC0YM1PL56+L7wBi5WpN1rY
PAp4A3S0D9Jj0l5fTDd8Nd8BIFQ02PRCrLzk9So4yrOOlsjLRKi/l8BrG7mtNxeEcJ9fZQnwGBMc
YoLWS0lbfFmsp9nAUyFC3B55HRMOWmMGAkfRLa5R6VI0uxklS8+qCyqbt4Dn4xoiSbORhIgQzDTQ
wPsxztP6Ke4YNuRbbuwaWDwkIwsyGRh1eLJfd5M0o/Bvyih1jZF5er8vYNsuIm3ZMgNUQmblA3MM
jkpJllvA7Wzk2TynfSrb3pYm2ZklebmOJHbxQ1FvtLm1EyjtrHzQWbuGUMKVxunUD2eSK45SXRUX
jYzeskEfblCHcAZkPTTkAN4iLm9QEoWyhhkpO5cN93WzrG24kt4UXfiUcbIqaWt6YVWj01h/7inO
MG3ZlFZZNZs0yyr0yFYeeHIOU1Bu72C2whN0JujsmFUx7nW86Y1iRZUWEAMCLFMGEFSC7uSKSBbA
NnaLKqtg1lu9SNwqeo6zGEzWEoY41fXAEMADUw9h9mpo6mNSPhp9BwtoAaXCCu9XRvnrv7l0vz0K
RZFVKO7n6fbxuy5yoTQAMGBnbmYWL3A+K5k30QtT+dO6+nGUZSMkASUq6VDZPuM/YDqAcVk+CwNm
B3/5/nY+bRGLgRZTt2rUnNEKA03mUwdXIKM2gu9H+LydL4aQPj4xKYYjqTQ/MVmUniS587lBbC0l
XkcNd2rJqheFnWLegubmFqOMZu7skvPY59zP4hrkj9eA2GsoW0Xoz/lWvxfBFAjqAxi7wh6cBhs4
MC+rrXoNut1G2tQv4f6SscQcGn1+gX7PmqV526gmuqKMeIHqkB+nIg8AZfE4cotDDSM0qVyNqff9
Y780gxaLoRkqrIdKhJ2RxtzF8Ls2QytTOlceL+3Nl+5tvpJ3W3PNCDfaAiNxtCdoITxOu00c7mFK
4aAL22LChUj602Yyf5c6jn8ygYkBltyP4/VkinW9kvpzD2pkFK05Kr9Scf/94/ucmMAoQDbBIghD
kE/vuT6amQZz+Q6raizaE6r7XVWdQmSZbUKmylfmdC/6YZiIdghNI1bEBzvKDbsixjmJ+uvaUJ1L
1zS/jYtpROAhAzwQsqWatIyM0zHLSzPm6pkzH+o4uHfQG0l5rKHFp+A+RVABMlrcksQd1XVaVOu2
TBy57Ndgtu1MBiumBPtvvIZqBPU6mVpi7U8qQRkPzHEB7Wm1W7MrFRIYaO6srrursxpwefiDxpA1
IdyqKwBNGl+sY6tS9rHAHQGeHF26TUzRySfBE8pDne/CeMdk+T6BmgUKO6jen3XlNUmpA6rcholH
uVixiuD8qu5yNYIMLPF6wy9lYIeYpUP0H3aFV0uZE6swng4fQsOXhtpOZ6eucUOpuUnNOxWeVY1m
OmNx7KSnDlGSeTuafipNdlOhCRjyiAIZeiPxI/2GmmAbcQq8uo6UEmdHFEAsnmkgiK2MeC/25YbT
xGt0yAeqVSN6huGOA+I8XcjuGk4tId/0oIs1aWFB8uWy0Sdoqq7Ddc7SrSh6lVje8cbwmsFHJ0cr
jWiZgaELHEbyO0lIdlDi2F3UrLJessxSDMIGSlRz3ZAnVfKJIThSFNlZ/pRlqqNDkiqnQDNGIxxL
QONpzrAvDkhEnZLoXl8SuDNNZ6qx6wpNlDkQY6j79lueXeUpOn36g8Ko//3k+xRcwWgBaxTSWTBt
gZ3Z4nTZN2I7Mn1Sz2kA05BVt1L9ePW7evYfP/n/iV6qq39N5vaf/4l//6zqkSZR3C3++c9d8pNW
bfXa/ef8a79/7OMv/fNQv5THjr68dLunevmTH34Rf//X+M5T9/ThHy68t7rxun+h481L2+fd2yC4
0vkn/6cf/vHy9ldOY/3yjz9/Vsgfzn8tSqryz18fBc//+FOaq17/8f7v//pw/1Tg9+6e8jxp/xj/
8Pqunx1Q/vVHf//my1Pb/eNPAWaVfxGAyVDyAUtLIgZW4+Hl10fGX4B5zbZzwOvNPi9//lFWtIvn
X5PxERhBJpZLAEPeQF8tGOpvnyl/AbkI3ShsEjTAq1C3+K+r/PB9/f39/VH2ILAnZdf+48+3Wt3H
NQoONjM8DcsnlJ/LKJxPRZtBdh7fhpl8ImCOK8KYXufEqFZGch2JMEiRcCQajds0Muxi6uyxfdRo
/oztKrQGTHnkY3fwVPXZ0KGPLJetXFzB/2HPu+LA633DO1vk5WuPFn/RYBWq/wn6GEvRZqHgklje
jR27UlLVYaaxorEWJPXPkZBDlynrNCI3vIPUHDDIQ64hdGuDgYJjYFyI4MhbmuzTg5ifuDRbc4J6
9nGfkhHR671Zxre50fwwQQABIrB2u6Z4GRDQaUQFfrS1eUHs3AAoGBKLoYb9njRKnpZlHm0h7Rz6
s8p8IQLntqAwZ1bHNdeFp6grRQcmnDHwz7DKEPLB7SeAPsmNVMgrlqYerfttI6AzTvZEcwiMfp1T
9EVG46YdO5DVzWpVxci3p7CANuOVogsu/BbgxeoV6kOJBaYrB6/UkebLDkYeo+1IClgLA5m4bjBq
Qn1A1e6jXHU6mEIyGFVHSrFpBrSdMq13MqpG6G8sLdF4GMvmGg1pT5KOToGe+WkORqUc7aOSrGTh
NUdYb2iFE7V7kYL+iF45A+zESmieijy50ofGh7zK0yVm9xG3FEHze3zeMgUrsLoCsuyQDvd1nYJJ
zNyQKj7ExtusSCdIMGZ/oxSuWqrupCOh6KgybF1Du5gSAkNeX+h0+iJowNxXJRP783xgWiL3E1GD
SZQux8hSoJohWfwknSO3sAFfc/TX5hktdYJzKf56U0R8mGg48aow9ZPwyquashw11Go2psrUnZkw
+ZMoHeVE3VP4ZtRhck67GDYi1zFEo6g3+WPDblpsa4mmWQ1OpprB7Kgls28QaBf8uhj3qXTQ4uZC
7DJvD99c49K6jSpdH1F4qpyxxThF0tnZVFsljsh6u8378VIK8VNM+vZITLge4NCK/M1ytzJg7zdy
tTujgADt+/giO+pqJpa09/Ee2itb3EgOeoUc8vBu0f61HL5f/j4Fp4uB5wt7FwwLWspEnmvdGaJa
a5haWxOBgZIvcd8+H2gW4yyOoSwe07SaMI7a53BreEnL52xkPh35npQAtJD4DnS/NYciEn7neeUL
5ogzOkw7ZIr1ERXv2PTFBEi1QriOYv3CsfJzadNAyAyjARlnZOQLlruAmYRTZvYMDDVqRU/RSoYX
hCWe0+NMH2GvbYBwNb9Ge+KFlOcXz//DuIvDSClIyEmWUndupYc3gybppg8v5HvgVfd5Nn8YZTG9
QqrG/VjhjetUumKA0RgEWQvCdrG+U5vQr6Pnimo2WoYhly/uhqTYhSW1hTrcZPXgaWWQJd2qbcWt
GaLZBvgmEO8QTAmZWyMoLJPWKShKwH1ryyaFQBtyskKE4w1skfemhNxI6Was+lk1WyZs0VC7mpQf
khGpkOwpdpjcG/G0r5CsVCZhraB5K+vgACYGnVAgbyTBcTkJMoKjtv4otabdKdCoMC9VazcqGrTI
mliDpdyKJ8k3UB/hoVP2+0QyTRd+G64aCQ+qft1xSFGNyCLq5MoFzgtmlkH1kbmDArORUYLHAi2R
uEKYPvZDi2SY4QiCJ3JzJxvpIeeiUyGl5gD84shMFB1hbF25m9yQt7UVNioErtV9K+4rfd3D5iM2
ogC8E9xe70KhdQVzKKsvcycl8naMsdWU5EcVDS5SDZamDLtYMtElm2xIKpxLNnihNktXp6Ay6V2Z
EV81Eo900LKKvWjlmtFYch2iRzde5cirwecaZ4PQVRK6h+cpvGw8BFTXgnqqQ7qvyLQOc9OG6bUz
oc83VfkRa9GuL2F60tOZZG4bJvEbQ3FaRXdT8zZFJqxtkbuL4oCR6mSMqywBUVvCSVGxTL19FmgR
dEoKZnDjQvy/oVzCyYL6o5QBdn3VpIIdhYKlpA8S8bU6Q8/va9sdR33aT1lx1HkgTtMFQsqn/NDi
PV6sZyRTlAzknO4MEoBLkxDMw+vvV8zPcMC3IUxgrNE2Z2D3/LhkJl3eZjrlHXIzNMjWsWPagxev
pNUlYM5bI9FiE8Jr+3ukZWMHF3u4B8Ah/czuaVC4MdJqQemkIIGJh8ZO1jBOsA1rcisPnlRe5uUv
Y4C39iLb6uuH+vd1LJJuehGVrO6xfJTTXSbcDOPrhUc6h5bf3egi5cabuMmRqu3O0S3elSs44Tgh
WhysWbyZu+n1//eTXcS6sYFzZ1phQMU3e5sFZJXZP4XrEjVj2c5cttKOvSPbqZugCRvSkO3kTM3/
ALz2uX3142RaNoHrKvD7fMSFqBZzok2yVveddYIdRja63Int3ImdfJO0bndrvigH04f+zJsGG95B
nnwhFvjcSjBfjCqDXo0oRBKX6RqJUcZaRWrPWHl64sNGK31mQQ4MDyyW4ffqZ1g0mSP7ilcg8LWQ
mAm+nwlfhF3vr2BZ3cw1iGggj2jPDMn0OK9tWe/WSauudAN5WMK874f7nOv9eMfLwmbMEgUldtKe
5TZ24d4NlMq9AOo5qkIWlwzws6FA72WbyEedgBOCle77K5j3908z/+9H/qnkGWbhOFYjLmDkO1jk
lHq163tfvCRv/TLOeDfOYsInpZjD+sxoz2UFCZpuQjd8B7HrhWjm0t3MV/EumoyJnAq9Ns0T6Fgo
tZXI4UZScxtM99W//dx0EZVOcETRgqm+nTHejWT0IqlI0rfnRt1EUWmDH7DmlZ/nl85IX8zIDwMt
liYW04TopG3PSFvhVOCkAr9KDOaWAAN3nfLy/W19bvgwcEPIRhimZoiqsbQ7LMKIm6WA4eb1QELH
l1003kyQB9x/r1nERuJfGbwa2kX72Nx9P/oXk+T94Ev3w4nlbTWMXXvuRI6QILELBFo8jC+cdi4N
s9hOIiH9dY8CB7GndzWGmAZOkt/fzNu7u3i1PtzN4pvLIvjMxgPuZuhk+AwQO6zCx7ocC/gyT3d8
ACypyBwxNApLjxM7q0AR/f4Svp47v7/MZRk5zyh4SeI8SeFvkmqHEUlYbWPoGkRYvwgh/5uIRCIS
Qdx/n4gM2vzpj7unDG/a+xQkfudfKUhYwf6FuousyQhgUcyf05r/ykDOn6jwIEHznAl7XmWujf5K
QBLzL5kYmo7/PYc9sFX4849f+Ud8JGnmTE/WNaQwkL38d9KPsBH5sAMYKP2jFg97a2RINViULd/4
mCAQ0QdVPKkH5rUQxUFvfwOa+Cp18rkyQR1dKb0WJvVR/wg/ErvQ0HeRcz8cSodMyEriNDDrlztL
11hQY43qUtMZgKquoF0JKaoTAOh1iWAl1d0k/6iy556f9NpV41l5ANsqWKhw2DJPuxlZagpbbdhE
wjpRXbVwCQQygsfSlVplVobqtj+7v6tQ46JiYfXXSHF1ECw3zO1Q67DzVwJfeIpCiji8gsX13Hna
tXo1MxUkWzrLXqUE5To5IqfXcUcqYPURhIot8wdUzLPayfo92LO9bSJpZ1pAhcgHEYQsCZY5ViGt
6Ym3Thz66VUZxMzKbkG+yBW3yNZTD43oDk4Cya32KKDeYqXoPXCblZlcJTjS1SwAQAFNN32Q4snA
wwp3MaAY4RXNzqxgor5B2lbOrdAMxsSBqjBHdDOgdcGCysIKf4AbG7sQ4NghsFHMTv3YUm122/kD
wOr9IQeVFDrB4tVw85c885tjA9kx/hrqQ+6w1VaKegApFErazNEDrvvao+KLvh6QF2NlrgfHKA/t
1lxrpZWi2DWdexHnbsuoHVOD+nCHv3Y/y4FGP7SFQIWyhWxiKK+NFA7ibmih7L6ZqbYxXZFdH67l
et8Lp7G1M+22cLJDaU9osbsebYD/O3Rg4LC6EdfKY1/7kYfT6hjvkTNFivcmecxc4ojiIwA8dhi0
epA/Mfo8FUcura9a2CDYiWFYOpqEfOy4nVVuii2YOKCbeci14kK8dthovd0AHUF9UbSQQTsN96HV
2UTdJ167AqiOOnkAQJnVu8/CVWihYhZac3dCfTClAIZJUupA2+sMjmLdUEhRoZN3AJUzdwjUsq0+
WUwOtEaBRvQGVq1F6leqLTOnG4MyXVH50EPvP3WvLDkV7HrUtjp5MicLR9s83IS6a9JjNhY2Gm80
O/eSl/oA6FjihhgU2FXb8KC2yrbtA1+PDiT/VVDZpWRPK0Lt9FUHWKq1pnX/0zgMkDW+ts8PKLlR
3VFdTd73qSuA1JE5hsPmh4Gk9No8V/ZwzvzBGyQrvwWkv1Ec2GyJqZ+oTjJe1xzHnXqyBBHdJE7m
Vn63GjzFE/FUjftiW97hqoWbLrUlhodrDcPRiFzlmN6hKi9jc7sqVWo3MCaNXor2sVVwzt6iXjgO
bp16FXcTd0ZItw6I2uPo0dcapxzkPvZkMww2mOV67lQtKHrhjpc+hQj8aGx78A082VFeOT9G2kYY
Npg44Suqd922viqpm1LX/FG9tHgnYLfakI2W9HjzcTWy6qOuXpoJiAN+/zI/jdSpUT+AtUJjMdHC
h3cdipNoSTvJr80WmnRgVEHle1XEPdC4XPZHvIDgw7Xao8xbux6um/w+Gm6VEIZGFYGbwkkpAz29
0guIqgHnXw9lQNGrWlZPMni9RgYnIKcK3cg8asWrphpW09jmz2ZvevqmQWtcuirxCiWeODlSC5XV
ZFdgqlZBB3mLeRqh8z9l2z6vYCyGWoNxHmEQ56t25pQ79VnT91EVNOaJR2vFfMjjFRNWybSthdek
34dF5+o4so1YPaYfphLtZH071OuiRCIfgsMSYVUWPYxiZ8mSaklVZ89t6XCnC2TdbWGpl0D5AtMB
r0a6x+i5C70Y9PdhmYGyuMtTX0PGIfXHCq198F8anpW9soeX2ru99Iv8MKzQv9qfUKRDqI1CvmjO
Qc67SLtsppahvCqeWre9pYmLPHHvo/abtFa6rQOgII7qnVwBTB6MqQuHczmJULM4DAKKZj8TjsPs
S6YY9qTupkh3WA+y8SlGgaTA+146DEu2wdeTbk033IbjmfyohSuKxGO278iPm3j8aciwrRhvysnR
qR0hI9e7+nW95z590Zk7+0epzjTs+A6AgXIFMApScchEjgSvCtbguUtg4uvGwEPGApm9kiOcn1oB
ZXXkn31dtcveqf0Oy2x31LHP8vjVmG6kyckgtUJrsgF5rB3q0NPdVFBjogyTkB/4AJMeIBKOUlJo
yc0dsmvI0RSOqW5aBelDFsRJ0AKi08HzyeRro3+dUCYr53GVcYVuBx0YDtiBwa/7IJ+guUtp0KUu
+1knFnobK3PftlcKHM+BaS1cWBiblW1iTUE9wCKanThaciL8frB1wUOIG2PbcaC6f5sA/xtXIq5E
vPffx5XHp6J6+hhT4ud/l7XJX2idlE2io6dORiXrv4JKVLylvxBMooYAUvpbiet3VDmXtRV5Ptm9
VXl0WcTR6FdYKRDlL1EHBsVErwxq5ea/FVbiyj6mFXT4WqCWrc7dpeArL477MJOrBibq/JR18l1W
p0cVU6+nbJU2ZCdmYoc1SIJjtkQuHHk+Nz4vRp7D3XfLBZcZaSai8pPZrlL9QUxVmBmVm1Lw2hE8
CpXsa+mcKgYAZqlDlf4+Y5NVpheVEx+XLdhZLa5jPoS+u44+rGHzMyj8JB8GV3JzLxUttu4d7Khg
211aJefnuThroosXq6AkqlD4zdPh/WgJFcsmZROE2oGxJg7Y1cduJexQHbfQGLS7BHL4/JQN+cN4
OJ68H6+t416SJIyn4u6IY26IBSuNB+Wn4kmWuAn3zYUa0hdn9g8DLiaUHKelBruw6TRFEzqieysV
jmoqXZo9l57jYvZIYjTkWcjG02BPHkoHbgmoS4Dmc3902sNwR4J3r/RX29ulARfTBE0xdZFMGFDb
sS07pg4ISRYQua94QwB8u5Qg+6rO+OE5zhm0d9OyEc0etphwUp/bkmZvDw0nqjCAP5MVHnB0cpXV
sLlUcf9X78Z383OxiY8GLyodTlunghs/1baRjwNVANeJnZIqgcjiHiEZYAl1yo9Unx4aTUnsdER3
YAUUnUYPXMpXGZOoJfEkt4ue78JGB0hruJpM8SofjHMlSXOGtnEqRWBW2hibKTcgvmYo3Kf5jaGV
vka6R5NRhONqgzOTESPiU10FBdDVJEhPbQYYGGmQ6xLzx25kbi+m90RnMBouB3TBwKc04kIAwzTX
QMXAZlX5yNBMg306hyIZ3pbiFONY2+r1ChnDbCcwNbJNPu5DEgOsoexIVXqjmP/QYmETiZHNBwY1
xCRvo4k4mSZsuabeQvF8X0fC62QU6L4vM19pCfjUxbPcps8mb7nFsuqxqsYIEYEML5hc4taUgWvb
DtKhKIfEAhtg8HjGX4USeLAubLdTQpsAZuuelovYzo1C8Wpiwi1TRoc9572tFdGVoQ6xrfcxDoMC
TGsB1CoQYQiqPU7oSuxH9pg05jYS+nsCJ0wQYRXb6PQNl5VNV8GLhk8cNdBhpzTKlaq312lX16u6
ZafOQN0Tolz8kTr+wScRZxzWOtUgjFaRCW4s6Y7J06A3hJWmZl7X6S/5GN5MrGdWm3MDJV+iIiNe
gmtJgBYQI5RDBp2jD7i9SQq2V6ASScPqZUwep3BjRnY/9UFmyNdjr22yjt7gq8P5BkG2bIo+mnoD
pglnsZy2cYOIHbraQyGpD1rW75qIqE4e1vu4xNbQTPwlIzFO4I0WwbCUP+pgXqEMQYBmi8XujGsG
n79mzx26WZxQzRO7zGZd8gTn9I4LjmCIiOlkKtuDnkSeSmRxNWE2WEOTgQMXhlCy17AWzjKWOXAZ
0ta0FFvg6sFeoCGha5FEmzwvArkcV6HYPAhD2oBojzOq1mw1ubpFP8cWJesgFOKTGke5ldPZaULP
NqIQol+aDXcTkEbFMA5Wa9LRAobnh9kTV816cU1RUxa4eS8mka+naGHSVRCjMhmF8gkHJjFTmF/I
xpFzZUUlwZ4TSaswRS9a1esW+i3VesaLAR/TqiBixINwSMO23cIu/pF0OXEnpmcOQyU+09vHWELF
fSy0Z60iLkjbbtgxnHwHBMy6jOaHto8DQ5+2kHqDGk1XNCkA5aXoZBUa3MvQoDIuidO2wBvTx0Rx
SjE2bDSDCp6m1Eh+FHxyNHwLzoiOqEpiK1FHlyj8PRpZ3AqghTjpVCG1A/9jZWw2rdoWljgA2ptR
Bq+epqyR0xiBKNJqayqTDoArvXQKtbsFqAX+wKb+3IjI2YYUnsAGCQ9DNN0mXXIymZasKCsQTgg6
6y00hq7CQXskk3kdqshMADUPCeVkbsQ6vE+qpsAZRFsNo2rXmbbiZt87kQnAldaKoZNMQ31KTYTr
MMcVz7nZ+8lYXHRF+5j9Q5iy2MgX9erKzI3ckOb9YMscRPh3jT1zMI1jg0pu5pjBJQj5lwOiexJ4
YgSnCA4/bkBZ0UG/Nwz8xAjWvo61eM2wIn2/rX4KP+e7QhlReXNNVpY+Gsmo68KUUpz9umgjgKlG
cmSmkocauYDZCwm4GV+qL3KAv2hz+TDsInrA/iRy0hERmytQtBZZUXT9Elfc6M739/cZO7C4wUXY
QIyxBf6zEBGnyLJtesk1s36W6FG3qRVuLjsUfVXM+HBri7jBqBNx6Kd6HnBuEEMeZROuTL90S/+S
sPmrouiHsRbBQg8qpiCj8/40rok3+NG6QyHe9CVrRuBeik2+DCzRcqrrQH5AQbt4km1LEp0CenXS
oJnVrlpEIiS8+X/5utDfKBFYM4MLtgjPQxEy6hZl9pPi4zBg114YUJe5SBAgGxs5l6b/l09Qk0Ge
UGSUENQlaK1LYxoOjchPcxUPfFsbrXw+PKr9yhlXl/jpX5XtcQb9e7TF3BBJNsnod8doB+Zo6/RB
udVXucNW5KYxEczOeqHhDpl+6uf+pVfhq86+D6MvZosmpLB2zE1+yrfaGiRfV9/nD/QErQOqltpJ
v56QRbaGg7gZrALKl9333+28QC4jW8g0ceCGp6Rmvr047wJqNoRjqDc5Qbd7dhu22otUI2pKm8zN
GXx04lBcdYJyoVn6q0X0/aDL45eZAInOUnISKToiAB1rxwtT9qvX4v0Ii/MWiMwqGLDNeEoyXYS9
E0hOk4raQXzJCvRzDzCWsvcjLRbNOorZWKa4F+4RT3FrnIGynY63A2UcO17nKyG4dOqap8Sn7wxx
FtIcKN2Lb65Q774zMOxLoRC68SRBKjmNg63UJZxecngrnWmfX1qsP6UC5jt8N9xij43lOqIZakCY
oWwL6N6mdouT5MBy3rn0Nnw5G98Ntdhdwx5NjQhayKmQphJQTa3xpkwY/FiSbHNAyrPicmp1gtR7
378G0vySf/NMl71icR6KtI5H8QRo5YxQAYjXDGpHu569tKo1etaduZcIPPEoYDBzUP3JF1FfmJOT
l57Cl7vVuycuL9Zb2OJqFCmw6SSuZS+2q5fE131zPRu8KhdYbF91TLz/dpdIaaWuFDhIyDjB544Q
OYavuODnFbjNcmOgejQ4DRahuZCSONWP75/6l3mY9ze6eE1jU6n1geDl6X6Odn+r2Si2OrBsn2X+
ijftIk+41LN/4eVZdozRDkx+fcIUQ/PsLYJdbV06iQvzXuo2QYnyq+ig2faIXMkFdsJbY+PnKabA
EBnCHCy4i5VC46ORdhXCK0CR5z5Ej11h8EB7ivaSPbeqgXuBeqPd4ULGAMVEekP33RNkYoDW9+vi
7lK/CrbvL2f935e0iB4YG42JyxM5QZ59GwvwuQ51MRhbCz26eAXh9tk1iV1z9CLREixglaie2tZ5
gOjead6MvbsaDHBJGG0hnOpncYLG1hDujYbvxjhe11PlDBVprGgSoN7UVF8VNDTFcP2QhNm5GJNq
I0mZ6fYC9NVKPJFtTckzxXk4KBuN2bWYPUBwKgNqDNulJhcgBTFRZo4hWUIHAttOHCdx2qMO1pGm
xAE0il+4GaYeL6R92CnrLIcXUl3i0TY9fD3NOtY2Y6Tqt32HE6OWy+yqbrpVLPRQII0d4IvjbQzc
w2PGqQROYo3W46mJdoTleCtyVgVZrFbwpxDPiSRcA6bILegANE/VsutER+tPhAfmiOMkoM9ZwtMZ
cX5MKN4ppQe4gobx45gMHdquqzEIh455Xd/kjjqSzIGDtBJEaC92aRV36PqVUeaq2zPQ+mAAqSHs
NXUBPAVG7rAePoBOsGUdFDXAl6DiBQb5KGuZHVHTZq2Z2nxSjI0shZtKoddDqKEVoBwAdJVgxs1i
Wd8UjSAFoDbPJsJAVVagFzhlPP0EznwNKNPOiEiBQyUgSHwSGKpPvVeLBRzhgLMe237awawFSZaQ
XuszB1XO21uxBdvaAjIcIPmYb7F/OWBPom+nZz+TIpWctsO3UxgxxKQMjOWiyY6ahHpyUh0zFPq8
nus/BVk14Omi+HGESlSZgEipkPtUbnyzbTZiL+heQyA+whwtD0qEsrSkoaQjiJUtVACKmVdtD8R6
I6sOhygig7YOYlMVClPeHCQ1m2BZgAeFimkMDXMOK1JTpE7KdfJzylBSq/s2dSa5GJERMRS7iTMJ
KKist8oWc6geZai3WhEVU7Qy222syu5UtpDKdj3MXNLoCGfG2fOxQ34IVTs/TVCe0ovCRNm9fAnH
CsnRMNbcshIf9b7KfUh6RSsE+9uSTXbLwAAF8FJZx9iRHI2rLxQVP1Kqp5DSO2Q/fGNqbnOVQUJW
pk4aZvdZKJe+UjZeGcMuLDSHfVlqWN0o0n9NRRvrwsr9VeIXGevfi9kiaJYmOnQCaHYICghK3DDP
AZba4uDGzTF683/ZO5PkuJVsTe+l5rgGODrHNPqeDPbkBEZRFHo44Oixp1pFbay+UN56mXnfe5WW
sxqUmUwmkmJEoHM/5z9/sws//+9v+F+VjFAVyaKRSK5k8JeVSkeFG/RBLZ4Gu0cnRz3n/Yui9L/q
Opg9+LeEXt4CITiL5T+UVdKaQ6E8d366sW3GFVcdwsItAcfbOMd/aXB8q3H/shvQ2DOvImcAHZf8
ywFJrxrMktBhTiAd6XqGQd3RJeLojWbsT9z8/08h/8dNEPvfDyG330pHCbfa36ltt1/42xTS8f6A
1gZtTXiSNhOe4f8ZQjrmH6YJuGT6Ev2s7d7GEH8y2xz7D64V07HfUc6uuNUPf44gHesP03VpxW37
Zgtj++6/w2xj+vXPtwh3u+m7Dm9h83aMPP9aBsqB1SVsWuIZI2Xuez+q680kveY9SMzq2BbTcK5m
3V1mNz3bwwjjO5JiaVakHtuTj0VBiL8iPpYbkE5mAJncdCnDcKmznpn9xYgMHKKmYxcDhpLCZsLK
idSim8tyNTpNsywbwmyqiuinLHLqvR3AvjJjGwBz7Ka9W5zBL9dlFZHHoB5xdiy2HfK0rVXk7CRd
aZBa2F0bJSwM+ft4WQ6mWOo8fwxY0282LjDpu0UbSX9XM2FoFkY0wNdtRv0kw+pQlS40A9ZrNLQa
FCoiv9mzd12Ks3cUZ7/EkOQHEWXXPqkpRhwv3Ybh8KD0t4YQ26VPvqdTjiarl02USZqk+SYmgpc0
zi94SSziwoMzhQmBEtdi/k6NdFkW7RLb2LMYBUqNOt7WU3s/6QyE28bFCWKFh0VAYQOnq7ncZpUB
xcw33mujeU5U2y+0JVZdYqwzV+7nJDHXOu2fzNAJMMZO7oK6ew/VdI764Ex0QrAsXOZEQah+BIM4
AJmi3OjaglrUuBYxDgJj/it0q/kjac2tJLrTGXEQMupzG2XwL6LmKIx42VX+Ik6i9jntDRRabrFy
xnqrHY6HzwTSmxoQjVBq2OXGIvX45zx/G4kPlSmrknXumb/6YnSYb3SkYDUvKrAQVBVESjglDUFQ
Wx+j7eIJnnabqJe4qPjTuUVVRijp1m3Eg2yMVeub14wRVQlOnxn5ExEDKP9Awta4+1JbVZumKfN1
2KACCbxHt0PC3Xvep3PbQWL3apmWT2xJvxz7aV/4GNtXeGfFaiQrqPfOUwAJsJ5z4g68B2nHn34e
7qPc2Ia+IS+DBc6byG/lpa+ZVxOQGu/NMDu29rwOJvuaDEwwIgHDLSUgwoX8h5KSJ6Odn1JmQL73
gmnnb99r75yaED7d2e0XPYG726Rod840HYPWuestXB9pyIdFlNpfaadW3Ojl1vZQtvmUqNSXYl7M
VUHqh25WjlU/ORX8JW3Er2ma76vIGrbhjJkDWSMeYu2y879H2D6Rz+m3SlFs+1ST2EMqmT9/NX0M
JVSCkPi5A/Mx/xziiAQPph3Zd+SIndD1qqnDpcUF3vuIe42avf5m+DI1gAGVB0CdNFWC7K/Prgwv
Ho0pWkt3eiNMgqIex29jXErvE2nDg2WwKMhaHxMa4CQfVnbrHnO3OzbQ0aBbUEQMxyAod6WFqsgP
wP2aeCNRBpbeJRmGTwfOkZeObyJ7KINi6ei+WxU4QSUQihABXGWiF24k3+qKYI6gDe90lJ/nVAaL
gJSWIPhRwHGrXG8RNNcBv5PRH9a2TnYYnKxF+zHL7sE0NPY2pL5W4i7v9KdVAlB1LEF1vc0b7vQy
DzE2IULXj++KsaCbdekBChefuvTg4Ewfu1AI9fhgJGMFibzZDRnbO9YbvZPuPN3CzVLtD7jtd35E
hpknARvSsEPJb56F153tKWNoIpw3xkW33JF7l4yV1iIFYSrd4zAXG9W3VzOID45V/kgNgW++Y5NU
wuIkuvYhmFxmVcPdwDiNemlmOII1nGVmS0VIWLCab9beRgLXhFNoT8Ure8O72zgKH2CSgBB1ZuEv
UzXRunbmm1lJezQ6m4CfmoxQY5LRhc52/mzcjjBWMwrIRrXFGQtuaysHsZRuf0wUITWcP2MRulO8
I04hWoZ98yVwzMcx6WyW6Tb3x3PdcVMaDemuaTgtVNE9YHViKdahfGYtyTRRDD7ZOJ2RTusMr5X3
MMDPrO+lt5dBwbTQUvbRdDGghvAgfqW9oovsB/jOJoFLWKOJ1ZSVcuV3abhWk/3lN8r54Q1D8Y1t
RbIUXSm/dHXLNSmmr2LsCD4BqFjYHYbudkTiEAKX+H6cg+pYkpUMk+eoGfySLlm2p5rR4dHUw5cF
ps2RpbZeitjgUsComa1+XQWiXEcYJXizn25TJ77SpRByGlZE17WO+Ut7Tbdts+KFzNtil2FDNviS
eIFGw1JNjf5cyrI/myCZeyZ71X1oFeHGHMxt5rIhVIN7j1XCQRWFeBWNLjcgdskKH4H7Pnf6OxPj
wKd6xvo8khxYOqj3Mhzl2h7FZ1x6xnIoC8i7OlH7wpLBJnOaHwU+tXtmC0+iYaScNi4u+DKKLqaa
x7vwZuugBu99xHoL4Ezd524D4lkm53y2YVYH2bTpYs2w3fHrZhEmExmE0l6HVWWhEE7ps6LpuS5t
a+caoADkBbYHRxX2XeSn6tCmVnnocnN4mIuRuDesW9/zqPy227F/nedk+Ewyczg4ujqYY2Vd2Mvj
s4ml7688j/VpcNz80KVpuZVOjLcOZrp4NZj+eSDxFbp8Xt8bWdGvbwFAUqhsF5IChH3/oetuSUui
TL8SPyrORi3g48cm3Hpwwc5ufAiiHqfKiFNvpWZ0KuMUjXvUTSOPAPY5vpvVT03oJ79E1hr7gCnH
h2xduU09GL9hro2ltszpOQt9JMAkfspWL4h2ijfopKN1AAlil06VbxPmlUHnhXUJQNiRvOTrJGDf
ZF+99+mcf6QUY89ZDOHA9CTOS6FpD7tq6ORBCtHmi4G5V7SMfZF8iMnAzJfqRv8YKps+djQlI/QR
bELlkEg6BSe/6o3NrLzxuRB6hqahB4KGhHktKjPaUnN59xkbEMCLZ191M+ilI8qLp5qXzCm7uzYZ
rE0I1+pgum3oL8HD7yiVnGQBQWh4E81MqGor8wflaQLM3Azs39USb7Qkah6daGh+RrZp3blxUl4s
YZkfQutwNyK425gW5R3pXPnNcNEqt4MMxW4Ks2bFCqF30zAYF11gj2TVjvyq4bStkSVGWydI4aB7
c7KeQyPYwMKq9hVJXhBAzWrcRcVkyq3bxvbJMxQe6XP1NZYGDIIcK5iseasKRayLE3aEMYVwOozJ
CTEFLUuo3GPqHrss10d7JgDRvg3Tqzh08Dnpu+WU3ojUmilSaIgHLSr/kORWvw1JKQTVaU2TfEIj
Oyep/1xo7dzXiUHmVpzLtTW18trSJrDh6rM0cD1DxQ8hxCuy+jS6ZWYvHRfMrEnCh3b0NlHqp2sB
dtQmlX3wqCNXtd2coiALSVdh6/Vjz913M1cT+JM06QJuCClQAtp7ndoLR4JqBdaBqKFmXqgKZGFR
Dc3Gj4OE9XW2lmXlV1D161dz9uBHZJa+c2o3WGdmneNIlc88t82nX3nbpNXurvCnfAlqcEfo308m
hMVL5Ec2WVsDwcRVuTfKontqJ5HscaxySJTDmCc2+SRDav/UomB7TpMPDJsDgrj876ELAPfqCmtH
JdKyW5Y1davVHAzVfRc5Lj8uGY7CI1YjspPuPLTRbTyZL8u8PYs6atdGG8t7dJsh+xsRPoSiUPf3
/bYtLHQPcC9xVLHK9NOOHGZu9ki6U9BNFVQGY96RYGUd5tSF2T1l9i6Shf7y62Hctwmpzm4GYEcB
B8u3SJGgkA1mulaWLp2sjpH0C3FUGg1BigRyOcxdStpKU0ab0iBoT2uKeVSXfQNtwZdvI0Jf7Dzy
kQuiYA/rIHDZ/4bmCPNHbuZoItgmbcSnGsvwmfdMP2I3ND8l1fiprsPpuZtNl/FT/xBTvq9UVXX3
fjm/FCG5bNSf8V7L6smYMj4ZsGhupNtKhqtuHs1N5AZojkrhZw+4J83nYRy+khzBTjgqg0ZmaPbY
wCtuGmjZTSxe3bogMa0OnB+j39OX6J7g4znwP5rotjtT/JFnVrUXw2z9TVTpYBcqPl3vxfZbliCm
cGFCnULHwms3JyPQzZSx81XI2hqBLC3DeayWfj87dFUezPEsFNdBJfgc5YP1oyyH8DmI4GtVzNnX
gTMHa6M0v+a5uhCRgyJgDH540eQ9WoXnrNk764/Sre0HRwYkGFY/XVX/nJ1m3KgkD94Nq0fAEOH5
RM9hnDpeHX1A/hV3FXGJue8e2tkmV21s6CQCBPbbYGz1FbIPPVfC8MgycGERDON3ug7Ti0uxxSYD
Bb3ArygayHvMvObL1eRiJulATGOWByixwMv2bWzxjOdDd5icmYouVBt38OAI9Tm+4arYhrBrFp2b
hitVWNhuiBQeVkaDtBi0sreDB9pX0IS9OWP+XsrKW+LdBhlOO+9Jo8k6SHGbpm2LyYPMPoJSWt84
gKKeHtwnqxIIh0TzFQySxxNfJTqSHD+XGWmLV/vJcSz9D6tvHgOB5y2a88JbtpkRnVi20ytmPzt7
HvD4syZro1vkSbPbHBo/Llfc8ilaJWPdTRyqXVEKaGtK9+ZIrlSqa5C1TnLdFozC3JcxbKNVUubz
Pg6jaTVRXWLpauZMwJwRWH+2uvkknUTu7WZof7F5O8ugj+r3KgqnfQxxysEhYBEHwdmwYusUY/W6
mLLxSDfPQw5cKce6vuLU92TH3ZadB+GIYzLyqRqiu4ZtAa6xBjOt7ovYRW3ilqSAJQPpfI17NTOb
9Un0z9qP9aeRGLhZxSH3Wy/CaVXaN2wDr6xBt+1GhTMllhE1azHPqO68IAlOsTGY7d6BDfnJBy42
er4ZruZV7pwnj0eqqsrsYMnUflZj3JGx0BLiTjRo8+IgIZmwVEGmp4/akNFdeAsWlC2Idm61S/YR
Mkh97YP1A/BtoyYUEDNHq/qmkof12SrMSHkRIYLudqTxO9Ws/Zqz257DIerurTgMD0E1TttOOT/D
ysKcRSR+ftfMlM61auXB5ndJFzZcd6/c+ZQFaX1Vqba+ZJSHd1kJ4lvm3jPyh6oMAT9y1zuorLJC
mgB63jLP270psMy1vGJepSynD2N/3zXGoUhlvNWe8RqXOWB9WloHMs5RV3XSX0ZVIw6qy34Ohn1z
iQHznTL3VaJQN/EnwSlzKYtkXA29k+11WjgkbKbRskyC5M6s0CnhffZmzio6NX4rFlRF+h6PgWyR
Jx30tcAi+jDwvAoGUue0D2NmvJhtUK6n2YG5OdPELsw2FuamaObsbgw7vfH6yN34NgmKP1NhGCuV
qeolKkbjzgqzm6ZxtO2n2ArztwFJtnCYpNExn7WHVxqDFotnY15P3u30QNCr7K4DiLDWo9DHNuQZ
VDhzoo/BuAaTxT5i+GtGH6hemfOHwS30lTZ7klvT2TStXZ+7ocqTdSdimvVpppBvrKmPFsrANfph
rIF12IpseuAp8u1T77f5vHJCV+H7kgOZkbRs0LrX9O85nNCgTfNt3TX5S8vOIta6DhLmHG2kaCUK
69yyTS4K5ZV3RgmZEJqk8WvKxFUxgjzNheevs5wczUGFe1GU2G+FsdxPFEfHIWtfWokurPQaUj2H
IMA/zepHaLNQaes6rVa+p1haZFzvw1K4L2Ju7acIuzDU9ydLtMfMKgI8iotgvFosz3muKsi9lQKF
ENOhTknRyczgDqCA6LWqOE1mZO2nWrZ7YXbNpi5sH0WZgfg2G6SZoEMS3z1o2Apbte8UnuaFF/tU
btG/kbjY3bmAOmvHwfZumrE+jQrITm4YmWsxaNJuU19/Tn5/cGPz2I4TLGovK6P7wqv5IYUoRVlS
76WqxYYSZ2lNQ46FdbVOYhvVYnKTss7i3BHrR2/4Myy6bWr67QVMQV71/G052REFw/RSC1pphex3
MYImipLqrZ3rPelqLb8Zo6Uda7pBlV0L16iXlumSVJbK12m2f852rhfexKIO+3Kw3PUUNpfA1+o4
GrLZ9AaLvxuHctOEur8MKZYCJGOgAFTTdClERdDtiIvhFPsvIiawhE7wI7aCijllGKz9sQi3rmRv
HjyyglxGdiS4ybesnQOC5drwG8P5B7vJqT4zeQoLpU5YJBHj7UXufdLKEPtSwqPTAQlxA8lkZQqH
NqxBQtc0U7xtNHR0eEHFsg6BKWcm3Rs3qbzVYCTBLp0tYpU5Z3sXX8sEbMaE2Iv04QFVAnPbvEu+
4/TnmCAA9NvPAGh7006OsTB8f1y43desy/7SuQZ98tCHp0TYkK4mXPXFHHc/7AEQebYkdoNmms/4
2NXifqqALQcnDe9ar7i6adUe7B65Zl2ZtYnvCAx2NSqE2jaXqtbRm0Ma4QWW+aaz7bOyJRGlwfg4
JcYnEQ03KWiFtrfpiaAD8SwBfWXGJssUtHZHaMCuPFKZDPQfQ9ceLLezL/l4sHKEykZr5psmtgvE
1rUfYbWG13SSvoMzz+wVk9oYlpVFuGD1KVZdnduszHhy+O9hE3xMRV0fs5JnfjLs4b6vk1Oh/Wkp
ywEOeQNeFJm+v/S5Y68xmHtRJaA3Zaa/wSXjk104JepPwxREJLOLvScF8XlLFSbxmoXGek1kcA6r
/GnKumJJsZYtHeKQbA0NXAB+oLI/2JKQ0Q5GIdgC3r7pNG7yzHmoKszoLY4ywiJ9IXwnfxnr/t2Q
TGVds74OrjI22s7jRR6FsBl0c04x5DV44KLBBJ+s45wSNfCTTRqV5evQILrWMX7JjFb33CkMq6ch
eGozuo1Zt3febXQ90AVQYyl0x3U+4SoK4TlngL6ir2RKWkLt5ibw7+2JUHBy1jj/MZrQphTGarT5
QHXzEtDNlto6pFM/3ZulObwk3mAAj85yRTCl/aWisUNRbIc5N1a/CmJz6/TtSRdJ+d46LgsRgoe0
e0Iu6y2RnDLVZ6wihmWTJ5/m6Kx9pzpVHcBTpN+yRv6Kwo3sLAgOeQdALzCPFt4qyRt4hGm4KLN+
kzhnOVw8k1ly4+PeUSSQ4PUtihC3vpZGaPKuHaQL5WTX0DE3vhMvNCNo0A/YfzPhp8kuUkevdS7t
8GqnMNARzablbeSRwkRXRDfPCYSLqF7dClnMMNOfyRC+huQ008YzOzFWXlEQl+3u4mGC6F3rfOVj
5MqHHbN1Uf4YJoCR+NxNxjPag2VP1G0hjcdasa9NG8fMNnJS1yTNvnrLQBf32IIaLlz8Jnus/RUU
d3bzVQdhvWv9U9yFuBJygIZaOwgtwU43ZcS/zWtaiT2OwTtj6HaQTBcTAlxABVzkaEM9GjJPHVI3
I9jXQJ1CeDd5GZEBhk8z5cf7uCr2hqru277a9CLSS1/fknmJ1LaDtF0UpZcs+57wpmD6idrlghHz
Qc6UuX384qNw9twAR3FxSmuyg1uZfYKknCkvgoUE2l+KNluPeQlnoDpZ9kQFQBXgmAAXbUAiqldO
D70ksjM0W3ORzcTwTM6TSPJdpd9y9cx9AhvdQAtRuHGwlHNAUyZjciBUduiRyCyYLqEI8XsEN3oO
X62GSPrS9vv7mJTZcxqE7critulcH1PtpmNS158nd7qIxDCYU2XTxVWNxYJsZbuIZpAxjwopWkOm
BXaymBXbRYbNQ8O2m5rdc+clz30BVyetnF+Eom9qs98R7nrqHCZzDc+VFEwv6o4oMbPYKhK94wnB
bYUy3wx4pMbvXuPqZMz3jvS58f2R51SZy7qY4Ycx4TJy69BiUjeway81Ea1IXbKtPynAN+wboj7i
jkq//GEeTmZRHRsiNF+8LP+FyTYIF1zcDSno1qNf1N3Cnj11ij1NuRp8AmktjTZHrVyDF8/CHtbl
WM/p0gc29VdY6fYXt9Gn3vQ3hkgQEIfo/3sEvSXrEwBF4zmXcZ77eyMY3Y+qDivIN93C7LJmGTQa
v4SpiO/YZIKVZybcrhIPwa51X9MJzwQHOflOO4G189nlNoJM9CWHlS9U4sM5sftnJ0HcbI6Ft+p6
y9p3t/XLG2CA0Ci237Lvzyr3z+MN4i8NbwY9FA7Vv/Ma2d3NlFXZ+0lV+cZQDyDk+XJo3WArDWws
Gv1r8NENuiYhUlHgdgxunEUTER1SsvbUCBIWjTknF3eaiwt8WuzYMxFsyQOAN1OaCa37j9QBvBrt
BFRKl7vEh1OcpXm/7mMc0gmn6R+sLjjXAFgrq6g/egPjpLjGSAD8a+nT6VC79hdrBqitumxXWBkr
ToXjcEkriCptWkfTrSeKx4c6hw+DF5JfL5DGtfhcRoBhAWVJIubHycgvpjT6Y4qzRGDWxi6t0J/p
mIFRRXouEMNjNcnvsZEfJUKfSDRqHYTlVvjJQ+3wjtU4bksrUjclWbYjA/WjUIhwYn0YQvNed8zK
5cQ9KUkGYSicw2NWFaZBPVm8ItrZcfuQczoFZcKQT+/xXD47WbLXYb0CPN+VAV7wVLnZ8J0xQun6
ZMe0P19i7njJmIosJ5P13MZdmre5ugT8LDzzq4uwlmrc4dTLby9ku7CauQTBlCdndLe2gUgedxpQ
Op4pN5kfzK4+Ea8FzGPmj2OtlHew+WRrY+jtzRBlatFq+6DqMFrxbPhLmeA16ntfyLfwVHNFe21F
Uy9J2UmuopzvRitoXn5zJf4t1siTKvjzV7/1f/Jph2Rx8zRv/vqfbu/zH27u/4+Yst+kBP89XeSp
03X3v/7nP/FFxO1X/iSMOH8gRfsdQmH+NjXiJ3+zQhLuH9A+/Jv/eWBLnI3+gTAi/qDCx2fNsRzX
hVECmfdPwojt8npsVb7vWpjsS3J4/g0ndvdGufo7o8gXN7GEifsxYy/3pk36C5m20m3fQXjpllqi
tupqe+FPrX/IifI2F35ituuEfAeGgxiGL/KARb1FHQmkDGbnhAAvc2r2j44dVXdCmPscTWpyiZ1Z
nxJ0rQfpVkBt2sLFxswgizC1/CFGx9kwluoOQTscayP+SSOG65DVDOVSFX267BmoPZpFt27kFFvg
a8BgeTveawasZ0zZEzKXrRg5ZTBu49a9/v7hjSaQF7NeV6r+RWdKrWEwsKzbYmcBOB7pcDHjQcKP
1bG/DiJtnoOkFBsjvT1QpvmD8vZf6CQEBN3/dH6RwMjg5kyAIT8jHH7+D/ywrGtEW9ZuvyxKJJew
8mCPZE2I9bYIL7assEfSGHwY3fAjcaP8YlE3Pcf98KMFFGprL38UrUX9OiTxfSUbFjSWqCPj1ZCq
FUUqbux5cZrF6fcvlt3sPEE7Fbq0n0fxIquiPSZjWDK5TOxXJx7vy1nX12pC4zeO5K9zssT+9+/+
/rIISmyXm03jyPE6z4xIcjXe/mVyGZD0HPMsOXhWUD9l1ctthLZM8i7dWU6UPDpVVuwjrIJt5TZ3
7qZDaNCMZfWKkXp2jqNwWJhhUa4aYal9MPfmLmhxgxJjOeJaAlcRSYu9cRCvPqtiPTI8PRGHeGu5
/IvnNpJBfNPbi9JhQ0v6zNuYPdPpSKdvLcnbdEi3l22D5C2p5UF0kmAQL9mHWRqPC8XFRQWnVbEZ
HLC+mjZ4rob+1bUnxqa2SA6/v1TheKe7YbzaseMvHHvELKUieqh2KRoCUjw/YJ9uXFkDPhVNvIud
INvPtlLbqNz+PlhcdsUl9bJ9Kdtj1Pkx1xVnH7dp4kPZO9znad3DjJgSTIi7+J0ttt4ROuEhTI3i
d8PsduTHJBPUXiOjZuhN+zw4m4Fh0TEpqk3hW5w0D/l2M7vDxdFueG8yS6GhcM5FF7xXNpOHm2B4
bc3EhogWKHdz46YtE5EQDgIccfh9KWfHa1e+qVaBiozvYcqeU7Pe+/U4stO3/tk2bEoPa3zEkA3a
R+i6x99/zWbPZNhT08ryx4sTp9m+1TUZwHHknoZug4jXuRRFO5zaJl/ZFXDR0ObtWoWNcUYxQXSL
qh2165roczSmE/u1hIoT+OfWiF2mTzeHwjF1HhxMQcfBr+9+f2XkfbwfJS4Wcdw0zOTaemUCduA8
42aLOSB/FQZDt/SBy846ty+REbzPUukLnVpzN3b+Y38rI6j1qH4ThR/N+GXHorlT4AK6srGMqMdT
OmjwOKspdkEBnyLWs7eIhsBb+E7nnKLY/dmb2j4qpHPzUJhnoL+dCNPqVDv9Y2Fhe5RlFS5b+qeo
gnabWHh853p276aofpC0C/Xo+fcGHneL0UNdHvny0c0AqRllnCtg2gdhBfDAvHhRTt/+3Ly5dRA/
Yt1vLlNsDE99Hzz3fqBfUuSQG1fZyZHZVLwt0uBxqO34Uejq2aqGh5CqO6x6dZa3v6LZpiFOKH1F
oS5VYNAoT322b2Sf722JBFeTqHnvjbTHTMuwDumiYNE4445wrvngAUKfhUEg3TB7pOO0Y3ghjsK6
wDeqbl8k5OHkwuzBSEP/vrMm2v+xKte/XzDV8HTSCAK2ZgFZ5lCU9ybV2FOFEnlXusCTszIJp1Hj
h4SCAt0BmfVc3phr2pL3bDTBfauEXk8VUue/fw9qfQAdhcr993+xy4Q2evCcYx/WxN3Ypb0NhrJ8
MvoaQJIQrWWW+cVTYHGoMM02v3+YT6BUqqHFUQkmYdGQ5R9zPP75r799bzQIeJpt8+Ka5aZzk+ZX
a0OSyHz/3VBYV+mytkFWbity0DQU93Am1uMguvciVyBrctgGmj64ThgOuFlh7dNk9ldGDh89HXX1
QKYPs8K5K7atGwEVRhD7Fcsl+gf5GnvVvDb8yNy5ec8SMjpQ4r0wMO5//9UN5bsMW/h2iWejihBb
u8G2LJKXyce/LnCeDfDwlZD1c98cyXjB4KOa3xolr6mTnIsQDoNMFrXVHiZyPBpbrGNn2sb1S22V
D1ZvbAMnhRHGtxpvO8fNBmP7RV6aEK0gfsmMm8rY1kZ2qDGR6OfzaOavKoBpRVm8ActbFZ7eoa/b
MHRbAt2vp0wfbj6/RfApUgC90NrcXkpY6ap0WFgGxHBY7Ln9uE5tpNmVx5wamY2IV1NXr4Rh7Q0o
8uRsbAh/YcdylzMGgBhEHKAQ7c2h2COiv4Zes0ahvigSpm4lKvfWCK46yfahG6wA2NvBvWM53dja
3zLnwgci3GM2c6bOodp3NnmIRXyvdhW6oiFaFWO9qRLsA/vpDD17IXA8HDGiYua5TuNl3zgrG8c4
HcfbVkU7rPnXmcSvvkccFEHVjin08+B4O4m3EzH7xr2N43vXFTviSo6d760ThmTMFZn4iPa9Czi8
8c2d4XwRL2ob+9KA9iFCojiKtV+rbWxh32iIpROHS+rUc15I4DdmeGjgQnvZWsPJMeKtPVrrNnW2
CUETw9xjcsnP7PFoDxIzuHrt29EefQK8rHFVBM55Hp270MBobGygQmQvXoSFfa7OzTxyHWCvxfNy
CMt9hChD987KqodT2JnsG+PRmPIXreSlx7DBmIH6J2YPTb+J6nKdTh3hEmrT1MSs3IvEXkZjvDaw
8hAAK3Z8lKPad+HPnNFDz+1SlMkpUOEypxPzAr1z7OKa2HqdsFoNAspqsZkgajTG/ybsvZYbV7Y0
zCdCBLy5BWHonSiK0g1CFt57PP18rLk5p2eiO6q2dsnRAJkrl/kN0hPj4jOo9yRgI4xH/Do0LiLT
uw6pzgrfTbQTzY+IZxNZW6JRcG6omWcwvpMHTD9pQkcigAJzo3XxEcEIj9Gdowg8ODlAiBDihD70
FI07JRwYZhRuVoGLhFhoDua1bjaRPHp0cuvPSNZpMpoH3cw9E3VOy6q+8pDEOsrL1fM5rWd5rxjr
dKZ0DNq1Uql+EDMtCv+Quf+IzQAyVbSvysbhPH/KI+oRgg4C/BoFxcqSfktDTxmNjKryBU1wY95V
JJuAxYRzHGqok7aH56PEt2ZJ/CHoXa26SiEZDysHrwWiXnjpWwTbLO0IsnHdhYidJqpTCgwPAQlb
w+CkiewFofAyVD81vJ1ogBiD7UOQq2AfYv+5nuN2PhRdd29FZUc/8Yzj6JZX7tCHIMd1wy7fxpBT
Go7RYGz9odT959etxjikZrmvE3mT692qL8VDZDXbpM/B2coYpo22KuaOos8nFbVKeQJSxv9b0dzH
tE9F41moHPKCIbIaHYJm2gZaBC0GaX6V4pZb+bzHrXYUK7QOdeDKJqz6dv+8yUGMBGZecQACJx9p
gWfdOtWVUx1r/17cKMNqGiY4aCPSKfn9GQtzaz6WFBb4woDUVshUTbO1eyO/YAK/7mXxfR6RlPvX
n4zk+Tga5KWSO8+9N0vfz3iW7TjdLuqou81ibQY532soM8qsLu4r9knajaQNi42RHZKepXRwRH3x
JqV69pnPGm2xMrUeirZslSnZLRWp5qOxAHQuoI+4C52ggUTkEeHKLXXpBNJ8sJgzZk3xGED8Pf/T
Rn6tVM9CJGFKWgnfHLT+WEzvbRgci6qgPa2/BrRrc0lcmwCWuxg8mMKeyBHjj8C4L2ycsN2CWvak
ufFkYzhpBMyw+FSMkOuvXyf8MpijB8cowMdvCA59ItzK1A+eIqPxvlBGv+TUA2a5yRJ11aD2WGlc
qX4+JNN4rQzTCad/4Hq3wnGUc265ayJGuZK0U+SRkQ7YnUJ714B35yA6ZQhxLco9Obg40pqIFr/4
loBrQDofUZye7usiIgY0mu44z6+W8tqmdMiDYZdZoEINLuZodL4xZQngL3MNlehIzwRd355rpT+S
JoDWkPbAJKb3jvWri9UDRZo5VqtVVeGF3JovbR/vx8Kwi/BDaS9BaL0xdnVo2p70oj40sNgyqdxG
0JJnRNkCGb3FKA/fc6F4FRk9x4DcAU8MkBwrflv9LCUGToN6SHvYf3qKUg3MUFtVb4IcERHxoQ/o
3BrrGUYaY0FZtBfTeK2izC1muG9IrNpNaAAyClF6NeTLUMZOHYEuIYn6Jdff09z6sfThA0C9O8xD
ZWtPn2HQypEAawC0oshVVgSdy59efmXkj2pR/9KLULWVoPqmMtoLqgKSqvPbfLmoMXxDoVh2Ra1u
TEzHsuwipzS2U+XZ6jP0r3EKXtrpCCP0EsbCTe3bc9BI135cx61+C83o1YpUN61SBi/qU6h0eMBl
phEG9KZhFpSjhAPwmbFj8VsV8ke5POZFuotVh09Q03zgG7VvIvEzLgcfV5e7Ypi1jTLSQUiNW6cD
uooSEIrVmjLbb9rFlTQE6UrlszTCT4XbVyBjryCWFMatv4AdTEBtsKhW2CTvBqN+iCxCOzVqtuMx
qpuXKbbedZ1pQS0grPxT41EM+sUrqok6zLEayuxSuTOYc+n+XuUxOQrlsZVNQFnZobOYnDDSHFLU
bBug2SmOlQKHa5mc0fAhf622MfGwJD1rLW2fWD1JigSZ4qaJCExJ8xck2lMdWleN+Dcay0au7Ofu
jBfxlRyXcQPydFL3o8SUUrl0t6p0ZtJo9ujZt5X8RicSPIkfIXk8SdzrUnsvMxgFxUZOprc4qR61
OVxZM/eurN4lgXycvnRdZj+guY6qEGKz1rVrnY1fcMIPBdW0mk4nyoh1XK1EAYvc4EOa9Y/eQtlp
KX/GVgDHHSzHVEL6pzaRY6rjNdyVI3rLcaWezAVJqKkWfjryB1v96ZRMXvWpxOAN38smE79LVArw
/ITSOpaWo3KnMmW5CWAhZ/AfXUAwk8JDHyo+iSMIjXSG3MRw+BQn1kHtEbWLLbRiZ78ExOOEqfIF
OAb+DNr+YDztdADf1rUj2Vi6y2RhuzwHl0zsTxWK/E/oPIN6ut6KNTp4EABcMaYY6BOUlaXrMK0w
2cVCSsW0rqKY7W+9LYm1Fgkxca6tAT6iSiJOX7moex0qV125uF2K852C7ZiscLiW21QyPi2hPcOu
dzSAVOhwuVhlb1rJtURsCId+VxL1AQ65UkWLPMGqC/ssWK77Yarf9HC4PO3bMuUs5Vh4BB8Gregu
yMilD3k94LSSQwroS/ACYnOIn07kkL+cXqpNh/bfGj41HIqp2g2MCHi1IL4rMWMunjO7NuJiNal8
yahnAkFCb4LY6elh/cLJXqzq9onfn/Tv1DIj+EM4uANNdkck6gRB8YuJiQIgZEp7nY2GCwhgFr22
edH+kioH0LWXpvDLOTkvzXSZppC0Pe0/puJFHTQfSPKpFM21ksMTBu+E1Bej/3TZlREIsEW7dEZx
mSje/QLUrjFIr4PUfoF2cZgCrNBLKRgh9rsUrW1ye3mutqhnQYKjHXMAMIKjLDcLkLArCclfq0Fk
CtLiIwDAD+tip9boZWQ0fogVnZBi6WRc5LxesxJ3WhFe+3g4wWCzn+CuKJS9sI+9WojJCMRNDi2h
7O9Dj2BukO5hYPtVbrzVYeFShHsRvLBSfi0ra9ulgaOlmitlX1CtVuJcHeKnP4qqBQeLiicYyUpJ
i22ZAU81xhtVeYXj6rZjtFmqr2xsHCWNXQt8FWpsLnbL/kxCL8HrafXpJQMSPMmEH7qnjz6GfN9R
VontTmoZlBgg+9YpKK1VnBdAPQKGL5FbEdvdYoTHRDPGBkb8ThH7Yvb5sO+eGKa6oCEAvX6ejeuA
Nq8EPiEVkr2+JHaAXJ08tf64T6c+gg6tvZoTBJChYbMxcloAqImVzFFzpbPGMYvnmBACwMq92tRf
QqE80dz1krjzo9w6GEPmT0rNEfSncu7n84/ZUWHUy5at263qojiKUAunCd2kAgg9YFmVsbhq4BNZ
oZpNAgh+/K+oAq9JywN5p9h8loJ5nyTRa/NgW5ftL7oSrjgoK93KVlYeco6httAY0KSSwMOcOAFb
S/UlCvvExN+5TzeTCoNAhjgYgQ7JtJUlH4SpWSnA0asq/hbQJAgFyc313M5wvAD/bdlxHJ4sclNR
6bZVHzFtEn0tjr04yO7VpY2/gIM506/RDNsIjlkHjFyzqnVnIFBIoHlXQ0hIouz2Gv6l4gLDJ9gA
l6UyrPAOcBqB5vzQYHNs6ddYFreFDscshu7vMBL80nPE1bteccu2+2sQfprzGAsm860YUj6vNhpa
34omwa2A8DSUlV8iIC7TdwBmoPkgFgBhtutJtHyrNv/S6qA/TyNAgkblB614T5NpbVXmDuTVKgE2
3QfRSe0qN1WuVa/7cjz/xojSK8uwaxaRfnDpqZGIR5t2TnRhF2SyN5QdaorpazmXezqSZ9PsKJDY
cGK0X0Qio4zeV1E+OuQB+ngTTQHA6ggaa7gaenTpW3PVJOnX0MpOo+busNRrYNruooZbcC6HVmpc
nWlmBh3HliA05qX8hi0gKDsSaFwRwPAj5bSUX08WQjeYcFsb4FXYMiWj89l2MyNmXbSTEJBKRj8k
0zrGsaJUgO9bVmqOHXUweQ3ExiQ2BXvsq5MC1DVjy2TKRy9n35NJ7MRtl57HXVNLTG1FPySWzdpP
20D4COdTXwe7pRwQ95yI/fofd5GLnNO9XLJN0QC50D6N6b1COa8x1B8TYlfbAfUcRpuusJer82MY
k5fWQuCy1hRbzvCoW2jZP3GuiOkHzPznWgNJ1b2VEMnCnjJ5smhYzIpt6dNKCBFnh3ObKvlNUI1t
3bXe1Eg0scBxsshcaVh3Uv9iRfD0KkU7VMzbrQYJPUFjHKmcRx7VoLnMTrUzrPDqnEpm1jBxyIFh
9RblQHYD/lPIW/7WtcEsVV0jDAo9WBvuWgKeQAHcPVpbWDHomtplHm1mUV0vaezPCdqlggrrHh5B
oi0XXUSJI7LWsbBs4y7Yddl4WLLApV/4UQ9wZVql+AtEa7ZJe3cqoGX8Ae/LlGCdSKuRI3qbTRG0
TzAXpbXth2cqPSUrLaOwrZNnKrKa63DVyvsUgXqBHDcAgR/RPEU5cUN8eOm6FqcGbWuyh8pSIgRF
21YM1zFGCFKAz6Uh+cYQbEUtu6gl2DEQw96gJI5C+6mYNQQbAhRhFQRDWgdmTeHJaJLHESaJjTc3
iWt1KIqQ2pyxDncMqT1KKKY2I5AQqbVn+WtCIja1QvlYIDz7TNsAf33Cy8PlQ7kuZrSjjX0bl9+a
UllNovcR1NUcBC4NV4r8dpPXdHezBHsH/EdkFctGzR/r1u/l/dxMPgz4W9jFPrn8J/D6vRYJR4Yj
/jB/qZuWQmKV6YLdC8u1UQPPqqqjiEJ9kv6if4h8RegaCfW4ILtTRaFLt0cdzFetV7E4UNY5WD0F
F0b0IBJY5FACfpNW2UPRwPoi0VfQcIA1sdoBI0uD6RqD8KmC4bHVpnD0KN9D4v6Ic7Ttsw2ahOsi
E47CGGNoxvAScLFpi1Z9aBsg0SaOzjxFnRREvpeUdiDSMlxdgHhtjjgJYhuROPuFGG6SmTekmas4
KX3d3KniJiqB+kuyF9ER0GhoVo2XSbYey6tpincUFiAzzJUyVh7Ga+sFAKbRN6FtZmDjOusssLUk
BGDoNMHHRitO77dUu2u1zVf9KJwTmSS1YHimQSoHKGKUAgsV0gaWCWb1Mo+to+M4M8k9PMir2Lhp
vG8TwP9B6ba94ERP69yo3RvdRzZvkxF5ZcZu5XKAM+Qa32n5o/eUHuIqGi8U8Kslp8EL5q6SNqa5
wa5zLRZwKW5i8iqmn6AXV8ZPIFuoDiMTzFEwBKI9wle3JPSKpdw3N3ozbwnFi9jRajRgkTCTysiH
jc9xMV4SzBX0euA2qLTiACJEla2rSIb6VfiSRJI7TolLEajHQHvueTLbRWEcQLGCmMELs0KVOlmj
DBN/5W1CK6nfmuNWwH6YKsnu8mUFH8iNjAfjyp2MbJDShS5qwwDF5XNYfHTCG0IEVrBLVPXYDDga
dL9jHo+2VnRraTaOorFB447521+chI2ttg/DhIy/mwBBG5qyUUWdhtaHNiAzVQlHurmyoW/lrnsg
vOpGMX17qBl0kPrnqHqLNIEUtxudKJIBbY+Et0ZVcGiYyAByALyi8GVWy9lc9rTe+uatmGlWBcJK
VLRjumB/WIl+xkQxKQI7hriV6ro3Fi0uq+kpzYRLlCF4LjGQyun+5SutKpGk6a5JTpGXcvtnlGlH
WnazRO4yA41Dv05uB8osSKO9pfoQavaKCD0jn2gulR2CCN4Q0KkbB81CoQe2+VyLlReOAms7Vc6l
4qZSDRsjhJKhtNaaQTQ2Db0cXKLnB5y98dPoLxgbm7i1V4CVKqvZN+QMJKZwtlmKs3FCwbq7Clmz
7at43edPlFVKOxM/1nQ/NWm0k81khe4YqZc06oeUwcpmiMrOqadGexGlCIeWlIq2VQVQeZa4N5iU
MBaZSQOVYlNPY/DbjsqeVuebJYTzGlK0eoTvK/mC0f4xtpwRRoWY31R4nP/7tFHEFqOHtiLr47v/
PtSW9hH32pveSM0lGbX8bAj3cKi/mOJpu2KS0Y2wzNO/DzGcoJWSmmh6Sw1UQrzbrCyU3jIJXyWN
Cv/Up3v2t0k3LZb28EhV3wxSpkQzWj7gywLxKtUxfb8qrV1zmMVr1ejXYp7rNXbbHAmg4j/aBRDF
srA2NAQu7CpYwkM2c2hopal6aoVmT17hBQxDXnvpi3QXjkH4bgyv00x/TjAq1G+ocZuV3hGmJAbr
8HSo5dv2JEjIHAhT3HxZ6Y+qCSP9xCmjsWjqLvrb4fbfvwraun4o52RTBrMAe3zOuIVqbyZyfqs6
C9miWW1X3TiMLkLB8mtV7Xq5125m2NPDagokAhbLK8QpfiBK/X+JDf5/QSyWiguAbohPUzFALf8N
sggL2YzLLBJXFI3mHoR4fWraznTKUjhOEs1spRRIP+Hb+oZexVtBQ4AJauJrmueUwoauXVHIBj07
T2elqyz/P/BA5/8XTfOfft/y/x8IxNIxN4O5jvqw9tRs+Q8QSF0YkZENBljEoMdvRYnJCTQruxtJ
J3iqGhHF2ukvrALxi6ZVUTXpXqn0cL/4gPz9MtAYgMrZOR8WkrY0yN2kayV6y5F8k2g0eP/Hy/1v
tTsuH/pClq5xNskS83Tlebn/4+WmApyNEFI6uhDQJZwR1DwuSUehwxUsRA1CFObirI1xALLtOXrX
m+qUKozuswAdcn3hypsog3IOgYNOl0sxZ2G10tX6p4EXt9NN7KAATzijauQB6FaCd5FYp38fFmCP
ufT6v7+j/yEd/O8dqfITMoX9tKpLT2me/3xHA/hHWBKNiOFgAIbFmvCSVHg3SgIHARQu/Y9Yom9u
gBjfR8MNsXbUIXh1x38fwiFw//dXJAPg+m/cFWtVVFQV3UqkgQB0/fcrkiLB7K1nf1RrpdHtJXTS
+gJbHU0e0AGv1gz2+luCKht13rbUEVwLIzF18jBLSVrGalOoW+Dzx1BPp4PGcLfpaWJoVi3etbqm
E5GMxvV/f81Pq5b/es0ar9QikJPjWUB3jf/xmkd5agwjUGGEQhbeV27jQlv0NN/wu/66nx26aisk
Ph2YUXiIZUcmLvwp96LHGNOTXMmVnRJnnsRFs86LMU+OXHJDN3dwkPs/YoImSv+kjv4T26ZRgums
f9MydBB5/1MRO00Y+xoh40PFkbC2q6EO2PPreEDQAUMBduKyyw/dl7kxrsbVvDFq2wzr0kf6x0/x
iBBd8ekVse328TU/5sdmU93MLeME61HcEPNrNvqf+jcy1TyPn/mVlPY2HoefEBjBtnmpPzTA/A5z
i53dH2AEvCKc57ZoNvJFR+axs7O5rTbqNrhQE2/nrXpxjBflNG/1g3aSL6B0HqDoju29v9cQaPbl
8fl7+me+DneSE2zNbX40Hu29vSe34GKcxK1+CQ7KKdl3XuVUTumWO+0s3MxrS6V6MJx2V64j31rj
EueiW7dRfdUnO9uP2/Au+9meX90Eh/DIdPqk+osX3eTtyCVQvOJ9uokIzhW2cVTP8Wv4G7xHp+SE
hbOrrQG7r0jIHWlfcxUg26U2de9Duin75ifc6fVq/syhaJprdXHTwpmnf39jfkV1g3vJCSo44zHe
yfdwDbuQlpWnPArNbfbWN02i9NrcyOzc0Rd/lXXtx1ugftIu8wpPV+2sW7Uf4m/qir8jT/yVuxYC
2t1L5WVOzQh4pe3EX35I/RVfn2FoJbvBX7yuj8DIhAdkrGmwu01z02K7PE77Ql1N+57e7OJVt5YG
K5QoGd78bgaB8eB3+DnhwauKfsa7/Nd+9suKdrbVMMix62N9lBFmK7e5m26TU/RivkMG7966t/jV
OmIid5YJ3JNfJn74Kr+nB/74+nmetvlwQBvrBYfb+CO+pNvi5JVby1P2eOSl4qq9yp03lu4UO9Ot
eB+P6XrZ98cYa7z3Zc8r/ixuqQmNYf3Ue9Dc0sJZy0tLl5+ANgGcOwxtytAOQIET1M/PpsB+vh0G
G6V7EHIvXfcXg+VaH56XmH45IdApnN7neh57+r4Dl2o1Qnt/Rz0zXYukoLTsroo37NMj9DCXFI+1
qG+BMhxpRKBIcWEQs2wkpz1ShF5bxgT3YAtt4EYzBIITD6HkKyq0hCEUmkVoD61Vrh/KT9zUSWfO
uWGg9GyHs563APlDAzSVG2hwHDwZQpNbnfqDgdVm4/fhhlEjmCj+9jhlvAId7cMV1K/A5MSExQkO
3oW/sGXWtOZ9cyXKwnkeAOt8PR+H8/yBMNZB2i3rHGqmE6t2/Nu0K8z+pnW5Kv2F6JC/DrtuZxzR
oHGrdeDpjrUSXOw8vNCV1q3/3N2CnV/n+7ChpFsNNzaG09qZ0x7CS7gd3oa1tQKAuorw+I681DcV
O/iJD9rVRGj0mB5oUbF0Y/sLPs4aRkbyU5wlJ18rjr4aPxTHsuWVwxZaETRmG3uYbEMTFufymY+6
T+8MlR7IKC67eKvZ8wqcvGO+1m6yMlfw3la927uBH64NL19PG/W5FoQHzmvX58NwrGCnFO6GzTNG
eXiw7yVn4pNg2xD+sjOWG3x7+uleeDNri4tQOzoVg+Rk92VbOywzOH7uU6DmxoREAfVKoQeS7qfZ
JD9VQhNiTaFmCYecPCF30Gl4BH5+TX4iBla2uY1+KgqfNdjGeCXkq7nzpJZt6AeTIy62su/OFOcp
LUwZZvEqRWwKytievqWRrnSFB2ZV9Nemt3u+sbNkhA6ceK3szc8Y+BT4udW0qbz0AhkDCRNWWlh7
/Qez7GBTWNtF3xiCUw07ptwZfANrm0yeitzvTsLws1k1P2hcNFCw1lOHPjhFpjfiIIkD1Cezkaw9
NBSV+1Fa05dq2RjwiwYfumkXuyi79Z1n5R5+quwnTFzWi1PdBjjK6II8r4WMVWLol7xv7tOdCRHR
ELwcqlJEJQcW+TbbgKTeBgeJed0njer407LsYjOhQR9fo/OEFvPiLQ/rJdsjHXsxD4PXuyTGDhQJ
bjdQgcJGMI8dA+V0HV/iC4NH9jnbcUV3YZv8QCMjKGbDSrxP+3Btsh7yI+4vMK+VByO4/PNp+8oa
41WdcyKmtEcvZ1152prOjgeQlv1DiPbp57ioQnDto/f8OmwoEjDERCJ2C0d+93xSiLmu4YmcsbwD
T/eDQ3DIkDGhO2nXf/ndvFgv+b3IvPAYf+qoHW80y5YewqlBP7TamD76CMWtv1vf+pZ/yn8S6vd0
DwjdAWAX4nnBsWXnR3xrorO6lbfgWfBABVroBb5gsy9X2XflwY1hTeDwQPjubuWVItdhDfnyb+Wp
5AHAOTihpYcKzHZvveiX8FP6tk7SYyEL2CuP/NM66b7wgg7sY/I6p9gnm+dRynv5pvu+VznMi/3z
T34Xt+kn9TmPiSksByckf24FyvnECMFmsOeRCbrJDa08rrN5kR7P/55vWXtQx6XHlPM5Pvb8YEUC
Mu1nt7jlvNH6EyPOvXUq9trJeOkeWN/yUDM+bIjasfPaTxIIj8fOeG3ztnkouHAyar2ofrNXt2h4
//X3apMexb/80/jWvhH+1b6LjfbNdd6TAF2bTXnUt+lV/ev2cu4Yj/Lz+c4jVOwhG//1rrxdeMpq
r/sal6faT48IN9/KQULRDf8lfLnX+NSbzh+mFm6wSm3Fni+Y9yDhDFTZL/bBweQFxZ/kHrSU97At
78KLyjd0f149H5spKit68VQ/20yP9F7/6ReNxEXctm7tIr7umq52Vs76UT8qZ2UDJ2vVeXRMLvFR
3Zaf0Tm7RednpEuPBYFT/EuP/T27hddiU+0Rznv+YLYJr0z17tGZWQf2FeiMuxNPO33TrwhS2xS3
ot94wrrxGk/a5DtjP72HX+Ai+JzT1h+82kWfx3YYLNvPuBv5GPYcpXO9vhCY+IKGXmvlQITkIvSE
6OfHZKUTpLHLtO/0yPlS5wxetBk8xkN8G8DKPv2SNumbIzOFZBKZn7U6lbADwoDJbFZa8lS/zKFq
heCwsR2cV/rQ/36In8te82DOkbb09/DKfsER6KbTbofrRcIGI02328/2M7vV5JNMKaxv64Gk4wju
DvmSmJ4DsoAIctPmWvFviOgkSgJqiz9EK8i/5dH8i967n2ljrMcP8VV+RafxHq+Ln3pB0tNmO32I
kN/RKzHt/AN2VcVwyMGHlw7s8gYvvq7t8jf/xT7XfOeQ/JLelLfmZT5oe2L9bIHQttsLHXftK59s
BdDLV84BWXkbUqbs1BTwKO3iJTvxKfN4A6mljf6DUzJi2rGwboc1kCb4v+kTX2JD1atgcQMrYR9i
70QkirYKz0h7EzRvFXvKcsVQuJ+3vM7+V9l1p3pr/sZIVyyg93xNpeWxVn/VZWvS48N5g37u25M0
9pF/pBfpCzjD0tnmJnCG3fSMiB/tb/GSX8rLBDf3RURjmgbpMyOlNqEj7WccSTXUSNxNa7dNqY5t
Zk+Z6Fhv5Ufvp+t0B6MrmNbZNzI7HnrjP/mx2nR72Pvy884AwgBh/im/8sPb8MJ1Tbgc6KdAcX++
svaVKQIYxAXv8lO+lV2v2U/euI02wlrYyTCD7fRNvk7nhL04PaxTe4dH4SqOeEi+WzL88dicIwV1
VDt5IFE5HvrXcBudlrf4ouyeeVjxMr3RMnRwOThZuLXZ1odyCTd4dXMJpF3hUaYStclXtggKmocZ
nXU7PEoPCqxrd7Z2lbyikQ4ESNlxIy9YLOe4mtW28LS6XQOr5rUnL3DW21cS/PeOXDM9EiiMEy3G
l8myQYPwkEyh4ntCIcEheSxJSdNjdGZ5H4dNzdGzfHH7DRmZGcCzmoPsBJCP9FK9WG/5ery2nGkt
cSKl6qMVfk/eZ9cb2TYIPJ6ccTtf5A9po22M9+i3X7dvKVSad2i6JALberZHSI31yji1fzgOh0fj
xNeGB/L9e4At6fV53tfsM9RhZsHlwEeK9wYiojsB2WMBahjkjGvgjtOX+Y7+vBdu7ZbzSXE8xWMj
dsTq+IiDmSOsUdHHyIvZLnKZMN0HyQ4+Y5QI/xBVotqlEgQmfWNCpV+BWGHtBcqtYPSAQr8dvaLB
vrxjIL0DxJpCzXqvDbvcgR155ztaZcdvKtUkJy6pHG+l/+uc8Bh+Wi/8IeiTCljf5ac6OuW92Dvz
Jd/VO2DioACs9/mtAQ9ZogQLy/QLiMG5+IaiXc+rJnQ5eMD/mgcefjPjkTeuGkakjNrYqQizMVB7
1Q0bDZRVQJPhNT8FO0gcK2WrMMgEXgS89F9XQVqBal6Jb+NXcH2+O201wX0mZuKJbnpjdzbEnWk5
WbhGhBfWqhh5Emzb63K2xN9cvKC2clj04lIuSvBCk3aFWPLL8qBpvLLiV0EBhIS2365PoJ2ge7ON
ApvzAfZDAh8t2RvyPqZXMBND9v1sawldVZrWbxKqv5kn4Vw9OnV4qJLeiVBjSLdW+Fn1Pr6D1kl4
momTJwzVbWnWhbE2TsHlucJEBmG5W96lx9PjCoUYUiPhxL85n7d0jMkJeoAS0dn6js7x1URz9SGm
61bzrPbRTPShO6Qb9I0aDRsJH/PRRfHvGVqJvS04mFUU2YQBrHoYDL9qb8ZXcwKd5FneR0stN34K
j+iHeE7iGV+fpwG3ucM3XmCPrJ+ZTvlJ64OjQJIBk9jTHhkhqqd6W2+1dXmhpfpBKYasQ0v4eqsP
MNov5NLvzVfzNQOW3uv8CdaaK57Kh/WaYdBnI6LWvxspYsJ2D2OGZ94HHuRyeuBK5i5XddOtO0oy
uAGe15wMni8mpQGCQlZQ7LN9so/20st0mk7yQbuJV+Om3eK34FW+kJM9CvJXeaV5z6y/JZI+Mzrt
AQBcqzGntHPdzqDLE06nPQUocF+39QkQsPsJ4ODZOZVVx3x/yrp2EGogI9jWdXhLTss68einr7CZ
4YYkt+flMcCA35VHdFO+zQtgPjZ/Ptv6R3iP79YLC2d6iDPQYAiNq8rcgE1Qvuu79o0hdYkZO8ex
bpP68YP8RdEfsaeCuwFg7xTf45GJr92CnwHf8ZC+hZfgwtiZklk8DC/Di3jAF3xXnDhIXvNX811n
Q/02b1pIs8u3Ig/tMfP8jMSjb+drJ9wFZHPtp/BdkP7knzw7477SzuRnEvQJdubyHM/88Wz4P9R/
EslYfSdlMB7Cd/STsmCoYo79sd4au/Li5Rd8jy/SG0G6pNb+kL7a34qV4Fdce2nf3MbP+ig8rEdL
s4LUmTSjJSQyvXkp8H0g30Uzd2WCxJec2VhBgATcxDDKQkv8j2tJRC8UsPVeBVOE9IjE5KVFQXeV
k17SbMx9LlCGtKCyojhBloQFivoyaQxyjf2Vflw/2QWQAdF+ogGnVYANAh6L8WlMdtHgKTi9x7tf
EXRC4vTaKkbqMN+Uk1fQ26Rkjh3oOKxZ9voM1WEDdl34jL64yrhrsFxISqireHT1Nd7RLVE/Kwad
n90PKnlfaWpjYP5vX3CmianL9Jb8gyQAnebp1tLKC6/Tw4RGB/uDoGirH+n/Q9N5bamqLlH4iRwD
JXpLFDBnvWGYWkVBREw8/fnKtc9ydbfaNiLwV5g1a9YfXIk25RYG3BE1I6UG0YD8Brbav4+oUm1z
ipZNYqKNwP1+9v2dYLU6tO/qb9uxLB+GeXqg1b3cnaZZ3F4yvwbM4zOtp5TKucdjifQ2KCqztFtw
xSiqOgzYam1e4mtZC3y+T2yO1fEXpVjU3T3mR/GfxfBd0coPa/L9Rv+FtBXtUdoCseOD0vIrqN0Q
AppOjRQ7qkKYeLrFHsjTIBzhAK9Yb7t+OFwj5vY9bs3v/XyIMIs2Ov7lO3jJENdeoB1YPUIJVioq
NYlNM6vMN4kBqyxY0eSlXtWAsS37eTk6rFkaTWFhJHzsHK1bGAO2RJ7YvZ1KTIRcD8CXQTurXBzv
DH6cy+F8WGJbMXUYWTCLdG/9nePTsoJ50HTuApGoG8ZzPCn2XmDO2d/ecwznBzpqaw6cxTWGsBJF
/5NLkP2dP/vl4Lbm3VkJl4OxenGU6JyoCL0ea22DnIgiFgdBdPAJtCqo46oOroH/v6z+/Ye3aajo
xzB0075ONWpEOCj0X4RJ5xTo7a053fq+SRTS5gpcOZDBrut7hbIHFGL7uC12ZCq4W7h3/Nd0G28F
rY0JwLdN7ZdogDKJr7bL6XPzmr7XHKBnjxjRsjkxiNbcfM4OVy1nhwo20ZC+e/zdCS3IWJBkc99c
kYAK9AUDQBCAnp2nYSN5pMxBBasXPiDIH+714daIp1kuV1e+fwBbPnsEdER2LBVFExSeQPz4cWCN
IOqEJsrtcFwzFZQDTRCUN2jYc5EVw23RKXV+urzuYkHJ8q2XZ97cnBEnhUerTjuRM366IDzickkQ
K3KHi6ui0fR4aIyx4fySz8MVTe8HjHoIxvDeladLyIXD+pz9o9Vtn4HOXviFTnbqoMVUFS5wyfeg
fRwQpabiMvMX/ScOFtcUWMrjg7Cr+4TG9csCUBh7j7+bdP9LpL7oNKP/addSMkGKFxFiO9PRFnHq
nGKpY3yRV/QbMEgSp50GsBjeBGYfG0o/CqfJy6cAXzIo6BQxgvasQA71Phqzk90SwSekjAznxqxa
Eylau54USx3hK6wqa4UzAlWKxlURJ/ZOXKMblM0+ezgTrQ/SjXT7RxRDKIkUIHdHaG8u6h3kI6hj
DEBCpxiEJsAOHXNE+7ds+JxlUJth3OTh6du9kpGaSFRE6Y1mBBRuHIhXUGTvqVeZNq3iFgJBbbv6
a4yeeLxNQbhg0A5g1+v84z2GaUfpFkDrlH32H1FDIb+z9bXaU8fG6nJg/V44KzcX0p8CJoLpwn4z
QUcnk3Saa0yQNvxsiWpQSf/e7eeh4tq9EDk6j9E9eveLIesVNA6RMnJVlAzzKY6ehQ1shanEd2BR
GQwgjsKAM+trJovfPv6hJERAnYDWtSZHRvWmrpnbrx1NPMidoU1DtfLufKbpEuiZzC0jOrk4p5Zj
tHxsOTaIHXqgFArB+Ulvl5i+JjDc/mrazdomxPnuPlwFAC/PwGyOnvSDYnBYk4zh+9rw8dX1c9Ua
lmQ5kEdOdjFBxSAmed898b6fJRlEY3ldHeOKXAUpkwc8pO1znZAYNTC7vXPbA+XmWWwelz/+TVUZ
W+whF1igTph3NKObJrGWw8UR43tZn3Y1ZZp8L2MoCCvRf6FOZJKX+3BpgXHRdGsx2IZgBUNsEtjC
32N4hOQaosqEzg9cQlpj4X9vuRiTMWMKnk20RRHagXXi1GTWWzo0uHomGYcY7RwwGhzlqjn8DDgB
l7k4NVzPUpKb6bP/7qc7C+Sd+dFo4RwoJqW7LGp2qlhZMXENJ0I8g8/NDpLeNrck3rdRFr0m9ck+
okw74C+eo++6njanCXSbcbpD5ZLb80AuzEVzP5wGtO5uW/vn6hojbjCi8xysi/MJVj2xJu9dA3Ub
eJEFAwxsThjCT2tlgLrK9Y9zpE0Yoj247cyZMtTHxtBa1Z1HrxggPupps0tMKenkXV9BG2UqH2En
LhyXLEktw3PmpifXv18iJfEuf8hbXbDmIH9plNE90bRTaO2QEvtWxMai64CQ/VoGhBYEoVDrmgAS
Gu2haBjQaMqgjl8EcxEH+u2d4zdZA/3w1sgyHdcwcERuBbOxDB90iICeqU4r84gvIduRKEDDaP1x
l/5JdGpOcMfpcuATmLAo3HpPplSjiK0S6zv6a0SSqxZ2MlMp8dznjcFlXIVv3AWtViotLU2HgQJM
2pZucPLW0+TZyzqwkM2lBr6G8wK6fPSV3rNXTIi9yEywreA47S2Yzlj/RWi4jTex+MvRKKuyY4Q2
LLsKzhlXIh2P4LkA47jmFUELzWHvcWORGA4hAHWhFtJac6xWa/6dN3akaagswQ797HB9hJAaxImN
8ZCwiiwThAhbROUzlcSNvZP3mepd0CVcEpbu8qHXnrwEPGF4Cz4dKLw4RUZJsmaaC3PxGNUhn06Z
N8BAwR94P21E7uE+OtmC/Bp9Pvje1hh+Z7aVC51u+290HKNZrs3fD/CTas8shYi6wH1cDEugD4SN
J+dRtfhyTapriyAwZangOuwUR0lSyyADF8EGbC/AFphmzbgcl2hHfZA+SyVDYlqWmdAkbVS6tZUy
PG2/+/YF5TIHgr1BVK15X5VGYddSnZvu0SFMYy2teo+W3aZK9NccKRNtn29tLjb+N0zGvYspqheg
YBlNYvhlYiDDwYOy7jj0DD8HJW+CK8gjjM/71Kl0BDulxM7xfCO5GfvpsLnE6pY7jWOrBZUSN7Iu
euysgBNT8Yj7MSfQY65c4qAK5GP0lxOj0aP3HBEio9nJ20k1lWYOwstn06dqxoGhmejEYAmGl02P
h9fiQuSCW7OQ23CaNI0c7fMsX1wXkC8VpgZ9HTTNGWt0RDDrzNxGfW2CmSFLkoPF2ApBEyfZZA9t
wg1wRMIQFcJ74Z8v3vEmNrOZOigE0MxLSgBHn6MLekpaqwO0ekQxKtYYp4nvyfdMwECHrU1yxYfh
SfXlvAyPs49L/cV/+CbCO0pjlU5Iy2wUm8SbilWsEyRh8EC4oKhypSuzYgLYWS6eK0WVCyP/OtA+
GdH+wNq+kRN1sPDJ6nZ4zG4jjRJ8OaymCdbm4YLXXqfN5QcZcJoJ7VYfuqzJHhbeZ1W+bVNa936Z
FWXtp00uoZB04rtbtmGh7Qf0JnE3Kw5Z+dc+XX4m5eq9fvfBH4duvbz9ZSfH+hCNguTALbcgOXIQ
37Zb0ttT2dr2WOF2HRhv+qo9hWLAMs7cS+0Q30pH+B58mSJZBtsodznfr8n3APR5mhQLZdjaaysC
PpbfkTp+E/6U2wCdpWkdZLQNGX9+0RcnrXOGrwlE1vTqewDlL0O07R6AwOqLcoBbSHfNKcXEdAUW
TbGZgPomeS7BEvltuWwVzg0MkV7F0UuOCUxvbF1W2SzfE7tClApvg2O3uOfymYyFseBhY0p8TVpK
Ms/H4VRbiIBuiDnOnDSE1zhkgOoGh9VBootqCnn1qWVTucv+gAVI55AHp9JF5pHSls7VMm1ji0n7
a5tKOUaxzR+o1GWps8yV0Wd12zJsyT7RHfCxadNOqVyR5aW2mUsUCLqXxeAMm0vGzMUge/hEPKh9
pfvvpp5iIL+9bPQ9ELSCwpcYGJ6BOorY8Md5kSMd3h/CG2ZU2vlKm/9jOpDLkO+777/bnPVLsM+x
SijDLE9nm3DzCLOyKaBr5RaalzH2Fjibqjsx9AdmO2QBuzVuMuSFEeZQI+kxriS+RbiyXidEHNQZ
CS9Z7ZR5z3a3hSoBMTNXCJz0JwGQfH8z7IDAfouIJm3/EFpVLn6k1LC6MNifzlWEo+2bn3qnUWPY
XjGD7L5t4Lea8NqdDyRTZpmpIYLOUfn8MvnyHn+UbLTlunivX6QVp7CJNjcxk+Iqs8/EmCub074t
PuT+d/7DY1y2Cvl9E0tDPG+/Dl+u5c1tqHHSWB9RGn9611EjvC+OC8rsfIANjh5Y4/0HKl+F2Ri/
9Jm2IFUSvRX7fFVPKWlcuSjRyxm/Jo3tF3FbcPR6y8X+PkblIy6vy/vNLxVWEDHWw6FmARuMpIj2
A7PtawckpaokyIcU4lDcThXwJ0gWM/JVUKrr1pp+xsSbJ9ACdujrtxBP2FXzk+F/7v0CkVsKKcjs
gNaTR0BAA4W+dVNymItbHZy7fw/1yBhgK8vS/oyfK6zeE1BEnRBQtkhk0ylqWqRj1BMg45BNVZUD
MQSnSP0bw/Y+9W4bYskrXAYKxxh5wKWj/QUFsYSVYdLpgvIFCY0ZmdvGgoFSqqtanfQITdtBoaPd
dOFTv3U7OeCxmysAXo1pXyT1N6fAFiKDeMEIBkbTISFCWVCMDgU/1W7EaRdciaLe8FE6oqCASzwh
nknKumlfptdX/55BI3kCN6IyTkmm6KZZ70WuiMJINdAJjVFrSFyzJtZLNyVAt+B1TL+xGVzQOrvH
c/A4e6cjvcWYhtBgRs7Vd5Rdu5f+fQfIQO8JFU6T+6wZZ0RycHGMOdFKumJt+XBoXpiDPLjf2X+7
LJmV7t8sElXJ23SqgAkVawVGST0h4dA5epRe1mQcJKJtM6JGVD4WZUnzVVAXHhgL0QGCmx8TLbZI
ejD9qvQRarvq/o25N7s896rPjD7V93nMVDdl9x1cF7mC33JJoF9n/6p1bpeYgKxRu63G/Hb1kGku
9lTSi2qZ3emoIs13E80/Hnv3ElGL4Q+mC47p5LjVclY6Ujl/1a5a8nn4GJAVkoh8U5nd1oSmZy5n
WgwxIVYPo5q1IandMM5Frh2SZntyRoU8Kgt9bKrFumF9/MK656RkhCINvdVp5if/uoJg0TjGloZZ
FHtV5UyZDfNqkrYzu2mub2u9e93n06QYntWRZWGGkMDtnfs5MT3Bd2V14FE0dsU+BciL6lPwZKYM
GMDJpsXIMW2A5IsePlAtom3Krb6oYj0YBDJIT4Byb5o/xtf9OX4NisH3QExEeVEji8eqYR7obbK4
Gm0NQkkDUxoll30uw11tCjausqG8Coqen+gyO1jtvtSgYZHsMLd3o5/rG+PdjFo5PAXKIDfeYpJ5
OZoH1vR5XFnq4Pl6cn34lDdwTM2k8zz55v6FMHne4T9aUsN09IIa6jcSNQYso+Me1XSKbi0mYnM9
GQ6EFubY53o3uy3KanrOJ8abtZTNDGvYyIHhCLYZ1fGluoi+MD6nr+VRO9tcLdKi3GmNz3P8HAIw
QLHEecSaNAw9LQdw2rIWqGDmtymjOZwkn1unxdNwDbNfKnFawYDBjMPyyne4Ag5q8QUypNWiYbf3
xwWjilqJp5QUr7+ALYi30txcBS09PrUHZRLpRufNcSWUbiBOorjlwUjEe82r90oBhniHWRncGYsD
0tOK81b8wFrd8Gsfq0ZqxUjdhiXxLgVVzSR1AkG5TwHprA0Lv/1sOHXhnoGms1E+ePcxUk+UMPS9
RosWU9v3ZNv09JJIgNXjXn+Fq/MCEYZPUW2sdFS8Ovfn4ZX8JaeTSytckcYJkX+eDp901xd1Mr82
xunzrfbK7/Ked/AfypTiTXJ8b5g4Rm0tGx/r8dGIGtnmlW/u5giI99HA3DUelCdK9GCH9ACd6MwC
fCBGF+iS9LaJ2Su6yruDFTC3kgoB2SIg8RApBxyG98givdsiTow1t6JhoGTYtJuaRDwQ6TzdGiGU
kzSRbRukdawft8dz78tFQVt6y/BprgK8xu2TvGLwaHZGCXWS3pffMs6S+HweNB6Dprowv0v9tLu8
eZtPYTfb4zTp3L8eTXwCHZghGkNNmLeVQ3NgNr+NrTlBB0hw+t216uULdOvwHCORkI2fc2m3PaJf
AMUDfJIkFtSMgCwBeUrRZo+bqpcxJC0L8isFAMf9pvj9iMIlE31Q42+/OK6sssR5qCGxG/ON21x/
n0BP0AthKlnA6WlWg9MbgQrkm+g28ikxIjFI6DMw42KCTbFuY5S0m4zSZRALEStr4WBuAXjAlSzq
hfQDurF2sOYF1/AmHxZQbu6bdEokaUFBEaqVEnwDlVoTAcL0ukw2estpKC7lDBCTduK/R+AnBmXv
pGcOjn2lRBTJQbm7tFsBJBgpY5U+uENszNSpOW10TRcpbvc8eIE6B586evXuHEJS1Anz4cihmS9t
SLdie2gOO8Q8rBR9lc7AgwESkYo6Dr6J2x4+sRLm9BZTMV7SEBYe+0WXYg81pyZFB+UPKWSGL1FJ
j3pQx2/zBALyO3pGn+F5wQCsTo+g1Hj41l+rdsDhrT+CXN2/j2HE5XuL6pAB/6MIm8sCUj/YsA1/
h+vwK6hChU8jIqTwuyMPJ+ED5qDlpGq6+HZ1QkqiTp+ky4zVM7CirZKEPH+cbRzU8U5ORszjA/uQ
nGFt6Sgw1F8BDlrd10Uq9PrpUq9JoXmsWm+bSYWzRt8KkTKvFgggzbLgY6c+Bxly29dTWMZQomDb
AF255JaOSsh86+B/O0LReUSmVMzjRowKpC806TevEBIOQok2FwC8rOO4gGalQYwWrhPtLvOnJxSh
p9e2M1bo3d5uiWmdzKFMAM8TJffAcKlOOIRlNuCGjWqIi26Jc7WHUO0cbXoMio7p5R2ry5wXT/6E
+Lxz7J3hBr86dOQFgsiTqI2PUeqnLjC+1skHegw9Bvh8IOAWvUfBM5DwHRwSovnVBc59UnkzOzxj
KnB+7cIHU/JPA5gFb0GUErDW9pjtp0P8Ga6g/1o0rz0gHY7fiVIh+TPIOogDyW/L7PLwcuC3j+Jp
v7bs0+Vw8glMhQTCHDbYOJB9KcnH5wMPPcnO6Ng9wY9pPZ7e+VH5gFbEWLjs14IBr0CrhAO81SSb
gbWw7E6T0+DWOw0gxro0vgRoX7EjiGt6nEZ5zvl3wzr/eKaZA42Zg31zqKF1/v0VG4YzkfWOHrsw
5NFAHmO0eZ7XxUePLUM9kuPIOJboOqE3O74704dNQ60vzNdi+AqrKdMZo0f/Nq6pcRfD21h+Awu0
e4bdDBunAznbrSGUSOU7i7KIKl988YTJp3doMnHhAMScrsE5Oq7hRG6JltgNWL9Dgs2Yua2dV+cS
wP8NbculQSpIuglXgBa2htZUC4t4uG26VfjpliH9BkuWaWAER7hpSLGHRg+S/5L2MpYpJDu+vlE2
f0E/FKZaK5ILXWhycnGaMOpvdhEK5RCmbT/dS1rXzeCilNNb/735Upetu/e+8OLl0z5gQQpDHsUd
+J+qf+sL8Y9+B8rF+dRcpkMUFXfEqZpF551z3yA4CiEp3atQGj/ch0jvKo4sEtOWhZOG4EmB7Guj
I2Q8JdICYSFrEewFp/bhopVSDgYHLrtFqOAGcsJq0nR9eelXXdnax339biziHa+TvockeM4Jrs7U
sLW/tk1Htk0EC1MJNXcbAvXFA5jinF6gOps+3RMOTaGwaYU62fRlg1qkAcs1BkKyoAcdchLQB3tQ
wS3QYDPWMBuvoRGQDMqRR5cL9u2xLwRPStaebl+7KA5GDFeJ1MEppP3cvUP/U4Kbd+qKGfkM8AiY
GzE4T2e+hNhnYidg2vA1WPtoQdEQktOxkMP3p2YYQW+A/174Sk/aRfQO4Rv1+nJAUAhddLslveV6
Z43aQTgOArEsmtuaKnsm1G7qMaOhHd2D7h+IcYEw5mv2d6+5u8RPfN07BtdYCXUPcKCD+ITH0etS
tAUCVwbKQJ6roprXGN2dia1i2zZsjV4V8WVXERvp1OO6X/eNLq1f7c1jlfimY7iIVNmQ2r3W8ByU
nWIB72V7np0P2gpDLjVhWBRDK2Q8UqeM230mETjtfgWT/txreC+b6cedsrOj34lpSZLvp1vTo5I7
VVbK6gS2udD7x56yYkoGiOh1ofaLmLrQ421bU72fdEv+WgsJRXjyu1LHvz96QdbLBa+7LkgCuyUF
hDLWKMkTILCDmFcHtNzNYKxZbtU5ZBjtw/jAv/BlZ+yh7BfPyh3LHROCxZk8512ctsdL5dfyJYZe
7h3G8mdt7lNolF/L7TAcB2yOO/w/HOS1sHj/e9WBvrOg7Z0DROjYC44JfQGtMI/xZ2HitzhRmnsM
lPDh047g3N3/n5OC503nxRmuIpSAObV1UHjyjObe4d8lPjJfvtrjbHEfLR9O6YvrAlYYp56rYbfY
DYPh1d7thv98kxIyprlT96+x7n3GRjeHoyNf8r4vZ3d3n37htSYLsleuiVfE6WZ/Klv3ZLuam3Pp
nLlH/Rk/t9uZ3m4nV+C/rXMlsndMYescA3BnOiDkc8n1CZzGO8hf7eRXRUdzi468XHOVsA6M7jU2
oQnJIYBz2jGdIV6TC6XiPdCMdIdtjiWiNYEcU4IeZyiH36Iro+rIdznC5X/3kCfjGXGuYGu/l9Mx
wHFEv/TndC8OmzwM5Wz/Tj11Fy4JcS3ibsTNcPnZxKleTfeROBFhvD8CIW/C4maB5ixc4Y6jztl5
00UmixZpAmeaQdHRod8XNC21YzNGOdFFwq13j5SZPJbmMHhf0bdnxvcIT+2Ja6Ecw4akD8jsUCKI
ACewDmIf3oHekbcQ7pbchICPkBTP6b9npRglN3kXsS0wzDpiZWSbGZ1Ub0ID4GObdhW4ueL6aC2j
NUqlJYub87AHQPjc5K5G15oGl78Of16vq3aNOW3WeMIW/H0sK/c/4SuEzc5mWp70dZkw5y/0v7Th
/rzHIFaeSp+A9LDQfRMLRv2gT+MWwR+gNwZX7NNMFgHfeik6mndHjuzF4/+7J4EONrBXDpRZxRef
Nr5FLyziO3gN5PD+Nsub9xBTtH2mg9tr+QYDiFYycXmIp4f3zT+rL4/Fm5GmzY3IoIuusRMHs06C
f37mSygHYOVn/a9XhPJIgeNlRB/puqFZgdaBHTORoJBb/MXHRe4ZEm4OGVUIueZS6J3SMJgOX91X
Nx1KC6G8mU6xCN2w8DEX0m7TF9J9QugIR48dFafXtvkB5QrfsDbZ/WVP7tIo4Murs/7bk5DzQ5MH
wsgDCTtRLek2BtAYHPGTEphe+laQ01Z47ssjcWllV54RPytBK80RoboUxyf9Ankorq8xyDb67tIX
pmxOC8Clry7xsdJ1oEWoZvFk05cPKF8xrGC88b8jIZ85CXpb0jX2Nwkem5IjRotZMNojSWtTYXCv
/OS+0/ANT7V13N9SWPw3Dqv5i65fPsmgM38RGWgwHpH6IW6RkHtJqcfTYP6DcBG13yHiSxfAw1tm
HCTFYTuEFxyx9ZqZ4yotNcWw5qq+QOFjmAbLkT4yG5j4dzn+gnPic6hHeE/4jnINApE7QuKTBXOh
r1Lxtg97LZFCm2tJ1sBvQ7heWSxyXTIsiGsWQSVud6e2w+2U6MCeHu1wyiMxFEd7LIHpuBWVjEpg
TCh4/ejmNOOzdycwbXZq2hgJQX0gPEiEZ675f8/U/OYcIZ0BNRFa9RkOXXMBKqs2xmgIFUKzQoCm
ot7eoAsuS1T0ehJ6q9LT7C7scF/t5zEEgs45oCylHuksOx5CXuCSB2ILxdpBn+AH9hX2h/dw6UVy
YUM59MaGKGB2Xj0trnrFNUR7cfzqf4JPkEd5lHJTYiUue9lAix0tvnpX7zmwBPz2Mj/zlY7cGuFp
na6VRTVLozJAkTP7/f/yK0pAVE1SOEmH6pCOboOq9+rxfoF+OC/bd9tpTRcLHN/U6H5GYvsbc4lG
3kMJO474AdnfY3gOUdyPzFHtMCElUiPJBWrb//6WgiwTitP0sNw2FHXlGm5TVylokGo5lP7twWAL
oXAJX58wSs4m5GnOIfeDZnwPUAukO0nsOvI9ztWX3FESBToivbpzGXFusE7XwT0AM5roizNizzYj
X0ZQ9A8V7X/6AvplJIx7lSJePrmtQTn4+QYLpSj6nF1G9KJixyZURpG/aywaiwIe4YL7yky1ED0n
baNXYqbMvjBQoSeiXmI3toxMA5BYf2flgG6DFtJqPEt1gNmZb+/ZI4NZ03K8MLfPHtlgp5yonXfv
PsJyLihyQJDhxVAT9Y5yaFHQggmxbm8lR6QQADNfEhhWS9BeINprC1OfVglaoFg/To4Vzn2opfir
5/oxEh/FwDXZ+efajC8xvFq77T9H4lDEvis9CFZxDd9W3BJz6GN5rGGuVVdeKxsvfFhsvM2/14gL
ewe4KNZZ7qquOCqqzPy+/Z9HrcMM17fdrtfYxF68/NIlU8I6rwdaT2dBcFYZXM8UkUkhVeZ68h5Z
s+MiXz7IOerJ00lm1owyfLFsDpJZtdPWxtroKSMdGoA5Adp8La01lNLP7g1BTgp00hlVucn6uLGu
TDN2LyZqTg7MIf4n64tAosCDfKcEBiMVIjj3X8sXEIs+QO+fhm5pw6PJgbysPZFnQX029Q42+A8j
wTZIs7URQKigLg2vormkTo4FP9F5XftnYJoz3RHtAbyl01SHKCy/zsP2oPbz8Nw/9xsDMfNMXKED
/Ny/z89sDxVPesqTEUjMHMbnhrzq3Dd3yp+6RK9lyvhfePz1sjGhq65PI9xIccQyCnAByMtNMm3J
lol8SeaNFbThHC5+7lAZkSwfmJveJUDgkHbV4BUTEPesISq/4aUnLfQ8M77MuPHo5Dd+bfXtcWOc
uFnAHGS+S0jV7vMuNgmxfCcIp7SLmeJd2eJlRi80v0l+N/n57zfy28ZY7r9iOmvYODHZi+iMjRKn
tfsJto4NsUNE92TZ5YKN8ZYHKwTn4FcHdofXngjw4LrRn2OEFHsgFUExj63wQiQOSTosF0T65CaM
PutcetC9Y6pdB9kyH8HhXfiwjX4yBMpIhskKmZGYLz7Vv88maf4YwrhwR46k/8kwHRyj2+zTEWgI
XCIUFAJ0g83JZ5GmYDhjXjLNF9rwCO5z6WUBDeOgP1Yo2YXcBP8Y418IQfmC80U7Miqu/k06xznO
AiWYfWBf0Pf4ONMYJkLKUnW0oRH2tCEUh3Mv30JIYzAJzedlnOwvAfnXL/Pg87JZ8V4BgdjogaES
Nne2hkoGIwayGVX5bK1u6cb0xGSSgf5coeAv/JnsUhhyBYkvlM8oKMvvp3hD4Jctu8sT+Ds+dspG
/oEw8pf4Twn5BDKRUPCO5ZGvJs8KoCKWSKzQk+ZqAe0eEURd4LlvUAPTCem/3fmXbTc6TAjsFQQI
KiSfu0ezhHPzvrTqPWm2E1kEabdrxKU/L30EEh5R6au2iCXIdt5QeE5dYya24zN8jxhW5z6iebyU
MKzpX/o0RVzGP8BBAj0j+hdbVt3nXMK9S1/ACgkIjUiCIwn7ilBeJ+5HwjyLoE8CsNqXYEyCMFmr
EsYhCuAxL95V/ZYH8gKMoQJh1EQjr66F0sOxI0DQdUh/auiXIQOLOh9+kQQSqDRdCXvlp9y7dKTd
HC4J6/nEb6WttHa3cIIIiEy2/y9eF0EFE9ssqQY9qPTu3oP7Qc7KzfFB3H52AFsAQiH3CXd+Z10c
pjzD07U9nXKi6PO9+ghUduhMIJqS7cmNMQfE9yrZjyQXkATxC++xWHE8RelobbIJ6WoXvqaOL1C7
bfatHH5+uBsDKIi32H/OOb5J0iq5iQsR2I3eFhyF3B40cGO6TiC8qvvtt/lE0BxwXAypxs8IKEqq
xT7dKMSSaHXwRCBBEhC2PN2nI9x/gHvlQ5CwMUTZ5K+BQBl49hhcO139ftzG68+XtqbrtfYDyXZ1
mlKU0Oi+h5QXukfCFfpYlkZXmVxjZu1M9N6xe9817r55PTxAuHkV4UxB9i2ZruA1NZDwOWRWKj0v
SC9zh+y5WwIOKdOj6gSBbU9Dn+KpvoAhDTuj2aFa+YYHRCTCJ+MLrFHilykFoPWD1flxdKAndA/g
XXJBNRzmHhtPF1IlaoZPl4bDf0+/D7TqfRBCIQxoQy07QHmjJ5NNUBRjE9BZ+QteAUuEv2toHV4A
zsxreIbvhBzyDLTsCmIL+w78Lm9JdMFGdGQDLu73UKRkaZLJYhE8WeRi47FSKNZQ6uER4bGAtCeX
wHlMpCMhs5iIf8gsFkaAbCaRT2B+8TGfQm1gYrWMWrFfkFbY2S3HBCbaC/oGcERlM44TZ8wsE9QF
Kfna0HKvb6p17vPAb3+ifQ58b8rczKTgDtwXtZItUNHUt3cnDDFklsuwjEcaqKBHKQSrAN6dlBbE
NobwL9BnmKboujx6T+I+HQSbgwlIB6P9gUy/Ow1D2w6YadFqRw0tbmaxZW7MfH40wxcndhgcgjFv
RIEJgQ1ZVEzchZVzkpNgMIlifa6DMvU5k9Dn/h1x7nCIeR3F0PsapmkP1i/cOkDxyuGXkFeUA7Ec
d9lOmfc4+4XCJFcJ+nJsakZu37AHYgPgNmONJLdRSZT/paGtv5fbImGkr/BrtyIUR+01jOHhaSUr
gooQ4d0Z+ULpE4GlSRMGhOGQx9xjLreH0kUsKCsdwbzDVgAAMWMgCnP6uhFhkC9t3vLQkuge4/sY
DYbrCjnUFYIxm2IIMSRdlfvXFJrZdaWzzPNVsWpt1C6/eY7Z8KZNMN+n0vkcP0eS88MV4yaxyk+q
BF4/NJS77qpbVbqO4Jgc8FqcV9RMcEBcfODtSDuAT4E10UD43l3CRq+OGG00YCwVjRV0YcM2meTI
HcIw2j2gJS9rp7HOELEIDHux2JGdcACA/6QfzRiaY/n+Ql8IenqKujNke6eKDx/hFFCzSCc3ZDZp
hEonSOXADL9LIkhyxx3ZTxwq9UVyDxI8FgfO3jWGCpNfUrsmrX0jbWNfAqIOIhFeCpROjn2kyPVb
LjhNsa9t/zVI5kqvCd3ZmhsbA/oXTUcaNygYsA2/sAH3ULzRY5nSiK3DiUfD40VVgbLrjrq4ovvk
/33tz4hgq8Gx1Qk0Pm7NYJZdCZttLLjDujcY+L6sY3bWv/T0xGn0Lwf6NbSXR00oCVnGguIw8QtP
gC/gSgBCEkzlOBZRCmQoqFDQhkIcnXeJme9/RM1aAC10CbHMnFg9VJ0hYrSibPMGEuHvB1OCRgac
zKQIJvGe1NUSt4rb4/NB4jFMwygd3GesXYyhPUB8x9kOxOWRIDnHDtJBIBcIQPgGfrYCCLlwXwCO
Bz3/8ljAFMSobRE5wPIDpEB0B+6BCh4JfiSPgJPEh/7baI1Whnhbhg3/HCpziyWAkZxREn/Clx4a
GNgzeYQxSH/xrcSszCCSCJfwRz4IsZwEUfIqcalsgoqFbFj5AU5NHxoSME/NTwFuvr/w/debD0nT
JBdQl/oOkUUgHIGOlmRFiFCCWqyliUvKHHwIGh+TQAUCI7DgGfl+Q8jqxgd+dem1Awa7DgGcQLrK
cE2DMcGFvPjfn9CoyEaA0uQQUOHhoQQqgu8IXiWYD0iJgGV3EJjB2Q4/Ngg3l3GIaq769BmbQ9RZ
Af/jPUlWqYKQws/usBI6eh/Gz7i1ktot/MUfWtFaNSHGYbO2FoYHZP84K2N5mREGDY9NA89TI7DH
rLHxmGUwJhkQ2L7hseh6yZBSYo8gfPaJJVj+fVH4k5sIVhEmk9j8TgKXMgH37zaeSlA9HU/92t7K
hftwtiRDWEBo+AYOzeV7En0okN36NBpx5gUmOsY6xcKzdCQ42K0m7ZTHDtcPt9pFx4ovidt0evVR
lRoi5cPPapqN7/1sLM8oc5pJjDskd5h8SCvZBcU4Djd5NZEVe5QSD4MDxdn6MfsXoE2RZEJhJR/Q
+EAb5wMCfj4R+/HveXRVOvIszwWMAPJuvXqRWjbtU+jkz24zTA9F13rLjbTkdhDG4W3GK3iids8M
HGNLJHiiHjA4AngwQ2UhPhmRLG6WnEazz7d824BvZp+a6NX+Wv/klEH/pzMjmTY8LgDQfbX3HTTX
zLGzckCd9uZOTP6GTPgeCnovFZSEIuw/h+//RJzMBRCJiChlo2yUNlziEJx/s6Mvvgdcvb6gHwaj
vsC1/6Ieoj+6eVjyaCOOBaNtAiqKqAcA4rHfHlwpNLYHDQRbRD0EXTasi8jGCPB6IXe+9MU0lT8x
GRoUBEGF4mSX4b9TVncp+nbEiAi++kV+pqRc90veyd8bk8umMVGFJ8pz6k5ojrui25jABz5vGN3x
p0TylizILeWAWOkhvjNQeq3ZLXqMjENr9ppUg3bcWACX0LYkgXNOGYF2kIDuiejZEzTnEhUT8CRA
qa8EahCWiNKItN6zJ4F3Re2fcBeQRUBKwlqYp7QpOMXwuoKcAa8aO2WIOhFPklVgbewhhFAmC6Du
/GQuAFfzJOgSksgawIdhhBC8InK3bcdmLbi+HzZtt0O4LTvYgiB72tEWyQcxefsXBUvBbVozBrPy
d1IBkBor0Gxmv4FsRSLl5lVPWots142xby/xSNrmE2IbxzSLWPNjPtYqFydKqusBJMwaXuhPB731
h/osEJ6+TKfXTJpA/0fUmS0nqzZR+IqskhlPlcl5isbkxDIxgogCAgJe/f+0frv+0p2dL04I77C6
e63Vxg4bY+E0c7V4ID2Eq2KLIRKfJ4n1O1VbuY6wodCSJKg1HNJ//DOjVxhXxcR5f/B6Q4htGF1B
dj/xTx6l5enl5oZPt2sPqEATCq94C1QnFhIxghNIZMg9LNgt9L+jJix46XLQfusTSko8AWAqt7gv
ipYE8hL2WxCa+COpX/7J3/nJXcwoePZtKC5O6TbdSvon3ZLd4UGGFK/jDhk8GUJgTbe8Jw/AJE63
Yqfzrn+3J9I9zJ0ldHE+cESBGrrUJN+ya6I8PSEjb9+aG9k8ane/vJAi4jkl5Bypm/NimD/tCQpv
y+vb035Znvv7pUSj+ZZvP4E3uV/mW14j31Ye4TXlJFxxEqHtaztO30u0xemEJ8a7vr10pPRwASzc
hlDshSpj7MARpKq0HWZAbEuooKB43x1OE19QqhpPkrdIZk8aXByidSTwlEwa3GqQUIQ4ScCW40th
gUVJEEoRGoYTIOXBSY3osUILsj53MEuOjbYbHfGBwiPofICvem9ZA+BXxahczXHZeiKgU7gU0Mtf
bFt8mfBsgq/axdYUTk3oSkqMf0CPg7kggTuuNqPsIzpWh96uOiAXrg5IIq6rZMH6D0ECysTI8LKF
ECbUA+iKxQiYewPX3hf6NoSb+lZRMhkrvhBmHRwqkA/gmgF1+cPjo3vAA+sg7mKwt9ABc0d9+XqB
2PtBoYMFDJsW/uprHj9f6hjORiEqExB6xtHgXMA/38oBzhtUYwDlRzgWGgtbzeF2VM2XXd9Le0Kz
i1X0xSmOvtQtzA9ELAcQftcU5QqnOqdWgLD8qEAFuR3js8ODMcz6PlTmPbPvGH/xdoqw9jFs5yhQ
u5A6fYuzmeAQOumrx7w77keeuo2+hEeTHTmwRpeHODI2kaNWuvFX/NV1ixnvIi/Zvg35+DhefTti
dDlhRQO7YuBOP6MJ/Ee4ieVRPagH9NdHbotmiB8cRnE8BWfCoywt8JdBwfqB8IGXc4KZRXAbD1wN
h/WQC5Udq1mCunVG2EFBW0Bz/ez3Xu/CGyFH4S/Fqp7hk/xhbkuezqeUkPd5lGaIE/HftEcvV06P
Mh5DaPUEWEo1bD9KUcdxjTlh4IPki8PhzrfggwWYF6su5khcMi4eP8k43AnM8MbkJefBk4N9IiGH
ypnDCYjc8uo9Sxc9tXDv0KurcGxui9elZwgBQKAd3BwGymP4nDyGjCzwCIOJz+Yn15JhRFcKfi/R
A5EZovHF61gqHEUJx2a8L02x8CaHCFwS4bwMGooDvJotUnG2VFlg8H3z0LlcD8zcmPO0YJV/VXHP
WF2CSdbaT4te6rPaVBvyCmzU3KsNkfn1m1BMAh4LIoeQ0aB+v8SynwRp3wJXik31R4xOtIbvEfx+
FILUUSiWYCOHjf/8ijkPm75E8o0Iz/hdG9d/1F6MH0ECAAWC3d6nmtO4AT/uATUW5BxP1BoItf9i
CiaNCAU7PyFF1vylCCANAb+PEJoGUhuEz/yf8ov6hwGRqAqhy9GAm2qz7MQa5f4QYzvyF8KBQ4mO
6LFOD73UAW9+plOEd/DnUeCRDKBtQDInr0A0mmXydVpUDuW4rhz+Qmb1r1W9LoJhsjUtRSdcp8Z9
+LrjfIkTVJIH9DIpNbfIPfNJo5UBTa75PbzCvcVByN3rmLrM1fMo0+hR1u8B3sh91l57DorrTDMC
HKLy/SRkybcwbP24JBgcjDAzLKibUrH7pk9mkw1pJ6M2w4Zz1HGu0pnK4b3PZAra6Z1AjOLi07+d
fRrz6T33cX/dF6g3sM+waHRzDkITN0Zfzyc0M3iSrtgUSwTylxZHJTIfrql5+Cbynrw2utCM1OOP
z/uId9bpM/pwOMw2p8Why99pfcKndBMKsM9ywCsKarpdep4OIrqknhEh00N1UC7Mg0amF6qH5aGk
S2P6u60syvm3EfdX7HS0FqgThDPr0WLMx65xIH7DOA5jP3fzQy/xjWGOUVEapAFOuNSGbGz6kglb
BYDxTPpWCKIQ16F+iiFbPMAfaZgGylBYXSVubPGwIgDC4BJDmpegK7k74gfY3mUjUV8/65PU1e/Y
okr6NsaoJ1qEKwQf7KPcmUZQnRVt0Fs3XuFaa2PdXXaXytzEE0mfdrCTQ6fHTVt0JsXYntFQ8a8O
esN4GnETXjAkdjLa5MIxvRPOnySVJS6T6FTyovU3Hl3fJEJhT8AJwWQRJsP2gr2rjGOKnYEGHwQM
ibFlw7JhbpMvSM3HDvtcJWy6eUylSCyG4kXKPneH+yZ4jswIRXtJHzWQIS3St8JdyeYyR6VompP5
oH84gdUPgQzaQSCEpLfFb9TwxFyHazcsh7weagZhuS9kOIKIf2dbn8l3E5dSqMMOcsGJOdXW7RIm
3aLjdWBYy60Vu2Q/m+CA+hKooRoF5YHvCI0BRRaEBiyqFhEEDPH03Y/2owcXhO6IQ9WXdL+Do6xj
OaQ4GCs9pwpi33blbPe4WRPaoDIy6DMxtbGkFK52hZeTPaCU1vu1foUsoSHJz0iC/+anLp5pVAzm
Csd534XbVMxq8lM8hM+AGu+g7HLiOokjYswHk48YW6Xo47m7bhuPDDABCYwMrhA9H9jVWfaR/bAk
468DzmErqFAZsXlDBZEEhcTgkhgQYiLUCM5E1+8EoNmJcBO7MEG7vidFDHtzPgkdMXflxOU0PBxh
qDQUsvP7LJrf0QTF5uZlnbRoV/nLzlBGuZDEu9hlCr1Crt2T2EJyehIN7Tla1BmMbWG1yOmFJjpG
xD3BOGJeLeEzfVJFhj4DkYjhxWUPA8+mHCKGTUInkppyIvxbk1+kRAFplPqIMEJAQAwGpL0DkQzK
UHgVfGQyQn15zy8gcXtqT1yL7kk9dU8WVwQAC75kqwKZ6tRdhKtaDvE7DgAwBIdy2qQeI1VTThIR
uhQQhEp5dpXPyze+a2wjCLupF0glGo7S67VSc5Hpyw396F4EvUJ4xbkYCNmDBHyFV5W+qL+SrCYv
DIEjHDVQe4UNSZBL3oJWHlA8yIxJNfscyPAn6TI7r/CcZDE4y50wlXBUDFVlxQgDQZ8YV2G/2PYt
T75KGEghSdYViR/E9iqZYNwX3HbZzvzGPwzSvoxXcyo6gmKU2XNZIB4MMZZPMjoSDki1uXALV/wp
pUBufu83xtriVsCzuTGEOMu4kwpdQixhoYGRZX3RVd7mxpcXQ0zm8JmSlOSP0DiidL5fkUh559V7
PgptKKeeLeadYuJKG2ZnPxXqzgvzO+gJ2gNZ5Xd6WQox3dchCmVLPl78NmO+ZcJIk1VIyL5SZGME
0b2D8yfzWTKM75fJhLhwjcTbU5xLDbzRwpXUwG180c1l3LLKvldJKcNJRjMH2eN+FaA6lHH6Hto4
vMP8FR9Q2Q7EvxVzdBYiISbRuocTT14hkGeJl6wY8YqTqqwpcubUERGfxdLI0gk0+O38Fod2ixpH
xbFIFRkvn5quKgyzEHhTx5IilJxF8HVyrA+47hLaPMXSNp2J5/n940kTIF6UoDUhCbEtECRi32C+
fIgfgztSuBVIfFsfSs7JY6hjfS6j2hojB0DsW0wvS5ymEFpy7yK3bKRgQ/3GulNWk3Ka1ABlfjJb
X4EBiBWYyP0NWR/HV43tNVsp2ZIDgtDOWAbywSyURIGJt3v8lXyJwRdQW1JjlGpJzZN9YiOADIBF
dMlkEMJR5pL9g7zTI+9uz9OJNroO+Q/C6HPgPgdAtD6iAkijNGJb9M0F4oQF5fVFNO8lpPWELm87
QpEV6qkQYGWOCXkWEkBfCE645EDrlPK+pP66lzFf2qynFrPbAH9SJUDwB1ZDwYegPIXbTEICqrwC
iUaUCWh+yNNzx6KI2oEAUiprudSWjFehJ7OlDE6aBv4WbK5Rg7HldSp0h/PGWp035edl8/i8btAy
IAvsgcGRqoJ3qVOR87LhGZPFJhUseXJZDyJ86QzmZsl0EialvVU+5K9CxZTrImPtv9EGmYxpJWlX
yTLKNv8ugoCW6z/rJ/+m/NP5Uf+o/L0+RTLS+BPyPCGFpiNBzK+qCDCV78Fd8oh8zQoHDdw2U/Kn
iGfgz0qGHVw7RrUwfkDEeVHHYCD8W8kuIw30ICxUIddb+Dw55J/kgA32Ctkfbr3NXnKZkiWX9V74
ApLqg6iBa5juYO9DI1akIwhRzmTAuVbKWI3F84ekJzcZdjoJa7LzrC3sgmTsheci1HtZ+sSE8g1G
HuwdAnqExXcDhsDRWlJ42UTrPZmk3kpuKC6wIZRbtKZqsTGlhcFGW+0/1EXIlRP/dinZpMLj/QeM
zD/gE8s78eXH40PdShTbwahcxBg1VM5ie775l5t/hnfRcd8JDaAHGAQkwp2lOzXFgS6FByq7vraT
jM8Vy+RCXk4ai+ISZnV7WTszRvxLS4ExC3eyTsJZlex+xu02QYQoC4wQfojE2Hnrbb0l58m2tgcL
CL9T9WXFFPqP4AlJ4nM1TvsTAWJ2JBTMjqI8/mg+CK75G9H2fxxU+YjuKJmYrNSySmKDLNaKrO32
SIal7paLmr4GBsNUwl7Zx8/JZ0U57kJCoHGmQmdoIHE+YFhg94yJsegd8CxG/9GQEKSBGhMKSSou
vZTpvq2f3qesHUJzEDwjr/7/6zH3Xzy5dWfY0oKHBRnT0kvgsbosd8LIAlYuTVZ3mzVediyp08hg
k8oTNjoO/hDca8qpPhFZsdE+67/0+w15a/+dNpb5hb8rX0u4A0Jxkyy6bHYxTizJmkQsg5dyNluT
dDiQbLEQqGw+mXq9Yy61uc5/Cgy0CCfPPncIaOLEVWIDjevZuBf0Jum4+Wq+BIJZ7MqdsT59/oaH
8IDzg819KT7i8YfsSyWIt2TL1vp4Q3Pj8DyBQfeQwApjWgWXNgEnKay+bF1tWJgIM/l+1DhZ6a/L
aoolD0lboTpKIFOxkd5fkpQMuCvQVlyx0U6ik1/gs0ogFMhpVqcN30FCEDwmt3IA0OU4AtxreppP
tgPvdskJC0FQ+B4SOGQe1vg6V/AN3kTNI0cvOB4doiu3EpAhjF7BuJi7Q34RUQ0ETaYJo1s0NlKo
es9e3N1hVrK9CDBkwxHDYd6eossbvcmyIqCXPCeg4j/2nfTcRfZDehlGPynS/fL/MErWBanGkJMj
7HjzUgSRCutDrrwEIRhLsNKIE73sWDHEl/eepX/pX+oXQma2G+GPSaVCbkJPIsdNBw5ZFeIvvHs+
pLhOaZvPEkp40xnlhfczhy3PyiS49n1ihBJozdESAoGEPP0O1AQI5IxaccUX0RrB+uuI5N1kSCh4
h7ykv7KoMAJjfPiSBVkeHBYwMnmFJj2Ao4BxOZch5B8wd/9HYDUYTsp0wqAWP/ryFTyZRAMoHYMi
qIL/wh+s2N3INyBElZ7xIfQnZY3Twzrcaq8kvswwi3P1IxsXxPzXxiWtIQjhpFIrLG7B7SRwsdcV
/1Vx/Ug/tS+aQBFiyTC2nCVqcWLWuyMrldi3m/6FnJJJF5rCBWPlbop/+z+kz3dROdNC3mY8UATT
xpdRhdxBCnRYUjMnXxsNSEyqPNR5sFXH0AGXFbLpFCThaOLTjkTpFegJEpagsgNlhYjSFmNjLodE
3/LBMj1MV+VIiO5fJ/4NgBtS0Q/a/5ypAGE5z4Dk4r8OSQaDXCqZbO81MSX3J7BT2Phy+QQKXcFJ
ArOkyYGsdQJU32udfK6s14LmRWPQhTMhO6XEEG29kYn0VqhiDsNcDCHR46xmQt0mKX7UqcMdjWPz
df55JwHujiygT95e5H+SFJBz2XvAkesE0RAg+9obSOZjP6gy/WSaCGnNpq4pYLpB2iEL4t7vMnK4
1MIx+pAJQc4LQCBymRc17MzfYXjIYJf4Xer6ki/BI45B8k05WBYeWR6LF/uORUSuQMoRqT4YizVJ
ZoDUlSUGM8EwsnrBZqLIJSwycfdtvyWNCwfk2GV7kyTBa3/QfQlmS3YZehhye5Xq2RWFpkt5Dx2e
xEMpUWwe5HQ6KgJraL9WopR+RxL2yColwY3U8uVaYp21zpc5jJJyTjLtPZPfK/47zJa0SkFdAC7w
0iS0Eprh4zc9paf99/673MlH0jLRTwmsMaB0Sctw3jOibtkM6YqAPlgKIefV5RWD/j/qfJNshZVy
8YGyLyArv0utmk4zVHfpCsE5yb8FDxXsUBJLC6tBtny50g0D6H1ZZcOX4r4MItGkQtNmj0MYjMZA
mvgkDjqI9377Hx5jGXsXzoGlOHd6iq8gFBOYDkUmEHKsLHpwWHgxglYUiCUSmNc6h9OULxqV97mR
6cN8487Ek5g0P2FYXJyqE5UuAy1MQTbJPBEnEviKVXFNiK1gSYXJPeNM8kAyYmTAy9ognane1+nB
4vJeJk1mhWQVLOqh1QYY/y26CF3EhNyQ0gJVQxZQsspgYZLC7V/+TVmVAivVcsgWDGFWcVxYCBly
ZA+1p/mGr4zO+gRrEJeUsvMgphCcK/TgXMp2r3VOQhkBomCWV2QKBaf/3MnYkyQDOxlHL8v0G/0I
dnr9i/EllYsXiHWFgihrhkg9hB98ISMgPOgIuCFSp8IXuuQ7DEsWCdLat/02hTXu+qnzCxOHAjf5
AmOHSyIm0xp1Pw6L4AEGlyHVRzJR1A/JzHOnUvnKU0kEKnBciAu0iGKKSyyArc4/mC5rupzgLlxL
ycTIuaJ5uqxs8Kw5EyKOE/FfwTkyRsYonyijFOd1FBiTCybeIhhU0SmHU3ModOsXCZvBKzFi4mkE
oeJ+Y9FjqIEgRt8nwmUqn+SsuvT6oJc9506gmxAeqJQAFeFpCdkAQ2IsbKFygnUQV1MFYIGQTjXR
HPg+pR/ytCln9mPZRSSI9BDfSRyFMX3doMzgSSIghz5NVBb+hX+2oz/ZTN5iHl3IruiDrJ/7V0WE
IqVq2aIl4GdXwkS5E+BF4VT9DhNYllXpUdJzLg4NgfvZIHKzaUsmtv60vqxhEcAdh1f81jQnw+uh
e5JM3Lt+iC4McpE0gjG/u0uWCukRIItXwhMSoggaFly7fSwaFHFUchSaPX/bG3xQbhh00sxqZza1
cwlNbF8si7rMI3Hvtrm4F2E8LLr4a8VWTF+6RgfqdhUWM32hRVHrgTiLQF9FUwwyGt0xorCAuHm1
V8bdvGCVfHkGy1tzs2evH/W5tWd63jnuCzqfxPsO58vCELWZFW5EApMKqbmEr6VgmDrB/wuH7S67
CLnn27iTOy1t17m/Ut/ZpHavM8arQm8JZWcVbhhNQzJncHQKj+7WwlaS/QmCNi0b2LOzieSuWZEB
ErJvoJPAAoP2cwXbSjuSKYWmXV4ip03UFN2RBdDrzSkmo5rojozflmx1B7KH8DE6kNOx6OTl2jzT
BgnNcMJZsytO4cygNc7DO2/rK52+51iFm9Ma/rc+NTc6tQ92gxHWIhUCqbm9qQHD2rrEkHDO0rbf
0C1gaE/v4nvG3WBC36GskWujJvxvp36J3MbVWAzZsNw4e9HovO52+5c1OSvKSX7oWMO9WwRHOCyO
MlSG+B5+dI45jNX9IEV2gJhgZofYzg2KT/Xa1yy3g1p5lroxX8NYd8bFOJkCAygJuD0n/uO5nS/s
4C5zNajXjyViqqmO9vg3aZ0SqzsW+yJzdizMz3l3ZkLtPY7H0cUO7LNK1FBqWXB7RPa6VJGW3dGt
4FGPloWuUnh6FBOcQxmhDnqYlgWrdtrsN8EaTvc0jK5Uscp116J4r0fZb7tSjvqr5U7+KQfNV1md
151FN4hGdHj0Uo+msh61da8emvyfUnkfPVi/7dMKqAiupFwyVysdbL6qIPFrXsaU8zE3c0PaPBTD
jj+4HfTW6yI+vwSdZTpMh+au4+93McvFE/ItFbVZh/W7/3QpwjjUfcbwkvul3/xpmOLeaOXej9Fj
XHqjWu8c6uzacTMlypzyfgkaDebNhO8mzidS/BGPkMxRZwXr9GXKhJJK0DEfcxZ9hq0T14OGEj4y
QfZ4Y6Qd07FYh+z/FM2NlYlhDtXc6+Gyx+LMcm0NWlwGSdnsst/r+LlOAwFFFoFeROWhCNRVg7HJ
IA3wm7tSEFk+KrpW0FJ+wDTHhPjKB18+n1/XTwnhAIHRH02OF3VQj9vPaInobnR2yr8n5sMk6mqv
SQcX77KOvrO/bCPdubGHsEZnukyLkRwMiL5hT5rLuCFEvpqHKirZO8LOT21ePyLFWHZsDDr15D57
0OS9bnrdWWR1MC4tU2SY9CYmhryPetQ66slVDbKzX6vzexWUX+q0gAR2eK73f4LEipFUc+wBtj1+
k3pXkKRB3/lBUS2yzt+jE1zBxbiRaDAP8JBl2R/s8SOg6BB5/F7qDiZ+DIqLQg7TaWLqqU7T+EXu
809Lo1VILoarNDiZFmNGEWMv/8GHsqf1O3Q49qM/PqxzrDP3yQbwWSsuRn6F7XVB1a69onHIYs9M
Syd7Rcy3Q+82WJ5iv4WYmTqJ4hVsciAi7K3x+mIZvHkP3Osze8t4MLKX8zZrLS6DQPJiHHp1wKOD
aKT/lCGePYmbelF/E/c3IYVIGEYDYxOS87oNLtgSQA/pDZ4U5HsQKdwQa1N++dAnJSoWOizSFzDy
O7ajnl2jB8+7g0iTivWkbHyMjoC4BuMzLPvWB/mSfdDcUNjatL+ika2+6n3kAeuLE/uPBxlgJ/9k
0HSxSjJwXndyEpIO3ghBPK3GSocFa+8mXCQFJiaUAZT+5HZgOxMxHePYp/P0hTilGdGoPbc9q5o+
6FmeYYE3wr2qd5tUDYbeI/6OUZlZeZSa+BnHM2W/0uzt8/JjaLTsnpjQffFaJShwWN+so7qyXWcK
Y4nwVhy6zTFkoKo7xC9TdpBiK126KtJzCNRejqHXbgAoOl+GtEjeNRoQTIg6gn4lphYWGMRWp6ZS
B4ddlNEZVBpKaTP4Y1j981qlGbfZAsoSkBwmyF7uxOwaBor3aRP67FYwv6CYUXjB6wdyCxY2i878
jO9PtNCwU6PoE01NEmTqUi9/OBBoY206zu7kHkT1U2+FKPRqnEWJA1JMx3Bb0/u52GNFn1ztca8d
61QEO7PzY2LAnC/d6DGCb0OurXRTGqVCx3hRbbrEVKQR8ejHSB+paeHArIHDAYkGuk1IdbvApNCD
6lPl0ECSTac3PBdH3oI34oNSe7zXRvxMlYAmoMljdE2G2sOncJDCU+GUnaijObR6wyMGaeOAdlAs
fEzBvwYEhp08qsd41LLlwknAV2IOkY+7Vg6KjDRPTefWUu7Zb3eWOddxu0LhPSSVQHukaBr71pAp
nUx7wwT9AbbVD+9WOTVyQmQqrPIV+XUDqcTIzn0aVeDsGMNzr/v4V9EJvqJRxB5DShdD2eLpWPj9
vx5KEOaSuWf8yEZbBHiAUCkkX8bHdiaRb86wyqu0IWNZXzFzrbNvWx7uV0C5ekDyf6KAPbS5FKVy
aW7yynuih0ygZt98+zmMsaY4VCeId5TztV+h7T21ASkmQprOGtHkjtyvBY8U16t0HjI+FQeUBHGv
boX5xwsfyNNa11C3ZT41fTtdYI11C7Foc81n0HK4MNh+6arDv7JmDJbBTu+MAVf0cRumB213h+zG
2BZjAPAM3uGY5tYuHUIoHLE9uRAPkUVzrbAKFI0zz5fIH6OdPRGU0d+OlywHQ1MftqxIdKXq36fQ
MPL+NfYa1o2e96TpvBtBjLDbyfUySFU3wQ1zkGxULgYzNAgdjG3XmX/fmGlQql6aswj0MeojQCbR
iwRo72RY8KXDsx5kKs1mhx0+ph5iqnb741e8alldYxIXPvc963Xs9zpBiHFv5nZYWrBMtkaMCKgZ
HGI2RSvO3mTi6ClKGlCR05A/iYIEWdFZdewuJRTpfHVcHusAzMQYqD7rn9u0HTvRlGQVfd7Q68XT
02kd92M3vTXkJSBrtwOMfvEUfGZTE2t38RmMkIJxpmTbL31JdkXD9JTV606KQ+AMjAeu4ZnUcfpk
Xxli+7/nOtS9K+/1S5qMlJcYD7Dwbxp1kGnkE1ikCIuJgodKvqzMMYzhZpySVZkVvXU8pF5BB1sK
srRLwGueejHObecEitr9R2kXqr7LsuUV7HrdSkZFp4ngA/Om+65Wvi7ZVtmP9Kufs3Lu3VJnYYHK
jb6Y1nz0Y1L8p3bs6L8a4NOAiVLQ/wbruN5UnuzQR6jJPszqEOfLUp2oyIjOGseOZlq/Ok82jkyF
bvaHFR2xFtxQUinlb0YbpnaaXL8iKAPg38lgJpLrigflzEiNlkr0R9KZVum4ewqxGSUNI7RfcU6r
pH9PTU9CeuwGJgmwniOduBeRzwbcAwJvt3IOBakbYMy+LBZi4GrQ2iF2a6tPgrJvDaV/2B7e6pRg
JebK7geP2BFJptXPt+ZdKi1dPlNIO4S+9hJdOJlO5NbSH02dJjvSgrzrniivfxJaUMDA6I8OjXtZ
ZP0ZPSa8Q9Q/AUKt4ZlS2H7M5qeviLhutHTg6OndURvdAU52ORsC0zvIHD3ztYrkEpBGn1VMFEo3
3oPlUt/3wX6PallWQ3WGXac+Mxb7WfXZGVpDME5YLeKpUmPhJzsw2AQEEJO7drVjlzaomh+jAf6L
Qvd2ATnRacHGEQyQTP5jef+t4xHGq53xEx39hw16TFZVdTRuG/zzrOIrV4M7SCjCX6+z04bFuHue
x9mmwwr3tCa2tEjrwCaJGv9B183Mx39dwSZiRs2iaAMlD/jwbupWmV9nfuTnY2JTnKUVduKHm/A9
ygURyYPWAyV2Tn3OVlt5lTbvKfTleHzwvlc6vNNjrQX2u3SfblNftUlIKfAdorGq0BJodSP/Z0zO
NLSm0hwoCGF3lA08FPvt8mEd9F7el0gMoRdxVUSf7EFx/rCb1TPaXjTaprlN3AeKdSY0cztygUo8
pa/D5+L8w2jBO1KgR2hMo03Q9tcb2ysWT+OjfoywPE6dM5BHsnTGAnjYOy9CpFV4Z8W4RCO/w5o0
u+Er8oNHPTQUucXZR9bEXlRazkOhTnD7stby6DVzL0ApeBVn/4EO1Poq2EB7qAUH9B5zjA+D4VHB
UBucPzEYtOilp87swXOR0A6JzK4hWVF+uVXTOHZ0zobV3z/7gLdBSHNK2yOUctUVTZswWf1gHNGS
JCf59HH+4Zl8qJ0xjQ56hSCZDMkRp8uUBCTpkfin16NOr64VCSeMY4krQPsT7WEW6r3+s1tzYs09
4iosKIp52K6SAmSUIOz8OltUQ0iQp/dxRjMJGNVR7PDBNhDfRB9HVIIHFIbd8SO4KhsuTtCuCnJq
0ZhwIO9hr0xk1IWtwrX65Okv3+xivJ/R4aYJR0SrdKEfaov0szOxi9mjd+rdPL52jJet5RFQnbEn
peYPQL6UJ6tDVuFZ9mOgRk1n+7zy9vXd7zZWPjqfifaiRziNiqbuK1GPCp1tXCbdkoJDoXMKU6nH
9XxbHRn7+SP7MiEzXSYPULp9/+VPOlV3qgQHCD1wcPhJLwwb/YjAyduHStatwLGESsUTZoSbH4y7
c+sc7sUws4O94dUFLjqy3gM8oQjdw/H3A/2PEqTUZEUIKfLiYmWbrJwuPEYsQ3uF09V8WrjbwLMC
e2Enu2GIOHyeHaNwbmj+TK6xl1WBcWZcOcqZHh/DuBrCqQzVoCQXlvnJDQ9Mn7YmOglhxclXgEAA
IYzeDo6cwM3c9JIF4DPMZ+cMa1efb3kXhKoTNOdkfcZNOQJLkOIEdEQP6AnxBuyR69B8Q//ZesCR
rrm7HIRfhpdrrx5Dju+s4cw/8UOMPy+Kn7VeVOxsmOrNhSvfEj8QYYTwCuyWRkbfBtHDdZs9CcNR
8ZaU8E1Lunlxwm9/eobpfLSqH5uG/lBng0iUnUy5B0VJJ1lwrVlM2LX3ope8c+I+7BbUQYryOU0s
SHoX1TvHXOaH4eg5XtxQS03AhmmMm19LBXL0ppUKSfZ6ytTJ9QyWb+eP/ShG76gs4/CQyudXOja0
LP5t6Kj0UzChXT8i2r2YbCZK18n2nN8LPTEBnfvp1GADzLZ6AjeeCN4K9hlRElhv3uyanUWyCkcQ
6fRMH5WQVMKOTZpnadR/eFVF3xH6gS91HIzIQPF06QuoXv174T6xaL8/F4bV0jVpxN9ucubg3nCc
bXUIM7xmP67pgi/H46Xth7c/+hbFVoCIsrkHyX1oYbCsbq8whpI+JufwShDns+U/A76uavS7CC4h
bNzmnI1mBxzgZbbuReqWjpT13TtbTofSO7IdijYmzeyCpl7z9+xG8wnsVAAUexRDT0EcOz6sUf+u
nKWaxzSuWzjLw6n6HGowKrABrzn2EGkQVk+4v6ZznWNPZ5W5i6PDOf1rbdI70Z3p+WdnWwP1q/Zn
16y5N6Jn/p5pp/3d24OWtRCfaB8QJQ/V5s68jKIigGyBKAWO1RX7dMMDRKO6MpIuWc6jVrg2NpV+
rn7l5YRHTSgi+bLbfl94CxUbL3WShD7J8h7mqsIkQYnTegK1ml+ymepS8OAb2YArIeOzXw2V5rNp
PfLsvCG/0IEcgSRnLR0D4vmELriu10d8uYMEIYAQ1qbRg43WEruKRRW1U3K4z3lMjPkLYsqnFKyB
9A/dvWvS0I3rpi8LtELWUF3a310fTh67IZXg+W2HueeEjmHhbYGJMpCGZtMEFvexqkpaIiERsh93
OkN1Py5T77LHeLuvAUkV95osdXUTqR5NwkwoIZg7dFgORrbiEnXxM/kjid2XmD88ex17m4SjRyPY
THKUktmGKb0g/PLBBRI0DVhQlSN9b6nmSWkNkodfke1Mpthah86yB40W0TzEAtpcc5ASa9UD+HOQ
aEkU0ulJXdKaHMi3w9lbm++7X+mNI3Ki4bU/5ryLr4c+Vdb61N7cfy8oERjok/sunjx+QcV0XR3y
K0P71Q18ed2SEk0Gum/NxcvmFtEGAa4xXVTNviSG0TYBD7unR+hXGQqHeS/eXKuVnv5l7Sehe6lh
gbzqlSIwE/uzzpwL2k3WKU1UkK306BHgmCGH7kTl7hEdevqRworx+0hQtdJuWWovRITkm6U/Pbql
wmVa5ieaYKRIwUIa3jkX6jq90Z4UZotprsTMV/gcvQEN4IBv3ZbuYp5xtI62GoTUM9QgvvyEBfzf
3BgoVLOU3qkqFyCCXBvq5Sl/HFW47fVIPX+ERNQZMScverC5q/dxDTu/W54SnNJprP5jONf9QKW8
ovWLniO7M4XdaNxj9EUknuwCrUIxM+Npt/npKJ8PZf0sINaq8wrKWo0gNWHlyEhg7s9L8xo00ULR
FqFJFhUlzld59s8kRrM1jzb0RUi7EH7IGssL9Ogj2Qe6Nk3VQKV5mv13x/hNQqjORL+DiNpVjE0J
RRqxc4Eog5mLgkU0ri4Us9G3WzjzkGopp5qFV+PZclN2xPLrguWTxcro0iHUgKtMOcIalsXIvM2U
0r9eRqywFzBPSJ5g3KAzY/q1hKw+ywT29mxy6c1/Jp4Bf5tqBHq/XPto4V9dCyhoCERuMVM4W1xJ
0+XHer/O2nWSfZGUolG6+pz3KFPTezT0CeXp45vTD1d3KcXd7uwj9ILD5JpdgGgMFtWvMb9sb4WL
cf6EtqXckbhfT3c8pog4L6du18+ICCwi7XWa0xSFwLOZdVRcFkhXFaihbsqpC3PZRPp0D57niUpX
vDC7DxpcwTodUiB0VuyQybZntunQxY64H8N1K1z1Lh7dxbT7ron2p16F+V826D3yYW5U0EnqY4ib
VdKlmwndO8oicrsGJR021vnDox+H8HQv+/swr8QwPujQCXWvtY5anF02E96KvY9f2PAuzEe+eRzQ
Ik6r17IDxUOewPnfs4nAUsTS9y6O8ErH46AUa8iEb0L30fHOOEkWE76+1nhcRwZNEq7U9FfjBJj5
j23As2noYbpPh41leloOyDN+7Dp09uLhRSGGyYdXBJEv/H+6hO6oiF227G7WnI+tQGVU7XGAphyA
HCUeAn3US5A+v60reMj+MdJ5hy1Gec5sNoewWsnf+V+ezehK8eguQoVGA3A7ETwlo1Yd8XuRLbrq
MjuvTMWnwPoEQbEFmGPdHGfaRJ6Ak23op8nITtZ1vXlo2x7mm8+5golTshYx6hyGYL61r4hHXI+k
EVkik2tV39x7FzTXW1fE+erJ3rPcS5RBrNNSDSx2JZ1D5Ndr/ts+NtUz0OiwUfVbHCBg5sMqGDJb
WXpuGGtCOScplzs0ZnpS7W4H4d5V76uOcel/FCNneSe9DlCbWllLnyPKx/q46C2K5O9BCaYmeU10
AJp1no81neCudP7tLq/l4YY6SfymX5EoKRQzuNdr0EOXqvRtTmuQM5XOK+2FvtjU4qKGWwsqwx3G
BD6kYmsXf57D6V75AB5B5TiBf/bTil24OW/O2fahHWN1q+krAFGaLhJN7Se9Q8QXB/owZlVAYTur
nsPnPSDfAXqhIEmu+vRoZzS44wCSCYkedlKF7pPfdu4RSJbX1V1dR6W37+zoaHRjiaDwpwA9J1G/
MJ7QKWz1Lmqh67DQpxnd3bc4yrOFmMREWviKeUr4hLcDWQk1dTQsw/F1rlmTa0jECNCMwdZYVIpL
SKlack8fWwK86oaYB7tuViHShDZY63EA89iI9e4dHCQsKIu4E2f606luJ7M3A78Uzzm7URpNE0kJ
+2n3u2o213xhRa7ZDaCJdw/Jl41X8THCLw4btwZ3VGxj7Mu4h4NJWWI6E6WDmt59MJZ7d/9ZrmkJ
2YENhHCsobY5K0BMM8ti6EMDLeIpiscnit7Sbbf3/5F0XsttI0sYfiJUIYdbESSYkySmG5SChRwH
+enPhz21Vq1tyRIJDGa6/9QOEMU+QIVEc0Pux+w9WOqoIVFX5HMCNvuoNjst5P8mhGGZVu2FzAz7
zDXqy2ReDW1POJbBAXMGkWSWpGAqORVG6PbTOkT7C4xBV628GcBt/chxxE44XmRr0QwraQ1mpK/o
uPYqE9k33ClKJLZUFgibLDMRL8kXpRRTZFC/zIJCrNOE50AvIdkPsTnT0iBtorQKP5BGMDh9H3z5
ZIpQbbNLNY/WX4K75UgmiAdE3kTNXi8d2R2ag9Te4djE1llPJ5a/pHFiL53KpWlgv6PW5lzhBbGw
tZP1rl6C23+0MKfWeGHVDKvgPuuwjA+OL4445oY2/RtjU2TgmBUgD2yTtQHxmUGfgj/aK7xcnn0E
HeezNKXGWfowr/oV8iW7l/C/tPxQADv1WDBWBBmmG5B08NIP+cPHtAHrDP8c3Obiih0QTJMLy6uD
iIdTZ/4XiiUvOnLDuDhUQtiiIEBmrIxp7mIjvgJlEzgLRpQx0cGQj8O4k8SG36jEOdpufxuX0eBi
SzEeKZNdKJDYuICeVcWj8w6ml82uPq50BI8Ao+w8MDhIzW1GQNLBU2y/HOfEWpmjtFDMF7+OQhm7
6wttmfvETNCPdvZJRbUX7mpzT/ViZNe8Oentn4KDFNuXdlTND834NgkAp++iii8kTv0PlU0t3lPj
OZxR4sdiBxlf4KIjYhNBebEfKgq2uchiIEkFuqgw4Xc1vevpjK2F2qKjw0y6TyX4Ss2fxvhNCwYY
kH0OQ178Uwxif35z50tip0nusfQlgkdgP1LrpzRhP2k26J5YR/SMenTPtR8/A3BVf3ugazFg7O7w
73JZ3bg4RczNC4BapeAzaW8xlCF3KET0biaPIfuKw1se7Tn1WWRa4z+t3IaFFitjYExO/56DqWSg
Ail7q/K0xuPknESzn2pyfMZ7MH5C95j1MbDPmcW0C//Cc93YbKas7pIvwiyF+JFCflorGp1Ojawj
Z6ggx6j5ofc/qD4wW4mTqHeys3PUkJXeULNnFqpT+S9l/GFMogCj9wqWaMCBZ2uvQPQHf+TEtIKb
PYdBISIWAycU2VoyrV9EmCkTlJJ7U0TbiszTzOfWnZTp3OXDl9x91az1NAGDIwej2dPhKeJhGpzE
kvovpuUv+7tBzZ5+xc0zD5VdwfgcemUmn/EiCoJEErPc9QJjhCZczaDskog7w92aDA1dswhAZGE4
I9PsF1OoeVZebGRnspa+LB9FWoVHHitlRCa66ynQaWLbcjEeNR5EyeFQ6qYvUFZtCJ51hWLA6PVP
pUqXtr4dem/QzpUCUBcWZIFaC8dkYBRQiTxfmyajT8cFVNfBqhVwurahnH2p0Vzf5nDIdHyqakIK
fhKpzDG0UI9ITrSapt6+wCaKEGCnqFBFqWSBKanxppjqMlHJYxl/dBvlbIdcu24WdjePYsHRba66
hmHbIVbvwvYdT4WrzUZjaWYeU4Mq/66DkfIr2zFzJneuOXot/exHH1ryHTHrfvC0+EhDqMOJDsF7
ET+T/BIgm5Q9S9wS+5p2YBP9FZ7aAo/vWxDtCmo6nACWSvjikLE4adluitn2j1A2N9cVHvSWjamY
o/kHpiuwQceMdbQr86IwpS6LQ8aStBtR6/vSp3oemxQPkk9uf5dULGaLKU6+tJGa1JPTxxSW0SNI
uEOtb7uLmLNbC72hwuqdIegWuB6CemUlgVuUy06tON7dBtawniFNJViZaKjlz97Z5dJGywmM6OHd
9ZZAvrmwGpiPKRl6xJTjALl8CmZk5HLlKq24SupAUaw6L0rbiVpCmSEHJ3xlxPVNhk/SayuvRwNr
bSbWSfye1EivJTgRU7rp9TXA4Ctp9YefJp/s5UV6VVWH6gNlg+rXOylv1yNCKl/zj/JraAs3RJbS
yxs6fcruEmEIZAJV+A4XdSn/RR1W8YRhyKiSRIfmUGhb35JfzqDab35BZ2WKZ8SPNjLj2KYErwXA
VwMzefXqt8x6chb01agdtPpUFqlH+S1lycbQ1Y3jWz8a8hcsKGJfg+MbAP4pxzpdZMos38Aov1GF
ZC5zef5EF3yFdsW0al05qxpEf4L6t/s1efLUEL1IKPnRZnLCp50wKzn0r2kaf3Z2ffZzDnHjV5vM
Z+GzA5QtSVBS+1GSD1VPjLGPGJ2VdxfNunXWLRDH2D7laXvUh/DQU0c1FsiIIV/S0jp1WcBm8OgD
CNLC9JpBMM91DCiNYdLkjlGwZj8I6p+JsA1PnkiTmiIVirLdaDNzqWBEawv6A8KYI3EwKzbHRlX/
RaL4tgUz5VpcEWIeTilXl7kZk5hqPrbRTuemJhKaYpnwwbhfdWlxGozhGNRwelb304TxwrUSV0Uo
mJk8lchKZGfLW0l9gtQsFqbEA54ZBBaGhIHkDfGClSYzaTg71wVDLvQerU/nbIeo4d860YeoeDiL
MXcLvkyUbLD0PZZgbQiCIUTxkuvybpnrvGHgliod+posJ1OK8c/SWAiUYUU2HbKp3FoNFPGg7Atw
lMDJVhEfsmPjhw4dahZZYqB2ydfIEbh9UKmfUaq/m7Hi5RqRzq+2ZJE1n2aFINSqvF7uz5Xo3tvQ
3rJmUdmnSeSl1aP5LOuURhkMew+2zewkNtU6UFdOryx28rhuo00Jz6tTB9EhMMH4q4eBGawNj/9C
ExDYUC1qhPTFjhDQGwTzmogXpqj+HBV45YwOW+XAqTIhs+jGp2Tj4Kz+zMT/0lrnzUz//PSfq9uE
JNEONyJ+dEBubUQZYMT8617+ME1nqfMhqu88GNmh6MOM6ZoH+lWTLmroLNKRDliLamJ4SEjw69JV
pnCRAO3JMxZNP9OAaYvJOCnhNU1eNCJSiSTuT+MpLweYIZjdMCKdgedAcU7A6J31rcw1YdS5WY7M
ra/YnhoGOGJ66+CC5GqRxadGqMuWBzoYX4FaLacYRXOzUTT5I48MLxw5kiY7/fazfpXEDeM9mTqc
j6gh9ImV2g7GP4PVoUb6j4AeH7FVKmH/o5SsJ7hZiwkxjeFGPuBl9t+3nv+eU1cNS4ZAoRbkI1Ew
do7SZ1HF30MqfwackUDvmSUueg0GaOoOUk+t+S0BvByd5yNsXYdVMnJ5LJ6BkU0p5Elrp+QSAlaU
TnYuYCgDq/iUhGEsncg5lj7CfJAyFaKpTM9h4e/Q1UhcFd8/q+C/w72nnNK0P3HLeiYkshFrtyq9
d9ZPPO7YV9W/Vqy00I1ydxp3E5IRY7rrqkdMiqScM+VVpWtHrFdy8Sc122E66uVNU29O/aA2v2tU
0HWjbVV2ywAOS2KXTf/G/jXxCVv2jGSVtiHQrfSp5+GVSuM85FjPVGOVzgEORfxdxskOsUBO1omW
0YVA7rQyEr0ahDdOWjBuH3LBKu2lnLHWaye0V4Hgd+10KsU6LjRA7dArA9kLppPd2m6YCPAnf5+o
+VqZ8o8hr7c6AlVfrRaWLla5TdxmW81gzFokDYVf924F8nqyN2xOS20M90y+fJOIz9RV5uSAZrEC
1DpaDAOBL43iv4MzWVp4k9k0lRpkgJutmemqt4dTVzmfhjq5cSy+aoo8toEfs6RJd+B4LNv0b0XU
knFm+ndHbl5mHaHLuOfDe8ys4WAAGwJ0ZQ/+DwBly5oEZLCzoBzIqoEYZt6rbjMx0eoOdU+P4KuH
PILO56MhTqNXnY3K58MS5Zt09ie0IrS9OioUG6XO9D5214a2rc4+o3Za9BXXAn41HHdlg4uZ3oMx
ogddrVdKEF8UREnFZB6CrvhpTRRcPHsm+6fj1x/5qG3BrBCA5MxPhbNpfVg/De8wEGL6B41wjbf5
NO1VwO1qN+HllbjBOaEC097ZZWZ9oPTte2U+TX+aqpCorxj7nsg3UaOizI2H4JOR5fyqtXYUoFZZ
5Xxr5nD0o+oU5NW6B+CKE/VrsAuevhgxLo7Bqr9nvnKV84KMJZI/G0rN2uTKhcx6VXrBjMupXYm4
3ASM/FQAFCe2e1tPqAQpuLLS/82mYmmkhtfVEdS5yrfWORwH6mHA+1bZ130Btxr5fND+F/3L0n5E
9m8m2zJomIR/nle511CQB3TrQw0fHZKTiPO3z5ZRkriKkNxCwnXdF15nkVPB8RlE5KZZH04H0V07
azqOggnuIy1RytGgsORDJ7xFif87tvxYyqCzYFeZM1Tg3bKiX4mUkCIRuaEJrxsDJan+Sh5jLx+r
TdjhkA/ZK5K1nzaoSf517KqtfFGzjEcZhMUZtrpC3yXf5hYmhQMs4dWK6gc0LbU7IOBpUVHepfBV
dvqXiKtPOg7K10ll2xo3pn3nUoCIad3dJNo+o72sec8ctnGNuox57TK+cbP4AVIrSOwLd322ycZr
PUsGyEs244vDBW9XYNZttqujV1vcoNyAPUquwGBcY6VauLV8jPAvOJKnTqwBpm3KebrubWh9+9GN
7wlII71VLNYMPy7GJWIh/of901VM8FImNF8AAmokx9JmwBBBDKpzU5hZGcvsy0S9asFWi70ax1d3
sJODHl8oXN4U2E9dJzqgHpZ+3i0rQIAkDEmTA8FM7hFIp8+PlciYlfO/0CFjGHpkOkrhFfQHCB3M
VmW2CCem6TLRc5JJVX7Lex7brRJ7JaEyKDonzqYwV/nsI2I+bg046WePfFL3jilzTkb5Wx9LhyrS
nxHaa1QvxdMgKQsWT3XHZN1CtCAiJPNAdZ3aNZXDYNxG8cuy4Hy6ZP1VVzaacUPvWINWBB4UfMUc
JYR41YEoStVFipeks33AgkiS9n5tYZYjKy7k5KwNghUAQXLh6RiZpE5DSsPoCLN3gaZz2zMo/M21
Wa1SYrp87aEVB0l4SGPYY6b8U8k/JfQLGZdQhgNJ9XMvjkm+1jGoZeuJ4Y/dIoTUmHsfejS3G896
fuzSRf2YxBbHQRmxt7Op1nT3rQUeSSE211qN/lMJMpQ4Sw8cQvOKrKN9QUBLh/Ty0iMB8ZmwLGV7
40OxbvMPz9CHaoO1swemrlNBR115yIEIw4DMDo0ZlPH3GH04/Va/DlHCuYUgkvqMmDHgJzXIDnrR
LU1V3hthu/El8vE7ndZx4nGg8K9sbzeELNrs2kPF9fuJWcypN5pPB/JbtUzolPA9auKThk8pIlhC
mwhpR5PSqccs29AnN/nnhHhjHFjcwEVlyVSn8j5NxaowGbZVo86ewncb2b45XeqMqA9B1IfzF6D/
6HRyoZTwItc6khblbKj5YZLFrKyp5zp8lbAYyibd2OpGdXYJ63uIumMfX4Y68OyM+Ci6VSYMc84C
Z3TnuKRCe4Mvnax6m6f5ZmUTRemTwyeVL03O4OFATCSb9pw9yYjhExznZTA+tms8fToMSDcqDmVZ
udSznNRrqo08XMFe9444RUAROhSsudcd91cylxaJ9xDpyWpkBiCnYT+8bGwTHbh/8TtvQIP1aeoP
pXpE+qPg7roDbJwkZz+i9VHlwESEKNNSyk7N4kGnLEQGSKzZOutQcQ5kIVTNMa/t+jqqZIAXXf4Y
LaKne/mnHZlDbdMo6lLPpOX2CGKci48AHU78U/Yr0yZLdnS+Tb/7S1VIcMVA/Mk0j4RuBzq6pH6g
GrcmxEWdcqrs4Sb5Pg/dt85BPiQ4ii2NMTXKh2/SL+iU7FHJY1Djm1SsZ5B2jKgO+l2RZR+NqhxS
ESMQTu18GxnIlFizgUvnif00UIttadpEyEfAb7JfM9eW8fbm2P1T8B307XV0godh1D+qX3hlT+h+
VIdLZ6zvQW2TL77K42th7STnhJSkQFxC4S/Sv4wZ5XnkFtlvYcmcIGKr4iCIa2ZQRS9JDt+69Jr0
P752CLVr75wr+pqA1Der2uhwbgxm9sx5nA5lkQlyN5fvKTKRTPEkg1iikdErffPyZ/mJyb4vOtMt
4vKfZGRfwTDQHgK/APr1OMnKm0/etSm95YRWOSmpcyhgqsPUabuwaI/2WG7bQQLBuMohipoGqy2v
sTbR5I7Op1TI7HcW+thip0HWOQYdnaO0+wEyzeV0Nyz7UITZeUiCc4FUqBDoRg1lizQx7Fjw1tgt
BuyIHbK4aFgoivKrSRQvXYhgiorOHYvQ3Bqlae6dUnLLTMWnDMviZm3yl3CMKoEUubakSova1mAO
JURjhbINrTr3dNheJYX8iFWjnQU0m1LeVROm1yzycqPdFznfLeMjoknBbrZRQ53vY66akXiXFoqa
VMkhfii5voUi2ihBty7Y2nokqX0femlBBtAolhk7plr+DM6pDdlA4zjdkvXZg0wpglnXuU5rkr2V
aFScPOBJQZfMGV5a7HFcvFRidDeyddvYteiuBk7ZsTevFcBnAtFZjg2MiBy/FQ0wWEgR5k/TVpab
tcMZgArN64NyA3/caX/9YOHEMciktDQYgmjb08g1Oo4+RDujn6wnyAo1kN8Df7jqNnOvfMqabMSW
SglWdqhNDDgNWqTevxuqyZFt0SrSkYqyvOV9vLQt5dQqcHOjsVZlql4j2rmRRGII7150yVLXJK/v
GPEo23sZcaHfaCuTGq8mPwdRS8uRGuR/rfK0uwm7zLOfNlZ4DZR5cgNuzax+hbRXZVlvi0Q65v7J
wTHJqzzWMZQu4puxZ+QKM0ExSDAsXd1a1aUAvZfU/UydEyAc8adc2trOu1/eJipqm58ZleexiN5a
KoiEkhFtDHQr4S/oXWY9/J/cXNH5AAk7EYgX0gg//9ckr9SQOGs+ghJ5w0Zw/KfvIgO3h+N0IOhx
Fijav4AfWhdP5D9Q7vANSIwNFDvqtgyXtvps/JkuY/wKU6lhGJd99l7XH1oIWpp7Il/SILJd4rnn
S8h3/WHMAXEsVARcNNTk/jviPt9y+ZvA2rW3OVdq/Ko/yGFK56hSY8Xc324xx2mqbwdkvZuaQFID
U/KckT6PzZP/kN3jFoEtc37m6InoqDMUBgHOoj3OkxTnGVx4VwkUwbv6Pqztp31m5NDZRvdwJ7N8
BwK0mGdmoR2sF/KNvHzpPXwStXrUb+JKTziSWYqX+D9bNzMcGaSVrrILFlYFxd/sBh/cZm88yB81
Hqvxr5HPqF6mlMidYtfs5T/IG+Dp/CMkcAwp2RX2gywYasWguNN0kSqRbf0/q4St2Bbmyqk/KgLy
iYqc3fJk0e6xovrVrmGAontDZsx/IEnlM46+cmOpEPi1nM3R3/2hGNZwDP9/WWgokz2J9civ5EPq
k7Mwy8JR/K9QpMRA1nNShIHlF6Lyv++oYESA70rXRX3LMsBQHK3xe1/ceXwDuX+YLbUEEtuowavA
rowVy4/avZiqVVwxYhm5Ry8lJ6FG9Hllk3thpN/NrN31inX1oVGCZFv45zp/Tg3Xjn6nQMRGa7bp
UL/rYi+oxcgkOmXKtiT72dmWEjXPRaXWUgBCo/ZvZYC39yR0BSLYD6X0Z1TZqrGTaKWUh6b8iMkd
QwpVikfQfFsSieiZtFEcexn6p7mpRTikyQXnCmFVwVeiXMAOYarYsO3mrIpdnmDCTRaVHS1GSMpC
/rGdSVko6XB10vSRSORTyRVqIgFH2DEmIhW9G+kNQkLfgOQQCM+6CEF5b+FA4axaSUb07UzFLo4T
nvChRz5lksDKOERJVTGWGQgcYwRzZkxb1ZcRJAnwb2eQBavVIYpV7LDBxPzeymHaitIOWFoIMMmu
vGsklJuGQX0YJIkfTLHOdQUn++D/JXmPxBiz0gkkfSE3hC4CRbeYBnmaZbxMII/GquuHgz7vGfwl
i9aSj1qzMaclDZKozhnRQjm7t8lsHAsLdrByIS8FSBRG3XpXVe9mgZc0Oxr+a8gZgZFFWzfOyA8H
w8xzctnCaSM3bJbBVe1ifJ2yK2ndzW+u9pjtx5xkpobetsZ2aODe8A13COiami9kJsokIxfHHIfr
QMIT0yXG1UoLAoqJTVdi1yxB6LLuFz65MPS3npke9P70us5KhPEKYCZC7TAx4jzTqHaZgxZyL5rs
ppn2ITcIQCXDPKuBjYx5rsonGXXWZprOlXSU7G9Xq9cZJpuyWSgRNtOI5wHcwtnMihQy+rkUsvm0
OlpwHczPUVSYkJlTJsLV57zJRLBMms6NYH4UuVjBbguDsd6OZJMbUZAX6xpaDTFirlvd3+so9J0B
Ij5H806U3+gfi1L+GmU8CxV3VdTJV8BC4bK9WTo5aXnxY9pZ9DY2o5vpH6VOY6wzM1Ab13bJ1pt+
+AiKEss5JDq486yaiDPXQeNddfUhZwJA4owLcuzB8qNxDWuj3B0Ea9wBaB1zFclrypAgwnp8tZwr
FD16IdwXYbjsHpq2FH/JldXom+dReej9NZCXGKKGxrNJeK61a4Z+9IutYsBayqUpr2p6GngsmQyZ
bQDMKHRhokAJJyIfCILgF/rHO0mb8FGQxxXC9OicYGOgL0Gx2X6qxTEoj1ybCXExpRiZSyrRvs29
MzbmcFFBzRCwLgWr2VFq5BBeoq/6YWmTHdEudIJDETVUz0AqF7aNndRR31alcm78ryJAfbe0gX/F
q41WTfUKZg3K3fbvOfiszxhC4yPINrmEiwM5INRJL71PGpl0AwMhGJSSvGMPmZk37VXFW+xN0Ne9
ukXXlGevgdDVwkuSO1I3RgE06lVMnhOoXuUsGcHFYDcViVocPU2C8SwGN0hPATROlHS4E4NrotcN
1J2BQsVIKaaBcAPiBO8FKAyagvrD2Bu77lur/FNSQxGs+itquQHV8nGoH5CWblmiCa0uKcJdBlMY
GzX9ycV7XKN2WqnTskVXMR1iPzqXWIs7k3KBp7pY4xqa6WWvAfcMpYOVnxSHxE11tiuYBHBA9IWP
SQXM4YIo6rahLFPA9ZCoR9UsajCmfYQ8yy7e9YG4g7f4seJd1xwWJKvWEZ3Om4PXj0NQvaDhqpsl
Yd+Ds4rLbVWKvXJvL6Lw2hDqBE1FjbB2WeFtoGycD/ySyMgUX5fbnVcSaElXMEJ1nCg1N5ZKP0d3
3iwSfxeV2NwbN+TwBrbEp5UtMMXQnmT8oZ1eKCxyYtoIuWLfRMXF9gfVStAbWM04LAN1W/nsc3+i
YDP1lPxhktBdKtBEy4HCwpJc+TcnUV98V0jhfBBEShU/Uy4Drg2x68SOXuZpGsE5z5S7Ya4VRLg+
Oo25n57R2iZ+TeOjtsNlG9VrVS1QlSyDAJLZehjVYTRHV9cMpPjOzuxiz1T8lU38lrbtmg/EYGD7
BD+v9IkQ98J2U5yJsHD50VLeTYu3Ai/rg+E7GYoF87OepwlUv5WyKcdfEWmeZm5tE5oxUOlTh0Ug
v+h+36aBM8E85yJdrSbzZDibLv/oNCiJD3s5MgHDINy3+AC1VX5MhCEN9E8QYNKCCHpqFayKCCHD
GtzX8p+SYe0JXbv9HrFBNIpJKXPrG4wVI9RgHHpy5izaosFEgM98BjplZiTWI3NqgfzVt5jN2kH3
IawHebzZ4GrZKjdNhFCeRpXYoamZs1daD70r0lSrfImIk5tR6OOxso/gJS5aqVL/K0womoZgc5sx
Nw16mXrXzjM0tcGNlBope+2mXC46CtdAXUkPo4mt9czw+8Vrs1Ap8krY7llKBtc9InufgaBWdN95
hPatEsxx7Ie/1OfNjuuB/UDaT/K/0mC4zHPA1BRYH3SRcuIT99L/6BHdb2KDVmTiE/rjpFdhcEwG
9hIVwEYrdGbGR9VwGZLkHGrdeYKPVuSzTaIIoznp6ebsPw0fPqpoq/owQU5KnnPnk7oawwi9JlLy
8NnSU8vjxgBBJx5gwPUZY07q+m1Xgvs80VghnbHrva+trH5LdwnJJPOdFYRk2gdoIyCPYUPNHtXh
xAmpywjUtxFYrKL8OSxBdF3YFvQM8bNLZcltAEwbmBLXv+vGIwuhK3QSyAk+f4NUQlWGoz8LT+Vw
tLTfVP8ry3iRl6eSg9inR9d0bMrGzaHyUEhZHdheWnRXQnumSDD5U2z80uupySZSTqozIgNe97h5
SKaTbAqbRVDuKqICU68TXlR6I/ZkSGAkIG7eBcgJrzPKoPGe+9cQomR9ISkBO1LTg0E66r+4emN/
w9+Mqht8oIhWEflgMe3wPiYN1YKsPUXRPeKIm4fW1elv1QWWx6ZXSed8OsbVAenvmFF4f2A5cKir
4M0kntdHqt+0cImaadQuNREavBlZOfjD0vAP9HTwWlAcM2miIDXED7eJxclQ70ZxUOHdu/fIvGTR
hvPM0H/mjrA6YyU0rI38AvkD8wPkKQdP4Qb4S14P5EpIHDQGSn8ddxfu8S3O9yDfo36o4ncfCUs4
z6DBNF29NI75hkOoeuvajWJ/KSWr4DcxtvXwCIaTxcAhjdrVXoOf9MlWQrOJREDbz7VHE9ysesO2
3tEqhsvpHb17ZbzpBzALdHCpgfT1jRXg+tWqRWAvo6nwZH3XUf4oW3m8Dvl1SL/N8h5E9TLDYxav
rXFVm2ud02I89wREke/ApSuPZbDkHRiI7hw0U7xa8qVsb9Y+d58Wxvd+cak6Eta8lkis7pCOHgbD
sSkPiJyTfUzjZ78bDQfyBk9Mlv+Lze+cfHOATNwc5cGxTo4GSuElZAMSlQtKYl3QZtHrV5XXhRik
3mqzOaRlWC9LGblMSbKwY4vvZAAXvQFkBzhs1QXeie6hPJCgIZ/M/ojOxFEKdWYhaCRYlKvDPIiv
ABbga3YzKG6PlvA+cmT4lN3JN+yBntOUP9CrdOSu6i5af6e4AEQETDGzLsKoUfrRdUus+VCYxyZh
ExWUH0X1HfsHv3sNlKSmvIXv13Tsccu89SixccmvqnHdZKfWv8diWdpfKNN58LHrq9O1plcXZ9l4
af3F8W/pK4juNSZ2LHbFJ5IUNPzQOyeFma6tnNccnJZYl86tnynKDJbV1VWSAkJaptooa9Cu6FDA
xsSR7oblwzInHJc8LzVDSCxIQUTqPQdDb3XrvkNOWjI5HgeM4+D6aqKlXZIjx5qAJB/gvDOmAPC8
tgxXYjhCgR7frvu1iOdcgWSQ0AQtRgEjl6rwTZEafKkTFFdumM26FeKRS7xYSLrGMyVQ1NF2lF3g
NJc2zopdEaEjNk16v9xXIRME84uMdlgjVwlQnvbvje7j5A5YPPZTHSa2uquhKLhclroxuilKeLPP
37RKxxECogrOXtO6TLazmHG4MiKmbozXAuovHs8+ULLTEp0U+vAwJha5jMwGvl1X48MgM7mxxjmG
pQqaNUE/T8MBJs+nFlLfJ0VRVniTWrdHeVml2N45YseJE7yy3aqIlpY1rPXWYINZTyRyDv9KxVpV
2AkrMbtIYyZF9sqmMbghexmV/n6kKcFcoeKvicCAEjAgJO8KwHuo7gMymSsQ34zDACyQmhILM84F
7SrLl2BaSwgerDT3RgKPTH9fhwSHEvmSkvfMsTNyys50IUxMPNZwXGzTfY7laVMwzqVSkH5Ldw2S
TwO7bZONk5M8L59Z8lZzShJQb0yz5rc8mK4ufvIJtxjqdNF4biJTUbfPMPxNMnORNMcCSWBXtG8E
OY29vct1CWFic+rjdt8lKwv3N8d5A0Ri2+8zWoYmYqmgOzTyPeEKlYLecnoE1A8wL0N7iBhQ3v5G
xtYR5CdFdJHtpAPCc5Otf06HQuGKitbEe4lWRjuMBpLbOQPEgs/IaEIYMp+Yi0Gk3BsMEmV8tR1/
b3YofHMnJLZsmrDIJY++tHseek9m5X/6kwOzHp3JtmikA3yc0bBuP4fgW2LhYLsQXhBuVr1yMKVj
pzJPuKWJIr/NuppIvrMC/WH7IvNralEw2iA6NtlszruGPhTzDds0eQOzjtjc4d2abVD6Th3XFAJw
lCNWusBT2gcDeRCRo+2w/fIt6mbYhzF8iKkn+zCkV/oqogDgGYMBzG88zGuvyZ9mB9au/MscAuGi
mzAvpABp8bCgE1NnA5ryr5+eMPHoxg4S1z0D4NcAHan2ODAy+dOSmLAGIltY1JU8CTfjY0RqWOOb
KHn+JbleD2m/AZPdJY3iZVK+HmzCcUPiB5qlFs6+ENqVPjpIyvDGyeMAInCbwupE0IeFSzG1T+yJ
E7HEfdys1alezYvRljj2bXqmU2g/E7hsbn74KyvQ5vZzRCRvTRBU4zXin81iKXw7MS2H1TPKteo/
rNhZrqhlB3tddPu8JDUlOGU22P2ZGy9DPSJGa6StX57BCkzk5c27ozCNI3z6zavV52hmCZ0ZM3Xy
cj0ZNCDMwzRx3F/xUGgo2GbHkbMNKLv0aNOoTNlQyOJ4GvCL2m9W/pRcTYtZg+ORK9CaGKa9AqWr
Xe1r6UNpLor+l+Xvcv0Z53T++roI/jnMKii+7IDlzz6be0WGnj89DzAR/qrVgAWJZtSzJbD7G3eC
5oKUkLD/H0fntdy4mQbRJ0IVcrglQTDnJPIGRUkj5Jzx9D5w1XrX9njHFBH+L3SfnqnyavocFcPC
gDF3luPO/BKlDxuRsmFbisgSaoGi/3SIPpTsprFPlfp6busTlu6k4npTC26o+C9LH33klOygPBcq
is9cL3pKFIK5v5RupD2AGSfYBeuztWejp9f3aUTU+nf+VunbqFtGUlI/2vC0aI4VUP04NNqOW2GP
OBtxKVT5U9N8ayy+pS9co5iTxogW8ANohS7gh2LNp4Ap+SOD5etVDh2SxC4cR4W4oqFipktWwJmA
KI5aYBfhKhEBhuSHWqH5YWvOIzQ6E760eXiPCSKwgWF4o9iRfhs0jHO2Xjsdmg1aINhKf9DMN6Pt
8CyhPtS1aZwGxJQEGDIGmfh6H3XDqBj0Ur7DTyQc5b+S6ANlrkrL7g9bDVpfY1LeEau0LpRNf8N5
0pFOgoZ7zn8A6iur/MakHSM935CL9XYyvuFB4iWKbp/ZP1B0BpQYpssd3Dj4YHYOmza3B7CUbJOR
AXBhG7pc9dEtCWc4AZpCkTlPHnBEN8nT+8M7hGEMPwpj7ojELXVflqusf4QKOCgCspaxAT9p3u6T
K8PWFo7YYONjded5tGjoLev2SBHB2C4QljylfPlWvBLyrazurP6eW/P2Up7DdyQLjc2zauDnMpk1
PLIBS/di7M7yN5w1VoM6iUsqofGctEq+J8yF8tlYhdIJsgC69jgmxImnb5hJyXES/LFRYoKWOd5P
QHM9b6Y97sL6m6ulnbRL/hI5SI9qEUKRtsSyEBbrvACo89XydPHm8oNt0jz84ET9qbW3rprLinfr
/PA7TjviRl3A1rlUzvYMnPgq5X8WQp1yHm2d6iFdadXYeuPWCpgAu+GVJ1gFqdpvaErHT/BTXdN7
wMK5ck8IxfP0riVHdqUWiRLcnq6ttpPZEGOVbyxyZnaGjpZozqCC+TzVnW+ux3pZlmsWMyxpEHXk
X0CYwHGk7UoUiUpBfjRl5USrkn6azJbZkUDK5ZTcGd4GVhPkUC0Z/nR/6DuYzIEk3uFB4ZP72slP
L9DHoJ4Jv+z06VBqCGrB2kOtQJkESpgR+I7AS7zcxBjPy19iAiv8ZHNrZy4YCqmMb8I1LZLSX3UP
WczaGhwH0aldoNfSgxuWVuN/4xw/kF3AN0S6BuYuWfDzB9kJbyGcS/qI+FZ+VWi4p2JzScWXe+sA
IbC0ihjP1qsonyFmoNGrxIskbcNuH0rbAVM44FOQzNh9m33dAuU8lM3L1d5qtrG8Va0caEmGS/TM
3/I3Db73jL+UY3dWL+w1maGCxQLllsxs68TqtTavmT/Mi9rIeUPgjigF3FzQld98Hy1Zm+xJ25r6
aBaMe2UdwFBq1ywpDMgj/zwaEwau3cygaDh46OZU+PLZ1p60Ld/a73CeWBzsF9CdLqtt9l19Cy+Q
OLz+ZvdCwFWjRty8gi8MLCmkdOHrzb40kMMVBYJ2XaWQG06cBQM5UTmKEFA3JE79tgee0AW4D0I8
57bKDMrS+YmMVMeqwNnz/58IRdpjWkQiPdK4j6MXcbcGd+R7ykqU9Y/JPmPn1slPxjmmBb247nUf
mQnjb9TENWNobv0wZJUmMAru4uJq8KBGXp7tukE7ZNMcZFDdhPW1SpCI8kjK8iRTh8Lia/4EZFFo
0aDc+VzpRDE8/LRIhWS/OVs63I24r0H3dlTmo6ZdiluhKpLjKazFpcI9RIVHH6AoAORYv1hBpR4K
SfhFCb9WgSoJzPV86dGkjwxrdc6aRcCPkFYYtECcDJjPjPJtE14VVt+lGnw05EDEW47KX0vslLmX
EBaP1corYFsm76w85dqDLSpDpsS6phwrUvdgrlUaP0BCknanjIcq/Rc1EX4LQhOZFlKYqg4SVonh
huseYnMVFY8hI778aJaP2FiRl8kjUYs8Wx1DnYrJ7UolRYMdZMGtrtGA7RoDLwaDxsSa5e7aKD0Y
mLZaX9hKaNF9qC8DCBKHve7Iby88dfbD7rS4oYaPAEoxUmtM0kfheXnxNaFGpa/XcHjKXL4eZ07H
XF6jGhs9iMDsO1LUIT26H714lEyp8m3VsjE3bMHYN8qGVyQOLGHqfcynNelw6b60Ol2klPlVfmr7
kwZ8PluihTKtk9Buw2AL9JQV0m7ocdgp5NMaG9nHk6Tf83E3QgTROQ3Qs/dT9HBOwYNRinGTdRsb
eDjsbQuJjRA7tAYfYwEisRDQIPvXaLgH0T9S6Qx+bUgCp5o3lnAPpRQjSV+8JKn2WVpoZ1Az7KmV
7MWYXOi2HTDj/p2ZB2RFuv4aki1Drsp8KsYucNrsoqtHMz5r4cmCOy0tvF5o59iFPWzrmvsbDPgI
guiAfWtWGiG0B6g35cqvl01ZXonx0Uvkr3zj1LoGLNDIYbFeWNcxpi0ySPdF4Dtnh+caNyABSkl5
uMUs1RhnL1sh2YGFFY/SwaWE6PSt7O1DFT2hue4jFeegPplkbX04RvLK9DDfWy+/PiboPlvq/YKz
T6EWB+qcHWMucg3RCn208ePVlyI94EkqcQXKMQ/bupJXcWcca/HAqzl37xQAMjLN6oAJcxBXLKnC
9D1SSmktFnK0USNKDCgZ4seVGK0WDwGjKXWJFAurXoMrH/q8qij12cR1mE8S/Ry0j9r6p4+XvKF0
5WOvMRrH7ZmR7TIeASCxx72JCCzcgWmBx2JPpK+I3pgZa7qg8uzJN3nYU1VMtOD2rkNMFcx1S96D
fM4njXR2rPPjaK1TCZEnBIfoXQ1vE7ZyeG2ro5HsImGHpjSVkMxso/EG4UGQFqrA1B/N6Qa14jot
7EZaV/4+U85jMGur8wDWvVszOm4OrcRLRJuiG5HMlO0pEh79WvCXtb9ktocTsx0cmyFPwusPSqMe
L1PEZuCu6KSr9C/unqL1dLUzRxoHH/ki26LcNTJFB9Bgw10z5SIFqjXvfnipGMYGi/QHnBPYCjh0
jLEXJn5jEt2Lq9UwaJzTYHGUUIViV0aQGSKhGxeGbLt/9HE++ocqRFKMfeHgJvtg3PENzYEIUtxY
6nfV7Zp0PWSrPjrk8roHkFzMwv00at1gM404/dM/L18k+QaZj4uZYNQWwBcmrbJcw1wm6ge6A9Qf
5Zfeq4egGfx2eM5IH2xfjfebCtsUNaB+HPU3yhYzwvuzQlLOjBnoDSLejxa9qnPjb6axdrMED8WS
KIFR3V95GDEp5sLMk0B2XPE8Uz2wZGCIqBA+o2998YRGF3s/rv50QDC5IAxT65xivKntWqrJhXeE
/MVkp/9/I8icTxYWRbowkLrNLMaPnyY+Cerais9RsavNDWs3R+L2N9aQFNQl9L4oWnHVxvJcSXtD
W6TyA6ITGipd2tiT/QkrQ6FDf5kQPjq+5XIPH0jco2ipWhtft0ZN1MTbHpoUnkEVEsxOKFaxho6M
u3/6ibzs5GpfsvziRxjlU+mjHf5k8dqoNx4OgdC/gCLjFYGmH+1hfVIxFWP43+ABbKwrqomivTPp
rQYKDFr2o9+sFJMZ+65G4kHTVGSH2Fgzla+ClyU6XboR9Luc4vHbMLiKwx3+iPko7eBJd9GVIyGI
rg3lB+OJxP2qgPHKTC42ZEaZOppHXDt43+ibVxzO3ItuuEFpxzPnikechkRqVhDBzBUajQASVri2
feaTIXhH9bdDapIbK2s8iBFecBzl1HZsAAD5QIuAcjgnqG0SF1UK0pCty0RCQfVdIG6nwENR8z88
hBdQg8MiEPdmepjaQzIFEBlpixHKjPcVGdsJHws1Xp617tKU1mowL6O59d19aIZoKgkFLl85qFTZ
aczJmC9imsEujPoZclTbbjUEdyLpVvybEAfHDoUnXIRsbqmnNnOoqZA/WMVKQsvoWxe9Omn6wo2X
FK2xRcXuII/jxO4DyvUlcgpfByW4U8U1Sh/M4TVT2njfUCaKtiQe3ZgebtGSaCzqRJUJc8989/9C
9C5wSrnRQaGSOo1FatSwRqG53NkcUOgeXONq+Whm5vj2yLH6HU1MG3K+daMk2+exh8QAiMuYDR+1
/nbYuDGmJqnH2sCySryvDDLEQN2DCUW/e6QOuaSiCf1q4/uly8hN3Dbs0/Mfne1jQIOl1aiGOKX5
+MzJh1ygIGYbwRDDLyGlxQDpUkUD1gyPoPpUqMG7hTbB7OhmGSixvAUJMw/APZObg8kxvxnV0qfT
Evf1NUZh4C6r+Gnm23Z8Bhghg6Wxs2h8OCxE4yVLAsucnuGkZBk2kHz2QAQ5k42t3yIaDrWdU1B4
Q8moAO3CVqmvmQ7HHRsC175nYtqEylrDooFXO2cEGlB8j8E6BNjTWRaDmj+n/s2UfS7hKPgdu1+/
PijyJzRfXhhvY+vds7DOFVTMMRugH0nEOP32pGQhskgWpaOBHgkZYygTIe7Cn+eNzA4tQTTMZ+gM
hXbZWiUZymY6lD7qYXuFTGmZ9Te0gX5B7PNHkC8WPBb/JXG3x+kbWyBcPmumKQyQZKCsRT93iUiR
aDFLthwCcyafCqJEWuQPzBBqFIqSRxyDalM8z5FMw3cMRs6TFNqdmD86SsWm/Yy5N+/y6DGdtOU4
KXoYuTCaZR9WoMxld1QXPociTIccnzR6QZwbRQFN7qCAjSwtBjo3vf9U3UXxt+nQTfv4qsK0p7AD
nlxgV1c45eKhrL8qjmiGZxgVAG0wf5tgIh1iFpx6MlOGluW9IJ4o3fhvyYIoi9RbO1PqmsXHKJ/j
APNigLJfzrNe3fbU6E/O3KTXYI0uuca85yuA+ZX0JdXXcvhLkh95yvJEySJbuy5l+PNq1XGjKKsK
YkcIfiBOfFtja15hXjF1NO14RsBD/EjKKggeIw+F7OWbDk2IUP/r6Y1dCzMB/ujw2MDGTXBZ5Mxi
ZPdfF1t7qfkna5zDvzVyrZzOW7ceWnjMyMMu9KfoXdN8tCeDZzFOHKGnq1QX1Xv4+PnAMHj5Hmnq
j2Na4DeSlev+RMpBNP8JDAL81kUZ4pQq7LytknyJOKCDgBm1+XKzt9T/ePQwQfXmEZ2p3l8vQ3XQ
nnFVzy12ah2zHPfiB46oSrMae/dYXAf/Z9pbcb8kEppdlawVEsTQ88NpQJ3S8HX2vyIrhIvOGkrF
xJpyyw9o3EP5p1OvHdqxtropMo8em/UcAYYPQIjXZUU93R16xZrX+jGJVxBpFfmkh5T1Py3ckQRK
QYxM0zX9Gdj73Km1fevBo5WZ0JjwHCNhFiLSp2wSFRrXwaPrQ9kKYgCnG7oBDHRFv+MqGCoibjzg
KvzxlKUrQfOLKtyNtCpj+/GqtUHGMb0RRX7g/quVbJ4A5+pNbqUCNgDJ4lmwFMqdLAM16XYD95CI
4ltG/qyGkVMIIdIFAUAdYJNaWXLqsY5OE6gl6Blc/+xEqOGrsxTuknQ7ABUG2pF9pbFmW94uMnbj
sM6avUF6HbOUAWdQROvGBYmQDIz9Y+gYBsbcGqfpnghox/26t8vuH90JwXyp3cp3ibcH97kgfo9V
P5sMuBGyfqt/mMLDpSBWYJ1/S6SV1PLDGJ4xIbB0+PozHdA8A8aG+RKRuBnBFha5fPmEN/k3KNc2
+tIamoB01YJsCFxGAMymQ07AmNtBPKZYcSJ6uK5Ujkb0V+n3Qr6qBgRCHCu6JDuqxZoFmlEEFCzF
K1GgLiS/xHEj4pe6/ZhFaxHoIKGeikwcGQ9JlXw3AhLE1HMwG7XqT8hsuKHylTQeYixvAthb/a/k
VWZY/lxD8N6AcUstTGnh3+h+u7zEfEiYADbc6Nc3Pm6ur8XBZHIYbVrxV09+mBYL06oLR76cLEo9
3fgQ7pFHDY3pjP62GBBjshRDZMkhHaAO9EhPS9hHRfEq1H+GSdXXWpfcPzXZJhouSvpCpRowABpf
BthKyA4EQUnnqkf38opJ0oA8P75DfHeoSDrdLt29wrbMXWrNqfFXhXqjJeD103bXTneIejeVc5Vg
yfsNxV3KK83vT6VxCdKN7F7Hcq+IBy+7+glD3O6KEAXcaSic3/wPhhqtITaCedi6/3VNLv5OMKkJ
t3LpgQDZ5knCGOhJ+nzr2o4pHbV6UdYkPdJewm7jnW679c5luuxC58M/sTOIVPT3jKjTBrSyhjQc
UoQxN8s74ZQQV0UkyJYjsnQmWmX4bTxm3ttMX4kGIohHhqWuoJh8OIlwMeVrjI650JBQZ966VFfM
icZszSlqwWfuFzFmEcsWWYwj3FMINjO2frssGUZrFh3lCaJjmsNoWBj9JmsdS5mkK4W4dOt/qB6h
DD/5gqiMyeCT44XgPypt6alMj/ZAH4t47VESDDBP1eJfQ7CVvDW1Q5A5A2As8V4PuzGmqj2YZOUi
Jtc1G5CB7m0kaYEfv0Fkh99V2mjm3ras32wQkfjMEpWCk42PztuPu3LkB5K+E2BTUJyG5hgwSdOW
fYJw4uwR5DQiWtt2fNGl76gtXxi6MjpD41x0r4AK260IOdaatSidZTwrhSjboVwuBECPPtPpBt2Y
Ka2G4p9LE9Sty0GZc5CayXPa6cnNLuYz5GwcRfGtdfTxNVswIipMYr8Letf6IPu/+sBdor3N9DtN
viQFv5KHIzRaYo8pePkPgjcjvheIlZBWjpX7GIK1WYY82gy+R4YGM7Rfcf/ISZlp69EOYlJ9PWSY
IPUUV1qaASdCndqlpsz6BvFd/6829r0Fb52TNxoxpOw7PIq1Ls8l8lXc+JVxa3lISORrGGdsC6SZ
vvZZoWlmSev+k4//uojGUEN1P34sgyd3smswfk/ySbyMNIAkOBX1DYRTbhaFJHWLaYB54qxJMYQQ
RJUvc/fc8d4qqkfYaxB2KElRnGQysyiIS+Gm2YyY8D04ReynzTGlY+vmBmNRLI0pxGGtvFVAPRuc
An6yHIK1Li4l/240PkZX9rq4kHz9p9c53sZjEPYzHVYhO60Qa26u/kpslxtkxHm1RzwlMZXpG/49
oEc8cYe2MaMqE47sLXqMp1j5EV31xMIE8whFo0a3h/1CEsB3MD0skAHZWLPot5BzmUgmcADzEXHb
+7znLdpav4/QNTLF9NnOk/zQNEsRXSFsAFSiF6Rw00IXdTw1P0Bj018OcsUi+V/ZXH3p0IDWnxfc
2YzOhGRuxoxLuXC5HZEHm8E/rWP4UTURddbDZEWSsDVqBLpOsPEF+7LoO6kRD2LYuTTRt+a+mvHc
kMhTvYtgk8hbuT9nRDCDOqfJbzjcwpJH0KVWpWutPj5taasDHEFUmeghtajMoHRcWNnayI2bpQXz
IFXpa3OM/L/R3WCoh2of8TLBgmzE2nzZ47aj6Mt3DAIV68UyNvJ+jcbRsXdbD4s23tsZya0XHTV3
IgM352Ta9Kq8tF3mJkJJ7x5LZIFhr00gPCGc0tRsOyJQWWkpS4rK9oF0kupXb2AGkcgXGmxZF565
K/qlyJg4h4HUVdo8aZYFMjKR+QU1ONUiVk2VUiyhDus5WCusXbr4z8JAjtfRc1dKSLqO70QmcT6z
Lt/p3V6jwFSunje1oU8JXkl4lNR1FjIogF+JSngomUUgeEeNatsqsoycBkQOXXSnv5W4LlDUGxkQ
SBPgZCjYSoyQd8ExuzBClh+kdLSDvDda461xBdyOft+bRzhRMqzgepVeiuJLBD7YVsVG9KejElOr
S3FUoagjX3GaVZcU/enFapEnnfrqWQW/QjNVmfzAA+wAFg49pHODct5uSlhYX2p2xwNHv8Lhzaql
8HH/Qiiqn2n7GwAtbxGFmIwcOzQIAoqXEglOd9Z9HWCZzG4Sd5m5kdplSIiRtYo4FSjyxG98RZu0
2gvDthpfCkYfBLlTpgovhxK1O386Wt8RiQ9Eeeg8TjQ+REeoFwCmBtVMA6skpMuJ6T4kBtVa/NaT
TV6+EpKkymmwvGYf0ELHj9djd8jzlQm8bxReg0ZjupE6ZH0701tXAeNrjpryPb1e22RvhtseHJYb
/iQsWaz+p/FUcJJMPKPDUB8VUoPrrS+pbEmnN4PiBTfADrMIO3qEmKGqNLYA7qIxFZsREa/lSvlJ
8nubP/MRkimVfh6kQNpo0lyiibyG2Uo6Y/GenUIzfwynjAWs0r2z4SvwdFv0hq1YisMGtdP3aCXo
APHZeKCyWxTZfPUqWLjozJo/cmrAnGpA4jB5Rvn4borXPMaOpzEElOO5hqtZM6+RsGxBZ3h1tyh5
BmXBX8g9awxpBtIGfJ8583YxVauF37qgfeyafTahqoWzn6G9/fMLPM7hTws2KxtuPqzMTiU8SmUp
uDX0jxHvcFwO6N6H8OTX6DzdHgEnU6vs1xd2uocBki4of8JQweqAVoxRUN/8K7BID/RSdXA0w8es
SjagVWmC8YnCNxquKYIqKbqXEjZHVV8rVbBBcsyAKGdn6SZXraMEpgSPu0dTNDOHVWpQ3ZP8IyqM
RDjeTRwU1Fpc0//v/D5etDryhQD9lNncw+DSqK8xxYFuvYUYEe1UmZ7Efs9rVir2KQ8Yi0IB8J+I
+TgUT8ytdXlJkSYOn6HYCvXWjH/rY+k6DDJmTI7bYp+Pk8BDpQB+SyHPgXFPBaTdy8nsTOPcsgM9
FMrLdMO5CH6REaN3nipA0b8CiLJ7jf4ZwQuPg05pWJyq/F+P9gcuqiy+pIBd8ruLf8Y0IwFnl5oX
JCvMITyybYxN7zphtac7quho9buGPnxMwpWsPpXxO2qPafZGVLVVmk1gsWlqN410jKrvifYVkUmi
/vPweggK+VaYELNHGxN5S03myXt/ClSwqPGUXQgARv/GbyXBYzVsvLh22zs9kqPsVxf3Xfcx0O1M
A6t1x8tYuWYauWc8bill625gyci+ZmJapEwg3ZzB+4H9/thuUTWIPWAdbeak41ZMr8hTU5x7Ioxc
O8uWHnSD8YSfmVLOnwnlmndpFl9bzutymOgSN6/B4rKfHHHdTZHm1H26sBC7C4KKLvhDz+7ni5nv
7Rg4uNUjxt/V1D812s1C0jGmMrshos3cOJlpAnUg6u+Vk7tidh84GRLCQwQNAmMD72bFx1TdhdEu
cA9d8wnczk6GN9/1XGei2dSuXaWPuCG3QMUNjiXUhL+dEAYj88uFDpS45nVG9ZAh0VDYNw3uc+Rt
UmOOJWgeGxcE3AFLeMJkJR2euQ5aES0Siax1/C6te2V+GUJxEIm9H1lbT+JLidFn5d284QPUK09X
GtLA/AyiRGkc+gCYaj7YW4RlViPsKkoKDCHgcGI7g0SS7qrEcwLeHBmADiUnPmQVM6tM2o+EUp6v
Ho0vEAZXOkPiNasdKG4tdTBZYMzWMSZE3hc2hBQXjLhFAYUVypk6BQsSXrlzKGSqZgddp73qsI9b
AjGw8CHGSk4iATg/WXasPFJSjUNMVLqxKbW1q1658pm09gtbTb5HwU7r8zAuHLnaCfhRfTzKMr4L
o7/6/G5qAYU9FOcEOf2vkECF2HFccwQiam/nsVTMQMchv7kxVOdh0RaVccjUM+OAZDp58xXHVar9
dSKMGPMrKE+so6YrNBhbibA3pb4ZGcVvwmQrBTKffIvtm/txK7oHSjZP33YuU5KNWPBNEc22/18s
CA5FdXDj5jxJogAkTQDz1yyxJBlHoyPDWTKvIV52oytnvvynQ8J0J8JNRZ2fAt51VdszXLstQN8X
K6v7yv2LoD4s+dJ53EwhgauNDepw1ocEByHmxOHvJFm0UFQLg6+7SOSjRZyF9B3nZJWa0sk0ZScv
4VO24OghpHWdssjHa2n+Ar7ZjJAUgluOGwYVRWzeE1bJEF589TSi4dDljxVTLkEtbtyTKcNlgHk1
WhfZ5ZJswJ/ojJVIp2G5DlVZ8k+T27P2f2T/acFGVv1qKwu7sABpHi1LQKHC4FAxx4wJOErYMxug
r/yxxr/yEejJ+X1U6StWFmp3VEz6q/jRIjuiXdBhu2rDlRepDlA0KJbGNEptkef9yTqCnO+6eHby
V56+BfVoIYaXvWuBUgxEfHfSa0cupYUZAHmMPUcmt8IaLEctENPoV6eB5yo3GfcE50nzUxbIJ3nH
JuO5Tc5IkVlwhrP1dMZAKrLD4SljazCoyCTcLGN9jsnGkxj1iNAAsk1THrLhbLCSwwKJWXbqhQ92
QDwKAEH3F3gm1F8f1hCo4mAftvOkdqwaBkQz44z2ZPzXgjbXmuZgROaslw4G3KIRYZhflgsmSsvY
IkMz5o3DaY8t+F9uGDOphiEJlj3xS6Yxty74Z7J474ADJtVDZFqTl7eay53fuuippuydjW0omgvJ
NWZht3RGgAA0RgnbbgVCl5fSmSIdm5r9WYGKpnTJN6bBUxoSNxC/QS4rOZO7yt2BDO4qhGWdNrAA
DtcIQO2yFNyj3nAzZSCYlZdCEZVn4W3SFfattpoEFmgdFE+b59YHleSkh59kDHnv7xDAReVDZwe+
GYcdW8jY4y5iXFURL4faDtuEzxD+4ynrCF2Cj0N3aNaNm53brSGhTj5j+hP7lx5G00a2EBZwMmc5
PWWxR2ZIG9cdYC+N9aJjZC2EFxHhp0kMxwYXXqRjEaN6Ds6yPlcooJHXxYtUtL36XeYrPrvhfacW
jlOnKuet9FPJewGdeAAlAZN0ujCxQLsb8qDyAcYqexv8GEVzN0XYvVRc0TDucMUXEZG5P1PXXTqU
5Jk295SnlKy0/thLy8FaIwdYFyyDeSX74LoJXGKmrSqzdc7URrNedW7HsHrbDeE5VISh9em/cheK
OPAlRv8iql6MNvTBLRqajM8fZB8L5g5PUfNXuA+5I9EMwolZLbXkV9I2dQ6vZ6Wp20Y3of3JmJvX
BZI0DCl3HTEaQo0kfLQqfIfiKghfErY2/9AzNOjMhw9MKY6RHpFt9+6UL5zhUbh0OnDaevQ9lkjt
WdePAq4+3U68Z+WTy5lgocjpuRRk7BSaUo59SMX43f9Z7SkZEaMgePVjxmJbJcodgb5wmBgJUQe6
T1HZ0XAHIQUPpf1AXw8diLiUWl7WqBa0Mnc8yICGj8iZoyHTfgI03OHbs/ZtAfMyuLsuqjz5lWWv
srpY5FhW7qYusVAwczevSvQnaGdYGyl1h5q6r1JSlhm8wob0cnPyHpJgypyr/dOBAiTyw0dbExff
SXrHI/5UuEqJ99HyZ4Iu2qLC9li6MlKuI0JlGu4phUxClDKdkyGD4cu30lMurzTNdGrmx4OMZ/jW
W6tmuCXeXzte5Hbha3vN2sayggZJDh3Gh4x2GrWeFyiqhmczbN0R+av50OOPBqbKEuNVzQi+C+5S
ueteSnXq4WfkDzk7JhRV+VIK1kl5LpuLVBqzQiFd5keWror/FPpjCPWUykptF53Qz/BCl+wSTVTy
g/8Ygxu/wC7jLiafFmpAXV5lY5eysJ156sHDxZn2/4yO1UnDuAlKYUtsEosA8Vn27mIWpjRQ8U9c
49g/q2xQ/RadE+O7njdtl1+yYJI+DbCoWEYHyPO0E/9Q2zK2YrnMpzjJ4ZNqC7AHunvLWiIzZmt6
oAoFVYAjldTVtrgxjkKIwOyux4rQXwWeuGI7uaBx1AuLMb5r2r/IuyU6S6KH4Z7d9KrDtXA/LWee
LiMiaPGeNSHmpKdaXdqdVK071gJoiwGg6rHFBnUTeM+a1WkaXdKWqUvy40vf3PSaci911swGkOtN
4z99ds5De3S9q+9vFSYCZvTETAs4JjdKKJacxtMSvaq/IcL31rKBy6HLjqZvyjSaI7ET5SebTacZ
GGkvVaZnWB97bd8Xz4KYufRkUaySPKufaCxM0omtl1e+PeFPUo5RuB0GFCbOpB2TafP1Dduiabsh
MdWTs4uVvfSChTwzsQE8XWgAPS9RtJB+wfrKgQ7SNqHN1DfV6IOcLLvCjJj1cg65DkkrLOBUhjHi
PYoqONYaD5a6NoS53//6TtLPYPoc3eiQiSsytGh5JiV0ruJMpKlbVMhQIwwypU2jiH5nwyofGxxu
B9qlst5w8kE6YykIMiqAWbFob2wJ0TkQ3EBoxTBDywYHmeuLazjuv7q/HiDCqWI72SJk5b6ptAMM
UeQj0XhP031gbTFRpyz6+lXqYWbf0sgmGdmyizZDXaQ8zfRJSyNnALD3skJ4N7++qpQlu/Lp1Xr0
QEH6HBIEYlTZTsJwEZKTwfzEAjndWDuXdW+R8DhZi7Y+19FdZCwR60c9PHXhlrvfGSeE6zyH56rx
7eicfe9YvDCu68Nz1kM9O2SEA/srReCr3E3meDCc+ExneyFfdd0ijs+NuaO8AgY/RRBgpNXBUcXb
quPL/afxwvXm1OdevPBRMuP4SfGqJCwFFx7aYKbQ8tZSj6l1ToDYUsDxwlfyozJsu5FMH9J17pFu
Rz70ZBtsbdNeFByD+EvwwaKr8Jm1WV+yygDS+tKgY+oEXcjEqucYDNYE/CLyQdLsth+GBg4aTAaE
TYbBcdnI64rVYlXAFZ0l3WqwEJ/J84Ehf6VdHaPYZP5TBlGk5Rx1ODCviodhl8tU2UnytBGdwDXD
80A58ivlR0tV7CB5+vJJQYblF4T5YlxM60XRfCQU4LCIPCyZnizapnTrlX9ijCfIdpsjLDaJQS+g
T/wL18HcJSqzvuks9XZ87ToEf75vRb/E5b5jjI4yvvXXfD2p+GSr0085rrdy2LUs+sweXXi0ZSSV
a0ejvBbWjt4RCCJJZFNCGmG2mfGVEOse//TtQbJY4Y4V/EBIkCudiZ967FnvVSGxIc7kfo03I7Qz
MTuV5FaSRliR2oz9bUsyKTghpCl6sHf9dZ1iD7lL8U2rlkZPwV6eyk4kXpms2lcw5E5Tnnof2RM8
PaSf/JGra7o/naASyXpxVDDoKactJTevwtkTRUjQCFexiOmzK+5aLaHvp5l3p/8v07//ODqP5dat
LIp+EaqQw5QEQDBHiaImKKWHnDO+3gsedJW7+9mWSODeE/ZeWxGQk5FP1J6b7hX4t1He6iQYDTxr
TYvti/lg+F4nVwmTo1A9u+6YoZ+XJnB8jtL/jiOwKeMlBHhwd1V2jqDCyKDI40ixFexQFgc+Vc7E
R2WUI7DLV1J9QV4jqeZH71+ihqV0S8c+iGdDoUDj4F1KQyTFIzeAQFcV/ANFzJ6S+O/xk6wFlcXm
/BaEz1g6uROrNA2bSSJvs2ZGSoqZpVfhAx4LXDvtNasvLS8LQdN186hoF6octvtR5kZKfiqWMQZQ
v3476ZdlrdRgAzFHHul7057HCM9WesXWxYeoYZveoCQSKwBNnz69xZTuJJRu0jMn/HMIirXAQjzT
oP8Mx+gz50k30dmhM9XeiBFai3HnatqvHjKUstkeOSy4V6F6bqt7IpJJZ2xr6yRxg4AnZdiXMvgq
eI74u2vguS0Xjxk8JAvt9cYybrPJwoepb61BMkEXzAgNunSYkNE+Gl7WnSFbiP2tKH8XyGIISA1f
VfGUcMAX0ezS7aAOk3BqRRz82XOW3sv+3iLBJtAMj79nnclEtBKUCOlaLzZDeISz5nO8l9krVm9d
AE/zmROGhq+p6JcGVVNQ/bj2HO0V/QAoh3ZQTcutFDNll1+NghGG+ZrxK2DFlddUSWZ0KfKvVt9l
0w6AySDrp1H7Ukc4KSMiOPImfqvWRb7QCJdU/hfySNJ+L4uaAq/qaKdsaAkfItWJPSxjKOLOWf1G
hpvmx5DtDZvTTtwn0tHUJ4/lItQNPO+oQqFIcWZZ/tUM71X5XSW2WX+WzDOT0BsRbAy5wVOB5OFY
zFwYwbfe2TSwk8j0ZkCzqNvKfEgtct2vibSvfbhT047yX9LPEztsVebzvhXyJkk5QXEoSA9Zx4Ow
KH4t+ZKwb6ev0FAEmwFoFFpFFHAMfiRgUd1Jq3ZW3CGhP7fqIe0cUbmm9ZVxRkG73GkvXzpCA4jY
0GFGwiEoM7piGV4fClTaqv+RW8eAlETpXWp2qXhBZ5RyryUdAm80ABv0JIpJIKzdzjejdxnrM1iD
lkiFIxFenFwTaMTaptXBrqCEUN7iReURF7YYbVbi6PmIHjS+mj3XUCQyjna7ym3m3aSLnobm0Bj+
gRc1jIfeiKsSX0Pc/7J9LtVzjV1xvjV/DJlpfkPkwMpBHN9alT/DRNdQ/4xcdMr+Q54BBD2nbFjL
EVBEAc8qU7Xpuw1dbTFbUTu17HAWwbpgtJ6YH+Tu0UO0x3nBBpZek05IjU55e5myL8RfxITdVawv
PEF9a+1LbKN9FblhG57S6ayxk6yXNaV0zw1s7NuQyBEIQxWJk8uMUoUlRjRPju38FrbAAfGKW5ue
ATWUf/+dX4vTyRXw4mniusQExM2BxrBa+zL4Is6nK97DebiwkesSJxjYXrhJB0CwG3hzmEt3BK0N
Ia6U0G2krWGEO1gzKulNModG/iyDz4n48wr5OR1Dtzcsn5gGxqLBojlAyScF2hOJTJnj58ZnhUat
Z+k2YqEwOd4EcpsZYZgJ8EBqFRVnp7D4BVYoDzokcI3BVC1gISLCrzWZ8GPbYXMp1VBqZJfKqAen
J/GONQzSyJUhO2sW9zGLIwhDxQV/B7usbkQc5LbKdxbiFkeQFKV7Yf5d1sphdy+uNAeEeXFJy+ij
jXpfo61ndK+UxqpD+TMzcEBCiOOIxhmcGQkYhqsX3wXXNzqwNuxIN0ZO3O/00DioKDYjprsz6N1W
pTPSV0WhAjQ+RtNWBA6chSxpsKXUNEpJ3CA+RTlqXGcLvV2Yeyl7rJRoWeFv6ClWBIYiTtAoxzrO
r7X+x4PcCZcebVLKnJWVVVD+U5m89IuPq2BduA3IJskqAiIJ/2Roncid09YA3s5m4JMj+tWMD8N/
oSdL6OUSL2iNRT7qRrhQ2IbwUwjKtq+IFWhtvT4vP2lCn6TUwlpo+WsZcu7/QRJbhV9Alqjf6lMc
u1IlYV024TgvMKIOK480PWvjX6Zea+2fwYJaDojxHVbVzUZyCx4QbHiYn4GLSYD1IqfEPALBhfmI
y5SBxsdnkF93WFBn6PmgwtmkXpOED45ZPiHx0pciulYEW9o8iSN7GATvKGSmu+TjIDX8LxXvSgwj
Q0r9fUxyns84WJ+tLQlMAaYH5NIaA3HD9FrzWAYHeUjtBiA/CPzmPvjvPmrM0GdgEU+clTIwGX2d
LzWUihxND6k1WfO2ppOTFxyRGDXOaLw7KFUM8LHXHMTyz6d3T4ibl3E6si73yWFVfLfC0qnzEDcy
gwAQQNzJwoQEfPrROjzzCcqhanljkHPReE/TK0pPAx29vJxmq5lRo48w7Jxpz3BZyog/RQ2+vidN
+96LBzkh6sa/WgBiUlsTCKjTw6tFGsWhmklHgFrKVBYwqaax1Jno0tI5jGwSa6latU2zE0cO5CiI
cMCpjBlcNy1gPpGh0bjsn1/izBO6DgdQaQMiNJweORwispYVaFTZJaxfc1+BN/3J9T92LMFkOTkA
x1m89cZujiiOBw3jwyHYjWgdEz7jqt/C2XKMkOlN7oXZsZKYr2tvYYXmLIFf3QnQ8OAiStPW5IAo
+cdV/UvJyD4NXmVPAUVIQnbqRn7e8jRp6cEEJjJu8unW8zgDLerbvaFtzZn/dYs7Q+uYRu+4IrsR
Toc7Sk4ts5qMYHdn5HPWTzEy0HuRL9tdzADpF7oHZiRK8qhrPn3mVVvZ7KajWZkbAW20T9hugjs1
T9l6IQ/F4CYqF1HE2eb1hmtM5BV8KxyKi7qGKAJF3Qu9BW6AiBuI4HSu7UWYv83uWHolHjBZ2A7h
oilYGNwnJb1mhuw2VNCaAZlnfoTJeUTvq/PhTcEzDr/ZFCrDpbUYUoJMBYESvAzK5pJ3N+h8gjJh
QLJIqcFUijj5kzX/ToQFKRivRbQ5tg6uK7IUp+qkJvtuxlaBUZFl5WzsIoN7orY5qSf+6zntPxYd
cdrLTiZx+flPdmhV9dst0uHD0EEqEI6N+qrn93G+4cfapsW2L7fY3ZfvE6cmPbn0CcPbw7wUd0wU
HGrqLiUKaI0dtWSkkYaXucMIqzx6RFa9jOfQ6bUz489wHj1dPi48CrgpiS10f0xU/U50Gw5jtffw
E7/S0FqLvteZGKZbf22K7oRtfGHoxptpIS8dxGSj1M/OGklk3kCVg2dt4kCCpsaIw7QIbdF3+ELM
/rooXhCtwS6P54Upo+naS8KJEHwN8qPvOPHBpz9o1dgkDfRC5VaRoJWkF+KRQgs1XOVpNfmAH9kc
8UMhP7mnFla8yDb0bWn3za5sd7nyDtwcB0DXH3wDsAhEjRF7BlxMiyESASU0dqzqGHCYzG3LI9ok
ST1mmN26DHTGGSsNaK+I7eOw4Q8VORgvjFOSI2YM9wco81f0vQZmTuQpcfuvbVj6Avp81uA+ScfE
MTRB1gDYz3nTAzci5xGYcbxHXyCzYIl516qYJwdw+ZEvw6dvUAQGnqrixpjoRo0/M/2iJ6WlJpxk
xFBhpjuusZJkIxLOY3IomS41P8PwPSoH2JEW9QlpAui3a+Eb2m8/oAwlEODQSt/qIsAbvUbyyohC
jOJzgklYJl84MSTMZ9GpLh1ea63wXE2mmvmquz1dVFyDu7gbwl4fN4ni8mkme5yg/sCMIPfqcbSH
gSyz6aPo6J7J3VBDzYlQEoyF11uuQnJR96x75IPfKYieYKTs+5jk3zLZRdguo0PJOzygFG9y2zBu
FOGdeJZTr8Z/68eKq5QAavlqMqaYqxwthkHvU5roQj+q6ZRJwJLZg/eYcxJcP3FGVj3CjWVOZ+XK
Ti9vqb5ZVMwpN4pA3W4wbVHgyaSXRQpWTUjgzR8J7jV+kSw6dkS4LqvUaOFyHWwhNFelsJt7c03A
7AfKGZ6eCmEnUyZEPQm2iMAkY4TgCDPe9aRur1TzWjE75CD2u3/5ISt8t8j5DzqxUN/MmBRGHYAf
4x66nw5R8mMY2ROOrIMj5EZsK4vwXgzfUoWKqY5YhYJR6JiPqV4nn/GSUS3ZJqSuHsuYWA8nnW5P
Vyi9ma9VC2YqTdxO+6z8wNEk0ekCHJ7i+CxRSU3Bq4U/FXsKnIWSxdSATgAlrcXfx+R7Lh4xrqiB
xJR5Thi78K/ldqmRS2XfPUupYQGnFoyqOe64tu1ReWbtwoIbHB3zrURQgFWgDAm+Ij4RyXir+Czj
fIABS6eSbUQZ9GYZRLbKr6+AhOmRDfymNfJSxdioLAnHxXNWdh6uGiYpk1eTodio55lg4ILDhhW9
FBY7PTaOcKpM/2D63WMsVX5GbCmERjkzSaJF7IkKQoTZs1NgMwYxgiqgmETVD3mFsaWyRWM9pH9L
ohFMqEr9ACrWQCMl+7oHh2DjgmRBFeATL61ds6xQ8MhD0B3RF4pc1N6EZa3ZWx1eF2dIvMVRDy2I
8oxVlFUR6AJ7Av91vsPSr/YsKCMOeW8Gp819CHo/vuv9zxCeCg07oWYwQ0MM36Z2h94n7nnmgq1U
Mvsv1tLg9fMEhPUUZ6cR66sTRW5bsvcEvsQjSj2vPIRHgiN+BbPqm8+CbaDZuQXrNYyWHTfVm4Yp
WGh5dN3Cx37gLoT+mCn1aaa2HlhFCX81Nv0OMuO+5B1hzsmV/G0PbGSTn3Ub7hLB7udNyWERl9wS
iuSME4dDNMuQZt6IoEuqp15jYUH5VsJeDyj5FEPb6PrVitHocvRVPIgj6SLpP4i/w5eSktZOtrDU
MX/xs3XfMXKwyAxcYPhw6Biux8T3wK6y9ami80ReJ2/yeTxCvBfiaEcyKAQeCeRsKjVkcpX0HBl7
M+KXKAaFqoTxK7IzknaEjuQSXTiLzKWETjo2cuTEo/obmVlHMXFRPKeL6MPE79qMEDREfVcu0bT8
kH1i3FONKRL/f08EEaRBJyxEKHfLKCVeARjT47uVH33zw6d9lQq2y3uR3DB4icWJytjML1pHrWWX
1WdS0hrGyNzjp841pSPP5rfH4AEFZ1ZbFhINczoRhbT/o3a/KtkEHVinshufIhi7INZdiQpEvkbR
R9Ueyg/ReaT0faPHP2RKV3aOfszlii0rW8tc4Vtp1ojl1tmwLc+wNoXvLsU1bjeefkzR562CL2I2
FHf4jKwDGAI+SsSfQMpW4UHhLN2xNLubbBLQdrAjxlCFAfEnxIF90q/irbshhpTBfG1iBqw005w5
a+YkA2nh6ybfsS4yQctQvaMJdI1fDHjK3uTDPNU/1AQCxbMjvjMlZXFPOWRLzEDWOLXNXfHe/uIh
Cfbmpn2NRFGtMPj6FLRcm5i6uXLXi14dAOxON5zo04UYN2051zqdsdeaxNsRv4MzvVmmmzksG3Q8
6aQHF478vfCuNzWgIfbkK/zgK8lNf2DBJFeo/g1//zUr7OaTMavqkHwbXwBWIztikuMwdVN++m16
bgB5E+6GUlFz1GDttgdiqPVdKKE9c4vVEUeE7Kjk0e/wqcdu/6/36sbGfrum8xfeozdyMbniixue
2vlDfB/rbcM5S99Ik0e58sGSocId9W0VnvpG1kQeIiD4V3r8slfj1JJoDmyXXFoaRd4SexW8od6R
mRbZmUAulM3qWxw3FGvSN2Ad/lUqwgl1p2ffqulwI1K/zZIDvYanI9L3SX0CBZbsZdQ36Ea5U6md
kl+pd6MOaj1HLF5omZCUDTV9j4eYiQE+GfKTq+oQYUSqcWehi7WbwYsVQGIbf9y4/BCxfpTEW65v
H6l0531LjU1PfC9509hhGcCm+o6eGOUuCh5Hq0ZAHOl6ILsBPIZLbhgHx/LVUprAPOsxS1jsTJVE
Ja8S0lsfcQth+kKwroOu0UJHq2HvEOLVa/JFzWDRdE4qIXQUQBElb1r0JZCFPZgN7950thqge0Cz
KirVgEPwYtYw0eQRbguELL4rE2rgt6Ti3MQupIq4K+Vng5lK5xNSlX2Xndwet0vEB4RJCvrxKdZ4
gRHKoTNb/pIxfsMKQvXRSJ9TlcEAFvY4p/tf7Fdj4sXhoc4f8Uc7nFJsSBAO6vnWFjtoNmN0nusX
G7m0RjlBWz7TFcn5heVClhrogJkQ3aFcMxTivCamFGuemagEJ5wqRs2VdscZjAPGavG3cAr3f3xs
afYxaXadvOaBcRRFU82IzSDyWVFZn6B4K7rKU0LhPmCgxlrAT1MwrMiQmo816RWFPY18i3h0am+s
LLeP5DtJm/ZycKnD55TsGmrtCaOFHxGw4/csq/zfHKWP1WsPvRImO2uHJZZAjvGrlktH8rGMUPlu
2YHq5WbWgRrVErHU/sqN/eGhGNURHTVu+QX0xtnGuBQxZ6//w+pIjM2kE2y7xa2kaM6Ug/RH2Ejh
n6w4j5GRLYpUs/0RzT0vccuUAu2o/5L8V9/cRRm1CGq8O4uYHrivvM9SXmv9ayTAxTyqfLiB+EiI
FDF3FdVnfOvNYzGcE2rGKXvPDCIcGKV1eys7ZspmSP6C9JfOnFlvLzNmZbxwCjpmCeZFDP7VwvTm
FizWA74ehuhT84ZzEDk0OPF1NhNqy0YvdMEQzh5ijZVYYW1Emp5cc1gHA3R6HC2LxCaJRHScglQ4
CTgLXVROVmnp58AYtzJ8OGHWdCicJvUbN9oAenwbJErFCCUHsjaBUu2rDQRSdv7M+fp0AYg3fINU
bZmIuLEUaiRhlr4fNdyWUantcWPYg763aK7GPWcLI/xDbpwYnnZkwaMCkSV1o2h3M/Y/AIN6Zao/
lLjj2GJd0DIrsUehYIiK+4DhEloEPaVOCaEBM83ke0SiZFZDhVeYrHQtcFoClRjGoRS0/sFg66/I
Lyf9vJ4JtBTXJpmmjoh2dW/rpltQTyN8Jrzsp/6Q6PXIbCKufBV9Z++UFPi+649AWNMV47f5BOvW
OPYouTqqNRzi2ER+saC3P/qt/CRsaDyW4J86J8fdy5Cl2rKcld+Z6g0yLCqq8zXfX+/fEDngkm58
9jXkSm3wK/oMC/6CZ/W9Vr6Q7iTwtX/0wh51qriVvIcEonGPEH2srytw8nSek03KdelSUmNEzO6V
byOIRJaPi2MPkancBNUGjx/HDMs5dwZM9Q78JJ125qcKSyn8lTA8YiWkvIs3eu+GJuB7tPerSDti
967QF3XniZ5IB1RkidqxVta55Mr5L+82zHRaNyrYWafp+pbGtZ65PbYPnT0plYYbaecJZiVn9GC8
yKqh7tsygUVn7EGlIPC4nXZytYkHp/AZb3BrdCcrRcRlx8Z66tEZeuYMicHtZrtCNuSvdRiRNYlR
iH6yoKpe4OS62KAvCLGhc/Gol174tQxqYiyS2lug4DZHPd1Bn2iQq6Y+BUFdPUg/ZH8F8UurN2mb
7atFTdRZOdjdlcCyQK+Di9v51BclX9VC5uiBlQrkXTOezazNHAWIXpd9KEdEjsv8PouTV+k8U6xc
JdRqEwIVwyBWvYQzyiKOAR6/vnCCgBN8Mk8z4WsI/LGOoz+OL7OC3gsXT2Ux6ZSZ9nN9mfqzbEaW
nAJPNl1V9j6NR4nudUH+lU33JjfcTKXdRMcqMB0frZw+oD44KT2Rz4zjrqbOM8Veq2fcXOmzp3c9
rxNtCg88wD62wZ9lh+iKIpE8I4AM6S2ngEkEV4RInAjKSpm2UgRJhHijpHgrec7kZQWMmkwM/43R
t2KB4WNG3CbkaPQ/WHhaNBpac1dpTPOo2otx4WT4kRT/AazDRDIaY4hLDPQgpak4pISDCHxXJdWt
eQ77lkxq1jeiXxz8pCRKcoLmMDMeWDZOj1iZHbhP517MgDfhB8clGigI+OpTImIrETP3lmt8hyPo
MB//ZsuomP6AARZHKfvIdNfDqp2ovbkcmx45F5VYST/OKx6z7g/iAIYTxX/8NYEwt4gc6+rvmstp
QDowjznbfpRf4N37xFyz5KHW+FMp77SJT/MRgPk3VZixUPJeOYiNyW61Zl3ESKLbMnxuujnfdqEM
FBnNGHZoEXY7Bm4p050AaGOkGjux1ni/p3OxGHmopwN/vob8SvWQeswPbaahl1DDbVHDNAr58mJm
BmVwlHEdmIRllDDVJI0gAaZ3hCMP6rM0b6X5EzGTs/Ma12Ka7K2J1wIVaxfgsShrl5EywmqF6OUc
Hyjqgg8L60MJfShA4lSwlEhHlUUdfvcBF3RMfRkHuypMHN7qvR5FjraYf2XExiEzc/KACm03jhR1
ZFcY1AymcJoxN1vM0jscmfDBUPz0jlTwtqfCRk9KHIqFhEd8o9pK+VMo/xoR1f4oPZSGdCWOv+Cf
GZGYgLFYYYY1cSJG1t8cGSCHl8YEykl3j4weVsgrxcSp84Myg0eM4gyp9RFA64iVr5DBaBkwmSXt
vIo+iDlZCcEXT5lf/yYKZ1W25CRQWr27ECgTk7M9ZmGxtC2g0jjy0NoSP7IOzx2W6V4PXAHvIAOP
ldnIAWM94jmMflstxR2SAlHy1/Kc2kLVsGLb15gJhdR0LekRQbnt84+Q/VfxXeXGWhj/qfz2DZcB
B1DEVR7O81qlRicmi6bulXd/goY7nrVOTscZtwuA0iSYClWotlVIxDDg0hS4YoUKSAgieMRfhR7u
VdabxcxURWDzacCMyQw7BXRXBdtgSI7aeFBwms8wdlmCbCd4282yBFws+qJbFzbN7ZmawmiqWxDt
+2KnmpDYfLbGSB8dBt5ez2q+bvhkx5memrBL42fC9VCY2srgEQ7RU02svccendNAVS/jXJ+D0FYi
+symcBuu84iCwuyTI3mGJGUuPukv8jocAHYFt1RaIxmREkPdy5G4TasQthUt5sCBZiY0FWKPi0T6
CyjfSXRxQ6gBQysfDO2qRMISZ+5HFAKLln72woJlFlsyOrXyCzNqpRn7FnUGZoaILKnawORhouVt
YcyKhXXTpFhboyPA9GmwbCtj2kfCw/mO2Iuprth8iAy69OiCWXDkwei3XX6LxU1M9vDaaCN4Mki9
9eTqq9qrUSGbpLW+6VrsysbwV2sKWuN8xJghd5dpwSwQG2CHk3gqYktbWW3u5rUmrTppdtMYBSFh
zQB4aQ8nrfoVwmzLkoXp3VA1ayVDzjr7UmJbgpDYrUR4yKjS9lRDh/GIBwl1bD5MzBI4y9q0eyQs
TDd6hcGXwKsV/Ac+rLNx63vstpohfkWdgmhLTZGSnccmMXZZ9dGMZc80Y2Q9JjR7hUxA1pMQdU0q
rYTyOGzjfFdM/l0ew688qN5kDSuPX0owOQRPSiyeoNAhDZklQG/9hYK+mYp8oiMsAdGwiBbT5Y1G
BNWqqZ3OzCpJfXTJZt60Sf87V0bqpCH2Ndkcf8egZCGTsPhHbyOPYMPJI5BqivzGGixYiQEW3tJA
woI/SBTdsB6Z7F5plvBbUVTr0yNhTWG07VqTvuPhVGHSFygtUZz0LQmb1FgpBhdknaSOQmexxB9R
3uNOW2i/eGnQyaEypCo1kuPI8h5J8oOgG8M6LyoKS/4NrFOFRgdtXTPSPhgk7lrgm+UdQHv0cChc
+hVrQURTUoh/9SwZ2yLagtFkpAvKktqsnHfM9ajs2Ei2AsBdWL9I1wlzILokdFCQ9LTj89K8op4S
B978MyVajFcG1uNCyeZdPOWYD8sFhB0S3CP9U8VNy8a6YqXZWjRphOsC/E7Nd43c0ZYcgIJH4H/n
OyoRBQe7TKBqdQ+YRrZYrNruimJfvJqg5OJO82J/V+WnenSBjSrJd73ok4bSXUI4bTG+CALJCF6O
XsXiHhMlnLoJcDPruNxk8tvSSjJo5zoIta8hZ2tvIo0/aoLyVlFw5KjRCFHiKirFT7FIUZHVupv1
JkqYXvhmgIfVuSFQiHSKGniPh8EMMWRkNr+tp51YepUyE8D1koY9bDHzFYyUOZkKNLyV+oyTDyG+
A+/AflOtXHghWgV0GeE4Iytd/wjLB4Hfk/5Yhn0z5AmCcksKnpGc0MjKtg2JNjMnvNjcYkZjRhx6
NdQBJ0D5bpoFZKJAOYp4uvyiwNvbAP5/w+sYhR9V9FfFl1HfDfTiFS4U44PbyovT0Ft8W0mPmies
baHc1uMzRv04ImPv5cPAcFdpP0iZWBG4U+vXxeQZRJ6EEbZfuyAA7tl4zudLUv4wrm4UZlV4zkXS
UGVgzceaGMvgj2Wyrg3nGjEcix19b44SqsL200iUf9NQv6xCRF89eXr8m87ATvgnEJbzqHpGEoGH
aNDnFjb7zp6pHdrhXS1u49IQLJLmGEtvSFtX+NYN3zDEDv04NxF5sB3YHklgZyuOc3LThR+RP7YY
m1gK8Lsnu5nPUJ5jbs4emj5ZJV6I6gxiPDYQ8kuxIEAG1HD2E5NulJ3djEd0xaHS2iPEEhAaPnpx
7UpFeYqtc5XeE6jE7TJ+VBlmhsJbyxS8wkYIk9CC+YEYXxB/8NulElQgE+Q/p/CwDBFVzGIIg9ob
pv0crPk4/QuTh5xcuuyezBFeN82W5UfNi1790zFxCOca+gCx8tlPnL566y2QHqpc2+BDfQ1e1+TN
1S41UOEwng5m3EK9cIqSPc9jIXjp8KvXn6p2l8uLsAR0mVDxlHXsVhXL8/gHKgwnirGrNnXzjDu8
9sJ3iwt/DkVOir1P7JL8qwIM7l45DNI0+ew5uURUuSqavIYGVnkjhNxNybpR6nuH7MBktAriWE/2
EZoCve9zkHASvANSRohXQmSMo2bqHkPhArLZ4E5uUkbSW9w4lWjscCK05sOPTwLdLHs0MeZ79hlD
8K3KaeXmooD+Ef4biC0E4UipIsJ+2fZgbxXQeURfBfYoEXtGq3uMqufi08T1CXWxYoG5M/1tRvgM
ibQ1C2pbDhwBW5FlS0jXsyPMFBfPuIEAI2OWjj01mLcg80hlSGKPvxCwi6AJN6bA0QsXTmSluEvW
WeqyD4cihqi89XdWta2yfxK9G5rP9IN0rTE7GgQsJXu2lFPgVsk2oeiovZi8lpFlkGJ8z9Ab2kPQ
3IL+1/Zzr9Ojux/shuGViI5eXRRKRo3XDxDy6OKpYnKOM1bgsxqv0nyHpROSlWnL6r7km1o2RRKD
/ojbs+Q5neutCclPgA9pvakoy3J+xx6rJKHIhbK1Ri7M8ilhhlGIUjDXlBrrFLl+xx0OhlYcQdzz
m7MdmcpTIvH+7EM+brl8N+S/prnJy6DbySm75P8DDoSrIgTnlQuajmUJGyaA/kWxW1pc5GQ0R7OP
W96rpm1gPKbxNhFQEmvNd7dnBcLHFkbgOQO0cuRFgZ4VILcH3e9gFlcpkg/VgGCr0i4qXRymOHPc
djHxBrLdi7cAUYMYv4c6K2xqWTALDirSOfjip1Sso19JnjhhcR9xkL/hPXqUb7XpmN0+x8SgEF6I
t73r7EF8E0HJ6Ii+CbBhNCvutPYodA9NgWu1bS1SgDnbkOGHfxXQ8JRv39Qx48CrohQe4hFbABaE
tIiuEf8u4VZY6L+jdSHS0iPIKjeGSIG4XepZfxLhHiyV67Im2rXMmRj21RnE1cJum56HihCOuwVU
RkgQ+f+r+f2bxsc9xrYYo/0ks6OC61uh7rNmig+FRSHa60IhwNT0WY+i/8r1hJYzGyEhM+rsdBfh
5FBcQD1qd405cjCb+5YNASmGfZ47KYeeIt51Ng0h8QK+HzFi1O0gzBAo+usl2lYs950a74x2H8hn
TDqGfGn6L2EcVw33uNP67V4ehE92ZmtmAvEPYkd8goSTsuju+k/Ff6vMU1KiapVZU+J6xrieCRt5
0FYpziEht5wa2gW68aM23LWA/RyrZQMBfnYNpVve7YVma/qO2Jwk0WXTYn7x9NX+C1FBbcCAVCGE
7Az5mspwlTZd4aV95tE4o6MEf3QNS4a2fEWrWPcCfUUEPdnBBboSjaNPOSoBCcA8TvSAYFlxPYk6
Wxy37S7ReB0sB4IiCvxsYabuMxkNouuX+0j8LIU3VGRl6fThuWKaO26H1tW5QqYNJQVEL1dqHLLb
M3ihQ/E+C0eJZynu10iYdkb5suA899GNfeyupSfJh90ouAY1sblizFz/Lv7P+jpUPzkvvc+klq0C
2G30oQ4ryl46qAvSlcpQXoc0XJgqyP9Vjlp4M3Sv77wJgh3GYnnAVMIcB5bCsQBpYHrizmJ99MCa
0z/QPYygD5E5AmcxN9wNq+I4bpcYkG6TcdfF6SGPiM1EtrXJWX23G2O5AVVXKjetup2VNy6+Jt1V
2NmKSF1L4p+gM/tEg9U6TcGQHT0BFXusbtLzhE5J+tGmH/Et/M2VX9qi4dZqxyjZcAksz320zbUP
7rf0Lr+bSJbZET8ZfgjQaMY1Wl5Hz98pXVHiJ8Itik8dUermW8pUavzOX7gh9/yoZujN5qYWPFE9
L4wKFDQycKzekQkFUWHc2KHwwT91zq5iSbuDxCNgHUE+IUGpmpPVa23ffC6BZADGa3uJW2Za20mO
QhxSqUycA2Fz2yCcwW1VXANArPS+EDqKtXJSrVX4L9viwUBz+RQPOhk59TovPOHJOEZ7MnAf78Fb
n9n0ngrYfzYr/GosbgZpg82IFGfMXBwA+FQtibfD7RlMy+vu/20fQ3DdcgCLcein9oJN8JDcAuLC
2aMAdEO7Mdq41DEXEBlI4kvOLxva7Fvh5PIiLN0PXDektigHbQwhYWynEtqrVfBU3Nlg1Imfal9a
WwRr5Zu/xEg4uLforBp+VnNVu2Qpin+2UDuEagOqsDb8cDk/IvfiMkOws3/VVwz1uCRWeI2Gt976
8CknZ0IPTNjYKsWX/OsinAmINH1TW7c1N1kt7yvQHQCxmV9Si0KvW8eHhlWKelHMlfIUTjoYUX0N
ooE9NFc4MabEXogpkUAr+a2T3fnRXVlcVn8mMgKR7xJZ0Spm88exvGKpY7HGsvuf8qFVy/MMmga5
wB8/0NLj+4yalko/PSsxit61y9BG4kPr1slOvCifhCryx1GtiK8BWZwEEGiVAmOHBIyPd436GqdU
z6wLo1O/AZzF01Tt6m9JhJ+y4pTjo6KiZxIWYx/MbAFbwZP7Gy0usOp1lmw6PDTWagLrCdUSwT6M
Qx6LaRkXMixCtLNue5elSqUuKkgTAFfgGfNtYSibTokhA8pSafO3WcsOf4W4cmlSWMIg+2SzDmXX
eKJw1mZXf2dSpBGP+hUdVXzjvygH2srBW2cw+0q4g1gXs4ulvgugVl0rpNGdy46k2ukv6nk2ev8x
dV7LjevQmn4iVoEEwHBrW1a05JxuWO3u3WDO+enno3rmnLlhtXp7tyWRANb61x/yX949NPiIuSgz
iDU+Np0w/KZRQltwc9c+e5/JJ4cNtjFf67J4rb8V8xdcHsDPEuyVEQphxUxZTcAcxFePjoRbxnSN
LvFP+c0dsPu/yGbWONQYHesWwVsGAQhdGiSqL9Qq0Wf6n/wwb1jCdi85wbE3FXRVslTXhm7NFo8P
ibsBFahIHA1wh75FahdwSAWU8iCYq99HC+DBEkdCG97eLOReY4gEPEaDn/ymnGJ8F33S7iMKwBcP
/+XbkV/ORoWQY2PDMOau4aDG2MFGls9zBFfrJmX3YADAM0pIzSfEIYb0HScdTcqf6Qgux0y3+gPN
gQX/TA20D9QWSXBZ3YNuefYGqsuYYOF9s8Ldt3xyMn0wfF//HktE1m/AqgJt6e9ItSGT2ScTAmY8
6fUOSdIbS+0IvHbTDTw4Ud3DPWmQpMhf94CfptysDpzuNlJ73t29z1Cvvjf5TVI6O0l4AcmR3i37
3jzAZ3pkjNcOm/sceTGat+kWEwSes2U5hw7Kikc7/8SsA7KuIiGOG0PlM8h9J3emOKW4oHbTb8Q/
f++bDPN1pkwUoIv8GfND0r3EzVsZzHgPMUHnZKSgyrtXQTT27YK3JOxnqGqzSQ6tbs7yasgw25gl
w7WdVXQ3V4ovueOhYVr72JrsfoD5OlDueAE+cYzpp/AH6nCPo56NLO6+KKhkogOaH6u++N2PJo5U
Esq8xDiC4f7V7Ow1E7cFqoN31pu9RJXsdl+9jdFE9GoGwi0qePyUTNU+MY9ehdU4wm3oXDVdUre8
kFAFjrp6xG3S8BSNf2N4m1O3T22ouiDmeiYytqNMI6XJ82g60OVkJSzwSUZM2wbQezupH0NoB9J0
MHbarN32gkJZd0RBzPfD0LMiR/Sg+InIFmYURhBlN95h+hFDHu5BIbJqNSU7F/HFJq6GdAwHwDUO
3gm3Q8E8UHQB/rHtC/sF/acP9oFKvWr1T7XDKlVBBGKc1Hr7FvC+m7+F/I1kmhmUBTeY2Z7fvY4N
ElbIlqPBuS99tvvhTqiS4zob/nQFcb3h1H9GEwiQcapdPgxfWQtB3ukhsOl4mzO6Si0wPbXsGr9C
9UXFG7AeFMbjvK/VlmO2kifZoH+NA/krneFvSaIqWys/RRRaXiwZGESYQpFzwCNSPonRPdfwqd0S
tUqbiVUPzOklv4f5j0/FnSfNrVyw92uiXaVX1wCOmbJDSJe49l3TtZjBjCTUttHJkvmTV08t7cyI
mg/vmWbsMEqpgfGKZOe7CbK9ED/yPMEVOxopyavksozhpSmDngxg7LuSOfgo84pj1sHJKWfWmeaI
HNoVTA/xqehGIukoRz0JypvV1qEOFHNi3eP0Z1LE6gG1bZ0m4qLcHOGTXTtgFrgxar/4kg0WLjAk
M8F2nqMNHLIZsQYMkV5DBEFSne+ThO5gbBrz5U/0D/BvJjdMcVF2MekQMJtIBog8AIFCCOpJg+ix
yXka+lfjsv76Dr4mmqn3uo6x6JXdT2iq/wi6OLa1/uxFRrUKka1O7Hy/YHxRODOGNMLfOfQezUiU
oO0+9EruZJD9SuoPOYdELFsrSAw06dcwIQz1FljYSG1J1Efh8GB7zsW11TfzSPe+kRWiXywGksbn
K4pAPECvzMa4GKzXsXisw4giKMSAJ1uyF0QLo7Z3Pnk/gc/BF7B066CtN6klLoRIh1g/YjNfMdux
9IBAl/mwU5S3hcf7MZn1yaFet0LiVkrZocKEBTx9IOz5NjN2dOIjW3+wXP/FEvg/C+1kEwAYI+Gb
f8Kk+B2W4Xcyu+3JzUk8jLHHQcs8NyNdB+4DwMkCBcsyXew5/oNFNe5mfQ1B0gTbwKHr8l27ZXGg
mcCZKhm7L20HP+HkPibEgKwpJ8D0AZUXq6waqz89ucIovmojB2j/2Yczr01yCwAQMl/P1JNvuxRz
/fgYtNQZTglxaTbr4Ywvtc/BUXYdSAmKNM5IdjIYm4yk1qjE166Dy7qOQasYanqHvYIw0JwavYYf
jtXZbcVE7DkKW99j8ovI6VkKIurBwgDrSptZhHJ7YmqxArId8rYDw3EVVjhyhYx4o73Q9FJdZv2Z
HE2X7+LUY/D+NBn/Wh+iuJQB3JOi+h22ASE0ki4wsPAmCbrXwRZA6A1DZgXIJovYJR0r2iZQyMcF
Crdp1vlyiefqmP3uJu/WzN3nMOefTht+GEe9v9V58F+Wjc1ZKO9it8Fn7BUwIRYqoDEdoL6E93Pl
P3hMZwm0hFGMzHmXlOEfMom+ixq6PGnCqgfKcYiwdOENiboq4CrgJxwXn7muyI1kSlzYMEFddzqY
YnmK+0M5eduRqXPDsEyMpr5L14+bu0QRqVgdu5Sqf4YIkVjEblTei6uaQzjcTi4VZJ+L6V6XB6Ma
gCSbUqcBdSiz4E+I6b/nV4fob1g4zmZR2JLUVKh5ofFX0kywYO948SlHk36D2CacsPSIOzxECh+a
ga/Le12V1ISEXYSx/7sPEGPtbabBbH4QSP2g/WuVoaGgnBb80OOzlhjc+GWNVY9fb7O+fCiAWASw
hsBydnHeIlWfpt78SghiHBRIjA/TD+N0mK9u/Skbxp/sa9/BXNxVcvhbDwgLzEkU7B9V9h/mubkF
WtXYCMIdiYovybN7ZVN4G3d5mgzA7tiBMcn+1+Q4kDmqgvRl4uJiASQaj+UtJCW9T5lbwUSebh5V
fEfmNqVt/4fJ0y5Im1/juAtV8h5XTo8tCzQ+V7WIEYwgRQLqTiTgK6c5yhUExNuMSa7dcTi1+nMI
jLljdyIWi+k0ktgZh5vVIjF60eAfu0DXlIMQBrRAOBeiGCxs8oQ1zPK2o8QVLS36bMHttf/GlKiu
3SHlTdxzlUNTsBQWprFijxo5yElHxbxGketOS+Bb9i21iSJ8xoddG30IjT16OWCOYmEOK3NiBZqW
SPZFZZ/cHdy2wxlnNo5NMb4lyfKV1cuzP45/bbLt8jE/9ZGCPcWmpxqOXGNnX0FeVk9hCPV6UR7W
OstyN1Lze870luTWfe/CFMgUfYtnpH5wNVt4wALihAtXi2OkV8oBBkeL6ef+dGNrSIE1W+XEJPRO
CEi2k8mPQYH0LRWLfllfqWCgjarK6dAWCpTDNozMIN/MCwe4J3FNqFqY9Fbo/okQYlqDzG8rEY5b
E/Rrdi8XvCLLZJQXU7Xb0uvt13Fssksvupch1pNNOnjUXvxhFs++DZ0yQ6J9G+hgN7jx9KXb9L03
fvk31n+a2t56OY/UUPrhU8FOu+1iJW4t5DRzZwcPiZX7a0fq4lHJpsGo/v9d3EE9VClbuRPk8GdU
iQmozn6GYPU97wLz0/qru/+lFjR/gbbD5zxCxDrqOvk14BBdT9H8QRz8g92C9rs1zBxPCIi7ZWUH
ByeO3+pguFC+lMdaBf6laIgNZy0zUvRcHk17kXvT0U4NGek+0SSRTlJTOVWMHouhZFekiXcjHfNk
hAtvaagwU63MvNbRj1MecBhj+nUwQZM9uWt6VLyQ0KuL4ccB2G2rgDioFp3rrCsXZpAFhl2OS45b
cP5gR7Qa6xtYLNfGIJmh2CZ9S4Jg/oSqAxeTrEZ7eY5TjmDtj9NjPNvkEfbSPcJCVOe4c4Dd58yg
hdMRmGVIXho1MeNo560NB+85i73/wsaLd52LD34xdKAR3SB+MtcNn60IlwMmGHB0qcCerveOqLfH
ogol8wDvv7mbsSdTuWTKQwOWdJOzXXLO8jrWwUXHr2VbMEWdUpE/LcVkvdk+Bvq562y6NMffBdLX
kai8S6SW5lRNcwsxEOXm2NnW+8IGBfWhKU6eLEk8iH1ibIgmFm093/aNmTZWNYy3o1uCa/Vr/kdl
DdnWryuy6TLcCfowJIMqLQ7Tkr8y58reyyad7sxCNkMUWfl5Ll9ZUd5D4nXeQ5eB9mIUd2gGjsEq
XAxcQS6eWIkFaZrd215Tnqnj+ls4kfeQgsSPT1pTCLvrEFQxxBFRc0zIIr13Z5ggLTzkeVTNSchn
BwOIl0ZSEU4Ct8Dq1vRx8yJD2uFKPV9fdH6IwLP1/qBAJtN9hhnsj8A2yfuYjfOnOya3rW/rox8N
3GLXCdv7lgP+0DI3uN4ePNwc4P5ySMElfXFXscpO2fztDK7zpvvuXbZykwsGoCKQW9lH9XO+teqa
ajNKOg4MHWKk4ULRi41NuNQUngvNI6Wb4tBaOAakPQWSP4RTQAY7TvBloo9zy9dNELC03OTiNGNy
MU3ZoSVdnzk5teXGHvNjjmBfLn2AB0z/7AblX2hAHJFhjsainuboI0/FI5SK+amIPSAVK/DfVp3s
MHU2tbV1vt7V2B6wpbfi18Hqm1PfD/69tUAhaeEInpoZgLIr9pQev5B3LG9LR2hHCtPTFFPwWQY/
lK/DW19Mx1HrZBMNU3gcYckOTZRtFGkNTE806NX6oETgFfZs5wD24DimRXhTOfZDAzcqb51gGy58
MUkdeIAzJB5E1fDTjXX+24v0h1mB0HpKUIqjwSZ0nepmbC9zRF2iJ3qhofKWHTy5YKtEUvDcG9Gc
JpV9BBOqqLYATaaVce8RvpXPCSDYmHWvvqOql9pBM60if3osBkVTLGqoMV6Sk1uTBQtbDzIF8NPH
vGM+hWC7e0Bd6dx5Vp/tnAw4SI7Sg3xqk4KlnFMzNfplXn/D3EzM0pSDU1TL+G29dBRZu1ZbH7bn
tEdfdtBJ1j+FznxuU1OAOBo4DRLWVemQ1bJMiPipwTHi8ZmOjE1UnzKqJ58tZzcWPtZ8Q04JCwMt
CzS1yDy9GlnXmwA2+H1iQRHqcW1OjBJPqxFpVkiQ7PXSafLKBwmVJUaZe3EtflvN0GAxtN9yjKo3
a2L0oWWz7XFzP83CJmwbSqvnFsvLlMbLvnF5cyMMq5c6whBqlMV/Y/hXsBM+w1jIjj7UqptUYlPQ
yuYXlha3Qa7x8e8jefaXucUBpXmt/Qo/O7e1vrLAwHDwpkcmRr+SWTaQrrvyPvEMaGOigaMjvRT3
bQmrJ4uqEg+UEA7L4hU7yxnorDxgp8Zu9L6JCclaQhJh6qZKHjkFxRPv/93pZxtuSx9vK1rgJ7oL
8hzHQtKixs5WOjT5llbzLgsCOMNdBjk7jglCzToKrnQgvzexLwt2x09pTtVud3G98xt8nGQCib7P
Q0P+jBgeEJ2Fx6aGK+zZbnI/Bp33GFZlu7Uo42+GpSYPa2ZONYslRxLZSHyVOwKIE4OwMffy8Hy9
pD26S9mjH8gb0jqvayGrgJoXylMdhMfrT1mqjR5yYJjawaN2scFBbWm1z9cLcjOHKeAqjwdmj4Tz
ltQrcUlogqEZPVh9+a4bijeDnmGfuBHj0DhlYi+o3ByF4ESZ3sbINYEzmuCsM+uWtjUikMZdqnvt
8+YGZ2oR904vSeXPJ+0UB1HU41PaAGzWZfccFrLc2xH0urQLOM57KNl9tcFqpCWZNY72Rmb2D7Or
KDHxu3S9ndGBhuSa9jt3SKa9cfvHuiM8rQ+aX/bCBM7t91ieh3s54api4v8s3zH7SlSIjKFpPUZB
htJs4XPmnv85Dw9+bDe40Wn17+JPxZPMOuwARay2tIRfowd67vqB/dUiOHRsa/5ZZvJrtda3jTfI
D7k6My5lNZ7yJmjeB6yFcSgbRJcftINozVsvZszfotjHH3tsgoOHm8fh+ifRiQCZW5Xt5hCneNND
EwYb/HcppoaJXppFf/3AWc6+OCLN3NmB+JZTj9wbX1ZWbGwd1/wfeMQumT1cmnl0TyBvwP7jCktk
C060/7OpUAKT75e5dMLFsFo9WZh/TrY4/DtMfGzfcK7c5eHCAM8Pm+TomZSxjQHEwgeFxixxBnl0
QiWPmN/K4/WlyZJ42zgZ2EhRnfR6EVmcgd3F8JejvB8hu3kPQ1UiQVwbvlBoHy8IUBrtD/4pgb67
KRYBwcvF7BsKrjVtR4W6FFPDrFyISxLVdEKaNBE6E6Bg84wPP63pUf8TTTKwXW8sbGw9V4PUF5b3
pMgPWF+A73TP0TC0u9oMyW2lpn0VeN3pWnzWgthR6M40QfGwwvE5ca9rKVwOfLlV9xzbHuF0wE9e
2OKwuJSMFaecIXTpJh+lnxFAQp28BTnvKui5rsCSsDLIQa8vLUzx90ObX6qON4lZLDXFetfoKf//
y7+/QxTrdjUykVlgDDXin9pO2W5Z0LuqsUP8u5ZNC/3BA5sb1Ssjn35QUP4U5lG5xJYTRrbzJoG/
eEsJBKKi3WuO5bdyGlfRkD6WVv9oIH9uu7xy371cTseMVLmT8RA2DUxoRRbwkbOZOWKKEHXo44Pf
G6rgcgStTuICO9Aw/sP/Xt2kPvTu3BMcMGnLxjRHBHFgMX1jZQReTHLYdXXTXlIfO/ZMRWci95w1
3UgcSg3TNuie62XG8jp0GogbTfPo1JkiOgLzcV6E7AQURdZ3XZTtbhE9zyA80a/SS09LXd0nXZij
sivkW6wJUnYd/wm+OUh8xCxn0NhBRZ1PKFqx2sDJJdhVlo+TgoN+XMhsehEuA0KPYNd9ZFBt6mRU
lzFDpGW6ixtknGF+xpEvMcvsUrd/jd1+axW+8zj2EInsoam2/3Yee+CpQ2nXRdFDaoR169VdvBty
m4mWBZqi68Z6CEfberC8MdzPWfO7a+lSAuqI134GgFe2n50cbTlohjX7kKDeSCNzUDG+4OHBS+fk
6VpxlhJPWZAdG1Ee7fPEnbue2J6ULSSCCbuMyl9DJfhI9449PIMEMUwJYUi6q2JRzwiCHHDAzVKH
qEtEa8zO1voYpyXk3CYjPhWmdZJ59qlYJM6fmSI1cyTzsFpfcu7NDwHz8bAhK6rvMTrLVj937eYj
+WBucBelQ455SK9RUQiseDqV57id46VChgnTTntJUSIphndiCjLIFXL6cVuGrN28urCsFb/sFoH3
efbHKaS5iAY1w/XGJ6L7XQh9cVRrHUUcUWO7sBIhhs4lSlEbA+A0rTHGcEu+gmletbLXD6w7iKjX
rXX4n/3VCeXnIELYVDUlfilxK15Mu0qzfNyRIvsY2+bc1ziVXesBb7XO8sDJ77o4tk9+NmPwEDDb
dAeRkMTZNOO9FcePArm9Ld0dQcolTi70InVd/IUua3YWtRcYSaq2xuQ5dy+yy1PRTpu5xIWnWJq/
/1sL9qmkIOz69yTAbb0AGTyFNk1X5tTyTnUOivTeY6paUkyEiwqPDtq6TeA2TGa7YegYPDDybAwt
NR3WtuVxPkzK9+80oh0v1SjkVXbv6w5dVMLMIVID9qt4V6MbFP02TpcLPWb/aGdofsqc2xAtEa2Z
1gSlO9YhmqNvTIThaedx85TU2TmYCIqLOYDv+sn/9PJVDN1OZ2Wz+KYi674lU/QBzw1qbPsVv4fs
KUEXBhTchUGDy0PfkObQLPtkgZeiQpdQHNtAcNBMNhN3D105esI18VdE8+mHNcxlxhw7HGdHrPQg
gNuBkW8Vvu7UVCQwlzYBOxo4FlYJwUlgYzq2qTPK0AXPzh1WRKnm6dGi4E5yzUKPqUhupF0AfypJ
LJtDlXqFLeAgg1TbD7knoWUz7tkrf8QsuI2co0qVfew7B6lfVaf3IVDPevrTM0Td2xJGF50i4/n3
f4FKfE5pUTy2Nf9tYUtlqfW1W+xqJPAIC3nbtg9z3fRanYEob1Mb3u8IdHn7r72remit1wW/IBY6
AAPt45YdVKvYvfv32LdyupPzoA8pcol/DTVGQTSfSb6/nikdX8ymXE1A1Y2ZkM5VTjw+NjH8Ryce
PpO81RxYeFHOkY3du/PUZj6pQyCDtOITJP6sm0hEws3fXRv/SKSY4TFJovEi0McUs7fvOR49pfQ5
iNro0YPq0Fthdp5mrzzbltFqB9m5OpCrMT24Filo/0rcZkk/YtO8/VvOOIpgItUS8TxUiixJx3tD
MkHCKUf1v2PdxiN8SsSwtRyLOOPMy6HQeJB4wMyIc27aA7DJCV1IuWt7Ct1rWz4Nb0uGeek0PHGi
NU8x3ciDPYcH1RKEOOfqixTJCN/mkTXStPoh05CYswFPA6NY4yZu9t64MJexkRUb7EOc9QjynYGw
YSJPYGk1N36ZHkbWG8PuUJ5pCQU7cuscTLyoD71qZoJ5XxVZjqOuZZ/sPkaqiAkvzkfQVqEfQMfh
fwZTAHSmOx66rDtemwsrD0//ziU3pKRH+7uZ6qF/niv41tefbdX0MQ8JgIU7+lC9mOiu5/L1Egwu
bJ6ZHIMg897/twZxZsX8Z9HotjslTiZk9wh9bKn/7e5LOeIEVEQzAZnsRJFrf0ZRP7yQ1v7479Y5
4/Zatf5v/boo0W/0pMvmpJngTqoXp379x6+XZnTpXdfYWNdNpxOsRao6H1LxElU1fDP+Ds8quYvi
7DFlX76AfDSbpGNSe4UiZO+jMwZ04AQPeXOBYE6uJmYEcq6dfe5Rf1iVJ7YqjpHj9OWlKeL8ySlN
+mw6eOf0yn42FO/CpbyM8q7D13mgmHaZFAMQ4VsrPooa6YbXF4hfLel3e29mYIPH3PgQY0Uz5+Qg
T8Yc/xXZSY2P8Mwj22jr1SoX9yDKOntn0/dv88mQq147zEpQPuxCw4y1XdRXOAgMJoo6FLjB5One
TXsGr3X3kNQMGLK5kae8gj0RMDrapHb9HJn+J2PadhkdxFSta+ffbYtPVcO0LZ9JgC9FvU90sBpc
Bd8FiiZGoPRCV4CRIpGUU0ikx7psT9fOvofFcy1ymKqMGwKGzNZGdbNbwHZWaRf7ZZ5aADaGytvV
w7kGBN7q0iJmd30pHPmoh2Q+G90PaBAkluhxK88T7nF7U7TBdirLVWUu9bGzkosVg5zUpgweCt92
nl1Rv1SOPzIppngH/oHeqcV4bgkRiNnYTmYsnmOs654jaJTNEslTKQZDZHuL89E6KWhXjmK8UlqU
irybuJ5czH0o8pulAwG6K2uyZLrIZWqCkyERcdWv6xNO5Trh4qFxmswgfeWrdnBdONHwn6ks9WJV
BjK/jn0D+wI+cc8I8O56nC8uFiv46aSbsgpgiqxSfJWH7ub6XDo6+MvoG9V+2YS7RiO5Lon3vTih
e3QxqcOVvUFz4cM29FRrY9RImpA143Cp6oCpn9IDgaOURYVezP66ntXcQD5eY3ujLMv2Gg+pJTHF
IRlHcYpmODKVTx1Uoj/b97C9AwVH9B8qbXtzc1/aWAnobGIUr6LvpJLZu2NgJ+kmcxjMw/W5oq4h
5DtnNmvOk78m/sH+YecJDgwrSPWTzNcp+TALNE5/CwY9fWrqx9vCQV7cGb2Rc6/Olil/O/VccxTw
1eBqeFkKXW/h0Tdbm378eE5h6J4BY9iPzKMUen5WOmKK3qwKQEbUt5VGS6mum2gxLunGGglqAKKe
HnX7O7JksetmG461BcWtQdVM0CbE9q6eLzmIFzJWRcNrC+Xfx5aTkiWSf9PM58++Jb7SFC6qzr3m
sJCFkHhR+OB2em9qmb8WLYyusH9hqvpcSGKQWKmYbOJs8SxMAIczsoaHqBnGM9Pg58G15213/V15
KDqo/MLfVikOwp2YoIdl8MvzMaQwXJI8wQER0v+yAjr9iu9c/+Q7ULUSx300E3IEWmVkbIODtMw0
jtyUE2SxxScYhjacoQP4NOcuW5wn851Ii+BunFC3tWt71SUTwR/AJBDZ67UgtNaCcOn4SIRNTSOm
7WLFpcAqxpvrD+rMyx6zWBPjZX17Q8OaGYGGDNLO/3uANRULYqxBOVQZEQUfuuia0apUt3FfY7ai
wSwVLOqycmAY1tEFEBX2ex7Pj0p4GI2VHacmODMqdEG4t6/QBQSCLt8Rm0HWGvknXYdT+ohO/920
ovTvnRlqVCQC5xTPzQrYvarIaS9ak7bqmGy4q62HiFLmb+aXP2FHYUHB6W+nPievXQVo/FoS4tqx
2AfCxTCdt3djhpKJI+DoZlRBgxBxYKMW5KaKqD5WY2rj9FZD7lasmoStx+loX73i3iG1+mHJfChu
c5De4Y6oX0J0kkzcbmbf++MjsqO+Eph3sYi3wou6AxMxzLdMTSZ3QCL8tcBIwjk/STi614dadKH4
T622G1FhHwf2FToZCLNMGvu9NbTv1pgvP1aSN891KWFbrA1R7ifi0Ab35aDXMbKGS7TSRixVBLh1
hMGWkuVXPY/TOain/QB8QMQAWjcfeOaOSrzE3LDX71lKMd8E9IGeqsSdDYq/cUOSj5mwDFu/AnDw
Gny3yiGpn+c4fBkm0iHjiXmFH4Z4IQ0NEDfeCkGd77CwmB4xtajOfVgML6OWW3dy7J29nnoO+8q+
9fQh8bjpAGjysRp7BkEOVb/sxzsdX6M23oamDrYFnkHkM5LxAIvgJkcFuEeEWzOedUi+IT+gLOL4
4mEXUZWNT68JptN4TXrLARnuffOLrbfbXP+ptodE5sVEwM6NSM58ENTX5bezDKBdKb+44MQ+xI70
H9u4Gsjc8z5BerO3hsmKpZMEh9uRbgGbTkpXFCM+dMjrKGTyYLJEZdTvLAj1MON8MggUYXiI8yxj
6WOdOeV5dkmOKfDLlkPe3Vy/Usmjx0Tc/Vs3tk3vzkAsJ9aS7gxTyEiTBRl0uL8xHUKQmifVESfW
L9sC+fZrMZ3iymU/lfTG1QKPvHLBy0g2lEWOtYbKDiKCgmgX6GdN0i9v/dyTFzOqY6iVe7Hd4LmA
HEcyeuucCxfT3Ot7KosOq1ifDoDOQz54GZKuZW1W5ZqsMZUebjmysU+SVPBAZ8uRkBM4ri0WrVa6
aWPooppq96PDRpUcWn3I8JXbWZXLxyqb6QGec7rUPt5Hd32u2tvAszpMdJ0C7WRudgnWP7toXAX9
68zUdDLddoZG0Wm9+jFb/qFjV0zMC/W4E+NL6g7Pcx/1hPoCnR7XlzYCw6WU6GinCbZWvxrxNlWP
7S32NW7FsaLH/r0Gzl4JJMEe5hnnsm1bt3OOlVDOM32oW5izgSPCfW2Bs6ytzTjiXDgsQ4mchURD
lrTzVtQdM/9BHznOJHkqjrVXDtYFvcMYT4BkosAxbCb0E1KKc2XFZKCuU4qKYh8ZetmSXAGnfgSq
h4UQPgwhhHEiVhUW6SNkN4wG3VKqXbmedBMOxYLJ0nGQxjlq12sxRMDHPe1m2LD9Yu84v/tLS3Xx
7nhsbJ2GlO72UXR2EaVPlNV3iGKilzQr2WfgCtvJn6rWCNn0lGypfVCN+AQAkgjH2dX65BBBHN3a
zQJAEEEPV2GaH4rGOgwJCo1hpakUlvptLZKWUiwfvmNluwJtNZtCSF6ej/PS5KfPWE2Q++zzQ/Ya
V5t0+eOcOrsxrbLPutfbxnMN/nDWG4pq6OU+Adrj0p3YN0DSox9cSQAUqDUpH6DzheRTJSWyxto+
4F7XHWdcwu+MgrU5d/LZK0N/W+T49C84WqdF9R371iUEIQMwS14K249+PFJoFBpglS6klzAwhGn+
Z6WnbBsdEl1oTS/oG8XBk9VzkMOqF+Wb68fY3Aduu/NI3bibCl3tYgJLyY+F8b7OEIzniJ8QPgYS
0LAGB6Mmtupxl0aQvZOqZGS8bqZ1OUU7dx1ldPl0KPJAUGbgORTVmj5FB2YbRKWFDwW5e3I4Foqe
uwOBaybWT/jcrvPNtkQHXQnnJNabM6+3KUnE32idy10vtdPt1ACPIW3qrxjWJNkIKHIWW4FlOZPi
7jsSCQa+zy4lmq8Vp0HPgHme7O/MRwwCXDx/6jnChdv36tvrY1VVhTjDlgAN5aPOtfdqsd7PUK0O
i4YS5Oc15jFo1I9yHY6Suj4eKIoZ23nnQSPqHvoRHG44DIMfncRQfblLhLfcWHkbKQBGu652N6g2
24drcTdg1v7Yk8Wn8AB/KfF3301UHvfxXKuH65GiyPu9N14Ib6JyfvEVbWpoAn092S+2C0V7pIeF
7WsFtxbmDJt2SZFkka5watwphIaREjkAiZrxVkvuiYRc1GTD/D0EBMK1Cd1Ha3m7vizsQyfcR7Ra
0YMcoZddv4Cytb2XfOZw9810H4K/fcKZL3V78bwSUd565ikoRqcgazomp9Q3zviuQlnhIRx3B2fy
gX2pqy0x+3c5tIHbzuraQ9giXdXlZnSC9ttoZplsMsjJMuk/mHzstxrWvLZCkL5rpTdH060Chror
VsweXJyYphUfyOIGN5d1Rm9n/428sYYVPZDmsX4p4ziytTblPB56J3oSS7QdhSOwqwyJeI/L4z+Q
YkEP408WUQOgYkJF7dcYmHcx/26a5MueXFzV1t6BrTw85BnZhoBT0EWWWW+l9WcUxBpMyK0Wn+Kn
APunOfaareww1Kuy6mnMUoyWIBwwXYlgl68MgmRazBHHZBDclRhoxW36qorlI7LQTMOfaDDSGGn7
R4f+5rq59g8BpgwwLfHEC2v5ESxAEjyhq3Xr/+HuzJYbR7b1/CqKfXPsCEMbIwE4zt4RxXnUREml
7hsGJLEIkABBYuJwwhG+8UP42le+8J3fYL+Jn8RfgmK1QKmrqgvwbvmwuqtbJVUisTJz5Rr+9a+Y
dO9AsU0Z7GdX8ieBA4gPUGhGML0WOquF1yIya9bt9foy2i5XnwU6RDFtfZSvXwSFtanR+ntf2xod
fX8j2zHakQsa9xAVkkpy2zL3k6t4oZg3RAAZNtmEndCAwwFU2H6wIVraWexhT1rbK9hgIuqVYt+D
hXgPeFZ3AXrmIpQV7HdCzwQ1qfEiFkrpFMBUmO1RGpK+gFLJBk2gmcGWrASN7vzdHlrfdG9fmbOA
1FAIGVGWqFA1WmFrZ05WPd+VINVOodDK7eqFRUkgnSe8lqRNlv3a/mkmaYuDo7dYr5s7XZVuXR0W
XzVTrM7azG6CdWhdul6NTtQBRE7zx2hpbUb22qW9QARmjIAPVhq4aOidd0F7NvOgmUiteOCusMlC
IjZXa6Bkmay4t6qKRQdoaOQaod4FwAWK35dpm7hGv1g6fUciUJs3NJPYDuNZ9riKQWBAdbwfzLO5
NNDkXqqpmzbJLJnaDoQiooDSNvGvaODIk5thTU+bnrhgsxR3PHQ3fscTmI8N1Ur7dL59tGoPGEXW
7c6csQgT49KbkHuSZSnqrjYZ60ocgZ690EAuQ5OyI3HeAWfQbZBuTRNjQeevGbgDI7U6tT0klulG
3rUnVqCABr1VU5/w8UJdUGkOTwpBAKtmNUOcbtg0MHgJ/1B0kdv7M4ua/JoS2pdLU1k2Nxpxqxm7
exbYpCwEct2F+3WwiQiFEbUl0a/MzKxtzKJ7bx7uu9KGokUQa4Ptbj0ZeG7amethPwM6pHcFhDFW
2ePZfm9fytuQas7Fpp2KBIUxS6LWTAERb6+VpBtKiyt9QeFhflr0VXa1UTbbgUon6ra8keGj1Ck2
cOfbdkwoOmh8ngWU/BuJv72e1fwEqBxM7v5a7q824aOymfmXHiSuouF2vqNTmiUPjCU53giC9xAU
R9cMhdTiDVTlwqoiCCJIsZLe2p1tblM67TajOPvVRAM0l4vt/dKD3HenSkHTT+aCLbkW9fOtnF9k
M9VftTM8iPyyWBAF9PPgVLJO733J+mW/37AgGiixe59UsDBa5Ay0LfkEemGJuzK05vuhpu4Gympv
369oPgt0rB3tqFUSmcw8QEZ08XMebNzbrtEMjCUcCpM5tACusmoREELjZgroUvpjdZdUG7QWi4xa
WRdFmyeFlgvATdaWctrt3IY1eSkxsEvIOk4h/aolNMCQ1A2OdECF6Czc/WoTvqHWrp27LtJuFTaS
NXZnrtLxWMxL3TRvEpMOb5K1a8zl6MIE/9KDWSsa0tAIZhMyBmtoBg2Yyu7wFwHyCYcqTtiU9ibd
DvLljjXVb0I3aYyl57lvANldQtqv1Ig10JijbcrxpKvWqJ3y57Q4wvTFP7Mhak5US2r6nk0/GiP5
VaH1YdPa+rXmRE3tgaz9qu1rdHSfUNXlE6ro2zsKqnSVWjMjlutrjXRHE7aBBZAxEY+Qoday5yDj
d3S+HS6AW699k14TgdcNBexPsm2ca9Oj/44Gp+SOQCApjWw5kMIkqqduDR95aR/cVMOiXJtwBgU4
M4xvyvsn9H4xJQCJXRK/EpQeQJaJH29l6POt1eJq5UXMxgyTHudy19CN2Zjrby2MCG+QGHtno8EU
vg+l1fVu684utBDY9SHssUwjeLylzXq824TLtgvG6l4j7j9XVmQVXdcb6tl8dEjQLHQqRiWaLM5l
a9t3J8oEGhaLqLGhrS/YcutxHCkixUo9nFgpRfY2l0CIqMqdJfEwm+y+hBv6qeygnbixt/KdEezl
z/uaRCYeMHqWCiCjP3EMDLtsW8tGq8wSlcY0EdkoIGAkQ7nwac2xyW5T0J0P+4zeRFvAWvUc/MJK
3NqwUPJwgzjSFro4VVHurJSQAyk3ivds0H1zzwgggbJpm6StLmwouBc7mUibuIHJ8HVsf7653MTB
DjzsdnJL8AAE+8Zu6ngbQR75MxTYH7zUPhgT5BXt0eJCBlA03nAe6BS6etjoYJmoFsDYMFVhCmtR
chPAp6MuKHCbL8GXp7FkQOJhz5veXqMnB9H29kKntNjfmUk/XEFCkV+ZIAzhdDZdeGFkGcJKuvVM
YMH1tM94UimXxQKSCAMIgzdb7bubZEuXBMu+96TNA0DmFqgAmpRtYRCY5D+1Dtc6lxwGDp1Mxq61
uZvNoNmAyMYYzz2/4QvPdpv6lO2a8ba3XUq/aBmV60sMEMAlvNAWVFx3GVOBSh6cSoga4PU1TdLC
/XpNHwdZ7lnbOdk9oiuguBeXEBG5I39vjlcU6kTb7e5mp6yHswWNbI0U9NYq2Wjt3Ape6pDaAQ2l
/yRRmX3ouDO3r850iE28AD7l1Mr62DA+DmxPAjO9E7s6gfUD2pC1AFzFc/VCnsW13lon8lUzgXzk
t1ri1y6kzezCI0ULIXgAYFrYVdHMJc+y0Voio3G5jDGggSPbTUn64tfoaObZ+xgGwg2EdbVJP/PB
62iy/hiuDb+3TEBMa3N59rAKUkIUMBlKhn2/1t19fwLTEbzr9AjKgZMmNmYTp/LZtwQZHtHg26Um
fdmQ5K3Fag0SS6jZr2N1H34OU2nRd+P4LrIpj1zsVe1zurLA7W8TKg1lDaYlYabmZkOuHyWbhPI+
dIOW4VrS/SLWiOSrbudwuLUQ/hii/yNqSqhnnciwaYnMzlrD+LNnEKpy3y66lg7EL3d16ABIcVZg
KcDpeT9fhW8RkKZteZSbBVA5L1Nz0dxN6A6bu36KGjgR79BbghBacjyVxWLXlLfe+hcbvGx9RMAm
vAFUDijJoNT1YDaEvkQz4flGvZkrSS+KKAeHbHDX51S299ZWHy6xzNr5Zosik146GTixvTW73SiQ
J0AXdpmEizmgGu4hdbbZt/ciOx56tedcOrWI8LIPZOZG34ieuQZGYI6PJbSzOkSCaoBtwdjT6yrX
1/Gc1suHiHdoeyQujES7A8Ue1+c0USXkolzEM8nsAcfLCDBSN0VNnvBZQNkFVFN7xKCsjd2W10sa
LKj+YrjdLvWuCm3lJXDgXQvaOG+wWF1FkmvcLFyy6GZiXShqAtWq+RQtVXqsbSE8DyIIeTY1qoE9
22pau9quowbJtUfaoZtnYgGs9aL1tS1tr2BV3P0aeet7CN6GWFyrX9TVCmzmwgC2vQ7w1KBSiozF
5I6aQ9L720mf+CGVWBsz7ce75RIbM4zgCCbtYNNUONgbwcOEmjF55g8TGxTOOjMpk6CWsr1KV7tf
KZSPMgDUkwXhjzn1gZ3NPpOuZ3PCl2GtFaeG1FppE4usJ2199gE8uqkS6VebKKNeb7UmFYUVNbte
3dp0sR/AzqrXs5qNTNeiImY11ma74ElLKY0F2CJKo+nyhiKd9/OtsKfBxKCmkZpX9lv/cku4gM4h
3nAdxxBV5DH8zd6V+kQkaX8yCbJ2jRjSy1UN0jNo7FnWNZyLFPTlpgP3dwAcRgMDtCKlHNWwiQDv
kHmA2HK0hyqmL89SYNXeakKJBUzDeVKE4GPYc+dyM3EzynDl2kNt7y9uVrYxv6GpzbWIoQc7L4Tu
dD3pJZaLHJYKzaG07PMMAtVd4F5N5tfSLPAu0z0Vff6C5gqennT3q5XWsDTgNLbpZmMqRGISUFSo
+Qo2d77LD+qNBDAIZiAzXCK3FGNnV5K77W0W+vw69qKWRgfPy/w3D0RlYtLmNSY03gqkrdtOwOO2
t/sk7VvmKuxtQloe2VQfAZrcDXM/I1xPustQWo/IluFzyTus9GCm9/SIvGEWZ+6dQtNLBYBLpqkh
MSssNkOVbJqPJUQudkuo7PSJ36HeUVMjGLvXMsXzOx0AQSZlnUwCe+7FcCrL5poc5UYUngTuIvjs
LsMrO3UXNOSN254Can7lzbW7xQqSp8nWB10Ic/SMUtXPVBEEzbVOBiewrWvPJsGTR5R02yZnOwNx
BDILx0ADpD6byL0dNzMjwgC9zCj5xEiUBoIHOvTc22Wm3OnmPu4uPSAxDcCkwe4uymbq1cwyrqgJ
kXPoPiCkC9rCNBdKrN1sgVx0Sb3Ou4k2IfwJRnxF5quFE5A03ViybmZ+Qj8bewPEi6LKumtBzLHT
ieCkmrtsxEHNvo+hJUpFb8TYXN3VbEsZGaGmwf/rmWZ/s9heK/B2XUTw0iaSMgPv48K6phLms23o
zyOyyURoHnfelhIaeCXyGDeVUXD+LWlWsNMT6MQ2RIpczzZHrqetRi9um2mq/V1s3dv2ZvY5Nlbb
Jt4k12pMO8fdfg/PdhLjalJR1QtQ3rgTAIgjm/QbzWnma1ojr9cDZaGMQk2m+aBKMSft2LqbPcyt
Bj2u4Jm3oaYP4LAVWYQ53tTCpJbLUOEvMKGQI7Cf3aIxJWplZSMbyqJxIjAaIuz2zmvaYJ85dFiW
W9dPm3qg7oaHs5fDiLqJT0bATlfutZ8ByFziDzYIz+9hLdCoyF3J8s12PnH7y3T5ebHcu73Jev7I
27hjoERJPZsrcJfUzNW9Sby5tZW24NozbAE5TWiFrM4pNbF2xrgWX/nC4lvR7qsvWXSY3ETejUXj
IHHXGJmsDwEbxNemG0QtKfCeLSpWb7j5yQ5qst+BDZR7dRlOBolX2zUhaiNPY9ChRMmCPd5DTL+I
eL0fAC+EYmrvPrjzffCk2+HjzNMRRU0guXdyRoekOIgG6XqhD+eJPFA2dC2hqC96tEj1Bq7/RVus
zc86qBNjOa9NzZ18LzIOtHm0Fr3AW137kPfP6iOw9hl+FYJagjRvKhE3AZXWEEzCtNhQRE6Q0poF
/fX2AhuaRQRlE5Cpsq/Zt5M13dm0FZnLfbyoDQBurXvbyLc+Z5sFgGV95v4qp1LQtxX43LNUoZNG
lgq8kq5AruqFI+Lo82Ygk8DnHMxp4BvdWoK7NIsCpaVv1YzmBorbrun0yoogup/E8NSlMCAMacAj
Zx54DXdDmOGwiS3ThAVbCagNmmV3GtnzgbaiDoI+ytQAJ+uRl02ySz/2YKtbSvsX0yOSgIjmKTvq
noiS0vKxQz0rnGpEmuiV5oXdVAUPmsqq96BuLEJRfrAY2Zm3/wxpMWFOLGfc82Ymqj82s3RYS1YG
aXNKQxYLsmWAdsaySXlICJD01rLlZT/SiXcl2UwHwBKakHNSkSK+yoJgOVwuqEbANTXuQ1CkzZpO
lnEXbjyIYsAETSgs1y1Tepl9zdWHoXDVVQ8wp6awMAsclqU3lr3UGut0bvVcfKJltHiQjMV25NIc
2FOp6dBcMs0zjTi/lsK2Fbh044uWEwnyVg5E7j7N6TpOEUwI0UzgzS63srodZWS+6MYeRMNDEGLi
O4scTpgYZkj3PH+gp4HWDedROtCsjrxLN61YRB/Rzxq54vQQ3obxExoKOGriLeYtRFeelsqXhm7f
70mh3rumtRko1B5Qw7y9jKQ0vV2ANoKCa73/PFvYUDDws9DK4jtuZxKIzxjwjT1bAtmMtTbZfOWX
hUc4Ng3k4W6W/LIXOMSNpgADhFe0vzXj7JYKFicBntky/ZhifCOV7rcbuOtJuN9ktC0BZk95VZSo
19z0NDsIfbLrQexdS3CUTqjCYp+nEfSEodqaMGhWS7egdoLeIjc9FNuDCzuCYUM17fmlHUTUvMz9
h/iZeNt25APIOMRhtL1PWUsQGiOCA7RTSUKpp5CQay421CC64I3btqj+c00jhFUl40ZaRCoEo7PZ
DRfDI+YYhfzxentVo+7LX/g0i0N8hojCzdXFF3lBZUfobZTm1t/d5InKfeLZF74f/kLqZTOUNibJ
cjqKBwYcqtlOb0wmWa3nA9btUYdOH8V9lyABMf8V2fMoC7JOHkLe05AlS2Uygf4CEqlkm3VM39w2
wnAB/+p2GT5tYGKZRG5wP0njBxpv7OtGpi6u5pbkjSh+qzUg1Tb0xxl0OkuuN1pb0DHHWmvrEe1h
4vt5FF+5cgwuV3zly7Sg1bZ+X9+p6xZK0eeShjhRCuXxZBsqd8CBkk5CPs+3laAdeBDYu/Tj25F+
ponz9o42ao6tCnYokCpxdkeREGn0oBHaGw4n5fqgfPxtR4I5RZtMkDwthrXGpj8fbpu0eWlCQhN3
4I9uTn6BeGFOTLq+7YaNR73ldYMbzW3WvhCfuzLbRtdrhSPpImhQIDpYDdTearD5hXLsyXDRoYtD
HdKw5qK7amMFNKk6G3XsFiyFHb1nDYk3NTl19biuN/QGjTfbKRPwojrNWSDub88wYKkth5AMWugd
/ICt6Ekh7R90+ONwR9l8Q75e0FYK3iGj7t1bo10f1osWN0vHa3tNtRuN1C6B+0vvkqKs5uZ6MgU/
Gg4oNm7Qa3agXoQDiCW72ytKKy+BFIr0NpQObs8YK5d0o9bGu755CSXfLX0uemZ91zDqEEbQuSju
4mc27OZqtHukPPlqdef+uhq50P2v67vBjqdKvS92Lx24HVAEba0ud1C52ZN+jW+dEN6AHmJNCK6+
uA+/LO7l/uwiGm5aMGq1QPm2s6HSdq9EGv1GuoRPbmxe7vp6xx5LUBnTLm853LazNjIgbQ5RWWLX
/WH0oF3Oh/vL/SVdXNvoOfLFddzrFsAVXsnt6R0qU4dUG17rfaA1zagHHxxcO/TH3Xt1/3bfJoVy
qT3t6U8etKBduhU9Rux6+oVyoYA5qn0qnntUtnb84boldUPeTGrTVZqkhwvlKCVokDbU9Yvgsdai
d067xrPnjWAQ95Ve2BKzWLd2fYJg0MMBb21um3t+caqeZ4PoatLXhrPBbKAMaY/Vpk0fsAkCHffS
A4wdfRoF9mfd8AIyuQ5eb3vb1jt6J0MMUXNFe6xVM2nzxFFt5A/dXtyiydIXMWm5795SIdfefQEy
tL7XnpQHiI+UB+9ifa/2FxfUYjf5bgP6zSEVFde8a62TtmBAfDAvxR9tQT7WodpaOPal8lDrbBGT
eVnrWNd+L2tuWnt6Wq16kw7hXQbi+mwlzQ0bhV4kjah5v6jTLop/xRckLJjX4Xeu0XbcEr/ED6+R
DmH5+j1pn47S00f+A6smtUl1Nq0GeT0AtL+EA+XKeF58pgh4YHf3Y+tuckcatJk0vXt7vHMbdPgc
msR9VjQebtRwxursF4LN1wZD0/qjwb/15/wf64Jitq79HD6S6BlJQ7KRPSC3TNXibADGbohp6bwt
/OfUzmDMPaVfKJzg/XASv6yG1rU0Vp6kMc222BWITXnaPwT3+S9efiSeKH7dP5vNWXtTXzawy+sy
v4BtNNl5AzDi3f1dfFkbBO1U0WD7V2CAStd0h19lxo1OuLhFPJawZQbtSwSJaRJYCX1WqYnjiuqy
uQe1ltWwWpjlXatFd5DWsziVpgHdUF10U4Ccoc5L0n+xXrtYD9ZdcRZT3i2oDx5gW64nzQnraF0H
95sv0ngkXoWzPoQM8Tp7yB6WQw4ZxxQVFJPbfNj06V7PatJQ95oeJZOpywGTO/tLZUybg6Ey3o/3
aJK4L3UTnsTatOUOHCgtDkQPOoIro2f24EsbGVdpd3KhU/I/MptGz+jV6P/QJEVs9Ji1ptXNZ3cU
D4DcD+yef+ePNoNNly4qbUpS2rSNR5hEFBtwGiPGrBNdr/rL/ozyIqANEdVxaQYONKxd7AM16ylJ
OlbmxGI3ugW6LDI/r20YWKIlPTD3BDDhSsBP4AqgN8pGatBypv+Xs7/+/V//+rT9z7NpeBX6UFct
47//K18/hatdBIVXcvLl32/DgH/yv/P1Z4p/4+8j74mAV/gl+eZPdabhhRNM49MfErP5OjJPf5ld
00mcwhetZeIlu+t0Gu1upnHqJ9/+7uE9eE0x0FVIMT0E6KdD/NAP5W/7uwOdTfNBb3er6d/+8kQH
i0TMb+aFy7+8fKv3/Le/WGYu+YPgv84of5lvDeA7vHP6zMiSfE4bYbsGfQf/yT8MCV5o9vIDinJO
zSvZdKAC+Ud5vdZfH/mOEL79fkdZn0y9MM63XuEgHiEDVbbLCkG1zpGBpsqmWnh51TiXLZNKflv/
aG9dY6acuRPx/YGVZ2EtwEF2TSGUIz4s7Kt119Vzephrck172RbWR5OAKh+m9PMikPTzmmHqNk7o
QQRycfkN41wnSKNo1kHYr1TI7538NytS2NAVbvraYUeWeHnF4u3wFg1LK6y8ap+bBEhoP8Wf/6bW
P8RRV+Syu14/101Drsl6rfDSksI3DNWuyejCw+fDvbxcfsnP7Zpeq2mKUXh5TT6Xa7oOFLF2OAcf
Tscremkdz3a3VR11J66L14qudq7rCtEk88O+fK3srpdU+Vy1NJ0kuvZ1hV/JwDDPDVOxFIMeTx9z
8ytGWUtHqZ1rWDGaofC7+BTvO0k9V22MHO14FYi74GNpP0Urewg0jTOgqopcK54BzcAKpLDFUI9W
4Id797KvLqnaOUktxaRI7r31V/Vzw1YtE5vno707mimf0s/f9ea5xa2miwLkw6do53Dj12o14svi
THywPW8eluPn310xz03NqKly8c6zzzXOuv6iDg/q4KO9OjNmSj//6iwrL8bLv2i8ExGYOD14dop1
/PaHc3LUshYPi6/Y4uITql98TpS+ZZ2blBmy+43DvXe4ZT6Qoa8oZTUfy2zZJgJQD69oFx18yThn
g9jCEzyISP5wClDcVqUOAjEMAoYA2Yo6QJHPhTUAhvo3F/hj6QBVK6v+MPw0W6G07WXx+U/B/K2d
g4GkPtA+2j0fbvVVo6wWEHc/ksTX5TQdPgUZoCW4DBRFNl6E8PFMP7msC8BeN1UVEnwRMnxl+kvi
G7KlAaV+UYGHw/aBVKBV9vhb5zL3PA7QMZbFhiqIgCgf3+cmOH4+nBmklpWBIrxcu2ZpRdNPIwik
4VjUdPPw7h/uAtTLn34uQIJZ/HpZXuKGr5Yf5WDhFNU08zfl8LFugbJrL4lYr2kaJst/uOOLZhD6
z6jZigqi5kVCH23/mwfH5OdNYcU4BwQoa6rK/fZq8bWDEVz7aiN/ONXPxixp/YjYJshuFvjk8Kus
O7e/Zb0EVz6Szi/r8ioagV5Z5sJ7192X2BBQTxMGPjhZH+jVSTeVXHCDAP6pY/dqz0v4vrChGTCI
fNT7DgRxSRko54aGyWdoR6+mqPI0wn2K8PoMtIL4fDizVyud3eIEqIT1bfnVMr/aBkR9bE3VDUX9
cEeAe6js8qPyLJ3PicvHS+MFmHDtf9RId66kS3m7xDSEOcvSH7a22Nuv1l05l7nmoU58+e4HDPqV
Tm6LfAeZW820TtJ8tnCHCfhoR9l8uPteEZnJUusviXiurNnEjYtKD5gDKlEAOT5qjlMxSr88F79a
oy4Y5MJhgxdlIFIgMI/YunX0BnJpf6D73ygb9jVxd8Xdfrz5RN749flH7+MQEfD4cL6eKjZsqb0v
sny6iStz9OWLvp5OJsRWDNXA2c8/H+7466UlYIhgJxFvys3zT3H/Kzbqn0YZIiB8/PbH8nbVsoaP
fQ6Qg12gvyDW5OIdgOUnTAOwXr+FAz6WBMrnvLj+FMxbbrrC0SfaUyPHq0BT8kEXnxRtSQ0gscM1
GT9fNV/u+OIB0PRzW8Eqho76o2l+VSnr6rO+vLSmk9A5fIqqPw8E8QNckId79gNde7hjJVce66Zm
il/Hg13M9uhoPpEKNEiHHT4/vv4/IKevmF+KSP3nHBLsTeNXuOLv/sAx1ft2gFeIXzg0Ud0YtsKH
IXmrYr4X/qJADB8e9RuC+O8FAHEOhX71zSM0On/uy19/eeG3U/mKjn77rSK68Y9//9VbYr5Y5d+L
cOGr1yzI4AAXf/XdPyiEQySy8I7HVeh608iJnlwYzgSy/OWtBEb9b39pOEvn2XmN4BaYnt+m8Qbq
/dUY+taonWg6XfrO8vk4lIBF2+iSsgOPplvvKTyOI0blUjl++S40/YfmO3aAzZ9dIadoesa0z0YQ
Fk4xUY9DH2DdFTzpbukl0+ezceIk07gwukgrlBVPgwEixz/7FEwj76mwrNiXAjT8u09gMj8kqoYT
eY+PU6cgGgw7jagtIbLvjP/eKf7nHGBTNYitWSpgK/omAUGp4Di/fpuPoaZ0POzyauqPvddPap66
40Ycu+OWyc8y/t/vbqAf3Z+7VZQWTpZRhUJz9g6HNvJWxxnm8xWQzLIT7kUnZ0mYHaUHjSNn6h/H
yecqnOvSw0bO+jhKPqiKKVt20H4YPZ+IQK1ABIN043jJcXr5bLUKhh1OH51l8WLIYbBlpXAZnMhA
1FOUHfSakrDoOEwuAoG1Kjvq2EmfvbNPkfPoFa8YEdouPTjVecVR1QoO2cu1K+Z81qIz1JvbVwD7
yk798zROzurOcnEcSkica+f45c/bJ79Mg2lBU+ZxqbLzvQjP2HT/Ep+dWmpEZMvPuRMy7Nk4fXz2
YhTnU+EoEgmpQi3fpsvHs14s5l9Q+eDJFQh0K1BOnx7Ts1EaF3bky+gVyOjfblrj1s19q/lfzsTm
mUYI7HT/Y7jIYMBrimqpEA2RQfruffb6/m4Jmx+/759jZdU0y6IzAoV6Oh4hs0bfHN2Q3Dd5MZO+
4Qi9cQa/8bN/ktP0Yl6zWE4QnmyN8genPo2CtOiTqd+yrH/QMBqHfhiEy/eOi1bB8PUwzabJy+hH
IQgFWMWl2wifwvjsPwymU99bzv7je++gEzwrrxCjxBWHcISTg2P83nOMCo694F15d+wK3qHvRJkX
v7MOVdgTbW/uHcUs1tasYMLt6TPhid+c4rPwC+43hfbLaVy0BL7pX/7gKWhH0+WTeyYoAd6OX8HS
1p3FNHpH+qKktez2fJn7OEwPu1QEKj4tsfCeEu/pbHh6CVoVGB6d1AmOExcLXoX52J060fOLiA7B
lqdmuHT845+d3OQVvEU33AgT4Z1lUeQK7OE6pPFe7J71ls9ojbPLJ6IjZ7fEkiCIinavxacoFZiZ
/dBdxgma/BNEV0UfT63gbQZoWMzCs5vp9Eth7gKrV3YLDzyiR3A9HEcSe0oRJQVlB2649PdLAuc9
zadoFeyhK8cPdpHzjtCrCNyNHFokJF4xcKGIMtuygrmYbs4ajj99pldV0VQxqxjdS6fHOeZrKXCx
Zad87yxTJ0mPAx3GreDgXCDk4qhV3ChCwL9OHaFgCjOuQuNfecmT42GQvOfjiIxZWVFfOavUOROv
0Em95bS4QQTHSPkH+E5R5rZRflTss9h1fP9duYh6orLTPiQEulN/unT+09mn+Gm6jGG6ya+rW6Fp
UJDPzlkjXboFmZHKLv/w23AxPZGaWoWJfguJTnG2WhWzTTPHLyyxWoXJ/5nlxY4V13Y7TdJlceIC
lVV2jT9jqr1jEoDFKD/2G8eQ/qvlRx15zxtn9/YKUkWlRPnhG7QEWk0jYVoc9M1xSKGBRV2iaVK6
CnaXAIhumN+1Nf68MIRmy9xuPxJ4IDqyZCN9J+gQCpPuOz/zEbK5n76cpv3AHB1X8Rh+fHnlH3SY
vjoYhQMo6jNLjnvi3LGHS47YSqNwNT3OKrca4L5+o+H+2OtfQCvrvptPzQEBJ0roj439KSUw6vhF
s0zkaUsKIncQ35tzXld3FNDPbYfcuSnO+L2YXym5XJG1gK/v5Cm6DsSE0miVShET4pxvhkHxIX8o
m82ecU42IiVplq5aPAFaY4BpNIM+FVn6G/fdjz5oNI3DVZg4QfGt3stKn8juZx7mzNxo+nictjgK
76F0yj/oKxgAE1LEJN4E4uGz4MqA5UhTuT+oohBkJr97cR+E+eddG9Rboy9+5Np4tSj/P1wLPjnL
4sarwH76tHwOo6hwLVRgOeVKsTjXKoIm9ak/89JCLKuK3HU9jBFsbqV2p9F+Ogvhui+IRNQy/e6G
/0EtxeSdE1DD28vy1Zb80WFTfyYC3ccJCj1RRaikOV3SWqiQBRUw+rJS6EWIoehkC2xu2WFbIpZW
FEIVkZHGfvrkngxbwVZoe29wdd83xA8InW8B9tpOFB6dIbTwQaZiP4CSKi3hNgiXp4JhZlUQWeh4
jxhPJ/gGu4KYVgfm3WU83R1fXIhBwNbLbrQOeT1nWRy2CjmAtSxK167gVDSikDBtQTUogt60rBC6
KTGIk6C44D8sO27v6Y1ygD6lgnETxy8sGSZh+VH70+hkg1H9VMGwRKVGzq4IFcmracuKd+gk2clu
EAXRpYf1Ejc9NU2Utz5b+pvB/YN329gPM2dxOuUKZDz00OsJ4cBkegJe1CtQ78N0Ow0ewzSaHYUr
tI+ifzfW8n0VPwr9Z2RSGLeKZPaI3N0JJLuKCNpI6PbCZAXtRNkN9ztuCvXXFYwdRkTnjuPk61bF
1Uyq+sTqUaoANl0R2EhnTjF/WAVE/ybklisePMrejmI5Rh1+7kRPTwdWKriXx7nWjLxloa5ArcLr
GK9OEM54wRVIgoD7Izn040hiq6mVQIQ2YDGKOMMqnKTxxkv2h+BAccoVHOi7hQCRF4xLAjfHx/z8
bnsBjIpk+HNYdBvfRlT/+Ga+x7h6Yt/RQ6qgMdRvxkd+8O5DI3NBTWl3dZRDvkOq8GrG0+gU9FtF
xpd0wzTH/ZxgoKECqUYxE8MdOU/vJMFFt4GjlH5+twzoCpIVpE2SBMr6Cgzbf/w3of7fS3Sa8KRZ
cEdYVFaD2NWgyv7em/x5obVD+VHZ0Nrr+YvV+haqtfCsFpH5Awr2+4YS0RZvf6JRvifY74/aCEka
n92cVGUJJsmyNk3LB4fqZw7RuONg4ryLziFlhwb+lUwDsA3HocTAbzM/f1z/dcPlswi9vx6XrOLx
y58/iRcIOHJmaWHGyjcr335Qq14BCA2Kw34/KvB6w/62B9/701d1ue/u3B/6/suC58vPNVUY6OW8
sFN/2xXfKcP9xs/+Wchrf0ZlY2EVKjhBn5YzjOzj5sv3+PGLn9+J9TCJN+yZ40hiWMEi9Zv0f662
to4RXLTRKrjA6iCjQC8eZyfmKtgIys614ToFK7UKy+xmukoffQCv4ITJOZ01QLUUrl7RJabsxJvT
IHwClcxjvv+8CnZgg2LsKCyWlX0zwfmDSqsB5J+WZUeBiHU1KvDFvtYZ53gDgRU9rEnhORWEQxrO
anp2P42eC9exIIcsvcBzjzBLEYgqSL7Kjtua7VbJcRgh7loFk22tuYdD9J7/DkxPcJGXnjXg06iI
/qvCrG8lrheuiupaUMmUne4tx77jBCeeSBV4yI7zWDyEgpy67HQ77sk18H1D/fv25Dt4zSqiLI1/
/O9kevb8L70s9KLCqct5/8uKYjBd7oo3YhWJzKH3eGoV5JylZWc7BLSRuIXLJSfDKz2u93gihSqq
l0YQecycGPv3uGVzk6OKa4SkQpgkxe1QSaQC12JTsDpyvr2y8iV2fDJoBad4xEX6dBrorkD3HqD/
pyFTpYrLaBTuhZaEyqSwI6rIml94GOKFUatQ7PmoxftCMY3jY37eFj8oS6nuxfEpGr0Cn/MGM/+0
XrMCm3A83T25U9+fFsy3vMlk2QPyghB8gxbNO5eWHlzEHouJBRp8lV/EsaDncc6GUyoDj6MJDZeT
lJWeNFmLUyRmFUQcYyp5i95aFT7gbVh0eXKK3tIi+Mf/CM9ogfyP/5njma6if/yv5ZNXRNTm7V/K
Poiqfe8EdEn08rikP3/Kb53l/lSPQq5bfuC72ZsDXkX2G6d7AVrsrO3EBRsDCuzyc4beyzsxkPO+
NWUXr0VQA8x84X6F0b78hH99Y9DnjQbKzvdXL3h0HjdFjVFFLfRBh74931WkkutedHaLZVTIzsKm
UF7Knx5308La0YOHBIIM/bBJLgRF/X3n5L3w5T+HXiIvO/h3GNU8FnEXXCOaAn9vvf+8lcjLNf4d
rsSXGc56Xt93lL0wMSqIWXwiA/7oePOiNVCBov8UwQ1UtJkr8HagMZr5zvM0dl/LoQqQ2mjnCHhw
YdgqJuymFGW+HrUKk6JOWLyoL7UK5kq09zGEK+D1bKswKMaRJ2ggFsWBK4hqQt1TTGRUYaGQA5yd
DcRv4083r0WhCH74svc+ZAxvGUSUKspzc5qH4wTzEItgSS47376zKm5fpQres8Eumu32olz5OMN8
wlVUEx8q4wbhSdyYtpbHR/28JX+wrd4Zu4KNMYDKceG+FUkF53roFFMtADPKywLcihO+OSJGBVIG
J0Tes6iG6LhexZT9Zy8rxi0U0deq7CEhsOfsTlxHpYoMy8V0VYxY0Ja7/HSvgCKAS38PvKNYlYy/
eGOqKFWUQFzBGE4tOMC6k9hTBbtuDKTOWaE2jvI9xHAq2B23ruOdYmXVKihxbp2591bSOE7HV/h5
TXfreEQPj+PkoqjCwrgltCDMwlM1R4fx47N+fs53+8fpO+KoAqR+700TYDbHOebyqELVXVJpHWZn
vQScw+rsr2ct0qlhkr7Dc0Avlio4oV4eOIC4Inbx5v96dvxf772HmnoV6PbxCsiCv3tP32iKIIYu
r4C952egmi0nTo6DiTU60E7//uhokR8qx36R2tj1FtRKL5Ha1/99y0gBBQFE3hWE9/JbxWGBIs//
P//1v8cLZ+ecdaId+TRm0CUlHDjHVSvoQ0r16dv1XS/9+8ncWw+YhkS6sZhjE30jNNEsrey9OZ7i
FCyO2z3+a9Nzwh3+knd2DezHKUQfbdqyqlUkc5rh4jlEgLfwrHAGitg52r3pELKXf7WBk8IpVig2
VWSghDSQLz/4lSP5nvREHacUx+lxPLHjX55RwdpTfjB7Z+RKzNFVAkvSO4N/9xL48wJLX1sJlA0u
vX4Fcdf9P8EKf4rSR6cg4OMXP3+9wrjiAWDNkzB1J3o85YKt4gmz1POLiEelAgNMzBYYckFHVgGv
F3gf2gUAvy0MXYWDfOFkDknhd+7kKvzYhrMTVIrvsLdVYSw1TvZeFaRYzTAguVNsHVKFaXIc932s
YBW+IT1nTlvZVFEnBwT+mU4waTEPaleg+Lu0JyikYpQqrvo+p+Rk/WAHK68zoNwTab9TLEkVaFJR
rxSL3H7BplSqIM6/opY/CUXZRcHGUasguD9wBA68JDnQ1F1MIV4+Cjr3XKpwJA5PGaZPxTiNWole
pejRe3ae86vmNnyEdakw/yq4S4QnepBPg30Ji/c7ylCtAgR4ENS9B9UEvZxEzZRAhx+0wptARhV4
uyPt770Xzbx3lTzM/Ud5/rw5cDc++9YTKoju16ngPgF7qlVUDzWo8CF2eRRBfiSqcCzGTtHmoq/i
8Rk/L2bCUslZC0Y20A1p8RhXgUA77M7/y921qyAMQ9FfcdSxoqKLg6JOgoi6F6kKVgrVDvaP/Ae3
/pgnpEJujFTosRb3QnubhCTnngcOSJdDdguD0/X5xeqvdDn0KBQw9/EGKeFFb5+BkOoC9C7QaGpL
l5ZZBNJ769ywRvj4i39ctVcM80IyyfWIH6m6imIMc3hAry/F3yhbVw11Xy6rRIb4H12sXRQ+0xjM
+dyD+BiZdgOE1nqdPnxPi6UArhGuhhijnR3/cNzjvcK+ZPOZAWSO0PiyHG0YUvNR7KeStcVwzR+j
HSPaJQzMcazyYCyGIANqn2xxY5JSZEZEZx5+ASa3JaZh8O2mfnh8K7MngJSzBKQXiRMhJbc8rAvE
Gt0SMTU8hmObalwCghKHFI+RJ7IIbAd+As65jhP7Y9uMFbIBkT1FDKwYOHiZFg3c77YBl3dt2U3B
rOZrOOosiHCJEj+a0SBfJmeLLdBmYCyr7A7m9lWsOwRE13deuGx4q50X5ixyHn4LHsjR+22I8KDh
AwAA//8=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s-ES" sz="900" b="0" i="0" u="none" strike="noStrike" baseline="0">
            <a:solidFill>
              <a:sysClr val="window" lastClr="FFFFFF">
                <a:lumMod val="9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448236</xdr:colOff>
      <xdr:row>17</xdr:row>
      <xdr:rowOff>156883</xdr:rowOff>
    </xdr:from>
    <xdr:to>
      <xdr:col>77</xdr:col>
      <xdr:colOff>638736</xdr:colOff>
      <xdr:row>40</xdr:row>
      <xdr:rowOff>11207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DC690682-85C7-35CF-B121-3225F70ED6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63</xdr:col>
      <xdr:colOff>190501</xdr:colOff>
      <xdr:row>1</xdr:row>
      <xdr:rowOff>118783</xdr:rowOff>
    </xdr:from>
    <xdr:to>
      <xdr:col>69</xdr:col>
      <xdr:colOff>190501</xdr:colOff>
      <xdr:row>16</xdr:row>
      <xdr:rowOff>4483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B5BB7611-7F81-759B-1B33-C6D7F289755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69</xdr:col>
      <xdr:colOff>756395</xdr:colOff>
      <xdr:row>2</xdr:row>
      <xdr:rowOff>40341</xdr:rowOff>
    </xdr:from>
    <xdr:to>
      <xdr:col>75</xdr:col>
      <xdr:colOff>756395</xdr:colOff>
      <xdr:row>16</xdr:row>
      <xdr:rowOff>116541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3309CD3-4E9F-5FB1-E2FA-2BB19512AC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295276</xdr:colOff>
      <xdr:row>3</xdr:row>
      <xdr:rowOff>123825</xdr:rowOff>
    </xdr:from>
    <xdr:to>
      <xdr:col>75</xdr:col>
      <xdr:colOff>752476</xdr:colOff>
      <xdr:row>22</xdr:row>
      <xdr:rowOff>57150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23A0AB91-E996-57B7-2AF1-17AE7373E0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29</xdr:row>
      <xdr:rowOff>133350</xdr:rowOff>
    </xdr:from>
    <xdr:to>
      <xdr:col>3</xdr:col>
      <xdr:colOff>219075</xdr:colOff>
      <xdr:row>44</xdr:row>
      <xdr:rowOff>19050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701BDD4C-8E11-4CEA-B05B-0595CC2DFB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390525</xdr:colOff>
      <xdr:row>29</xdr:row>
      <xdr:rowOff>161925</xdr:rowOff>
    </xdr:from>
    <xdr:to>
      <xdr:col>9</xdr:col>
      <xdr:colOff>390525</xdr:colOff>
      <xdr:row>44</xdr:row>
      <xdr:rowOff>47625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CA080D23-B2CF-4672-86CB-0497537DE8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28</xdr:col>
      <xdr:colOff>238125</xdr:colOff>
      <xdr:row>7</xdr:row>
      <xdr:rowOff>66675</xdr:rowOff>
    </xdr:from>
    <xdr:to>
      <xdr:col>36</xdr:col>
      <xdr:colOff>152400</xdr:colOff>
      <xdr:row>30</xdr:row>
      <xdr:rowOff>123825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6944F5F2-F7C0-961E-7C7B-90DB90E39A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64</xdr:col>
      <xdr:colOff>590549</xdr:colOff>
      <xdr:row>0</xdr:row>
      <xdr:rowOff>38100</xdr:rowOff>
    </xdr:from>
    <xdr:to>
      <xdr:col>71</xdr:col>
      <xdr:colOff>180975</xdr:colOff>
      <xdr:row>15</xdr:row>
      <xdr:rowOff>38100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146FAE34-FECA-8182-BB46-F53C076708D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64</xdr:col>
      <xdr:colOff>142875</xdr:colOff>
      <xdr:row>16</xdr:row>
      <xdr:rowOff>180974</xdr:rowOff>
    </xdr:from>
    <xdr:to>
      <xdr:col>71</xdr:col>
      <xdr:colOff>104775</xdr:colOff>
      <xdr:row>32</xdr:row>
      <xdr:rowOff>76199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3515CE10-E35F-BD5E-C782-E21E4670D0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1133475</xdr:colOff>
      <xdr:row>1</xdr:row>
      <xdr:rowOff>38100</xdr:rowOff>
    </xdr:from>
    <xdr:to>
      <xdr:col>12</xdr:col>
      <xdr:colOff>371475</xdr:colOff>
      <xdr:row>15</xdr:row>
      <xdr:rowOff>114300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04E2DAC-2ACA-BF4D-8287-5E596260067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661987</xdr:colOff>
      <xdr:row>35</xdr:row>
      <xdr:rowOff>66675</xdr:rowOff>
    </xdr:from>
    <xdr:to>
      <xdr:col>11</xdr:col>
      <xdr:colOff>661987</xdr:colOff>
      <xdr:row>49</xdr:row>
      <xdr:rowOff>142875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Gráfico 3">
              <a:extLst>
                <a:ext uri="{FF2B5EF4-FFF2-40B4-BE49-F238E27FC236}">
                  <a16:creationId xmlns:a16="http://schemas.microsoft.com/office/drawing/2014/main" id="{55E44390-9B43-5737-4292-F64E6B52A73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86762" y="6734175"/>
              <a:ext cx="539115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DD9C3AA2-557C-4915-94E5-B4B26ADC9BD9}" name="Tabla2" displayName="Tabla2" ref="A25:C28" totalsRowShown="0" headerRowDxfId="4" dataDxfId="3">
  <autoFilter ref="A25:C28" xr:uid="{DD9C3AA2-557C-4915-94E5-B4B26ADC9BD9}"/>
  <tableColumns count="3">
    <tableColumn id="1" xr3:uid="{5491F343-B580-4EA0-9448-AC7692B40B3D}" name="Tabla comparativa Crecimiento % " dataDxfId="2"/>
    <tableColumn id="2" xr3:uid="{29647FA7-D133-4815-80DC-D8C7DA02EE62}" name=" Precios Actuales " dataDxfId="1">
      <calculatedColumnFormula>B9</calculatedColumnFormula>
    </tableColumn>
    <tableColumn id="3" xr3:uid="{A13F0D9E-6D60-4AF5-899E-263933899170}" name="Precio constantes" dataDxfId="0">
      <calculatedColumnFormula>B20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07125D-FC51-412A-8BCC-2582F92EA530}">
  <dimension ref="A1:BN267"/>
  <sheetViews>
    <sheetView tabSelected="1" topLeftCell="BE1" workbookViewId="0">
      <selection activeCell="BN2" sqref="BN2"/>
    </sheetView>
  </sheetViews>
  <sheetFormatPr baseColWidth="10" defaultRowHeight="15" x14ac:dyDescent="0.25"/>
  <cols>
    <col min="1" max="1" width="20.42578125" customWidth="1"/>
    <col min="64" max="64" width="32.28515625" customWidth="1"/>
  </cols>
  <sheetData>
    <row r="1" spans="1:66" x14ac:dyDescent="0.25">
      <c r="A1" t="s">
        <v>0</v>
      </c>
      <c r="B1" s="8" t="s">
        <v>483</v>
      </c>
      <c r="C1" s="8" t="s">
        <v>484</v>
      </c>
      <c r="D1" s="8" t="s">
        <v>485</v>
      </c>
      <c r="E1" s="8" t="s">
        <v>486</v>
      </c>
      <c r="F1" s="8" t="s">
        <v>487</v>
      </c>
      <c r="G1" s="8" t="s">
        <v>488</v>
      </c>
      <c r="H1" s="8" t="s">
        <v>489</v>
      </c>
      <c r="I1" s="8" t="s">
        <v>490</v>
      </c>
      <c r="J1" s="8" t="s">
        <v>491</v>
      </c>
      <c r="K1" s="8" t="s">
        <v>492</v>
      </c>
      <c r="L1" s="8" t="s">
        <v>493</v>
      </c>
      <c r="M1" s="8" t="s">
        <v>494</v>
      </c>
      <c r="N1" s="8" t="s">
        <v>495</v>
      </c>
      <c r="O1" s="8" t="s">
        <v>496</v>
      </c>
      <c r="P1" s="8" t="s">
        <v>497</v>
      </c>
      <c r="Q1" s="8" t="s">
        <v>498</v>
      </c>
      <c r="R1" s="8" t="s">
        <v>499</v>
      </c>
      <c r="S1" s="8" t="s">
        <v>500</v>
      </c>
      <c r="T1" s="8" t="s">
        <v>501</v>
      </c>
      <c r="U1" s="8" t="s">
        <v>502</v>
      </c>
      <c r="V1" s="8" t="s">
        <v>503</v>
      </c>
      <c r="W1" s="8" t="s">
        <v>504</v>
      </c>
      <c r="X1" s="8" t="s">
        <v>505</v>
      </c>
      <c r="Y1" s="8" t="s">
        <v>506</v>
      </c>
      <c r="Z1" s="8" t="s">
        <v>507</v>
      </c>
      <c r="AA1" s="8" t="s">
        <v>508</v>
      </c>
      <c r="AB1" s="8" t="s">
        <v>509</v>
      </c>
      <c r="AC1" s="8" t="s">
        <v>510</v>
      </c>
      <c r="AD1" s="8" t="s">
        <v>511</v>
      </c>
      <c r="AE1" s="8" t="s">
        <v>512</v>
      </c>
      <c r="AF1" s="8" t="s">
        <v>513</v>
      </c>
      <c r="AG1" s="8" t="s">
        <v>514</v>
      </c>
      <c r="AH1" s="8" t="s">
        <v>515</v>
      </c>
      <c r="AI1" s="8" t="s">
        <v>516</v>
      </c>
      <c r="AJ1" s="8" t="s">
        <v>517</v>
      </c>
      <c r="AK1" s="8" t="s">
        <v>518</v>
      </c>
      <c r="AL1" s="8" t="s">
        <v>519</v>
      </c>
      <c r="AM1" s="8" t="s">
        <v>520</v>
      </c>
      <c r="AN1" s="8" t="s">
        <v>521</v>
      </c>
      <c r="AO1" s="8" t="s">
        <v>522</v>
      </c>
      <c r="AP1" s="8" t="s">
        <v>523</v>
      </c>
      <c r="AQ1" s="8" t="s">
        <v>524</v>
      </c>
      <c r="AR1" s="8" t="s">
        <v>525</v>
      </c>
      <c r="AS1" s="8" t="s">
        <v>526</v>
      </c>
      <c r="AT1" s="8" t="s">
        <v>527</v>
      </c>
      <c r="AU1" s="8" t="s">
        <v>528</v>
      </c>
      <c r="AV1" s="8" t="s">
        <v>529</v>
      </c>
      <c r="AW1" s="8" t="s">
        <v>530</v>
      </c>
      <c r="AX1" s="8" t="s">
        <v>531</v>
      </c>
      <c r="AY1" s="8" t="s">
        <v>532</v>
      </c>
      <c r="AZ1" s="8" t="s">
        <v>533</v>
      </c>
      <c r="BA1" s="8" t="s">
        <v>534</v>
      </c>
      <c r="BB1" s="8" t="s">
        <v>535</v>
      </c>
      <c r="BC1" s="8" t="s">
        <v>536</v>
      </c>
      <c r="BD1" s="8" t="s">
        <v>537</v>
      </c>
      <c r="BE1" s="8" t="s">
        <v>538</v>
      </c>
      <c r="BF1" s="8" t="s">
        <v>539</v>
      </c>
      <c r="BG1" s="8" t="s">
        <v>540</v>
      </c>
      <c r="BH1" s="8" t="s">
        <v>541</v>
      </c>
      <c r="BI1" s="8" t="s">
        <v>542</v>
      </c>
      <c r="BJ1" s="8" t="s">
        <v>543</v>
      </c>
      <c r="BK1" s="8" t="s">
        <v>544</v>
      </c>
      <c r="BL1" s="8" t="s">
        <v>711</v>
      </c>
    </row>
    <row r="2" spans="1:66" x14ac:dyDescent="0.25">
      <c r="A2" s="8" t="s">
        <v>545</v>
      </c>
      <c r="B2" s="8"/>
      <c r="C2" s="8"/>
      <c r="D2" s="8"/>
      <c r="E2" s="8"/>
      <c r="F2" s="8"/>
      <c r="G2" s="8"/>
      <c r="H2" s="8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  <c r="AA2" s="8"/>
      <c r="AB2" s="8">
        <v>16.263940735331815</v>
      </c>
      <c r="AC2" s="8">
        <v>18.866278141600134</v>
      </c>
      <c r="AD2" s="8">
        <v>11.671572574928874</v>
      </c>
      <c r="AE2" s="8">
        <v>2.1958045097105128</v>
      </c>
      <c r="AF2" s="8">
        <v>4.539317282666218</v>
      </c>
      <c r="AG2" s="8">
        <v>2.3706415075051837</v>
      </c>
      <c r="AH2" s="8">
        <v>4.0926147633372665</v>
      </c>
      <c r="AI2" s="8">
        <v>4.8003519953182803</v>
      </c>
      <c r="AJ2" s="8">
        <v>-0.56720175393539307</v>
      </c>
      <c r="AK2" s="8">
        <v>-1.8300237380000368</v>
      </c>
      <c r="AL2" s="8">
        <v>3.8547444510298448</v>
      </c>
      <c r="AM2" s="8">
        <v>-1.027089526035013</v>
      </c>
      <c r="AN2" s="8">
        <v>-1.6895366527225519</v>
      </c>
      <c r="AO2" s="8">
        <v>4.9245266289313889</v>
      </c>
      <c r="AP2" s="8">
        <v>2.3554775815546805</v>
      </c>
      <c r="AQ2" s="8">
        <v>-2.1213419439881989</v>
      </c>
      <c r="AR2" s="8">
        <v>0.10704588192780307</v>
      </c>
      <c r="AS2" s="8">
        <v>6.3313659015949781</v>
      </c>
      <c r="AT2" s="8">
        <v>-1.3773787723095978</v>
      </c>
      <c r="AU2" s="8">
        <v>-6.044306756091089E-2</v>
      </c>
      <c r="AV2" s="8">
        <v>1.83163993352548</v>
      </c>
      <c r="AW2" s="8">
        <v>0.57938369809266987</v>
      </c>
      <c r="AX2" s="8">
        <v>-12.760271014472806</v>
      </c>
      <c r="AY2" s="8">
        <v>-3.8278630633698469</v>
      </c>
      <c r="AZ2" s="8">
        <v>2.4027794250933709</v>
      </c>
      <c r="BA2" s="8">
        <v>-1.8393583919313699</v>
      </c>
      <c r="BB2" s="8">
        <v>5.6369699841146002</v>
      </c>
      <c r="BC2" s="8">
        <v>-2.2648686153226976</v>
      </c>
      <c r="BD2" s="8">
        <v>-1.2555883423729313</v>
      </c>
      <c r="BE2" s="8">
        <v>1.1211820987429917</v>
      </c>
      <c r="BF2" s="8">
        <v>6.4749084969175925</v>
      </c>
      <c r="BG2" s="8">
        <v>1.8764013770157675</v>
      </c>
      <c r="BH2" s="8">
        <v>-2.7434020186146881</v>
      </c>
      <c r="BI2" s="8">
        <v>-24.08456928400031</v>
      </c>
      <c r="BJ2" s="8">
        <v>27.696864587184677</v>
      </c>
      <c r="BK2" s="8">
        <v>10.5537860480283</v>
      </c>
      <c r="BL2">
        <f>AVERAGE(B2:BK2)</f>
        <v>2.3082961505421133</v>
      </c>
      <c r="BN2" t="s">
        <v>713</v>
      </c>
    </row>
    <row r="3" spans="1:66" x14ac:dyDescent="0.25">
      <c r="A3" s="8"/>
      <c r="B3" s="8">
        <v>-2.342976720700392</v>
      </c>
      <c r="C3" s="8">
        <v>5.0939933837272662</v>
      </c>
      <c r="D3" s="8">
        <v>2.3307850273139934</v>
      </c>
      <c r="E3" s="8">
        <v>1.7240104004787327</v>
      </c>
      <c r="F3" s="8">
        <v>2.4362165391790001</v>
      </c>
      <c r="G3" s="8">
        <v>1.0915919312853219</v>
      </c>
      <c r="H3" s="8">
        <v>2.3631521704155602</v>
      </c>
      <c r="I3" s="8">
        <v>1.0974966918984421</v>
      </c>
      <c r="J3" s="8">
        <v>2.3142939911109437</v>
      </c>
      <c r="K3" s="8">
        <v>1.7215638231712944</v>
      </c>
      <c r="L3" s="8">
        <v>2.4154927457642685</v>
      </c>
      <c r="M3" s="8">
        <v>-0.68630946450379327</v>
      </c>
      <c r="N3" s="8">
        <v>1.4923816578332776</v>
      </c>
      <c r="O3" s="8">
        <v>2.8224159324345095</v>
      </c>
      <c r="P3" s="8">
        <v>-1.1988810139501851</v>
      </c>
      <c r="Q3" s="8">
        <v>-0.10852582276420719</v>
      </c>
      <c r="R3" s="8">
        <v>-1.5844897467424062</v>
      </c>
      <c r="S3" s="8">
        <v>-1.8855292501661012</v>
      </c>
      <c r="T3" s="8">
        <v>-0.32514381550424787</v>
      </c>
      <c r="U3" s="8">
        <v>2.3620935012409205</v>
      </c>
      <c r="V3" s="8">
        <v>1.2276533363440194</v>
      </c>
      <c r="W3" s="8">
        <v>-2.5334306902448844</v>
      </c>
      <c r="X3" s="8">
        <v>-2.7485169665025637</v>
      </c>
      <c r="Y3" s="8">
        <v>8.6025034066764761E-2</v>
      </c>
      <c r="Z3" s="8">
        <v>-3.2918176215747224</v>
      </c>
      <c r="AA3" s="8">
        <v>-0.71096723480246737</v>
      </c>
      <c r="AB3" s="8">
        <v>1.1400518836335038</v>
      </c>
      <c r="AC3" s="8">
        <v>1.0686348380116044</v>
      </c>
      <c r="AD3" s="8">
        <v>5.0616063681701462E-2</v>
      </c>
      <c r="AE3" s="8">
        <v>-2.8551161487596772</v>
      </c>
      <c r="AF3" s="8">
        <v>-2.5808159607454115</v>
      </c>
      <c r="AG3" s="8">
        <v>-4.5155334462708652</v>
      </c>
      <c r="AH3" s="8">
        <v>-2.9990123936729844</v>
      </c>
      <c r="AI3" s="8">
        <v>-0.62092130263710033</v>
      </c>
      <c r="AJ3" s="8">
        <v>1.6824634803850529</v>
      </c>
      <c r="AK3" s="8">
        <v>2.6966015154269201</v>
      </c>
      <c r="AL3" s="8">
        <v>1.816197934095527</v>
      </c>
      <c r="AM3" s="8">
        <v>-0.64579645693643783</v>
      </c>
      <c r="AN3" s="8">
        <v>9.1547945946473419E-2</v>
      </c>
      <c r="AO3" s="8">
        <v>0.74572780878324352</v>
      </c>
      <c r="AP3" s="8">
        <v>1.0201705770208633</v>
      </c>
      <c r="AQ3" s="8">
        <v>1.2886478323226243</v>
      </c>
      <c r="AR3" s="8">
        <v>0.47591609734890028</v>
      </c>
      <c r="AS3" s="8">
        <v>2.8064332007270707</v>
      </c>
      <c r="AT3" s="8">
        <v>3.3753422733191769</v>
      </c>
      <c r="AU3" s="8">
        <v>3.7713728121477033</v>
      </c>
      <c r="AV3" s="8">
        <v>3.7485399473063126</v>
      </c>
      <c r="AW3" s="8">
        <v>1.5212026816226398</v>
      </c>
      <c r="AX3" s="8">
        <v>-2.0391794518614006</v>
      </c>
      <c r="AY3" s="8">
        <v>2.3349122749294793</v>
      </c>
      <c r="AZ3" s="8">
        <v>0.93798432376392782</v>
      </c>
      <c r="BA3" s="8">
        <v>-1.8091523146474771</v>
      </c>
      <c r="BB3" s="8">
        <v>1.3975459960899883</v>
      </c>
      <c r="BC3" s="8">
        <v>1.1993060312655075</v>
      </c>
      <c r="BD3" s="8">
        <v>0.15804710077091499</v>
      </c>
      <c r="BE3" s="8">
        <v>-0.49562255315674975</v>
      </c>
      <c r="BF3" s="8">
        <v>-8.1564046297259551E-2</v>
      </c>
      <c r="BG3" s="8">
        <v>-0.19185885333824615</v>
      </c>
      <c r="BH3" s="8">
        <v>-0.63346988897706069</v>
      </c>
      <c r="BI3" s="8">
        <v>-5.334357887205087</v>
      </c>
      <c r="BJ3" s="8">
        <v>1.6499472265979733</v>
      </c>
      <c r="BK3" s="8">
        <v>0.86926915486374412</v>
      </c>
      <c r="BL3">
        <f>AVERAGE(A3:BK3)</f>
        <v>0.39042993732844261</v>
      </c>
    </row>
    <row r="4" spans="1:66" x14ac:dyDescent="0.25">
      <c r="A4" s="8" t="s">
        <v>546</v>
      </c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>
        <v>0.92702912849121333</v>
      </c>
      <c r="AS4" s="8">
        <v>-2.4972546387679557</v>
      </c>
      <c r="AT4" s="8">
        <v>7.321873841146413</v>
      </c>
      <c r="AU4" s="8">
        <v>1.08498820068219</v>
      </c>
      <c r="AV4" s="8">
        <v>11.80338266482967</v>
      </c>
      <c r="AW4" s="8">
        <v>1.8647544657094812</v>
      </c>
      <c r="AX4" s="8">
        <v>17.143534325168616</v>
      </c>
      <c r="AY4" s="8">
        <v>11.099219916621976</v>
      </c>
      <c r="AZ4" s="8">
        <v>-3.2113642956782087</v>
      </c>
      <c r="BA4" s="8">
        <v>8.2471442521120082</v>
      </c>
      <c r="BB4" s="8">
        <v>2.0025221452294204</v>
      </c>
      <c r="BC4" s="8">
        <v>-0.96480332924032552</v>
      </c>
      <c r="BD4" s="8">
        <v>-1.6664164152038694</v>
      </c>
      <c r="BE4" s="8">
        <v>-0.34580249698186094</v>
      </c>
      <c r="BF4" s="8">
        <v>-0.25359378181239833</v>
      </c>
      <c r="BG4" s="8">
        <v>-1.6885765926711258</v>
      </c>
      <c r="BH4" s="8">
        <v>0.93283338870952548</v>
      </c>
      <c r="BI4" s="8">
        <v>-5.3646659309621754</v>
      </c>
      <c r="BJ4" s="8">
        <v>-22.966941994595828</v>
      </c>
      <c r="BK4" s="8"/>
      <c r="BL4">
        <f t="shared" ref="BL4" si="0">AVERAGE(B4:BK4)</f>
        <v>1.2351506764624613</v>
      </c>
    </row>
    <row r="5" spans="1:66" x14ac:dyDescent="0.25">
      <c r="A5" s="8"/>
      <c r="B5" s="8">
        <v>-0.25271538694195783</v>
      </c>
      <c r="C5" s="8">
        <v>1.5930374040262478</v>
      </c>
      <c r="D5" s="8">
        <v>4.9773738155328004</v>
      </c>
      <c r="E5" s="8">
        <v>3.1323228138943762</v>
      </c>
      <c r="F5" s="8">
        <v>1.8017758110644877</v>
      </c>
      <c r="G5" s="8">
        <v>-3.9591859568713943</v>
      </c>
      <c r="H5" s="8">
        <v>-11.562148095637852</v>
      </c>
      <c r="I5" s="8">
        <v>-0.81825415408684421</v>
      </c>
      <c r="J5" s="8">
        <v>12.912505207389401</v>
      </c>
      <c r="K5" s="8">
        <v>15.181451690372484</v>
      </c>
      <c r="L5" s="8">
        <v>8.2083286231804209</v>
      </c>
      <c r="M5" s="8">
        <v>0.70794196001024545</v>
      </c>
      <c r="N5" s="8">
        <v>1.6688695635005217</v>
      </c>
      <c r="O5" s="8">
        <v>7.4517926850818412</v>
      </c>
      <c r="P5" s="8">
        <v>-4.7339152968701939</v>
      </c>
      <c r="Q5" s="8">
        <v>5.7015477287768874</v>
      </c>
      <c r="R5" s="8">
        <v>1.9527641331140302</v>
      </c>
      <c r="S5" s="8">
        <v>-4.8663467919288053</v>
      </c>
      <c r="T5" s="8">
        <v>2.2967778481050516</v>
      </c>
      <c r="U5" s="8">
        <v>-0.77503539482735562</v>
      </c>
      <c r="V5" s="8">
        <v>-9.5488202231787511</v>
      </c>
      <c r="W5" s="8">
        <v>-6.0944197463265795</v>
      </c>
      <c r="X5" s="8">
        <v>-9.0354291328895897</v>
      </c>
      <c r="Y5" s="8">
        <v>-1.9994395447132405</v>
      </c>
      <c r="Z5" s="8">
        <v>2.7739324786090833</v>
      </c>
      <c r="AA5" s="8">
        <v>-1.2723270364071624</v>
      </c>
      <c r="AB5" s="8">
        <v>-1.2232823830732968</v>
      </c>
      <c r="AC5" s="8">
        <v>2.0801585549157267</v>
      </c>
      <c r="AD5" s="8">
        <v>-0.4778229823034934</v>
      </c>
      <c r="AE5" s="8">
        <v>3.8198692794289002</v>
      </c>
      <c r="AF5" s="8">
        <v>-1.4797011477240574</v>
      </c>
      <c r="AG5" s="8">
        <v>-3.9406072931242875E-2</v>
      </c>
      <c r="AH5" s="8">
        <v>-3.7765922945804107</v>
      </c>
      <c r="AI5" s="8">
        <v>-2.8276787758712061</v>
      </c>
      <c r="AJ5" s="8">
        <v>-0.74166293657945914</v>
      </c>
      <c r="AK5" s="8">
        <v>1.9011703883690387</v>
      </c>
      <c r="AL5" s="8">
        <v>1.5280326524225387</v>
      </c>
      <c r="AM5" s="8">
        <v>0.73966708193597697</v>
      </c>
      <c r="AN5" s="8">
        <v>-1.2521796734555295</v>
      </c>
      <c r="AO5" s="8">
        <v>0.95557460630854507</v>
      </c>
      <c r="AP5" s="8">
        <v>2.3383976577092938</v>
      </c>
      <c r="AQ5" s="8">
        <v>6.9124869040501693</v>
      </c>
      <c r="AR5" s="8">
        <v>2.6446090125652262</v>
      </c>
      <c r="AS5" s="8">
        <v>5.0257509984701159</v>
      </c>
      <c r="AT5" s="8">
        <v>2.9012981092250527</v>
      </c>
      <c r="AU5" s="8">
        <v>2.4717648563604655</v>
      </c>
      <c r="AV5" s="8">
        <v>2.6217508752964562</v>
      </c>
      <c r="AW5" s="8">
        <v>3.3517240456481829</v>
      </c>
      <c r="AX5" s="8">
        <v>3.3449518735445736</v>
      </c>
      <c r="AY5" s="8">
        <v>4.0086395013173188</v>
      </c>
      <c r="AZ5" s="8">
        <v>1.9445900830146883</v>
      </c>
      <c r="BA5" s="8">
        <v>2.2600459371578978</v>
      </c>
      <c r="BB5" s="8">
        <v>3.2552685212943118</v>
      </c>
      <c r="BC5" s="8">
        <v>3.0905230411735403</v>
      </c>
      <c r="BD5" s="8">
        <v>8.7834073804344825E-2</v>
      </c>
      <c r="BE5" s="8">
        <v>-2.5030572726859646</v>
      </c>
      <c r="BF5" s="8">
        <v>-0.40892981147229079</v>
      </c>
      <c r="BG5" s="8">
        <v>0.16518105773045022</v>
      </c>
      <c r="BH5" s="8">
        <v>0.55238682774154313</v>
      </c>
      <c r="BI5" s="8">
        <v>-3.4632222165147226</v>
      </c>
      <c r="BJ5" s="8">
        <v>1.3677428774504108</v>
      </c>
      <c r="BK5" s="8">
        <v>1.1961740287111979</v>
      </c>
      <c r="BL5">
        <f t="shared" ref="BL5" si="1">AVERAGE(A5:BK5)</f>
        <v>0.93249100452310396</v>
      </c>
    </row>
    <row r="6" spans="1:66" x14ac:dyDescent="0.25">
      <c r="A6" s="8" t="s">
        <v>101</v>
      </c>
      <c r="B6" s="8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>
        <v>-7.7383478770056513</v>
      </c>
      <c r="W6" s="8">
        <v>-3.5284412291196219</v>
      </c>
      <c r="X6" s="8">
        <v>0.49829655947328888</v>
      </c>
      <c r="Y6" s="8">
        <v>2.2417789701647166</v>
      </c>
      <c r="Z6" s="8">
        <v>-0.16347506380982679</v>
      </c>
      <c r="AA6" s="8">
        <v>-0.70461452552929416</v>
      </c>
      <c r="AB6" s="8">
        <v>0.5645193770375414</v>
      </c>
      <c r="AC6" s="8">
        <v>2.6149748287816834</v>
      </c>
      <c r="AD6" s="8">
        <v>-3.2749125677434421</v>
      </c>
      <c r="AE6" s="8">
        <v>-6.6264093133029291</v>
      </c>
      <c r="AF6" s="8">
        <v>-2.3125017786597084</v>
      </c>
      <c r="AG6" s="8">
        <v>-8.848293617151171</v>
      </c>
      <c r="AH6" s="8">
        <v>-26.34912367367123</v>
      </c>
      <c r="AI6" s="8">
        <v>-1.8506210457431678</v>
      </c>
      <c r="AJ6" s="8">
        <v>11.278422365418422</v>
      </c>
      <c r="AK6" s="8">
        <v>9.8254578216156148</v>
      </c>
      <c r="AL6" s="8">
        <v>3.7555193922741239</v>
      </c>
      <c r="AM6" s="8">
        <v>1.3139261061491538</v>
      </c>
      <c r="AN6" s="8">
        <v>-1.0627248864548875</v>
      </c>
      <c r="AO6" s="8">
        <v>-0.2349456327227557</v>
      </c>
      <c r="AP6" s="8">
        <v>0.83822732204326655</v>
      </c>
      <c r="AQ6" s="8">
        <v>9.9373072488730116</v>
      </c>
      <c r="AR6" s="8">
        <v>-0.46606074802606656</v>
      </c>
      <c r="AS6" s="8">
        <v>7.1270765608228572</v>
      </c>
      <c r="AT6" s="8">
        <v>11.009565573226382</v>
      </c>
      <c r="AU6" s="8">
        <v>7.6142192031651348</v>
      </c>
      <c r="AV6" s="8">
        <v>9.9351087072150506</v>
      </c>
      <c r="AW6" s="8">
        <v>7.1630460121253918</v>
      </c>
      <c r="AX6" s="8">
        <v>-2.7972899835541796</v>
      </c>
      <c r="AY6" s="8">
        <v>0.57122094112722266</v>
      </c>
      <c r="AZ6" s="8">
        <v>-0.34506243533569148</v>
      </c>
      <c r="BA6" s="8">
        <v>4.5380537801738399</v>
      </c>
      <c r="BB6" s="8">
        <v>1.1063310346265212</v>
      </c>
      <c r="BC6" s="8">
        <v>1.0307291179667146</v>
      </c>
      <c r="BD6" s="8">
        <v>-2.6429753303070385</v>
      </c>
      <c r="BE6" s="8">
        <v>-6.0118907775114252</v>
      </c>
      <c r="BF6" s="8">
        <v>-3.6306950380174783</v>
      </c>
      <c r="BG6" s="8">
        <v>-4.6766695843259924</v>
      </c>
      <c r="BH6" s="8">
        <v>-4.0171141610325378</v>
      </c>
      <c r="BI6" s="8">
        <v>-8.6724321291184339</v>
      </c>
      <c r="BJ6" s="8">
        <v>-1.9545980063689399</v>
      </c>
      <c r="BK6" s="8">
        <v>-9.6754729759283009E-2</v>
      </c>
      <c r="BL6">
        <f t="shared" ref="BL6" si="2">AVERAGE(B6:BK6)</f>
        <v>-0.12005174314263843</v>
      </c>
    </row>
    <row r="7" spans="1:66" x14ac:dyDescent="0.25">
      <c r="A7" s="8" t="s">
        <v>185</v>
      </c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>
        <v>3.6486485472307066</v>
      </c>
      <c r="W7" s="8">
        <v>0.79584007109325228</v>
      </c>
      <c r="X7" s="8">
        <v>-1.0168021722855229</v>
      </c>
      <c r="Y7" s="8">
        <v>-3.3074972023194533</v>
      </c>
      <c r="Z7" s="8">
        <v>-0.2905953483221424</v>
      </c>
      <c r="AA7" s="8">
        <v>3.6146555440662382</v>
      </c>
      <c r="AB7" s="8">
        <v>-2.7494963794896137</v>
      </c>
      <c r="AC7" s="8">
        <v>-3.2625223344682155</v>
      </c>
      <c r="AD7" s="8">
        <v>6.9236172850875022</v>
      </c>
      <c r="AE7" s="8">
        <v>-11.187905298960956</v>
      </c>
      <c r="AF7" s="8">
        <v>-27.566820836998204</v>
      </c>
      <c r="AG7" s="8">
        <v>-6.6225512123550203</v>
      </c>
      <c r="AH7" s="8">
        <v>10.229949353134174</v>
      </c>
      <c r="AI7" s="8">
        <v>8.9697616585509081</v>
      </c>
      <c r="AJ7" s="8">
        <v>14.024495929868806</v>
      </c>
      <c r="AK7" s="8">
        <v>9.7801798793029349</v>
      </c>
      <c r="AL7" s="8">
        <v>-10.361104970941057</v>
      </c>
      <c r="AM7" s="8">
        <v>9.5164844382228182</v>
      </c>
      <c r="AN7" s="8">
        <v>13.608069123712909</v>
      </c>
      <c r="AO7" s="8">
        <v>7.6300224393701939</v>
      </c>
      <c r="AP7" s="8">
        <v>9.3143971393935487</v>
      </c>
      <c r="AQ7" s="8">
        <v>4.8504753341914295</v>
      </c>
      <c r="AR7" s="8">
        <v>5.924211542457698</v>
      </c>
      <c r="AS7" s="8">
        <v>5.9565695961824048</v>
      </c>
      <c r="AT7" s="8">
        <v>6.0678824393572341</v>
      </c>
      <c r="AU7" s="8">
        <v>6.5729229823636217</v>
      </c>
      <c r="AV7" s="8">
        <v>6.7872289358866595</v>
      </c>
      <c r="AW7" s="8">
        <v>8.3281084229243021</v>
      </c>
      <c r="AX7" s="8">
        <v>4.053139863801519</v>
      </c>
      <c r="AY7" s="8">
        <v>4.223083827210445</v>
      </c>
      <c r="AZ7" s="8">
        <v>2.8216424551400507</v>
      </c>
      <c r="BA7" s="8">
        <v>1.5848728145101916</v>
      </c>
      <c r="BB7" s="8">
        <v>1.1872343528619922</v>
      </c>
      <c r="BC7" s="8">
        <v>1.9853880918038413</v>
      </c>
      <c r="BD7" s="8">
        <v>2.5168270541712729</v>
      </c>
      <c r="BE7" s="8">
        <v>3.4802932167138607</v>
      </c>
      <c r="BF7" s="8">
        <v>3.898112267466928</v>
      </c>
      <c r="BG7" s="8">
        <v>4.2763115510529275</v>
      </c>
      <c r="BH7" s="8">
        <v>2.5235408428056587</v>
      </c>
      <c r="BI7" s="8">
        <v>-2.745238677571038</v>
      </c>
      <c r="BJ7" s="8">
        <v>9.9227137080536494</v>
      </c>
      <c r="BK7" s="8">
        <v>6.1390167898709933</v>
      </c>
      <c r="BL7">
        <f t="shared" ref="BL7" si="3">AVERAGE(A7:BK7)</f>
        <v>2.9058372158130821</v>
      </c>
    </row>
    <row r="8" spans="1:66" x14ac:dyDescent="0.25">
      <c r="A8" s="8" t="s">
        <v>148</v>
      </c>
      <c r="B8" s="8"/>
      <c r="C8" s="8"/>
      <c r="D8" s="8"/>
      <c r="E8" s="8"/>
      <c r="F8" s="8"/>
      <c r="G8" s="8"/>
      <c r="H8" s="8"/>
      <c r="I8" s="8"/>
      <c r="J8" s="8"/>
      <c r="K8" s="8"/>
      <c r="L8" s="8">
        <v>-2.5261053338239066</v>
      </c>
      <c r="M8" s="8">
        <v>0.99723329743687827</v>
      </c>
      <c r="N8" s="8">
        <v>0.89067696413943054</v>
      </c>
      <c r="O8" s="8">
        <v>-0.920696155915806</v>
      </c>
      <c r="P8" s="8">
        <v>-5.4124828596563361</v>
      </c>
      <c r="Q8" s="8">
        <v>-2.5289590376218172</v>
      </c>
      <c r="R8" s="8">
        <v>-2.6607246535953379</v>
      </c>
      <c r="S8" s="8">
        <v>-3.598624899085209</v>
      </c>
      <c r="T8" s="8">
        <v>-4.5529352680941457</v>
      </c>
      <c r="U8" s="8">
        <v>-2.0075151468886503</v>
      </c>
      <c r="V8" s="8">
        <v>-3.847772184981693</v>
      </c>
      <c r="W8" s="8">
        <v>-2.9793549639171601</v>
      </c>
      <c r="X8" s="8">
        <v>-2.8461855264876164</v>
      </c>
      <c r="Y8" s="8">
        <v>-2.4357304888830527</v>
      </c>
      <c r="Z8" s="8">
        <v>-1.4809658564806938</v>
      </c>
      <c r="AA8" s="8">
        <v>-0.81296406759045681</v>
      </c>
      <c r="AB8" s="8">
        <v>1.0491551716047951</v>
      </c>
      <c r="AC8" s="8">
        <v>0.82104621352631568</v>
      </c>
      <c r="AD8" s="8">
        <v>0.79748946859385228</v>
      </c>
      <c r="AE8" s="8">
        <v>4.2320624589791578E-2</v>
      </c>
      <c r="AF8" s="8">
        <v>-0.90401445386901003</v>
      </c>
      <c r="AG8" s="8">
        <v>-2.3286131819153582</v>
      </c>
      <c r="AH8" s="8">
        <v>-4.1650300952111365</v>
      </c>
      <c r="AI8" s="8">
        <v>-0.77199847510171082</v>
      </c>
      <c r="AJ8" s="8">
        <v>-0.33038351816834677</v>
      </c>
      <c r="AK8" s="8">
        <v>2.6610559320217959</v>
      </c>
      <c r="AL8" s="8">
        <v>8.165547742552917</v>
      </c>
      <c r="AM8" s="8">
        <v>2.3969199864858126</v>
      </c>
      <c r="AN8" s="8">
        <v>3.355457445664527</v>
      </c>
      <c r="AO8" s="8">
        <v>2.836053539890699</v>
      </c>
      <c r="AP8" s="8">
        <v>5.3725329892534859</v>
      </c>
      <c r="AQ8" s="8">
        <v>7.6702357542174582E-2</v>
      </c>
      <c r="AR8" s="8">
        <v>4.1968370936950095</v>
      </c>
      <c r="AS8" s="8">
        <v>3.8823837773149563</v>
      </c>
      <c r="AT8" s="8">
        <v>1.578040218905258</v>
      </c>
      <c r="AU8" s="8">
        <v>4.2926214345355902</v>
      </c>
      <c r="AV8" s="8">
        <v>4.2203754203989661</v>
      </c>
      <c r="AW8" s="8">
        <v>-2.9353820268668898</v>
      </c>
      <c r="AX8" s="8">
        <v>-2.4780370723148053</v>
      </c>
      <c r="AY8" s="8">
        <v>1.2226877027027001</v>
      </c>
      <c r="AZ8" s="8">
        <v>1.3408938924110316</v>
      </c>
      <c r="BA8" s="8">
        <v>-5.5712555431521054</v>
      </c>
      <c r="BB8" s="8">
        <v>-4.0260270342698448</v>
      </c>
      <c r="BC8" s="8">
        <v>2.1409389822477891</v>
      </c>
      <c r="BD8" s="8">
        <v>1.2574160126914933</v>
      </c>
      <c r="BE8" s="8">
        <v>2.5745045877466595</v>
      </c>
      <c r="BF8" s="8">
        <v>-1.4165790203586113</v>
      </c>
      <c r="BG8" s="8">
        <v>-3.8702955573626241E-3</v>
      </c>
      <c r="BH8" s="8">
        <v>0.23829656950252343</v>
      </c>
      <c r="BI8" s="8">
        <v>-12.735077561117208</v>
      </c>
      <c r="BJ8" s="8">
        <v>6.4594405318001833</v>
      </c>
      <c r="BK8" s="8">
        <v>7.732715652220449</v>
      </c>
      <c r="BL8">
        <f t="shared" ref="BL8" si="4">AVERAGE(B8:BK8)</f>
        <v>-0.10919117522017666</v>
      </c>
    </row>
    <row r="9" spans="1:66" x14ac:dyDescent="0.25">
      <c r="A9" s="8" t="s">
        <v>547</v>
      </c>
      <c r="B9" s="8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8"/>
      <c r="Q9" s="8">
        <v>11.752692376393043</v>
      </c>
      <c r="R9" s="8">
        <v>4.5109502324449409</v>
      </c>
      <c r="S9" s="8">
        <v>-3.6302899530272299</v>
      </c>
      <c r="T9" s="8">
        <v>7.4279897731793767</v>
      </c>
      <c r="U9" s="8">
        <v>5.4202632317814476</v>
      </c>
      <c r="V9" s="8">
        <v>0.14967909714454208</v>
      </c>
      <c r="W9" s="8">
        <v>-11.08294403333619</v>
      </c>
      <c r="X9" s="8">
        <v>-9.1276431575630426</v>
      </c>
      <c r="Y9" s="8">
        <v>-1.7580431014709461</v>
      </c>
      <c r="Z9" s="8">
        <v>-4.9204334533847316</v>
      </c>
      <c r="AA9" s="8">
        <v>1.2870477686011981</v>
      </c>
      <c r="AB9" s="8">
        <v>-2.9387194045226863</v>
      </c>
      <c r="AC9" s="8">
        <v>3.0178330705680168</v>
      </c>
      <c r="AD9" s="8">
        <v>-0.35833752679407382</v>
      </c>
      <c r="AE9" s="8">
        <v>8.6612976989107153</v>
      </c>
      <c r="AF9" s="8">
        <v>0.24630974705696929</v>
      </c>
      <c r="AG9" s="8">
        <v>2.5816420383363266</v>
      </c>
      <c r="AH9" s="8">
        <v>0.41607426262093838</v>
      </c>
      <c r="AI9" s="8">
        <v>0.6021799743538736</v>
      </c>
      <c r="AJ9" s="8">
        <v>0.52590541380823197</v>
      </c>
      <c r="AK9" s="8">
        <v>2.2825072142940144</v>
      </c>
      <c r="AL9" s="8">
        <v>2.3119433716841513</v>
      </c>
      <c r="AM9" s="8">
        <v>2.7194180803351315</v>
      </c>
      <c r="AN9" s="8">
        <v>-0.41748395413176809</v>
      </c>
      <c r="AO9" s="8">
        <v>4.2055996799553554</v>
      </c>
      <c r="AP9" s="8">
        <v>-0.49144911442999728</v>
      </c>
      <c r="AQ9" s="8">
        <v>-1.4613490870059138</v>
      </c>
      <c r="AR9" s="8">
        <v>2.672269479965081</v>
      </c>
      <c r="AS9" s="8">
        <v>6.514263170217788</v>
      </c>
      <c r="AT9" s="8">
        <v>3.0963557561316009</v>
      </c>
      <c r="AU9" s="8">
        <v>3.492276596640977</v>
      </c>
      <c r="AV9" s="8">
        <v>1.8264176937691872</v>
      </c>
      <c r="AW9" s="8">
        <v>2.7556244798384739</v>
      </c>
      <c r="AX9" s="8">
        <v>-2.2140359211779526</v>
      </c>
      <c r="AY9" s="8">
        <v>2.2217255536064897</v>
      </c>
      <c r="AZ9" s="8">
        <v>1.2311429593349743</v>
      </c>
      <c r="BA9" s="8">
        <v>2.5184214921901003</v>
      </c>
      <c r="BB9" s="8">
        <v>0.31181485699053724</v>
      </c>
      <c r="BC9" s="8">
        <v>0.17017413021358152</v>
      </c>
      <c r="BD9" s="8">
        <v>1.2606673580950485</v>
      </c>
      <c r="BE9" s="8">
        <v>1.54382389151111</v>
      </c>
      <c r="BF9" s="8">
        <v>-0.81248324152657858</v>
      </c>
      <c r="BG9" s="8">
        <v>0.33500895554429633</v>
      </c>
      <c r="BH9" s="8">
        <v>-0.68870461829941121</v>
      </c>
      <c r="BI9" s="8">
        <v>-6.6886051626648992</v>
      </c>
      <c r="BJ9" s="8">
        <v>2.0756161712250929</v>
      </c>
      <c r="BK9" s="8">
        <v>4.1709049759091528</v>
      </c>
      <c r="BL9">
        <f t="shared" ref="BL9" si="5">AVERAGE(A9:BK9)</f>
        <v>1.0154323153897094</v>
      </c>
    </row>
    <row r="10" spans="1:66" x14ac:dyDescent="0.25">
      <c r="A10" s="8" t="s">
        <v>548</v>
      </c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  <c r="Q10" s="8">
        <v>3.0973069070140866</v>
      </c>
      <c r="R10" s="8">
        <v>5.5161389381258203</v>
      </c>
      <c r="S10" s="8">
        <v>-13.61178170279004</v>
      </c>
      <c r="T10" s="8">
        <v>7.1838794701077262</v>
      </c>
      <c r="U10" s="8">
        <v>10.975305919435357</v>
      </c>
      <c r="V10" s="8">
        <v>-3.5344863677013336</v>
      </c>
      <c r="W10" s="8">
        <v>-12.124831555595861</v>
      </c>
      <c r="X10" s="8">
        <v>-10.111763339328405</v>
      </c>
      <c r="Y10" s="8">
        <v>-1.6086399932511313</v>
      </c>
      <c r="Z10" s="8">
        <v>-8.570465037842439</v>
      </c>
      <c r="AA10" s="8">
        <v>-20.120819940184518</v>
      </c>
      <c r="AB10" s="8">
        <v>-3.6512854548861498</v>
      </c>
      <c r="AC10" s="8">
        <v>-8.8522470828138466</v>
      </c>
      <c r="AD10" s="8">
        <v>5.5569543776267096</v>
      </c>
      <c r="AE10" s="8">
        <v>11.583141339082317</v>
      </c>
      <c r="AF10" s="8">
        <v>-4.5752799294993167</v>
      </c>
      <c r="AG10" s="8">
        <v>-1.9217512660672895</v>
      </c>
      <c r="AH10" s="8">
        <v>-3.61462080936208</v>
      </c>
      <c r="AI10" s="8">
        <v>2.0429573649772976</v>
      </c>
      <c r="AJ10" s="8">
        <v>2.0870472997681588</v>
      </c>
      <c r="AK10" s="8">
        <v>9.2720744424838131E-2</v>
      </c>
      <c r="AL10" s="8">
        <v>1.3594914302922376</v>
      </c>
      <c r="AM10" s="8">
        <v>-5.7167085241609641</v>
      </c>
      <c r="AN10" s="8">
        <v>-2.9589573016643129</v>
      </c>
      <c r="AO10" s="8">
        <v>4.8361296451045774</v>
      </c>
      <c r="AP10" s="8">
        <v>-3.8515541466835685</v>
      </c>
      <c r="AQ10" s="8">
        <v>-2.6254716951836912</v>
      </c>
      <c r="AR10" s="8">
        <v>3.671047170401124</v>
      </c>
      <c r="AS10" s="8">
        <v>4.630576274372757</v>
      </c>
      <c r="AT10" s="8">
        <v>-2.1904206127579613</v>
      </c>
      <c r="AU10" s="8">
        <v>-4.017715396174097</v>
      </c>
      <c r="AV10" s="8">
        <v>-13.923387402484749</v>
      </c>
      <c r="AW10" s="8">
        <v>-13.287427560532663</v>
      </c>
      <c r="AX10" s="8">
        <v>-17.145393900360588</v>
      </c>
      <c r="AY10" s="8">
        <v>-4.2563858631006894</v>
      </c>
      <c r="AZ10" s="8">
        <v>5.0588087082612105</v>
      </c>
      <c r="BA10" s="8">
        <v>0.7696388506041103</v>
      </c>
      <c r="BB10" s="8">
        <v>4.0126921416487846</v>
      </c>
      <c r="BC10" s="8">
        <v>3.1742024888151974</v>
      </c>
      <c r="BD10" s="8">
        <v>5.817357874185646</v>
      </c>
      <c r="BE10" s="8">
        <v>4.6535053902119046</v>
      </c>
      <c r="BF10" s="8">
        <v>-8.7326072143710576E-2</v>
      </c>
      <c r="BG10" s="8">
        <v>0.51723988857814618</v>
      </c>
      <c r="BH10" s="8">
        <v>0.3236865311707362</v>
      </c>
      <c r="BI10" s="8">
        <v>-5.7310445250820266</v>
      </c>
      <c r="BJ10" s="8">
        <v>3.4872146654507929</v>
      </c>
      <c r="BK10" s="8">
        <v>6.9824174683551803</v>
      </c>
      <c r="BL10">
        <f t="shared" ref="BL10" si="6">AVERAGE(B10:BK10)</f>
        <v>-1.5034107359922706</v>
      </c>
    </row>
    <row r="11" spans="1:66" x14ac:dyDescent="0.25">
      <c r="A11" s="8" t="s">
        <v>161</v>
      </c>
      <c r="B11" s="8">
        <v>3.7409028140110934</v>
      </c>
      <c r="C11" s="8">
        <v>-2.4543330322291013</v>
      </c>
      <c r="D11" s="8">
        <v>-6.8313933148613728</v>
      </c>
      <c r="E11" s="8">
        <v>8.3827514767043283</v>
      </c>
      <c r="F11" s="8">
        <v>8.8388502121035941</v>
      </c>
      <c r="G11" s="8">
        <v>-2.2092854101143047</v>
      </c>
      <c r="H11" s="8">
        <v>1.5872412182659161</v>
      </c>
      <c r="I11" s="8">
        <v>3.2081560501284088</v>
      </c>
      <c r="J11" s="8">
        <v>8.0017331259565054</v>
      </c>
      <c r="K11" s="8">
        <v>1.443199663462309</v>
      </c>
      <c r="L11" s="8">
        <v>3.998125312439214</v>
      </c>
      <c r="M11" s="8">
        <v>2.0487332387261858E-2</v>
      </c>
      <c r="N11" s="8">
        <v>1.1360933215490547</v>
      </c>
      <c r="O11" s="8">
        <v>3.7541596613955619</v>
      </c>
      <c r="P11" s="8">
        <v>-1.6735283950232116</v>
      </c>
      <c r="Q11" s="8">
        <v>-3.5638025213075935</v>
      </c>
      <c r="R11" s="8">
        <v>5.2388028423995934</v>
      </c>
      <c r="S11" s="8">
        <v>-6.0270020388376935</v>
      </c>
      <c r="T11" s="8">
        <v>8.4725180766792789</v>
      </c>
      <c r="U11" s="8">
        <v>-7.7522757567990652E-2</v>
      </c>
      <c r="V11" s="8">
        <v>-6.6765872456420254</v>
      </c>
      <c r="W11" s="8">
        <v>-2.2851504148082284</v>
      </c>
      <c r="X11" s="8">
        <v>2.7351300377588075</v>
      </c>
      <c r="Y11" s="8">
        <v>2.1379787568932329E-2</v>
      </c>
      <c r="Z11" s="8">
        <v>-6.6130932770873301</v>
      </c>
      <c r="AA11" s="8">
        <v>4.5611140026924062</v>
      </c>
      <c r="AB11" s="8">
        <v>1.164689931348974</v>
      </c>
      <c r="AC11" s="8">
        <v>-2.5703918325237254</v>
      </c>
      <c r="AD11" s="8">
        <v>-8.5279114106008933</v>
      </c>
      <c r="AE11" s="8">
        <v>-3.877389883057262</v>
      </c>
      <c r="AF11" s="8">
        <v>7.589999663851188</v>
      </c>
      <c r="AG11" s="8">
        <v>6.4500731309061052</v>
      </c>
      <c r="AH11" s="8">
        <v>6.747497372254017</v>
      </c>
      <c r="AI11" s="8">
        <v>4.420120784864352</v>
      </c>
      <c r="AJ11" s="8">
        <v>-4.1168808006171389</v>
      </c>
      <c r="AK11" s="8">
        <v>4.2049673185842664</v>
      </c>
      <c r="AL11" s="8">
        <v>6.8233210923934138</v>
      </c>
      <c r="AM11" s="8">
        <v>2.6543475973445823</v>
      </c>
      <c r="AN11" s="8">
        <v>-4.492112128935986</v>
      </c>
      <c r="AO11" s="8">
        <v>-1.9069874983516684</v>
      </c>
      <c r="AP11" s="8">
        <v>-5.4537969784805398</v>
      </c>
      <c r="AQ11" s="8">
        <v>-11.845950393822704</v>
      </c>
      <c r="AR11" s="8">
        <v>7.7192296366372091</v>
      </c>
      <c r="AS11" s="8">
        <v>7.9281570508041881</v>
      </c>
      <c r="AT11" s="8">
        <v>7.7324969985169076</v>
      </c>
      <c r="AU11" s="8">
        <v>6.9349817376444918</v>
      </c>
      <c r="AV11" s="8">
        <v>7.9162105716445836</v>
      </c>
      <c r="AW11" s="8">
        <v>3.0297854066404284</v>
      </c>
      <c r="AX11" s="8">
        <v>-6.8679552250698066</v>
      </c>
      <c r="AY11" s="8">
        <v>9.8442963984772405</v>
      </c>
      <c r="AZ11" s="8">
        <v>4.7886831385943509</v>
      </c>
      <c r="BA11" s="8">
        <v>-2.1452844498181207</v>
      </c>
      <c r="BB11" s="8">
        <v>1.2656851753707627</v>
      </c>
      <c r="BC11" s="8">
        <v>-3.5785805098328893</v>
      </c>
      <c r="BD11" s="8">
        <v>1.6296642794626308</v>
      </c>
      <c r="BE11" s="8">
        <v>-3.1100638982146478</v>
      </c>
      <c r="BF11" s="8">
        <v>1.7576481826569363</v>
      </c>
      <c r="BG11" s="8">
        <v>-3.6016097565715484</v>
      </c>
      <c r="BH11" s="8">
        <v>-2.9695624986621851</v>
      </c>
      <c r="BI11" s="8">
        <v>-10.770273227749399</v>
      </c>
      <c r="BJ11" s="8">
        <v>9.6739209346542907</v>
      </c>
      <c r="BK11" s="8">
        <v>3.9891310845051748</v>
      </c>
      <c r="BL11">
        <f t="shared" ref="BL11" si="7">AVERAGE(A11:BK11)</f>
        <v>1.0509532826269514</v>
      </c>
    </row>
    <row r="12" spans="1:66" x14ac:dyDescent="0.25">
      <c r="A12" s="8" t="s">
        <v>187</v>
      </c>
      <c r="B12" s="8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>
        <v>-13.191146609831122</v>
      </c>
      <c r="AG12" s="8">
        <v>-41.098650246851079</v>
      </c>
      <c r="AH12" s="8">
        <v>-5.708269453434184</v>
      </c>
      <c r="AI12" s="8">
        <v>8.0129205443922871</v>
      </c>
      <c r="AJ12" s="8">
        <v>8.5385422121116363</v>
      </c>
      <c r="AK12" s="8">
        <v>6.6318655602602092</v>
      </c>
      <c r="AL12" s="8">
        <v>4.1889795745207579</v>
      </c>
      <c r="AM12" s="8">
        <v>8.3220908055096032</v>
      </c>
      <c r="AN12" s="8">
        <v>4.4122528491264745</v>
      </c>
      <c r="AO12" s="8">
        <v>7.1535781845376363</v>
      </c>
      <c r="AP12" s="8">
        <v>10.837976171999713</v>
      </c>
      <c r="AQ12" s="8">
        <v>14.22429284853348</v>
      </c>
      <c r="AR12" s="8">
        <v>14.773836275458208</v>
      </c>
      <c r="AS12" s="8">
        <v>11.161649451066992</v>
      </c>
      <c r="AT12" s="8">
        <v>14.59145585793911</v>
      </c>
      <c r="AU12" s="8">
        <v>13.976488640084</v>
      </c>
      <c r="AV12" s="8">
        <v>14.536100371915751</v>
      </c>
      <c r="AW12" s="8">
        <v>7.651455058233708</v>
      </c>
      <c r="AX12" s="8">
        <v>-13.545791682776539</v>
      </c>
      <c r="AY12" s="8">
        <v>2.82448188304339</v>
      </c>
      <c r="AZ12" s="8">
        <v>5.3190183518381957</v>
      </c>
      <c r="BA12" s="8">
        <v>7.7353708344902969</v>
      </c>
      <c r="BB12" s="8">
        <v>3.7641296484265183</v>
      </c>
      <c r="BC12" s="8">
        <v>4.010645933192734</v>
      </c>
      <c r="BD12" s="8">
        <v>3.606369078322075</v>
      </c>
      <c r="BE12" s="8">
        <v>0.64613594275282082</v>
      </c>
      <c r="BF12" s="8">
        <v>8.024397048834814</v>
      </c>
      <c r="BG12" s="8">
        <v>5.7698821490317584</v>
      </c>
      <c r="BH12" s="8">
        <v>8.208649499594884</v>
      </c>
      <c r="BI12" s="8">
        <v>-6.704049317567268</v>
      </c>
      <c r="BJ12" s="8">
        <v>6.3547444010585394</v>
      </c>
      <c r="BK12" s="8">
        <v>13.025418517523505</v>
      </c>
      <c r="BL12">
        <f t="shared" ref="BL12" si="8">AVERAGE(B12:BK12)</f>
        <v>4.3142131369793404</v>
      </c>
    </row>
    <row r="13" spans="1:66" x14ac:dyDescent="0.25">
      <c r="A13" s="8" t="s">
        <v>549</v>
      </c>
      <c r="B13" s="8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8"/>
      <c r="AK13" s="8"/>
      <c r="AL13" s="8"/>
      <c r="AM13" s="8"/>
      <c r="AN13" s="8"/>
      <c r="AO13" s="8"/>
      <c r="AP13" s="8"/>
      <c r="AQ13" s="8"/>
      <c r="AR13" s="8">
        <v>1.3767607834128484</v>
      </c>
      <c r="AS13" s="8">
        <v>0.95870460339794761</v>
      </c>
      <c r="AT13" s="8">
        <v>0.23892101291561119</v>
      </c>
      <c r="AU13" s="8">
        <v>-3.3947523793234353</v>
      </c>
      <c r="AV13" s="8">
        <v>2.671970340416479</v>
      </c>
      <c r="AW13" s="8">
        <v>-1.8004500017704288</v>
      </c>
      <c r="AX13" s="8">
        <v>-3.2579410950162071</v>
      </c>
      <c r="AY13" s="8">
        <v>1.2452642573314847</v>
      </c>
      <c r="AZ13" s="8">
        <v>0.99245074571901171</v>
      </c>
      <c r="BA13" s="8">
        <v>-3.2319106405225995</v>
      </c>
      <c r="BB13" s="8">
        <v>-1.2195018397962087</v>
      </c>
      <c r="BC13" s="8">
        <v>3.2790216419350742</v>
      </c>
      <c r="BD13" s="8">
        <v>4.8544423011599491</v>
      </c>
      <c r="BE13" s="8">
        <v>0.11364434211449748</v>
      </c>
      <c r="BF13" s="8">
        <v>-5.1353398857769719</v>
      </c>
      <c r="BG13" s="8">
        <v>4.8740611245075911</v>
      </c>
      <c r="BH13" s="8">
        <v>1.8317139660059212</v>
      </c>
      <c r="BI13" s="8">
        <v>6.9706882081677293</v>
      </c>
      <c r="BJ13" s="8">
        <v>1.7599283325627511</v>
      </c>
      <c r="BK13" s="8">
        <v>3.4860171059388279</v>
      </c>
      <c r="BL13">
        <f t="shared" ref="BL13" si="9">AVERAGE(A13:BK13)</f>
        <v>0.83068464616899362</v>
      </c>
    </row>
    <row r="14" spans="1:66" x14ac:dyDescent="0.25">
      <c r="A14" s="8" t="s">
        <v>550</v>
      </c>
      <c r="B14" s="8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8"/>
      <c r="R14" s="8"/>
      <c r="S14" s="8">
        <v>4.0396255396379104</v>
      </c>
      <c r="T14" s="8">
        <v>7.6113534927658293</v>
      </c>
      <c r="U14" s="8">
        <v>7.6947076136091823</v>
      </c>
      <c r="V14" s="8">
        <v>3.516597441192971</v>
      </c>
      <c r="W14" s="8">
        <v>-0.32142972060269415</v>
      </c>
      <c r="X14" s="8">
        <v>5.0788916534495172</v>
      </c>
      <c r="Y14" s="8">
        <v>10.242526734169871</v>
      </c>
      <c r="Z14" s="8">
        <v>8.163412200903025</v>
      </c>
      <c r="AA14" s="8">
        <v>12.072730878644762</v>
      </c>
      <c r="AB14" s="8">
        <v>7.2211952932971712</v>
      </c>
      <c r="AC14" s="8">
        <v>5.8233526731578138</v>
      </c>
      <c r="AD14" s="8">
        <v>5.8245495846638704</v>
      </c>
      <c r="AE14" s="8">
        <v>3.512719106938917</v>
      </c>
      <c r="AF14" s="8">
        <v>1.685236976289687</v>
      </c>
      <c r="AG14" s="8">
        <v>-0.44512890191845145</v>
      </c>
      <c r="AH14" s="8">
        <v>3.4008518002925712</v>
      </c>
      <c r="AI14" s="8">
        <v>4.7076922625668374</v>
      </c>
      <c r="AJ14" s="8">
        <v>-6.2137232800938023</v>
      </c>
      <c r="AK14" s="8">
        <v>4.4662001201302388</v>
      </c>
      <c r="AL14" s="8">
        <v>3.3686333347216362</v>
      </c>
      <c r="AM14" s="8">
        <v>2.7771215727310476</v>
      </c>
      <c r="AN14" s="8">
        <v>1.9529571123806875</v>
      </c>
      <c r="AO14" s="8">
        <v>4.4573112860285136</v>
      </c>
      <c r="AP14" s="8">
        <v>-6.0007925032435736</v>
      </c>
      <c r="AQ14" s="8">
        <v>-0.25511380626205948</v>
      </c>
      <c r="AR14" s="8">
        <v>4.8809323090938932</v>
      </c>
      <c r="AS14" s="8">
        <v>4.6067412227686475</v>
      </c>
      <c r="AT14" s="8">
        <v>5.2367090854962441</v>
      </c>
      <c r="AU14" s="8">
        <v>11.278658942630585</v>
      </c>
      <c r="AV14" s="8">
        <v>7.8212534261978988</v>
      </c>
      <c r="AW14" s="8">
        <v>-1.4975935773719868</v>
      </c>
      <c r="AX14" s="8">
        <v>-13.298868013612335</v>
      </c>
      <c r="AY14" s="8">
        <v>-9.0891748188294486</v>
      </c>
      <c r="AZ14" s="8">
        <v>-3.1274811099619626</v>
      </c>
      <c r="BA14" s="8">
        <v>0.34589865706050205</v>
      </c>
      <c r="BB14" s="8">
        <v>-0.44856199361269944</v>
      </c>
      <c r="BC14" s="8">
        <v>1.3649974568930645</v>
      </c>
      <c r="BD14" s="8">
        <v>0.64998030083656033</v>
      </c>
      <c r="BE14" s="8">
        <v>3.3836514765602175</v>
      </c>
      <c r="BF14" s="8">
        <v>1.8392357570840829</v>
      </c>
      <c r="BG14" s="8">
        <v>6.3613751941035588</v>
      </c>
      <c r="BH14" s="8">
        <v>2.5509014329405488</v>
      </c>
      <c r="BI14" s="8">
        <v>-19.359252064975621</v>
      </c>
      <c r="BJ14" s="8">
        <v>7.5475750602971345</v>
      </c>
      <c r="BK14" s="8">
        <v>8.8809966138055074</v>
      </c>
      <c r="BL14">
        <f t="shared" ref="BL14" si="10">AVERAGE(B14:BK14)</f>
        <v>2.5402100849523528</v>
      </c>
    </row>
    <row r="15" spans="1:66" x14ac:dyDescent="0.25">
      <c r="A15" s="8" t="s">
        <v>123</v>
      </c>
      <c r="B15" s="8">
        <v>0.46363353564314025</v>
      </c>
      <c r="C15" s="8">
        <v>-1.148044394854395</v>
      </c>
      <c r="D15" s="8">
        <v>4.1987382645618538</v>
      </c>
      <c r="E15" s="8">
        <v>4.9015670186107343</v>
      </c>
      <c r="F15" s="8">
        <v>3.9236546904210172</v>
      </c>
      <c r="G15" s="8">
        <v>6.7792435244868443E-2</v>
      </c>
      <c r="H15" s="8">
        <v>4.9716356517352551</v>
      </c>
      <c r="I15" s="8">
        <v>3.2559882967222649</v>
      </c>
      <c r="J15" s="8">
        <v>4.827990487850073</v>
      </c>
      <c r="K15" s="8">
        <v>5.0848985679564862</v>
      </c>
      <c r="L15" s="8">
        <v>0.5438669689546316</v>
      </c>
      <c r="M15" s="8">
        <v>2.0176760805864262</v>
      </c>
      <c r="N15" s="8">
        <v>1.0624137451519857</v>
      </c>
      <c r="O15" s="8">
        <v>1.5052101074601865</v>
      </c>
      <c r="P15" s="8">
        <v>9.6451786347302004E-2</v>
      </c>
      <c r="Q15" s="8">
        <v>1.5653273142616229</v>
      </c>
      <c r="R15" s="8">
        <v>2.4345224619081876</v>
      </c>
      <c r="S15" s="8">
        <v>-0.27309783609550209</v>
      </c>
      <c r="T15" s="8">
        <v>2.9320655513409548</v>
      </c>
      <c r="U15" s="8">
        <v>1.7873751554977133</v>
      </c>
      <c r="V15" s="8">
        <v>1.7384478320977763</v>
      </c>
      <c r="W15" s="8">
        <v>1.5492592793997915</v>
      </c>
      <c r="X15" s="8">
        <v>-3.5534155112404591</v>
      </c>
      <c r="Y15" s="8">
        <v>3.3435499795931349</v>
      </c>
      <c r="Z15" s="8">
        <v>3.8854159163618078</v>
      </c>
      <c r="AA15" s="8">
        <v>2.4726901064096012</v>
      </c>
      <c r="AB15" s="8">
        <v>1.0142383400244483</v>
      </c>
      <c r="AC15" s="8">
        <v>4.0376947168207806</v>
      </c>
      <c r="AD15" s="8">
        <v>2.1349104862948138</v>
      </c>
      <c r="AE15" s="8">
        <v>2.0573923545979653</v>
      </c>
      <c r="AF15" s="8">
        <v>-1.6435710884729673</v>
      </c>
      <c r="AG15" s="8">
        <v>-0.69043666646439306</v>
      </c>
      <c r="AH15" s="8">
        <v>3.1237382100752598</v>
      </c>
      <c r="AI15" s="8">
        <v>2.9830922892792699</v>
      </c>
      <c r="AJ15" s="8">
        <v>2.7326014495456548</v>
      </c>
      <c r="AK15" s="8">
        <v>2.6107978138057319</v>
      </c>
      <c r="AL15" s="8">
        <v>2.7948684913141904</v>
      </c>
      <c r="AM15" s="8">
        <v>3.6252184764435214</v>
      </c>
      <c r="AN15" s="8">
        <v>3.8849323298094873</v>
      </c>
      <c r="AO15" s="8">
        <v>2.7389442953762284</v>
      </c>
      <c r="AP15" s="8">
        <v>0.72353115671668888</v>
      </c>
      <c r="AQ15" s="8">
        <v>2.8035271603898337</v>
      </c>
      <c r="AR15" s="8">
        <v>1.9117386764348225</v>
      </c>
      <c r="AS15" s="8">
        <v>3.1158934431981606</v>
      </c>
      <c r="AT15" s="8">
        <v>1.9060652376379466</v>
      </c>
      <c r="AU15" s="8">
        <v>1.3779800336601795</v>
      </c>
      <c r="AV15" s="8">
        <v>1.8967083916534762</v>
      </c>
      <c r="AW15" s="8">
        <v>1.5311118678101394</v>
      </c>
      <c r="AX15" s="8">
        <v>-0.18577315288420948</v>
      </c>
      <c r="AY15" s="8">
        <v>0.64850006825250261</v>
      </c>
      <c r="AZ15" s="8">
        <v>0.99581200160159256</v>
      </c>
      <c r="BA15" s="8">
        <v>2.1199260681508747</v>
      </c>
      <c r="BB15" s="8">
        <v>0.85530140286311962</v>
      </c>
      <c r="BC15" s="8">
        <v>1.0883007815054384</v>
      </c>
      <c r="BD15" s="8">
        <v>0.74143884360408663</v>
      </c>
      <c r="BE15" s="8">
        <v>1.1862658506417887</v>
      </c>
      <c r="BF15" s="8">
        <v>0.64749521850477265</v>
      </c>
      <c r="BG15" s="8">
        <v>1.378345353319574</v>
      </c>
      <c r="BH15" s="8">
        <v>0.6824909451504908</v>
      </c>
      <c r="BI15" s="8">
        <v>-1.5564363010269489</v>
      </c>
      <c r="BJ15" s="8">
        <v>1.968061645749458</v>
      </c>
      <c r="BK15" s="8">
        <v>2.9853964548679954</v>
      </c>
      <c r="BL15">
        <f t="shared" ref="BL15" si="11">AVERAGE(A15:BK15)</f>
        <v>1.8368018731964231</v>
      </c>
    </row>
    <row r="16" spans="1:66" x14ac:dyDescent="0.25">
      <c r="A16" s="8" t="s">
        <v>135</v>
      </c>
      <c r="B16" s="8">
        <v>4.9607171834917523</v>
      </c>
      <c r="C16" s="8">
        <v>2.021469666776369</v>
      </c>
      <c r="D16" s="8">
        <v>3.4714661593240805</v>
      </c>
      <c r="E16" s="8">
        <v>5.4193360141517246</v>
      </c>
      <c r="F16" s="8">
        <v>2.8100127856155268</v>
      </c>
      <c r="G16" s="8">
        <v>4.9044790037778228</v>
      </c>
      <c r="H16" s="8">
        <v>2.2410097584838695</v>
      </c>
      <c r="I16" s="8">
        <v>3.9312418288779014</v>
      </c>
      <c r="J16" s="8">
        <v>5.9094959264349995</v>
      </c>
      <c r="K16" s="8">
        <v>5.9504966181129788</v>
      </c>
      <c r="L16" s="8">
        <v>4.6469427313418947</v>
      </c>
      <c r="M16" s="8">
        <v>5.5923815308111386</v>
      </c>
      <c r="N16" s="8">
        <v>4.3109057811672784</v>
      </c>
      <c r="O16" s="8">
        <v>3.7653730317990295</v>
      </c>
      <c r="P16" s="8">
        <v>-9.9030081968237482E-2</v>
      </c>
      <c r="Q16" s="8">
        <v>4.7633698692336708</v>
      </c>
      <c r="R16" s="8">
        <v>5.0396476132279275</v>
      </c>
      <c r="S16" s="8">
        <v>-0.12983048767274852</v>
      </c>
      <c r="T16" s="8">
        <v>5.5364479333417762</v>
      </c>
      <c r="U16" s="8">
        <v>1.7313777924516103</v>
      </c>
      <c r="V16" s="8">
        <v>-0.39862051772210805</v>
      </c>
      <c r="W16" s="8">
        <v>1.9381215052179641</v>
      </c>
      <c r="X16" s="8">
        <v>3.1396280799306169</v>
      </c>
      <c r="Y16" s="8">
        <v>5.7573092990907071E-2</v>
      </c>
      <c r="Z16" s="8">
        <v>2.4505656714384401</v>
      </c>
      <c r="AA16" s="8">
        <v>2.2364023548953753</v>
      </c>
      <c r="AB16" s="8">
        <v>1.2930452791779885</v>
      </c>
      <c r="AC16" s="8">
        <v>3.1497465084623855</v>
      </c>
      <c r="AD16" s="8">
        <v>3.420101784771461</v>
      </c>
      <c r="AE16" s="8">
        <v>3.553547646971225</v>
      </c>
      <c r="AF16" s="8">
        <v>2.4139864538772287</v>
      </c>
      <c r="AG16" s="8">
        <v>0.97609224004663986</v>
      </c>
      <c r="AH16" s="8">
        <v>-0.29875436100003583</v>
      </c>
      <c r="AI16" s="8">
        <v>2.0087619437807973</v>
      </c>
      <c r="AJ16" s="8">
        <v>2.5109126936983444</v>
      </c>
      <c r="AK16" s="8">
        <v>2.2114349326934075</v>
      </c>
      <c r="AL16" s="8">
        <v>1.9779759080570187</v>
      </c>
      <c r="AM16" s="8">
        <v>3.4678299412491498</v>
      </c>
      <c r="AN16" s="8">
        <v>3.3550446614236193</v>
      </c>
      <c r="AO16" s="8">
        <v>3.1274366501477147</v>
      </c>
      <c r="AP16" s="8">
        <v>0.88025909788611045</v>
      </c>
      <c r="AQ16" s="8">
        <v>1.1526763313577391</v>
      </c>
      <c r="AR16" s="8">
        <v>0.45094652723453521</v>
      </c>
      <c r="AS16" s="8">
        <v>2.099711168897116</v>
      </c>
      <c r="AT16" s="8">
        <v>1.549877316935877</v>
      </c>
      <c r="AU16" s="8">
        <v>2.9434178587044642</v>
      </c>
      <c r="AV16" s="8">
        <v>3.3917308268146087</v>
      </c>
      <c r="AW16" s="8">
        <v>1.1433071188860424</v>
      </c>
      <c r="AX16" s="8">
        <v>-4.0163400421177187</v>
      </c>
      <c r="AY16" s="8">
        <v>1.5925771284998689</v>
      </c>
      <c r="AZ16" s="8">
        <v>2.5764483181144584</v>
      </c>
      <c r="BA16" s="8">
        <v>0.22245057694307491</v>
      </c>
      <c r="BB16" s="8">
        <v>-0.56229894252744828</v>
      </c>
      <c r="BC16" s="8">
        <v>-0.12237066733756308</v>
      </c>
      <c r="BD16" s="8">
        <v>-0.1115401895044954</v>
      </c>
      <c r="BE16" s="8">
        <v>0.89246913963229701</v>
      </c>
      <c r="BF16" s="8">
        <v>1.5507240862715292</v>
      </c>
      <c r="BG16" s="8">
        <v>1.927713059872957</v>
      </c>
      <c r="BH16" s="8">
        <v>1.0004069531778441</v>
      </c>
      <c r="BI16" s="8">
        <v>-7.0198259520297626</v>
      </c>
      <c r="BJ16" s="8">
        <v>3.7847196965403924</v>
      </c>
      <c r="BK16" s="8">
        <v>3.8089560624093366</v>
      </c>
      <c r="BL16">
        <f t="shared" ref="BL16" si="12">AVERAGE(B16:BK16)</f>
        <v>2.2339380419927379</v>
      </c>
    </row>
    <row r="17" spans="1:64" x14ac:dyDescent="0.25">
      <c r="A17" s="8" t="s">
        <v>551</v>
      </c>
      <c r="B17" s="8"/>
      <c r="C17" s="8"/>
      <c r="D17" s="8"/>
      <c r="E17" s="8"/>
      <c r="F17" s="8"/>
      <c r="G17" s="8"/>
      <c r="H17" s="8"/>
      <c r="I17" s="8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  <c r="AC17" s="8"/>
      <c r="AD17" s="8"/>
      <c r="AE17" s="8"/>
      <c r="AF17" s="8">
        <v>-2.0123831035275117</v>
      </c>
      <c r="AG17" s="8">
        <v>-23.761202155725769</v>
      </c>
      <c r="AH17" s="8">
        <v>-24.25686416480805</v>
      </c>
      <c r="AI17" s="8">
        <v>-20.775558548680806</v>
      </c>
      <c r="AJ17" s="8">
        <v>-12.813429438630592</v>
      </c>
      <c r="AK17" s="8">
        <v>0.28021388957033366</v>
      </c>
      <c r="AL17" s="8">
        <v>4.7842823523868816</v>
      </c>
      <c r="AM17" s="8">
        <v>8.9608867629380882</v>
      </c>
      <c r="AN17" s="8">
        <v>6.4615840761167647</v>
      </c>
      <c r="AO17" s="8">
        <v>10.191029267481639</v>
      </c>
      <c r="AP17" s="8">
        <v>9.0518220381875238</v>
      </c>
      <c r="AQ17" s="8">
        <v>8.6253510657364245</v>
      </c>
      <c r="AR17" s="8">
        <v>9.3764603643061548</v>
      </c>
      <c r="AS17" s="8">
        <v>8.3015384793905866</v>
      </c>
      <c r="AT17" s="8">
        <v>26.660094770029559</v>
      </c>
      <c r="AU17" s="8">
        <v>33.030487768944738</v>
      </c>
      <c r="AV17" s="8">
        <v>23.590685413704662</v>
      </c>
      <c r="AW17" s="8">
        <v>8.4574501255559653</v>
      </c>
      <c r="AX17" s="8">
        <v>7.0506025194907949</v>
      </c>
      <c r="AY17" s="8">
        <v>3.8064910206256286</v>
      </c>
      <c r="AZ17" s="8">
        <v>-1.1958429622770836</v>
      </c>
      <c r="BA17" s="8">
        <v>0.81668412824123493</v>
      </c>
      <c r="BB17" s="8">
        <v>4.4500200988202465</v>
      </c>
      <c r="BC17" s="8">
        <v>1.4759369407786949</v>
      </c>
      <c r="BD17" s="8">
        <v>-0.10312136489147861</v>
      </c>
      <c r="BE17" s="8">
        <v>-4.1771716800523677</v>
      </c>
      <c r="BF17" s="8">
        <v>-0.77841612623278422</v>
      </c>
      <c r="BG17" s="8">
        <v>0.62448616773966137</v>
      </c>
      <c r="BH17" s="8">
        <v>1.6358504813074148</v>
      </c>
      <c r="BI17" s="8">
        <v>-4.9527017386949126</v>
      </c>
      <c r="BJ17" s="8">
        <v>5.1515000687066106</v>
      </c>
      <c r="BK17" s="8">
        <v>4.5751993710583037</v>
      </c>
      <c r="BL17">
        <f t="shared" ref="BL17" si="13">AVERAGE(A17:BK17)</f>
        <v>2.8916239339873924</v>
      </c>
    </row>
    <row r="18" spans="1:64" x14ac:dyDescent="0.25">
      <c r="A18" s="8" t="s">
        <v>84</v>
      </c>
      <c r="B18" s="8">
        <v>-15.870157597821887</v>
      </c>
      <c r="C18" s="8">
        <v>6.3652461397228421</v>
      </c>
      <c r="D18" s="8">
        <v>1.9900958060750327</v>
      </c>
      <c r="E18" s="8">
        <v>3.2918636808222601</v>
      </c>
      <c r="F18" s="8">
        <v>1.1359909579916803</v>
      </c>
      <c r="G18" s="8">
        <v>2.1480482390298334</v>
      </c>
      <c r="H18" s="8">
        <v>11.001957686425584</v>
      </c>
      <c r="I18" s="8">
        <v>-2.6147911490192968</v>
      </c>
      <c r="J18" s="8">
        <v>-3.5323148318586277</v>
      </c>
      <c r="K18" s="8">
        <v>18.779549087256768</v>
      </c>
      <c r="L18" s="8">
        <v>0.33063308687255244</v>
      </c>
      <c r="M18" s="8">
        <v>-6.3287836051387814</v>
      </c>
      <c r="N18" s="8">
        <v>7.1208489235632442</v>
      </c>
      <c r="O18" s="8">
        <v>-3.1295002766015045</v>
      </c>
      <c r="P18" s="8">
        <v>-1.6978382778139149</v>
      </c>
      <c r="Q18" s="8">
        <v>5.6418180471688402</v>
      </c>
      <c r="R18" s="8">
        <v>8.7294538568093429</v>
      </c>
      <c r="S18" s="8">
        <v>-3.6867375366718562</v>
      </c>
      <c r="T18" s="8">
        <v>-0.74376101061346844</v>
      </c>
      <c r="U18" s="8">
        <v>-3.1161109780442899</v>
      </c>
      <c r="V18" s="8">
        <v>7.7197221994054814</v>
      </c>
      <c r="W18" s="8">
        <v>-3.4513930225773066</v>
      </c>
      <c r="X18" s="8">
        <v>0.98919617747159805</v>
      </c>
      <c r="Y18" s="8">
        <v>-2.2388311277471189</v>
      </c>
      <c r="Z18" s="8">
        <v>9.3939957278674768</v>
      </c>
      <c r="AA18" s="8">
        <v>1.3316466527279545</v>
      </c>
      <c r="AB18" s="8">
        <v>3.1290064995878879</v>
      </c>
      <c r="AC18" s="8">
        <v>2.7583844579673666</v>
      </c>
      <c r="AD18" s="8">
        <v>-0.57155067162064199</v>
      </c>
      <c r="AE18" s="8">
        <v>1.4218960696294545</v>
      </c>
      <c r="AF18" s="8">
        <v>2.9130684151962072</v>
      </c>
      <c r="AG18" s="8">
        <v>-1.5975617345025341</v>
      </c>
      <c r="AH18" s="8">
        <v>-3.0692484560441358</v>
      </c>
      <c r="AI18" s="8">
        <v>-4.3669013396230127</v>
      </c>
      <c r="AJ18" s="8">
        <v>-13.295927287570819</v>
      </c>
      <c r="AK18" s="8">
        <v>-7.9646923927050466</v>
      </c>
      <c r="AL18" s="8">
        <v>-1.4796101109999142</v>
      </c>
      <c r="AM18" s="8">
        <v>2.8151760250375588</v>
      </c>
      <c r="AN18" s="8">
        <v>-3.3299504834592426</v>
      </c>
      <c r="AO18" s="8">
        <v>-2.860565879764863</v>
      </c>
      <c r="AP18" s="8">
        <v>-0.43918787668596337</v>
      </c>
      <c r="AQ18" s="8">
        <v>1.5685346310696104</v>
      </c>
      <c r="AR18" s="8">
        <v>-4.2745881975000373</v>
      </c>
      <c r="AS18" s="8">
        <v>1.0108820458013383</v>
      </c>
      <c r="AT18" s="8">
        <v>-2.7648804937772695</v>
      </c>
      <c r="AU18" s="8">
        <v>1.7067138389191854</v>
      </c>
      <c r="AV18" s="8">
        <v>-0.27770051717379829</v>
      </c>
      <c r="AW18" s="8">
        <v>0.63715464555005497</v>
      </c>
      <c r="AX18" s="8">
        <v>-1.3276946069600086</v>
      </c>
      <c r="AY18" s="8">
        <v>0.31822181783593351</v>
      </c>
      <c r="AZ18" s="8">
        <v>0.41151195973219501</v>
      </c>
      <c r="BA18" s="8">
        <v>0.82408096596731184</v>
      </c>
      <c r="BB18" s="8">
        <v>1.2635993343632634</v>
      </c>
      <c r="BC18" s="8">
        <v>0.81060280131232787</v>
      </c>
      <c r="BD18" s="8">
        <v>-5.9804956121318043</v>
      </c>
      <c r="BE18" s="8">
        <v>-2.2061338298141635</v>
      </c>
      <c r="BF18" s="8">
        <v>-1.7726464864145441</v>
      </c>
      <c r="BG18" s="8">
        <v>-1.3771396218608771</v>
      </c>
      <c r="BH18" s="8">
        <v>-1.457193033611361</v>
      </c>
      <c r="BI18" s="8">
        <v>-2.5084611698016062</v>
      </c>
      <c r="BJ18" s="8">
        <v>0.38116664102480513</v>
      </c>
      <c r="BK18" s="8">
        <v>-0.82462869139479267</v>
      </c>
      <c r="BL18">
        <f t="shared" ref="BL18" si="14">AVERAGE(B18:BK18)</f>
        <v>-3.5756636921282205E-2</v>
      </c>
    </row>
    <row r="19" spans="1:64" x14ac:dyDescent="0.25">
      <c r="A19" s="8" t="s">
        <v>552</v>
      </c>
      <c r="B19" s="8">
        <v>4.6302571341076799</v>
      </c>
      <c r="C19" s="8">
        <v>4.7940345176645422</v>
      </c>
      <c r="D19" s="8">
        <v>3.574353540799919</v>
      </c>
      <c r="E19" s="8">
        <v>5.9491393563052952</v>
      </c>
      <c r="F19" s="8">
        <v>2.6244446611205063</v>
      </c>
      <c r="G19" s="8">
        <v>2.4614624534378606</v>
      </c>
      <c r="H19" s="8">
        <v>3.2915757417696341</v>
      </c>
      <c r="I19" s="8">
        <v>3.7850443643079927</v>
      </c>
      <c r="J19" s="8">
        <v>6.3282836465594698</v>
      </c>
      <c r="K19" s="8">
        <v>5.4787904511659775</v>
      </c>
      <c r="L19" s="8">
        <v>3.7964885702162121</v>
      </c>
      <c r="M19" s="8">
        <v>4.8840882396575864</v>
      </c>
      <c r="N19" s="8">
        <v>6.0474886986084329</v>
      </c>
      <c r="O19" s="8">
        <v>4.2367774958487701</v>
      </c>
      <c r="P19" s="8">
        <v>-2.2488296459420951</v>
      </c>
      <c r="Q19" s="8">
        <v>5.4641400191008529</v>
      </c>
      <c r="R19" s="8">
        <v>0.50197871673982775</v>
      </c>
      <c r="S19" s="8">
        <v>2.7459897901395323</v>
      </c>
      <c r="T19" s="8">
        <v>2.2491275158490964</v>
      </c>
      <c r="U19" s="8">
        <v>4.3290082750077232</v>
      </c>
      <c r="V19" s="8">
        <v>-0.27665345547693221</v>
      </c>
      <c r="W19" s="8">
        <v>0.62232906957062539</v>
      </c>
      <c r="X19" s="8">
        <v>0.31981226409345709</v>
      </c>
      <c r="Y19" s="8">
        <v>2.4679215624831841</v>
      </c>
      <c r="Z19" s="8">
        <v>1.6215189754227026</v>
      </c>
      <c r="AA19" s="8">
        <v>1.7864696558454511</v>
      </c>
      <c r="AB19" s="8">
        <v>2.2194781156721177</v>
      </c>
      <c r="AC19" s="8">
        <v>4.3907950097802768</v>
      </c>
      <c r="AD19" s="8">
        <v>3.093999125987267</v>
      </c>
      <c r="AE19" s="8">
        <v>2.8302679750892565</v>
      </c>
      <c r="AF19" s="8">
        <v>1.4553717259308172</v>
      </c>
      <c r="AG19" s="8">
        <v>1.1195658601555607</v>
      </c>
      <c r="AH19" s="8">
        <v>-1.3479997097210088</v>
      </c>
      <c r="AI19" s="8">
        <v>2.9093187690796753</v>
      </c>
      <c r="AJ19" s="8">
        <v>2.1705502738405613</v>
      </c>
      <c r="AK19" s="8">
        <v>1.123669018334823</v>
      </c>
      <c r="AL19" s="8">
        <v>3.5427890641204698</v>
      </c>
      <c r="AM19" s="8">
        <v>1.7443238954726041</v>
      </c>
      <c r="AN19" s="8">
        <v>3.305706513821832</v>
      </c>
      <c r="AO19" s="8">
        <v>3.4654525713040414</v>
      </c>
      <c r="AP19" s="8">
        <v>0.75248290959370934</v>
      </c>
      <c r="AQ19" s="8">
        <v>1.2519846063501205</v>
      </c>
      <c r="AR19" s="8">
        <v>0.61587978034486923</v>
      </c>
      <c r="AS19" s="8">
        <v>3.1239289183955918</v>
      </c>
      <c r="AT19" s="8">
        <v>1.7604555940757223</v>
      </c>
      <c r="AU19" s="8">
        <v>1.8781831999730798</v>
      </c>
      <c r="AV19" s="8">
        <v>2.9183383488137196</v>
      </c>
      <c r="AW19" s="8">
        <v>-0.34345271809542055</v>
      </c>
      <c r="AX19" s="8">
        <v>-2.8059207402515796</v>
      </c>
      <c r="AY19" s="8">
        <v>1.9287641957029962</v>
      </c>
      <c r="AZ19" s="8">
        <v>0.38003456979618022</v>
      </c>
      <c r="BA19" s="8">
        <v>0.11640257847660962</v>
      </c>
      <c r="BB19" s="8">
        <v>-1.3148386096446529E-2</v>
      </c>
      <c r="BC19" s="8">
        <v>1.1285957247117153</v>
      </c>
      <c r="BD19" s="8">
        <v>1.4518933675875587</v>
      </c>
      <c r="BE19" s="8">
        <v>0.75526891910284633</v>
      </c>
      <c r="BF19" s="8">
        <v>1.228866236169182</v>
      </c>
      <c r="BG19" s="8">
        <v>1.3306522272452241</v>
      </c>
      <c r="BH19" s="8">
        <v>1.6897536885610123</v>
      </c>
      <c r="BI19" s="8">
        <v>-5.6682235435140456</v>
      </c>
      <c r="BJ19" s="8">
        <v>6.4120986654688608</v>
      </c>
      <c r="BK19" s="8">
        <v>2.1317657445843281</v>
      </c>
      <c r="BL19">
        <f t="shared" ref="BL19" si="15">AVERAGE(A19:BK19)</f>
        <v>2.1856924791978622</v>
      </c>
    </row>
    <row r="20" spans="1:64" x14ac:dyDescent="0.25">
      <c r="A20" s="8" t="s">
        <v>78</v>
      </c>
      <c r="B20" s="8">
        <v>1.5673265729585069</v>
      </c>
      <c r="C20" s="8">
        <v>-4.9936766168600002</v>
      </c>
      <c r="D20" s="8">
        <v>2.9522929905285906</v>
      </c>
      <c r="E20" s="8">
        <v>4.7629793885755731</v>
      </c>
      <c r="F20" s="8">
        <v>3.3609014099792915</v>
      </c>
      <c r="G20" s="8">
        <v>1.6147999727593998</v>
      </c>
      <c r="H20" s="8">
        <v>-0.87997955700150499</v>
      </c>
      <c r="I20" s="8">
        <v>1.7850088118808571</v>
      </c>
      <c r="J20" s="8">
        <v>0.79477101832175379</v>
      </c>
      <c r="K20" s="8">
        <v>-5.2561190503155331E-3</v>
      </c>
      <c r="L20" s="8">
        <v>-3.5680234861817439</v>
      </c>
      <c r="M20" s="8">
        <v>4.1326632756193646</v>
      </c>
      <c r="N20" s="8">
        <v>1.4256052471163656</v>
      </c>
      <c r="O20" s="8">
        <v>1.0261575435210375</v>
      </c>
      <c r="P20" s="8">
        <v>-7.0747817829875714</v>
      </c>
      <c r="Q20" s="8">
        <v>-1.4954134722869981</v>
      </c>
      <c r="R20" s="8">
        <v>2.4341542653578898</v>
      </c>
      <c r="S20" s="8">
        <v>-1.2637656758497968</v>
      </c>
      <c r="T20" s="8">
        <v>3.8107810265686908</v>
      </c>
      <c r="U20" s="8">
        <v>3.9535617989197505</v>
      </c>
      <c r="V20" s="8">
        <v>6.9517786156954315</v>
      </c>
      <c r="W20" s="8">
        <v>-0.60969340244005821</v>
      </c>
      <c r="X20" s="8">
        <v>-7.0338402014320565</v>
      </c>
      <c r="Y20" s="8">
        <v>4.8741650901066009</v>
      </c>
      <c r="Z20" s="8">
        <v>4.4529426630893596</v>
      </c>
      <c r="AA20" s="8">
        <v>-0.78822801702936829</v>
      </c>
      <c r="AB20" s="8">
        <v>-4.3865474027953866</v>
      </c>
      <c r="AC20" s="8">
        <v>0.34828245635615929</v>
      </c>
      <c r="AD20" s="8">
        <v>-5.742503605332999</v>
      </c>
      <c r="AE20" s="8">
        <v>5.7124455942041692</v>
      </c>
      <c r="AF20" s="8">
        <v>1.0825711766903225</v>
      </c>
      <c r="AG20" s="8">
        <v>-0.14985961996099206</v>
      </c>
      <c r="AH20" s="8">
        <v>1.2288834878884387</v>
      </c>
      <c r="AI20" s="8">
        <v>-1.7207245294536477</v>
      </c>
      <c r="AJ20" s="8">
        <v>3.8859423913526285</v>
      </c>
      <c r="AK20" s="8">
        <v>1.67829882726042</v>
      </c>
      <c r="AL20" s="8">
        <v>2.7024477156425206</v>
      </c>
      <c r="AM20" s="8">
        <v>0.84800005009073232</v>
      </c>
      <c r="AN20" s="8">
        <v>2.1695937330679556</v>
      </c>
      <c r="AO20" s="8">
        <v>2.6896473790017694</v>
      </c>
      <c r="AP20" s="8">
        <v>2.2073649238800499</v>
      </c>
      <c r="AQ20" s="8">
        <v>1.5489592476095311</v>
      </c>
      <c r="AR20" s="8">
        <v>0.37202480236229007</v>
      </c>
      <c r="AS20" s="8">
        <v>1.3165120375806794</v>
      </c>
      <c r="AT20" s="8">
        <v>-1.4678138210441602</v>
      </c>
      <c r="AU20" s="8">
        <v>0.81141015679833117</v>
      </c>
      <c r="AV20" s="8">
        <v>2.9820533185392719</v>
      </c>
      <c r="AW20" s="8">
        <v>1.8496250694941807</v>
      </c>
      <c r="AX20" s="8">
        <v>-0.64843689101040525</v>
      </c>
      <c r="AY20" s="8">
        <v>-0.83935582390523678</v>
      </c>
      <c r="AZ20" s="8">
        <v>-7.4281916885610144E-3</v>
      </c>
      <c r="BA20" s="8">
        <v>1.8000644925315612</v>
      </c>
      <c r="BB20" s="8">
        <v>4.1276062345628759</v>
      </c>
      <c r="BC20" s="8">
        <v>3.2905049991402251</v>
      </c>
      <c r="BD20" s="8">
        <v>-1.1816848360066814</v>
      </c>
      <c r="BE20" s="8">
        <v>0.33585224805771929</v>
      </c>
      <c r="BF20" s="8">
        <v>2.6035565269206131</v>
      </c>
      <c r="BG20" s="8">
        <v>3.6242625450376096</v>
      </c>
      <c r="BH20" s="8">
        <v>3.8245068777058577</v>
      </c>
      <c r="BI20" s="8">
        <v>0.9519378608852378</v>
      </c>
      <c r="BJ20" s="8">
        <v>4.2387089591678091</v>
      </c>
      <c r="BK20" s="8">
        <v>3.4206794554873881</v>
      </c>
      <c r="BL20">
        <f t="shared" ref="BL20" si="16">AVERAGE(B20:BK20)</f>
        <v>1.0918486968709247</v>
      </c>
    </row>
    <row r="21" spans="1:64" x14ac:dyDescent="0.25">
      <c r="A21" s="8" t="s">
        <v>5</v>
      </c>
      <c r="B21" s="8">
        <v>2.5522730524549502</v>
      </c>
      <c r="C21" s="8">
        <v>4.5843538885561372</v>
      </c>
      <c r="D21" s="8">
        <v>-2.733075015993677</v>
      </c>
      <c r="E21" s="8">
        <v>0.72241569422801888</v>
      </c>
      <c r="F21" s="8">
        <v>2.1185732135168536</v>
      </c>
      <c r="G21" s="8">
        <v>-1.0898438152396608</v>
      </c>
      <c r="H21" s="8">
        <v>7.0305702702893456</v>
      </c>
      <c r="I21" s="8">
        <v>1.3313074598791275</v>
      </c>
      <c r="J21" s="8">
        <v>0.2942217083889318</v>
      </c>
      <c r="K21" s="8">
        <v>-1.5942590726983497</v>
      </c>
      <c r="L21" s="8">
        <v>-0.29459874251982399</v>
      </c>
      <c r="M21" s="8">
        <v>0.59334856485047283</v>
      </c>
      <c r="N21" s="8">
        <v>-1.2927828021830265</v>
      </c>
      <c r="O21" s="8">
        <v>6.299980300886503</v>
      </c>
      <c r="P21" s="8">
        <v>0.9797908145087888</v>
      </c>
      <c r="Q21" s="8">
        <v>6.2616182204632338</v>
      </c>
      <c r="R21" s="8">
        <v>-1.9260090850611533</v>
      </c>
      <c r="S21" s="8">
        <v>2.0440679217442721</v>
      </c>
      <c r="T21" s="8">
        <v>1.0206122492513146</v>
      </c>
      <c r="U21" s="8">
        <v>-1.8641248659054241</v>
      </c>
      <c r="V21" s="8">
        <v>1.4634998813042301</v>
      </c>
      <c r="W21" s="8">
        <v>6.5980626039546593</v>
      </c>
      <c r="X21" s="8">
        <v>-2.4436347654499997</v>
      </c>
      <c r="Y21" s="8">
        <v>-4.5700834312691399</v>
      </c>
      <c r="Z21" s="8">
        <v>5.4205097778697677</v>
      </c>
      <c r="AA21" s="8">
        <v>4.9480953917264969</v>
      </c>
      <c r="AB21" s="8">
        <v>-2.9231444186842452</v>
      </c>
      <c r="AC21" s="8">
        <v>3.0025674276016616</v>
      </c>
      <c r="AD21" s="8">
        <v>-0.508371835133687</v>
      </c>
      <c r="AE21" s="8">
        <v>-3.1732279441527567</v>
      </c>
      <c r="AF21" s="8">
        <v>6.3481682941470865</v>
      </c>
      <c r="AG21" s="8">
        <v>-2.2055141447669939</v>
      </c>
      <c r="AH21" s="8">
        <v>0.9219740416166502</v>
      </c>
      <c r="AI21" s="8">
        <v>-1.2068200248774303</v>
      </c>
      <c r="AJ21" s="8">
        <v>3.0410404951730214</v>
      </c>
      <c r="AK21" s="8">
        <v>8.2141149792888086</v>
      </c>
      <c r="AL21" s="8">
        <v>3.6227263863073347</v>
      </c>
      <c r="AM21" s="8">
        <v>4.398136184689605</v>
      </c>
      <c r="AN21" s="8">
        <v>4.299232006918146</v>
      </c>
      <c r="AO21" s="8">
        <v>-1.1068508280879144</v>
      </c>
      <c r="AP21" s="8">
        <v>3.4203728146196397</v>
      </c>
      <c r="AQ21" s="8">
        <v>1.1931569551422996</v>
      </c>
      <c r="AR21" s="8">
        <v>4.5071633107784521</v>
      </c>
      <c r="AS21" s="8">
        <v>1.250803724152135</v>
      </c>
      <c r="AT21" s="8">
        <v>5.29343297349088</v>
      </c>
      <c r="AU21" s="8">
        <v>2.9866921336638939</v>
      </c>
      <c r="AV21" s="8">
        <v>1.0013026274653782</v>
      </c>
      <c r="AW21" s="8">
        <v>2.7310856339255025</v>
      </c>
      <c r="AX21" s="8">
        <v>-1.2474271014013993E-2</v>
      </c>
      <c r="AY21" s="8">
        <v>5.3051445552425349</v>
      </c>
      <c r="AZ21" s="8">
        <v>3.5027065941213067</v>
      </c>
      <c r="BA21" s="8">
        <v>3.2735914956890042</v>
      </c>
      <c r="BB21" s="8">
        <v>2.6572953305616664</v>
      </c>
      <c r="BC21" s="8">
        <v>1.2639963853762453</v>
      </c>
      <c r="BD21" s="8">
        <v>0.87778560482701096</v>
      </c>
      <c r="BE21" s="8">
        <v>2.8934983269067942</v>
      </c>
      <c r="BF21" s="8">
        <v>3.2032568361281619</v>
      </c>
      <c r="BG21" s="8">
        <v>3.6935133275967331</v>
      </c>
      <c r="BH21" s="8">
        <v>2.6724480013867975</v>
      </c>
      <c r="BI21" s="8">
        <v>-0.78196057005710884</v>
      </c>
      <c r="BJ21" s="8">
        <v>4.1408347948144666</v>
      </c>
      <c r="BK21" s="8">
        <v>-0.7920082550360803</v>
      </c>
      <c r="BL21">
        <f t="shared" ref="BL21" si="17">AVERAGE(A21:BK21)</f>
        <v>1.8300090059253844</v>
      </c>
    </row>
    <row r="22" spans="1:64" x14ac:dyDescent="0.25">
      <c r="A22" s="8" t="s">
        <v>233</v>
      </c>
      <c r="B22" s="8">
        <v>3.0198016592358101</v>
      </c>
      <c r="C22" s="8">
        <v>2.3386693159363858</v>
      </c>
      <c r="D22" s="8">
        <v>-3.4054139172675804</v>
      </c>
      <c r="E22" s="8">
        <v>7.6689263690343523</v>
      </c>
      <c r="F22" s="8">
        <v>-1.3910209782758756</v>
      </c>
      <c r="G22" s="8">
        <v>-0.43725174734548489</v>
      </c>
      <c r="H22" s="8">
        <v>-4.7818174584469944</v>
      </c>
      <c r="I22" s="8">
        <v>6.2538824204945769</v>
      </c>
      <c r="J22" s="8">
        <v>-1.6547915397514146</v>
      </c>
      <c r="K22" s="8">
        <v>3.0006146402174068</v>
      </c>
      <c r="L22" s="8">
        <v>-6.6328466478898775</v>
      </c>
      <c r="M22" s="8">
        <v>-15.177658756412583</v>
      </c>
      <c r="N22" s="8">
        <v>0.71422859876338407</v>
      </c>
      <c r="O22" s="8">
        <v>6.8832649795381542</v>
      </c>
      <c r="P22" s="8">
        <v>-6.3383917777689476</v>
      </c>
      <c r="Q22" s="8">
        <v>3.3376782912375944</v>
      </c>
      <c r="R22" s="8">
        <v>0.36342767912751128</v>
      </c>
      <c r="S22" s="8">
        <v>4.5715414744837943</v>
      </c>
      <c r="T22" s="8">
        <v>2.3698120152385371</v>
      </c>
      <c r="U22" s="8">
        <v>-1.6092860990591902</v>
      </c>
      <c r="V22" s="8">
        <v>4.4644748013542284</v>
      </c>
      <c r="W22" s="8">
        <v>-0.63426257384350038</v>
      </c>
      <c r="X22" s="8">
        <v>1.0398448121431159</v>
      </c>
      <c r="Y22" s="8">
        <v>2.0147013364915267</v>
      </c>
      <c r="Z22" s="8">
        <v>0.73059040918212759</v>
      </c>
      <c r="AA22" s="8">
        <v>1.7218512648012734</v>
      </c>
      <c r="AB22" s="8">
        <v>1.4814323556054489</v>
      </c>
      <c r="AC22" s="8">
        <v>0.22351573502893984</v>
      </c>
      <c r="AD22" s="8">
        <v>0.67498072899805095</v>
      </c>
      <c r="AE22" s="8">
        <v>3.400369596039468</v>
      </c>
      <c r="AF22" s="8">
        <v>1.5004707190381623</v>
      </c>
      <c r="AG22" s="8">
        <v>3.5197285481000335</v>
      </c>
      <c r="AH22" s="8">
        <v>2.7297061348707103</v>
      </c>
      <c r="AI22" s="8">
        <v>1.9167072996689285</v>
      </c>
      <c r="AJ22" s="8">
        <v>3.1771855032285572</v>
      </c>
      <c r="AK22" s="8">
        <v>2.7062498167405238</v>
      </c>
      <c r="AL22" s="8">
        <v>2.6384871514969745</v>
      </c>
      <c r="AM22" s="8">
        <v>3.2221498588485673</v>
      </c>
      <c r="AN22" s="8">
        <v>2.6847171047829477</v>
      </c>
      <c r="AO22" s="8">
        <v>3.3059009346319499</v>
      </c>
      <c r="AP22" s="8">
        <v>3.1004366918193256</v>
      </c>
      <c r="AQ22" s="8">
        <v>1.9216894198361985</v>
      </c>
      <c r="AR22" s="8">
        <v>2.9261345429623162</v>
      </c>
      <c r="AS22" s="8">
        <v>3.5057432399859323</v>
      </c>
      <c r="AT22" s="8">
        <v>4.9309682028053885</v>
      </c>
      <c r="AU22" s="8">
        <v>5.388330721005957</v>
      </c>
      <c r="AV22" s="8">
        <v>5.9391815120126523</v>
      </c>
      <c r="AW22" s="8">
        <v>5.0767302463891326</v>
      </c>
      <c r="AX22" s="8">
        <v>4.1246858122890444</v>
      </c>
      <c r="AY22" s="8">
        <v>4.3734846638358533</v>
      </c>
      <c r="AZ22" s="8">
        <v>5.1745208767040936</v>
      </c>
      <c r="BA22" s="8">
        <v>5.2049911186146716</v>
      </c>
      <c r="BB22" s="8">
        <v>4.6787219182313748</v>
      </c>
      <c r="BC22" s="8">
        <v>4.7477792265044059</v>
      </c>
      <c r="BD22" s="8">
        <v>5.2910608076876713</v>
      </c>
      <c r="BE22" s="8">
        <v>5.8032103970802922</v>
      </c>
      <c r="BF22" s="8">
        <v>5.2664598703722447</v>
      </c>
      <c r="BG22" s="8">
        <v>6.0802329745037298</v>
      </c>
      <c r="BH22" s="8">
        <v>6.6876543975628522</v>
      </c>
      <c r="BI22" s="8">
        <v>2.2711092785735616</v>
      </c>
      <c r="BJ22" s="8">
        <v>5.7166490872249511</v>
      </c>
      <c r="BK22" s="8">
        <v>5.9548448412891446</v>
      </c>
      <c r="BL22">
        <f t="shared" ref="BL22" si="18">AVERAGE(B22:BK22)</f>
        <v>2.3512385468643289</v>
      </c>
    </row>
    <row r="23" spans="1:64" x14ac:dyDescent="0.25">
      <c r="A23" s="8" t="s">
        <v>182</v>
      </c>
      <c r="B23" s="8"/>
      <c r="C23" s="8"/>
      <c r="D23" s="8"/>
      <c r="E23" s="8"/>
      <c r="F23" s="8"/>
      <c r="G23" s="8"/>
      <c r="H23" s="8"/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>
        <v>4.5511442294511255</v>
      </c>
      <c r="W23" s="8">
        <v>2.0322941641451422</v>
      </c>
      <c r="X23" s="8">
        <v>3.1725208819083548</v>
      </c>
      <c r="Y23" s="8">
        <v>3.1548073657987175</v>
      </c>
      <c r="Z23" s="8">
        <v>2.6849533954787859</v>
      </c>
      <c r="AA23" s="8">
        <v>4.2352412682820813</v>
      </c>
      <c r="AB23" s="8">
        <v>5.8986124944203198</v>
      </c>
      <c r="AC23" s="8">
        <v>10.820090846544844</v>
      </c>
      <c r="AD23" s="8">
        <v>-2.1516907051585861</v>
      </c>
      <c r="AE23" s="8">
        <v>-7.4632076536531997</v>
      </c>
      <c r="AF23" s="8">
        <v>-7.534068849206605</v>
      </c>
      <c r="AG23" s="8">
        <v>-6.2712638648104786</v>
      </c>
      <c r="AH23" s="8">
        <v>-0.69121355765055625</v>
      </c>
      <c r="AI23" s="8">
        <v>2.1643588682235873</v>
      </c>
      <c r="AJ23" s="8">
        <v>3.3211867662132306</v>
      </c>
      <c r="AK23" s="8">
        <v>5.7493699987213347</v>
      </c>
      <c r="AL23" s="8">
        <v>-13.590922650635576</v>
      </c>
      <c r="AM23" s="8">
        <v>4.4840249507254129</v>
      </c>
      <c r="AN23" s="8">
        <v>-7.8810745182813804</v>
      </c>
      <c r="AO23" s="8">
        <v>5.105057144383025</v>
      </c>
      <c r="AP23" s="8">
        <v>5.9111599059956461</v>
      </c>
      <c r="AQ23" s="8">
        <v>8.1952148307681227</v>
      </c>
      <c r="AR23" s="8">
        <v>6.0740623588927463</v>
      </c>
      <c r="AS23" s="8">
        <v>7.3174048138614722</v>
      </c>
      <c r="AT23" s="8">
        <v>7.8655023126151775</v>
      </c>
      <c r="AU23" s="8">
        <v>7.6168498513710716</v>
      </c>
      <c r="AV23" s="8">
        <v>7.4414886031963619</v>
      </c>
      <c r="AW23" s="8">
        <v>6.8771268799311827</v>
      </c>
      <c r="AX23" s="8">
        <v>-2.7224155764344431</v>
      </c>
      <c r="AY23" s="8">
        <v>2.2260786772168046</v>
      </c>
      <c r="AZ23" s="8">
        <v>2.7469107653366791</v>
      </c>
      <c r="BA23" s="8">
        <v>1.3340660003801901</v>
      </c>
      <c r="BB23" s="8">
        <v>1.541884674132632E-2</v>
      </c>
      <c r="BC23" s="8">
        <v>1.5248681107659507</v>
      </c>
      <c r="BD23" s="8">
        <v>4.0594114079006545</v>
      </c>
      <c r="BE23" s="8">
        <v>3.7517787845785335</v>
      </c>
      <c r="BF23" s="8">
        <v>3.4991755485791032</v>
      </c>
      <c r="BG23" s="8">
        <v>3.4391300631909445</v>
      </c>
      <c r="BH23" s="8">
        <v>4.7700819526402114</v>
      </c>
      <c r="BI23" s="8">
        <v>-3.3879876659231627</v>
      </c>
      <c r="BJ23" s="8">
        <v>8.5426099918781659</v>
      </c>
      <c r="BK23" s="8">
        <v>10.559716540161261</v>
      </c>
      <c r="BL23">
        <f t="shared" ref="BL23" si="19">AVERAGE(A23:BK23)</f>
        <v>2.6059017518700851</v>
      </c>
    </row>
    <row r="24" spans="1:64" x14ac:dyDescent="0.25">
      <c r="A24" s="8" t="s">
        <v>553</v>
      </c>
      <c r="B24" s="8"/>
      <c r="C24" s="8"/>
      <c r="D24" s="8"/>
      <c r="E24" s="8"/>
      <c r="F24" s="8"/>
      <c r="G24" s="8"/>
      <c r="H24" s="8"/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>
        <v>-9.0382531241535133</v>
      </c>
      <c r="W24" s="8">
        <v>-10.768440377529217</v>
      </c>
      <c r="X24" s="8">
        <v>2.7614848039548008</v>
      </c>
      <c r="Y24" s="8">
        <v>1.3855254365397371</v>
      </c>
      <c r="Z24" s="8">
        <v>-8.0818349622298342</v>
      </c>
      <c r="AA24" s="8">
        <v>-2.3728265416493315</v>
      </c>
      <c r="AB24" s="8">
        <v>6.5257625528602432</v>
      </c>
      <c r="AC24" s="8">
        <v>3.2870463132911141</v>
      </c>
      <c r="AD24" s="8">
        <v>-3.0483959833281915</v>
      </c>
      <c r="AE24" s="8">
        <v>0.99271275685764238</v>
      </c>
      <c r="AF24" s="8">
        <v>7.4912049695215757</v>
      </c>
      <c r="AG24" s="8">
        <v>3.0234737234765134</v>
      </c>
      <c r="AH24" s="8">
        <v>9.0762304435264127</v>
      </c>
      <c r="AI24" s="8">
        <v>-3.5285722502737258</v>
      </c>
      <c r="AJ24" s="8">
        <v>0.593021767804359</v>
      </c>
      <c r="AK24" s="8">
        <v>0.84860908180348815</v>
      </c>
      <c r="AL24" s="8">
        <v>-4.8396791119458271E-2</v>
      </c>
      <c r="AM24" s="8">
        <v>1.6982735498999375</v>
      </c>
      <c r="AN24" s="8">
        <v>1.339020825290163</v>
      </c>
      <c r="AO24" s="8">
        <v>2.4421574605878931</v>
      </c>
      <c r="AP24" s="8">
        <v>-0.14972112001109394</v>
      </c>
      <c r="AQ24" s="8">
        <v>0.85337710018487201</v>
      </c>
      <c r="AR24" s="8">
        <v>2.2082433637054635</v>
      </c>
      <c r="AS24" s="8">
        <v>-0.10381597925231745</v>
      </c>
      <c r="AT24" s="8">
        <v>-1.3364495952026942</v>
      </c>
      <c r="AU24" s="8">
        <v>-1.1053530223242092</v>
      </c>
      <c r="AV24" s="8">
        <v>1.0554005156669888</v>
      </c>
      <c r="AW24" s="8">
        <v>-0.43497049858164871</v>
      </c>
      <c r="AX24" s="8">
        <v>-3.4684344610000579</v>
      </c>
      <c r="AY24" s="8">
        <v>1.39489073188075</v>
      </c>
      <c r="AZ24" s="8">
        <v>2.1154456987907224</v>
      </c>
      <c r="BA24" s="8">
        <v>2.6389513943689167</v>
      </c>
      <c r="BB24" s="8">
        <v>2.3475958827441303</v>
      </c>
      <c r="BC24" s="8">
        <v>0.41389413903054617</v>
      </c>
      <c r="BD24" s="8">
        <v>-1.3523815213651318</v>
      </c>
      <c r="BE24" s="8">
        <v>6.7233010092920154E-2</v>
      </c>
      <c r="BF24" s="8">
        <v>0.91395763305206401</v>
      </c>
      <c r="BG24" s="8">
        <v>1.6786109143481553E-2</v>
      </c>
      <c r="BH24" s="8">
        <v>1.6987241435001437</v>
      </c>
      <c r="BI24" s="8">
        <v>-3.5655986053501465</v>
      </c>
      <c r="BJ24" s="8">
        <v>3.666329656403633</v>
      </c>
      <c r="BK24" s="8">
        <v>4.2221059974765609</v>
      </c>
      <c r="BL24">
        <f t="shared" ref="BL24" si="20">AVERAGE(B24:BK24)</f>
        <v>0.39700033876391672</v>
      </c>
    </row>
    <row r="25" spans="1:64" x14ac:dyDescent="0.25">
      <c r="A25" s="8" t="s">
        <v>170</v>
      </c>
      <c r="B25" s="8">
        <v>5.405126232599855</v>
      </c>
      <c r="C25" s="8">
        <v>5.1272257889568351</v>
      </c>
      <c r="D25" s="8">
        <v>5.2461251386360459</v>
      </c>
      <c r="E25" s="8">
        <v>5.6080799213156496</v>
      </c>
      <c r="F25" s="8">
        <v>5.802707708879467</v>
      </c>
      <c r="G25" s="8">
        <v>4.4055417997122817</v>
      </c>
      <c r="H25" s="8">
        <v>4.8358400258361627</v>
      </c>
      <c r="I25" s="8">
        <v>3.6650090103161403</v>
      </c>
      <c r="J25" s="8">
        <v>4.3831657259556778</v>
      </c>
      <c r="K25" s="8">
        <v>-9.0122130209905293</v>
      </c>
      <c r="L25" s="8">
        <v>-1.2971784958647277</v>
      </c>
      <c r="M25" s="8">
        <v>-5.9183065568166739</v>
      </c>
      <c r="N25" s="8">
        <v>5.1323870654778432</v>
      </c>
      <c r="O25" s="8">
        <v>-18.523812579816294</v>
      </c>
      <c r="P25" s="8">
        <v>-16.5392973149347</v>
      </c>
      <c r="Q25" s="8">
        <v>3.0339760452978197</v>
      </c>
      <c r="R25" s="8">
        <v>6.8539727203325214</v>
      </c>
      <c r="S25" s="8">
        <v>11.799452565593953</v>
      </c>
      <c r="T25" s="8">
        <v>23.604161854112292</v>
      </c>
      <c r="U25" s="8">
        <v>4.4363122153203705</v>
      </c>
      <c r="V25" s="8">
        <v>-10.900465833101137</v>
      </c>
      <c r="W25" s="8">
        <v>4.7591016212022339</v>
      </c>
      <c r="X25" s="8">
        <v>1.666424520229242</v>
      </c>
      <c r="Y25" s="8">
        <v>12.002916531490655</v>
      </c>
      <c r="Z25" s="8">
        <v>2.7964057640526647</v>
      </c>
      <c r="AA25" s="8">
        <v>-0.17924255220100349</v>
      </c>
      <c r="AB25" s="8">
        <v>1.0450335639776682</v>
      </c>
      <c r="AC25" s="8">
        <v>0.41083521293496972</v>
      </c>
      <c r="AD25" s="8">
        <v>4.7008640567336215</v>
      </c>
      <c r="AE25" s="8">
        <v>-3.4815887411839981</v>
      </c>
      <c r="AF25" s="8">
        <v>-6.0488063666649339</v>
      </c>
      <c r="AG25" s="8">
        <v>-5.843050922473509</v>
      </c>
      <c r="AH25" s="8">
        <v>-1.8472357778999395</v>
      </c>
      <c r="AI25" s="8">
        <v>1.1024065625021819</v>
      </c>
      <c r="AJ25" s="8">
        <v>2.4424309539597004</v>
      </c>
      <c r="AK25" s="8">
        <v>2.3850334799147959</v>
      </c>
      <c r="AL25" s="8">
        <v>-0.42273955910732752</v>
      </c>
      <c r="AM25" s="8">
        <v>2.9813572837856555</v>
      </c>
      <c r="AN25" s="8">
        <v>5.5135512439048284</v>
      </c>
      <c r="AO25" s="8">
        <v>2.6288792127887177</v>
      </c>
      <c r="AP25" s="8">
        <v>1.1901062351231673</v>
      </c>
      <c r="AQ25" s="8">
        <v>1.3593448781022062</v>
      </c>
      <c r="AR25" s="8">
        <v>-2.5740337961495925</v>
      </c>
      <c r="AS25" s="8">
        <v>-0.46992270582263984</v>
      </c>
      <c r="AT25" s="8">
        <v>1.9943966542443263</v>
      </c>
      <c r="AU25" s="8">
        <v>1.1038292524489606</v>
      </c>
      <c r="AV25" s="8">
        <v>2.7364578941458717E-2</v>
      </c>
      <c r="AW25" s="8">
        <v>-3.7045436424270122</v>
      </c>
      <c r="AX25" s="8">
        <v>-5.5454030809039665</v>
      </c>
      <c r="AY25" s="8">
        <v>0.12006123940469138</v>
      </c>
      <c r="AZ25" s="8">
        <v>-0.63214851983762799</v>
      </c>
      <c r="BA25" s="8">
        <v>1.9771618593781</v>
      </c>
      <c r="BB25" s="8">
        <v>-3.7665025420687215</v>
      </c>
      <c r="BC25" s="8">
        <v>0.93602639861163084</v>
      </c>
      <c r="BD25" s="8">
        <v>7.91048828850478E-2</v>
      </c>
      <c r="BE25" s="8">
        <v>-1.5847359003708164</v>
      </c>
      <c r="BF25" s="8">
        <v>1.7420366625327404</v>
      </c>
      <c r="BG25" s="8">
        <v>2.1792728394555638</v>
      </c>
      <c r="BH25" s="8">
        <v>-1.3940734498780785</v>
      </c>
      <c r="BI25" s="8">
        <v>-23.868288249623674</v>
      </c>
      <c r="BJ25" s="8">
        <v>16.572942854839454</v>
      </c>
      <c r="BK25" s="8">
        <v>13.788535663779427</v>
      </c>
      <c r="BL25">
        <f t="shared" ref="BL25" si="21">AVERAGE(A25:BK25)</f>
        <v>1.0208212615714471</v>
      </c>
    </row>
    <row r="26" spans="1:64" x14ac:dyDescent="0.25">
      <c r="A26" s="8" t="s">
        <v>554</v>
      </c>
      <c r="B26" s="8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  <c r="AB26" s="8"/>
      <c r="AC26" s="8"/>
      <c r="AD26" s="8"/>
      <c r="AE26" s="8"/>
      <c r="AF26" s="8"/>
      <c r="AG26" s="8"/>
      <c r="AH26" s="8"/>
      <c r="AI26" s="8"/>
      <c r="AJ26" s="8">
        <v>21.18015808222971</v>
      </c>
      <c r="AK26" s="8">
        <v>81.355165382178996</v>
      </c>
      <c r="AL26" s="8">
        <v>29.741523531122681</v>
      </c>
      <c r="AM26" s="8">
        <v>13.70910001130683</v>
      </c>
      <c r="AN26" s="8">
        <v>8.5983493513537042</v>
      </c>
      <c r="AO26" s="8">
        <v>12.054882547568965</v>
      </c>
      <c r="AP26" s="8">
        <v>2.0428636041308437</v>
      </c>
      <c r="AQ26" s="8">
        <v>4.9404385430638058</v>
      </c>
      <c r="AR26" s="8">
        <v>4.2309183322262243</v>
      </c>
      <c r="AS26" s="8">
        <v>7.374875474866343</v>
      </c>
      <c r="AT26" s="8">
        <v>5.1295162044492599</v>
      </c>
      <c r="AU26" s="8">
        <v>6.3546308722615805</v>
      </c>
      <c r="AV26" s="8">
        <v>7.1832867108151817</v>
      </c>
      <c r="AW26" s="8">
        <v>7.1680927869293214</v>
      </c>
      <c r="AX26" s="8">
        <v>-1.3625291674916582</v>
      </c>
      <c r="AY26" s="8">
        <v>2.629970489761547</v>
      </c>
      <c r="AZ26" s="8">
        <v>2.7921414149466557</v>
      </c>
      <c r="BA26" s="8">
        <v>1.0343392850664657</v>
      </c>
      <c r="BB26" s="8">
        <v>3.9572961290077444</v>
      </c>
      <c r="BC26" s="8">
        <v>2.4707522798610881</v>
      </c>
      <c r="BD26" s="8">
        <v>5.6983035145196368</v>
      </c>
      <c r="BE26" s="8">
        <v>4.5276131121432002</v>
      </c>
      <c r="BF26" s="8">
        <v>4.4733864067052309</v>
      </c>
      <c r="BG26" s="8">
        <v>5.0458381459326489</v>
      </c>
      <c r="BH26" s="8">
        <v>4.0941157503269636</v>
      </c>
      <c r="BI26" s="8">
        <v>-1.7787038867086835</v>
      </c>
      <c r="BJ26" s="8">
        <v>8.9499914288402351</v>
      </c>
      <c r="BK26" s="8">
        <v>5.3109003191656399</v>
      </c>
      <c r="BL26">
        <f t="shared" ref="BL26" si="22">AVERAGE(B26:BK26)</f>
        <v>9.2466863091635787</v>
      </c>
    </row>
    <row r="27" spans="1:64" x14ac:dyDescent="0.25">
      <c r="A27" s="8" t="s">
        <v>555</v>
      </c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  <c r="AC27" s="8"/>
      <c r="AD27" s="8"/>
      <c r="AE27" s="8"/>
      <c r="AF27" s="8">
        <v>-1.2455670756386752</v>
      </c>
      <c r="AG27" s="8">
        <v>-9.7983837027585992</v>
      </c>
      <c r="AH27" s="8">
        <v>-7.8037700179743581</v>
      </c>
      <c r="AI27" s="8">
        <v>-11.595575053538226</v>
      </c>
      <c r="AJ27" s="8">
        <v>-10.108852835102809</v>
      </c>
      <c r="AK27" s="8">
        <v>3.1466860428502486</v>
      </c>
      <c r="AL27" s="8">
        <v>11.863952254655558</v>
      </c>
      <c r="AM27" s="8">
        <v>8.8893644285111577</v>
      </c>
      <c r="AN27" s="8">
        <v>3.8663787325278349</v>
      </c>
      <c r="AO27" s="8">
        <v>6.2996363683710115</v>
      </c>
      <c r="AP27" s="8">
        <v>5.2638921870102706</v>
      </c>
      <c r="AQ27" s="8">
        <v>5.7160824361651095</v>
      </c>
      <c r="AR27" s="8">
        <v>7.7949178650823114</v>
      </c>
      <c r="AS27" s="8">
        <v>12.212618273779839</v>
      </c>
      <c r="AT27" s="8">
        <v>10.149767237988087</v>
      </c>
      <c r="AU27" s="8">
        <v>10.675586708179623</v>
      </c>
      <c r="AV27" s="8">
        <v>9.099460041594682</v>
      </c>
      <c r="AW27" s="8">
        <v>10.581305025009996</v>
      </c>
      <c r="AX27" s="8">
        <v>0.446705735139588</v>
      </c>
      <c r="AY27" s="8">
        <v>8.0340881465819507</v>
      </c>
      <c r="AZ27" s="8">
        <v>5.6258812410737278</v>
      </c>
      <c r="BA27" s="8">
        <v>1.8465202654741404</v>
      </c>
      <c r="BB27" s="8">
        <v>1.0422433439175336</v>
      </c>
      <c r="BC27" s="8">
        <v>1.6691051620507409</v>
      </c>
      <c r="BD27" s="8">
        <v>-3.9573436434146601</v>
      </c>
      <c r="BE27" s="8">
        <v>-2.6112993178811621</v>
      </c>
      <c r="BF27" s="8">
        <v>2.6442470875854838</v>
      </c>
      <c r="BG27" s="8">
        <v>3.3704343700900807</v>
      </c>
      <c r="BH27" s="8">
        <v>1.6511181957527867</v>
      </c>
      <c r="BI27" s="8">
        <v>-0.25138657609306847</v>
      </c>
      <c r="BJ27" s="8">
        <v>3.29082150587152</v>
      </c>
      <c r="BK27" s="8">
        <v>-3.9279092219992435</v>
      </c>
      <c r="BL27">
        <f t="shared" ref="BL27" si="23">AVERAGE(A27:BK27)</f>
        <v>2.6212726628394525</v>
      </c>
    </row>
    <row r="28" spans="1:64" x14ac:dyDescent="0.25">
      <c r="A28" s="8" t="s">
        <v>556</v>
      </c>
      <c r="B28" s="8">
        <v>2.2586987067707724</v>
      </c>
      <c r="C28" s="8">
        <v>2.2416558247065268</v>
      </c>
      <c r="D28" s="8">
        <v>2.1175931332626305</v>
      </c>
      <c r="E28" s="8">
        <v>1.9975840870107646</v>
      </c>
      <c r="F28" s="8">
        <v>1.8618345897030792</v>
      </c>
      <c r="G28" s="8">
        <v>1.6450358123341005</v>
      </c>
      <c r="H28" s="8">
        <v>1.759448484796593</v>
      </c>
      <c r="I28" s="8">
        <v>4.1749615101773969</v>
      </c>
      <c r="J28" s="8">
        <v>2.1527740096977794</v>
      </c>
      <c r="K28" s="8">
        <v>2.4151601047899049</v>
      </c>
      <c r="L28" s="8">
        <v>2.1132026223403813</v>
      </c>
      <c r="M28" s="8">
        <v>8.48818300776135</v>
      </c>
      <c r="N28" s="8">
        <v>3.839808994228548</v>
      </c>
      <c r="O28" s="8">
        <v>12.019305851910616</v>
      </c>
      <c r="P28" s="8">
        <v>1.8654985802030666</v>
      </c>
      <c r="Q28" s="8">
        <v>-2.0337749280395059</v>
      </c>
      <c r="R28" s="8">
        <v>4.3757806487501938</v>
      </c>
      <c r="S28" s="8">
        <v>5.7846536388050964</v>
      </c>
      <c r="T28" s="8">
        <v>5.3260920297295513</v>
      </c>
      <c r="U28" s="8">
        <v>10.849569138732605</v>
      </c>
      <c r="V28" s="8">
        <v>-1.3346806963317732</v>
      </c>
      <c r="W28" s="8">
        <v>-2.496725483445104</v>
      </c>
      <c r="X28" s="8">
        <v>-4.4282385869583578</v>
      </c>
      <c r="Y28" s="8">
        <v>-0.36972806652735812</v>
      </c>
      <c r="Z28" s="8">
        <v>-1.2835621596821341</v>
      </c>
      <c r="AA28" s="8">
        <v>2.1915694464764499</v>
      </c>
      <c r="AB28" s="8">
        <v>8.2813559086179396</v>
      </c>
      <c r="AC28" s="8">
        <v>7.3780175982826677</v>
      </c>
      <c r="AD28" s="8">
        <v>10.556719607553532</v>
      </c>
      <c r="AE28" s="8">
        <v>7.1399314423251496</v>
      </c>
      <c r="AF28" s="8">
        <v>9.4569503445918883</v>
      </c>
      <c r="AG28" s="8">
        <v>10.463119486170939</v>
      </c>
      <c r="AH28" s="8">
        <v>4.0181564724765622</v>
      </c>
      <c r="AI28" s="8">
        <v>-2.1559803150783523</v>
      </c>
      <c r="AJ28" s="8">
        <v>-1.812017956367626</v>
      </c>
      <c r="AK28" s="8">
        <v>-1.9224564418738055</v>
      </c>
      <c r="AL28" s="8">
        <v>0.74103791588808576</v>
      </c>
      <c r="AM28" s="8">
        <v>0.29452700139604815</v>
      </c>
      <c r="AN28" s="8">
        <v>5.7436706571518243</v>
      </c>
      <c r="AO28" s="8">
        <v>8.6582482335147972</v>
      </c>
      <c r="AP28" s="8">
        <v>1.7375355874802239</v>
      </c>
      <c r="AQ28" s="8">
        <v>2.1517100058306937</v>
      </c>
      <c r="AR28" s="8">
        <v>6.3374420828656355</v>
      </c>
      <c r="AS28" s="8">
        <v>1.65027562537297</v>
      </c>
      <c r="AT28" s="8">
        <v>-0.78750409991852166</v>
      </c>
      <c r="AU28" s="8">
        <v>1.4875517164717706</v>
      </c>
      <c r="AV28" s="8">
        <v>0.3618985504139971</v>
      </c>
      <c r="AW28" s="8">
        <v>-4.2759325265272423</v>
      </c>
      <c r="AX28" s="8">
        <v>-3.1440316004069899</v>
      </c>
      <c r="AY28" s="8">
        <v>-1.254067768448266</v>
      </c>
      <c r="AZ28" s="8">
        <v>-2.5467353026105854</v>
      </c>
      <c r="BA28" s="8">
        <v>1.3485358262069695</v>
      </c>
      <c r="BB28" s="8">
        <v>2.1261192556082875</v>
      </c>
      <c r="BC28" s="8">
        <v>1.7480101606643501</v>
      </c>
      <c r="BD28" s="8">
        <v>1.0638648526027481</v>
      </c>
      <c r="BE28" s="8">
        <v>-2.0368758138389467</v>
      </c>
      <c r="BF28" s="8">
        <v>-3.7472613385834563</v>
      </c>
      <c r="BG28" s="8">
        <v>-0.89454369701937253</v>
      </c>
      <c r="BH28" s="8">
        <v>2.353207273447893</v>
      </c>
      <c r="BI28" s="8">
        <v>-15.004348570966258</v>
      </c>
      <c r="BJ28" s="8">
        <v>16.356871750373074</v>
      </c>
      <c r="BK28" s="8">
        <v>7.3281532866391785</v>
      </c>
      <c r="BL28">
        <f t="shared" ref="BL28" si="24">AVERAGE(B28:BK28)</f>
        <v>2.3666589598630816</v>
      </c>
    </row>
    <row r="29" spans="1:64" x14ac:dyDescent="0.25">
      <c r="A29" s="8" t="s">
        <v>557</v>
      </c>
      <c r="B29" s="8">
        <v>2.1492747242105423</v>
      </c>
      <c r="C29" s="8">
        <v>2.0039699560021376</v>
      </c>
      <c r="D29" s="8">
        <v>-1.2607547166222872</v>
      </c>
      <c r="E29" s="8">
        <v>8.383374233969576</v>
      </c>
      <c r="F29" s="8">
        <v>2.2507784434921092</v>
      </c>
      <c r="G29" s="8">
        <v>12.345454546293652</v>
      </c>
      <c r="H29" s="8">
        <v>11.096673596606891</v>
      </c>
      <c r="I29" s="8">
        <v>0.17874875907932619</v>
      </c>
      <c r="J29" s="8">
        <v>1.5209367412970067</v>
      </c>
      <c r="K29" s="8">
        <v>4.3793415899740182</v>
      </c>
      <c r="L29" s="8">
        <v>4.1952838834829151</v>
      </c>
      <c r="M29" s="8">
        <v>2.56407397946478</v>
      </c>
      <c r="N29" s="8">
        <v>2.2382050238378497</v>
      </c>
      <c r="O29" s="8">
        <v>1.632827386986051</v>
      </c>
      <c r="P29" s="8">
        <v>4.551271531610837</v>
      </c>
      <c r="Q29" s="8">
        <v>8.5290040763065917</v>
      </c>
      <c r="R29" s="8">
        <v>5.5008162857181873</v>
      </c>
      <c r="S29" s="8">
        <v>1.0742293378754937</v>
      </c>
      <c r="T29" s="8">
        <v>1.7682391252813261</v>
      </c>
      <c r="U29" s="8">
        <v>6.2261418972153706</v>
      </c>
      <c r="V29" s="8">
        <v>1.6742355439413075</v>
      </c>
      <c r="W29" s="8">
        <v>-5.9669596379738437</v>
      </c>
      <c r="X29" s="8">
        <v>1.1316481383615269</v>
      </c>
      <c r="Y29" s="8">
        <v>-0.39656299068317935</v>
      </c>
      <c r="Z29" s="8">
        <v>-2.82158592105705</v>
      </c>
      <c r="AA29" s="8">
        <v>5.76696524931981</v>
      </c>
      <c r="AB29" s="8">
        <v>2.9124531114356245</v>
      </c>
      <c r="AC29" s="8">
        <v>3.1680901188145327</v>
      </c>
      <c r="AD29" s="8">
        <v>-0.39943287396931737</v>
      </c>
      <c r="AE29" s="8">
        <v>-0.79846153837253553</v>
      </c>
      <c r="AF29" s="8">
        <v>-3.0358813385258685</v>
      </c>
      <c r="AG29" s="8">
        <v>0.66685196431170368</v>
      </c>
      <c r="AH29" s="8">
        <v>2.4577659243951047</v>
      </c>
      <c r="AI29" s="8">
        <v>-9.5697514628682256E-2</v>
      </c>
      <c r="AJ29" s="8">
        <v>3.6547631462102714</v>
      </c>
      <c r="AK29" s="8">
        <v>1.9469474792546606</v>
      </c>
      <c r="AL29" s="8">
        <v>3.9637246585238586</v>
      </c>
      <c r="AM29" s="8">
        <v>3.1396272861633463</v>
      </c>
      <c r="AN29" s="8">
        <v>2.8057217479465919</v>
      </c>
      <c r="AO29" s="8">
        <v>8.3483242061618768</v>
      </c>
      <c r="AP29" s="8">
        <v>6.071369137844755</v>
      </c>
      <c r="AQ29" s="8">
        <v>-2.1167316810454651</v>
      </c>
      <c r="AR29" s="8">
        <v>2.7362712744663185</v>
      </c>
      <c r="AS29" s="8">
        <v>1.6550713352859248</v>
      </c>
      <c r="AT29" s="8">
        <v>1.0180798970143172</v>
      </c>
      <c r="AU29" s="8">
        <v>4.9402725194238855</v>
      </c>
      <c r="AV29" s="8">
        <v>2.7638153345666154</v>
      </c>
      <c r="AW29" s="8">
        <v>-2.4447802561598166</v>
      </c>
      <c r="AX29" s="8">
        <v>-6.148629405486588</v>
      </c>
      <c r="AY29" s="8">
        <v>-1.7363632364089199</v>
      </c>
      <c r="AZ29" s="8">
        <v>-2.9078508290504885</v>
      </c>
      <c r="BA29" s="8">
        <v>-5.6472627477452875</v>
      </c>
      <c r="BB29" s="8">
        <v>-0.59113789520654336</v>
      </c>
      <c r="BC29" s="8">
        <v>-3.9036061078688533</v>
      </c>
      <c r="BD29" s="8">
        <v>0.62259842682104249</v>
      </c>
      <c r="BE29" s="8">
        <v>0.39386919987983049</v>
      </c>
      <c r="BF29" s="8">
        <v>4.7161022053394248</v>
      </c>
      <c r="BG29" s="8">
        <v>-0.50289929998704963</v>
      </c>
      <c r="BH29" s="8">
        <v>0.31725301094776626</v>
      </c>
      <c r="BI29" s="8">
        <v>-6.8117094867260732</v>
      </c>
      <c r="BJ29" s="8">
        <v>3.2222221584291617</v>
      </c>
      <c r="BK29" s="8">
        <v>3.3029722043268492</v>
      </c>
      <c r="BL29">
        <f t="shared" ref="BL29" si="25">AVERAGE(A29:BK29)</f>
        <v>1.7483766600060149</v>
      </c>
    </row>
    <row r="30" spans="1:64" x14ac:dyDescent="0.25">
      <c r="A30" s="8" t="s">
        <v>305</v>
      </c>
      <c r="B30" s="8">
        <v>6.1288216757020564E-3</v>
      </c>
      <c r="C30" s="8">
        <v>3.409601073787627</v>
      </c>
      <c r="D30" s="8">
        <v>4.5892856984935975</v>
      </c>
      <c r="E30" s="8">
        <v>1.7961057126675968</v>
      </c>
      <c r="F30" s="8">
        <v>2.7201183005107055</v>
      </c>
      <c r="G30" s="8">
        <v>4.9131592002724034</v>
      </c>
      <c r="H30" s="8">
        <v>4.0597227947426973</v>
      </c>
      <c r="I30" s="8">
        <v>6.2056749270850133</v>
      </c>
      <c r="J30" s="8">
        <v>2.2186379423065858</v>
      </c>
      <c r="K30" s="8">
        <v>2.9455548126188376</v>
      </c>
      <c r="L30" s="8">
        <v>2.7646690052471854</v>
      </c>
      <c r="M30" s="8">
        <v>5.5905493803390556</v>
      </c>
      <c r="N30" s="8">
        <v>3.4000759403988781</v>
      </c>
      <c r="O30" s="8">
        <v>0.64996871791900901</v>
      </c>
      <c r="P30" s="8">
        <v>4.9250639684871373</v>
      </c>
      <c r="Q30" s="8">
        <v>2.2890457272668954</v>
      </c>
      <c r="R30" s="8">
        <v>2.6314015833728064</v>
      </c>
      <c r="S30" s="8">
        <v>-0.22074144767933035</v>
      </c>
      <c r="T30" s="8">
        <v>-2.0842183510448251</v>
      </c>
      <c r="U30" s="8">
        <v>-3.5332385594216049</v>
      </c>
      <c r="V30" s="8">
        <v>-1.8948079764950023</v>
      </c>
      <c r="W30" s="8">
        <v>-5.9931353517659858</v>
      </c>
      <c r="X30" s="8">
        <v>-6.0724283287048024</v>
      </c>
      <c r="Y30" s="8">
        <v>-2.2967000067993695</v>
      </c>
      <c r="Z30" s="8">
        <v>-3.735115385560988</v>
      </c>
      <c r="AA30" s="8">
        <v>-4.6107406544922327</v>
      </c>
      <c r="AB30" s="8">
        <v>0.31850571271027661</v>
      </c>
      <c r="AC30" s="8">
        <v>0.7521420463060764</v>
      </c>
      <c r="AD30" s="8">
        <v>1.6234563685321461</v>
      </c>
      <c r="AE30" s="8">
        <v>2.4674115745136902</v>
      </c>
      <c r="AF30" s="8">
        <v>3.1059949610917812</v>
      </c>
      <c r="AG30" s="8">
        <v>-0.40897062111713467</v>
      </c>
      <c r="AH30" s="8">
        <v>2.1952400383013639</v>
      </c>
      <c r="AI30" s="8">
        <v>2.6370630791132612</v>
      </c>
      <c r="AJ30" s="8">
        <v>2.7059284638291956</v>
      </c>
      <c r="AK30" s="8">
        <v>2.4294460926862769</v>
      </c>
      <c r="AL30" s="8">
        <v>3.0421419142888624</v>
      </c>
      <c r="AM30" s="8">
        <v>3.136997547889095</v>
      </c>
      <c r="AN30" s="8">
        <v>-1.383429233373235</v>
      </c>
      <c r="AO30" s="8">
        <v>0.67536112504322432</v>
      </c>
      <c r="AP30" s="8">
        <v>-9.9986842878834636E-2</v>
      </c>
      <c r="AQ30" s="8">
        <v>0.70659042566714447</v>
      </c>
      <c r="AR30" s="8">
        <v>0.93327288101312433</v>
      </c>
      <c r="AS30" s="8">
        <v>2.3772083784331102</v>
      </c>
      <c r="AT30" s="8">
        <v>2.6274119485262446</v>
      </c>
      <c r="AU30" s="8">
        <v>2.9819677146674763</v>
      </c>
      <c r="AV30" s="8">
        <v>2.7501866802633259</v>
      </c>
      <c r="AW30" s="8">
        <v>4.3281711362999715</v>
      </c>
      <c r="AX30" s="8">
        <v>1.6014564553965727</v>
      </c>
      <c r="AY30" s="8">
        <v>2.3753355759725139</v>
      </c>
      <c r="AZ30" s="8">
        <v>3.4536737732665728</v>
      </c>
      <c r="BA30" s="8">
        <v>3.3971964398801617</v>
      </c>
      <c r="BB30" s="8">
        <v>5.0697954244661787</v>
      </c>
      <c r="BC30" s="8">
        <v>3.7831870593498422</v>
      </c>
      <c r="BD30" s="8">
        <v>3.2205388234180248</v>
      </c>
      <c r="BE30" s="8">
        <v>2.6630742135253911</v>
      </c>
      <c r="BF30" s="8">
        <v>2.6233033356185729</v>
      </c>
      <c r="BG30" s="8">
        <v>2.6847973391909647</v>
      </c>
      <c r="BH30" s="8">
        <v>0.73769715524475998</v>
      </c>
      <c r="BI30" s="8">
        <v>-9.9524048445553461</v>
      </c>
      <c r="BJ30" s="8">
        <v>4.8524749163735521</v>
      </c>
      <c r="BK30" s="8">
        <v>2.379798220477241</v>
      </c>
      <c r="BL30">
        <f t="shared" ref="BL30" si="26">AVERAGE(B30:BK30)</f>
        <v>1.5075108520106297</v>
      </c>
    </row>
    <row r="31" spans="1:64" x14ac:dyDescent="0.25">
      <c r="A31" s="8" t="s">
        <v>558</v>
      </c>
      <c r="B31" s="8">
        <v>5.3743035444787211</v>
      </c>
      <c r="C31" s="8">
        <v>3.4827290759552767</v>
      </c>
      <c r="D31" s="8">
        <v>-2.3158716622814524</v>
      </c>
      <c r="E31" s="8">
        <v>0.44964418543804641</v>
      </c>
      <c r="F31" s="8">
        <v>-0.45690005194404648</v>
      </c>
      <c r="G31" s="8">
        <v>3.8103959180717482</v>
      </c>
      <c r="H31" s="8">
        <v>1.4656031090122923</v>
      </c>
      <c r="I31" s="8">
        <v>7.001720507279714</v>
      </c>
      <c r="J31" s="8">
        <v>6.7728378356252961</v>
      </c>
      <c r="K31" s="8">
        <v>7.6855403454658529</v>
      </c>
      <c r="L31" s="8">
        <v>8.6413561945200428</v>
      </c>
      <c r="M31" s="8">
        <v>9.2543986267646972</v>
      </c>
      <c r="N31" s="8">
        <v>11.25050802567749</v>
      </c>
      <c r="O31" s="8">
        <v>5.6066828030311768</v>
      </c>
      <c r="P31" s="8">
        <v>2.7158588466779605</v>
      </c>
      <c r="Q31" s="8">
        <v>7.6950603359148317</v>
      </c>
      <c r="R31" s="8">
        <v>2.4906635458276298</v>
      </c>
      <c r="S31" s="8">
        <v>2.5185062579298005</v>
      </c>
      <c r="T31" s="8">
        <v>4.27224216380786</v>
      </c>
      <c r="U31" s="8">
        <v>6.6629974786727786</v>
      </c>
      <c r="V31" s="8">
        <v>-6.4528708661774061</v>
      </c>
      <c r="W31" s="8">
        <v>-1.4509340753626816</v>
      </c>
      <c r="X31" s="8">
        <v>-5.0883463941137137</v>
      </c>
      <c r="Y31" s="8">
        <v>3.1080820479535021</v>
      </c>
      <c r="Z31" s="8">
        <v>5.5678365114048205</v>
      </c>
      <c r="AA31" s="8">
        <v>5.2883899717245839</v>
      </c>
      <c r="AB31" s="8">
        <v>1.4785966672781825</v>
      </c>
      <c r="AC31" s="8">
        <v>-1.9780448679361626</v>
      </c>
      <c r="AD31" s="8">
        <v>1.243611572439022</v>
      </c>
      <c r="AE31" s="8">
        <v>-6.0655556687338503</v>
      </c>
      <c r="AF31" s="8">
        <v>-0.70069627590581263</v>
      </c>
      <c r="AG31" s="8">
        <v>-2.1799798059824411</v>
      </c>
      <c r="AH31" s="8">
        <v>3.2425632721546265</v>
      </c>
      <c r="AI31" s="8">
        <v>4.1829558149572961</v>
      </c>
      <c r="AJ31" s="8">
        <v>2.6080900058011309</v>
      </c>
      <c r="AK31" s="8">
        <v>0.65650216285347085</v>
      </c>
      <c r="AL31" s="8">
        <v>1.8553430248840215</v>
      </c>
      <c r="AM31" s="8">
        <v>-1.1244424257402414</v>
      </c>
      <c r="AN31" s="8">
        <v>-0.94884592255172606</v>
      </c>
      <c r="AO31" s="8">
        <v>2.9709107810716517</v>
      </c>
      <c r="AP31" s="8">
        <v>5.9648943668406673E-2</v>
      </c>
      <c r="AQ31" s="8">
        <v>1.7602427785657682</v>
      </c>
      <c r="AR31" s="8">
        <v>-5.1285666497420834E-2</v>
      </c>
      <c r="AS31" s="8">
        <v>4.5617819574883924</v>
      </c>
      <c r="AT31" s="8">
        <v>2.0555715014644278</v>
      </c>
      <c r="AU31" s="8">
        <v>2.8479620076530949</v>
      </c>
      <c r="AV31" s="8">
        <v>4.9808299200050357</v>
      </c>
      <c r="AW31" s="8">
        <v>4.0617221662156311</v>
      </c>
      <c r="AX31" s="8">
        <v>-1.0732383326647863</v>
      </c>
      <c r="AY31" s="8">
        <v>6.5228161792292667</v>
      </c>
      <c r="AZ31" s="8">
        <v>3.0133962726197439</v>
      </c>
      <c r="BA31" s="8">
        <v>1.0076540328270482</v>
      </c>
      <c r="BB31" s="8">
        <v>2.1142564519430351</v>
      </c>
      <c r="BC31" s="8">
        <v>-0.35451480226443266</v>
      </c>
      <c r="BD31" s="8">
        <v>-4.3583171793933673</v>
      </c>
      <c r="BE31" s="8">
        <v>-4.0574230024056845</v>
      </c>
      <c r="BF31" s="8">
        <v>0.5232965885742118</v>
      </c>
      <c r="BG31" s="8">
        <v>0.97893849269739519</v>
      </c>
      <c r="BH31" s="8">
        <v>0.44828040714865836</v>
      </c>
      <c r="BI31" s="8">
        <v>-3.9180041715403888</v>
      </c>
      <c r="BJ31" s="8">
        <v>4.4353528191100224</v>
      </c>
      <c r="BK31" s="8">
        <v>2.4287017595963931</v>
      </c>
      <c r="BL31">
        <f t="shared" ref="BL31" si="27">AVERAGE(A31:BK31)</f>
        <v>2.0738566409674912</v>
      </c>
    </row>
    <row r="32" spans="1:64" x14ac:dyDescent="0.25">
      <c r="A32" s="8" t="s">
        <v>175</v>
      </c>
      <c r="B32" s="8"/>
      <c r="C32" s="8"/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/>
      <c r="P32" s="8">
        <v>-2.3919094267302654</v>
      </c>
      <c r="Q32" s="8">
        <v>3.8269784350666356</v>
      </c>
      <c r="R32" s="8">
        <v>3.1008783143317942</v>
      </c>
      <c r="S32" s="8">
        <v>4.3145516698088784</v>
      </c>
      <c r="T32" s="8">
        <v>7.3264644452829515</v>
      </c>
      <c r="U32" s="8">
        <v>3.8622614087928184</v>
      </c>
      <c r="V32" s="8">
        <v>-2.3269208297468538</v>
      </c>
      <c r="W32" s="8">
        <v>-5.2573153676789985</v>
      </c>
      <c r="X32" s="8">
        <v>0.1631210049841485</v>
      </c>
      <c r="Y32" s="8">
        <v>3.2887019519713903</v>
      </c>
      <c r="Z32" s="8">
        <v>0.8505028456183652</v>
      </c>
      <c r="AA32" s="8">
        <v>4.9174467978738505</v>
      </c>
      <c r="AB32" s="8">
        <v>2.4783229591650837</v>
      </c>
      <c r="AC32" s="8">
        <v>3.4621820368512743</v>
      </c>
      <c r="AD32" s="8">
        <v>3.6012011176422902</v>
      </c>
      <c r="AE32" s="8">
        <v>-3.3483070007862636</v>
      </c>
      <c r="AF32" s="8">
        <v>-4.0977366434849785</v>
      </c>
      <c r="AG32" s="8">
        <v>-5.986085477373166</v>
      </c>
      <c r="AH32" s="8">
        <v>0.49068300142687349</v>
      </c>
      <c r="AI32" s="8">
        <v>1.7313083361625985</v>
      </c>
      <c r="AJ32" s="8">
        <v>1.7841482737550223</v>
      </c>
      <c r="AK32" s="8">
        <v>3.7826041524209586</v>
      </c>
      <c r="AL32" s="8">
        <v>4.568602084366205</v>
      </c>
      <c r="AM32" s="8">
        <v>3.5640051475165961</v>
      </c>
      <c r="AN32" s="8">
        <v>0.13411525371587629</v>
      </c>
      <c r="AO32" s="8">
        <v>4.2549945127736635</v>
      </c>
      <c r="AP32" s="8">
        <v>-2.6303585642141059</v>
      </c>
      <c r="AQ32" s="8">
        <v>0.37964484703434209</v>
      </c>
      <c r="AR32" s="8">
        <v>1.7767084301824667</v>
      </c>
      <c r="AS32" s="8">
        <v>1.0316427008267368</v>
      </c>
      <c r="AT32" s="8">
        <v>3.5804916331814098</v>
      </c>
      <c r="AU32" s="8">
        <v>5.6737730951863909</v>
      </c>
      <c r="AV32" s="8">
        <v>1.6959634265684826</v>
      </c>
      <c r="AW32" s="8">
        <v>0.21278498831679826</v>
      </c>
      <c r="AX32" s="8">
        <v>-5.4364440115971036</v>
      </c>
      <c r="AY32" s="8">
        <v>-2.59947597536069</v>
      </c>
      <c r="AZ32" s="8">
        <v>-1.0273707372579537</v>
      </c>
      <c r="BA32" s="8">
        <v>-0.56238029483249363</v>
      </c>
      <c r="BB32" s="8">
        <v>-1.5373463940548078</v>
      </c>
      <c r="BC32" s="8">
        <v>-0.2274393376922319</v>
      </c>
      <c r="BD32" s="8">
        <v>2.2085652735826784</v>
      </c>
      <c r="BE32" s="8">
        <v>2.3267247710479353</v>
      </c>
      <c r="BF32" s="8">
        <v>0.26902542518598693</v>
      </c>
      <c r="BG32" s="8">
        <v>-1.0492830206449497</v>
      </c>
      <c r="BH32" s="8">
        <v>8.753427052205609E-2</v>
      </c>
      <c r="BI32" s="8">
        <v>-12.897470525871469</v>
      </c>
      <c r="BJ32" s="8">
        <v>-0.96172895686802917</v>
      </c>
      <c r="BK32" s="8">
        <v>11.16177908368816</v>
      </c>
      <c r="BL32">
        <f t="shared" ref="BL32" si="28">AVERAGE(B32:BK32)</f>
        <v>0.82437789855534083</v>
      </c>
    </row>
    <row r="33" spans="1:64" x14ac:dyDescent="0.25">
      <c r="A33" s="8" t="s">
        <v>168</v>
      </c>
      <c r="B33" s="8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8"/>
      <c r="O33" s="8"/>
      <c r="P33" s="8">
        <v>-3.0005516468704769</v>
      </c>
      <c r="Q33" s="8">
        <v>16.216553429164165</v>
      </c>
      <c r="R33" s="8">
        <v>7.342598984501052</v>
      </c>
      <c r="S33" s="8">
        <v>3.3721183308786209</v>
      </c>
      <c r="T33" s="8">
        <v>18.67238129988263</v>
      </c>
      <c r="U33" s="8">
        <v>-9.9512939194995766</v>
      </c>
      <c r="V33" s="8">
        <v>-22.378560796389777</v>
      </c>
      <c r="W33" s="8">
        <v>0.57261011257112671</v>
      </c>
      <c r="X33" s="8">
        <v>-2.8367500627397249</v>
      </c>
      <c r="Y33" s="8">
        <v>-2.7548272348484346</v>
      </c>
      <c r="Z33" s="8">
        <v>-4.7890409828277285</v>
      </c>
      <c r="AA33" s="8">
        <v>-5.9733153647265738</v>
      </c>
      <c r="AB33" s="8">
        <v>-1.3797024629845822</v>
      </c>
      <c r="AC33" s="8">
        <v>-2.2009720313784982</v>
      </c>
      <c r="AD33" s="8">
        <v>-4.2280064552246017</v>
      </c>
      <c r="AE33" s="8">
        <v>-2.0394237739455576</v>
      </c>
      <c r="AF33" s="8">
        <v>0.11417078847395601</v>
      </c>
      <c r="AG33" s="8">
        <v>1.905263672507914</v>
      </c>
      <c r="AH33" s="8">
        <v>-2.2661649153605765</v>
      </c>
      <c r="AI33" s="8">
        <v>0.59374699376495244</v>
      </c>
      <c r="AJ33" s="8">
        <v>1.9769219592822935</v>
      </c>
      <c r="AK33" s="8">
        <v>0.49313577982069035</v>
      </c>
      <c r="AL33" s="8">
        <v>-3.6791560133327437</v>
      </c>
      <c r="AM33" s="8">
        <v>-2.7131904526490445</v>
      </c>
      <c r="AN33" s="8">
        <v>0.88016698985823894</v>
      </c>
      <c r="AO33" s="8">
        <v>0.73006945099547238</v>
      </c>
      <c r="AP33" s="8">
        <v>0.68703697130274577</v>
      </c>
      <c r="AQ33" s="8">
        <v>1.8646857286271086</v>
      </c>
      <c r="AR33" s="8">
        <v>0.99088274581464475</v>
      </c>
      <c r="AS33" s="8">
        <v>-1.2846012307221031</v>
      </c>
      <c r="AT33" s="8">
        <v>-1.3250510999311587</v>
      </c>
      <c r="AU33" s="8">
        <v>2.6920521206136954</v>
      </c>
      <c r="AV33" s="8">
        <v>-1.4161676468992681</v>
      </c>
      <c r="AW33" s="8">
        <v>-3.423745708574728</v>
      </c>
      <c r="AX33" s="8">
        <v>-3.209963091116208</v>
      </c>
      <c r="AY33" s="8">
        <v>1.1114798258206093</v>
      </c>
      <c r="AZ33" s="8">
        <v>2.3363151965061206</v>
      </c>
      <c r="BA33" s="8">
        <v>-0.35975494439166766</v>
      </c>
      <c r="BB33" s="8">
        <v>-3.3308448347230382</v>
      </c>
      <c r="BC33" s="8">
        <v>-3.6675189324305677</v>
      </c>
      <c r="BD33" s="8">
        <v>-1.522384231884061</v>
      </c>
      <c r="BE33" s="8">
        <v>-3.521143981982803</v>
      </c>
      <c r="BF33" s="8">
        <v>0.32020543877322893</v>
      </c>
      <c r="BG33" s="8">
        <v>-0.86886005686672263</v>
      </c>
      <c r="BH33" s="8">
        <v>2.9742261522544027</v>
      </c>
      <c r="BI33" s="8">
        <v>0.29171891700163144</v>
      </c>
      <c r="BJ33" s="8">
        <v>-2.3968215628809588</v>
      </c>
      <c r="BK33" s="8">
        <v>-2.4234077025460294</v>
      </c>
      <c r="BL33">
        <f t="shared" ref="BL33" si="29">AVERAGE(A33:BK33)</f>
        <v>-0.68339333852733153</v>
      </c>
    </row>
    <row r="34" spans="1:64" x14ac:dyDescent="0.25">
      <c r="A34" s="8" t="s">
        <v>559</v>
      </c>
      <c r="B34" s="8"/>
      <c r="C34" s="8"/>
      <c r="D34" s="8"/>
      <c r="E34" s="8"/>
      <c r="F34" s="8"/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>
        <v>11.527685847551879</v>
      </c>
      <c r="W34" s="8">
        <v>0.26781509377811119</v>
      </c>
      <c r="X34" s="8">
        <v>7.0815175234925505</v>
      </c>
      <c r="Y34" s="8">
        <v>1.4139437613704331</v>
      </c>
      <c r="Z34" s="8">
        <v>0.94478589068573626</v>
      </c>
      <c r="AA34" s="8">
        <v>8.1288802739963444</v>
      </c>
      <c r="AB34" s="8">
        <v>25.319720798124919</v>
      </c>
      <c r="AC34" s="8">
        <v>1.7919892122443741</v>
      </c>
      <c r="AD34" s="8">
        <v>4.3653637574202548</v>
      </c>
      <c r="AE34" s="8">
        <v>7.5697856132186132</v>
      </c>
      <c r="AF34" s="8">
        <v>-2.0337406678294485</v>
      </c>
      <c r="AG34" s="8">
        <v>8.7711781332398857</v>
      </c>
      <c r="AH34" s="8">
        <v>6.9024244037375837</v>
      </c>
      <c r="AI34" s="8">
        <v>4.8665373682657247</v>
      </c>
      <c r="AJ34" s="8">
        <v>5.8002759476161145</v>
      </c>
      <c r="AK34" s="8">
        <v>3.6093966276675218</v>
      </c>
      <c r="AL34" s="8">
        <v>3.5681675751954884</v>
      </c>
      <c r="AM34" s="8">
        <v>3.9601618837073431</v>
      </c>
      <c r="AN34" s="8">
        <v>5.3652675601327644</v>
      </c>
      <c r="AO34" s="8">
        <v>0.50069300928608129</v>
      </c>
      <c r="AP34" s="8">
        <v>5.4702893321634463</v>
      </c>
      <c r="AQ34" s="8">
        <v>8.1569089080867059</v>
      </c>
      <c r="AR34" s="8">
        <v>5.1764259640390833</v>
      </c>
      <c r="AS34" s="8">
        <v>3.5029870553440929</v>
      </c>
      <c r="AT34" s="8">
        <v>5.1309037884670516</v>
      </c>
      <c r="AU34" s="8">
        <v>5.4204724361996455</v>
      </c>
      <c r="AV34" s="8">
        <v>16.910199323130669</v>
      </c>
      <c r="AW34" s="8">
        <v>3.565242324664581</v>
      </c>
      <c r="AX34" s="8">
        <v>5.5333197760105008</v>
      </c>
      <c r="AY34" s="8">
        <v>10.702221960033455</v>
      </c>
      <c r="AZ34" s="8">
        <v>6.7995980042737187</v>
      </c>
      <c r="BA34" s="8">
        <v>3.9793855638490641</v>
      </c>
      <c r="BB34" s="8">
        <v>1.0350103574230189</v>
      </c>
      <c r="BC34" s="8">
        <v>4.7037295222284996</v>
      </c>
      <c r="BD34" s="8">
        <v>5.6498062711773116</v>
      </c>
      <c r="BE34" s="8">
        <v>7.1915086623774727</v>
      </c>
      <c r="BF34" s="8">
        <v>3.7715712405616415</v>
      </c>
      <c r="BG34" s="8">
        <v>2.6903944325187013</v>
      </c>
      <c r="BH34" s="8">
        <v>5.0161320096154753</v>
      </c>
      <c r="BI34" s="8">
        <v>-10.804965988434958</v>
      </c>
      <c r="BJ34" s="8">
        <v>3.7525213912642528</v>
      </c>
      <c r="BK34" s="8"/>
      <c r="BL34">
        <f t="shared" ref="BL34" si="30">AVERAGE(B34:BK34)</f>
        <v>5.1969637060462368</v>
      </c>
    </row>
    <row r="35" spans="1:64" x14ac:dyDescent="0.25">
      <c r="A35" s="8" t="s">
        <v>4</v>
      </c>
      <c r="B35" s="8">
        <v>4.0035015148457234</v>
      </c>
      <c r="C35" s="8">
        <v>4.2755422931570308</v>
      </c>
      <c r="D35" s="8">
        <v>3.4877438644961103</v>
      </c>
      <c r="E35" s="8">
        <v>4.3180252605266531</v>
      </c>
      <c r="F35" s="8">
        <v>4.2014725116717813</v>
      </c>
      <c r="G35" s="8">
        <v>5.6262471463962385</v>
      </c>
      <c r="H35" s="8">
        <v>5.216593957389918</v>
      </c>
      <c r="I35" s="8">
        <v>9.8209036911772358</v>
      </c>
      <c r="J35" s="8">
        <v>14.322477309122121</v>
      </c>
      <c r="K35" s="8">
        <v>16.031221072847671</v>
      </c>
      <c r="L35" s="8">
        <v>23.343793107152663</v>
      </c>
      <c r="M35" s="8">
        <v>21.832197270799085</v>
      </c>
      <c r="N35" s="8">
        <v>15.647256058806462</v>
      </c>
      <c r="O35" s="8">
        <v>3.3980929084662819</v>
      </c>
      <c r="P35" s="8">
        <v>3.0292266151433722</v>
      </c>
      <c r="Q35" s="8">
        <v>5.0900610195153746</v>
      </c>
      <c r="R35" s="8">
        <v>6.3842876212858926</v>
      </c>
      <c r="S35" s="8">
        <v>8.6220437539352872</v>
      </c>
      <c r="T35" s="8">
        <v>6.612578106188721</v>
      </c>
      <c r="U35" s="8">
        <v>6.6083973715474116</v>
      </c>
      <c r="V35" s="8">
        <v>4.1630000290512328</v>
      </c>
      <c r="W35" s="8">
        <v>7.7510949894576555</v>
      </c>
      <c r="X35" s="8">
        <v>9.1244150317007211</v>
      </c>
      <c r="Y35" s="8">
        <v>4.7480678125696016</v>
      </c>
      <c r="Z35" s="8">
        <v>3.4060514579881556</v>
      </c>
      <c r="AA35" s="8">
        <v>4.4524772068751588</v>
      </c>
      <c r="AB35" s="8">
        <v>8.11408937273535</v>
      </c>
      <c r="AC35" s="8">
        <v>15.575454175978635</v>
      </c>
      <c r="AD35" s="8">
        <v>9.5504647349500971</v>
      </c>
      <c r="AE35" s="8">
        <v>3.6047556044133984</v>
      </c>
      <c r="AF35" s="8">
        <v>4.4145553558750095</v>
      </c>
      <c r="AG35" s="8">
        <v>1.1375015575950442E-2</v>
      </c>
      <c r="AH35" s="8">
        <v>-0.9810118104251444</v>
      </c>
      <c r="AI35" s="8">
        <v>0.78266012026296039</v>
      </c>
      <c r="AJ35" s="8">
        <v>4.2507039534185935</v>
      </c>
      <c r="AK35" s="8">
        <v>3.2522300174619545</v>
      </c>
      <c r="AL35" s="8">
        <v>5.8384185632007757</v>
      </c>
      <c r="AM35" s="8">
        <v>-1.7612208482547231</v>
      </c>
      <c r="AN35" s="8">
        <v>7.3424267830726251</v>
      </c>
      <c r="AO35" s="8">
        <v>-0.10445789094487168</v>
      </c>
      <c r="AP35" s="8">
        <v>-1.7377322297118383</v>
      </c>
      <c r="AQ35" s="8">
        <v>4.1078298157804625</v>
      </c>
      <c r="AR35" s="8">
        <v>2.8085206399368019</v>
      </c>
      <c r="AS35" s="8">
        <v>0.92570568827805744</v>
      </c>
      <c r="AT35" s="8">
        <v>2.6938782370513366</v>
      </c>
      <c r="AU35" s="8">
        <v>6.3470049067110068</v>
      </c>
      <c r="AV35" s="8">
        <v>3.7340678095605853</v>
      </c>
      <c r="AW35" s="8">
        <v>1.1769188323962538</v>
      </c>
      <c r="AX35" s="8">
        <v>-15.89055768753019</v>
      </c>
      <c r="AY35" s="8">
        <v>7.8758711323136907</v>
      </c>
      <c r="AZ35" s="8">
        <v>4.7171658630536797</v>
      </c>
      <c r="BA35" s="8">
        <v>-2.0701741261028133</v>
      </c>
      <c r="BB35" s="8">
        <v>9.0056638893299521</v>
      </c>
      <c r="BC35" s="8">
        <v>3.6795226120321303</v>
      </c>
      <c r="BD35" s="8">
        <v>-6.7003023417430541</v>
      </c>
      <c r="BE35" s="8">
        <v>5.0513731527322108</v>
      </c>
      <c r="BF35" s="8">
        <v>1.9719443891535349</v>
      </c>
      <c r="BG35" s="8">
        <v>2.0813461242524625</v>
      </c>
      <c r="BH35" s="8">
        <v>1.0416716395978938</v>
      </c>
      <c r="BI35" s="8">
        <v>-10.402630907344204</v>
      </c>
      <c r="BJ35" s="8">
        <v>10.054231535724838</v>
      </c>
      <c r="BK35" s="8">
        <v>4.1038263412967382</v>
      </c>
      <c r="BL35">
        <f t="shared" ref="BL35" si="31">AVERAGE(A35:BK35)</f>
        <v>4.8384251201000588</v>
      </c>
    </row>
    <row r="36" spans="1:64" x14ac:dyDescent="0.25">
      <c r="A36" s="8" t="s">
        <v>560</v>
      </c>
      <c r="B36" s="8">
        <v>3.0736281949107962</v>
      </c>
      <c r="C36" s="8">
        <v>-5.4896637926801048</v>
      </c>
      <c r="D36" s="8">
        <v>-2.5915614052098022</v>
      </c>
      <c r="E36" s="8">
        <v>8.1195653357511333E-2</v>
      </c>
      <c r="F36" s="8">
        <v>-1.0983177502115922</v>
      </c>
      <c r="G36" s="8">
        <v>-1.469613910274731</v>
      </c>
      <c r="H36" s="8">
        <v>2.3992585176180796</v>
      </c>
      <c r="I36" s="8">
        <v>-0.8750520195994369</v>
      </c>
      <c r="J36" s="8">
        <v>4.6407770683830876</v>
      </c>
      <c r="K36" s="8">
        <v>6.3976894726721412E-2</v>
      </c>
      <c r="L36" s="8">
        <v>-0.9711282744524965</v>
      </c>
      <c r="M36" s="8">
        <v>-1.9691238863786822</v>
      </c>
      <c r="N36" s="8">
        <v>-7.3388581885751591E-2</v>
      </c>
      <c r="O36" s="8">
        <v>4.2780753869529491</v>
      </c>
      <c r="P36" s="8">
        <v>-1.5566654945552472</v>
      </c>
      <c r="Q36" s="8">
        <v>3.8670954167051974</v>
      </c>
      <c r="R36" s="8">
        <v>2.7558277656255683</v>
      </c>
      <c r="S36" s="8">
        <v>0.18647312509018832</v>
      </c>
      <c r="T36" s="8">
        <v>-3.4596116256980309</v>
      </c>
      <c r="U36" s="8">
        <v>-5.4652637291888055</v>
      </c>
      <c r="V36" s="8">
        <v>-2.5824191022476413</v>
      </c>
      <c r="W36" s="8">
        <v>6.5535644456626585</v>
      </c>
      <c r="X36" s="8">
        <v>-9.1377086219233092</v>
      </c>
      <c r="Y36" s="8">
        <v>8.2478360644991255</v>
      </c>
      <c r="Z36" s="8">
        <v>2.7248661862406607</v>
      </c>
      <c r="AA36" s="8">
        <v>2.3529867015389385</v>
      </c>
      <c r="AB36" s="8">
        <v>-6.1006494923815495</v>
      </c>
      <c r="AC36" s="8">
        <v>0.11628555913647176</v>
      </c>
      <c r="AD36" s="8">
        <v>-0.52616389319581458</v>
      </c>
      <c r="AE36" s="8">
        <v>-5.112200332988138</v>
      </c>
      <c r="AF36" s="8">
        <v>-3.6008033718288317</v>
      </c>
      <c r="AG36" s="8">
        <v>-9.3540662881710261</v>
      </c>
      <c r="AH36" s="8">
        <v>-2.8288875572086596</v>
      </c>
      <c r="AI36" s="8">
        <v>1.6521696545086257</v>
      </c>
      <c r="AJ36" s="8">
        <v>4.2928544795485664</v>
      </c>
      <c r="AK36" s="8">
        <v>-6.4792849902165983</v>
      </c>
      <c r="AL36" s="8">
        <v>2.4104592412317487</v>
      </c>
      <c r="AM36" s="8">
        <v>1.8554126769785313</v>
      </c>
      <c r="AN36" s="8">
        <v>0.75739220849962408</v>
      </c>
      <c r="AO36" s="8">
        <v>-5.1822002636044289</v>
      </c>
      <c r="AP36" s="8">
        <v>2.1388552733554178</v>
      </c>
      <c r="AQ36" s="8">
        <v>1.3527753620428626</v>
      </c>
      <c r="AR36" s="8">
        <v>-7.657345914417192</v>
      </c>
      <c r="AS36" s="8">
        <v>3.7205910468886145</v>
      </c>
      <c r="AT36" s="8">
        <v>-1.3381825936235003</v>
      </c>
      <c r="AU36" s="8">
        <v>2.6846673436515829</v>
      </c>
      <c r="AV36" s="8">
        <v>2.6658650606535588</v>
      </c>
      <c r="AW36" s="8">
        <v>-3.9937079778781026E-2</v>
      </c>
      <c r="AX36" s="8">
        <v>6.2723939666324782</v>
      </c>
      <c r="AY36" s="8">
        <v>2.4859848510043037</v>
      </c>
      <c r="AZ36" s="8">
        <v>2.6102348027131654</v>
      </c>
      <c r="BA36" s="8">
        <v>4.1451583943365335</v>
      </c>
      <c r="BB36" s="8">
        <v>-36.777697163934832</v>
      </c>
      <c r="BC36" s="8">
        <v>0.1581115587524522</v>
      </c>
      <c r="BD36" s="8">
        <v>3.891158828357959</v>
      </c>
      <c r="BE36" s="8">
        <v>2.9380992393553242</v>
      </c>
      <c r="BF36" s="8">
        <v>2.5909235013507725</v>
      </c>
      <c r="BG36" s="8">
        <v>1.7922203053133359</v>
      </c>
      <c r="BH36" s="8">
        <v>0.83300981086989623</v>
      </c>
      <c r="BI36" s="8">
        <v>-1.6247755794237264</v>
      </c>
      <c r="BJ36" s="8">
        <v>-1.1290938063319516</v>
      </c>
      <c r="BK36" s="8">
        <v>-1.6954049590869147</v>
      </c>
      <c r="BL36">
        <f t="shared" ref="BL36" si="32">AVERAGE(B36:BK36)</f>
        <v>-0.54187140151619784</v>
      </c>
    </row>
    <row r="37" spans="1:64" x14ac:dyDescent="0.25">
      <c r="A37" s="8" t="s">
        <v>561</v>
      </c>
      <c r="B37" s="8">
        <v>1.121346226011454</v>
      </c>
      <c r="C37" s="8">
        <v>5.4458582364747912</v>
      </c>
      <c r="D37" s="8">
        <v>3.4052129167442757</v>
      </c>
      <c r="E37" s="8">
        <v>4.6507554818026478</v>
      </c>
      <c r="F37" s="8">
        <v>4.4095183170512797</v>
      </c>
      <c r="G37" s="8">
        <v>4.7356757750809209</v>
      </c>
      <c r="H37" s="8">
        <v>1.2528168297935736</v>
      </c>
      <c r="I37" s="8">
        <v>3.3152500353799184</v>
      </c>
      <c r="J37" s="8">
        <v>3.6267332549322617</v>
      </c>
      <c r="K37" s="8">
        <v>10.094350567690284</v>
      </c>
      <c r="L37" s="8">
        <v>0.99693185874328094</v>
      </c>
      <c r="M37" s="8">
        <v>4.3018308963631995</v>
      </c>
      <c r="N37" s="8">
        <v>5.4317037613155463</v>
      </c>
      <c r="O37" s="8">
        <v>1.924903895228951</v>
      </c>
      <c r="P37" s="8">
        <v>7.4186199244309137E-2</v>
      </c>
      <c r="Q37" s="8">
        <v>4.5051042640162962</v>
      </c>
      <c r="R37" s="8">
        <v>2.3302652542621445</v>
      </c>
      <c r="S37" s="8">
        <v>2.7084521570558877</v>
      </c>
      <c r="T37" s="8">
        <v>2.7036956730836579</v>
      </c>
      <c r="U37" s="8">
        <v>0.86798704161870432</v>
      </c>
      <c r="V37" s="8">
        <v>2.1473805443738172</v>
      </c>
      <c r="W37" s="8">
        <v>-4.3112844108841699</v>
      </c>
      <c r="X37" s="8">
        <v>1.5534327215733725</v>
      </c>
      <c r="Y37" s="8">
        <v>4.9035542001451233</v>
      </c>
      <c r="Z37" s="8">
        <v>3.7849742319364168</v>
      </c>
      <c r="AA37" s="8">
        <v>1.1113810352473479</v>
      </c>
      <c r="AB37" s="8">
        <v>2.7091739812837687</v>
      </c>
      <c r="AC37" s="8">
        <v>3.0657612925885331</v>
      </c>
      <c r="AD37" s="8">
        <v>0.51757380097321004</v>
      </c>
      <c r="AE37" s="8">
        <v>-1.2964413233353014</v>
      </c>
      <c r="AF37" s="8">
        <v>-3.3003000110494725</v>
      </c>
      <c r="AG37" s="8">
        <v>-0.29670950241400362</v>
      </c>
      <c r="AH37" s="8">
        <v>1.5357457226152746</v>
      </c>
      <c r="AI37" s="8">
        <v>3.3558143810065388</v>
      </c>
      <c r="AJ37" s="8">
        <v>1.6252813360755596</v>
      </c>
      <c r="AK37" s="8">
        <v>0.6315308644566926</v>
      </c>
      <c r="AL37" s="8">
        <v>3.2489748820719484</v>
      </c>
      <c r="AM37" s="8">
        <v>3.0342376789985366</v>
      </c>
      <c r="AN37" s="8">
        <v>4.2898365988724976</v>
      </c>
      <c r="AO37" s="8">
        <v>4.1639485002857128</v>
      </c>
      <c r="AP37" s="8">
        <v>0.77436674817555229</v>
      </c>
      <c r="AQ37" s="8">
        <v>1.885260119146011</v>
      </c>
      <c r="AR37" s="8">
        <v>0.89285348038407619</v>
      </c>
      <c r="AS37" s="8">
        <v>2.1349639751339282</v>
      </c>
      <c r="AT37" s="8">
        <v>2.2402545694540521</v>
      </c>
      <c r="AU37" s="8">
        <v>1.6061781601217007</v>
      </c>
      <c r="AV37" s="8">
        <v>1.0636587667532353</v>
      </c>
      <c r="AW37" s="8">
        <v>-9.2379645822617817E-2</v>
      </c>
      <c r="AX37" s="8">
        <v>-4.0172570696938976</v>
      </c>
      <c r="AY37" s="8">
        <v>1.9509254395092341</v>
      </c>
      <c r="AZ37" s="8">
        <v>2.1327163709906216</v>
      </c>
      <c r="BA37" s="8">
        <v>0.65675762832970008</v>
      </c>
      <c r="BB37" s="8">
        <v>1.2503396588606819</v>
      </c>
      <c r="BC37" s="8">
        <v>1.8444225034159416</v>
      </c>
      <c r="BD37" s="8">
        <v>-9.8423219714973698E-2</v>
      </c>
      <c r="BE37" s="8">
        <v>-9.9104468510162746E-2</v>
      </c>
      <c r="BF37" s="8">
        <v>1.8053056758442096</v>
      </c>
      <c r="BG37" s="8">
        <v>1.301965103595947</v>
      </c>
      <c r="BH37" s="8">
        <v>0.4553465304937987</v>
      </c>
      <c r="BI37" s="8">
        <v>-6.0524737471716037</v>
      </c>
      <c r="BJ37" s="8">
        <v>4.6828524075974656</v>
      </c>
      <c r="BK37" s="8">
        <v>1.9439995757803814</v>
      </c>
      <c r="BL37">
        <f t="shared" ref="BL37" si="33">AVERAGE(A37:BK37)</f>
        <v>1.9135318343449688</v>
      </c>
    </row>
    <row r="38" spans="1:64" x14ac:dyDescent="0.25">
      <c r="A38" s="8" t="s">
        <v>562</v>
      </c>
      <c r="B38" s="8"/>
      <c r="C38" s="8"/>
      <c r="D38" s="8"/>
      <c r="E38" s="8"/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  <c r="AA38" s="8"/>
      <c r="AB38" s="8"/>
      <c r="AC38" s="8"/>
      <c r="AD38" s="8"/>
      <c r="AE38" s="8"/>
      <c r="AF38" s="8">
        <v>-9.5473383933612155</v>
      </c>
      <c r="AG38" s="8">
        <v>-1.6411861029460511</v>
      </c>
      <c r="AH38" s="8">
        <v>1.6102304461068258</v>
      </c>
      <c r="AI38" s="8">
        <v>4.1241753645524994</v>
      </c>
      <c r="AJ38" s="8">
        <v>5.8638064318984817</v>
      </c>
      <c r="AK38" s="8">
        <v>4.7739362200000244</v>
      </c>
      <c r="AL38" s="8">
        <v>2.5045589931282848</v>
      </c>
      <c r="AM38" s="8">
        <v>2.852747865284158</v>
      </c>
      <c r="AN38" s="8">
        <v>2.0726763044442151</v>
      </c>
      <c r="AO38" s="8">
        <v>4.5445975186763548</v>
      </c>
      <c r="AP38" s="8">
        <v>3.8349217682786616</v>
      </c>
      <c r="AQ38" s="8">
        <v>4.2931280347253278</v>
      </c>
      <c r="AR38" s="8">
        <v>4.4146999427781282</v>
      </c>
      <c r="AS38" s="8">
        <v>6.1310602626822401</v>
      </c>
      <c r="AT38" s="8">
        <v>5.3060331533916667</v>
      </c>
      <c r="AU38" s="8">
        <v>6.8662895166908129</v>
      </c>
      <c r="AV38" s="8">
        <v>6.8306398089880105</v>
      </c>
      <c r="AW38" s="8">
        <v>4.3082739709266633</v>
      </c>
      <c r="AX38" s="8">
        <v>-3.3212160864492262</v>
      </c>
      <c r="AY38" s="8">
        <v>1.8036407882133147</v>
      </c>
      <c r="AZ38" s="8">
        <v>3.758998936818287</v>
      </c>
      <c r="BA38" s="8">
        <v>1.0556087429202137</v>
      </c>
      <c r="BB38" s="8">
        <v>0.87907422652389755</v>
      </c>
      <c r="BC38" s="8">
        <v>3.4295148841251972</v>
      </c>
      <c r="BD38" s="8">
        <v>4.2654890404421764</v>
      </c>
      <c r="BE38" s="8">
        <v>3.0126509727046908</v>
      </c>
      <c r="BF38" s="8">
        <v>5.362964116004477</v>
      </c>
      <c r="BG38" s="8">
        <v>5.1466631330785191</v>
      </c>
      <c r="BH38" s="8">
        <v>4.0437377855202925</v>
      </c>
      <c r="BI38" s="8">
        <v>-3.2105268304698882</v>
      </c>
      <c r="BJ38" s="8">
        <v>7.281299380598611</v>
      </c>
      <c r="BK38" s="8">
        <v>5.4848328950070311</v>
      </c>
      <c r="BL38">
        <f t="shared" ref="BL38" si="34">AVERAGE(B38:BK38)</f>
        <v>3.0667494716025838</v>
      </c>
    </row>
    <row r="39" spans="1:64" x14ac:dyDescent="0.25">
      <c r="A39" s="8" t="s">
        <v>563</v>
      </c>
      <c r="B39" s="8"/>
      <c r="C39" s="8"/>
      <c r="D39" s="8"/>
      <c r="E39" s="8"/>
      <c r="F39" s="8"/>
      <c r="G39" s="8"/>
      <c r="H39" s="8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>
        <v>1.0470280646808448</v>
      </c>
      <c r="W39" s="8">
        <v>-1.884376957513183</v>
      </c>
      <c r="X39" s="8">
        <v>0.20847519314828844</v>
      </c>
      <c r="Y39" s="8">
        <v>2.6392044333461513</v>
      </c>
      <c r="Z39" s="8">
        <v>3.2169450531938963</v>
      </c>
      <c r="AA39" s="8">
        <v>1.3299457512098343</v>
      </c>
      <c r="AB39" s="8">
        <v>0.94940372040046839</v>
      </c>
      <c r="AC39" s="8">
        <v>2.5213469205448433</v>
      </c>
      <c r="AD39" s="8">
        <v>3.4906431620134128</v>
      </c>
      <c r="AE39" s="8">
        <v>2.6154661986347918</v>
      </c>
      <c r="AF39" s="8">
        <v>-2.1464899206343091</v>
      </c>
      <c r="AG39" s="8">
        <v>-1.1397190696595487</v>
      </c>
      <c r="AH39" s="8">
        <v>-1.0314223650806156</v>
      </c>
      <c r="AI39" s="8">
        <v>0.46568640377708448</v>
      </c>
      <c r="AJ39" s="8">
        <v>-0.18835074385067685</v>
      </c>
      <c r="AK39" s="8">
        <v>2.8540638847871946E-2</v>
      </c>
      <c r="AL39" s="8">
        <v>2.0152831609876642</v>
      </c>
      <c r="AM39" s="8">
        <v>2.7242846564736993</v>
      </c>
      <c r="AN39" s="8">
        <v>1.1790059356515457</v>
      </c>
      <c r="AO39" s="8">
        <v>3.3761572949790235</v>
      </c>
      <c r="AP39" s="8">
        <v>0.93494965314542355</v>
      </c>
      <c r="AQ39" s="8">
        <v>-0.82628042816746472</v>
      </c>
      <c r="AR39" s="8">
        <v>-0.77133316907219296</v>
      </c>
      <c r="AS39" s="8">
        <v>1.9981320556157414</v>
      </c>
      <c r="AT39" s="8">
        <v>2.093586607430268</v>
      </c>
      <c r="AU39" s="8">
        <v>3.4225506597861397</v>
      </c>
      <c r="AV39" s="8">
        <v>2.9918220230827899</v>
      </c>
      <c r="AW39" s="8">
        <v>1.5099507937971595</v>
      </c>
      <c r="AX39" s="8">
        <v>-3.5105588602019822</v>
      </c>
      <c r="AY39" s="8">
        <v>2.1736381639678655</v>
      </c>
      <c r="AZ39" s="8">
        <v>0.68733986963795246</v>
      </c>
      <c r="BA39" s="8">
        <v>0.11059660430612439</v>
      </c>
      <c r="BB39" s="8">
        <v>0.62836067543700835</v>
      </c>
      <c r="BC39" s="8">
        <v>1.1086935944004637</v>
      </c>
      <c r="BD39" s="8">
        <v>0.49412982239276459</v>
      </c>
      <c r="BE39" s="8">
        <v>0.96013167317825321</v>
      </c>
      <c r="BF39" s="8">
        <v>0.4213261630564773</v>
      </c>
      <c r="BG39" s="8">
        <v>2.1055247201241514</v>
      </c>
      <c r="BH39" s="8">
        <v>0.42308976822731381</v>
      </c>
      <c r="BI39" s="8">
        <v>-2.8541583222644249</v>
      </c>
      <c r="BJ39" s="8">
        <v>4.5881921178936977</v>
      </c>
      <c r="BK39" s="8">
        <v>1.7360013003389696</v>
      </c>
      <c r="BL39">
        <f t="shared" ref="BL39" si="35">AVERAGE(A39:BK39)</f>
        <v>0.99625578612532351</v>
      </c>
    </row>
    <row r="40" spans="1:64" x14ac:dyDescent="0.25">
      <c r="A40" s="8" t="s">
        <v>564</v>
      </c>
      <c r="B40" s="8"/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  <c r="AC40" s="8"/>
      <c r="AD40" s="8"/>
      <c r="AE40" s="8"/>
      <c r="AF40" s="8"/>
      <c r="AG40" s="8"/>
      <c r="AH40" s="8"/>
      <c r="AI40" s="8"/>
      <c r="AJ40" s="8"/>
      <c r="AK40" s="8"/>
      <c r="AL40" s="8"/>
      <c r="AM40" s="8"/>
      <c r="AN40" s="8"/>
      <c r="AO40" s="8"/>
      <c r="AP40" s="8"/>
      <c r="AQ40" s="8"/>
      <c r="AR40" s="8"/>
      <c r="AS40" s="8"/>
      <c r="AT40" s="8"/>
      <c r="AU40" s="8"/>
      <c r="AV40" s="8"/>
      <c r="AW40" s="8"/>
      <c r="AX40" s="8"/>
      <c r="AY40" s="8"/>
      <c r="AZ40" s="8"/>
      <c r="BA40" s="8"/>
      <c r="BB40" s="8"/>
      <c r="BC40" s="8"/>
      <c r="BD40" s="8"/>
      <c r="BE40" s="8"/>
      <c r="BF40" s="8">
        <v>1.0440546778887523</v>
      </c>
      <c r="BG40" s="8">
        <v>-0.18262583678760791</v>
      </c>
      <c r="BH40" s="8">
        <v>3.8590918232102922E-2</v>
      </c>
      <c r="BI40" s="8">
        <v>-8.8810552132398612</v>
      </c>
      <c r="BJ40" s="8">
        <v>7.6589745748655105</v>
      </c>
      <c r="BK40" s="8"/>
      <c r="BL40">
        <f t="shared" ref="BL40" si="36">AVERAGE(B40:BK40)</f>
        <v>-6.4412175808220701E-2</v>
      </c>
    </row>
    <row r="41" spans="1:64" x14ac:dyDescent="0.25">
      <c r="A41" s="8" t="s">
        <v>157</v>
      </c>
      <c r="B41" s="8">
        <v>3.0714442814405061</v>
      </c>
      <c r="C41" s="8">
        <v>1.9110608693794831</v>
      </c>
      <c r="D41" s="8">
        <v>3.7628821010602422</v>
      </c>
      <c r="E41" s="8">
        <v>0.5927806296394067</v>
      </c>
      <c r="F41" s="8">
        <v>-0.95640496256086749</v>
      </c>
      <c r="G41" s="8">
        <v>9.2120950907022063</v>
      </c>
      <c r="H41" s="8">
        <v>1.7870622468578716</v>
      </c>
      <c r="I41" s="8">
        <v>1.7886188056299659</v>
      </c>
      <c r="J41" s="8">
        <v>2.1641496589198255</v>
      </c>
      <c r="K41" s="8">
        <v>0.1265571335357123</v>
      </c>
      <c r="L41" s="8">
        <v>7.6264751699759472</v>
      </c>
      <c r="M41" s="8">
        <v>-2.5944070572087128</v>
      </c>
      <c r="N41" s="8">
        <v>-6.5225361377171254</v>
      </c>
      <c r="O41" s="8">
        <v>0.77006749290858068</v>
      </c>
      <c r="P41" s="8">
        <v>-14.277313153735605</v>
      </c>
      <c r="Q41" s="8">
        <v>2.2437195977916531</v>
      </c>
      <c r="R41" s="8">
        <v>8.7835450304083622</v>
      </c>
      <c r="S41" s="8">
        <v>6.0776501736692836</v>
      </c>
      <c r="T41" s="8">
        <v>6.8206297385494707</v>
      </c>
      <c r="U41" s="8">
        <v>6.4284926163921625</v>
      </c>
      <c r="V41" s="8">
        <v>4.9895434518305137</v>
      </c>
      <c r="W41" s="8">
        <v>-12.293953063537785</v>
      </c>
      <c r="X41" s="8">
        <v>-6.3585478720942064</v>
      </c>
      <c r="Y41" s="8">
        <v>2.6361502807801287</v>
      </c>
      <c r="Z41" s="8">
        <v>2.5025718489517885</v>
      </c>
      <c r="AA41" s="8">
        <v>3.7937558469706403</v>
      </c>
      <c r="AB41" s="8">
        <v>4.7999986719769083</v>
      </c>
      <c r="AC41" s="8">
        <v>5.6366395732467112</v>
      </c>
      <c r="AD41" s="8">
        <v>8.1631678444137492</v>
      </c>
      <c r="AE41" s="8">
        <v>1.6743185217413981</v>
      </c>
      <c r="AF41" s="8">
        <v>6.0629411756843297</v>
      </c>
      <c r="AG41" s="8">
        <v>9.3893692827741688</v>
      </c>
      <c r="AH41" s="8">
        <v>4.9434038729488634</v>
      </c>
      <c r="AI41" s="8">
        <v>3.4611907190612783</v>
      </c>
      <c r="AJ41" s="8">
        <v>7.3758382475527213</v>
      </c>
      <c r="AK41" s="8">
        <v>5.3510076105550439</v>
      </c>
      <c r="AL41" s="8">
        <v>5.9863265285051881</v>
      </c>
      <c r="AM41" s="8">
        <v>2.8786691362142136</v>
      </c>
      <c r="AN41" s="8">
        <v>-1.4542556161336506</v>
      </c>
      <c r="AO41" s="8">
        <v>3.772356977465023</v>
      </c>
      <c r="AP41" s="8">
        <v>2.0099365122760275</v>
      </c>
      <c r="AQ41" s="8">
        <v>2.0861107091106277</v>
      </c>
      <c r="AR41" s="8">
        <v>3.6315664670145509</v>
      </c>
      <c r="AS41" s="8">
        <v>5.6163400745269598</v>
      </c>
      <c r="AT41" s="8">
        <v>4.8075180630183638</v>
      </c>
      <c r="AU41" s="8">
        <v>5.0159911235481758</v>
      </c>
      <c r="AV41" s="8">
        <v>4.1420023207572569</v>
      </c>
      <c r="AW41" s="8">
        <v>2.7558009595963568</v>
      </c>
      <c r="AX41" s="8">
        <v>-2.1283005713077046</v>
      </c>
      <c r="AY41" s="8">
        <v>4.788942687230076</v>
      </c>
      <c r="AZ41" s="8">
        <v>5.176036998030753</v>
      </c>
      <c r="BA41" s="8">
        <v>5.1257383798838561</v>
      </c>
      <c r="BB41" s="8">
        <v>2.3164001177072606</v>
      </c>
      <c r="BC41" s="8">
        <v>0.77292782032776586</v>
      </c>
      <c r="BD41" s="8">
        <v>1.105758380938056</v>
      </c>
      <c r="BE41" s="8">
        <v>0.55029785144438392</v>
      </c>
      <c r="BF41" s="8">
        <v>-0.21326644224498637</v>
      </c>
      <c r="BG41" s="8">
        <v>2.1390781809853507</v>
      </c>
      <c r="BH41" s="8">
        <v>-1.0455057408843658</v>
      </c>
      <c r="BI41" s="8">
        <v>-7.4136269473820136</v>
      </c>
      <c r="BJ41" s="8">
        <v>10.631881219091269</v>
      </c>
      <c r="BK41" s="8">
        <v>1.8627234168703524</v>
      </c>
      <c r="BL41">
        <f t="shared" ref="BL41" si="37">AVERAGE(A41:BK41)</f>
        <v>2.5138937733078022</v>
      </c>
    </row>
    <row r="42" spans="1:64" x14ac:dyDescent="0.25">
      <c r="A42" s="8" t="s">
        <v>186</v>
      </c>
      <c r="B42" s="8">
        <v>-26.527643606403956</v>
      </c>
      <c r="C42" s="8">
        <v>-6.3515048643384091</v>
      </c>
      <c r="D42" s="8">
        <v>7.6222544610134122</v>
      </c>
      <c r="E42" s="8">
        <v>15.468995418830772</v>
      </c>
      <c r="F42" s="8">
        <v>14.197889011606705</v>
      </c>
      <c r="G42" s="8">
        <v>7.6084039282852132</v>
      </c>
      <c r="H42" s="8">
        <v>-8.161497585287421</v>
      </c>
      <c r="I42" s="8">
        <v>-6.5714516143396793</v>
      </c>
      <c r="J42" s="8">
        <v>13.779340343526215</v>
      </c>
      <c r="K42" s="8">
        <v>16.050399292918542</v>
      </c>
      <c r="L42" s="8">
        <v>4.1591762013141675</v>
      </c>
      <c r="M42" s="8">
        <v>1.2901059709986384</v>
      </c>
      <c r="N42" s="8">
        <v>5.3272930139383021</v>
      </c>
      <c r="O42" s="8">
        <v>0.21800566735925031</v>
      </c>
      <c r="P42" s="8">
        <v>6.8164405062779707</v>
      </c>
      <c r="Q42" s="8">
        <v>-3.0813219849280244</v>
      </c>
      <c r="R42" s="8">
        <v>6.114001676047593</v>
      </c>
      <c r="S42" s="8">
        <v>9.8461568480197457</v>
      </c>
      <c r="T42" s="8">
        <v>6.1656637093229421</v>
      </c>
      <c r="U42" s="8">
        <v>6.4901126551427666</v>
      </c>
      <c r="V42" s="8">
        <v>3.7749036646334417</v>
      </c>
      <c r="W42" s="8">
        <v>7.423410231937396</v>
      </c>
      <c r="X42" s="8">
        <v>9.1811370495775293</v>
      </c>
      <c r="Y42" s="8">
        <v>13.690019840921863</v>
      </c>
      <c r="Z42" s="8">
        <v>11.896561710396725</v>
      </c>
      <c r="AA42" s="8">
        <v>7.341433471286777</v>
      </c>
      <c r="AB42" s="8">
        <v>9.8811637958546186</v>
      </c>
      <c r="AC42" s="8">
        <v>9.4461713568776844</v>
      </c>
      <c r="AD42" s="8">
        <v>2.6208591749210086</v>
      </c>
      <c r="AE42" s="8">
        <v>2.4065585719958307</v>
      </c>
      <c r="AF42" s="8">
        <v>7.7820919905075669</v>
      </c>
      <c r="AG42" s="8">
        <v>12.833209580712321</v>
      </c>
      <c r="AH42" s="8">
        <v>12.581996643928477</v>
      </c>
      <c r="AI42" s="8">
        <v>11.766389147799245</v>
      </c>
      <c r="AJ42" s="8">
        <v>9.7549548842171987</v>
      </c>
      <c r="AK42" s="8">
        <v>8.7764298143414123</v>
      </c>
      <c r="AL42" s="8">
        <v>8.1244975793863432</v>
      </c>
      <c r="AM42" s="8">
        <v>6.8160645594634701</v>
      </c>
      <c r="AN42" s="8">
        <v>6.7334856640101037</v>
      </c>
      <c r="AO42" s="8">
        <v>7.6385976739491497</v>
      </c>
      <c r="AP42" s="8">
        <v>7.5516548292027466</v>
      </c>
      <c r="AQ42" s="8">
        <v>8.4048799747597798</v>
      </c>
      <c r="AR42" s="8">
        <v>9.354776647514143</v>
      </c>
      <c r="AS42" s="8">
        <v>9.4615587712505942</v>
      </c>
      <c r="AT42" s="8">
        <v>10.741375125369188</v>
      </c>
      <c r="AU42" s="8">
        <v>12.093304692680903</v>
      </c>
      <c r="AV42" s="8">
        <v>13.635820501602495</v>
      </c>
      <c r="AW42" s="8">
        <v>9.0902801003322367</v>
      </c>
      <c r="AX42" s="8">
        <v>8.8559476748115458</v>
      </c>
      <c r="AY42" s="8">
        <v>10.10283262398373</v>
      </c>
      <c r="AZ42" s="8">
        <v>8.9538160418114501</v>
      </c>
      <c r="BA42" s="8">
        <v>7.134523777272392</v>
      </c>
      <c r="BB42" s="8">
        <v>7.0507341336395086</v>
      </c>
      <c r="BC42" s="8">
        <v>6.7507603154573985</v>
      </c>
      <c r="BD42" s="8">
        <v>6.4207364780465355</v>
      </c>
      <c r="BE42" s="8">
        <v>6.238215447165004</v>
      </c>
      <c r="BF42" s="8">
        <v>6.3018631004157157</v>
      </c>
      <c r="BG42" s="8">
        <v>6.251700555732981</v>
      </c>
      <c r="BH42" s="8">
        <v>5.5753168636596371</v>
      </c>
      <c r="BI42" s="8">
        <v>1.9955580423149684</v>
      </c>
      <c r="BJ42" s="8">
        <v>8.351719953350937</v>
      </c>
      <c r="BK42" s="8">
        <v>3.0025760261685406</v>
      </c>
      <c r="BL42">
        <f t="shared" ref="BL42" si="38">AVERAGE(B42:BK42)</f>
        <v>6.6814630182671824</v>
      </c>
    </row>
    <row r="43" spans="1:64" x14ac:dyDescent="0.25">
      <c r="A43" s="8" t="s">
        <v>74</v>
      </c>
      <c r="B43" s="8">
        <v>5.9425632111760081</v>
      </c>
      <c r="C43" s="8">
        <v>-2.5694035800966759</v>
      </c>
      <c r="D43" s="8">
        <v>10.133640746826671</v>
      </c>
      <c r="E43" s="8">
        <v>13.124656763793354</v>
      </c>
      <c r="F43" s="8">
        <v>-6.808570979442635</v>
      </c>
      <c r="G43" s="8">
        <v>7.3182978339434044</v>
      </c>
      <c r="H43" s="8">
        <v>0.60320276339214729</v>
      </c>
      <c r="I43" s="8">
        <v>8.2376966219816836</v>
      </c>
      <c r="J43" s="8">
        <v>5.2652676353311989</v>
      </c>
      <c r="K43" s="8">
        <v>5.9025252147970804</v>
      </c>
      <c r="L43" s="8">
        <v>4.8290540319032544</v>
      </c>
      <c r="M43" s="8">
        <v>-0.31488462660135497</v>
      </c>
      <c r="N43" s="8">
        <v>1.2429187518668385</v>
      </c>
      <c r="O43" s="8">
        <v>-0.31714586677396994</v>
      </c>
      <c r="P43" s="8">
        <v>3.4347508911278624</v>
      </c>
      <c r="Q43" s="8">
        <v>8.3522934112220355</v>
      </c>
      <c r="R43" s="8">
        <v>3.3608751805468842</v>
      </c>
      <c r="S43" s="8">
        <v>6.8060082646584732</v>
      </c>
      <c r="T43" s="8">
        <v>-1.3901697253837284</v>
      </c>
      <c r="U43" s="8">
        <v>-14.254418122923298</v>
      </c>
      <c r="V43" s="8">
        <v>-0.31474616647773246</v>
      </c>
      <c r="W43" s="8">
        <v>-3.4552944410631454</v>
      </c>
      <c r="X43" s="8">
        <v>-7.3575250723805823</v>
      </c>
      <c r="Y43" s="8">
        <v>-6.1330693076128</v>
      </c>
      <c r="Z43" s="8">
        <v>0.90736884425119513</v>
      </c>
      <c r="AA43" s="8">
        <v>-0.19982699776241475</v>
      </c>
      <c r="AB43" s="8">
        <v>-3.6576661164917823</v>
      </c>
      <c r="AC43" s="8">
        <v>-2.3408633268972636</v>
      </c>
      <c r="AD43" s="8">
        <v>-0.82174468158682146</v>
      </c>
      <c r="AE43" s="8">
        <v>-4.8127150964077146</v>
      </c>
      <c r="AF43" s="8">
        <v>-3.6692110993106297</v>
      </c>
      <c r="AG43" s="8">
        <v>-3.8891038169380607</v>
      </c>
      <c r="AH43" s="8">
        <v>-3.7761258960533439</v>
      </c>
      <c r="AI43" s="8">
        <v>-2.7373227280400556</v>
      </c>
      <c r="AJ43" s="8">
        <v>3.3991809478478956</v>
      </c>
      <c r="AK43" s="8">
        <v>4.0109100382745169</v>
      </c>
      <c r="AL43" s="8">
        <v>5.8986029891400165</v>
      </c>
      <c r="AM43" s="8">
        <v>0.82194573591019093</v>
      </c>
      <c r="AN43" s="8">
        <v>-1.846652083618153</v>
      </c>
      <c r="AO43" s="8">
        <v>-2.959710897695004</v>
      </c>
      <c r="AP43" s="8">
        <v>-4.6833463157314839</v>
      </c>
      <c r="AQ43" s="8">
        <v>-5.142085307200432</v>
      </c>
      <c r="AR43" s="8">
        <v>-7.0006613297489224</v>
      </c>
      <c r="AS43" s="8">
        <v>0.80110362130226065</v>
      </c>
      <c r="AT43" s="8">
        <v>-1.2682650522478696</v>
      </c>
      <c r="AU43" s="8">
        <v>0.56862425688260032</v>
      </c>
      <c r="AV43" s="8">
        <v>-1.0598156344669718</v>
      </c>
      <c r="AW43" s="8">
        <v>2.5738680053685243</v>
      </c>
      <c r="AX43" s="8">
        <v>1.4322613678918259</v>
      </c>
      <c r="AY43" s="8">
        <v>4.610518086953391</v>
      </c>
      <c r="AZ43" s="8">
        <v>-7.3140054849593241</v>
      </c>
      <c r="BA43" s="8">
        <v>5.4309230670437785</v>
      </c>
      <c r="BB43" s="8">
        <v>8.4998030326498935</v>
      </c>
      <c r="BC43" s="8">
        <v>6.8688613256715882</v>
      </c>
      <c r="BD43" s="8">
        <v>4.4638899616383299</v>
      </c>
      <c r="BE43" s="8">
        <v>4.442361058995175</v>
      </c>
      <c r="BF43" s="8">
        <v>4.6684612615145227</v>
      </c>
      <c r="BG43" s="8">
        <v>2.1866084967652881</v>
      </c>
      <c r="BH43" s="8">
        <v>3.8558419392016106</v>
      </c>
      <c r="BI43" s="8">
        <v>-0.78284147238697699</v>
      </c>
      <c r="BJ43" s="8">
        <v>4.404815963715464</v>
      </c>
      <c r="BK43" s="8">
        <v>4.1551275679180293</v>
      </c>
      <c r="BL43">
        <f t="shared" ref="BL43" si="39">AVERAGE(A43:BK43)</f>
        <v>0.9302844784710298</v>
      </c>
    </row>
    <row r="44" spans="1:64" x14ac:dyDescent="0.25">
      <c r="A44" s="8" t="s">
        <v>565</v>
      </c>
      <c r="B44" s="8">
        <v>-0.4263335122541605</v>
      </c>
      <c r="C44" s="8">
        <v>1.0310616056527238</v>
      </c>
      <c r="D44" s="8">
        <v>1.3786967609476903</v>
      </c>
      <c r="E44" s="8">
        <v>1.1487055765622642</v>
      </c>
      <c r="F44" s="8">
        <v>-0.37442704978734298</v>
      </c>
      <c r="G44" s="8">
        <v>2.1116605927991259</v>
      </c>
      <c r="H44" s="8">
        <v>-13.08156003670311</v>
      </c>
      <c r="I44" s="8">
        <v>3.7063035482044029</v>
      </c>
      <c r="J44" s="8">
        <v>2.247516641259125</v>
      </c>
      <c r="K44" s="8">
        <v>0.43112507478267048</v>
      </c>
      <c r="L44" s="8">
        <v>0.7540741568064675</v>
      </c>
      <c r="M44" s="8">
        <v>-7.2150225380923416E-2</v>
      </c>
      <c r="N44" s="8">
        <v>2.507232338905979</v>
      </c>
      <c r="O44" s="8">
        <v>7.7174691935100128</v>
      </c>
      <c r="P44" s="8">
        <v>8.1964813717289218</v>
      </c>
      <c r="Q44" s="8">
        <v>-7.9903535757685091</v>
      </c>
      <c r="R44" s="8">
        <v>10.83982628166919</v>
      </c>
      <c r="S44" s="8">
        <v>18.707470295057433</v>
      </c>
      <c r="T44" s="8">
        <v>3.0753525563536925</v>
      </c>
      <c r="U44" s="8">
        <v>-5.1470189154600376</v>
      </c>
      <c r="V44" s="8">
        <v>12.982927575783251</v>
      </c>
      <c r="W44" s="8">
        <v>4.9261835464867119</v>
      </c>
      <c r="X44" s="8">
        <v>4.6268842774890118</v>
      </c>
      <c r="Y44" s="8">
        <v>4.4465438247629265</v>
      </c>
      <c r="Z44" s="8">
        <v>4.8041122937535476</v>
      </c>
      <c r="AA44" s="8">
        <v>3.5149131981341952</v>
      </c>
      <c r="AB44" s="8">
        <v>-5.1589271123969667</v>
      </c>
      <c r="AC44" s="8">
        <v>-10.613602675605776</v>
      </c>
      <c r="AD44" s="8">
        <v>-4.7377408390997857</v>
      </c>
      <c r="AE44" s="8">
        <v>-8.9092391825957264</v>
      </c>
      <c r="AF44" s="8">
        <v>-6.6442552503332593</v>
      </c>
      <c r="AG44" s="8">
        <v>-5.9033559605149577</v>
      </c>
      <c r="AH44" s="8">
        <v>-10.572931403770056</v>
      </c>
      <c r="AI44" s="8">
        <v>-0.99414323487009426</v>
      </c>
      <c r="AJ44" s="8">
        <v>6.858526616579752E-2</v>
      </c>
      <c r="AK44" s="8">
        <v>1.4231958897724439</v>
      </c>
      <c r="AL44" s="8">
        <v>1.7842140652581122</v>
      </c>
      <c r="AM44" s="8">
        <v>1.9936106235412439</v>
      </c>
      <c r="AN44" s="8">
        <v>1.7783630799548291</v>
      </c>
      <c r="AO44" s="8">
        <v>1.1311267506418261</v>
      </c>
      <c r="AP44" s="8">
        <v>1.6196788539419202</v>
      </c>
      <c r="AQ44" s="8">
        <v>1.7145691115615875</v>
      </c>
      <c r="AR44" s="8">
        <v>2.614132050311909</v>
      </c>
      <c r="AS44" s="8">
        <v>4.1507294376534247</v>
      </c>
      <c r="AT44" s="8">
        <v>-0.52795420357286105</v>
      </c>
      <c r="AU44" s="8">
        <v>1.0249935892583437</v>
      </c>
      <c r="AV44" s="8">
        <v>1.4665444946195976</v>
      </c>
      <c r="AW44" s="8">
        <v>-2.9081450677409748E-2</v>
      </c>
      <c r="AX44" s="8">
        <v>-0.29962204876852638</v>
      </c>
      <c r="AY44" s="8">
        <v>6.5827892668011145E-3</v>
      </c>
      <c r="AZ44" s="8">
        <v>0.49334667861830894</v>
      </c>
      <c r="BA44" s="8">
        <v>1.7218416531545699</v>
      </c>
      <c r="BB44" s="8">
        <v>2.0826098393218047</v>
      </c>
      <c r="BC44" s="8">
        <v>2.5589026863079596</v>
      </c>
      <c r="BD44" s="8">
        <v>2.3927974134520156</v>
      </c>
      <c r="BE44" s="8">
        <v>1.4542326740102993</v>
      </c>
      <c r="BF44" s="8">
        <v>0.6482126337164118</v>
      </c>
      <c r="BG44" s="8">
        <v>1.1217952144297243</v>
      </c>
      <c r="BH44" s="8">
        <v>0.64322320371064734</v>
      </c>
      <c r="BI44" s="8">
        <v>-2.4224344182237161</v>
      </c>
      <c r="BJ44" s="8">
        <v>0.65061604452705524</v>
      </c>
      <c r="BK44" s="8">
        <v>0.92626810230112255</v>
      </c>
      <c r="BL44">
        <f t="shared" ref="BL44" si="40">AVERAGE(B44:BK44)</f>
        <v>0.81805777032844973</v>
      </c>
    </row>
    <row r="45" spans="1:64" x14ac:dyDescent="0.25">
      <c r="A45" s="8" t="s">
        <v>566</v>
      </c>
      <c r="B45" s="8">
        <v>-13.107927867665907</v>
      </c>
      <c r="C45" s="8">
        <v>18.090453409777211</v>
      </c>
      <c r="D45" s="8">
        <v>2.4628644866588871</v>
      </c>
      <c r="E45" s="8">
        <v>-5.0155798594973504</v>
      </c>
      <c r="F45" s="8">
        <v>-1.7386502676580022</v>
      </c>
      <c r="G45" s="8">
        <v>3.7791340874943131</v>
      </c>
      <c r="H45" s="8">
        <v>-3.8286142700513892</v>
      </c>
      <c r="I45" s="8">
        <v>1.3123547675976113</v>
      </c>
      <c r="J45" s="8">
        <v>6.2006555081792953</v>
      </c>
      <c r="K45" s="8">
        <v>-3.0597851337090276</v>
      </c>
      <c r="L45" s="8">
        <v>3.1328040905964798</v>
      </c>
      <c r="M45" s="8">
        <v>-2.487388709416166</v>
      </c>
      <c r="N45" s="8">
        <v>5.2648665231074858</v>
      </c>
      <c r="O45" s="8">
        <v>0.39934354072461531</v>
      </c>
      <c r="P45" s="8">
        <v>-7.4724265746054783</v>
      </c>
      <c r="Q45" s="8">
        <v>-7.7200121913695199</v>
      </c>
      <c r="R45" s="8">
        <v>-1.7376075582416917</v>
      </c>
      <c r="S45" s="8">
        <v>-8.2164248131188486</v>
      </c>
      <c r="T45" s="8">
        <v>-3.0109855931266196</v>
      </c>
      <c r="U45" s="8">
        <v>-0.88878566759478872</v>
      </c>
      <c r="V45" s="8">
        <v>-0.44177967861050149</v>
      </c>
      <c r="W45" s="8">
        <v>-3.1436168545566687</v>
      </c>
      <c r="X45" s="8">
        <v>-1.3362589419921846</v>
      </c>
      <c r="Y45" s="8">
        <v>2.4515557070092626</v>
      </c>
      <c r="Z45" s="8">
        <v>-2.5337809611962143</v>
      </c>
      <c r="AA45" s="8">
        <v>1.6637345402589432</v>
      </c>
      <c r="AB45" s="8">
        <v>-0.42366247451749928</v>
      </c>
      <c r="AC45" s="8">
        <v>-2.6180823577216756</v>
      </c>
      <c r="AD45" s="8">
        <v>-4.3161329249682581</v>
      </c>
      <c r="AE45" s="8">
        <v>-9.5842133894547601</v>
      </c>
      <c r="AF45" s="8">
        <v>-11.393525421991342</v>
      </c>
      <c r="AG45" s="8">
        <v>-13.155871634332371</v>
      </c>
      <c r="AH45" s="8">
        <v>-16.19859123976191</v>
      </c>
      <c r="AI45" s="8">
        <v>-8.3705769566293924</v>
      </c>
      <c r="AJ45" s="8">
        <v>-3.4265807705248505</v>
      </c>
      <c r="AK45" s="8">
        <v>-2.8917581685922897</v>
      </c>
      <c r="AL45" s="8">
        <v>-7.0983967436742859</v>
      </c>
      <c r="AM45" s="8">
        <v>-3.9248000344886123</v>
      </c>
      <c r="AN45" s="8">
        <v>-6.969532094988665</v>
      </c>
      <c r="AO45" s="8">
        <v>-9.5706943242541058</v>
      </c>
      <c r="AP45" s="8">
        <v>-5.012042163036881</v>
      </c>
      <c r="AQ45" s="8">
        <v>-0.15173106453532625</v>
      </c>
      <c r="AR45" s="8">
        <v>2.5148659952983081</v>
      </c>
      <c r="AS45" s="8">
        <v>3.6034024203934365</v>
      </c>
      <c r="AT45" s="8">
        <v>2.8795282649237635</v>
      </c>
      <c r="AU45" s="8">
        <v>2.0171483514662469</v>
      </c>
      <c r="AV45" s="8">
        <v>2.8970142528967671</v>
      </c>
      <c r="AW45" s="8">
        <v>2.8807415578669691</v>
      </c>
      <c r="AX45" s="8">
        <v>-0.37846219954546712</v>
      </c>
      <c r="AY45" s="8">
        <v>3.6861601156026751</v>
      </c>
      <c r="AZ45" s="8">
        <v>3.3518213098953993</v>
      </c>
      <c r="BA45" s="8">
        <v>3.5520187670966976</v>
      </c>
      <c r="BB45" s="8">
        <v>4.8459794831066176</v>
      </c>
      <c r="BC45" s="8">
        <v>5.7621815543975146</v>
      </c>
      <c r="BD45" s="8">
        <v>3.3530843473903502</v>
      </c>
      <c r="BE45" s="8">
        <v>-1.0889960238774563</v>
      </c>
      <c r="BF45" s="8">
        <v>0.21664309460784636</v>
      </c>
      <c r="BG45" s="8">
        <v>2.4138399749452901</v>
      </c>
      <c r="BH45" s="8">
        <v>1.1109662739281703</v>
      </c>
      <c r="BI45" s="8">
        <v>-1.4926894273680631</v>
      </c>
      <c r="BJ45" s="8">
        <v>2.8323793247288194</v>
      </c>
      <c r="BK45" s="8">
        <v>5.4963283352740433</v>
      </c>
      <c r="BL45">
        <f t="shared" ref="BL45" si="41">AVERAGE(A45:BK45)</f>
        <v>-1.2199047463137185</v>
      </c>
    </row>
    <row r="46" spans="1:64" x14ac:dyDescent="0.25">
      <c r="A46" s="8" t="s">
        <v>567</v>
      </c>
      <c r="B46" s="8">
        <v>5.5767314648862794</v>
      </c>
      <c r="C46" s="8">
        <v>2.467431606353216</v>
      </c>
      <c r="D46" s="8">
        <v>-6.5702645187302693</v>
      </c>
      <c r="E46" s="8">
        <v>1.0169487709378586</v>
      </c>
      <c r="F46" s="8">
        <v>0.83058814428034111</v>
      </c>
      <c r="G46" s="8">
        <v>-1.4729286694682457</v>
      </c>
      <c r="H46" s="8">
        <v>-0.77519777488009822</v>
      </c>
      <c r="I46" s="8">
        <v>4.5386214940090923</v>
      </c>
      <c r="J46" s="8">
        <v>4.4094894696049778</v>
      </c>
      <c r="K46" s="8">
        <v>3.2148940857805002</v>
      </c>
      <c r="L46" s="8">
        <v>4.523046277088639</v>
      </c>
      <c r="M46" s="8">
        <v>5.3183071993151714</v>
      </c>
      <c r="N46" s="8">
        <v>4.9254119306601893</v>
      </c>
      <c r="O46" s="8">
        <v>4.5941617837311952</v>
      </c>
      <c r="P46" s="8">
        <v>4.771014129352551</v>
      </c>
      <c r="Q46" s="8">
        <v>-1.5367875140627376</v>
      </c>
      <c r="R46" s="8">
        <v>-11.128655236596529</v>
      </c>
      <c r="S46" s="8">
        <v>3.862323992140503</v>
      </c>
      <c r="T46" s="8">
        <v>7.2947677268493436</v>
      </c>
      <c r="U46" s="8">
        <v>14.997515592772174</v>
      </c>
      <c r="V46" s="8">
        <v>15.02378085839868</v>
      </c>
      <c r="W46" s="8">
        <v>20.940745814030024</v>
      </c>
      <c r="X46" s="8">
        <v>3.672890194774169</v>
      </c>
      <c r="Y46" s="8">
        <v>4.3100366105774128</v>
      </c>
      <c r="Z46" s="8">
        <v>-4.0992766606836426</v>
      </c>
      <c r="AA46" s="8">
        <v>-9.5926540485427125</v>
      </c>
      <c r="AB46" s="8">
        <v>-2.7307653853993514</v>
      </c>
      <c r="AC46" s="8">
        <v>-1.154936717036577</v>
      </c>
      <c r="AD46" s="8">
        <v>-0.31291473057444819</v>
      </c>
      <c r="AE46" s="8">
        <v>-1.8053791988368033</v>
      </c>
      <c r="AF46" s="8">
        <v>-0.41179799231929337</v>
      </c>
      <c r="AG46" s="8">
        <v>-0.16741266747487771</v>
      </c>
      <c r="AH46" s="8">
        <v>-3.7741349914696372</v>
      </c>
      <c r="AI46" s="8">
        <v>-8.1503815048325663</v>
      </c>
      <c r="AJ46" s="8">
        <v>1.2138703320962776</v>
      </c>
      <c r="AK46" s="8">
        <v>1.5398827991841273</v>
      </c>
      <c r="AL46" s="8">
        <v>-2.6448504085327613</v>
      </c>
      <c r="AM46" s="8">
        <v>1.5432231282307356</v>
      </c>
      <c r="AN46" s="8">
        <v>-5.1492887197204169</v>
      </c>
      <c r="AO46" s="8">
        <v>3.547205815897513</v>
      </c>
      <c r="AP46" s="8">
        <v>-2.7544188103561851E-2</v>
      </c>
      <c r="AQ46" s="8">
        <v>2.1626617373476336</v>
      </c>
      <c r="AR46" s="8">
        <v>-1.9389961161344047</v>
      </c>
      <c r="AS46" s="8">
        <v>1.9857937645141988E-2</v>
      </c>
      <c r="AT46" s="8">
        <v>3.946823459562836</v>
      </c>
      <c r="AU46" s="8">
        <v>4.0079919073684636</v>
      </c>
      <c r="AV46" s="8">
        <v>-9.9895379048449229</v>
      </c>
      <c r="AW46" s="8">
        <v>2.8420364815554962</v>
      </c>
      <c r="AX46" s="8">
        <v>7.2415819213145483</v>
      </c>
      <c r="AY46" s="8">
        <v>5.4562672504797121</v>
      </c>
      <c r="AZ46" s="8">
        <v>-1.0565788685004236</v>
      </c>
      <c r="BA46" s="8">
        <v>6.9369861627841516</v>
      </c>
      <c r="BB46" s="8">
        <v>-3.0734432104589757</v>
      </c>
      <c r="BC46" s="8">
        <v>4.1271417814054701</v>
      </c>
      <c r="BD46" s="8">
        <v>-1.9547143570292462</v>
      </c>
      <c r="BE46" s="8">
        <v>-10.840781426121566</v>
      </c>
      <c r="BF46" s="8">
        <v>-7.825309863654212</v>
      </c>
      <c r="BG46" s="8">
        <v>-4.615554762716755</v>
      </c>
      <c r="BH46" s="8">
        <v>-1.2294164026085355</v>
      </c>
      <c r="BI46" s="8">
        <v>-8.4284025212106712</v>
      </c>
      <c r="BJ46" s="8">
        <v>-1.2980364201755634</v>
      </c>
      <c r="BK46" s="8">
        <v>-0.81265636765421334</v>
      </c>
      <c r="BL46">
        <f t="shared" ref="BL46" si="42">AVERAGE(B46:BK46)</f>
        <v>0.74686514051678077</v>
      </c>
    </row>
    <row r="47" spans="1:64" x14ac:dyDescent="0.25">
      <c r="A47" s="8" t="s">
        <v>202</v>
      </c>
      <c r="B47" s="8">
        <v>1.8764473715372674</v>
      </c>
      <c r="C47" s="8">
        <v>2.1981917414534422</v>
      </c>
      <c r="D47" s="8">
        <v>0.16803033117565747</v>
      </c>
      <c r="E47" s="8">
        <v>3.0022488346492509</v>
      </c>
      <c r="F47" s="8">
        <v>0.56125086701580074</v>
      </c>
      <c r="G47" s="8">
        <v>2.2404656167624353</v>
      </c>
      <c r="H47" s="8">
        <v>1.2679519314866496</v>
      </c>
      <c r="I47" s="8">
        <v>3.1156519728216665</v>
      </c>
      <c r="J47" s="8">
        <v>3.3981608675404971</v>
      </c>
      <c r="K47" s="8">
        <v>3.6015842951613024</v>
      </c>
      <c r="L47" s="8">
        <v>3.484848983857745</v>
      </c>
      <c r="M47" s="8">
        <v>5.246907569911528</v>
      </c>
      <c r="N47" s="8">
        <v>4.3486316669496716</v>
      </c>
      <c r="O47" s="8">
        <v>3.4295112047032461</v>
      </c>
      <c r="P47" s="8">
        <v>0.11158903373242879</v>
      </c>
      <c r="Q47" s="8">
        <v>2.4979870754819018</v>
      </c>
      <c r="R47" s="8">
        <v>1.8961745026433192</v>
      </c>
      <c r="S47" s="8">
        <v>6.0419052043734922</v>
      </c>
      <c r="T47" s="8">
        <v>3.0073463072639157</v>
      </c>
      <c r="U47" s="8">
        <v>1.7139442872063029</v>
      </c>
      <c r="V47" s="8">
        <v>-5.1475993432205769E-2</v>
      </c>
      <c r="W47" s="8">
        <v>-1.3324779923683678</v>
      </c>
      <c r="X47" s="8">
        <v>-0.73385236365946582</v>
      </c>
      <c r="Y47" s="8">
        <v>1.0209712128106361</v>
      </c>
      <c r="Z47" s="8">
        <v>0.86669998413317728</v>
      </c>
      <c r="AA47" s="8">
        <v>3.5852439571851988</v>
      </c>
      <c r="AB47" s="8">
        <v>3.1552102072517556</v>
      </c>
      <c r="AC47" s="8">
        <v>1.8878556572511798</v>
      </c>
      <c r="AD47" s="8">
        <v>1.2553432690044275</v>
      </c>
      <c r="AE47" s="8">
        <v>2.1123985008656803</v>
      </c>
      <c r="AF47" s="8">
        <v>-5.6151384987558117E-2</v>
      </c>
      <c r="AG47" s="8">
        <v>2.0019521625600873</v>
      </c>
      <c r="AH47" s="8">
        <v>3.3282368896094994</v>
      </c>
      <c r="AI47" s="8">
        <v>3.7738671562845809</v>
      </c>
      <c r="AJ47" s="8">
        <v>3.2293051710122285</v>
      </c>
      <c r="AK47" s="8">
        <v>0.21025281689415465</v>
      </c>
      <c r="AL47" s="8">
        <v>1.6015035409124181</v>
      </c>
      <c r="AM47" s="8">
        <v>-1.1595499285465536</v>
      </c>
      <c r="AN47" s="8">
        <v>-5.7944953635730343</v>
      </c>
      <c r="AO47" s="8">
        <v>1.2710826265022206</v>
      </c>
      <c r="AP47" s="8">
        <v>8.8483852605605762E-2</v>
      </c>
      <c r="AQ47" s="8">
        <v>0.94269327374432521</v>
      </c>
      <c r="AR47" s="8">
        <v>2.3904480417190825</v>
      </c>
      <c r="AS47" s="8">
        <v>3.8393781661118567</v>
      </c>
      <c r="AT47" s="8">
        <v>3.4068956475868077</v>
      </c>
      <c r="AU47" s="8">
        <v>5.3397234442286816</v>
      </c>
      <c r="AV47" s="8">
        <v>5.4228476187929289</v>
      </c>
      <c r="AW47" s="8">
        <v>2.0842423630240745</v>
      </c>
      <c r="AX47" s="8">
        <v>1.6622794089613535E-3</v>
      </c>
      <c r="AY47" s="8">
        <v>3.3237345057119683</v>
      </c>
      <c r="AZ47" s="8">
        <v>5.7846997656198766</v>
      </c>
      <c r="BA47" s="8">
        <v>2.8378890262192158</v>
      </c>
      <c r="BB47" s="8">
        <v>4.098265908658874</v>
      </c>
      <c r="BC47" s="8">
        <v>3.5139534791281903</v>
      </c>
      <c r="BD47" s="8">
        <v>1.990616493633496</v>
      </c>
      <c r="BE47" s="8">
        <v>1.0022727252118955</v>
      </c>
      <c r="BF47" s="8">
        <v>-0.1619538749184386</v>
      </c>
      <c r="BG47" s="8">
        <v>0.63843961599310717</v>
      </c>
      <c r="BH47" s="8">
        <v>1.3149523784246071</v>
      </c>
      <c r="BI47" s="8">
        <v>-8.6058115267888837</v>
      </c>
      <c r="BJ47" s="8">
        <v>9.7536014885295543</v>
      </c>
      <c r="BK47" s="8">
        <v>6.5174618264051389</v>
      </c>
      <c r="BL47">
        <f t="shared" ref="BL47" si="43">AVERAGE(A47:BK47)</f>
        <v>2.0791168756530403</v>
      </c>
    </row>
    <row r="48" spans="1:64" x14ac:dyDescent="0.25">
      <c r="A48" s="8" t="s">
        <v>11</v>
      </c>
      <c r="B48" s="8"/>
      <c r="C48" s="8"/>
      <c r="D48" s="8"/>
      <c r="E48" s="8"/>
      <c r="F48" s="8"/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>
        <v>0.8969732313318417</v>
      </c>
      <c r="W48" s="8">
        <v>3.6039791700470829</v>
      </c>
      <c r="X48" s="8">
        <v>2.1477183997863989</v>
      </c>
      <c r="Y48" s="8">
        <v>1.3978130388492076</v>
      </c>
      <c r="Z48" s="8">
        <v>-0.43897357209367271</v>
      </c>
      <c r="AA48" s="8">
        <v>-0.88127347939823153</v>
      </c>
      <c r="AB48" s="8">
        <v>-1.1328260613003494</v>
      </c>
      <c r="AC48" s="8">
        <v>-0.12672838095465977</v>
      </c>
      <c r="AD48" s="8">
        <v>-5.8371321989300782</v>
      </c>
      <c r="AE48" s="8">
        <v>2.2794201584220133</v>
      </c>
      <c r="AF48" s="8">
        <v>-7.7823664623469568</v>
      </c>
      <c r="AG48" s="8">
        <v>5.9642752204974556</v>
      </c>
      <c r="AH48" s="8">
        <v>0.709913518708845</v>
      </c>
      <c r="AI48" s="8">
        <v>-7.3093756094516067</v>
      </c>
      <c r="AJ48" s="8">
        <v>1.4080397735370553</v>
      </c>
      <c r="AK48" s="8">
        <v>-3.3941091730702766</v>
      </c>
      <c r="AL48" s="8">
        <v>1.8168250314629262</v>
      </c>
      <c r="AM48" s="8">
        <v>-0.86225301103229413</v>
      </c>
      <c r="AN48" s="8">
        <v>-0.10539413631059347</v>
      </c>
      <c r="AO48" s="8">
        <v>8.7176898384016681</v>
      </c>
      <c r="AP48" s="8">
        <v>0.28098416982366814</v>
      </c>
      <c r="AQ48" s="8">
        <v>0.25555565690898163</v>
      </c>
      <c r="AR48" s="8">
        <v>0.11903096877630048</v>
      </c>
      <c r="AS48" s="8">
        <v>-1.3669963839348043E-2</v>
      </c>
      <c r="AT48" s="8">
        <v>0.83712928289519084</v>
      </c>
      <c r="AU48" s="8">
        <v>0.61407524972341321</v>
      </c>
      <c r="AV48" s="8">
        <v>-1.2001121631990515</v>
      </c>
      <c r="AW48" s="8">
        <v>1.8883579482883022</v>
      </c>
      <c r="AX48" s="8">
        <v>1.1481044403955281</v>
      </c>
      <c r="AY48" s="8">
        <v>1.6372704236334812</v>
      </c>
      <c r="AZ48" s="8">
        <v>1.9602994845660362</v>
      </c>
      <c r="BA48" s="8">
        <v>0.98583976607993407</v>
      </c>
      <c r="BB48" s="8">
        <v>2.2496407571648973</v>
      </c>
      <c r="BC48" s="8">
        <v>-6.7894785645151501E-2</v>
      </c>
      <c r="BD48" s="8">
        <v>-1.0140689575640209</v>
      </c>
      <c r="BE48" s="8">
        <v>1.1029320734164116</v>
      </c>
      <c r="BF48" s="8">
        <v>1.7123618329055006</v>
      </c>
      <c r="BG48" s="8">
        <v>1.686721597542757</v>
      </c>
      <c r="BH48" s="8">
        <v>-0.12690921222532836</v>
      </c>
      <c r="BI48" s="8">
        <v>-2.0748613963872344</v>
      </c>
      <c r="BJ48" s="8">
        <v>0.19093900440189771</v>
      </c>
      <c r="BK48" s="8">
        <v>0.5340466307951317</v>
      </c>
      <c r="BL48">
        <f t="shared" ref="BL48" si="44">AVERAGE(B48:BK48)</f>
        <v>0.32804733582412077</v>
      </c>
    </row>
    <row r="49" spans="1:64" x14ac:dyDescent="0.25">
      <c r="A49" s="8" t="s">
        <v>7</v>
      </c>
      <c r="B49" s="8"/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>
        <v>6.9679292305930574</v>
      </c>
      <c r="W49" s="8">
        <v>1.348759114977554</v>
      </c>
      <c r="X49" s="8">
        <v>7.9813685746193102</v>
      </c>
      <c r="Y49" s="8">
        <v>2.390513933147048</v>
      </c>
      <c r="Z49" s="8">
        <v>7.2352893235943583</v>
      </c>
      <c r="AA49" s="8">
        <v>1.5575899246536693</v>
      </c>
      <c r="AB49" s="8">
        <v>2.978870258853064</v>
      </c>
      <c r="AC49" s="8">
        <v>4.6420103795834535</v>
      </c>
      <c r="AD49" s="8">
        <v>4.2468344230371997</v>
      </c>
      <c r="AE49" s="8">
        <v>-1.0790964612554319</v>
      </c>
      <c r="AF49" s="8">
        <v>-0.81535508908235954</v>
      </c>
      <c r="AG49" s="8">
        <v>8.2579277323337408</v>
      </c>
      <c r="AH49" s="8">
        <v>5.9883075070528662</v>
      </c>
      <c r="AI49" s="8">
        <v>16.243245264273256</v>
      </c>
      <c r="AJ49" s="8">
        <v>11.511137475081739</v>
      </c>
      <c r="AK49" s="8">
        <v>8.8009369216029825</v>
      </c>
      <c r="AL49" s="8">
        <v>8.629282903580517</v>
      </c>
      <c r="AM49" s="8">
        <v>10.073780465274467</v>
      </c>
      <c r="AN49" s="8">
        <v>8.8941877663102815</v>
      </c>
      <c r="AO49" s="8">
        <v>12.134098396320198</v>
      </c>
      <c r="AP49" s="8">
        <v>0.54073098226280081</v>
      </c>
      <c r="AQ49" s="8">
        <v>3.6333096259659072</v>
      </c>
      <c r="AR49" s="8">
        <v>2.6881169470655664</v>
      </c>
      <c r="AS49" s="8">
        <v>8.7263681709984127</v>
      </c>
      <c r="AT49" s="8">
        <v>5.5579027329858661</v>
      </c>
      <c r="AU49" s="8">
        <v>6.6727090506251869</v>
      </c>
      <c r="AV49" s="8">
        <v>13.836054902289604</v>
      </c>
      <c r="AW49" s="8">
        <v>5.8638255743039167</v>
      </c>
      <c r="AX49" s="8">
        <v>-2.5163669750991602</v>
      </c>
      <c r="AY49" s="8">
        <v>0.74734944248410784</v>
      </c>
      <c r="AZ49" s="8">
        <v>2.6818083629536886</v>
      </c>
      <c r="BA49" s="8">
        <v>-0.11735698267268901</v>
      </c>
      <c r="BB49" s="8">
        <v>-0.50028699146436395</v>
      </c>
      <c r="BC49" s="8">
        <v>-0.43481439643267095</v>
      </c>
      <c r="BD49" s="8">
        <v>-0.17722639337041812</v>
      </c>
      <c r="BE49" s="8">
        <v>3.1176287405622531</v>
      </c>
      <c r="BF49" s="8">
        <v>3.3373104397547309</v>
      </c>
      <c r="BG49" s="8">
        <v>2.5725828499995202</v>
      </c>
      <c r="BH49" s="8">
        <v>5.8676538505049791</v>
      </c>
      <c r="BI49" s="8">
        <v>-21.567809199578477</v>
      </c>
      <c r="BJ49" s="8">
        <v>4.6656831090663502</v>
      </c>
      <c r="BK49" s="8">
        <v>16.085316079490468</v>
      </c>
      <c r="BL49">
        <f t="shared" ref="BL49" si="45">AVERAGE(A49:BK49)</f>
        <v>4.5063835230296805</v>
      </c>
    </row>
    <row r="50" spans="1:64" x14ac:dyDescent="0.25">
      <c r="A50" s="8" t="s">
        <v>177</v>
      </c>
      <c r="B50" s="8">
        <v>-1.7573665451509015</v>
      </c>
      <c r="C50" s="8">
        <v>1.7334936217276748</v>
      </c>
      <c r="D50" s="8">
        <v>3.2175672328137637</v>
      </c>
      <c r="E50" s="8">
        <v>0.18200095239460268</v>
      </c>
      <c r="F50" s="8">
        <v>4.675275098222258</v>
      </c>
      <c r="G50" s="8">
        <v>3.6151395012487058</v>
      </c>
      <c r="H50" s="8">
        <v>2.464450705929778</v>
      </c>
      <c r="I50" s="8">
        <v>5.3685050391026863</v>
      </c>
      <c r="J50" s="8">
        <v>2.5924764273306096</v>
      </c>
      <c r="K50" s="8">
        <v>4.622263507346446</v>
      </c>
      <c r="L50" s="8">
        <v>3.9884586841860283</v>
      </c>
      <c r="M50" s="8">
        <v>5.4087426736771533</v>
      </c>
      <c r="N50" s="8">
        <v>4.9869967103940667</v>
      </c>
      <c r="O50" s="8">
        <v>2.8789904807691187</v>
      </c>
      <c r="P50" s="8">
        <v>-0.49201423560545265</v>
      </c>
      <c r="Q50" s="8">
        <v>2.8063413634889827</v>
      </c>
      <c r="R50" s="8">
        <v>6.0622116556945116</v>
      </c>
      <c r="S50" s="8">
        <v>3.4518053140553064</v>
      </c>
      <c r="T50" s="8">
        <v>2.1228296666955941</v>
      </c>
      <c r="U50" s="8">
        <v>-1.9625141121774732</v>
      </c>
      <c r="V50" s="8">
        <v>-4.9019687298174546</v>
      </c>
      <c r="W50" s="8">
        <v>-9.8097561093323122</v>
      </c>
      <c r="X50" s="8">
        <v>4.8679873272902796E-2</v>
      </c>
      <c r="Y50" s="8">
        <v>5.0725761287574187</v>
      </c>
      <c r="Z50" s="8">
        <v>-2.0136359091017368</v>
      </c>
      <c r="AA50" s="8">
        <v>2.7055206826373706</v>
      </c>
      <c r="AB50" s="8">
        <v>2.0153461713659908</v>
      </c>
      <c r="AC50" s="8">
        <v>0.78329888874124265</v>
      </c>
      <c r="AD50" s="8">
        <v>3.0049371976221124</v>
      </c>
      <c r="AE50" s="8">
        <v>0.95454216496398203</v>
      </c>
      <c r="AF50" s="8">
        <v>-0.29653151327701721</v>
      </c>
      <c r="AG50" s="8">
        <v>6.4882841800941691</v>
      </c>
      <c r="AH50" s="8">
        <v>4.4732664578500874</v>
      </c>
      <c r="AI50" s="8">
        <v>2.0093629362075234</v>
      </c>
      <c r="AJ50" s="8">
        <v>1.7138596088915818</v>
      </c>
      <c r="AK50" s="8">
        <v>-0.96077071351207621</v>
      </c>
      <c r="AL50" s="8">
        <v>3.1297474917917185</v>
      </c>
      <c r="AM50" s="8">
        <v>4.8559714199267745</v>
      </c>
      <c r="AN50" s="8">
        <v>2.0776145944548152</v>
      </c>
      <c r="AO50" s="8">
        <v>1.8388735662643825</v>
      </c>
      <c r="AP50" s="8">
        <v>1.6009828013412033</v>
      </c>
      <c r="AQ50" s="8">
        <v>1.6759375167195998</v>
      </c>
      <c r="AR50" s="8">
        <v>2.6737760269880226</v>
      </c>
      <c r="AS50" s="8">
        <v>2.8484579861962658</v>
      </c>
      <c r="AT50" s="8">
        <v>2.456798968961067</v>
      </c>
      <c r="AU50" s="8">
        <v>5.7998382815298584</v>
      </c>
      <c r="AV50" s="8">
        <v>6.707755266456175</v>
      </c>
      <c r="AW50" s="8">
        <v>3.298011333300451</v>
      </c>
      <c r="AX50" s="8">
        <v>-2.203057167270714</v>
      </c>
      <c r="AY50" s="8">
        <v>4.0126388714666064</v>
      </c>
      <c r="AZ50" s="8">
        <v>3.1165261161046658</v>
      </c>
      <c r="BA50" s="8">
        <v>3.6278124737371513</v>
      </c>
      <c r="BB50" s="8">
        <v>1.3195127890256941</v>
      </c>
      <c r="BC50" s="8">
        <v>2.4145640070143486</v>
      </c>
      <c r="BD50" s="8">
        <v>2.5731786107049146</v>
      </c>
      <c r="BE50" s="8">
        <v>3.1515133904779873</v>
      </c>
      <c r="BF50" s="8">
        <v>3.1432659858538869</v>
      </c>
      <c r="BG50" s="8">
        <v>1.6613083084616278</v>
      </c>
      <c r="BH50" s="8">
        <v>1.53529056591222</v>
      </c>
      <c r="BI50" s="8">
        <v>-4.9941015829528794</v>
      </c>
      <c r="BJ50" s="8">
        <v>7.2896501167190451</v>
      </c>
      <c r="BK50" s="8">
        <v>4.0092025654648467</v>
      </c>
      <c r="BL50">
        <f t="shared" ref="BL50" si="46">AVERAGE(B50:BK50)</f>
        <v>2.2076408929380156</v>
      </c>
    </row>
    <row r="51" spans="1:64" x14ac:dyDescent="0.25">
      <c r="A51" s="8" t="s">
        <v>568</v>
      </c>
      <c r="B51" s="8">
        <v>8.0340772516137093</v>
      </c>
      <c r="C51" s="8">
        <v>2.7453634184447537</v>
      </c>
      <c r="D51" s="8">
        <v>1.9609617949585214</v>
      </c>
      <c r="E51" s="8">
        <v>6.8763096942126509</v>
      </c>
      <c r="F51" s="8">
        <v>4.4908174369202527</v>
      </c>
      <c r="G51" s="8">
        <v>5.7760107756692918</v>
      </c>
      <c r="H51" s="8">
        <v>2.8491357362490106</v>
      </c>
      <c r="I51" s="8">
        <v>4.3548991197616829</v>
      </c>
      <c r="J51" s="8">
        <v>4.0858420216138569</v>
      </c>
      <c r="K51" s="8">
        <v>3.0405283108654544</v>
      </c>
      <c r="L51" s="8">
        <v>0.73071734987802017</v>
      </c>
      <c r="M51" s="8">
        <v>5.8558634555571274</v>
      </c>
      <c r="N51" s="8">
        <v>-1.7627223668819028</v>
      </c>
      <c r="O51" s="8">
        <v>-4.2681189706857481</v>
      </c>
      <c r="P51" s="8">
        <v>-2.2844177643958687</v>
      </c>
      <c r="Q51" s="8">
        <v>0.14000914662048558</v>
      </c>
      <c r="R51" s="8">
        <v>2.7650837707822831</v>
      </c>
      <c r="S51" s="8">
        <v>4.68654122485448</v>
      </c>
      <c r="T51" s="8">
        <v>4.1271962784658882</v>
      </c>
      <c r="U51" s="8">
        <v>1.4112248352600147</v>
      </c>
      <c r="V51" s="8">
        <v>-0.13795297550156249</v>
      </c>
      <c r="W51" s="8">
        <v>-8.5800222702445694E-2</v>
      </c>
      <c r="X51" s="8">
        <v>-3.4217851208226335</v>
      </c>
      <c r="Y51" s="8">
        <v>-2.0675378210910367E-3</v>
      </c>
      <c r="Z51" s="8">
        <v>-0.85876662318067076</v>
      </c>
      <c r="AA51" s="8">
        <v>0.47227470404477856</v>
      </c>
      <c r="AB51" s="8">
        <v>1.1297060584673204</v>
      </c>
      <c r="AC51" s="8">
        <v>1.537296394718652</v>
      </c>
      <c r="AD51" s="8">
        <v>3.5034592895176786</v>
      </c>
      <c r="AE51" s="8">
        <v>0.28916340788052253</v>
      </c>
      <c r="AF51" s="8">
        <v>0.67218585536686248</v>
      </c>
      <c r="AG51" s="8">
        <v>1.3593938793828642</v>
      </c>
      <c r="AH51" s="8">
        <v>2.0562971398688319</v>
      </c>
      <c r="AI51" s="8">
        <v>1.8886273451906561</v>
      </c>
      <c r="AJ51" s="8">
        <v>1.9511301868307527</v>
      </c>
      <c r="AK51" s="8">
        <v>2.5484747471204514</v>
      </c>
      <c r="AL51" s="8">
        <v>2.1210670550537287</v>
      </c>
      <c r="AM51" s="8">
        <v>2.1388852934006479</v>
      </c>
      <c r="AN51" s="8">
        <v>3.3392638660219234</v>
      </c>
      <c r="AO51" s="8">
        <v>3.0141726291828945</v>
      </c>
      <c r="AP51" s="8">
        <v>1.3355095161243327</v>
      </c>
      <c r="AQ51" s="8">
        <v>2.8866035227013356</v>
      </c>
      <c r="AR51" s="8">
        <v>4.908065198035743</v>
      </c>
      <c r="AS51" s="8">
        <v>3.2764174434540223</v>
      </c>
      <c r="AT51" s="8">
        <v>2.9720725967567745</v>
      </c>
      <c r="AU51" s="8">
        <v>6.13527465674197</v>
      </c>
      <c r="AV51" s="8">
        <v>2.7674139095299211</v>
      </c>
      <c r="AW51" s="8">
        <v>0.62343594302369354</v>
      </c>
      <c r="AX51" s="8">
        <v>-4.117787295093791</v>
      </c>
      <c r="AY51" s="8">
        <v>0.68429865373759924</v>
      </c>
      <c r="AZ51" s="8">
        <v>0.46639744783321646</v>
      </c>
      <c r="BA51" s="8">
        <v>2.7792442043799355</v>
      </c>
      <c r="BB51" s="8">
        <v>0.71588631539746928</v>
      </c>
      <c r="BC51" s="8">
        <v>1.6597087217084265</v>
      </c>
      <c r="BD51" s="8">
        <v>-0.3959251689564951</v>
      </c>
      <c r="BE51" s="8">
        <v>-2.7313432271105427</v>
      </c>
      <c r="BF51" s="8">
        <v>-1.0848060822852545</v>
      </c>
      <c r="BG51" s="8">
        <v>0.62632582578652318</v>
      </c>
      <c r="BH51" s="8">
        <v>0.22535092573103555</v>
      </c>
      <c r="BI51" s="8">
        <v>-9.9007486926285537</v>
      </c>
      <c r="BJ51" s="8">
        <v>5.353835321348015</v>
      </c>
      <c r="BK51" s="8">
        <v>12.861193550656495</v>
      </c>
      <c r="BL51">
        <f t="shared" ref="BL51" si="47">AVERAGE(A51:BK51)</f>
        <v>1.7931737286879998</v>
      </c>
    </row>
    <row r="52" spans="1:64" x14ac:dyDescent="0.25">
      <c r="A52" s="8" t="s">
        <v>196</v>
      </c>
      <c r="B52" s="8"/>
      <c r="C52" s="8"/>
      <c r="D52" s="8"/>
      <c r="E52" s="8"/>
      <c r="F52" s="8"/>
      <c r="G52" s="8"/>
      <c r="H52" s="8"/>
      <c r="I52" s="8"/>
      <c r="J52" s="8"/>
      <c r="K52" s="8"/>
      <c r="L52" s="8">
        <v>6.7062216285206802</v>
      </c>
      <c r="M52" s="8">
        <v>3.1852264504472032</v>
      </c>
      <c r="N52" s="8">
        <v>2.0034921722484</v>
      </c>
      <c r="O52" s="8">
        <v>-0.25117853444041316</v>
      </c>
      <c r="P52" s="8">
        <v>8.3119674651731543</v>
      </c>
      <c r="Q52" s="8">
        <v>4.4774699742332018</v>
      </c>
      <c r="R52" s="8">
        <v>7.9038481762865587</v>
      </c>
      <c r="S52" s="8">
        <v>5.9667197383611779</v>
      </c>
      <c r="T52" s="8">
        <v>0.62564594403680474</v>
      </c>
      <c r="U52" s="8">
        <v>-5.183091932414797</v>
      </c>
      <c r="V52" s="8">
        <v>19.208866893381156</v>
      </c>
      <c r="W52" s="8">
        <v>8.2552641345745315</v>
      </c>
      <c r="X52" s="8">
        <v>4.6120949327986409</v>
      </c>
      <c r="Y52" s="8">
        <v>7.061735705316579</v>
      </c>
      <c r="Z52" s="8">
        <v>0.76075051376957958</v>
      </c>
      <c r="AA52" s="8">
        <v>-0.7499757457121774</v>
      </c>
      <c r="AB52" s="8">
        <v>-3.2662615406913602</v>
      </c>
      <c r="AC52" s="8">
        <v>2.725496115338629</v>
      </c>
      <c r="AD52" s="8">
        <v>-0.29307333652653256</v>
      </c>
      <c r="AE52" s="8">
        <v>-3.8572154763309499</v>
      </c>
      <c r="AF52" s="8">
        <v>-11.41900478642259</v>
      </c>
      <c r="AG52" s="8">
        <v>-12.154030700582481</v>
      </c>
      <c r="AH52" s="8">
        <v>-15.327198865960341</v>
      </c>
      <c r="AI52" s="8">
        <v>0.28886142955010996</v>
      </c>
      <c r="AJ52" s="8">
        <v>2.0868561912008374</v>
      </c>
      <c r="AK52" s="8">
        <v>7.481406458355039</v>
      </c>
      <c r="AL52" s="8">
        <v>2.4554153905866514</v>
      </c>
      <c r="AM52" s="8">
        <v>-0.16427686836307487</v>
      </c>
      <c r="AN52" s="8">
        <v>5.8402059076467765</v>
      </c>
      <c r="AO52" s="8">
        <v>5.5743214864683495</v>
      </c>
      <c r="AP52" s="8">
        <v>2.8762286710679206</v>
      </c>
      <c r="AQ52" s="8">
        <v>1.1440292424070009</v>
      </c>
      <c r="AR52" s="8">
        <v>3.5224339095443611</v>
      </c>
      <c r="AS52" s="8">
        <v>5.524827060663668</v>
      </c>
      <c r="AT52" s="8">
        <v>10.995788245572086</v>
      </c>
      <c r="AU52" s="8">
        <v>11.921399651349176</v>
      </c>
      <c r="AV52" s="8">
        <v>7.1740326579003977</v>
      </c>
      <c r="AW52" s="8">
        <v>4.0547638769590151</v>
      </c>
      <c r="AX52" s="8">
        <v>1.3921781732763634</v>
      </c>
      <c r="AY52" s="8">
        <v>2.3247668510973512</v>
      </c>
      <c r="AZ52" s="8">
        <v>2.7268462508787081</v>
      </c>
      <c r="BA52" s="8">
        <v>2.9185283995890643</v>
      </c>
      <c r="BB52" s="8">
        <v>2.6360752492979174</v>
      </c>
      <c r="BC52" s="8">
        <v>0.95442082433841335</v>
      </c>
      <c r="BD52" s="8">
        <v>4.3658707590566763</v>
      </c>
      <c r="BE52" s="8">
        <v>0.49407339225864177</v>
      </c>
      <c r="BF52" s="8">
        <v>1.8601470216456022</v>
      </c>
      <c r="BG52" s="8">
        <v>2.3216091636421652</v>
      </c>
      <c r="BH52" s="8">
        <v>-6.1218557172480814E-2</v>
      </c>
      <c r="BI52" s="8">
        <v>-10.823010481375746</v>
      </c>
      <c r="BJ52" s="8">
        <v>1.6524161408896845</v>
      </c>
      <c r="BK52" s="8">
        <v>2.1758920100036931</v>
      </c>
      <c r="BL52">
        <f t="shared" ref="BL52" si="48">AVERAGE(B52:BK52)</f>
        <v>2.2118972583411352</v>
      </c>
    </row>
    <row r="53" spans="1:64" x14ac:dyDescent="0.25">
      <c r="A53" s="8" t="s">
        <v>569</v>
      </c>
      <c r="B53" s="8"/>
      <c r="C53" s="8"/>
      <c r="D53" s="8"/>
      <c r="E53" s="8"/>
      <c r="F53" s="8"/>
      <c r="G53" s="8"/>
      <c r="H53" s="8"/>
      <c r="I53" s="8"/>
      <c r="J53" s="8"/>
      <c r="K53" s="8"/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  <c r="AA53" s="8"/>
      <c r="AB53" s="8"/>
      <c r="AC53" s="8"/>
      <c r="AD53" s="8"/>
      <c r="AE53" s="8"/>
      <c r="AF53" s="8"/>
      <c r="AG53" s="8"/>
      <c r="AH53" s="8"/>
      <c r="AI53" s="8"/>
      <c r="AJ53" s="8"/>
      <c r="AK53" s="8"/>
      <c r="AL53" s="8"/>
      <c r="AM53" s="8"/>
      <c r="AN53" s="8"/>
      <c r="AO53" s="8"/>
      <c r="AP53" s="8">
        <v>3.0079460132311056</v>
      </c>
      <c r="AQ53" s="8">
        <v>0.27429337121394326</v>
      </c>
      <c r="AR53" s="8">
        <v>-1.7586816970604673</v>
      </c>
      <c r="AS53" s="8">
        <v>-1.5053401830220565</v>
      </c>
      <c r="AT53" s="8">
        <v>-1.8584399749865383</v>
      </c>
      <c r="AU53" s="8">
        <v>-0.94096179144446523</v>
      </c>
      <c r="AV53" s="8">
        <v>0.46617382414788722</v>
      </c>
      <c r="AW53" s="8">
        <v>0.91034229476345274</v>
      </c>
      <c r="AX53" s="8">
        <v>-1.1768965177602695</v>
      </c>
      <c r="AY53" s="8">
        <v>-1.1762686274529841</v>
      </c>
      <c r="AZ53" s="8">
        <v>-0.90956655866011715</v>
      </c>
      <c r="BA53" s="8">
        <v>-1.1725614862610882</v>
      </c>
      <c r="BB53" s="8">
        <v>-1.7558075683895282</v>
      </c>
      <c r="BC53" s="8">
        <v>-1.9674674858664076</v>
      </c>
      <c r="BD53" s="8">
        <v>-0.85877971538570819</v>
      </c>
      <c r="BE53" s="8">
        <v>-2.1111613286577011</v>
      </c>
      <c r="BF53" s="8">
        <v>-1.5911639402529971</v>
      </c>
      <c r="BG53" s="8">
        <v>-1.5886306188897379</v>
      </c>
      <c r="BH53" s="8">
        <v>-2.0410960523792738</v>
      </c>
      <c r="BI53" s="8">
        <v>-16.719219903810838</v>
      </c>
      <c r="BJ53" s="8">
        <v>5.9464432561785685</v>
      </c>
      <c r="BK53" s="8">
        <v>9.5968653164085964</v>
      </c>
      <c r="BL53">
        <f t="shared" ref="BL53" si="49">AVERAGE(A53:BK53)</f>
        <v>-0.86045360792439207</v>
      </c>
    </row>
    <row r="54" spans="1:64" x14ac:dyDescent="0.25">
      <c r="A54" s="8" t="s">
        <v>570</v>
      </c>
      <c r="B54" s="8"/>
      <c r="C54" s="8"/>
      <c r="D54" s="8"/>
      <c r="E54" s="8"/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  <c r="AA54" s="8"/>
      <c r="AB54" s="8"/>
      <c r="AC54" s="8"/>
      <c r="AD54" s="8"/>
      <c r="AE54" s="8"/>
      <c r="AF54" s="8"/>
      <c r="AG54" s="8"/>
      <c r="AH54" s="8"/>
      <c r="AI54" s="8"/>
      <c r="AJ54" s="8"/>
      <c r="AK54" s="8"/>
      <c r="AL54" s="8"/>
      <c r="AM54" s="8"/>
      <c r="AN54" s="8"/>
      <c r="AO54" s="8"/>
      <c r="AP54" s="8"/>
      <c r="AQ54" s="8"/>
      <c r="AR54" s="8"/>
      <c r="AS54" s="8"/>
      <c r="AT54" s="8"/>
      <c r="AU54" s="8"/>
      <c r="AV54" s="8">
        <v>0.10807894814266206</v>
      </c>
      <c r="AW54" s="8">
        <v>-3.2342369859097317</v>
      </c>
      <c r="AX54" s="8">
        <v>-9.8097080742165303</v>
      </c>
      <c r="AY54" s="8">
        <v>-5.3639058708615721</v>
      </c>
      <c r="AZ54" s="8">
        <v>-1.4161344100807725</v>
      </c>
      <c r="BA54" s="8">
        <v>-1.2057423507759211</v>
      </c>
      <c r="BB54" s="8">
        <v>-1.0729272006348793</v>
      </c>
      <c r="BC54" s="8">
        <v>0.33286964244621231</v>
      </c>
      <c r="BD54" s="8">
        <v>0.55060541898785686</v>
      </c>
      <c r="BE54" s="8">
        <v>1.0111649981558344</v>
      </c>
      <c r="BF54" s="8">
        <v>1.0321130362507063</v>
      </c>
      <c r="BG54" s="8">
        <v>2.1733729717214487</v>
      </c>
      <c r="BH54" s="8">
        <v>1.9515239296336517</v>
      </c>
      <c r="BI54" s="8">
        <v>-6.767412927039544</v>
      </c>
      <c r="BJ54" s="8">
        <v>2.7690705791359989</v>
      </c>
      <c r="BK54" s="8">
        <v>2.8144109357140366</v>
      </c>
      <c r="BL54">
        <f t="shared" ref="BL54" si="50">AVERAGE(B54:BK54)</f>
        <v>-1.007928584958159</v>
      </c>
    </row>
    <row r="55" spans="1:64" x14ac:dyDescent="0.25">
      <c r="A55" s="8" t="s">
        <v>571</v>
      </c>
      <c r="B55" s="8"/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>
        <v>21.244876326455795</v>
      </c>
      <c r="R55" s="8">
        <v>16.347976165276748</v>
      </c>
      <c r="S55" s="8">
        <v>7.3783465402006243</v>
      </c>
      <c r="T55" s="8">
        <v>9.0543517984434345</v>
      </c>
      <c r="U55" s="8">
        <v>4.6106390663907604</v>
      </c>
      <c r="V55" s="8">
        <v>0.8288237923386248</v>
      </c>
      <c r="W55" s="8">
        <v>4.7745113865684772</v>
      </c>
      <c r="X55" s="8">
        <v>4.7150411889441841</v>
      </c>
      <c r="Y55" s="8">
        <v>7.3577570813775424</v>
      </c>
      <c r="Z55" s="8">
        <v>3.6152386294229615</v>
      </c>
      <c r="AA55" s="8">
        <v>2.5214083125490845</v>
      </c>
      <c r="AB55" s="8">
        <v>5.9072726449727782</v>
      </c>
      <c r="AC55" s="8">
        <v>7.5007820464979744</v>
      </c>
      <c r="AD55" s="8">
        <v>6.4195115687009121</v>
      </c>
      <c r="AE55" s="8">
        <v>5.1399714161524344</v>
      </c>
      <c r="AF55" s="8">
        <v>-1.8347415758804146</v>
      </c>
      <c r="AG55" s="8">
        <v>6.5278319323545304</v>
      </c>
      <c r="AH55" s="8">
        <v>-1.7026249973046674</v>
      </c>
      <c r="AI55" s="8">
        <v>3.7321987669921839</v>
      </c>
      <c r="AJ55" s="8">
        <v>6.415538258404041</v>
      </c>
      <c r="AK55" s="8">
        <v>-0.35238179234214329</v>
      </c>
      <c r="AL55" s="8">
        <v>1.1962222626046923</v>
      </c>
      <c r="AM55" s="8">
        <v>4.8177488984823498</v>
      </c>
      <c r="AN55" s="8">
        <v>3.8295983724880216</v>
      </c>
      <c r="AO55" s="8">
        <v>4.8441559841949697</v>
      </c>
      <c r="AP55" s="8">
        <v>2.8381292842012158</v>
      </c>
      <c r="AQ55" s="8">
        <v>2.5410645530802327</v>
      </c>
      <c r="AR55" s="8">
        <v>1.3836189803198522</v>
      </c>
      <c r="AS55" s="8">
        <v>3.6308049798315238</v>
      </c>
      <c r="AT55" s="8">
        <v>3.3537725178922813</v>
      </c>
      <c r="AU55" s="8">
        <v>2.9812962729475174</v>
      </c>
      <c r="AV55" s="8">
        <v>2.884110625729619</v>
      </c>
      <c r="AW55" s="8">
        <v>1.0765607828102191</v>
      </c>
      <c r="AX55" s="8">
        <v>-4.6106511654845264</v>
      </c>
      <c r="AY55" s="8">
        <v>-0.61867294582616239</v>
      </c>
      <c r="AZ55" s="8">
        <v>-2.127826855322752</v>
      </c>
      <c r="BA55" s="8">
        <v>-4.9068361435648455</v>
      </c>
      <c r="BB55" s="8">
        <v>-6.3355979653555039</v>
      </c>
      <c r="BC55" s="8">
        <v>-0.74281774023093305</v>
      </c>
      <c r="BD55" s="8">
        <v>3.9733789139931872</v>
      </c>
      <c r="BE55" s="8">
        <v>5.9673868058201691</v>
      </c>
      <c r="BF55" s="8">
        <v>4.8724810580044391</v>
      </c>
      <c r="BG55" s="8">
        <v>4.4113913699936234</v>
      </c>
      <c r="BH55" s="8">
        <v>4.4137268898747806</v>
      </c>
      <c r="BI55" s="8">
        <v>-4.4797650680368406</v>
      </c>
      <c r="BJ55" s="8">
        <v>8.8919802762255102</v>
      </c>
      <c r="BK55" s="8">
        <v>3.6369061484136722</v>
      </c>
      <c r="BL55">
        <f t="shared" ref="BL55" si="51">AVERAGE(A55:BK55)</f>
        <v>3.572861609566004</v>
      </c>
    </row>
    <row r="56" spans="1:64" x14ac:dyDescent="0.25">
      <c r="A56" s="8" t="s">
        <v>572</v>
      </c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  <c r="AA56" s="8"/>
      <c r="AB56" s="8"/>
      <c r="AC56" s="8"/>
      <c r="AD56" s="8"/>
      <c r="AE56" s="8"/>
      <c r="AF56" s="8">
        <v>-11.402505992163555</v>
      </c>
      <c r="AG56" s="8">
        <v>-0.60821365609135114</v>
      </c>
      <c r="AH56" s="8">
        <v>-4.2053081713234519E-2</v>
      </c>
      <c r="AI56" s="8">
        <v>2.8721434865862392</v>
      </c>
      <c r="AJ56" s="8">
        <v>6.5661335278334576</v>
      </c>
      <c r="AK56" s="8">
        <v>4.3868327311173942</v>
      </c>
      <c r="AL56" s="8">
        <v>-0.41106907802910087</v>
      </c>
      <c r="AM56" s="8">
        <v>-0.26211493574326994</v>
      </c>
      <c r="AN56" s="8">
        <v>1.4877920849969257</v>
      </c>
      <c r="AO56" s="8">
        <v>4.2930714651517832</v>
      </c>
      <c r="AP56" s="8">
        <v>3.4308575457975792</v>
      </c>
      <c r="AQ56" s="8">
        <v>1.7659743196462188</v>
      </c>
      <c r="AR56" s="8">
        <v>3.6133389652024164</v>
      </c>
      <c r="AS56" s="8">
        <v>4.7823657938094897</v>
      </c>
      <c r="AT56" s="8">
        <v>6.4542617368640265</v>
      </c>
      <c r="AU56" s="8">
        <v>6.4782036033879109</v>
      </c>
      <c r="AV56" s="8">
        <v>4.9560853329390682</v>
      </c>
      <c r="AW56" s="8">
        <v>1.8382401926918135</v>
      </c>
      <c r="AX56" s="8">
        <v>-5.1989819189856519</v>
      </c>
      <c r="AY56" s="8">
        <v>2.1368804844692448</v>
      </c>
      <c r="AZ56" s="8">
        <v>1.5501897901350219</v>
      </c>
      <c r="BA56" s="8">
        <v>-0.92373445015955724</v>
      </c>
      <c r="BB56" s="8">
        <v>-7.9052895284632996E-2</v>
      </c>
      <c r="BC56" s="8">
        <v>2.1545004788816442</v>
      </c>
      <c r="BD56" s="8">
        <v>5.181402653798159</v>
      </c>
      <c r="BE56" s="8">
        <v>2.3405522608049836</v>
      </c>
      <c r="BF56" s="8">
        <v>4.8897220422559542</v>
      </c>
      <c r="BG56" s="8">
        <v>2.8754685269174303</v>
      </c>
      <c r="BH56" s="8">
        <v>2.6249562673869917</v>
      </c>
      <c r="BI56" s="8">
        <v>-5.732526894321694</v>
      </c>
      <c r="BJ56" s="8">
        <v>5.4463696180117012</v>
      </c>
      <c r="BK56" s="8">
        <v>0.75566135591751049</v>
      </c>
      <c r="BL56">
        <f t="shared" ref="BL56" si="52">AVERAGE(B56:BK56)</f>
        <v>1.8193984800659662</v>
      </c>
    </row>
    <row r="57" spans="1:64" x14ac:dyDescent="0.25">
      <c r="A57" s="8" t="s">
        <v>573</v>
      </c>
      <c r="B57" s="8"/>
      <c r="C57" s="8"/>
      <c r="D57" s="8"/>
      <c r="E57" s="8"/>
      <c r="F57" s="8"/>
      <c r="G57" s="8"/>
      <c r="H57" s="8"/>
      <c r="I57" s="8"/>
      <c r="J57" s="8"/>
      <c r="K57" s="8"/>
      <c r="L57" s="8">
        <v>2.9436501765411265</v>
      </c>
      <c r="M57" s="8">
        <v>3.8024760158130562</v>
      </c>
      <c r="N57" s="8">
        <v>4.4480171989459478</v>
      </c>
      <c r="O57" s="8">
        <v>0.85076032410442792</v>
      </c>
      <c r="P57" s="8">
        <v>-0.49643423453862567</v>
      </c>
      <c r="Q57" s="8">
        <v>5.4002121113431798</v>
      </c>
      <c r="R57" s="8">
        <v>3.5814371117470074</v>
      </c>
      <c r="S57" s="8">
        <v>3.0981816290490656</v>
      </c>
      <c r="T57" s="8">
        <v>4.1043313419095284</v>
      </c>
      <c r="U57" s="8">
        <v>1.1986939075810739</v>
      </c>
      <c r="V57" s="8">
        <v>0.37624253294576704</v>
      </c>
      <c r="W57" s="8">
        <v>-0.30005781635901485</v>
      </c>
      <c r="X57" s="8">
        <v>1.8390341836932294</v>
      </c>
      <c r="Y57" s="8">
        <v>3.1789871941629428</v>
      </c>
      <c r="Z57" s="8">
        <v>2.5568836069923151</v>
      </c>
      <c r="AA57" s="8">
        <v>2.2405349979290605</v>
      </c>
      <c r="AB57" s="8">
        <v>1.2464996857811883</v>
      </c>
      <c r="AC57" s="8">
        <v>3.3028637218937433</v>
      </c>
      <c r="AD57" s="8">
        <v>3.0961799999681858</v>
      </c>
      <c r="AE57" s="8">
        <v>4.3516390542243926</v>
      </c>
      <c r="AF57" s="8">
        <v>4.3452200553868181</v>
      </c>
      <c r="AG57" s="8">
        <v>1.1510463319914379</v>
      </c>
      <c r="AH57" s="8">
        <v>-1.6256842842447838</v>
      </c>
      <c r="AI57" s="8">
        <v>2.0373542097317454</v>
      </c>
      <c r="AJ57" s="8">
        <v>1.2461418756032572</v>
      </c>
      <c r="AK57" s="8">
        <v>0.51443728459976512</v>
      </c>
      <c r="AL57" s="8">
        <v>1.6433342731291987</v>
      </c>
      <c r="AM57" s="8">
        <v>1.9984853210730904</v>
      </c>
      <c r="AN57" s="8">
        <v>1.8214280305809609</v>
      </c>
      <c r="AO57" s="8">
        <v>2.7732212509140197</v>
      </c>
      <c r="AP57" s="8">
        <v>1.510558260679403</v>
      </c>
      <c r="AQ57" s="8">
        <v>-0.36562832726410477</v>
      </c>
      <c r="AR57" s="8">
        <v>-0.75507716660260371</v>
      </c>
      <c r="AS57" s="8">
        <v>1.1970553521184968</v>
      </c>
      <c r="AT57" s="8">
        <v>0.7889171158699213</v>
      </c>
      <c r="AU57" s="8">
        <v>3.9336103307084045</v>
      </c>
      <c r="AV57" s="8">
        <v>3.1142458826134884</v>
      </c>
      <c r="AW57" s="8">
        <v>1.1520297421751025</v>
      </c>
      <c r="AX57" s="8">
        <v>-5.4545771694094469</v>
      </c>
      <c r="AY57" s="8">
        <v>4.3396067770635369</v>
      </c>
      <c r="AZ57" s="8">
        <v>5.8696357374921746</v>
      </c>
      <c r="BA57" s="8">
        <v>0.23016099271195856</v>
      </c>
      <c r="BB57" s="8">
        <v>0.16387056297801905</v>
      </c>
      <c r="BC57" s="8">
        <v>1.7843418861469047</v>
      </c>
      <c r="BD57" s="8">
        <v>0.61710535321989823</v>
      </c>
      <c r="BE57" s="8">
        <v>1.4081020754892251</v>
      </c>
      <c r="BF57" s="8">
        <v>2.2972060474094889</v>
      </c>
      <c r="BG57" s="8">
        <v>0.67821259411071821</v>
      </c>
      <c r="BH57" s="8">
        <v>0.8477831971118519</v>
      </c>
      <c r="BI57" s="8">
        <v>-3.9053035834293581</v>
      </c>
      <c r="BJ57" s="8">
        <v>3.1201629728191875</v>
      </c>
      <c r="BK57" s="8">
        <v>1.0749518872451631</v>
      </c>
      <c r="BL57">
        <f t="shared" ref="BL57" si="53">AVERAGE(A57:BK57)</f>
        <v>1.737924761802895</v>
      </c>
    </row>
    <row r="58" spans="1:64" x14ac:dyDescent="0.25">
      <c r="A58" s="8" t="s">
        <v>77</v>
      </c>
      <c r="B58" s="8"/>
      <c r="C58" s="8"/>
      <c r="D58" s="8"/>
      <c r="E58" s="8"/>
      <c r="F58" s="8"/>
      <c r="G58" s="8"/>
      <c r="H58" s="8"/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  <c r="AA58" s="8"/>
      <c r="AB58" s="8"/>
      <c r="AC58" s="8"/>
      <c r="AD58" s="8"/>
      <c r="AE58" s="8"/>
      <c r="AF58" s="8"/>
      <c r="AG58" s="8"/>
      <c r="AH58" s="8"/>
      <c r="AI58" s="8"/>
      <c r="AJ58" s="8"/>
      <c r="AK58" s="8"/>
      <c r="AL58" s="8"/>
      <c r="AM58" s="8"/>
      <c r="AN58" s="8"/>
      <c r="AO58" s="8"/>
      <c r="AP58" s="8"/>
      <c r="AQ58" s="8"/>
      <c r="AR58" s="8"/>
      <c r="AS58" s="8"/>
      <c r="AT58" s="8"/>
      <c r="AU58" s="8"/>
      <c r="AV58" s="8"/>
      <c r="AW58" s="8"/>
      <c r="AX58" s="8"/>
      <c r="AY58" s="8"/>
      <c r="AZ58" s="8"/>
      <c r="BA58" s="8"/>
      <c r="BB58" s="8"/>
      <c r="BC58" s="8">
        <v>5.1852626011390726</v>
      </c>
      <c r="BD58" s="8">
        <v>5.6911555495942707</v>
      </c>
      <c r="BE58" s="8">
        <v>5.3435222297012217</v>
      </c>
      <c r="BF58" s="8">
        <v>3.7374820679538772</v>
      </c>
      <c r="BG58" s="8">
        <v>3.0930875796264132</v>
      </c>
      <c r="BH58" s="8">
        <v>3.8945291873161807</v>
      </c>
      <c r="BI58" s="8">
        <v>-0.18569248503679603</v>
      </c>
      <c r="BJ58" s="8">
        <v>3.0662955685367734</v>
      </c>
      <c r="BK58" s="8">
        <v>1.7168910052802318</v>
      </c>
      <c r="BL58">
        <f t="shared" ref="BL58" si="54">AVERAGE(B58:BK58)</f>
        <v>3.5047259226790271</v>
      </c>
    </row>
    <row r="59" spans="1:64" x14ac:dyDescent="0.25">
      <c r="A59" s="8" t="s">
        <v>208</v>
      </c>
      <c r="B59" s="8"/>
      <c r="C59" s="8"/>
      <c r="D59" s="8"/>
      <c r="E59" s="8"/>
      <c r="F59" s="8"/>
      <c r="G59" s="8"/>
      <c r="H59" s="8"/>
      <c r="I59" s="8"/>
      <c r="J59" s="8"/>
      <c r="K59" s="8"/>
      <c r="L59" s="8"/>
      <c r="M59" s="8"/>
      <c r="N59" s="8"/>
      <c r="O59" s="8"/>
      <c r="P59" s="8"/>
      <c r="Q59" s="8"/>
      <c r="R59" s="8"/>
      <c r="S59" s="8">
        <v>10.023314299190787</v>
      </c>
      <c r="T59" s="8">
        <v>-18.684645637239356</v>
      </c>
      <c r="U59" s="8">
        <v>13.056913145607197</v>
      </c>
      <c r="V59" s="8">
        <v>10.899233771310918</v>
      </c>
      <c r="W59" s="8">
        <v>4.5664116533667141</v>
      </c>
      <c r="X59" s="8">
        <v>3.0629336745012097</v>
      </c>
      <c r="Y59" s="8">
        <v>4.6789850664961392</v>
      </c>
      <c r="Z59" s="8">
        <v>1.9025679070502406</v>
      </c>
      <c r="AA59" s="8">
        <v>7.6461985782993338</v>
      </c>
      <c r="AB59" s="8">
        <v>6.9186103950612932</v>
      </c>
      <c r="AC59" s="8">
        <v>8.4460906330823207</v>
      </c>
      <c r="AD59" s="8">
        <v>0.41078332853088284</v>
      </c>
      <c r="AE59" s="8">
        <v>6.1674903939101142</v>
      </c>
      <c r="AF59" s="8">
        <v>1.8461413625333876</v>
      </c>
      <c r="AG59" s="8">
        <v>2.0722332634707641</v>
      </c>
      <c r="AH59" s="8">
        <v>2.0772260912630429</v>
      </c>
      <c r="AI59" s="8">
        <v>-7.4416917623238987E-3</v>
      </c>
      <c r="AJ59" s="8">
        <v>3.0263960103690692</v>
      </c>
      <c r="AK59" s="8">
        <v>3.1563759766955997</v>
      </c>
      <c r="AL59" s="8">
        <v>2.3113609474364267</v>
      </c>
      <c r="AM59" s="8">
        <v>3.9894885879872675</v>
      </c>
      <c r="AN59" s="8">
        <v>0.7046711539562267</v>
      </c>
      <c r="AO59" s="8">
        <v>2.8672985528491779</v>
      </c>
      <c r="AP59" s="8">
        <v>0.21916083091804239</v>
      </c>
      <c r="AQ59" s="8">
        <v>-2.9831620598699971</v>
      </c>
      <c r="AR59" s="8">
        <v>6.0734321936975562</v>
      </c>
      <c r="AS59" s="8">
        <v>2.8523251545386188</v>
      </c>
      <c r="AT59" s="8">
        <v>0.50929171490174951</v>
      </c>
      <c r="AU59" s="8">
        <v>4.5559257232857107</v>
      </c>
      <c r="AV59" s="8">
        <v>6.3019415693593999</v>
      </c>
      <c r="AW59" s="8">
        <v>7.1101561886903255</v>
      </c>
      <c r="AX59" s="8">
        <v>-1.1767744432193581</v>
      </c>
      <c r="AY59" s="8">
        <v>0.71948952808398303</v>
      </c>
      <c r="AZ59" s="8">
        <v>-0.20468167306127327</v>
      </c>
      <c r="BA59" s="8">
        <v>-1.2686940356592373</v>
      </c>
      <c r="BB59" s="8">
        <v>-0.9006801929759547</v>
      </c>
      <c r="BC59" s="8">
        <v>3.9202381211448341</v>
      </c>
      <c r="BD59" s="8">
        <v>-3.6151684683506886</v>
      </c>
      <c r="BE59" s="8">
        <v>2.6639272815582444</v>
      </c>
      <c r="BF59" s="8">
        <v>-7.0540466868433782</v>
      </c>
      <c r="BG59" s="8">
        <v>2.9335185716879124</v>
      </c>
      <c r="BH59" s="8">
        <v>4.6088702530897336</v>
      </c>
      <c r="BI59" s="8">
        <v>-17.260897770922497</v>
      </c>
      <c r="BJ59" s="8">
        <v>6.2749973106334807</v>
      </c>
      <c r="BK59" s="8">
        <v>5.1762719419906631</v>
      </c>
      <c r="BL59">
        <f t="shared" ref="BL59" si="55">AVERAGE(A59:BK59)</f>
        <v>2.2354239670365401</v>
      </c>
    </row>
    <row r="60" spans="1:64" x14ac:dyDescent="0.25">
      <c r="A60" s="8" t="s">
        <v>574</v>
      </c>
      <c r="B60" s="8">
        <v>5.6387435534188199</v>
      </c>
      <c r="C60" s="8">
        <v>4.8474469660622788</v>
      </c>
      <c r="D60" s="8">
        <v>-0.15261005541582051</v>
      </c>
      <c r="E60" s="8">
        <v>8.4001192647972402</v>
      </c>
      <c r="F60" s="8">
        <v>3.7436848678654684</v>
      </c>
      <c r="G60" s="8">
        <v>1.9191980165441009</v>
      </c>
      <c r="H60" s="8">
        <v>4.7016189501423611</v>
      </c>
      <c r="I60" s="8">
        <v>4.9123876228761105</v>
      </c>
      <c r="J60" s="8">
        <v>5.9218848884626851</v>
      </c>
      <c r="K60" s="8">
        <v>0.83628114561595623</v>
      </c>
      <c r="L60" s="8">
        <v>2.2916994191549662</v>
      </c>
      <c r="M60" s="8">
        <v>3.3366150927945881</v>
      </c>
      <c r="N60" s="8">
        <v>3.4656143093922083</v>
      </c>
      <c r="O60" s="8">
        <v>-1.5816923983882276</v>
      </c>
      <c r="P60" s="8">
        <v>-1.740305630023002</v>
      </c>
      <c r="Q60" s="8">
        <v>5.6586981715168463</v>
      </c>
      <c r="R60" s="8">
        <v>1.5535141267487518</v>
      </c>
      <c r="S60" s="8">
        <v>1.9092901984732151</v>
      </c>
      <c r="T60" s="8">
        <v>3.6142903636575028</v>
      </c>
      <c r="U60" s="8">
        <v>-0.6039290775500632</v>
      </c>
      <c r="V60" s="8">
        <v>-0.63790415020960722</v>
      </c>
      <c r="W60" s="8">
        <v>3.7607894280931475</v>
      </c>
      <c r="X60" s="8">
        <v>2.6665449482096335</v>
      </c>
      <c r="Y60" s="8">
        <v>4.2207110272478303</v>
      </c>
      <c r="Z60" s="8">
        <v>3.9616108696542085</v>
      </c>
      <c r="AA60" s="8">
        <v>4.7639860835430881</v>
      </c>
      <c r="AB60" s="8">
        <v>0.12736029890567124</v>
      </c>
      <c r="AC60" s="8">
        <v>-6.217617917559437E-2</v>
      </c>
      <c r="AD60" s="8">
        <v>0.5848308390110617</v>
      </c>
      <c r="AE60" s="8">
        <v>1.3105251632278225</v>
      </c>
      <c r="AF60" s="8">
        <v>1.1308401976969122</v>
      </c>
      <c r="AG60" s="8">
        <v>1.6204208518856973</v>
      </c>
      <c r="AH60" s="8">
        <v>-0.32195992978701327</v>
      </c>
      <c r="AI60" s="8">
        <v>4.9773471785685643</v>
      </c>
      <c r="AJ60" s="8">
        <v>2.4922481693983656</v>
      </c>
      <c r="AK60" s="8">
        <v>2.319405698462603</v>
      </c>
      <c r="AL60" s="8">
        <v>2.8326644654833331</v>
      </c>
      <c r="AM60" s="8">
        <v>1.8476139445405977</v>
      </c>
      <c r="AN60" s="8">
        <v>2.6079442603680292</v>
      </c>
      <c r="AO60" s="8">
        <v>3.4006845461073851</v>
      </c>
      <c r="AP60" s="8">
        <v>0.4625342953140148</v>
      </c>
      <c r="AQ60" s="8">
        <v>0.14588072664038521</v>
      </c>
      <c r="AR60" s="8">
        <v>0.11735816735350113</v>
      </c>
      <c r="AS60" s="8">
        <v>2.4032339966431095</v>
      </c>
      <c r="AT60" s="8">
        <v>2.0551105158293836</v>
      </c>
      <c r="AU60" s="8">
        <v>3.5720634637942794</v>
      </c>
      <c r="AV60" s="8">
        <v>0.46273149419045012</v>
      </c>
      <c r="AW60" s="8">
        <v>-1.0948421281619574</v>
      </c>
      <c r="AX60" s="8">
        <v>-5.4140139985128002</v>
      </c>
      <c r="AY60" s="8">
        <v>1.4194866307360314</v>
      </c>
      <c r="AZ60" s="8">
        <v>0.92039368528531895</v>
      </c>
      <c r="BA60" s="8">
        <v>-0.14991608831589076</v>
      </c>
      <c r="BB60" s="8">
        <v>0.5134244275022013</v>
      </c>
      <c r="BC60" s="8">
        <v>1.1054334661101848</v>
      </c>
      <c r="BD60" s="8">
        <v>1.6221662580492051</v>
      </c>
      <c r="BE60" s="8">
        <v>2.443368874070643</v>
      </c>
      <c r="BF60" s="8">
        <v>2.1623551131615386</v>
      </c>
      <c r="BG60" s="8">
        <v>1.4850851572351047</v>
      </c>
      <c r="BH60" s="8">
        <v>1.1306574941597773</v>
      </c>
      <c r="BI60" s="8">
        <v>-2.7086684197911097</v>
      </c>
      <c r="BJ60" s="8">
        <v>6.3824443416568215</v>
      </c>
      <c r="BK60" s="8">
        <v>1.9253410667685102</v>
      </c>
      <c r="BL60">
        <f t="shared" ref="BL60" si="56">AVERAGE(B60:BK60)</f>
        <v>1.9877042910822005</v>
      </c>
    </row>
    <row r="61" spans="1:64" x14ac:dyDescent="0.25">
      <c r="A61" s="8" t="s">
        <v>575</v>
      </c>
      <c r="B61" s="8">
        <v>-5.4771918782091689</v>
      </c>
      <c r="C61" s="8">
        <v>13.299344110548091</v>
      </c>
      <c r="D61" s="8">
        <v>3.1449455250960341</v>
      </c>
      <c r="E61" s="8">
        <v>3.4496544026318787</v>
      </c>
      <c r="F61" s="8">
        <v>-15.115017004997895</v>
      </c>
      <c r="G61" s="8">
        <v>10.094581189280333</v>
      </c>
      <c r="H61" s="8">
        <v>0.26396513776482777</v>
      </c>
      <c r="I61" s="8">
        <v>-2.6506661225709252</v>
      </c>
      <c r="J61" s="8">
        <v>7.78153586327592</v>
      </c>
      <c r="K61" s="8">
        <v>14.979925057648984</v>
      </c>
      <c r="L61" s="8">
        <v>7.8833767736889371</v>
      </c>
      <c r="M61" s="8">
        <v>7.4744951334480447</v>
      </c>
      <c r="N61" s="8">
        <v>9.9546270145085032</v>
      </c>
      <c r="O61" s="8">
        <v>3.2893762385124035</v>
      </c>
      <c r="P61" s="8">
        <v>2.5591027050280104</v>
      </c>
      <c r="Q61" s="8">
        <v>4.1010578630493342</v>
      </c>
      <c r="R61" s="8">
        <v>2.442766528500556</v>
      </c>
      <c r="S61" s="8">
        <v>-0.28241004406059744</v>
      </c>
      <c r="T61" s="8">
        <v>2.1081110574524757</v>
      </c>
      <c r="U61" s="8">
        <v>5.5313664641633835</v>
      </c>
      <c r="V61" s="8">
        <v>1.9862662004601219</v>
      </c>
      <c r="W61" s="8">
        <v>-0.49479561304977437</v>
      </c>
      <c r="X61" s="8">
        <v>2.3772724483565497</v>
      </c>
      <c r="Y61" s="8">
        <v>-0.92123301011159242</v>
      </c>
      <c r="Z61" s="8">
        <v>-4.1919962990980935</v>
      </c>
      <c r="AA61" s="8">
        <v>1.3656236010042733</v>
      </c>
      <c r="AB61" s="8">
        <v>7.8403121351688299</v>
      </c>
      <c r="AC61" s="8">
        <v>4.1052152089577021E-2</v>
      </c>
      <c r="AD61" s="8">
        <v>2.2194154630265501</v>
      </c>
      <c r="AE61" s="8">
        <v>-7.4299832781963602</v>
      </c>
      <c r="AF61" s="8">
        <v>-1.1278615942565722</v>
      </c>
      <c r="AG61" s="8">
        <v>8.9906560482987601</v>
      </c>
      <c r="AH61" s="8">
        <v>5.2567256200555477</v>
      </c>
      <c r="AI61" s="8">
        <v>0.63626597051253952</v>
      </c>
      <c r="AJ61" s="8">
        <v>3.7271807354124746</v>
      </c>
      <c r="AK61" s="8">
        <v>4.0921894882144585</v>
      </c>
      <c r="AL61" s="8">
        <v>7.044764457473633</v>
      </c>
      <c r="AM61" s="8">
        <v>5.0130248744399779</v>
      </c>
      <c r="AN61" s="8">
        <v>4.3121891135631216</v>
      </c>
      <c r="AO61" s="8">
        <v>3.0758422769384737</v>
      </c>
      <c r="AP61" s="8">
        <v>0.94373947494233335</v>
      </c>
      <c r="AQ61" s="8">
        <v>2.997365374662337</v>
      </c>
      <c r="AR61" s="8">
        <v>-2.7254624643958465</v>
      </c>
      <c r="AS61" s="8">
        <v>1.1719084992945596</v>
      </c>
      <c r="AT61" s="8">
        <v>7.9758313681236359</v>
      </c>
      <c r="AU61" s="8">
        <v>7.7703073494659805</v>
      </c>
      <c r="AV61" s="8">
        <v>6.0674209435771047</v>
      </c>
      <c r="AW61" s="8">
        <v>1.900905079524648</v>
      </c>
      <c r="AX61" s="8">
        <v>-0.36288260793527627</v>
      </c>
      <c r="AY61" s="8">
        <v>6.9244843126642763</v>
      </c>
      <c r="AZ61" s="8">
        <v>1.8006713618614612</v>
      </c>
      <c r="BA61" s="8">
        <v>1.4153886947544123</v>
      </c>
      <c r="BB61" s="8">
        <v>3.5724647849970381</v>
      </c>
      <c r="BC61" s="8">
        <v>5.7483814632996939</v>
      </c>
      <c r="BD61" s="8">
        <v>5.6557422430976345</v>
      </c>
      <c r="BE61" s="8">
        <v>5.4256015229283747</v>
      </c>
      <c r="BF61" s="8">
        <v>3.4904772378049387</v>
      </c>
      <c r="BG61" s="8">
        <v>5.8070498268743194</v>
      </c>
      <c r="BH61" s="8">
        <v>3.9289317269079334</v>
      </c>
      <c r="BI61" s="8">
        <v>-7.7190586791500237</v>
      </c>
      <c r="BJ61" s="8">
        <v>11.078276320836423</v>
      </c>
      <c r="BK61" s="8">
        <v>3.8222561053510731</v>
      </c>
      <c r="BL61">
        <f t="shared" ref="BL61" si="57">AVERAGE(A61:BK61)</f>
        <v>3.1505751087830447</v>
      </c>
    </row>
    <row r="62" spans="1:64" x14ac:dyDescent="0.25">
      <c r="A62" s="8" t="s">
        <v>576</v>
      </c>
      <c r="B62" s="8">
        <v>-15.127218311281041</v>
      </c>
      <c r="C62" s="8">
        <v>-20.910073610124797</v>
      </c>
      <c r="D62" s="8">
        <v>32.168302384438363</v>
      </c>
      <c r="E62" s="8">
        <v>4.0175195114873645</v>
      </c>
      <c r="F62" s="8">
        <v>4.4727875585053027</v>
      </c>
      <c r="G62" s="8">
        <v>-6.5569114946886913</v>
      </c>
      <c r="H62" s="8">
        <v>7.0450867505642378</v>
      </c>
      <c r="I62" s="8">
        <v>8.3279917078813668</v>
      </c>
      <c r="J62" s="8">
        <v>6.0217176656133944</v>
      </c>
      <c r="K62" s="8">
        <v>6.4567191719165038</v>
      </c>
      <c r="L62" s="8">
        <v>-13.307117520955984</v>
      </c>
      <c r="M62" s="8">
        <v>24.516490264535989</v>
      </c>
      <c r="N62" s="8">
        <v>1.3789096501283922</v>
      </c>
      <c r="O62" s="8">
        <v>4.8905909166537072</v>
      </c>
      <c r="P62" s="8">
        <v>1.230300647701128</v>
      </c>
      <c r="Q62" s="8">
        <v>3.290609978284607</v>
      </c>
      <c r="R62" s="8">
        <v>1.3657943255817457</v>
      </c>
      <c r="S62" s="8">
        <v>6.1274677817113172</v>
      </c>
      <c r="T62" s="8">
        <v>4.316636922406218</v>
      </c>
      <c r="U62" s="8">
        <v>-2.2880566347455158</v>
      </c>
      <c r="V62" s="8">
        <v>-0.25733798930754404</v>
      </c>
      <c r="W62" s="8">
        <v>2.948729067496501</v>
      </c>
      <c r="X62" s="8">
        <v>1.9243238221900754</v>
      </c>
      <c r="Y62" s="8">
        <v>2.0883813854203765</v>
      </c>
      <c r="Z62" s="8">
        <v>0.23578026799000895</v>
      </c>
      <c r="AA62" s="8">
        <v>-2.8891713177826688</v>
      </c>
      <c r="AB62" s="8">
        <v>-3.6620096934860698</v>
      </c>
      <c r="AC62" s="8">
        <v>-3.6826244365826426</v>
      </c>
      <c r="AD62" s="8">
        <v>1.6882789835677556</v>
      </c>
      <c r="AE62" s="8">
        <v>-1.6829279498054177</v>
      </c>
      <c r="AF62" s="8">
        <v>-3.5281678624477166</v>
      </c>
      <c r="AG62" s="8">
        <v>-0.53830371252676912</v>
      </c>
      <c r="AH62" s="8">
        <v>-4.2689354620891464</v>
      </c>
      <c r="AI62" s="8">
        <v>-2.9669142067406398</v>
      </c>
      <c r="AJ62" s="8">
        <v>1.8280369768572058</v>
      </c>
      <c r="AK62" s="8">
        <v>2.2804720124170501</v>
      </c>
      <c r="AL62" s="8">
        <v>-0.58544531857539539</v>
      </c>
      <c r="AM62" s="8">
        <v>3.5243219567294233</v>
      </c>
      <c r="AN62" s="8">
        <v>1.7668667186515563</v>
      </c>
      <c r="AO62" s="8">
        <v>2.3545802708307235</v>
      </c>
      <c r="AP62" s="8">
        <v>1.5924966142403036</v>
      </c>
      <c r="AQ62" s="8">
        <v>4.185160100171629</v>
      </c>
      <c r="AR62" s="8">
        <v>5.7580417062469849</v>
      </c>
      <c r="AS62" s="8">
        <v>2.8424936385360553</v>
      </c>
      <c r="AT62" s="8">
        <v>4.4652450629113787</v>
      </c>
      <c r="AU62" s="8">
        <v>0.24487374306525567</v>
      </c>
      <c r="AV62" s="8">
        <v>1.7303693278589236</v>
      </c>
      <c r="AW62" s="8">
        <v>0.66488157508024415</v>
      </c>
      <c r="AX62" s="8">
        <v>-0.20835166284184936</v>
      </c>
      <c r="AY62" s="8">
        <v>1.692170100436428</v>
      </c>
      <c r="AZ62" s="8">
        <v>0.96497757387663796</v>
      </c>
      <c r="BA62" s="8">
        <v>1.4102266653144682</v>
      </c>
      <c r="BB62" s="8">
        <v>0.79796781242498582</v>
      </c>
      <c r="BC62" s="8">
        <v>1.7659412296141568</v>
      </c>
      <c r="BD62" s="8">
        <v>1.646657260920108</v>
      </c>
      <c r="BE62" s="8">
        <v>1.1631475790978811</v>
      </c>
      <c r="BF62" s="8">
        <v>-0.66317119501276522</v>
      </c>
      <c r="BG62" s="8">
        <v>-0.70795048065031096</v>
      </c>
      <c r="BH62" s="8">
        <v>-0.84085665945626431</v>
      </c>
      <c r="BI62" s="8">
        <v>-6.7299416482406258</v>
      </c>
      <c r="BJ62" s="8">
        <v>1.7000637668185448</v>
      </c>
      <c r="BK62" s="8">
        <v>1.5331632315534875</v>
      </c>
      <c r="BL62">
        <f t="shared" ref="BL62" si="58">AVERAGE(B62:BK62)</f>
        <v>1.2745659116191279</v>
      </c>
    </row>
    <row r="63" spans="1:64" x14ac:dyDescent="0.25">
      <c r="A63" s="8" t="s">
        <v>577</v>
      </c>
      <c r="B63" s="8">
        <v>-13.282396859501205</v>
      </c>
      <c r="C63" s="8">
        <v>-1.9388631603102198</v>
      </c>
      <c r="D63" s="8">
        <v>3.7812859014211284</v>
      </c>
      <c r="E63" s="8">
        <v>8.127919000326699</v>
      </c>
      <c r="F63" s="8">
        <v>8.1178161347137348</v>
      </c>
      <c r="G63" s="8">
        <v>5.1155506034855449</v>
      </c>
      <c r="H63" s="8">
        <v>-3.919494174713563</v>
      </c>
      <c r="I63" s="8">
        <v>-0.83791075689055106</v>
      </c>
      <c r="J63" s="8">
        <v>8.4251315362586752</v>
      </c>
      <c r="K63" s="8">
        <v>10.420544653197595</v>
      </c>
      <c r="L63" s="8">
        <v>3.9441776542226847</v>
      </c>
      <c r="M63" s="8">
        <v>2.3521906975734197</v>
      </c>
      <c r="N63" s="8">
        <v>5.7705112425010299</v>
      </c>
      <c r="O63" s="8">
        <v>1.6615049837713514</v>
      </c>
      <c r="P63" s="8">
        <v>4.8294557466478523</v>
      </c>
      <c r="Q63" s="8">
        <v>1.0877897452326266</v>
      </c>
      <c r="R63" s="8">
        <v>5.8622472401669228</v>
      </c>
      <c r="S63" s="8">
        <v>7.5245065075980904</v>
      </c>
      <c r="T63" s="8">
        <v>5.4088278439522526</v>
      </c>
      <c r="U63" s="8">
        <v>5.9268700959380851</v>
      </c>
      <c r="V63" s="8">
        <v>3.962830431132943</v>
      </c>
      <c r="W63" s="8">
        <v>4.6459745207320964</v>
      </c>
      <c r="X63" s="8">
        <v>5.9464705459578084</v>
      </c>
      <c r="Y63" s="8">
        <v>8.2382259255024337</v>
      </c>
      <c r="Z63" s="8">
        <v>6.1933277757409826</v>
      </c>
      <c r="AA63" s="8">
        <v>5.3622327419316207</v>
      </c>
      <c r="AB63" s="8">
        <v>7.2671999684404511</v>
      </c>
      <c r="AC63" s="8">
        <v>7.8510220378440749</v>
      </c>
      <c r="AD63" s="8">
        <v>4.0127029676576598</v>
      </c>
      <c r="AE63" s="8">
        <v>3.4833123998913038</v>
      </c>
      <c r="AF63" s="8">
        <v>6.3655952243318694</v>
      </c>
      <c r="AG63" s="8">
        <v>9.6181593027591816</v>
      </c>
      <c r="AH63" s="8">
        <v>9.7758806597499017</v>
      </c>
      <c r="AI63" s="8">
        <v>9.4649729900495316</v>
      </c>
      <c r="AJ63" s="8">
        <v>8.4723609232078019</v>
      </c>
      <c r="AK63" s="8">
        <v>7.711998091442922</v>
      </c>
      <c r="AL63" s="8">
        <v>6.0401709438276754</v>
      </c>
      <c r="AM63" s="8">
        <v>1.7061140321034571</v>
      </c>
      <c r="AN63" s="8">
        <v>5.252328224405133</v>
      </c>
      <c r="AO63" s="8">
        <v>6.5731918439886954</v>
      </c>
      <c r="AP63" s="8">
        <v>5.9823973452010364</v>
      </c>
      <c r="AQ63" s="8">
        <v>7.1039928550868723</v>
      </c>
      <c r="AR63" s="8">
        <v>8.0237654382653716</v>
      </c>
      <c r="AS63" s="8">
        <v>8.2326421154846656</v>
      </c>
      <c r="AT63" s="8">
        <v>9.0939574712906932</v>
      </c>
      <c r="AU63" s="8">
        <v>10.21017641894926</v>
      </c>
      <c r="AV63" s="8">
        <v>11.634563489997589</v>
      </c>
      <c r="AW63" s="8">
        <v>7.8058530358712659</v>
      </c>
      <c r="AX63" s="8">
        <v>7.1961348749951242</v>
      </c>
      <c r="AY63" s="8">
        <v>9.1315701957971953</v>
      </c>
      <c r="AZ63" s="8">
        <v>7.8171333199027231</v>
      </c>
      <c r="BA63" s="8">
        <v>6.6664884466631946</v>
      </c>
      <c r="BB63" s="8">
        <v>6.4049822308062829</v>
      </c>
      <c r="BC63" s="8">
        <v>6.1317325454111682</v>
      </c>
      <c r="BD63" s="8">
        <v>5.9006126571294004</v>
      </c>
      <c r="BE63" s="8">
        <v>5.7698254047745934</v>
      </c>
      <c r="BF63" s="8">
        <v>5.9000292670817487</v>
      </c>
      <c r="BG63" s="8">
        <v>5.8329661188403037</v>
      </c>
      <c r="BH63" s="8">
        <v>5.185736694036521</v>
      </c>
      <c r="BI63" s="8">
        <v>0.7684123822741924</v>
      </c>
      <c r="BJ63" s="8">
        <v>7.2338903300147592</v>
      </c>
      <c r="BK63" s="8">
        <v>3.1478889616006995</v>
      </c>
      <c r="BL63">
        <f t="shared" ref="BL63" si="59">AVERAGE(A63:BK63)</f>
        <v>5.6047820610607157</v>
      </c>
    </row>
    <row r="64" spans="1:64" x14ac:dyDescent="0.25">
      <c r="A64" s="8" t="s">
        <v>578</v>
      </c>
      <c r="B64" s="8">
        <v>1.8113037528642195</v>
      </c>
      <c r="C64" s="8">
        <v>0.88101313802954451</v>
      </c>
      <c r="D64" s="8">
        <v>2.1526618946742673</v>
      </c>
      <c r="E64" s="8">
        <v>5.369162016658052</v>
      </c>
      <c r="F64" s="8">
        <v>2.9522584943707102</v>
      </c>
      <c r="G64" s="8">
        <v>1.5633830650401421</v>
      </c>
      <c r="H64" s="8">
        <v>2.9067062111647175</v>
      </c>
      <c r="I64" s="8">
        <v>3.9641513174064187</v>
      </c>
      <c r="J64" s="8">
        <v>3.8658810929253207</v>
      </c>
      <c r="K64" s="8">
        <v>5.9809411968726636</v>
      </c>
      <c r="L64" s="8">
        <v>3.4353758199864473</v>
      </c>
      <c r="M64" s="8">
        <v>4.4013496805498846</v>
      </c>
      <c r="N64" s="8">
        <v>4.7763031329383949</v>
      </c>
      <c r="O64" s="8">
        <v>4.1265619657304171</v>
      </c>
      <c r="P64" s="8">
        <v>2.5493819121933825E-2</v>
      </c>
      <c r="Q64" s="8">
        <v>4.6137214563210023</v>
      </c>
      <c r="R64" s="8">
        <v>1.6264665942195649</v>
      </c>
      <c r="S64" s="8">
        <v>-1.0429778848175744</v>
      </c>
      <c r="T64" s="8">
        <v>1.6021687668895197</v>
      </c>
      <c r="U64" s="8">
        <v>0.99702210611698661</v>
      </c>
      <c r="V64" s="8">
        <v>1.4894165780894468</v>
      </c>
      <c r="W64" s="8">
        <v>-2.6747807562024377</v>
      </c>
      <c r="X64" s="8">
        <v>-2.3382069670616232</v>
      </c>
      <c r="Y64" s="8">
        <v>-0.24391528384644801</v>
      </c>
      <c r="Z64" s="8">
        <v>-1.6860539712336191</v>
      </c>
      <c r="AA64" s="8">
        <v>0.24130980557728776</v>
      </c>
      <c r="AB64" s="8">
        <v>0.34238752962197339</v>
      </c>
      <c r="AC64" s="8">
        <v>1.1056410777356973</v>
      </c>
      <c r="AD64" s="8">
        <v>-6.817105739452245E-2</v>
      </c>
      <c r="AE64" s="8">
        <v>2.9044844809156984</v>
      </c>
      <c r="AF64" s="8">
        <v>2.1921306797673594</v>
      </c>
      <c r="AG64" s="8">
        <v>1.7953159662762062</v>
      </c>
      <c r="AH64" s="8">
        <v>1.3864869865581255</v>
      </c>
      <c r="AI64" s="8">
        <v>1.2897098225915755</v>
      </c>
      <c r="AJ64" s="8">
        <v>0.36929837539520349</v>
      </c>
      <c r="AK64" s="8">
        <v>3.6619222074218811</v>
      </c>
      <c r="AL64" s="8">
        <v>2.7402623172014984</v>
      </c>
      <c r="AM64" s="8">
        <v>0.56409697796362934</v>
      </c>
      <c r="AN64" s="8">
        <v>0.19792583798046337</v>
      </c>
      <c r="AO64" s="8">
        <v>2.4944664466482749</v>
      </c>
      <c r="AP64" s="8">
        <v>-0.82343690332361064</v>
      </c>
      <c r="AQ64" s="8">
        <v>-1.809711470907871E-2</v>
      </c>
      <c r="AR64" s="8">
        <v>3.5473019442410276</v>
      </c>
      <c r="AS64" s="8">
        <v>4.3872763904814462</v>
      </c>
      <c r="AT64" s="8">
        <v>4.1378848685885998</v>
      </c>
      <c r="AU64" s="8">
        <v>4.3138230484100148</v>
      </c>
      <c r="AV64" s="8">
        <v>4.0205058468262678</v>
      </c>
      <c r="AW64" s="8">
        <v>1.8586695326658855</v>
      </c>
      <c r="AX64" s="8">
        <v>-0.88021977209659497</v>
      </c>
      <c r="AY64" s="8">
        <v>4.8649610126651623</v>
      </c>
      <c r="AZ64" s="8">
        <v>3.3319945156116546</v>
      </c>
      <c r="BA64" s="8">
        <v>2.7020589078434085</v>
      </c>
      <c r="BB64" s="8">
        <v>2.6031055812492525</v>
      </c>
      <c r="BC64" s="8">
        <v>2.68223664005221</v>
      </c>
      <c r="BD64" s="8">
        <v>2.997297266432227</v>
      </c>
      <c r="BE64" s="8">
        <v>3.0312132946288131</v>
      </c>
      <c r="BF64" s="8">
        <v>3.1759170370389711</v>
      </c>
      <c r="BG64" s="8">
        <v>2.4886962865268742</v>
      </c>
      <c r="BH64" s="8">
        <v>1.0765302403482906</v>
      </c>
      <c r="BI64" s="8">
        <v>-5.4152479254495063</v>
      </c>
      <c r="BJ64" s="8">
        <v>5.9681404270441192</v>
      </c>
      <c r="BK64" s="8">
        <v>4.5336677872976168</v>
      </c>
      <c r="BL64">
        <f t="shared" ref="BL64" si="60">AVERAGE(B64:BK64)</f>
        <v>2.0380153807006671</v>
      </c>
    </row>
    <row r="65" spans="1:64" x14ac:dyDescent="0.25">
      <c r="A65" s="8" t="s">
        <v>579</v>
      </c>
      <c r="B65" s="8">
        <v>3.5828274174991748</v>
      </c>
      <c r="C65" s="8">
        <v>4.0654739512566778</v>
      </c>
      <c r="D65" s="8">
        <v>5.2538142719765943</v>
      </c>
      <c r="E65" s="8">
        <v>8.0070779192625423</v>
      </c>
      <c r="F65" s="8">
        <v>4.5563075661184484</v>
      </c>
      <c r="G65" s="8">
        <v>5.9340008275687666</v>
      </c>
      <c r="H65" s="8">
        <v>5.1468617541542443</v>
      </c>
      <c r="I65" s="8">
        <v>6.9035871309976073</v>
      </c>
      <c r="J65" s="8">
        <v>8.6852595013292131</v>
      </c>
      <c r="K65" s="8">
        <v>2.7268955339427379</v>
      </c>
      <c r="L65" s="8">
        <v>2.5899089566234039</v>
      </c>
      <c r="M65" s="8">
        <v>4.7229750337569101</v>
      </c>
      <c r="N65" s="8">
        <v>5.2905829081815199</v>
      </c>
      <c r="O65" s="8">
        <v>-1.1896256037968129</v>
      </c>
      <c r="P65" s="8">
        <v>1.8170557578591513</v>
      </c>
      <c r="Q65" s="8">
        <v>2.5395618977104135</v>
      </c>
      <c r="R65" s="8">
        <v>3.8024654756347616</v>
      </c>
      <c r="S65" s="8">
        <v>4.1804367936850042</v>
      </c>
      <c r="T65" s="8">
        <v>4.2949981712066005</v>
      </c>
      <c r="U65" s="8">
        <v>2.2624279220982828</v>
      </c>
      <c r="V65" s="8">
        <v>3.1065138737374411</v>
      </c>
      <c r="W65" s="8">
        <v>2.4743447949652477</v>
      </c>
      <c r="X65" s="8">
        <v>2.7764385426128513</v>
      </c>
      <c r="Y65" s="8">
        <v>4.5897848668421233</v>
      </c>
      <c r="Z65" s="8">
        <v>4.1277139937861023</v>
      </c>
      <c r="AA65" s="8">
        <v>3.3032807331608183</v>
      </c>
      <c r="AB65" s="8">
        <v>4.5533845105408659</v>
      </c>
      <c r="AC65" s="8">
        <v>5.8835129936295942</v>
      </c>
      <c r="AD65" s="8">
        <v>3.5421663246355308</v>
      </c>
      <c r="AE65" s="8">
        <v>3.5051239731787405</v>
      </c>
      <c r="AF65" s="8">
        <v>3.3545279342877024</v>
      </c>
      <c r="AG65" s="8">
        <v>2.8564531475618367</v>
      </c>
      <c r="AH65" s="8">
        <v>2.8706753641034339</v>
      </c>
      <c r="AI65" s="8">
        <v>3.9234244303636245</v>
      </c>
      <c r="AJ65" s="8">
        <v>4.398136798147064</v>
      </c>
      <c r="AK65" s="8">
        <v>4.3756960555239317</v>
      </c>
      <c r="AL65" s="8">
        <v>2.8644015437819093</v>
      </c>
      <c r="AM65" s="8">
        <v>-0.64453157731982458</v>
      </c>
      <c r="AN65" s="8">
        <v>2.70256989055882</v>
      </c>
      <c r="AO65" s="8">
        <v>4.4079720040317341</v>
      </c>
      <c r="AP65" s="8">
        <v>2.3803061743861349</v>
      </c>
      <c r="AQ65" s="8">
        <v>3.5038427739715274</v>
      </c>
      <c r="AR65" s="8">
        <v>4.1162970109777604</v>
      </c>
      <c r="AS65" s="8">
        <v>5.0654537606928329</v>
      </c>
      <c r="AT65" s="8">
        <v>5.1115006797907796</v>
      </c>
      <c r="AU65" s="8">
        <v>5.6667264610689756</v>
      </c>
      <c r="AV65" s="8">
        <v>6.6846971974898963</v>
      </c>
      <c r="AW65" s="8">
        <v>3.6307065510851118</v>
      </c>
      <c r="AX65" s="8">
        <v>1.847676486272249</v>
      </c>
      <c r="AY65" s="8">
        <v>6.8778811150479839</v>
      </c>
      <c r="AZ65" s="8">
        <v>4.7136952416131805</v>
      </c>
      <c r="BA65" s="8">
        <v>4.3492688978890044</v>
      </c>
      <c r="BB65" s="8">
        <v>4.4307258201614843</v>
      </c>
      <c r="BC65" s="8">
        <v>3.9789787998705037</v>
      </c>
      <c r="BD65" s="8">
        <v>3.9855030289252227</v>
      </c>
      <c r="BE65" s="8">
        <v>3.9257027706351693</v>
      </c>
      <c r="BF65" s="8">
        <v>4.3137874415307493</v>
      </c>
      <c r="BG65" s="8">
        <v>4.1226008103503204</v>
      </c>
      <c r="BH65" s="8">
        <v>3.409699999571373</v>
      </c>
      <c r="BI65" s="8">
        <v>-0.57317037033554641</v>
      </c>
      <c r="BJ65" s="8">
        <v>5.9312724343610483</v>
      </c>
      <c r="BK65" s="8">
        <v>2.6654904336717209</v>
      </c>
      <c r="BL65">
        <f t="shared" ref="BL65" si="61">AVERAGE(A65:BK65)</f>
        <v>3.9400504339390681</v>
      </c>
    </row>
    <row r="66" spans="1:64" x14ac:dyDescent="0.25">
      <c r="A66" s="8" t="s">
        <v>580</v>
      </c>
      <c r="B66" s="8"/>
      <c r="C66" s="8"/>
      <c r="D66" s="8"/>
      <c r="E66" s="8"/>
      <c r="F66" s="8"/>
      <c r="G66" s="8"/>
      <c r="H66" s="8"/>
      <c r="I66" s="8"/>
      <c r="J66" s="8"/>
      <c r="K66" s="8"/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  <c r="AA66" s="8"/>
      <c r="AB66" s="8"/>
      <c r="AC66" s="8"/>
      <c r="AD66" s="8"/>
      <c r="AE66" s="8">
        <v>-2.1170566009439113</v>
      </c>
      <c r="AF66" s="8">
        <v>-5.5711714624853244</v>
      </c>
      <c r="AG66" s="8">
        <v>-11.125012724309599</v>
      </c>
      <c r="AH66" s="8">
        <v>-6.2508976207321609</v>
      </c>
      <c r="AI66" s="8">
        <v>-11.369532265089219</v>
      </c>
      <c r="AJ66" s="8">
        <v>-2.0052309234028058</v>
      </c>
      <c r="AK66" s="8">
        <v>-0.31635233679944008</v>
      </c>
      <c r="AL66" s="8">
        <v>2.6876931437959968</v>
      </c>
      <c r="AM66" s="8">
        <v>-1.6465373099844101</v>
      </c>
      <c r="AN66" s="8">
        <v>2.3683797305954073</v>
      </c>
      <c r="AO66" s="8">
        <v>8.3943410058988235</v>
      </c>
      <c r="AP66" s="8">
        <v>2.6235910496916688</v>
      </c>
      <c r="AQ66" s="8">
        <v>5.4690166757743981</v>
      </c>
      <c r="AR66" s="8">
        <v>6.8640697796480197</v>
      </c>
      <c r="AS66" s="8">
        <v>8.1547925688775393</v>
      </c>
      <c r="AT66" s="8">
        <v>7.2014358954464797</v>
      </c>
      <c r="AU66" s="8">
        <v>7.9816813322304085</v>
      </c>
      <c r="AV66" s="8">
        <v>7.5998466072690718</v>
      </c>
      <c r="AW66" s="8">
        <v>3.8088145593884803</v>
      </c>
      <c r="AX66" s="8">
        <v>-6.1919065456156801</v>
      </c>
      <c r="AY66" s="8">
        <v>5.0249627397643195</v>
      </c>
      <c r="AZ66" s="8">
        <v>5.6588255623822619</v>
      </c>
      <c r="BA66" s="8">
        <v>3.4205734121118212</v>
      </c>
      <c r="BB66" s="8">
        <v>3.4399996948706502</v>
      </c>
      <c r="BC66" s="8">
        <v>1.4476270833827556</v>
      </c>
      <c r="BD66" s="8">
        <v>0.30243418370623942</v>
      </c>
      <c r="BE66" s="8">
        <v>0.97902560766559077</v>
      </c>
      <c r="BF66" s="8">
        <v>3.3666544682388064</v>
      </c>
      <c r="BG66" s="8">
        <v>2.6617438361833763</v>
      </c>
      <c r="BH66" s="8">
        <v>1.7365166460919994</v>
      </c>
      <c r="BI66" s="8">
        <v>-1.5658571980590068</v>
      </c>
      <c r="BJ66" s="8">
        <v>7.0270379303982082</v>
      </c>
      <c r="BK66" s="8">
        <v>1.743097099162469</v>
      </c>
      <c r="BL66">
        <f t="shared" ref="BL66" si="62">AVERAGE(B66:BK66)</f>
        <v>1.5697759280349466</v>
      </c>
    </row>
    <row r="67" spans="1:64" x14ac:dyDescent="0.25">
      <c r="A67" s="8" t="s">
        <v>581</v>
      </c>
      <c r="B67" s="8"/>
      <c r="C67" s="8"/>
      <c r="D67" s="8"/>
      <c r="E67" s="8"/>
      <c r="F67" s="8"/>
      <c r="G67" s="8"/>
      <c r="H67" s="8"/>
      <c r="I67" s="8"/>
      <c r="J67" s="8"/>
      <c r="K67" s="8"/>
      <c r="L67" s="8">
        <v>2.9075096206406812</v>
      </c>
      <c r="M67" s="8">
        <v>3.8850752272304874</v>
      </c>
      <c r="N67" s="8">
        <v>5.1897504453707484</v>
      </c>
      <c r="O67" s="8">
        <v>1.4163289677922677</v>
      </c>
      <c r="P67" s="8">
        <v>-1.244202934689369</v>
      </c>
      <c r="Q67" s="8">
        <v>3.9626344402107634</v>
      </c>
      <c r="R67" s="8">
        <v>2.143553587253038</v>
      </c>
      <c r="S67" s="8">
        <v>2.5264319823831585</v>
      </c>
      <c r="T67" s="8">
        <v>3.0680215251219778</v>
      </c>
      <c r="U67" s="8">
        <v>0.66121268435182401</v>
      </c>
      <c r="V67" s="8">
        <v>-0.17423638018590282</v>
      </c>
      <c r="W67" s="8">
        <v>0.34436501447423495</v>
      </c>
      <c r="X67" s="8">
        <v>1.3786317971619724</v>
      </c>
      <c r="Y67" s="8">
        <v>2.0344931869412619</v>
      </c>
      <c r="Z67" s="8">
        <v>2.1777477423937199</v>
      </c>
      <c r="AA67" s="8">
        <v>2.1161309092811535</v>
      </c>
      <c r="AB67" s="8">
        <v>2.4266717063002403</v>
      </c>
      <c r="AC67" s="8">
        <v>3.5804581476148769</v>
      </c>
      <c r="AD67" s="8">
        <v>2.9391946469619228</v>
      </c>
      <c r="AE67" s="8">
        <v>1.8248208410603013</v>
      </c>
      <c r="AF67" s="8">
        <v>-7.6390307087848441E-2</v>
      </c>
      <c r="AG67" s="8">
        <v>-0.9242892678733341</v>
      </c>
      <c r="AH67" s="8">
        <v>-1.0816959681653486</v>
      </c>
      <c r="AI67" s="8">
        <v>0.969936853761169</v>
      </c>
      <c r="AJ67" s="8">
        <v>1.9441748158320422</v>
      </c>
      <c r="AK67" s="8">
        <v>1.5864210817744038</v>
      </c>
      <c r="AL67" s="8">
        <v>2.8944489275946523</v>
      </c>
      <c r="AM67" s="8">
        <v>2.4883874492413867</v>
      </c>
      <c r="AN67" s="8">
        <v>2.7615615945491925</v>
      </c>
      <c r="AO67" s="8">
        <v>4.2463624233990203</v>
      </c>
      <c r="AP67" s="8">
        <v>2.1254391305340192</v>
      </c>
      <c r="AQ67" s="8">
        <v>1.4006014896871761</v>
      </c>
      <c r="AR67" s="8">
        <v>1.5336558049775704</v>
      </c>
      <c r="AS67" s="8">
        <v>2.8862200417179054</v>
      </c>
      <c r="AT67" s="8">
        <v>2.3609873814345548</v>
      </c>
      <c r="AU67" s="8">
        <v>3.5430880356197605</v>
      </c>
      <c r="AV67" s="8">
        <v>3.3178843115936729</v>
      </c>
      <c r="AW67" s="8">
        <v>0.60060038394311732</v>
      </c>
      <c r="AX67" s="8">
        <v>-4.8431588457305992</v>
      </c>
      <c r="AY67" s="8">
        <v>2.2536896641108797</v>
      </c>
      <c r="AZ67" s="8">
        <v>2.0991630299109545</v>
      </c>
      <c r="BA67" s="8">
        <v>-1.3882972785637548E-2</v>
      </c>
      <c r="BB67" s="8">
        <v>0.4036486745768002</v>
      </c>
      <c r="BC67" s="8">
        <v>1.4677464782524794</v>
      </c>
      <c r="BD67" s="8">
        <v>1.6047829816224919</v>
      </c>
      <c r="BE67" s="8">
        <v>1.4584046169539278</v>
      </c>
      <c r="BF67" s="8">
        <v>2.5207942741861871</v>
      </c>
      <c r="BG67" s="8">
        <v>1.7654252396888097</v>
      </c>
      <c r="BH67" s="8">
        <v>1.4841976030955664</v>
      </c>
      <c r="BI67" s="8">
        <v>-5.6945109671840157</v>
      </c>
      <c r="BJ67" s="8">
        <v>6.3828483172642763</v>
      </c>
      <c r="BK67" s="8">
        <v>3.4794424546346079</v>
      </c>
      <c r="BL67">
        <f t="shared" ref="BL67" si="63">AVERAGE(A67:BK67)</f>
        <v>1.7328957286307538</v>
      </c>
    </row>
    <row r="68" spans="1:64" x14ac:dyDescent="0.25">
      <c r="A68" s="8" t="s">
        <v>194</v>
      </c>
      <c r="B68" s="8">
        <v>2.1741433971742481</v>
      </c>
      <c r="C68" s="8">
        <v>1.9388010504772524</v>
      </c>
      <c r="D68" s="8">
        <v>-0.81239426438283147</v>
      </c>
      <c r="E68" s="8">
        <v>4.3207455911288264</v>
      </c>
      <c r="F68" s="8">
        <v>0.29394345346909745</v>
      </c>
      <c r="G68" s="8">
        <v>-3.2121425059698794</v>
      </c>
      <c r="H68" s="8">
        <v>1.6131315809039108</v>
      </c>
      <c r="I68" s="8">
        <v>-1.0157206017113225</v>
      </c>
      <c r="J68" s="8">
        <v>1.678163222967413</v>
      </c>
      <c r="K68" s="8">
        <v>3.838721504768742</v>
      </c>
      <c r="L68" s="8">
        <v>3.3013073889160722</v>
      </c>
      <c r="M68" s="8">
        <v>2.0812557675747598</v>
      </c>
      <c r="N68" s="8">
        <v>10.78311285421087</v>
      </c>
      <c r="O68" s="8">
        <v>8.1402327910467704</v>
      </c>
      <c r="P68" s="8">
        <v>7.9320719593603002</v>
      </c>
      <c r="Q68" s="8">
        <v>4.477679287318125</v>
      </c>
      <c r="R68" s="8">
        <v>-1.1335623909752996</v>
      </c>
      <c r="S68" s="8">
        <v>2.8827610542223425</v>
      </c>
      <c r="T68" s="8">
        <v>0.98737421151491844</v>
      </c>
      <c r="U68" s="8">
        <v>0.98901880923011731</v>
      </c>
      <c r="V68" s="8">
        <v>2.8721220624481134</v>
      </c>
      <c r="W68" s="8">
        <v>-1.9673060329757419</v>
      </c>
      <c r="X68" s="8">
        <v>-2.8666220606230581</v>
      </c>
      <c r="Y68" s="8">
        <v>4.2222225959150705E-2</v>
      </c>
      <c r="Z68" s="8">
        <v>1.3369158547950093</v>
      </c>
      <c r="AA68" s="8">
        <v>0.89416112849998797</v>
      </c>
      <c r="AB68" s="8">
        <v>-2.7120826264419549</v>
      </c>
      <c r="AC68" s="8">
        <v>3.3370189095421665</v>
      </c>
      <c r="AD68" s="8">
        <v>-1.3723852311517675</v>
      </c>
      <c r="AE68" s="8">
        <v>1.3021641641899606</v>
      </c>
      <c r="AF68" s="8">
        <v>1.9838176198196038</v>
      </c>
      <c r="AG68" s="8">
        <v>-1.8341777627739475E-2</v>
      </c>
      <c r="AH68" s="8">
        <v>-2.9153401537811874E-2</v>
      </c>
      <c r="AI68" s="8">
        <v>2.2845320161192006</v>
      </c>
      <c r="AJ68" s="8">
        <v>0.35963964788427916</v>
      </c>
      <c r="AK68" s="8">
        <v>-0.11310906194879067</v>
      </c>
      <c r="AL68" s="8">
        <v>2.4774996173628807</v>
      </c>
      <c r="AM68" s="8">
        <v>1.4732440655966741</v>
      </c>
      <c r="AN68" s="8">
        <v>-6.3691636058232319</v>
      </c>
      <c r="AO68" s="8">
        <v>-0.62524091265476045</v>
      </c>
      <c r="AP68" s="8">
        <v>2.242180682007259</v>
      </c>
      <c r="AQ68" s="8">
        <v>2.3041336944294954</v>
      </c>
      <c r="AR68" s="8">
        <v>0.94218417144642785</v>
      </c>
      <c r="AS68" s="8">
        <v>6.3448823359072009</v>
      </c>
      <c r="AT68" s="8">
        <v>3.4911954928797115</v>
      </c>
      <c r="AU68" s="8">
        <v>2.6219967088573668</v>
      </c>
      <c r="AV68" s="8">
        <v>0.44929932047965337</v>
      </c>
      <c r="AW68" s="8">
        <v>4.559943578112069</v>
      </c>
      <c r="AX68" s="8">
        <v>-1.1113644744221034</v>
      </c>
      <c r="AY68" s="8">
        <v>1.8206476934683735</v>
      </c>
      <c r="AZ68" s="8">
        <v>6.1115323162991757</v>
      </c>
      <c r="BA68" s="8">
        <v>3.9625191793863905</v>
      </c>
      <c r="BB68" s="8">
        <v>3.3505462425088979</v>
      </c>
      <c r="BC68" s="8">
        <v>2.2604243692314014</v>
      </c>
      <c r="BD68" s="8">
        <v>-1.3715192589610439</v>
      </c>
      <c r="BE68" s="8">
        <v>-2.6904994760865009</v>
      </c>
      <c r="BF68" s="8">
        <v>0.79052739307047659</v>
      </c>
      <c r="BG68" s="8">
        <v>-0.60800212866311654</v>
      </c>
      <c r="BH68" s="8">
        <v>-1.8796882068353113</v>
      </c>
      <c r="BI68" s="8">
        <v>-9.0713176696216777</v>
      </c>
      <c r="BJ68" s="8">
        <v>3.0103781629069175</v>
      </c>
      <c r="BK68" s="8">
        <v>1.7852081047204535</v>
      </c>
      <c r="BL68">
        <f t="shared" ref="BL68" si="64">AVERAGE(B68:BK68)</f>
        <v>1.3365126611902922</v>
      </c>
    </row>
    <row r="69" spans="1:64" x14ac:dyDescent="0.25">
      <c r="A69" s="8" t="s">
        <v>582</v>
      </c>
      <c r="B69" s="8">
        <v>2.45753430859736</v>
      </c>
      <c r="C69" s="8">
        <v>1.1874520367645118</v>
      </c>
      <c r="D69" s="8">
        <v>7.6426584400765591</v>
      </c>
      <c r="E69" s="8">
        <v>8.6083093365032113</v>
      </c>
      <c r="F69" s="8">
        <v>2.2184787363398044</v>
      </c>
      <c r="G69" s="8">
        <v>2.4058399647984174</v>
      </c>
      <c r="H69" s="8">
        <v>-1.6684333537466074</v>
      </c>
      <c r="I69" s="8">
        <v>-3.9661666352542113</v>
      </c>
      <c r="J69" s="8">
        <v>2.8289195093120298</v>
      </c>
      <c r="K69" s="8">
        <v>3.2121157577232253</v>
      </c>
      <c r="L69" s="8">
        <v>1.7922240602820523</v>
      </c>
      <c r="M69" s="8">
        <v>0.85788953266381895</v>
      </c>
      <c r="N69" s="8">
        <v>1.303987638828545</v>
      </c>
      <c r="O69" s="8">
        <v>-0.60876780395126673</v>
      </c>
      <c r="P69" s="8">
        <v>6.5645483245343001</v>
      </c>
      <c r="Q69" s="8">
        <v>10.784145231556067</v>
      </c>
      <c r="R69" s="8">
        <v>6.5093337348672833</v>
      </c>
      <c r="S69" s="8">
        <v>6.0179129588446472</v>
      </c>
      <c r="T69" s="8">
        <v>1.9584945424279141</v>
      </c>
      <c r="U69" s="8">
        <v>7.2047581349872019</v>
      </c>
      <c r="V69" s="8">
        <v>4.5966343967658361</v>
      </c>
      <c r="W69" s="8">
        <v>7.0715973405375792</v>
      </c>
      <c r="X69" s="8">
        <v>2.286887795135101</v>
      </c>
      <c r="Y69" s="8">
        <v>6.7634313916695703</v>
      </c>
      <c r="Z69" s="8">
        <v>2.9173067303174065</v>
      </c>
      <c r="AA69" s="8">
        <v>1.9163957600898414</v>
      </c>
      <c r="AB69" s="8">
        <v>1.0483476014805433</v>
      </c>
      <c r="AC69" s="8">
        <v>2.63121118540559</v>
      </c>
      <c r="AD69" s="8">
        <v>2.1600286426138808</v>
      </c>
      <c r="AE69" s="8">
        <v>2.9913320815762319</v>
      </c>
      <c r="AF69" s="8">
        <v>-1.2838980991964917</v>
      </c>
      <c r="AG69" s="8">
        <v>2.0728399954949026</v>
      </c>
      <c r="AH69" s="8">
        <v>0.56547584038399634</v>
      </c>
      <c r="AI69" s="8">
        <v>1.6649293392852087</v>
      </c>
      <c r="AJ69" s="8">
        <v>2.3739367603279504</v>
      </c>
      <c r="AK69" s="8">
        <v>2.7496709993349384</v>
      </c>
      <c r="AL69" s="8">
        <v>3.2429007332780628</v>
      </c>
      <c r="AM69" s="8">
        <v>3.335403437605521</v>
      </c>
      <c r="AN69" s="8">
        <v>3.8357065136193569</v>
      </c>
      <c r="AO69" s="8">
        <v>4.1888659822156171</v>
      </c>
      <c r="AP69" s="8">
        <v>1.4278750300941567</v>
      </c>
      <c r="AQ69" s="8">
        <v>0.27135001943551629</v>
      </c>
      <c r="AR69" s="8">
        <v>1.061259565653998</v>
      </c>
      <c r="AS69" s="8">
        <v>1.9986068477023053</v>
      </c>
      <c r="AT69" s="8">
        <v>2.4201256292698048</v>
      </c>
      <c r="AU69" s="8">
        <v>4.784127564504189</v>
      </c>
      <c r="AV69" s="8">
        <v>5.0180848206795332</v>
      </c>
      <c r="AW69" s="8">
        <v>5.0781683724825797</v>
      </c>
      <c r="AX69" s="8">
        <v>2.6459186638885086</v>
      </c>
      <c r="AY69" s="8">
        <v>3.036697185425453</v>
      </c>
      <c r="AZ69" s="8">
        <v>-0.45740935916690262</v>
      </c>
      <c r="BA69" s="8">
        <v>-5.9787760486059938E-2</v>
      </c>
      <c r="BB69" s="8">
        <v>-0.15366223773469301</v>
      </c>
      <c r="BC69" s="8">
        <v>0.53182406954583428</v>
      </c>
      <c r="BD69" s="8">
        <v>2.0955383061697574</v>
      </c>
      <c r="BE69" s="8">
        <v>2.1922086267238399</v>
      </c>
      <c r="BF69" s="8">
        <v>2.1287433809200564</v>
      </c>
      <c r="BG69" s="8">
        <v>3.3498150222981167</v>
      </c>
      <c r="BH69" s="8">
        <v>3.6753708309378794</v>
      </c>
      <c r="BI69" s="8">
        <v>1.7709687311848512</v>
      </c>
      <c r="BJ69" s="8">
        <v>1.5918162882358331</v>
      </c>
      <c r="BK69" s="8">
        <v>4.9284561845377937</v>
      </c>
      <c r="BL69">
        <f t="shared" ref="BL69" si="65">AVERAGE(A69:BK69)</f>
        <v>2.8028441075225463</v>
      </c>
    </row>
    <row r="70" spans="1:64" x14ac:dyDescent="0.25">
      <c r="A70" s="8" t="s">
        <v>583</v>
      </c>
      <c r="B70" s="8"/>
      <c r="C70" s="8"/>
      <c r="D70" s="8"/>
      <c r="E70" s="8"/>
      <c r="F70" s="8"/>
      <c r="G70" s="8"/>
      <c r="H70" s="8"/>
      <c r="I70" s="8"/>
      <c r="J70" s="8"/>
      <c r="K70" s="8"/>
      <c r="L70" s="8">
        <v>3.1898173140922097</v>
      </c>
      <c r="M70" s="8">
        <v>4.1814738135756357</v>
      </c>
      <c r="N70" s="8">
        <v>5.483264716414979</v>
      </c>
      <c r="O70" s="8">
        <v>2.6403931239407257</v>
      </c>
      <c r="P70" s="8">
        <v>-1.2670889438449251</v>
      </c>
      <c r="Q70" s="8">
        <v>4.5708056519364817</v>
      </c>
      <c r="R70" s="8">
        <v>2.6697644009987016</v>
      </c>
      <c r="S70" s="8">
        <v>2.6919408594922061</v>
      </c>
      <c r="T70" s="8">
        <v>3.4344752178123485</v>
      </c>
      <c r="U70" s="8">
        <v>1.7063763774353617</v>
      </c>
      <c r="V70" s="8">
        <v>0.12409877868373087</v>
      </c>
      <c r="W70" s="8">
        <v>0.42085357674810098</v>
      </c>
      <c r="X70" s="8">
        <v>1.1805498009172624</v>
      </c>
      <c r="Y70" s="8">
        <v>2.2097433511268321</v>
      </c>
      <c r="Z70" s="8">
        <v>2.1210265052454105</v>
      </c>
      <c r="AA70" s="8">
        <v>2.2571484973014577</v>
      </c>
      <c r="AB70" s="8">
        <v>2.2564737082804101</v>
      </c>
      <c r="AC70" s="8">
        <v>3.9655855473389465</v>
      </c>
      <c r="AD70" s="8">
        <v>3.6657551162374631</v>
      </c>
      <c r="AE70" s="8">
        <v>3.1400760111233978</v>
      </c>
      <c r="AF70" s="8">
        <v>2.1790776604184714</v>
      </c>
      <c r="AG70" s="8">
        <v>0.9928165466860861</v>
      </c>
      <c r="AH70" s="8">
        <v>-1.0681079638867601</v>
      </c>
      <c r="AI70" s="8">
        <v>2.1503738920189761</v>
      </c>
      <c r="AJ70" s="8">
        <v>2.1705717947170626</v>
      </c>
      <c r="AK70" s="8">
        <v>1.4674853526983895</v>
      </c>
      <c r="AL70" s="8">
        <v>2.4869775144446038</v>
      </c>
      <c r="AM70" s="8">
        <v>2.8194934882394023</v>
      </c>
      <c r="AN70" s="8">
        <v>2.6930751055567868</v>
      </c>
      <c r="AO70" s="8">
        <v>3.5397775991600895</v>
      </c>
      <c r="AP70" s="8">
        <v>1.8649503408673098</v>
      </c>
      <c r="AQ70" s="8">
        <v>0.4733519599471947</v>
      </c>
      <c r="AR70" s="8">
        <v>0.16454330549929352</v>
      </c>
      <c r="AS70" s="8">
        <v>1.7477050140449819</v>
      </c>
      <c r="AT70" s="8">
        <v>1.1742179605592753</v>
      </c>
      <c r="AU70" s="8">
        <v>2.7644184725570398</v>
      </c>
      <c r="AV70" s="8">
        <v>2.4852644924810363</v>
      </c>
      <c r="AW70" s="8">
        <v>-5.8432934605775699E-2</v>
      </c>
      <c r="AX70" s="8">
        <v>-4.8384836640261</v>
      </c>
      <c r="AY70" s="8">
        <v>1.9287618616735642</v>
      </c>
      <c r="AZ70" s="8">
        <v>1.9372447252191876</v>
      </c>
      <c r="BA70" s="8">
        <v>-1.0627604993716631</v>
      </c>
      <c r="BB70" s="8">
        <v>-0.5506698208190528</v>
      </c>
      <c r="BC70" s="8">
        <v>1.0603272354275219</v>
      </c>
      <c r="BD70" s="8">
        <v>1.759399937115262</v>
      </c>
      <c r="BE70" s="8">
        <v>1.5798164567227388</v>
      </c>
      <c r="BF70" s="8">
        <v>2.4248447617408289</v>
      </c>
      <c r="BG70" s="8">
        <v>1.5581850728934086</v>
      </c>
      <c r="BH70" s="8">
        <v>1.4830547862601833</v>
      </c>
      <c r="BI70" s="8">
        <v>-6.2275464585557927</v>
      </c>
      <c r="BJ70" s="8">
        <v>5.9711156414252713</v>
      </c>
      <c r="BK70" s="8">
        <v>2.9741210823305693</v>
      </c>
      <c r="BL70">
        <f t="shared" ref="BL70" si="66">AVERAGE(B70:BK70)</f>
        <v>1.743990464313387</v>
      </c>
    </row>
    <row r="71" spans="1:64" x14ac:dyDescent="0.25">
      <c r="A71" s="8" t="s">
        <v>14</v>
      </c>
      <c r="B71" s="8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  <c r="AA71" s="8"/>
      <c r="AB71" s="8"/>
      <c r="AC71" s="8"/>
      <c r="AD71" s="8"/>
      <c r="AE71" s="8"/>
      <c r="AF71" s="8"/>
      <c r="AG71" s="8"/>
      <c r="AH71" s="8">
        <v>10.003970559748794</v>
      </c>
      <c r="AI71" s="8">
        <v>17.596282660506432</v>
      </c>
      <c r="AJ71" s="8">
        <v>-2.6115837847309393</v>
      </c>
      <c r="AK71" s="8">
        <v>4.1023640694251924</v>
      </c>
      <c r="AL71" s="8">
        <v>6.6142857285632459</v>
      </c>
      <c r="AM71" s="8">
        <v>0.40589002817019093</v>
      </c>
      <c r="AN71" s="8">
        <v>-1.4178322414277318</v>
      </c>
      <c r="AO71" s="8">
        <v>-4.6154915890492134</v>
      </c>
      <c r="AP71" s="8">
        <v>5.7052896233849708</v>
      </c>
      <c r="AQ71" s="8">
        <v>-0.45165340605745996</v>
      </c>
      <c r="AR71" s="8">
        <v>-6.5430732004756891</v>
      </c>
      <c r="AS71" s="8">
        <v>-2.577856846432141</v>
      </c>
      <c r="AT71" s="8">
        <v>8.9826485358315722E-2</v>
      </c>
      <c r="AU71" s="8">
        <v>-2.6320896954886024</v>
      </c>
      <c r="AV71" s="8">
        <v>-0.17022923402520007</v>
      </c>
      <c r="AW71" s="8">
        <v>-12.172514806044504</v>
      </c>
      <c r="AX71" s="8">
        <v>1.2455079059142236</v>
      </c>
      <c r="AY71" s="8">
        <v>0.12159163950029495</v>
      </c>
      <c r="AZ71" s="8">
        <v>6.6521825349775838</v>
      </c>
      <c r="BA71" s="8"/>
      <c r="BB71" s="8"/>
      <c r="BC71" s="8"/>
      <c r="BD71" s="8"/>
      <c r="BE71" s="8"/>
      <c r="BF71" s="8"/>
      <c r="BG71" s="8"/>
      <c r="BH71" s="8"/>
      <c r="BI71" s="8"/>
      <c r="BJ71" s="8"/>
      <c r="BK71" s="8"/>
      <c r="BL71">
        <f t="shared" ref="BL71" si="67">AVERAGE(A71:BK71)</f>
        <v>1.0181508648325139</v>
      </c>
    </row>
    <row r="72" spans="1:64" x14ac:dyDescent="0.25">
      <c r="A72" s="8" t="s">
        <v>584</v>
      </c>
      <c r="B72" s="8">
        <v>10.804486856499267</v>
      </c>
      <c r="C72" s="8">
        <v>8.9464702897871859</v>
      </c>
      <c r="D72" s="8">
        <v>8.6394929889725347</v>
      </c>
      <c r="E72" s="8">
        <v>4.2672454165813178</v>
      </c>
      <c r="F72" s="8">
        <v>5.1056321442929402</v>
      </c>
      <c r="G72" s="8">
        <v>6.15343472456982</v>
      </c>
      <c r="H72" s="8">
        <v>3.0641265961751003</v>
      </c>
      <c r="I72" s="8">
        <v>5.2121722913500861</v>
      </c>
      <c r="J72" s="8">
        <v>7.8390830510836338</v>
      </c>
      <c r="K72" s="8">
        <v>3.1373227939616442</v>
      </c>
      <c r="L72" s="8">
        <v>3.3959270726432891</v>
      </c>
      <c r="M72" s="8">
        <v>6.9621930612666603</v>
      </c>
      <c r="N72" s="8">
        <v>6.6040257809089979</v>
      </c>
      <c r="O72" s="8">
        <v>4.4710682684824974</v>
      </c>
      <c r="P72" s="8">
        <v>-0.53909664886515429</v>
      </c>
      <c r="Q72" s="8">
        <v>2.2177725829358224</v>
      </c>
      <c r="R72" s="8">
        <v>1.785657099934852</v>
      </c>
      <c r="S72" s="8">
        <v>0.49072818663091766</v>
      </c>
      <c r="T72" s="8">
        <v>-0.83652808264542955</v>
      </c>
      <c r="U72" s="8">
        <v>1.3913154184083112</v>
      </c>
      <c r="V72" s="8">
        <v>-0.83988735160480132</v>
      </c>
      <c r="W72" s="8">
        <v>0.64040899641626936</v>
      </c>
      <c r="X72" s="8">
        <v>1.2755146078256274</v>
      </c>
      <c r="Y72" s="8">
        <v>1.3628971482148273</v>
      </c>
      <c r="Z72" s="8">
        <v>1.9513292710291665</v>
      </c>
      <c r="AA72" s="8">
        <v>2.9452794045653548</v>
      </c>
      <c r="AB72" s="8">
        <v>5.2737628589698744</v>
      </c>
      <c r="AC72" s="8">
        <v>4.8716920719573409</v>
      </c>
      <c r="AD72" s="8">
        <v>4.6628151972627023</v>
      </c>
      <c r="AE72" s="8">
        <v>3.6757679509780985</v>
      </c>
      <c r="AF72" s="8">
        <v>2.2853247769004952</v>
      </c>
      <c r="AG72" s="8">
        <v>0.43611498969642071</v>
      </c>
      <c r="AH72" s="8">
        <v>-1.543358243979057</v>
      </c>
      <c r="AI72" s="8">
        <v>1.8969068945734477</v>
      </c>
      <c r="AJ72" s="8">
        <v>2.3049570684242866</v>
      </c>
      <c r="AK72" s="8">
        <v>2.2338534170834237</v>
      </c>
      <c r="AL72" s="8">
        <v>3.2687667862838481</v>
      </c>
      <c r="AM72" s="8">
        <v>3.9619652536768086</v>
      </c>
      <c r="AN72" s="8">
        <v>4.0678862682817112</v>
      </c>
      <c r="AO72" s="8">
        <v>4.7764007853099031</v>
      </c>
      <c r="AP72" s="8">
        <v>3.2141345668139678</v>
      </c>
      <c r="AQ72" s="8">
        <v>1.2899771812352299</v>
      </c>
      <c r="AR72" s="8">
        <v>1.1362939895594764</v>
      </c>
      <c r="AS72" s="8">
        <v>1.3586486111349529</v>
      </c>
      <c r="AT72" s="8">
        <v>1.9157463925792371</v>
      </c>
      <c r="AU72" s="8">
        <v>2.3577724717172259</v>
      </c>
      <c r="AV72" s="8">
        <v>1.704571587978549</v>
      </c>
      <c r="AW72" s="8">
        <v>-0.70964482438029108</v>
      </c>
      <c r="AX72" s="8">
        <v>-4.6117479229635165</v>
      </c>
      <c r="AY72" s="8">
        <v>-0.29717890386363877</v>
      </c>
      <c r="AZ72" s="8">
        <v>-1.1662039068979055</v>
      </c>
      <c r="BA72" s="8">
        <v>-3.0219065373579781</v>
      </c>
      <c r="BB72" s="8">
        <v>-1.0797412651872804</v>
      </c>
      <c r="BC72" s="8">
        <v>1.6993526592820274</v>
      </c>
      <c r="BD72" s="8">
        <v>3.9191172650058235</v>
      </c>
      <c r="BE72" s="8">
        <v>2.9508159090386101</v>
      </c>
      <c r="BF72" s="8">
        <v>2.7344751550537865</v>
      </c>
      <c r="BG72" s="8">
        <v>1.8374604643726684</v>
      </c>
      <c r="BH72" s="8">
        <v>1.2546317546912462</v>
      </c>
      <c r="BI72" s="8">
        <v>-11.600189300608832</v>
      </c>
      <c r="BJ72" s="8">
        <v>6.2906594445275061</v>
      </c>
      <c r="BK72" s="8">
        <v>4.9680512437299882</v>
      </c>
      <c r="BL72">
        <f t="shared" ref="BL72" si="68">AVERAGE(B72:BK72)</f>
        <v>2.4962261948435627</v>
      </c>
    </row>
    <row r="73" spans="1:64" x14ac:dyDescent="0.25">
      <c r="A73" s="8" t="s">
        <v>144</v>
      </c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  <c r="AA73" s="8"/>
      <c r="AB73" s="8"/>
      <c r="AC73" s="8"/>
      <c r="AD73" s="8"/>
      <c r="AE73" s="8"/>
      <c r="AF73" s="8"/>
      <c r="AG73" s="8"/>
      <c r="AH73" s="8"/>
      <c r="AI73" s="8"/>
      <c r="AJ73" s="8"/>
      <c r="AK73" s="8">
        <v>6.5027844711456027</v>
      </c>
      <c r="AL73" s="8">
        <v>14.347210017453918</v>
      </c>
      <c r="AM73" s="8">
        <v>5.3469001292090041</v>
      </c>
      <c r="AN73" s="8">
        <v>-0.71782447627664681</v>
      </c>
      <c r="AO73" s="8">
        <v>9.5564184693248251</v>
      </c>
      <c r="AP73" s="8">
        <v>6.6810335408990369</v>
      </c>
      <c r="AQ73" s="8">
        <v>7.4498404282868194</v>
      </c>
      <c r="AR73" s="8">
        <v>8.2777122848210212</v>
      </c>
      <c r="AS73" s="8">
        <v>7.4444163745782674</v>
      </c>
      <c r="AT73" s="8">
        <v>10.154994792627576</v>
      </c>
      <c r="AU73" s="8">
        <v>10.414734231302631</v>
      </c>
      <c r="AV73" s="8">
        <v>8.0710253336896471</v>
      </c>
      <c r="AW73" s="8">
        <v>-4.8772865281689235</v>
      </c>
      <c r="AX73" s="8">
        <v>-14.464328383945841</v>
      </c>
      <c r="AY73" s="8">
        <v>2.6781640390881591</v>
      </c>
      <c r="AZ73" s="8">
        <v>7.5892116646181478</v>
      </c>
      <c r="BA73" s="8">
        <v>3.5983621595667898</v>
      </c>
      <c r="BB73" s="8">
        <v>1.8201541606954947</v>
      </c>
      <c r="BC73" s="8">
        <v>3.2818748136628386</v>
      </c>
      <c r="BD73" s="8">
        <v>1.7862746942617633</v>
      </c>
      <c r="BE73" s="8">
        <v>3.1255383045875078</v>
      </c>
      <c r="BF73" s="8">
        <v>5.6640390823612563</v>
      </c>
      <c r="BG73" s="8">
        <v>3.4236190583912816</v>
      </c>
      <c r="BH73" s="8">
        <v>3.3549724393610205</v>
      </c>
      <c r="BI73" s="8">
        <v>-0.74727794418009807</v>
      </c>
      <c r="BJ73" s="8">
        <v>7.899032597949045</v>
      </c>
      <c r="BK73" s="8">
        <v>-2.5979782259126836</v>
      </c>
      <c r="BL73">
        <f t="shared" ref="BL73" si="69">AVERAGE(A73:BK73)</f>
        <v>4.2616154640517578</v>
      </c>
    </row>
    <row r="74" spans="1:64" x14ac:dyDescent="0.25">
      <c r="A74" s="8" t="s">
        <v>16</v>
      </c>
      <c r="B74" s="8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>
        <v>-2.8657516546168296</v>
      </c>
      <c r="X74" s="8">
        <v>5.3425423075212848</v>
      </c>
      <c r="Y74" s="8">
        <v>-5.246167637269636</v>
      </c>
      <c r="Z74" s="8">
        <v>-13.533208002211765</v>
      </c>
      <c r="AA74" s="8">
        <v>6.568349965206167</v>
      </c>
      <c r="AB74" s="8">
        <v>10.148381882693556</v>
      </c>
      <c r="AC74" s="8">
        <v>-3.2435309014458795</v>
      </c>
      <c r="AD74" s="8">
        <v>-3.9941231945481093</v>
      </c>
      <c r="AE74" s="8">
        <v>-0.88267668713284309</v>
      </c>
      <c r="AF74" s="8">
        <v>-10.967013603338231</v>
      </c>
      <c r="AG74" s="8">
        <v>-12.314451714162729</v>
      </c>
      <c r="AH74" s="8">
        <v>9.3986187877291627</v>
      </c>
      <c r="AI74" s="8">
        <v>-0.20245107491192016</v>
      </c>
      <c r="AJ74" s="8">
        <v>2.6999013604184938</v>
      </c>
      <c r="AK74" s="8">
        <v>8.8816007600014188</v>
      </c>
      <c r="AL74" s="8">
        <v>-4.2347686519192962E-2</v>
      </c>
      <c r="AM74" s="8">
        <v>-6.3680317733470559</v>
      </c>
      <c r="AN74" s="8">
        <v>2.0254469438090155</v>
      </c>
      <c r="AO74" s="8">
        <v>2.9806940975032319</v>
      </c>
      <c r="AP74" s="8">
        <v>5.1832961020546549</v>
      </c>
      <c r="AQ74" s="8">
        <v>-1.419431349453788</v>
      </c>
      <c r="AR74" s="8">
        <v>-4.9635486109286973</v>
      </c>
      <c r="AS74" s="8">
        <v>10.356735380470056</v>
      </c>
      <c r="AT74" s="8">
        <v>8.6881931473880201</v>
      </c>
      <c r="AU74" s="8">
        <v>7.7455957188400077</v>
      </c>
      <c r="AV74" s="8">
        <v>8.3228320586772497</v>
      </c>
      <c r="AW74" s="8">
        <v>7.6878600799579004</v>
      </c>
      <c r="AX74" s="8">
        <v>5.7945537958975706</v>
      </c>
      <c r="AY74" s="8">
        <v>9.4198734285808996</v>
      </c>
      <c r="AZ74" s="8">
        <v>8.054120480715298</v>
      </c>
      <c r="BA74" s="8">
        <v>5.6186539193383283</v>
      </c>
      <c r="BB74" s="8">
        <v>7.5830989241305815</v>
      </c>
      <c r="BC74" s="8">
        <v>7.31454492337771</v>
      </c>
      <c r="BD74" s="8">
        <v>7.4566950971568673</v>
      </c>
      <c r="BE74" s="8">
        <v>6.5012114967062757</v>
      </c>
      <c r="BF74" s="8">
        <v>6.6227890705046661</v>
      </c>
      <c r="BG74" s="8">
        <v>3.9984402558808938</v>
      </c>
      <c r="BH74" s="8">
        <v>5.5238105676392877</v>
      </c>
      <c r="BI74" s="8">
        <v>3.2808479842021114</v>
      </c>
      <c r="BJ74" s="8">
        <v>2.9258045453589574</v>
      </c>
      <c r="BK74" s="8">
        <v>2.6735840752175335</v>
      </c>
      <c r="BL74">
        <f t="shared" ref="BL74" si="70">AVERAGE(B74:BK74)</f>
        <v>2.7501303235875736</v>
      </c>
    </row>
    <row r="75" spans="1:64" x14ac:dyDescent="0.25">
      <c r="A75" s="8" t="s">
        <v>585</v>
      </c>
      <c r="B75" s="8"/>
      <c r="C75" s="8"/>
      <c r="D75" s="8"/>
      <c r="E75" s="8"/>
      <c r="F75" s="8"/>
      <c r="G75" s="8"/>
      <c r="H75" s="8"/>
      <c r="I75" s="8"/>
      <c r="J75" s="8"/>
      <c r="K75" s="8"/>
      <c r="L75" s="8">
        <v>3.0705431625411563</v>
      </c>
      <c r="M75" s="8">
        <v>4.0548417992288108</v>
      </c>
      <c r="N75" s="8">
        <v>5.3280979252461975</v>
      </c>
      <c r="O75" s="8">
        <v>2.4725114232345504</v>
      </c>
      <c r="P75" s="8">
        <v>-1.2403579099490258</v>
      </c>
      <c r="Q75" s="8">
        <v>4.3378654525543681</v>
      </c>
      <c r="R75" s="8">
        <v>2.3732449368245199</v>
      </c>
      <c r="S75" s="8">
        <v>2.5690526715313808</v>
      </c>
      <c r="T75" s="8">
        <v>3.4055927632277161</v>
      </c>
      <c r="U75" s="8">
        <v>1.6043585835324308</v>
      </c>
      <c r="V75" s="8">
        <v>8.7351943786444508E-2</v>
      </c>
      <c r="W75" s="8">
        <v>0.47275470986679125</v>
      </c>
      <c r="X75" s="8">
        <v>1.1825912746325429</v>
      </c>
      <c r="Y75" s="8">
        <v>2.2642596407531812</v>
      </c>
      <c r="Z75" s="8">
        <v>2.111582315847869</v>
      </c>
      <c r="AA75" s="8">
        <v>2.3067241699789491</v>
      </c>
      <c r="AB75" s="8">
        <v>2.2240313250806594</v>
      </c>
      <c r="AC75" s="8">
        <v>3.8308065575306927</v>
      </c>
      <c r="AD75" s="8">
        <v>3.5714668864839751</v>
      </c>
      <c r="AE75" s="8">
        <v>3.0421874025583264</v>
      </c>
      <c r="AF75" s="8">
        <v>1.5120999121941026</v>
      </c>
      <c r="AG75" s="8">
        <v>0.86640484346267499</v>
      </c>
      <c r="AH75" s="8">
        <v>-0.89605366106827944</v>
      </c>
      <c r="AI75" s="8">
        <v>2.3966839821579953</v>
      </c>
      <c r="AJ75" s="8">
        <v>2.4688259208371761</v>
      </c>
      <c r="AK75" s="8">
        <v>1.7155564426065268</v>
      </c>
      <c r="AL75" s="8">
        <v>2.4989246243642782</v>
      </c>
      <c r="AM75" s="8">
        <v>2.872953303360859</v>
      </c>
      <c r="AN75" s="8">
        <v>2.7791005547886698</v>
      </c>
      <c r="AO75" s="8">
        <v>3.7762087210385005</v>
      </c>
      <c r="AP75" s="8">
        <v>2.0409886916625766</v>
      </c>
      <c r="AQ75" s="8">
        <v>0.87891542165590408</v>
      </c>
      <c r="AR75" s="8">
        <v>0.54967108437402601</v>
      </c>
      <c r="AS75" s="8">
        <v>2.2084016770969725</v>
      </c>
      <c r="AT75" s="8">
        <v>1.5642926217253006</v>
      </c>
      <c r="AU75" s="8">
        <v>3.1594691081936617</v>
      </c>
      <c r="AV75" s="8">
        <v>2.810479630645375</v>
      </c>
      <c r="AW75" s="8">
        <v>0.31906335293676591</v>
      </c>
      <c r="AX75" s="8">
        <v>-4.5748186827415651</v>
      </c>
      <c r="AY75" s="8">
        <v>2.081515084210622</v>
      </c>
      <c r="AZ75" s="8">
        <v>2.0818334159725254</v>
      </c>
      <c r="BA75" s="8">
        <v>-0.84827258358225777</v>
      </c>
      <c r="BB75" s="8">
        <v>-0.32593403513968155</v>
      </c>
      <c r="BC75" s="8">
        <v>1.3471496052146534</v>
      </c>
      <c r="BD75" s="8">
        <v>2.0862957291371629</v>
      </c>
      <c r="BE75" s="8">
        <v>1.7553852245447246</v>
      </c>
      <c r="BF75" s="8">
        <v>2.6837695286726841</v>
      </c>
      <c r="BG75" s="8">
        <v>1.8868638642348827</v>
      </c>
      <c r="BH75" s="8">
        <v>1.7216922629552869</v>
      </c>
      <c r="BI75" s="8">
        <v>-5.719750079185232</v>
      </c>
      <c r="BJ75" s="8">
        <v>6.1327819717856187</v>
      </c>
      <c r="BK75" s="8">
        <v>3.4014736774210945</v>
      </c>
      <c r="BL75">
        <f t="shared" ref="BL75" si="71">AVERAGE(A75:BK75)</f>
        <v>1.8519515048081758</v>
      </c>
    </row>
    <row r="76" spans="1:64" x14ac:dyDescent="0.25">
      <c r="A76" s="8" t="s">
        <v>586</v>
      </c>
      <c r="B76" s="8"/>
      <c r="C76" s="8"/>
      <c r="D76" s="8"/>
      <c r="E76" s="8"/>
      <c r="F76" s="8"/>
      <c r="G76" s="8"/>
      <c r="H76" s="8"/>
      <c r="I76" s="8"/>
      <c r="J76" s="8">
        <v>10.730547024902464</v>
      </c>
      <c r="K76" s="8">
        <v>11.143514435239709</v>
      </c>
      <c r="L76" s="8">
        <v>7.1248120186847785</v>
      </c>
      <c r="M76" s="8">
        <v>0.41839719361355776</v>
      </c>
      <c r="N76" s="8">
        <v>1.8129791666894164</v>
      </c>
      <c r="O76" s="8">
        <v>7.2508240953400787</v>
      </c>
      <c r="P76" s="8">
        <v>-2.7170783301399695</v>
      </c>
      <c r="Q76" s="8">
        <v>4.8204297691804072</v>
      </c>
      <c r="R76" s="8">
        <v>1.8467630971886706</v>
      </c>
      <c r="S76" s="8">
        <v>-3.4747403384139091</v>
      </c>
      <c r="T76" s="8">
        <v>3.2274730267258178</v>
      </c>
      <c r="U76" s="8">
        <v>3.7835666910492876</v>
      </c>
      <c r="V76" s="8">
        <v>-6.0473391919658752</v>
      </c>
      <c r="W76" s="8">
        <v>-3.3077666940823747</v>
      </c>
      <c r="X76" s="8">
        <v>-6.9301693676345621</v>
      </c>
      <c r="Y76" s="8">
        <v>-2.9392262194877219</v>
      </c>
      <c r="Z76" s="8">
        <v>0.78832058509657088</v>
      </c>
      <c r="AA76" s="8">
        <v>-0.25838083273860946</v>
      </c>
      <c r="AB76" s="8">
        <v>1.9901160144543724</v>
      </c>
      <c r="AC76" s="8">
        <v>0.97271432584417994</v>
      </c>
      <c r="AD76" s="8">
        <v>-1.5377216051374063</v>
      </c>
      <c r="AE76" s="8">
        <v>2.3235532201614006</v>
      </c>
      <c r="AF76" s="8">
        <v>-9.5863897289978866</v>
      </c>
      <c r="AG76" s="8">
        <v>-1.7890136534885812</v>
      </c>
      <c r="AH76" s="8">
        <v>-4.1588404277485012</v>
      </c>
      <c r="AI76" s="8">
        <v>-6.4231665689244579</v>
      </c>
      <c r="AJ76" s="8">
        <v>-2.5258322683448284</v>
      </c>
      <c r="AK76" s="8">
        <v>1.315990673295687</v>
      </c>
      <c r="AL76" s="8">
        <v>2.7127609126546162</v>
      </c>
      <c r="AM76" s="8">
        <v>3.4629759790665275</v>
      </c>
      <c r="AN76" s="8">
        <v>1.0526819729875143</v>
      </c>
      <c r="AO76" s="8">
        <v>3.1316846596421755</v>
      </c>
      <c r="AP76" s="8">
        <v>2.0024424510206131</v>
      </c>
      <c r="AQ76" s="8">
        <v>2.1299649997963854</v>
      </c>
      <c r="AR76" s="8">
        <v>-1.2604270879475905</v>
      </c>
      <c r="AS76" s="8">
        <v>8.4255234202782674</v>
      </c>
      <c r="AT76" s="8">
        <v>3.3087119373375771</v>
      </c>
      <c r="AU76" s="8">
        <v>3.3356948425610824</v>
      </c>
      <c r="AV76" s="8">
        <v>3.5320467644439617</v>
      </c>
      <c r="AW76" s="8">
        <v>2.5214627247556223</v>
      </c>
      <c r="AX76" s="8">
        <v>0.35329515607173789</v>
      </c>
      <c r="AY76" s="8">
        <v>4.3200154183272019</v>
      </c>
      <c r="AZ76" s="8">
        <v>-2.4733350404699479</v>
      </c>
      <c r="BA76" s="8">
        <v>2.3738724358626655</v>
      </c>
      <c r="BB76" s="8">
        <v>1.0054079057005225</v>
      </c>
      <c r="BC76" s="8">
        <v>-0.1878070971600323</v>
      </c>
      <c r="BD76" s="8">
        <v>-1.1496371576800044</v>
      </c>
      <c r="BE76" s="8">
        <v>-5.6452117473767771E-2</v>
      </c>
      <c r="BF76" s="8">
        <v>0.24579578596801355</v>
      </c>
      <c r="BG76" s="8">
        <v>0.36778887494774892</v>
      </c>
      <c r="BH76" s="8">
        <v>-7.3136144499628131E-2</v>
      </c>
      <c r="BI76" s="8">
        <v>-7.1706905034725281</v>
      </c>
      <c r="BJ76" s="8">
        <v>0.1996828143170859</v>
      </c>
      <c r="BK76" s="8">
        <v>-0.51179712773500796</v>
      </c>
      <c r="BL76">
        <f t="shared" ref="BL76" si="72">AVERAGE(B76:BK76)</f>
        <v>0.73060857203078755</v>
      </c>
    </row>
    <row r="77" spans="1:64" x14ac:dyDescent="0.25">
      <c r="A77" s="8" t="s">
        <v>587</v>
      </c>
      <c r="B77" s="8">
        <v>6.8479651813115368</v>
      </c>
      <c r="C77" s="8">
        <v>2.2840485666375372</v>
      </c>
      <c r="D77" s="8">
        <v>2.5574723643869106</v>
      </c>
      <c r="E77" s="8">
        <v>4.6548528257138315</v>
      </c>
      <c r="F77" s="8">
        <v>4.9523891272687877</v>
      </c>
      <c r="G77" s="8">
        <v>1.9898469755798942</v>
      </c>
      <c r="H77" s="8">
        <v>1.6170288656649205</v>
      </c>
      <c r="I77" s="8">
        <v>1.84500620711529</v>
      </c>
      <c r="J77" s="8">
        <v>9.6569041476749931</v>
      </c>
      <c r="K77" s="8">
        <v>5.2114381415184567</v>
      </c>
      <c r="L77" s="8">
        <v>2.2278246092169525</v>
      </c>
      <c r="M77" s="8">
        <v>7.0961535163477549</v>
      </c>
      <c r="N77" s="8">
        <v>6.377978810632527</v>
      </c>
      <c r="O77" s="8">
        <v>2.6974577791859815</v>
      </c>
      <c r="P77" s="8">
        <v>1.3540252941764095</v>
      </c>
      <c r="Q77" s="8">
        <v>4.2351173796120634E-2</v>
      </c>
      <c r="R77" s="8">
        <v>-4.0505647999097505E-2</v>
      </c>
      <c r="S77" s="8">
        <v>2.6246257347322342</v>
      </c>
      <c r="T77" s="8">
        <v>6.8484947592499168</v>
      </c>
      <c r="U77" s="8">
        <v>5.0617146949321778</v>
      </c>
      <c r="V77" s="8">
        <v>0.88467101779390589</v>
      </c>
      <c r="W77" s="8">
        <v>2.5320040355944968</v>
      </c>
      <c r="X77" s="8">
        <v>2.5038433847940951</v>
      </c>
      <c r="Y77" s="8">
        <v>2.687519898587027</v>
      </c>
      <c r="Z77" s="8">
        <v>3.1179256861564681</v>
      </c>
      <c r="AA77" s="8">
        <v>2.4224298130198605</v>
      </c>
      <c r="AB77" s="8">
        <v>3.2814764496738746</v>
      </c>
      <c r="AC77" s="8">
        <v>4.9117396995632419</v>
      </c>
      <c r="AD77" s="8">
        <v>4.708443331211825</v>
      </c>
      <c r="AE77" s="8">
        <v>0.22490995330981889</v>
      </c>
      <c r="AF77" s="8">
        <v>-6.3989494392527888</v>
      </c>
      <c r="AG77" s="8">
        <v>-3.8365330524303118</v>
      </c>
      <c r="AH77" s="8">
        <v>-1.1414880632105309</v>
      </c>
      <c r="AI77" s="8">
        <v>3.5158852738025814</v>
      </c>
      <c r="AJ77" s="8">
        <v>3.8198762877123897</v>
      </c>
      <c r="AK77" s="8">
        <v>3.3276693419678622</v>
      </c>
      <c r="AL77" s="8">
        <v>6.018052757909274</v>
      </c>
      <c r="AM77" s="8">
        <v>5.1775914803117189</v>
      </c>
      <c r="AN77" s="8">
        <v>4.1375747371911586</v>
      </c>
      <c r="AO77" s="8">
        <v>5.5539978528423433</v>
      </c>
      <c r="AP77" s="8">
        <v>2.3766548701179175</v>
      </c>
      <c r="AQ77" s="8">
        <v>1.4609286224290372</v>
      </c>
      <c r="AR77" s="8">
        <v>1.7608385701201996</v>
      </c>
      <c r="AS77" s="8">
        <v>3.6905877973641026</v>
      </c>
      <c r="AT77" s="8">
        <v>2.428689226954603</v>
      </c>
      <c r="AU77" s="8">
        <v>3.6289413484710877</v>
      </c>
      <c r="AV77" s="8">
        <v>4.8523132761993111</v>
      </c>
      <c r="AW77" s="8">
        <v>0.31588637675407938</v>
      </c>
      <c r="AX77" s="8">
        <v>-8.5130284871830355</v>
      </c>
      <c r="AY77" s="8">
        <v>2.7149667345068451</v>
      </c>
      <c r="AZ77" s="8">
        <v>2.0733963145333547</v>
      </c>
      <c r="BA77" s="8">
        <v>-1.8655911743635443</v>
      </c>
      <c r="BB77" s="8">
        <v>-1.3572156110907798</v>
      </c>
      <c r="BC77" s="8">
        <v>-0.77610838314613773</v>
      </c>
      <c r="BD77" s="8">
        <v>0.21302941966526134</v>
      </c>
      <c r="BE77" s="8">
        <v>2.5163798952420962</v>
      </c>
      <c r="BF77" s="8">
        <v>2.9505313728247273</v>
      </c>
      <c r="BG77" s="8">
        <v>1.0056541702974755</v>
      </c>
      <c r="BH77" s="8">
        <v>1.1132690920643711</v>
      </c>
      <c r="BI77" s="8">
        <v>-2.4951229675846633</v>
      </c>
      <c r="BJ77" s="8">
        <v>2.6252285750139492</v>
      </c>
      <c r="BK77" s="8">
        <v>1.3582966310248281</v>
      </c>
      <c r="BL77">
        <f t="shared" ref="BL77" si="73">AVERAGE(A77:BK77)</f>
        <v>2.3457135361920405</v>
      </c>
    </row>
    <row r="78" spans="1:64" x14ac:dyDescent="0.25">
      <c r="A78" s="8" t="s">
        <v>215</v>
      </c>
      <c r="B78" s="8">
        <v>0.34788140317314742</v>
      </c>
      <c r="C78" s="8">
        <v>0.41794256872708502</v>
      </c>
      <c r="D78" s="8">
        <v>3.0599476125646561</v>
      </c>
      <c r="E78" s="8">
        <v>1.6912014052485205</v>
      </c>
      <c r="F78" s="8">
        <v>-5.5623533046603484</v>
      </c>
      <c r="G78" s="8">
        <v>-2.7672392704174058</v>
      </c>
      <c r="H78" s="8">
        <v>10.539069864982281</v>
      </c>
      <c r="I78" s="8">
        <v>5.4961105145741556</v>
      </c>
      <c r="J78" s="8">
        <v>0.41866400519042202</v>
      </c>
      <c r="K78" s="8">
        <v>10.421034131600265</v>
      </c>
      <c r="L78" s="8">
        <v>4.829486226649891</v>
      </c>
      <c r="M78" s="8">
        <v>5.5396589458348302</v>
      </c>
      <c r="N78" s="8">
        <v>9.7449226656547694</v>
      </c>
      <c r="O78" s="8">
        <v>0.96111429415466887</v>
      </c>
      <c r="P78" s="8">
        <v>-1.1298002869790906</v>
      </c>
      <c r="Q78" s="8">
        <v>0.84416609846680046</v>
      </c>
      <c r="R78" s="8">
        <v>3.6628983257801764</v>
      </c>
      <c r="S78" s="8">
        <v>-0.51414333820420666</v>
      </c>
      <c r="T78" s="8">
        <v>9.5036946019494195</v>
      </c>
      <c r="U78" s="8">
        <v>-4.0035997356362714</v>
      </c>
      <c r="V78" s="8">
        <v>3.7470262749192074</v>
      </c>
      <c r="W78" s="8">
        <v>-8.2474734197059263</v>
      </c>
      <c r="X78" s="8">
        <v>-6.2622785897105615</v>
      </c>
      <c r="Y78" s="8">
        <v>5.8046290506450759</v>
      </c>
      <c r="Z78" s="8">
        <v>-6.8294455864781867</v>
      </c>
      <c r="AA78" s="8">
        <v>5.5450231460586679</v>
      </c>
      <c r="AB78" s="8">
        <v>-8.1145681505443008</v>
      </c>
      <c r="AC78" s="8">
        <v>-0.31112844382474236</v>
      </c>
      <c r="AD78" s="8">
        <v>6.2798529246098838</v>
      </c>
      <c r="AE78" s="8">
        <v>4.7526175334411107</v>
      </c>
      <c r="AF78" s="8">
        <v>-3.2457441979318276</v>
      </c>
      <c r="AG78" s="8">
        <v>5.8266813989957882</v>
      </c>
      <c r="AH78" s="8">
        <v>1.8273426707325626</v>
      </c>
      <c r="AI78" s="8">
        <v>4.8866904792295429</v>
      </c>
      <c r="AJ78" s="8">
        <v>2.3133046354499385</v>
      </c>
      <c r="AK78" s="8">
        <v>4.2353047071600685</v>
      </c>
      <c r="AL78" s="8">
        <v>-3.1765747467468231</v>
      </c>
      <c r="AM78" s="8">
        <v>0.13323221695628717</v>
      </c>
      <c r="AN78" s="8">
        <v>7.5480525873192477</v>
      </c>
      <c r="AO78" s="8">
        <v>-2.7729623292300118</v>
      </c>
      <c r="AP78" s="8">
        <v>0.93177164714069249</v>
      </c>
      <c r="AQ78" s="8">
        <v>2.1592454260200213</v>
      </c>
      <c r="AR78" s="8">
        <v>9.7755848323686223E-3</v>
      </c>
      <c r="AS78" s="8">
        <v>4.2808898486252644</v>
      </c>
      <c r="AT78" s="8">
        <v>-0.24712329109443942</v>
      </c>
      <c r="AU78" s="8">
        <v>0.91133081118917403</v>
      </c>
      <c r="AV78" s="8">
        <v>-1.6928105829443325</v>
      </c>
      <c r="AW78" s="8">
        <v>0.34743541450650639</v>
      </c>
      <c r="AX78" s="8">
        <v>-1.8949802465832732</v>
      </c>
      <c r="AY78" s="8">
        <v>2.5240496436245365</v>
      </c>
      <c r="AZ78" s="8">
        <v>2.3449109769048277</v>
      </c>
      <c r="BA78" s="8">
        <v>1.1103281733251862</v>
      </c>
      <c r="BB78" s="8">
        <v>4.4597294813678161</v>
      </c>
      <c r="BC78" s="8">
        <v>5.3604870073929618</v>
      </c>
      <c r="BD78" s="8">
        <v>4.3143459611297459</v>
      </c>
      <c r="BE78" s="8">
        <v>2.3150252147140264</v>
      </c>
      <c r="BF78" s="8">
        <v>5.2790803134881799</v>
      </c>
      <c r="BG78" s="8">
        <v>3.8149491146124888</v>
      </c>
      <c r="BH78" s="8">
        <v>-0.52302601820099426</v>
      </c>
      <c r="BI78" s="8">
        <v>-17.216260621839098</v>
      </c>
      <c r="BJ78" s="8">
        <v>-5.3118752431151677</v>
      </c>
      <c r="BK78" s="8">
        <v>19.350914621946117</v>
      </c>
      <c r="BL78">
        <f t="shared" ref="BL78" si="74">AVERAGE(B78:BK78)</f>
        <v>1.61400696979099</v>
      </c>
    </row>
    <row r="79" spans="1:64" x14ac:dyDescent="0.25">
      <c r="A79" s="8" t="s">
        <v>588</v>
      </c>
      <c r="B79" s="8">
        <v>3.8410549415390562</v>
      </c>
      <c r="C79" s="8">
        <v>5.6823690555942221</v>
      </c>
      <c r="D79" s="8">
        <v>5.1090719062812298</v>
      </c>
      <c r="E79" s="8">
        <v>5.4614537258909479</v>
      </c>
      <c r="F79" s="8">
        <v>3.6938843570945039</v>
      </c>
      <c r="G79" s="8">
        <v>4.1230169345679144</v>
      </c>
      <c r="H79" s="8">
        <v>3.843523883608583</v>
      </c>
      <c r="I79" s="8">
        <v>3.4981349821981524</v>
      </c>
      <c r="J79" s="8">
        <v>6.1575878677710278</v>
      </c>
      <c r="K79" s="8">
        <v>5.1825942002147656</v>
      </c>
      <c r="L79" s="8">
        <v>4.3862647770868364</v>
      </c>
      <c r="M79" s="8">
        <v>3.6126104711139675</v>
      </c>
      <c r="N79" s="8">
        <v>5.5110591087894392</v>
      </c>
      <c r="O79" s="8">
        <v>3.5948629259361127</v>
      </c>
      <c r="P79" s="8">
        <v>-1.5139099691833877</v>
      </c>
      <c r="Q79" s="8">
        <v>3.8717310443715718</v>
      </c>
      <c r="R79" s="8">
        <v>2.9769103026893191</v>
      </c>
      <c r="S79" s="8">
        <v>3.4743451982872386</v>
      </c>
      <c r="T79" s="8">
        <v>3.0443199633892135</v>
      </c>
      <c r="U79" s="8">
        <v>1.0270407842841962</v>
      </c>
      <c r="V79" s="8">
        <v>0.48772969353261431</v>
      </c>
      <c r="W79" s="8">
        <v>1.9107987168838889</v>
      </c>
      <c r="X79" s="8">
        <v>0.70105370894249575</v>
      </c>
      <c r="Y79" s="8">
        <v>1.0031468647784862</v>
      </c>
      <c r="Z79" s="8">
        <v>1.0955389944394796</v>
      </c>
      <c r="AA79" s="8">
        <v>1.8045844247940579</v>
      </c>
      <c r="AB79" s="8">
        <v>2.0179214182464591</v>
      </c>
      <c r="AC79" s="8">
        <v>4.1886651942829758</v>
      </c>
      <c r="AD79" s="8">
        <v>3.8134722059431425</v>
      </c>
      <c r="AE79" s="8">
        <v>2.4302469652151188</v>
      </c>
      <c r="AF79" s="8">
        <v>0.16314632753862668</v>
      </c>
      <c r="AG79" s="8">
        <v>1.0945980347045747</v>
      </c>
      <c r="AH79" s="8">
        <v>-1.0594373347723547</v>
      </c>
      <c r="AI79" s="8">
        <v>1.9763922752643168</v>
      </c>
      <c r="AJ79" s="8">
        <v>1.7361012436385863</v>
      </c>
      <c r="AK79" s="8">
        <v>1.0517245604677186</v>
      </c>
      <c r="AL79" s="8">
        <v>1.9721192445276756</v>
      </c>
      <c r="AM79" s="8">
        <v>3.2051530552673881</v>
      </c>
      <c r="AN79" s="8">
        <v>2.8886986204338001</v>
      </c>
      <c r="AO79" s="8">
        <v>3.2123848475593064</v>
      </c>
      <c r="AP79" s="8">
        <v>1.2425272897970103</v>
      </c>
      <c r="AQ79" s="8">
        <v>0.40118912858828537</v>
      </c>
      <c r="AR79" s="8">
        <v>0.10940297857095516</v>
      </c>
      <c r="AS79" s="8">
        <v>2.0766249081924428</v>
      </c>
      <c r="AT79" s="8">
        <v>0.90368038672066575</v>
      </c>
      <c r="AU79" s="8">
        <v>1.7410852575449098</v>
      </c>
      <c r="AV79" s="8">
        <v>1.7952363671341658</v>
      </c>
      <c r="AW79" s="8">
        <v>-0.302483826449361</v>
      </c>
      <c r="AX79" s="8">
        <v>-3.3703972834488667</v>
      </c>
      <c r="AY79" s="8">
        <v>1.448245262296922</v>
      </c>
      <c r="AZ79" s="8">
        <v>1.7006104017590644</v>
      </c>
      <c r="BA79" s="8">
        <v>-0.17116133611138196</v>
      </c>
      <c r="BB79" s="8">
        <v>5.8149505046216632E-2</v>
      </c>
      <c r="BC79" s="8">
        <v>0.4845644482704472</v>
      </c>
      <c r="BD79" s="8">
        <v>0.75402435232751941</v>
      </c>
      <c r="BE79" s="8">
        <v>0.82905666451674165</v>
      </c>
      <c r="BF79" s="8">
        <v>1.9949984473344102</v>
      </c>
      <c r="BG79" s="8">
        <v>1.5005391232740521</v>
      </c>
      <c r="BH79" s="8">
        <v>1.4958989875605084</v>
      </c>
      <c r="BI79" s="8">
        <v>-7.7910085087493002</v>
      </c>
      <c r="BJ79" s="8">
        <v>6.1317613159777409</v>
      </c>
      <c r="BK79" s="8">
        <v>2.1427316493290505</v>
      </c>
      <c r="BL79">
        <f t="shared" ref="BL79" si="75">AVERAGE(A79:BK79)</f>
        <v>2.0556006619789593</v>
      </c>
    </row>
    <row r="80" spans="1:64" x14ac:dyDescent="0.25">
      <c r="A80" s="8" t="s">
        <v>589</v>
      </c>
      <c r="B80" s="8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  <c r="AA80" s="8"/>
      <c r="AB80" s="8"/>
      <c r="AC80" s="8"/>
      <c r="AD80" s="8"/>
      <c r="AE80" s="8"/>
      <c r="AF80" s="8"/>
      <c r="AG80" s="8"/>
      <c r="AH80" s="8"/>
      <c r="AI80" s="8"/>
      <c r="AJ80" s="8"/>
      <c r="AK80" s="8"/>
      <c r="AL80" s="8"/>
      <c r="AM80" s="8"/>
      <c r="AN80" s="8"/>
      <c r="AO80" s="8"/>
      <c r="AP80" s="8"/>
      <c r="AQ80" s="8"/>
      <c r="AR80" s="8"/>
      <c r="AS80" s="8"/>
      <c r="AT80" s="8"/>
      <c r="AU80" s="8"/>
      <c r="AV80" s="8"/>
      <c r="AW80" s="8"/>
      <c r="AX80" s="8">
        <v>-4.3385706429122592</v>
      </c>
      <c r="AY80" s="8">
        <v>-0.53791746268986174</v>
      </c>
      <c r="AZ80" s="8">
        <v>3.7596346014957476</v>
      </c>
      <c r="BA80" s="8">
        <v>7.0033850789852181</v>
      </c>
      <c r="BB80" s="8">
        <v>5.7962098440520435</v>
      </c>
      <c r="BC80" s="8">
        <v>5.3304556754976318</v>
      </c>
      <c r="BD80" s="8">
        <v>0.25033156489642749</v>
      </c>
      <c r="BE80" s="8">
        <v>6.7786058828801288E-2</v>
      </c>
      <c r="BF80" s="8">
        <v>2.0099172918816635</v>
      </c>
      <c r="BG80" s="8">
        <v>1.2698629137280761</v>
      </c>
      <c r="BH80" s="8">
        <v>2.923660836230809</v>
      </c>
      <c r="BI80" s="8">
        <v>-3.3002142419317124</v>
      </c>
      <c r="BJ80" s="8">
        <v>4.8077517232225802</v>
      </c>
      <c r="BK80" s="8">
        <v>4.9994392408821255</v>
      </c>
      <c r="BL80">
        <f t="shared" ref="BL80" si="76">AVERAGE(B80:BK80)</f>
        <v>2.1458380344405206</v>
      </c>
    </row>
    <row r="81" spans="1:64" x14ac:dyDescent="0.25">
      <c r="A81" s="8" t="s">
        <v>590</v>
      </c>
      <c r="B81" s="8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  <c r="AA81" s="8"/>
      <c r="AB81" s="8">
        <v>-1.4685259404578801</v>
      </c>
      <c r="AC81" s="8">
        <v>0.23637902242124653</v>
      </c>
      <c r="AD81" s="8">
        <v>1.591235796061909</v>
      </c>
      <c r="AE81" s="8">
        <v>1.8397691348359899</v>
      </c>
      <c r="AF81" s="8">
        <v>5.4761979051281031</v>
      </c>
      <c r="AG81" s="8">
        <v>1.5152928386975191</v>
      </c>
      <c r="AH81" s="8">
        <v>4.9412093352719353</v>
      </c>
      <c r="AI81" s="8">
        <v>-3.106053419540217</v>
      </c>
      <c r="AJ81" s="8">
        <v>5.5750345482880732</v>
      </c>
      <c r="AK81" s="8">
        <v>-3.5817546143010759</v>
      </c>
      <c r="AL81" s="8">
        <v>-6.3550966311037911</v>
      </c>
      <c r="AM81" s="8">
        <v>2.5984810429339689</v>
      </c>
      <c r="AN81" s="8">
        <v>1.253558694565811</v>
      </c>
      <c r="AO81" s="8">
        <v>4.6743663841385796</v>
      </c>
      <c r="AP81" s="8">
        <v>1.9494828047518666</v>
      </c>
      <c r="AQ81" s="8">
        <v>0.50749424459743864</v>
      </c>
      <c r="AR81" s="8">
        <v>1.7420000056504108</v>
      </c>
      <c r="AS81" s="8">
        <v>-2.7609658417497798</v>
      </c>
      <c r="AT81" s="8">
        <v>2.499924220451291</v>
      </c>
      <c r="AU81" s="8">
        <v>0.49779898412865009</v>
      </c>
      <c r="AV81" s="8">
        <v>-1.1469988141925569</v>
      </c>
      <c r="AW81" s="8">
        <v>-1.6651366095294264</v>
      </c>
      <c r="AX81" s="8">
        <v>1.8765923156020818</v>
      </c>
      <c r="AY81" s="8">
        <v>2.5255221377721995</v>
      </c>
      <c r="AZ81" s="8">
        <v>2.9025960561781261</v>
      </c>
      <c r="BA81" s="8">
        <v>-2.1796287870620432</v>
      </c>
      <c r="BB81" s="8">
        <v>-4.0141114228729862</v>
      </c>
      <c r="BC81" s="8">
        <v>-2.6776489389543059</v>
      </c>
      <c r="BD81" s="8">
        <v>4.2032511890654405</v>
      </c>
      <c r="BE81" s="8">
        <v>0.47519261999342177</v>
      </c>
      <c r="BF81" s="8">
        <v>2.2126169514105953</v>
      </c>
      <c r="BG81" s="8">
        <v>-0.23913577998541768</v>
      </c>
      <c r="BH81" s="8">
        <v>0.76602684164706147</v>
      </c>
      <c r="BI81" s="8">
        <v>-3.3982789785633116</v>
      </c>
      <c r="BJ81" s="8">
        <v>-2.9119801174926891</v>
      </c>
      <c r="BK81" s="8">
        <v>-1.7238069287593021</v>
      </c>
      <c r="BL81">
        <f t="shared" ref="BL81" si="77">AVERAGE(A81:BK81)</f>
        <v>0.40641389580630377</v>
      </c>
    </row>
    <row r="82" spans="1:64" x14ac:dyDescent="0.25">
      <c r="A82" s="8" t="s">
        <v>17</v>
      </c>
      <c r="B82" s="8">
        <v>13.443330300308574</v>
      </c>
      <c r="C82" s="8">
        <v>6.1361237563567528</v>
      </c>
      <c r="D82" s="8">
        <v>4.7303042860633298</v>
      </c>
      <c r="E82" s="8">
        <v>3.1525953912424569</v>
      </c>
      <c r="F82" s="8">
        <v>6.8088516525154574</v>
      </c>
      <c r="G82" s="8">
        <v>2.9635559289967972</v>
      </c>
      <c r="H82" s="8">
        <v>2.5125753290911916</v>
      </c>
      <c r="I82" s="8">
        <v>0.86915615954943348</v>
      </c>
      <c r="J82" s="8">
        <v>6.0461461593564962</v>
      </c>
      <c r="K82" s="8">
        <v>6.3928961831600333</v>
      </c>
      <c r="L82" s="8">
        <v>7.9980121645055533</v>
      </c>
      <c r="M82" s="8">
        <v>9.0833546256974955</v>
      </c>
      <c r="N82" s="8">
        <v>7.9279262855617532</v>
      </c>
      <c r="O82" s="8">
        <v>36.556439328575692</v>
      </c>
      <c r="P82" s="8">
        <v>16.599462941520372</v>
      </c>
      <c r="Q82" s="8">
        <v>32.563745747314073</v>
      </c>
      <c r="R82" s="8">
        <v>-14.628879690513031</v>
      </c>
      <c r="S82" s="8">
        <v>-25.884051231067502</v>
      </c>
      <c r="T82" s="8">
        <v>-2.009700784078305</v>
      </c>
      <c r="U82" s="8">
        <v>-3.3208721559404353E-2</v>
      </c>
      <c r="V82" s="8">
        <v>2.3854721338726108</v>
      </c>
      <c r="W82" s="8">
        <v>-5.6356134221826863</v>
      </c>
      <c r="X82" s="8">
        <v>2.8071610541858121</v>
      </c>
      <c r="Y82" s="8">
        <v>4.6298019413273437</v>
      </c>
      <c r="Z82" s="8">
        <v>-4.9631161355474802</v>
      </c>
      <c r="AA82" s="8">
        <v>-3.4919088015183206</v>
      </c>
      <c r="AB82" s="8">
        <v>-19.405123007176584</v>
      </c>
      <c r="AC82" s="8">
        <v>9.7590559281933054</v>
      </c>
      <c r="AD82" s="8">
        <v>5.5897051824634474</v>
      </c>
      <c r="AE82" s="8">
        <v>2.3544819528341918</v>
      </c>
      <c r="AF82" s="8">
        <v>3.2792856141843316</v>
      </c>
      <c r="AG82" s="8">
        <v>-5.654397103397315</v>
      </c>
      <c r="AH82" s="8">
        <v>1.220151969446249</v>
      </c>
      <c r="AI82" s="8">
        <v>1.0364122893318637</v>
      </c>
      <c r="AJ82" s="8">
        <v>2.321067900864989</v>
      </c>
      <c r="AK82" s="8">
        <v>1.0459529402367025</v>
      </c>
      <c r="AL82" s="8">
        <v>3.1209124744818268</v>
      </c>
      <c r="AM82" s="8">
        <v>0.90968740549688221</v>
      </c>
      <c r="AN82" s="8">
        <v>-11.202914422205581</v>
      </c>
      <c r="AO82" s="8">
        <v>-4.3626869552356453</v>
      </c>
      <c r="AP82" s="8">
        <v>-0.49555456876237258</v>
      </c>
      <c r="AQ82" s="8">
        <v>-2.8590561853707186</v>
      </c>
      <c r="AR82" s="8">
        <v>-0.47516487464757518</v>
      </c>
      <c r="AS82" s="8">
        <v>-2.0610504670054866</v>
      </c>
      <c r="AT82" s="8">
        <v>-0.22753441355939685</v>
      </c>
      <c r="AU82" s="8">
        <v>-5.6644854391024353</v>
      </c>
      <c r="AV82" s="8">
        <v>2.7767833135992959</v>
      </c>
      <c r="AW82" s="8">
        <v>-6.3424120833498847</v>
      </c>
      <c r="AX82" s="8">
        <v>-3.1132399876012187</v>
      </c>
      <c r="AY82" s="8">
        <v>3.4872941461089511</v>
      </c>
      <c r="AZ82" s="8">
        <v>3.3823608481052361</v>
      </c>
      <c r="BA82" s="8">
        <v>1.5718549447385044</v>
      </c>
      <c r="BB82" s="8">
        <v>2.0000392450822773</v>
      </c>
      <c r="BC82" s="8">
        <v>0.88727310802663339</v>
      </c>
      <c r="BD82" s="8">
        <v>0.72123263926697234</v>
      </c>
      <c r="BE82" s="8">
        <v>-0.73165062604306286</v>
      </c>
      <c r="BF82" s="8">
        <v>-2.0628167540462101</v>
      </c>
      <c r="BG82" s="8">
        <v>-1.5448721836271488</v>
      </c>
      <c r="BH82" s="8">
        <v>1.5682109195984708</v>
      </c>
      <c r="BI82" s="8">
        <v>-3.969558634260693</v>
      </c>
      <c r="BJ82" s="8">
        <v>-0.58101212442007011</v>
      </c>
      <c r="BK82" s="8">
        <v>0.84845414665124963</v>
      </c>
      <c r="BL82">
        <f t="shared" ref="BL82" si="78">AVERAGE(B82:BK82)</f>
        <v>1.5175341890586207</v>
      </c>
    </row>
    <row r="83" spans="1:64" x14ac:dyDescent="0.25">
      <c r="A83" s="8" t="s">
        <v>591</v>
      </c>
      <c r="B83" s="8">
        <v>1.8992619817608869</v>
      </c>
      <c r="C83" s="8">
        <v>0.24851886345066987</v>
      </c>
      <c r="D83" s="8">
        <v>4.0924687395106076</v>
      </c>
      <c r="E83" s="8">
        <v>4.8496449270400035</v>
      </c>
      <c r="F83" s="8">
        <v>1.4880484829072458</v>
      </c>
      <c r="G83" s="8">
        <v>1.014665360585056</v>
      </c>
      <c r="H83" s="8">
        <v>2.234412369331082</v>
      </c>
      <c r="I83" s="8">
        <v>4.9290768435943875</v>
      </c>
      <c r="J83" s="8">
        <v>1.5011729826051265</v>
      </c>
      <c r="K83" s="8">
        <v>3.8938110788343039</v>
      </c>
      <c r="L83" s="8">
        <v>3.0733143191695262</v>
      </c>
      <c r="M83" s="8">
        <v>3.968556097875009</v>
      </c>
      <c r="N83" s="8">
        <v>6.3182449484203715</v>
      </c>
      <c r="O83" s="8">
        <v>-2.5458770775111645</v>
      </c>
      <c r="P83" s="8">
        <v>-1.4663352465825312</v>
      </c>
      <c r="Q83" s="8">
        <v>2.9355890906613809</v>
      </c>
      <c r="R83" s="8">
        <v>2.4914378597128461</v>
      </c>
      <c r="S83" s="8">
        <v>4.1986754310201775</v>
      </c>
      <c r="T83" s="8">
        <v>3.6559657430255612</v>
      </c>
      <c r="U83" s="8">
        <v>-2.1483872959745725</v>
      </c>
      <c r="V83" s="8">
        <v>-0.82228530113707166</v>
      </c>
      <c r="W83" s="8">
        <v>2.031455705423113</v>
      </c>
      <c r="X83" s="8">
        <v>4.1863212872268178</v>
      </c>
      <c r="Y83" s="8">
        <v>2.1073801890933623</v>
      </c>
      <c r="Z83" s="8">
        <v>3.9113191277589721</v>
      </c>
      <c r="AA83" s="8">
        <v>2.9117103413460796</v>
      </c>
      <c r="AB83" s="8">
        <v>5.1688721309848518</v>
      </c>
      <c r="AC83" s="8">
        <v>5.4978805898641951</v>
      </c>
      <c r="AD83" s="8">
        <v>2.3109288181537124</v>
      </c>
      <c r="AE83" s="8">
        <v>0.43308115010458437</v>
      </c>
      <c r="AF83" s="8">
        <v>-1.4084858001695011</v>
      </c>
      <c r="AG83" s="8">
        <v>0.12993299843498107</v>
      </c>
      <c r="AH83" s="8">
        <v>2.2444106335976102</v>
      </c>
      <c r="AI83" s="8">
        <v>3.5819675044235879</v>
      </c>
      <c r="AJ83" s="8">
        <v>2.2607836300546893</v>
      </c>
      <c r="AK83" s="8">
        <v>2.3211538954574564</v>
      </c>
      <c r="AL83" s="8">
        <v>4.6550387154433537</v>
      </c>
      <c r="AM83" s="8">
        <v>3.1133530560383633</v>
      </c>
      <c r="AN83" s="8">
        <v>2.7231196342917059</v>
      </c>
      <c r="AO83" s="8">
        <v>3.9466604151330245</v>
      </c>
      <c r="AP83" s="8">
        <v>2.1845967104060264</v>
      </c>
      <c r="AQ83" s="8">
        <v>1.3619732399821487</v>
      </c>
      <c r="AR83" s="8">
        <v>2.6673961662178556</v>
      </c>
      <c r="AS83" s="8">
        <v>1.8454026649850448</v>
      </c>
      <c r="AT83" s="8">
        <v>2.0358420977383531</v>
      </c>
      <c r="AU83" s="8">
        <v>1.6364455869846637</v>
      </c>
      <c r="AV83" s="8">
        <v>1.8243644619552697</v>
      </c>
      <c r="AW83" s="8">
        <v>-1.0079010322068456</v>
      </c>
      <c r="AX83" s="8">
        <v>-5.3337193941918315</v>
      </c>
      <c r="AY83" s="8">
        <v>1.440384158065271</v>
      </c>
      <c r="AZ83" s="8">
        <v>0.35772663576231878</v>
      </c>
      <c r="BA83" s="8">
        <v>0.8095118417729168</v>
      </c>
      <c r="BB83" s="8">
        <v>1.1128556432920647</v>
      </c>
      <c r="BC83" s="8">
        <v>2.4385744049513818</v>
      </c>
      <c r="BD83" s="8">
        <v>1.4134986825554847</v>
      </c>
      <c r="BE83" s="8">
        <v>1.1515493298710737</v>
      </c>
      <c r="BF83" s="8">
        <v>1.9600209935700832</v>
      </c>
      <c r="BG83" s="8">
        <v>0.79121473501307094</v>
      </c>
      <c r="BH83" s="8">
        <v>1.0698333486747913</v>
      </c>
      <c r="BI83" s="8">
        <v>-10.687168020963043</v>
      </c>
      <c r="BJ83" s="8">
        <v>8.7639858225687846</v>
      </c>
      <c r="BK83" s="8">
        <v>4.4320951303475624</v>
      </c>
      <c r="BL83">
        <f t="shared" ref="BL83" si="79">AVERAGE(A83:BK83)</f>
        <v>1.9387959262631018</v>
      </c>
    </row>
    <row r="84" spans="1:64" x14ac:dyDescent="0.25">
      <c r="A84" s="8" t="s">
        <v>173</v>
      </c>
      <c r="B84" s="8"/>
      <c r="C84" s="8"/>
      <c r="D84" s="8"/>
      <c r="E84" s="8"/>
      <c r="F84" s="8"/>
      <c r="G84" s="8">
        <v>6.3129885498560014</v>
      </c>
      <c r="H84" s="8">
        <v>5.2129095771508815</v>
      </c>
      <c r="I84" s="8">
        <v>3.5131449905217522</v>
      </c>
      <c r="J84" s="8">
        <v>3.802346549236475</v>
      </c>
      <c r="K84" s="8">
        <v>10.975084327423374</v>
      </c>
      <c r="L84" s="8">
        <v>1.4100431779107794</v>
      </c>
      <c r="M84" s="8">
        <v>1.8024649044459551</v>
      </c>
      <c r="N84" s="8">
        <v>5.5490765194256255</v>
      </c>
      <c r="O84" s="8">
        <v>7.8675510667773239</v>
      </c>
      <c r="P84" s="8">
        <v>6.5913795266343129</v>
      </c>
      <c r="Q84" s="8">
        <v>5.3352567527689416</v>
      </c>
      <c r="R84" s="8">
        <v>6.1703939550748572</v>
      </c>
      <c r="S84" s="8">
        <v>6.8037585990484217</v>
      </c>
      <c r="T84" s="8">
        <v>6.5826759309732807</v>
      </c>
      <c r="U84" s="8">
        <v>3.6984969576536457</v>
      </c>
      <c r="V84" s="8">
        <v>4.4074300512669566</v>
      </c>
      <c r="W84" s="8">
        <v>1.1415713571027482</v>
      </c>
      <c r="X84" s="8">
        <v>3.3892538693982175</v>
      </c>
      <c r="Y84" s="8">
        <v>4.5305363837470338</v>
      </c>
      <c r="Z84" s="8">
        <v>4.0256749411175434</v>
      </c>
      <c r="AA84" s="8">
        <v>-8.9872449683557534</v>
      </c>
      <c r="AB84" s="8">
        <v>0.44932445890168538</v>
      </c>
      <c r="AC84" s="8">
        <v>4.5155801347291913</v>
      </c>
      <c r="AD84" s="8">
        <v>-7.4386471213354355</v>
      </c>
      <c r="AE84" s="8">
        <v>-14.765157323606076</v>
      </c>
      <c r="AF84" s="8">
        <v>-21.653095286314212</v>
      </c>
      <c r="AG84" s="8">
        <v>-45.325106673201368</v>
      </c>
      <c r="AH84" s="8">
        <v>-29.841290060016618</v>
      </c>
      <c r="AI84" s="8">
        <v>-9.0099928939395539</v>
      </c>
      <c r="AJ84" s="8">
        <v>6.5287670150012929</v>
      </c>
      <c r="AK84" s="8">
        <v>15.310196820975847</v>
      </c>
      <c r="AL84" s="8">
        <v>14.121424253047053</v>
      </c>
      <c r="AM84" s="8">
        <v>5.6877690831877743</v>
      </c>
      <c r="AN84" s="8">
        <v>5.0075866781938601</v>
      </c>
      <c r="AO84" s="8">
        <v>3.8381000692491369</v>
      </c>
      <c r="AP84" s="8">
        <v>6.4439110432900719</v>
      </c>
      <c r="AQ84" s="8">
        <v>6.4244630625063053</v>
      </c>
      <c r="AR84" s="8">
        <v>11.811314345604714</v>
      </c>
      <c r="AS84" s="8">
        <v>6.4516746223054895</v>
      </c>
      <c r="AT84" s="8">
        <v>10.288004285265814</v>
      </c>
      <c r="AU84" s="8">
        <v>10.043576757274209</v>
      </c>
      <c r="AV84" s="8">
        <v>13.16775225488756</v>
      </c>
      <c r="AW84" s="8">
        <v>2.7301826627358423</v>
      </c>
      <c r="AX84" s="8">
        <v>-2.790940253687495</v>
      </c>
      <c r="AY84" s="8">
        <v>7.0100819781242478</v>
      </c>
      <c r="AZ84" s="8">
        <v>8.2253336460838256</v>
      </c>
      <c r="BA84" s="8">
        <v>7.2034997713901845</v>
      </c>
      <c r="BB84" s="8">
        <v>3.9278774374122492</v>
      </c>
      <c r="BC84" s="8">
        <v>4.3925205350168142</v>
      </c>
      <c r="BD84" s="8">
        <v>2.8644566042560768</v>
      </c>
      <c r="BE84" s="8">
        <v>2.8449020545056669</v>
      </c>
      <c r="BF84" s="8">
        <v>4.8285698550957363</v>
      </c>
      <c r="BG84" s="8">
        <v>4.8838549293747349</v>
      </c>
      <c r="BH84" s="8">
        <v>5.1626188169476137</v>
      </c>
      <c r="BI84" s="8">
        <v>-6.8244326320503177</v>
      </c>
      <c r="BJ84" s="8">
        <v>10.885701859859537</v>
      </c>
      <c r="BK84" s="8">
        <v>10.277762188993506</v>
      </c>
      <c r="BL84">
        <f t="shared" ref="BL84" si="80">AVERAGE(B84:BK84)</f>
        <v>2.5932094385832167</v>
      </c>
    </row>
    <row r="85" spans="1:64" x14ac:dyDescent="0.25">
      <c r="A85" s="8" t="s">
        <v>19</v>
      </c>
      <c r="B85" s="8">
        <v>0.55595866170286001</v>
      </c>
      <c r="C85" s="8">
        <v>1.6475087729434676</v>
      </c>
      <c r="D85" s="8">
        <v>1.9274840057025671</v>
      </c>
      <c r="E85" s="8">
        <v>-0.22481080650898377</v>
      </c>
      <c r="F85" s="8">
        <v>-1.0595133646273069</v>
      </c>
      <c r="G85" s="8">
        <v>-6.5496471598423938</v>
      </c>
      <c r="H85" s="8">
        <v>0.61106564696633825</v>
      </c>
      <c r="I85" s="8">
        <v>-2.0403542033624689</v>
      </c>
      <c r="J85" s="8">
        <v>3.4056880219271335</v>
      </c>
      <c r="K85" s="8">
        <v>6.8504714311137036</v>
      </c>
      <c r="L85" s="8">
        <v>2.3632381651826506</v>
      </c>
      <c r="M85" s="8">
        <v>-5.1641466413898769</v>
      </c>
      <c r="N85" s="8">
        <v>-1.1167447498422689E-2</v>
      </c>
      <c r="O85" s="8">
        <v>3.8170112728118255</v>
      </c>
      <c r="P85" s="8">
        <v>-14.926369834266836</v>
      </c>
      <c r="Q85" s="8">
        <v>-6.2763718913363249</v>
      </c>
      <c r="R85" s="8">
        <v>-0.71593886805149509</v>
      </c>
      <c r="S85" s="8">
        <v>5.1940887143945957</v>
      </c>
      <c r="T85" s="8">
        <v>-5.4985373852113071</v>
      </c>
      <c r="U85" s="8">
        <v>-2.488376795526321</v>
      </c>
      <c r="V85" s="8">
        <v>-6.2504217716452786</v>
      </c>
      <c r="W85" s="8">
        <v>-9.6750176971396797</v>
      </c>
      <c r="X85" s="8">
        <v>-7.4976158947840474</v>
      </c>
      <c r="Y85" s="8">
        <v>5.7294846648603794</v>
      </c>
      <c r="Z85" s="8">
        <v>2.7132104101220023</v>
      </c>
      <c r="AA85" s="8">
        <v>2.7879353156929483</v>
      </c>
      <c r="AB85" s="8">
        <v>2.3116824693285594</v>
      </c>
      <c r="AC85" s="8">
        <v>3.0299768227150707</v>
      </c>
      <c r="AD85" s="8">
        <v>2.427597421173374</v>
      </c>
      <c r="AE85" s="8">
        <v>0.6896722453466424</v>
      </c>
      <c r="AF85" s="8">
        <v>2.6471079034606078</v>
      </c>
      <c r="AG85" s="8">
        <v>1.3333558905081304</v>
      </c>
      <c r="AH85" s="8">
        <v>2.3169831246863737</v>
      </c>
      <c r="AI85" s="8">
        <v>0.89208466688106114</v>
      </c>
      <c r="AJ85" s="8">
        <v>1.7361861369233651</v>
      </c>
      <c r="AK85" s="8">
        <v>2.2275340679146467</v>
      </c>
      <c r="AL85" s="8">
        <v>1.7777957638819686</v>
      </c>
      <c r="AM85" s="8">
        <v>2.2014838202574225</v>
      </c>
      <c r="AN85" s="8">
        <v>1.8843797061395549</v>
      </c>
      <c r="AO85" s="8">
        <v>1.1229323444512858</v>
      </c>
      <c r="AP85" s="8">
        <v>1.2703034193448417</v>
      </c>
      <c r="AQ85" s="8">
        <v>1.667050974814515</v>
      </c>
      <c r="AR85" s="8">
        <v>2.3828249421413972</v>
      </c>
      <c r="AS85" s="8">
        <v>2.8189092763400367</v>
      </c>
      <c r="AT85" s="8">
        <v>3.1203074252539693</v>
      </c>
      <c r="AU85" s="8">
        <v>3.6285779703364369</v>
      </c>
      <c r="AV85" s="8">
        <v>1.6632125308518368</v>
      </c>
      <c r="AW85" s="8">
        <v>6.3779127800253121</v>
      </c>
      <c r="AX85" s="8">
        <v>2.2195680232636903</v>
      </c>
      <c r="AY85" s="8">
        <v>5.2672380289448597</v>
      </c>
      <c r="AZ85" s="8">
        <v>11.300072694387396</v>
      </c>
      <c r="BA85" s="8">
        <v>6.6363517017997964</v>
      </c>
      <c r="BB85" s="8">
        <v>4.712772225967683</v>
      </c>
      <c r="BC85" s="8">
        <v>0.4094009471171205</v>
      </c>
      <c r="BD85" s="8">
        <v>-0.26533291726400421</v>
      </c>
      <c r="BE85" s="8">
        <v>0.98323157468114175</v>
      </c>
      <c r="BF85" s="8">
        <v>5.7390781129653874</v>
      </c>
      <c r="BG85" s="8">
        <v>3.9695473801072154</v>
      </c>
      <c r="BH85" s="8">
        <v>4.3059777500874787</v>
      </c>
      <c r="BI85" s="8">
        <v>-1.5416365263867959</v>
      </c>
      <c r="BJ85" s="8">
        <v>2.9878364124266739</v>
      </c>
      <c r="BK85" s="8">
        <v>1.0983231434949232</v>
      </c>
      <c r="BL85">
        <f t="shared" ref="BL85" si="81">AVERAGE(A85:BK85)</f>
        <v>1.0737928318806242</v>
      </c>
    </row>
    <row r="86" spans="1:64" x14ac:dyDescent="0.25">
      <c r="A86" s="8" t="s">
        <v>592</v>
      </c>
      <c r="B86" s="8"/>
      <c r="C86" s="8"/>
      <c r="D86" s="8"/>
      <c r="E86" s="8"/>
      <c r="F86" s="8"/>
      <c r="G86" s="8"/>
      <c r="H86" s="8"/>
      <c r="I86" s="8"/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  <c r="AA86" s="8"/>
      <c r="AB86" s="8"/>
      <c r="AC86" s="8"/>
      <c r="AD86" s="8"/>
      <c r="AE86" s="8"/>
      <c r="AF86" s="8"/>
      <c r="AG86" s="8"/>
      <c r="AH86" s="8"/>
      <c r="AI86" s="8"/>
      <c r="AJ86" s="8"/>
      <c r="AK86" s="8"/>
      <c r="AL86" s="8"/>
      <c r="AM86" s="8"/>
      <c r="AN86" s="8"/>
      <c r="AO86" s="8"/>
      <c r="AP86" s="8"/>
      <c r="AQ86" s="8"/>
      <c r="AR86" s="8"/>
      <c r="AS86" s="8"/>
      <c r="AT86" s="8"/>
      <c r="AU86" s="8"/>
      <c r="AV86" s="8"/>
      <c r="AW86" s="8"/>
      <c r="AX86" s="8"/>
      <c r="AY86" s="8"/>
      <c r="AZ86" s="8"/>
      <c r="BA86" s="8"/>
      <c r="BB86" s="8"/>
      <c r="BC86" s="8"/>
      <c r="BD86" s="8"/>
      <c r="BE86" s="8"/>
      <c r="BF86" s="8"/>
      <c r="BG86" s="8"/>
      <c r="BH86" s="8"/>
      <c r="BI86" s="8"/>
      <c r="BJ86" s="8"/>
      <c r="BK86" s="8"/>
      <c r="BL86" t="e">
        <f t="shared" ref="BL86" si="82">AVERAGE(B86:BK86)</f>
        <v>#DIV/0!</v>
      </c>
    </row>
    <row r="87" spans="1:64" x14ac:dyDescent="0.25">
      <c r="A87" s="8" t="s">
        <v>20</v>
      </c>
      <c r="B87" s="8"/>
      <c r="C87" s="8"/>
      <c r="D87" s="8"/>
      <c r="E87" s="8"/>
      <c r="F87" s="8"/>
      <c r="G87" s="8"/>
      <c r="H87" s="8"/>
      <c r="I87" s="8"/>
      <c r="J87" s="8"/>
      <c r="K87" s="8"/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  <c r="AA87" s="8"/>
      <c r="AB87" s="8">
        <v>0.64867784838911291</v>
      </c>
      <c r="AC87" s="8">
        <v>3.5264186991050366</v>
      </c>
      <c r="AD87" s="8">
        <v>1.3086961338658227</v>
      </c>
      <c r="AE87" s="8">
        <v>0.74522486629784623</v>
      </c>
      <c r="AF87" s="8">
        <v>-1.4439563751559348</v>
      </c>
      <c r="AG87" s="8">
        <v>-9.3421194921461392E-4</v>
      </c>
      <c r="AH87" s="8">
        <v>1.855265278116903</v>
      </c>
      <c r="AI87" s="8">
        <v>0.87745870619858124</v>
      </c>
      <c r="AJ87" s="8">
        <v>1.7189799637880299</v>
      </c>
      <c r="AK87" s="8">
        <v>1.5415350287805154</v>
      </c>
      <c r="AL87" s="8">
        <v>3.0399521867805674</v>
      </c>
      <c r="AM87" s="8">
        <v>1.7023658849534087</v>
      </c>
      <c r="AN87" s="8">
        <v>1.4963385811107628</v>
      </c>
      <c r="AO87" s="8">
        <v>0.51040891576694492</v>
      </c>
      <c r="AP87" s="8">
        <v>2.32360541906462</v>
      </c>
      <c r="AQ87" s="8">
        <v>3.5453805669663438</v>
      </c>
      <c r="AR87" s="8">
        <v>-0.99588550497165329</v>
      </c>
      <c r="AS87" s="8">
        <v>0.18408618224354711</v>
      </c>
      <c r="AT87" s="8">
        <v>0.97932874015643279</v>
      </c>
      <c r="AU87" s="8">
        <v>-0.87646872922192642</v>
      </c>
      <c r="AV87" s="8">
        <v>4.3956432323825538</v>
      </c>
      <c r="AW87" s="8">
        <v>1.6552454050455339</v>
      </c>
      <c r="AX87" s="8">
        <v>-3.5058243174240715</v>
      </c>
      <c r="AY87" s="8">
        <v>2.2681680368662285</v>
      </c>
      <c r="AZ87" s="8">
        <v>3.0340945457513158</v>
      </c>
      <c r="BA87" s="8">
        <v>3.3531803617826199</v>
      </c>
      <c r="BB87" s="8">
        <v>1.4377552665916653</v>
      </c>
      <c r="BC87" s="8">
        <v>1.1535395030137607</v>
      </c>
      <c r="BD87" s="8">
        <v>1.2125531882219747</v>
      </c>
      <c r="BE87" s="8">
        <v>7.9877638053801121</v>
      </c>
      <c r="BF87" s="8">
        <v>7.5084056463533528</v>
      </c>
      <c r="BG87" s="8">
        <v>3.6978065258630721</v>
      </c>
      <c r="BH87" s="8">
        <v>2.9704508964566401</v>
      </c>
      <c r="BI87" s="8">
        <v>2.3172410111162804</v>
      </c>
      <c r="BJ87" s="8">
        <v>1.3911415514146483</v>
      </c>
      <c r="BK87" s="8">
        <v>2.226401543823215</v>
      </c>
      <c r="BL87">
        <f t="shared" ref="BL87" si="83">AVERAGE(A87:BK87)</f>
        <v>1.8275012328590181</v>
      </c>
    </row>
    <row r="88" spans="1:64" x14ac:dyDescent="0.25">
      <c r="A88" s="8" t="s">
        <v>18</v>
      </c>
      <c r="B88" s="8"/>
      <c r="C88" s="8"/>
      <c r="D88" s="8"/>
      <c r="E88" s="8"/>
      <c r="F88" s="8"/>
      <c r="G88" s="8"/>
      <c r="H88" s="8">
        <v>-2.7578061228696669</v>
      </c>
      <c r="I88" s="8">
        <v>6.4986219266091467</v>
      </c>
      <c r="J88" s="8">
        <v>-0.46294101526892462</v>
      </c>
      <c r="K88" s="8">
        <v>3.1332470207049425</v>
      </c>
      <c r="L88" s="8">
        <v>-2.9273956773749603</v>
      </c>
      <c r="M88" s="8">
        <v>-2.6617215081125636</v>
      </c>
      <c r="N88" s="8">
        <v>6.04653224657865</v>
      </c>
      <c r="O88" s="8">
        <v>2.7791589305563207</v>
      </c>
      <c r="P88" s="8">
        <v>9.0917257533650542</v>
      </c>
      <c r="Q88" s="8">
        <v>4.1259015158644559</v>
      </c>
      <c r="R88" s="8">
        <v>0.25991507514314094</v>
      </c>
      <c r="S88" s="8">
        <v>2.9925466786358044</v>
      </c>
      <c r="T88" s="8">
        <v>-4.4766026785796953</v>
      </c>
      <c r="U88" s="8">
        <v>2.8049213152016961</v>
      </c>
      <c r="V88" s="8">
        <v>-5.2411227176946795E-2</v>
      </c>
      <c r="W88" s="8">
        <v>-4.0487837037876773</v>
      </c>
      <c r="X88" s="8">
        <v>7.0794885677667878</v>
      </c>
      <c r="Y88" s="8">
        <v>-0.13455427303188117</v>
      </c>
      <c r="Z88" s="8">
        <v>-4.4230607897846141</v>
      </c>
      <c r="AA88" s="8">
        <v>0.22450980823217037</v>
      </c>
      <c r="AB88" s="8">
        <v>-1.4195557250013593</v>
      </c>
      <c r="AC88" s="8">
        <v>0.46199622586384237</v>
      </c>
      <c r="AD88" s="8">
        <v>1.7758036323223223</v>
      </c>
      <c r="AE88" s="8">
        <v>-0.50976960963573958</v>
      </c>
      <c r="AF88" s="8">
        <v>-0.97713898848591896</v>
      </c>
      <c r="AG88" s="8">
        <v>-0.62162783894156348</v>
      </c>
      <c r="AH88" s="8">
        <v>-0.61679222848620441</v>
      </c>
      <c r="AI88" s="8">
        <v>-2.9662738360795515</v>
      </c>
      <c r="AJ88" s="8">
        <v>-2.0640701681692519</v>
      </c>
      <c r="AK88" s="8">
        <v>-0.72670898977405329</v>
      </c>
      <c r="AL88" s="8">
        <v>1.8786925620641455</v>
      </c>
      <c r="AM88" s="8">
        <v>0.50937243304676372</v>
      </c>
      <c r="AN88" s="8">
        <v>3.3287587830328533</v>
      </c>
      <c r="AO88" s="8">
        <v>2.4881027938052398</v>
      </c>
      <c r="AP88" s="8">
        <v>2.8028857700792713</v>
      </c>
      <c r="AQ88" s="8">
        <v>-5.9686455082314183</v>
      </c>
      <c r="AR88" s="8">
        <v>3.8654393462896053</v>
      </c>
      <c r="AS88" s="8">
        <v>3.9977744117678071</v>
      </c>
      <c r="AT88" s="8">
        <v>-5.1830780105758549</v>
      </c>
      <c r="AU88" s="8">
        <v>-3.5149243064189193</v>
      </c>
      <c r="AV88" s="8">
        <v>-8.5561125552075623E-2</v>
      </c>
      <c r="AW88" s="8">
        <v>3.0073688640315197</v>
      </c>
      <c r="AX88" s="8">
        <v>3.3957012643169406</v>
      </c>
      <c r="AY88" s="8">
        <v>2.6743532758879383</v>
      </c>
      <c r="AZ88" s="8">
        <v>-10.932076442547483</v>
      </c>
      <c r="BA88" s="8">
        <v>2.0347103740209604</v>
      </c>
      <c r="BB88" s="8">
        <v>-0.21868797764615522</v>
      </c>
      <c r="BC88" s="8">
        <v>-4.2966751019524878</v>
      </c>
      <c r="BD88" s="8">
        <v>1.0970504894107052</v>
      </c>
      <c r="BE88" s="8">
        <v>-0.87547340673599194</v>
      </c>
      <c r="BF88" s="8">
        <v>2.0063076751332574</v>
      </c>
      <c r="BG88" s="8">
        <v>4.439494294252782</v>
      </c>
      <c r="BH88" s="8">
        <v>3.5137937176061342</v>
      </c>
      <c r="BI88" s="8">
        <v>-1.9530836690579747</v>
      </c>
      <c r="BJ88" s="8">
        <v>1.6618920815892011</v>
      </c>
      <c r="BK88" s="8">
        <v>1.7841187028120515</v>
      </c>
      <c r="BL88">
        <f t="shared" ref="BL88" si="84">AVERAGE(B88:BK88)</f>
        <v>0.48008510011986744</v>
      </c>
    </row>
    <row r="89" spans="1:64" x14ac:dyDescent="0.25">
      <c r="A89" s="8" t="s">
        <v>22</v>
      </c>
      <c r="B89" s="8"/>
      <c r="C89" s="8"/>
      <c r="D89" s="8"/>
      <c r="E89" s="8"/>
      <c r="F89" s="8"/>
      <c r="G89" s="8"/>
      <c r="H89" s="8"/>
      <c r="I89" s="8"/>
      <c r="J89" s="8"/>
      <c r="K89" s="8"/>
      <c r="L89" s="8">
        <v>-4.3696726148963307</v>
      </c>
      <c r="M89" s="8">
        <v>6.1162197769781557</v>
      </c>
      <c r="N89" s="8">
        <v>-0.10586716534881191</v>
      </c>
      <c r="O89" s="8">
        <v>1.1431611835097613</v>
      </c>
      <c r="P89" s="8">
        <v>1.9501968327468262</v>
      </c>
      <c r="Q89" s="8">
        <v>-1.2513606820294285</v>
      </c>
      <c r="R89" s="8">
        <v>-12.836442282539679</v>
      </c>
      <c r="S89" s="8">
        <v>6.3270418208243058</v>
      </c>
      <c r="T89" s="8">
        <v>-1.391185588080063</v>
      </c>
      <c r="U89" s="8">
        <v>-16.949742220196541</v>
      </c>
      <c r="V89" s="8">
        <v>16.280247743789445</v>
      </c>
      <c r="W89" s="8">
        <v>2.5407786827506271</v>
      </c>
      <c r="X89" s="8">
        <v>-4.9223992088025028</v>
      </c>
      <c r="Y89" s="8">
        <v>7.4082119114297029</v>
      </c>
      <c r="Z89" s="8">
        <v>2.5604026164507019</v>
      </c>
      <c r="AA89" s="8">
        <v>-2.3169037854473515</v>
      </c>
      <c r="AB89" s="8">
        <v>1.3166127465588318</v>
      </c>
      <c r="AC89" s="8">
        <v>2.9726818394881604</v>
      </c>
      <c r="AD89" s="8">
        <v>4.4215357757831271</v>
      </c>
      <c r="AE89" s="8">
        <v>4.4312602903901421</v>
      </c>
      <c r="AF89" s="8">
        <v>2.9527518294221409</v>
      </c>
      <c r="AG89" s="8">
        <v>-1.7709955466333582</v>
      </c>
      <c r="AH89" s="8">
        <v>-1.1711272466760931</v>
      </c>
      <c r="AI89" s="8">
        <v>8.81366770252896E-2</v>
      </c>
      <c r="AJ89" s="8">
        <v>1.8204213744029261</v>
      </c>
      <c r="AK89" s="8">
        <v>9.3122373723439011</v>
      </c>
      <c r="AL89" s="8">
        <v>4.4991677011259696</v>
      </c>
      <c r="AM89" s="8">
        <v>-29.413290872366218</v>
      </c>
      <c r="AN89" s="8">
        <v>-0.85040448038657246</v>
      </c>
      <c r="AO89" s="8">
        <v>3.339174144394903</v>
      </c>
      <c r="AP89" s="8">
        <v>3.2697962410480841E-2</v>
      </c>
      <c r="AQ89" s="8">
        <v>-3.1645112667197139</v>
      </c>
      <c r="AR89" s="8">
        <v>-1.7227787067159284</v>
      </c>
      <c r="AS89" s="8">
        <v>0.36929731945471644</v>
      </c>
      <c r="AT89" s="8">
        <v>1.7946295030625947</v>
      </c>
      <c r="AU89" s="8">
        <v>-0.17788724275253287</v>
      </c>
      <c r="AV89" s="8">
        <v>0.66595518447050495</v>
      </c>
      <c r="AW89" s="8">
        <v>0.57853204854801277</v>
      </c>
      <c r="AX89" s="8">
        <v>0.74514781685634546</v>
      </c>
      <c r="AY89" s="8">
        <v>1.9393935214928177</v>
      </c>
      <c r="AZ89" s="8">
        <v>5.2770906054437887</v>
      </c>
      <c r="BA89" s="8">
        <v>-4.3115282783529665</v>
      </c>
      <c r="BB89" s="8">
        <v>0.51685276328797158</v>
      </c>
      <c r="BC89" s="8">
        <v>-1.6738364176053722</v>
      </c>
      <c r="BD89" s="8">
        <v>3.4281049047069558</v>
      </c>
      <c r="BE89" s="8">
        <v>3.6196041315677263</v>
      </c>
      <c r="BF89" s="8">
        <v>3.3682039280899403</v>
      </c>
      <c r="BG89" s="8">
        <v>-1.0907778978565119</v>
      </c>
      <c r="BH89" s="8">
        <v>2.0868750161324101</v>
      </c>
      <c r="BI89" s="8">
        <v>-4.5967199574852344</v>
      </c>
      <c r="BJ89" s="8">
        <v>1.5387096547973442</v>
      </c>
      <c r="BK89" s="8">
        <v>1.295673322556425</v>
      </c>
      <c r="BL89">
        <f t="shared" ref="BL89" si="85">AVERAGE(A89:BK89)</f>
        <v>0.24326108733464891</v>
      </c>
    </row>
    <row r="90" spans="1:64" x14ac:dyDescent="0.25">
      <c r="A90" s="8" t="s">
        <v>21</v>
      </c>
      <c r="B90" s="8"/>
      <c r="C90" s="8"/>
      <c r="D90" s="8"/>
      <c r="E90" s="8"/>
      <c r="F90" s="8"/>
      <c r="G90" s="8"/>
      <c r="H90" s="8"/>
      <c r="I90" s="8"/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>
        <v>0.62573907017191743</v>
      </c>
      <c r="W90" s="8">
        <v>-3.8807513998063428</v>
      </c>
      <c r="X90" s="8">
        <v>-1.5448227211249161</v>
      </c>
      <c r="Y90" s="8">
        <v>-4.9847715492753224</v>
      </c>
      <c r="Z90" s="8">
        <v>6.8227610650227746</v>
      </c>
      <c r="AA90" s="8">
        <v>-6.9763428547727386</v>
      </c>
      <c r="AB90" s="8">
        <v>3.2088397161174953E-2</v>
      </c>
      <c r="AC90" s="8">
        <v>-1.3449885186302311</v>
      </c>
      <c r="AD90" s="8">
        <v>-4.936883457018979</v>
      </c>
      <c r="AE90" s="8">
        <v>-5.3731729785259006</v>
      </c>
      <c r="AF90" s="8">
        <v>-4.6263878673275514</v>
      </c>
      <c r="AG90" s="8">
        <v>29.85579156706433</v>
      </c>
      <c r="AH90" s="8">
        <v>6.9989866617379448</v>
      </c>
      <c r="AI90" s="8">
        <v>12.400421352437689</v>
      </c>
      <c r="AJ90" s="8">
        <v>13.139142071874318</v>
      </c>
      <c r="AK90" s="8">
        <v>60.337103920082427</v>
      </c>
      <c r="AL90" s="8">
        <v>140.48004237012125</v>
      </c>
      <c r="AM90" s="8">
        <v>19.025037975644125</v>
      </c>
      <c r="AN90" s="8">
        <v>20.811297056693718</v>
      </c>
      <c r="AO90" s="8">
        <v>13.045334473175615</v>
      </c>
      <c r="AP90" s="8">
        <v>55.590330375285305</v>
      </c>
      <c r="AQ90" s="8">
        <v>13.942876931263612</v>
      </c>
      <c r="AR90" s="8">
        <v>8.8228836610464043</v>
      </c>
      <c r="AS90" s="8">
        <v>31.874282387219125</v>
      </c>
      <c r="AT90" s="8">
        <v>11.568141224777989</v>
      </c>
      <c r="AU90" s="8">
        <v>2.8643594254522498</v>
      </c>
      <c r="AV90" s="8">
        <v>10.009444444066929</v>
      </c>
      <c r="AW90" s="8">
        <v>12.334373497599344</v>
      </c>
      <c r="AX90" s="8">
        <v>-3.3869376907534416</v>
      </c>
      <c r="AY90" s="8">
        <v>-13.154428259575724</v>
      </c>
      <c r="AZ90" s="8">
        <v>1.8645931873226544</v>
      </c>
      <c r="BA90" s="8">
        <v>3.862160121429568</v>
      </c>
      <c r="BB90" s="8">
        <v>-8.0100539545819487</v>
      </c>
      <c r="BC90" s="8">
        <v>-3.5577072967490295</v>
      </c>
      <c r="BD90" s="8">
        <v>-12.604685042124927</v>
      </c>
      <c r="BE90" s="8">
        <v>-12.202835436377214</v>
      </c>
      <c r="BF90" s="8">
        <v>-9.0336974373560963</v>
      </c>
      <c r="BG90" s="8">
        <v>-9.4448452585323253</v>
      </c>
      <c r="BH90" s="8">
        <v>-8.5820570003232461</v>
      </c>
      <c r="BI90" s="8">
        <v>-7.357228417453598</v>
      </c>
      <c r="BJ90" s="8">
        <v>-2.0931692104382762</v>
      </c>
      <c r="BK90" s="8">
        <v>1.2741938168084488</v>
      </c>
      <c r="BL90">
        <f t="shared" ref="BL90" si="86">AVERAGE(B90:BK90)</f>
        <v>8.44013377863598</v>
      </c>
    </row>
    <row r="91" spans="1:64" x14ac:dyDescent="0.25">
      <c r="A91" s="8" t="s">
        <v>593</v>
      </c>
      <c r="B91" s="8">
        <v>12.309794984244675</v>
      </c>
      <c r="C91" s="8">
        <v>-0.23136232861109818</v>
      </c>
      <c r="D91" s="8">
        <v>11.430812325359426</v>
      </c>
      <c r="E91" s="8">
        <v>9.0136618569973024</v>
      </c>
      <c r="F91" s="8">
        <v>10.251061435944564</v>
      </c>
      <c r="G91" s="8">
        <v>5.7116729870732854</v>
      </c>
      <c r="H91" s="8">
        <v>4.8123958623936858</v>
      </c>
      <c r="I91" s="8">
        <v>6.5085869324894077</v>
      </c>
      <c r="J91" s="8">
        <v>11.156734448395511</v>
      </c>
      <c r="K91" s="8">
        <v>8.3173189622209804</v>
      </c>
      <c r="L91" s="8">
        <v>7.3743271421961083</v>
      </c>
      <c r="M91" s="8">
        <v>9.446391371893597</v>
      </c>
      <c r="N91" s="8">
        <v>7.6026080930489144</v>
      </c>
      <c r="O91" s="8">
        <v>-6.7820857451826555</v>
      </c>
      <c r="P91" s="8">
        <v>5.3730570524124204</v>
      </c>
      <c r="Q91" s="8">
        <v>5.2050821682053652</v>
      </c>
      <c r="R91" s="8">
        <v>1.610302150690643</v>
      </c>
      <c r="S91" s="8">
        <v>5.865271847345241</v>
      </c>
      <c r="T91" s="8">
        <v>2.0024576578189652</v>
      </c>
      <c r="U91" s="8">
        <v>-0.30689886759533636</v>
      </c>
      <c r="V91" s="8">
        <v>-2.432461477005333</v>
      </c>
      <c r="W91" s="8">
        <v>-1.7402519736938871</v>
      </c>
      <c r="X91" s="8">
        <v>-1.6524025034368606</v>
      </c>
      <c r="Y91" s="8">
        <v>1.5036716092480731</v>
      </c>
      <c r="Z91" s="8">
        <v>2.1122949646592843</v>
      </c>
      <c r="AA91" s="8">
        <v>0.18573830455947871</v>
      </c>
      <c r="AB91" s="8">
        <v>-2.5851236078829913</v>
      </c>
      <c r="AC91" s="8">
        <v>3.9097769123056452</v>
      </c>
      <c r="AD91" s="8">
        <v>3.259729888364987</v>
      </c>
      <c r="AE91" s="8">
        <v>-1.0522328983468441</v>
      </c>
      <c r="AF91" s="8">
        <v>1.8698347085252038</v>
      </c>
      <c r="AG91" s="8">
        <v>-6.6299518246580647E-2</v>
      </c>
      <c r="AH91" s="8">
        <v>-2.1771501798919957</v>
      </c>
      <c r="AI91" s="8">
        <v>1.4905589521162739</v>
      </c>
      <c r="AJ91" s="8">
        <v>1.6238248435133045</v>
      </c>
      <c r="AK91" s="8">
        <v>2.409842880398088</v>
      </c>
      <c r="AL91" s="8">
        <v>3.9700820509315662</v>
      </c>
      <c r="AM91" s="8">
        <v>3.3206994426733019</v>
      </c>
      <c r="AN91" s="8">
        <v>2.6781000701891884</v>
      </c>
      <c r="AO91" s="8">
        <v>3.4955633741125212</v>
      </c>
      <c r="AP91" s="8">
        <v>3.5916527118377957</v>
      </c>
      <c r="AQ91" s="8">
        <v>3.5426227057315174</v>
      </c>
      <c r="AR91" s="8">
        <v>5.5423612445064236</v>
      </c>
      <c r="AS91" s="8">
        <v>4.8013786610728459</v>
      </c>
      <c r="AT91" s="8">
        <v>0.3045681127545663</v>
      </c>
      <c r="AU91" s="8">
        <v>5.3356016908805941</v>
      </c>
      <c r="AV91" s="8">
        <v>3.0109840216769044</v>
      </c>
      <c r="AW91" s="8">
        <v>-0.59938979015433347</v>
      </c>
      <c r="AX91" s="8">
        <v>-4.5521170759744933</v>
      </c>
      <c r="AY91" s="8">
        <v>-5.5995501914706978</v>
      </c>
      <c r="AZ91" s="8">
        <v>-10.016281205198226</v>
      </c>
      <c r="BA91" s="8">
        <v>-6.5829044494729203</v>
      </c>
      <c r="BB91" s="8">
        <v>-1.806551373413285</v>
      </c>
      <c r="BC91" s="8">
        <v>1.1472119568182393</v>
      </c>
      <c r="BD91" s="8">
        <v>0.46365278627018824</v>
      </c>
      <c r="BE91" s="8">
        <v>-7.2424584138730097E-2</v>
      </c>
      <c r="BF91" s="8">
        <v>1.2922902902688236</v>
      </c>
      <c r="BG91" s="8">
        <v>1.8749031634614397</v>
      </c>
      <c r="BH91" s="8">
        <v>1.9868657665383722</v>
      </c>
      <c r="BI91" s="8">
        <v>-9.1216270466723017</v>
      </c>
      <c r="BJ91" s="8">
        <v>9.7067696926622915</v>
      </c>
      <c r="BK91" s="8">
        <v>6.9977447319833743</v>
      </c>
      <c r="BL91">
        <f t="shared" ref="BL91" si="87">AVERAGE(A91:BK91)</f>
        <v>2.3877862580709972</v>
      </c>
    </row>
    <row r="92" spans="1:64" x14ac:dyDescent="0.25">
      <c r="A92" s="8" t="s">
        <v>594</v>
      </c>
      <c r="B92" s="8"/>
      <c r="C92" s="8"/>
      <c r="D92" s="8"/>
      <c r="E92" s="8"/>
      <c r="F92" s="8"/>
      <c r="G92" s="8"/>
      <c r="H92" s="8"/>
      <c r="I92" s="8"/>
      <c r="J92" s="8"/>
      <c r="K92" s="8"/>
      <c r="L92" s="8"/>
      <c r="M92" s="8"/>
      <c r="N92" s="8"/>
      <c r="O92" s="8"/>
      <c r="P92" s="8"/>
      <c r="Q92" s="8"/>
      <c r="R92" s="8"/>
      <c r="S92" s="8">
        <v>5.9109280291083337</v>
      </c>
      <c r="T92" s="8">
        <v>6.2329773109299111</v>
      </c>
      <c r="U92" s="8">
        <v>-0.1110725901446159</v>
      </c>
      <c r="V92" s="8">
        <v>1.1247324565830183</v>
      </c>
      <c r="W92" s="8">
        <v>2.7091018979966464</v>
      </c>
      <c r="X92" s="8">
        <v>1.898275391427191</v>
      </c>
      <c r="Y92" s="8">
        <v>2.0703207444426681</v>
      </c>
      <c r="Z92" s="8">
        <v>4.9702371142339814</v>
      </c>
      <c r="AA92" s="8">
        <v>6.8574755727025547</v>
      </c>
      <c r="AB92" s="8">
        <v>9.4162616405597106</v>
      </c>
      <c r="AC92" s="8">
        <v>3.7111274747150986</v>
      </c>
      <c r="AD92" s="8">
        <v>4.4506333910093048</v>
      </c>
      <c r="AE92" s="8">
        <v>4.1984855971924873</v>
      </c>
      <c r="AF92" s="8">
        <v>0.66294589166197682</v>
      </c>
      <c r="AG92" s="8">
        <v>-2.1091537771188911</v>
      </c>
      <c r="AH92" s="8">
        <v>-3.0459977327517294</v>
      </c>
      <c r="AI92" s="8">
        <v>0.70691939542004434</v>
      </c>
      <c r="AJ92" s="8">
        <v>1.2599122533603975</v>
      </c>
      <c r="AK92" s="8">
        <v>3.655291613895173</v>
      </c>
      <c r="AL92" s="8">
        <v>4.3160479759518182</v>
      </c>
      <c r="AM92" s="8">
        <v>11.068460332335931</v>
      </c>
      <c r="AN92" s="8">
        <v>6.2749229141433744</v>
      </c>
      <c r="AO92" s="8">
        <v>4.2933735858770206</v>
      </c>
      <c r="AP92" s="8">
        <v>-2.4813929474382377</v>
      </c>
      <c r="AQ92" s="8">
        <v>3.1553894215574871</v>
      </c>
      <c r="AR92" s="8">
        <v>8.9515845906300768</v>
      </c>
      <c r="AS92" s="8">
        <v>-1.3514349261392624</v>
      </c>
      <c r="AT92" s="8">
        <v>12.517958905953222</v>
      </c>
      <c r="AU92" s="8">
        <v>-4.6302385865523661</v>
      </c>
      <c r="AV92" s="8">
        <v>5.4234018684417862</v>
      </c>
      <c r="AW92" s="8">
        <v>0.27173491498615476</v>
      </c>
      <c r="AX92" s="8">
        <v>-7.2490587948664711</v>
      </c>
      <c r="AY92" s="8">
        <v>-1.2003507094172647</v>
      </c>
      <c r="AZ92" s="8">
        <v>-5.9693789739156955E-3</v>
      </c>
      <c r="BA92" s="8">
        <v>-2.0024819875579283</v>
      </c>
      <c r="BB92" s="8">
        <v>1.4470090497318466</v>
      </c>
      <c r="BC92" s="8">
        <v>6.4076618735511488</v>
      </c>
      <c r="BD92" s="8">
        <v>5.5434179281374583</v>
      </c>
      <c r="BE92" s="8">
        <v>2.8869686300227357</v>
      </c>
      <c r="BF92" s="8">
        <v>3.613848424715485</v>
      </c>
      <c r="BG92" s="8">
        <v>3.5759757533799359</v>
      </c>
      <c r="BH92" s="8">
        <v>-5.0317482799627555E-2</v>
      </c>
      <c r="BI92" s="8">
        <v>-14.411486943499057</v>
      </c>
      <c r="BJ92" s="8">
        <v>3.8918835796144293</v>
      </c>
      <c r="BK92" s="8">
        <v>5.6591333859395121</v>
      </c>
      <c r="BL92">
        <f t="shared" ref="BL92" si="88">AVERAGE(B92:BK92)</f>
        <v>2.4552320678433013</v>
      </c>
    </row>
    <row r="93" spans="1:64" x14ac:dyDescent="0.25">
      <c r="A93" s="8" t="s">
        <v>595</v>
      </c>
      <c r="B93" s="8"/>
      <c r="C93" s="8"/>
      <c r="D93" s="8"/>
      <c r="E93" s="8"/>
      <c r="F93" s="8"/>
      <c r="G93" s="8"/>
      <c r="H93" s="8"/>
      <c r="I93" s="8"/>
      <c r="J93" s="8"/>
      <c r="K93" s="8"/>
      <c r="L93" s="8">
        <v>11.144565735287443</v>
      </c>
      <c r="M93" s="8">
        <v>3.759157601067713</v>
      </c>
      <c r="N93" s="8">
        <v>5.2802088620809968</v>
      </c>
      <c r="O93" s="8">
        <v>4.6385140550154347</v>
      </c>
      <c r="P93" s="8">
        <v>0.44332433441753949</v>
      </c>
      <c r="Q93" s="8">
        <v>5.7460109048937085</v>
      </c>
      <c r="R93" s="8">
        <v>9.4831795439330762</v>
      </c>
      <c r="S93" s="8">
        <v>6.44767946905705</v>
      </c>
      <c r="T93" s="8">
        <v>4.0149474801446416</v>
      </c>
      <c r="U93" s="8">
        <v>7.3770898577532478</v>
      </c>
      <c r="V93" s="8">
        <v>-0.91378364594197592</v>
      </c>
      <c r="W93" s="8">
        <v>-5.3476252976201408</v>
      </c>
      <c r="X93" s="8">
        <v>2.265770794603057</v>
      </c>
      <c r="Y93" s="8">
        <v>-6.2591644562209012</v>
      </c>
      <c r="Z93" s="8">
        <v>2.6821738056871141</v>
      </c>
      <c r="AA93" s="8">
        <v>6.4967770111773717</v>
      </c>
      <c r="AB93" s="8">
        <v>4.3456406154259213</v>
      </c>
      <c r="AC93" s="8">
        <v>4.2546594794529824</v>
      </c>
      <c r="AD93" s="8">
        <v>5.6951730076124676</v>
      </c>
      <c r="AE93" s="8">
        <v>-12.195866439279939</v>
      </c>
      <c r="AF93" s="8">
        <v>6.6511141715935196E-2</v>
      </c>
      <c r="AG93" s="8">
        <v>-4.7685235405740229</v>
      </c>
      <c r="AH93" s="8">
        <v>-4.8558817827393455</v>
      </c>
      <c r="AI93" s="8">
        <v>5.3518056404029579</v>
      </c>
      <c r="AJ93" s="8">
        <v>3.1709964273417768</v>
      </c>
      <c r="AK93" s="8">
        <v>1.3480101030775415</v>
      </c>
      <c r="AL93" s="8">
        <v>1.2877318695751114</v>
      </c>
      <c r="AM93" s="8">
        <v>7.5658997809310051</v>
      </c>
      <c r="AN93" s="8">
        <v>1.3778844452400563</v>
      </c>
      <c r="AO93" s="8">
        <v>6.9110246453716826</v>
      </c>
      <c r="AP93" s="8">
        <v>0.99946355707838563</v>
      </c>
      <c r="AQ93" s="8">
        <v>-1.4242583592009055</v>
      </c>
      <c r="AR93" s="8">
        <v>4.1430539633647214</v>
      </c>
      <c r="AS93" s="8">
        <v>6.6323237112164435</v>
      </c>
      <c r="AT93" s="8">
        <v>4.9432360441520729</v>
      </c>
      <c r="AU93" s="8">
        <v>5.8550302810627102</v>
      </c>
      <c r="AV93" s="8">
        <v>2.7487810793659406</v>
      </c>
      <c r="AW93" s="8">
        <v>6.593978748647217</v>
      </c>
      <c r="AX93" s="8">
        <v>0.87490657070013356</v>
      </c>
      <c r="AY93" s="8">
        <v>0.69531455570223955</v>
      </c>
      <c r="AZ93" s="8">
        <v>-0.47028363507526194</v>
      </c>
      <c r="BA93" s="8">
        <v>1.5369769446427597</v>
      </c>
      <c r="BB93" s="8">
        <v>-0.72686164314048085</v>
      </c>
      <c r="BC93" s="8">
        <v>5.0919273331364536</v>
      </c>
      <c r="BD93" s="8">
        <v>-2.2149188822392034</v>
      </c>
      <c r="BE93" s="8">
        <v>4.547808580660643</v>
      </c>
      <c r="BF93" s="8">
        <v>7.7664773967427436E-2</v>
      </c>
      <c r="BG93" s="8">
        <v>0.89068474112418983</v>
      </c>
      <c r="BH93" s="8">
        <v>2.462731594332169</v>
      </c>
      <c r="BI93" s="8">
        <v>-6.4784281066650351E-2</v>
      </c>
      <c r="BJ93" s="8">
        <v>0.77886951371549173</v>
      </c>
      <c r="BK93" s="8"/>
      <c r="BL93">
        <f t="shared" ref="BL93" si="89">AVERAGE(A93:BK93)</f>
        <v>2.3683438557065881</v>
      </c>
    </row>
    <row r="94" spans="1:64" x14ac:dyDescent="0.25">
      <c r="A94" s="8" t="s">
        <v>238</v>
      </c>
      <c r="B94" s="8">
        <v>1.2805927592967095</v>
      </c>
      <c r="C94" s="8">
        <v>0.54071768559570899</v>
      </c>
      <c r="D94" s="8">
        <v>6.3863393043091037</v>
      </c>
      <c r="E94" s="8">
        <v>1.6489603465930145</v>
      </c>
      <c r="F94" s="8">
        <v>1.4289424270346416</v>
      </c>
      <c r="G94" s="8">
        <v>2.5942075225188859</v>
      </c>
      <c r="H94" s="8">
        <v>1.293633478792259</v>
      </c>
      <c r="I94" s="8">
        <v>5.8988101383316405</v>
      </c>
      <c r="J94" s="8">
        <v>2.0593760163287556</v>
      </c>
      <c r="K94" s="8">
        <v>3.0900463411966541</v>
      </c>
      <c r="L94" s="8">
        <v>3.0456550996093483</v>
      </c>
      <c r="M94" s="8">
        <v>4.8165819028499186</v>
      </c>
      <c r="N94" s="8">
        <v>4.3275166374140923</v>
      </c>
      <c r="O94" s="8">
        <v>3.9645156123224723</v>
      </c>
      <c r="P94" s="8">
        <v>-0.32559465884665428</v>
      </c>
      <c r="Q94" s="8">
        <v>5.0094619112255145</v>
      </c>
      <c r="R94" s="8">
        <v>5.4104292227003157</v>
      </c>
      <c r="S94" s="8">
        <v>2.6085216710291235</v>
      </c>
      <c r="T94" s="8">
        <v>2.2413262845265081</v>
      </c>
      <c r="U94" s="8">
        <v>1.2035450098899787</v>
      </c>
      <c r="V94" s="8">
        <v>-1.9271053485289116</v>
      </c>
      <c r="W94" s="8">
        <v>-6.0734122387524678</v>
      </c>
      <c r="X94" s="8">
        <v>-5.1822418779767503</v>
      </c>
      <c r="Y94" s="8">
        <v>-2.2192248807559309</v>
      </c>
      <c r="Z94" s="8">
        <v>-3.3093015973668258</v>
      </c>
      <c r="AA94" s="8">
        <v>-2.5861932676695716</v>
      </c>
      <c r="AB94" s="8">
        <v>0.71662087274937392</v>
      </c>
      <c r="AC94" s="8">
        <v>1.0558318395718231</v>
      </c>
      <c r="AD94" s="8">
        <v>1.1136875303630234</v>
      </c>
      <c r="AE94" s="8">
        <v>0.32144959608856993</v>
      </c>
      <c r="AF94" s="8">
        <v>0.9075874688600436</v>
      </c>
      <c r="AG94" s="8">
        <v>2.1224769061453799</v>
      </c>
      <c r="AH94" s="8">
        <v>1.3098623565803962</v>
      </c>
      <c r="AI94" s="8">
        <v>1.4747191723101452</v>
      </c>
      <c r="AJ94" s="8">
        <v>2.4054893744666543</v>
      </c>
      <c r="AK94" s="8">
        <v>0.5134742828480654</v>
      </c>
      <c r="AL94" s="8">
        <v>1.931911688914397</v>
      </c>
      <c r="AM94" s="8">
        <v>2.5426524466941629</v>
      </c>
      <c r="AN94" s="8">
        <v>1.4153536963511471</v>
      </c>
      <c r="AO94" s="8">
        <v>1.1175291324180421</v>
      </c>
      <c r="AP94" s="8">
        <v>-9.6568126226571849E-2</v>
      </c>
      <c r="AQ94" s="8">
        <v>1.4803885196943156</v>
      </c>
      <c r="AR94" s="8">
        <v>0.34800785939856382</v>
      </c>
      <c r="AS94" s="8">
        <v>0.96836311315946944</v>
      </c>
      <c r="AT94" s="8">
        <v>1.1529340923907654</v>
      </c>
      <c r="AU94" s="8">
        <v>3.2382193705692259</v>
      </c>
      <c r="AV94" s="8">
        <v>4.2571489299359371</v>
      </c>
      <c r="AW94" s="8">
        <v>1.3216597834974522</v>
      </c>
      <c r="AX94" s="8">
        <v>-1.3954706558224217</v>
      </c>
      <c r="AY94" s="8">
        <v>1.0118948603418971</v>
      </c>
      <c r="AZ94" s="8">
        <v>2.2857951699789538</v>
      </c>
      <c r="BA94" s="8">
        <v>1.1605088896818501</v>
      </c>
      <c r="BB94" s="8">
        <v>1.8886425805381606</v>
      </c>
      <c r="BC94" s="8">
        <v>2.6539119093622361</v>
      </c>
      <c r="BD94" s="8">
        <v>2.3462951462233832</v>
      </c>
      <c r="BE94" s="8">
        <v>0.98936574939649802</v>
      </c>
      <c r="BF94" s="8">
        <v>1.4156488412032218</v>
      </c>
      <c r="BG94" s="8">
        <v>1.7651363990561748</v>
      </c>
      <c r="BH94" s="8">
        <v>2.4074147220956661</v>
      </c>
      <c r="BI94" s="8">
        <v>-3.2733219677880356</v>
      </c>
      <c r="BJ94" s="8">
        <v>6.4154055518626194</v>
      </c>
      <c r="BK94" s="8">
        <v>2.6295831970859069</v>
      </c>
      <c r="BL94">
        <f t="shared" ref="BL94" si="90">AVERAGE(B94:BK94)</f>
        <v>1.4700921903494197</v>
      </c>
    </row>
    <row r="95" spans="1:64" x14ac:dyDescent="0.25">
      <c r="A95" s="8" t="s">
        <v>596</v>
      </c>
      <c r="B95" s="8"/>
      <c r="C95" s="8"/>
      <c r="D95" s="8"/>
      <c r="E95" s="8"/>
      <c r="F95" s="8"/>
      <c r="G95" s="8"/>
      <c r="H95" s="8"/>
      <c r="I95" s="8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  <c r="AD95" s="8"/>
      <c r="AE95" s="8"/>
      <c r="AF95" s="8"/>
      <c r="AG95" s="8"/>
      <c r="AH95" s="8"/>
      <c r="AI95" s="8"/>
      <c r="AJ95" s="8"/>
      <c r="AK95" s="8"/>
      <c r="AL95" s="8"/>
      <c r="AM95" s="8"/>
      <c r="AN95" s="8"/>
      <c r="AO95" s="8"/>
      <c r="AP95" s="8"/>
      <c r="AQ95" s="8"/>
      <c r="AR95" s="8">
        <v>0.37178409109708355</v>
      </c>
      <c r="AS95" s="8">
        <v>6.0918501799080786</v>
      </c>
      <c r="AT95" s="8">
        <v>3.3738031416601615</v>
      </c>
      <c r="AU95" s="8">
        <v>-3.7958610329268936</v>
      </c>
      <c r="AV95" s="8">
        <v>0.66342000128749135</v>
      </c>
      <c r="AW95" s="8">
        <v>2.0581261009169793</v>
      </c>
      <c r="AX95" s="8">
        <v>0.52717349228291255</v>
      </c>
      <c r="AY95" s="8">
        <v>2.0617082779391609</v>
      </c>
      <c r="AZ95" s="8">
        <v>-0.37183642036973197</v>
      </c>
      <c r="BA95" s="8">
        <v>1.6777863303787655</v>
      </c>
      <c r="BB95" s="8">
        <v>1.287430575445228</v>
      </c>
      <c r="BC95" s="8">
        <v>1.495953254255312</v>
      </c>
      <c r="BD95" s="8">
        <v>0.56458736787396901</v>
      </c>
      <c r="BE95" s="8">
        <v>-3.7011602485534922E-2</v>
      </c>
      <c r="BF95" s="8">
        <v>0.73452166180159395</v>
      </c>
      <c r="BG95" s="8">
        <v>-0.8345685420666058</v>
      </c>
      <c r="BH95" s="8">
        <v>2.6281363284827961</v>
      </c>
      <c r="BI95" s="8">
        <v>-11.710000845093987</v>
      </c>
      <c r="BJ95" s="8">
        <v>0.28594032518239487</v>
      </c>
      <c r="BK95" s="8"/>
      <c r="BL95">
        <f t="shared" ref="BL95" si="91">AVERAGE(A95:BK95)</f>
        <v>0.37226014134574603</v>
      </c>
    </row>
    <row r="96" spans="1:64" x14ac:dyDescent="0.25">
      <c r="A96" s="8" t="s">
        <v>206</v>
      </c>
      <c r="B96" s="8">
        <v>1.7357564021226892</v>
      </c>
      <c r="C96" s="8">
        <v>-1.6091119090289254</v>
      </c>
      <c r="D96" s="8">
        <v>-14.521497571291121</v>
      </c>
      <c r="E96" s="8">
        <v>8.6892059590113888</v>
      </c>
      <c r="F96" s="8">
        <v>8.1183910181636918</v>
      </c>
      <c r="G96" s="8">
        <v>3.1652315203881045</v>
      </c>
      <c r="H96" s="8">
        <v>2.4866840116608273</v>
      </c>
      <c r="I96" s="8">
        <v>-0.56930050094163676</v>
      </c>
      <c r="J96" s="8">
        <v>5.4520122045499591</v>
      </c>
      <c r="K96" s="8">
        <v>2.874472437213484</v>
      </c>
      <c r="L96" s="8">
        <v>1.8644976062335701</v>
      </c>
      <c r="M96" s="8">
        <v>-4.4010040956949155</v>
      </c>
      <c r="N96" s="8">
        <v>0.15287745549747456</v>
      </c>
      <c r="O96" s="8">
        <v>6.5587999469131262</v>
      </c>
      <c r="P96" s="8">
        <v>7.3351754365048407</v>
      </c>
      <c r="Q96" s="8">
        <v>0.46394503292263778</v>
      </c>
      <c r="R96" s="8">
        <v>-3.6393026520896967</v>
      </c>
      <c r="S96" s="8">
        <v>-2.7299867617685862</v>
      </c>
      <c r="T96" s="8">
        <v>-2.5800892301187304</v>
      </c>
      <c r="U96" s="8">
        <v>1.2509591451243409</v>
      </c>
      <c r="V96" s="8">
        <v>1.2996006227129868</v>
      </c>
      <c r="W96" s="8">
        <v>-13.18490121553576</v>
      </c>
      <c r="X96" s="8">
        <v>-6.6406674007994155</v>
      </c>
      <c r="Y96" s="8">
        <v>-4.7392984192402992</v>
      </c>
      <c r="Z96" s="8">
        <v>2.8417770890083176</v>
      </c>
      <c r="AA96" s="8">
        <v>-0.36378181005014198</v>
      </c>
      <c r="AB96" s="8">
        <v>1.5338277788721371</v>
      </c>
      <c r="AC96" s="8">
        <v>-3.0261367133602022</v>
      </c>
      <c r="AD96" s="8">
        <v>-4.2153785074968653</v>
      </c>
      <c r="AE96" s="8">
        <v>-2.3174446821139725</v>
      </c>
      <c r="AF96" s="8">
        <v>6.4883143477466092</v>
      </c>
      <c r="AG96" s="8">
        <v>7.6274188312377902</v>
      </c>
      <c r="AH96" s="8">
        <v>7.8579010693465676</v>
      </c>
      <c r="AI96" s="8">
        <v>8.1911353452397151</v>
      </c>
      <c r="AJ96" s="8">
        <v>4.7320110336232801</v>
      </c>
      <c r="AK96" s="8">
        <v>7.685904878326582</v>
      </c>
      <c r="AL96" s="8">
        <v>5.950085955505898</v>
      </c>
      <c r="AM96" s="8">
        <v>-1.8721868626811471</v>
      </c>
      <c r="AN96" s="8">
        <v>2.7812652391111783</v>
      </c>
      <c r="AO96" s="8">
        <v>-1.4985586626453795</v>
      </c>
      <c r="AP96" s="8">
        <v>2.17748565093585</v>
      </c>
      <c r="AQ96" s="8">
        <v>1.0642584261771191</v>
      </c>
      <c r="AR96" s="8">
        <v>-0.66345084803455734</v>
      </c>
      <c r="AS96" s="8">
        <v>1.5817835940800506</v>
      </c>
      <c r="AT96" s="8">
        <v>-1.858678754935525</v>
      </c>
      <c r="AU96" s="8">
        <v>5.3156458389600232</v>
      </c>
      <c r="AV96" s="8">
        <v>7.4527954333796629</v>
      </c>
      <c r="AW96" s="8">
        <v>2.0751354960645045</v>
      </c>
      <c r="AX96" s="8">
        <v>4.0103654327793521</v>
      </c>
      <c r="AY96" s="8">
        <v>4.6015377876125001</v>
      </c>
      <c r="AZ96" s="8">
        <v>5.7195259827739591</v>
      </c>
      <c r="BA96" s="8">
        <v>5.3136884449974247</v>
      </c>
      <c r="BB96" s="8">
        <v>3.1743781661838</v>
      </c>
      <c r="BC96" s="8">
        <v>1.1862626654578463</v>
      </c>
      <c r="BD96" s="8">
        <v>0.16518513687935865</v>
      </c>
      <c r="BE96" s="8">
        <v>3.2527859261247301</v>
      </c>
      <c r="BF96" s="8">
        <v>3.1684214177762016</v>
      </c>
      <c r="BG96" s="8">
        <v>1.4809865147134218</v>
      </c>
      <c r="BH96" s="8">
        <v>3.6066603662623322</v>
      </c>
      <c r="BI96" s="8">
        <v>43.75879920997221</v>
      </c>
      <c r="BJ96" s="8">
        <v>18.960969281998146</v>
      </c>
      <c r="BK96" s="8">
        <v>62.528291201220782</v>
      </c>
      <c r="BL96">
        <f t="shared" ref="BL96" si="92">AVERAGE(B96:BK96)</f>
        <v>3.5048618668316061</v>
      </c>
    </row>
    <row r="97" spans="1:64" x14ac:dyDescent="0.25">
      <c r="A97" s="8" t="s">
        <v>597</v>
      </c>
      <c r="B97" s="8">
        <v>3.0300694358630409</v>
      </c>
      <c r="C97" s="8">
        <v>4.4002469998988687</v>
      </c>
      <c r="D97" s="8">
        <v>4.0047373197679406</v>
      </c>
      <c r="E97" s="8">
        <v>5.0760107974761013</v>
      </c>
      <c r="F97" s="8">
        <v>4.2918710405887879</v>
      </c>
      <c r="G97" s="8">
        <v>4.7751721566999521</v>
      </c>
      <c r="H97" s="8">
        <v>3.2268317737129166</v>
      </c>
      <c r="I97" s="8">
        <v>4.8808062881013967</v>
      </c>
      <c r="J97" s="8">
        <v>4.2818437136606207</v>
      </c>
      <c r="K97" s="8">
        <v>2.1592307510634612</v>
      </c>
      <c r="L97" s="8">
        <v>2.670308264940374</v>
      </c>
      <c r="M97" s="8">
        <v>4.4610477464063365</v>
      </c>
      <c r="N97" s="8">
        <v>5.282526373674699</v>
      </c>
      <c r="O97" s="8">
        <v>0.13686596848555155</v>
      </c>
      <c r="P97" s="8">
        <v>-0.96541016736402696</v>
      </c>
      <c r="Q97" s="8">
        <v>4.2809847859337964</v>
      </c>
      <c r="R97" s="8">
        <v>3.1306955375892471</v>
      </c>
      <c r="S97" s="8">
        <v>3.3711557257454245</v>
      </c>
      <c r="T97" s="8">
        <v>3.2188682852203527</v>
      </c>
      <c r="U97" s="8">
        <v>0.46738160322323097</v>
      </c>
      <c r="V97" s="8">
        <v>1.1399493283117863</v>
      </c>
      <c r="W97" s="8">
        <v>-0.99724359929105333</v>
      </c>
      <c r="X97" s="8">
        <v>2.097155413070567</v>
      </c>
      <c r="Y97" s="8">
        <v>4.0306546354331942</v>
      </c>
      <c r="Z97" s="8">
        <v>2.9011956545208335</v>
      </c>
      <c r="AA97" s="8">
        <v>2.5795723362761436</v>
      </c>
      <c r="AB97" s="8">
        <v>2.7911404236133706</v>
      </c>
      <c r="AC97" s="8">
        <v>4.0275867108750134</v>
      </c>
      <c r="AD97" s="8">
        <v>3.1115341229836559</v>
      </c>
      <c r="AE97" s="8">
        <v>2.2763012151437891</v>
      </c>
      <c r="AF97" s="8">
        <v>0.50864098370442434</v>
      </c>
      <c r="AG97" s="8">
        <v>1.3143016385475619</v>
      </c>
      <c r="AH97" s="8">
        <v>0.61074570506795567</v>
      </c>
      <c r="AI97" s="8">
        <v>2.5947659821236044</v>
      </c>
      <c r="AJ97" s="8">
        <v>2.1707154186401567</v>
      </c>
      <c r="AK97" s="8">
        <v>2.352273373909469</v>
      </c>
      <c r="AL97" s="8">
        <v>2.8447680940477937</v>
      </c>
      <c r="AM97" s="8">
        <v>2.2411483809321453</v>
      </c>
      <c r="AN97" s="8">
        <v>2.8374646524657976</v>
      </c>
      <c r="AO97" s="8">
        <v>3.5069863495250218</v>
      </c>
      <c r="AP97" s="8">
        <v>0.88995736919572721</v>
      </c>
      <c r="AQ97" s="8">
        <v>0.92836720161355402</v>
      </c>
      <c r="AR97" s="8">
        <v>1.5682137293556053</v>
      </c>
      <c r="AS97" s="8">
        <v>2.77916995427465</v>
      </c>
      <c r="AT97" s="8">
        <v>2.2164637365908959</v>
      </c>
      <c r="AU97" s="8">
        <v>2.3220670295467869</v>
      </c>
      <c r="AV97" s="8">
        <v>1.8790461235903564</v>
      </c>
      <c r="AW97" s="8">
        <v>-0.2850457388289982</v>
      </c>
      <c r="AX97" s="8">
        <v>-3.9706934942377359</v>
      </c>
      <c r="AY97" s="8">
        <v>2.36876161450013</v>
      </c>
      <c r="AZ97" s="8">
        <v>1.5149120051110003</v>
      </c>
      <c r="BA97" s="8">
        <v>0.83818781657647889</v>
      </c>
      <c r="BB97" s="8">
        <v>0.92314718136601925</v>
      </c>
      <c r="BC97" s="8">
        <v>1.5177183443851163</v>
      </c>
      <c r="BD97" s="8">
        <v>1.792097800228504</v>
      </c>
      <c r="BE97" s="8">
        <v>1.2503423291266813</v>
      </c>
      <c r="BF97" s="8">
        <v>1.8828595360357241</v>
      </c>
      <c r="BG97" s="8">
        <v>1.8462641990867752</v>
      </c>
      <c r="BH97" s="8">
        <v>1.3311197722666748</v>
      </c>
      <c r="BI97" s="8">
        <v>-4.5719596097258091</v>
      </c>
      <c r="BJ97" s="8">
        <v>5.6619829028087025</v>
      </c>
      <c r="BK97" s="8">
        <v>2.530197964463369</v>
      </c>
      <c r="BL97">
        <f t="shared" ref="BL97" si="93">AVERAGE(A97:BK97)</f>
        <v>2.2311948223857976</v>
      </c>
    </row>
    <row r="98" spans="1:64" x14ac:dyDescent="0.25">
      <c r="A98" s="8" t="s">
        <v>598</v>
      </c>
      <c r="B98" s="8"/>
      <c r="C98" s="8">
        <v>9.5504141745143016</v>
      </c>
      <c r="D98" s="8">
        <v>11.848168647243583</v>
      </c>
      <c r="E98" s="8">
        <v>6.0338142595057747</v>
      </c>
      <c r="F98" s="8">
        <v>11.669310905440213</v>
      </c>
      <c r="G98" s="8">
        <v>0.89741239847175791</v>
      </c>
      <c r="H98" s="8">
        <v>-0.93217416579356893</v>
      </c>
      <c r="I98" s="8">
        <v>1.2248532076321084</v>
      </c>
      <c r="J98" s="8">
        <v>9.5801826122502689</v>
      </c>
      <c r="K98" s="8">
        <v>6.5835917261104697</v>
      </c>
      <c r="L98" s="8">
        <v>5.0041122460206395</v>
      </c>
      <c r="M98" s="8">
        <v>8.5115266078265535</v>
      </c>
      <c r="N98" s="8">
        <v>9.1559600298711814</v>
      </c>
      <c r="O98" s="8">
        <v>-0.7710958344134724</v>
      </c>
      <c r="P98" s="8">
        <v>-1.3956127322609149</v>
      </c>
      <c r="Q98" s="8">
        <v>14.714205542841952</v>
      </c>
      <c r="R98" s="8">
        <v>10.124251117269537</v>
      </c>
      <c r="S98" s="8">
        <v>6.317175151366115</v>
      </c>
      <c r="T98" s="8">
        <v>5.6231312576941548</v>
      </c>
      <c r="U98" s="8">
        <v>7.2070648126203025</v>
      </c>
      <c r="V98" s="8">
        <v>6.7249806268759471</v>
      </c>
      <c r="W98" s="8">
        <v>1.3639233479035227</v>
      </c>
      <c r="X98" s="8">
        <v>4.3789792950680777</v>
      </c>
      <c r="Y98" s="8">
        <v>8.8980759045824982</v>
      </c>
      <c r="Z98" s="8">
        <v>-0.31943615906338607</v>
      </c>
      <c r="AA98" s="8">
        <v>9.6811775111134182</v>
      </c>
      <c r="AB98" s="8">
        <v>12.262610476630059</v>
      </c>
      <c r="AC98" s="8">
        <v>7.6034040911501251</v>
      </c>
      <c r="AD98" s="8">
        <v>1.2229421051198841</v>
      </c>
      <c r="AE98" s="8">
        <v>3.4974500603533158</v>
      </c>
      <c r="AF98" s="8">
        <v>4.8290660261910148</v>
      </c>
      <c r="AG98" s="8">
        <v>5.346633330371759</v>
      </c>
      <c r="AH98" s="8">
        <v>4.3925087098019731</v>
      </c>
      <c r="AI98" s="8">
        <v>3.6748722851965852</v>
      </c>
      <c r="AJ98" s="8">
        <v>0.36655526678090666</v>
      </c>
      <c r="AK98" s="8">
        <v>-0.2679135213985262</v>
      </c>
      <c r="AL98" s="8">
        <v>4.2284288216815469</v>
      </c>
      <c r="AM98" s="8">
        <v>-6.6650102409040386</v>
      </c>
      <c r="AN98" s="8">
        <v>1.5322347239787462</v>
      </c>
      <c r="AO98" s="8">
        <v>6.7184839709348836</v>
      </c>
      <c r="AP98" s="8">
        <v>-0.17757117548019608</v>
      </c>
      <c r="AQ98" s="8">
        <v>1.2075070591603776</v>
      </c>
      <c r="AR98" s="8">
        <v>3.2599299933521877</v>
      </c>
      <c r="AS98" s="8">
        <v>7.8555888962912093</v>
      </c>
      <c r="AT98" s="8">
        <v>6.9200273801883725</v>
      </c>
      <c r="AU98" s="8">
        <v>6.3473927738947822</v>
      </c>
      <c r="AV98" s="8">
        <v>5.5535518071327488</v>
      </c>
      <c r="AW98" s="8">
        <v>1.5187068285767964</v>
      </c>
      <c r="AX98" s="8">
        <v>-2.6688873429489064</v>
      </c>
      <c r="AY98" s="8">
        <v>5.9864116410467574</v>
      </c>
      <c r="AZ98" s="8">
        <v>4.1121731416726988</v>
      </c>
      <c r="BA98" s="8">
        <v>0.5837656137585725</v>
      </c>
      <c r="BB98" s="8">
        <v>2.6879346124811292</v>
      </c>
      <c r="BC98" s="8">
        <v>2.0431399288797394</v>
      </c>
      <c r="BD98" s="8">
        <v>1.5200225438939441</v>
      </c>
      <c r="BE98" s="8">
        <v>1.5445345906272507</v>
      </c>
      <c r="BF98" s="8">
        <v>3.0014730209292395</v>
      </c>
      <c r="BG98" s="8">
        <v>2.0271922404471638</v>
      </c>
      <c r="BH98" s="8">
        <v>-2.3966707253932071</v>
      </c>
      <c r="BI98" s="8">
        <v>-6.208755144778209</v>
      </c>
      <c r="BJ98" s="8">
        <v>7.4166726392960385</v>
      </c>
      <c r="BK98" s="8">
        <v>-2.5959871117862292</v>
      </c>
      <c r="BL98">
        <f t="shared" ref="BL98" si="94">AVERAGE(B98:BK98)</f>
        <v>4.0976133083249451</v>
      </c>
    </row>
    <row r="99" spans="1:64" x14ac:dyDescent="0.25">
      <c r="A99" s="8" t="s">
        <v>240</v>
      </c>
      <c r="B99" s="8">
        <v>-1.0626035032646968</v>
      </c>
      <c r="C99" s="8">
        <v>2.7436023712198931</v>
      </c>
      <c r="D99" s="8">
        <v>0.61814806975772285</v>
      </c>
      <c r="E99" s="8">
        <v>2.4009379748961948</v>
      </c>
      <c r="F99" s="8">
        <v>5.9080825080831971</v>
      </c>
      <c r="G99" s="8">
        <v>2.3479441545451749</v>
      </c>
      <c r="H99" s="8">
        <v>2.941776687480484</v>
      </c>
      <c r="I99" s="8">
        <v>3.5304672396016912</v>
      </c>
      <c r="J99" s="8">
        <v>-2.2657654375096996</v>
      </c>
      <c r="K99" s="8">
        <v>0.59651540774794398</v>
      </c>
      <c r="L99" s="8">
        <v>0.92146725396193574</v>
      </c>
      <c r="M99" s="8">
        <v>2.5951828531173788</v>
      </c>
      <c r="N99" s="8">
        <v>4.6588044062255847</v>
      </c>
      <c r="O99" s="8">
        <v>-4.0562781069138083</v>
      </c>
      <c r="P99" s="8">
        <v>-0.87455329966105921</v>
      </c>
      <c r="Q99" s="8">
        <v>7.0816738813416862</v>
      </c>
      <c r="R99" s="8">
        <v>6.973754116385436</v>
      </c>
      <c r="S99" s="8">
        <v>2.7055963512455179</v>
      </c>
      <c r="T99" s="8">
        <v>2.3699508265887346</v>
      </c>
      <c r="U99" s="8">
        <v>-2.4696000611637032</v>
      </c>
      <c r="V99" s="8">
        <v>-4.2075325690264123</v>
      </c>
      <c r="W99" s="8">
        <v>-4.9988037138256658</v>
      </c>
      <c r="X99" s="8">
        <v>-2.0727889788888945</v>
      </c>
      <c r="Y99" s="8">
        <v>3.2303483859181625</v>
      </c>
      <c r="Z99" s="8">
        <v>2.5984400463483013</v>
      </c>
      <c r="AA99" s="8">
        <v>2.3479441780967107</v>
      </c>
      <c r="AB99" s="8">
        <v>3.6505429471988577</v>
      </c>
      <c r="AC99" s="8">
        <v>-1.0729114301087321</v>
      </c>
      <c r="AD99" s="8">
        <v>-0.10628027588943212</v>
      </c>
      <c r="AE99" s="8">
        <v>-4.7108483069763452E-2</v>
      </c>
      <c r="AF99" s="8">
        <v>-5.9917681834874656</v>
      </c>
      <c r="AG99" s="8">
        <v>3.1386864197348103</v>
      </c>
      <c r="AH99" s="8">
        <v>3.5495743446923456</v>
      </c>
      <c r="AI99" s="8">
        <v>-2.5552217946677018</v>
      </c>
      <c r="AJ99" s="8">
        <v>3.2682744262983618</v>
      </c>
      <c r="AK99" s="8">
        <v>-0.91981020724053053</v>
      </c>
      <c r="AL99" s="8">
        <v>1.7454879284585019</v>
      </c>
      <c r="AM99" s="8">
        <v>0.89026883164984838</v>
      </c>
      <c r="AN99" s="8">
        <v>-3.3229070913306344</v>
      </c>
      <c r="AO99" s="8">
        <v>4.4004123234853409</v>
      </c>
      <c r="AP99" s="8">
        <v>2.0399276373268549E-3</v>
      </c>
      <c r="AQ99" s="8">
        <v>1.0636806695926424</v>
      </c>
      <c r="AR99" s="8">
        <v>1.905403434895689</v>
      </c>
      <c r="AS99" s="8">
        <v>3.6205107315422822</v>
      </c>
      <c r="AT99" s="8">
        <v>3.5102174626896243</v>
      </c>
      <c r="AU99" s="8">
        <v>4.0825228458825933</v>
      </c>
      <c r="AV99" s="8">
        <v>3.7862042334413388</v>
      </c>
      <c r="AW99" s="8">
        <v>1.9503936323637276</v>
      </c>
      <c r="AX99" s="8">
        <v>-4.5006219212216081</v>
      </c>
      <c r="AY99" s="8">
        <v>1.5999032810228471</v>
      </c>
      <c r="AZ99" s="8">
        <v>1.7695630867694376</v>
      </c>
      <c r="BA99" s="8">
        <v>2.1169869987971452</v>
      </c>
      <c r="BB99" s="8">
        <v>0.861032610676844</v>
      </c>
      <c r="BC99" s="8">
        <v>1.1704306794545687</v>
      </c>
      <c r="BD99" s="8">
        <v>1.9781320901350199</v>
      </c>
      <c r="BE99" s="8">
        <v>2.0668393461452723</v>
      </c>
      <c r="BF99" s="8">
        <v>3.0345808354045118</v>
      </c>
      <c r="BG99" s="8">
        <v>2.0846185878895369</v>
      </c>
      <c r="BH99" s="8">
        <v>0.94219710704470572</v>
      </c>
      <c r="BI99" s="8">
        <v>-10.430190244419009</v>
      </c>
      <c r="BJ99" s="8">
        <v>10.81973306898216</v>
      </c>
      <c r="BK99" s="8">
        <v>2.457696881583459</v>
      </c>
      <c r="BL99">
        <f t="shared" ref="BL99" si="95">AVERAGE(A99:BK99)</f>
        <v>1.2432552603926086</v>
      </c>
    </row>
    <row r="100" spans="1:64" x14ac:dyDescent="0.25">
      <c r="A100" s="8" t="s">
        <v>599</v>
      </c>
      <c r="B100" s="8">
        <v>-2.6638114864985312</v>
      </c>
      <c r="C100" s="8">
        <v>4.8171007134700119</v>
      </c>
      <c r="D100" s="8">
        <v>0.24689713459484608</v>
      </c>
      <c r="E100" s="8">
        <v>0.41198313103369344</v>
      </c>
      <c r="F100" s="8">
        <v>1.3979472605743126</v>
      </c>
      <c r="G100" s="8">
        <v>-0.13820985434159638</v>
      </c>
      <c r="H100" s="8">
        <v>-0.78839822131551784</v>
      </c>
      <c r="I100" s="8">
        <v>1.5677919560932025</v>
      </c>
      <c r="J100" s="8">
        <v>1.8715817649333104</v>
      </c>
      <c r="K100" s="8">
        <v>1.7495674876056455</v>
      </c>
      <c r="L100" s="8">
        <v>1.6083862317887565</v>
      </c>
      <c r="M100" s="8">
        <v>-1.3905084126157874</v>
      </c>
      <c r="N100" s="8">
        <v>0.48880838207303157</v>
      </c>
      <c r="O100" s="8">
        <v>2.9738661374477715</v>
      </c>
      <c r="P100" s="8">
        <v>-8.2952097482674958E-2</v>
      </c>
      <c r="Q100" s="8">
        <v>1.9494691182780457</v>
      </c>
      <c r="R100" s="8">
        <v>1.3375111354755091</v>
      </c>
      <c r="S100" s="8">
        <v>-0.93575976620503809</v>
      </c>
      <c r="T100" s="8">
        <v>-2.5368627465415301</v>
      </c>
      <c r="U100" s="8">
        <v>-2.0030520521807489</v>
      </c>
      <c r="V100" s="8">
        <v>1.1946357711221793</v>
      </c>
      <c r="W100" s="8">
        <v>-1.5147165252786152</v>
      </c>
      <c r="X100" s="8">
        <v>-2.0649874561865715</v>
      </c>
      <c r="Y100" s="8">
        <v>-1.8998928405398772</v>
      </c>
      <c r="Z100" s="8">
        <v>-1.6213026617286346</v>
      </c>
      <c r="AA100" s="8">
        <v>0.58484337145053189</v>
      </c>
      <c r="AB100" s="8">
        <v>1.0556684300668735</v>
      </c>
      <c r="AC100" s="8">
        <v>-1.6926830927950078</v>
      </c>
      <c r="AD100" s="8">
        <v>-0.36171270907109943</v>
      </c>
      <c r="AE100" s="8">
        <v>-3.2356779756668459</v>
      </c>
      <c r="AF100" s="8">
        <v>-1.7017444292524289</v>
      </c>
      <c r="AG100" s="8">
        <v>-3.3333934590545056</v>
      </c>
      <c r="AH100" s="8">
        <v>-2.3109898311250845</v>
      </c>
      <c r="AI100" s="8">
        <v>-2.8142263285241</v>
      </c>
      <c r="AJ100" s="8">
        <v>2.1380168101466239</v>
      </c>
      <c r="AK100" s="8">
        <v>2.2039138822024711</v>
      </c>
      <c r="AL100" s="8">
        <v>3.3371928741386796</v>
      </c>
      <c r="AM100" s="8">
        <v>0.62858208629918977</v>
      </c>
      <c r="AN100" s="8">
        <v>0.17302822874553669</v>
      </c>
      <c r="AO100" s="8">
        <v>0.24178022896350626</v>
      </c>
      <c r="AP100" s="8">
        <v>1.286924924948579</v>
      </c>
      <c r="AQ100" s="8">
        <v>0.55723488479290495</v>
      </c>
      <c r="AR100" s="8">
        <v>0.98695800679359991</v>
      </c>
      <c r="AS100" s="8">
        <v>2.653507479493868</v>
      </c>
      <c r="AT100" s="8">
        <v>2.5967227975378364</v>
      </c>
      <c r="AU100" s="8">
        <v>2.9030534129396557</v>
      </c>
      <c r="AV100" s="8">
        <v>2.5735746785917826</v>
      </c>
      <c r="AW100" s="8">
        <v>2.5868950872895056</v>
      </c>
      <c r="AX100" s="8">
        <v>0.33104776088566723</v>
      </c>
      <c r="AY100" s="8">
        <v>3.0126023451093147</v>
      </c>
      <c r="AZ100" s="8">
        <v>1.0369216773469532</v>
      </c>
      <c r="BA100" s="8">
        <v>-0.24316018576261911</v>
      </c>
      <c r="BB100" s="8">
        <v>2.6007686699167891</v>
      </c>
      <c r="BC100" s="8">
        <v>2.794636645715002</v>
      </c>
      <c r="BD100" s="8">
        <v>1.7214557233060646</v>
      </c>
      <c r="BE100" s="8">
        <v>1.4373727950463717</v>
      </c>
      <c r="BF100" s="8">
        <v>1.8027766029925516</v>
      </c>
      <c r="BG100" s="8">
        <v>0.96847056929618702</v>
      </c>
      <c r="BH100" s="8">
        <v>1.2507898003717628</v>
      </c>
      <c r="BI100" s="8">
        <v>-2.595186255068171</v>
      </c>
      <c r="BJ100" s="8">
        <v>1.1662670175578</v>
      </c>
      <c r="BK100" s="8">
        <v>1.8307652283461522</v>
      </c>
      <c r="BL100">
        <f t="shared" ref="BL100" si="96">AVERAGE(B100:BK100)</f>
        <v>0.51851757834753376</v>
      </c>
    </row>
    <row r="101" spans="1:64" x14ac:dyDescent="0.25">
      <c r="A101" s="8" t="s">
        <v>600</v>
      </c>
      <c r="B101" s="8"/>
      <c r="C101" s="8"/>
      <c r="D101" s="8"/>
      <c r="E101" s="8"/>
      <c r="F101" s="8"/>
      <c r="G101" s="8"/>
      <c r="H101" s="8"/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  <c r="AD101" s="8"/>
      <c r="AE101" s="8"/>
      <c r="AF101" s="8"/>
      <c r="AG101" s="8"/>
      <c r="AH101" s="8"/>
      <c r="AI101" s="8"/>
      <c r="AJ101" s="8"/>
      <c r="AK101" s="8">
        <v>7.5117689877004068</v>
      </c>
      <c r="AL101" s="8">
        <v>6.6885784371290669</v>
      </c>
      <c r="AM101" s="8">
        <v>2.3098066507754993</v>
      </c>
      <c r="AN101" s="8">
        <v>-0.42661316362701029</v>
      </c>
      <c r="AO101" s="8">
        <v>3.9768968707328156</v>
      </c>
      <c r="AP101" s="8">
        <v>7.1659372077148333</v>
      </c>
      <c r="AQ101" s="8">
        <v>5.7582982185563338</v>
      </c>
      <c r="AR101" s="8">
        <v>5.5695735997572768</v>
      </c>
      <c r="AS101" s="8">
        <v>4.1508821054391234</v>
      </c>
      <c r="AT101" s="8">
        <v>4.1733012957713385</v>
      </c>
      <c r="AU101" s="8">
        <v>5.0521209581331163</v>
      </c>
      <c r="AV101" s="8">
        <v>5.0979860086623745</v>
      </c>
      <c r="AW101" s="8">
        <v>2.0237725699586946</v>
      </c>
      <c r="AX101" s="8">
        <v>-7.1204093356982838</v>
      </c>
      <c r="AY101" s="8">
        <v>-1.0188153913508984</v>
      </c>
      <c r="AZ101" s="8">
        <v>0.26262979333012026</v>
      </c>
      <c r="BA101" s="8">
        <v>-2.0409462550365731</v>
      </c>
      <c r="BB101" s="8">
        <v>-0.11900300610760439</v>
      </c>
      <c r="BC101" s="8">
        <v>-1.918709894506776E-2</v>
      </c>
      <c r="BD101" s="8">
        <v>3.3709318424569119</v>
      </c>
      <c r="BE101" s="8">
        <v>4.2880811754909587</v>
      </c>
      <c r="BF101" s="8">
        <v>4.648482011096732</v>
      </c>
      <c r="BG101" s="8">
        <v>3.743125705798775</v>
      </c>
      <c r="BH101" s="8">
        <v>3.9742932989507409</v>
      </c>
      <c r="BI101" s="8">
        <v>-8.1945734879027157</v>
      </c>
      <c r="BJ101" s="8">
        <v>18.732934473592792</v>
      </c>
      <c r="BK101" s="8">
        <v>6.9925452087238824</v>
      </c>
      <c r="BL101">
        <f t="shared" ref="BL101" si="97">AVERAGE(A101:BK101)</f>
        <v>3.2056443955964311</v>
      </c>
    </row>
    <row r="102" spans="1:64" x14ac:dyDescent="0.25">
      <c r="A102" s="8" t="s">
        <v>601</v>
      </c>
      <c r="B102" s="8">
        <v>-4.7340566312537931</v>
      </c>
      <c r="C102" s="8">
        <v>5.900869241780498</v>
      </c>
      <c r="D102" s="8">
        <v>-3.6243398050353477</v>
      </c>
      <c r="E102" s="8">
        <v>-3.3838308938127</v>
      </c>
      <c r="F102" s="8">
        <v>0.29753269834213825</v>
      </c>
      <c r="G102" s="8">
        <v>-2.3710852485241958</v>
      </c>
      <c r="H102" s="8">
        <v>-3.8790845231757203</v>
      </c>
      <c r="I102" s="8">
        <v>1.3234820704364409</v>
      </c>
      <c r="J102" s="8">
        <v>1.9456670455398495</v>
      </c>
      <c r="K102" s="8">
        <v>-1.1587475671303196</v>
      </c>
      <c r="L102" s="8">
        <v>4.5678578705998376</v>
      </c>
      <c r="M102" s="8">
        <v>-0.82670397276281449</v>
      </c>
      <c r="N102" s="8">
        <v>2.8981329573385892</v>
      </c>
      <c r="O102" s="8">
        <v>3.8886721106382396</v>
      </c>
      <c r="P102" s="8">
        <v>-0.73032862804343779</v>
      </c>
      <c r="Q102" s="8">
        <v>6.4084501722183234</v>
      </c>
      <c r="R102" s="8">
        <v>1.731218703892452</v>
      </c>
      <c r="S102" s="8">
        <v>4.1577269953851896</v>
      </c>
      <c r="T102" s="8">
        <v>5.4669612797582516</v>
      </c>
      <c r="U102" s="8">
        <v>5.2781657411789666</v>
      </c>
      <c r="V102" s="8">
        <v>-4.7672722757445456</v>
      </c>
      <c r="W102" s="8">
        <v>-5.4913762886920523</v>
      </c>
      <c r="X102" s="8">
        <v>-1.1116683063397659</v>
      </c>
      <c r="Y102" s="8">
        <v>-1.7017310251160183</v>
      </c>
      <c r="Z102" s="8">
        <v>-1.4196560977980681</v>
      </c>
      <c r="AA102" s="8">
        <v>-2.5196456710331319</v>
      </c>
      <c r="AB102" s="8">
        <v>-2.824800490520758</v>
      </c>
      <c r="AC102" s="8">
        <v>-1.8595377629443135</v>
      </c>
      <c r="AD102" s="8">
        <v>-4.9055123654623571</v>
      </c>
      <c r="AE102" s="8">
        <v>-1.0214974235281886</v>
      </c>
      <c r="AF102" s="8">
        <v>-0.14845699987529315</v>
      </c>
      <c r="AG102" s="8">
        <v>-7.1460380523383833</v>
      </c>
      <c r="AH102" s="8">
        <v>-7.2307553743077335</v>
      </c>
      <c r="AI102" s="8">
        <v>-13.59904732064355</v>
      </c>
      <c r="AJ102" s="8">
        <v>7.8628758724202754</v>
      </c>
      <c r="AK102" s="8">
        <v>2.2205881406166554</v>
      </c>
      <c r="AL102" s="8">
        <v>0.82870355028357778</v>
      </c>
      <c r="AM102" s="8">
        <v>0.33460814841093622</v>
      </c>
      <c r="AN102" s="8">
        <v>0.85790936330599266</v>
      </c>
      <c r="AO102" s="8">
        <v>-0.95525358143797234</v>
      </c>
      <c r="AP102" s="8">
        <v>-2.1165795502701314</v>
      </c>
      <c r="AQ102" s="8">
        <v>-0.69606431810250058</v>
      </c>
      <c r="AR102" s="8">
        <v>1.7111455439078753</v>
      </c>
      <c r="AS102" s="8">
        <v>-2.9613021497808774</v>
      </c>
      <c r="AT102" s="8">
        <v>1.3707512067645382</v>
      </c>
      <c r="AU102" s="8">
        <v>7.3155358262113168E-2</v>
      </c>
      <c r="AV102" s="8">
        <v>2.9889376903290668</v>
      </c>
      <c r="AW102" s="8">
        <v>1.0024555897758489</v>
      </c>
      <c r="AX102" s="8">
        <v>4.199388915191733</v>
      </c>
      <c r="AY102" s="8">
        <v>-6.7274022333786974</v>
      </c>
      <c r="AZ102" s="8">
        <v>3.9217079120038107</v>
      </c>
      <c r="BA102" s="8">
        <v>-1.0309512314623106</v>
      </c>
      <c r="BB102" s="8">
        <v>2.7726320756367215</v>
      </c>
      <c r="BC102" s="8">
        <v>1.391457951245556</v>
      </c>
      <c r="BD102" s="8">
        <v>-4.9590688190662036E-2</v>
      </c>
      <c r="BE102" s="8">
        <v>0.38616115938074813</v>
      </c>
      <c r="BF102" s="8">
        <v>1.0977328615668398</v>
      </c>
      <c r="BG102" s="8">
        <v>0.29335384325088398</v>
      </c>
      <c r="BH102" s="8">
        <v>-3.0265093123293809</v>
      </c>
      <c r="BI102" s="8">
        <v>-4.5571854396438738</v>
      </c>
      <c r="BJ102" s="8">
        <v>-3.005803291401449</v>
      </c>
      <c r="BK102" s="8">
        <v>-2.8482813128575373</v>
      </c>
      <c r="BL102">
        <f t="shared" ref="BL102" si="98">AVERAGE(B102:BK102)</f>
        <v>-0.43954506070122468</v>
      </c>
    </row>
    <row r="103" spans="1:64" x14ac:dyDescent="0.25">
      <c r="A103" s="8" t="s">
        <v>602</v>
      </c>
      <c r="B103" s="8"/>
      <c r="C103" s="8"/>
      <c r="D103" s="8"/>
      <c r="E103" s="8"/>
      <c r="F103" s="8"/>
      <c r="G103" s="8"/>
      <c r="H103" s="8"/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  <c r="AD103" s="8"/>
      <c r="AE103" s="8"/>
      <c r="AF103" s="8"/>
      <c r="AG103" s="8">
        <v>-3.0262355541047725</v>
      </c>
      <c r="AH103" s="8">
        <v>-0.46266522157139889</v>
      </c>
      <c r="AI103" s="8">
        <v>3.0881683072289121</v>
      </c>
      <c r="AJ103" s="8">
        <v>1.6309175974668051</v>
      </c>
      <c r="AK103" s="8">
        <v>0.25447420246942443</v>
      </c>
      <c r="AL103" s="8">
        <v>3.3511226779204151</v>
      </c>
      <c r="AM103" s="8">
        <v>4.1420398165597874</v>
      </c>
      <c r="AN103" s="8">
        <v>3.3634003804343848</v>
      </c>
      <c r="AO103" s="8">
        <v>4.7509478231250881</v>
      </c>
      <c r="AP103" s="8">
        <v>4.3130863272814253</v>
      </c>
      <c r="AQ103" s="8">
        <v>5.0399638444627186</v>
      </c>
      <c r="AR103" s="8">
        <v>4.3727803620743515</v>
      </c>
      <c r="AS103" s="8">
        <v>5.2373999085732095</v>
      </c>
      <c r="AT103" s="8">
        <v>4.5019032562721577</v>
      </c>
      <c r="AU103" s="8">
        <v>4.108054129265895</v>
      </c>
      <c r="AV103" s="8">
        <v>0.432838011374443</v>
      </c>
      <c r="AW103" s="8">
        <v>1.1809531991478792</v>
      </c>
      <c r="AX103" s="8">
        <v>-6.4530669571777111</v>
      </c>
      <c r="AY103" s="8">
        <v>1.3049587567784329</v>
      </c>
      <c r="AZ103" s="8">
        <v>2.1558971371450326</v>
      </c>
      <c r="BA103" s="8">
        <v>-0.73892591765752513</v>
      </c>
      <c r="BB103" s="8">
        <v>2.0832407689698016</v>
      </c>
      <c r="BC103" s="8">
        <v>4.5133677678145432</v>
      </c>
      <c r="BD103" s="8">
        <v>3.9542826126543389</v>
      </c>
      <c r="BE103" s="8">
        <v>2.5030533615263835</v>
      </c>
      <c r="BF103" s="8">
        <v>4.5495632982892857</v>
      </c>
      <c r="BG103" s="8">
        <v>5.4960187918655663</v>
      </c>
      <c r="BH103" s="8">
        <v>4.911693525259949</v>
      </c>
      <c r="BI103" s="8">
        <v>-4.3300165669375303</v>
      </c>
      <c r="BJ103" s="8">
        <v>7.5297069781888268</v>
      </c>
      <c r="BK103" s="8">
        <v>5.2793005430942941</v>
      </c>
      <c r="BL103">
        <f t="shared" ref="BL103" si="99">AVERAGE(A103:BK103)</f>
        <v>2.5496201021869167</v>
      </c>
    </row>
    <row r="104" spans="1:64" x14ac:dyDescent="0.25">
      <c r="A104" s="8" t="s">
        <v>603</v>
      </c>
      <c r="B104" s="8">
        <v>-1.8623948574443716E-2</v>
      </c>
      <c r="C104" s="8">
        <v>1.2564784785258638</v>
      </c>
      <c r="D104" s="8">
        <v>2.2094240487791694</v>
      </c>
      <c r="E104" s="8">
        <v>5.5785057476960702</v>
      </c>
      <c r="F104" s="8">
        <v>3.6412065275103629</v>
      </c>
      <c r="G104" s="8">
        <v>3.1049745624474667</v>
      </c>
      <c r="H104" s="8">
        <v>1.7851707741333769</v>
      </c>
      <c r="I104" s="8">
        <v>3.5766412873349083</v>
      </c>
      <c r="J104" s="8">
        <v>5.3490663255425517</v>
      </c>
      <c r="K104" s="8">
        <v>5.2721859113847813</v>
      </c>
      <c r="L104" s="8">
        <v>3.8936426923423824</v>
      </c>
      <c r="M104" s="8">
        <v>4.2599504332788882</v>
      </c>
      <c r="N104" s="8">
        <v>4.8341707454335108</v>
      </c>
      <c r="O104" s="8">
        <v>3.3842192335724377</v>
      </c>
      <c r="P104" s="8">
        <v>2.6575888417894191</v>
      </c>
      <c r="Q104" s="8">
        <v>4.035065487866845</v>
      </c>
      <c r="R104" s="8">
        <v>2.6592373069735942</v>
      </c>
      <c r="S104" s="8">
        <v>2.2305501703942241</v>
      </c>
      <c r="T104" s="8">
        <v>2.8580573453273104</v>
      </c>
      <c r="U104" s="8">
        <v>3.2717768924489263</v>
      </c>
      <c r="V104" s="8">
        <v>0.69281406344568097</v>
      </c>
      <c r="W104" s="8">
        <v>0.94543315755674939</v>
      </c>
      <c r="X104" s="8">
        <v>-0.11840680645535429</v>
      </c>
      <c r="Y104" s="8">
        <v>3.1392836649542204</v>
      </c>
      <c r="Z104" s="8">
        <v>2.5318250632416834</v>
      </c>
      <c r="AA104" s="8">
        <v>2.1339085183853683</v>
      </c>
      <c r="AB104" s="8">
        <v>3.1406773258505041</v>
      </c>
      <c r="AC104" s="8">
        <v>2.1197479854627659</v>
      </c>
      <c r="AD104" s="8">
        <v>1.3480907299740181</v>
      </c>
      <c r="AE104" s="8">
        <v>0.19328376850234008</v>
      </c>
      <c r="AF104" s="8">
        <v>-0.45256914760723532</v>
      </c>
      <c r="AG104" s="8">
        <v>0.12969018941100785</v>
      </c>
      <c r="AH104" s="8">
        <v>2.2839606998744841</v>
      </c>
      <c r="AI104" s="8">
        <v>2.1490657055608864</v>
      </c>
      <c r="AJ104" s="8">
        <v>2.5506782420448531</v>
      </c>
      <c r="AK104" s="8">
        <v>4.0491785066756307</v>
      </c>
      <c r="AL104" s="8">
        <v>3.9294625483484964</v>
      </c>
      <c r="AM104" s="8">
        <v>1.3397978783875857</v>
      </c>
      <c r="AN104" s="8">
        <v>2.4530034425165326</v>
      </c>
      <c r="AO104" s="8">
        <v>4.6256236274411435</v>
      </c>
      <c r="AP104" s="8">
        <v>2.4135408408193513</v>
      </c>
      <c r="AQ104" s="8">
        <v>3.3917157053593172</v>
      </c>
      <c r="AR104" s="8">
        <v>4.7821915236388861</v>
      </c>
      <c r="AS104" s="8">
        <v>6.4749492645118494</v>
      </c>
      <c r="AT104" s="8">
        <v>6.0459563518449926</v>
      </c>
      <c r="AU104" s="8">
        <v>7.1794324612684619</v>
      </c>
      <c r="AV104" s="8">
        <v>7.8867119546168709</v>
      </c>
      <c r="AW104" s="8">
        <v>4.8515222685476544</v>
      </c>
      <c r="AX104" s="8">
        <v>1.7582017768216218</v>
      </c>
      <c r="AY104" s="8">
        <v>6.7426057951801113</v>
      </c>
      <c r="AZ104" s="8">
        <v>5.301725985642733</v>
      </c>
      <c r="BA104" s="8">
        <v>4.3416704431913615</v>
      </c>
      <c r="BB104" s="8">
        <v>4.0878910371455532</v>
      </c>
      <c r="BC104" s="8">
        <v>3.686497500940078</v>
      </c>
      <c r="BD104" s="8">
        <v>3.3540505324868946</v>
      </c>
      <c r="BE104" s="8">
        <v>3.5417917499430871</v>
      </c>
      <c r="BF104" s="8">
        <v>4.2503686449665707</v>
      </c>
      <c r="BG104" s="8">
        <v>4.033855340748957</v>
      </c>
      <c r="BH104" s="8">
        <v>3.1486605526695115</v>
      </c>
      <c r="BI104" s="8">
        <v>-2.0404809494810365</v>
      </c>
      <c r="BJ104" s="8">
        <v>6.8637931185273118</v>
      </c>
      <c r="BK104" s="8">
        <v>3.1917153749574538</v>
      </c>
      <c r="BL104">
        <f t="shared" ref="BL104" si="100">AVERAGE(B104:BK104)</f>
        <v>3.2308420210020432</v>
      </c>
    </row>
    <row r="105" spans="1:64" x14ac:dyDescent="0.25">
      <c r="A105" s="8" t="s">
        <v>604</v>
      </c>
      <c r="B105" s="8">
        <v>-0.24353526468084397</v>
      </c>
      <c r="C105" s="8">
        <v>1.5594161569842981</v>
      </c>
      <c r="D105" s="8">
        <v>2.1823208281087432</v>
      </c>
      <c r="E105" s="8">
        <v>5.0350276466238881</v>
      </c>
      <c r="F105" s="8">
        <v>3.3622048565837588</v>
      </c>
      <c r="G105" s="8">
        <v>2.3940918223124328</v>
      </c>
      <c r="H105" s="8">
        <v>0.75842554130201734</v>
      </c>
      <c r="I105" s="8">
        <v>3.2343191941315013</v>
      </c>
      <c r="J105" s="8">
        <v>5.4810811859586721</v>
      </c>
      <c r="K105" s="8">
        <v>5.6034510481759838</v>
      </c>
      <c r="L105" s="8">
        <v>3.8859221542071936</v>
      </c>
      <c r="M105" s="8">
        <v>3.539165710031881</v>
      </c>
      <c r="N105" s="8">
        <v>4.3805639877450631</v>
      </c>
      <c r="O105" s="8">
        <v>3.5532500311324071</v>
      </c>
      <c r="P105" s="8">
        <v>1.901740929546321</v>
      </c>
      <c r="Q105" s="8">
        <v>3.906000901963651</v>
      </c>
      <c r="R105" s="8">
        <v>2.502802112507112</v>
      </c>
      <c r="S105" s="8">
        <v>1.674700521067237</v>
      </c>
      <c r="T105" s="8">
        <v>2.5443058547127748</v>
      </c>
      <c r="U105" s="8">
        <v>2.9157878065180682</v>
      </c>
      <c r="V105" s="8">
        <v>0.1796642787327869</v>
      </c>
      <c r="W105" s="8">
        <v>0.4496544255195829</v>
      </c>
      <c r="X105" s="8">
        <v>-0.58371182578223113</v>
      </c>
      <c r="Y105" s="8">
        <v>2.5639411698511907</v>
      </c>
      <c r="Z105" s="8">
        <v>2.3055633828825677</v>
      </c>
      <c r="AA105" s="8">
        <v>1.8555774742325468</v>
      </c>
      <c r="AB105" s="8">
        <v>2.8300463574399544</v>
      </c>
      <c r="AC105" s="8">
        <v>2.0132453310895926</v>
      </c>
      <c r="AD105" s="8">
        <v>1.1045468216486682</v>
      </c>
      <c r="AE105" s="8">
        <v>0.1991341481859763</v>
      </c>
      <c r="AF105" s="8">
        <v>-0.56189838121937896</v>
      </c>
      <c r="AG105" s="8">
        <v>-2.8133245841232224E-2</v>
      </c>
      <c r="AH105" s="8">
        <v>1.7863080715306694</v>
      </c>
      <c r="AI105" s="8">
        <v>1.6769779263932065</v>
      </c>
      <c r="AJ105" s="8">
        <v>2.2771966202351734</v>
      </c>
      <c r="AK105" s="8">
        <v>3.7458638424116515</v>
      </c>
      <c r="AL105" s="8">
        <v>3.5707924502135455</v>
      </c>
      <c r="AM105" s="8">
        <v>1.1642840411355593</v>
      </c>
      <c r="AN105" s="8">
        <v>2.1239067373104206</v>
      </c>
      <c r="AO105" s="8">
        <v>4.1745295249619119</v>
      </c>
      <c r="AP105" s="8">
        <v>2.1710215646028672</v>
      </c>
      <c r="AQ105" s="8">
        <v>3.1478828361643423</v>
      </c>
      <c r="AR105" s="8">
        <v>4.3812454835461097</v>
      </c>
      <c r="AS105" s="8">
        <v>6.0810321173719046</v>
      </c>
      <c r="AT105" s="8">
        <v>5.649843137893896</v>
      </c>
      <c r="AU105" s="8">
        <v>6.6662601766184366</v>
      </c>
      <c r="AV105" s="8">
        <v>7.294886239429772</v>
      </c>
      <c r="AW105" s="8">
        <v>4.4587368057373595</v>
      </c>
      <c r="AX105" s="8">
        <v>1.6134211365817634</v>
      </c>
      <c r="AY105" s="8">
        <v>6.2552465460707509</v>
      </c>
      <c r="AZ105" s="8">
        <v>4.7708346179215368</v>
      </c>
      <c r="BA105" s="8">
        <v>3.8414782200944444</v>
      </c>
      <c r="BB105" s="8">
        <v>3.8136329633712336</v>
      </c>
      <c r="BC105" s="8">
        <v>3.468794321622795</v>
      </c>
      <c r="BD105" s="8">
        <v>2.9906239133474628</v>
      </c>
      <c r="BE105" s="8">
        <v>3.1324487641035006</v>
      </c>
      <c r="BF105" s="8">
        <v>3.815664976330126</v>
      </c>
      <c r="BG105" s="8">
        <v>3.6203818150920171</v>
      </c>
      <c r="BH105" s="8">
        <v>2.7531716446688392</v>
      </c>
      <c r="BI105" s="8">
        <v>-2.3981871180858434</v>
      </c>
      <c r="BJ105" s="8">
        <v>6.1493406219191655</v>
      </c>
      <c r="BK105" s="8">
        <v>2.7299030205554402</v>
      </c>
      <c r="BL105">
        <f t="shared" ref="BL105" si="101">AVERAGE(A105:BK105)</f>
        <v>2.8939709029164891</v>
      </c>
    </row>
    <row r="106" spans="1:64" x14ac:dyDescent="0.25">
      <c r="A106" s="8" t="s">
        <v>605</v>
      </c>
      <c r="B106" s="8">
        <v>-1.312977238105546</v>
      </c>
      <c r="C106" s="8">
        <v>3.3262790663391399</v>
      </c>
      <c r="D106" s="8">
        <v>2.0578965236300633</v>
      </c>
      <c r="E106" s="8">
        <v>2.1426503898750298</v>
      </c>
      <c r="F106" s="8">
        <v>1.8654199671112224</v>
      </c>
      <c r="G106" s="8">
        <v>-1.6087180661006499</v>
      </c>
      <c r="H106" s="8">
        <v>-5.3290442293164517</v>
      </c>
      <c r="I106" s="8">
        <v>1.1614772557692987</v>
      </c>
      <c r="J106" s="8">
        <v>6.4620799323269438</v>
      </c>
      <c r="K106" s="8">
        <v>7.8400451887826961</v>
      </c>
      <c r="L106" s="8">
        <v>3.8600775597837185</v>
      </c>
      <c r="M106" s="8">
        <v>-0.94253829131130829</v>
      </c>
      <c r="N106" s="8">
        <v>1.5507213290485709</v>
      </c>
      <c r="O106" s="8">
        <v>4.9271254082376572</v>
      </c>
      <c r="P106" s="8">
        <v>-2.8733997746901281</v>
      </c>
      <c r="Q106" s="8">
        <v>3.3036176026051862</v>
      </c>
      <c r="R106" s="8">
        <v>1.7528268294523315</v>
      </c>
      <c r="S106" s="8">
        <v>-1.786952943564998</v>
      </c>
      <c r="T106" s="8">
        <v>0.79570356498945216</v>
      </c>
      <c r="U106" s="8">
        <v>0.83861538888800169</v>
      </c>
      <c r="V106" s="8">
        <v>-3.1331224686350083</v>
      </c>
      <c r="W106" s="8">
        <v>-2.7209127210269202</v>
      </c>
      <c r="X106" s="8">
        <v>-3.5421014948072695</v>
      </c>
      <c r="Y106" s="8">
        <v>-1.2949851069584639</v>
      </c>
      <c r="Z106" s="8">
        <v>1.1883753376302053</v>
      </c>
      <c r="AA106" s="8">
        <v>0.29043941185145172</v>
      </c>
      <c r="AB106" s="8">
        <v>0.99302887049890387</v>
      </c>
      <c r="AC106" s="8">
        <v>1.8117936554051965</v>
      </c>
      <c r="AD106" s="8">
        <v>-0.14857787373497899</v>
      </c>
      <c r="AE106" s="8">
        <v>1.2445521249701414</v>
      </c>
      <c r="AF106" s="8">
        <v>-0.5951638465744935</v>
      </c>
      <c r="AG106" s="8">
        <v>-0.34952494495726683</v>
      </c>
      <c r="AH106" s="8">
        <v>-1.6181805453234261</v>
      </c>
      <c r="AI106" s="8">
        <v>-1.5293455066673403</v>
      </c>
      <c r="AJ106" s="8">
        <v>1.0209705180600537</v>
      </c>
      <c r="AK106" s="8">
        <v>2.2501094037990015</v>
      </c>
      <c r="AL106" s="8">
        <v>1.4749241535739088</v>
      </c>
      <c r="AM106" s="8">
        <v>0.94068944321725212</v>
      </c>
      <c r="AN106" s="8">
        <v>0.434233288434001</v>
      </c>
      <c r="AO106" s="8">
        <v>1.3956360937140033</v>
      </c>
      <c r="AP106" s="8">
        <v>1.6419229968548166</v>
      </c>
      <c r="AQ106" s="8">
        <v>2.7564597375078677</v>
      </c>
      <c r="AR106" s="8">
        <v>2.3963887911826447</v>
      </c>
      <c r="AS106" s="8">
        <v>4.1482986802024726</v>
      </c>
      <c r="AT106" s="8">
        <v>3.7052817934081901</v>
      </c>
      <c r="AU106" s="8">
        <v>3.6114485257048017</v>
      </c>
      <c r="AV106" s="8">
        <v>3.4608386173908343</v>
      </c>
      <c r="AW106" s="8">
        <v>2.6229025546152087</v>
      </c>
      <c r="AX106" s="8">
        <v>2.5077698938307407</v>
      </c>
      <c r="AY106" s="8">
        <v>3.6686630926271278</v>
      </c>
      <c r="AZ106" s="8">
        <v>1.5989734056485787</v>
      </c>
      <c r="BA106" s="8">
        <v>0.67984358897541597</v>
      </c>
      <c r="BB106" s="8">
        <v>2.9853598113910351</v>
      </c>
      <c r="BC106" s="8">
        <v>3.2768762100096893</v>
      </c>
      <c r="BD106" s="8">
        <v>1.2323778100333556</v>
      </c>
      <c r="BE106" s="8">
        <v>1.0654731384314005</v>
      </c>
      <c r="BF106" s="8">
        <v>1.6593006136295543</v>
      </c>
      <c r="BG106" s="8">
        <v>1.9597240734628087</v>
      </c>
      <c r="BH106" s="8">
        <v>1.5428091072432437</v>
      </c>
      <c r="BI106" s="8">
        <v>-3.003541105079691</v>
      </c>
      <c r="BJ106" s="8">
        <v>1.9876323622533647</v>
      </c>
      <c r="BK106" s="8">
        <v>1.9393929028275352</v>
      </c>
      <c r="BL106">
        <f t="shared" ref="BL106" si="102">AVERAGE(B106:BK106)</f>
        <v>1.1869022557801641</v>
      </c>
    </row>
    <row r="107" spans="1:64" x14ac:dyDescent="0.25">
      <c r="A107" s="8" t="s">
        <v>606</v>
      </c>
      <c r="B107" s="8">
        <v>-1.0754413415766635</v>
      </c>
      <c r="C107" s="8">
        <v>1.8330538037392756</v>
      </c>
      <c r="D107" s="8">
        <v>5.2879505196229672</v>
      </c>
      <c r="E107" s="8">
        <v>2.5667934623091497</v>
      </c>
      <c r="F107" s="8">
        <v>3.0416012712057636</v>
      </c>
      <c r="G107" s="8">
        <v>-2.7860335176894182</v>
      </c>
      <c r="H107" s="8">
        <v>-10.199290153308965</v>
      </c>
      <c r="I107" s="8">
        <v>-0.30116433503685869</v>
      </c>
      <c r="J107" s="8">
        <v>12.769778139874305</v>
      </c>
      <c r="K107" s="8">
        <v>14.888903614773042</v>
      </c>
      <c r="L107" s="8">
        <v>7.770365040143659</v>
      </c>
      <c r="M107" s="8">
        <v>1.3797526539206046</v>
      </c>
      <c r="N107" s="8">
        <v>2.8794032319056271</v>
      </c>
      <c r="O107" s="8">
        <v>5.5708700455856501</v>
      </c>
      <c r="P107" s="8">
        <v>-4.8142647452376224</v>
      </c>
      <c r="Q107" s="8">
        <v>3.2980839740882004</v>
      </c>
      <c r="R107" s="8">
        <v>2.1441616609395169</v>
      </c>
      <c r="S107" s="8">
        <v>-3.4452758458730131</v>
      </c>
      <c r="T107" s="8">
        <v>2.7041845527556063</v>
      </c>
      <c r="U107" s="8">
        <v>1.9415044872610281</v>
      </c>
      <c r="V107" s="8">
        <v>-7.584078423702806</v>
      </c>
      <c r="W107" s="8">
        <v>-4.3290312268283344</v>
      </c>
      <c r="X107" s="8">
        <v>-5.8107903522732443</v>
      </c>
      <c r="Y107" s="8">
        <v>-1.1958214354209247</v>
      </c>
      <c r="Z107" s="8">
        <v>2.9919281781495926</v>
      </c>
      <c r="AA107" s="8">
        <v>-0.21385381733507813</v>
      </c>
      <c r="AB107" s="8">
        <v>0.7031365471176656</v>
      </c>
      <c r="AC107" s="8">
        <v>3.2092830655303146</v>
      </c>
      <c r="AD107" s="8">
        <v>5.5896614488020191E-2</v>
      </c>
      <c r="AE107" s="8">
        <v>3.3732556817788435</v>
      </c>
      <c r="AF107" s="8">
        <v>-0.88610344269373797</v>
      </c>
      <c r="AG107" s="8">
        <v>0.4034832898513514</v>
      </c>
      <c r="AH107" s="8">
        <v>-2.7304435323881364</v>
      </c>
      <c r="AI107" s="8">
        <v>-1.7258092588391207</v>
      </c>
      <c r="AJ107" s="8">
        <v>-0.6514740681000859</v>
      </c>
      <c r="AK107" s="8">
        <v>1.8422539597752632</v>
      </c>
      <c r="AL107" s="8">
        <v>-0.6713414250734786</v>
      </c>
      <c r="AM107" s="8">
        <v>6.8158685078060444E-2</v>
      </c>
      <c r="AN107" s="8">
        <v>-0.4347681352211481</v>
      </c>
      <c r="AO107" s="8">
        <v>0.94175225154869224</v>
      </c>
      <c r="AP107" s="8">
        <v>1.5719069230608369</v>
      </c>
      <c r="AQ107" s="8">
        <v>4.3683637153036727</v>
      </c>
      <c r="AR107" s="8">
        <v>2.5728512957818879</v>
      </c>
      <c r="AS107" s="8">
        <v>5.0805945408913828</v>
      </c>
      <c r="AT107" s="8">
        <v>3.7645761197280905</v>
      </c>
      <c r="AU107" s="8">
        <v>3.4125676854239657</v>
      </c>
      <c r="AV107" s="8">
        <v>3.1450020373668934</v>
      </c>
      <c r="AW107" s="8">
        <v>1.7072454485830661</v>
      </c>
      <c r="AX107" s="8">
        <v>3.4535670645027068</v>
      </c>
      <c r="AY107" s="8">
        <v>3.3131930078402121</v>
      </c>
      <c r="AZ107" s="8">
        <v>2.0856299295040799</v>
      </c>
      <c r="BA107" s="8">
        <v>2.0745695014770149</v>
      </c>
      <c r="BB107" s="8">
        <v>3.3210305222388286</v>
      </c>
      <c r="BC107" s="8">
        <v>3.4927330801659338</v>
      </c>
      <c r="BD107" s="8">
        <v>1.7252481063439546</v>
      </c>
      <c r="BE107" s="8">
        <v>0.16106594323419188</v>
      </c>
      <c r="BF107" s="8">
        <v>0.57789291291257427</v>
      </c>
      <c r="BG107" s="8">
        <v>1.7845009598056407</v>
      </c>
      <c r="BH107" s="8">
        <v>0.70115035247133051</v>
      </c>
      <c r="BI107" s="8">
        <v>-3.4226845270947308</v>
      </c>
      <c r="BJ107" s="8">
        <v>2.9330728000673787</v>
      </c>
      <c r="BK107" s="8">
        <v>2.015366174541299</v>
      </c>
      <c r="BL107">
        <f t="shared" ref="BL107" si="103">AVERAGE(A107:BK107)</f>
        <v>1.3330647301450609</v>
      </c>
    </row>
    <row r="108" spans="1:64" x14ac:dyDescent="0.25">
      <c r="A108" s="8" t="s">
        <v>221</v>
      </c>
      <c r="B108" s="8">
        <v>2.9066066576114196</v>
      </c>
      <c r="C108" s="8">
        <v>-0.91672694793220444</v>
      </c>
      <c r="D108" s="8">
        <v>-4.9031686899508884</v>
      </c>
      <c r="E108" s="8">
        <v>0.68371230979113307</v>
      </c>
      <c r="F108" s="8">
        <v>-1.3993453618590337</v>
      </c>
      <c r="G108" s="8">
        <v>0.40597281872534552</v>
      </c>
      <c r="H108" s="8">
        <v>-1.1952518811857828</v>
      </c>
      <c r="I108" s="8">
        <v>7.9903596688076846</v>
      </c>
      <c r="J108" s="8">
        <v>3.9547712944386859</v>
      </c>
      <c r="K108" s="8">
        <v>4.6805457048952945</v>
      </c>
      <c r="L108" s="8">
        <v>4.2036490062985052</v>
      </c>
      <c r="M108" s="8">
        <v>4.2565124898835904</v>
      </c>
      <c r="N108" s="8">
        <v>5.3257985358750943</v>
      </c>
      <c r="O108" s="8">
        <v>4.5219511937979462</v>
      </c>
      <c r="P108" s="8">
        <v>2.9771985786360062</v>
      </c>
      <c r="Q108" s="8">
        <v>4.4466068783244168</v>
      </c>
      <c r="R108" s="8">
        <v>5.6411128750227419</v>
      </c>
      <c r="S108" s="8">
        <v>4.3057968166860832</v>
      </c>
      <c r="T108" s="8">
        <v>4.5940215315390702</v>
      </c>
      <c r="U108" s="8">
        <v>7.4136286892813672</v>
      </c>
      <c r="V108" s="8">
        <v>5.3830280566323268</v>
      </c>
      <c r="W108" s="8">
        <v>-8.6091879801543314E-2</v>
      </c>
      <c r="X108" s="8">
        <v>2.0538271713594725</v>
      </c>
      <c r="Y108" s="8">
        <v>4.5112925775095079</v>
      </c>
      <c r="Z108" s="8">
        <v>0.3248607781232522</v>
      </c>
      <c r="AA108" s="8">
        <v>3.6783139984507756</v>
      </c>
      <c r="AB108" s="8">
        <v>2.9988429219831829</v>
      </c>
      <c r="AC108" s="8">
        <v>3.6598219571244215</v>
      </c>
      <c r="AD108" s="8">
        <v>5.8265781909012873</v>
      </c>
      <c r="AE108" s="8">
        <v>5.3344278746355656</v>
      </c>
      <c r="AF108" s="8">
        <v>4.9317036843633986</v>
      </c>
      <c r="AG108" s="8">
        <v>4.6917395999514326</v>
      </c>
      <c r="AH108" s="8">
        <v>4.7307716652407663</v>
      </c>
      <c r="AI108" s="8">
        <v>5.7793950664825786</v>
      </c>
      <c r="AJ108" s="8">
        <v>6.4658828916722229</v>
      </c>
      <c r="AK108" s="8">
        <v>6.0868594067103032</v>
      </c>
      <c r="AL108" s="8">
        <v>3.0348280823428126</v>
      </c>
      <c r="AM108" s="8">
        <v>-14.475651492305531</v>
      </c>
      <c r="AN108" s="8">
        <v>-0.70950092881395221</v>
      </c>
      <c r="AO108" s="8">
        <v>3.4127142037196307</v>
      </c>
      <c r="AP108" s="8">
        <v>2.1922469753592395</v>
      </c>
      <c r="AQ108" s="8">
        <v>3.0739671721592146</v>
      </c>
      <c r="AR108" s="8">
        <v>3.3876998366458366</v>
      </c>
      <c r="AS108" s="8">
        <v>3.7020703274401399</v>
      </c>
      <c r="AT108" s="8">
        <v>4.3684186665389575</v>
      </c>
      <c r="AU108" s="8">
        <v>4.1390354405822904</v>
      </c>
      <c r="AV108" s="8">
        <v>4.9590484184263346</v>
      </c>
      <c r="AW108" s="8">
        <v>4.6421735978063055</v>
      </c>
      <c r="AX108" s="8">
        <v>3.3069039410600283</v>
      </c>
      <c r="AY108" s="8">
        <v>4.9027285787370545</v>
      </c>
      <c r="AZ108" s="8">
        <v>4.844905700557149</v>
      </c>
      <c r="BA108" s="8">
        <v>4.7067029202320327</v>
      </c>
      <c r="BB108" s="8">
        <v>4.2847784567687341</v>
      </c>
      <c r="BC108" s="8">
        <v>3.7961407677959329</v>
      </c>
      <c r="BD108" s="8">
        <v>3.7177454690882712</v>
      </c>
      <c r="BE108" s="8">
        <v>3.9266980907364939</v>
      </c>
      <c r="BF108" s="8">
        <v>4.0176256075747006</v>
      </c>
      <c r="BG108" s="8">
        <v>4.1629842912560804</v>
      </c>
      <c r="BH108" s="8">
        <v>4.0391356565679502</v>
      </c>
      <c r="BI108" s="8">
        <v>-2.8850940934230067</v>
      </c>
      <c r="BJ108" s="8">
        <v>2.9851086270150375</v>
      </c>
      <c r="BK108" s="8">
        <v>4.6403768021787499</v>
      </c>
      <c r="BL108">
        <f t="shared" ref="BL108" si="104">AVERAGE(B108:BK108)</f>
        <v>3.2006257620334186</v>
      </c>
    </row>
    <row r="109" spans="1:64" x14ac:dyDescent="0.25">
      <c r="A109" s="8" t="s">
        <v>607</v>
      </c>
      <c r="B109" s="8"/>
      <c r="C109" s="8">
        <v>4.6001051664916304</v>
      </c>
      <c r="D109" s="8">
        <v>-0.57974776697497532</v>
      </c>
      <c r="E109" s="8">
        <v>1.7796042978895201</v>
      </c>
      <c r="F109" s="8">
        <v>0.84068974620399217</v>
      </c>
      <c r="G109" s="8">
        <v>-0.56354835523453062</v>
      </c>
      <c r="H109" s="8">
        <v>-1.0838128827576128</v>
      </c>
      <c r="I109" s="8">
        <v>2.3117762250498401</v>
      </c>
      <c r="J109" s="8">
        <v>1.6664382227596519</v>
      </c>
      <c r="K109" s="8">
        <v>1.8551086248217672</v>
      </c>
      <c r="L109" s="8">
        <v>1.7625325203056263E-2</v>
      </c>
      <c r="M109" s="8">
        <v>-3.4534970069582585</v>
      </c>
      <c r="N109" s="8">
        <v>3.4837048577500696E-2</v>
      </c>
      <c r="O109" s="8">
        <v>4.1013576010571597</v>
      </c>
      <c r="P109" s="8">
        <v>-0.84398713390694979</v>
      </c>
      <c r="Q109" s="8">
        <v>3.0654667083605176</v>
      </c>
      <c r="R109" s="8">
        <v>1.0610597947247555</v>
      </c>
      <c r="S109" s="8">
        <v>-0.11800836010034743</v>
      </c>
      <c r="T109" s="8">
        <v>-1.5055451272716311</v>
      </c>
      <c r="U109" s="8">
        <v>-0.97949311932485728</v>
      </c>
      <c r="V109" s="8">
        <v>1.470840280420262</v>
      </c>
      <c r="W109" s="8">
        <v>-1.3829923402891495</v>
      </c>
      <c r="X109" s="8">
        <v>-1.4231954013142456</v>
      </c>
      <c r="Y109" s="8">
        <v>-1.4643665165953763</v>
      </c>
      <c r="Z109" s="8">
        <v>-0.66378679683514008</v>
      </c>
      <c r="AA109" s="8">
        <v>0.59151536031782825</v>
      </c>
      <c r="AB109" s="8">
        <v>1.0865182280740839</v>
      </c>
      <c r="AC109" s="8">
        <v>0.13856970644619082</v>
      </c>
      <c r="AD109" s="8">
        <v>-0.55109691500254598</v>
      </c>
      <c r="AE109" s="8">
        <v>-1.1585248722624613</v>
      </c>
      <c r="AF109" s="8">
        <v>-0.46596161293983585</v>
      </c>
      <c r="AG109" s="8">
        <v>-1.1304766205541483</v>
      </c>
      <c r="AH109" s="8">
        <v>-0.41529054123650155</v>
      </c>
      <c r="AI109" s="8">
        <v>-1.3555188285448594</v>
      </c>
      <c r="AJ109" s="8">
        <v>2.6237139592180085</v>
      </c>
      <c r="AK109" s="8">
        <v>2.5599731606619684</v>
      </c>
      <c r="AL109" s="8">
        <v>3.4446359321105291</v>
      </c>
      <c r="AM109" s="8">
        <v>1.669734610104328</v>
      </c>
      <c r="AN109" s="8">
        <v>1.1633989286879967</v>
      </c>
      <c r="AO109" s="8">
        <v>1.6990632489843449</v>
      </c>
      <c r="AP109" s="8">
        <v>1.6009246231193828</v>
      </c>
      <c r="AQ109" s="8">
        <v>1.3207669531065278</v>
      </c>
      <c r="AR109" s="8">
        <v>2.2755807264228878</v>
      </c>
      <c r="AS109" s="8">
        <v>3.3031654222624383</v>
      </c>
      <c r="AT109" s="8">
        <v>3.6558593437017635</v>
      </c>
      <c r="AU109" s="8">
        <v>3.8073330051558401</v>
      </c>
      <c r="AV109" s="8">
        <v>3.7409914189795899</v>
      </c>
      <c r="AW109" s="8">
        <v>3.4198484414419426</v>
      </c>
      <c r="AX109" s="8">
        <v>1.625484641667498</v>
      </c>
      <c r="AY109" s="8">
        <v>3.9215622446974692</v>
      </c>
      <c r="AZ109" s="8">
        <v>1.1277274539528435</v>
      </c>
      <c r="BA109" s="8">
        <v>-0.56729850506077639</v>
      </c>
      <c r="BB109" s="8">
        <v>2.6903261121996991</v>
      </c>
      <c r="BC109" s="8">
        <v>3.1053418200651208</v>
      </c>
      <c r="BD109" s="8">
        <v>0.8369252890556993</v>
      </c>
      <c r="BE109" s="8">
        <v>2.0047114421792003</v>
      </c>
      <c r="BF109" s="8">
        <v>2.7346095977427893</v>
      </c>
      <c r="BG109" s="8">
        <v>2.1896399081011282</v>
      </c>
      <c r="BH109" s="8">
        <v>2.3589828726991726</v>
      </c>
      <c r="BI109" s="8">
        <v>-2.5814927158119474</v>
      </c>
      <c r="BJ109" s="8">
        <v>1.2314373103773875</v>
      </c>
      <c r="BK109" s="8">
        <v>1.9056670687248385</v>
      </c>
      <c r="BL109">
        <f t="shared" ref="BL109" si="105">AVERAGE(A109:BK109)</f>
        <v>1.0549389582433115</v>
      </c>
    </row>
    <row r="110" spans="1:64" x14ac:dyDescent="0.25">
      <c r="A110" s="8" t="s">
        <v>608</v>
      </c>
      <c r="B110" s="8"/>
      <c r="C110" s="8"/>
      <c r="D110" s="8"/>
      <c r="E110" s="8"/>
      <c r="F110" s="8"/>
      <c r="G110" s="8"/>
      <c r="H110" s="8"/>
      <c r="I110" s="8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>
        <v>0.6123483511932335</v>
      </c>
      <c r="AA110" s="8">
        <v>18.576900792712593</v>
      </c>
      <c r="AB110" s="8">
        <v>8.4026522941727251</v>
      </c>
      <c r="AC110" s="8">
        <v>10.013530793219672</v>
      </c>
      <c r="AD110" s="8">
        <v>5.1038917029613771</v>
      </c>
      <c r="AE110" s="8">
        <v>2.4849460526027656</v>
      </c>
      <c r="AF110" s="8">
        <v>0.28705510777614052</v>
      </c>
      <c r="AG110" s="8">
        <v>3.0099047198135054E-2</v>
      </c>
      <c r="AH110" s="8">
        <v>2.0152439296752078</v>
      </c>
      <c r="AI110" s="8">
        <v>3.4382660296830068</v>
      </c>
      <c r="AJ110" s="8">
        <v>3.7745132876828507</v>
      </c>
      <c r="AK110" s="8">
        <v>6.9114939156276023</v>
      </c>
      <c r="AL110" s="8">
        <v>7.3885702208429223</v>
      </c>
      <c r="AM110" s="8">
        <v>12.06214729752439</v>
      </c>
      <c r="AN110" s="8">
        <v>12.267098088330769</v>
      </c>
      <c r="AO110" s="8">
        <v>4.0541610056394717</v>
      </c>
      <c r="AP110" s="8">
        <v>4.2466390062587465</v>
      </c>
      <c r="AQ110" s="8">
        <v>5.1198769430378803</v>
      </c>
      <c r="AR110" s="8">
        <v>4.9718109794667669</v>
      </c>
      <c r="AS110" s="8">
        <v>4.2132140514330843</v>
      </c>
      <c r="AT110" s="8">
        <v>4.9158754358763446</v>
      </c>
      <c r="AU110" s="8">
        <v>6.6086079393218711</v>
      </c>
      <c r="AV110" s="8">
        <v>6.3441432607086057</v>
      </c>
      <c r="AW110" s="8">
        <v>3.7524553479533722</v>
      </c>
      <c r="AX110" s="8">
        <v>0.96959201939228024</v>
      </c>
      <c r="AY110" s="8">
        <v>2.2738329594241407</v>
      </c>
      <c r="AZ110" s="8">
        <v>1.3687723556670193</v>
      </c>
      <c r="BA110" s="8">
        <v>7.3191469581082629</v>
      </c>
      <c r="BB110" s="8">
        <v>4.3819748331820989</v>
      </c>
      <c r="BC110" s="8">
        <v>5.4658749058602325</v>
      </c>
      <c r="BD110" s="8">
        <v>-2.4726272091328383E-2</v>
      </c>
      <c r="BE110" s="8">
        <v>7.135576097990068</v>
      </c>
      <c r="BF110" s="8">
        <v>2.6778088967041498</v>
      </c>
      <c r="BG110" s="8">
        <v>1.975479485931757</v>
      </c>
      <c r="BH110" s="8">
        <v>6.6159734737098574E-2</v>
      </c>
      <c r="BI110" s="8">
        <v>-8.9588019215555192</v>
      </c>
      <c r="BJ110" s="8"/>
      <c r="BK110" s="8"/>
      <c r="BL110">
        <f t="shared" ref="BL110" si="106">AVERAGE(B110:BK110)</f>
        <v>4.506839748173606</v>
      </c>
    </row>
    <row r="111" spans="1:64" x14ac:dyDescent="0.25">
      <c r="A111" s="8" t="s">
        <v>236</v>
      </c>
      <c r="B111" s="8">
        <v>1.3595745119248761</v>
      </c>
      <c r="C111" s="8">
        <v>0.57897202101389666</v>
      </c>
      <c r="D111" s="8">
        <v>3.5749010464338937</v>
      </c>
      <c r="E111" s="8">
        <v>5.0084854315162914</v>
      </c>
      <c r="F111" s="8">
        <v>-4.7880082383816074</v>
      </c>
      <c r="G111" s="8">
        <v>-2.1830018179117587</v>
      </c>
      <c r="H111" s="8">
        <v>5.5548581600306903</v>
      </c>
      <c r="I111" s="8">
        <v>1.1697298384489017</v>
      </c>
      <c r="J111" s="8">
        <v>4.2181310011973494</v>
      </c>
      <c r="K111" s="8">
        <v>2.8585582300725463</v>
      </c>
      <c r="L111" s="8">
        <v>-0.58570589435362308</v>
      </c>
      <c r="M111" s="8">
        <v>-2.743920031498547</v>
      </c>
      <c r="N111" s="8">
        <v>0.99613555452854996</v>
      </c>
      <c r="O111" s="8">
        <v>-1.0740288875055768</v>
      </c>
      <c r="P111" s="8">
        <v>6.7337807863000734</v>
      </c>
      <c r="Q111" s="8">
        <v>-0.55806211443214693</v>
      </c>
      <c r="R111" s="8">
        <v>4.91209573102185</v>
      </c>
      <c r="S111" s="8">
        <v>3.3988765443044144</v>
      </c>
      <c r="T111" s="8">
        <v>-7.3219910409281113</v>
      </c>
      <c r="U111" s="8">
        <v>4.3493740925680981</v>
      </c>
      <c r="V111" s="8">
        <v>3.6208627302913357</v>
      </c>
      <c r="W111" s="8">
        <v>1.1625921739020413</v>
      </c>
      <c r="X111" s="8">
        <v>4.8927329892241289</v>
      </c>
      <c r="Y111" s="8">
        <v>1.4979079489541505</v>
      </c>
      <c r="Z111" s="8">
        <v>2.9142065932040992</v>
      </c>
      <c r="AA111" s="8">
        <v>2.4605052876367495</v>
      </c>
      <c r="AB111" s="8">
        <v>1.6919620913400877</v>
      </c>
      <c r="AC111" s="8">
        <v>7.2591660229554691</v>
      </c>
      <c r="AD111" s="8">
        <v>3.6738625586501428</v>
      </c>
      <c r="AE111" s="8">
        <v>3.2978540660614044</v>
      </c>
      <c r="AF111" s="8">
        <v>-1.0451054674030331</v>
      </c>
      <c r="AG111" s="8">
        <v>3.3168659337294173</v>
      </c>
      <c r="AH111" s="8">
        <v>2.627465860668778</v>
      </c>
      <c r="AI111" s="8">
        <v>4.5251338138929071</v>
      </c>
      <c r="AJ111" s="8">
        <v>5.4529458612127399</v>
      </c>
      <c r="AK111" s="8">
        <v>5.4711081024891683</v>
      </c>
      <c r="AL111" s="8">
        <v>2.0718732774182911</v>
      </c>
      <c r="AM111" s="8">
        <v>4.1989211603509915</v>
      </c>
      <c r="AN111" s="8">
        <v>6.851333406284084</v>
      </c>
      <c r="AO111" s="8">
        <v>1.9659524371446082</v>
      </c>
      <c r="AP111" s="8">
        <v>2.9453193607276091</v>
      </c>
      <c r="AQ111" s="8">
        <v>1.9759079837677831</v>
      </c>
      <c r="AR111" s="8">
        <v>6.0165205644017874</v>
      </c>
      <c r="AS111" s="8">
        <v>6.1326061673776309</v>
      </c>
      <c r="AT111" s="8">
        <v>6.2060110317685684</v>
      </c>
      <c r="AU111" s="8">
        <v>6.4260447137838241</v>
      </c>
      <c r="AV111" s="8">
        <v>6.093625780303725</v>
      </c>
      <c r="AW111" s="8">
        <v>1.6307805894776095</v>
      </c>
      <c r="AX111" s="8">
        <v>6.3717093880106006</v>
      </c>
      <c r="AY111" s="8">
        <v>7.0131745809167541</v>
      </c>
      <c r="AZ111" s="8">
        <v>3.8180731304082656</v>
      </c>
      <c r="BA111" s="8">
        <v>4.0608235694371615</v>
      </c>
      <c r="BB111" s="8">
        <v>5.0146118646229354</v>
      </c>
      <c r="BC111" s="8">
        <v>6.0861802226789337</v>
      </c>
      <c r="BD111" s="8">
        <v>6.7210676353035126</v>
      </c>
      <c r="BE111" s="8">
        <v>6.9809896986070044</v>
      </c>
      <c r="BF111" s="8">
        <v>5.5683335179762992</v>
      </c>
      <c r="BG111" s="8">
        <v>5.3024086743840684</v>
      </c>
      <c r="BH111" s="8">
        <v>2.8118731008418081</v>
      </c>
      <c r="BI111" s="8">
        <v>-6.7262920803743498</v>
      </c>
      <c r="BJ111" s="8">
        <v>8.1843677165730497</v>
      </c>
      <c r="BK111" s="8">
        <v>6.5125402915348758</v>
      </c>
      <c r="BL111">
        <f t="shared" ref="BL111" si="107">AVERAGE(A111:BK111)</f>
        <v>3.2018319237885016</v>
      </c>
    </row>
    <row r="112" spans="1:64" x14ac:dyDescent="0.25">
      <c r="A112" s="8" t="s">
        <v>609</v>
      </c>
      <c r="B112" s="8"/>
      <c r="C112" s="8"/>
      <c r="D112" s="8"/>
      <c r="E112" s="8"/>
      <c r="F112" s="8"/>
      <c r="G112" s="8"/>
      <c r="H112" s="8"/>
      <c r="I112" s="8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  <c r="AD112" s="8"/>
      <c r="AE112" s="8"/>
      <c r="AF112" s="8"/>
      <c r="AG112" s="8"/>
      <c r="AH112" s="8"/>
      <c r="AI112" s="8"/>
      <c r="AJ112" s="8"/>
      <c r="AK112" s="8"/>
      <c r="AL112" s="8"/>
      <c r="AM112" s="8"/>
      <c r="AN112" s="8"/>
      <c r="AO112" s="8"/>
      <c r="AP112" s="8"/>
      <c r="AQ112" s="8"/>
      <c r="AR112" s="8"/>
      <c r="AS112" s="8"/>
      <c r="AT112" s="8"/>
      <c r="AU112" s="8"/>
      <c r="AV112" s="8"/>
      <c r="AW112" s="8"/>
      <c r="AX112" s="8"/>
      <c r="AY112" s="8"/>
      <c r="AZ112" s="8"/>
      <c r="BA112" s="8"/>
      <c r="BB112" s="8"/>
      <c r="BC112" s="8"/>
      <c r="BD112" s="8"/>
      <c r="BE112" s="8"/>
      <c r="BF112" s="8"/>
      <c r="BG112" s="8"/>
      <c r="BH112" s="8"/>
      <c r="BI112" s="8"/>
      <c r="BJ112" s="8"/>
      <c r="BK112" s="8"/>
      <c r="BL112" t="e">
        <f t="shared" ref="BL112" si="108">AVERAGE(B112:BK112)</f>
        <v>#DIV/0!</v>
      </c>
    </row>
    <row r="113" spans="1:64" x14ac:dyDescent="0.25">
      <c r="A113" s="8" t="s">
        <v>610</v>
      </c>
      <c r="B113" s="8"/>
      <c r="C113" s="8"/>
      <c r="D113" s="8"/>
      <c r="E113" s="8"/>
      <c r="F113" s="8"/>
      <c r="G113" s="8"/>
      <c r="H113" s="8"/>
      <c r="I113" s="8"/>
      <c r="J113" s="8"/>
      <c r="K113" s="8"/>
      <c r="L113" s="8">
        <v>2.2664458569363006</v>
      </c>
      <c r="M113" s="8">
        <v>4.9188567536080541</v>
      </c>
      <c r="N113" s="8">
        <v>3.0552241339026409</v>
      </c>
      <c r="O113" s="8">
        <v>2.5472062836889791</v>
      </c>
      <c r="P113" s="8">
        <v>3.9324427645988322</v>
      </c>
      <c r="Q113" s="8">
        <v>-0.12389877614185707</v>
      </c>
      <c r="R113" s="8">
        <v>6.7557141134011829</v>
      </c>
      <c r="S113" s="8">
        <v>5.6766924512198642</v>
      </c>
      <c r="T113" s="8">
        <v>1.7089129466349959</v>
      </c>
      <c r="U113" s="8">
        <v>1.8998729585113239</v>
      </c>
      <c r="V113" s="8">
        <v>2.1222982034730222</v>
      </c>
      <c r="W113" s="8">
        <v>1.3210228018885886</v>
      </c>
      <c r="X113" s="8">
        <v>-0.94900815269033956</v>
      </c>
      <c r="Y113" s="8">
        <v>3.7096800570865014</v>
      </c>
      <c r="Z113" s="8">
        <v>2.920734911099899</v>
      </c>
      <c r="AA113" s="8">
        <v>-0.47356372093105392</v>
      </c>
      <c r="AB113" s="8">
        <v>4.6522416164794578</v>
      </c>
      <c r="AC113" s="8">
        <v>5.6683767411452237</v>
      </c>
      <c r="AD113" s="8">
        <v>6.2340407389067138</v>
      </c>
      <c r="AE113" s="8">
        <v>8.3750065426122973</v>
      </c>
      <c r="AF113" s="8">
        <v>1.3452988221331452</v>
      </c>
      <c r="AG113" s="8">
        <v>2.6406073304134452</v>
      </c>
      <c r="AH113" s="8">
        <v>2.1805910453784634</v>
      </c>
      <c r="AI113" s="8">
        <v>5.3397712264598312</v>
      </c>
      <c r="AJ113" s="8">
        <v>9.0737698057524767</v>
      </c>
      <c r="AK113" s="8">
        <v>6.5333137527347986</v>
      </c>
      <c r="AL113" s="8">
        <v>9.9139856971459608</v>
      </c>
      <c r="AM113" s="8">
        <v>7.6375038745597266</v>
      </c>
      <c r="AN113" s="8">
        <v>9.2908801499063145</v>
      </c>
      <c r="AO113" s="8">
        <v>7.9548064839646742</v>
      </c>
      <c r="AP113" s="8">
        <v>3.6424699966609637</v>
      </c>
      <c r="AQ113" s="8">
        <v>4.1297554813123298</v>
      </c>
      <c r="AR113" s="8">
        <v>1.3493871300482141</v>
      </c>
      <c r="AS113" s="8">
        <v>4.8534575774533266</v>
      </c>
      <c r="AT113" s="8">
        <v>3.4609405935786413</v>
      </c>
      <c r="AU113" s="8">
        <v>2.1951896902739634</v>
      </c>
      <c r="AV113" s="8">
        <v>2.3092310460373113</v>
      </c>
      <c r="AW113" s="8">
        <v>-6.4116459699088182</v>
      </c>
      <c r="AX113" s="8">
        <v>-6.0548119662864792</v>
      </c>
      <c r="AY113" s="8">
        <v>1.1304241269157984</v>
      </c>
      <c r="AZ113" s="8">
        <v>0.84005622017716064</v>
      </c>
      <c r="BA113" s="8">
        <v>-0.5519909874533937</v>
      </c>
      <c r="BB113" s="8">
        <v>0.64327334290368299</v>
      </c>
      <c r="BC113" s="8">
        <v>8.0363578858595304</v>
      </c>
      <c r="BD113" s="8">
        <v>23.304693444522655</v>
      </c>
      <c r="BE113" s="8">
        <v>0.62325210061477776</v>
      </c>
      <c r="BF113" s="8">
        <v>8.1276687617229442</v>
      </c>
      <c r="BG113" s="8">
        <v>7.1347733970954295</v>
      </c>
      <c r="BH113" s="8">
        <v>3.8674506386318939</v>
      </c>
      <c r="BI113" s="8">
        <v>5.5256123481865842</v>
      </c>
      <c r="BJ113" s="8">
        <v>14.032286353439559</v>
      </c>
      <c r="BK113" s="8">
        <v>7.4265817783361285</v>
      </c>
      <c r="BL113">
        <f t="shared" ref="BL113" si="109">AVERAGE(A113:BK113)</f>
        <v>4.1873700077692639</v>
      </c>
    </row>
    <row r="114" spans="1:64" x14ac:dyDescent="0.25">
      <c r="A114" s="8" t="s">
        <v>611</v>
      </c>
      <c r="B114" s="8">
        <v>7.404045468794763</v>
      </c>
      <c r="C114" s="8">
        <v>4.9427697112912625</v>
      </c>
      <c r="D114" s="8">
        <v>4.032060004496401</v>
      </c>
      <c r="E114" s="8">
        <v>5.352003961060575</v>
      </c>
      <c r="F114" s="8">
        <v>13.627165665295536</v>
      </c>
      <c r="G114" s="8">
        <v>8.2902975174890372</v>
      </c>
      <c r="H114" s="8">
        <v>8.1253472335829571</v>
      </c>
      <c r="I114" s="8">
        <v>11.245764519573754</v>
      </c>
      <c r="J114" s="8">
        <v>12.305761485340369</v>
      </c>
      <c r="K114" s="8">
        <v>7.7848672685945957</v>
      </c>
      <c r="L114" s="8">
        <v>10.501183083497992</v>
      </c>
      <c r="M114" s="8">
        <v>11.31293831620863</v>
      </c>
      <c r="N114" s="8">
        <v>4.4234974418755399</v>
      </c>
      <c r="O114" s="8">
        <v>2.7704181300114215</v>
      </c>
      <c r="P114" s="8">
        <v>-3.2428133739069835</v>
      </c>
      <c r="Q114" s="8">
        <v>14.821471170939191</v>
      </c>
      <c r="R114" s="8">
        <v>-5.660101387971423</v>
      </c>
      <c r="S114" s="8">
        <v>-15.546084608513965</v>
      </c>
      <c r="T114" s="8">
        <v>-14.885262090171949</v>
      </c>
      <c r="U114" s="8">
        <v>-24.277367984237074</v>
      </c>
      <c r="V114" s="8">
        <v>-10.252993215575529</v>
      </c>
      <c r="W114" s="8">
        <v>17.306040731753214</v>
      </c>
      <c r="X114" s="8">
        <v>7.2315412881623047</v>
      </c>
      <c r="Y114" s="8">
        <v>-10.396919835318172</v>
      </c>
      <c r="Z114" s="8">
        <v>-1.6620330080608596</v>
      </c>
      <c r="AA114" s="8">
        <v>-12.822758236906026</v>
      </c>
      <c r="AB114" s="8">
        <v>-3.3881795751051271</v>
      </c>
      <c r="AC114" s="8">
        <v>-8.9121919663860609</v>
      </c>
      <c r="AD114" s="8">
        <v>3.099450479725391</v>
      </c>
      <c r="AE114" s="8">
        <v>9.2198150438551778</v>
      </c>
      <c r="AF114" s="8">
        <v>8.4453735346914982</v>
      </c>
      <c r="AG114" s="8">
        <v>0.89502744195814898</v>
      </c>
      <c r="AH114" s="8">
        <v>-2.1032116626653306</v>
      </c>
      <c r="AI114" s="8">
        <v>-2.0757216402573704</v>
      </c>
      <c r="AJ114" s="8">
        <v>1.0382869341532057</v>
      </c>
      <c r="AK114" s="8">
        <v>4.9631520558981492</v>
      </c>
      <c r="AL114" s="8">
        <v>-8.055461189397306E-2</v>
      </c>
      <c r="AM114" s="8">
        <v>0.50221763360144678</v>
      </c>
      <c r="AN114" s="8">
        <v>0.39956030508760421</v>
      </c>
      <c r="AO114" s="8">
        <v>4.1182032852070165</v>
      </c>
      <c r="AP114" s="8">
        <v>0.65611971783125966</v>
      </c>
      <c r="AQ114" s="8">
        <v>7.0317601516728132</v>
      </c>
      <c r="AR114" s="8">
        <v>7.6359819338177175</v>
      </c>
      <c r="AS114" s="8">
        <v>2.6642755800205293</v>
      </c>
      <c r="AT114" s="8">
        <v>1.541710036926176</v>
      </c>
      <c r="AU114" s="8">
        <v>3.3893991656152735</v>
      </c>
      <c r="AV114" s="8">
        <v>6.5949529062070695</v>
      </c>
      <c r="AW114" s="8">
        <v>-1.1150789816933866</v>
      </c>
      <c r="AX114" s="8">
        <v>-0.35748460546649596</v>
      </c>
      <c r="AY114" s="8">
        <v>4.3224715203409261</v>
      </c>
      <c r="AZ114" s="8">
        <v>1.3427085367130047</v>
      </c>
      <c r="BA114" s="8">
        <v>-4.9689094775274896</v>
      </c>
      <c r="BB114" s="8">
        <v>-2.9459223105307899</v>
      </c>
      <c r="BC114" s="8">
        <v>3.0117642873375132</v>
      </c>
      <c r="BD114" s="8">
        <v>-3.6294171637144075</v>
      </c>
      <c r="BE114" s="8">
        <v>6.8356753527767751</v>
      </c>
      <c r="BF114" s="8">
        <v>1.3007050040448433</v>
      </c>
      <c r="BG114" s="8">
        <v>-3.1134917094467767</v>
      </c>
      <c r="BH114" s="8">
        <v>-4.1305787949116421</v>
      </c>
      <c r="BI114" s="8">
        <v>2.4708922674299174</v>
      </c>
      <c r="BJ114" s="8">
        <v>3.9655686905623924</v>
      </c>
      <c r="BK114" s="8">
        <v>3.0416585033998587</v>
      </c>
      <c r="BL114">
        <f t="shared" ref="BL114" si="110">AVERAGE(B114:BK114)</f>
        <v>1.6838197923642002</v>
      </c>
    </row>
    <row r="115" spans="1:64" x14ac:dyDescent="0.25">
      <c r="A115" s="8" t="s">
        <v>232</v>
      </c>
      <c r="B115" s="8"/>
      <c r="C115" s="8"/>
      <c r="D115" s="8"/>
      <c r="E115" s="8"/>
      <c r="F115" s="8"/>
      <c r="G115" s="8"/>
      <c r="H115" s="8"/>
      <c r="I115" s="8"/>
      <c r="J115" s="8">
        <v>-0.2486404906871087</v>
      </c>
      <c r="K115" s="8">
        <v>0.97893558920334556</v>
      </c>
      <c r="L115" s="8">
        <v>1.809318577353622</v>
      </c>
      <c r="M115" s="8">
        <v>0.25630153539697176</v>
      </c>
      <c r="N115" s="8">
        <v>0.91489417784944749</v>
      </c>
      <c r="O115" s="8">
        <v>12.281799907086153</v>
      </c>
      <c r="P115" s="8">
        <v>8.8647028291418053</v>
      </c>
      <c r="Q115" s="8">
        <v>13.447559290836935</v>
      </c>
      <c r="R115" s="8">
        <v>-1.3940542411689592</v>
      </c>
      <c r="S115" s="8">
        <v>13.226347738488656</v>
      </c>
      <c r="T115" s="8">
        <v>17.086923435160145</v>
      </c>
      <c r="U115" s="8">
        <v>20.920310066977521</v>
      </c>
      <c r="V115" s="8">
        <v>-3.649515653154694</v>
      </c>
      <c r="W115" s="8">
        <v>0.5712360683131692</v>
      </c>
      <c r="X115" s="8">
        <v>-15.616621961282604</v>
      </c>
      <c r="Y115" s="8">
        <v>-4.5174616032910535</v>
      </c>
      <c r="Z115" s="8">
        <v>-0.97282790051920642</v>
      </c>
      <c r="AA115" s="8">
        <v>2.0919315287413696</v>
      </c>
      <c r="AB115" s="8">
        <v>6.3431630244571409</v>
      </c>
      <c r="AC115" s="8">
        <v>-2.3104654164511373</v>
      </c>
      <c r="AD115" s="8">
        <v>-5.6470992376364677</v>
      </c>
      <c r="AE115" s="8">
        <v>55.889244574136171</v>
      </c>
      <c r="AF115" s="8">
        <v>-64.425841304468264</v>
      </c>
      <c r="AG115" s="8">
        <v>28.702970018918194</v>
      </c>
      <c r="AH115" s="8">
        <v>24.144319780127347</v>
      </c>
      <c r="AI115" s="8">
        <v>-1.0296853124514769</v>
      </c>
      <c r="AJ115" s="8">
        <v>-1.2961159955498402</v>
      </c>
      <c r="AK115" s="8">
        <v>7.4783026351077382</v>
      </c>
      <c r="AL115" s="8">
        <v>17.483989618074176</v>
      </c>
      <c r="AM115" s="8">
        <v>30.629376965818778</v>
      </c>
      <c r="AN115" s="8">
        <v>13.795039165414465</v>
      </c>
      <c r="AO115" s="8">
        <v>13.085222922132274</v>
      </c>
      <c r="AP115" s="8">
        <v>-1.4275835096242417</v>
      </c>
      <c r="AQ115" s="8">
        <v>-11.099437202414776</v>
      </c>
      <c r="AR115" s="8">
        <v>-38.561719962445842</v>
      </c>
      <c r="AS115" s="8">
        <v>49.031637456010344</v>
      </c>
      <c r="AT115" s="8">
        <v>-1.3030741723903105</v>
      </c>
      <c r="AU115" s="8">
        <v>4.8900206870416696</v>
      </c>
      <c r="AV115" s="8">
        <v>2.7555186036440489</v>
      </c>
      <c r="AW115" s="8">
        <v>6.1630878154011555</v>
      </c>
      <c r="AX115" s="8">
        <v>-0.27495924420371409</v>
      </c>
      <c r="AY115" s="8">
        <v>3.0815425516357777</v>
      </c>
      <c r="AZ115" s="8">
        <v>3.8489296432055795</v>
      </c>
      <c r="BA115" s="8">
        <v>8.9355065000186897</v>
      </c>
      <c r="BB115" s="8">
        <v>2.7225801557528655</v>
      </c>
      <c r="BC115" s="8">
        <v>-3.2514207204340977</v>
      </c>
      <c r="BD115" s="8">
        <v>1.9179120886578573</v>
      </c>
      <c r="BE115" s="8">
        <v>11.023016189818094</v>
      </c>
      <c r="BF115" s="8">
        <v>-4.1074639699944555</v>
      </c>
      <c r="BG115" s="8">
        <v>0.1823678034746905</v>
      </c>
      <c r="BH115" s="8">
        <v>3.0441747729668549</v>
      </c>
      <c r="BI115" s="8">
        <v>-14.09023464676828</v>
      </c>
      <c r="BJ115" s="8">
        <v>-0.6954710739988883</v>
      </c>
      <c r="BK115" s="8">
        <v>4.6939563624787581</v>
      </c>
      <c r="BL115">
        <f t="shared" ref="BL115" si="111">AVERAGE(A115:BK115)</f>
        <v>4.006897156664933</v>
      </c>
    </row>
    <row r="116" spans="1:64" x14ac:dyDescent="0.25">
      <c r="A116" s="8" t="s">
        <v>612</v>
      </c>
      <c r="B116" s="8">
        <v>-2.0128830332422183</v>
      </c>
      <c r="C116" s="8">
        <v>6.3247523214844819</v>
      </c>
      <c r="D116" s="8">
        <v>8.3379358342651813</v>
      </c>
      <c r="E116" s="8">
        <v>7.9797449818818365</v>
      </c>
      <c r="F116" s="8">
        <v>5.5273473786837286</v>
      </c>
      <c r="G116" s="8">
        <v>6.9100460417220262</v>
      </c>
      <c r="H116" s="8">
        <v>-2.8474744906729796</v>
      </c>
      <c r="I116" s="8">
        <v>-6.7589291232389428</v>
      </c>
      <c r="J116" s="8">
        <v>1.4277052668922039</v>
      </c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  <c r="AA116" s="8"/>
      <c r="AB116" s="8"/>
      <c r="AC116" s="8"/>
      <c r="AD116" s="8"/>
      <c r="AE116" s="8"/>
      <c r="AF116" s="8"/>
      <c r="AG116" s="8"/>
      <c r="AH116" s="8"/>
      <c r="AI116" s="8"/>
      <c r="AJ116" s="8"/>
      <c r="AK116" s="8">
        <v>4.0040734337542432</v>
      </c>
      <c r="AL116" s="8">
        <v>4.9086738620220274</v>
      </c>
      <c r="AM116" s="8">
        <v>6.2192306315700847</v>
      </c>
      <c r="AN116" s="8">
        <v>2.784468610814244</v>
      </c>
      <c r="AO116" s="8">
        <v>3.5573910444045396</v>
      </c>
      <c r="AP116" s="8">
        <v>2.6400002101269138</v>
      </c>
      <c r="AQ116" s="8">
        <v>-0.3340775041942976</v>
      </c>
      <c r="AR116" s="8">
        <v>1.4377961899139819</v>
      </c>
      <c r="AS116" s="8">
        <v>6.8601056849331599</v>
      </c>
      <c r="AT116" s="8">
        <v>4.4578288512997517</v>
      </c>
      <c r="AU116" s="8">
        <v>3.8503486924542614</v>
      </c>
      <c r="AV116" s="8">
        <v>5.745281287824767</v>
      </c>
      <c r="AW116" s="8">
        <v>0.32640009963762395</v>
      </c>
      <c r="AX116" s="8">
        <v>-7.9783624054085038</v>
      </c>
      <c r="AY116" s="8">
        <v>-2.6928477076311026</v>
      </c>
      <c r="AZ116" s="8">
        <v>1.5351471992778158</v>
      </c>
      <c r="BA116" s="8">
        <v>0.52730443347105904</v>
      </c>
      <c r="BB116" s="8">
        <v>3.5681757824760609</v>
      </c>
      <c r="BC116" s="8">
        <v>0.56220938869697079</v>
      </c>
      <c r="BD116" s="8">
        <v>3.3541453332836397</v>
      </c>
      <c r="BE116" s="8">
        <v>4.8382992142755654</v>
      </c>
      <c r="BF116" s="8">
        <v>1.7794101347671045</v>
      </c>
      <c r="BG116" s="8">
        <v>2.1173732395768781</v>
      </c>
      <c r="BH116" s="8">
        <v>-0.35423339274609589</v>
      </c>
      <c r="BI116" s="8">
        <v>-8.7094845276397166</v>
      </c>
      <c r="BJ116" s="8">
        <v>2.8084883990569836</v>
      </c>
      <c r="BK116" s="8">
        <v>4.5759667878234893</v>
      </c>
      <c r="BL116">
        <f t="shared" ref="BL116" si="112">AVERAGE(B116:BK116)</f>
        <v>2.1465932819893547</v>
      </c>
    </row>
    <row r="117" spans="1:64" x14ac:dyDescent="0.25">
      <c r="A117" s="8" t="s">
        <v>138</v>
      </c>
      <c r="B117" s="8">
        <v>7.5914133972726034</v>
      </c>
      <c r="C117" s="8">
        <v>4.9677784515829444</v>
      </c>
      <c r="D117" s="8">
        <v>6.6941025018924023</v>
      </c>
      <c r="E117" s="8">
        <v>3.7505372559986512</v>
      </c>
      <c r="F117" s="8">
        <v>5.3482500421120989</v>
      </c>
      <c r="G117" s="8">
        <v>-2.5881055731155129</v>
      </c>
      <c r="H117" s="8">
        <v>-1.3574105589020178</v>
      </c>
      <c r="I117" s="8">
        <v>13.836664806423641</v>
      </c>
      <c r="J117" s="8">
        <v>10.644653086018252</v>
      </c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  <c r="AA117" s="8"/>
      <c r="AB117" s="8"/>
      <c r="AC117" s="8"/>
      <c r="AD117" s="8"/>
      <c r="AE117" s="8"/>
      <c r="AF117" s="8"/>
      <c r="AG117" s="8"/>
      <c r="AH117" s="8"/>
      <c r="AI117" s="8"/>
      <c r="AJ117" s="8"/>
      <c r="AK117" s="8">
        <v>3.1926167128116418</v>
      </c>
      <c r="AL117" s="8">
        <v>1.2294816274152254</v>
      </c>
      <c r="AM117" s="8">
        <v>1.7615775214087108</v>
      </c>
      <c r="AN117" s="8">
        <v>0.73246871661822865</v>
      </c>
      <c r="AO117" s="8">
        <v>5.8377943348027372</v>
      </c>
      <c r="AP117" s="8">
        <v>-2.0032659921415075</v>
      </c>
      <c r="AQ117" s="8">
        <v>-2.1058551833787647</v>
      </c>
      <c r="AR117" s="8">
        <v>-0.42034647684951665</v>
      </c>
      <c r="AS117" s="8">
        <v>2.9485462977586963</v>
      </c>
      <c r="AT117" s="8">
        <v>2.3143861844073967</v>
      </c>
      <c r="AU117" s="8">
        <v>3.7325725824622396</v>
      </c>
      <c r="AV117" s="8">
        <v>4.1665824380623633</v>
      </c>
      <c r="AW117" s="8">
        <v>1.4330229376660242</v>
      </c>
      <c r="AX117" s="8">
        <v>-1.4996058655965356</v>
      </c>
      <c r="AY117" s="8">
        <v>3.7557370227461035</v>
      </c>
      <c r="AZ117" s="8">
        <v>3.6282031289700996</v>
      </c>
      <c r="BA117" s="8">
        <v>0.71110577340492398</v>
      </c>
      <c r="BB117" s="8">
        <v>2.4851200827549604</v>
      </c>
      <c r="BC117" s="8">
        <v>1.9433770941731439</v>
      </c>
      <c r="BD117" s="8">
        <v>0.47526915459026498</v>
      </c>
      <c r="BE117" s="8">
        <v>2.4926437111900412</v>
      </c>
      <c r="BF117" s="8">
        <v>2.2744297795988473</v>
      </c>
      <c r="BG117" s="8">
        <v>2.0844706288364279</v>
      </c>
      <c r="BH117" s="8">
        <v>2.1866735728393678</v>
      </c>
      <c r="BI117" s="8">
        <v>-3.5730374194560852</v>
      </c>
      <c r="BJ117" s="8">
        <v>6.8005156390918131</v>
      </c>
      <c r="BK117" s="8">
        <v>4.752677354747064</v>
      </c>
      <c r="BL117">
        <f t="shared" ref="BL117" si="113">AVERAGE(A117:BK117)</f>
        <v>2.7840290213393604</v>
      </c>
    </row>
    <row r="118" spans="1:64" x14ac:dyDescent="0.25">
      <c r="A118" s="8" t="s">
        <v>613</v>
      </c>
      <c r="B118" s="8">
        <v>7.4864188391401569</v>
      </c>
      <c r="C118" s="8">
        <v>5.487477769839316</v>
      </c>
      <c r="D118" s="8">
        <v>4.8420524892752326</v>
      </c>
      <c r="E118" s="8">
        <v>1.9555327096808242</v>
      </c>
      <c r="F118" s="8">
        <v>2.4020461468496848</v>
      </c>
      <c r="G118" s="8">
        <v>5.1641632807452424</v>
      </c>
      <c r="H118" s="8">
        <v>6.4056776037813421</v>
      </c>
      <c r="I118" s="8">
        <v>5.8735945959481342</v>
      </c>
      <c r="J118" s="8">
        <v>5.4991795055660191</v>
      </c>
      <c r="K118" s="8">
        <v>4.7134206885547769</v>
      </c>
      <c r="L118" s="8">
        <v>1.344280394879064</v>
      </c>
      <c r="M118" s="8">
        <v>3.1034897783745805</v>
      </c>
      <c r="N118" s="8">
        <v>6.4018059444201896</v>
      </c>
      <c r="O118" s="8">
        <v>4.81201382086347</v>
      </c>
      <c r="P118" s="8">
        <v>-2.6731839226138447</v>
      </c>
      <c r="Q118" s="8">
        <v>6.5923197262891335</v>
      </c>
      <c r="R118" s="8">
        <v>2.1258275057428619</v>
      </c>
      <c r="S118" s="8">
        <v>2.8729363490739104</v>
      </c>
      <c r="T118" s="8">
        <v>5.6532239905625659</v>
      </c>
      <c r="U118" s="8">
        <v>3.2171701439245481</v>
      </c>
      <c r="V118" s="8">
        <v>0.72323239997420785</v>
      </c>
      <c r="W118" s="8">
        <v>0.33922498995850958</v>
      </c>
      <c r="X118" s="8">
        <v>1.1324911624162013</v>
      </c>
      <c r="Y118" s="8">
        <v>3.2027829729281905</v>
      </c>
      <c r="Z118" s="8">
        <v>2.7683814753784759</v>
      </c>
      <c r="AA118" s="8">
        <v>2.8543668867371679</v>
      </c>
      <c r="AB118" s="8">
        <v>3.1814303028523909</v>
      </c>
      <c r="AC118" s="8">
        <v>4.1440421244353587</v>
      </c>
      <c r="AD118" s="8">
        <v>3.3108619345500188</v>
      </c>
      <c r="AE118" s="8">
        <v>1.9004398274326633</v>
      </c>
      <c r="AF118" s="8">
        <v>1.4681756111360613</v>
      </c>
      <c r="AG118" s="8">
        <v>0.76580759943516341</v>
      </c>
      <c r="AH118" s="8">
        <v>-0.91340172194129821</v>
      </c>
      <c r="AI118" s="8">
        <v>2.1302154755529017</v>
      </c>
      <c r="AJ118" s="8">
        <v>2.885202350717492</v>
      </c>
      <c r="AK118" s="8">
        <v>1.2383283704836572</v>
      </c>
      <c r="AL118" s="8">
        <v>1.77635122351289</v>
      </c>
      <c r="AM118" s="8">
        <v>1.7813243736747069</v>
      </c>
      <c r="AN118" s="8">
        <v>1.6086347314111293</v>
      </c>
      <c r="AO118" s="8">
        <v>3.7399465330193919</v>
      </c>
      <c r="AP118" s="8">
        <v>1.8941239948127873</v>
      </c>
      <c r="AQ118" s="8">
        <v>0.10475951355985558</v>
      </c>
      <c r="AR118" s="8">
        <v>-0.3055087894633175</v>
      </c>
      <c r="AS118" s="8">
        <v>0.76931766335192719</v>
      </c>
      <c r="AT118" s="8">
        <v>0.32365624440696195</v>
      </c>
      <c r="AU118" s="8">
        <v>1.4851573595770162</v>
      </c>
      <c r="AV118" s="8">
        <v>0.97592213296337604</v>
      </c>
      <c r="AW118" s="8">
        <v>-1.6159406274292678</v>
      </c>
      <c r="AX118" s="8">
        <v>-5.7115083827665671</v>
      </c>
      <c r="AY118" s="8">
        <v>1.4009153429996246</v>
      </c>
      <c r="AZ118" s="8">
        <v>0.53428743958481562</v>
      </c>
      <c r="BA118" s="8">
        <v>-3.2420601199511481</v>
      </c>
      <c r="BB118" s="8">
        <v>-2.9724037999969823</v>
      </c>
      <c r="BC118" s="8">
        <v>-0.91781387975335349</v>
      </c>
      <c r="BD118" s="8">
        <v>0.87547740178612798</v>
      </c>
      <c r="BE118" s="8">
        <v>1.4656904443408365</v>
      </c>
      <c r="BF118" s="8">
        <v>1.8203338519222569</v>
      </c>
      <c r="BG118" s="8">
        <v>1.1178166197923503</v>
      </c>
      <c r="BH118" s="8">
        <v>1.6485033934782649</v>
      </c>
      <c r="BI118" s="8">
        <v>-8.5297282762295765</v>
      </c>
      <c r="BJ118" s="8">
        <v>8.8736682672513325</v>
      </c>
      <c r="BK118" s="8">
        <v>4.0637512839590642</v>
      </c>
      <c r="BL118">
        <f t="shared" ref="BL118" si="114">AVERAGE(B118:BK118)</f>
        <v>2.0544468235928854</v>
      </c>
    </row>
    <row r="119" spans="1:64" x14ac:dyDescent="0.25">
      <c r="A119" s="8" t="s">
        <v>223</v>
      </c>
      <c r="B119" s="8"/>
      <c r="C119" s="8"/>
      <c r="D119" s="8"/>
      <c r="E119" s="8"/>
      <c r="F119" s="8"/>
      <c r="G119" s="8"/>
      <c r="H119" s="8">
        <v>0.57044378814687491</v>
      </c>
      <c r="I119" s="8">
        <v>4.4820593334690102</v>
      </c>
      <c r="J119" s="8">
        <v>4.2852991829651899</v>
      </c>
      <c r="K119" s="8">
        <v>10.589016777079635</v>
      </c>
      <c r="L119" s="8">
        <v>0.98856885796425331</v>
      </c>
      <c r="M119" s="8">
        <v>16.212147818173904</v>
      </c>
      <c r="N119" s="8">
        <v>-6.9440966405491196</v>
      </c>
      <c r="O119" s="8">
        <v>-5.6627575403606443</v>
      </c>
      <c r="P119" s="8">
        <v>-1.6610061616354983</v>
      </c>
      <c r="Q119" s="8">
        <v>-7.9076190644236135</v>
      </c>
      <c r="R119" s="8">
        <v>-3.8034386215056486</v>
      </c>
      <c r="S119" s="8">
        <v>-1.2815041813774286</v>
      </c>
      <c r="T119" s="8">
        <v>-2.3022046031896224</v>
      </c>
      <c r="U119" s="8">
        <v>-6.9772664878846058</v>
      </c>
      <c r="V119" s="8">
        <v>1.1656494802734869</v>
      </c>
      <c r="W119" s="8">
        <v>0.54028547967980955</v>
      </c>
      <c r="X119" s="8">
        <v>0.39485283755828959</v>
      </c>
      <c r="Y119" s="8">
        <v>-2.9040397771896806</v>
      </c>
      <c r="Z119" s="8">
        <v>-4.1265474653921785</v>
      </c>
      <c r="AA119" s="8">
        <v>0.83374617959890429</v>
      </c>
      <c r="AB119" s="8">
        <v>6.9098100085143557</v>
      </c>
      <c r="AC119" s="8">
        <v>3.1548018676600691</v>
      </c>
      <c r="AD119" s="8">
        <v>6.33519620440903</v>
      </c>
      <c r="AE119" s="8">
        <v>3.3874587787389174</v>
      </c>
      <c r="AF119" s="8">
        <v>3.9759705841668165</v>
      </c>
      <c r="AG119" s="8">
        <v>1.0046145357494538</v>
      </c>
      <c r="AH119" s="8">
        <v>8.327497665843552</v>
      </c>
      <c r="AI119" s="8">
        <v>0.35820293967864814</v>
      </c>
      <c r="AJ119" s="8">
        <v>1.3225304909808528</v>
      </c>
      <c r="AK119" s="8">
        <v>-1.0413360780800645</v>
      </c>
      <c r="AL119" s="8">
        <v>-1.9940335395188242</v>
      </c>
      <c r="AM119" s="8">
        <v>-3.153799964785776</v>
      </c>
      <c r="AN119" s="8">
        <v>0.28078806954496827</v>
      </c>
      <c r="AO119" s="8">
        <v>0.26336085382723695</v>
      </c>
      <c r="AP119" s="8">
        <v>0.83538796172109642</v>
      </c>
      <c r="AQ119" s="8">
        <v>1.5009216854165572</v>
      </c>
      <c r="AR119" s="8">
        <v>3.1664484712050154</v>
      </c>
      <c r="AS119" s="8">
        <v>0.82939604901828545</v>
      </c>
      <c r="AT119" s="8">
        <v>0.40988244542508312</v>
      </c>
      <c r="AU119" s="8">
        <v>2.4095467013213892</v>
      </c>
      <c r="AV119" s="8">
        <v>0.99783375526074281</v>
      </c>
      <c r="AW119" s="8">
        <v>-1.1831202233602482</v>
      </c>
      <c r="AX119" s="8">
        <v>-4.7327833535491806</v>
      </c>
      <c r="AY119" s="8">
        <v>-1.8714826826704609</v>
      </c>
      <c r="AZ119" s="8">
        <v>1.2757294820999903</v>
      </c>
      <c r="BA119" s="8">
        <v>-1.1051269957288383</v>
      </c>
      <c r="BB119" s="8">
        <v>3.5165568855347829E-2</v>
      </c>
      <c r="BC119" s="8">
        <v>0.27708905342210244</v>
      </c>
      <c r="BD119" s="8">
        <v>0.56387601994953229</v>
      </c>
      <c r="BE119" s="8">
        <v>1.0768154281332869</v>
      </c>
      <c r="BF119" s="8">
        <v>0.7928182768943941</v>
      </c>
      <c r="BG119" s="8">
        <v>1.7645830243041587</v>
      </c>
      <c r="BH119" s="8">
        <v>0.82280159146641552</v>
      </c>
      <c r="BI119" s="8">
        <v>-10.133126742809537</v>
      </c>
      <c r="BJ119" s="8">
        <v>4.3329012934898685</v>
      </c>
      <c r="BK119" s="8">
        <v>5.2333542943936209</v>
      </c>
      <c r="BL119">
        <f t="shared" ref="BL119" si="115">AVERAGE(A119:BK119)</f>
        <v>0.58788504843552103</v>
      </c>
    </row>
    <row r="120" spans="1:64" x14ac:dyDescent="0.25">
      <c r="A120" s="8" t="s">
        <v>614</v>
      </c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8"/>
      <c r="N120" s="8"/>
      <c r="O120" s="8"/>
      <c r="P120" s="8"/>
      <c r="Q120" s="8"/>
      <c r="R120" s="8">
        <v>5.0432754258075079</v>
      </c>
      <c r="S120" s="8">
        <v>11.149785566922745</v>
      </c>
      <c r="T120" s="8">
        <v>16.905829808167965</v>
      </c>
      <c r="U120" s="8">
        <v>7.2315180947203572</v>
      </c>
      <c r="V120" s="8">
        <v>12.619290788962132</v>
      </c>
      <c r="W120" s="8">
        <v>2.5919047686549845</v>
      </c>
      <c r="X120" s="8">
        <v>-6.4359639696235718</v>
      </c>
      <c r="Y120" s="8">
        <v>-0.27480788697174319</v>
      </c>
      <c r="Z120" s="8">
        <v>-7.0050743089731213</v>
      </c>
      <c r="AA120" s="8">
        <v>0.8039648265953474</v>
      </c>
      <c r="AB120" s="8">
        <v>-2.2552659707580176</v>
      </c>
      <c r="AC120" s="8">
        <v>-3.1168051102358021</v>
      </c>
      <c r="AD120" s="8">
        <v>-14.875393721227979</v>
      </c>
      <c r="AE120" s="8">
        <v>-5.1361466159453926</v>
      </c>
      <c r="AF120" s="8">
        <v>-3.5404325845679949</v>
      </c>
      <c r="AG120" s="8">
        <v>8.4204471451958369</v>
      </c>
      <c r="AH120" s="8">
        <v>-0.86769545283121374</v>
      </c>
      <c r="AI120" s="8">
        <v>5.1052020606050519E-3</v>
      </c>
      <c r="AJ120" s="8">
        <v>1.9123143369613729</v>
      </c>
      <c r="AK120" s="8">
        <v>-1.2462916434604665</v>
      </c>
      <c r="AL120" s="8">
        <v>0.58068982372883227</v>
      </c>
      <c r="AM120" s="8">
        <v>0.6574218616438543</v>
      </c>
      <c r="AN120" s="8">
        <v>1.1681106790941982</v>
      </c>
      <c r="AO120" s="8">
        <v>2.0726471111670577</v>
      </c>
      <c r="AP120" s="8">
        <v>3.0856606464659819</v>
      </c>
      <c r="AQ120" s="8">
        <v>3.5335570529170184</v>
      </c>
      <c r="AR120" s="8">
        <v>1.8340058901812171</v>
      </c>
      <c r="AS120" s="8">
        <v>5.8923712839545033</v>
      </c>
      <c r="AT120" s="8">
        <v>5.3639387389327453</v>
      </c>
      <c r="AU120" s="8">
        <v>1.0295096471890446</v>
      </c>
      <c r="AV120" s="8">
        <v>1.5268214494691108</v>
      </c>
      <c r="AW120" s="8">
        <v>4.6434268691283052</v>
      </c>
      <c r="AX120" s="8">
        <v>2.7372096544036992</v>
      </c>
      <c r="AY120" s="8">
        <v>8.9336918225441764E-2</v>
      </c>
      <c r="AZ120" s="8">
        <v>0.15469804197788051</v>
      </c>
      <c r="BA120" s="8">
        <v>0.98232409572489132</v>
      </c>
      <c r="BB120" s="8">
        <v>-3.8301792727911561</v>
      </c>
      <c r="BC120" s="8">
        <v>-8.1174794882974197</v>
      </c>
      <c r="BD120" s="8">
        <v>-6.531007180469345</v>
      </c>
      <c r="BE120" s="8">
        <v>-2.8207452869668117</v>
      </c>
      <c r="BF120" s="8">
        <v>-4.1500684924812958E-2</v>
      </c>
      <c r="BG120" s="8">
        <v>-0.46313617388726414</v>
      </c>
      <c r="BH120" s="8">
        <v>-0.5200711024114355</v>
      </c>
      <c r="BI120" s="8">
        <v>-3.1844341917812784</v>
      </c>
      <c r="BJ120" s="8">
        <v>1.6142215428803723</v>
      </c>
      <c r="BK120" s="8">
        <v>1.1793275866157416</v>
      </c>
      <c r="BL120">
        <f t="shared" ref="BL120" si="116">AVERAGE(B120:BK120)</f>
        <v>0.75144096112225922</v>
      </c>
    </row>
    <row r="121" spans="1:64" x14ac:dyDescent="0.25">
      <c r="A121" s="8" t="s">
        <v>615</v>
      </c>
      <c r="B121" s="8">
        <v>11.044073040340336</v>
      </c>
      <c r="C121" s="8">
        <v>7.9017144206897427</v>
      </c>
      <c r="D121" s="8">
        <v>7.379857062833949</v>
      </c>
      <c r="E121" s="8">
        <v>10.52079209141661</v>
      </c>
      <c r="F121" s="8">
        <v>4.6864500164941916</v>
      </c>
      <c r="G121" s="8">
        <v>9.6323596305866346</v>
      </c>
      <c r="H121" s="8">
        <v>9.9388344991261306</v>
      </c>
      <c r="I121" s="8">
        <v>11.617428153246692</v>
      </c>
      <c r="J121" s="8">
        <v>11.148657322062647</v>
      </c>
      <c r="K121" s="8">
        <v>1.2818137873401128</v>
      </c>
      <c r="L121" s="8">
        <v>2.4266523567771969</v>
      </c>
      <c r="M121" s="8">
        <v>6.9054997222668391</v>
      </c>
      <c r="N121" s="8">
        <v>6.523023596594328</v>
      </c>
      <c r="O121" s="8">
        <v>-2.5298392000776175</v>
      </c>
      <c r="P121" s="8">
        <v>1.7878356419801662</v>
      </c>
      <c r="Q121" s="8">
        <v>2.86677809806082</v>
      </c>
      <c r="R121" s="8">
        <v>3.3846807147320845</v>
      </c>
      <c r="S121" s="8">
        <v>4.3182801146877381</v>
      </c>
      <c r="T121" s="8">
        <v>4.5947683069853582</v>
      </c>
      <c r="U121" s="8">
        <v>2.0104158573597317</v>
      </c>
      <c r="V121" s="8">
        <v>3.5038862937472004</v>
      </c>
      <c r="W121" s="8">
        <v>2.5658154192142604</v>
      </c>
      <c r="X121" s="8">
        <v>2.9118654130921868</v>
      </c>
      <c r="Y121" s="8">
        <v>3.7361564791634834</v>
      </c>
      <c r="Z121" s="8">
        <v>4.5036306149740284</v>
      </c>
      <c r="AA121" s="8">
        <v>2.7456152471712727</v>
      </c>
      <c r="AB121" s="8">
        <v>4.1456305884094178</v>
      </c>
      <c r="AC121" s="8">
        <v>6.218728553296387</v>
      </c>
      <c r="AD121" s="8">
        <v>4.5071701595246481</v>
      </c>
      <c r="AE121" s="8">
        <v>4.4936612041950923</v>
      </c>
      <c r="AF121" s="8">
        <v>3.1174946331544504</v>
      </c>
      <c r="AG121" s="8">
        <v>0.52674503620902158</v>
      </c>
      <c r="AH121" s="8">
        <v>-0.78137622813659391</v>
      </c>
      <c r="AI121" s="8">
        <v>0.80155968512541165</v>
      </c>
      <c r="AJ121" s="8">
        <v>2.3905195580515795</v>
      </c>
      <c r="AK121" s="8">
        <v>2.9001412343580029</v>
      </c>
      <c r="AL121" s="8">
        <v>0.74090595259883685</v>
      </c>
      <c r="AM121" s="8">
        <v>-1.5382440756550864</v>
      </c>
      <c r="AN121" s="8">
        <v>-0.51574059005513107</v>
      </c>
      <c r="AO121" s="8">
        <v>2.592891086508132</v>
      </c>
      <c r="AP121" s="8">
        <v>0.14451169008489728</v>
      </c>
      <c r="AQ121" s="8">
        <v>-0.19039201361297842</v>
      </c>
      <c r="AR121" s="8">
        <v>1.3180919624152523</v>
      </c>
      <c r="AS121" s="8">
        <v>2.1517233291860549</v>
      </c>
      <c r="AT121" s="8">
        <v>1.7943398006038791</v>
      </c>
      <c r="AU121" s="8">
        <v>1.3081271830090344</v>
      </c>
      <c r="AV121" s="8">
        <v>1.367422326037854</v>
      </c>
      <c r="AW121" s="8">
        <v>-1.2721099488706216</v>
      </c>
      <c r="AX121" s="8">
        <v>-5.6814523403118216</v>
      </c>
      <c r="AY121" s="8">
        <v>4.0792230484327376</v>
      </c>
      <c r="AZ121" s="8">
        <v>0.20925180281963662</v>
      </c>
      <c r="BA121" s="8">
        <v>1.5367866588459549</v>
      </c>
      <c r="BB121" s="8">
        <v>2.1523710656464345</v>
      </c>
      <c r="BC121" s="8">
        <v>0.42938112252039673</v>
      </c>
      <c r="BD121" s="8">
        <v>1.6684651171174494</v>
      </c>
      <c r="BE121" s="8">
        <v>0.80536282461616793</v>
      </c>
      <c r="BF121" s="8">
        <v>1.758611801614407</v>
      </c>
      <c r="BG121" s="8">
        <v>0.77116847143234679</v>
      </c>
      <c r="BH121" s="8">
        <v>-0.26217082858906338</v>
      </c>
      <c r="BI121" s="8">
        <v>-3.8647096696324326</v>
      </c>
      <c r="BJ121" s="8">
        <v>3.0321308280439041</v>
      </c>
      <c r="BK121" s="8">
        <v>1.4038223750517602</v>
      </c>
      <c r="BL121">
        <f t="shared" ref="BL121" si="117">AVERAGE(A121:BK121)</f>
        <v>2.930114324272767</v>
      </c>
    </row>
    <row r="122" spans="1:64" x14ac:dyDescent="0.25">
      <c r="A122" s="8" t="s">
        <v>616</v>
      </c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  <c r="AA122" s="8"/>
      <c r="AB122" s="8"/>
      <c r="AC122" s="8"/>
      <c r="AD122" s="8"/>
      <c r="AE122" s="8"/>
      <c r="AF122" s="8">
        <v>-11.561052830776688</v>
      </c>
      <c r="AG122" s="8">
        <v>-5.2273235407711667</v>
      </c>
      <c r="AH122" s="8">
        <v>-8.8761544113344115</v>
      </c>
      <c r="AI122" s="8">
        <v>-11.32841062928992</v>
      </c>
      <c r="AJ122" s="8">
        <v>-6.2873958890926787</v>
      </c>
      <c r="AK122" s="8">
        <v>2.0355154365638128</v>
      </c>
      <c r="AL122" s="8">
        <v>3.3170628982431793</v>
      </c>
      <c r="AM122" s="8">
        <v>-0.18968536212248921</v>
      </c>
      <c r="AN122" s="8">
        <v>3.6856008542842602</v>
      </c>
      <c r="AO122" s="8">
        <v>10.130116493922259</v>
      </c>
      <c r="AP122" s="8">
        <v>13.693193145579158</v>
      </c>
      <c r="AQ122" s="8">
        <v>9.7954702442044805</v>
      </c>
      <c r="AR122" s="8">
        <v>8.9329228438850521</v>
      </c>
      <c r="AS122" s="8">
        <v>8.8410193749892443</v>
      </c>
      <c r="AT122" s="8">
        <v>8.7291999499302477</v>
      </c>
      <c r="AU122" s="8">
        <v>9.5353279198541259</v>
      </c>
      <c r="AV122" s="8">
        <v>7.6614431350314476</v>
      </c>
      <c r="AW122" s="8">
        <v>1.3832363164047194</v>
      </c>
      <c r="AX122" s="8">
        <v>-0.78644220441962887</v>
      </c>
      <c r="AY122" s="8">
        <v>5.7942251141949868</v>
      </c>
      <c r="AZ122" s="8">
        <v>5.8735076629212131</v>
      </c>
      <c r="BA122" s="8">
        <v>3.334056065796446</v>
      </c>
      <c r="BB122" s="8">
        <v>4.48511703230308</v>
      </c>
      <c r="BC122" s="8">
        <v>2.6767209296087628</v>
      </c>
      <c r="BD122" s="8">
        <v>-0.2682671170613844</v>
      </c>
      <c r="BE122" s="8">
        <v>-0.32751463428422767</v>
      </c>
      <c r="BF122" s="8">
        <v>2.6934321363007285</v>
      </c>
      <c r="BG122" s="8">
        <v>2.740536373006691</v>
      </c>
      <c r="BH122" s="8">
        <v>3.1610115408645925</v>
      </c>
      <c r="BI122" s="8">
        <v>-3.757983450501257</v>
      </c>
      <c r="BJ122" s="8">
        <v>2.9533813583408062</v>
      </c>
      <c r="BK122" s="8">
        <v>-6.6009593735032013E-2</v>
      </c>
      <c r="BL122">
        <f t="shared" ref="BL122" si="118">AVERAGE(B122:BK122)</f>
        <v>2.2742455363387628</v>
      </c>
    </row>
    <row r="123" spans="1:64" x14ac:dyDescent="0.25">
      <c r="A123" s="8" t="s">
        <v>23</v>
      </c>
      <c r="B123" s="8">
        <v>-11.167245992205011</v>
      </c>
      <c r="C123" s="8">
        <v>5.3203318896759555</v>
      </c>
      <c r="D123" s="8">
        <v>4.6056355043950532</v>
      </c>
      <c r="E123" s="8">
        <v>0.90172608964647338</v>
      </c>
      <c r="F123" s="8">
        <v>-1.9968709953214727</v>
      </c>
      <c r="G123" s="8">
        <v>10.21791234236386</v>
      </c>
      <c r="H123" s="8">
        <v>-0.67615175893510582</v>
      </c>
      <c r="I123" s="8">
        <v>3.7828837850896377</v>
      </c>
      <c r="J123" s="8">
        <v>3.7964251832776341</v>
      </c>
      <c r="K123" s="8">
        <v>-8.2582519998525044</v>
      </c>
      <c r="L123" s="8">
        <v>17.806173623246792</v>
      </c>
      <c r="M123" s="8">
        <v>13.049680832212232</v>
      </c>
      <c r="N123" s="8">
        <v>2.2658204000268114</v>
      </c>
      <c r="O123" s="8">
        <v>0.56986920711878497</v>
      </c>
      <c r="P123" s="8">
        <v>-2.4280367451529798</v>
      </c>
      <c r="Q123" s="8">
        <v>-1.1083518457242576</v>
      </c>
      <c r="R123" s="8">
        <v>5.8866813489266718</v>
      </c>
      <c r="S123" s="8">
        <v>3.2979860209810425</v>
      </c>
      <c r="T123" s="8">
        <v>3.9419155058389492</v>
      </c>
      <c r="U123" s="8">
        <v>1.8965071385522094</v>
      </c>
      <c r="V123" s="8">
        <v>7.1430388571982917E-2</v>
      </c>
      <c r="W123" s="8">
        <v>-2.1402654841268429</v>
      </c>
      <c r="X123" s="8">
        <v>-2.3799538629123163</v>
      </c>
      <c r="Y123" s="8">
        <v>-1.954638258977198</v>
      </c>
      <c r="Z123" s="8">
        <v>0.55267343750465159</v>
      </c>
      <c r="AA123" s="8">
        <v>3.4099288550627733</v>
      </c>
      <c r="AB123" s="8">
        <v>2.2783062269854781</v>
      </c>
      <c r="AC123" s="8">
        <v>2.5493552516818454</v>
      </c>
      <c r="AD123" s="8">
        <v>1.1285589156558871</v>
      </c>
      <c r="AE123" s="8">
        <v>0.70822989393042235</v>
      </c>
      <c r="AF123" s="8">
        <v>-1.767740165400852</v>
      </c>
      <c r="AG123" s="8">
        <v>-3.766723222185135</v>
      </c>
      <c r="AH123" s="8">
        <v>-2.5560334283153594</v>
      </c>
      <c r="AI123" s="8">
        <v>-0.28086993951004047</v>
      </c>
      <c r="AJ123" s="8">
        <v>1.5138815890832262</v>
      </c>
      <c r="AK123" s="8">
        <v>1.3659344374874252</v>
      </c>
      <c r="AL123" s="8">
        <v>-2.1766132876094844</v>
      </c>
      <c r="AM123" s="8">
        <v>0.54958937585578838</v>
      </c>
      <c r="AN123" s="8">
        <v>-0.52069298920785911</v>
      </c>
      <c r="AO123" s="8">
        <v>-2.2908937140500854</v>
      </c>
      <c r="AP123" s="8">
        <v>0.68371859988110373</v>
      </c>
      <c r="AQ123" s="8">
        <v>-2.4575385708335631</v>
      </c>
      <c r="AR123" s="8">
        <v>-7.7112602602895208E-2</v>
      </c>
      <c r="AS123" s="8">
        <v>2.0086928804448974</v>
      </c>
      <c r="AT123" s="8">
        <v>2.8007234201364355</v>
      </c>
      <c r="AU123" s="8">
        <v>3.3518897737922799</v>
      </c>
      <c r="AV123" s="8">
        <v>3.7282567431863356</v>
      </c>
      <c r="AW123" s="8">
        <v>-2.7094494044010702</v>
      </c>
      <c r="AX123" s="8">
        <v>0.29317394668173336</v>
      </c>
      <c r="AY123" s="8">
        <v>5.0563909001191121</v>
      </c>
      <c r="AZ123" s="8">
        <v>2.3664197348974341</v>
      </c>
      <c r="BA123" s="8">
        <v>1.9604009872781631</v>
      </c>
      <c r="BB123" s="8">
        <v>1.326292506597639</v>
      </c>
      <c r="BC123" s="8">
        <v>2.6381899295034827</v>
      </c>
      <c r="BD123" s="8">
        <v>2.6833174250999576</v>
      </c>
      <c r="BE123" s="8">
        <v>1.943668144202789</v>
      </c>
      <c r="BF123" s="8">
        <v>1.6031466161957439</v>
      </c>
      <c r="BG123" s="8">
        <v>3.5220844351557759</v>
      </c>
      <c r="BH123" s="8">
        <v>3.0549578495191696</v>
      </c>
      <c r="BI123" s="8">
        <v>-2.2569795027444428</v>
      </c>
      <c r="BJ123" s="8">
        <v>5.5204363042203681</v>
      </c>
      <c r="BK123" s="8">
        <v>2.8635712107788436</v>
      </c>
      <c r="BL123">
        <f t="shared" ref="BL123" si="119">AVERAGE(A123:BK123)</f>
        <v>1.3855218529160382</v>
      </c>
    </row>
    <row r="124" spans="1:64" x14ac:dyDescent="0.25">
      <c r="A124" s="8" t="s">
        <v>617</v>
      </c>
      <c r="B124" s="8"/>
      <c r="C124" s="8"/>
      <c r="D124" s="8"/>
      <c r="E124" s="8"/>
      <c r="F124" s="8"/>
      <c r="G124" s="8"/>
      <c r="H124" s="8"/>
      <c r="I124" s="8"/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  <c r="AA124" s="8"/>
      <c r="AB124" s="8">
        <v>1.353404763859416</v>
      </c>
      <c r="AC124" s="8">
        <v>11.219619895955944</v>
      </c>
      <c r="AD124" s="8">
        <v>0.66356015330886464</v>
      </c>
      <c r="AE124" s="8">
        <v>3.6880115907161013</v>
      </c>
      <c r="AF124" s="8">
        <v>-9.4370831745825967</v>
      </c>
      <c r="AG124" s="8">
        <v>-14.826277380863701</v>
      </c>
      <c r="AH124" s="8">
        <v>-15.483660781725945</v>
      </c>
      <c r="AI124" s="8">
        <v>-20.056839696849167</v>
      </c>
      <c r="AJ124" s="8">
        <v>-6.363279165786679</v>
      </c>
      <c r="AK124" s="8">
        <v>5.5112273748110709</v>
      </c>
      <c r="AL124" s="8">
        <v>8.3237716383615492</v>
      </c>
      <c r="AM124" s="8">
        <v>0.567202166702657</v>
      </c>
      <c r="AN124" s="8">
        <v>2.1267786965725861</v>
      </c>
      <c r="AO124" s="8">
        <v>4.1948241546327978</v>
      </c>
      <c r="AP124" s="8">
        <v>4.3269964963189977</v>
      </c>
      <c r="AQ124" s="8">
        <v>-0.93086578818748933</v>
      </c>
      <c r="AR124" s="8">
        <v>5.9140016016546895</v>
      </c>
      <c r="AS124" s="8">
        <v>5.7394799018153861</v>
      </c>
      <c r="AT124" s="8">
        <v>-1.2950748704850241</v>
      </c>
      <c r="AU124" s="8">
        <v>2.0004263879090018</v>
      </c>
      <c r="AV124" s="8">
        <v>7.5127434649636911</v>
      </c>
      <c r="AW124" s="8">
        <v>7.3764404929729892</v>
      </c>
      <c r="AX124" s="8">
        <v>1.6516513956220251</v>
      </c>
      <c r="AY124" s="8">
        <v>-1.6517528742934928</v>
      </c>
      <c r="AZ124" s="8">
        <v>4.674715628688574</v>
      </c>
      <c r="BA124" s="8">
        <v>-1.7381425842653613</v>
      </c>
      <c r="BB124" s="8">
        <v>8.7357892727169428</v>
      </c>
      <c r="BC124" s="8">
        <v>1.9579969709442793</v>
      </c>
      <c r="BD124" s="8">
        <v>1.7588644098530182</v>
      </c>
      <c r="BE124" s="8">
        <v>2.2318052657172416</v>
      </c>
      <c r="BF124" s="8">
        <v>2.7340918914825068</v>
      </c>
      <c r="BG124" s="8">
        <v>1.7132091060236121</v>
      </c>
      <c r="BH124" s="8">
        <v>2.4393352070786136</v>
      </c>
      <c r="BI124" s="8">
        <v>-8.8945468828450629</v>
      </c>
      <c r="BJ124" s="8">
        <v>2.492922239068136</v>
      </c>
      <c r="BK124" s="8">
        <v>3.2599026837199006</v>
      </c>
      <c r="BL124">
        <f t="shared" ref="BL124" si="120">AVERAGE(B124:BK124)</f>
        <v>0.65253471254405759</v>
      </c>
    </row>
    <row r="125" spans="1:64" x14ac:dyDescent="0.25">
      <c r="A125" s="8" t="s">
        <v>618</v>
      </c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  <c r="AB125" s="8"/>
      <c r="AC125" s="8"/>
      <c r="AD125" s="8"/>
      <c r="AE125" s="8"/>
      <c r="AF125" s="8"/>
      <c r="AG125" s="8"/>
      <c r="AH125" s="8"/>
      <c r="AI125" s="8">
        <v>-37.216170966846896</v>
      </c>
      <c r="AJ125" s="8">
        <v>7.0533535109354517</v>
      </c>
      <c r="AK125" s="8">
        <v>3.4061431803982742</v>
      </c>
      <c r="AL125" s="8">
        <v>1.7415622437538758</v>
      </c>
      <c r="AM125" s="8">
        <v>2.5509815756864072</v>
      </c>
      <c r="AN125" s="8">
        <v>10.52753236812552</v>
      </c>
      <c r="AO125" s="8">
        <v>7.9983038166948432</v>
      </c>
      <c r="AP125" s="8">
        <v>6.2257011005695659</v>
      </c>
      <c r="AQ125" s="8">
        <v>4.6819418405375473</v>
      </c>
      <c r="AR125" s="8">
        <v>6.5888325764146884</v>
      </c>
      <c r="AS125" s="8">
        <v>8.4021562692019955</v>
      </c>
      <c r="AT125" s="8">
        <v>11.281916783156461</v>
      </c>
      <c r="AU125" s="8">
        <v>8.8709314662456933</v>
      </c>
      <c r="AV125" s="8">
        <v>8.3079366094588067</v>
      </c>
      <c r="AW125" s="8">
        <v>4.9386431206549446</v>
      </c>
      <c r="AX125" s="8">
        <v>-1.4111807160916356</v>
      </c>
      <c r="AY125" s="8">
        <v>4.4301492054347023</v>
      </c>
      <c r="AZ125" s="8">
        <v>5.5241752044689036</v>
      </c>
      <c r="BA125" s="8">
        <v>5.7692860828857562</v>
      </c>
      <c r="BB125" s="8">
        <v>5.8318605235263732</v>
      </c>
      <c r="BC125" s="8">
        <v>5.6553768485070748</v>
      </c>
      <c r="BD125" s="8">
        <v>5.5316846841045901</v>
      </c>
      <c r="BE125" s="8">
        <v>5.5162062313952873</v>
      </c>
      <c r="BF125" s="8">
        <v>5.6038754595049198</v>
      </c>
      <c r="BG125" s="8">
        <v>6.1644759859862432</v>
      </c>
      <c r="BH125" s="8">
        <v>5.8486196942538697</v>
      </c>
      <c r="BI125" s="8">
        <v>-4.2136537553840583</v>
      </c>
      <c r="BJ125" s="8">
        <v>1.8329580171935049</v>
      </c>
      <c r="BK125" s="8">
        <v>4.1174906946827434</v>
      </c>
      <c r="BL125">
        <f t="shared" ref="BL125" si="121">AVERAGE(A125:BK125)</f>
        <v>3.8469341260501877</v>
      </c>
    </row>
    <row r="126" spans="1:64" x14ac:dyDescent="0.25">
      <c r="A126" s="8" t="s">
        <v>239</v>
      </c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>
        <v>-4.1229041763882464</v>
      </c>
      <c r="M126" s="8">
        <v>10.065388444648775</v>
      </c>
      <c r="N126" s="8">
        <v>18.930566704258382</v>
      </c>
      <c r="O126" s="8">
        <v>44.456487196953532</v>
      </c>
      <c r="P126" s="8">
        <v>5.8270857059260521</v>
      </c>
      <c r="Q126" s="8">
        <v>-26.325029150910453</v>
      </c>
      <c r="R126" s="8">
        <v>-3.9501066748956077</v>
      </c>
      <c r="S126" s="8">
        <v>1.7886703688153887</v>
      </c>
      <c r="T126" s="8">
        <v>-12.043524577579646</v>
      </c>
      <c r="U126" s="8">
        <v>-17.932838393466639</v>
      </c>
      <c r="V126" s="8">
        <v>-1.7163636363636243</v>
      </c>
      <c r="W126" s="8">
        <v>-0.87261165640970262</v>
      </c>
      <c r="X126" s="8">
        <v>-4.3916279412554218</v>
      </c>
      <c r="Y126" s="8">
        <v>-7.8306095019186728E-2</v>
      </c>
      <c r="Z126" s="8">
        <v>-6.4263281765305607</v>
      </c>
      <c r="AA126" s="8">
        <v>-1.368998839339568</v>
      </c>
      <c r="AB126" s="8">
        <v>-1.4981663103070986</v>
      </c>
      <c r="AC126" s="8">
        <v>6.5332927178899212</v>
      </c>
      <c r="AD126" s="8">
        <v>-5.6721659195842449</v>
      </c>
      <c r="AE126" s="8">
        <v>-3.096978213411802</v>
      </c>
      <c r="AF126" s="8">
        <v>-1.9422544771054078</v>
      </c>
      <c r="AG126" s="8">
        <v>-0.79198586960463047</v>
      </c>
      <c r="AH126" s="8">
        <v>-0.65062647769082105</v>
      </c>
      <c r="AI126" s="8">
        <v>0.24004835766109522</v>
      </c>
      <c r="AJ126" s="8">
        <v>-1.4935997349075194</v>
      </c>
      <c r="AK126" s="8">
        <v>3.6258810972938704E-2</v>
      </c>
      <c r="AL126" s="8">
        <v>-0.11323559646375259</v>
      </c>
      <c r="AM126" s="8">
        <v>4.6983199611012623</v>
      </c>
      <c r="AN126" s="8">
        <v>-3.2124058278556475</v>
      </c>
      <c r="AO126" s="8">
        <v>4.4115039515457255</v>
      </c>
      <c r="AP126" s="8">
        <v>-3.3262249460210995</v>
      </c>
      <c r="AQ126" s="8">
        <v>1.6881253731343122</v>
      </c>
      <c r="AR126" s="8">
        <v>-5.1065763659806862E-2</v>
      </c>
      <c r="AS126" s="8">
        <v>-3.5942376740100173</v>
      </c>
      <c r="AT126" s="8">
        <v>2.8774887089480643</v>
      </c>
      <c r="AU126" s="8">
        <v>-1.9657586808500298</v>
      </c>
      <c r="AV126" s="8">
        <v>0.11925358448961276</v>
      </c>
      <c r="AW126" s="8">
        <v>-3.9447739304837626</v>
      </c>
      <c r="AX126" s="8">
        <v>-1.1277220615699974</v>
      </c>
      <c r="AY126" s="8">
        <v>-2.9505357345398124</v>
      </c>
      <c r="AZ126" s="8">
        <v>2.5023857423690288E-2</v>
      </c>
      <c r="BA126" s="8">
        <v>3.4905957244152575</v>
      </c>
      <c r="BB126" s="8">
        <v>2.605277687037642</v>
      </c>
      <c r="BC126" s="8">
        <v>-2.5361704350110017</v>
      </c>
      <c r="BD126" s="8">
        <v>8.2441251625140239</v>
      </c>
      <c r="BE126" s="8">
        <v>-1.9947930492453452</v>
      </c>
      <c r="BF126" s="8">
        <v>-1.3530296444791929</v>
      </c>
      <c r="BG126" s="8">
        <v>3.4809751269824289</v>
      </c>
      <c r="BH126" s="8">
        <v>-3.7213810908484959</v>
      </c>
      <c r="BI126" s="8">
        <v>-3.3853720803101623</v>
      </c>
      <c r="BJ126" s="8">
        <v>5.8472058676596106</v>
      </c>
      <c r="BK126" s="8">
        <v>-0.26239312820045768</v>
      </c>
      <c r="BL126">
        <f t="shared" ref="BL126" si="122">AVERAGE(B126:BK126)</f>
        <v>-4.8996589460404749E-2</v>
      </c>
    </row>
    <row r="127" spans="1:64" x14ac:dyDescent="0.25">
      <c r="A127" s="8" t="s">
        <v>619</v>
      </c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>
        <v>4.2398148409970986</v>
      </c>
      <c r="T127" s="8">
        <v>8.0625940456974234</v>
      </c>
      <c r="U127" s="8">
        <v>8.8955509259183003</v>
      </c>
      <c r="V127" s="8">
        <v>1.8873395372598338</v>
      </c>
      <c r="W127" s="8">
        <v>0.92132056446621391</v>
      </c>
      <c r="X127" s="8">
        <v>1.6475238444607356</v>
      </c>
      <c r="Y127" s="8">
        <v>9.430943786772005</v>
      </c>
      <c r="Z127" s="8">
        <v>9.157932165194012</v>
      </c>
      <c r="AA127" s="8">
        <v>11.531837684681932</v>
      </c>
      <c r="AB127" s="8">
        <v>7.246735979803077</v>
      </c>
      <c r="AC127" s="8">
        <v>10.007803062889693</v>
      </c>
      <c r="AD127" s="8">
        <v>6.3263702928550742</v>
      </c>
      <c r="AE127" s="8">
        <v>5.796050156154493</v>
      </c>
      <c r="AF127" s="8">
        <v>-1.6371542460321393</v>
      </c>
      <c r="AG127" s="8">
        <v>3.3563016339994505</v>
      </c>
      <c r="AH127" s="8">
        <v>5.392422397641127</v>
      </c>
      <c r="AI127" s="8">
        <v>3.9127723033780342</v>
      </c>
      <c r="AJ127" s="8">
        <v>4.0234400643321777</v>
      </c>
      <c r="AK127" s="8">
        <v>4.499449103193669</v>
      </c>
      <c r="AL127" s="8">
        <v>5.4561227814833018</v>
      </c>
      <c r="AM127" s="8">
        <v>-1.7781906790890076</v>
      </c>
      <c r="AN127" s="8">
        <v>1.8497618837001397</v>
      </c>
      <c r="AO127" s="8">
        <v>8.5033080488798589</v>
      </c>
      <c r="AP127" s="8">
        <v>4.0518219181181081</v>
      </c>
      <c r="AQ127" s="8">
        <v>0.75859729650819929</v>
      </c>
      <c r="AR127" s="8">
        <v>-4.2789209756042084</v>
      </c>
      <c r="AS127" s="8">
        <v>3.6636833797487895</v>
      </c>
      <c r="AT127" s="8">
        <v>9.3922908152983808</v>
      </c>
      <c r="AU127" s="8">
        <v>2.822493526371801</v>
      </c>
      <c r="AV127" s="8">
        <v>0.29889680855920631</v>
      </c>
      <c r="AW127" s="8">
        <v>10.846095776423525</v>
      </c>
      <c r="AX127" s="8">
        <v>-3.6449384402173877</v>
      </c>
      <c r="AY127" s="8">
        <v>-0.20295071300049017</v>
      </c>
      <c r="AZ127" s="8">
        <v>1.2364606889880605</v>
      </c>
      <c r="BA127" s="8">
        <v>-0.83006052408526898</v>
      </c>
      <c r="BB127" s="8">
        <v>5.6213017622487058</v>
      </c>
      <c r="BC127" s="8">
        <v>7.5319529980404809</v>
      </c>
      <c r="BD127" s="8">
        <v>0.71190742508558458</v>
      </c>
      <c r="BE127" s="8">
        <v>3.9270073423437708</v>
      </c>
      <c r="BF127" s="8">
        <v>2.4394479691054016E-2</v>
      </c>
      <c r="BG127" s="8">
        <v>2.1041156134211576</v>
      </c>
      <c r="BH127" s="8">
        <v>4.1563438688464487</v>
      </c>
      <c r="BI127" s="8">
        <v>-14.433979080881869</v>
      </c>
      <c r="BJ127" s="8">
        <v>-0.81659333488781272</v>
      </c>
      <c r="BK127" s="8">
        <v>8.728728461401559</v>
      </c>
      <c r="BL127">
        <f t="shared" ref="BL127" si="123">AVERAGE(A127:BK127)</f>
        <v>3.5644155393567605</v>
      </c>
    </row>
    <row r="128" spans="1:64" x14ac:dyDescent="0.25">
      <c r="A128" s="8" t="s">
        <v>620</v>
      </c>
      <c r="B128" s="8">
        <v>3.8095547622288137</v>
      </c>
      <c r="C128" s="8">
        <v>0.96664237445753542</v>
      </c>
      <c r="D128" s="8">
        <v>6.0264258742795249</v>
      </c>
      <c r="E128" s="8">
        <v>6.6477695176412084</v>
      </c>
      <c r="F128" s="8">
        <v>4.6246224453243059</v>
      </c>
      <c r="G128" s="8">
        <v>9.2131018764903416</v>
      </c>
      <c r="H128" s="8">
        <v>6.5620893739758657</v>
      </c>
      <c r="I128" s="8">
        <v>10.570155274121106</v>
      </c>
      <c r="J128" s="8">
        <v>11.997471227135208</v>
      </c>
      <c r="K128" s="8">
        <v>7.6750525285142572</v>
      </c>
      <c r="L128" s="8">
        <v>8.3876428794463038</v>
      </c>
      <c r="M128" s="8">
        <v>5.2217689337706616</v>
      </c>
      <c r="N128" s="8">
        <v>12.884442118628783</v>
      </c>
      <c r="O128" s="8">
        <v>7.6521908682136512</v>
      </c>
      <c r="P128" s="8">
        <v>6.0412350593103383</v>
      </c>
      <c r="Q128" s="8">
        <v>11.42815462785083</v>
      </c>
      <c r="R128" s="8">
        <v>10.598201529084477</v>
      </c>
      <c r="S128" s="8">
        <v>9.2801307300099722</v>
      </c>
      <c r="T128" s="8">
        <v>7.0352593379445523</v>
      </c>
      <c r="U128" s="8">
        <v>-3.1666205216750711</v>
      </c>
      <c r="V128" s="8">
        <v>5.5859026676615855</v>
      </c>
      <c r="W128" s="8">
        <v>6.6766189145382384</v>
      </c>
      <c r="X128" s="8">
        <v>11.71702140972333</v>
      </c>
      <c r="Y128" s="8">
        <v>9.1957957603706859</v>
      </c>
      <c r="Z128" s="8">
        <v>6.782329339527422</v>
      </c>
      <c r="AA128" s="8">
        <v>10.225351920763529</v>
      </c>
      <c r="AB128" s="8">
        <v>11.618665630403441</v>
      </c>
      <c r="AC128" s="8">
        <v>10.896495191322614</v>
      </c>
      <c r="AD128" s="8">
        <v>6.0190630970171668</v>
      </c>
      <c r="AE128" s="8">
        <v>8.80042947047626</v>
      </c>
      <c r="AF128" s="8">
        <v>9.6869989293583814</v>
      </c>
      <c r="AG128" s="8">
        <v>5.1007816958350531</v>
      </c>
      <c r="AH128" s="8">
        <v>5.7972855170931581</v>
      </c>
      <c r="AI128" s="8">
        <v>8.1747641513817797</v>
      </c>
      <c r="AJ128" s="8">
        <v>8.5171530445416153</v>
      </c>
      <c r="AK128" s="8">
        <v>6.8676244884239566</v>
      </c>
      <c r="AL128" s="8">
        <v>5.1796297658261778</v>
      </c>
      <c r="AM128" s="8">
        <v>-5.8118196273288021</v>
      </c>
      <c r="AN128" s="8">
        <v>10.677450583537791</v>
      </c>
      <c r="AO128" s="8">
        <v>8.152689659585306</v>
      </c>
      <c r="AP128" s="8">
        <v>4.0510064029760713</v>
      </c>
      <c r="AQ128" s="8">
        <v>7.1043331095484348</v>
      </c>
      <c r="AR128" s="8">
        <v>2.6140398272663958</v>
      </c>
      <c r="AS128" s="8">
        <v>4.7812861532405151</v>
      </c>
      <c r="AT128" s="8">
        <v>4.0876451466190389</v>
      </c>
      <c r="AU128" s="8">
        <v>4.71292765493601</v>
      </c>
      <c r="AV128" s="8">
        <v>5.2663611457193156</v>
      </c>
      <c r="AW128" s="8">
        <v>2.233752259771677</v>
      </c>
      <c r="AX128" s="8">
        <v>0.27526898032958513</v>
      </c>
      <c r="AY128" s="8">
        <v>6.274019888653882</v>
      </c>
      <c r="AZ128" s="8">
        <v>2.8914119943402596</v>
      </c>
      <c r="BA128" s="8">
        <v>1.8655994959656255</v>
      </c>
      <c r="BB128" s="8">
        <v>2.6961509612895469</v>
      </c>
      <c r="BC128" s="8">
        <v>2.5562195088349711</v>
      </c>
      <c r="BD128" s="8">
        <v>2.2684294006858181</v>
      </c>
      <c r="BE128" s="8">
        <v>2.5391447288434961</v>
      </c>
      <c r="BF128" s="8">
        <v>2.8701969615114677</v>
      </c>
      <c r="BG128" s="8">
        <v>2.4622462161331384</v>
      </c>
      <c r="BH128" s="8">
        <v>1.8889146004306951</v>
      </c>
      <c r="BI128" s="8">
        <v>-0.84621223779923582</v>
      </c>
      <c r="BJ128" s="8">
        <v>4.4888997881243284</v>
      </c>
      <c r="BK128" s="8">
        <v>2.8447347517454062</v>
      </c>
      <c r="BL128">
        <f t="shared" ref="BL128" si="124">AVERAGE(B128:BK128)</f>
        <v>5.8587403091286738</v>
      </c>
    </row>
    <row r="129" spans="1:64" x14ac:dyDescent="0.25">
      <c r="A129" s="8" t="s">
        <v>162</v>
      </c>
      <c r="B129" s="8"/>
      <c r="C129" s="8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  <c r="AB129" s="8"/>
      <c r="AC129" s="8"/>
      <c r="AD129" s="8"/>
      <c r="AE129" s="8"/>
      <c r="AF129" s="8"/>
      <c r="AG129" s="8"/>
      <c r="AH129" s="8">
        <v>31.315592770227056</v>
      </c>
      <c r="AI129" s="8">
        <v>9.264680732119885</v>
      </c>
      <c r="AJ129" s="8">
        <v>3.9640428434673254</v>
      </c>
      <c r="AK129" s="8">
        <v>-2.2356249472764631</v>
      </c>
      <c r="AL129" s="8">
        <v>-0.90954849484883482</v>
      </c>
      <c r="AM129" s="8">
        <v>0.35338096662702867</v>
      </c>
      <c r="AN129" s="8">
        <v>-4.8169547036612812</v>
      </c>
      <c r="AO129" s="8">
        <v>1.5847502057911811</v>
      </c>
      <c r="AP129" s="8">
        <v>-2.6432652052488521</v>
      </c>
      <c r="AQ129" s="8">
        <v>0.21220915397660178</v>
      </c>
      <c r="AR129" s="8">
        <v>14.303299855476894</v>
      </c>
      <c r="AS129" s="8">
        <v>7.579610784590443</v>
      </c>
      <c r="AT129" s="8">
        <v>6.5554966157057635</v>
      </c>
      <c r="AU129" s="8">
        <v>1.6916014574946701</v>
      </c>
      <c r="AV129" s="8">
        <v>-6.9993092337000462E-2</v>
      </c>
      <c r="AW129" s="8">
        <v>-3.0932247054017665</v>
      </c>
      <c r="AX129" s="8">
        <v>-11.883218069405302</v>
      </c>
      <c r="AY129" s="8">
        <v>-7.2729197083999821</v>
      </c>
      <c r="AZ129" s="8">
        <v>2.6378470301775252</v>
      </c>
      <c r="BA129" s="8">
        <v>-1.2529628957445453</v>
      </c>
      <c r="BB129" s="8">
        <v>-5.8368044063983717</v>
      </c>
      <c r="BC129" s="8">
        <v>-2.5734220128469332</v>
      </c>
      <c r="BD129" s="8">
        <v>-3.1941744177538709</v>
      </c>
      <c r="BE129" s="8">
        <v>-0.61701596014640359</v>
      </c>
      <c r="BF129" s="8">
        <v>-6.4866737410414004</v>
      </c>
      <c r="BG129" s="8">
        <v>-2.1282759320323237</v>
      </c>
      <c r="BH129" s="8">
        <v>-3.3267457493552683</v>
      </c>
      <c r="BI129" s="8">
        <v>-7.169356849385295</v>
      </c>
      <c r="BJ129" s="8">
        <v>3.772677309967932</v>
      </c>
      <c r="BK129" s="8">
        <v>8.3823852278302837</v>
      </c>
      <c r="BL129">
        <f t="shared" ref="BL129" si="125">AVERAGE(A129:BK129)</f>
        <v>0.8702464687389565</v>
      </c>
    </row>
    <row r="130" spans="1:64" x14ac:dyDescent="0.25">
      <c r="A130" s="8" t="s">
        <v>621</v>
      </c>
      <c r="B130" s="8">
        <v>3.2246811384427616</v>
      </c>
      <c r="C130" s="8">
        <v>1.4589367110532976</v>
      </c>
      <c r="D130" s="8">
        <v>-1.0481809341500821</v>
      </c>
      <c r="E130" s="8">
        <v>4.6571443127267287</v>
      </c>
      <c r="F130" s="8">
        <v>2.9909166591096721</v>
      </c>
      <c r="G130" s="8">
        <v>1.8383580585589243</v>
      </c>
      <c r="H130" s="8">
        <v>1.7130190214930963</v>
      </c>
      <c r="I130" s="8">
        <v>4.6784753617261003</v>
      </c>
      <c r="J130" s="8">
        <v>4.1967621746853041</v>
      </c>
      <c r="K130" s="8">
        <v>4.1525040089969139</v>
      </c>
      <c r="L130" s="8">
        <v>4.3484998798356145</v>
      </c>
      <c r="M130" s="8">
        <v>5.1040422362791134</v>
      </c>
      <c r="N130" s="8">
        <v>6.0779619491371619</v>
      </c>
      <c r="O130" s="8">
        <v>4.1016669222130133</v>
      </c>
      <c r="P130" s="8">
        <v>1.7855475925357069</v>
      </c>
      <c r="Q130" s="8">
        <v>3.0512985973246742</v>
      </c>
      <c r="R130" s="8">
        <v>2.3171546631425457</v>
      </c>
      <c r="S130" s="8">
        <v>1.8752414910128579</v>
      </c>
      <c r="T130" s="8">
        <v>4.8834060081062773</v>
      </c>
      <c r="U130" s="8">
        <v>4.2327564418281156</v>
      </c>
      <c r="V130" s="8">
        <v>-1.1286409904540875</v>
      </c>
      <c r="W130" s="8">
        <v>-1.8616000698236235</v>
      </c>
      <c r="X130" s="8">
        <v>-4.1393128453913448</v>
      </c>
      <c r="Y130" s="8">
        <v>1.76383518642929</v>
      </c>
      <c r="Z130" s="8">
        <v>1.0608309020575462</v>
      </c>
      <c r="AA130" s="8">
        <v>1.3306083040718306</v>
      </c>
      <c r="AB130" s="8">
        <v>1.1701941497032919</v>
      </c>
      <c r="AC130" s="8">
        <v>-1.5452228096019383</v>
      </c>
      <c r="AD130" s="8">
        <v>-0.50003276210162539</v>
      </c>
      <c r="AE130" s="8">
        <v>-2.3210080802499817</v>
      </c>
      <c r="AF130" s="8">
        <v>0.91039815387195233</v>
      </c>
      <c r="AG130" s="8">
        <v>0.31135114907363004</v>
      </c>
      <c r="AH130" s="8">
        <v>2.5265206117741883</v>
      </c>
      <c r="AI130" s="8">
        <v>3.4578711823014743</v>
      </c>
      <c r="AJ130" s="8">
        <v>-1.2687033789025861</v>
      </c>
      <c r="AK130" s="8">
        <v>2.176406325338462</v>
      </c>
      <c r="AL130" s="8">
        <v>3.6089566945914271</v>
      </c>
      <c r="AM130" s="8">
        <v>1.1922548318786568</v>
      </c>
      <c r="AN130" s="8">
        <v>-0.99401429851432965</v>
      </c>
      <c r="AO130" s="8">
        <v>2.1054567274225349</v>
      </c>
      <c r="AP130" s="8">
        <v>-1.2350896966339064</v>
      </c>
      <c r="AQ130" s="8">
        <v>-1.0053869476212185</v>
      </c>
      <c r="AR130" s="8">
        <v>1.0742305819634339</v>
      </c>
      <c r="AS130" s="8">
        <v>3.9734819670368466</v>
      </c>
      <c r="AT130" s="8">
        <v>2.7078601076404141</v>
      </c>
      <c r="AU130" s="8">
        <v>4.0014750506260697</v>
      </c>
      <c r="AV130" s="8">
        <v>4.1239450126261374</v>
      </c>
      <c r="AW130" s="8">
        <v>2.5832952927591606</v>
      </c>
      <c r="AX130" s="8">
        <v>-3.4775842032622535</v>
      </c>
      <c r="AY130" s="8">
        <v>5.5491811895375065</v>
      </c>
      <c r="AZ130" s="8">
        <v>3.2394827072880474</v>
      </c>
      <c r="BA130" s="8">
        <v>1.2299419753899485</v>
      </c>
      <c r="BB130" s="8">
        <v>1.614003031169986</v>
      </c>
      <c r="BC130" s="8">
        <v>0.22036003908026203</v>
      </c>
      <c r="BD130" s="8">
        <v>-0.74594979089145852</v>
      </c>
      <c r="BE130" s="8">
        <v>-1.5205345336180613</v>
      </c>
      <c r="BF130" s="8">
        <v>0.8694806575078502</v>
      </c>
      <c r="BG130" s="8">
        <v>0.47178433794374541</v>
      </c>
      <c r="BH130" s="8">
        <v>-0.39517909457410383</v>
      </c>
      <c r="BI130" s="8">
        <v>-7.363121122266719</v>
      </c>
      <c r="BJ130" s="8">
        <v>6.0153622792835648</v>
      </c>
      <c r="BK130" s="8">
        <v>3.0302578853019355</v>
      </c>
      <c r="BL130">
        <f t="shared" ref="BL130" si="126">AVERAGE(B130:BK130)</f>
        <v>1.5880264194164477</v>
      </c>
    </row>
    <row r="131" spans="1:64" x14ac:dyDescent="0.25">
      <c r="A131" s="8" t="s">
        <v>622</v>
      </c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>
        <v>2.2155326137053493</v>
      </c>
      <c r="AA131" s="8">
        <v>1.974756757099442</v>
      </c>
      <c r="AB131" s="8">
        <v>-4.1967113010311579</v>
      </c>
      <c r="AC131" s="8">
        <v>-4.7819321655247791</v>
      </c>
      <c r="AD131" s="8">
        <v>10.961926802693583</v>
      </c>
      <c r="AE131" s="8">
        <v>3.7142141607737926</v>
      </c>
      <c r="AF131" s="8">
        <v>1.4105840757241452</v>
      </c>
      <c r="AG131" s="8">
        <v>2.6928205319920409</v>
      </c>
      <c r="AH131" s="8">
        <v>3.1052034226340908</v>
      </c>
      <c r="AI131" s="8">
        <v>5.3998100843956252</v>
      </c>
      <c r="AJ131" s="8">
        <v>4.4359250879544447</v>
      </c>
      <c r="AK131" s="8">
        <v>4.4589665972384296</v>
      </c>
      <c r="AL131" s="8">
        <v>4.659675818743338</v>
      </c>
      <c r="AM131" s="8">
        <v>2.0577619120000037</v>
      </c>
      <c r="AN131" s="8">
        <v>5.4348840815913206</v>
      </c>
      <c r="AO131" s="8">
        <v>4.0299603702473803</v>
      </c>
      <c r="AP131" s="8">
        <v>4.0490696141432636</v>
      </c>
      <c r="AQ131" s="8">
        <v>4.2864605796712993</v>
      </c>
      <c r="AR131" s="8">
        <v>4.5202204018292207</v>
      </c>
      <c r="AS131" s="8">
        <v>4.8991547637914579</v>
      </c>
      <c r="AT131" s="8">
        <v>5.5556992964582719</v>
      </c>
      <c r="AU131" s="8">
        <v>6.909167407178856</v>
      </c>
      <c r="AV131" s="8">
        <v>5.9092356486568463</v>
      </c>
      <c r="AW131" s="8">
        <v>6.1640347882196949</v>
      </c>
      <c r="AX131" s="8">
        <v>5.8785488945951982</v>
      </c>
      <c r="AY131" s="8">
        <v>6.9223993242259354</v>
      </c>
      <c r="AZ131" s="8">
        <v>6.4742431384747761</v>
      </c>
      <c r="BA131" s="8">
        <v>6.4912814369499472</v>
      </c>
      <c r="BB131" s="8">
        <v>6.5216466567447071</v>
      </c>
      <c r="BC131" s="8">
        <v>6.1531330529220156</v>
      </c>
      <c r="BD131" s="8">
        <v>5.7534110050290224</v>
      </c>
      <c r="BE131" s="8">
        <v>5.4085864046275418</v>
      </c>
      <c r="BF131" s="8">
        <v>5.2649284397735698</v>
      </c>
      <c r="BG131" s="8">
        <v>4.6465556189840385</v>
      </c>
      <c r="BH131" s="8">
        <v>3.8924479033244808</v>
      </c>
      <c r="BI131" s="8">
        <v>-0.97094143773695407</v>
      </c>
      <c r="BJ131" s="8">
        <v>1.0693803181078323</v>
      </c>
      <c r="BK131" s="8">
        <v>1.2830902927582883</v>
      </c>
      <c r="BL131">
        <f t="shared" ref="BL131" si="127">AVERAGE(A131:BK131)</f>
        <v>4.0698719052359573</v>
      </c>
    </row>
    <row r="132" spans="1:64" x14ac:dyDescent="0.25">
      <c r="A132" s="8" t="s">
        <v>623</v>
      </c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  <c r="AB132" s="8"/>
      <c r="AC132" s="8"/>
      <c r="AD132" s="8">
        <v>-43.56690151853897</v>
      </c>
      <c r="AE132" s="8">
        <v>24.13192781118903</v>
      </c>
      <c r="AF132" s="8">
        <v>46.470686604707623</v>
      </c>
      <c r="AG132" s="8">
        <v>13.992535684028738</v>
      </c>
      <c r="AH132" s="8">
        <v>8.6369931826889541</v>
      </c>
      <c r="AI132" s="8">
        <v>6.1771029164859215</v>
      </c>
      <c r="AJ132" s="8">
        <v>4.5268020092222656</v>
      </c>
      <c r="AK132" s="8">
        <v>9.2279871339338655</v>
      </c>
      <c r="AL132" s="8">
        <v>-0.74857454156536107</v>
      </c>
      <c r="AM132" s="8">
        <v>1.8986019375574159</v>
      </c>
      <c r="AN132" s="8">
        <v>-2.1929084245432762</v>
      </c>
      <c r="AO132" s="8">
        <v>-0.31458722542284079</v>
      </c>
      <c r="AP132" s="8">
        <v>2.2177244929472977</v>
      </c>
      <c r="AQ132" s="8">
        <v>2.0865721030046416</v>
      </c>
      <c r="AR132" s="8">
        <v>1.8948044057135291</v>
      </c>
      <c r="AS132" s="8">
        <v>5.0473515795609529</v>
      </c>
      <c r="AT132" s="8">
        <v>1.1764254508029239</v>
      </c>
      <c r="AU132" s="8">
        <v>-0.10329400857236237</v>
      </c>
      <c r="AV132" s="8">
        <v>7.270960976445167</v>
      </c>
      <c r="AW132" s="8">
        <v>7.3284140684366292</v>
      </c>
      <c r="AX132" s="8">
        <v>8.8179006672127969</v>
      </c>
      <c r="AY132" s="8">
        <v>7.0097827761685778</v>
      </c>
      <c r="AZ132" s="8">
        <v>-0.11745031863395639</v>
      </c>
      <c r="BA132" s="8">
        <v>-7.5040322313356E-2</v>
      </c>
      <c r="BB132" s="8">
        <v>-5.3231509386091886</v>
      </c>
      <c r="BC132" s="8">
        <v>-7.2425909822286485</v>
      </c>
      <c r="BD132" s="8">
        <v>-1.493847611249933</v>
      </c>
      <c r="BE132" s="8">
        <v>3.8314472238158714</v>
      </c>
      <c r="BF132" s="8">
        <v>3.3700379527302573</v>
      </c>
      <c r="BG132" s="8">
        <v>0.72715084189167101</v>
      </c>
      <c r="BH132" s="8">
        <v>-4.1952255123583342</v>
      </c>
      <c r="BI132" s="8">
        <v>-19.748428475045344</v>
      </c>
      <c r="BJ132" s="8">
        <v>-5.8323667767103302</v>
      </c>
      <c r="BK132" s="8"/>
      <c r="BL132">
        <f t="shared" ref="BL132" si="128">AVERAGE(B132:BK132)</f>
        <v>2.2692982776591584</v>
      </c>
    </row>
    <row r="133" spans="1:64" x14ac:dyDescent="0.25">
      <c r="A133" s="8" t="s">
        <v>25</v>
      </c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  <c r="AA133" s="8"/>
      <c r="AB133" s="8"/>
      <c r="AC133" s="8"/>
      <c r="AD133" s="8"/>
      <c r="AE133" s="8"/>
      <c r="AF133" s="8"/>
      <c r="AG133" s="8"/>
      <c r="AH133" s="8"/>
      <c r="AI133" s="8"/>
      <c r="AJ133" s="8"/>
      <c r="AK133" s="8"/>
      <c r="AL133" s="8"/>
      <c r="AM133" s="8"/>
      <c r="AN133" s="8"/>
      <c r="AO133" s="8"/>
      <c r="AP133" s="8">
        <v>-6.2901593936416589E-2</v>
      </c>
      <c r="AQ133" s="8">
        <v>1.0863539953110006</v>
      </c>
      <c r="AR133" s="8">
        <v>-30.701540264356865</v>
      </c>
      <c r="AS133" s="8">
        <v>1.3948294090791507</v>
      </c>
      <c r="AT133" s="8">
        <v>0.64390729271390512</v>
      </c>
      <c r="AU133" s="8">
        <v>2.1317573441195066</v>
      </c>
      <c r="AV133" s="8">
        <v>4.1879853451862346</v>
      </c>
      <c r="AW133" s="8">
        <v>2.8657668658571538</v>
      </c>
      <c r="AX133" s="8">
        <v>2.0329352441046353</v>
      </c>
      <c r="AY133" s="8">
        <v>3.0675012738516898</v>
      </c>
      <c r="AZ133" s="8">
        <v>4.0293525538619832</v>
      </c>
      <c r="BA133" s="8">
        <v>4.2394828103780071</v>
      </c>
      <c r="BB133" s="8">
        <v>6.3410407454360609</v>
      </c>
      <c r="BC133" s="8">
        <v>-1.3504482696559847</v>
      </c>
      <c r="BD133" s="8">
        <v>-2.0330298394358834</v>
      </c>
      <c r="BE133" s="8">
        <v>-3.5164555097863257</v>
      </c>
      <c r="BF133" s="8">
        <v>0.52136633195678428</v>
      </c>
      <c r="BG133" s="8">
        <v>-0.76155482035150612</v>
      </c>
      <c r="BH133" s="8">
        <v>-4.3434558864066588</v>
      </c>
      <c r="BI133" s="8">
        <v>-4.9332022730838787</v>
      </c>
      <c r="BJ133" s="8">
        <v>2.8472821031485722</v>
      </c>
      <c r="BK133" s="8">
        <v>2.6484694912626878</v>
      </c>
      <c r="BL133">
        <f t="shared" ref="BL133" si="129">AVERAGE(A133:BK133)</f>
        <v>-0.43929807503391577</v>
      </c>
    </row>
    <row r="134" spans="1:64" x14ac:dyDescent="0.25">
      <c r="A134" s="8" t="s">
        <v>624</v>
      </c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  <c r="AA134" s="8"/>
      <c r="AB134" s="8"/>
      <c r="AC134" s="8"/>
      <c r="AD134" s="8"/>
      <c r="AE134" s="8"/>
      <c r="AF134" s="8"/>
      <c r="AG134" s="8"/>
      <c r="AH134" s="8"/>
      <c r="AI134" s="8"/>
      <c r="AJ134" s="8"/>
      <c r="AK134" s="8"/>
      <c r="AL134" s="8"/>
      <c r="AM134" s="8"/>
      <c r="AN134" s="8"/>
      <c r="AO134" s="8">
        <v>1.732474526825456</v>
      </c>
      <c r="AP134" s="8">
        <v>-4.0181959269090584</v>
      </c>
      <c r="AQ134" s="8">
        <v>-3.3300603480231672</v>
      </c>
      <c r="AR134" s="8">
        <v>10.216145074614985</v>
      </c>
      <c r="AS134" s="8">
        <v>1.7999032677307127</v>
      </c>
      <c r="AT134" s="8">
        <v>8.9882667721426799</v>
      </c>
      <c r="AU134" s="8">
        <v>4.0867517798125021</v>
      </c>
      <c r="AV134" s="8">
        <v>4.0728989895071948</v>
      </c>
      <c r="AW134" s="8">
        <v>-2.2650126428746518</v>
      </c>
      <c r="AX134" s="8">
        <v>-6.3815788060220484</v>
      </c>
      <c r="AY134" s="8">
        <v>2.895038530666767</v>
      </c>
      <c r="AZ134" s="8">
        <v>-47.899986008209162</v>
      </c>
      <c r="BA134" s="8">
        <v>96.95641989940242</v>
      </c>
      <c r="BB134" s="8">
        <v>-19.578357208148233</v>
      </c>
      <c r="BC134" s="8">
        <v>-24.463161470662641</v>
      </c>
      <c r="BD134" s="8">
        <v>-2.3554369235898207</v>
      </c>
      <c r="BE134" s="8">
        <v>-2.9015901078619777</v>
      </c>
      <c r="BF134" s="8">
        <v>30.496301378599725</v>
      </c>
      <c r="BG134" s="8">
        <v>6.2828368956636922</v>
      </c>
      <c r="BH134" s="8">
        <v>-12.429867289163354</v>
      </c>
      <c r="BI134" s="8">
        <v>-30.682533212015784</v>
      </c>
      <c r="BJ134" s="8">
        <v>29.786064943307423</v>
      </c>
      <c r="BK134" s="8">
        <v>-2.3542297777082126</v>
      </c>
      <c r="BL134">
        <f t="shared" ref="BL134" si="130">AVERAGE(B134:BK134)</f>
        <v>1.680569232047193</v>
      </c>
    </row>
    <row r="135" spans="1:64" x14ac:dyDescent="0.25">
      <c r="A135" s="8" t="s">
        <v>625</v>
      </c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>
        <v>8.4213674842826407</v>
      </c>
      <c r="T135" s="8">
        <v>1.9977368793607724</v>
      </c>
      <c r="U135" s="8">
        <v>-3.9649679559171318</v>
      </c>
      <c r="V135" s="8">
        <v>4.3575125727556241</v>
      </c>
      <c r="W135" s="8">
        <v>0.23786046934768024</v>
      </c>
      <c r="X135" s="8">
        <v>3.1298790482623673</v>
      </c>
      <c r="Y135" s="8">
        <v>5.4713131351166595</v>
      </c>
      <c r="Z135" s="8">
        <v>6.5535424397893109</v>
      </c>
      <c r="AA135" s="8">
        <v>12.654717480085935</v>
      </c>
      <c r="AB135" s="8">
        <v>2.4269500514129305</v>
      </c>
      <c r="AC135" s="8">
        <v>12.355372998275513</v>
      </c>
      <c r="AD135" s="8">
        <v>7.5867065565720253</v>
      </c>
      <c r="AE135" s="8">
        <v>8.4666886730327491</v>
      </c>
      <c r="AF135" s="8">
        <v>-0.99287881449721738</v>
      </c>
      <c r="AG135" s="8">
        <v>6.3664408967392774</v>
      </c>
      <c r="AH135" s="8">
        <v>-0.88904667990932751</v>
      </c>
      <c r="AI135" s="8">
        <v>0.27190339650915973</v>
      </c>
      <c r="AJ135" s="8">
        <v>0.55474725277611014</v>
      </c>
      <c r="AK135" s="8">
        <v>1.8390093469292879</v>
      </c>
      <c r="AL135" s="8">
        <v>-1.6427658589854701</v>
      </c>
      <c r="AM135" s="8">
        <v>5.3371400100414235</v>
      </c>
      <c r="AN135" s="8">
        <v>1.7616868476450378</v>
      </c>
      <c r="AO135" s="8">
        <v>-0.73156895870923222</v>
      </c>
      <c r="AP135" s="8">
        <v>-4.0660684827708309</v>
      </c>
      <c r="AQ135" s="8">
        <v>-0.33140223067026398</v>
      </c>
      <c r="AR135" s="8">
        <v>3.4665456834345605</v>
      </c>
      <c r="AS135" s="8">
        <v>6.4888924921502564</v>
      </c>
      <c r="AT135" s="8">
        <v>-1.1009882211383086</v>
      </c>
      <c r="AU135" s="8">
        <v>5.5037473562636592</v>
      </c>
      <c r="AV135" s="8">
        <v>1.055431321232561</v>
      </c>
      <c r="AW135" s="8">
        <v>4.2906493972565585</v>
      </c>
      <c r="AX135" s="8">
        <v>-3.4656815464575033</v>
      </c>
      <c r="AY135" s="8">
        <v>-0.40190606344062019</v>
      </c>
      <c r="AZ135" s="8">
        <v>3.593633090868849</v>
      </c>
      <c r="BA135" s="8">
        <v>-0.67363177342612346</v>
      </c>
      <c r="BB135" s="8">
        <v>-2.4860490388256125</v>
      </c>
      <c r="BC135" s="8">
        <v>0.84919813852060599</v>
      </c>
      <c r="BD135" s="8">
        <v>-0.36490173894388533</v>
      </c>
      <c r="BE135" s="8">
        <v>2.9646906666028485</v>
      </c>
      <c r="BF135" s="8">
        <v>2.9493420206632663</v>
      </c>
      <c r="BG135" s="8">
        <v>2.4614675384323874</v>
      </c>
      <c r="BH135" s="8">
        <v>-1.0367972317523311</v>
      </c>
      <c r="BI135" s="8">
        <v>-24.640554652399445</v>
      </c>
      <c r="BJ135" s="8">
        <v>11.97127530975348</v>
      </c>
      <c r="BK135" s="8">
        <v>15.746789102514768</v>
      </c>
      <c r="BL135">
        <f t="shared" ref="BL135" si="131">AVERAGE(A135:BK135)</f>
        <v>2.3187339646396667</v>
      </c>
    </row>
    <row r="136" spans="1:64" x14ac:dyDescent="0.25">
      <c r="A136" s="8" t="s">
        <v>626</v>
      </c>
      <c r="B136" s="8">
        <v>3.2255582042334083</v>
      </c>
      <c r="C136" s="8">
        <v>1.449885058083737</v>
      </c>
      <c r="D136" s="8">
        <v>-0.68050953250606483</v>
      </c>
      <c r="E136" s="8">
        <v>4.3746789987743711</v>
      </c>
      <c r="F136" s="8">
        <v>2.8442224380211201</v>
      </c>
      <c r="G136" s="8">
        <v>2.1999153171108077</v>
      </c>
      <c r="H136" s="8">
        <v>1.6541349769538982</v>
      </c>
      <c r="I136" s="8">
        <v>4.4081557940576488</v>
      </c>
      <c r="J136" s="8">
        <v>4.182009948430192</v>
      </c>
      <c r="K136" s="8">
        <v>3.9126397782878684</v>
      </c>
      <c r="L136" s="8">
        <v>4.3008828324271775</v>
      </c>
      <c r="M136" s="8">
        <v>4.6104498570157375</v>
      </c>
      <c r="N136" s="8">
        <v>5.4423082671002874</v>
      </c>
      <c r="O136" s="8">
        <v>3.7656996987863351</v>
      </c>
      <c r="P136" s="8">
        <v>1.1857876355121988</v>
      </c>
      <c r="Q136" s="8">
        <v>3.022049600821191</v>
      </c>
      <c r="R136" s="8">
        <v>2.4667407041048932</v>
      </c>
      <c r="S136" s="8">
        <v>2.1344666937380481</v>
      </c>
      <c r="T136" s="8">
        <v>4.9559260344272928</v>
      </c>
      <c r="U136" s="8">
        <v>4.2742926135702817</v>
      </c>
      <c r="V136" s="8">
        <v>-0.93159518388360141</v>
      </c>
      <c r="W136" s="8">
        <v>-2.2513160423282272</v>
      </c>
      <c r="X136" s="8">
        <v>-4.3093302486307437</v>
      </c>
      <c r="Y136" s="8">
        <v>1.7675007731099441</v>
      </c>
      <c r="Z136" s="8">
        <v>1.0700292065559154</v>
      </c>
      <c r="AA136" s="8">
        <v>1.4538817624517577</v>
      </c>
      <c r="AB136" s="8">
        <v>1.3160773941297066</v>
      </c>
      <c r="AC136" s="8">
        <v>-1.2899507511028361</v>
      </c>
      <c r="AD136" s="8">
        <v>-0.18418477585507276</v>
      </c>
      <c r="AE136" s="8">
        <v>-2.2249576266832207</v>
      </c>
      <c r="AF136" s="8">
        <v>1.0610523903150693</v>
      </c>
      <c r="AG136" s="8">
        <v>0.7427329889752059</v>
      </c>
      <c r="AH136" s="8">
        <v>2.5716384222286308</v>
      </c>
      <c r="AI136" s="8">
        <v>3.4236293105905986</v>
      </c>
      <c r="AJ136" s="8">
        <v>-0.85746845248610271</v>
      </c>
      <c r="AK136" s="8">
        <v>2.2752330004408776</v>
      </c>
      <c r="AL136" s="8">
        <v>3.7192206017325731</v>
      </c>
      <c r="AM136" s="8">
        <v>1.3904408841680009</v>
      </c>
      <c r="AN136" s="8">
        <v>-0.83580854323795961</v>
      </c>
      <c r="AO136" s="8">
        <v>2.1036000754547217</v>
      </c>
      <c r="AP136" s="8">
        <v>-0.95359356422960673</v>
      </c>
      <c r="AQ136" s="8">
        <v>-0.9034323870398282</v>
      </c>
      <c r="AR136" s="8">
        <v>1.1241411333661233</v>
      </c>
      <c r="AS136" s="8">
        <v>4.1328369000178213</v>
      </c>
      <c r="AT136" s="8">
        <v>2.6542850521174017</v>
      </c>
      <c r="AU136" s="8">
        <v>3.8824616253150452</v>
      </c>
      <c r="AV136" s="8">
        <v>3.9749556745654075</v>
      </c>
      <c r="AW136" s="8">
        <v>2.4868628639421786</v>
      </c>
      <c r="AX136" s="8">
        <v>-3.3497100233936408</v>
      </c>
      <c r="AY136" s="8">
        <v>5.2688195876433213</v>
      </c>
      <c r="AZ136" s="8">
        <v>3.2253882592816296</v>
      </c>
      <c r="BA136" s="8">
        <v>1.437186436509208</v>
      </c>
      <c r="BB136" s="8">
        <v>1.6250942268621884</v>
      </c>
      <c r="BC136" s="8">
        <v>0.27453012276465927</v>
      </c>
      <c r="BD136" s="8">
        <v>-0.61765518942874564</v>
      </c>
      <c r="BE136" s="8">
        <v>-1.3416729587857503</v>
      </c>
      <c r="BF136" s="8">
        <v>0.83723716817144123</v>
      </c>
      <c r="BG136" s="8">
        <v>0.65109824918853576</v>
      </c>
      <c r="BH136" s="8">
        <v>-0.17020506746240471</v>
      </c>
      <c r="BI136" s="8">
        <v>-7.373145563346057</v>
      </c>
      <c r="BJ136" s="8">
        <v>6.2996143951198604</v>
      </c>
      <c r="BK136" s="8">
        <v>3.2061754057922656</v>
      </c>
      <c r="BL136">
        <f t="shared" ref="BL136" si="132">AVERAGE(B136:BK136)</f>
        <v>1.6146934266430117</v>
      </c>
    </row>
    <row r="137" spans="1:64" x14ac:dyDescent="0.25">
      <c r="A137" s="8" t="s">
        <v>627</v>
      </c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>
        <v>0.73512958561838104</v>
      </c>
      <c r="W137" s="8">
        <v>-1.0066690775252738</v>
      </c>
      <c r="X137" s="8">
        <v>-0.72403443288450831</v>
      </c>
      <c r="Y137" s="8">
        <v>-0.80516579791857623</v>
      </c>
      <c r="Z137" s="8">
        <v>-1.449816995375528</v>
      </c>
      <c r="AA137" s="8">
        <v>0.95619332309769334</v>
      </c>
      <c r="AB137" s="8">
        <v>1.838974206580815</v>
      </c>
      <c r="AC137" s="8">
        <v>-0.19623897251625522</v>
      </c>
      <c r="AD137" s="8">
        <v>4.7327976464274002E-2</v>
      </c>
      <c r="AE137" s="8">
        <v>-2.0869467404646969</v>
      </c>
      <c r="AF137" s="8">
        <v>-0.44650945353910743</v>
      </c>
      <c r="AG137" s="8">
        <v>-1.7925511773951115</v>
      </c>
      <c r="AH137" s="8">
        <v>-2.7866293606192585</v>
      </c>
      <c r="AI137" s="8">
        <v>-1.7034154758947579</v>
      </c>
      <c r="AJ137" s="8">
        <v>3.1895575137800307</v>
      </c>
      <c r="AK137" s="8">
        <v>2.9948968709053929</v>
      </c>
      <c r="AL137" s="8">
        <v>3.374788295647619</v>
      </c>
      <c r="AM137" s="8">
        <v>1.4440581824461276</v>
      </c>
      <c r="AN137" s="8">
        <v>1.4614139432644038</v>
      </c>
      <c r="AO137" s="8">
        <v>1.7950848408380153</v>
      </c>
      <c r="AP137" s="8">
        <v>2.6779183023448354</v>
      </c>
      <c r="AQ137" s="8">
        <v>2.3449225501879027</v>
      </c>
      <c r="AR137" s="8">
        <v>2.3746938844368799</v>
      </c>
      <c r="AS137" s="8">
        <v>3.7178820178735918</v>
      </c>
      <c r="AT137" s="8">
        <v>4.7305412919843803</v>
      </c>
      <c r="AU137" s="8">
        <v>4.299817704438496</v>
      </c>
      <c r="AV137" s="8">
        <v>4.7158631648940315</v>
      </c>
      <c r="AW137" s="8">
        <v>3.8765926030323641</v>
      </c>
      <c r="AX137" s="8">
        <v>1.4682154867648194</v>
      </c>
      <c r="AY137" s="8">
        <v>3.6229320549546458</v>
      </c>
      <c r="AZ137" s="8">
        <v>0.41662155616850782</v>
      </c>
      <c r="BA137" s="8">
        <v>-0.24881582039132866</v>
      </c>
      <c r="BB137" s="8">
        <v>3.0896568337616372</v>
      </c>
      <c r="BC137" s="8">
        <v>3.0416140526852757</v>
      </c>
      <c r="BD137" s="8">
        <v>0.22509392677245899</v>
      </c>
      <c r="BE137" s="8">
        <v>1.1958268402381123</v>
      </c>
      <c r="BF137" s="8">
        <v>1.8359758209699066</v>
      </c>
      <c r="BG137" s="8">
        <v>1.8463517536001888</v>
      </c>
      <c r="BH137" s="8">
        <v>2.3049260046642956</v>
      </c>
      <c r="BI137" s="8">
        <v>-2.5547807820948947</v>
      </c>
      <c r="BJ137" s="8">
        <v>0.21671671097575995</v>
      </c>
      <c r="BK137" s="8">
        <v>2.0888791444705532</v>
      </c>
      <c r="BL137">
        <f t="shared" ref="BL137" si="133">AVERAGE(A137:BK137)</f>
        <v>1.2411164846962404</v>
      </c>
    </row>
    <row r="138" spans="1:64" x14ac:dyDescent="0.25">
      <c r="A138" s="8" t="s">
        <v>628</v>
      </c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>
        <v>-0.52244288537032446</v>
      </c>
      <c r="X138" s="8">
        <v>-0.68011128308931745</v>
      </c>
      <c r="Y138" s="8">
        <v>-3.8219988716361115</v>
      </c>
      <c r="Z138" s="8">
        <v>-2.6301259939738912</v>
      </c>
      <c r="AA138" s="8">
        <v>0.56177381258591197</v>
      </c>
      <c r="AB138" s="8">
        <v>3.3953918242657153</v>
      </c>
      <c r="AC138" s="8">
        <v>0.77217329741540652</v>
      </c>
      <c r="AD138" s="8">
        <v>-0.99776519481693526</v>
      </c>
      <c r="AE138" s="8">
        <v>-4.3526055819639851</v>
      </c>
      <c r="AF138" s="8">
        <v>-0.62926415616631459</v>
      </c>
      <c r="AG138" s="8">
        <v>-1.8845052842543168</v>
      </c>
      <c r="AH138" s="8">
        <v>-1.5553471102211915</v>
      </c>
      <c r="AI138" s="8">
        <v>-0.99099382275861103</v>
      </c>
      <c r="AJ138" s="8">
        <v>2.2561196731168138</v>
      </c>
      <c r="AK138" s="8">
        <v>2.703613884687968</v>
      </c>
      <c r="AL138" s="8">
        <v>4.1700626683429221</v>
      </c>
      <c r="AM138" s="8">
        <v>1.0908089056214578</v>
      </c>
      <c r="AN138" s="8">
        <v>-0.2919137905281417</v>
      </c>
      <c r="AO138" s="8">
        <v>0.59591407717296363</v>
      </c>
      <c r="AP138" s="8">
        <v>2.1413829792904551</v>
      </c>
      <c r="AQ138" s="8">
        <v>1.2962603508280637</v>
      </c>
      <c r="AR138" s="8">
        <v>1.8624007368687359</v>
      </c>
      <c r="AS138" s="8">
        <v>3.024599737197903</v>
      </c>
      <c r="AT138" s="8">
        <v>3.446183929303956</v>
      </c>
      <c r="AU138" s="8">
        <v>2.8540351260066643</v>
      </c>
      <c r="AV138" s="8">
        <v>2.9727909771063707</v>
      </c>
      <c r="AW138" s="8">
        <v>2.3664705871801175</v>
      </c>
      <c r="AX138" s="8">
        <v>0.51977421351506337</v>
      </c>
      <c r="AY138" s="8">
        <v>3.7054576144115714</v>
      </c>
      <c r="AZ138" s="8">
        <v>-2.4493023228499169</v>
      </c>
      <c r="BA138" s="8">
        <v>-7.1381795352442339</v>
      </c>
      <c r="BB138" s="8">
        <v>0.70013312387951032</v>
      </c>
      <c r="BC138" s="8">
        <v>1.861534538810659</v>
      </c>
      <c r="BD138" s="8">
        <v>-2.8605223675703115</v>
      </c>
      <c r="BE138" s="8">
        <v>-0.51447858086817178</v>
      </c>
      <c r="BF138" s="8">
        <v>0.1346875113221131</v>
      </c>
      <c r="BG138" s="8">
        <v>0.18333422310774949</v>
      </c>
      <c r="BH138" s="8">
        <v>0.8971563183778386</v>
      </c>
      <c r="BI138" s="8">
        <v>-2.6821322151770204</v>
      </c>
      <c r="BJ138" s="8">
        <v>-0.90430277007466486</v>
      </c>
      <c r="BK138" s="8">
        <v>0.69718501015896095</v>
      </c>
      <c r="BL138">
        <f t="shared" ref="BL138" si="134">AVERAGE(B138:BK138)</f>
        <v>0.22690861839052273</v>
      </c>
    </row>
    <row r="139" spans="1:64" x14ac:dyDescent="0.25">
      <c r="A139" s="8" t="s">
        <v>127</v>
      </c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>
        <v>-0.35310578314195595</v>
      </c>
      <c r="M139" s="8">
        <v>1.4474345343785444E-2</v>
      </c>
      <c r="N139" s="8">
        <v>-5.7931214333635239E-2</v>
      </c>
      <c r="O139" s="8">
        <v>-6.8828078804557435E-2</v>
      </c>
      <c r="P139" s="8">
        <v>-6.1307848694895029E-2</v>
      </c>
      <c r="Q139" s="8">
        <v>3.0317824190623952</v>
      </c>
      <c r="R139" s="8">
        <v>3.0554628758679314</v>
      </c>
      <c r="S139" s="8">
        <v>3.0188301894992264</v>
      </c>
      <c r="T139" s="8">
        <v>3.0095727631257887</v>
      </c>
      <c r="U139" s="8">
        <v>3.1372028489851971</v>
      </c>
      <c r="V139" s="8">
        <v>3.3963919298553691</v>
      </c>
      <c r="W139" s="8">
        <v>-2.9040775807909966</v>
      </c>
      <c r="X139" s="8">
        <v>-0.87368666900619019</v>
      </c>
      <c r="Y139" s="8">
        <v>2.8449719475386814</v>
      </c>
      <c r="Z139" s="8">
        <v>5.5621821780754317</v>
      </c>
      <c r="AA139" s="8">
        <v>2.5678412304022089</v>
      </c>
      <c r="AB139" s="8">
        <v>7.7118011658279926</v>
      </c>
      <c r="AC139" s="8">
        <v>4.114159495976736</v>
      </c>
      <c r="AD139" s="8">
        <v>2.9701321513066858</v>
      </c>
      <c r="AE139" s="8">
        <v>0.80252605839061175</v>
      </c>
      <c r="AF139" s="8">
        <v>0.39463306483131078</v>
      </c>
      <c r="AG139" s="8">
        <v>2.1617495973106173</v>
      </c>
      <c r="AH139" s="8">
        <v>2.8337960070362413</v>
      </c>
      <c r="AI139" s="8">
        <v>5.3393345057153283</v>
      </c>
      <c r="AJ139" s="8">
        <v>4.3571668188449735</v>
      </c>
      <c r="AK139" s="8">
        <v>5.3803737624487269</v>
      </c>
      <c r="AL139" s="8">
        <v>5.763740980095065</v>
      </c>
      <c r="AM139" s="8">
        <v>6.3552444961107142</v>
      </c>
      <c r="AN139" s="8">
        <v>8.9721789925172573</v>
      </c>
      <c r="AO139" s="8">
        <v>1.9356445643537938</v>
      </c>
      <c r="AP139" s="8">
        <v>-1.7740625428053534</v>
      </c>
      <c r="AQ139" s="8">
        <v>-1.9254169161662276</v>
      </c>
      <c r="AR139" s="8">
        <v>-2.823011442433554</v>
      </c>
      <c r="AS139" s="8">
        <v>2.1379548543501556</v>
      </c>
      <c r="AT139" s="8">
        <v>3.9101532660760228</v>
      </c>
      <c r="AU139" s="8">
        <v>7.7543594691793345</v>
      </c>
      <c r="AV139" s="8">
        <v>2.5587351601244563</v>
      </c>
      <c r="AW139" s="8">
        <v>1.0763201608570085</v>
      </c>
      <c r="AX139" s="8">
        <v>-1.9166377811435211</v>
      </c>
      <c r="AY139" s="8"/>
      <c r="AZ139" s="8"/>
      <c r="BA139" s="8"/>
      <c r="BB139" s="8"/>
      <c r="BC139" s="8"/>
      <c r="BD139" s="8"/>
      <c r="BE139" s="8"/>
      <c r="BF139" s="8"/>
      <c r="BG139" s="8"/>
      <c r="BH139" s="8"/>
      <c r="BI139" s="8"/>
      <c r="BJ139" s="8"/>
      <c r="BK139" s="8"/>
      <c r="BL139">
        <f t="shared" ref="BL139" si="135">AVERAGE(A139:BK139)</f>
        <v>2.395144908763799</v>
      </c>
    </row>
    <row r="140" spans="1:64" x14ac:dyDescent="0.25">
      <c r="A140" s="8" t="s">
        <v>190</v>
      </c>
      <c r="B140" s="8"/>
      <c r="C140" s="8">
        <v>1.3489424401430341</v>
      </c>
      <c r="D140" s="8">
        <v>7.5419453436325057E-2</v>
      </c>
      <c r="E140" s="8">
        <v>1.4321900695746308</v>
      </c>
      <c r="F140" s="8">
        <v>0.1105147998670617</v>
      </c>
      <c r="G140" s="8">
        <v>2.5654564197904506</v>
      </c>
      <c r="H140" s="8">
        <v>3.9435180981942182</v>
      </c>
      <c r="I140" s="8">
        <v>3.3379272832055449</v>
      </c>
      <c r="J140" s="8">
        <v>5.2957701706653779</v>
      </c>
      <c r="K140" s="8">
        <v>1.5870748324063442</v>
      </c>
      <c r="L140" s="8">
        <v>-0.82161498861249527</v>
      </c>
      <c r="M140" s="8">
        <v>-2.4139675417594475</v>
      </c>
      <c r="N140" s="8">
        <v>4.982216051424345</v>
      </c>
      <c r="O140" s="8">
        <v>1.922354306998713</v>
      </c>
      <c r="P140" s="8">
        <v>4.2263283418280082</v>
      </c>
      <c r="Q140" s="8">
        <v>1.4980003243088476</v>
      </c>
      <c r="R140" s="8">
        <v>3.2531752600126538</v>
      </c>
      <c r="S140" s="8">
        <v>3.7792067597969776</v>
      </c>
      <c r="T140" s="8">
        <v>4.4786962927110778</v>
      </c>
      <c r="U140" s="8">
        <v>3.981366772940433</v>
      </c>
      <c r="V140" s="8">
        <v>3.924251369800686</v>
      </c>
      <c r="W140" s="8">
        <v>2.523698227204747</v>
      </c>
      <c r="X140" s="8">
        <v>3.3434435893248633</v>
      </c>
      <c r="Y140" s="8">
        <v>3.6812667928209919</v>
      </c>
      <c r="Z140" s="8">
        <v>3.565508165543136</v>
      </c>
      <c r="AA140" s="8">
        <v>2.9124431743119885</v>
      </c>
      <c r="AB140" s="8">
        <v>0.3169192365320157</v>
      </c>
      <c r="AC140" s="8">
        <v>1.0883778677714986</v>
      </c>
      <c r="AD140" s="8">
        <v>0.99372592563709361</v>
      </c>
      <c r="AE140" s="8">
        <v>5.0794712194041125</v>
      </c>
      <c r="AF140" s="8">
        <v>3.3237501142683072</v>
      </c>
      <c r="AG140" s="8">
        <v>3.1687086890944869</v>
      </c>
      <c r="AH140" s="8">
        <v>5.6937441343945636</v>
      </c>
      <c r="AI140" s="8">
        <v>4.5086512902514215</v>
      </c>
      <c r="AJ140" s="8">
        <v>4.5376427179517123</v>
      </c>
      <c r="AK140" s="8">
        <v>2.9788925968379942</v>
      </c>
      <c r="AL140" s="8">
        <v>5.6751355800000312</v>
      </c>
      <c r="AM140" s="8">
        <v>4.0684826543250239</v>
      </c>
      <c r="AN140" s="8">
        <v>3.6881975162025071</v>
      </c>
      <c r="AO140" s="8">
        <v>5.4018470916925168</v>
      </c>
      <c r="AP140" s="8">
        <v>-2.2942349656134553</v>
      </c>
      <c r="AQ140" s="8">
        <v>2.928701394903598</v>
      </c>
      <c r="AR140" s="8">
        <v>4.8839332095149501</v>
      </c>
      <c r="AS140" s="8">
        <v>4.4320157915820175</v>
      </c>
      <c r="AT140" s="8">
        <v>5.2511722691603495</v>
      </c>
      <c r="AU140" s="8">
        <v>6.601725540638455</v>
      </c>
      <c r="AV140" s="8">
        <v>5.6907613354755284</v>
      </c>
      <c r="AW140" s="8">
        <v>4.8690084449284825</v>
      </c>
      <c r="AX140" s="8">
        <v>2.5439162714145738</v>
      </c>
      <c r="AY140" s="8">
        <v>7.0434944876443808</v>
      </c>
      <c r="AZ140" s="8">
        <v>7.6734935701702653</v>
      </c>
      <c r="BA140" s="8">
        <v>7.8186009319532985</v>
      </c>
      <c r="BB140" s="8">
        <v>3.487417146448152</v>
      </c>
      <c r="BC140" s="8">
        <v>5.8385576306299498</v>
      </c>
      <c r="BD140" s="8">
        <v>3.7310465849639911</v>
      </c>
      <c r="BE140" s="8">
        <v>4.6182348507056474</v>
      </c>
      <c r="BF140" s="8">
        <v>6.0581448214280726</v>
      </c>
      <c r="BG140" s="8">
        <v>1.5396331343019369</v>
      </c>
      <c r="BH140" s="8">
        <v>-0.82914671426837572</v>
      </c>
      <c r="BI140" s="8">
        <v>-5.1292631207445112</v>
      </c>
      <c r="BJ140" s="8">
        <v>2.4049670532567262</v>
      </c>
      <c r="BK140" s="8">
        <v>-7.9278680693047505</v>
      </c>
      <c r="BL140">
        <f t="shared" ref="BL140" si="136">AVERAGE(B140:BK140)</f>
        <v>3.0539515524506742</v>
      </c>
    </row>
    <row r="141" spans="1:64" x14ac:dyDescent="0.25">
      <c r="A141" s="8" t="s">
        <v>629</v>
      </c>
      <c r="B141" s="8">
        <v>0.77439447268217521</v>
      </c>
      <c r="C141" s="8">
        <v>0.8151916409904203</v>
      </c>
      <c r="D141" s="8">
        <v>4.8992250577178424</v>
      </c>
      <c r="E141" s="8">
        <v>4.3614517889279085</v>
      </c>
      <c r="F141" s="8">
        <v>1.7606660467380095</v>
      </c>
      <c r="G141" s="8">
        <v>5.277461136576278E-2</v>
      </c>
      <c r="H141" s="8">
        <v>0.99945005625264116</v>
      </c>
      <c r="I141" s="8">
        <v>3.4586933497167962</v>
      </c>
      <c r="J141" s="8">
        <v>6.8497168648265756</v>
      </c>
      <c r="K141" s="8">
        <v>6.5214809697522185</v>
      </c>
      <c r="L141" s="8">
        <v>3.4753108835791977</v>
      </c>
      <c r="M141" s="8">
        <v>2.9083635001332624</v>
      </c>
      <c r="N141" s="8">
        <v>2.7444982313181754</v>
      </c>
      <c r="O141" s="8">
        <v>2.7806228850185875</v>
      </c>
      <c r="P141" s="8">
        <v>0.32451718832078313</v>
      </c>
      <c r="Q141" s="8">
        <v>5.99234914413924</v>
      </c>
      <c r="R141" s="8">
        <v>1.3650029567369586</v>
      </c>
      <c r="S141" s="8">
        <v>-2.0364971865562893</v>
      </c>
      <c r="T141" s="8">
        <v>-3.0970777495258801</v>
      </c>
      <c r="U141" s="8">
        <v>-2.0941276067911616</v>
      </c>
      <c r="V141" s="8">
        <v>-1.5008511528112223</v>
      </c>
      <c r="W141" s="8">
        <v>2.4596345706747513</v>
      </c>
      <c r="X141" s="8">
        <v>1.2258995374839117</v>
      </c>
      <c r="Y141" s="8">
        <v>-1.1260149470918606</v>
      </c>
      <c r="Z141" s="8">
        <v>1.1920333283601963</v>
      </c>
      <c r="AA141" s="8">
        <v>-0.6352093024393497</v>
      </c>
      <c r="AB141" s="8">
        <v>0.43240611832469256</v>
      </c>
      <c r="AC141" s="8">
        <v>2.1573230621554558</v>
      </c>
      <c r="AD141" s="8">
        <v>1.5628235804071124</v>
      </c>
      <c r="AE141" s="8">
        <v>2.191167819136993</v>
      </c>
      <c r="AF141" s="8">
        <v>-0.24912601802033407</v>
      </c>
      <c r="AG141" s="8">
        <v>0.29100638189638062</v>
      </c>
      <c r="AH141" s="8">
        <v>-1.4775065536284302</v>
      </c>
      <c r="AI141" s="8">
        <v>-0.43555734333369855</v>
      </c>
      <c r="AJ141" s="8">
        <v>1.9236184084996779</v>
      </c>
      <c r="AK141" s="8">
        <v>3.5864470315921011</v>
      </c>
      <c r="AL141" s="8">
        <v>1.3420860422560139</v>
      </c>
      <c r="AM141" s="8">
        <v>2.0810640896721253</v>
      </c>
      <c r="AN141" s="8">
        <v>2.8073842225485777</v>
      </c>
      <c r="AO141" s="8">
        <v>2.4484818738980607</v>
      </c>
      <c r="AP141" s="8">
        <v>2.2982224258099109</v>
      </c>
      <c r="AQ141" s="8">
        <v>3.0716642379560568</v>
      </c>
      <c r="AR141" s="8">
        <v>4.4776702232594943</v>
      </c>
      <c r="AS141" s="8">
        <v>4.9397361955294485</v>
      </c>
      <c r="AT141" s="8">
        <v>4.395330840328441</v>
      </c>
      <c r="AU141" s="8">
        <v>4.854948110038265</v>
      </c>
      <c r="AV141" s="8">
        <v>5.2023503330791812</v>
      </c>
      <c r="AW141" s="8">
        <v>2.3617175703355429</v>
      </c>
      <c r="AX141" s="8">
        <v>3.0352998653630152</v>
      </c>
      <c r="AY141" s="8">
        <v>4.8705621618394161</v>
      </c>
      <c r="AZ141" s="8">
        <v>2.8423041423773583</v>
      </c>
      <c r="BA141" s="8">
        <v>2.5750187628770078</v>
      </c>
      <c r="BB141" s="8">
        <v>3.2398840530952384</v>
      </c>
      <c r="BC141" s="8">
        <v>3.9721520142705486</v>
      </c>
      <c r="BD141" s="8">
        <v>3.4205785740569468</v>
      </c>
      <c r="BE141" s="8">
        <v>4.205253647182829</v>
      </c>
      <c r="BF141" s="8">
        <v>3.5756525630417997</v>
      </c>
      <c r="BG141" s="8">
        <v>3.3049241635968514</v>
      </c>
      <c r="BH141" s="8">
        <v>2.0754936012138216</v>
      </c>
      <c r="BI141" s="8">
        <v>-4.4928575843446623</v>
      </c>
      <c r="BJ141" s="8">
        <v>4.77565445016117</v>
      </c>
      <c r="BK141" s="8">
        <v>4.1221117119989685</v>
      </c>
      <c r="BL141">
        <f t="shared" ref="BL141" si="137">AVERAGE(A141:BK141)</f>
        <v>2.1976901599675966</v>
      </c>
    </row>
    <row r="142" spans="1:64" x14ac:dyDescent="0.25">
      <c r="A142" s="8" t="s">
        <v>630</v>
      </c>
      <c r="B142" s="8">
        <v>-0.3943693276552267</v>
      </c>
      <c r="C142" s="8">
        <v>1.5835795540737081</v>
      </c>
      <c r="D142" s="8">
        <v>2.1847969667766876</v>
      </c>
      <c r="E142" s="8">
        <v>5.1579306273329877</v>
      </c>
      <c r="F142" s="8">
        <v>3.4661397618023955</v>
      </c>
      <c r="G142" s="8">
        <v>2.2614390879992072</v>
      </c>
      <c r="H142" s="8">
        <v>0.77390462376834535</v>
      </c>
      <c r="I142" s="8">
        <v>3.2766461212841733</v>
      </c>
      <c r="J142" s="8">
        <v>5.5489628362714711</v>
      </c>
      <c r="K142" s="8">
        <v>5.7347753725956778</v>
      </c>
      <c r="L142" s="8">
        <v>3.874753239205603</v>
      </c>
      <c r="M142" s="8">
        <v>3.67391735643929</v>
      </c>
      <c r="N142" s="8">
        <v>4.5622164441972046</v>
      </c>
      <c r="O142" s="8">
        <v>3.5653545436421581</v>
      </c>
      <c r="P142" s="8">
        <v>2.1484434821411611</v>
      </c>
      <c r="Q142" s="8">
        <v>3.9368221234545189</v>
      </c>
      <c r="R142" s="8">
        <v>2.4875566998910301</v>
      </c>
      <c r="S142" s="8">
        <v>1.608163686888048</v>
      </c>
      <c r="T142" s="8">
        <v>2.4465397824407091</v>
      </c>
      <c r="U142" s="8">
        <v>2.7418618311315868</v>
      </c>
      <c r="V142" s="8">
        <v>0.23440095504929559</v>
      </c>
      <c r="W142" s="8">
        <v>0.73636021091228088</v>
      </c>
      <c r="X142" s="8">
        <v>-0.38393535223676167</v>
      </c>
      <c r="Y142" s="8">
        <v>2.6407290524306717</v>
      </c>
      <c r="Z142" s="8">
        <v>2.2872524258507525</v>
      </c>
      <c r="AA142" s="8">
        <v>1.7759385040097015</v>
      </c>
      <c r="AB142" s="8">
        <v>2.7412869372625437</v>
      </c>
      <c r="AC142" s="8">
        <v>2.0196379867544465</v>
      </c>
      <c r="AD142" s="8">
        <v>1.0098436361135867</v>
      </c>
      <c r="AE142" s="8">
        <v>8.2124835204552937E-2</v>
      </c>
      <c r="AF142" s="8">
        <v>-0.33814651715016453</v>
      </c>
      <c r="AG142" s="8">
        <v>-0.15135669176055444</v>
      </c>
      <c r="AH142" s="8">
        <v>1.660546231217964</v>
      </c>
      <c r="AI142" s="8">
        <v>1.5654437114285713</v>
      </c>
      <c r="AJ142" s="8">
        <v>2.1242307944316963</v>
      </c>
      <c r="AK142" s="8">
        <v>3.7148399440552424</v>
      </c>
      <c r="AL142" s="8">
        <v>3.5856653763076878</v>
      </c>
      <c r="AM142" s="8">
        <v>1.1133410662705927</v>
      </c>
      <c r="AN142" s="8">
        <v>2.2156369802019356</v>
      </c>
      <c r="AO142" s="8">
        <v>4.2514648768077592</v>
      </c>
      <c r="AP142" s="8">
        <v>2.221883025645937</v>
      </c>
      <c r="AQ142" s="8">
        <v>3.2086137489222466</v>
      </c>
      <c r="AR142" s="8">
        <v>4.4709241691690522</v>
      </c>
      <c r="AS142" s="8">
        <v>6.1288038106623901</v>
      </c>
      <c r="AT142" s="8">
        <v>5.7802639539386291</v>
      </c>
      <c r="AU142" s="8">
        <v>6.7398306502010286</v>
      </c>
      <c r="AV142" s="8">
        <v>7.3717708788301479</v>
      </c>
      <c r="AW142" s="8">
        <v>4.4666652160323821</v>
      </c>
      <c r="AX142" s="8">
        <v>1.7594966408546355</v>
      </c>
      <c r="AY142" s="8">
        <v>6.4632963063731239</v>
      </c>
      <c r="AZ142" s="8">
        <v>4.7984240250317498</v>
      </c>
      <c r="BA142" s="8">
        <v>3.919320760813676</v>
      </c>
      <c r="BB142" s="8">
        <v>3.9383532823376872</v>
      </c>
      <c r="BC142" s="8">
        <v>3.5071462163035676</v>
      </c>
      <c r="BD142" s="8">
        <v>3.019644785064159</v>
      </c>
      <c r="BE142" s="8">
        <v>3.1869710951332451</v>
      </c>
      <c r="BF142" s="8">
        <v>3.8157278853140184</v>
      </c>
      <c r="BG142" s="8">
        <v>3.5858734097982961</v>
      </c>
      <c r="BH142" s="8">
        <v>2.742925368493971</v>
      </c>
      <c r="BI142" s="8">
        <v>-2.3289202800566073</v>
      </c>
      <c r="BJ142" s="8">
        <v>6.0728121528300392</v>
      </c>
      <c r="BK142" s="8">
        <v>2.6416966398164874</v>
      </c>
      <c r="BL142">
        <f t="shared" ref="BL142" si="138">AVERAGE(B142:BK142)</f>
        <v>2.9199397341669737</v>
      </c>
    </row>
    <row r="143" spans="1:64" x14ac:dyDescent="0.25">
      <c r="A143" s="8" t="s">
        <v>24</v>
      </c>
      <c r="B143" s="8">
        <v>-1.2219600136465942</v>
      </c>
      <c r="C143" s="8">
        <v>11.835766206317004</v>
      </c>
      <c r="D143" s="8">
        <v>7.2716195984662875</v>
      </c>
      <c r="E143" s="8">
        <v>4.9970250071069984</v>
      </c>
      <c r="F143" s="8">
        <v>-0.93407828607442411</v>
      </c>
      <c r="G143" s="8">
        <v>-3.5039355112570689</v>
      </c>
      <c r="H143" s="8">
        <v>7.1605298911899524</v>
      </c>
      <c r="I143" s="8">
        <v>-3.9289469871604012</v>
      </c>
      <c r="J143" s="8">
        <v>-2.0415948369365964</v>
      </c>
      <c r="K143" s="8">
        <v>-1.3741845710303551</v>
      </c>
      <c r="L143" s="8">
        <v>1.5039385807184686</v>
      </c>
      <c r="M143" s="8">
        <v>-3.6009798383104652</v>
      </c>
      <c r="N143" s="8">
        <v>22.131876027965873</v>
      </c>
      <c r="O143" s="8">
        <v>7.2279678935369844</v>
      </c>
      <c r="P143" s="8">
        <v>-16.415700070238529</v>
      </c>
      <c r="Q143" s="8">
        <v>7.4875404931192975</v>
      </c>
      <c r="R143" s="8">
        <v>18.237202050081351</v>
      </c>
      <c r="S143" s="8">
        <v>15.04808317517525</v>
      </c>
      <c r="T143" s="8">
        <v>5.9917656648906359E-2</v>
      </c>
      <c r="U143" s="8">
        <v>-5.4223391264795282</v>
      </c>
      <c r="V143" s="8">
        <v>-2.0760450835605582</v>
      </c>
      <c r="W143" s="8">
        <v>1.5869448228312848</v>
      </c>
      <c r="X143" s="8">
        <v>-0.80831759546154558</v>
      </c>
      <c r="Y143" s="8">
        <v>2.6547469216847475</v>
      </c>
      <c r="Z143" s="8">
        <v>-0.1462122258823797</v>
      </c>
      <c r="AA143" s="8">
        <v>1.9667468776234216</v>
      </c>
      <c r="AB143" s="8">
        <v>-1.5912297080189433</v>
      </c>
      <c r="AC143" s="8">
        <v>6.4224051784916014</v>
      </c>
      <c r="AD143" s="8">
        <v>3.7981102686176911</v>
      </c>
      <c r="AE143" s="8">
        <v>4.1647103976179949</v>
      </c>
      <c r="AF143" s="8">
        <v>5.1826502619301209</v>
      </c>
      <c r="AG143" s="8">
        <v>5.287541180081675</v>
      </c>
      <c r="AH143" s="8">
        <v>2.0291011441730546</v>
      </c>
      <c r="AI143" s="8">
        <v>4.5840713355981961</v>
      </c>
      <c r="AJ143" s="8">
        <v>2.039267995876898</v>
      </c>
      <c r="AK143" s="8">
        <v>4.461775995052065</v>
      </c>
      <c r="AL143" s="8">
        <v>2.7845820031009936</v>
      </c>
      <c r="AM143" s="8">
        <v>0.8698193497042439</v>
      </c>
      <c r="AN143" s="8">
        <v>4.2529424769412572E-2</v>
      </c>
      <c r="AO143" s="8">
        <v>3.6475396173886594</v>
      </c>
      <c r="AP143" s="8">
        <v>3.5179194788337043</v>
      </c>
      <c r="AQ143" s="8">
        <v>0.82160827371265555</v>
      </c>
      <c r="AR143" s="8">
        <v>4.7960689066351705</v>
      </c>
      <c r="AS143" s="8">
        <v>2.0840061996195658</v>
      </c>
      <c r="AT143" s="8">
        <v>3.8826190623234709</v>
      </c>
      <c r="AU143" s="8">
        <v>4.2640511775518348</v>
      </c>
      <c r="AV143" s="8">
        <v>3.8367631711206514</v>
      </c>
      <c r="AW143" s="8">
        <v>4.9125517892771597</v>
      </c>
      <c r="AX143" s="8">
        <v>-1.9494449506386786</v>
      </c>
      <c r="AY143" s="8">
        <v>4.5630319424587924</v>
      </c>
      <c r="AZ143" s="8">
        <v>3.8498925288887591</v>
      </c>
      <c r="BA143" s="8">
        <v>5.4521918661913418</v>
      </c>
      <c r="BB143" s="8">
        <v>0.84912551664764635</v>
      </c>
      <c r="BC143" s="8">
        <v>0.67642599774582379</v>
      </c>
      <c r="BD143" s="8">
        <v>1.9909058863207321</v>
      </c>
      <c r="BE143" s="8">
        <v>2.383745828975762</v>
      </c>
      <c r="BF143" s="8">
        <v>-4.3316464301411486</v>
      </c>
      <c r="BG143" s="8">
        <v>-2.7087540744978611</v>
      </c>
      <c r="BH143" s="8">
        <v>-2.6442329413856527</v>
      </c>
      <c r="BI143" s="8">
        <v>-8.6245869645005513</v>
      </c>
      <c r="BJ143" s="8">
        <v>0.63149318564515511</v>
      </c>
      <c r="BK143" s="8">
        <v>4.6174895583334319E-2</v>
      </c>
      <c r="BL143">
        <f t="shared" ref="BL143" si="139">AVERAGE(A143:BK143)</f>
        <v>2.253522513664171</v>
      </c>
    </row>
    <row r="144" spans="1:64" x14ac:dyDescent="0.25">
      <c r="A144" s="8" t="s">
        <v>631</v>
      </c>
      <c r="B144" s="8">
        <v>-4.4246712520577915</v>
      </c>
      <c r="C144" s="8">
        <v>1.6728823800842747</v>
      </c>
      <c r="D144" s="8">
        <v>1.8550374388900792</v>
      </c>
      <c r="E144" s="8">
        <v>5.186833967945887</v>
      </c>
      <c r="F144" s="8">
        <v>4.6061944109334547</v>
      </c>
      <c r="G144" s="8">
        <v>5.4819484058330659</v>
      </c>
      <c r="H144" s="8">
        <v>-0.65170705107776428</v>
      </c>
      <c r="I144" s="8">
        <v>2.7824717380080699</v>
      </c>
      <c r="J144" s="8">
        <v>7.6345261132372713</v>
      </c>
      <c r="K144" s="8">
        <v>8.6444479943728965</v>
      </c>
      <c r="L144" s="8">
        <v>5.6388122825776605</v>
      </c>
      <c r="M144" s="8">
        <v>5.1740440059557073</v>
      </c>
      <c r="N144" s="8">
        <v>6.8761284068839217</v>
      </c>
      <c r="O144" s="8">
        <v>3.5160640576968945</v>
      </c>
      <c r="P144" s="8">
        <v>3.1350329991412451</v>
      </c>
      <c r="Q144" s="8">
        <v>4.8516148529961214</v>
      </c>
      <c r="R144" s="8">
        <v>5.1866367399897513</v>
      </c>
      <c r="S144" s="8">
        <v>5.0667986440828088</v>
      </c>
      <c r="T144" s="8">
        <v>6.040122983232024</v>
      </c>
      <c r="U144" s="8">
        <v>6.8015638999410157</v>
      </c>
      <c r="V144" s="8">
        <v>-0.79758707674849916</v>
      </c>
      <c r="W144" s="8">
        <v>0.70166853815680952</v>
      </c>
      <c r="X144" s="8">
        <v>0.15158324890953168</v>
      </c>
      <c r="Y144" s="8">
        <v>6.3757285751932642</v>
      </c>
      <c r="Z144" s="8">
        <v>5.9689363364346519</v>
      </c>
      <c r="AA144" s="8">
        <v>4.1682560056346603</v>
      </c>
      <c r="AB144" s="8">
        <v>4.7732527824570354</v>
      </c>
      <c r="AC144" s="8">
        <v>3.7441282777732852</v>
      </c>
      <c r="AD144" s="8">
        <v>2.9368464431904044</v>
      </c>
      <c r="AE144" s="8">
        <v>-0.85813411795651007</v>
      </c>
      <c r="AF144" s="8">
        <v>-0.23401791581463272</v>
      </c>
      <c r="AG144" s="8">
        <v>-0.49578829994754869</v>
      </c>
      <c r="AH144" s="8">
        <v>3.2199225826526288</v>
      </c>
      <c r="AI144" s="8">
        <v>3.3777615585617298</v>
      </c>
      <c r="AJ144" s="8">
        <v>4.5767669510658635</v>
      </c>
      <c r="AK144" s="8">
        <v>4.0420996179941824</v>
      </c>
      <c r="AL144" s="8">
        <v>4.4901928460065363</v>
      </c>
      <c r="AM144" s="8">
        <v>1.8603004530669125</v>
      </c>
      <c r="AN144" s="8">
        <v>3.7434351212076251</v>
      </c>
      <c r="AO144" s="8">
        <v>6.1722868926225232</v>
      </c>
      <c r="AP144" s="8">
        <v>4.4352440275615947</v>
      </c>
      <c r="AQ144" s="8">
        <v>5.2743727918366687</v>
      </c>
      <c r="AR144" s="8">
        <v>6.129797278087068</v>
      </c>
      <c r="AS144" s="8">
        <v>7.4915720015641227</v>
      </c>
      <c r="AT144" s="8">
        <v>7.0535592240936751</v>
      </c>
      <c r="AU144" s="8">
        <v>8.5846285382705787</v>
      </c>
      <c r="AV144" s="8">
        <v>9.5096334044659159</v>
      </c>
      <c r="AW144" s="8">
        <v>6.2315518437789734</v>
      </c>
      <c r="AX144" s="8">
        <v>3.036090726040257</v>
      </c>
      <c r="AY144" s="8">
        <v>7.3749615914469331</v>
      </c>
      <c r="AZ144" s="8">
        <v>6.5145921555325828</v>
      </c>
      <c r="BA144" s="8">
        <v>5.0565571407451131</v>
      </c>
      <c r="BB144" s="8">
        <v>4.8470811354369943</v>
      </c>
      <c r="BC144" s="8">
        <v>4.4963345220410389</v>
      </c>
      <c r="BD144" s="8">
        <v>4.0333640101400903</v>
      </c>
      <c r="BE144" s="8">
        <v>3.8306562061362683</v>
      </c>
      <c r="BF144" s="8">
        <v>4.6454331085004981</v>
      </c>
      <c r="BG144" s="8">
        <v>4.8565343782484263</v>
      </c>
      <c r="BH144" s="8">
        <v>4.1654494372502171</v>
      </c>
      <c r="BI144" s="8">
        <v>-0.1549848756888963</v>
      </c>
      <c r="BJ144" s="8">
        <v>7.2232988113971572</v>
      </c>
      <c r="BK144" s="8">
        <v>3.0435368723254328</v>
      </c>
      <c r="BL144">
        <f t="shared" ref="BL144" si="140">AVERAGE(B144:BK144)</f>
        <v>4.2043820349731895</v>
      </c>
    </row>
    <row r="145" spans="1:64" x14ac:dyDescent="0.25">
      <c r="A145" s="8" t="s">
        <v>632</v>
      </c>
      <c r="B145" s="8"/>
      <c r="C145" s="8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  <c r="AB145" s="8"/>
      <c r="AC145" s="8"/>
      <c r="AD145" s="8"/>
      <c r="AE145" s="8"/>
      <c r="AF145" s="8"/>
      <c r="AG145" s="8"/>
      <c r="AH145" s="8"/>
      <c r="AI145" s="8"/>
      <c r="AJ145" s="8"/>
      <c r="AK145" s="8">
        <v>5.96107720942301</v>
      </c>
      <c r="AL145" s="8">
        <v>9.1130278753569911</v>
      </c>
      <c r="AM145" s="8">
        <v>8.25717906231543</v>
      </c>
      <c r="AN145" s="8">
        <v>-0.43768720886720303</v>
      </c>
      <c r="AO145" s="8">
        <v>4.4274758479204763</v>
      </c>
      <c r="AP145" s="8">
        <v>7.4075197962490336</v>
      </c>
      <c r="AQ145" s="8">
        <v>7.6118272562162019</v>
      </c>
      <c r="AR145" s="8">
        <v>11.467717483924304</v>
      </c>
      <c r="AS145" s="8">
        <v>7.7730012074888322</v>
      </c>
      <c r="AT145" s="8">
        <v>9.5010441823051082</v>
      </c>
      <c r="AU145" s="8">
        <v>9.142617036882001</v>
      </c>
      <c r="AV145" s="8">
        <v>12.435250175484242</v>
      </c>
      <c r="AW145" s="8">
        <v>3.6752409256626919</v>
      </c>
      <c r="AX145" s="8">
        <v>-13.88775335712441</v>
      </c>
      <c r="AY145" s="8">
        <v>3.8053155902889415</v>
      </c>
      <c r="AZ145" s="8">
        <v>8.4611090639129287</v>
      </c>
      <c r="BA145" s="8">
        <v>5.2460024588916383</v>
      </c>
      <c r="BB145" s="8">
        <v>4.6033277290029133</v>
      </c>
      <c r="BC145" s="8">
        <v>4.431087654463866</v>
      </c>
      <c r="BD145" s="8">
        <v>2.9889129706145212</v>
      </c>
      <c r="BE145" s="8">
        <v>3.8298412640854167</v>
      </c>
      <c r="BF145" s="8">
        <v>5.7510465573537886</v>
      </c>
      <c r="BG145" s="8">
        <v>4.9903538555410591</v>
      </c>
      <c r="BH145" s="8">
        <v>4.9431000015989923</v>
      </c>
      <c r="BI145" s="8">
        <v>-5.1369084508593232E-2</v>
      </c>
      <c r="BJ145" s="8">
        <v>6.0587708955274593</v>
      </c>
      <c r="BK145" s="8">
        <v>1.3259241764880301</v>
      </c>
      <c r="BL145">
        <f t="shared" ref="BL145" si="141">AVERAGE(A145:BK145)</f>
        <v>5.1418874306110247</v>
      </c>
    </row>
    <row r="146" spans="1:64" x14ac:dyDescent="0.25">
      <c r="A146" s="8" t="s">
        <v>633</v>
      </c>
      <c r="B146" s="8">
        <v>2.8878467412547764</v>
      </c>
      <c r="C146" s="8">
        <v>0.12467724599144958</v>
      </c>
      <c r="D146" s="8">
        <v>2.3699292327321189</v>
      </c>
      <c r="E146" s="8">
        <v>6.6645770259131609</v>
      </c>
      <c r="F146" s="8">
        <v>-1.8578415953805205</v>
      </c>
      <c r="G146" s="8">
        <v>0.38068019361486449</v>
      </c>
      <c r="H146" s="8">
        <v>-0.11234396235687427</v>
      </c>
      <c r="I146" s="8">
        <v>3.9186432741182387</v>
      </c>
      <c r="J146" s="8">
        <v>9.4352128600520189</v>
      </c>
      <c r="K146" s="8">
        <v>10.547121730326367</v>
      </c>
      <c r="L146" s="8">
        <v>1.6927941992102831</v>
      </c>
      <c r="M146" s="8">
        <v>5.3129305276330143</v>
      </c>
      <c r="N146" s="8">
        <v>7.122759097325627</v>
      </c>
      <c r="O146" s="8">
        <v>2.8623061140456372</v>
      </c>
      <c r="P146" s="8">
        <v>-7.5864771050461428</v>
      </c>
      <c r="Q146" s="8">
        <v>2.0281017423058501</v>
      </c>
      <c r="R146" s="8">
        <v>1.3935355579813375</v>
      </c>
      <c r="S146" s="8">
        <v>3.8883882134514778</v>
      </c>
      <c r="T146" s="8">
        <v>2.1061461242643844</v>
      </c>
      <c r="U146" s="8">
        <v>0.48254685201776226</v>
      </c>
      <c r="V146" s="8">
        <v>-0.84367294814781246</v>
      </c>
      <c r="W146" s="8">
        <v>1.0483007076179263</v>
      </c>
      <c r="X146" s="8">
        <v>2.9617528589606508</v>
      </c>
      <c r="Y146" s="8">
        <v>6.0778481946047265</v>
      </c>
      <c r="Z146" s="8">
        <v>2.5932443177375575</v>
      </c>
      <c r="AA146" s="8">
        <v>9.491578489866896</v>
      </c>
      <c r="AB146" s="8">
        <v>3.2794638557490146</v>
      </c>
      <c r="AC146" s="8">
        <v>7.6791060421391961</v>
      </c>
      <c r="AD146" s="8">
        <v>8.7353155873243509</v>
      </c>
      <c r="AE146" s="8">
        <v>4.0098102085089522</v>
      </c>
      <c r="AF146" s="8">
        <v>7.1984061937498325</v>
      </c>
      <c r="AG146" s="8">
        <v>0.47607700394229369</v>
      </c>
      <c r="AH146" s="8">
        <v>2.8112213084695554</v>
      </c>
      <c r="AI146" s="8">
        <v>2.4166290368278709</v>
      </c>
      <c r="AJ146" s="8">
        <v>1.7299921845008726E-2</v>
      </c>
      <c r="AK146" s="8">
        <v>2.7251337993348557E-2</v>
      </c>
      <c r="AL146" s="8">
        <v>4.1066407112584784</v>
      </c>
      <c r="AM146" s="8">
        <v>5.3558373863185977</v>
      </c>
      <c r="AN146" s="8">
        <v>6.7239668034276434</v>
      </c>
      <c r="AO146" s="8">
        <v>5.5104093951583906</v>
      </c>
      <c r="AP146" s="8">
        <v>1.8545746813748707</v>
      </c>
      <c r="AQ146" s="8">
        <v>2.1496098989168644</v>
      </c>
      <c r="AR146" s="8">
        <v>1.3798933588558668</v>
      </c>
      <c r="AS146" s="8">
        <v>2.7608881807072834</v>
      </c>
      <c r="AT146" s="8">
        <v>0.92676576074713068</v>
      </c>
      <c r="AU146" s="8">
        <v>4.3391083145198195</v>
      </c>
      <c r="AV146" s="8">
        <v>6.4420313662556765</v>
      </c>
      <c r="AW146" s="8">
        <v>-2.06647390176839</v>
      </c>
      <c r="AX146" s="8">
        <v>-5.014263012620745</v>
      </c>
      <c r="AY146" s="8">
        <v>1.8835473097916093</v>
      </c>
      <c r="AZ146" s="8">
        <v>-1.1767978668692791</v>
      </c>
      <c r="BA146" s="8">
        <v>-0.76218340954868324</v>
      </c>
      <c r="BB146" s="8">
        <v>0.81465230853767423</v>
      </c>
      <c r="BC146" s="8">
        <v>0.23256444149819799</v>
      </c>
      <c r="BD146" s="8">
        <v>-0.11547630553289423</v>
      </c>
      <c r="BE146" s="8">
        <v>2.7397918015241913</v>
      </c>
      <c r="BF146" s="8">
        <v>-1.1161129623962154</v>
      </c>
      <c r="BG146" s="8">
        <v>-0.71432592215059287</v>
      </c>
      <c r="BH146" s="8">
        <v>0.91546584590113866</v>
      </c>
      <c r="BI146" s="8">
        <v>-2.5473461065411414</v>
      </c>
      <c r="BJ146" s="8">
        <v>5.5535021688899207</v>
      </c>
      <c r="BK146" s="8">
        <v>-0.6438382582386879</v>
      </c>
      <c r="BL146">
        <f t="shared" ref="BL146" si="142">AVERAGE(B146:BK146)</f>
        <v>2.438283841526788</v>
      </c>
    </row>
    <row r="147" spans="1:64" x14ac:dyDescent="0.25">
      <c r="A147" s="8" t="s">
        <v>634</v>
      </c>
      <c r="B147" s="8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  <c r="AC147" s="8"/>
      <c r="AD147" s="8"/>
      <c r="AE147" s="8"/>
      <c r="AF147" s="8"/>
      <c r="AG147" s="8"/>
      <c r="AH147" s="8"/>
      <c r="AI147" s="8"/>
      <c r="AJ147" s="8"/>
      <c r="AK147" s="8">
        <v>3.7500734675398348</v>
      </c>
      <c r="AL147" s="8">
        <v>9.9271827600343983</v>
      </c>
      <c r="AM147" s="8">
        <v>7.3433415147550818</v>
      </c>
      <c r="AN147" s="8">
        <v>3.5959828306357196</v>
      </c>
      <c r="AO147" s="8">
        <v>6.6993125562973006</v>
      </c>
      <c r="AP147" s="8">
        <v>7.7055677342399633</v>
      </c>
      <c r="AQ147" s="8">
        <v>8.3395752842191797</v>
      </c>
      <c r="AR147" s="8">
        <v>9.4757409357289362</v>
      </c>
      <c r="AS147" s="8">
        <v>9.4723365381119322</v>
      </c>
      <c r="AT147" s="8">
        <v>11.923266020912564</v>
      </c>
      <c r="AU147" s="8">
        <v>13.003648096168675</v>
      </c>
      <c r="AV147" s="8">
        <v>10.842912495240967</v>
      </c>
      <c r="AW147" s="8">
        <v>-2.2269657657242306</v>
      </c>
      <c r="AX147" s="8">
        <v>-12.832803120927522</v>
      </c>
      <c r="AY147" s="8">
        <v>-2.4461576826906679</v>
      </c>
      <c r="AZ147" s="8">
        <v>4.4584469147207528</v>
      </c>
      <c r="BA147" s="8">
        <v>8.3782237971523159</v>
      </c>
      <c r="BB147" s="8">
        <v>3.1063793963100039</v>
      </c>
      <c r="BC147" s="8">
        <v>2.8663625940760937</v>
      </c>
      <c r="BD147" s="8">
        <v>4.7391826061125073</v>
      </c>
      <c r="BE147" s="8">
        <v>3.3084343975577468</v>
      </c>
      <c r="BF147" s="8">
        <v>4.2321161653691348</v>
      </c>
      <c r="BG147" s="8">
        <v>4.8039139248437834</v>
      </c>
      <c r="BH147" s="8">
        <v>1.2892626996700045</v>
      </c>
      <c r="BI147" s="8">
        <v>-2.8348528072271648</v>
      </c>
      <c r="BJ147" s="8">
        <v>7.6356041039265676</v>
      </c>
      <c r="BK147" s="8">
        <v>3.6393383266638324</v>
      </c>
      <c r="BL147">
        <f t="shared" ref="BL147" si="143">AVERAGE(A147:BK147)</f>
        <v>4.8220528068043604</v>
      </c>
    </row>
    <row r="148" spans="1:64" x14ac:dyDescent="0.25">
      <c r="A148" s="8" t="s">
        <v>635</v>
      </c>
      <c r="B148" s="8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>
        <v>6.0724596413596998</v>
      </c>
      <c r="Y148" s="8">
        <v>4.4056305267017564</v>
      </c>
      <c r="Z148" s="8">
        <v>-3.1570361692284763</v>
      </c>
      <c r="AA148" s="8">
        <v>2.4926856169025058</v>
      </c>
      <c r="AB148" s="8">
        <v>9.7790437135665655</v>
      </c>
      <c r="AC148" s="8">
        <v>3.6011091294935795</v>
      </c>
      <c r="AD148" s="8">
        <v>1.0216237788877862</v>
      </c>
      <c r="AE148" s="8">
        <v>4.0058228572389822</v>
      </c>
      <c r="AF148" s="8">
        <v>0.18024765559773925</v>
      </c>
      <c r="AG148" s="8">
        <v>10.262422254343505</v>
      </c>
      <c r="AH148" s="8">
        <v>2.8810723379408216</v>
      </c>
      <c r="AI148" s="8">
        <v>2.089850463807565</v>
      </c>
      <c r="AJ148" s="8">
        <v>1.2480498751979496</v>
      </c>
      <c r="AK148" s="8">
        <v>-2.3046379166043636</v>
      </c>
      <c r="AL148" s="8">
        <v>-2.0721980492033225</v>
      </c>
      <c r="AM148" s="8">
        <v>-6.1834964869484281</v>
      </c>
      <c r="AN148" s="8">
        <v>-3.9052919907632173</v>
      </c>
      <c r="AO148" s="8">
        <v>4.1850040421154802</v>
      </c>
      <c r="AP148" s="8">
        <v>1.1953272849653587</v>
      </c>
      <c r="AQ148" s="8">
        <v>6.3570500923387527</v>
      </c>
      <c r="AR148" s="8">
        <v>8.5347055659767932</v>
      </c>
      <c r="AS148" s="8">
        <v>23.169590714149308</v>
      </c>
      <c r="AT148" s="8">
        <v>5.1803691829553031</v>
      </c>
      <c r="AU148" s="8">
        <v>10.397818125214783</v>
      </c>
      <c r="AV148" s="8">
        <v>11.485146873613616</v>
      </c>
      <c r="AW148" s="8">
        <v>0.71235155344417933</v>
      </c>
      <c r="AX148" s="8">
        <v>-1.3334479352872393</v>
      </c>
      <c r="AY148" s="8">
        <v>21.917391302178729</v>
      </c>
      <c r="AZ148" s="8">
        <v>18.697437885835228</v>
      </c>
      <c r="BA148" s="8">
        <v>7.0372345637573375</v>
      </c>
      <c r="BB148" s="8">
        <v>8.7728054068942924</v>
      </c>
      <c r="BC148" s="8">
        <v>-3.7981387937617797</v>
      </c>
      <c r="BD148" s="8">
        <v>-22.926849290779799</v>
      </c>
      <c r="BE148" s="8">
        <v>-2.4935243967453289</v>
      </c>
      <c r="BF148" s="8">
        <v>7.8092554259626183</v>
      </c>
      <c r="BG148" s="8">
        <v>4.381327288843778</v>
      </c>
      <c r="BH148" s="8">
        <v>-4.4225374207094745</v>
      </c>
      <c r="BI148" s="8">
        <v>-55.188681181833601</v>
      </c>
      <c r="BJ148" s="8">
        <v>21.678054281120552</v>
      </c>
      <c r="BK148" s="8">
        <v>-22.419285237620002</v>
      </c>
      <c r="BL148">
        <f t="shared" ref="BL148" si="144">AVERAGE(B148:BK148)</f>
        <v>1.9836440642729887</v>
      </c>
    </row>
    <row r="149" spans="1:64" x14ac:dyDescent="0.25">
      <c r="A149" s="8" t="s">
        <v>636</v>
      </c>
      <c r="B149" s="8"/>
      <c r="C149" s="8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  <c r="AA149" s="8"/>
      <c r="AB149" s="8"/>
      <c r="AC149" s="8"/>
      <c r="AD149" s="8"/>
      <c r="AE149" s="8"/>
      <c r="AF149" s="8"/>
      <c r="AG149" s="8"/>
      <c r="AH149" s="8"/>
      <c r="AI149" s="8"/>
      <c r="AJ149" s="8"/>
      <c r="AK149" s="8"/>
      <c r="AL149" s="8"/>
      <c r="AM149" s="8"/>
      <c r="AN149" s="8"/>
      <c r="AO149" s="8"/>
      <c r="AP149" s="8"/>
      <c r="AQ149" s="8"/>
      <c r="AR149" s="8"/>
      <c r="AS149" s="8"/>
      <c r="AT149" s="8"/>
      <c r="AU149" s="8"/>
      <c r="AV149" s="8"/>
      <c r="AW149" s="8"/>
      <c r="AX149" s="8"/>
      <c r="AY149" s="8"/>
      <c r="AZ149" s="8"/>
      <c r="BA149" s="8"/>
      <c r="BB149" s="8"/>
      <c r="BC149" s="8"/>
      <c r="BD149" s="8">
        <v>1.6950599657338472</v>
      </c>
      <c r="BE149" s="8">
        <v>5.630404182585977</v>
      </c>
      <c r="BF149" s="8">
        <v>-7.1599025974026063</v>
      </c>
      <c r="BG149" s="8">
        <v>-6.2497932175351423</v>
      </c>
      <c r="BH149" s="8">
        <v>8.8505177983756482</v>
      </c>
      <c r="BI149" s="8">
        <v>-10.973258993026761</v>
      </c>
      <c r="BJ149" s="8">
        <v>6.8864936772254879</v>
      </c>
      <c r="BK149" s="8"/>
      <c r="BL149">
        <f t="shared" ref="BL149" si="145">AVERAGE(A149:BK149)</f>
        <v>-0.18863988343479271</v>
      </c>
    </row>
    <row r="150" spans="1:64" x14ac:dyDescent="0.25">
      <c r="A150" s="8" t="s">
        <v>637</v>
      </c>
      <c r="B150" s="8"/>
      <c r="C150" s="8"/>
      <c r="D150" s="8"/>
      <c r="E150" s="8"/>
      <c r="F150" s="8"/>
      <c r="G150" s="8"/>
      <c r="H150" s="8">
        <v>7.1082392350575674</v>
      </c>
      <c r="I150" s="8">
        <v>6.9809308284651337</v>
      </c>
      <c r="J150" s="8">
        <v>5.5187151842314535</v>
      </c>
      <c r="K150" s="8">
        <v>1.9670551528881361</v>
      </c>
      <c r="L150" s="8">
        <v>2.880552554189947</v>
      </c>
      <c r="M150" s="8">
        <v>-0.12167378468211609</v>
      </c>
      <c r="N150" s="8">
        <v>1.0125985164422246</v>
      </c>
      <c r="O150" s="8">
        <v>3.0353279542417937</v>
      </c>
      <c r="P150" s="8">
        <v>5.0020337432685125</v>
      </c>
      <c r="Q150" s="8">
        <v>8.1462760146294499</v>
      </c>
      <c r="R150" s="8">
        <v>3.373887250152265</v>
      </c>
      <c r="S150" s="8">
        <v>-0.41820580043085442</v>
      </c>
      <c r="T150" s="8">
        <v>2.0663857779397006</v>
      </c>
      <c r="U150" s="8">
        <v>0.9040551970821582</v>
      </c>
      <c r="V150" s="8">
        <v>-4.3483385269328068</v>
      </c>
      <c r="W150" s="8">
        <v>6.109124014165161</v>
      </c>
      <c r="X150" s="8">
        <v>-1.1993699185261448</v>
      </c>
      <c r="Y150" s="8">
        <v>3.8245491976009589</v>
      </c>
      <c r="Z150" s="8">
        <v>3.5403796975331403</v>
      </c>
      <c r="AA150" s="8">
        <v>6.9175913254786963</v>
      </c>
      <c r="AB150" s="8">
        <v>-2.2855236211750309</v>
      </c>
      <c r="AC150" s="8">
        <v>9.7849032762884889</v>
      </c>
      <c r="AD150" s="8">
        <v>1.0142004815344592</v>
      </c>
      <c r="AE150" s="8">
        <v>1.6214025232800964</v>
      </c>
      <c r="AF150" s="8">
        <v>5.4142743523232184</v>
      </c>
      <c r="AG150" s="8">
        <v>-3.6971858849245933</v>
      </c>
      <c r="AH150" s="8">
        <v>-2.3112620941452349</v>
      </c>
      <c r="AI150" s="8">
        <v>8.9121175259522403</v>
      </c>
      <c r="AJ150" s="8">
        <v>-6.8360456180831477</v>
      </c>
      <c r="AK150" s="8">
        <v>10.674268733442503</v>
      </c>
      <c r="AL150" s="8">
        <v>-3.0227289850736696</v>
      </c>
      <c r="AM150" s="8">
        <v>5.6810087647311605</v>
      </c>
      <c r="AN150" s="8">
        <v>0.27405923329406789</v>
      </c>
      <c r="AO150" s="8">
        <v>1.1924509405026384</v>
      </c>
      <c r="AP150" s="8">
        <v>6.2870090109633026</v>
      </c>
      <c r="AQ150" s="8">
        <v>2.3798601962808874</v>
      </c>
      <c r="AR150" s="8">
        <v>4.8490339621995133</v>
      </c>
      <c r="AS150" s="8">
        <v>3.2424852341279546</v>
      </c>
      <c r="AT150" s="8">
        <v>1.8077511686964982</v>
      </c>
      <c r="AU150" s="8">
        <v>6.3544106842771271</v>
      </c>
      <c r="AV150" s="8">
        <v>2.0846446310244033</v>
      </c>
      <c r="AW150" s="8">
        <v>4.308112336232611</v>
      </c>
      <c r="AX150" s="8">
        <v>2.3939134130264677</v>
      </c>
      <c r="AY150" s="8">
        <v>2.1227068099384212</v>
      </c>
      <c r="AZ150" s="8">
        <v>4.0847612955031707</v>
      </c>
      <c r="BA150" s="8">
        <v>1.6440066547937846</v>
      </c>
      <c r="BB150" s="8">
        <v>2.6996346357549328</v>
      </c>
      <c r="BC150" s="8">
        <v>1.3576132027367294</v>
      </c>
      <c r="BD150" s="8">
        <v>3.0224298760332999</v>
      </c>
      <c r="BE150" s="8">
        <v>-0.72200265063662528</v>
      </c>
      <c r="BF150" s="8">
        <v>3.7922770236530283</v>
      </c>
      <c r="BG150" s="8">
        <v>1.899445895793292</v>
      </c>
      <c r="BH150" s="8">
        <v>1.8026571820882111</v>
      </c>
      <c r="BI150" s="8">
        <v>-8.1639652855106419</v>
      </c>
      <c r="BJ150" s="8">
        <v>6.8807313338151062</v>
      </c>
      <c r="BK150" s="8">
        <v>0.21547043783687059</v>
      </c>
      <c r="BL150">
        <f t="shared" ref="BL150" si="146">AVERAGE(B150:BK150)</f>
        <v>2.5546257194530342</v>
      </c>
    </row>
    <row r="151" spans="1:64" x14ac:dyDescent="0.25">
      <c r="A151" s="8" t="s">
        <v>638</v>
      </c>
      <c r="B151" s="8"/>
      <c r="C151" s="8"/>
      <c r="D151" s="8"/>
      <c r="E151" s="8"/>
      <c r="F151" s="8"/>
      <c r="G151" s="8"/>
      <c r="H151" s="8"/>
      <c r="I151" s="8"/>
      <c r="J151" s="8"/>
      <c r="K151" s="8"/>
      <c r="L151" s="8">
        <v>3.7742794294899511</v>
      </c>
      <c r="M151" s="8">
        <v>3.4752259947596258</v>
      </c>
      <c r="N151" s="8">
        <v>5.6496084200075529</v>
      </c>
      <c r="O151" s="8">
        <v>3.8129081864255028</v>
      </c>
      <c r="P151" s="8">
        <v>-1.9891383949328656</v>
      </c>
      <c r="Q151" s="8">
        <v>2.9037923044013922</v>
      </c>
      <c r="R151" s="8">
        <v>2.1957818760896259</v>
      </c>
      <c r="S151" s="8">
        <v>2.7360032126991598</v>
      </c>
      <c r="T151" s="8">
        <v>2.4500165271963397</v>
      </c>
      <c r="U151" s="8">
        <v>0.77661267460473482</v>
      </c>
      <c r="V151" s="8">
        <v>0.15299503870609499</v>
      </c>
      <c r="W151" s="8">
        <v>1.3587681587659262</v>
      </c>
      <c r="X151" s="8">
        <v>-0.29483651409915979</v>
      </c>
      <c r="Y151" s="8">
        <v>-2.3086917636334192E-2</v>
      </c>
      <c r="Z151" s="8">
        <v>0.29642211651348305</v>
      </c>
      <c r="AA151" s="8">
        <v>1.1739491081535647</v>
      </c>
      <c r="AB151" s="8">
        <v>1.3416106143982347</v>
      </c>
      <c r="AC151" s="8">
        <v>3.5386465177803075</v>
      </c>
      <c r="AD151" s="8">
        <v>3.2078387781196511</v>
      </c>
      <c r="AE151" s="8">
        <v>1.7939864334955473</v>
      </c>
      <c r="AF151" s="8">
        <v>0.23844472029901453</v>
      </c>
      <c r="AG151" s="8">
        <v>0.6095335120011498</v>
      </c>
      <c r="AH151" s="8">
        <v>-1.6485048860166529</v>
      </c>
      <c r="AI151" s="8">
        <v>1.466660492421056</v>
      </c>
      <c r="AJ151" s="8">
        <v>1.3743513547894537</v>
      </c>
      <c r="AK151" s="8">
        <v>0.35524727773777443</v>
      </c>
      <c r="AL151" s="8">
        <v>1.4409188296266962</v>
      </c>
      <c r="AM151" s="8">
        <v>2.7288144540093384</v>
      </c>
      <c r="AN151" s="8">
        <v>2.7105988739643578</v>
      </c>
      <c r="AO151" s="8">
        <v>3.6829805618571925</v>
      </c>
      <c r="AP151" s="8">
        <v>2.2538770574498983</v>
      </c>
      <c r="AQ151" s="8">
        <v>1.2074237173988536</v>
      </c>
      <c r="AR151" s="8">
        <v>1.3065034394401494</v>
      </c>
      <c r="AS151" s="8">
        <v>2.7247849103053028</v>
      </c>
      <c r="AT151" s="8">
        <v>2.1767962639141842</v>
      </c>
      <c r="AU151" s="8">
        <v>6.2236885633376318</v>
      </c>
      <c r="AV151" s="8">
        <v>15.114702275878059</v>
      </c>
      <c r="AW151" s="8">
        <v>0.61630462138037956</v>
      </c>
      <c r="AX151" s="8">
        <v>-12.809461461967047</v>
      </c>
      <c r="AY151" s="8">
        <v>-0.32505894066042629</v>
      </c>
      <c r="AZ151" s="8">
        <v>4.6041476682353419</v>
      </c>
      <c r="BA151" s="8">
        <v>-1.1855983084681156</v>
      </c>
      <c r="BB151" s="8">
        <v>7.3345179697215315</v>
      </c>
      <c r="BC151" s="8">
        <v>5.1537098667780157</v>
      </c>
      <c r="BD151" s="8">
        <v>3.0092496644411426</v>
      </c>
      <c r="BE151" s="8">
        <v>2.1003071020239616</v>
      </c>
      <c r="BF151" s="8">
        <v>-2.9734539364436046</v>
      </c>
      <c r="BG151" s="8">
        <v>5.8231971597952423</v>
      </c>
      <c r="BH151" s="8">
        <v>7.0690031589208786</v>
      </c>
      <c r="BI151" s="8">
        <v>-12.747219456341384</v>
      </c>
      <c r="BJ151" s="8">
        <v>22.651340456035584</v>
      </c>
      <c r="BK151" s="8">
        <v>11.757881179006972</v>
      </c>
      <c r="BL151">
        <f t="shared" ref="BL151" si="147">AVERAGE(A151:BK151)</f>
        <v>2.3534052254963513</v>
      </c>
    </row>
    <row r="152" spans="1:64" x14ac:dyDescent="0.25">
      <c r="A152" s="8" t="s">
        <v>639</v>
      </c>
      <c r="B152" s="8"/>
      <c r="C152" s="8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  <c r="AA152" s="8"/>
      <c r="AB152" s="8"/>
      <c r="AC152" s="8"/>
      <c r="AD152" s="8"/>
      <c r="AE152" s="8"/>
      <c r="AF152" s="8"/>
      <c r="AG152" s="8"/>
      <c r="AH152" s="8"/>
      <c r="AI152" s="8"/>
      <c r="AJ152" s="8"/>
      <c r="AK152" s="8">
        <v>-5.6884179609585317</v>
      </c>
      <c r="AL152" s="8">
        <v>2.0236873523371344</v>
      </c>
      <c r="AM152" s="8">
        <v>-6.5044297642833584</v>
      </c>
      <c r="AN152" s="8">
        <v>-3.2164132673901662</v>
      </c>
      <c r="AO152" s="8">
        <v>2.3155856048223171</v>
      </c>
      <c r="AP152" s="8">
        <v>6.3375326939280257</v>
      </c>
      <c r="AQ152" s="8">
        <v>8.0499322491646552</v>
      </c>
      <c r="AR152" s="8">
        <v>6.9006112835132285</v>
      </c>
      <c r="AS152" s="8">
        <v>7.666087053360954</v>
      </c>
      <c r="AT152" s="8">
        <v>7.7618862446798573</v>
      </c>
      <c r="AU152" s="8">
        <v>5.0916680157227603</v>
      </c>
      <c r="AV152" s="8">
        <v>3.2389468356220021</v>
      </c>
      <c r="AW152" s="8">
        <v>8.0053919548355879</v>
      </c>
      <c r="AX152" s="8">
        <v>-5.8812377146196866</v>
      </c>
      <c r="AY152" s="8">
        <v>7.2069746113670732</v>
      </c>
      <c r="AZ152" s="8">
        <v>5.8793851233896817</v>
      </c>
      <c r="BA152" s="8">
        <v>-0.57670086838253098</v>
      </c>
      <c r="BB152" s="8">
        <v>9.0730755766005018</v>
      </c>
      <c r="BC152" s="8">
        <v>5.0636658104291143</v>
      </c>
      <c r="BD152" s="8">
        <v>0.42915888797709556</v>
      </c>
      <c r="BE152" s="8">
        <v>5.8701757642913606</v>
      </c>
      <c r="BF152" s="8">
        <v>5.9904119982224557</v>
      </c>
      <c r="BG152" s="8">
        <v>5.9203671819072241</v>
      </c>
      <c r="BH152" s="8">
        <v>5.2228098496204893</v>
      </c>
      <c r="BI152" s="8">
        <v>-7.2632697677190663</v>
      </c>
      <c r="BJ152" s="8">
        <v>15.655797612201482</v>
      </c>
      <c r="BK152" s="8">
        <v>-2.8861914353451823</v>
      </c>
      <c r="BL152">
        <f t="shared" ref="BL152" si="148">AVERAGE(B152:BK152)</f>
        <v>3.3957959601960916</v>
      </c>
    </row>
    <row r="153" spans="1:64" x14ac:dyDescent="0.25">
      <c r="A153" s="8" t="s">
        <v>26</v>
      </c>
      <c r="B153" s="8">
        <v>-0.55631050048644681</v>
      </c>
      <c r="C153" s="8">
        <v>-0.34887283028814409</v>
      </c>
      <c r="D153" s="8">
        <v>-3.4789432744080528</v>
      </c>
      <c r="E153" s="8">
        <v>1.2707320446653938</v>
      </c>
      <c r="F153" s="8">
        <v>-3.0428584239021887</v>
      </c>
      <c r="G153" s="8">
        <v>-0.61766628974856985</v>
      </c>
      <c r="H153" s="8">
        <v>2.7073097165025644</v>
      </c>
      <c r="I153" s="8">
        <v>3.9155361146108163</v>
      </c>
      <c r="J153" s="8">
        <v>0.83010214669094751</v>
      </c>
      <c r="K153" s="8">
        <v>2.2729990978780421</v>
      </c>
      <c r="L153" s="8">
        <v>0.8799712347450992</v>
      </c>
      <c r="M153" s="8">
        <v>-4.2218455387559715</v>
      </c>
      <c r="N153" s="8">
        <v>-5.5320622469240703</v>
      </c>
      <c r="O153" s="8">
        <v>-1.0344960035738353</v>
      </c>
      <c r="P153" s="8">
        <v>-1.7436355318813668</v>
      </c>
      <c r="Q153" s="8">
        <v>-5.9241804986339019</v>
      </c>
      <c r="R153" s="8">
        <v>-0.63310818059420626</v>
      </c>
      <c r="S153" s="8">
        <v>-5.4960340043671465</v>
      </c>
      <c r="T153" s="8">
        <v>6.677792801023827</v>
      </c>
      <c r="U153" s="8">
        <v>-1.9340385583998625</v>
      </c>
      <c r="V153" s="8">
        <v>-12.33875992094228</v>
      </c>
      <c r="W153" s="8">
        <v>-4.6311831181449605</v>
      </c>
      <c r="X153" s="8">
        <v>-1.8876532743562962</v>
      </c>
      <c r="Y153" s="8">
        <v>-1.0333055829712379</v>
      </c>
      <c r="Z153" s="8">
        <v>-1.6209463500468502</v>
      </c>
      <c r="AA153" s="8">
        <v>-0.83886881660366441</v>
      </c>
      <c r="AB153" s="8">
        <v>-1.6315222154762239</v>
      </c>
      <c r="AC153" s="8">
        <v>0.48860652792825476</v>
      </c>
      <c r="AD153" s="8">
        <v>1.0983895200566565</v>
      </c>
      <c r="AE153" s="8">
        <v>0.12577423312968961</v>
      </c>
      <c r="AF153" s="8">
        <v>-9.0799766653007765</v>
      </c>
      <c r="AG153" s="8">
        <v>-1.8495860112610245</v>
      </c>
      <c r="AH153" s="8">
        <v>-1.011340274739652</v>
      </c>
      <c r="AI153" s="8">
        <v>-3.1370857087599546</v>
      </c>
      <c r="AJ153" s="8">
        <v>-1.4959783702956315</v>
      </c>
      <c r="AK153" s="8">
        <v>-1.044504204522795</v>
      </c>
      <c r="AL153" s="8">
        <v>0.45581939620697653</v>
      </c>
      <c r="AM153" s="8">
        <v>0.70074171414967168</v>
      </c>
      <c r="AN153" s="8">
        <v>1.5048423142965106</v>
      </c>
      <c r="AO153" s="8">
        <v>1.3292527461553618</v>
      </c>
      <c r="AP153" s="8">
        <v>2.8519231669298648</v>
      </c>
      <c r="AQ153" s="8">
        <v>-14.96403254293412</v>
      </c>
      <c r="AR153" s="8">
        <v>6.6112202646068994</v>
      </c>
      <c r="AS153" s="8">
        <v>2.2207475622130204</v>
      </c>
      <c r="AT153" s="8">
        <v>1.7378595590521684</v>
      </c>
      <c r="AU153" s="8">
        <v>2.3584593659172128</v>
      </c>
      <c r="AV153" s="8">
        <v>2.6617483814245873</v>
      </c>
      <c r="AW153" s="8">
        <v>3.6504965029100447</v>
      </c>
      <c r="AX153" s="8">
        <v>-6.7228448404413399</v>
      </c>
      <c r="AY153" s="8">
        <v>-2.2235258154659334</v>
      </c>
      <c r="AZ153" s="8">
        <v>-1.2264822022539761</v>
      </c>
      <c r="BA153" s="8">
        <v>0.23884684051505189</v>
      </c>
      <c r="BB153" s="8">
        <v>-0.39648459021177018</v>
      </c>
      <c r="BC153" s="8">
        <v>0.65969122064666408</v>
      </c>
      <c r="BD153" s="8">
        <v>0.49728778592506728</v>
      </c>
      <c r="BE153" s="8">
        <v>1.3383460258881428</v>
      </c>
      <c r="BF153" s="8">
        <v>1.2819054385076072</v>
      </c>
      <c r="BG153" s="8">
        <v>0.59206685309007412</v>
      </c>
      <c r="BH153" s="8">
        <v>1.8075321252673433</v>
      </c>
      <c r="BI153" s="8">
        <v>-9.414529771742906</v>
      </c>
      <c r="BJ153" s="8">
        <v>3.2146626649715273</v>
      </c>
      <c r="BK153" s="8">
        <v>1.3563374138523017</v>
      </c>
      <c r="BL153">
        <f t="shared" ref="BL153" si="149">AVERAGE(A153:BK153)</f>
        <v>-0.8673493770754479</v>
      </c>
    </row>
    <row r="154" spans="1:64" x14ac:dyDescent="0.25">
      <c r="A154" s="8" t="s">
        <v>640</v>
      </c>
      <c r="B154" s="8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  <c r="AA154" s="8"/>
      <c r="AB154" s="8"/>
      <c r="AC154" s="8"/>
      <c r="AD154" s="8"/>
      <c r="AE154" s="8"/>
      <c r="AF154" s="8"/>
      <c r="AG154" s="8"/>
      <c r="AH154" s="8"/>
      <c r="AI154" s="8"/>
      <c r="AJ154" s="8"/>
      <c r="AK154" s="8">
        <v>5.5558670024917518</v>
      </c>
      <c r="AL154" s="8">
        <v>6.3032303988022278</v>
      </c>
      <c r="AM154" s="8">
        <v>5.6274361968517752</v>
      </c>
      <c r="AN154" s="8">
        <v>4.5282993591467999</v>
      </c>
      <c r="AO154" s="8">
        <v>2.2298993438716508</v>
      </c>
      <c r="AP154" s="8">
        <v>-5.5540237170373246</v>
      </c>
      <c r="AQ154" s="8">
        <v>5.4480636267720826</v>
      </c>
      <c r="AR154" s="8">
        <v>11.858718825849834</v>
      </c>
      <c r="AS154" s="8">
        <v>4.0970937674594836</v>
      </c>
      <c r="AT154" s="8">
        <v>-12.635126529860344</v>
      </c>
      <c r="AU154" s="8">
        <v>20.703194310238885</v>
      </c>
      <c r="AV154" s="8">
        <v>3.5897243319412411</v>
      </c>
      <c r="AW154" s="8">
        <v>5.1764915078172464</v>
      </c>
      <c r="AX154" s="8">
        <v>-11.355849806741659</v>
      </c>
      <c r="AY154" s="8">
        <v>3.1308371124556089</v>
      </c>
      <c r="AZ154" s="8">
        <v>4.8423609909603584</v>
      </c>
      <c r="BA154" s="8">
        <v>-1.0961950917866403</v>
      </c>
      <c r="BB154" s="8">
        <v>3.4428080871094835</v>
      </c>
      <c r="BC154" s="8">
        <v>3.6596545005127155</v>
      </c>
      <c r="BD154" s="8">
        <v>-0.52627320992255022</v>
      </c>
      <c r="BE154" s="8">
        <v>2.1920602843189698</v>
      </c>
      <c r="BF154" s="8">
        <v>2.9327164932195302</v>
      </c>
      <c r="BG154" s="8">
        <v>4.8259143979990853</v>
      </c>
      <c r="BH154" s="8">
        <v>4.1613181991346977</v>
      </c>
      <c r="BI154" s="8">
        <v>-34.203863952758283</v>
      </c>
      <c r="BJ154" s="8">
        <v>35.833872811949817</v>
      </c>
      <c r="BK154" s="8">
        <v>13.399977004714032</v>
      </c>
      <c r="BL154">
        <f t="shared" ref="BL154" si="150">AVERAGE(B154:BK154)</f>
        <v>3.2654891202040917</v>
      </c>
    </row>
    <row r="155" spans="1:64" x14ac:dyDescent="0.25">
      <c r="A155" s="8" t="s">
        <v>641</v>
      </c>
      <c r="B155" s="8"/>
      <c r="C155" s="8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>
        <v>12.724747528641728</v>
      </c>
      <c r="R155" s="8">
        <v>1.3105204345847312</v>
      </c>
      <c r="S155" s="8">
        <v>-6.8251096036995591</v>
      </c>
      <c r="T155" s="8">
        <v>2.1842067627141972</v>
      </c>
      <c r="U155" s="8">
        <v>-0.94853662784640846</v>
      </c>
      <c r="V155" s="8">
        <v>-1.8290452346000308</v>
      </c>
      <c r="W155" s="8">
        <v>-6.8870583070158915</v>
      </c>
      <c r="X155" s="8">
        <v>-5.9842808886343164</v>
      </c>
      <c r="Y155" s="8">
        <v>-3.5897400751051407</v>
      </c>
      <c r="Z155" s="8">
        <v>-4.0947764250350076</v>
      </c>
      <c r="AA155" s="8">
        <v>-2.0134923136167231</v>
      </c>
      <c r="AB155" s="8">
        <v>-3.57247620732727</v>
      </c>
      <c r="AC155" s="8">
        <v>0.63903507134195081</v>
      </c>
      <c r="AD155" s="8">
        <v>-0.18593214233351318</v>
      </c>
      <c r="AE155" s="8">
        <v>9.2253731767965945</v>
      </c>
      <c r="AF155" s="8">
        <v>1.3163048673632431</v>
      </c>
      <c r="AG155" s="8">
        <v>1.9410045381546439</v>
      </c>
      <c r="AH155" s="8">
        <v>-0.10408430992599449</v>
      </c>
      <c r="AI155" s="8">
        <v>0.34152615742075909</v>
      </c>
      <c r="AJ155" s="8">
        <v>0.58786464146285766</v>
      </c>
      <c r="AK155" s="8">
        <v>2.8676201712510192</v>
      </c>
      <c r="AL155" s="8">
        <v>1.5243230416854345</v>
      </c>
      <c r="AM155" s="8">
        <v>2.404513319400877</v>
      </c>
      <c r="AN155" s="8">
        <v>-8.9639109592070554E-2</v>
      </c>
      <c r="AO155" s="8">
        <v>4.5821576708063816</v>
      </c>
      <c r="AP155" s="8">
        <v>-0.53875985039695706</v>
      </c>
      <c r="AQ155" s="8">
        <v>-0.39111103628715682</v>
      </c>
      <c r="AR155" s="8">
        <v>3.1431857519855839</v>
      </c>
      <c r="AS155" s="8">
        <v>5.7306194117244189</v>
      </c>
      <c r="AT155" s="8">
        <v>2.8063739111066752</v>
      </c>
      <c r="AU155" s="8">
        <v>3.4688062755969185</v>
      </c>
      <c r="AV155" s="8">
        <v>2.7345350278609857</v>
      </c>
      <c r="AW155" s="8">
        <v>2.1166671398583219</v>
      </c>
      <c r="AX155" s="8">
        <v>-1.720921777058777</v>
      </c>
      <c r="AY155" s="8">
        <v>2.7130945363894767</v>
      </c>
      <c r="AZ155" s="8">
        <v>1.6822607262542135</v>
      </c>
      <c r="BA155" s="8">
        <v>1.9763579849655315</v>
      </c>
      <c r="BB155" s="8">
        <v>0.14703355556540032</v>
      </c>
      <c r="BC155" s="8">
        <v>0.73793060818189815</v>
      </c>
      <c r="BD155" s="8">
        <v>0.68347523585536862</v>
      </c>
      <c r="BE155" s="8">
        <v>2.4713641628026863</v>
      </c>
      <c r="BF155" s="8">
        <v>-2.3202034299046659E-2</v>
      </c>
      <c r="BG155" s="8">
        <v>0.36811644753601058</v>
      </c>
      <c r="BH155" s="8">
        <v>-0.57258736342897976</v>
      </c>
      <c r="BI155" s="8">
        <v>-5.0995474368513953</v>
      </c>
      <c r="BJ155" s="8">
        <v>3.2176890599719314</v>
      </c>
      <c r="BK155" s="8">
        <v>4.4638064686100591</v>
      </c>
      <c r="BL155">
        <f t="shared" ref="BL155" si="151">AVERAGE(A155:BK155)</f>
        <v>0.75830240303905661</v>
      </c>
    </row>
    <row r="156" spans="1:64" x14ac:dyDescent="0.25">
      <c r="A156" s="8" t="s">
        <v>642</v>
      </c>
      <c r="B156" s="8">
        <v>1.7151508139444473</v>
      </c>
      <c r="C156" s="8">
        <v>1.2986462277170716</v>
      </c>
      <c r="D156" s="8">
        <v>4.5949917228114145</v>
      </c>
      <c r="E156" s="8">
        <v>8.2457865875548606</v>
      </c>
      <c r="F156" s="8">
        <v>3.5813389940393847</v>
      </c>
      <c r="G156" s="8">
        <v>2.6322090622984575</v>
      </c>
      <c r="H156" s="8">
        <v>2.4316234033294108</v>
      </c>
      <c r="I156" s="8">
        <v>5.9126330250029326</v>
      </c>
      <c r="J156" s="8">
        <v>0.14065162307979051</v>
      </c>
      <c r="K156" s="8">
        <v>3.1671419216803258</v>
      </c>
      <c r="L156" s="8">
        <v>0.54674874595200151</v>
      </c>
      <c r="M156" s="8">
        <v>4.9021857233551458</v>
      </c>
      <c r="N156" s="8">
        <v>4.5707565054584904</v>
      </c>
      <c r="O156" s="8">
        <v>2.5862465724608086</v>
      </c>
      <c r="P156" s="8">
        <v>2.5987334371175876</v>
      </c>
      <c r="Q156" s="8">
        <v>1.3763194376590064</v>
      </c>
      <c r="R156" s="8">
        <v>0.38508878914169031</v>
      </c>
      <c r="S156" s="8">
        <v>5.7939692448262292</v>
      </c>
      <c r="T156" s="8">
        <v>6.623838777544762</v>
      </c>
      <c r="U156" s="8">
        <v>5.974025102282198</v>
      </c>
      <c r="V156" s="8">
        <v>7.1663418805822658</v>
      </c>
      <c r="W156" s="8">
        <v>-2.0625684441955627</v>
      </c>
      <c r="X156" s="8">
        <v>-6.5077232024242164</v>
      </c>
      <c r="Y156" s="8">
        <v>1.5282902730406391</v>
      </c>
      <c r="Z156" s="8">
        <v>3.7494708962299228E-2</v>
      </c>
      <c r="AA156" s="8">
        <v>-5.6344173126044694</v>
      </c>
      <c r="AB156" s="8">
        <v>0.31416571055611087</v>
      </c>
      <c r="AC156" s="8">
        <v>-0.49904509187371104</v>
      </c>
      <c r="AD156" s="8">
        <v>1.8925397085538975</v>
      </c>
      <c r="AE156" s="8">
        <v>3.3353074989630187</v>
      </c>
      <c r="AF156" s="8">
        <v>1.9411260930104248</v>
      </c>
      <c r="AG156" s="8">
        <v>1.5682759008854816</v>
      </c>
      <c r="AH156" s="8">
        <v>0.90188638734221627</v>
      </c>
      <c r="AI156" s="8">
        <v>2.4248208580688981</v>
      </c>
      <c r="AJ156" s="8">
        <v>-7.641244607945211</v>
      </c>
      <c r="AK156" s="8">
        <v>4.3429871768451989</v>
      </c>
      <c r="AL156" s="8">
        <v>5.3621997860569195</v>
      </c>
      <c r="AM156" s="8">
        <v>4.4100218321002416</v>
      </c>
      <c r="AN156" s="8">
        <v>1.0830368345834387</v>
      </c>
      <c r="AO156" s="8">
        <v>3.3781576617800937</v>
      </c>
      <c r="AP156" s="8">
        <v>-1.9740608911208994</v>
      </c>
      <c r="AQ156" s="8">
        <v>-1.7419726597169785</v>
      </c>
      <c r="AR156" s="8">
        <v>-0.3083518148249027</v>
      </c>
      <c r="AS156" s="8">
        <v>2.0545183025663789</v>
      </c>
      <c r="AT156" s="8">
        <v>0.66391023044812414</v>
      </c>
      <c r="AU156" s="8">
        <v>3.3887570895802384</v>
      </c>
      <c r="AV156" s="8">
        <v>0.74308123141024396</v>
      </c>
      <c r="AW156" s="8">
        <v>-0.32808609107276254</v>
      </c>
      <c r="AX156" s="8">
        <v>-7.4470013481136164</v>
      </c>
      <c r="AY156" s="8">
        <v>3.5880027079079326</v>
      </c>
      <c r="AZ156" s="8">
        <v>1.9777285197693146</v>
      </c>
      <c r="BA156" s="8">
        <v>2.1170229523564217</v>
      </c>
      <c r="BB156" s="8">
        <v>-0.46757258191925644</v>
      </c>
      <c r="BC156" s="8">
        <v>1.2390799526034186</v>
      </c>
      <c r="BD156" s="8">
        <v>1.5107446605376396</v>
      </c>
      <c r="BE156" s="8">
        <v>0.62568274288096859</v>
      </c>
      <c r="BF156" s="8">
        <v>0.77700967757536432</v>
      </c>
      <c r="BG156" s="8">
        <v>1.0062488357818467</v>
      </c>
      <c r="BH156" s="8">
        <v>-1.1323416248121845</v>
      </c>
      <c r="BI156" s="8">
        <v>-9.3135027161365116</v>
      </c>
      <c r="BJ156" s="8">
        <v>5.2474036788136402</v>
      </c>
      <c r="BK156" s="8">
        <v>3.2471675348154605</v>
      </c>
      <c r="BL156">
        <f t="shared" ref="BL156" si="152">AVERAGE(B156:BK156)</f>
        <v>1.4821485122399012</v>
      </c>
    </row>
    <row r="157" spans="1:64" x14ac:dyDescent="0.25">
      <c r="A157" s="8" t="s">
        <v>643</v>
      </c>
      <c r="B157" s="8"/>
      <c r="C157" s="8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>
        <v>0.73732463406621207</v>
      </c>
      <c r="X157" s="8">
        <v>10.993639396119306</v>
      </c>
      <c r="Y157" s="8">
        <v>-0.19017867619459139</v>
      </c>
      <c r="Z157" s="8">
        <v>-9.9264479371120444</v>
      </c>
      <c r="AA157" s="8">
        <v>19.73313737890301</v>
      </c>
      <c r="AB157" s="8">
        <v>5.2225642132187602</v>
      </c>
      <c r="AC157" s="8">
        <v>3.9277182669253676</v>
      </c>
      <c r="AD157" s="8">
        <v>-4.5345717554385772</v>
      </c>
      <c r="AE157" s="8">
        <v>0.3148734107118969</v>
      </c>
      <c r="AF157" s="8">
        <v>-2.052067051928006</v>
      </c>
      <c r="AG157" s="8">
        <v>4.9942480713156101</v>
      </c>
      <c r="AH157" s="8">
        <v>3.9941493471710174</v>
      </c>
      <c r="AI157" s="8">
        <v>3.9743071467179192</v>
      </c>
      <c r="AJ157" s="8">
        <v>6.373487640552483</v>
      </c>
      <c r="AK157" s="8">
        <v>-11.757926329447699</v>
      </c>
      <c r="AL157" s="8">
        <v>-7.9108554414861629</v>
      </c>
      <c r="AM157" s="8">
        <v>-2.3230346921022544</v>
      </c>
      <c r="AN157" s="8">
        <v>-2.4840883619079364</v>
      </c>
      <c r="AO157" s="8">
        <v>0.62510133416341773</v>
      </c>
      <c r="AP157" s="8">
        <v>6.4550317458186015</v>
      </c>
      <c r="AQ157" s="8">
        <v>3.583448966385447</v>
      </c>
      <c r="AR157" s="8">
        <v>-1.6104595736048992</v>
      </c>
      <c r="AS157" s="8">
        <v>1.497812404558303</v>
      </c>
      <c r="AT157" s="8">
        <v>1.9682661291126067</v>
      </c>
      <c r="AU157" s="8">
        <v>0.45810951193332983</v>
      </c>
      <c r="AV157" s="8">
        <v>3.741620282698662</v>
      </c>
      <c r="AW157" s="8">
        <v>-7.2653002205289567</v>
      </c>
      <c r="AX157" s="8">
        <v>4.1297065395276604</v>
      </c>
      <c r="AY157" s="8">
        <v>5.7961743700806636</v>
      </c>
      <c r="AZ157" s="8">
        <v>0.62411725014703734</v>
      </c>
      <c r="BA157" s="8">
        <v>0.14305538382166105</v>
      </c>
      <c r="BB157" s="8">
        <v>5.3274707195342046</v>
      </c>
      <c r="BC157" s="8">
        <v>0.67150426801643448</v>
      </c>
      <c r="BD157" s="8">
        <v>4.1855107113707817</v>
      </c>
      <c r="BE157" s="8">
        <v>4.429005844210991</v>
      </c>
      <c r="BF157" s="8">
        <v>6.2443201522448248</v>
      </c>
      <c r="BG157" s="8">
        <v>8.4116020980331569</v>
      </c>
      <c r="BH157" s="8">
        <v>13.469107016704612</v>
      </c>
      <c r="BI157" s="8">
        <v>9.6858826834676393E-2</v>
      </c>
      <c r="BJ157" s="8">
        <v>4.3897341034607962</v>
      </c>
      <c r="BK157" s="8">
        <v>0.47376994129706418</v>
      </c>
      <c r="BL157">
        <f t="shared" ref="BL157" si="153">AVERAGE(A157:BK157)</f>
        <v>2.1202889528269608</v>
      </c>
    </row>
    <row r="158" spans="1:64" x14ac:dyDescent="0.25">
      <c r="A158" s="8" t="s">
        <v>644</v>
      </c>
      <c r="B158" s="8">
        <v>-0.19346445324683259</v>
      </c>
      <c r="C158" s="8">
        <v>1.311884600047037</v>
      </c>
      <c r="D158" s="8">
        <v>2.3305237734848987</v>
      </c>
      <c r="E158" s="8">
        <v>5.4517302999241224</v>
      </c>
      <c r="F158" s="8">
        <v>3.5503368787143046</v>
      </c>
      <c r="G158" s="8">
        <v>2.3674649713443898</v>
      </c>
      <c r="H158" s="8">
        <v>0.83301576249026255</v>
      </c>
      <c r="I158" s="8">
        <v>3.3751636856055995</v>
      </c>
      <c r="J158" s="8">
        <v>5.6370634940914357</v>
      </c>
      <c r="K158" s="8">
        <v>5.9186679173472072</v>
      </c>
      <c r="L158" s="8">
        <v>3.9502649104258296</v>
      </c>
      <c r="M158" s="8">
        <v>3.8510098590629696</v>
      </c>
      <c r="N158" s="8">
        <v>4.7279697518483204</v>
      </c>
      <c r="O158" s="8">
        <v>3.5696877070709547</v>
      </c>
      <c r="P158" s="8">
        <v>2.1878648432902565</v>
      </c>
      <c r="Q158" s="8">
        <v>4.0059477149302865</v>
      </c>
      <c r="R158" s="8">
        <v>2.559684382004761</v>
      </c>
      <c r="S158" s="8">
        <v>1.7835595684626355</v>
      </c>
      <c r="T158" s="8">
        <v>2.6091386875673805</v>
      </c>
      <c r="U158" s="8">
        <v>2.8018595202204466</v>
      </c>
      <c r="V158" s="8">
        <v>0.2012735368171974</v>
      </c>
      <c r="W158" s="8">
        <v>0.78007038702283182</v>
      </c>
      <c r="X158" s="8">
        <v>-0.35252343294554578</v>
      </c>
      <c r="Y158" s="8">
        <v>2.8427608706548284</v>
      </c>
      <c r="Z158" s="8">
        <v>2.4401627964545156</v>
      </c>
      <c r="AA158" s="8">
        <v>1.8304522392792393</v>
      </c>
      <c r="AB158" s="8">
        <v>2.7518523347676904</v>
      </c>
      <c r="AC158" s="8">
        <v>2.0744163498769552</v>
      </c>
      <c r="AD158" s="8">
        <v>1.0873623029164179</v>
      </c>
      <c r="AE158" s="8">
        <v>0.19555723672399949</v>
      </c>
      <c r="AF158" s="8">
        <v>-0.29876403253740591</v>
      </c>
      <c r="AG158" s="8">
        <v>-5.3366786315862669E-2</v>
      </c>
      <c r="AH158" s="8">
        <v>1.8040072669446232</v>
      </c>
      <c r="AI158" s="8">
        <v>1.6838602451072262</v>
      </c>
      <c r="AJ158" s="8">
        <v>2.1888763353324521</v>
      </c>
      <c r="AK158" s="8">
        <v>3.8110246423090075</v>
      </c>
      <c r="AL158" s="8">
        <v>3.6447417961048529</v>
      </c>
      <c r="AM158" s="8">
        <v>1.1814805954238068</v>
      </c>
      <c r="AN158" s="8">
        <v>2.3437747820918275</v>
      </c>
      <c r="AO158" s="8">
        <v>4.4014405294501273</v>
      </c>
      <c r="AP158" s="8">
        <v>2.2992617504918229</v>
      </c>
      <c r="AQ158" s="8">
        <v>3.3482536285471554</v>
      </c>
      <c r="AR158" s="8">
        <v>4.6351167931393036</v>
      </c>
      <c r="AS158" s="8">
        <v>6.2978561033728795</v>
      </c>
      <c r="AT158" s="8">
        <v>5.936569713989968</v>
      </c>
      <c r="AU158" s="8">
        <v>6.9425237348054338</v>
      </c>
      <c r="AV158" s="8">
        <v>7.5877228471651534</v>
      </c>
      <c r="AW158" s="8">
        <v>4.6269376750141902</v>
      </c>
      <c r="AX158" s="8">
        <v>1.9004074976155323</v>
      </c>
      <c r="AY158" s="8">
        <v>6.6420442610043722</v>
      </c>
      <c r="AZ158" s="8">
        <v>5.067557426906788</v>
      </c>
      <c r="BA158" s="8">
        <v>4.2481555668222342</v>
      </c>
      <c r="BB158" s="8">
        <v>4.0973933922187484</v>
      </c>
      <c r="BC158" s="8">
        <v>3.6362280165783432</v>
      </c>
      <c r="BD158" s="8">
        <v>3.2302856964975462</v>
      </c>
      <c r="BE158" s="8">
        <v>3.3719627748542962</v>
      </c>
      <c r="BF158" s="8">
        <v>4.0084340017600937</v>
      </c>
      <c r="BG158" s="8">
        <v>3.7823670220888772</v>
      </c>
      <c r="BH158" s="8">
        <v>2.9277772654052114</v>
      </c>
      <c r="BI158" s="8">
        <v>-2.1674537981834732</v>
      </c>
      <c r="BJ158" s="8">
        <v>6.3558448106735739</v>
      </c>
      <c r="BK158" s="8">
        <v>2.8555580811220409</v>
      </c>
      <c r="BL158">
        <f t="shared" ref="BL158" si="154">AVERAGE(B158:BK158)</f>
        <v>3.0454619053557277</v>
      </c>
    </row>
    <row r="159" spans="1:64" x14ac:dyDescent="0.25">
      <c r="A159" s="8" t="s">
        <v>645</v>
      </c>
      <c r="B159" s="8"/>
      <c r="C159" s="8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  <c r="AA159" s="8"/>
      <c r="AB159" s="8"/>
      <c r="AC159" s="8"/>
      <c r="AD159" s="8"/>
      <c r="AE159" s="8"/>
      <c r="AF159" s="8">
        <v>-5.8257987663373711</v>
      </c>
      <c r="AG159" s="8">
        <v>-5.7010986655634213</v>
      </c>
      <c r="AH159" s="8">
        <v>-6.4901631254884506</v>
      </c>
      <c r="AI159" s="8">
        <v>-1.0428315455929322</v>
      </c>
      <c r="AJ159" s="8">
        <v>-1.1897901550015746</v>
      </c>
      <c r="AK159" s="8">
        <v>0.66441990602115197</v>
      </c>
      <c r="AL159" s="8">
        <v>1.3057182123339146</v>
      </c>
      <c r="AM159" s="8">
        <v>2.8301008123217599</v>
      </c>
      <c r="AN159" s="8">
        <v>3.8414738938269153</v>
      </c>
      <c r="AO159" s="8">
        <v>4.0740508063107086</v>
      </c>
      <c r="AP159" s="8">
        <v>-3.4736832214787938</v>
      </c>
      <c r="AQ159" s="8">
        <v>2.2334565991919817</v>
      </c>
      <c r="AR159" s="8">
        <v>1.8889161717937242</v>
      </c>
      <c r="AS159" s="8">
        <v>4.3768885492924738</v>
      </c>
      <c r="AT159" s="8">
        <v>4.5024402938870907</v>
      </c>
      <c r="AU159" s="8">
        <v>4.9632077323703498</v>
      </c>
      <c r="AV159" s="8">
        <v>6.2999351349050272</v>
      </c>
      <c r="AW159" s="8">
        <v>5.2999503096225169</v>
      </c>
      <c r="AX159" s="8">
        <v>-0.54194360456747859</v>
      </c>
      <c r="AY159" s="8">
        <v>3.1408177211278598</v>
      </c>
      <c r="AZ159" s="8">
        <v>2.1641441733370073</v>
      </c>
      <c r="BA159" s="8">
        <v>-0.57716912251396479</v>
      </c>
      <c r="BB159" s="8">
        <v>2.7762577120324465</v>
      </c>
      <c r="BC159" s="8">
        <v>3.4567483956470255</v>
      </c>
      <c r="BD159" s="8">
        <v>3.717656602575687</v>
      </c>
      <c r="BE159" s="8">
        <v>2.7358532225459271</v>
      </c>
      <c r="BF159" s="8">
        <v>0.98373642544189011</v>
      </c>
      <c r="BG159" s="8">
        <v>2.7956151189144123</v>
      </c>
      <c r="BH159" s="8">
        <v>3.8865521462294339</v>
      </c>
      <c r="BI159" s="8">
        <v>-5.9222958631111169</v>
      </c>
      <c r="BJ159" s="8">
        <v>5.8860766504911055</v>
      </c>
      <c r="BK159" s="8">
        <v>2.5146502906935808</v>
      </c>
      <c r="BL159">
        <f t="shared" ref="BL159" si="155">AVERAGE(A159:BK159)</f>
        <v>1.4241841503518402</v>
      </c>
    </row>
    <row r="160" spans="1:64" x14ac:dyDescent="0.25">
      <c r="A160" s="8" t="s">
        <v>646</v>
      </c>
      <c r="B160" s="8"/>
      <c r="C160" s="8"/>
      <c r="D160" s="8"/>
      <c r="E160" s="8"/>
      <c r="F160" s="8"/>
      <c r="G160" s="8"/>
      <c r="H160" s="8"/>
      <c r="I160" s="8">
        <v>2.2281541040273254</v>
      </c>
      <c r="J160" s="8">
        <v>-1.2241097551175812</v>
      </c>
      <c r="K160" s="8">
        <v>4.5531934553755917</v>
      </c>
      <c r="L160" s="8">
        <v>1.0210571547043799</v>
      </c>
      <c r="M160" s="8">
        <v>4.1884417704117141</v>
      </c>
      <c r="N160" s="8">
        <v>-3.1053372318321522</v>
      </c>
      <c r="O160" s="8">
        <v>-3.2378872668554095</v>
      </c>
      <c r="P160" s="8">
        <v>9.6550459838287992</v>
      </c>
      <c r="Q160" s="8">
        <v>11.614646518461086</v>
      </c>
      <c r="R160" s="8">
        <v>4.3906388057484662</v>
      </c>
      <c r="S160" s="8">
        <v>-3.3804764145267114</v>
      </c>
      <c r="T160" s="8">
        <v>8.1758429602330978</v>
      </c>
      <c r="U160" s="8">
        <v>-6.3308160216587197</v>
      </c>
      <c r="V160" s="8">
        <v>-0.65108278980017076</v>
      </c>
      <c r="W160" s="8">
        <v>-9.3458901966454846</v>
      </c>
      <c r="X160" s="8">
        <v>-0.34911489238950821</v>
      </c>
      <c r="Y160" s="8">
        <v>-2.3502250295675822</v>
      </c>
      <c r="Z160" s="8">
        <v>17.972002830944447</v>
      </c>
      <c r="AA160" s="8">
        <v>0.88217198600528945</v>
      </c>
      <c r="AB160" s="8">
        <v>-1.7858613954895759</v>
      </c>
      <c r="AC160" s="8">
        <v>5.6058686510486808</v>
      </c>
      <c r="AD160" s="8">
        <v>2.3174664565902106</v>
      </c>
      <c r="AE160" s="8">
        <v>-4.3651879748717448</v>
      </c>
      <c r="AF160" s="8">
        <v>9.5536112964691711</v>
      </c>
      <c r="AG160" s="8">
        <v>-5.158359420133209</v>
      </c>
      <c r="AH160" s="8">
        <v>1.0456939729606631</v>
      </c>
      <c r="AI160" s="8">
        <v>1.5862441168481354</v>
      </c>
      <c r="AJ160" s="8">
        <v>-1.2080237765276536</v>
      </c>
      <c r="AK160" s="8">
        <v>4.8283028127312804</v>
      </c>
      <c r="AL160" s="8">
        <v>2.52794282915292</v>
      </c>
      <c r="AM160" s="8">
        <v>4.9263130089485969</v>
      </c>
      <c r="AN160" s="8">
        <v>2.8299852858519472</v>
      </c>
      <c r="AO160" s="8">
        <v>-2.9250502296793286</v>
      </c>
      <c r="AP160" s="8">
        <v>11.942758131314775</v>
      </c>
      <c r="AQ160" s="8">
        <v>-7.5353261820026773E-2</v>
      </c>
      <c r="AR160" s="8">
        <v>5.6753663960766261</v>
      </c>
      <c r="AS160" s="8">
        <v>-1.70398742564592</v>
      </c>
      <c r="AT160" s="8">
        <v>3.0708781645410852</v>
      </c>
      <c r="AU160" s="8">
        <v>1.2589378863774527</v>
      </c>
      <c r="AV160" s="8">
        <v>0.13197525017505995</v>
      </c>
      <c r="AW160" s="8">
        <v>1.3875041933100363</v>
      </c>
      <c r="AX160" s="8">
        <v>1.4492174955695702</v>
      </c>
      <c r="AY160" s="8">
        <v>1.9465192312595434</v>
      </c>
      <c r="AZ160" s="8">
        <v>-7.2193463201145391E-2</v>
      </c>
      <c r="BA160" s="8">
        <v>-3.6886137120456226</v>
      </c>
      <c r="BB160" s="8">
        <v>-0.64880287830530392</v>
      </c>
      <c r="BC160" s="8">
        <v>3.7426387095772498</v>
      </c>
      <c r="BD160" s="8">
        <v>2.8828606071254796</v>
      </c>
      <c r="BE160" s="8">
        <v>2.52844829516809</v>
      </c>
      <c r="BF160" s="8">
        <v>1.9722951163334841</v>
      </c>
      <c r="BG160" s="8">
        <v>1.4731767251285248</v>
      </c>
      <c r="BH160" s="8">
        <v>1.5314570690414939</v>
      </c>
      <c r="BI160" s="8">
        <v>-4.2909659601104266</v>
      </c>
      <c r="BJ160" s="8">
        <v>-0.15090208004548344</v>
      </c>
      <c r="BK160" s="8">
        <v>0.5658720086540967</v>
      </c>
      <c r="BL160">
        <f t="shared" ref="BL160" si="156">AVERAGE(B160:BK160)</f>
        <v>1.5529870564313748</v>
      </c>
    </row>
    <row r="161" spans="1:64" x14ac:dyDescent="0.25">
      <c r="A161" s="8" t="s">
        <v>139</v>
      </c>
      <c r="B161" s="8"/>
      <c r="C161" s="8"/>
      <c r="D161" s="8"/>
      <c r="E161" s="8"/>
      <c r="F161" s="8"/>
      <c r="G161" s="8"/>
      <c r="H161" s="8"/>
      <c r="I161" s="8"/>
      <c r="J161" s="8"/>
      <c r="K161" s="8"/>
      <c r="L161" s="8">
        <v>2.437070256874847</v>
      </c>
      <c r="M161" s="8">
        <v>5.9258111784693313</v>
      </c>
      <c r="N161" s="8">
        <v>4.2322950065931195</v>
      </c>
      <c r="O161" s="8">
        <v>10.110734170729074</v>
      </c>
      <c r="P161" s="8">
        <v>18.685256755925877</v>
      </c>
      <c r="Q161" s="8">
        <v>16.423152464182849</v>
      </c>
      <c r="R161" s="8">
        <v>11.747083874101989</v>
      </c>
      <c r="S161" s="8">
        <v>10.010060963478566</v>
      </c>
      <c r="T161" s="8">
        <v>9.3764927863977334</v>
      </c>
      <c r="U161" s="8">
        <v>5.9330499818581757</v>
      </c>
      <c r="V161" s="8">
        <v>2.554855452836847</v>
      </c>
      <c r="W161" s="8">
        <v>0.11383673827384655</v>
      </c>
      <c r="X161" s="8">
        <v>-2.0034149239237991</v>
      </c>
      <c r="Y161" s="8">
        <v>0.92130266242322989</v>
      </c>
      <c r="Z161" s="8">
        <v>0.79885202272032529</v>
      </c>
      <c r="AA161" s="8">
        <v>2.1637956986659646</v>
      </c>
      <c r="AB161" s="8">
        <v>3.3960646030584769</v>
      </c>
      <c r="AC161" s="8">
        <v>7.5277569721098132</v>
      </c>
      <c r="AD161" s="8">
        <v>7.1313115402061271</v>
      </c>
      <c r="AE161" s="8">
        <v>5.2565977346500148</v>
      </c>
      <c r="AF161" s="8">
        <v>3.4310264006064841</v>
      </c>
      <c r="AG161" s="8">
        <v>3.6164505280510895</v>
      </c>
      <c r="AH161" s="8">
        <v>3.4424362464507254</v>
      </c>
      <c r="AI161" s="8">
        <v>4.66759445198295</v>
      </c>
      <c r="AJ161" s="8">
        <v>5.6037121015354074</v>
      </c>
      <c r="AK161" s="8">
        <v>3.0982437340940692</v>
      </c>
      <c r="AL161" s="8">
        <v>4.4634096464567961</v>
      </c>
      <c r="AM161" s="8">
        <v>4.4445673501522407</v>
      </c>
      <c r="AN161" s="8">
        <v>4.1009679665093444</v>
      </c>
      <c r="AO161" s="8">
        <v>18.911491596742749</v>
      </c>
      <c r="AP161" s="8">
        <v>-1.9141992230465519</v>
      </c>
      <c r="AQ161" s="8">
        <v>1.8034756637261466</v>
      </c>
      <c r="AR161" s="8">
        <v>3.391785051373347</v>
      </c>
      <c r="AS161" s="8">
        <v>-0.53004846110262349</v>
      </c>
      <c r="AT161" s="8">
        <v>2.7266844435392983</v>
      </c>
      <c r="AU161" s="8">
        <v>2.1373399817627927</v>
      </c>
      <c r="AV161" s="8">
        <v>4.4099351384415257</v>
      </c>
      <c r="AW161" s="8">
        <v>3.1530002893218239</v>
      </c>
      <c r="AX161" s="8">
        <v>-1.8764296260075071</v>
      </c>
      <c r="AY161" s="8">
        <v>5.0264988871208089</v>
      </c>
      <c r="AZ161" s="8">
        <v>4.2271313882551453E-2</v>
      </c>
      <c r="BA161" s="8">
        <v>3.1856671406401489</v>
      </c>
      <c r="BB161" s="8">
        <v>4.0028047664297617</v>
      </c>
      <c r="BC161" s="8">
        <v>5.505675834012564</v>
      </c>
      <c r="BD161" s="8">
        <v>7.0234124407261334</v>
      </c>
      <c r="BE161" s="8">
        <v>1.0423156357579586</v>
      </c>
      <c r="BF161" s="8">
        <v>7.874134261773861</v>
      </c>
      <c r="BG161" s="8">
        <v>3.730076266641305</v>
      </c>
      <c r="BH161" s="8">
        <v>2.9315262927700303</v>
      </c>
      <c r="BI161" s="8">
        <v>-10.088252158895344</v>
      </c>
      <c r="BJ161" s="8">
        <v>11.604084993278605</v>
      </c>
      <c r="BK161" s="8">
        <v>4.3839770560027063</v>
      </c>
      <c r="BL161">
        <f t="shared" ref="BL161" si="157">AVERAGE(A161:BK161)</f>
        <v>4.5786077298146859</v>
      </c>
    </row>
    <row r="162" spans="1:64" x14ac:dyDescent="0.25">
      <c r="A162" s="8" t="s">
        <v>100</v>
      </c>
      <c r="B162" s="8">
        <v>-1.7114073824561586</v>
      </c>
      <c r="C162" s="8">
        <v>1.809797963543474</v>
      </c>
      <c r="D162" s="8">
        <v>10.853906653435857</v>
      </c>
      <c r="E162" s="8">
        <v>-7.9837719902943718</v>
      </c>
      <c r="F162" s="8">
        <v>8.1901909339784567</v>
      </c>
      <c r="G162" s="8">
        <v>-7.025517482383691</v>
      </c>
      <c r="H162" s="8">
        <v>-8.0897335318018406</v>
      </c>
      <c r="I162" s="8">
        <v>9.4601717829040837</v>
      </c>
      <c r="J162" s="8">
        <v>0.90750727456105551</v>
      </c>
      <c r="K162" s="8">
        <v>2.5759702016047612</v>
      </c>
      <c r="L162" s="8">
        <v>1.7767630807776555</v>
      </c>
      <c r="M162" s="8">
        <v>0.15049051254163714</v>
      </c>
      <c r="N162" s="8">
        <v>-3.0509673046183678</v>
      </c>
      <c r="O162" s="8">
        <v>3.2654778791535506</v>
      </c>
      <c r="P162" s="8">
        <v>2.1195805760431341</v>
      </c>
      <c r="Q162" s="8">
        <v>4.0332829866422344</v>
      </c>
      <c r="R162" s="8">
        <v>3.8932402854629657</v>
      </c>
      <c r="S162" s="8">
        <v>4.4295210147800077</v>
      </c>
      <c r="T162" s="8">
        <v>3.1621820890762535</v>
      </c>
      <c r="U162" s="8">
        <v>5.861412362439907</v>
      </c>
      <c r="V162" s="8">
        <v>4.3467653263332977</v>
      </c>
      <c r="W162" s="8">
        <v>3.6813602204498466</v>
      </c>
      <c r="X162" s="8">
        <v>2.3822744723652249</v>
      </c>
      <c r="Y162" s="8">
        <v>2.7981499799352889</v>
      </c>
      <c r="Z162" s="8">
        <v>0.83982240102891126</v>
      </c>
      <c r="AA162" s="8">
        <v>-2.8778644250865</v>
      </c>
      <c r="AB162" s="8">
        <v>-5.664820722843416</v>
      </c>
      <c r="AC162" s="8">
        <v>-12.800921157137054</v>
      </c>
      <c r="AD162" s="8">
        <v>2.0642217591239529</v>
      </c>
      <c r="AE162" s="8">
        <v>1.252524144696892</v>
      </c>
      <c r="AF162" s="8">
        <v>-2.0694774867168917</v>
      </c>
      <c r="AG162" s="8">
        <v>8.1790052317827389</v>
      </c>
      <c r="AH162" s="8">
        <v>4.6425233923396547</v>
      </c>
      <c r="AI162" s="8">
        <v>6.0847442892034707</v>
      </c>
      <c r="AJ162" s="8">
        <v>5.5935557513855088</v>
      </c>
      <c r="AK162" s="8">
        <v>5.1112232321230522</v>
      </c>
      <c r="AL162" s="8">
        <v>4.3332773833803344</v>
      </c>
      <c r="AM162" s="8">
        <v>4.5721684058866288</v>
      </c>
      <c r="AN162" s="8">
        <v>9.6508557355811604</v>
      </c>
      <c r="AO162" s="8">
        <v>12.505280180003211</v>
      </c>
      <c r="AP162" s="8">
        <v>10.191004629073191</v>
      </c>
      <c r="AQ162" s="8">
        <v>10.903808097271096</v>
      </c>
      <c r="AR162" s="8">
        <v>12.766646469598612</v>
      </c>
      <c r="AS162" s="8">
        <v>12.571110934433108</v>
      </c>
      <c r="AT162" s="8">
        <v>12.650334204408622</v>
      </c>
      <c r="AU162" s="8">
        <v>12.220644913892585</v>
      </c>
      <c r="AV162" s="8">
        <v>11.165298782775594</v>
      </c>
      <c r="AW162" s="8">
        <v>9.6130914442303919</v>
      </c>
      <c r="AX162" s="8">
        <v>9.9041771020163196</v>
      </c>
      <c r="AY162" s="8">
        <v>8.8017049616403824</v>
      </c>
      <c r="AZ162" s="8">
        <v>4.7357707147725421</v>
      </c>
      <c r="BA162" s="8">
        <v>6.4271641816522305</v>
      </c>
      <c r="BB162" s="8">
        <v>7.5051546271235168</v>
      </c>
      <c r="BC162" s="8">
        <v>7.0941664528650676</v>
      </c>
      <c r="BD162" s="8">
        <v>6.137642786144454</v>
      </c>
      <c r="BE162" s="8">
        <v>5.2034036369293943</v>
      </c>
      <c r="BF162" s="8">
        <v>5.3323143390383336</v>
      </c>
      <c r="BG162" s="8">
        <v>5.5067980873739799</v>
      </c>
      <c r="BH162" s="8">
        <v>5.8271958439874822</v>
      </c>
      <c r="BI162" s="8">
        <v>-9.700370971806322</v>
      </c>
      <c r="BJ162" s="8">
        <v>-12.62947632768163</v>
      </c>
      <c r="BK162" s="8">
        <v>3.3054536942122184</v>
      </c>
      <c r="BL162">
        <f t="shared" ref="BL162" si="158">AVERAGE(B162:BK162)</f>
        <v>3.7868678165028564</v>
      </c>
    </row>
    <row r="163" spans="1:64" x14ac:dyDescent="0.25">
      <c r="A163" s="8" t="s">
        <v>647</v>
      </c>
      <c r="B163" s="8"/>
      <c r="C163" s="8"/>
      <c r="D163" s="8"/>
      <c r="E163" s="8"/>
      <c r="F163" s="8"/>
      <c r="G163" s="8">
        <v>3.8244779560785673</v>
      </c>
      <c r="H163" s="8">
        <v>5.6981954447872454</v>
      </c>
      <c r="I163" s="8">
        <v>7.5722536450721663</v>
      </c>
      <c r="J163" s="8">
        <v>8.7076594257575977</v>
      </c>
      <c r="K163" s="8">
        <v>5.9342409287905156</v>
      </c>
      <c r="L163" s="8">
        <v>5.1690027209042171</v>
      </c>
      <c r="M163" s="8">
        <v>10.548655736914171</v>
      </c>
      <c r="N163" s="8">
        <v>2.9035534678775576</v>
      </c>
      <c r="O163" s="8">
        <v>3.5263410455497421</v>
      </c>
      <c r="P163" s="8">
        <v>-3.7612027859097452E-2</v>
      </c>
      <c r="Q163" s="8">
        <v>11.958290409278291</v>
      </c>
      <c r="R163" s="8">
        <v>-2.6106058246410129</v>
      </c>
      <c r="S163" s="8">
        <v>-6.392436921560062</v>
      </c>
      <c r="T163" s="8">
        <v>-5.2431574550494702</v>
      </c>
      <c r="U163" s="8">
        <v>-8.7118089914555412</v>
      </c>
      <c r="V163" s="8">
        <v>-3.2686159922479305</v>
      </c>
      <c r="W163" s="8">
        <v>9.2128509821816493</v>
      </c>
      <c r="X163" s="8">
        <v>2.1196700695011828</v>
      </c>
      <c r="Y163" s="8">
        <v>-3.2252790195796166</v>
      </c>
      <c r="Z163" s="8">
        <v>0.25104852936657096</v>
      </c>
      <c r="AA163" s="8">
        <v>-4.9306386819309154</v>
      </c>
      <c r="AB163" s="8">
        <v>-1.2435656725736237</v>
      </c>
      <c r="AC163" s="8">
        <v>-2.5666403816576064</v>
      </c>
      <c r="AD163" s="8">
        <v>-0.79859425351949653</v>
      </c>
      <c r="AE163" s="8">
        <v>7.8248787587197342</v>
      </c>
      <c r="AF163" s="8">
        <v>-3.471190176351385</v>
      </c>
      <c r="AG163" s="8">
        <v>2.6725281116113422</v>
      </c>
      <c r="AH163" s="8">
        <v>-0.12100803115248482</v>
      </c>
      <c r="AI163" s="8">
        <v>1.0075345491060261E-2</v>
      </c>
      <c r="AJ163" s="8">
        <v>0.81443801460645204</v>
      </c>
      <c r="AK163" s="8">
        <v>4.4099579565060338</v>
      </c>
      <c r="AL163" s="8">
        <v>1.8181091664800846</v>
      </c>
      <c r="AM163" s="8">
        <v>4.6443258824175899</v>
      </c>
      <c r="AN163" s="8">
        <v>2.5613360876511848</v>
      </c>
      <c r="AO163" s="8">
        <v>3.9963149995689804</v>
      </c>
      <c r="AP163" s="8">
        <v>0.76653021293996915</v>
      </c>
      <c r="AQ163" s="8">
        <v>1.2871251381999542</v>
      </c>
      <c r="AR163" s="8">
        <v>0.49441792382299354</v>
      </c>
      <c r="AS163" s="8">
        <v>5.6965163384181636</v>
      </c>
      <c r="AT163" s="8">
        <v>2.5034031951353626</v>
      </c>
      <c r="AU163" s="8">
        <v>3.1779715929353642</v>
      </c>
      <c r="AV163" s="8">
        <v>4.09667852809919</v>
      </c>
      <c r="AW163" s="8">
        <v>1.7720033715298058</v>
      </c>
      <c r="AX163" s="8">
        <v>0.66851220716807802</v>
      </c>
      <c r="AY163" s="8">
        <v>3.2053388642117255</v>
      </c>
      <c r="AZ163" s="8">
        <v>-2.8375790316576968</v>
      </c>
      <c r="BA163" s="8">
        <v>1.7998597571027801</v>
      </c>
      <c r="BB163" s="8">
        <v>-1.5079820753321371</v>
      </c>
      <c r="BC163" s="8">
        <v>-0.28398600312938527</v>
      </c>
      <c r="BD163" s="8">
        <v>-1.2255999355658531</v>
      </c>
      <c r="BE163" s="8">
        <v>3.4505854545132024</v>
      </c>
      <c r="BF163" s="8">
        <v>1.3989009882871244</v>
      </c>
      <c r="BG163" s="8">
        <v>7.2569506465015365E-2</v>
      </c>
      <c r="BH163" s="8">
        <v>-0.81127072576909143</v>
      </c>
      <c r="BI163" s="8">
        <v>-4.7484917276322989</v>
      </c>
      <c r="BJ163" s="8">
        <v>2.8061014509560067</v>
      </c>
      <c r="BK163" s="8">
        <v>2.6928891477776062</v>
      </c>
      <c r="BL163">
        <f t="shared" ref="BL163" si="159">AVERAGE(A163:BK163)</f>
        <v>1.5444130777896417</v>
      </c>
    </row>
    <row r="164" spans="1:64" x14ac:dyDescent="0.25">
      <c r="A164" s="8" t="s">
        <v>163</v>
      </c>
      <c r="B164" s="8"/>
      <c r="C164" s="8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  <c r="AA164" s="8"/>
      <c r="AB164" s="8"/>
      <c r="AC164" s="8"/>
      <c r="AD164" s="8"/>
      <c r="AE164" s="8"/>
      <c r="AF164" s="8"/>
      <c r="AG164" s="8"/>
      <c r="AH164" s="8"/>
      <c r="AI164" s="8"/>
      <c r="AJ164" s="8"/>
      <c r="AK164" s="8"/>
      <c r="AL164" s="8"/>
      <c r="AM164" s="8">
        <v>5.2207502912078496</v>
      </c>
      <c r="AN164" s="8">
        <v>-9.1516708062176662</v>
      </c>
      <c r="AO164" s="8">
        <v>3.2791191601355223</v>
      </c>
      <c r="AP164" s="8">
        <v>0.6938674016714117</v>
      </c>
      <c r="AQ164" s="8">
        <v>1.4963731224543579</v>
      </c>
      <c r="AR164" s="8">
        <v>2.0744137968752057</v>
      </c>
      <c r="AS164" s="8">
        <v>4.2411544324745734</v>
      </c>
      <c r="AT164" s="8">
        <v>4.0266048427616283</v>
      </c>
      <c r="AU164" s="8">
        <v>8.4315540104970665</v>
      </c>
      <c r="AV164" s="8">
        <v>6.6627360759799075</v>
      </c>
      <c r="AW164" s="8">
        <v>7.0326268462032004</v>
      </c>
      <c r="AX164" s="8">
        <v>-5.9969774860628604</v>
      </c>
      <c r="AY164" s="8">
        <v>2.546253159726831</v>
      </c>
      <c r="AZ164" s="8">
        <v>3.1200749562471515</v>
      </c>
      <c r="BA164" s="8">
        <v>-2.8056117500306783</v>
      </c>
      <c r="BB164" s="8">
        <v>3.4479657870029428</v>
      </c>
      <c r="BC164" s="8">
        <v>1.6849938798811479</v>
      </c>
      <c r="BD164" s="8">
        <v>3.3323845778067067</v>
      </c>
      <c r="BE164" s="8">
        <v>2.9254580087474125</v>
      </c>
      <c r="BF164" s="8">
        <v>4.7046875273776294</v>
      </c>
      <c r="BG164" s="8">
        <v>5.1025443980716574</v>
      </c>
      <c r="BH164" s="8">
        <v>4.096236943245458</v>
      </c>
      <c r="BI164" s="8">
        <v>-15.208474584028636</v>
      </c>
      <c r="BJ164" s="8">
        <v>13.425928481001719</v>
      </c>
      <c r="BK164" s="8">
        <v>6.7511328067815839</v>
      </c>
      <c r="BL164">
        <f t="shared" ref="BL164" si="160">AVERAGE(B164:BK164)</f>
        <v>2.4453650351924447</v>
      </c>
    </row>
    <row r="165" spans="1:64" x14ac:dyDescent="0.25">
      <c r="A165" s="8" t="s">
        <v>207</v>
      </c>
      <c r="B165" s="8"/>
      <c r="C165" s="8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>
        <v>5.7533031631364082</v>
      </c>
      <c r="X165" s="8">
        <v>3.2848943024161201</v>
      </c>
      <c r="Y165" s="8">
        <v>3.3367191307017521</v>
      </c>
      <c r="Z165" s="8">
        <v>3.0646319471103709</v>
      </c>
      <c r="AA165" s="8">
        <v>6.5895275859128901</v>
      </c>
      <c r="AB165" s="8">
        <v>0.81831881813280916</v>
      </c>
      <c r="AC165" s="8">
        <v>2.4587460447394847</v>
      </c>
      <c r="AD165" s="8">
        <v>1.8668306743173275</v>
      </c>
      <c r="AE165" s="8">
        <v>-5.0033856046157439</v>
      </c>
      <c r="AF165" s="8">
        <v>-10.297327988581117</v>
      </c>
      <c r="AG165" s="8">
        <v>-10.734049497241244</v>
      </c>
      <c r="AH165" s="8">
        <v>-4.611123008895234</v>
      </c>
      <c r="AI165" s="8">
        <v>0.74986096521870138</v>
      </c>
      <c r="AJ165" s="8">
        <v>5.0606523543285107</v>
      </c>
      <c r="AK165" s="8">
        <v>1.0770384531886776</v>
      </c>
      <c r="AL165" s="8">
        <v>2.8176019056894006</v>
      </c>
      <c r="AM165" s="8">
        <v>2.3355170385314494</v>
      </c>
      <c r="AN165" s="8">
        <v>2.079768104984808</v>
      </c>
      <c r="AO165" s="8">
        <v>0.21791216782357026</v>
      </c>
      <c r="AP165" s="8">
        <v>2.052426386184365</v>
      </c>
      <c r="AQ165" s="8">
        <v>3.8086677384806933</v>
      </c>
      <c r="AR165" s="8">
        <v>6.0760818543518411</v>
      </c>
      <c r="AS165" s="8">
        <v>9.6884710171449342</v>
      </c>
      <c r="AT165" s="8">
        <v>6.3607702025024935</v>
      </c>
      <c r="AU165" s="8">
        <v>7.6315536225078517</v>
      </c>
      <c r="AV165" s="8">
        <v>9.2155795105287552</v>
      </c>
      <c r="AW165" s="8">
        <v>7.7325949906148281</v>
      </c>
      <c r="AX165" s="8">
        <v>-2.4839366838359922</v>
      </c>
      <c r="AY165" s="8">
        <v>4.955877993690109</v>
      </c>
      <c r="AZ165" s="8">
        <v>15.520347851991943</v>
      </c>
      <c r="BA165" s="8">
        <v>10.372529307021324</v>
      </c>
      <c r="BB165" s="8">
        <v>9.5767923441535174</v>
      </c>
      <c r="BC165" s="8">
        <v>5.7418839991016455</v>
      </c>
      <c r="BD165" s="8">
        <v>0.24138371164102068</v>
      </c>
      <c r="BE165" s="8">
        <v>-0.6812099244135652</v>
      </c>
      <c r="BF165" s="8">
        <v>3.3687422416641226</v>
      </c>
      <c r="BG165" s="8">
        <v>5.4305725732813244</v>
      </c>
      <c r="BH165" s="8">
        <v>3.3663684268228735</v>
      </c>
      <c r="BI165" s="8">
        <v>-6.3512406052347785</v>
      </c>
      <c r="BJ165" s="8">
        <v>1.4148862038837251E-2</v>
      </c>
      <c r="BK165" s="8">
        <v>3.469318705758127</v>
      </c>
      <c r="BL165">
        <f t="shared" ref="BL165" si="161">AVERAGE(A165:BK165)</f>
        <v>2.8286136751925661</v>
      </c>
    </row>
    <row r="166" spans="1:64" x14ac:dyDescent="0.25">
      <c r="A166" s="8" t="s">
        <v>648</v>
      </c>
      <c r="B166" s="8"/>
      <c r="C166" s="8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  <c r="AA166" s="8"/>
      <c r="AB166" s="8"/>
      <c r="AC166" s="8"/>
      <c r="AD166" s="8"/>
      <c r="AE166" s="8"/>
      <c r="AF166" s="8"/>
      <c r="AG166" s="8"/>
      <c r="AH166" s="8"/>
      <c r="AI166" s="8"/>
      <c r="AJ166" s="8"/>
      <c r="AK166" s="8"/>
      <c r="AL166" s="8"/>
      <c r="AM166" s="8"/>
      <c r="AN166" s="8"/>
      <c r="AO166" s="8"/>
      <c r="AP166" s="8"/>
      <c r="AQ166" s="8"/>
      <c r="AR166" s="8">
        <v>3.7572833163629298</v>
      </c>
      <c r="AS166" s="8">
        <v>0.5954580586671625</v>
      </c>
      <c r="AT166" s="8">
        <v>-9.069360844937421</v>
      </c>
      <c r="AU166" s="8">
        <v>-2.6915341899074576</v>
      </c>
      <c r="AV166" s="8">
        <v>-2.2291336241078596</v>
      </c>
      <c r="AW166" s="8">
        <v>-6.5989611741954661</v>
      </c>
      <c r="AX166" s="8">
        <v>-13.273900177642389</v>
      </c>
      <c r="AY166" s="8">
        <v>6.9618706991997072</v>
      </c>
      <c r="AZ166" s="8">
        <v>-4.6209227642702615</v>
      </c>
      <c r="BA166" s="8">
        <v>1.1207964969495805</v>
      </c>
      <c r="BB166" s="8">
        <v>3.1102712674382076</v>
      </c>
      <c r="BC166" s="8">
        <v>4.7501043258575919</v>
      </c>
      <c r="BD166" s="8">
        <v>4.0698185265936928</v>
      </c>
      <c r="BE166" s="8">
        <v>30.174900986079678</v>
      </c>
      <c r="BF166" s="8">
        <v>24.151649438984492</v>
      </c>
      <c r="BG166" s="8">
        <v>-18.586782158838304</v>
      </c>
      <c r="BH166" s="8">
        <v>-10.527482957258997</v>
      </c>
      <c r="BI166" s="8">
        <v>-29.296546924404083</v>
      </c>
      <c r="BJ166" s="8"/>
      <c r="BK166" s="8"/>
      <c r="BL166">
        <f t="shared" ref="BL166" si="162">AVERAGE(B166:BK166)</f>
        <v>-1.0112484277460665</v>
      </c>
    </row>
    <row r="167" spans="1:64" x14ac:dyDescent="0.25">
      <c r="A167" s="8" t="s">
        <v>81</v>
      </c>
      <c r="B167" s="8"/>
      <c r="C167" s="8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>
        <v>2.957484910513017</v>
      </c>
      <c r="W167" s="8">
        <v>-8.9479789117680468</v>
      </c>
      <c r="X167" s="8">
        <v>-17.512378860900071</v>
      </c>
      <c r="Y167" s="8">
        <v>-8.4781297207228761</v>
      </c>
      <c r="Z167" s="8">
        <v>-1.0219204510690361</v>
      </c>
      <c r="AA167" s="8">
        <v>-4.0385839622280599</v>
      </c>
      <c r="AB167" s="8">
        <v>14.213448788681674</v>
      </c>
      <c r="AC167" s="8">
        <v>8.2669773077895741</v>
      </c>
      <c r="AD167" s="8">
        <v>5.4353628825389677</v>
      </c>
      <c r="AE167" s="8">
        <v>-0.63878046875294103</v>
      </c>
      <c r="AF167" s="8">
        <v>2.9314523857094912</v>
      </c>
      <c r="AG167" s="8">
        <v>-9.2871060591937038</v>
      </c>
      <c r="AH167" s="8">
        <v>7.8997171875135024</v>
      </c>
      <c r="AI167" s="8">
        <v>1.3967117792093688</v>
      </c>
      <c r="AJ167" s="8">
        <v>-2.3429081483911887</v>
      </c>
      <c r="AK167" s="8">
        <v>7.3589491837661569</v>
      </c>
      <c r="AL167" s="8">
        <v>8.8224418656844534</v>
      </c>
      <c r="AM167" s="8">
        <v>7.7509298578364252</v>
      </c>
      <c r="AN167" s="8">
        <v>9.1424815756510895</v>
      </c>
      <c r="AO167" s="8">
        <v>-1.6757909753206945</v>
      </c>
      <c r="AP167" s="8">
        <v>10.050871559851203</v>
      </c>
      <c r="AQ167" s="8">
        <v>6.8865719144948656</v>
      </c>
      <c r="AR167" s="8">
        <v>4.4694234328719773</v>
      </c>
      <c r="AS167" s="8">
        <v>5.4155443124278975</v>
      </c>
      <c r="AT167" s="8">
        <v>3.5941260125325556</v>
      </c>
      <c r="AU167" s="8">
        <v>7.1286247326332557</v>
      </c>
      <c r="AV167" s="8">
        <v>4.8947957960007784</v>
      </c>
      <c r="AW167" s="8">
        <v>4.1135200634524409</v>
      </c>
      <c r="AX167" s="8">
        <v>3.138295808901816</v>
      </c>
      <c r="AY167" s="8">
        <v>3.734313550816907</v>
      </c>
      <c r="AZ167" s="8">
        <v>4.0377856906753493</v>
      </c>
      <c r="BA167" s="8">
        <v>4.7874723586921704</v>
      </c>
      <c r="BB167" s="8">
        <v>3.3465518550506772</v>
      </c>
      <c r="BC167" s="8">
        <v>4.4474520109722135</v>
      </c>
      <c r="BD167" s="8">
        <v>4.1743229735737799</v>
      </c>
      <c r="BE167" s="8">
        <v>1.471585753926675</v>
      </c>
      <c r="BF167" s="8">
        <v>-0.49793441734490784</v>
      </c>
      <c r="BG167" s="8">
        <v>0.47984874939039912</v>
      </c>
      <c r="BH167" s="8">
        <v>-0.59344443840473105</v>
      </c>
      <c r="BI167" s="8">
        <v>-4.0476428926170485</v>
      </c>
      <c r="BJ167" s="8">
        <v>-0.49128991164640468</v>
      </c>
      <c r="BK167" s="8">
        <v>1.5349317375449516</v>
      </c>
      <c r="BL167">
        <f t="shared" ref="BL167" si="163">AVERAGE(A167:BK167)</f>
        <v>2.2454311147700934</v>
      </c>
    </row>
    <row r="168" spans="1:64" x14ac:dyDescent="0.25">
      <c r="A168" s="8" t="s">
        <v>30</v>
      </c>
      <c r="B168" s="8"/>
      <c r="C168" s="8">
        <v>-2.0333346629625026</v>
      </c>
      <c r="D168" s="8">
        <v>-4.7105697176952361</v>
      </c>
      <c r="E168" s="8">
        <v>24.077314463871375</v>
      </c>
      <c r="F168" s="8">
        <v>12.795817918974322</v>
      </c>
      <c r="G168" s="8">
        <v>-2.6988904910128895</v>
      </c>
      <c r="H168" s="8">
        <v>0.50606872170766337</v>
      </c>
      <c r="I168" s="8">
        <v>6.9208827763377769</v>
      </c>
      <c r="J168" s="8">
        <v>-1.7679122589593277</v>
      </c>
      <c r="K168" s="8">
        <v>8.6562847075617952</v>
      </c>
      <c r="L168" s="8">
        <v>-1.1659131752092833</v>
      </c>
      <c r="M168" s="8">
        <v>-3.6504059801509783</v>
      </c>
      <c r="N168" s="8">
        <v>-7.3820102822869131</v>
      </c>
      <c r="O168" s="8">
        <v>8.8808164057336114</v>
      </c>
      <c r="P168" s="8">
        <v>-7.9083015218655532</v>
      </c>
      <c r="Q168" s="8">
        <v>5.3771118160732101</v>
      </c>
      <c r="R168" s="8">
        <v>-4.7004216943371091</v>
      </c>
      <c r="S168" s="8">
        <v>-3.3358577551375674</v>
      </c>
      <c r="T168" s="8">
        <v>1.8022455409819145</v>
      </c>
      <c r="U168" s="8">
        <v>0.40871826162785396</v>
      </c>
      <c r="V168" s="8">
        <v>0.45062493929034986</v>
      </c>
      <c r="W168" s="8">
        <v>-5.1899917174566923</v>
      </c>
      <c r="X168" s="8">
        <v>0.71019021728267262</v>
      </c>
      <c r="Y168" s="8">
        <v>-6.0422697175556976</v>
      </c>
      <c r="Z168" s="8">
        <v>1.0960832604240522E-2</v>
      </c>
      <c r="AA168" s="8">
        <v>2.6713012293142953</v>
      </c>
      <c r="AB168" s="8">
        <v>-1.0217710365378707</v>
      </c>
      <c r="AC168" s="8">
        <v>-1.2020298950554178</v>
      </c>
      <c r="AD168" s="8">
        <v>2.1411566208219739</v>
      </c>
      <c r="AE168" s="8">
        <v>-4.2679740675138476</v>
      </c>
      <c r="AF168" s="8">
        <v>-1.1811190398994569</v>
      </c>
      <c r="AG168" s="8">
        <v>-1.9790159816940616</v>
      </c>
      <c r="AH168" s="8">
        <v>1.6361154505801494</v>
      </c>
      <c r="AI168" s="8">
        <v>-6.3319846497799972</v>
      </c>
      <c r="AJ168" s="8">
        <v>6.814029398139624</v>
      </c>
      <c r="AK168" s="8">
        <v>3.7068644183366501</v>
      </c>
      <c r="AL168" s="8">
        <v>-6.1869177418780339</v>
      </c>
      <c r="AM168" s="8">
        <v>0.10920964700302704</v>
      </c>
      <c r="AN168" s="8">
        <v>0.89957837563881071</v>
      </c>
      <c r="AO168" s="8">
        <v>-6.5702419319764971</v>
      </c>
      <c r="AP168" s="8">
        <v>-3.1995671815441256</v>
      </c>
      <c r="AQ168" s="8">
        <v>-0.76995552673095347</v>
      </c>
      <c r="AR168" s="8">
        <v>4.6429779279357319</v>
      </c>
      <c r="AS168" s="8">
        <v>2.4846419912866367</v>
      </c>
      <c r="AT168" s="8">
        <v>6.1953776610095304</v>
      </c>
      <c r="AU168" s="8">
        <v>15.688316128397076</v>
      </c>
      <c r="AV168" s="8">
        <v>-4.2163021294105363</v>
      </c>
      <c r="AW168" s="8">
        <v>-2.7918103441596998</v>
      </c>
      <c r="AX168" s="8">
        <v>-2.5917934602189803</v>
      </c>
      <c r="AY168" s="8">
        <v>-0.28615137629459753</v>
      </c>
      <c r="AZ168" s="8">
        <v>1.0753694468868389</v>
      </c>
      <c r="BA168" s="8">
        <v>1.2560224305014032</v>
      </c>
      <c r="BB168" s="8">
        <v>1.1777381978199628</v>
      </c>
      <c r="BC168" s="8">
        <v>1.5557422684303219</v>
      </c>
      <c r="BD168" s="8">
        <v>2.6246907599230695</v>
      </c>
      <c r="BE168" s="8">
        <v>-1.3798930447675133</v>
      </c>
      <c r="BF168" s="8">
        <v>3.5084155541403703</v>
      </c>
      <c r="BG168" s="8">
        <v>2.0564753751067144</v>
      </c>
      <c r="BH168" s="8">
        <v>0.47917416598150453</v>
      </c>
      <c r="BI168" s="8">
        <v>-2.9023598187388728</v>
      </c>
      <c r="BJ168" s="8">
        <v>-1.797586959859288</v>
      </c>
      <c r="BK168" s="8">
        <v>3.654667841450788</v>
      </c>
      <c r="BL168">
        <f t="shared" ref="BL168" si="164">AVERAGE(B168:BK168)</f>
        <v>0.58545161196822559</v>
      </c>
    </row>
    <row r="169" spans="1:64" x14ac:dyDescent="0.25">
      <c r="A169" s="8" t="s">
        <v>649</v>
      </c>
      <c r="B169" s="8"/>
      <c r="C169" s="8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>
        <v>4.8278314411931689</v>
      </c>
      <c r="S169" s="8">
        <v>2.4827281878759777</v>
      </c>
      <c r="T169" s="8">
        <v>1.7304916669332187</v>
      </c>
      <c r="U169" s="8">
        <v>-11.564925133105604</v>
      </c>
      <c r="V169" s="8">
        <v>4.3247798626643998</v>
      </c>
      <c r="W169" s="8">
        <v>4.2153002890461266</v>
      </c>
      <c r="X169" s="8">
        <v>-0.5351701221225369</v>
      </c>
      <c r="Y169" s="8">
        <v>3.6092223905286716</v>
      </c>
      <c r="Z169" s="8">
        <v>6.0838762937148942</v>
      </c>
      <c r="AA169" s="8">
        <v>8.9062369026332107</v>
      </c>
      <c r="AB169" s="8">
        <v>8.0794664090781509</v>
      </c>
      <c r="AC169" s="8">
        <v>6.0587191635791555</v>
      </c>
      <c r="AD169" s="8">
        <v>3.6680908316904635</v>
      </c>
      <c r="AE169" s="8">
        <v>6.4259440372149044</v>
      </c>
      <c r="AF169" s="8">
        <v>3.3141663995162105</v>
      </c>
      <c r="AG169" s="8">
        <v>5.1204444146398629</v>
      </c>
      <c r="AH169" s="8">
        <v>3.8436280008351531</v>
      </c>
      <c r="AI169" s="8">
        <v>2.6883285166561848</v>
      </c>
      <c r="AJ169" s="8">
        <v>3.3947763634549091</v>
      </c>
      <c r="AK169" s="8">
        <v>4.5134326138626051</v>
      </c>
      <c r="AL169" s="8">
        <v>4.3724171399103255</v>
      </c>
      <c r="AM169" s="8">
        <v>4.9625194260115535</v>
      </c>
      <c r="AN169" s="8">
        <v>1.3147486670756336</v>
      </c>
      <c r="AO169" s="8">
        <v>7.1447159469158379</v>
      </c>
      <c r="AP169" s="8">
        <v>2.5342628530189018</v>
      </c>
      <c r="AQ169" s="8">
        <v>0.91191021688126739</v>
      </c>
      <c r="AR169" s="8">
        <v>5.1616704475796098</v>
      </c>
      <c r="AS169" s="8">
        <v>3.67780930188448</v>
      </c>
      <c r="AT169" s="8">
        <v>1.1766990870534642</v>
      </c>
      <c r="AU169" s="8">
        <v>4.3775868209085615</v>
      </c>
      <c r="AV169" s="8">
        <v>5.2464969653438089</v>
      </c>
      <c r="AW169" s="8">
        <v>5.0065390553084086</v>
      </c>
      <c r="AX169" s="8">
        <v>3.0411004632039607</v>
      </c>
      <c r="AY169" s="8">
        <v>4.1291988482215203</v>
      </c>
      <c r="AZ169" s="8">
        <v>3.9110012406983685</v>
      </c>
      <c r="BA169" s="8">
        <v>3.2094994788002538</v>
      </c>
      <c r="BB169" s="8">
        <v>3.1104055543771381</v>
      </c>
      <c r="BC169" s="8">
        <v>3.6391900738820766</v>
      </c>
      <c r="BD169" s="8">
        <v>3.5533569656273727</v>
      </c>
      <c r="BE169" s="8">
        <v>3.7911307073443652</v>
      </c>
      <c r="BF169" s="8">
        <v>3.844308006398947</v>
      </c>
      <c r="BG169" s="8">
        <v>3.9500354872733965</v>
      </c>
      <c r="BH169" s="8">
        <v>2.8581253238977098</v>
      </c>
      <c r="BI169" s="8">
        <v>-14.54849559296008</v>
      </c>
      <c r="BJ169" s="8">
        <v>3.3776687445996316</v>
      </c>
      <c r="BK169" s="8">
        <v>9.2092473631258969</v>
      </c>
      <c r="BL169">
        <f t="shared" ref="BL169" si="165">AVERAGE(A169:BK169)</f>
        <v>3.3510981983102508</v>
      </c>
    </row>
    <row r="170" spans="1:64" x14ac:dyDescent="0.25">
      <c r="A170" s="8" t="s">
        <v>27</v>
      </c>
      <c r="B170" s="8">
        <v>5.1109536756567309</v>
      </c>
      <c r="C170" s="8">
        <v>-1.7419069598737877</v>
      </c>
      <c r="D170" s="8">
        <v>-3.7836749959260629</v>
      </c>
      <c r="E170" s="8">
        <v>0.17242705485000442</v>
      </c>
      <c r="F170" s="8">
        <v>10.873091125386992</v>
      </c>
      <c r="G170" s="8">
        <v>10.5016399583522</v>
      </c>
      <c r="H170" s="8">
        <v>4.6593496956145231</v>
      </c>
      <c r="I170" s="8">
        <v>-4.3211520137413117</v>
      </c>
      <c r="J170" s="8">
        <v>3.3148506063512144</v>
      </c>
      <c r="K170" s="8">
        <v>-1.9599391348044577</v>
      </c>
      <c r="L170" s="8">
        <v>13.343070213585008</v>
      </c>
      <c r="M170" s="8">
        <v>3.5352087608570457</v>
      </c>
      <c r="N170" s="8">
        <v>-0.36650196509488353</v>
      </c>
      <c r="O170" s="8">
        <v>4.29606045495008</v>
      </c>
      <c r="P170" s="8">
        <v>3.1385106130129543</v>
      </c>
      <c r="Q170" s="8">
        <v>1.9614381178858906</v>
      </c>
      <c r="R170" s="8">
        <v>1.6744918586600193</v>
      </c>
      <c r="S170" s="8">
        <v>6.0213219588632398</v>
      </c>
      <c r="T170" s="8">
        <v>0.58108151123555274</v>
      </c>
      <c r="U170" s="8">
        <v>-3.4098150171640782</v>
      </c>
      <c r="V170" s="8">
        <v>-8.9583291440538062</v>
      </c>
      <c r="W170" s="8">
        <v>-1.4921634208446051</v>
      </c>
      <c r="X170" s="8">
        <v>-0.30715349402069592</v>
      </c>
      <c r="Y170" s="8">
        <v>1.3307293051556286</v>
      </c>
      <c r="Z170" s="8">
        <v>0.64771090031534584</v>
      </c>
      <c r="AA170" s="8">
        <v>-3.8069120246922239</v>
      </c>
      <c r="AB170" s="8">
        <v>-3.1053607880327974</v>
      </c>
      <c r="AC170" s="8">
        <v>-2.2296403286344315</v>
      </c>
      <c r="AD170" s="8">
        <v>-3.2958347570748288</v>
      </c>
      <c r="AE170" s="8">
        <v>1.6509180958015293</v>
      </c>
      <c r="AF170" s="8">
        <v>5.5018180556351268</v>
      </c>
      <c r="AG170" s="8">
        <v>-9.9331903635902847</v>
      </c>
      <c r="AH170" s="8">
        <v>8.1752786711711423</v>
      </c>
      <c r="AI170" s="8">
        <v>-9.1289345338943662</v>
      </c>
      <c r="AJ170" s="8">
        <v>16.947931656045398</v>
      </c>
      <c r="AK170" s="8">
        <v>5.2588050373221193</v>
      </c>
      <c r="AL170" s="8">
        <v>1.7965777362476416</v>
      </c>
      <c r="AM170" s="8">
        <v>1.7676984497564661</v>
      </c>
      <c r="AN170" s="8">
        <v>0.77466286891964842</v>
      </c>
      <c r="AO170" s="8">
        <v>-0.73443844270380509</v>
      </c>
      <c r="AP170" s="8">
        <v>-7.2015133874045176</v>
      </c>
      <c r="AQ170" s="8">
        <v>-0.76541309276872482</v>
      </c>
      <c r="AR170" s="8">
        <v>3.0519112337045016</v>
      </c>
      <c r="AS170" s="8">
        <v>2.6737708664680753</v>
      </c>
      <c r="AT170" s="8">
        <v>0.48125164291580802</v>
      </c>
      <c r="AU170" s="8">
        <v>1.8055411118222935</v>
      </c>
      <c r="AV170" s="8">
        <v>6.5370225220754037</v>
      </c>
      <c r="AW170" s="8">
        <v>4.5866397694844068</v>
      </c>
      <c r="AX170" s="8">
        <v>5.2256868224062316</v>
      </c>
      <c r="AY170" s="8">
        <v>3.8280462545573215</v>
      </c>
      <c r="AZ170" s="8">
        <v>1.9697433954957404</v>
      </c>
      <c r="BA170" s="8">
        <v>-0.94588819531067259</v>
      </c>
      <c r="BB170" s="8">
        <v>2.4928662861121609</v>
      </c>
      <c r="BC170" s="8">
        <v>2.720274217152749</v>
      </c>
      <c r="BD170" s="8">
        <v>2.4030320595187504E-3</v>
      </c>
      <c r="BE170" s="8">
        <v>-0.248244189153354</v>
      </c>
      <c r="BF170" s="8">
        <v>1.2341585986335133</v>
      </c>
      <c r="BG170" s="8">
        <v>1.625495536665241</v>
      </c>
      <c r="BH170" s="8">
        <v>2.6567690684491652</v>
      </c>
      <c r="BI170" s="8">
        <v>-1.851599780349602</v>
      </c>
      <c r="BJ170" s="8">
        <v>0.10286690434371337</v>
      </c>
      <c r="BK170" s="8">
        <v>-1.6265657836300562</v>
      </c>
      <c r="BL170">
        <f t="shared" ref="BL170" si="166">AVERAGE(B170:BK170)</f>
        <v>1.3357403521163547</v>
      </c>
    </row>
    <row r="171" spans="1:64" x14ac:dyDescent="0.25">
      <c r="A171" s="8" t="s">
        <v>650</v>
      </c>
      <c r="B171" s="8">
        <v>4.3863261881275548</v>
      </c>
      <c r="C171" s="8">
        <v>3.2324071753346146</v>
      </c>
      <c r="D171" s="8">
        <v>4.1467710743175559</v>
      </c>
      <c r="E171" s="8">
        <v>2.2995802295091181</v>
      </c>
      <c r="F171" s="8">
        <v>4.6632606627742916</v>
      </c>
      <c r="G171" s="8">
        <v>4.9398564711884489</v>
      </c>
      <c r="H171" s="8">
        <v>1.2358555273754916</v>
      </c>
      <c r="I171" s="8">
        <v>5.3479262403027974</v>
      </c>
      <c r="J171" s="8">
        <v>2.3827218853393504</v>
      </c>
      <c r="K171" s="8">
        <v>3.468901392408668</v>
      </c>
      <c r="L171" s="8">
        <v>7.46903423962533</v>
      </c>
      <c r="M171" s="8">
        <v>6.866183755303922</v>
      </c>
      <c r="N171" s="8">
        <v>9.0652780795539911</v>
      </c>
      <c r="O171" s="8">
        <v>5.7144414418335288</v>
      </c>
      <c r="P171" s="8">
        <v>-1.6522491775239274</v>
      </c>
      <c r="Q171" s="8">
        <v>8.8270274036915168</v>
      </c>
      <c r="R171" s="8">
        <v>5.0295143261041488</v>
      </c>
      <c r="S171" s="8">
        <v>3.8908660310000585</v>
      </c>
      <c r="T171" s="8">
        <v>6.5368643047102353</v>
      </c>
      <c r="U171" s="8">
        <v>4.6720165363948638</v>
      </c>
      <c r="V171" s="8">
        <v>4.1915087975568497</v>
      </c>
      <c r="W171" s="8">
        <v>3.2305765739738348</v>
      </c>
      <c r="X171" s="8">
        <v>3.4880478404958097</v>
      </c>
      <c r="Y171" s="8">
        <v>4.8738105937217995</v>
      </c>
      <c r="Z171" s="8">
        <v>-3.7877203695460508</v>
      </c>
      <c r="AA171" s="8">
        <v>-1.691488151027059</v>
      </c>
      <c r="AB171" s="8">
        <v>2.0796736501705482</v>
      </c>
      <c r="AC171" s="8">
        <v>6.6677000638786268</v>
      </c>
      <c r="AD171" s="8">
        <v>5.8844232643786114</v>
      </c>
      <c r="AE171" s="8">
        <v>5.9162528187572292</v>
      </c>
      <c r="AF171" s="8">
        <v>6.5029944366099386</v>
      </c>
      <c r="AG171" s="8">
        <v>5.8921905235491181</v>
      </c>
      <c r="AH171" s="8">
        <v>6.8757635898959961</v>
      </c>
      <c r="AI171" s="8">
        <v>6.2090637389576244</v>
      </c>
      <c r="AJ171" s="8">
        <v>6.8392162032070445</v>
      </c>
      <c r="AK171" s="8">
        <v>7.0668762629672273</v>
      </c>
      <c r="AL171" s="8">
        <v>4.4937211030900528</v>
      </c>
      <c r="AM171" s="8">
        <v>-9.7438166969645152</v>
      </c>
      <c r="AN171" s="8">
        <v>3.4894071430040015</v>
      </c>
      <c r="AO171" s="8">
        <v>6.1237980914643515</v>
      </c>
      <c r="AP171" s="8">
        <v>-2.0328566461191002</v>
      </c>
      <c r="AQ171" s="8">
        <v>2.7720735767505147</v>
      </c>
      <c r="AR171" s="8">
        <v>3.2358056399191639</v>
      </c>
      <c r="AS171" s="8">
        <v>4.2803298700555104</v>
      </c>
      <c r="AT171" s="8">
        <v>2.9336853743445914</v>
      </c>
      <c r="AU171" s="8">
        <v>3.251346380238445</v>
      </c>
      <c r="AV171" s="8">
        <v>4.0106155003884396</v>
      </c>
      <c r="AW171" s="8">
        <v>2.665386034958189</v>
      </c>
      <c r="AX171" s="8">
        <v>-3.4433428061677489</v>
      </c>
      <c r="AY171" s="8">
        <v>5.5525185218268547</v>
      </c>
      <c r="AZ171" s="8">
        <v>3.6111733971429203</v>
      </c>
      <c r="BA171" s="8">
        <v>3.7804893344812314</v>
      </c>
      <c r="BB171" s="8">
        <v>3.04489440326752</v>
      </c>
      <c r="BC171" s="8">
        <v>4.3731359623398163</v>
      </c>
      <c r="BD171" s="8">
        <v>3.5275344364348769</v>
      </c>
      <c r="BE171" s="8">
        <v>2.9337622538982941</v>
      </c>
      <c r="BF171" s="8">
        <v>4.3256303347090466</v>
      </c>
      <c r="BG171" s="8">
        <v>3.4727667050550508</v>
      </c>
      <c r="BH171" s="8">
        <v>3.1248961327409148</v>
      </c>
      <c r="BI171" s="8">
        <v>-6.5844533306747053</v>
      </c>
      <c r="BJ171" s="8">
        <v>2.1473112811670916</v>
      </c>
      <c r="BK171" s="8">
        <v>7.4839181176850929</v>
      </c>
      <c r="BL171">
        <f t="shared" ref="BL171" si="167">AVERAGE(A171:BK171)</f>
        <v>3.6385678022573322</v>
      </c>
    </row>
    <row r="172" spans="1:64" x14ac:dyDescent="0.25">
      <c r="A172" s="8" t="s">
        <v>651</v>
      </c>
      <c r="B172" s="8">
        <v>0.64623259266991795</v>
      </c>
      <c r="C172" s="8">
        <v>4.5395054070879013</v>
      </c>
      <c r="D172" s="8">
        <v>2.9324064958015299</v>
      </c>
      <c r="E172" s="8">
        <v>4.3539358527778518</v>
      </c>
      <c r="F172" s="8">
        <v>5.0172679330014773</v>
      </c>
      <c r="G172" s="8">
        <v>5.2261680956110297</v>
      </c>
      <c r="H172" s="8">
        <v>1.3696980640687428</v>
      </c>
      <c r="I172" s="8">
        <v>3.7114295378862323</v>
      </c>
      <c r="J172" s="8">
        <v>2.1986877240407523</v>
      </c>
      <c r="K172" s="8">
        <v>-0.59740358324860665</v>
      </c>
      <c r="L172" s="8">
        <v>1.8911941369166101</v>
      </c>
      <c r="M172" s="8">
        <v>4.1486468249438531</v>
      </c>
      <c r="N172" s="8">
        <v>4.700993790549731</v>
      </c>
      <c r="O172" s="8">
        <v>-1.1715806908722897</v>
      </c>
      <c r="P172" s="8">
        <v>-1.0793930519623984</v>
      </c>
      <c r="Q172" s="8">
        <v>4.3995555989839659</v>
      </c>
      <c r="R172" s="8">
        <v>3.4675399141487446</v>
      </c>
      <c r="S172" s="8">
        <v>4.2737576290761297</v>
      </c>
      <c r="T172" s="8">
        <v>2.0917406985352898</v>
      </c>
      <c r="U172" s="8">
        <v>-1.0310532479512915</v>
      </c>
      <c r="V172" s="8">
        <v>1.5871281925411864</v>
      </c>
      <c r="W172" s="8">
        <v>-2.8776804084411225</v>
      </c>
      <c r="X172" s="8">
        <v>3.4491552632618578</v>
      </c>
      <c r="Y172" s="8">
        <v>6.1872223969391911</v>
      </c>
      <c r="Z172" s="8">
        <v>3.292164976138622</v>
      </c>
      <c r="AA172" s="8">
        <v>2.3928543324156522</v>
      </c>
      <c r="AB172" s="8">
        <v>2.5468873639927381</v>
      </c>
      <c r="AC172" s="8">
        <v>3.2153232064356985</v>
      </c>
      <c r="AD172" s="8">
        <v>2.4986470582120575</v>
      </c>
      <c r="AE172" s="8">
        <v>0.5640572562568309</v>
      </c>
      <c r="AF172" s="8">
        <v>-1.5868512167975979</v>
      </c>
      <c r="AG172" s="8">
        <v>1.9068703679138821</v>
      </c>
      <c r="AH172" s="8">
        <v>1.4208444393300397</v>
      </c>
      <c r="AI172" s="8">
        <v>2.808988306300364</v>
      </c>
      <c r="AJ172" s="8">
        <v>1.485108604619839</v>
      </c>
      <c r="AK172" s="8">
        <v>2.4212201974202543</v>
      </c>
      <c r="AL172" s="8">
        <v>3.2060668697120605</v>
      </c>
      <c r="AM172" s="8">
        <v>3.2595445898845838</v>
      </c>
      <c r="AN172" s="8">
        <v>3.6580729835160639</v>
      </c>
      <c r="AO172" s="8">
        <v>3.0271144955259786</v>
      </c>
      <c r="AP172" s="8">
        <v>2.4441897360304665E-2</v>
      </c>
      <c r="AQ172" s="8">
        <v>0.84099325107807488</v>
      </c>
      <c r="AR172" s="8">
        <v>1.8345716427400305</v>
      </c>
      <c r="AS172" s="8">
        <v>2.8350691772486272</v>
      </c>
      <c r="AT172" s="8">
        <v>2.5095626095947665</v>
      </c>
      <c r="AU172" s="8">
        <v>1.7819822370289273</v>
      </c>
      <c r="AV172" s="8">
        <v>1.0466673508959161</v>
      </c>
      <c r="AW172" s="8">
        <v>-0.76713254493868988</v>
      </c>
      <c r="AX172" s="8">
        <v>-3.5011541221711866</v>
      </c>
      <c r="AY172" s="8">
        <v>1.8595621017247765</v>
      </c>
      <c r="AZ172" s="8">
        <v>0.91138018225306894</v>
      </c>
      <c r="BA172" s="8">
        <v>1.4530206921254489</v>
      </c>
      <c r="BB172" s="8">
        <v>1.1394658963015871</v>
      </c>
      <c r="BC172" s="8">
        <v>1.5570774815393946</v>
      </c>
      <c r="BD172" s="8">
        <v>1.7876846960691068</v>
      </c>
      <c r="BE172" s="8">
        <v>0.84250859790336108</v>
      </c>
      <c r="BF172" s="8">
        <v>1.6014382064533379</v>
      </c>
      <c r="BG172" s="8">
        <v>2.2959785984181309</v>
      </c>
      <c r="BH172" s="8">
        <v>1.6968009300338309</v>
      </c>
      <c r="BI172" s="8">
        <v>-3.889232737367692</v>
      </c>
      <c r="BJ172" s="8">
        <v>5.6826718971474577</v>
      </c>
      <c r="BK172" s="8">
        <v>1.5424853907500307</v>
      </c>
      <c r="BL172">
        <f t="shared" ref="BL172" si="168">AVERAGE(B172:BK172)</f>
        <v>1.9457727811198704</v>
      </c>
    </row>
    <row r="173" spans="1:64" x14ac:dyDescent="0.25">
      <c r="A173" s="8" t="s">
        <v>32</v>
      </c>
      <c r="B173" s="8"/>
      <c r="C173" s="8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8"/>
      <c r="T173" s="8"/>
      <c r="U173" s="8"/>
      <c r="V173" s="8">
        <v>-0.19432072359148833</v>
      </c>
      <c r="W173" s="8">
        <v>-2.19356393924744</v>
      </c>
      <c r="X173" s="8">
        <v>-4.4430185521763121</v>
      </c>
      <c r="Y173" s="8">
        <v>-2.9526778197179624</v>
      </c>
      <c r="Z173" s="8">
        <v>-2.4134509218521458</v>
      </c>
      <c r="AA173" s="8">
        <v>1.5463877450604855</v>
      </c>
      <c r="AB173" s="8">
        <v>0.22696558333493044</v>
      </c>
      <c r="AC173" s="8">
        <v>-2.7354067328736562</v>
      </c>
      <c r="AD173" s="8">
        <v>-4.4771754935336219</v>
      </c>
      <c r="AE173" s="8">
        <v>-3.9859637908098051</v>
      </c>
      <c r="AF173" s="8">
        <v>4.6045034340750135</v>
      </c>
      <c r="AG173" s="8">
        <v>3.810908555734585</v>
      </c>
      <c r="AH173" s="8">
        <v>-4.71806294927012</v>
      </c>
      <c r="AI173" s="8">
        <v>-1.443530800433166</v>
      </c>
      <c r="AJ173" s="8">
        <v>0.86230265537901118</v>
      </c>
      <c r="AK173" s="8">
        <v>0.3961394836815515</v>
      </c>
      <c r="AL173" s="8">
        <v>1.5625905971880627</v>
      </c>
      <c r="AM173" s="8">
        <v>0.75022251148364205</v>
      </c>
      <c r="AN173" s="8">
        <v>0.90903103890333625</v>
      </c>
      <c r="AO173" s="8">
        <v>1.1674022823764574</v>
      </c>
      <c r="AP173" s="8">
        <v>-0.85285688854709463</v>
      </c>
      <c r="AQ173" s="8">
        <v>3.0062510498626693</v>
      </c>
      <c r="AR173" s="8">
        <v>2.7758630708673309</v>
      </c>
      <c r="AS173" s="8">
        <v>10.881320969660464</v>
      </c>
      <c r="AT173" s="8">
        <v>1.3038936324556403</v>
      </c>
      <c r="AU173" s="8">
        <v>5.796150060287971</v>
      </c>
      <c r="AV173" s="8">
        <v>4.067851327206796</v>
      </c>
      <c r="AW173" s="8">
        <v>1.2872253028344431</v>
      </c>
      <c r="AX173" s="8">
        <v>-1.1283555600201396</v>
      </c>
      <c r="AY173" s="8">
        <v>4.4555842216270776</v>
      </c>
      <c r="AZ173" s="8">
        <v>3.4615485830815231</v>
      </c>
      <c r="BA173" s="8">
        <v>3.3588594741090532</v>
      </c>
      <c r="BB173" s="8">
        <v>3.8401895842056888</v>
      </c>
      <c r="BC173" s="8">
        <v>4.2719193673679285</v>
      </c>
      <c r="BD173" s="8">
        <v>2.4507109778989218</v>
      </c>
      <c r="BE173" s="8">
        <v>-1.716337977773577</v>
      </c>
      <c r="BF173" s="8">
        <v>-2.7510136303615553</v>
      </c>
      <c r="BG173" s="8">
        <v>-0.66855426548112007</v>
      </c>
      <c r="BH173" s="8">
        <v>-2.4993982146257565</v>
      </c>
      <c r="BI173" s="8">
        <v>-9.668821206001283</v>
      </c>
      <c r="BJ173" s="8">
        <v>1.8449172133784515</v>
      </c>
      <c r="BK173" s="8">
        <v>6.0182316642552394</v>
      </c>
      <c r="BL173">
        <f t="shared" ref="BL173" si="169">AVERAGE(A173:BK173)</f>
        <v>0.61463002190476268</v>
      </c>
    </row>
    <row r="174" spans="1:64" x14ac:dyDescent="0.25">
      <c r="A174" s="8" t="s">
        <v>652</v>
      </c>
      <c r="B174" s="8"/>
      <c r="C174" s="8"/>
      <c r="D174" s="8"/>
      <c r="E174" s="8"/>
      <c r="F174" s="8"/>
      <c r="G174" s="8">
        <v>-6.933650074401541</v>
      </c>
      <c r="H174" s="8">
        <v>2.1240829002528727</v>
      </c>
      <c r="I174" s="8">
        <v>10.817452537588679</v>
      </c>
      <c r="J174" s="8">
        <v>10.709357518206787</v>
      </c>
      <c r="K174" s="8">
        <v>21.642197608235421</v>
      </c>
      <c r="L174" s="8">
        <v>-0.13406536900143351</v>
      </c>
      <c r="M174" s="8">
        <v>-1.1329088003768959</v>
      </c>
      <c r="N174" s="8">
        <v>-13.272476519682257</v>
      </c>
      <c r="O174" s="8">
        <v>10.550330561008138</v>
      </c>
      <c r="P174" s="8">
        <v>5.2938174068309678</v>
      </c>
      <c r="Q174" s="8">
        <v>1.1548489800207165</v>
      </c>
      <c r="R174" s="8">
        <v>0.40129745406945005</v>
      </c>
      <c r="S174" s="8">
        <v>8.6021889355529737</v>
      </c>
      <c r="T174" s="8">
        <v>-14.22383174822906</v>
      </c>
      <c r="U174" s="8">
        <v>-1.5023152124108492</v>
      </c>
      <c r="V174" s="8">
        <v>-8.6950572154641605</v>
      </c>
      <c r="W174" s="8">
        <v>0.25640994147985907</v>
      </c>
      <c r="X174" s="8">
        <v>-3.9771327901070634</v>
      </c>
      <c r="Y174" s="8">
        <v>-0.18028429385125833</v>
      </c>
      <c r="Z174" s="8">
        <v>2.6055362599307443</v>
      </c>
      <c r="AA174" s="8">
        <v>-2.8245982834682906</v>
      </c>
      <c r="AB174" s="8">
        <v>3.625516710331425</v>
      </c>
      <c r="AC174" s="8">
        <v>32.009166542949259</v>
      </c>
      <c r="AD174" s="8">
        <v>8.8398297990251393</v>
      </c>
      <c r="AE174" s="8">
        <v>1.1745710171001491</v>
      </c>
      <c r="AF174" s="8">
        <v>2.2303002346832841</v>
      </c>
      <c r="AG174" s="8">
        <v>-1.9605930241539937</v>
      </c>
      <c r="AH174" s="8">
        <v>-2.0295478000004579</v>
      </c>
      <c r="AI174" s="8">
        <v>-0.10935538287358781</v>
      </c>
      <c r="AJ174" s="8">
        <v>3.5710621070601007</v>
      </c>
      <c r="AK174" s="8">
        <v>-1.4557623633418899</v>
      </c>
      <c r="AL174" s="8">
        <v>5.5313045551017126E-2</v>
      </c>
      <c r="AM174" s="8">
        <v>-5.0209378268157394</v>
      </c>
      <c r="AN174" s="8">
        <v>-0.99760764306682859</v>
      </c>
      <c r="AO174" s="8">
        <v>0.17714284157275983</v>
      </c>
      <c r="AP174" s="8"/>
      <c r="AQ174" s="8"/>
      <c r="AR174" s="8"/>
      <c r="AS174" s="8"/>
      <c r="AT174" s="8"/>
      <c r="AU174" s="8"/>
      <c r="AV174" s="8"/>
      <c r="AW174" s="8"/>
      <c r="AX174" s="8"/>
      <c r="AY174" s="8"/>
      <c r="AZ174" s="8"/>
      <c r="BA174" s="8"/>
      <c r="BB174" s="8"/>
      <c r="BC174" s="8"/>
      <c r="BD174" s="8"/>
      <c r="BE174" s="8"/>
      <c r="BF174" s="8"/>
      <c r="BG174" s="8">
        <v>3.8576446105724358</v>
      </c>
      <c r="BH174" s="8">
        <v>-1.4254461013793787</v>
      </c>
      <c r="BI174" s="8">
        <v>-2.3423933900497786</v>
      </c>
      <c r="BJ174" s="8">
        <v>-1.8501719714380442</v>
      </c>
      <c r="BK174" s="8">
        <v>3.9497994205482456</v>
      </c>
      <c r="BL174">
        <f t="shared" ref="BL174" si="170">AVERAGE(B174:BK174)</f>
        <v>1.589493265561448</v>
      </c>
    </row>
    <row r="175" spans="1:64" x14ac:dyDescent="0.25">
      <c r="A175" s="8" t="s">
        <v>653</v>
      </c>
      <c r="B175" s="8">
        <v>1.4963916870629674</v>
      </c>
      <c r="C175" s="8">
        <v>7.0533802509657733</v>
      </c>
      <c r="D175" s="8">
        <v>6.2327461805486308</v>
      </c>
      <c r="E175" s="8">
        <v>-2.7762641583324239</v>
      </c>
      <c r="F175" s="8">
        <v>3.8464204563798603</v>
      </c>
      <c r="G175" s="8">
        <v>-3.2230457409050643</v>
      </c>
      <c r="H175" s="8">
        <v>-2.7165257492293762</v>
      </c>
      <c r="I175" s="8">
        <v>-2.426522636444929</v>
      </c>
      <c r="J175" s="8">
        <v>-8.0873019724494526</v>
      </c>
      <c r="K175" s="8">
        <v>0.25930577507011776</v>
      </c>
      <c r="L175" s="8">
        <v>2.8735821609016341</v>
      </c>
      <c r="M175" s="8">
        <v>-7.6543900622940981</v>
      </c>
      <c r="N175" s="8">
        <v>-19.229269070186575</v>
      </c>
      <c r="O175" s="8">
        <v>5.9034186592107858</v>
      </c>
      <c r="P175" s="8">
        <v>-5.3950494498656809</v>
      </c>
      <c r="Q175" s="8">
        <v>-2.0578500187089759</v>
      </c>
      <c r="R175" s="8">
        <v>4.7854830054697004</v>
      </c>
      <c r="S175" s="8">
        <v>10.237607889400152</v>
      </c>
      <c r="T175" s="8">
        <v>3.9829554597408077</v>
      </c>
      <c r="U175" s="8">
        <v>-5.3945111264806371</v>
      </c>
      <c r="V175" s="8">
        <v>-3.2052190287759288</v>
      </c>
      <c r="W175" s="8">
        <v>-0.91022417471704387</v>
      </c>
      <c r="X175" s="8">
        <v>-6.7358248576754107</v>
      </c>
      <c r="Y175" s="8">
        <v>-19.291713542855277</v>
      </c>
      <c r="Z175" s="8">
        <v>4.5144518532471238</v>
      </c>
      <c r="AA175" s="8">
        <v>3.1831773407598831</v>
      </c>
      <c r="AB175" s="8">
        <v>-2.9029549379762045</v>
      </c>
      <c r="AC175" s="8">
        <v>3.6718925275355474</v>
      </c>
      <c r="AD175" s="8">
        <v>-2.0759040457996463</v>
      </c>
      <c r="AE175" s="8">
        <v>-4.3099420612916788</v>
      </c>
      <c r="AF175" s="8">
        <v>-3.483411996304298</v>
      </c>
      <c r="AG175" s="8">
        <v>-1.1253956298562287</v>
      </c>
      <c r="AH175" s="8">
        <v>-2.7932111032998534</v>
      </c>
      <c r="AI175" s="8">
        <v>-1.3665891843029812</v>
      </c>
      <c r="AJ175" s="8">
        <v>-0.88975528425685013</v>
      </c>
      <c r="AK175" s="8">
        <v>-3.2133501788714227</v>
      </c>
      <c r="AL175" s="8">
        <v>-1.8031499272147613</v>
      </c>
      <c r="AM175" s="8">
        <v>6.3181235650123853</v>
      </c>
      <c r="AN175" s="8">
        <v>-3.5648260763559279</v>
      </c>
      <c r="AO175" s="8">
        <v>-4.5336056993207876</v>
      </c>
      <c r="AP175" s="8">
        <v>3.6237252880407311</v>
      </c>
      <c r="AQ175" s="8">
        <v>1.338057375232296</v>
      </c>
      <c r="AR175" s="8">
        <v>-1.3479062022204715</v>
      </c>
      <c r="AS175" s="8">
        <v>-3.1358220132242707</v>
      </c>
      <c r="AT175" s="8">
        <v>3.5488894514146665</v>
      </c>
      <c r="AU175" s="8">
        <v>2.170619107617398</v>
      </c>
      <c r="AV175" s="8">
        <v>-0.54536245258636029</v>
      </c>
      <c r="AW175" s="8">
        <v>3.8467003625491429</v>
      </c>
      <c r="AX175" s="8">
        <v>-1.7422251912411184</v>
      </c>
      <c r="AY175" s="8">
        <v>4.6020670482128878</v>
      </c>
      <c r="AZ175" s="8">
        <v>-1.4063462658661479</v>
      </c>
      <c r="BA175" s="8">
        <v>6.415644392753066</v>
      </c>
      <c r="BB175" s="8">
        <v>1.3697821301352775</v>
      </c>
      <c r="BC175" s="8">
        <v>2.6850897800347013</v>
      </c>
      <c r="BD175" s="8">
        <v>0.47115442412814446</v>
      </c>
      <c r="BE175" s="8">
        <v>1.7298515331947328</v>
      </c>
      <c r="BF175" s="8">
        <v>1.0627957895728173</v>
      </c>
      <c r="BG175" s="8">
        <v>3.2266224685841109</v>
      </c>
      <c r="BH175" s="8">
        <v>2.0249157619909113</v>
      </c>
      <c r="BI175" s="8">
        <v>-0.237758332608621</v>
      </c>
      <c r="BJ175" s="8">
        <v>-2.3063005091050286</v>
      </c>
      <c r="BK175" s="8">
        <v>7.4260009906702606</v>
      </c>
      <c r="BL175">
        <f t="shared" ref="BL175" si="171">AVERAGE(A175:BK175)</f>
        <v>-0.35462380589011322</v>
      </c>
    </row>
    <row r="176" spans="1:64" x14ac:dyDescent="0.25">
      <c r="A176" s="8" t="s">
        <v>34</v>
      </c>
      <c r="B176" s="8">
        <v>-1.8340097439208876</v>
      </c>
      <c r="C176" s="8">
        <v>1.9544510766535694</v>
      </c>
      <c r="D176" s="8">
        <v>6.30652788991965</v>
      </c>
      <c r="E176" s="8">
        <v>2.7298157752712768</v>
      </c>
      <c r="F176" s="8">
        <v>2.638222174882273</v>
      </c>
      <c r="G176" s="8">
        <v>-6.3045501892966058</v>
      </c>
      <c r="H176" s="8">
        <v>-17.500310013922658</v>
      </c>
      <c r="I176" s="8">
        <v>-3.2962096758627553</v>
      </c>
      <c r="J176" s="8">
        <v>21.568550456687134</v>
      </c>
      <c r="K176" s="8">
        <v>22.288598724522672</v>
      </c>
      <c r="L176" s="8">
        <v>11.688283567949213</v>
      </c>
      <c r="M176" s="8">
        <v>0.99004351238480126</v>
      </c>
      <c r="N176" s="8">
        <v>2.8614223135851518</v>
      </c>
      <c r="O176" s="8">
        <v>8.338877323115284</v>
      </c>
      <c r="P176" s="8">
        <v>-7.7811633315424018</v>
      </c>
      <c r="Q176" s="8">
        <v>5.9949500627035377</v>
      </c>
      <c r="R176" s="8">
        <v>2.9490362956946967</v>
      </c>
      <c r="S176" s="8">
        <v>-8.5702106954798154</v>
      </c>
      <c r="T176" s="8">
        <v>3.5650170199156435</v>
      </c>
      <c r="U176" s="8">
        <v>1.0607040563715771</v>
      </c>
      <c r="V176" s="8">
        <v>-15.697858295089489</v>
      </c>
      <c r="W176" s="8">
        <v>-9.4680667900035331</v>
      </c>
      <c r="X176" s="8">
        <v>-13.128228143041071</v>
      </c>
      <c r="Y176" s="8">
        <v>-3.5300197887772953</v>
      </c>
      <c r="Z176" s="8">
        <v>3.0649113483684545</v>
      </c>
      <c r="AA176" s="8">
        <v>-2.5266748231238694</v>
      </c>
      <c r="AB176" s="8">
        <v>0.57452921447503513</v>
      </c>
      <c r="AC176" s="8">
        <v>4.5930666681028214</v>
      </c>
      <c r="AD176" s="8">
        <v>-0.70991911874260438</v>
      </c>
      <c r="AE176" s="8">
        <v>8.8770000358537402</v>
      </c>
      <c r="AF176" s="8">
        <v>-2.1803679004603254</v>
      </c>
      <c r="AG176" s="8">
        <v>2.0236285870086164</v>
      </c>
      <c r="AH176" s="8">
        <v>-4.5071492558690522</v>
      </c>
      <c r="AI176" s="8">
        <v>-4.31075317014691</v>
      </c>
      <c r="AJ176" s="8">
        <v>-2.5956007729375727</v>
      </c>
      <c r="AK176" s="8">
        <v>1.5960326820480049</v>
      </c>
      <c r="AL176" s="8">
        <v>0.37252043856884143</v>
      </c>
      <c r="AM176" s="8">
        <v>3.2473524775795681E-2</v>
      </c>
      <c r="AN176" s="8">
        <v>-1.9411055458105011</v>
      </c>
      <c r="AO176" s="8">
        <v>2.3177749007206927</v>
      </c>
      <c r="AP176" s="8">
        <v>3.1464246826453888</v>
      </c>
      <c r="AQ176" s="8">
        <v>12.276139069330497</v>
      </c>
      <c r="AR176" s="8">
        <v>4.4951558826680014</v>
      </c>
      <c r="AS176" s="8">
        <v>6.3450407295680264</v>
      </c>
      <c r="AT176" s="8">
        <v>3.6096606137971037</v>
      </c>
      <c r="AU176" s="8">
        <v>3.2383425717152221</v>
      </c>
      <c r="AV176" s="8">
        <v>3.7416873554155359</v>
      </c>
      <c r="AW176" s="8">
        <v>3.8999431832192499</v>
      </c>
      <c r="AX176" s="8">
        <v>5.1301618746483655</v>
      </c>
      <c r="AY176" s="8">
        <v>5.0818748549804411</v>
      </c>
      <c r="AZ176" s="8">
        <v>2.4370072366228612</v>
      </c>
      <c r="BA176" s="8">
        <v>1.403508778557196</v>
      </c>
      <c r="BB176" s="8">
        <v>3.8323661806400935</v>
      </c>
      <c r="BC176" s="8">
        <v>3.5521622989247703</v>
      </c>
      <c r="BD176" s="8">
        <v>7.6961616724190662E-2</v>
      </c>
      <c r="BE176" s="8">
        <v>-4.0527063618021657</v>
      </c>
      <c r="BF176" s="8">
        <v>-1.7098730922510867</v>
      </c>
      <c r="BG176" s="8">
        <v>-0.59038927124774432</v>
      </c>
      <c r="BH176" s="8">
        <v>-0.26345637824294954</v>
      </c>
      <c r="BI176" s="8">
        <v>-4.1620592907919018</v>
      </c>
      <c r="BJ176" s="8">
        <v>1.1828282225788058</v>
      </c>
      <c r="BK176" s="8">
        <v>0.823296497959916</v>
      </c>
      <c r="BL176">
        <f t="shared" ref="BL176" si="172">AVERAGE(B176:BK176)</f>
        <v>1.0644889943743703</v>
      </c>
    </row>
    <row r="177" spans="1:64" x14ac:dyDescent="0.25">
      <c r="A177" s="8" t="s">
        <v>234</v>
      </c>
      <c r="B177" s="8">
        <v>4.295707755151426</v>
      </c>
      <c r="C177" s="8">
        <v>7.5770521153601322</v>
      </c>
      <c r="D177" s="8">
        <v>7.5452075868345219</v>
      </c>
      <c r="E177" s="8">
        <v>8.338804627820636</v>
      </c>
      <c r="F177" s="8">
        <v>6.2061304923203693</v>
      </c>
      <c r="G177" s="8">
        <v>0.13455258661953451</v>
      </c>
      <c r="H177" s="8">
        <v>3.6433853034734511</v>
      </c>
      <c r="I177" s="8">
        <v>-1.8547856239665919</v>
      </c>
      <c r="J177" s="8">
        <v>2.8559329871999068</v>
      </c>
      <c r="K177" s="8">
        <v>-1.885327562043301</v>
      </c>
      <c r="L177" s="8">
        <v>3.1517301996473179E-3</v>
      </c>
      <c r="M177" s="8">
        <v>-0.83040929541887465</v>
      </c>
      <c r="N177" s="8">
        <v>3.2608946240487455</v>
      </c>
      <c r="O177" s="8">
        <v>10.626956865024908</v>
      </c>
      <c r="P177" s="8">
        <v>-3.2369201138806858</v>
      </c>
      <c r="Q177" s="8">
        <v>1.9971517997134072</v>
      </c>
      <c r="R177" s="8">
        <v>5.1150866208196533</v>
      </c>
      <c r="S177" s="8">
        <v>-10.486029894501328</v>
      </c>
      <c r="T177" s="8">
        <v>-28.440544813103045</v>
      </c>
      <c r="U177" s="8">
        <v>1.7932751054050726</v>
      </c>
      <c r="V177" s="8">
        <v>2.4374443557151722</v>
      </c>
      <c r="W177" s="8">
        <v>-3.4933412928286458</v>
      </c>
      <c r="X177" s="8">
        <v>1.9077392964948814</v>
      </c>
      <c r="Y177" s="8">
        <v>-3.9741276168345934</v>
      </c>
      <c r="Z177" s="8">
        <v>-6.3385202929355131</v>
      </c>
      <c r="AA177" s="8">
        <v>-3.3038454820190992</v>
      </c>
      <c r="AB177" s="8">
        <v>-2.9596836348984965</v>
      </c>
      <c r="AC177" s="8">
        <v>-14.443121737133922</v>
      </c>
      <c r="AD177" s="8">
        <v>-4.026285428035365</v>
      </c>
      <c r="AE177" s="8">
        <v>-2.3780801492244734</v>
      </c>
      <c r="AF177" s="8">
        <v>-2.4835753076101099</v>
      </c>
      <c r="AG177" s="8">
        <v>-1.8785054835460357</v>
      </c>
      <c r="AH177" s="8">
        <v>-2.5827475563159794</v>
      </c>
      <c r="AI177" s="8">
        <v>1.1354491544414174</v>
      </c>
      <c r="AJ177" s="8">
        <v>3.7436419306314548</v>
      </c>
      <c r="AK177" s="8">
        <v>4.3452381306468482</v>
      </c>
      <c r="AL177" s="8">
        <v>2.192005464887032</v>
      </c>
      <c r="AM177" s="8">
        <v>2.0732020512762119</v>
      </c>
      <c r="AN177" s="8">
        <v>5.4393791227947759</v>
      </c>
      <c r="AO177" s="8">
        <v>2.6112728079519627</v>
      </c>
      <c r="AP177" s="8">
        <v>1.5819818087252884</v>
      </c>
      <c r="AQ177" s="8">
        <v>-0.51514933476741476</v>
      </c>
      <c r="AR177" s="8">
        <v>1.2870316756321927</v>
      </c>
      <c r="AS177" s="8">
        <v>4.0772380800190291</v>
      </c>
      <c r="AT177" s="8">
        <v>2.9736773755959121</v>
      </c>
      <c r="AU177" s="8">
        <v>2.7380802529429502</v>
      </c>
      <c r="AV177" s="8">
        <v>3.6217870944199433</v>
      </c>
      <c r="AW177" s="8">
        <v>1.9762149518903556</v>
      </c>
      <c r="AX177" s="8">
        <v>-4.6827479604122715</v>
      </c>
      <c r="AY177" s="8">
        <v>2.893197670009954</v>
      </c>
      <c r="AZ177" s="8">
        <v>4.7642084558079318</v>
      </c>
      <c r="BA177" s="8">
        <v>4.9410118841039434</v>
      </c>
      <c r="BB177" s="8">
        <v>3.4046506915085644</v>
      </c>
      <c r="BC177" s="8">
        <v>3.2780859203319039</v>
      </c>
      <c r="BD177" s="8">
        <v>3.2966281258759693</v>
      </c>
      <c r="BE177" s="8">
        <v>3.0796091727946191</v>
      </c>
      <c r="BF177" s="8">
        <v>3.156794401916784</v>
      </c>
      <c r="BG177" s="8">
        <v>-4.711010141961097</v>
      </c>
      <c r="BH177" s="8">
        <v>-4.2330978706759481</v>
      </c>
      <c r="BI177" s="8">
        <v>-3.1035580168758798</v>
      </c>
      <c r="BJ177" s="8">
        <v>8.8223780756842842</v>
      </c>
      <c r="BK177" s="8">
        <v>2.2894879689732335</v>
      </c>
      <c r="BL177">
        <f t="shared" ref="BL177" si="173">AVERAGE(A177:BK177)</f>
        <v>0.57450502438831219</v>
      </c>
    </row>
    <row r="178" spans="1:64" x14ac:dyDescent="0.25">
      <c r="A178" s="8" t="s">
        <v>654</v>
      </c>
      <c r="B178" s="8">
        <v>-1.0149975725171743</v>
      </c>
      <c r="C178" s="8">
        <v>5.3323368741413475</v>
      </c>
      <c r="D178" s="8">
        <v>2.2366313368661821</v>
      </c>
      <c r="E178" s="8">
        <v>6.8360681750391734</v>
      </c>
      <c r="F178" s="8">
        <v>7.1619820145110822</v>
      </c>
      <c r="G178" s="8">
        <v>1.4088703878388174</v>
      </c>
      <c r="H178" s="8">
        <v>4.0937741009248185</v>
      </c>
      <c r="I178" s="8">
        <v>5.3166716126467719</v>
      </c>
      <c r="J178" s="8">
        <v>5.204136993914517</v>
      </c>
      <c r="K178" s="8">
        <v>4.8332887491952476</v>
      </c>
      <c r="L178" s="8">
        <v>3.0838584246169631</v>
      </c>
      <c r="M178" s="8">
        <v>2.4922432017600471</v>
      </c>
      <c r="N178" s="8">
        <v>4.5754489970609029</v>
      </c>
      <c r="O178" s="8">
        <v>2.6312653559611903</v>
      </c>
      <c r="P178" s="8">
        <v>-0.88541799588188042</v>
      </c>
      <c r="Q178" s="8">
        <v>3.6395444968410544</v>
      </c>
      <c r="R178" s="8">
        <v>1.9126359572889413</v>
      </c>
      <c r="S178" s="8">
        <v>2.0663331397848168</v>
      </c>
      <c r="T178" s="8">
        <v>1.3124052968786799</v>
      </c>
      <c r="U178" s="8">
        <v>0.54312802706417074</v>
      </c>
      <c r="V178" s="8">
        <v>-1.4619530323131187</v>
      </c>
      <c r="W178" s="8">
        <v>-1.6925900898913824</v>
      </c>
      <c r="X178" s="8">
        <v>1.6836185500993963</v>
      </c>
      <c r="Y178" s="8">
        <v>2.6534039974745838</v>
      </c>
      <c r="Z178" s="8">
        <v>2.1029348128396776</v>
      </c>
      <c r="AA178" s="8">
        <v>2.2181313568390806</v>
      </c>
      <c r="AB178" s="8">
        <v>1.2865151805813611</v>
      </c>
      <c r="AC178" s="8">
        <v>2.7750434330549467</v>
      </c>
      <c r="AD178" s="8">
        <v>3.795569306030373</v>
      </c>
      <c r="AE178" s="8">
        <v>3.4682777247539605</v>
      </c>
      <c r="AF178" s="8">
        <v>1.6350545971285158</v>
      </c>
      <c r="AG178" s="8">
        <v>0.94001499947317768</v>
      </c>
      <c r="AH178" s="8">
        <v>0.55424962422333124</v>
      </c>
      <c r="AI178" s="8">
        <v>2.3421682698805597</v>
      </c>
      <c r="AJ178" s="8">
        <v>2.607973421419544</v>
      </c>
      <c r="AK178" s="8">
        <v>3.0223033050510253</v>
      </c>
      <c r="AL178" s="8">
        <v>3.7933817772403131</v>
      </c>
      <c r="AM178" s="8">
        <v>4.0205028414745101</v>
      </c>
      <c r="AN178" s="8">
        <v>4.3373744464788615</v>
      </c>
      <c r="AO178" s="8">
        <v>3.4535382560578114</v>
      </c>
      <c r="AP178" s="8">
        <v>1.5574581294935257</v>
      </c>
      <c r="AQ178" s="8">
        <v>-0.42036773994065868</v>
      </c>
      <c r="AR178" s="8">
        <v>-0.31578983514646097</v>
      </c>
      <c r="AS178" s="8">
        <v>1.6311880702255905</v>
      </c>
      <c r="AT178" s="8">
        <v>1.8126991927321967</v>
      </c>
      <c r="AU178" s="8">
        <v>3.2949498403695827</v>
      </c>
      <c r="AV178" s="8">
        <v>3.5473594981308025</v>
      </c>
      <c r="AW178" s="8">
        <v>1.773356663747677</v>
      </c>
      <c r="AX178" s="8">
        <v>-4.1610384954080644</v>
      </c>
      <c r="AY178" s="8">
        <v>0.82425985281990677</v>
      </c>
      <c r="AZ178" s="8">
        <v>1.0786282739109367</v>
      </c>
      <c r="BA178" s="8">
        <v>-1.3959193357790838</v>
      </c>
      <c r="BB178" s="8">
        <v>-0.4241786935326104</v>
      </c>
      <c r="BC178" s="8">
        <v>1.0591012542706864</v>
      </c>
      <c r="BD178" s="8">
        <v>1.5082661839127098</v>
      </c>
      <c r="BE178" s="8">
        <v>1.6493155465206826</v>
      </c>
      <c r="BF178" s="8">
        <v>2.3042847325931461</v>
      </c>
      <c r="BG178" s="8">
        <v>1.7649372641622278</v>
      </c>
      <c r="BH178" s="8">
        <v>1.289889121062231</v>
      </c>
      <c r="BI178" s="8">
        <v>-4.4185555092473408</v>
      </c>
      <c r="BJ178" s="8">
        <v>5.6374053292825579</v>
      </c>
      <c r="BK178" s="8">
        <v>3.3390980986057741</v>
      </c>
      <c r="BL178">
        <f t="shared" ref="BL178" si="174">AVERAGE(B178:BK178)</f>
        <v>2.0847107708809385</v>
      </c>
    </row>
    <row r="179" spans="1:64" x14ac:dyDescent="0.25">
      <c r="A179" s="8" t="s">
        <v>655</v>
      </c>
      <c r="B179" s="8">
        <v>5.432493154733109</v>
      </c>
      <c r="C179" s="8">
        <v>1.9912455187944147</v>
      </c>
      <c r="D179" s="8">
        <v>3.0032593174179567</v>
      </c>
      <c r="E179" s="8">
        <v>4.2193936992634065</v>
      </c>
      <c r="F179" s="8">
        <v>4.4703679045971398</v>
      </c>
      <c r="G179" s="8">
        <v>2.9612015581643902</v>
      </c>
      <c r="H179" s="8">
        <v>5.3709156078984819</v>
      </c>
      <c r="I179" s="8">
        <v>1.4038796609211914</v>
      </c>
      <c r="J179" s="8">
        <v>3.6566418793593414</v>
      </c>
      <c r="K179" s="8">
        <v>1.6039240803466583</v>
      </c>
      <c r="L179" s="8">
        <v>4.9351216605109727</v>
      </c>
      <c r="M179" s="8">
        <v>4.5281059099469445</v>
      </c>
      <c r="N179" s="8">
        <v>3.8042725121459853</v>
      </c>
      <c r="O179" s="8">
        <v>3.279496571036006</v>
      </c>
      <c r="P179" s="8">
        <v>4.3744794620921681</v>
      </c>
      <c r="Q179" s="8">
        <v>5.330359502955389</v>
      </c>
      <c r="R179" s="8">
        <v>3.721396890164911</v>
      </c>
      <c r="S179" s="8">
        <v>3.4735491429793228</v>
      </c>
      <c r="T179" s="8">
        <v>4.0176542227028165</v>
      </c>
      <c r="U179" s="8">
        <v>4.2288947976464613</v>
      </c>
      <c r="V179" s="8">
        <v>1.2493654167707007</v>
      </c>
      <c r="W179" s="8">
        <v>-0.1321449094513838</v>
      </c>
      <c r="X179" s="8">
        <v>3.629363188844124</v>
      </c>
      <c r="Y179" s="8">
        <v>5.7535206065057167</v>
      </c>
      <c r="Z179" s="8">
        <v>5.2377754032403914</v>
      </c>
      <c r="AA179" s="8">
        <v>3.6716668954416036</v>
      </c>
      <c r="AB179" s="8">
        <v>1.2783530286886418</v>
      </c>
      <c r="AC179" s="8">
        <v>-0.79023674040884373</v>
      </c>
      <c r="AD179" s="8">
        <v>0.62201854920076016</v>
      </c>
      <c r="AE179" s="8">
        <v>1.5820928592685988</v>
      </c>
      <c r="AF179" s="8">
        <v>2.594405977875013</v>
      </c>
      <c r="AG179" s="8">
        <v>2.9783695199287763</v>
      </c>
      <c r="AH179" s="8">
        <v>2.234836322426645</v>
      </c>
      <c r="AI179" s="8">
        <v>4.4588013525474111</v>
      </c>
      <c r="AJ179" s="8">
        <v>3.6162950095966124</v>
      </c>
      <c r="AK179" s="8">
        <v>4.4969437130412615</v>
      </c>
      <c r="AL179" s="8">
        <v>4.7152773713443992</v>
      </c>
      <c r="AM179" s="8">
        <v>2.0592029085798202</v>
      </c>
      <c r="AN179" s="8">
        <v>1.3754868020778162</v>
      </c>
      <c r="AO179" s="8">
        <v>2.6505309069619898</v>
      </c>
      <c r="AP179" s="8">
        <v>1.5519275837341979</v>
      </c>
      <c r="AQ179" s="8">
        <v>0.83230871657855232</v>
      </c>
      <c r="AR179" s="8">
        <v>0.35456746325780841</v>
      </c>
      <c r="AS179" s="8">
        <v>3.4017461541682366</v>
      </c>
      <c r="AT179" s="8">
        <v>1.988138461021947</v>
      </c>
      <c r="AU179" s="8">
        <v>1.639570085159761</v>
      </c>
      <c r="AV179" s="8">
        <v>1.8546433169967003</v>
      </c>
      <c r="AW179" s="8">
        <v>-0.76264795832250343</v>
      </c>
      <c r="AX179" s="8">
        <v>-3.1692562848501069</v>
      </c>
      <c r="AY179" s="8">
        <v>-0.46063125613248701</v>
      </c>
      <c r="AZ179" s="8">
        <v>-0.19740595301944097</v>
      </c>
      <c r="BA179" s="8">
        <v>1.3776409008746953</v>
      </c>
      <c r="BB179" s="8">
        <v>-0.19788322231009658</v>
      </c>
      <c r="BC179" s="8">
        <v>0.90376265017326318</v>
      </c>
      <c r="BD179" s="8">
        <v>0.84879912421639858</v>
      </c>
      <c r="BE179" s="8">
        <v>0.27740778448787751</v>
      </c>
      <c r="BF179" s="8">
        <v>1.6395071451149619</v>
      </c>
      <c r="BG179" s="8">
        <v>0.16553015518934444</v>
      </c>
      <c r="BH179" s="8">
        <v>0.44342927972070356</v>
      </c>
      <c r="BI179" s="8">
        <v>-1.8576961085907584</v>
      </c>
      <c r="BJ179" s="8">
        <v>3.3544950740956239</v>
      </c>
      <c r="BK179" s="8">
        <v>2.0945445086076688</v>
      </c>
      <c r="BL179">
        <f t="shared" ref="BL179" si="175">AVERAGE(A179:BK179)</f>
        <v>2.3414689492956366</v>
      </c>
    </row>
    <row r="180" spans="1:64" x14ac:dyDescent="0.25">
      <c r="A180" s="8" t="s">
        <v>242</v>
      </c>
      <c r="B180" s="8">
        <v>-3.0599110441571042E-2</v>
      </c>
      <c r="C180" s="8">
        <v>-7.1561642078066257E-2</v>
      </c>
      <c r="D180" s="8">
        <v>-0.10826705498476485</v>
      </c>
      <c r="E180" s="8">
        <v>5.3813537295455376</v>
      </c>
      <c r="F180" s="8">
        <v>-3.2272615621496925</v>
      </c>
      <c r="G180" s="8">
        <v>4.8266293772107929</v>
      </c>
      <c r="H180" s="8">
        <v>-3.6330589421250323</v>
      </c>
      <c r="I180" s="8">
        <v>-1.4677457712607946</v>
      </c>
      <c r="J180" s="8">
        <v>2.2304588044330274</v>
      </c>
      <c r="K180" s="8">
        <v>0.36541132538916088</v>
      </c>
      <c r="L180" s="8">
        <v>-3.3113704755480455</v>
      </c>
      <c r="M180" s="8">
        <v>0.92662354271115532</v>
      </c>
      <c r="N180" s="8">
        <v>-2.5940501039285806</v>
      </c>
      <c r="O180" s="8">
        <v>4.0679217977389612</v>
      </c>
      <c r="P180" s="8">
        <v>-0.72368403607767107</v>
      </c>
      <c r="Q180" s="8">
        <v>2.1595714778575541</v>
      </c>
      <c r="R180" s="8">
        <v>0.75355564126340369</v>
      </c>
      <c r="S180" s="8">
        <v>2.0331720943259626</v>
      </c>
      <c r="T180" s="8">
        <v>1.9048819348995494E-2</v>
      </c>
      <c r="U180" s="8">
        <v>-4.585257073866245</v>
      </c>
      <c r="V180" s="8">
        <v>5.8362365435552448</v>
      </c>
      <c r="W180" s="8">
        <v>1.3838903473572373</v>
      </c>
      <c r="X180" s="8">
        <v>-5.2582157284544166</v>
      </c>
      <c r="Y180" s="8">
        <v>7.1156644408698213</v>
      </c>
      <c r="Z180" s="8">
        <v>3.7306350553568848</v>
      </c>
      <c r="AA180" s="8">
        <v>2.2550473562785669</v>
      </c>
      <c r="AB180" s="8">
        <v>-0.4645599625147554</v>
      </c>
      <c r="AC180" s="8">
        <v>5.4270909938729943</v>
      </c>
      <c r="AD180" s="8">
        <v>2.0172828184969802</v>
      </c>
      <c r="AE180" s="8">
        <v>2.1202948615048456</v>
      </c>
      <c r="AF180" s="8">
        <v>3.6509324013169504</v>
      </c>
      <c r="AG180" s="8">
        <v>1.233194864381332</v>
      </c>
      <c r="AH180" s="8">
        <v>1.0898159604315651</v>
      </c>
      <c r="AI180" s="8">
        <v>5.5973788742193875</v>
      </c>
      <c r="AJ180" s="8">
        <v>1.0989203264739018</v>
      </c>
      <c r="AK180" s="8">
        <v>3.1166923100879131</v>
      </c>
      <c r="AL180" s="8">
        <v>2.9455633972343946</v>
      </c>
      <c r="AM180" s="8">
        <v>1.0436592172983694</v>
      </c>
      <c r="AN180" s="8">
        <v>2.5104327404112752</v>
      </c>
      <c r="AO180" s="8">
        <v>4.3996528008936764</v>
      </c>
      <c r="AP180" s="8">
        <v>3.134541934708281</v>
      </c>
      <c r="AQ180" s="8">
        <v>-1.36634119401036</v>
      </c>
      <c r="AR180" s="8">
        <v>2.5255472926192652</v>
      </c>
      <c r="AS180" s="8">
        <v>3.3901433304317976</v>
      </c>
      <c r="AT180" s="8">
        <v>2.3723698401309861</v>
      </c>
      <c r="AU180" s="8">
        <v>2.4530804613315667</v>
      </c>
      <c r="AV180" s="8">
        <v>2.6579166394430302</v>
      </c>
      <c r="AW180" s="8">
        <v>5.441961368931203</v>
      </c>
      <c r="AX180" s="8">
        <v>3.970721480914392</v>
      </c>
      <c r="AY180" s="8">
        <v>4.2968932718255246</v>
      </c>
      <c r="AZ180" s="8">
        <v>3.0241795514612875</v>
      </c>
      <c r="BA180" s="8">
        <v>4.4239071682268332</v>
      </c>
      <c r="BB180" s="8">
        <v>3.3328561006742348</v>
      </c>
      <c r="BC180" s="8">
        <v>5.7005332396426809</v>
      </c>
      <c r="BD180" s="8">
        <v>3.4178843025984662</v>
      </c>
      <c r="BE180" s="8">
        <v>-0.4711820037351373</v>
      </c>
      <c r="BF180" s="8">
        <v>7.7312690772082249</v>
      </c>
      <c r="BG180" s="8">
        <v>6.4018632829584448</v>
      </c>
      <c r="BH180" s="8">
        <v>5.4519165438377684</v>
      </c>
      <c r="BI180" s="8">
        <v>-4.0865685918845145</v>
      </c>
      <c r="BJ180" s="8">
        <v>2.4423797323466658</v>
      </c>
      <c r="BK180" s="8">
        <v>3.8409947668485813</v>
      </c>
      <c r="BL180">
        <f t="shared" ref="BL180" si="176">AVERAGE(B180:BK180)</f>
        <v>1.9991510976281528</v>
      </c>
    </row>
    <row r="181" spans="1:64" x14ac:dyDescent="0.25">
      <c r="A181" s="8" t="s">
        <v>228</v>
      </c>
      <c r="B181" s="8"/>
      <c r="C181" s="8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  <c r="AA181" s="8"/>
      <c r="AB181" s="8"/>
      <c r="AC181" s="8"/>
      <c r="AD181" s="8"/>
      <c r="AE181" s="8"/>
      <c r="AF181" s="8"/>
      <c r="AG181" s="8"/>
      <c r="AH181" s="8"/>
      <c r="AI181" s="8"/>
      <c r="AJ181" s="8"/>
      <c r="AK181" s="8"/>
      <c r="AL181" s="8"/>
      <c r="AM181" s="8"/>
      <c r="AN181" s="8"/>
      <c r="AO181" s="8"/>
      <c r="AP181" s="8"/>
      <c r="AQ181" s="8"/>
      <c r="AR181" s="8"/>
      <c r="AS181" s="8"/>
      <c r="AT181" s="8">
        <v>-7.6912990433622497</v>
      </c>
      <c r="AU181" s="8">
        <v>-8.2973349482656715</v>
      </c>
      <c r="AV181" s="8">
        <v>-6.7321130467675943</v>
      </c>
      <c r="AW181" s="8">
        <v>65.38660548667383</v>
      </c>
      <c r="AX181" s="8">
        <v>-5.9688056170026158</v>
      </c>
      <c r="AY181" s="8">
        <v>-1.6897606395544784</v>
      </c>
      <c r="AZ181" s="8">
        <v>9.3874499213248583</v>
      </c>
      <c r="BA181" s="8">
        <v>29.318554679684667</v>
      </c>
      <c r="BB181" s="8">
        <v>2.1014332590917491</v>
      </c>
      <c r="BC181" s="8">
        <v>12.626579763134899</v>
      </c>
      <c r="BD181" s="8">
        <v>-7.7268241664628476</v>
      </c>
      <c r="BE181" s="8">
        <v>5.620354988196226</v>
      </c>
      <c r="BF181" s="8">
        <v>-8.4427926471240937</v>
      </c>
      <c r="BG181" s="8">
        <v>5.7305177012166268</v>
      </c>
      <c r="BH181" s="8">
        <v>6.4008445327694972</v>
      </c>
      <c r="BI181" s="8">
        <v>2.6883296517268889</v>
      </c>
      <c r="BJ181" s="8">
        <v>1.6344641106070554</v>
      </c>
      <c r="BK181" s="8">
        <v>0.315942706403888</v>
      </c>
      <c r="BL181">
        <f t="shared" ref="BL181" si="177">AVERAGE(A181:BK181)</f>
        <v>5.2590081495717023</v>
      </c>
    </row>
    <row r="182" spans="1:64" x14ac:dyDescent="0.25">
      <c r="A182" s="8" t="s">
        <v>656</v>
      </c>
      <c r="B182" s="8"/>
      <c r="C182" s="8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8">
        <v>0.28642306579473598</v>
      </c>
      <c r="T182" s="8">
        <v>2.5927843672892692</v>
      </c>
      <c r="U182" s="8">
        <v>1.1573580924297886</v>
      </c>
      <c r="V182" s="8">
        <v>4.2537627370434734</v>
      </c>
      <c r="W182" s="8">
        <v>-6.8067923414417919E-2</v>
      </c>
      <c r="X182" s="8">
        <v>2.0940837075958001</v>
      </c>
      <c r="Y182" s="8">
        <v>3.889957747109122</v>
      </c>
      <c r="Z182" s="8">
        <v>0.98945093362452496</v>
      </c>
      <c r="AA182" s="8">
        <v>2.7309519425676001</v>
      </c>
      <c r="AB182" s="8">
        <v>0.10433473653907299</v>
      </c>
      <c r="AC182" s="8">
        <v>-0.62681390366296341</v>
      </c>
      <c r="AD182" s="8">
        <v>-0.31826282547969242</v>
      </c>
      <c r="AE182" s="8">
        <v>-0.76724090820799518</v>
      </c>
      <c r="AF182" s="8">
        <v>-5.7686816912628842</v>
      </c>
      <c r="AG182" s="8">
        <v>4.6169742371731104E-2</v>
      </c>
      <c r="AH182" s="8">
        <v>5.1853100523471483</v>
      </c>
      <c r="AI182" s="8">
        <v>3.7312094223822783</v>
      </c>
      <c r="AJ182" s="8">
        <v>3.1997423041079287</v>
      </c>
      <c r="AK182" s="8">
        <v>1.9886972852815035</v>
      </c>
      <c r="AL182" s="8">
        <v>0.7483043606386417</v>
      </c>
      <c r="AM182" s="8">
        <v>-3.1851011788745609E-2</v>
      </c>
      <c r="AN182" s="8">
        <v>4.823085661520679</v>
      </c>
      <c r="AO182" s="8">
        <v>2.2686804376123888</v>
      </c>
      <c r="AP182" s="8">
        <v>2.8032875499670808</v>
      </c>
      <c r="AQ182" s="8">
        <v>2.9106070739941998</v>
      </c>
      <c r="AR182" s="8">
        <v>2.6818606674803505</v>
      </c>
      <c r="AS182" s="8">
        <v>2.5534060720001577</v>
      </c>
      <c r="AT182" s="8">
        <v>2.1932505186425004</v>
      </c>
      <c r="AU182" s="8">
        <v>1.5529723819384742</v>
      </c>
      <c r="AV182" s="8">
        <v>2.1085970156914158</v>
      </c>
      <c r="AW182" s="8">
        <v>-2.0455898487789312</v>
      </c>
      <c r="AX182" s="8">
        <v>-1.1057002024994915</v>
      </c>
      <c r="AY182" s="8">
        <v>0.34496599679307849</v>
      </c>
      <c r="AZ182" s="8">
        <v>1.4451248483754853</v>
      </c>
      <c r="BA182" s="8">
        <v>1.7138835363495559</v>
      </c>
      <c r="BB182" s="8">
        <v>1.9783544271699327</v>
      </c>
      <c r="BC182" s="8">
        <v>2.1007679215578037</v>
      </c>
      <c r="BD182" s="8">
        <v>1.6456782497531464</v>
      </c>
      <c r="BE182" s="8">
        <v>1.4963245469715787</v>
      </c>
      <c r="BF182" s="8">
        <v>1.3845015163326764</v>
      </c>
      <c r="BG182" s="8">
        <v>1.6873080547890282</v>
      </c>
      <c r="BH182" s="8">
        <v>0.82880483815598893</v>
      </c>
      <c r="BI182" s="8">
        <v>-2.8203225010220621</v>
      </c>
      <c r="BJ182" s="8">
        <v>4.731654072787677</v>
      </c>
      <c r="BK182" s="8">
        <v>2.5961860244533028</v>
      </c>
      <c r="BL182">
        <f t="shared" ref="BL182" si="178">AVERAGE(B182:BK182)</f>
        <v>1.4510069131853764</v>
      </c>
    </row>
    <row r="183" spans="1:64" x14ac:dyDescent="0.25">
      <c r="A183" s="8" t="s">
        <v>52</v>
      </c>
      <c r="B183" s="8">
        <v>2.8642614474273671</v>
      </c>
      <c r="C183" s="8">
        <v>4.2311514851694199</v>
      </c>
      <c r="D183" s="8">
        <v>3.9196187700694622</v>
      </c>
      <c r="E183" s="8">
        <v>5.0275824298475982</v>
      </c>
      <c r="F183" s="8">
        <v>4.1177842204314032</v>
      </c>
      <c r="G183" s="8">
        <v>4.6669851691405739</v>
      </c>
      <c r="H183" s="8">
        <v>3.0795300628837481</v>
      </c>
      <c r="I183" s="8">
        <v>4.7912177186735079</v>
      </c>
      <c r="J183" s="8">
        <v>4.0434219156043554</v>
      </c>
      <c r="K183" s="8">
        <v>1.7194705814370366</v>
      </c>
      <c r="L183" s="8">
        <v>2.3810791140267185</v>
      </c>
      <c r="M183" s="8">
        <v>4.1978050111648457</v>
      </c>
      <c r="N183" s="8">
        <v>4.9256549173981341</v>
      </c>
      <c r="O183" s="8">
        <v>-7.0747995288343191E-2</v>
      </c>
      <c r="P183" s="8">
        <v>-0.7769168334267107</v>
      </c>
      <c r="Q183" s="8">
        <v>3.8854797599118456</v>
      </c>
      <c r="R183" s="8">
        <v>2.805565958576878</v>
      </c>
      <c r="S183" s="8">
        <v>3.4592173069878669</v>
      </c>
      <c r="T183" s="8">
        <v>2.9295737955755499</v>
      </c>
      <c r="U183" s="8">
        <v>0.24116771313296681</v>
      </c>
      <c r="V183" s="8">
        <v>1.2134262832258429</v>
      </c>
      <c r="W183" s="8">
        <v>-0.70823543378655529</v>
      </c>
      <c r="X183" s="8">
        <v>2.0444225143121599</v>
      </c>
      <c r="Y183" s="8">
        <v>3.9382049660252818</v>
      </c>
      <c r="Z183" s="8">
        <v>2.9234629295843888</v>
      </c>
      <c r="AA183" s="8">
        <v>2.2231968660453703</v>
      </c>
      <c r="AB183" s="8">
        <v>2.7210928602081594</v>
      </c>
      <c r="AC183" s="8">
        <v>3.7337695357468732</v>
      </c>
      <c r="AD183" s="8">
        <v>2.9503714844892386</v>
      </c>
      <c r="AE183" s="8">
        <v>2.0429929524449904</v>
      </c>
      <c r="AF183" s="8">
        <v>0.2249221040458167</v>
      </c>
      <c r="AG183" s="8">
        <v>1.1809621441205849</v>
      </c>
      <c r="AH183" s="8">
        <v>0.49475388436796663</v>
      </c>
      <c r="AI183" s="8">
        <v>2.3440314132018756</v>
      </c>
      <c r="AJ183" s="8">
        <v>1.8231109596410704</v>
      </c>
      <c r="AK183" s="8">
        <v>2.2946800320363678</v>
      </c>
      <c r="AL183" s="8">
        <v>2.8273834146528003</v>
      </c>
      <c r="AM183" s="8">
        <v>2.2670675439444778</v>
      </c>
      <c r="AN183" s="8">
        <v>2.662159595610774</v>
      </c>
      <c r="AO183" s="8">
        <v>3.3421532687050188</v>
      </c>
      <c r="AP183" s="8">
        <v>0.65519656533095372</v>
      </c>
      <c r="AQ183" s="8">
        <v>0.77564639672971225</v>
      </c>
      <c r="AR183" s="8">
        <v>1.2834208053765508</v>
      </c>
      <c r="AS183" s="8">
        <v>2.5102604676406202</v>
      </c>
      <c r="AT183" s="8">
        <v>2.0815542688083184</v>
      </c>
      <c r="AU183" s="8">
        <v>2.2698161553566365</v>
      </c>
      <c r="AV183" s="8">
        <v>1.8464193504839983</v>
      </c>
      <c r="AW183" s="8">
        <v>-0.37509121147907365</v>
      </c>
      <c r="AX183" s="8">
        <v>-4.0767426469822254</v>
      </c>
      <c r="AY183" s="8">
        <v>2.2997467577811079</v>
      </c>
      <c r="AZ183" s="8">
        <v>1.3511087281080876</v>
      </c>
      <c r="BA183" s="8">
        <v>0.77567468778769921</v>
      </c>
      <c r="BB183" s="8">
        <v>0.87630766932282711</v>
      </c>
      <c r="BC183" s="8">
        <v>1.4355219705018243</v>
      </c>
      <c r="BD183" s="8">
        <v>1.775818399738526</v>
      </c>
      <c r="BE183" s="8">
        <v>1.1488716879118641</v>
      </c>
      <c r="BF183" s="8">
        <v>1.8895813546838696</v>
      </c>
      <c r="BG183" s="8">
        <v>1.7319211348101788</v>
      </c>
      <c r="BH183" s="8">
        <v>1.1947096947112072</v>
      </c>
      <c r="BI183" s="8">
        <v>-4.697593657231252</v>
      </c>
      <c r="BJ183" s="8">
        <v>5.5899192030781819</v>
      </c>
      <c r="BK183" s="8">
        <v>2.4234348707960436</v>
      </c>
      <c r="BL183">
        <f t="shared" ref="BL183" si="179">AVERAGE(A183:BK183)</f>
        <v>2.0927150729134256</v>
      </c>
    </row>
    <row r="184" spans="1:64" x14ac:dyDescent="0.25">
      <c r="A184" s="8" t="s">
        <v>657</v>
      </c>
      <c r="B184" s="8"/>
      <c r="C184" s="8"/>
      <c r="D184" s="8"/>
      <c r="E184" s="8"/>
      <c r="F184" s="8"/>
      <c r="G184" s="8">
        <v>2.8269048536288039</v>
      </c>
      <c r="H184" s="8">
        <v>62.343394368022047</v>
      </c>
      <c r="I184" s="8">
        <v>77.51110225079259</v>
      </c>
      <c r="J184" s="8">
        <v>22.548706944949942</v>
      </c>
      <c r="K184" s="8">
        <v>10.991225148022195</v>
      </c>
      <c r="L184" s="8">
        <v>-1.7545898054163729</v>
      </c>
      <c r="M184" s="8">
        <v>6.840587651647084</v>
      </c>
      <c r="N184" s="8">
        <v>-16.670804719760497</v>
      </c>
      <c r="O184" s="8">
        <v>7.6457922376576448</v>
      </c>
      <c r="P184" s="8">
        <v>19.293310305505656</v>
      </c>
      <c r="Q184" s="8">
        <v>15.144581078254475</v>
      </c>
      <c r="R184" s="8">
        <v>-3.895828440202564</v>
      </c>
      <c r="S184" s="8">
        <v>-8.6131535711880929</v>
      </c>
      <c r="T184" s="8">
        <v>-1.1483902642835346</v>
      </c>
      <c r="U184" s="8">
        <v>0.39623211899568389</v>
      </c>
      <c r="V184" s="8">
        <v>10.718015285225889</v>
      </c>
      <c r="W184" s="8">
        <v>5.4265917227457265</v>
      </c>
      <c r="X184" s="8">
        <v>10.24316921484585</v>
      </c>
      <c r="Y184" s="8">
        <v>10.416365442756728</v>
      </c>
      <c r="Z184" s="8">
        <v>7.2690667855951574</v>
      </c>
      <c r="AA184" s="8">
        <v>-4.3688500920655002</v>
      </c>
      <c r="AB184" s="8">
        <v>-9.1023426096035678</v>
      </c>
      <c r="AC184" s="8">
        <v>8.4233693928652542E-2</v>
      </c>
      <c r="AD184" s="8">
        <v>5.8616844072378456</v>
      </c>
      <c r="AE184" s="8">
        <v>-5.1493516219147608</v>
      </c>
      <c r="AF184" s="8">
        <v>0.99964771980820899</v>
      </c>
      <c r="AG184" s="8">
        <v>3.4967709324245959</v>
      </c>
      <c r="AH184" s="8">
        <v>1.6084753908954212</v>
      </c>
      <c r="AI184" s="8">
        <v>0.86676390310680063</v>
      </c>
      <c r="AJ184" s="8">
        <v>3.112245608168223</v>
      </c>
      <c r="AK184" s="8">
        <v>1.3073679932711144</v>
      </c>
      <c r="AL184" s="8">
        <v>4.3511139323707084</v>
      </c>
      <c r="AM184" s="8">
        <v>1.10526505000594</v>
      </c>
      <c r="AN184" s="8">
        <v>-1.0946902186214373</v>
      </c>
      <c r="AO184" s="8">
        <v>5.1123736552527248</v>
      </c>
      <c r="AP184" s="8">
        <v>3.1452272322378008</v>
      </c>
      <c r="AQ184" s="8">
        <v>-2.2943637415011864</v>
      </c>
      <c r="AR184" s="8">
        <v>-3.7870056901625304</v>
      </c>
      <c r="AS184" s="8">
        <v>-0.23629280242781192</v>
      </c>
      <c r="AT184" s="8">
        <v>0.60205937327017978</v>
      </c>
      <c r="AU184" s="8">
        <v>3.5013123317646517</v>
      </c>
      <c r="AV184" s="8">
        <v>2.6467589204472972</v>
      </c>
      <c r="AW184" s="8">
        <v>6.3500437020038873</v>
      </c>
      <c r="AX184" s="8">
        <v>4.2828817190317068</v>
      </c>
      <c r="AY184" s="8">
        <v>-4.7933981391620932</v>
      </c>
      <c r="AZ184" s="8">
        <v>-7.5318250128568138</v>
      </c>
      <c r="BA184" s="8">
        <v>-1.2580737503757291</v>
      </c>
      <c r="BB184" s="8">
        <v>-2.5223857466116613</v>
      </c>
      <c r="BC184" s="8">
        <v>-3.5733680281490763</v>
      </c>
      <c r="BD184" s="8">
        <v>0.44463851723513415</v>
      </c>
      <c r="BE184" s="8">
        <v>0.11916108235688228</v>
      </c>
      <c r="BF184" s="8">
        <v>-2.8713238120475495</v>
      </c>
      <c r="BG184" s="8">
        <v>-1.8356672740267754E-2</v>
      </c>
      <c r="BH184" s="8">
        <v>-1.1633166831766175</v>
      </c>
      <c r="BI184" s="8">
        <v>-2.1171685095458059</v>
      </c>
      <c r="BJ184" s="8">
        <v>3.6151646165057798</v>
      </c>
      <c r="BK184" s="8">
        <v>3.0387436441855016</v>
      </c>
      <c r="BL184">
        <f t="shared" ref="BL184" si="180">AVERAGE(B184:BK184)</f>
        <v>4.2333701561814241</v>
      </c>
    </row>
    <row r="185" spans="1:64" x14ac:dyDescent="0.25">
      <c r="A185" s="8" t="s">
        <v>658</v>
      </c>
      <c r="B185" s="8"/>
      <c r="C185" s="8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8"/>
      <c r="X185" s="8"/>
      <c r="Y185" s="8"/>
      <c r="Z185" s="8"/>
      <c r="AA185" s="8"/>
      <c r="AB185" s="8"/>
      <c r="AC185" s="8"/>
      <c r="AD185" s="8"/>
      <c r="AE185" s="8"/>
      <c r="AF185" s="8"/>
      <c r="AG185" s="8"/>
      <c r="AH185" s="8"/>
      <c r="AI185" s="8"/>
      <c r="AJ185" s="8"/>
      <c r="AK185" s="8"/>
      <c r="AL185" s="8"/>
      <c r="AM185" s="8"/>
      <c r="AN185" s="8"/>
      <c r="AO185" s="8"/>
      <c r="AP185" s="8">
        <v>2.2700887957615379</v>
      </c>
      <c r="AQ185" s="8">
        <v>2.7248198461600168</v>
      </c>
      <c r="AR185" s="8">
        <v>2.72721541546845</v>
      </c>
      <c r="AS185" s="8">
        <v>7.1401520991512228</v>
      </c>
      <c r="AT185" s="8">
        <v>3.6774862682619869</v>
      </c>
      <c r="AU185" s="8">
        <v>8.124864802260646</v>
      </c>
      <c r="AV185" s="8">
        <v>6.8959734547491109</v>
      </c>
      <c r="AW185" s="8">
        <v>4.4406765096339313</v>
      </c>
      <c r="AX185" s="8">
        <v>-0.9305326522300561</v>
      </c>
      <c r="AY185" s="8">
        <v>6.4240567545561049</v>
      </c>
      <c r="AZ185" s="8">
        <v>5.5455895045186026</v>
      </c>
      <c r="BA185" s="8">
        <v>1.3647215373912616</v>
      </c>
      <c r="BB185" s="8">
        <v>1.439255221815543</v>
      </c>
      <c r="BC185" s="8">
        <v>1.4027176386160534</v>
      </c>
      <c r="BD185" s="8">
        <v>0.65199572066522649</v>
      </c>
      <c r="BE185" s="8">
        <v>0.63737181855576353</v>
      </c>
      <c r="BF185" s="8">
        <v>-0.73827781190891528</v>
      </c>
      <c r="BG185" s="8">
        <v>0.46567746275904653</v>
      </c>
      <c r="BH185" s="8">
        <v>0.53847121788079733</v>
      </c>
      <c r="BI185" s="8">
        <v>-5.8760084026622366</v>
      </c>
      <c r="BJ185" s="8">
        <v>3.2180387455213975</v>
      </c>
      <c r="BK185" s="8">
        <v>2.7574721736209824</v>
      </c>
      <c r="BL185">
        <f t="shared" ref="BL185" si="181">AVERAGE(A185:BK185)</f>
        <v>2.4955375509339306</v>
      </c>
    </row>
    <row r="186" spans="1:64" x14ac:dyDescent="0.25">
      <c r="A186" s="8" t="s">
        <v>659</v>
      </c>
      <c r="B186" s="8">
        <v>3.4949377948214675</v>
      </c>
      <c r="C186" s="8">
        <v>2.0944969446706523</v>
      </c>
      <c r="D186" s="8">
        <v>6.1256749269975757</v>
      </c>
      <c r="E186" s="8">
        <v>4.9576976124710228</v>
      </c>
      <c r="F186" s="8">
        <v>7.6738053952816614</v>
      </c>
      <c r="G186" s="8">
        <v>3.0899159123815849</v>
      </c>
      <c r="H186" s="8">
        <v>2.6408946014585695</v>
      </c>
      <c r="I186" s="8">
        <v>4.3769351755631192</v>
      </c>
      <c r="J186" s="8">
        <v>2.6687201457185239</v>
      </c>
      <c r="K186" s="8">
        <v>8.3221022216527274</v>
      </c>
      <c r="L186" s="8">
        <v>-2.1521568110625964</v>
      </c>
      <c r="M186" s="8">
        <v>-1.8166693310272137</v>
      </c>
      <c r="N186" s="8">
        <v>4.1063327120002242</v>
      </c>
      <c r="O186" s="8">
        <v>0.62327212813220001</v>
      </c>
      <c r="P186" s="8">
        <v>1.1860003452613057</v>
      </c>
      <c r="Q186" s="8">
        <v>2.0060013027546404</v>
      </c>
      <c r="R186" s="8">
        <v>0.7623388829011617</v>
      </c>
      <c r="S186" s="8">
        <v>4.6704878136130503</v>
      </c>
      <c r="T186" s="8">
        <v>0.24919830302299317</v>
      </c>
      <c r="U186" s="8">
        <v>5.818348808322682</v>
      </c>
      <c r="V186" s="8">
        <v>3.2513223797929243</v>
      </c>
      <c r="W186" s="8">
        <v>2.2215613851840743</v>
      </c>
      <c r="X186" s="8">
        <v>2.9656812869716589</v>
      </c>
      <c r="Y186" s="8">
        <v>1.7977059469044008</v>
      </c>
      <c r="Z186" s="8">
        <v>4.1383156684997431</v>
      </c>
      <c r="AA186" s="8">
        <v>1.8349707081334259</v>
      </c>
      <c r="AB186" s="8">
        <v>2.7430717204307626</v>
      </c>
      <c r="AC186" s="8">
        <v>3.9203262290198069</v>
      </c>
      <c r="AD186" s="8">
        <v>1.4797183965051204</v>
      </c>
      <c r="AE186" s="8">
        <v>1.0702664911376161</v>
      </c>
      <c r="AF186" s="8">
        <v>1.7216441781302763</v>
      </c>
      <c r="AG186" s="8">
        <v>4.9144730744174581</v>
      </c>
      <c r="AH186" s="8">
        <v>-0.81275716494442918</v>
      </c>
      <c r="AI186" s="8">
        <v>0.76882947325927375</v>
      </c>
      <c r="AJ186" s="8">
        <v>1.9092865679521225</v>
      </c>
      <c r="AK186" s="8">
        <v>1.7009625194153131</v>
      </c>
      <c r="AL186" s="8">
        <v>-1.9127909537831727</v>
      </c>
      <c r="AM186" s="8">
        <v>-0.37228523109151013</v>
      </c>
      <c r="AN186" s="8">
        <v>0.73901370105504327</v>
      </c>
      <c r="AO186" s="8">
        <v>1.1023221265385104</v>
      </c>
      <c r="AP186" s="8">
        <v>0.49541184801360316</v>
      </c>
      <c r="AQ186" s="8">
        <v>5.2876798088206556E-2</v>
      </c>
      <c r="AR186" s="8">
        <v>3.1187453790967936</v>
      </c>
      <c r="AS186" s="8">
        <v>5.4478022130413137</v>
      </c>
      <c r="AT186" s="8">
        <v>4.9858297048834999</v>
      </c>
      <c r="AU186" s="8">
        <v>3.8493189163629324</v>
      </c>
      <c r="AV186" s="8">
        <v>2.2318833995236105</v>
      </c>
      <c r="AW186" s="8">
        <v>-8.058420558960222E-2</v>
      </c>
      <c r="AX186" s="8">
        <v>1.1914979070257345</v>
      </c>
      <c r="AY186" s="8">
        <v>-0.75912991363706794</v>
      </c>
      <c r="AZ186" s="8">
        <v>0.53542452908233429</v>
      </c>
      <c r="BA186" s="8">
        <v>1.1917268522041695</v>
      </c>
      <c r="BB186" s="8">
        <v>2.7751162608152384</v>
      </c>
      <c r="BC186" s="8">
        <v>2.6595265075545171</v>
      </c>
      <c r="BD186" s="8">
        <v>2.8754245949307489</v>
      </c>
      <c r="BE186" s="8">
        <v>5.2983242988275663</v>
      </c>
      <c r="BF186" s="8">
        <v>3.0547892200762305</v>
      </c>
      <c r="BG186" s="8">
        <v>4.5324452061315128</v>
      </c>
      <c r="BH186" s="8">
        <v>0.86267422158638851</v>
      </c>
      <c r="BI186" s="8">
        <v>-2.9702946497842504</v>
      </c>
      <c r="BJ186" s="8">
        <v>4.5781604305014127</v>
      </c>
      <c r="BK186" s="8">
        <v>2.7421123446818285</v>
      </c>
      <c r="BL186">
        <f t="shared" ref="BL186" si="182">AVERAGE(B186:BK186)</f>
        <v>2.3346621814819435</v>
      </c>
    </row>
    <row r="187" spans="1:64" x14ac:dyDescent="0.25">
      <c r="A187" s="8" t="s">
        <v>660</v>
      </c>
      <c r="B187" s="8">
        <v>7.692630969826709</v>
      </c>
      <c r="C187" s="8">
        <v>5.0364538436822102</v>
      </c>
      <c r="D187" s="8">
        <v>5.2843861986439578</v>
      </c>
      <c r="E187" s="8">
        <v>1.2950457174156043</v>
      </c>
      <c r="F187" s="8">
        <v>5.9036995487315096</v>
      </c>
      <c r="G187" s="8">
        <v>4.4023835739021004</v>
      </c>
      <c r="H187" s="8">
        <v>5.3839115055445177</v>
      </c>
      <c r="I187" s="8">
        <v>3.9013652929097447</v>
      </c>
      <c r="J187" s="8">
        <v>5.372733982097543</v>
      </c>
      <c r="K187" s="8">
        <v>3.9806117117287272</v>
      </c>
      <c r="L187" s="8">
        <v>6.6010244573221826</v>
      </c>
      <c r="M187" s="8">
        <v>1.7393327398495586</v>
      </c>
      <c r="N187" s="8">
        <v>2.5529827353443295</v>
      </c>
      <c r="O187" s="8">
        <v>-0.22372469641456405</v>
      </c>
      <c r="P187" s="8">
        <v>-0.85116704862176107</v>
      </c>
      <c r="Q187" s="8">
        <v>-0.85915353872766786</v>
      </c>
      <c r="R187" s="8">
        <v>-1.3518321964706672</v>
      </c>
      <c r="S187" s="8">
        <v>7.1957511080518799</v>
      </c>
      <c r="T187" s="8">
        <v>2.0819773174431049</v>
      </c>
      <c r="U187" s="8">
        <v>10.474160202566679</v>
      </c>
      <c r="V187" s="8">
        <v>6.6932055103469281</v>
      </c>
      <c r="W187" s="8">
        <v>2.9254769323212173</v>
      </c>
      <c r="X187" s="8">
        <v>-6.6874495900035811</v>
      </c>
      <c r="Y187" s="8">
        <v>0.36228177303524944</v>
      </c>
      <c r="Z187" s="8">
        <v>2.5784523073614878</v>
      </c>
      <c r="AA187" s="8">
        <v>1.2680077275824431</v>
      </c>
      <c r="AB187" s="8">
        <v>-3.9577975852124894</v>
      </c>
      <c r="AC187" s="8">
        <v>-15.246303663136771</v>
      </c>
      <c r="AD187" s="8">
        <v>-0.58515872118239542</v>
      </c>
      <c r="AE187" s="8">
        <v>5.8296345866573773</v>
      </c>
      <c r="AF187" s="8">
        <v>7.1416261051049759</v>
      </c>
      <c r="AG187" s="8">
        <v>5.9846822583668171</v>
      </c>
      <c r="AH187" s="8">
        <v>3.3075200341420157</v>
      </c>
      <c r="AI187" s="8">
        <v>0.76770392662015752</v>
      </c>
      <c r="AJ187" s="8">
        <v>-0.2968661431767714</v>
      </c>
      <c r="AK187" s="8">
        <v>1.9940953183915582</v>
      </c>
      <c r="AL187" s="8">
        <v>4.3383148160866796</v>
      </c>
      <c r="AM187" s="8">
        <v>5.2139628269796958</v>
      </c>
      <c r="AN187" s="8">
        <v>1.8713252249465455</v>
      </c>
      <c r="AO187" s="8">
        <v>0.70978077114558857</v>
      </c>
      <c r="AP187" s="8">
        <v>-1.3738822302243392</v>
      </c>
      <c r="AQ187" s="8">
        <v>0.26494143730788267</v>
      </c>
      <c r="AR187" s="8">
        <v>2.2201071493724385</v>
      </c>
      <c r="AS187" s="8">
        <v>5.4765050328899036</v>
      </c>
      <c r="AT187" s="8">
        <v>5.1628968260857562</v>
      </c>
      <c r="AU187" s="8">
        <v>6.6299318529817981</v>
      </c>
      <c r="AV187" s="8">
        <v>9.9267658543753896</v>
      </c>
      <c r="AW187" s="8">
        <v>7.8547742862461405</v>
      </c>
      <c r="AX187" s="8">
        <v>-0.57934833785141393</v>
      </c>
      <c r="AY187" s="8">
        <v>3.9508666847895171</v>
      </c>
      <c r="AZ187" s="8">
        <v>9.350391873580449</v>
      </c>
      <c r="BA187" s="8">
        <v>7.843394039574946</v>
      </c>
      <c r="BB187" s="8">
        <v>5.0382546808242807</v>
      </c>
      <c r="BC187" s="8">
        <v>3.2498301368466258</v>
      </c>
      <c r="BD187" s="8">
        <v>3.9079288807470931</v>
      </c>
      <c r="BE187" s="8">
        <v>3.1484327588663774</v>
      </c>
      <c r="BF187" s="8">
        <v>3.7936779764710309</v>
      </c>
      <c r="BG187" s="8">
        <v>1.9630377271513595</v>
      </c>
      <c r="BH187" s="8">
        <v>1.6401875183941002</v>
      </c>
      <c r="BI187" s="8">
        <v>-18.854382230211471</v>
      </c>
      <c r="BJ187" s="8">
        <v>14.321793185275467</v>
      </c>
      <c r="BK187" s="8">
        <v>9.3687828534733626</v>
      </c>
      <c r="BL187">
        <f t="shared" ref="BL187" si="183">AVERAGE(A187:BK187)</f>
        <v>2.9698379967446624</v>
      </c>
    </row>
    <row r="188" spans="1:64" x14ac:dyDescent="0.25">
      <c r="A188" s="8" t="s">
        <v>661</v>
      </c>
      <c r="B188" s="8">
        <v>4.2132926375658286</v>
      </c>
      <c r="C188" s="8">
        <v>6.8337958272166617</v>
      </c>
      <c r="D188" s="8">
        <v>1.3186556866558163</v>
      </c>
      <c r="E188" s="8">
        <v>3.4783790134538037</v>
      </c>
      <c r="F188" s="8">
        <v>2.5800922873329313</v>
      </c>
      <c r="G188" s="8">
        <v>5.1473169572427508</v>
      </c>
      <c r="H188" s="8">
        <v>0.91015886972620308</v>
      </c>
      <c r="I188" s="8">
        <v>-2.6677148304960525</v>
      </c>
      <c r="J188" s="8">
        <v>0.61209555551884876</v>
      </c>
      <c r="K188" s="8">
        <v>0.70883859290124462</v>
      </c>
      <c r="L188" s="8">
        <v>1.9622605219052502</v>
      </c>
      <c r="M188" s="8">
        <v>0.7229318101251323</v>
      </c>
      <c r="N188" s="8">
        <v>3.5079147359100773</v>
      </c>
      <c r="O188" s="8">
        <v>6.6088615077156732</v>
      </c>
      <c r="P188" s="8">
        <v>1.7049285657828648</v>
      </c>
      <c r="Q188" s="8">
        <v>-1.0226973623402102</v>
      </c>
      <c r="R188" s="8">
        <v>-2.1113251888369149</v>
      </c>
      <c r="S188" s="8">
        <v>-5.0641818352834207</v>
      </c>
      <c r="T188" s="8">
        <v>1.5237170833279521</v>
      </c>
      <c r="U188" s="8">
        <v>3.3195180855504844</v>
      </c>
      <c r="V188" s="8">
        <v>2.9625111783582554</v>
      </c>
      <c r="W188" s="8">
        <v>-2.6230422143414387</v>
      </c>
      <c r="X188" s="8">
        <v>-12.5615669545397</v>
      </c>
      <c r="Y188" s="8">
        <v>1.1437973856403829</v>
      </c>
      <c r="Z188" s="8">
        <v>-0.32137853590469945</v>
      </c>
      <c r="AA188" s="8">
        <v>6.9252314076612436</v>
      </c>
      <c r="AB188" s="8">
        <v>7.2688936477139947</v>
      </c>
      <c r="AC188" s="8">
        <v>-11.464726006276464</v>
      </c>
      <c r="AD188" s="8">
        <v>-14.260548215283137</v>
      </c>
      <c r="AE188" s="8">
        <v>-7.0660185424020057</v>
      </c>
      <c r="AF188" s="8">
        <v>7.4176095523142749E-2</v>
      </c>
      <c r="AG188" s="8">
        <v>-2.5439271884736741</v>
      </c>
      <c r="AH188" s="8">
        <v>3.1550136937966471</v>
      </c>
      <c r="AI188" s="8">
        <v>10.110380753241444</v>
      </c>
      <c r="AJ188" s="8">
        <v>5.3650212476738233</v>
      </c>
      <c r="AK188" s="8">
        <v>0.90765932575733643</v>
      </c>
      <c r="AL188" s="8">
        <v>4.5539237921873905</v>
      </c>
      <c r="AM188" s="8">
        <v>-2.1386249092877847</v>
      </c>
      <c r="AN188" s="8">
        <v>-0.18304568867212367</v>
      </c>
      <c r="AO188" s="8">
        <v>1.1447729924788348</v>
      </c>
      <c r="AP188" s="8">
        <v>-0.72468971478227218</v>
      </c>
      <c r="AQ188" s="8">
        <v>4.2205701707474361</v>
      </c>
      <c r="AR188" s="8">
        <v>3.0758421808619261</v>
      </c>
      <c r="AS188" s="8">
        <v>3.9401121595990816</v>
      </c>
      <c r="AT188" s="8">
        <v>5.3283792468327107</v>
      </c>
      <c r="AU188" s="8">
        <v>6.64304687824702</v>
      </c>
      <c r="AV188" s="8">
        <v>7.6862640952706727</v>
      </c>
      <c r="AW188" s="8">
        <v>8.346943040316134</v>
      </c>
      <c r="AX188" s="8">
        <v>0.38788902077635612</v>
      </c>
      <c r="AY188" s="8">
        <v>7.5161696733367762</v>
      </c>
      <c r="AZ188" s="8">
        <v>5.4321100963248341</v>
      </c>
      <c r="BA188" s="8">
        <v>5.1697619045632024</v>
      </c>
      <c r="BB188" s="8">
        <v>4.8333477997673384</v>
      </c>
      <c r="BC188" s="8">
        <v>1.3192012565219216</v>
      </c>
      <c r="BD188" s="8">
        <v>2.0489567322859727</v>
      </c>
      <c r="BE188" s="8">
        <v>2.547867081727432</v>
      </c>
      <c r="BF188" s="8">
        <v>0.98551394411303761</v>
      </c>
      <c r="BG188" s="8">
        <v>2.0372497930251114</v>
      </c>
      <c r="BH188" s="8">
        <v>0.30664196888636752</v>
      </c>
      <c r="BI188" s="8">
        <v>-12.153938248651116</v>
      </c>
      <c r="BJ188" s="8">
        <v>12.035901039738931</v>
      </c>
      <c r="BK188" s="8">
        <v>1.6762696079297257</v>
      </c>
      <c r="BL188">
        <f t="shared" ref="BL188" si="184">AVERAGE(B188:BK188)</f>
        <v>1.5708830889236289</v>
      </c>
    </row>
    <row r="189" spans="1:64" x14ac:dyDescent="0.25">
      <c r="A189" s="8" t="s">
        <v>662</v>
      </c>
      <c r="B189" s="8">
        <v>2.613696135786995</v>
      </c>
      <c r="C189" s="8">
        <v>1.9162921939757069</v>
      </c>
      <c r="D189" s="8">
        <v>4.0594255470185487</v>
      </c>
      <c r="E189" s="8">
        <v>0.57446411281787846</v>
      </c>
      <c r="F189" s="8">
        <v>2.4906037413626478</v>
      </c>
      <c r="G189" s="8">
        <v>1.6547666636532767</v>
      </c>
      <c r="H189" s="8">
        <v>2.4502101476254552</v>
      </c>
      <c r="I189" s="8">
        <v>2.2955044412811105</v>
      </c>
      <c r="J189" s="8">
        <v>2.0140681649605057</v>
      </c>
      <c r="K189" s="8">
        <v>1.0377797684182752</v>
      </c>
      <c r="L189" s="8">
        <v>2.6840187850872184</v>
      </c>
      <c r="M189" s="8">
        <v>2.7801262887600302</v>
      </c>
      <c r="N189" s="8">
        <v>6.1066134031013632</v>
      </c>
      <c r="O189" s="8">
        <v>0.9411895893065747</v>
      </c>
      <c r="P189" s="8">
        <v>2.9485265607067248</v>
      </c>
      <c r="Q189" s="8">
        <v>6.0762635972050845</v>
      </c>
      <c r="R189" s="8">
        <v>2.7915240111951078</v>
      </c>
      <c r="S189" s="8">
        <v>2.340336890063611</v>
      </c>
      <c r="T189" s="8">
        <v>2.7661481540107786</v>
      </c>
      <c r="U189" s="8">
        <v>2.4515747584541856</v>
      </c>
      <c r="V189" s="8">
        <v>0.7995959967406634</v>
      </c>
      <c r="W189" s="8">
        <v>1.134998322918463</v>
      </c>
      <c r="X189" s="8">
        <v>-0.60299826651541366</v>
      </c>
      <c r="Y189" s="8">
        <v>-9.2893934995611858</v>
      </c>
      <c r="Z189" s="8">
        <v>-9.0635242866751895</v>
      </c>
      <c r="AA189" s="8">
        <v>1.1176672815708173</v>
      </c>
      <c r="AB189" s="8">
        <v>1.9891384834470784</v>
      </c>
      <c r="AC189" s="8">
        <v>4.2622200205799032</v>
      </c>
      <c r="AD189" s="8">
        <v>3.7620125965653415</v>
      </c>
      <c r="AE189" s="8">
        <v>0.68548024497347626</v>
      </c>
      <c r="AF189" s="8">
        <v>-2.775217060355601</v>
      </c>
      <c r="AG189" s="8">
        <v>-1.9219614618634893</v>
      </c>
      <c r="AH189" s="8">
        <v>-0.19903250876781442</v>
      </c>
      <c r="AI189" s="8">
        <v>1.9560918735338078</v>
      </c>
      <c r="AJ189" s="8">
        <v>2.2076282304776385</v>
      </c>
      <c r="AK189" s="8">
        <v>3.3319026857806904</v>
      </c>
      <c r="AL189" s="8">
        <v>2.6205454226054314</v>
      </c>
      <c r="AM189" s="8">
        <v>-2.8820867588792538</v>
      </c>
      <c r="AN189" s="8">
        <v>0.96485075788261554</v>
      </c>
      <c r="AO189" s="8">
        <v>2.0940188891652269</v>
      </c>
      <c r="AP189" s="8">
        <v>0.89074289076806679</v>
      </c>
      <c r="AQ189" s="8">
        <v>1.5988352810514215</v>
      </c>
      <c r="AR189" s="8">
        <v>2.9871896150872175</v>
      </c>
      <c r="AS189" s="8">
        <v>4.4724645592652195</v>
      </c>
      <c r="AT189" s="8">
        <v>2.9306102888540693</v>
      </c>
      <c r="AU189" s="8">
        <v>3.3508090079388069</v>
      </c>
      <c r="AV189" s="8">
        <v>4.5455251336928626</v>
      </c>
      <c r="AW189" s="8">
        <v>2.4109343295319832</v>
      </c>
      <c r="AX189" s="8">
        <v>-0.40130043344842647</v>
      </c>
      <c r="AY189" s="8">
        <v>5.4180303082181069</v>
      </c>
      <c r="AZ189" s="8">
        <v>2.0242199176007176</v>
      </c>
      <c r="BA189" s="8">
        <v>5.0493301468918332</v>
      </c>
      <c r="BB189" s="8">
        <v>4.9648013387488135</v>
      </c>
      <c r="BC189" s="8">
        <v>4.6423360267532416</v>
      </c>
      <c r="BD189" s="8">
        <v>4.5872182507049359</v>
      </c>
      <c r="BE189" s="8">
        <v>5.2655712764181146</v>
      </c>
      <c r="BF189" s="8">
        <v>5.0643932525349555</v>
      </c>
      <c r="BG189" s="8">
        <v>4.5487009178263946</v>
      </c>
      <c r="BH189" s="8">
        <v>4.3765255512270897</v>
      </c>
      <c r="BI189" s="8">
        <v>-10.978194139283147</v>
      </c>
      <c r="BJ189" s="8">
        <v>4.146514169603762</v>
      </c>
      <c r="BK189" s="8">
        <v>6.0076998998566324</v>
      </c>
      <c r="BL189">
        <f t="shared" ref="BL189" si="185">AVERAGE(A189:BK189)</f>
        <v>1.95303270174608</v>
      </c>
    </row>
    <row r="190" spans="1:64" x14ac:dyDescent="0.25">
      <c r="A190" s="8" t="s">
        <v>183</v>
      </c>
      <c r="B190" s="8"/>
      <c r="C190" s="8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  <c r="AA190" s="8"/>
      <c r="AB190" s="8"/>
      <c r="AC190" s="8"/>
      <c r="AD190" s="8"/>
      <c r="AE190" s="8"/>
      <c r="AF190" s="8"/>
      <c r="AG190" s="8"/>
      <c r="AH190" s="8"/>
      <c r="AI190" s="8"/>
      <c r="AJ190" s="8"/>
      <c r="AK190" s="8"/>
      <c r="AL190" s="8"/>
      <c r="AM190" s="8"/>
      <c r="AN190" s="8"/>
      <c r="AO190" s="8"/>
      <c r="AP190" s="8">
        <v>5.8925534437464648</v>
      </c>
      <c r="AQ190" s="8">
        <v>3.4593814223433696</v>
      </c>
      <c r="AR190" s="8">
        <v>-3.4044979969641957</v>
      </c>
      <c r="AS190" s="8">
        <v>4.713813329516725</v>
      </c>
      <c r="AT190" s="8">
        <v>4.3582777596196109</v>
      </c>
      <c r="AU190" s="8">
        <v>0.67055818122427979</v>
      </c>
      <c r="AV190" s="8">
        <v>3.35395947465571</v>
      </c>
      <c r="AW190" s="8">
        <v>-4.4797663378460868</v>
      </c>
      <c r="AX190" s="8">
        <v>-5.2210351485839794</v>
      </c>
      <c r="AY190" s="8">
        <v>1.7620375451550103</v>
      </c>
      <c r="AZ190" s="8">
        <v>8.4383331225934342</v>
      </c>
      <c r="BA190" s="8">
        <v>3.3382467116885408</v>
      </c>
      <c r="BB190" s="8">
        <v>-2.6222220787675781</v>
      </c>
      <c r="BC190" s="8">
        <v>6.3476220348205175</v>
      </c>
      <c r="BD190" s="8">
        <v>7.5511503405337805</v>
      </c>
      <c r="BE190" s="8">
        <v>-0.20675477929323449</v>
      </c>
      <c r="BF190" s="8">
        <v>-4.191741627106353</v>
      </c>
      <c r="BG190" s="8">
        <v>1.2565920059669935</v>
      </c>
      <c r="BH190" s="8">
        <v>-9.2533345295052527E-2</v>
      </c>
      <c r="BI190" s="8">
        <v>-7.8375739805867255</v>
      </c>
      <c r="BJ190" s="8">
        <v>-13.971004731785754</v>
      </c>
      <c r="BK190" s="8"/>
      <c r="BL190">
        <f t="shared" ref="BL190" si="186">AVERAGE(B190:BK190)</f>
        <v>0.43406644503026082</v>
      </c>
    </row>
    <row r="191" spans="1:64" x14ac:dyDescent="0.25">
      <c r="A191" s="8" t="s">
        <v>663</v>
      </c>
      <c r="B191" s="8">
        <v>3.5727874557672408</v>
      </c>
      <c r="C191" s="8">
        <v>3.9790294374339084</v>
      </c>
      <c r="D191" s="8">
        <v>1.7918653309029224</v>
      </c>
      <c r="E191" s="8">
        <v>6.2651813877054252</v>
      </c>
      <c r="F191" s="8">
        <v>7.9477568441526074</v>
      </c>
      <c r="G191" s="8">
        <v>3.5166366936349505</v>
      </c>
      <c r="H191" s="8">
        <v>1.7782782036846072</v>
      </c>
      <c r="I191" s="8">
        <v>2.0438575175476927</v>
      </c>
      <c r="J191" s="8">
        <v>5.7985439175069189</v>
      </c>
      <c r="K191" s="8">
        <v>8.2538481838699198</v>
      </c>
      <c r="L191" s="8">
        <v>3.7827831070486297</v>
      </c>
      <c r="M191" s="8">
        <v>3.1595722458997528</v>
      </c>
      <c r="N191" s="8">
        <v>4.0797021785006251</v>
      </c>
      <c r="O191" s="8">
        <v>0.31420441284868161</v>
      </c>
      <c r="P191" s="8">
        <v>-3.0488512012870217</v>
      </c>
      <c r="Q191" s="8">
        <v>-5.4647344689839059</v>
      </c>
      <c r="R191" s="8">
        <v>-1.2988206351801779</v>
      </c>
      <c r="S191" s="8">
        <v>6.2899021537911892</v>
      </c>
      <c r="T191" s="8">
        <v>-0.25305987152921716</v>
      </c>
      <c r="U191" s="8">
        <v>-4.282248197231155</v>
      </c>
      <c r="V191" s="8">
        <v>-2.2977657996846688</v>
      </c>
      <c r="W191" s="8">
        <v>-1.7001993606215393</v>
      </c>
      <c r="X191" s="8">
        <v>1.085603533762594</v>
      </c>
      <c r="Y191" s="8">
        <v>-2.4450399163566203</v>
      </c>
      <c r="Z191" s="8">
        <v>1.7946223449847309</v>
      </c>
      <c r="AA191" s="8">
        <v>2.4542126455155966</v>
      </c>
      <c r="AB191" s="8">
        <v>0.56036898998952722</v>
      </c>
      <c r="AC191" s="8">
        <v>0.69122414423088685</v>
      </c>
      <c r="AD191" s="8">
        <v>-3.6315759303368509</v>
      </c>
      <c r="AE191" s="8">
        <v>-5.5431558919069204</v>
      </c>
      <c r="AF191" s="8">
        <v>6.0877531386425545</v>
      </c>
      <c r="AG191" s="8">
        <v>9.8405204951031493</v>
      </c>
      <c r="AH191" s="8">
        <v>13.934696660686868</v>
      </c>
      <c r="AI191" s="8">
        <v>2.1318814669660782</v>
      </c>
      <c r="AJ191" s="8">
        <v>-6.7628984920304731</v>
      </c>
      <c r="AK191" s="8">
        <v>3.9191279574368281</v>
      </c>
      <c r="AL191" s="8">
        <v>-7.2857259074420142</v>
      </c>
      <c r="AM191" s="8">
        <v>-7.1096851444486902</v>
      </c>
      <c r="AN191" s="8">
        <v>-1.6387689309845257</v>
      </c>
      <c r="AO191" s="8">
        <v>-5.8034129679861053</v>
      </c>
      <c r="AP191" s="8">
        <v>-3.4548270010114237</v>
      </c>
      <c r="AQ191" s="8">
        <v>-3.4477491652008325</v>
      </c>
      <c r="AR191" s="8">
        <v>-1.1633954227108489</v>
      </c>
      <c r="AS191" s="8">
        <v>-0.57903652711391373</v>
      </c>
      <c r="AT191" s="8">
        <v>2.9795655117853244</v>
      </c>
      <c r="AU191" s="8">
        <v>2.1195411594555225</v>
      </c>
      <c r="AV191" s="8">
        <v>4.4994637013534771</v>
      </c>
      <c r="AW191" s="8">
        <v>-3.326428164008874</v>
      </c>
      <c r="AX191" s="8">
        <v>3.5944452141794869</v>
      </c>
      <c r="AY191" s="8">
        <v>6.8698973208085619</v>
      </c>
      <c r="AZ191" s="8">
        <v>-1.7854037216434051</v>
      </c>
      <c r="BA191" s="8">
        <v>1.7897666004851516</v>
      </c>
      <c r="BB191" s="8">
        <v>1.0663717658258065</v>
      </c>
      <c r="BC191" s="8">
        <v>10.612317702636261</v>
      </c>
      <c r="BD191" s="8">
        <v>3.902031266218728</v>
      </c>
      <c r="BE191" s="8">
        <v>2.9173431022807534</v>
      </c>
      <c r="BF191" s="8">
        <v>1.0853121687201224</v>
      </c>
      <c r="BG191" s="8">
        <v>-2.5713199614441749</v>
      </c>
      <c r="BH191" s="8">
        <v>2.1454633863509827</v>
      </c>
      <c r="BI191" s="8">
        <v>-5.2248175862362132</v>
      </c>
      <c r="BJ191" s="8">
        <v>-2.7727825053292605</v>
      </c>
      <c r="BK191" s="8">
        <v>3.1620189112847328</v>
      </c>
      <c r="BL191">
        <f t="shared" ref="BL191" si="187">AVERAGE(A191:BK191)</f>
        <v>1.1117063788433865</v>
      </c>
    </row>
    <row r="192" spans="1:64" x14ac:dyDescent="0.25">
      <c r="A192" s="8" t="s">
        <v>664</v>
      </c>
      <c r="B192" s="8"/>
      <c r="C192" s="8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  <c r="AA192" s="8"/>
      <c r="AB192" s="8"/>
      <c r="AC192" s="8"/>
      <c r="AD192" s="8"/>
      <c r="AE192" s="8"/>
      <c r="AF192" s="8">
        <v>-7.3447909961724633</v>
      </c>
      <c r="AG192" s="8">
        <v>2.2010658533475009</v>
      </c>
      <c r="AH192" s="8">
        <v>3.4746827595409542</v>
      </c>
      <c r="AI192" s="8">
        <v>5.0708555225453864</v>
      </c>
      <c r="AJ192" s="8">
        <v>6.9576030201115913</v>
      </c>
      <c r="AK192" s="8">
        <v>6.0348469780482645</v>
      </c>
      <c r="AL192" s="8">
        <v>6.3793492888621017</v>
      </c>
      <c r="AM192" s="8">
        <v>4.6031092103282987</v>
      </c>
      <c r="AN192" s="8">
        <v>4.66358144954404</v>
      </c>
      <c r="AO192" s="8">
        <v>5.6586745951939292</v>
      </c>
      <c r="AP192" s="8">
        <v>1.2865076420141861</v>
      </c>
      <c r="AQ192" s="8">
        <v>2.0831359159386551</v>
      </c>
      <c r="AR192" s="8">
        <v>3.568268652226152</v>
      </c>
      <c r="AS192" s="8">
        <v>5.0442908788376712</v>
      </c>
      <c r="AT192" s="8">
        <v>3.5523347824910019</v>
      </c>
      <c r="AU192" s="8">
        <v>6.1984136839628121</v>
      </c>
      <c r="AV192" s="8">
        <v>7.1196902114933209</v>
      </c>
      <c r="AW192" s="8">
        <v>4.185772086276927</v>
      </c>
      <c r="AX192" s="8">
        <v>2.762525251049766</v>
      </c>
      <c r="AY192" s="8">
        <v>3.2290491285198186</v>
      </c>
      <c r="AZ192" s="8">
        <v>4.9857221863863259</v>
      </c>
      <c r="BA192" s="8">
        <v>1.5454643418035801</v>
      </c>
      <c r="BB192" s="8">
        <v>0.91745249247622951</v>
      </c>
      <c r="BC192" s="8">
        <v>3.9147056333337389</v>
      </c>
      <c r="BD192" s="8">
        <v>4.4528839981582848</v>
      </c>
      <c r="BE192" s="8">
        <v>2.9977730550259736</v>
      </c>
      <c r="BF192" s="8">
        <v>5.1268968150083367</v>
      </c>
      <c r="BG192" s="8">
        <v>5.9454205083611527</v>
      </c>
      <c r="BH192" s="8">
        <v>4.4755051056255581</v>
      </c>
      <c r="BI192" s="8">
        <v>-1.8483948269398525</v>
      </c>
      <c r="BJ192" s="8">
        <v>7.365432847730105</v>
      </c>
      <c r="BK192" s="8">
        <v>7.9056844431980551</v>
      </c>
      <c r="BL192">
        <f t="shared" ref="BL192" si="188">AVERAGE(B192:BK192)</f>
        <v>3.8910472660727313</v>
      </c>
    </row>
    <row r="193" spans="1:64" x14ac:dyDescent="0.25">
      <c r="A193" s="8" t="s">
        <v>665</v>
      </c>
      <c r="B193" s="8">
        <v>-3.0440730761089867</v>
      </c>
      <c r="C193" s="8">
        <v>3.6696176004187748</v>
      </c>
      <c r="D193" s="8">
        <v>3.1415197622383744</v>
      </c>
      <c r="E193" s="8">
        <v>1.4004777266502799</v>
      </c>
      <c r="F193" s="8">
        <v>1.6340903980351271</v>
      </c>
      <c r="G193" s="8">
        <v>-2.5219647718184603</v>
      </c>
      <c r="H193" s="8">
        <v>-8.7633424714025523</v>
      </c>
      <c r="I193" s="8">
        <v>-0.17787134677436711</v>
      </c>
      <c r="J193" s="8">
        <v>8.9238656492996142</v>
      </c>
      <c r="K193" s="8">
        <v>9.4244258111324513</v>
      </c>
      <c r="L193" s="8">
        <v>6.6924415756361952</v>
      </c>
      <c r="M193" s="8">
        <v>0.32579990547691295</v>
      </c>
      <c r="N193" s="8">
        <v>1.4029274238962017</v>
      </c>
      <c r="O193" s="8">
        <v>5.819259313601961</v>
      </c>
      <c r="P193" s="8">
        <v>-2.9312535601654872</v>
      </c>
      <c r="Q193" s="8">
        <v>4.4449767926174388</v>
      </c>
      <c r="R193" s="8">
        <v>2.0037834306620539</v>
      </c>
      <c r="S193" s="8">
        <v>-3.5759095543544248</v>
      </c>
      <c r="T193" s="8">
        <v>2.4012486397088537</v>
      </c>
      <c r="U193" s="8">
        <v>1.4658877718077434</v>
      </c>
      <c r="V193" s="8">
        <v>-6.1754216694965152</v>
      </c>
      <c r="W193" s="8">
        <v>-3.490647380832371</v>
      </c>
      <c r="X193" s="8">
        <v>-7.3119752186711366</v>
      </c>
      <c r="Y193" s="8">
        <v>-2.442543186745965</v>
      </c>
      <c r="Z193" s="8">
        <v>0.58029630888928807</v>
      </c>
      <c r="AA193" s="8">
        <v>-7.9610961162174476E-2</v>
      </c>
      <c r="AB193" s="8">
        <v>1.4774625782062856</v>
      </c>
      <c r="AC193" s="8">
        <v>1.0389754913226739</v>
      </c>
      <c r="AD193" s="8">
        <v>-0.72700604527238966</v>
      </c>
      <c r="AE193" s="8">
        <v>5.6903635726108348</v>
      </c>
      <c r="AF193" s="8">
        <v>-10.097386887523953</v>
      </c>
      <c r="AG193" s="8">
        <v>-0.12495298668973476</v>
      </c>
      <c r="AH193" s="8">
        <v>-3.2816351132390054</v>
      </c>
      <c r="AI193" s="8">
        <v>-3.082199864683048</v>
      </c>
      <c r="AJ193" s="8">
        <v>7.3098804505306703E-2</v>
      </c>
      <c r="AK193" s="8">
        <v>2.8685206823976017</v>
      </c>
      <c r="AL193" s="8">
        <v>3.9524578695007619</v>
      </c>
      <c r="AM193" s="8">
        <v>3.9356469721272305</v>
      </c>
      <c r="AN193" s="8">
        <v>1.3220180035266651</v>
      </c>
      <c r="AO193" s="8">
        <v>2.5927015798930455</v>
      </c>
      <c r="AP193" s="8">
        <v>1.669503371538525</v>
      </c>
      <c r="AQ193" s="8">
        <v>2.5880663395310819</v>
      </c>
      <c r="AR193" s="8">
        <v>-3.4546647686401428</v>
      </c>
      <c r="AS193" s="8">
        <v>8.484414282074269</v>
      </c>
      <c r="AT193" s="8">
        <v>2.888398886959294</v>
      </c>
      <c r="AU193" s="8">
        <v>3.234850493985391</v>
      </c>
      <c r="AV193" s="8">
        <v>3.1944658165708404</v>
      </c>
      <c r="AW193" s="8">
        <v>3.2816358247259529</v>
      </c>
      <c r="AX193" s="8">
        <v>1.5386508962915997</v>
      </c>
      <c r="AY193" s="8">
        <v>3.3812845756463901</v>
      </c>
      <c r="AZ193" s="8">
        <v>0.98879172521336045</v>
      </c>
      <c r="BA193" s="8">
        <v>0.49175064613422137</v>
      </c>
      <c r="BB193" s="8">
        <v>2.6976847679411833</v>
      </c>
      <c r="BC193" s="8">
        <v>2.0676894096361735</v>
      </c>
      <c r="BD193" s="8">
        <v>0.35483284912380952</v>
      </c>
      <c r="BE193" s="8">
        <v>-0.41961477413104831</v>
      </c>
      <c r="BF193" s="8">
        <v>-1.2225831731326622</v>
      </c>
      <c r="BG193" s="8">
        <v>-0.34707047174438799</v>
      </c>
      <c r="BH193" s="8">
        <v>0.36108912116155523</v>
      </c>
      <c r="BI193" s="8">
        <v>-5.1925837351310236</v>
      </c>
      <c r="BJ193" s="8">
        <v>0.30906295907951176</v>
      </c>
      <c r="BK193" s="8">
        <v>1.2783666850441904</v>
      </c>
      <c r="BL193">
        <f t="shared" ref="BL193" si="189">AVERAGE(A193:BK193)</f>
        <v>0.75206598866289009</v>
      </c>
    </row>
    <row r="194" spans="1:64" x14ac:dyDescent="0.25">
      <c r="A194" s="8" t="s">
        <v>666</v>
      </c>
      <c r="B194" s="8">
        <v>5.1806914767450252</v>
      </c>
      <c r="C194" s="8">
        <v>6.0863985189987915</v>
      </c>
      <c r="D194" s="8">
        <v>6.299405803081882</v>
      </c>
      <c r="E194" s="8">
        <v>4.9844817177720415</v>
      </c>
      <c r="F194" s="8">
        <v>7.5236604403519038</v>
      </c>
      <c r="G194" s="8">
        <v>6.2298369849178812</v>
      </c>
      <c r="H194" s="8">
        <v>5.392966098640656</v>
      </c>
      <c r="I194" s="8">
        <v>4.5328516236053247</v>
      </c>
      <c r="J194" s="8">
        <v>8.4752614492528835</v>
      </c>
      <c r="K194" s="8">
        <v>7.0479291596725773</v>
      </c>
      <c r="L194" s="8">
        <v>4.6637954754589259</v>
      </c>
      <c r="M194" s="8">
        <v>5.0787635427423083</v>
      </c>
      <c r="N194" s="8">
        <v>4.07192333883944</v>
      </c>
      <c r="O194" s="8">
        <v>0.79856059444752248</v>
      </c>
      <c r="P194" s="8">
        <v>-2.4696290126738063</v>
      </c>
      <c r="Q194" s="8">
        <v>4.5029771184320424</v>
      </c>
      <c r="R194" s="8">
        <v>4.4126823743947199</v>
      </c>
      <c r="S194" s="8">
        <v>5.5401727626198181</v>
      </c>
      <c r="T194" s="8">
        <v>6.5898053402680574</v>
      </c>
      <c r="U194" s="8">
        <v>3.0107521873577809</v>
      </c>
      <c r="V194" s="8">
        <v>7.746615679721458E-3</v>
      </c>
      <c r="W194" s="8">
        <v>-2.6049485825878946</v>
      </c>
      <c r="X194" s="8">
        <v>-3.3354731171516363</v>
      </c>
      <c r="Y194" s="8">
        <v>4.8817499168136038</v>
      </c>
      <c r="Z194" s="8">
        <v>2.0957763451221041</v>
      </c>
      <c r="AA194" s="8">
        <v>3.975056525143188</v>
      </c>
      <c r="AB194" s="8">
        <v>4.7765339244346734</v>
      </c>
      <c r="AC194" s="8">
        <v>4.9115131494640281</v>
      </c>
      <c r="AD194" s="8">
        <v>3.3899512107965677</v>
      </c>
      <c r="AE194" s="8">
        <v>-3.7017081133196399</v>
      </c>
      <c r="AF194" s="8">
        <v>1.5832278143703462</v>
      </c>
      <c r="AG194" s="8">
        <v>3.8913165236801603</v>
      </c>
      <c r="AH194" s="8">
        <v>3.7669362569680658</v>
      </c>
      <c r="AI194" s="8">
        <v>3.2226793729633272</v>
      </c>
      <c r="AJ194" s="8">
        <v>3.5876639097802041</v>
      </c>
      <c r="AK194" s="8">
        <v>1.1723026874803253</v>
      </c>
      <c r="AL194" s="8">
        <v>3.9099388004468523</v>
      </c>
      <c r="AM194" s="8">
        <v>4.9258868744217068</v>
      </c>
      <c r="AN194" s="8">
        <v>4.8633173310254989</v>
      </c>
      <c r="AO194" s="8">
        <v>2.9867515100344946</v>
      </c>
      <c r="AP194" s="8">
        <v>6.0860491544286504</v>
      </c>
      <c r="AQ194" s="8">
        <v>0.78642426955572375</v>
      </c>
      <c r="AR194" s="8">
        <v>-9.1839432602114357E-3</v>
      </c>
      <c r="AS194" s="8">
        <v>8.7264263572637475</v>
      </c>
      <c r="AT194" s="8">
        <v>-1.8454603688160063</v>
      </c>
      <c r="AU194" s="8">
        <v>-0.99102999074949594</v>
      </c>
      <c r="AV194" s="8">
        <v>-0.58229743819346425</v>
      </c>
      <c r="AW194" s="8">
        <v>-1.2665834534504086</v>
      </c>
      <c r="AX194" s="8">
        <v>-1.4162108787677283</v>
      </c>
      <c r="AY194" s="8">
        <v>9.2102071779123662E-2</v>
      </c>
      <c r="AZ194" s="8">
        <v>0.80057305997347328</v>
      </c>
      <c r="BA194" s="8">
        <v>1.2469693903963446</v>
      </c>
      <c r="BB194" s="8">
        <v>0.84215901765813328</v>
      </c>
      <c r="BC194" s="8">
        <v>0.43657353906225183</v>
      </c>
      <c r="BD194" s="8">
        <v>0.70670456889779132</v>
      </c>
      <c r="BE194" s="8">
        <v>0.66613334791641421</v>
      </c>
      <c r="BF194" s="8">
        <v>-0.50909944869380297</v>
      </c>
      <c r="BG194" s="8">
        <v>-0.40930704358129333</v>
      </c>
      <c r="BH194" s="8">
        <v>1.6642387992061458</v>
      </c>
      <c r="BI194" s="8">
        <v>-6.767756464564826</v>
      </c>
      <c r="BJ194" s="8">
        <v>1.0133210936636772</v>
      </c>
      <c r="BK194" s="8">
        <v>4.6732488157265095</v>
      </c>
      <c r="BL194">
        <f t="shared" ref="BL194" si="190">AVERAGE(B194:BK194)</f>
        <v>2.5839274259022935</v>
      </c>
    </row>
    <row r="195" spans="1:64" x14ac:dyDescent="0.25">
      <c r="A195" s="8" t="s">
        <v>667</v>
      </c>
      <c r="B195" s="8"/>
      <c r="C195" s="8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  <c r="AA195" s="8"/>
      <c r="AB195" s="8"/>
      <c r="AC195" s="8"/>
      <c r="AD195" s="8"/>
      <c r="AE195" s="8"/>
      <c r="AF195" s="8"/>
      <c r="AG195" s="8"/>
      <c r="AH195" s="8"/>
      <c r="AI195" s="8"/>
      <c r="AJ195" s="8"/>
      <c r="AK195" s="8"/>
      <c r="AL195" s="8"/>
      <c r="AM195" s="8"/>
      <c r="AN195" s="8"/>
      <c r="AO195" s="8"/>
      <c r="AP195" s="8"/>
      <c r="AQ195" s="8"/>
      <c r="AR195" s="8"/>
      <c r="AS195" s="8"/>
      <c r="AT195" s="8"/>
      <c r="AU195" s="8"/>
      <c r="AV195" s="8"/>
      <c r="AW195" s="8"/>
      <c r="AX195" s="8"/>
      <c r="AY195" s="8"/>
      <c r="AZ195" s="8"/>
      <c r="BA195" s="8"/>
      <c r="BB195" s="8"/>
      <c r="BC195" s="8"/>
      <c r="BD195" s="8"/>
      <c r="BE195" s="8"/>
      <c r="BF195" s="8"/>
      <c r="BG195" s="8"/>
      <c r="BH195" s="8"/>
      <c r="BI195" s="8"/>
      <c r="BJ195" s="8"/>
      <c r="BK195" s="8"/>
      <c r="BL195" t="e">
        <f t="shared" ref="BL195" si="191">AVERAGE(A195:BK195)</f>
        <v>#DIV/0!</v>
      </c>
    </row>
    <row r="196" spans="1:64" x14ac:dyDescent="0.25">
      <c r="A196" s="8" t="s">
        <v>155</v>
      </c>
      <c r="B196" s="8">
        <v>4.6886685469460474</v>
      </c>
      <c r="C196" s="8">
        <v>5.8478632433649977</v>
      </c>
      <c r="D196" s="8">
        <v>5.4472929056762496</v>
      </c>
      <c r="E196" s="8">
        <v>6.2517993661543869</v>
      </c>
      <c r="F196" s="8">
        <v>7.9081276075715294</v>
      </c>
      <c r="G196" s="8">
        <v>4.8657489755420187</v>
      </c>
      <c r="H196" s="8">
        <v>8.2288053913027568</v>
      </c>
      <c r="I196" s="8">
        <v>9.3421018378290199</v>
      </c>
      <c r="J196" s="8">
        <v>3.0412930541167782</v>
      </c>
      <c r="K196" s="8">
        <v>13.615093296246997</v>
      </c>
      <c r="L196" s="8">
        <v>7.0840854692457214</v>
      </c>
      <c r="M196" s="8">
        <v>8.1824796463818785</v>
      </c>
      <c r="N196" s="8">
        <v>11.166280448748097</v>
      </c>
      <c r="O196" s="8">
        <v>-0.25816620231196907</v>
      </c>
      <c r="P196" s="8">
        <v>-7.9146073695149965</v>
      </c>
      <c r="Q196" s="8">
        <v>3.9027126739239719</v>
      </c>
      <c r="R196" s="8">
        <v>4.4872878950040302</v>
      </c>
      <c r="S196" s="8">
        <v>1.7125897264002958</v>
      </c>
      <c r="T196" s="8">
        <v>4.5125433826557213</v>
      </c>
      <c r="U196" s="8">
        <v>3.4643711134550301</v>
      </c>
      <c r="V196" s="8">
        <v>0.74080219732981334</v>
      </c>
      <c r="W196" s="8">
        <v>1.5128933966638556</v>
      </c>
      <c r="X196" s="8">
        <v>-0.63520261092811836</v>
      </c>
      <c r="Y196" s="8">
        <v>-2.2565780760726568</v>
      </c>
      <c r="Z196" s="8">
        <v>2.5266049361</v>
      </c>
      <c r="AA196" s="8">
        <v>4.0462786298993478</v>
      </c>
      <c r="AB196" s="8">
        <v>6.4100629304780057</v>
      </c>
      <c r="AC196" s="8">
        <v>7.6009034587024331</v>
      </c>
      <c r="AD196" s="8">
        <v>6.5960712981771223</v>
      </c>
      <c r="AE196" s="8">
        <v>4.1773284171828777</v>
      </c>
      <c r="AF196" s="8">
        <v>4.6090335605418318</v>
      </c>
      <c r="AG196" s="8">
        <v>1.1681032968968879</v>
      </c>
      <c r="AH196" s="8">
        <v>-2.1630206123993219</v>
      </c>
      <c r="AI196" s="8">
        <v>0.69351739136156709</v>
      </c>
      <c r="AJ196" s="8">
        <v>3.9223735979341541</v>
      </c>
      <c r="AK196" s="8">
        <v>3.1158057663207757</v>
      </c>
      <c r="AL196" s="8">
        <v>3.9357979572653363</v>
      </c>
      <c r="AM196" s="8">
        <v>4.2796110565720653</v>
      </c>
      <c r="AN196" s="8">
        <v>3.3205092588992784</v>
      </c>
      <c r="AO196" s="8">
        <v>3.0890540479514357</v>
      </c>
      <c r="AP196" s="8">
        <v>1.2272634226526975</v>
      </c>
      <c r="AQ196" s="8">
        <v>0.22054248819860334</v>
      </c>
      <c r="AR196" s="8">
        <v>-1.3017420859207931</v>
      </c>
      <c r="AS196" s="8">
        <v>1.5456201021614362</v>
      </c>
      <c r="AT196" s="8">
        <v>0.59503871809047837</v>
      </c>
      <c r="AU196" s="8">
        <v>1.4419364129667258</v>
      </c>
      <c r="AV196" s="8">
        <v>2.3055521127716077</v>
      </c>
      <c r="AW196" s="8">
        <v>0.17470055493622283</v>
      </c>
      <c r="AX196" s="8">
        <v>-3.2143899672230845</v>
      </c>
      <c r="AY196" s="8">
        <v>1.6909284148323138</v>
      </c>
      <c r="AZ196" s="8">
        <v>-1.5514683167247796</v>
      </c>
      <c r="BA196" s="8">
        <v>-3.667531415669373</v>
      </c>
      <c r="BB196" s="8">
        <v>-0.3773982487910672</v>
      </c>
      <c r="BC196" s="8">
        <v>1.3371199674465402</v>
      </c>
      <c r="BD196" s="8">
        <v>2.2144828853082998</v>
      </c>
      <c r="BE196" s="8">
        <v>2.341823215937751</v>
      </c>
      <c r="BF196" s="8">
        <v>3.7590943888776707</v>
      </c>
      <c r="BG196" s="8">
        <v>3.0141237296509757</v>
      </c>
      <c r="BH196" s="8">
        <v>2.6583926055708531</v>
      </c>
      <c r="BI196" s="8">
        <v>-8.396855009531663</v>
      </c>
      <c r="BJ196" s="8">
        <v>5.076695013820995</v>
      </c>
      <c r="BK196" s="8">
        <v>6.3362237626698743</v>
      </c>
      <c r="BL196">
        <f t="shared" ref="BL196" si="192">AVERAGE(B196:BK196)</f>
        <v>2.8983302203168946</v>
      </c>
    </row>
    <row r="197" spans="1:64" x14ac:dyDescent="0.25">
      <c r="A197" s="8" t="s">
        <v>214</v>
      </c>
      <c r="B197" s="8">
        <v>4.346242700752228</v>
      </c>
      <c r="C197" s="8">
        <v>0.79908887679754059</v>
      </c>
      <c r="D197" s="8">
        <v>2.1423761735160411</v>
      </c>
      <c r="E197" s="8">
        <v>1.6480860334136622</v>
      </c>
      <c r="F197" s="8">
        <v>3.5764820989116117</v>
      </c>
      <c r="G197" s="8">
        <v>-0.46089453221954102</v>
      </c>
      <c r="H197" s="8">
        <v>6.5815345641825331</v>
      </c>
      <c r="I197" s="8">
        <v>2.1201539761406707</v>
      </c>
      <c r="J197" s="8">
        <v>2.3344944807250272</v>
      </c>
      <c r="K197" s="8">
        <v>3.2018169806772363</v>
      </c>
      <c r="L197" s="8">
        <v>3.1826047584567476</v>
      </c>
      <c r="M197" s="8">
        <v>4.1899284875841687</v>
      </c>
      <c r="N197" s="8">
        <v>4.7418282911354908</v>
      </c>
      <c r="O197" s="8">
        <v>5.7243775859471953</v>
      </c>
      <c r="P197" s="8">
        <v>4.2316969995113851</v>
      </c>
      <c r="Q197" s="8">
        <v>4.8998442688565262</v>
      </c>
      <c r="R197" s="8">
        <v>8.7655463319594702</v>
      </c>
      <c r="S197" s="8">
        <v>9.2728041117285329</v>
      </c>
      <c r="T197" s="8">
        <v>9.0633696032212896</v>
      </c>
      <c r="U197" s="8">
        <v>8.8277567611438741</v>
      </c>
      <c r="V197" s="8">
        <v>6.2581298185892393</v>
      </c>
      <c r="W197" s="8">
        <v>-4.0775817069964688</v>
      </c>
      <c r="X197" s="8">
        <v>-5.6990250395558206</v>
      </c>
      <c r="Y197" s="8">
        <v>-1.3069250146912736E-2</v>
      </c>
      <c r="Z197" s="8">
        <v>1.6375209272848679</v>
      </c>
      <c r="AA197" s="8">
        <v>2.0627642661782204</v>
      </c>
      <c r="AB197" s="8">
        <v>4.6180616556360548</v>
      </c>
      <c r="AC197" s="8">
        <v>3.0119291645912938</v>
      </c>
      <c r="AD197" s="8">
        <v>4.0434548223588109</v>
      </c>
      <c r="AE197" s="8">
        <v>1.3553372434798945</v>
      </c>
      <c r="AF197" s="8">
        <v>0.79206103858521715</v>
      </c>
      <c r="AG197" s="8">
        <v>-0.89659787429108917</v>
      </c>
      <c r="AH197" s="8">
        <v>2.3250094207307228</v>
      </c>
      <c r="AI197" s="8">
        <v>2.7618976075634265</v>
      </c>
      <c r="AJ197" s="8">
        <v>4.3026375107369432</v>
      </c>
      <c r="AK197" s="8">
        <v>-0.74882899481998777</v>
      </c>
      <c r="AL197" s="8">
        <v>1.9355153266772192</v>
      </c>
      <c r="AM197" s="8">
        <v>-2.0693165359497669</v>
      </c>
      <c r="AN197" s="8">
        <v>-3.3792119057642083</v>
      </c>
      <c r="AO197" s="8">
        <v>-4.1784735631923979</v>
      </c>
      <c r="AP197" s="8">
        <v>-2.503241441390017</v>
      </c>
      <c r="AQ197" s="8">
        <v>-1.4392570908975983</v>
      </c>
      <c r="AR197" s="8">
        <v>3.0201206328199106</v>
      </c>
      <c r="AS197" s="8">
        <v>2.8457291485548382</v>
      </c>
      <c r="AT197" s="8">
        <v>1.0042722679649358</v>
      </c>
      <c r="AU197" s="8">
        <v>3.7126469749409807</v>
      </c>
      <c r="AV197" s="8">
        <v>4.3755431335136876</v>
      </c>
      <c r="AW197" s="8">
        <v>5.4586549212759792</v>
      </c>
      <c r="AX197" s="8">
        <v>-1.2655265613980191</v>
      </c>
      <c r="AY197" s="8">
        <v>9.8234146329511134</v>
      </c>
      <c r="AZ197" s="8">
        <v>2.9421622415390658</v>
      </c>
      <c r="BA197" s="8">
        <v>-2.0387310967984007</v>
      </c>
      <c r="BB197" s="8">
        <v>6.8085134498924873</v>
      </c>
      <c r="BC197" s="8">
        <v>3.8304979254091052</v>
      </c>
      <c r="BD197" s="8">
        <v>1.5034576472398697</v>
      </c>
      <c r="BE197" s="8">
        <v>2.7927597587985389</v>
      </c>
      <c r="BF197" s="8">
        <v>3.3458159870422719</v>
      </c>
      <c r="BG197" s="8">
        <v>1.7959516313166262</v>
      </c>
      <c r="BH197" s="8">
        <v>-1.7242020509802529</v>
      </c>
      <c r="BI197" s="8">
        <v>-2.14847789745059</v>
      </c>
      <c r="BJ197" s="8">
        <v>2.6962561379982901</v>
      </c>
      <c r="BK197" s="8">
        <v>-1.0601740734775831</v>
      </c>
      <c r="BL197">
        <f t="shared" ref="BL197" si="193">AVERAGE(A197:BK197)</f>
        <v>2.3710893348871309</v>
      </c>
    </row>
    <row r="198" spans="1:64" x14ac:dyDescent="0.25">
      <c r="A198" s="8" t="s">
        <v>668</v>
      </c>
      <c r="B198" s="8"/>
      <c r="C198" s="8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  <c r="AA198" s="8"/>
      <c r="AB198" s="8"/>
      <c r="AC198" s="8"/>
      <c r="AD198" s="8"/>
      <c r="AE198" s="8"/>
      <c r="AF198" s="8"/>
      <c r="AG198" s="8"/>
      <c r="AH198" s="8"/>
      <c r="AI198" s="8"/>
      <c r="AJ198" s="8">
        <v>2.4276893493906613</v>
      </c>
      <c r="AK198" s="8">
        <v>-3.2171628083113291</v>
      </c>
      <c r="AL198" s="8">
        <v>9.6458382019078357</v>
      </c>
      <c r="AM198" s="8">
        <v>11.44966725909336</v>
      </c>
      <c r="AN198" s="8">
        <v>5.5486249477760339</v>
      </c>
      <c r="AO198" s="8">
        <v>-10.863188110542879</v>
      </c>
      <c r="AP198" s="8">
        <v>-11.598637277812671</v>
      </c>
      <c r="AQ198" s="8">
        <v>-14.697013738976466</v>
      </c>
      <c r="AR198" s="8">
        <v>11.139384987189487</v>
      </c>
      <c r="AS198" s="8">
        <v>18.849181499214993</v>
      </c>
      <c r="AT198" s="8">
        <v>8.4829084168251967</v>
      </c>
      <c r="AU198" s="8">
        <v>-3.494302349611317</v>
      </c>
      <c r="AV198" s="8">
        <v>1.1698259623352101</v>
      </c>
      <c r="AW198" s="8">
        <v>4.5137114394218258</v>
      </c>
      <c r="AX198" s="8">
        <v>5.7345768131615245</v>
      </c>
      <c r="AY198" s="8">
        <v>3.0656542562540068</v>
      </c>
      <c r="AZ198" s="8">
        <v>6.8678348750254088</v>
      </c>
      <c r="BA198" s="8">
        <v>3.5103674636903577</v>
      </c>
      <c r="BB198" s="8">
        <v>2.2148504792688612</v>
      </c>
      <c r="BC198" s="8">
        <v>-2.4710263048180394</v>
      </c>
      <c r="BD198" s="8">
        <v>1.372585088323433</v>
      </c>
      <c r="BE198" s="8">
        <v>6.4466614609455632</v>
      </c>
      <c r="BF198" s="8">
        <v>-0.57762280240348218</v>
      </c>
      <c r="BG198" s="8">
        <v>-1.3048141919532696</v>
      </c>
      <c r="BH198" s="8">
        <v>-1.1516136653513627</v>
      </c>
      <c r="BI198" s="8">
        <v>-13.496386973047663</v>
      </c>
      <c r="BJ198" s="8">
        <v>4.4146953449132127</v>
      </c>
      <c r="BK198" s="8">
        <v>1.4423707447861887</v>
      </c>
      <c r="BL198">
        <f t="shared" ref="BL198" si="194">AVERAGE(B198:BK198)</f>
        <v>1.6223092988105243</v>
      </c>
    </row>
    <row r="199" spans="1:64" x14ac:dyDescent="0.25">
      <c r="A199" s="8" t="s">
        <v>669</v>
      </c>
      <c r="B199" s="8"/>
      <c r="C199" s="8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8"/>
      <c r="T199" s="8"/>
      <c r="U199" s="8"/>
      <c r="V199" s="8">
        <v>2.2811055217682821</v>
      </c>
      <c r="W199" s="8">
        <v>-5.7500805569631694</v>
      </c>
      <c r="X199" s="8">
        <v>-3.3106445462210274</v>
      </c>
      <c r="Y199" s="8">
        <v>3.6489964960558581</v>
      </c>
      <c r="Z199" s="8">
        <v>-4.6099539617623151</v>
      </c>
      <c r="AA199" s="8">
        <v>3.4905820017120845</v>
      </c>
      <c r="AB199" s="8">
        <v>-4.2167365571656461</v>
      </c>
      <c r="AC199" s="8">
        <v>-0.9068550802457338</v>
      </c>
      <c r="AD199" s="8">
        <v>3.3387122213473788</v>
      </c>
      <c r="AE199" s="8">
        <v>2.4043075270548115</v>
      </c>
      <c r="AF199" s="8">
        <v>-1.2745631848453201</v>
      </c>
      <c r="AG199" s="8">
        <v>4.2645830664121291</v>
      </c>
      <c r="AH199" s="8">
        <v>1.6032279267202085</v>
      </c>
      <c r="AI199" s="8">
        <v>3.545674258575076</v>
      </c>
      <c r="AJ199" s="8">
        <v>3.1712302426627303</v>
      </c>
      <c r="AK199" s="8">
        <v>1.7933958473362281</v>
      </c>
      <c r="AL199" s="8">
        <v>-2.6708065149992422</v>
      </c>
      <c r="AM199" s="8">
        <v>5.6799939410879574E-2</v>
      </c>
      <c r="AN199" s="8">
        <v>3.3727832631306853</v>
      </c>
      <c r="AO199" s="8">
        <v>-3.0760425446234052</v>
      </c>
      <c r="AP199" s="8">
        <v>-0.29510378171086415</v>
      </c>
      <c r="AQ199" s="8">
        <v>0.7768138782761298</v>
      </c>
      <c r="AR199" s="8">
        <v>0.77013920245889267</v>
      </c>
      <c r="AS199" s="8">
        <v>2.7887990642587113</v>
      </c>
      <c r="AT199" s="8">
        <v>1.2620231272501456</v>
      </c>
      <c r="AU199" s="8">
        <v>1.0016942222832057</v>
      </c>
      <c r="AV199" s="8">
        <v>-0.80496945908599571</v>
      </c>
      <c r="AW199" s="8">
        <v>1.0014920302652257</v>
      </c>
      <c r="AX199" s="8">
        <v>-1.6381585776447878</v>
      </c>
      <c r="AY199" s="8">
        <v>2.5785441512991696</v>
      </c>
      <c r="AZ199" s="8">
        <v>2.6946617267948056</v>
      </c>
      <c r="BA199" s="8">
        <v>-4.9155410955393108E-2</v>
      </c>
      <c r="BB199" s="8">
        <v>2.0194859703632488</v>
      </c>
      <c r="BC199" s="8">
        <v>2.486546072154411</v>
      </c>
      <c r="BD199" s="8">
        <v>2.4635629764855338</v>
      </c>
      <c r="BE199" s="8">
        <v>2.5378961254151733</v>
      </c>
      <c r="BF199" s="8">
        <v>2.8888432328003404</v>
      </c>
      <c r="BG199" s="8">
        <v>1.8300417982087822</v>
      </c>
      <c r="BH199" s="8">
        <v>-2.7726071099465344E-2</v>
      </c>
      <c r="BI199" s="8">
        <v>-11.38569550690363</v>
      </c>
      <c r="BJ199" s="8">
        <v>-4.7461638914460877</v>
      </c>
      <c r="BK199" s="8">
        <v>6.7057466927986837</v>
      </c>
      <c r="BL199">
        <f t="shared" ref="BL199" si="195">AVERAGE(A199:BK199)</f>
        <v>0.52416745089587446</v>
      </c>
    </row>
    <row r="200" spans="1:64" x14ac:dyDescent="0.25">
      <c r="A200" s="8" t="s">
        <v>670</v>
      </c>
      <c r="B200" s="8">
        <v>3.0618540815309245</v>
      </c>
      <c r="C200" s="8">
        <v>4.465907111894694</v>
      </c>
      <c r="D200" s="8">
        <v>4.0653176692526927</v>
      </c>
      <c r="E200" s="8">
        <v>5.1576100750010596</v>
      </c>
      <c r="F200" s="8">
        <v>4.3600204738825568</v>
      </c>
      <c r="G200" s="8">
        <v>4.8150747501822195</v>
      </c>
      <c r="H200" s="8">
        <v>3.2762803993642962</v>
      </c>
      <c r="I200" s="8">
        <v>4.9505354057149304</v>
      </c>
      <c r="J200" s="8">
        <v>4.3533748054233996</v>
      </c>
      <c r="K200" s="8">
        <v>1.8604382890277833</v>
      </c>
      <c r="L200" s="8">
        <v>2.5614888360325381</v>
      </c>
      <c r="M200" s="8">
        <v>4.3780118904949319</v>
      </c>
      <c r="N200" s="8">
        <v>5.2126901356632374</v>
      </c>
      <c r="O200" s="8">
        <v>3.4697771332616867E-3</v>
      </c>
      <c r="P200" s="8">
        <v>-0.68234597462664226</v>
      </c>
      <c r="Q200" s="8">
        <v>4.1697179364857249</v>
      </c>
      <c r="R200" s="8">
        <v>3.1130356854565377</v>
      </c>
      <c r="S200" s="8">
        <v>3.6636700413355356</v>
      </c>
      <c r="T200" s="8">
        <v>3.1074108609035846</v>
      </c>
      <c r="U200" s="8">
        <v>0.33021270933932101</v>
      </c>
      <c r="V200" s="8">
        <v>1.2688500269344871</v>
      </c>
      <c r="W200" s="8">
        <v>-0.42266290741767421</v>
      </c>
      <c r="X200" s="8">
        <v>2.587619796237874</v>
      </c>
      <c r="Y200" s="8">
        <v>4.2630673039739833</v>
      </c>
      <c r="Z200" s="8">
        <v>3.2092516984632908</v>
      </c>
      <c r="AA200" s="8">
        <v>2.6344566284772952</v>
      </c>
      <c r="AB200" s="8">
        <v>2.9554265762799332</v>
      </c>
      <c r="AC200" s="8">
        <v>4.084423317549394</v>
      </c>
      <c r="AD200" s="8">
        <v>3.1752948957098255</v>
      </c>
      <c r="AE200" s="8">
        <v>2.0744381769701334</v>
      </c>
      <c r="AF200" s="8">
        <v>0.38575054110070539</v>
      </c>
      <c r="AG200" s="8">
        <v>1.2487881773321874</v>
      </c>
      <c r="AH200" s="8">
        <v>0.53235837742151659</v>
      </c>
      <c r="AI200" s="8">
        <v>2.5536081190365536</v>
      </c>
      <c r="AJ200" s="8">
        <v>2.1454769209635884</v>
      </c>
      <c r="AK200" s="8">
        <v>2.3612868726777663</v>
      </c>
      <c r="AL200" s="8">
        <v>2.8879413631297979</v>
      </c>
      <c r="AM200" s="8">
        <v>2.3386188838323534</v>
      </c>
      <c r="AN200" s="8">
        <v>3.0391556838266496</v>
      </c>
      <c r="AO200" s="8">
        <v>3.5188704721715851</v>
      </c>
      <c r="AP200" s="8">
        <v>1.0481368162477196</v>
      </c>
      <c r="AQ200" s="8">
        <v>1.0218273916299268</v>
      </c>
      <c r="AR200" s="8">
        <v>1.5149390749075593</v>
      </c>
      <c r="AS200" s="8">
        <v>2.6851199457993573</v>
      </c>
      <c r="AT200" s="8">
        <v>2.2544643711378711</v>
      </c>
      <c r="AU200" s="8">
        <v>2.3683193560556788</v>
      </c>
      <c r="AV200" s="8">
        <v>1.948332110026584</v>
      </c>
      <c r="AW200" s="8">
        <v>-0.2423357041743941</v>
      </c>
      <c r="AX200" s="8">
        <v>-3.8923528746099549</v>
      </c>
      <c r="AY200" s="8">
        <v>2.4403620402063382</v>
      </c>
      <c r="AZ200" s="8">
        <v>1.3832332163555776</v>
      </c>
      <c r="BA200" s="8">
        <v>0.8327714571179996</v>
      </c>
      <c r="BB200" s="8">
        <v>0.95628587816850086</v>
      </c>
      <c r="BC200" s="8">
        <v>1.4542223187695527</v>
      </c>
      <c r="BD200" s="8">
        <v>1.6720370546617431</v>
      </c>
      <c r="BE200" s="8">
        <v>1.2782404853742122</v>
      </c>
      <c r="BF200" s="8">
        <v>1.9898113911865494</v>
      </c>
      <c r="BG200" s="8">
        <v>1.8796611378648578</v>
      </c>
      <c r="BH200" s="8">
        <v>1.4047746793730056</v>
      </c>
      <c r="BI200" s="8">
        <v>-4.7136931007081984</v>
      </c>
      <c r="BJ200" s="8">
        <v>5.5819064768223967</v>
      </c>
      <c r="BK200" s="8">
        <v>2.6914242059883549</v>
      </c>
      <c r="BL200">
        <f t="shared" ref="BL200" si="196">AVERAGE(B200:BK200)</f>
        <v>2.2681174776187913</v>
      </c>
    </row>
    <row r="201" spans="1:64" x14ac:dyDescent="0.25">
      <c r="A201" s="8" t="s">
        <v>671</v>
      </c>
      <c r="B201" s="8"/>
      <c r="C201" s="8"/>
      <c r="D201" s="8"/>
      <c r="E201" s="8"/>
      <c r="F201" s="8"/>
      <c r="G201" s="8">
        <v>5.7122953510126138</v>
      </c>
      <c r="H201" s="8">
        <v>-8.0770479810258422</v>
      </c>
      <c r="I201" s="8">
        <v>10.915674603634869</v>
      </c>
      <c r="J201" s="8">
        <v>-6.0815819750982456</v>
      </c>
      <c r="K201" s="8">
        <v>-1.8973065757783161</v>
      </c>
      <c r="L201" s="8">
        <v>8.1344052631761059</v>
      </c>
      <c r="M201" s="8">
        <v>-7.9727233275615532</v>
      </c>
      <c r="N201" s="8">
        <v>4.1570599041529874</v>
      </c>
      <c r="O201" s="8">
        <v>14.107465031233261</v>
      </c>
      <c r="P201" s="8">
        <v>-7.9521705652249182</v>
      </c>
      <c r="Q201" s="8">
        <v>4.8133522794453256</v>
      </c>
      <c r="R201" s="8">
        <v>-1.1072293876779611</v>
      </c>
      <c r="S201" s="8">
        <v>6.5059714700147424</v>
      </c>
      <c r="T201" s="8">
        <v>0.7680935190287812</v>
      </c>
      <c r="U201" s="8">
        <v>-2.6035209849666501</v>
      </c>
      <c r="V201" s="8">
        <v>-0.57571981782386672</v>
      </c>
      <c r="W201" s="8">
        <v>-1.4811137386972746</v>
      </c>
      <c r="X201" s="8">
        <v>-0.26837292889084097</v>
      </c>
      <c r="Y201" s="8">
        <v>6.6567005631384291E-2</v>
      </c>
      <c r="Z201" s="8">
        <v>-3.5058758413008491</v>
      </c>
      <c r="AA201" s="8">
        <v>10.819518629221164</v>
      </c>
      <c r="AB201" s="8">
        <v>-1.1274418423022894</v>
      </c>
      <c r="AC201" s="8">
        <v>-5.932449335785634</v>
      </c>
      <c r="AD201" s="8">
        <v>-0.23124786205966075</v>
      </c>
      <c r="AE201" s="8">
        <v>-2.0132261557005933</v>
      </c>
      <c r="AF201" s="8">
        <v>1.5602267908380441</v>
      </c>
      <c r="AG201" s="8">
        <v>-3.3315828763658288</v>
      </c>
      <c r="AH201" s="8">
        <v>-3.1035087245786883</v>
      </c>
      <c r="AI201" s="8">
        <v>-3.3800663546916212</v>
      </c>
      <c r="AJ201" s="8">
        <v>-2.0089408967074149</v>
      </c>
      <c r="AK201" s="8">
        <v>-2.249382893251834</v>
      </c>
      <c r="AL201" s="8">
        <v>-1.7302191095564865</v>
      </c>
      <c r="AM201" s="8">
        <v>0.12244169213548162</v>
      </c>
      <c r="AN201" s="8">
        <v>0.26446851962707285</v>
      </c>
      <c r="AO201" s="8">
        <v>1.5559728194251505</v>
      </c>
      <c r="AP201" s="8">
        <v>-1.9522348788787696</v>
      </c>
      <c r="AQ201" s="8">
        <v>-0.74471132640708504</v>
      </c>
      <c r="AR201" s="8">
        <v>0.56071846683487081</v>
      </c>
      <c r="AS201" s="8">
        <v>-0.52517414979780597</v>
      </c>
      <c r="AT201" s="8">
        <v>-1.1436440838230624</v>
      </c>
      <c r="AU201" s="8">
        <v>-0.52007569664712605</v>
      </c>
      <c r="AV201" s="8">
        <v>0.50686793301444766</v>
      </c>
      <c r="AW201" s="8">
        <v>-0.84159929958023838</v>
      </c>
      <c r="AX201" s="8">
        <v>-4.8166231379005495</v>
      </c>
      <c r="AY201" s="8">
        <v>-2.9833114779138725</v>
      </c>
      <c r="AZ201" s="8">
        <v>-3.4643856836030693</v>
      </c>
      <c r="BA201" s="8">
        <v>-1.3835177315044263</v>
      </c>
      <c r="BB201" s="8">
        <v>-0.10592536756610116</v>
      </c>
      <c r="BC201" s="8">
        <v>-4.5320964043298773E-2</v>
      </c>
      <c r="BD201" s="8">
        <v>0.99822529559270379</v>
      </c>
      <c r="BE201" s="8">
        <v>1.7579535543163161</v>
      </c>
      <c r="BF201" s="8">
        <v>3.7001042612267128</v>
      </c>
      <c r="BG201" s="8">
        <v>1.0943083806311193</v>
      </c>
      <c r="BH201" s="8">
        <v>1.9765869350067931</v>
      </c>
      <c r="BI201" s="8">
        <v>-7.7292056370736475</v>
      </c>
      <c r="BJ201" s="8">
        <v>1.3855735098004232</v>
      </c>
      <c r="BK201" s="8">
        <v>3.6996646513398019</v>
      </c>
      <c r="BL201">
        <f t="shared" ref="BL201" si="197">AVERAGE(A201:BK201)</f>
        <v>-0.13513934637623243</v>
      </c>
    </row>
    <row r="202" spans="1:64" x14ac:dyDescent="0.25">
      <c r="A202" s="8" t="s">
        <v>153</v>
      </c>
      <c r="B202" s="8"/>
      <c r="C202" s="8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8"/>
      <c r="X202" s="8"/>
      <c r="Y202" s="8"/>
      <c r="Z202" s="8"/>
      <c r="AA202" s="8"/>
      <c r="AB202" s="8"/>
      <c r="AC202" s="8"/>
      <c r="AD202" s="8"/>
      <c r="AE202" s="8"/>
      <c r="AF202" s="8"/>
      <c r="AG202" s="8"/>
      <c r="AH202" s="8"/>
      <c r="AI202" s="8"/>
      <c r="AJ202" s="8"/>
      <c r="AK202" s="8"/>
      <c r="AL202" s="8"/>
      <c r="AM202" s="8"/>
      <c r="AN202" s="8"/>
      <c r="AO202" s="8"/>
      <c r="AP202" s="8">
        <v>-1.1363903561986319</v>
      </c>
      <c r="AQ202" s="8">
        <v>2.0190626389639164</v>
      </c>
      <c r="AR202" s="8">
        <v>-1.1768178101021221</v>
      </c>
      <c r="AS202" s="8">
        <v>14.710638960329774</v>
      </c>
      <c r="AT202" s="8">
        <v>-1.4701853255203616</v>
      </c>
      <c r="AU202" s="8">
        <v>5.493221290212432</v>
      </c>
      <c r="AV202" s="8">
        <v>-2.7817182111792818</v>
      </c>
      <c r="AW202" s="8">
        <v>0.36088052236753754</v>
      </c>
      <c r="AX202" s="8">
        <v>0.41538659729754102</v>
      </c>
      <c r="AY202" s="8">
        <v>12.387494904147033</v>
      </c>
      <c r="AZ202" s="8">
        <v>7.6776083201643104</v>
      </c>
      <c r="BA202" s="8">
        <v>-0.84755402438324268</v>
      </c>
      <c r="BB202" s="8">
        <v>-1.1771920466434267</v>
      </c>
      <c r="BC202" s="8">
        <v>-3.1783657022724583</v>
      </c>
      <c r="BD202" s="8">
        <v>-3.9280991961910132</v>
      </c>
      <c r="BE202" s="8">
        <v>-4.1078624678907971</v>
      </c>
      <c r="BF202" s="8">
        <v>-5.7326096217368416</v>
      </c>
      <c r="BG202" s="8">
        <v>-0.77673917535480541</v>
      </c>
      <c r="BH202" s="8">
        <v>-0.76449663580514482</v>
      </c>
      <c r="BI202" s="8">
        <v>-1.9207575980882439</v>
      </c>
      <c r="BJ202" s="8">
        <v>4.3544270854719827</v>
      </c>
      <c r="BK202" s="8">
        <v>3.9425803284411955</v>
      </c>
      <c r="BL202">
        <f t="shared" ref="BL202" si="198">AVERAGE(B202:BK202)</f>
        <v>1.016477839819516</v>
      </c>
    </row>
    <row r="203" spans="1:64" x14ac:dyDescent="0.25">
      <c r="A203" s="8" t="s">
        <v>672</v>
      </c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8"/>
      <c r="X203" s="8"/>
      <c r="Y203" s="8"/>
      <c r="Z203" s="8"/>
      <c r="AA203" s="8"/>
      <c r="AB203" s="8"/>
      <c r="AC203" s="8"/>
      <c r="AD203" s="8"/>
      <c r="AE203" s="8"/>
      <c r="AF203" s="8">
        <v>-12.158441341251773</v>
      </c>
      <c r="AG203" s="8">
        <v>-7.9392395282675778</v>
      </c>
      <c r="AH203" s="8">
        <v>1.6671186096830866</v>
      </c>
      <c r="AI203" s="8">
        <v>4.0831478994374208</v>
      </c>
      <c r="AJ203" s="8">
        <v>6.4486594144634921</v>
      </c>
      <c r="AK203" s="8">
        <v>4.2075225437610442</v>
      </c>
      <c r="AL203" s="8">
        <v>-4.5747304296563982</v>
      </c>
      <c r="AM203" s="8">
        <v>-1.8268239744175077</v>
      </c>
      <c r="AN203" s="8">
        <v>-0.22015055490290081</v>
      </c>
      <c r="AO203" s="8">
        <v>2.5939752319906688</v>
      </c>
      <c r="AP203" s="8">
        <v>6.6966736663748776</v>
      </c>
      <c r="AQ203" s="8">
        <v>7.6558694342613052</v>
      </c>
      <c r="AR203" s="8">
        <v>3.08196384315724</v>
      </c>
      <c r="AS203" s="8">
        <v>11.05911321619493</v>
      </c>
      <c r="AT203" s="8">
        <v>5.3165061122384003</v>
      </c>
      <c r="AU203" s="8">
        <v>8.6706758529233099</v>
      </c>
      <c r="AV203" s="8">
        <v>8.8296482372390415</v>
      </c>
      <c r="AW203" s="8">
        <v>11.144208901497905</v>
      </c>
      <c r="AX203" s="8">
        <v>-4.7269826011584115</v>
      </c>
      <c r="AY203" s="8">
        <v>-3.3287503644697125</v>
      </c>
      <c r="AZ203" s="8">
        <v>5.0324375805685122</v>
      </c>
      <c r="BA203" s="8">
        <v>2.3797523363663373</v>
      </c>
      <c r="BB203" s="8">
        <v>0.64298150128570342</v>
      </c>
      <c r="BC203" s="8">
        <v>4.5114168545427447</v>
      </c>
      <c r="BD203" s="8">
        <v>3.6465535659062596</v>
      </c>
      <c r="BE203" s="8">
        <v>3.4492952189512494</v>
      </c>
      <c r="BF203" s="8">
        <v>8.8237007680819488</v>
      </c>
      <c r="BG203" s="8">
        <v>6.6537658078578374</v>
      </c>
      <c r="BH203" s="8">
        <v>4.4017213661076084</v>
      </c>
      <c r="BI203" s="8">
        <v>-3.1455415612917506</v>
      </c>
      <c r="BJ203" s="8">
        <v>6.5004705234421181</v>
      </c>
      <c r="BK203" s="8">
        <v>5.0074929420280085</v>
      </c>
      <c r="BL203">
        <f t="shared" ref="BL203" si="199">AVERAGE(A203:BK203)</f>
        <v>2.9557503460295318</v>
      </c>
    </row>
    <row r="204" spans="1:64" x14ac:dyDescent="0.25">
      <c r="A204" s="8" t="s">
        <v>673</v>
      </c>
      <c r="B204" s="8"/>
      <c r="C204" s="8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8"/>
      <c r="X204" s="8"/>
      <c r="Y204" s="8"/>
      <c r="Z204" s="8"/>
      <c r="AA204" s="8"/>
      <c r="AB204" s="8"/>
      <c r="AC204" s="8"/>
      <c r="AD204" s="8"/>
      <c r="AE204" s="8">
        <v>-3.1628359729669597</v>
      </c>
      <c r="AF204" s="8">
        <v>-5.3187619096563168</v>
      </c>
      <c r="AG204" s="8">
        <v>-14.613917135803561</v>
      </c>
      <c r="AH204" s="8">
        <v>-8.6196861844154</v>
      </c>
      <c r="AI204" s="8">
        <v>-12.53978986086544</v>
      </c>
      <c r="AJ204" s="8">
        <v>-4.1227723652260266</v>
      </c>
      <c r="AK204" s="8">
        <v>-3.6149754949764628</v>
      </c>
      <c r="AL204" s="8">
        <v>1.5677041497550448</v>
      </c>
      <c r="AM204" s="8">
        <v>-5.1431153621187065</v>
      </c>
      <c r="AN204" s="8">
        <v>6.7295029233502106</v>
      </c>
      <c r="AO204" s="8">
        <v>10.4637091559227</v>
      </c>
      <c r="AP204" s="8">
        <v>5.5467183393264321</v>
      </c>
      <c r="AQ204" s="8">
        <v>5.1827502382498807</v>
      </c>
      <c r="AR204" s="8">
        <v>7.7879675239034896</v>
      </c>
      <c r="AS204" s="8">
        <v>7.6324911823090815</v>
      </c>
      <c r="AT204" s="8">
        <v>6.806607652592092</v>
      </c>
      <c r="AU204" s="8">
        <v>8.5549414746973724</v>
      </c>
      <c r="AV204" s="8">
        <v>8.6857654815596561</v>
      </c>
      <c r="AW204" s="8">
        <v>5.2462100182986546</v>
      </c>
      <c r="AX204" s="8">
        <v>-7.8277499767232968</v>
      </c>
      <c r="AY204" s="8">
        <v>4.4530963983475687</v>
      </c>
      <c r="AZ204" s="8">
        <v>4.2187233385282923</v>
      </c>
      <c r="BA204" s="8">
        <v>3.8491519351285604</v>
      </c>
      <c r="BB204" s="8">
        <v>1.5389735173880723</v>
      </c>
      <c r="BC204" s="8">
        <v>-1.0452620384708666</v>
      </c>
      <c r="BD204" s="8">
        <v>-2.183885471576076</v>
      </c>
      <c r="BE204" s="8">
        <v>1.0247920432448154E-2</v>
      </c>
      <c r="BF204" s="8">
        <v>1.7093856942340153</v>
      </c>
      <c r="BG204" s="8">
        <v>2.8155241073770867</v>
      </c>
      <c r="BH204" s="8">
        <v>2.2439795165797278</v>
      </c>
      <c r="BI204" s="8">
        <v>-2.4510269293304958</v>
      </c>
      <c r="BJ204" s="8">
        <v>5.530893322410364</v>
      </c>
      <c r="BK204" s="8">
        <v>-2.1619597690633299</v>
      </c>
      <c r="BL204">
        <f t="shared" ref="BL204" si="200">AVERAGE(B204:BK204)</f>
        <v>0.84147289149084281</v>
      </c>
    </row>
    <row r="205" spans="1:64" x14ac:dyDescent="0.25">
      <c r="A205" s="8" t="s">
        <v>36</v>
      </c>
      <c r="B205" s="8">
        <v>-6.8259666030741926</v>
      </c>
      <c r="C205" s="8">
        <v>8.6425658091271487</v>
      </c>
      <c r="D205" s="8">
        <v>-11.775519588443757</v>
      </c>
      <c r="E205" s="8">
        <v>-14.404949155888261</v>
      </c>
      <c r="F205" s="8">
        <v>4.2935396757624034</v>
      </c>
      <c r="G205" s="8">
        <v>4.0450554910393492</v>
      </c>
      <c r="H205" s="8">
        <v>3.7399789829937191</v>
      </c>
      <c r="I205" s="8">
        <v>3.7247964546784544</v>
      </c>
      <c r="J205" s="8">
        <v>7.602731469087658</v>
      </c>
      <c r="K205" s="8">
        <v>2.7779360642778244</v>
      </c>
      <c r="L205" s="8">
        <v>-1.7936144866347377</v>
      </c>
      <c r="M205" s="8">
        <v>-2.6504813213594929</v>
      </c>
      <c r="N205" s="8">
        <v>0.42915646935406926</v>
      </c>
      <c r="O205" s="8">
        <v>-1.5236700435068968</v>
      </c>
      <c r="P205" s="8">
        <v>-4.9184938940623084</v>
      </c>
      <c r="Q205" s="8">
        <v>16.099285465166389</v>
      </c>
      <c r="R205" s="8">
        <v>-0.88547840478246087</v>
      </c>
      <c r="S205" s="8">
        <v>6.0749620391674028</v>
      </c>
      <c r="T205" s="8">
        <v>8.50962689730585</v>
      </c>
      <c r="U205" s="8">
        <v>5.356428291105118</v>
      </c>
      <c r="V205" s="8">
        <v>1.6691083191395393</v>
      </c>
      <c r="W205" s="8">
        <v>-1.988153903814208</v>
      </c>
      <c r="X205" s="8">
        <v>2.2454055237975012</v>
      </c>
      <c r="Y205" s="8">
        <v>-7.3606842867874605</v>
      </c>
      <c r="Z205" s="8">
        <v>0.90381006079766735</v>
      </c>
      <c r="AA205" s="8">
        <v>1.7217091413185273</v>
      </c>
      <c r="AB205" s="8">
        <v>-3.5569017450172993</v>
      </c>
      <c r="AC205" s="8">
        <v>1.2206997947928642</v>
      </c>
      <c r="AD205" s="8">
        <v>-2.6678840363199612</v>
      </c>
      <c r="AE205" s="8">
        <v>-4.7724939879936983</v>
      </c>
      <c r="AF205" s="8">
        <v>-4.6725292622174948</v>
      </c>
      <c r="AG205" s="8">
        <v>3.5010995853071307</v>
      </c>
      <c r="AH205" s="8">
        <v>-10.986210845002631</v>
      </c>
      <c r="AI205" s="8">
        <v>-41.586861365287199</v>
      </c>
      <c r="AJ205" s="8">
        <v>60.090541326833147</v>
      </c>
      <c r="AK205" s="8">
        <v>-4.5235344751123847</v>
      </c>
      <c r="AL205" s="8">
        <v>-0.27574313416651819</v>
      </c>
      <c r="AM205" s="8">
        <v>5.4488539772343074</v>
      </c>
      <c r="AN205" s="8">
        <v>3.1149485191043027</v>
      </c>
      <c r="AO205" s="8">
        <v>7.0292409546011072</v>
      </c>
      <c r="AP205" s="8">
        <v>6.9814080024582807</v>
      </c>
      <c r="AQ205" s="8">
        <v>11.186203058034124</v>
      </c>
      <c r="AR205" s="8">
        <v>-0.13183937609217367</v>
      </c>
      <c r="AS205" s="8">
        <v>4.7117981229742156</v>
      </c>
      <c r="AT205" s="8">
        <v>6.5369540244146975</v>
      </c>
      <c r="AU205" s="8">
        <v>6.354830698727838</v>
      </c>
      <c r="AV205" s="8">
        <v>4.772671381087946</v>
      </c>
      <c r="AW205" s="8">
        <v>8.2199689984610984</v>
      </c>
      <c r="AX205" s="8">
        <v>3.4794182081067788</v>
      </c>
      <c r="AY205" s="8">
        <v>4.5724837184321814</v>
      </c>
      <c r="AZ205" s="8">
        <v>5.2239375051873935</v>
      </c>
      <c r="BA205" s="8">
        <v>6.0017061813757238</v>
      </c>
      <c r="BB205" s="8">
        <v>2.2576671635272163</v>
      </c>
      <c r="BC205" s="8">
        <v>3.6727767126365052</v>
      </c>
      <c r="BD205" s="8">
        <v>6.2903059499469691</v>
      </c>
      <c r="BE205" s="8">
        <v>3.4132607849032439</v>
      </c>
      <c r="BF205" s="8">
        <v>1.3843457483643675</v>
      </c>
      <c r="BG205" s="8">
        <v>5.9251794064053627</v>
      </c>
      <c r="BH205" s="8">
        <v>6.8763041878211482</v>
      </c>
      <c r="BI205" s="8">
        <v>-5.6647681475028691</v>
      </c>
      <c r="BJ205" s="8">
        <v>8.2770132904730076</v>
      </c>
      <c r="BK205" s="8">
        <v>5.6888213537776124</v>
      </c>
      <c r="BL205">
        <f t="shared" ref="BL205" si="201">AVERAGE(A205:BK205)</f>
        <v>2.2113347862264705</v>
      </c>
    </row>
    <row r="206" spans="1:64" x14ac:dyDescent="0.25">
      <c r="A206" s="8" t="s">
        <v>674</v>
      </c>
      <c r="B206" s="8">
        <v>1.7897360185094726</v>
      </c>
      <c r="C206" s="8">
        <v>0.99196055724721077</v>
      </c>
      <c r="D206" s="8">
        <v>2.8247366818118849</v>
      </c>
      <c r="E206" s="8">
        <v>5.2329820818468988</v>
      </c>
      <c r="F206" s="8">
        <v>-2.8290730155498807</v>
      </c>
      <c r="G206" s="8">
        <v>-1.0262960604592735</v>
      </c>
      <c r="H206" s="8">
        <v>3.7389922568813034</v>
      </c>
      <c r="I206" s="8">
        <v>2.2285021339071562</v>
      </c>
      <c r="J206" s="8">
        <v>3.3588411119635424</v>
      </c>
      <c r="K206" s="8">
        <v>3.5129032499811501</v>
      </c>
      <c r="L206" s="8">
        <v>-1.5350588706354245</v>
      </c>
      <c r="M206" s="8">
        <v>-3.8851732246086783</v>
      </c>
      <c r="N206" s="8">
        <v>1.4987318661760156</v>
      </c>
      <c r="O206" s="8">
        <v>0.11892903965966184</v>
      </c>
      <c r="P206" s="8">
        <v>4.4581686272220793</v>
      </c>
      <c r="Q206" s="8">
        <v>0.29909914464825249</v>
      </c>
      <c r="R206" s="8">
        <v>3.8230422369641275</v>
      </c>
      <c r="S206" s="8">
        <v>3.7227346176732254</v>
      </c>
      <c r="T206" s="8">
        <v>-4.7622790674119244</v>
      </c>
      <c r="U206" s="8">
        <v>4.0471633860915972</v>
      </c>
      <c r="V206" s="8">
        <v>4.0006263083865861</v>
      </c>
      <c r="W206" s="8">
        <v>1.4714647322526559</v>
      </c>
      <c r="X206" s="8">
        <v>4.1457781282358184</v>
      </c>
      <c r="Y206" s="8">
        <v>1.7772987374438713</v>
      </c>
      <c r="Z206" s="8">
        <v>3.0002956211321106</v>
      </c>
      <c r="AA206" s="8">
        <v>2.4116773692732352</v>
      </c>
      <c r="AB206" s="8">
        <v>1.8953212524813239</v>
      </c>
      <c r="AC206" s="8">
        <v>5.9211959055272274</v>
      </c>
      <c r="AD206" s="8">
        <v>3.0036139628762299</v>
      </c>
      <c r="AE206" s="8">
        <v>3.0566725409422162</v>
      </c>
      <c r="AF206" s="8">
        <v>-9.4078808437643602E-2</v>
      </c>
      <c r="AG206" s="8">
        <v>3.5063525230668091</v>
      </c>
      <c r="AH206" s="8">
        <v>1.9929856986700543</v>
      </c>
      <c r="AI206" s="8">
        <v>3.6225487625260087</v>
      </c>
      <c r="AJ206" s="8">
        <v>4.5716581347479064</v>
      </c>
      <c r="AK206" s="8">
        <v>4.5296792328934004</v>
      </c>
      <c r="AL206" s="8">
        <v>1.6142354759993083</v>
      </c>
      <c r="AM206" s="8">
        <v>3.3530367595085551</v>
      </c>
      <c r="AN206" s="8">
        <v>5.4070153807920036</v>
      </c>
      <c r="AO206" s="8">
        <v>2.10928242730904</v>
      </c>
      <c r="AP206" s="8">
        <v>2.4444195491190897</v>
      </c>
      <c r="AQ206" s="8">
        <v>1.6325044803737683</v>
      </c>
      <c r="AR206" s="8">
        <v>5.2124368506616889</v>
      </c>
      <c r="AS206" s="8">
        <v>5.680183030899272</v>
      </c>
      <c r="AT206" s="8">
        <v>5.828343830091697</v>
      </c>
      <c r="AU206" s="8">
        <v>5.9268914356049862</v>
      </c>
      <c r="AV206" s="8">
        <v>5.5518646593488512</v>
      </c>
      <c r="AW206" s="8">
        <v>1.8086579813022752</v>
      </c>
      <c r="AX206" s="8">
        <v>5.4001439224941663</v>
      </c>
      <c r="AY206" s="8">
        <v>5.8053236137364053</v>
      </c>
      <c r="AZ206" s="8">
        <v>3.5521600876650581</v>
      </c>
      <c r="BA206" s="8">
        <v>3.912939415917279</v>
      </c>
      <c r="BB206" s="8">
        <v>4.6026298253005677</v>
      </c>
      <c r="BC206" s="8">
        <v>5.4867195295549465</v>
      </c>
      <c r="BD206" s="8">
        <v>5.9520674821641535</v>
      </c>
      <c r="BE206" s="8">
        <v>6.4849479634928429</v>
      </c>
      <c r="BF206" s="8">
        <v>5.2237534613624348</v>
      </c>
      <c r="BG206" s="8">
        <v>5.086740245755081</v>
      </c>
      <c r="BH206" s="8">
        <v>2.7482119346185101</v>
      </c>
      <c r="BI206" s="8">
        <v>-5.6845432993752212</v>
      </c>
      <c r="BJ206" s="8">
        <v>7.1515043868544979</v>
      </c>
      <c r="BK206" s="8">
        <v>5.5193289413089701</v>
      </c>
      <c r="BL206">
        <f t="shared" ref="BL206" si="202">AVERAGE(B206:BK206)</f>
        <v>2.9714924555773616</v>
      </c>
    </row>
    <row r="207" spans="1:64" x14ac:dyDescent="0.25">
      <c r="A207" s="8" t="s">
        <v>675</v>
      </c>
      <c r="B207" s="8"/>
      <c r="C207" s="8"/>
      <c r="D207" s="8"/>
      <c r="E207" s="8"/>
      <c r="F207" s="8"/>
      <c r="G207" s="8"/>
      <c r="H207" s="8"/>
      <c r="I207" s="8"/>
      <c r="J207" s="8">
        <v>1.6790408688404028</v>
      </c>
      <c r="K207" s="8">
        <v>51.857146300411102</v>
      </c>
      <c r="L207" s="8">
        <v>15.03985570174433</v>
      </c>
      <c r="M207" s="8">
        <v>16.941531617457485</v>
      </c>
      <c r="N207" s="8">
        <v>17.785783944528831</v>
      </c>
      <c r="O207" s="8">
        <v>10.097142638687259</v>
      </c>
      <c r="P207" s="8">
        <v>-13.703138443083034</v>
      </c>
      <c r="Q207" s="8">
        <v>11.844469566096791</v>
      </c>
      <c r="R207" s="8">
        <v>1.7643539141045608</v>
      </c>
      <c r="S207" s="8">
        <v>-9.9054026260336769</v>
      </c>
      <c r="T207" s="8">
        <v>6.4698279546376796</v>
      </c>
      <c r="U207" s="8">
        <v>0.56591328318515366</v>
      </c>
      <c r="V207" s="8">
        <v>-2.8924716062549862</v>
      </c>
      <c r="W207" s="8">
        <v>-24.430734671276838</v>
      </c>
      <c r="X207" s="8">
        <v>-19.94553464839646</v>
      </c>
      <c r="Y207" s="8">
        <v>-9.0320346857652396</v>
      </c>
      <c r="Z207" s="8">
        <v>-13.852510847849558</v>
      </c>
      <c r="AA207" s="8">
        <v>11.865603078541682</v>
      </c>
      <c r="AB207" s="8">
        <v>-10.651193048392798</v>
      </c>
      <c r="AC207" s="8">
        <v>8.3130515464590928</v>
      </c>
      <c r="AD207" s="8">
        <v>-4.6473899147885049</v>
      </c>
      <c r="AE207" s="8">
        <v>10.504030368867461</v>
      </c>
      <c r="AF207" s="8">
        <v>10.522598914870571</v>
      </c>
      <c r="AG207" s="8">
        <v>0.21423062732273479</v>
      </c>
      <c r="AH207" s="8">
        <v>-4.4870741037263571</v>
      </c>
      <c r="AI207" s="8">
        <v>-2.2940224683883628</v>
      </c>
      <c r="AJ207" s="8">
        <v>-2.5537440557231008</v>
      </c>
      <c r="AK207" s="8">
        <v>-0.1197494908886938</v>
      </c>
      <c r="AL207" s="8">
        <v>-1.5740991007604492</v>
      </c>
      <c r="AM207" s="8">
        <v>0.2085058521642793</v>
      </c>
      <c r="AN207" s="8">
        <v>-6.2234304453396163</v>
      </c>
      <c r="AO207" s="8">
        <v>2.9894609316719993</v>
      </c>
      <c r="AP207" s="8">
        <v>-3.6196018887454784</v>
      </c>
      <c r="AQ207" s="8">
        <v>-5.1279917596499871</v>
      </c>
      <c r="AR207" s="8">
        <v>8.7076995575001064</v>
      </c>
      <c r="AS207" s="8">
        <v>5.6271509498559311</v>
      </c>
      <c r="AT207" s="8">
        <v>2.3897295739023576</v>
      </c>
      <c r="AU207" s="8">
        <v>-1.2012887119077362</v>
      </c>
      <c r="AV207" s="8">
        <v>-2.0770527131350889</v>
      </c>
      <c r="AW207" s="8">
        <v>2.2329386381218228</v>
      </c>
      <c r="AX207" s="8">
        <v>-5.6574180371674601</v>
      </c>
      <c r="AY207" s="8">
        <v>1.72483390724922</v>
      </c>
      <c r="AZ207" s="8">
        <v>8.2732443859771649</v>
      </c>
      <c r="BA207" s="8">
        <v>3.1335636249905292</v>
      </c>
      <c r="BB207" s="8">
        <v>0.69106552674867316</v>
      </c>
      <c r="BC207" s="8">
        <v>1.9453019197814427</v>
      </c>
      <c r="BD207" s="8">
        <v>2.6945210775630244</v>
      </c>
      <c r="BE207" s="8">
        <v>0.3216437167875057</v>
      </c>
      <c r="BF207" s="8">
        <v>-2.3400684999768799</v>
      </c>
      <c r="BG207" s="8">
        <v>0.34121285426580528</v>
      </c>
      <c r="BH207" s="8">
        <v>-1.4452081853459759</v>
      </c>
      <c r="BI207" s="8">
        <v>-4.7924675702912083</v>
      </c>
      <c r="BJ207" s="8">
        <v>4.461657471313444</v>
      </c>
      <c r="BK207" s="8">
        <v>7.3123353194975351</v>
      </c>
      <c r="BL207">
        <f t="shared" ref="BL207" si="203">AVERAGE(A207:BK207)</f>
        <v>1.4064040390788608</v>
      </c>
    </row>
    <row r="208" spans="1:64" x14ac:dyDescent="0.25">
      <c r="A208" s="8" t="s">
        <v>43</v>
      </c>
      <c r="B208" s="8">
        <v>-2.5137137882454681</v>
      </c>
      <c r="C208" s="8">
        <v>4.1406326838750829</v>
      </c>
      <c r="D208" s="8">
        <v>-5.3872329929403406</v>
      </c>
      <c r="E208" s="8">
        <v>-3.8432040887701646</v>
      </c>
      <c r="F208" s="8">
        <v>3.7788080641188486</v>
      </c>
      <c r="G208" s="8">
        <v>-6.0837121874852755</v>
      </c>
      <c r="H208" s="8">
        <v>-1.1421256175292456</v>
      </c>
      <c r="I208" s="8">
        <v>-0.66398610895858212</v>
      </c>
      <c r="J208" s="8">
        <v>-1.2215048338049144</v>
      </c>
      <c r="K208" s="8">
        <v>3.1801259948041007</v>
      </c>
      <c r="L208" s="8">
        <v>-0.59030695591397375</v>
      </c>
      <c r="M208" s="8">
        <v>-7.8612925744449171</v>
      </c>
      <c r="N208" s="8">
        <v>-2.4478486792190637</v>
      </c>
      <c r="O208" s="8">
        <v>7.6240542051233291</v>
      </c>
      <c r="P208" s="8">
        <v>11.443714300335998</v>
      </c>
      <c r="Q208" s="8">
        <v>12.365325591463645</v>
      </c>
      <c r="R208" s="8">
        <v>2.2557323144675223</v>
      </c>
      <c r="S208" s="8">
        <v>-9.5055551915092167</v>
      </c>
      <c r="T208" s="8">
        <v>-8.6355069897198433</v>
      </c>
      <c r="U208" s="8">
        <v>-2.3670817376120112</v>
      </c>
      <c r="V208" s="8">
        <v>3.3149684762107938</v>
      </c>
      <c r="W208" s="8">
        <v>2.06062987045037</v>
      </c>
      <c r="X208" s="8">
        <v>-1.0543281894603496</v>
      </c>
      <c r="Y208" s="8">
        <v>-7.1363806575861588</v>
      </c>
      <c r="Z208" s="8">
        <v>-8.0424951297040366</v>
      </c>
      <c r="AA208" s="8">
        <v>3.3532954031266939</v>
      </c>
      <c r="AB208" s="8">
        <v>12.324104604398627</v>
      </c>
      <c r="AC208" s="8">
        <v>-0.90048946815954878</v>
      </c>
      <c r="AD208" s="8">
        <v>8.2602968315661229</v>
      </c>
      <c r="AE208" s="8">
        <v>-6.9931422388837348</v>
      </c>
      <c r="AF208" s="8">
        <v>5.5535891654375575</v>
      </c>
      <c r="AG208" s="8">
        <v>4.9190997635336799</v>
      </c>
      <c r="AH208" s="8">
        <v>2.8591250452903552</v>
      </c>
      <c r="AI208" s="8">
        <v>-1.4061456546640727</v>
      </c>
      <c r="AJ208" s="8">
        <v>3.2310071670746936</v>
      </c>
      <c r="AK208" s="8">
        <v>3.3720882691261238</v>
      </c>
      <c r="AL208" s="8">
        <v>15.372419384088957</v>
      </c>
      <c r="AM208" s="8">
        <v>1.9839501878598185</v>
      </c>
      <c r="AN208" s="8">
        <v>0.62925959081781002</v>
      </c>
      <c r="AO208" s="8">
        <v>3.2981791404471181</v>
      </c>
      <c r="AP208" s="8">
        <v>3.534626661349094</v>
      </c>
      <c r="AQ208" s="8">
        <v>3.1758315969374564</v>
      </c>
      <c r="AR208" s="8">
        <v>3.4944516850302421</v>
      </c>
      <c r="AS208" s="8">
        <v>2.327351126763503</v>
      </c>
      <c r="AT208" s="8">
        <v>2.6489481233194994</v>
      </c>
      <c r="AU208" s="8">
        <v>3.3121959081481123</v>
      </c>
      <c r="AV208" s="8">
        <v>2.4077757883645035</v>
      </c>
      <c r="AW208" s="8">
        <v>0.59554252476610259</v>
      </c>
      <c r="AX208" s="8">
        <v>-5.7375355774292416</v>
      </c>
      <c r="AY208" s="8">
        <v>0.80621376246246257</v>
      </c>
      <c r="AZ208" s="8">
        <v>6.3649740792885723</v>
      </c>
      <c r="BA208" s="8">
        <v>-6.6624194238724641</v>
      </c>
      <c r="BB208" s="8">
        <v>-0.39867596402926608</v>
      </c>
      <c r="BC208" s="8">
        <v>1.7974671592001101</v>
      </c>
      <c r="BD208" s="8">
        <v>-1.2079980615544912</v>
      </c>
      <c r="BE208" s="8">
        <v>0.29878369001971805</v>
      </c>
      <c r="BF208" s="8">
        <v>-2.5156863868962063</v>
      </c>
      <c r="BG208" s="8">
        <v>-5.7378122836290686</v>
      </c>
      <c r="BH208" s="8">
        <v>-4.9682507017501791</v>
      </c>
      <c r="BI208" s="8">
        <v>-6.2502280790674121</v>
      </c>
      <c r="BJ208" s="8">
        <v>-4.4836196256331959</v>
      </c>
      <c r="BK208" s="8">
        <v>-3.5249676630864286</v>
      </c>
      <c r="BL208">
        <f t="shared" ref="BL208" si="204">AVERAGE(B208:BK208)</f>
        <v>0.4322793759307702</v>
      </c>
    </row>
    <row r="209" spans="1:64" x14ac:dyDescent="0.25">
      <c r="A209" s="8" t="s">
        <v>38</v>
      </c>
      <c r="B209" s="8">
        <v>0.121050209977696</v>
      </c>
      <c r="C209" s="8">
        <v>-2.9169469102318715</v>
      </c>
      <c r="D209" s="8">
        <v>-0.96473365179402037</v>
      </c>
      <c r="E209" s="8">
        <v>0.98874935507946304</v>
      </c>
      <c r="F209" s="8">
        <v>-1.5236679140630827</v>
      </c>
      <c r="G209" s="8">
        <v>-6.8031231924763347E-2</v>
      </c>
      <c r="H209" s="8">
        <v>-4.0828572882900858</v>
      </c>
      <c r="I209" s="8">
        <v>3.1985864994649802</v>
      </c>
      <c r="J209" s="8">
        <v>-9.2688121892574884</v>
      </c>
      <c r="K209" s="8">
        <v>5.4082674668716919</v>
      </c>
      <c r="L209" s="8">
        <v>-3.0455249343870179</v>
      </c>
      <c r="M209" s="8">
        <v>3.2873990620700937</v>
      </c>
      <c r="N209" s="8">
        <v>-8.3252410646029062</v>
      </c>
      <c r="O209" s="8">
        <v>1.2436450957085299</v>
      </c>
      <c r="P209" s="8">
        <v>4.6277877383230646</v>
      </c>
      <c r="Q209" s="8">
        <v>6.118802109940475</v>
      </c>
      <c r="R209" s="8">
        <v>-5.0130683251313854</v>
      </c>
      <c r="S209" s="8">
        <v>-6.1623513560354439</v>
      </c>
      <c r="T209" s="8">
        <v>4.477841628142528</v>
      </c>
      <c r="U209" s="8">
        <v>1.4464388662559458</v>
      </c>
      <c r="V209" s="8">
        <v>2.5173066346254984</v>
      </c>
      <c r="W209" s="8">
        <v>5.199511224009882</v>
      </c>
      <c r="X209" s="8">
        <v>-8.1466917784673853</v>
      </c>
      <c r="Y209" s="8">
        <v>1.1509070755199247</v>
      </c>
      <c r="Z209" s="8">
        <v>0.62444053582935055</v>
      </c>
      <c r="AA209" s="8">
        <v>0.20446637129225564</v>
      </c>
      <c r="AB209" s="8">
        <v>3.1964834912291167</v>
      </c>
      <c r="AC209" s="8">
        <v>-3.6580875830529038</v>
      </c>
      <c r="AD209" s="8">
        <v>1.0172929458897642</v>
      </c>
      <c r="AE209" s="8">
        <v>-3.5670182462239239</v>
      </c>
      <c r="AF209" s="8">
        <v>-0.22997837118501252</v>
      </c>
      <c r="AG209" s="8">
        <v>-1.477836954922978</v>
      </c>
      <c r="AH209" s="8">
        <v>-1.3855415938455451</v>
      </c>
      <c r="AI209" s="8">
        <v>-2.6653339521535315</v>
      </c>
      <c r="AJ209" s="8">
        <v>2.8334954512605748</v>
      </c>
      <c r="AK209" s="8">
        <v>-0.41119610940157258</v>
      </c>
      <c r="AL209" s="8">
        <v>0.67634224858927894</v>
      </c>
      <c r="AM209" s="8">
        <v>3.4974382822855432</v>
      </c>
      <c r="AN209" s="8">
        <v>3.8496572609795692</v>
      </c>
      <c r="AO209" s="8">
        <v>1.4707806816199849</v>
      </c>
      <c r="AP209" s="8">
        <v>1.857485378357012</v>
      </c>
      <c r="AQ209" s="8">
        <v>-2.3189969094639622</v>
      </c>
      <c r="AR209" s="8">
        <v>3.0280629408961488</v>
      </c>
      <c r="AS209" s="8">
        <v>2.0592957733858128</v>
      </c>
      <c r="AT209" s="8">
        <v>1.6928388589752643</v>
      </c>
      <c r="AU209" s="8">
        <v>-0.29786656316554172</v>
      </c>
      <c r="AV209" s="8">
        <v>0.15520217841907424</v>
      </c>
      <c r="AW209" s="8">
        <v>1.0037086838431009</v>
      </c>
      <c r="AX209" s="8">
        <v>3.8174664910584966E-2</v>
      </c>
      <c r="AY209" s="8">
        <v>0.6259151671830665</v>
      </c>
      <c r="AZ209" s="8">
        <v>-1.3870568339743699</v>
      </c>
      <c r="BA209" s="8">
        <v>1.2051837681129598</v>
      </c>
      <c r="BB209" s="8">
        <v>-0.32753479300319555</v>
      </c>
      <c r="BC209" s="8">
        <v>3.374701174055474</v>
      </c>
      <c r="BD209" s="8">
        <v>3.5080541858104226</v>
      </c>
      <c r="BE209" s="8">
        <v>3.506889188303191</v>
      </c>
      <c r="BF209" s="8">
        <v>4.5274906309403491</v>
      </c>
      <c r="BG209" s="8">
        <v>3.3648216036956171</v>
      </c>
      <c r="BH209" s="8">
        <v>1.8292630703655703</v>
      </c>
      <c r="BI209" s="8">
        <v>-1.3421459246281842</v>
      </c>
      <c r="BJ209" s="8">
        <v>3.758245803743776</v>
      </c>
      <c r="BK209" s="8">
        <v>1.5090029698228307</v>
      </c>
      <c r="BL209">
        <f t="shared" ref="BL209" si="205">AVERAGE(A209:BK209)</f>
        <v>0.41313719026740797</v>
      </c>
    </row>
    <row r="210" spans="1:64" x14ac:dyDescent="0.25">
      <c r="A210" s="8" t="s">
        <v>676</v>
      </c>
      <c r="B210" s="8">
        <v>4.5803739322498132</v>
      </c>
      <c r="C210" s="8">
        <v>4.6160343805974122</v>
      </c>
      <c r="D210" s="8">
        <v>7.2937667591422155</v>
      </c>
      <c r="E210" s="8">
        <v>-5.5550536707034723</v>
      </c>
      <c r="F210" s="8">
        <v>5.2454152694272409</v>
      </c>
      <c r="G210" s="8">
        <v>7.4745770443612116</v>
      </c>
      <c r="H210" s="8">
        <v>10.050900331678861</v>
      </c>
      <c r="I210" s="8">
        <v>11.585976031158182</v>
      </c>
      <c r="J210" s="8">
        <v>12.133980971073811</v>
      </c>
      <c r="K210" s="8">
        <v>12.184023063802087</v>
      </c>
      <c r="L210" s="8">
        <v>10.370799507618372</v>
      </c>
      <c r="M210" s="8">
        <v>11.236039878848374</v>
      </c>
      <c r="N210" s="8">
        <v>8.5553596416667972</v>
      </c>
      <c r="O210" s="8">
        <v>4.366072197425666</v>
      </c>
      <c r="P210" s="8">
        <v>2.4812558062229328</v>
      </c>
      <c r="Q210" s="8">
        <v>5.9989245378909288</v>
      </c>
      <c r="R210" s="8">
        <v>5.3819748599143225</v>
      </c>
      <c r="S210" s="8">
        <v>6.4812547578807482</v>
      </c>
      <c r="T210" s="8">
        <v>8.1801344886986129</v>
      </c>
      <c r="U210" s="8">
        <v>8.7246074026835743</v>
      </c>
      <c r="V210" s="8">
        <v>5.6142796381211326</v>
      </c>
      <c r="W210" s="8">
        <v>2.5035126271782673</v>
      </c>
      <c r="X210" s="8">
        <v>7.153752205383924</v>
      </c>
      <c r="Y210" s="8">
        <v>6.7551840559560077</v>
      </c>
      <c r="Z210" s="8">
        <v>-0.75840319316927207</v>
      </c>
      <c r="AA210" s="8">
        <v>1.4386150565983229</v>
      </c>
      <c r="AB210" s="8">
        <v>9.144182519857182</v>
      </c>
      <c r="AC210" s="8">
        <v>8.4755011241352634</v>
      </c>
      <c r="AD210" s="8">
        <v>6.9718572751131092</v>
      </c>
      <c r="AE210" s="8">
        <v>5.6318480241230873</v>
      </c>
      <c r="AF210" s="8">
        <v>3.6953822822512308</v>
      </c>
      <c r="AG210" s="8">
        <v>3.4837182442404355</v>
      </c>
      <c r="AH210" s="8">
        <v>8.6753048882442414</v>
      </c>
      <c r="AI210" s="8">
        <v>7.6651584750404851</v>
      </c>
      <c r="AJ210" s="8">
        <v>3.9685677515224995</v>
      </c>
      <c r="AK210" s="8">
        <v>3.1909851392228035</v>
      </c>
      <c r="AL210" s="8">
        <v>4.7399267471725608</v>
      </c>
      <c r="AM210" s="8">
        <v>-5.4579866744620631</v>
      </c>
      <c r="AN210" s="8">
        <v>4.8768918419775247</v>
      </c>
      <c r="AO210" s="8">
        <v>7.1659882015649146</v>
      </c>
      <c r="AP210" s="8">
        <v>-3.7036659520453696</v>
      </c>
      <c r="AQ210" s="8">
        <v>2.9792296206273079</v>
      </c>
      <c r="AR210" s="8">
        <v>6.1012755455540457</v>
      </c>
      <c r="AS210" s="8">
        <v>8.5722052915980953</v>
      </c>
      <c r="AT210" s="8">
        <v>4.8720932685075269</v>
      </c>
      <c r="AU210" s="8">
        <v>5.6483432938378115</v>
      </c>
      <c r="AV210" s="8">
        <v>4.5729862709655151</v>
      </c>
      <c r="AW210" s="8">
        <v>-3.415492694462813</v>
      </c>
      <c r="AX210" s="8">
        <v>-2.8467719492420827</v>
      </c>
      <c r="AY210" s="8">
        <v>12.508521549855217</v>
      </c>
      <c r="AZ210" s="8">
        <v>4.0233816486589689</v>
      </c>
      <c r="BA210" s="8">
        <v>1.9044622366221233</v>
      </c>
      <c r="BB210" s="8">
        <v>3.1339791489926512</v>
      </c>
      <c r="BC210" s="8">
        <v>2.5947231548674381</v>
      </c>
      <c r="BD210" s="8">
        <v>1.7623246863890216</v>
      </c>
      <c r="BE210" s="8">
        <v>2.2661730074815267</v>
      </c>
      <c r="BF210" s="8">
        <v>4.4521473418141113</v>
      </c>
      <c r="BG210" s="8">
        <v>3.0900752151867152</v>
      </c>
      <c r="BH210" s="8">
        <v>0.1783534649473637</v>
      </c>
      <c r="BI210" s="8">
        <v>-3.6008480858031504</v>
      </c>
      <c r="BJ210" s="8">
        <v>13.519126848488455</v>
      </c>
      <c r="BK210" s="8">
        <v>0.27379756364638297</v>
      </c>
      <c r="BL210">
        <f t="shared" ref="BL210" si="206">AVERAGE(B210:BK210)</f>
        <v>4.9226952241644542</v>
      </c>
    </row>
    <row r="211" spans="1:64" x14ac:dyDescent="0.25">
      <c r="A211" s="8" t="s">
        <v>677</v>
      </c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 s="8"/>
      <c r="S211" s="8"/>
      <c r="T211" s="8"/>
      <c r="U211" s="8"/>
      <c r="V211" s="8">
        <v>-5.1102892639786432</v>
      </c>
      <c r="W211" s="8">
        <v>-4.9792049185526963</v>
      </c>
      <c r="X211" s="8">
        <v>0.40209525561949988</v>
      </c>
      <c r="Y211" s="8">
        <v>-3.1828522039288316</v>
      </c>
      <c r="Z211" s="8">
        <v>-6.3634822948846761</v>
      </c>
      <c r="AA211" s="8">
        <v>-3.4646926140373182</v>
      </c>
      <c r="AB211" s="8">
        <v>5.009642985551622</v>
      </c>
      <c r="AC211" s="8">
        <v>-1.8344418825442972</v>
      </c>
      <c r="AD211" s="8">
        <v>1.1392458755220929</v>
      </c>
      <c r="AE211" s="8">
        <v>-0.83001872454400427</v>
      </c>
      <c r="AF211" s="8">
        <v>2.895405637782261</v>
      </c>
      <c r="AG211" s="8">
        <v>9.4348323863857217</v>
      </c>
      <c r="AH211" s="8">
        <v>1.0129286106467958</v>
      </c>
      <c r="AI211" s="8">
        <v>5.010074029678151</v>
      </c>
      <c r="AJ211" s="8">
        <v>6.9536973430863327</v>
      </c>
      <c r="AK211" s="8">
        <v>-1.2536110500094111</v>
      </c>
      <c r="AL211" s="8">
        <v>-3.6544436870797767</v>
      </c>
      <c r="AM211" s="8">
        <v>-1.4619928245762708</v>
      </c>
      <c r="AN211" s="8">
        <v>-3.1167895541088626</v>
      </c>
      <c r="AO211" s="8">
        <v>-16.419984886693513</v>
      </c>
      <c r="AP211" s="8">
        <v>-10.133778943302218</v>
      </c>
      <c r="AQ211" s="8">
        <v>-5.035048501387422</v>
      </c>
      <c r="AR211" s="8">
        <v>4.108525978184943</v>
      </c>
      <c r="AS211" s="8">
        <v>5.2709621482668751</v>
      </c>
      <c r="AT211" s="8">
        <v>4.9767650390367635</v>
      </c>
      <c r="AU211" s="8">
        <v>1.8285518059968382</v>
      </c>
      <c r="AV211" s="8">
        <v>1.3416529438625702</v>
      </c>
      <c r="AW211" s="8">
        <v>3.8828268263115859</v>
      </c>
      <c r="AX211" s="8">
        <v>0.55844386677583202</v>
      </c>
      <c r="AY211" s="8">
        <v>7.1583097750148852</v>
      </c>
      <c r="AZ211" s="8">
        <v>4.8443172521881905</v>
      </c>
      <c r="BA211" s="8">
        <v>-6.8203186894336909E-2</v>
      </c>
      <c r="BB211" s="8">
        <v>2.5990488380484891</v>
      </c>
      <c r="BC211" s="8">
        <v>-1.3533230676636663</v>
      </c>
      <c r="BD211" s="8">
        <v>-0.86052980407102098</v>
      </c>
      <c r="BE211" s="8">
        <v>2.9596495814660102</v>
      </c>
      <c r="BF211" s="8">
        <v>0.58796187119732224</v>
      </c>
      <c r="BG211" s="8">
        <v>0.31234938286843317</v>
      </c>
      <c r="BH211" s="8">
        <v>-0.62376121791571393</v>
      </c>
      <c r="BI211" s="8">
        <v>-5.6453710543153335</v>
      </c>
      <c r="BJ211" s="8">
        <v>-2.9099360737365032</v>
      </c>
      <c r="BK211" s="8">
        <v>-6.2377056630282937</v>
      </c>
      <c r="BL211">
        <f t="shared" ref="BL211" si="207">AVERAGE(A211:BK211)</f>
        <v>-0.29171842818479987</v>
      </c>
    </row>
    <row r="212" spans="1:64" x14ac:dyDescent="0.25">
      <c r="A212" s="8" t="s">
        <v>40</v>
      </c>
      <c r="B212" s="8">
        <v>8.0164374839270636E-2</v>
      </c>
      <c r="C212" s="8">
        <v>2.7050070041678964</v>
      </c>
      <c r="D212" s="8">
        <v>-0.13735445284025616</v>
      </c>
      <c r="E212" s="8">
        <v>4.7033077531512646</v>
      </c>
      <c r="F212" s="8">
        <v>5.1437729723376151</v>
      </c>
      <c r="G212" s="8">
        <v>-0.24555861186539119</v>
      </c>
      <c r="H212" s="8">
        <v>-1.8977154545709425</v>
      </c>
      <c r="I212" s="8">
        <v>3.5773613783334213E-2</v>
      </c>
      <c r="J212" s="8">
        <v>6.4332789592916697</v>
      </c>
      <c r="K212" s="8">
        <v>6.5229508156205043</v>
      </c>
      <c r="L212" s="8">
        <v>1.4993498537742198</v>
      </c>
      <c r="M212" s="8">
        <v>-0.99603018955868095</v>
      </c>
      <c r="N212" s="8">
        <v>0.32115638102445132</v>
      </c>
      <c r="O212" s="8">
        <v>1.5494843712603057</v>
      </c>
      <c r="P212" s="8">
        <v>-0.22958147799816686</v>
      </c>
      <c r="Q212" s="8">
        <v>-2.2703682008846471</v>
      </c>
      <c r="R212" s="8">
        <v>-1.8245740247845958</v>
      </c>
      <c r="S212" s="8">
        <v>0.41291643590794536</v>
      </c>
      <c r="T212" s="8">
        <v>2.4571007660996145</v>
      </c>
      <c r="U212" s="8">
        <v>2.743661616065225</v>
      </c>
      <c r="V212" s="8">
        <v>0.79719474041493754</v>
      </c>
      <c r="W212" s="8">
        <v>2.629236888725913</v>
      </c>
      <c r="X212" s="8">
        <v>-4.1934459117947114</v>
      </c>
      <c r="Y212" s="8">
        <v>1.8077790846949142</v>
      </c>
      <c r="Z212" s="8">
        <v>-7.4114058307769568</v>
      </c>
      <c r="AA212" s="8">
        <v>-1.2270216161741843</v>
      </c>
      <c r="AB212" s="8">
        <v>4.3806881793658334</v>
      </c>
      <c r="AC212" s="8">
        <v>-9.562087857303851</v>
      </c>
      <c r="AD212" s="8">
        <v>-1.7632785864102374</v>
      </c>
      <c r="AE212" s="8">
        <v>-0.6217505424677654</v>
      </c>
      <c r="AF212" s="8">
        <v>1.1180577211984826</v>
      </c>
      <c r="AG212" s="8">
        <v>-17.570678388992775</v>
      </c>
      <c r="AH212" s="8">
        <v>1.5132422147313207</v>
      </c>
      <c r="AI212" s="8">
        <v>-2.3851385810911978</v>
      </c>
      <c r="AJ212" s="8">
        <v>-8.1954056857808268</v>
      </c>
      <c r="AK212" s="8">
        <v>1.2103132357466677</v>
      </c>
      <c r="AL212" s="8">
        <v>-7.1090682531418992</v>
      </c>
      <c r="AM212" s="8">
        <v>0.75693264401049021</v>
      </c>
      <c r="AN212" s="8">
        <v>-2.5305944515797876</v>
      </c>
      <c r="AO212" s="8">
        <v>4.1185545219092177</v>
      </c>
      <c r="AP212" s="8">
        <v>-11.610001678797659</v>
      </c>
      <c r="AQ212" s="8">
        <v>19.557657481377205</v>
      </c>
      <c r="AR212" s="8">
        <v>5.1706257437555792</v>
      </c>
      <c r="AS212" s="8">
        <v>2.9684666322031603</v>
      </c>
      <c r="AT212" s="8">
        <v>1.5992105204782661</v>
      </c>
      <c r="AU212" s="8">
        <v>2.0135632154123329</v>
      </c>
      <c r="AV212" s="8">
        <v>5.6242170637516438</v>
      </c>
      <c r="AW212" s="8">
        <v>2.8099406061479471</v>
      </c>
      <c r="AX212" s="8">
        <v>0.42333310095203558</v>
      </c>
      <c r="AY212" s="8">
        <v>3.7074994142916466</v>
      </c>
      <c r="AZ212" s="8">
        <v>3.1932150766529332</v>
      </c>
      <c r="BA212" s="8">
        <v>12.21161520906027</v>
      </c>
      <c r="BB212" s="8">
        <v>18.014653494653771</v>
      </c>
      <c r="BC212" s="8">
        <v>1.98463481397566</v>
      </c>
      <c r="BD212" s="8">
        <v>-22.383314831716234</v>
      </c>
      <c r="BE212" s="8">
        <v>3.8045375666475536</v>
      </c>
      <c r="BF212" s="8">
        <v>1.2719494663820257</v>
      </c>
      <c r="BG212" s="8">
        <v>1.0547690134313967</v>
      </c>
      <c r="BH212" s="8">
        <v>2.8267630512030166</v>
      </c>
      <c r="BI212" s="8">
        <v>-4.1965510481128661</v>
      </c>
      <c r="BJ212" s="8">
        <v>1.7968795238409569</v>
      </c>
      <c r="BK212" s="8">
        <v>1.2325528058940449</v>
      </c>
      <c r="BL212">
        <f t="shared" ref="BL212" si="208">AVERAGE(B212:BK212)</f>
        <v>0.578146488251434</v>
      </c>
    </row>
    <row r="213" spans="1:64" x14ac:dyDescent="0.25">
      <c r="A213" s="8" t="s">
        <v>231</v>
      </c>
      <c r="B213" s="8"/>
      <c r="C213" s="8"/>
      <c r="D213" s="8"/>
      <c r="E213" s="8"/>
      <c r="F213" s="8"/>
      <c r="G213" s="8">
        <v>4.3092472683568701</v>
      </c>
      <c r="H213" s="8">
        <v>2.6654711423775552</v>
      </c>
      <c r="I213" s="8">
        <v>0.57905853369533133</v>
      </c>
      <c r="J213" s="8">
        <v>0.91489953244676769</v>
      </c>
      <c r="K213" s="8">
        <v>0.46959426992125941</v>
      </c>
      <c r="L213" s="8">
        <v>1.3676827151242463</v>
      </c>
      <c r="M213" s="8">
        <v>3.6002063361928833</v>
      </c>
      <c r="N213" s="8">
        <v>2.3677770903270243</v>
      </c>
      <c r="O213" s="8">
        <v>2.8662935646686805</v>
      </c>
      <c r="P213" s="8">
        <v>0.58313453456619868</v>
      </c>
      <c r="Q213" s="8">
        <v>2.7768135138278325</v>
      </c>
      <c r="R213" s="8">
        <v>4.5271867742637539</v>
      </c>
      <c r="S213" s="8">
        <v>3.146219438420033</v>
      </c>
      <c r="T213" s="8">
        <v>-6.0503649011013891</v>
      </c>
      <c r="U213" s="8">
        <v>-17.254536874444796</v>
      </c>
      <c r="V213" s="8">
        <v>-6.5537187040418843</v>
      </c>
      <c r="W213" s="8">
        <v>-7.341767926956436</v>
      </c>
      <c r="X213" s="8">
        <v>-0.40476779654218831</v>
      </c>
      <c r="Y213" s="8">
        <v>-0.62564410450086427</v>
      </c>
      <c r="Z213" s="8">
        <v>-1.3361348962709059</v>
      </c>
      <c r="AA213" s="8">
        <v>-1.7006814413075375</v>
      </c>
      <c r="AB213" s="8">
        <v>0.55777893639033493</v>
      </c>
      <c r="AC213" s="8">
        <v>-0.15606054750692522</v>
      </c>
      <c r="AD213" s="8">
        <v>-0.95884226234829839</v>
      </c>
      <c r="AE213" s="8">
        <v>2.9508934188163352</v>
      </c>
      <c r="AF213" s="8">
        <v>-0.25087841418179835</v>
      </c>
      <c r="AG213" s="8">
        <v>5.265264510134287</v>
      </c>
      <c r="AH213" s="8">
        <v>4.337851702823059</v>
      </c>
      <c r="AI213" s="8">
        <v>3.5509755224056789</v>
      </c>
      <c r="AJ213" s="8">
        <v>3.7291019734667827</v>
      </c>
      <c r="AK213" s="8">
        <v>-3.9684873505265728E-2</v>
      </c>
      <c r="AL213" s="8">
        <v>2.3348103702860641</v>
      </c>
      <c r="AM213" s="8">
        <v>1.9119180036168046</v>
      </c>
      <c r="AN213" s="8">
        <v>1.4934282612727827</v>
      </c>
      <c r="AO213" s="8">
        <v>0.54016341746101659</v>
      </c>
      <c r="AP213" s="8">
        <v>0.38073246322333887</v>
      </c>
      <c r="AQ213" s="8">
        <v>1.1812444267594913</v>
      </c>
      <c r="AR213" s="8">
        <v>1.3029375707416762</v>
      </c>
      <c r="AS213" s="8">
        <v>0.7422071896404816</v>
      </c>
      <c r="AT213" s="8">
        <v>2.6440625078203226</v>
      </c>
      <c r="AU213" s="8">
        <v>4.3954569894065827</v>
      </c>
      <c r="AV213" s="8">
        <v>1.684235047988409</v>
      </c>
      <c r="AW213" s="8">
        <v>1.7509096250866207</v>
      </c>
      <c r="AX213" s="8">
        <v>-2.4798304054229163</v>
      </c>
      <c r="AY213" s="8">
        <v>1.7724806245305729</v>
      </c>
      <c r="AZ213" s="8">
        <v>3.3793623949190987</v>
      </c>
      <c r="BA213" s="8">
        <v>2.4879251710648163</v>
      </c>
      <c r="BB213" s="8">
        <v>1.7806557948793795</v>
      </c>
      <c r="BC213" s="8">
        <v>1.3381130888696902</v>
      </c>
      <c r="BD213" s="8">
        <v>2.0460163557366258</v>
      </c>
      <c r="BE213" s="8">
        <v>2.2200853151654485</v>
      </c>
      <c r="BF213" s="8">
        <v>2.022208426850213</v>
      </c>
      <c r="BG213" s="8">
        <v>2.2627623278794147</v>
      </c>
      <c r="BH213" s="8">
        <v>2.3004761900324837</v>
      </c>
      <c r="BI213" s="8">
        <v>-7.9985976556445735</v>
      </c>
      <c r="BJ213" s="8">
        <v>10.797907324094155</v>
      </c>
      <c r="BK213" s="8">
        <v>2.239783392188798</v>
      </c>
      <c r="BL213">
        <f t="shared" ref="BL213" si="209">AVERAGE(A213:BK213)</f>
        <v>0.91971617989409515</v>
      </c>
    </row>
    <row r="214" spans="1:64" x14ac:dyDescent="0.25">
      <c r="A214" s="8" t="s">
        <v>156</v>
      </c>
      <c r="B214" s="8"/>
      <c r="C214" s="8"/>
      <c r="D214" s="8"/>
      <c r="E214" s="8"/>
      <c r="F214" s="8"/>
      <c r="G214" s="8"/>
      <c r="H214" s="8"/>
      <c r="I214" s="8"/>
      <c r="J214" s="8"/>
      <c r="K214" s="8"/>
      <c r="L214" s="8"/>
      <c r="M214" s="8"/>
      <c r="N214" s="8"/>
      <c r="O214" s="8"/>
      <c r="P214" s="8"/>
      <c r="Q214" s="8"/>
      <c r="R214" s="8"/>
      <c r="S214" s="8"/>
      <c r="T214" s="8"/>
      <c r="U214" s="8"/>
      <c r="V214" s="8"/>
      <c r="W214" s="8"/>
      <c r="X214" s="8"/>
      <c r="Y214" s="8"/>
      <c r="Z214" s="8"/>
      <c r="AA214" s="8"/>
      <c r="AB214" s="8"/>
      <c r="AC214" s="8"/>
      <c r="AD214" s="8"/>
      <c r="AE214" s="8"/>
      <c r="AF214" s="8"/>
      <c r="AG214" s="8"/>
      <c r="AH214" s="8"/>
      <c r="AI214" s="8"/>
      <c r="AJ214" s="8"/>
      <c r="AK214" s="8"/>
      <c r="AL214" s="8"/>
      <c r="AM214" s="8">
        <v>5.8079770878807011</v>
      </c>
      <c r="AN214" s="8">
        <v>7.3684371959597144</v>
      </c>
      <c r="AO214" s="8">
        <v>0.5832435594441705</v>
      </c>
      <c r="AP214" s="8">
        <v>3.6008008675514986</v>
      </c>
      <c r="AQ214" s="8">
        <v>-1.9630402768877673</v>
      </c>
      <c r="AR214" s="8">
        <v>1.5776722989459699</v>
      </c>
      <c r="AS214" s="8">
        <v>2.7807888985085754</v>
      </c>
      <c r="AT214" s="8">
        <v>0.98460206250796034</v>
      </c>
      <c r="AU214" s="8">
        <v>2.2670351430148514</v>
      </c>
      <c r="AV214" s="8">
        <v>5.6528445884932665</v>
      </c>
      <c r="AW214" s="8">
        <v>-1.5639911152629509</v>
      </c>
      <c r="AX214" s="8">
        <v>-11.357524933108593</v>
      </c>
      <c r="AY214" s="8">
        <v>-7.1155137273708107</v>
      </c>
      <c r="AZ214" s="8">
        <v>-10.817460010123199</v>
      </c>
      <c r="BA214" s="8">
        <v>-8.83170788811384</v>
      </c>
      <c r="BB214" s="8">
        <v>-1.2400349845254652</v>
      </c>
      <c r="BC214" s="8">
        <v>-1.0116625866935607</v>
      </c>
      <c r="BD214" s="8">
        <v>1.7399785281875211</v>
      </c>
      <c r="BE214" s="8">
        <v>1.5458327379713239</v>
      </c>
      <c r="BF214" s="8">
        <v>-0.39528559449556155</v>
      </c>
      <c r="BG214" s="8">
        <v>1.1967572172739267</v>
      </c>
      <c r="BH214" s="8">
        <v>1.9999865941013866</v>
      </c>
      <c r="BI214" s="8">
        <v>-6.1785013664486144</v>
      </c>
      <c r="BJ214" s="8">
        <v>9.305191412319715</v>
      </c>
      <c r="BK214" s="8"/>
      <c r="BL214">
        <f t="shared" ref="BL214" si="210">AVERAGE(B214:BK214)</f>
        <v>-0.16931559545290753</v>
      </c>
    </row>
    <row r="215" spans="1:64" x14ac:dyDescent="0.25">
      <c r="A215" s="8" t="s">
        <v>41</v>
      </c>
      <c r="B215" s="8">
        <v>-5.722745454488205</v>
      </c>
      <c r="C215" s="8">
        <v>4.3432637724635725</v>
      </c>
      <c r="D215" s="8">
        <v>0.17930166514061341</v>
      </c>
      <c r="E215" s="8">
        <v>-8.5118348709127645</v>
      </c>
      <c r="F215" s="8">
        <v>-8.3616732447499942</v>
      </c>
      <c r="G215" s="8">
        <v>6.298631626106868</v>
      </c>
      <c r="H215" s="8">
        <v>3.2281183979690411</v>
      </c>
      <c r="I215" s="8">
        <v>-0.5875083012088993</v>
      </c>
      <c r="J215" s="8">
        <v>-4.2173347617026593</v>
      </c>
      <c r="K215" s="8">
        <v>1.8915889619931079</v>
      </c>
      <c r="L215" s="8">
        <v>1.0824370884023438E-2</v>
      </c>
      <c r="M215" s="8">
        <v>7.2956238916773941</v>
      </c>
      <c r="N215" s="8">
        <v>-4.4892362847695182</v>
      </c>
      <c r="O215" s="8">
        <v>-20.316482990886485</v>
      </c>
      <c r="P215" s="8">
        <v>26.921565038792906</v>
      </c>
      <c r="Q215" s="8">
        <v>-3.4261027254237746</v>
      </c>
      <c r="R215" s="8">
        <v>20.100418568474396</v>
      </c>
      <c r="S215" s="8">
        <v>-3.397933833079307</v>
      </c>
      <c r="T215" s="8">
        <v>-14.060616518009425</v>
      </c>
      <c r="U215" s="8">
        <v>-11.785531098238351</v>
      </c>
      <c r="V215" s="8">
        <v>4.9022407385663769</v>
      </c>
      <c r="W215" s="8">
        <v>3.7773609584038184</v>
      </c>
      <c r="X215" s="8">
        <v>-11.586614885347913</v>
      </c>
      <c r="Y215" s="8">
        <v>-0.1278685049434074</v>
      </c>
      <c r="Z215" s="8">
        <v>3.8851972262489767</v>
      </c>
      <c r="AA215" s="8">
        <v>-0.80527390418794198</v>
      </c>
      <c r="AB215" s="8">
        <v>1.4347389729427249</v>
      </c>
      <c r="AC215" s="8">
        <v>-0.58739351544491569</v>
      </c>
      <c r="AD215" s="8">
        <v>1.5988750412539616</v>
      </c>
      <c r="AE215" s="8">
        <v>-0.97338762309486526</v>
      </c>
      <c r="AF215" s="8"/>
      <c r="AG215" s="8"/>
      <c r="AH215" s="8"/>
      <c r="AI215" s="8"/>
      <c r="AJ215" s="8"/>
      <c r="AK215" s="8"/>
      <c r="AL215" s="8"/>
      <c r="AM215" s="8"/>
      <c r="AN215" s="8"/>
      <c r="AO215" s="8"/>
      <c r="AP215" s="8"/>
      <c r="AQ215" s="8"/>
      <c r="AR215" s="8"/>
      <c r="AS215" s="8"/>
      <c r="AT215" s="8"/>
      <c r="AU215" s="8"/>
      <c r="AV215" s="8"/>
      <c r="AW215" s="8"/>
      <c r="AX215" s="8"/>
      <c r="AY215" s="8"/>
      <c r="AZ215" s="8"/>
      <c r="BA215" s="8"/>
      <c r="BB215" s="8"/>
      <c r="BC215" s="8">
        <v>3.8362711999501613</v>
      </c>
      <c r="BD215" s="8">
        <v>6.3148642590114861</v>
      </c>
      <c r="BE215" s="8">
        <v>2.4858208952708054</v>
      </c>
      <c r="BF215" s="8">
        <v>5.2910513797676657</v>
      </c>
      <c r="BG215" s="8">
        <v>-0.66079177092322539</v>
      </c>
      <c r="BH215" s="8">
        <v>-7.0531243479010186E-2</v>
      </c>
      <c r="BI215" s="8">
        <v>-5.834205719300769</v>
      </c>
      <c r="BJ215" s="8">
        <v>0.10791783827409063</v>
      </c>
      <c r="BK215" s="8">
        <v>-0.66321101285066675</v>
      </c>
      <c r="BL215">
        <f t="shared" ref="BL215" si="211">AVERAGE(A215:BK215)</f>
        <v>-5.8528293842310466E-2</v>
      </c>
    </row>
    <row r="216" spans="1:64" x14ac:dyDescent="0.25">
      <c r="A216" s="8" t="s">
        <v>178</v>
      </c>
      <c r="B216" s="8"/>
      <c r="C216" s="8"/>
      <c r="D216" s="8"/>
      <c r="E216" s="8"/>
      <c r="F216" s="8"/>
      <c r="G216" s="8"/>
      <c r="H216" s="8"/>
      <c r="I216" s="8"/>
      <c r="J216" s="8"/>
      <c r="K216" s="8"/>
      <c r="L216" s="8"/>
      <c r="M216" s="8"/>
      <c r="N216" s="8"/>
      <c r="O216" s="8"/>
      <c r="P216" s="8"/>
      <c r="Q216" s="8"/>
      <c r="R216" s="8"/>
      <c r="S216" s="8"/>
      <c r="T216" s="8"/>
      <c r="U216" s="8"/>
      <c r="V216" s="8"/>
      <c r="W216" s="8"/>
      <c r="X216" s="8"/>
      <c r="Y216" s="8"/>
      <c r="Z216" s="8"/>
      <c r="AA216" s="8"/>
      <c r="AB216" s="8"/>
      <c r="AC216" s="8"/>
      <c r="AD216" s="8"/>
      <c r="AE216" s="8"/>
      <c r="AF216" s="8"/>
      <c r="AG216" s="8"/>
      <c r="AH216" s="8"/>
      <c r="AI216" s="8"/>
      <c r="AJ216" s="8"/>
      <c r="AK216" s="8">
        <v>6.36958237907767</v>
      </c>
      <c r="AL216" s="8">
        <v>7.507882233733369</v>
      </c>
      <c r="AM216" s="8">
        <v>3.73355315095354</v>
      </c>
      <c r="AN216" s="8">
        <v>-9.095703514128374</v>
      </c>
      <c r="AO216" s="8">
        <v>6.4714729141160063</v>
      </c>
      <c r="AP216" s="8">
        <v>7.0627073221427565</v>
      </c>
      <c r="AQ216" s="8">
        <v>6.4784767804913344</v>
      </c>
      <c r="AR216" s="8">
        <v>4.6100658428650263</v>
      </c>
      <c r="AS216" s="8">
        <v>9.2828877495147566</v>
      </c>
      <c r="AT216" s="8">
        <v>5.8478698682772716</v>
      </c>
      <c r="AU216" s="8">
        <v>5.5218924011054327</v>
      </c>
      <c r="AV216" s="8">
        <v>6.8719698010325061</v>
      </c>
      <c r="AW216" s="8">
        <v>6.1063170095860784</v>
      </c>
      <c r="AX216" s="8">
        <v>-2.3409282022316233</v>
      </c>
      <c r="AY216" s="8">
        <v>1.1368043383446462</v>
      </c>
      <c r="AZ216" s="8">
        <v>2.8450096070723845</v>
      </c>
      <c r="BA216" s="8">
        <v>-0.19837889947034171</v>
      </c>
      <c r="BB216" s="8">
        <v>3.3945235204925268</v>
      </c>
      <c r="BC216" s="8">
        <v>-1.1263973271085348</v>
      </c>
      <c r="BD216" s="8">
        <v>2.3110158888219416</v>
      </c>
      <c r="BE216" s="8">
        <v>3.8811847602668195</v>
      </c>
      <c r="BF216" s="8">
        <v>2.645985862382588</v>
      </c>
      <c r="BG216" s="8">
        <v>5.067594881402897</v>
      </c>
      <c r="BH216" s="8">
        <v>4.8930942555800669</v>
      </c>
      <c r="BI216" s="8">
        <v>-0.2409239589782004</v>
      </c>
      <c r="BJ216" s="8">
        <v>8.7473566787934089</v>
      </c>
      <c r="BK216" s="8">
        <v>5.1639569380502053</v>
      </c>
      <c r="BL216">
        <f t="shared" ref="BL216" si="212">AVERAGE(B216:BK216)</f>
        <v>3.8129211956365245</v>
      </c>
    </row>
    <row r="217" spans="1:64" x14ac:dyDescent="0.25">
      <c r="A217" s="8" t="s">
        <v>678</v>
      </c>
      <c r="B217" s="8">
        <v>-1.4126217442386348</v>
      </c>
      <c r="C217" s="8">
        <v>3.477937283402909</v>
      </c>
      <c r="D217" s="8">
        <v>3.4958071488264721</v>
      </c>
      <c r="E217" s="8">
        <v>2.3408447747414129</v>
      </c>
      <c r="F217" s="8">
        <v>2.1325306744446522</v>
      </c>
      <c r="G217" s="8">
        <v>-1.2051800894200397</v>
      </c>
      <c r="H217" s="8">
        <v>-3.7280052540157698</v>
      </c>
      <c r="I217" s="8">
        <v>0.32757433330623087</v>
      </c>
      <c r="J217" s="8">
        <v>6.5480863690894608</v>
      </c>
      <c r="K217" s="8">
        <v>7.3783055739553589</v>
      </c>
      <c r="L217" s="8">
        <v>4.996436002197413</v>
      </c>
      <c r="M217" s="8">
        <v>-6.5804509360233965E-2</v>
      </c>
      <c r="N217" s="8">
        <v>1.5497789616734252</v>
      </c>
      <c r="O217" s="8">
        <v>4.9549085069525916</v>
      </c>
      <c r="P217" s="8">
        <v>-2.8979023118521354</v>
      </c>
      <c r="Q217" s="8">
        <v>2.5700064470833013</v>
      </c>
      <c r="R217" s="8">
        <v>9.7363791931030619E-2</v>
      </c>
      <c r="S217" s="8">
        <v>-3.35992522486643</v>
      </c>
      <c r="T217" s="8">
        <v>0.89374547091875911</v>
      </c>
      <c r="U217" s="8">
        <v>0.84698990861468815</v>
      </c>
      <c r="V217" s="8">
        <v>-3.6109567377826153</v>
      </c>
      <c r="W217" s="8">
        <v>-4.0016673030749246</v>
      </c>
      <c r="X217" s="8">
        <v>-5.2550638844743958</v>
      </c>
      <c r="Y217" s="8">
        <v>-0.70585957402752797</v>
      </c>
      <c r="Z217" s="8">
        <v>-1.0084368983029748</v>
      </c>
      <c r="AA217" s="8">
        <v>-0.92567245035112933</v>
      </c>
      <c r="AB217" s="8">
        <v>0.21798462088884207</v>
      </c>
      <c r="AC217" s="8">
        <v>1.4599357490424865</v>
      </c>
      <c r="AD217" s="8">
        <v>-0.1548825799797271</v>
      </c>
      <c r="AE217" s="8">
        <v>-0.33278536208571552</v>
      </c>
      <c r="AF217" s="8">
        <v>-2.1491540190893801</v>
      </c>
      <c r="AG217" s="8">
        <v>-2.7504443635105815</v>
      </c>
      <c r="AH217" s="8">
        <v>-3.3230720460475709</v>
      </c>
      <c r="AI217" s="8">
        <v>-1.509515964863553</v>
      </c>
      <c r="AJ217" s="8">
        <v>0.7176267465676176</v>
      </c>
      <c r="AK217" s="8">
        <v>2.37859884920735</v>
      </c>
      <c r="AL217" s="8">
        <v>1.6938143898992593</v>
      </c>
      <c r="AM217" s="8">
        <v>-0.10518019929939726</v>
      </c>
      <c r="AN217" s="8">
        <v>-0.44015512644938326</v>
      </c>
      <c r="AO217" s="8">
        <v>0.82548537712983716</v>
      </c>
      <c r="AP217" s="8">
        <v>1.5466396609171227</v>
      </c>
      <c r="AQ217" s="8">
        <v>3.5347255748825006</v>
      </c>
      <c r="AR217" s="8">
        <v>1.3810641979118827</v>
      </c>
      <c r="AS217" s="8">
        <v>3.7443346808913702</v>
      </c>
      <c r="AT217" s="8">
        <v>3.1752923424899251</v>
      </c>
      <c r="AU217" s="8">
        <v>3.2217449411833883</v>
      </c>
      <c r="AV217" s="8">
        <v>3.2743027547235073</v>
      </c>
      <c r="AW217" s="8">
        <v>2.2927000536499378</v>
      </c>
      <c r="AX217" s="8">
        <v>0.20045994676938506</v>
      </c>
      <c r="AY217" s="8">
        <v>3.0549001904958146</v>
      </c>
      <c r="AZ217" s="8">
        <v>1.3716140373558403</v>
      </c>
      <c r="BA217" s="8">
        <v>-3.6992202811717334E-2</v>
      </c>
      <c r="BB217" s="8">
        <v>2.2266943811803515</v>
      </c>
      <c r="BC217" s="8">
        <v>2.0457273109705909</v>
      </c>
      <c r="BD217" s="8">
        <v>0.12159518787132129</v>
      </c>
      <c r="BE217" s="8">
        <v>-1.4068292648397858</v>
      </c>
      <c r="BF217" s="8">
        <v>-0.22627720112478755</v>
      </c>
      <c r="BG217" s="8">
        <v>-3.4335215338913372E-2</v>
      </c>
      <c r="BH217" s="8">
        <v>-0.10785928135939571</v>
      </c>
      <c r="BI217" s="8">
        <v>-4.4906249043088451</v>
      </c>
      <c r="BJ217" s="8">
        <v>1.5188254791287221</v>
      </c>
      <c r="BK217" s="8">
        <v>1.014513695200165</v>
      </c>
      <c r="BL217">
        <f t="shared" ref="BL217" si="213">AVERAGE(A217:BK217)</f>
        <v>0.60296276939708648</v>
      </c>
    </row>
    <row r="218" spans="1:64" x14ac:dyDescent="0.25">
      <c r="A218" s="8" t="s">
        <v>44</v>
      </c>
      <c r="B218" s="8"/>
      <c r="C218" s="8"/>
      <c r="D218" s="8"/>
      <c r="E218" s="8"/>
      <c r="F218" s="8"/>
      <c r="G218" s="8"/>
      <c r="H218" s="8"/>
      <c r="I218" s="8"/>
      <c r="J218" s="8"/>
      <c r="K218" s="8"/>
      <c r="L218" s="8"/>
      <c r="M218" s="8"/>
      <c r="N218" s="8"/>
      <c r="O218" s="8"/>
      <c r="P218" s="8"/>
      <c r="Q218" s="8"/>
      <c r="R218" s="8"/>
      <c r="S218" s="8"/>
      <c r="T218" s="8"/>
      <c r="U218" s="8"/>
      <c r="V218" s="8"/>
      <c r="W218" s="8"/>
      <c r="X218" s="8"/>
      <c r="Y218" s="8"/>
      <c r="Z218" s="8"/>
      <c r="AA218" s="8"/>
      <c r="AB218" s="8"/>
      <c r="AC218" s="8"/>
      <c r="AD218" s="8"/>
      <c r="AE218" s="8"/>
      <c r="AF218" s="8"/>
      <c r="AG218" s="8"/>
      <c r="AH218" s="8"/>
      <c r="AI218" s="8"/>
      <c r="AJ218" s="8"/>
      <c r="AK218" s="8"/>
      <c r="AL218" s="8"/>
      <c r="AM218" s="8"/>
      <c r="AN218" s="8"/>
      <c r="AO218" s="8"/>
      <c r="AP218" s="8"/>
      <c r="AQ218" s="8"/>
      <c r="AR218" s="8"/>
      <c r="AS218" s="8"/>
      <c r="AT218" s="8"/>
      <c r="AU218" s="8"/>
      <c r="AV218" s="8"/>
      <c r="AW218" s="8"/>
      <c r="AX218" s="8">
        <v>0.42831141587042509</v>
      </c>
      <c r="AY218" s="8">
        <v>0.224489690813229</v>
      </c>
      <c r="AZ218" s="8">
        <v>-9.5617107274005093</v>
      </c>
      <c r="BA218" s="8">
        <v>-48.392454400861837</v>
      </c>
      <c r="BB218" s="8">
        <v>9.0101030056713398</v>
      </c>
      <c r="BC218" s="8">
        <v>2.3848985337758535</v>
      </c>
      <c r="BD218" s="8">
        <v>-10.642074405854871</v>
      </c>
      <c r="BE218" s="8"/>
      <c r="BF218" s="8"/>
      <c r="BG218" s="8"/>
      <c r="BH218" s="8"/>
      <c r="BI218" s="8"/>
      <c r="BJ218" s="8"/>
      <c r="BK218" s="8"/>
      <c r="BL218">
        <f t="shared" ref="BL218" si="214">AVERAGE(B218:BK218)</f>
        <v>-8.0783481268551949</v>
      </c>
    </row>
    <row r="219" spans="1:64" x14ac:dyDescent="0.25">
      <c r="A219" s="8" t="s">
        <v>679</v>
      </c>
      <c r="B219" s="8">
        <v>-1.4161482130148073</v>
      </c>
      <c r="C219" s="8">
        <v>3.4792018589721181</v>
      </c>
      <c r="D219" s="8">
        <v>3.4980719740268</v>
      </c>
      <c r="E219" s="8">
        <v>2.3414117140450941</v>
      </c>
      <c r="F219" s="8">
        <v>2.129094289813807</v>
      </c>
      <c r="G219" s="8">
        <v>-1.1981769835197724</v>
      </c>
      <c r="H219" s="8">
        <v>-3.7269032365000783</v>
      </c>
      <c r="I219" s="8">
        <v>0.33050141840074332</v>
      </c>
      <c r="J219" s="8">
        <v>6.541944696173374</v>
      </c>
      <c r="K219" s="8">
        <v>7.3775294599191881</v>
      </c>
      <c r="L219" s="8">
        <v>5.0013222542492741</v>
      </c>
      <c r="M219" s="8">
        <v>-6.3408522554098568E-2</v>
      </c>
      <c r="N219" s="8">
        <v>1.5531120504174538</v>
      </c>
      <c r="O219" s="8">
        <v>4.9505212966977012</v>
      </c>
      <c r="P219" s="8">
        <v>-2.8956795051189488</v>
      </c>
      <c r="Q219" s="8">
        <v>2.5773579204909396</v>
      </c>
      <c r="R219" s="8">
        <v>9.0793776634342294E-2</v>
      </c>
      <c r="S219" s="8">
        <v>-3.3450550970614756</v>
      </c>
      <c r="T219" s="8">
        <v>0.90373981970965644</v>
      </c>
      <c r="U219" s="8">
        <v>0.83925504609818802</v>
      </c>
      <c r="V219" s="8">
        <v>-3.6131274777474118</v>
      </c>
      <c r="W219" s="8">
        <v>-4.0020332285340885</v>
      </c>
      <c r="X219" s="8">
        <v>-5.2532468982563785</v>
      </c>
      <c r="Y219" s="8">
        <v>-0.70388100102877615</v>
      </c>
      <c r="Z219" s="8">
        <v>-1.00170849796109</v>
      </c>
      <c r="AA219" s="8">
        <v>-0.9263279084215128</v>
      </c>
      <c r="AB219" s="8">
        <v>0.21918675701961376</v>
      </c>
      <c r="AC219" s="8">
        <v>1.4610944549007741</v>
      </c>
      <c r="AD219" s="8">
        <v>-0.14836354003078611</v>
      </c>
      <c r="AE219" s="8">
        <v>-0.32811054734554546</v>
      </c>
      <c r="AF219" s="8">
        <v>-2.1469178467475984</v>
      </c>
      <c r="AG219" s="8">
        <v>-2.7432853947156843</v>
      </c>
      <c r="AH219" s="8">
        <v>-3.3148993850927013</v>
      </c>
      <c r="AI219" s="8">
        <v>-1.5133482942685816</v>
      </c>
      <c r="AJ219" s="8">
        <v>0.71472337601747427</v>
      </c>
      <c r="AK219" s="8">
        <v>2.3837181345446794</v>
      </c>
      <c r="AL219" s="8">
        <v>1.7023629336951416</v>
      </c>
      <c r="AM219" s="8">
        <v>-0.1051304281564569</v>
      </c>
      <c r="AN219" s="8">
        <v>-0.44041750861100581</v>
      </c>
      <c r="AO219" s="8">
        <v>0.82656197064825676</v>
      </c>
      <c r="AP219" s="8">
        <v>1.5394371353221459</v>
      </c>
      <c r="AQ219" s="8">
        <v>3.529175118225524</v>
      </c>
      <c r="AR219" s="8">
        <v>1.3712506706670382</v>
      </c>
      <c r="AS219" s="8">
        <v>3.7359615666221089</v>
      </c>
      <c r="AT219" s="8">
        <v>3.1780849569070853</v>
      </c>
      <c r="AU219" s="8">
        <v>3.2247179093104279</v>
      </c>
      <c r="AV219" s="8">
        <v>3.2769937289246514</v>
      </c>
      <c r="AW219" s="8">
        <v>2.2855192237402662</v>
      </c>
      <c r="AX219" s="8">
        <v>0.19612151263616795</v>
      </c>
      <c r="AY219" s="8">
        <v>3.0537643320357972</v>
      </c>
      <c r="AZ219" s="8">
        <v>1.3763106063440063</v>
      </c>
      <c r="BA219" s="8">
        <v>-3.6513223795054728E-2</v>
      </c>
      <c r="BB219" s="8">
        <v>2.2236407165646739</v>
      </c>
      <c r="BC219" s="8">
        <v>2.0452028249013239</v>
      </c>
      <c r="BD219" s="8">
        <v>0.12266264118186143</v>
      </c>
      <c r="BE219" s="8">
        <v>-1.4036602050322387</v>
      </c>
      <c r="BF219" s="8">
        <v>-0.22586568164824428</v>
      </c>
      <c r="BG219" s="8">
        <v>-3.3304362710865121E-2</v>
      </c>
      <c r="BH219" s="8">
        <v>-0.10576287770328463</v>
      </c>
      <c r="BI219" s="8">
        <v>-4.4954248826165042</v>
      </c>
      <c r="BJ219" s="8">
        <v>1.5200052062861715</v>
      </c>
      <c r="BK219" s="8">
        <v>1.0174329580417094</v>
      </c>
      <c r="BL219">
        <f t="shared" ref="BL219" si="215">AVERAGE(A219:BK219)</f>
        <v>0.60372718648375145</v>
      </c>
    </row>
    <row r="220" spans="1:64" x14ac:dyDescent="0.25">
      <c r="A220" s="8" t="s">
        <v>680</v>
      </c>
      <c r="B220" s="8"/>
      <c r="C220" s="8"/>
      <c r="D220" s="8"/>
      <c r="E220" s="8"/>
      <c r="F220" s="8"/>
      <c r="G220" s="8"/>
      <c r="H220" s="8"/>
      <c r="I220" s="8"/>
      <c r="J220" s="8"/>
      <c r="K220" s="8"/>
      <c r="L220" s="8"/>
      <c r="M220" s="8"/>
      <c r="N220" s="8"/>
      <c r="O220" s="8"/>
      <c r="P220" s="8"/>
      <c r="Q220" s="8"/>
      <c r="R220" s="8"/>
      <c r="S220" s="8"/>
      <c r="T220" s="8"/>
      <c r="U220" s="8"/>
      <c r="V220" s="8"/>
      <c r="W220" s="8"/>
      <c r="X220" s="8"/>
      <c r="Y220" s="8"/>
      <c r="Z220" s="8"/>
      <c r="AA220" s="8"/>
      <c r="AB220" s="8"/>
      <c r="AC220" s="8"/>
      <c r="AD220" s="8"/>
      <c r="AE220" s="8"/>
      <c r="AF220" s="8"/>
      <c r="AG220" s="8"/>
      <c r="AH220" s="8"/>
      <c r="AI220" s="8"/>
      <c r="AJ220" s="8"/>
      <c r="AK220" s="8"/>
      <c r="AL220" s="8"/>
      <c r="AM220" s="8"/>
      <c r="AN220" s="8"/>
      <c r="AO220" s="8"/>
      <c r="AP220" s="8">
        <v>1.9539213097490773</v>
      </c>
      <c r="AQ220" s="8">
        <v>2.6979157515917223</v>
      </c>
      <c r="AR220" s="8">
        <v>3.1822154909434914</v>
      </c>
      <c r="AS220" s="8">
        <v>6.0817315142075472</v>
      </c>
      <c r="AT220" s="8">
        <v>3.451900101683151</v>
      </c>
      <c r="AU220" s="8">
        <v>7.5046191273262934</v>
      </c>
      <c r="AV220" s="8">
        <v>5.8311071407960924</v>
      </c>
      <c r="AW220" s="8">
        <v>3.6077751764950392</v>
      </c>
      <c r="AX220" s="8">
        <v>-1.5365131367655209</v>
      </c>
      <c r="AY220" s="8">
        <v>5.2752858921161589</v>
      </c>
      <c r="AZ220" s="8">
        <v>4.6017199434548388</v>
      </c>
      <c r="BA220" s="8">
        <v>1.6455785631248858</v>
      </c>
      <c r="BB220" s="8">
        <v>1.3945740087474547</v>
      </c>
      <c r="BC220" s="8">
        <v>1.5533886775978658</v>
      </c>
      <c r="BD220" s="8">
        <v>0.59907836688984162</v>
      </c>
      <c r="BE220" s="8">
        <v>0.20366403792706933</v>
      </c>
      <c r="BF220" s="8">
        <v>-0.64632353067428028</v>
      </c>
      <c r="BG220" s="8">
        <v>0.56680637947501111</v>
      </c>
      <c r="BH220" s="8">
        <v>0.52260381602353334</v>
      </c>
      <c r="BI220" s="8">
        <v>-6.5895074856823044</v>
      </c>
      <c r="BJ220" s="8">
        <v>3.3738650223707367</v>
      </c>
      <c r="BK220" s="8">
        <v>4.3627548807240402</v>
      </c>
      <c r="BL220">
        <f t="shared" ref="BL220" si="216">AVERAGE(B220:BK220)</f>
        <v>2.2562800476418974</v>
      </c>
    </row>
    <row r="221" spans="1:64" x14ac:dyDescent="0.25">
      <c r="A221" s="8" t="s">
        <v>681</v>
      </c>
      <c r="B221" s="8"/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 s="8"/>
      <c r="S221" s="8"/>
      <c r="T221" s="8"/>
      <c r="U221" s="8"/>
      <c r="V221" s="8"/>
      <c r="W221" s="8"/>
      <c r="X221" s="8"/>
      <c r="Y221" s="8"/>
      <c r="Z221" s="8"/>
      <c r="AA221" s="8"/>
      <c r="AB221" s="8"/>
      <c r="AC221" s="8"/>
      <c r="AD221" s="8"/>
      <c r="AE221" s="8"/>
      <c r="AF221" s="8"/>
      <c r="AG221" s="8"/>
      <c r="AH221" s="8"/>
      <c r="AI221" s="8"/>
      <c r="AJ221" s="8"/>
      <c r="AK221" s="8"/>
      <c r="AL221" s="8"/>
      <c r="AM221" s="8"/>
      <c r="AN221" s="8"/>
      <c r="AO221" s="8"/>
      <c r="AP221" s="8"/>
      <c r="AQ221" s="8">
        <v>0.88863796362683445</v>
      </c>
      <c r="AR221" s="8">
        <v>5.530037119609517</v>
      </c>
      <c r="AS221" s="8">
        <v>0.95433327010003666</v>
      </c>
      <c r="AT221" s="8">
        <v>3.9881647653001693</v>
      </c>
      <c r="AU221" s="8">
        <v>6.2089157413443843</v>
      </c>
      <c r="AV221" s="8">
        <v>1.1273980547934457</v>
      </c>
      <c r="AW221" s="8">
        <v>3.6897312713957291</v>
      </c>
      <c r="AX221" s="8">
        <v>0.91076793436101866</v>
      </c>
      <c r="AY221" s="8">
        <v>-0.78508245185575731</v>
      </c>
      <c r="AZ221" s="8">
        <v>-0.14203234355430538</v>
      </c>
      <c r="BA221" s="8">
        <v>0.83987811119934008</v>
      </c>
      <c r="BB221" s="8">
        <v>3.0401692348415139</v>
      </c>
      <c r="BC221" s="8">
        <v>2.9196013422430269</v>
      </c>
      <c r="BD221" s="8">
        <v>-0.29143919030804</v>
      </c>
      <c r="BE221" s="8">
        <v>3.3737787714399161</v>
      </c>
      <c r="BF221" s="8">
        <v>2.4094146780018662</v>
      </c>
      <c r="BG221" s="8">
        <v>2.744391173120178</v>
      </c>
      <c r="BH221" s="8">
        <v>0.4669840363334572</v>
      </c>
      <c r="BI221" s="8">
        <v>0.72764130634932656</v>
      </c>
      <c r="BJ221" s="8">
        <v>-0.14045003644015708</v>
      </c>
      <c r="BK221" s="8">
        <v>-1.8151773730593703</v>
      </c>
      <c r="BL221">
        <f t="shared" ref="BL221" si="217">AVERAGE(A221:BK221)</f>
        <v>1.7450315894686728</v>
      </c>
    </row>
    <row r="222" spans="1:64" x14ac:dyDescent="0.25">
      <c r="A222" s="8" t="s">
        <v>95</v>
      </c>
      <c r="B222" s="8">
        <v>1.1907831434046159</v>
      </c>
      <c r="C222" s="8">
        <v>0.17995393613767874</v>
      </c>
      <c r="D222" s="8">
        <v>1.7048948997074405</v>
      </c>
      <c r="E222" s="8">
        <v>2.7395774241356037</v>
      </c>
      <c r="F222" s="8">
        <v>8.2392133772766698</v>
      </c>
      <c r="G222" s="8">
        <v>15.22609245571762</v>
      </c>
      <c r="H222" s="8">
        <v>8.3555037536094972</v>
      </c>
      <c r="I222" s="8">
        <v>4.0136158527196812</v>
      </c>
      <c r="J222" s="8">
        <v>1.0462110119525647</v>
      </c>
      <c r="K222" s="8">
        <v>-0.62495433191627114</v>
      </c>
      <c r="L222" s="8">
        <v>0.69097508827098864</v>
      </c>
      <c r="M222" s="8">
        <v>-1.975995713823238</v>
      </c>
      <c r="N222" s="8">
        <v>-1.5031683112892011</v>
      </c>
      <c r="O222" s="8">
        <v>0.86113064280981177</v>
      </c>
      <c r="P222" s="8">
        <v>3.4244491092724161</v>
      </c>
      <c r="Q222" s="8">
        <v>9.6123011780781837</v>
      </c>
      <c r="R222" s="8">
        <v>11.177149892719228</v>
      </c>
      <c r="S222" s="8">
        <v>7.6956308807459664</v>
      </c>
      <c r="T222" s="8">
        <v>0.59139235278749425</v>
      </c>
      <c r="U222" s="8">
        <v>-8.2529633816355528</v>
      </c>
      <c r="V222" s="8">
        <v>6.8871443807015282</v>
      </c>
      <c r="W222" s="8">
        <v>-4.5628480100715194</v>
      </c>
      <c r="X222" s="8">
        <v>-4.4372252634795757</v>
      </c>
      <c r="Y222" s="8">
        <v>-2.7225060573171049</v>
      </c>
      <c r="Z222" s="8">
        <v>0.80025105212968128</v>
      </c>
      <c r="AA222" s="8">
        <v>-0.53613203739365645</v>
      </c>
      <c r="AB222" s="8">
        <v>-7.2623987379833181</v>
      </c>
      <c r="AC222" s="8">
        <v>6.3867533356860093</v>
      </c>
      <c r="AD222" s="8">
        <v>2.6126060342975848</v>
      </c>
      <c r="AE222" s="8">
        <v>-5.5171093823523449</v>
      </c>
      <c r="AF222" s="8">
        <v>1.9037909007056868</v>
      </c>
      <c r="AG222" s="8">
        <v>-0.44719476843617656</v>
      </c>
      <c r="AH222" s="8">
        <v>-7.3304289405544267</v>
      </c>
      <c r="AI222" s="8">
        <v>2.3884170932056321</v>
      </c>
      <c r="AJ222" s="8">
        <v>-1.8278901700844727</v>
      </c>
      <c r="AK222" s="8">
        <v>-1.1263433371469773</v>
      </c>
      <c r="AL222" s="8">
        <v>3.5871040055632193</v>
      </c>
      <c r="AM222" s="8">
        <v>0.33663494179920406</v>
      </c>
      <c r="AN222" s="8">
        <v>-3.2252588266090925</v>
      </c>
      <c r="AO222" s="8">
        <v>0.27966978402544385</v>
      </c>
      <c r="AP222" s="8">
        <v>2.4050189406913347</v>
      </c>
      <c r="AQ222" s="8">
        <v>1.0844067084974824</v>
      </c>
      <c r="AR222" s="8">
        <v>4.5879064651781505</v>
      </c>
      <c r="AS222" s="8">
        <v>7.0566542879272305</v>
      </c>
      <c r="AT222" s="8">
        <v>3.3566582225867734</v>
      </c>
      <c r="AU222" s="8">
        <v>4.617503576009625</v>
      </c>
      <c r="AV222" s="8">
        <v>3.9322472074725994</v>
      </c>
      <c r="AW222" s="8">
        <v>2.9746806793797873</v>
      </c>
      <c r="AX222" s="8">
        <v>1.8597270071402505</v>
      </c>
      <c r="AY222" s="8">
        <v>3.9953823386544371</v>
      </c>
      <c r="AZ222" s="8">
        <v>4.6864827385843171</v>
      </c>
      <c r="BA222" s="8">
        <v>1.5928119159720069</v>
      </c>
      <c r="BB222" s="8">
        <v>1.868235940189237</v>
      </c>
      <c r="BC222" s="8">
        <v>-0.75377110706082817</v>
      </c>
      <c r="BD222" s="8">
        <v>-4.3834050113701721</v>
      </c>
      <c r="BE222" s="8">
        <v>-5.8933606294898766</v>
      </c>
      <c r="BF222" s="8">
        <v>0.51288417350292548</v>
      </c>
      <c r="BG222" s="8">
        <v>3.8601032654534464</v>
      </c>
      <c r="BH222" s="8">
        <v>5.7663674863306369E-2</v>
      </c>
      <c r="BI222" s="8">
        <v>-16.911407446687733</v>
      </c>
      <c r="BJ222" s="8">
        <v>-3.3776315939366839</v>
      </c>
      <c r="BK222" s="8">
        <v>1.5959098565864167</v>
      </c>
      <c r="BL222">
        <f t="shared" ref="BL222" si="218">AVERAGE(B222:BK222)</f>
        <v>1.1177988785082347</v>
      </c>
    </row>
    <row r="223" spans="1:64" x14ac:dyDescent="0.25">
      <c r="A223" s="8" t="s">
        <v>682</v>
      </c>
      <c r="B223" s="8"/>
      <c r="C223" s="8"/>
      <c r="D223" s="8"/>
      <c r="E223" s="8"/>
      <c r="F223" s="8"/>
      <c r="G223" s="8"/>
      <c r="H223" s="8"/>
      <c r="I223" s="8"/>
      <c r="J223" s="8"/>
      <c r="K223" s="8"/>
      <c r="L223" s="8"/>
      <c r="M223" s="8"/>
      <c r="N223" s="8"/>
      <c r="O223" s="8"/>
      <c r="P223" s="8"/>
      <c r="Q223" s="8"/>
      <c r="R223" s="8"/>
      <c r="S223" s="8"/>
      <c r="T223" s="8"/>
      <c r="U223" s="8"/>
      <c r="V223" s="8"/>
      <c r="W223" s="8"/>
      <c r="X223" s="8"/>
      <c r="Y223" s="8"/>
      <c r="Z223" s="8"/>
      <c r="AA223" s="8"/>
      <c r="AB223" s="8"/>
      <c r="AC223" s="8"/>
      <c r="AD223" s="8"/>
      <c r="AE223" s="8"/>
      <c r="AF223" s="8"/>
      <c r="AG223" s="8"/>
      <c r="AH223" s="8">
        <v>1.5130919481147771</v>
      </c>
      <c r="AI223" s="8">
        <v>5.7878470939262172</v>
      </c>
      <c r="AJ223" s="8">
        <v>5.5342148272930416</v>
      </c>
      <c r="AK223" s="8">
        <v>6.3944497870627401</v>
      </c>
      <c r="AL223" s="8">
        <v>5.7304466501125546</v>
      </c>
      <c r="AM223" s="8">
        <v>3.9366025206437882</v>
      </c>
      <c r="AN223" s="8">
        <v>-0.20780803220826272</v>
      </c>
      <c r="AO223" s="8">
        <v>1.3035749534136869</v>
      </c>
      <c r="AP223" s="8">
        <v>3.4429240980634006</v>
      </c>
      <c r="AQ223" s="8">
        <v>4.5474428931575801</v>
      </c>
      <c r="AR223" s="8">
        <v>5.5685470219777926</v>
      </c>
      <c r="AS223" s="8">
        <v>5.3003194915633145</v>
      </c>
      <c r="AT223" s="8">
        <v>6.6130029330744691</v>
      </c>
      <c r="AU223" s="8">
        <v>8.4881892997151596</v>
      </c>
      <c r="AV223" s="8">
        <v>10.79969451649221</v>
      </c>
      <c r="AW223" s="8">
        <v>5.4843890937507069</v>
      </c>
      <c r="AX223" s="8">
        <v>-5.5814363847824495</v>
      </c>
      <c r="AY223" s="8">
        <v>6.6172284863092585</v>
      </c>
      <c r="AZ223" s="8">
        <v>2.539157146637109</v>
      </c>
      <c r="BA223" s="8">
        <v>1.1465206410503441</v>
      </c>
      <c r="BB223" s="8">
        <v>0.52466014861730059</v>
      </c>
      <c r="BC223" s="8">
        <v>2.5975752297797499</v>
      </c>
      <c r="BD223" s="8">
        <v>5.0672846299001861</v>
      </c>
      <c r="BE223" s="8">
        <v>1.8126070282800839</v>
      </c>
      <c r="BF223" s="8">
        <v>2.7784542927246036</v>
      </c>
      <c r="BG223" s="8">
        <v>3.8863988785719812</v>
      </c>
      <c r="BH223" s="8">
        <v>2.3726235159320197</v>
      </c>
      <c r="BI223" s="8">
        <v>-3.4183719778254158</v>
      </c>
      <c r="BJ223" s="8">
        <v>5.0119118886345291</v>
      </c>
      <c r="BK223" s="8">
        <v>2.0407086659821232</v>
      </c>
      <c r="BL223">
        <f t="shared" ref="BL223" si="219">AVERAGE(A223:BK223)</f>
        <v>3.5877417095321533</v>
      </c>
    </row>
    <row r="224" spans="1:64" x14ac:dyDescent="0.25">
      <c r="A224" s="8" t="s">
        <v>683</v>
      </c>
      <c r="B224" s="8"/>
      <c r="C224" s="8"/>
      <c r="D224" s="8"/>
      <c r="E224" s="8"/>
      <c r="F224" s="8"/>
      <c r="G224" s="8"/>
      <c r="H224" s="8"/>
      <c r="I224" s="8"/>
      <c r="J224" s="8"/>
      <c r="K224" s="8"/>
      <c r="L224" s="8"/>
      <c r="M224" s="8"/>
      <c r="N224" s="8"/>
      <c r="O224" s="8"/>
      <c r="P224" s="8"/>
      <c r="Q224" s="8"/>
      <c r="R224" s="8"/>
      <c r="S224" s="8"/>
      <c r="T224" s="8"/>
      <c r="U224" s="8"/>
      <c r="V224" s="8"/>
      <c r="W224" s="8"/>
      <c r="X224" s="8"/>
      <c r="Y224" s="8"/>
      <c r="Z224" s="8"/>
      <c r="AA224" s="8"/>
      <c r="AB224" s="8"/>
      <c r="AC224" s="8"/>
      <c r="AD224" s="8"/>
      <c r="AE224" s="8"/>
      <c r="AF224" s="8"/>
      <c r="AG224" s="8"/>
      <c r="AH224" s="8"/>
      <c r="AI224" s="8"/>
      <c r="AJ224" s="8"/>
      <c r="AK224" s="8">
        <v>3.2675651626276476</v>
      </c>
      <c r="AL224" s="8">
        <v>5.191132463207154</v>
      </c>
      <c r="AM224" s="8">
        <v>3.5048818314312911</v>
      </c>
      <c r="AN224" s="8">
        <v>5.2574534244538285</v>
      </c>
      <c r="AO224" s="8">
        <v>3.365877566896728</v>
      </c>
      <c r="AP224" s="8">
        <v>3.0541235019792907</v>
      </c>
      <c r="AQ224" s="8">
        <v>3.3774180710590969</v>
      </c>
      <c r="AR224" s="8">
        <v>2.8981972778051102</v>
      </c>
      <c r="AS224" s="8">
        <v>4.2923552193448415</v>
      </c>
      <c r="AT224" s="8">
        <v>3.6183409240603481</v>
      </c>
      <c r="AU224" s="8">
        <v>5.409482633347551</v>
      </c>
      <c r="AV224" s="8">
        <v>6.3835889272679367</v>
      </c>
      <c r="AW224" s="8">
        <v>3.3462795436053057</v>
      </c>
      <c r="AX224" s="8">
        <v>-8.380319592367087</v>
      </c>
      <c r="AY224" s="8">
        <v>0.90277138028973525</v>
      </c>
      <c r="AZ224" s="8">
        <v>0.65202324321795402</v>
      </c>
      <c r="BA224" s="8">
        <v>-2.8437050202525143</v>
      </c>
      <c r="BB224" s="8">
        <v>-1.1635208754996853</v>
      </c>
      <c r="BC224" s="8">
        <v>2.6671340593384514</v>
      </c>
      <c r="BD224" s="8">
        <v>2.1332580276153408</v>
      </c>
      <c r="BE224" s="8">
        <v>3.1163466011635137</v>
      </c>
      <c r="BF224" s="8">
        <v>4.7471061832116135</v>
      </c>
      <c r="BG224" s="8">
        <v>4.0763163053002103</v>
      </c>
      <c r="BH224" s="8">
        <v>2.8043504141933084</v>
      </c>
      <c r="BI224" s="8">
        <v>-4.8800919090111563</v>
      </c>
      <c r="BJ224" s="8">
        <v>7.9379162267506018</v>
      </c>
      <c r="BK224" s="8">
        <v>2.2712393108094773</v>
      </c>
      <c r="BL224">
        <f t="shared" ref="BL224" si="220">AVERAGE(B224:BK224)</f>
        <v>2.4817600334016996</v>
      </c>
    </row>
    <row r="225" spans="1:64" x14ac:dyDescent="0.25">
      <c r="A225" s="8" t="s">
        <v>684</v>
      </c>
      <c r="B225" s="8">
        <v>5.1846187079931809</v>
      </c>
      <c r="C225" s="8">
        <v>3.6856050129846238</v>
      </c>
      <c r="D225" s="8">
        <v>4.7359398750704855</v>
      </c>
      <c r="E225" s="8">
        <v>6.0260591278464375</v>
      </c>
      <c r="F225" s="8">
        <v>2.8482597776651346</v>
      </c>
      <c r="G225" s="8">
        <v>1.123989568486806</v>
      </c>
      <c r="H225" s="8">
        <v>2.5753747562055338</v>
      </c>
      <c r="I225" s="8">
        <v>3.0576942313861508</v>
      </c>
      <c r="J225" s="8">
        <v>4.2737152196464763</v>
      </c>
      <c r="K225" s="8">
        <v>6.2923377448293962</v>
      </c>
      <c r="L225" s="8">
        <v>0.25243485508129027</v>
      </c>
      <c r="M225" s="8">
        <v>1.9869213388985258</v>
      </c>
      <c r="N225" s="8">
        <v>3.7889320528209822</v>
      </c>
      <c r="O225" s="8">
        <v>2.8991848131043838</v>
      </c>
      <c r="P225" s="8">
        <v>2.1462532193603465</v>
      </c>
      <c r="Q225" s="8">
        <v>0.69123812295867992</v>
      </c>
      <c r="R225" s="8">
        <v>-1.9451271474668346</v>
      </c>
      <c r="S225" s="8">
        <v>1.4557337534881754</v>
      </c>
      <c r="T225" s="8">
        <v>3.6136475193454771</v>
      </c>
      <c r="U225" s="8">
        <v>1.4937331594717165</v>
      </c>
      <c r="V225" s="8">
        <v>0.33443678551566336</v>
      </c>
      <c r="W225" s="8">
        <v>1.1907753796491818</v>
      </c>
      <c r="X225" s="8">
        <v>1.8545150795930709</v>
      </c>
      <c r="Y225" s="8">
        <v>4.1348652874373784</v>
      </c>
      <c r="Z225" s="8">
        <v>1.9917741012096144</v>
      </c>
      <c r="AA225" s="8">
        <v>2.4527726132183858</v>
      </c>
      <c r="AB225" s="8">
        <v>3.0095477664165315</v>
      </c>
      <c r="AC225" s="8">
        <v>2.0887605188408429</v>
      </c>
      <c r="AD225" s="8">
        <v>1.9721912677897819</v>
      </c>
      <c r="AE225" s="8">
        <v>-2.0759175519131645E-2</v>
      </c>
      <c r="AF225" s="8">
        <v>-1.8175151730461465</v>
      </c>
      <c r="AG225" s="8">
        <v>-1.7366303566737855</v>
      </c>
      <c r="AH225" s="8">
        <v>-2.6328084517702592</v>
      </c>
      <c r="AI225" s="8">
        <v>3.1939553996992061</v>
      </c>
      <c r="AJ225" s="8">
        <v>3.3912691148738787</v>
      </c>
      <c r="AK225" s="8">
        <v>1.4179242381152193</v>
      </c>
      <c r="AL225" s="8">
        <v>3.0115230333383778</v>
      </c>
      <c r="AM225" s="8">
        <v>4.2539467085561</v>
      </c>
      <c r="AN225" s="8">
        <v>4.165978927774745</v>
      </c>
      <c r="AO225" s="8">
        <v>4.5982547941730445</v>
      </c>
      <c r="AP225" s="8">
        <v>1.1775018923171388</v>
      </c>
      <c r="AQ225" s="8">
        <v>1.8648739738901696</v>
      </c>
      <c r="AR225" s="8">
        <v>1.9298303835092412</v>
      </c>
      <c r="AS225" s="8">
        <v>3.9273062567083343</v>
      </c>
      <c r="AT225" s="8">
        <v>2.4482484397892392</v>
      </c>
      <c r="AU225" s="8">
        <v>4.075714897490144</v>
      </c>
      <c r="AV225" s="8">
        <v>2.6750026708392056</v>
      </c>
      <c r="AW225" s="8">
        <v>-1.2230695777002722</v>
      </c>
      <c r="AX225" s="8">
        <v>-5.1512627288531547</v>
      </c>
      <c r="AY225" s="8">
        <v>5.0526785726024031</v>
      </c>
      <c r="AZ225" s="8">
        <v>2.41898851140094</v>
      </c>
      <c r="BA225" s="8">
        <v>-1.3210023244455726</v>
      </c>
      <c r="BB225" s="8">
        <v>0.33398486328788124</v>
      </c>
      <c r="BC225" s="8">
        <v>1.6442440059553718</v>
      </c>
      <c r="BD225" s="8">
        <v>3.3901762960005755</v>
      </c>
      <c r="BE225" s="8">
        <v>0.79614630049835</v>
      </c>
      <c r="BF225" s="8">
        <v>1.1951475713216695</v>
      </c>
      <c r="BG225" s="8">
        <v>0.772577449000039</v>
      </c>
      <c r="BH225" s="8">
        <v>0.95756165641978441</v>
      </c>
      <c r="BI225" s="8">
        <v>-2.8746841901851923</v>
      </c>
      <c r="BJ225" s="8">
        <v>5.5114251934981411</v>
      </c>
      <c r="BK225" s="8">
        <v>2.2137501415650576</v>
      </c>
      <c r="BL225">
        <f t="shared" ref="BL225" si="221">AVERAGE(A225:BK225)</f>
        <v>2.0138139326335187</v>
      </c>
    </row>
    <row r="226" spans="1:64" x14ac:dyDescent="0.25">
      <c r="A226" s="8" t="s">
        <v>15</v>
      </c>
      <c r="B226" s="8"/>
      <c r="C226" s="8"/>
      <c r="D226" s="8"/>
      <c r="E226" s="8"/>
      <c r="F226" s="8"/>
      <c r="G226" s="8"/>
      <c r="H226" s="8"/>
      <c r="I226" s="8"/>
      <c r="J226" s="8"/>
      <c r="K226" s="8"/>
      <c r="L226" s="8">
        <v>10.731226305088953</v>
      </c>
      <c r="M226" s="8">
        <v>2.5832106662509062</v>
      </c>
      <c r="N226" s="8">
        <v>6.0348061382800751</v>
      </c>
      <c r="O226" s="8">
        <v>2.7598951194008663</v>
      </c>
      <c r="P226" s="8">
        <v>10.575034605642529</v>
      </c>
      <c r="Q226" s="8">
        <v>-5.08534042161142</v>
      </c>
      <c r="R226" s="8">
        <v>-2.1326620410679169</v>
      </c>
      <c r="S226" s="8">
        <v>-1.9118031168526812</v>
      </c>
      <c r="T226" s="8">
        <v>-0.25018094267113611</v>
      </c>
      <c r="U226" s="8">
        <v>8.7907626772494751</v>
      </c>
      <c r="V226" s="8">
        <v>11.358529616469056</v>
      </c>
      <c r="W226" s="8">
        <v>-1.7343699659336522</v>
      </c>
      <c r="X226" s="8">
        <v>-2.0499907103637867</v>
      </c>
      <c r="Y226" s="8">
        <v>2.7450952797253763</v>
      </c>
      <c r="Z226" s="8">
        <v>8.3876032463621186E-2</v>
      </c>
      <c r="AA226" s="8">
        <v>7.9977667263088676</v>
      </c>
      <c r="AB226" s="8">
        <v>10.298432994344836</v>
      </c>
      <c r="AC226" s="8">
        <v>1.7721043680032977</v>
      </c>
      <c r="AD226" s="8">
        <v>8.6024612241179028</v>
      </c>
      <c r="AE226" s="8">
        <v>17.041887726066165</v>
      </c>
      <c r="AF226" s="8">
        <v>-2.3229081248179142</v>
      </c>
      <c r="AG226" s="8">
        <v>-0.72949692586406911</v>
      </c>
      <c r="AH226" s="8">
        <v>4.7268400628425411E-2</v>
      </c>
      <c r="AI226" s="8">
        <v>2.3699838339637154</v>
      </c>
      <c r="AJ226" s="8">
        <v>4.8436799618998094</v>
      </c>
      <c r="AK226" s="8">
        <v>1.7073755231740364</v>
      </c>
      <c r="AL226" s="8">
        <v>1.3183669407492005</v>
      </c>
      <c r="AM226" s="8">
        <v>1.1316732018615596</v>
      </c>
      <c r="AN226" s="8">
        <v>1.6152241580430058</v>
      </c>
      <c r="AO226" s="8">
        <v>0.56274663094035304</v>
      </c>
      <c r="AP226" s="8">
        <v>-2.9469897671674516E-3</v>
      </c>
      <c r="AQ226" s="8">
        <v>3.4450767644202074</v>
      </c>
      <c r="AR226" s="8">
        <v>3.0964985337707418</v>
      </c>
      <c r="AS226" s="8">
        <v>2.9465149045289252</v>
      </c>
      <c r="AT226" s="8">
        <v>5.3933721411656848</v>
      </c>
      <c r="AU226" s="8">
        <v>5.4169343513384263</v>
      </c>
      <c r="AV226" s="8">
        <v>3.8310229235740962</v>
      </c>
      <c r="AW226" s="8">
        <v>0.27938217940726418</v>
      </c>
      <c r="AX226" s="8">
        <v>1.0997490083931183</v>
      </c>
      <c r="AY226" s="8">
        <v>3.3187224545438312</v>
      </c>
      <c r="AZ226" s="8">
        <v>1.7430102280536488</v>
      </c>
      <c r="BA226" s="8">
        <v>4.8207368700589512</v>
      </c>
      <c r="BB226" s="8">
        <v>3.2227145457899979</v>
      </c>
      <c r="BC226" s="8">
        <v>0.24680246943636064</v>
      </c>
      <c r="BD226" s="8">
        <v>1.4998576026545862</v>
      </c>
      <c r="BE226" s="8">
        <v>0.30295376928235385</v>
      </c>
      <c r="BF226" s="8">
        <v>1.2409471862877979</v>
      </c>
      <c r="BG226" s="8">
        <v>1.5827075461722018</v>
      </c>
      <c r="BH226" s="8">
        <v>1.8857241193216794</v>
      </c>
      <c r="BI226" s="8">
        <v>-2.4802998062112209</v>
      </c>
      <c r="BJ226" s="8">
        <v>9.6049769054181979</v>
      </c>
      <c r="BK226" s="8">
        <v>-0.3094431116485481</v>
      </c>
      <c r="BL226">
        <f t="shared" ref="BL226" si="222">AVERAGE(B226:BK226)</f>
        <v>2.9026859707207811</v>
      </c>
    </row>
    <row r="227" spans="1:64" x14ac:dyDescent="0.25">
      <c r="A227" s="8" t="s">
        <v>685</v>
      </c>
      <c r="B227" s="8"/>
      <c r="C227" s="8"/>
      <c r="D227" s="8"/>
      <c r="E227" s="8"/>
      <c r="F227" s="8"/>
      <c r="G227" s="8"/>
      <c r="H227" s="8"/>
      <c r="I227" s="8"/>
      <c r="J227" s="8"/>
      <c r="K227" s="8"/>
      <c r="L227" s="8"/>
      <c r="M227" s="8"/>
      <c r="N227" s="8"/>
      <c r="O227" s="8"/>
      <c r="P227" s="8"/>
      <c r="Q227" s="8"/>
      <c r="R227" s="8"/>
      <c r="S227" s="8"/>
      <c r="T227" s="8"/>
      <c r="U227" s="8"/>
      <c r="V227" s="8"/>
      <c r="W227" s="8"/>
      <c r="X227" s="8"/>
      <c r="Y227" s="8"/>
      <c r="Z227" s="8"/>
      <c r="AA227" s="8"/>
      <c r="AB227" s="8"/>
      <c r="AC227" s="8"/>
      <c r="AD227" s="8"/>
      <c r="AE227" s="8"/>
      <c r="AF227" s="8"/>
      <c r="AG227" s="8"/>
      <c r="AH227" s="8"/>
      <c r="AI227" s="8"/>
      <c r="AJ227" s="8"/>
      <c r="AK227" s="8"/>
      <c r="AL227" s="8"/>
      <c r="AM227" s="8"/>
      <c r="AN227" s="8"/>
      <c r="AO227" s="8"/>
      <c r="AP227" s="8"/>
      <c r="AQ227" s="8"/>
      <c r="AR227" s="8"/>
      <c r="AS227" s="8"/>
      <c r="AT227" s="8"/>
      <c r="AU227" s="8"/>
      <c r="AV227" s="8"/>
      <c r="AW227" s="8"/>
      <c r="AX227" s="8"/>
      <c r="AY227" s="8">
        <v>3.7515091411103754</v>
      </c>
      <c r="AZ227" s="8">
        <v>6.5427755958143479</v>
      </c>
      <c r="BA227" s="8">
        <v>-2.1364628202534846</v>
      </c>
      <c r="BB227" s="8">
        <v>-4.1367756478712892</v>
      </c>
      <c r="BC227" s="8">
        <v>-1.3253777249979777</v>
      </c>
      <c r="BD227" s="8">
        <v>-2.8335481945586167</v>
      </c>
      <c r="BE227" s="8">
        <v>-1.9221562947182633</v>
      </c>
      <c r="BF227" s="8">
        <v>-8.9139595595911914</v>
      </c>
      <c r="BG227" s="8">
        <v>-7.5880981531702361</v>
      </c>
      <c r="BH227" s="8">
        <v>9.0634891054427271</v>
      </c>
      <c r="BI227" s="8">
        <v>-14.755020315847659</v>
      </c>
      <c r="BJ227" s="8">
        <v>3.7001540149906873</v>
      </c>
      <c r="BK227" s="8">
        <v>9.3387415982073492</v>
      </c>
      <c r="BL227">
        <f t="shared" ref="BL227" si="223">AVERAGE(A227:BK227)</f>
        <v>-0.8626714811879409</v>
      </c>
    </row>
    <row r="228" spans="1:64" x14ac:dyDescent="0.25">
      <c r="A228" s="8" t="s">
        <v>39</v>
      </c>
      <c r="B228" s="8">
        <v>-7.5191989616707389</v>
      </c>
      <c r="C228" s="8">
        <v>5.5704927606092411</v>
      </c>
      <c r="D228" s="8">
        <v>7.3709984391188357</v>
      </c>
      <c r="E228" s="8">
        <v>3.2988186585768204</v>
      </c>
      <c r="F228" s="8">
        <v>-3.5142689334096957</v>
      </c>
      <c r="G228" s="8">
        <v>11.09230394034148</v>
      </c>
      <c r="H228" s="8">
        <v>-1.9358396528946713</v>
      </c>
      <c r="I228" s="8">
        <v>4.9808257513642218</v>
      </c>
      <c r="J228" s="8">
        <v>-2.3508068366275126</v>
      </c>
      <c r="K228" s="8">
        <v>6.3633482364594585</v>
      </c>
      <c r="L228" s="8">
        <v>13.532410271479534</v>
      </c>
      <c r="M228" s="8">
        <v>3.7772029524428632</v>
      </c>
      <c r="N228" s="8">
        <v>7.3999332919977547</v>
      </c>
      <c r="O228" s="8">
        <v>-0.52433291771465917</v>
      </c>
      <c r="P228" s="8">
        <v>0.81949196593910756</v>
      </c>
      <c r="Q228" s="8">
        <v>13.948404879294387</v>
      </c>
      <c r="R228" s="8">
        <v>-8.1366892681568714</v>
      </c>
      <c r="S228" s="8">
        <v>20.442131525171646</v>
      </c>
      <c r="T228" s="8">
        <v>14.804234909608141</v>
      </c>
      <c r="U228" s="8">
        <v>-5.9632481069759962</v>
      </c>
      <c r="V228" s="8">
        <v>-5.0386378753500622</v>
      </c>
      <c r="W228" s="8">
        <v>-2.6457586259871277</v>
      </c>
      <c r="X228" s="8">
        <v>-0.49574198957647297</v>
      </c>
      <c r="Y228" s="8">
        <v>3.6899461945948389</v>
      </c>
      <c r="Z228" s="8">
        <v>9.4028581598837491</v>
      </c>
      <c r="AA228" s="8">
        <v>0.13575284876831972</v>
      </c>
      <c r="AB228" s="8">
        <v>0.51568801092408023</v>
      </c>
      <c r="AC228" s="8">
        <v>4.9342416556036568</v>
      </c>
      <c r="AD228" s="8">
        <v>9.6287273226335373</v>
      </c>
      <c r="AE228" s="8">
        <v>6.9291412664888412</v>
      </c>
      <c r="AF228" s="8">
        <v>1.4007715645664831</v>
      </c>
      <c r="AG228" s="8">
        <v>6.6823345967148811</v>
      </c>
      <c r="AH228" s="8">
        <v>5.0905626845505907</v>
      </c>
      <c r="AI228" s="8">
        <v>-5.0030241395167678</v>
      </c>
      <c r="AJ228" s="8">
        <v>-0.98145983921034485</v>
      </c>
      <c r="AK228" s="8">
        <v>8.395845453031697</v>
      </c>
      <c r="AL228" s="8">
        <v>10.884795738661609</v>
      </c>
      <c r="AM228" s="8">
        <v>0.48296762895630252</v>
      </c>
      <c r="AN228" s="8">
        <v>-0.1094376965627788</v>
      </c>
      <c r="AO228" s="8">
        <v>3.3267145637140345</v>
      </c>
      <c r="AP228" s="8">
        <v>-2.3566133354587322</v>
      </c>
      <c r="AQ228" s="8">
        <v>-1.8348069544047831</v>
      </c>
      <c r="AR228" s="8">
        <v>-4.8161783304270642</v>
      </c>
      <c r="AS228" s="8">
        <v>-2.4900082529000827</v>
      </c>
      <c r="AT228" s="8">
        <v>8.5018972132325956</v>
      </c>
      <c r="AU228" s="8">
        <v>7.1533451537010251</v>
      </c>
      <c r="AV228" s="8">
        <v>8.3216542066369925</v>
      </c>
      <c r="AW228" s="8">
        <v>-4.8771262300274429</v>
      </c>
      <c r="AX228" s="8">
        <v>-2.8614242579447335</v>
      </c>
      <c r="AY228" s="8">
        <v>1.6273701359067303</v>
      </c>
      <c r="AZ228" s="8">
        <v>12.42658765900093</v>
      </c>
      <c r="BA228" s="8">
        <v>2.1041282650332818</v>
      </c>
      <c r="BB228" s="8">
        <v>-0.59913330456802782</v>
      </c>
      <c r="BC228" s="8">
        <v>2.4576124391604566</v>
      </c>
      <c r="BD228" s="8">
        <v>1.8969724234247707</v>
      </c>
      <c r="BE228" s="8">
        <v>3.7082693529568047</v>
      </c>
      <c r="BF228" s="8">
        <v>1.536235037332645</v>
      </c>
      <c r="BG228" s="8">
        <v>2.7217227529048102</v>
      </c>
      <c r="BH228" s="8">
        <v>3.9498784826177484</v>
      </c>
      <c r="BI228" s="8">
        <v>-8.5127714702951067</v>
      </c>
      <c r="BJ228" s="8">
        <v>4.5813518489376008</v>
      </c>
      <c r="BK228" s="8">
        <v>-9.7486402120016749</v>
      </c>
      <c r="BL228">
        <f t="shared" ref="BL228" si="224">AVERAGE(B228:BK228)</f>
        <v>2.638271339526792</v>
      </c>
    </row>
    <row r="229" spans="1:64" x14ac:dyDescent="0.25">
      <c r="A229" s="8" t="s">
        <v>686</v>
      </c>
      <c r="B229" s="8">
        <v>7.5482860315211582</v>
      </c>
      <c r="C229" s="8">
        <v>20.871865494416156</v>
      </c>
      <c r="D229" s="8">
        <v>-11.373115021514892</v>
      </c>
      <c r="E229" s="8">
        <v>5.9613914896646634</v>
      </c>
      <c r="F229" s="8">
        <v>-0.85633860307032705</v>
      </c>
      <c r="G229" s="8">
        <v>-10.550791455239207</v>
      </c>
      <c r="H229" s="8">
        <v>4.828293647588211</v>
      </c>
      <c r="I229" s="8">
        <v>0.4062037834817005</v>
      </c>
      <c r="J229" s="8">
        <v>14.907381362283132</v>
      </c>
      <c r="K229" s="8">
        <v>-5.0267006902765701</v>
      </c>
      <c r="L229" s="8">
        <v>5.3010226508357903</v>
      </c>
      <c r="M229" s="8">
        <v>21.390339415534328</v>
      </c>
      <c r="N229" s="8">
        <v>-13.468676057677413</v>
      </c>
      <c r="O229" s="8">
        <v>21.597539844760334</v>
      </c>
      <c r="P229" s="8">
        <v>12.437172553354131</v>
      </c>
      <c r="Q229" s="8">
        <v>8.4703183437462997</v>
      </c>
      <c r="R229" s="8">
        <v>-5.1095119557049316</v>
      </c>
      <c r="S229" s="8">
        <v>6.2262836380430002</v>
      </c>
      <c r="T229" s="8">
        <v>-2.5199695079205782</v>
      </c>
      <c r="U229" s="8">
        <v>10.670910689191587</v>
      </c>
      <c r="V229" s="8">
        <v>4.1881656873044051</v>
      </c>
      <c r="W229" s="8">
        <v>-0.53015402417850055</v>
      </c>
      <c r="X229" s="8">
        <v>-1.0576543042352711</v>
      </c>
      <c r="Y229" s="8">
        <v>-10.765027109942764</v>
      </c>
      <c r="Z229" s="8">
        <v>5.6391403820708064</v>
      </c>
      <c r="AA229" s="8">
        <v>-11.047372997032284</v>
      </c>
      <c r="AB229" s="8">
        <v>-1.6841525503436827</v>
      </c>
      <c r="AC229" s="8">
        <v>14.198176003319233</v>
      </c>
      <c r="AD229" s="8">
        <v>-16.347666471012175</v>
      </c>
      <c r="AE229" s="8">
        <v>0.60538970805150427</v>
      </c>
      <c r="AF229" s="8">
        <v>4.5222502202974653</v>
      </c>
      <c r="AG229" s="8">
        <v>9.7602147585305943</v>
      </c>
      <c r="AH229" s="8">
        <v>3.1659961190477333</v>
      </c>
      <c r="AI229" s="8">
        <v>4.2439270532405686</v>
      </c>
      <c r="AJ229" s="8">
        <v>4.1042640497667122</v>
      </c>
      <c r="AK229" s="8">
        <v>6.8730524192796167</v>
      </c>
      <c r="AL229" s="8">
        <v>2.2764063648752426</v>
      </c>
      <c r="AM229" s="8">
        <v>4.0534461565533206</v>
      </c>
      <c r="AN229" s="8">
        <v>-5.9835919923108776</v>
      </c>
      <c r="AO229" s="8">
        <v>-1.8336034957341525</v>
      </c>
      <c r="AP229" s="8">
        <v>-1.4915520004742433</v>
      </c>
      <c r="AQ229" s="8">
        <v>1.3137319526732654</v>
      </c>
      <c r="AR229" s="8">
        <v>4.4814024847624552</v>
      </c>
      <c r="AS229" s="8">
        <v>4.1088999833633437</v>
      </c>
      <c r="AT229" s="8">
        <v>3.3598794396997533</v>
      </c>
      <c r="AU229" s="8">
        <v>0.45960573327145937</v>
      </c>
      <c r="AV229" s="8">
        <v>-0.81296804598021311</v>
      </c>
      <c r="AW229" s="8">
        <v>0.72530200454568217</v>
      </c>
      <c r="AX229" s="8">
        <v>4.1984025338775837</v>
      </c>
      <c r="AY229" s="8">
        <v>2.7886019171118761</v>
      </c>
      <c r="AZ229" s="8">
        <v>1.0710221297588731</v>
      </c>
      <c r="BA229" s="8">
        <v>-25.931192318846101</v>
      </c>
      <c r="BB229" s="8">
        <v>-22.495212292650606</v>
      </c>
      <c r="BC229" s="8">
        <v>-3.9492529277280113</v>
      </c>
      <c r="BD229" s="8">
        <v>0.14619249850559868</v>
      </c>
      <c r="BE229" s="8">
        <v>-5.216546919150673</v>
      </c>
      <c r="BF229" s="8">
        <v>-0.82327823906528863</v>
      </c>
      <c r="BG229" s="8">
        <v>-0.44284972903170683</v>
      </c>
      <c r="BH229" s="8">
        <v>-2.6309921585509528</v>
      </c>
      <c r="BI229" s="8">
        <v>-3.4227270830265155</v>
      </c>
      <c r="BJ229" s="8">
        <v>-1.3214116536430964</v>
      </c>
      <c r="BK229" s="8"/>
      <c r="BL229">
        <f t="shared" ref="BL229" si="225">AVERAGE(A229:BK229)</f>
        <v>0.98701916295059922</v>
      </c>
    </row>
    <row r="230" spans="1:64" x14ac:dyDescent="0.25">
      <c r="A230" s="8" t="s">
        <v>687</v>
      </c>
      <c r="B230" s="8"/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  <c r="AA230" s="8"/>
      <c r="AB230" s="8"/>
      <c r="AC230" s="8"/>
      <c r="AD230" s="8"/>
      <c r="AE230" s="8"/>
      <c r="AF230" s="8"/>
      <c r="AG230" s="8"/>
      <c r="AH230" s="8"/>
      <c r="AI230" s="8"/>
      <c r="AJ230" s="8"/>
      <c r="AK230" s="8"/>
      <c r="AL230" s="8"/>
      <c r="AM230" s="8"/>
      <c r="AN230" s="8"/>
      <c r="AO230" s="8"/>
      <c r="AP230" s="8"/>
      <c r="AQ230" s="8"/>
      <c r="AR230" s="8"/>
      <c r="AS230" s="8"/>
      <c r="AT230" s="8"/>
      <c r="AU230" s="8"/>
      <c r="AV230" s="8"/>
      <c r="AW230" s="8"/>
      <c r="AX230" s="8"/>
      <c r="AY230" s="8"/>
      <c r="AZ230" s="8"/>
      <c r="BA230" s="8">
        <v>-4.8771041094079095</v>
      </c>
      <c r="BB230" s="8">
        <v>-3.4811333729389133</v>
      </c>
      <c r="BC230" s="8">
        <v>4.3889466159729267</v>
      </c>
      <c r="BD230" s="8">
        <v>6.5835423987397235</v>
      </c>
      <c r="BE230" s="8">
        <v>2.4615289161234273</v>
      </c>
      <c r="BF230" s="8">
        <v>-6.4009867379165399</v>
      </c>
      <c r="BG230" s="8">
        <v>1.4284702625643604</v>
      </c>
      <c r="BH230" s="8">
        <v>1.4298901435058582</v>
      </c>
      <c r="BI230" s="8">
        <v>-28.760645452011772</v>
      </c>
      <c r="BJ230" s="8">
        <v>6.9753070000443387</v>
      </c>
      <c r="BK230" s="8">
        <v>4.8313414874297251</v>
      </c>
      <c r="BL230">
        <f t="shared" ref="BL230" si="226">AVERAGE(B230:BK230)</f>
        <v>-1.4018948043540704</v>
      </c>
    </row>
    <row r="231" spans="1:64" x14ac:dyDescent="0.25">
      <c r="A231" s="8" t="s">
        <v>10</v>
      </c>
      <c r="B231" s="8">
        <v>-0.53878086757909216</v>
      </c>
      <c r="C231" s="8">
        <v>3.3325583054227224</v>
      </c>
      <c r="D231" s="8">
        <v>-3.5015052530192321</v>
      </c>
      <c r="E231" s="8">
        <v>-4.3908706356428269</v>
      </c>
      <c r="F231" s="8">
        <v>-1.2910749588061208</v>
      </c>
      <c r="G231" s="8">
        <v>-3.6077914783382852</v>
      </c>
      <c r="H231" s="8">
        <v>-1.066695173552489</v>
      </c>
      <c r="I231" s="8">
        <v>-2.294830139310406</v>
      </c>
      <c r="J231" s="8">
        <v>4.8483620325269641</v>
      </c>
      <c r="K231" s="8">
        <v>-0.14682150099190494</v>
      </c>
      <c r="L231" s="8">
        <v>-4.210230681288067</v>
      </c>
      <c r="M231" s="8">
        <v>-1.0155903393294494</v>
      </c>
      <c r="N231" s="8">
        <v>-10.453215857513626</v>
      </c>
      <c r="O231" s="8">
        <v>2.6620924174542751</v>
      </c>
      <c r="P231" s="8">
        <v>6.7801812295559643</v>
      </c>
      <c r="Q231" s="8">
        <v>1.0280136479056807</v>
      </c>
      <c r="R231" s="8">
        <v>0.41355104912683771</v>
      </c>
      <c r="S231" s="8">
        <v>-2.1985428600248724</v>
      </c>
      <c r="T231" s="8">
        <v>-23.03731947486051</v>
      </c>
      <c r="U231" s="8">
        <v>-6.1603735593630233</v>
      </c>
      <c r="V231" s="8">
        <v>1.0201164303057055</v>
      </c>
      <c r="W231" s="8">
        <v>0.47894969599630599</v>
      </c>
      <c r="X231" s="8">
        <v>10.052228136686665</v>
      </c>
      <c r="Y231" s="8">
        <v>0.77585831096484981</v>
      </c>
      <c r="Z231" s="8">
        <v>20.639618517553046</v>
      </c>
      <c r="AA231" s="8">
        <v>-6.9034674066719219</v>
      </c>
      <c r="AB231" s="8">
        <v>-5.7529438849950907</v>
      </c>
      <c r="AC231" s="8">
        <v>11.645203633642168</v>
      </c>
      <c r="AD231" s="8">
        <v>1.4152049691573865</v>
      </c>
      <c r="AE231" s="8">
        <v>-6.7511685253843723</v>
      </c>
      <c r="AF231" s="8">
        <v>4.6668215481417974</v>
      </c>
      <c r="AG231" s="8">
        <v>3.5377767906862942</v>
      </c>
      <c r="AH231" s="8">
        <v>-17.609865013306347</v>
      </c>
      <c r="AI231" s="8">
        <v>7.7193546531396464</v>
      </c>
      <c r="AJ231" s="8">
        <v>-3.1112905868562279</v>
      </c>
      <c r="AK231" s="8">
        <v>-2.2066211140973451</v>
      </c>
      <c r="AL231" s="8">
        <v>2.1001254212497571</v>
      </c>
      <c r="AM231" s="8">
        <v>3.3689011043054933</v>
      </c>
      <c r="AN231" s="8">
        <v>-4.07692600748058</v>
      </c>
      <c r="AO231" s="8">
        <v>-4.2070153698269905</v>
      </c>
      <c r="AP231" s="8">
        <v>8.001053926786696</v>
      </c>
      <c r="AQ231" s="8">
        <v>4.8140416367715062</v>
      </c>
      <c r="AR231" s="8">
        <v>10.255771176146823</v>
      </c>
      <c r="AS231" s="8">
        <v>27.831094649408655</v>
      </c>
      <c r="AT231" s="8">
        <v>12.741160636271928</v>
      </c>
      <c r="AU231" s="8">
        <v>-2.8531190501440875</v>
      </c>
      <c r="AV231" s="8">
        <v>-0.16792346689481974</v>
      </c>
      <c r="AW231" s="8">
        <v>-0.43790044249706739</v>
      </c>
      <c r="AX231" s="8">
        <v>0.61450131599021063</v>
      </c>
      <c r="AY231" s="8">
        <v>9.7449730367317215</v>
      </c>
      <c r="AZ231" s="8">
        <v>-3.3540746851110157</v>
      </c>
      <c r="BA231" s="8">
        <v>5.1506121452953124</v>
      </c>
      <c r="BB231" s="8">
        <v>2.0063139184830732</v>
      </c>
      <c r="BC231" s="8">
        <v>3.1509885904178532</v>
      </c>
      <c r="BD231" s="8">
        <v>-0.45300376906031659</v>
      </c>
      <c r="BE231" s="8">
        <v>-9.1612258556468191</v>
      </c>
      <c r="BF231" s="8">
        <v>-6.1609051354326425</v>
      </c>
      <c r="BG231" s="8">
        <v>-1.0265268880567646</v>
      </c>
      <c r="BH231" s="8">
        <v>-9.895856095990041E-2</v>
      </c>
      <c r="BI231" s="8">
        <v>-4.6613390200032399</v>
      </c>
      <c r="BJ231" s="8">
        <v>-4.2769787834366753</v>
      </c>
      <c r="BK231" s="8">
        <v>-0.89960318055733524</v>
      </c>
      <c r="BL231">
        <f t="shared" ref="BL231" si="227">AVERAGE(A231:BK231)</f>
        <v>0.36630531290461088</v>
      </c>
    </row>
    <row r="232" spans="1:64" x14ac:dyDescent="0.25">
      <c r="A232" s="8" t="s">
        <v>688</v>
      </c>
      <c r="B232" s="8">
        <v>-13.256228344213312</v>
      </c>
      <c r="C232" s="8">
        <v>-1.9272546262877484</v>
      </c>
      <c r="D232" s="8">
        <v>3.7793204021191968</v>
      </c>
      <c r="E232" s="8">
        <v>8.1285695463126189</v>
      </c>
      <c r="F232" s="8">
        <v>8.1181702578497124</v>
      </c>
      <c r="G232" s="8">
        <v>5.1132356986321099</v>
      </c>
      <c r="H232" s="8">
        <v>-3.9168685651983424</v>
      </c>
      <c r="I232" s="8">
        <v>-0.83497949693135354</v>
      </c>
      <c r="J232" s="8">
        <v>8.4252465659014462</v>
      </c>
      <c r="K232" s="8">
        <v>10.419726648670277</v>
      </c>
      <c r="L232" s="8">
        <v>3.9420757970657121</v>
      </c>
      <c r="M232" s="8">
        <v>2.3524283931712517</v>
      </c>
      <c r="N232" s="8">
        <v>5.7695056150994759</v>
      </c>
      <c r="O232" s="8">
        <v>1.658067672809338</v>
      </c>
      <c r="P232" s="8">
        <v>4.826991108225485</v>
      </c>
      <c r="Q232" s="8">
        <v>1.0856311129664675</v>
      </c>
      <c r="R232" s="8">
        <v>5.8597322968587235</v>
      </c>
      <c r="S232" s="8">
        <v>7.5214054045796388</v>
      </c>
      <c r="T232" s="8">
        <v>5.4061544894760374</v>
      </c>
      <c r="U232" s="8">
        <v>5.9253168043725424</v>
      </c>
      <c r="V232" s="8">
        <v>3.961211949103614</v>
      </c>
      <c r="W232" s="8">
        <v>4.6425550098723249</v>
      </c>
      <c r="X232" s="8">
        <v>5.9432026038987544</v>
      </c>
      <c r="Y232" s="8">
        <v>8.2363983855450869</v>
      </c>
      <c r="Z232" s="8">
        <v>6.191457307581345</v>
      </c>
      <c r="AA232" s="8">
        <v>5.3595721380256975</v>
      </c>
      <c r="AB232" s="8">
        <v>7.2634440095613968</v>
      </c>
      <c r="AC232" s="8">
        <v>7.8472467667119759</v>
      </c>
      <c r="AD232" s="8">
        <v>4.0099289009812793</v>
      </c>
      <c r="AE232" s="8">
        <v>3.4814528919199859</v>
      </c>
      <c r="AF232" s="8">
        <v>6.3652934077244936</v>
      </c>
      <c r="AG232" s="8">
        <v>9.6195826004763063</v>
      </c>
      <c r="AH232" s="8">
        <v>9.7784119158096132</v>
      </c>
      <c r="AI232" s="8">
        <v>9.467567385309053</v>
      </c>
      <c r="AJ232" s="8">
        <v>8.4720156376612863</v>
      </c>
      <c r="AK232" s="8">
        <v>7.7087365159073613</v>
      </c>
      <c r="AL232" s="8">
        <v>6.0362120689511016</v>
      </c>
      <c r="AM232" s="8">
        <v>1.7020328014515798</v>
      </c>
      <c r="AN232" s="8">
        <v>5.2483130477873203</v>
      </c>
      <c r="AO232" s="8">
        <v>6.5690677403178057</v>
      </c>
      <c r="AP232" s="8">
        <v>5.9780497280144829</v>
      </c>
      <c r="AQ232" s="8">
        <v>7.0990753004256391</v>
      </c>
      <c r="AR232" s="8">
        <v>8.0203630091338454</v>
      </c>
      <c r="AS232" s="8">
        <v>8.2310155920297206</v>
      </c>
      <c r="AT232" s="8">
        <v>9.0913849749089053</v>
      </c>
      <c r="AU232" s="8">
        <v>10.206838655964674</v>
      </c>
      <c r="AV232" s="8">
        <v>11.630694287334634</v>
      </c>
      <c r="AW232" s="8">
        <v>7.8021665291010436</v>
      </c>
      <c r="AX232" s="8">
        <v>7.1922915520826365</v>
      </c>
      <c r="AY232" s="8">
        <v>9.1274100464620318</v>
      </c>
      <c r="AZ232" s="8">
        <v>7.8120960305006975</v>
      </c>
      <c r="BA232" s="8">
        <v>6.6607718362556625</v>
      </c>
      <c r="BB232" s="8">
        <v>6.3998867575155458</v>
      </c>
      <c r="BC232" s="8">
        <v>6.1277459195384125</v>
      </c>
      <c r="BD232" s="8">
        <v>5.8974044855039978</v>
      </c>
      <c r="BE232" s="8">
        <v>5.7667998210984877</v>
      </c>
      <c r="BF232" s="8">
        <v>5.896490818163997</v>
      </c>
      <c r="BG232" s="8">
        <v>5.8306633738347102</v>
      </c>
      <c r="BH232" s="8">
        <v>5.1843298381913314</v>
      </c>
      <c r="BI232" s="8">
        <v>0.76793769915026644</v>
      </c>
      <c r="BJ232" s="8">
        <v>7.2346656007953953</v>
      </c>
      <c r="BK232" s="8">
        <v>3.1493652532990808</v>
      </c>
      <c r="BL232">
        <f t="shared" ref="BL232" si="228">AVERAGE(B232:BK232)</f>
        <v>5.60334511250616</v>
      </c>
    </row>
    <row r="233" spans="1:64" x14ac:dyDescent="0.25">
      <c r="A233" s="8" t="s">
        <v>689</v>
      </c>
      <c r="B233" s="8"/>
      <c r="C233" s="8"/>
      <c r="D233" s="8"/>
      <c r="E233" s="8"/>
      <c r="F233" s="8"/>
      <c r="G233" s="8"/>
      <c r="H233" s="8"/>
      <c r="I233" s="8"/>
      <c r="J233" s="8"/>
      <c r="K233" s="8"/>
      <c r="L233" s="8"/>
      <c r="M233" s="8"/>
      <c r="N233" s="8"/>
      <c r="O233" s="8"/>
      <c r="P233" s="8"/>
      <c r="Q233" s="8"/>
      <c r="R233" s="8"/>
      <c r="S233" s="8"/>
      <c r="T233" s="8"/>
      <c r="U233" s="8"/>
      <c r="V233" s="8"/>
      <c r="W233" s="8"/>
      <c r="X233" s="8"/>
      <c r="Y233" s="8"/>
      <c r="Z233" s="8"/>
      <c r="AA233" s="8"/>
      <c r="AB233" s="8"/>
      <c r="AC233" s="8"/>
      <c r="AD233" s="8"/>
      <c r="AE233" s="8">
        <v>-2.061115221707297</v>
      </c>
      <c r="AF233" s="8">
        <v>-6.0428170778847914</v>
      </c>
      <c r="AG233" s="8">
        <v>-9.7766746148834898</v>
      </c>
      <c r="AH233" s="8">
        <v>-4.9058484595230141</v>
      </c>
      <c r="AI233" s="8">
        <v>-8.8092749790010885</v>
      </c>
      <c r="AJ233" s="8">
        <v>-0.39256351176173609</v>
      </c>
      <c r="AK233" s="8">
        <v>0.8998118435391973</v>
      </c>
      <c r="AL233" s="8">
        <v>2.7954929316693864</v>
      </c>
      <c r="AM233" s="8">
        <v>-0.7112759431744422</v>
      </c>
      <c r="AN233" s="8">
        <v>2.488860537149435</v>
      </c>
      <c r="AO233" s="8">
        <v>7.4915440020102011</v>
      </c>
      <c r="AP233" s="8">
        <v>2.6867015772973133</v>
      </c>
      <c r="AQ233" s="8">
        <v>5.0960160854195209</v>
      </c>
      <c r="AR233" s="8">
        <v>6.1609101312410246</v>
      </c>
      <c r="AS233" s="8">
        <v>7.7894991802742908</v>
      </c>
      <c r="AT233" s="8">
        <v>6.5452540341627525</v>
      </c>
      <c r="AU233" s="8">
        <v>7.7162925852749993</v>
      </c>
      <c r="AV233" s="8">
        <v>7.5358121402238538</v>
      </c>
      <c r="AW233" s="8">
        <v>4.1731274931106128</v>
      </c>
      <c r="AX233" s="8">
        <v>-5.0425024151463589</v>
      </c>
      <c r="AY233" s="8">
        <v>4.1650665244427785</v>
      </c>
      <c r="AZ233" s="8">
        <v>5.4113906378249652</v>
      </c>
      <c r="BA233" s="8">
        <v>3.0037966209919205</v>
      </c>
      <c r="BB233" s="8">
        <v>2.8903356994726295</v>
      </c>
      <c r="BC233" s="8">
        <v>1.8448388331281365</v>
      </c>
      <c r="BD233" s="8">
        <v>0.9921891175758617</v>
      </c>
      <c r="BE233" s="8">
        <v>1.3663078917812044</v>
      </c>
      <c r="BF233" s="8">
        <v>3.8421731888633133</v>
      </c>
      <c r="BG233" s="8">
        <v>3.2757386754436624</v>
      </c>
      <c r="BH233" s="8">
        <v>2.234622077213146</v>
      </c>
      <c r="BI233" s="8">
        <v>-1.8239411952204136</v>
      </c>
      <c r="BJ233" s="8">
        <v>7.110848614120215</v>
      </c>
      <c r="BK233" s="8">
        <v>2.745051917995923</v>
      </c>
      <c r="BL233">
        <f t="shared" ref="BL233" si="229">AVERAGE(A233:BK233)</f>
        <v>1.8392626946037489</v>
      </c>
    </row>
    <row r="234" spans="1:64" x14ac:dyDescent="0.25">
      <c r="A234" s="8" t="s">
        <v>73</v>
      </c>
      <c r="B234" s="8">
        <v>10.337165335990377</v>
      </c>
      <c r="C234" s="8">
        <v>2.0680679046383545</v>
      </c>
      <c r="D234" s="8">
        <v>3.194617811251959</v>
      </c>
      <c r="E234" s="8">
        <v>11.967928788340942</v>
      </c>
      <c r="F234" s="8">
        <v>12.431520750560281</v>
      </c>
      <c r="G234" s="8">
        <v>5.80166708419587</v>
      </c>
      <c r="H234" s="8">
        <v>1.4733657688892805</v>
      </c>
      <c r="I234" s="8">
        <v>0.82014790364807766</v>
      </c>
      <c r="J234" s="8">
        <v>6.559578935942497</v>
      </c>
      <c r="K234" s="8">
        <v>-1.0635158190073781</v>
      </c>
      <c r="L234" s="8">
        <v>-3.0799074281132164</v>
      </c>
      <c r="M234" s="8">
        <v>4.6932347766760216</v>
      </c>
      <c r="N234" s="8">
        <v>1.2227731437718177</v>
      </c>
      <c r="O234" s="8">
        <v>2.2904225149305404</v>
      </c>
      <c r="P234" s="8">
        <v>1.6871841908212559E-2</v>
      </c>
      <c r="Q234" s="8">
        <v>-4.3369493241376915</v>
      </c>
      <c r="R234" s="8">
        <v>4.4807053033882909</v>
      </c>
      <c r="S234" s="8">
        <v>8.4573428366819741</v>
      </c>
      <c r="T234" s="8">
        <v>-7.4976452758337047</v>
      </c>
      <c r="U234" s="8">
        <v>11.473647705061254</v>
      </c>
      <c r="V234" s="8">
        <v>-6.2150382053198996</v>
      </c>
      <c r="W234" s="8">
        <v>-6.6910787912872678</v>
      </c>
      <c r="X234" s="8">
        <v>-8.5387653300512767</v>
      </c>
      <c r="Y234" s="8">
        <v>2.1066766110919133</v>
      </c>
      <c r="Z234" s="8">
        <v>2.2570004769269616</v>
      </c>
      <c r="AA234" s="8">
        <v>-1.4516657592343876</v>
      </c>
      <c r="AB234" s="8">
        <v>-2.4827206598977796</v>
      </c>
      <c r="AC234" s="8">
        <v>3.4754876096256169</v>
      </c>
      <c r="AD234" s="8">
        <v>1.0121178468471328</v>
      </c>
      <c r="AE234" s="8">
        <v>-3.1336956145326553</v>
      </c>
      <c r="AF234" s="8">
        <v>-3.5436278264717913</v>
      </c>
      <c r="AG234" s="8">
        <v>-6.6933098878821085</v>
      </c>
      <c r="AH234" s="8">
        <v>-14.516523581649381</v>
      </c>
      <c r="AI234" s="8">
        <v>14.582901781723521</v>
      </c>
      <c r="AJ234" s="8">
        <v>3.134557919927289</v>
      </c>
      <c r="AK234" s="8">
        <v>4.7647342197331568</v>
      </c>
      <c r="AL234" s="8">
        <v>10.724638496181925</v>
      </c>
      <c r="AM234" s="8">
        <v>-5.1047973787733554</v>
      </c>
      <c r="AN234" s="8">
        <v>-0.45808733736248541</v>
      </c>
      <c r="AO234" s="8">
        <v>-3.5589472714566455</v>
      </c>
      <c r="AP234" s="8">
        <v>-1.8687062889931667</v>
      </c>
      <c r="AQ234" s="8">
        <v>1.1508775120765478</v>
      </c>
      <c r="AR234" s="8">
        <v>3.9746424575741059</v>
      </c>
      <c r="AS234" s="8">
        <v>-3.5447031476265636</v>
      </c>
      <c r="AT234" s="8">
        <v>-7.1095480504713322</v>
      </c>
      <c r="AU234" s="8">
        <v>-0.1919930834819894</v>
      </c>
      <c r="AV234" s="8">
        <v>-4.0070262001455319</v>
      </c>
      <c r="AW234" s="8">
        <v>1.1106844673836918</v>
      </c>
      <c r="AX234" s="8">
        <v>2.5508799447851942</v>
      </c>
      <c r="AY234" s="8">
        <v>3.0640818528267886</v>
      </c>
      <c r="AZ234" s="8">
        <v>3.0506549055492798</v>
      </c>
      <c r="BA234" s="8">
        <v>3.5715068145837989</v>
      </c>
      <c r="BB234" s="8">
        <v>3.1497948595596199</v>
      </c>
      <c r="BC234" s="8">
        <v>2.9932146802044883</v>
      </c>
      <c r="BD234" s="8">
        <v>2.8593404965126865</v>
      </c>
      <c r="BE234" s="8">
        <v>1.6558926918837358</v>
      </c>
      <c r="BF234" s="8">
        <v>1.472334015657097</v>
      </c>
      <c r="BG234" s="8">
        <v>2.2701529021689169</v>
      </c>
      <c r="BH234" s="8">
        <v>2.422750321715796</v>
      </c>
      <c r="BI234" s="8">
        <v>-0.25166104598022798</v>
      </c>
      <c r="BJ234" s="8">
        <v>3.5118568384602469</v>
      </c>
      <c r="BK234" s="8">
        <v>3.3727197041272916</v>
      </c>
      <c r="BL234">
        <f t="shared" ref="BL234" si="230">AVERAGE(B234:BK234)</f>
        <v>1.2288491052466568</v>
      </c>
    </row>
    <row r="235" spans="1:64" x14ac:dyDescent="0.25">
      <c r="A235" s="8" t="s">
        <v>690</v>
      </c>
      <c r="B235" s="8">
        <v>2.2728817018158338</v>
      </c>
      <c r="C235" s="8">
        <v>4.3468747258417437</v>
      </c>
      <c r="D235" s="8">
        <v>4.7653026777198448</v>
      </c>
      <c r="E235" s="8">
        <v>3.6294768627301153</v>
      </c>
      <c r="F235" s="8">
        <v>4.9414952042230738</v>
      </c>
      <c r="G235" s="8">
        <v>7.8342508007093841</v>
      </c>
      <c r="H235" s="8">
        <v>5.4553823471277525</v>
      </c>
      <c r="I235" s="8">
        <v>5.0263734788830163</v>
      </c>
      <c r="J235" s="8">
        <v>3.5483320973302312</v>
      </c>
      <c r="K235" s="8">
        <v>8.2823739328971442</v>
      </c>
      <c r="L235" s="8">
        <v>1.9992119126980299</v>
      </c>
      <c r="M235" s="8">
        <v>1.4495970398157283</v>
      </c>
      <c r="N235" s="8">
        <v>7.2909500171903545</v>
      </c>
      <c r="O235" s="8">
        <v>1.7750659148194217</v>
      </c>
      <c r="P235" s="8">
        <v>2.3851525798472437</v>
      </c>
      <c r="Q235" s="8">
        <v>6.7852302218658735</v>
      </c>
      <c r="R235" s="8">
        <v>7.3779116798409916</v>
      </c>
      <c r="S235" s="8">
        <v>7.8713417791105798</v>
      </c>
      <c r="T235" s="8">
        <v>3.1273806986113328</v>
      </c>
      <c r="U235" s="8">
        <v>2.9254162575111451</v>
      </c>
      <c r="V235" s="8">
        <v>3.6640890456357056</v>
      </c>
      <c r="W235" s="8">
        <v>3.2032468313280873</v>
      </c>
      <c r="X235" s="8">
        <v>3.4794306663430632</v>
      </c>
      <c r="Y235" s="8">
        <v>3.6940014506821086</v>
      </c>
      <c r="Z235" s="8">
        <v>2.6653295159927808</v>
      </c>
      <c r="AA235" s="8">
        <v>3.594504403609065</v>
      </c>
      <c r="AB235" s="8">
        <v>7.5633366048988364</v>
      </c>
      <c r="AC235" s="8">
        <v>11.311739893124368</v>
      </c>
      <c r="AD235" s="8">
        <v>10.304888214483725</v>
      </c>
      <c r="AE235" s="8">
        <v>9.3467190461338845</v>
      </c>
      <c r="AF235" s="8">
        <v>6.8719168915700664</v>
      </c>
      <c r="AG235" s="8">
        <v>6.4904783548847149</v>
      </c>
      <c r="AH235" s="8">
        <v>6.6835581778723849</v>
      </c>
      <c r="AI235" s="8">
        <v>6.4603973438738507</v>
      </c>
      <c r="AJ235" s="8">
        <v>6.6377865463972228</v>
      </c>
      <c r="AK235" s="8">
        <v>4.2722966147224639</v>
      </c>
      <c r="AL235" s="8">
        <v>-3.9941062572841162</v>
      </c>
      <c r="AM235" s="8">
        <v>-8.7651145923371985</v>
      </c>
      <c r="AN235" s="8">
        <v>3.4043194976759281</v>
      </c>
      <c r="AO235" s="8">
        <v>3.4218148113462945</v>
      </c>
      <c r="AP235" s="8">
        <v>2.4962836531893515</v>
      </c>
      <c r="AQ235" s="8">
        <v>5.2024798851166167</v>
      </c>
      <c r="AR235" s="8">
        <v>6.2718932515552979</v>
      </c>
      <c r="AS235" s="8">
        <v>5.419952834050676</v>
      </c>
      <c r="AT235" s="8">
        <v>3.3800600378687022</v>
      </c>
      <c r="AU235" s="8">
        <v>4.1793358617179734</v>
      </c>
      <c r="AV235" s="8">
        <v>4.6348769000128982</v>
      </c>
      <c r="AW235" s="8">
        <v>0.9680091653326599</v>
      </c>
      <c r="AX235" s="8">
        <v>-1.4014819110335992</v>
      </c>
      <c r="AY235" s="8">
        <v>6.7939599194274649</v>
      </c>
      <c r="AZ235" s="8">
        <v>0.19094723764811761</v>
      </c>
      <c r="BA235" s="8">
        <v>6.5540045017773849</v>
      </c>
      <c r="BB235" s="8">
        <v>2.0653087062169675</v>
      </c>
      <c r="BC235" s="8">
        <v>0.43258232301369048</v>
      </c>
      <c r="BD235" s="8">
        <v>2.6448125154944364</v>
      </c>
      <c r="BE235" s="8">
        <v>2.9771584992430036</v>
      </c>
      <c r="BF235" s="8">
        <v>3.7498437436775873</v>
      </c>
      <c r="BG235" s="8">
        <v>3.8864396605449372</v>
      </c>
      <c r="BH235" s="8">
        <v>1.8568489976548364</v>
      </c>
      <c r="BI235" s="8">
        <v>-6.2875808905256321</v>
      </c>
      <c r="BJ235" s="8">
        <v>1.3142897771506625</v>
      </c>
      <c r="BK235" s="8">
        <v>2.4603736669923677</v>
      </c>
      <c r="BL235">
        <f t="shared" ref="BL235" si="231">AVERAGE(A235:BK235)</f>
        <v>3.9224360214140059</v>
      </c>
    </row>
    <row r="236" spans="1:64" x14ac:dyDescent="0.25">
      <c r="A236" s="8" t="s">
        <v>691</v>
      </c>
      <c r="B236" s="8"/>
      <c r="C236" s="8"/>
      <c r="D236" s="8"/>
      <c r="E236" s="8"/>
      <c r="F236" s="8"/>
      <c r="G236" s="8"/>
      <c r="H236" s="8"/>
      <c r="I236" s="8"/>
      <c r="J236" s="8"/>
      <c r="K236" s="8"/>
      <c r="L236" s="8"/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8"/>
      <c r="X236" s="8"/>
      <c r="Y236" s="8"/>
      <c r="Z236" s="8"/>
      <c r="AA236" s="8">
        <v>0.53014661053624934</v>
      </c>
      <c r="AB236" s="8">
        <v>-4.1564738307937574</v>
      </c>
      <c r="AC236" s="8">
        <v>10.466778191653219</v>
      </c>
      <c r="AD236" s="8">
        <v>-9.4183522970460558</v>
      </c>
      <c r="AE236" s="8">
        <v>-3.4167359915600741</v>
      </c>
      <c r="AF236" s="8">
        <v>-9.4147804500822758</v>
      </c>
      <c r="AG236" s="8">
        <v>-30.254028823619478</v>
      </c>
      <c r="AH236" s="8">
        <v>-17.300623757193165</v>
      </c>
      <c r="AI236" s="8">
        <v>-22.468661909010208</v>
      </c>
      <c r="AJ236" s="8">
        <v>-14.077047327670442</v>
      </c>
      <c r="AK236" s="8">
        <v>-18.348263609780986</v>
      </c>
      <c r="AL236" s="8">
        <v>0.32645974968099267</v>
      </c>
      <c r="AM236" s="8">
        <v>4.6331787445632813</v>
      </c>
      <c r="AN236" s="8">
        <v>3.1506919064711099</v>
      </c>
      <c r="AO236" s="8">
        <v>6.883574256085609</v>
      </c>
      <c r="AP236" s="8">
        <v>7.2586589687658147</v>
      </c>
      <c r="AQ236" s="8">
        <v>8.54826756608648</v>
      </c>
      <c r="AR236" s="8">
        <v>8.8251284480934657</v>
      </c>
      <c r="AS236" s="8">
        <v>8.2125842033129288</v>
      </c>
      <c r="AT236" s="8">
        <v>4.7298702380714701</v>
      </c>
      <c r="AU236" s="8">
        <v>5.0552259063206861</v>
      </c>
      <c r="AV236" s="8">
        <v>5.8358613823132259</v>
      </c>
      <c r="AW236" s="8">
        <v>5.8930886822251978</v>
      </c>
      <c r="AX236" s="8">
        <v>1.897164301109953</v>
      </c>
      <c r="AY236" s="8">
        <v>4.3595553180695106</v>
      </c>
      <c r="AZ236" s="8">
        <v>5.1506874045199851</v>
      </c>
      <c r="BA236" s="8">
        <v>5.1819832583739611</v>
      </c>
      <c r="BB236" s="8">
        <v>5.0210621852424282</v>
      </c>
      <c r="BC236" s="8">
        <v>4.2685571892483267</v>
      </c>
      <c r="BD236" s="8">
        <v>3.5601935533352389</v>
      </c>
      <c r="BE236" s="8">
        <v>4.4342836215253101</v>
      </c>
      <c r="BF236" s="8">
        <v>4.6976573142756308</v>
      </c>
      <c r="BG236" s="8">
        <v>5.2117223978124656</v>
      </c>
      <c r="BH236" s="8">
        <v>4.997436200934402</v>
      </c>
      <c r="BI236" s="8">
        <v>2.1441862473973146</v>
      </c>
      <c r="BJ236" s="8">
        <v>7.0789736151650686</v>
      </c>
      <c r="BK236" s="8">
        <v>5.8002057113665018</v>
      </c>
      <c r="BL236">
        <f t="shared" ref="BL236" si="232">AVERAGE(B236:BK236)</f>
        <v>0.41346527502160502</v>
      </c>
    </row>
    <row r="237" spans="1:64" x14ac:dyDescent="0.25">
      <c r="A237" s="8" t="s">
        <v>692</v>
      </c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 s="8"/>
      <c r="S237" s="8"/>
      <c r="T237" s="8"/>
      <c r="U237" s="8"/>
      <c r="V237" s="8"/>
      <c r="W237" s="8"/>
      <c r="X237" s="8"/>
      <c r="Y237" s="8"/>
      <c r="Z237" s="8"/>
      <c r="AA237" s="8"/>
      <c r="AB237" s="8"/>
      <c r="AC237" s="8">
        <v>8.0439041321917415</v>
      </c>
      <c r="AD237" s="8">
        <v>-6.79859413778901</v>
      </c>
      <c r="AE237" s="8">
        <v>31.782760974258082</v>
      </c>
      <c r="AF237" s="8">
        <v>-7.1388842738033986</v>
      </c>
      <c r="AG237" s="8">
        <v>-17.231044301732084</v>
      </c>
      <c r="AH237" s="8">
        <v>-1.151709730523848</v>
      </c>
      <c r="AI237" s="8">
        <v>-19.327606519317854</v>
      </c>
      <c r="AJ237" s="8">
        <v>-9.2548201208427372</v>
      </c>
      <c r="AK237" s="8">
        <v>4.8525667698914106</v>
      </c>
      <c r="AL237" s="8">
        <v>-12.670604293629822</v>
      </c>
      <c r="AM237" s="8">
        <v>5.460336201015096</v>
      </c>
      <c r="AN237" s="8">
        <v>14.699548324291385</v>
      </c>
      <c r="AO237" s="8">
        <v>3.8981998586553175</v>
      </c>
      <c r="AP237" s="8">
        <v>2.8589289572974224</v>
      </c>
      <c r="AQ237" s="8">
        <v>-1.1056357210100032</v>
      </c>
      <c r="AR237" s="8">
        <v>1.966409833104791</v>
      </c>
      <c r="AS237" s="8">
        <v>3.675776670646826</v>
      </c>
      <c r="AT237" s="8">
        <v>11.507496148359905</v>
      </c>
      <c r="AU237" s="8">
        <v>9.4443765838955613</v>
      </c>
      <c r="AV237" s="8">
        <v>9.4930540417955029</v>
      </c>
      <c r="AW237" s="8">
        <v>13.009012167056895</v>
      </c>
      <c r="AX237" s="8">
        <v>4.4437942422176775</v>
      </c>
      <c r="AY237" s="8">
        <v>7.3963033840573473</v>
      </c>
      <c r="AZ237" s="8">
        <v>12.713572371798534</v>
      </c>
      <c r="BA237" s="8">
        <v>9.1080414455175998</v>
      </c>
      <c r="BB237" s="8">
        <v>8.1900141910353739</v>
      </c>
      <c r="BC237" s="8">
        <v>8.2927808288091995</v>
      </c>
      <c r="BD237" s="8">
        <v>4.592543895449225</v>
      </c>
      <c r="BE237" s="8">
        <v>4.3518116291917863</v>
      </c>
      <c r="BF237" s="8">
        <v>4.7187733720881084</v>
      </c>
      <c r="BG237" s="8">
        <v>4.5070695438567157</v>
      </c>
      <c r="BH237" s="8">
        <v>4.6886240393400982</v>
      </c>
      <c r="BI237" s="8"/>
      <c r="BJ237" s="8"/>
      <c r="BK237" s="8"/>
      <c r="BL237">
        <f t="shared" ref="BL237" si="233">AVERAGE(A237:BK237)</f>
        <v>3.7192750158491514</v>
      </c>
    </row>
    <row r="238" spans="1:64" x14ac:dyDescent="0.25">
      <c r="A238" s="8" t="s">
        <v>693</v>
      </c>
      <c r="B238" s="8">
        <v>3.1507943929278213</v>
      </c>
      <c r="C238" s="8">
        <v>1.3045095882717277</v>
      </c>
      <c r="D238" s="8">
        <v>-0.89214137023574835</v>
      </c>
      <c r="E238" s="8">
        <v>4.3340122271477952</v>
      </c>
      <c r="F238" s="8">
        <v>2.700422045718696</v>
      </c>
      <c r="G238" s="8">
        <v>2.0773749557208419</v>
      </c>
      <c r="H238" s="8">
        <v>1.5387553510159933</v>
      </c>
      <c r="I238" s="8">
        <v>4.4090504798621737</v>
      </c>
      <c r="J238" s="8">
        <v>4.0651237265920628</v>
      </c>
      <c r="K238" s="8">
        <v>3.8833880680085144</v>
      </c>
      <c r="L238" s="8">
        <v>4.2702875761780064</v>
      </c>
      <c r="M238" s="8">
        <v>4.665687184096015</v>
      </c>
      <c r="N238" s="8">
        <v>5.5418214743022673</v>
      </c>
      <c r="O238" s="8">
        <v>3.9943144415679654</v>
      </c>
      <c r="P238" s="8">
        <v>1.2022545467519592</v>
      </c>
      <c r="Q238" s="8">
        <v>2.9510097766562353</v>
      </c>
      <c r="R238" s="8">
        <v>2.2980130371830398</v>
      </c>
      <c r="S238" s="8">
        <v>1.9456201880319668</v>
      </c>
      <c r="T238" s="8">
        <v>4.9506014337400899</v>
      </c>
      <c r="U238" s="8">
        <v>4.489612736389887</v>
      </c>
      <c r="V238" s="8">
        <v>-1.2652646470690456</v>
      </c>
      <c r="W238" s="8">
        <v>-2.4608476141776237</v>
      </c>
      <c r="X238" s="8">
        <v>-4.5433416101197537</v>
      </c>
      <c r="Y238" s="8">
        <v>1.5444005230912836</v>
      </c>
      <c r="Z238" s="8">
        <v>1.0637525518764051</v>
      </c>
      <c r="AA238" s="8">
        <v>1.4608332034031974</v>
      </c>
      <c r="AB238" s="8">
        <v>1.344869191389833</v>
      </c>
      <c r="AC238" s="8">
        <v>-1.5518167269428034</v>
      </c>
      <c r="AD238" s="8">
        <v>-0.29337297656267936</v>
      </c>
      <c r="AE238" s="8">
        <v>-2.121392405044304</v>
      </c>
      <c r="AF238" s="8">
        <v>1.3775507868853083</v>
      </c>
      <c r="AG238" s="8">
        <v>0.95149106155591312</v>
      </c>
      <c r="AH238" s="8">
        <v>2.8583643540230526</v>
      </c>
      <c r="AI238" s="8">
        <v>3.481487796618012</v>
      </c>
      <c r="AJ238" s="8">
        <v>-1.0327262193955562</v>
      </c>
      <c r="AK238" s="8">
        <v>2.2374593090490009</v>
      </c>
      <c r="AL238" s="8">
        <v>3.7439599567551625</v>
      </c>
      <c r="AM238" s="8">
        <v>1.3127771656031655</v>
      </c>
      <c r="AN238" s="8">
        <v>-1.0982635368075933</v>
      </c>
      <c r="AO238" s="8">
        <v>2.0392614296905123</v>
      </c>
      <c r="AP238" s="8">
        <v>-1.208993982869174</v>
      </c>
      <c r="AQ238" s="8">
        <v>-0.97167877449800244</v>
      </c>
      <c r="AR238" s="8">
        <v>1.1703671939988851</v>
      </c>
      <c r="AS238" s="8">
        <v>4.0183760437704024</v>
      </c>
      <c r="AT238" s="8">
        <v>2.7162158729125139</v>
      </c>
      <c r="AU238" s="8">
        <v>3.9548479232748122</v>
      </c>
      <c r="AV238" s="8">
        <v>4.1104405844357643</v>
      </c>
      <c r="AW238" s="8">
        <v>2.6242975075002448</v>
      </c>
      <c r="AX238" s="8">
        <v>-3.4274834573490551</v>
      </c>
      <c r="AY238" s="8">
        <v>5.5341678214597465</v>
      </c>
      <c r="AZ238" s="8">
        <v>3.3651120770378071</v>
      </c>
      <c r="BA238" s="8">
        <v>1.4778986786201358</v>
      </c>
      <c r="BB238" s="8">
        <v>1.6861613153770634</v>
      </c>
      <c r="BC238" s="8">
        <v>0.30195237793742535</v>
      </c>
      <c r="BD238" s="8">
        <v>-0.69502499597783185</v>
      </c>
      <c r="BE238" s="8">
        <v>-1.3816789185978706</v>
      </c>
      <c r="BF238" s="8">
        <v>0.89829892520209853</v>
      </c>
      <c r="BG238" s="8">
        <v>0.70960056221586854</v>
      </c>
      <c r="BH238" s="8">
        <v>-0.19581931905636907</v>
      </c>
      <c r="BI238" s="8">
        <v>-7.2866388889705291</v>
      </c>
      <c r="BJ238" s="8">
        <v>6.4792631436812371</v>
      </c>
      <c r="BK238" s="8">
        <v>3.1834529018321263</v>
      </c>
      <c r="BL238">
        <f t="shared" ref="BL238" si="234">AVERAGE(B238:BK238)</f>
        <v>1.5966585168659049</v>
      </c>
    </row>
    <row r="239" spans="1:64" x14ac:dyDescent="0.25">
      <c r="A239" s="8" t="s">
        <v>247</v>
      </c>
      <c r="B239" s="8"/>
      <c r="C239" s="8"/>
      <c r="D239" s="8"/>
      <c r="E239" s="8"/>
      <c r="F239" s="8"/>
      <c r="G239" s="8"/>
      <c r="H239" s="8"/>
      <c r="I239" s="8"/>
      <c r="J239" s="8"/>
      <c r="K239" s="8"/>
      <c r="L239" s="8"/>
      <c r="M239" s="8"/>
      <c r="N239" s="8"/>
      <c r="O239" s="8"/>
      <c r="P239" s="8"/>
      <c r="Q239" s="8"/>
      <c r="R239" s="8"/>
      <c r="S239" s="8"/>
      <c r="T239" s="8"/>
      <c r="U239" s="8"/>
      <c r="V239" s="8"/>
      <c r="W239" s="8"/>
      <c r="X239" s="8"/>
      <c r="Y239" s="8"/>
      <c r="Z239" s="8"/>
      <c r="AA239" s="8"/>
      <c r="AB239" s="8"/>
      <c r="AC239" s="8"/>
      <c r="AD239" s="8"/>
      <c r="AE239" s="8"/>
      <c r="AF239" s="8"/>
      <c r="AG239" s="8"/>
      <c r="AH239" s="8"/>
      <c r="AI239" s="8"/>
      <c r="AJ239" s="8"/>
      <c r="AK239" s="8"/>
      <c r="AL239" s="8"/>
      <c r="AM239" s="8"/>
      <c r="AN239" s="8"/>
      <c r="AO239" s="8"/>
      <c r="AP239" s="8">
        <v>14.443767638775157</v>
      </c>
      <c r="AQ239" s="8">
        <v>-8.4101141030636626</v>
      </c>
      <c r="AR239" s="8">
        <v>-3.9853122602172277</v>
      </c>
      <c r="AS239" s="8">
        <v>-1.6449534937328991</v>
      </c>
      <c r="AT239" s="8">
        <v>0.50652318419624009</v>
      </c>
      <c r="AU239" s="8">
        <v>-6.5504906200715851</v>
      </c>
      <c r="AV239" s="8">
        <v>7.582964444998936</v>
      </c>
      <c r="AW239" s="8">
        <v>8.8622794865379291</v>
      </c>
      <c r="AX239" s="8">
        <v>7.824806789864553</v>
      </c>
      <c r="AY239" s="8">
        <v>7.0267316689924399</v>
      </c>
      <c r="AZ239" s="8">
        <v>3.6270207597216739</v>
      </c>
      <c r="BA239" s="8">
        <v>2.5840006156980166</v>
      </c>
      <c r="BB239" s="8">
        <v>0.98476924475315286</v>
      </c>
      <c r="BC239" s="8">
        <v>2.4202231166681685</v>
      </c>
      <c r="BD239" s="8">
        <v>1.0084356425862637</v>
      </c>
      <c r="BE239" s="8">
        <v>1.7855273916496941</v>
      </c>
      <c r="BF239" s="8">
        <v>-4.5993082221395554</v>
      </c>
      <c r="BG239" s="8">
        <v>-2.1574077025708505</v>
      </c>
      <c r="BH239" s="8">
        <v>21.619974017002448</v>
      </c>
      <c r="BI239" s="8">
        <v>29.976696427440572</v>
      </c>
      <c r="BJ239" s="8">
        <v>3.6454833617339659</v>
      </c>
      <c r="BK239" s="8">
        <v>-21.747358312658761</v>
      </c>
      <c r="BL239">
        <f t="shared" ref="BL239" si="235">AVERAGE(A239:BK239)</f>
        <v>2.9456481398256669</v>
      </c>
    </row>
    <row r="240" spans="1:64" x14ac:dyDescent="0.25">
      <c r="A240" s="8" t="s">
        <v>694</v>
      </c>
      <c r="B240" s="8"/>
      <c r="C240" s="8"/>
      <c r="D240" s="8"/>
      <c r="E240" s="8"/>
      <c r="F240" s="8"/>
      <c r="G240" s="8">
        <v>3.8244779560785815</v>
      </c>
      <c r="H240" s="8">
        <v>5.6981954447872454</v>
      </c>
      <c r="I240" s="8">
        <v>7.5722536450721663</v>
      </c>
      <c r="J240" s="8">
        <v>8.7076594257575977</v>
      </c>
      <c r="K240" s="8">
        <v>5.9342409287905156</v>
      </c>
      <c r="L240" s="8">
        <v>5.1690027209042171</v>
      </c>
      <c r="M240" s="8">
        <v>10.548655736914171</v>
      </c>
      <c r="N240" s="8">
        <v>2.9035534678775576</v>
      </c>
      <c r="O240" s="8">
        <v>3.5263410455497421</v>
      </c>
      <c r="P240" s="8">
        <v>-3.7612027859111663E-2</v>
      </c>
      <c r="Q240" s="8">
        <v>11.958290409278291</v>
      </c>
      <c r="R240" s="8">
        <v>-2.6106058246409987</v>
      </c>
      <c r="S240" s="8">
        <v>-6.3924369215600763</v>
      </c>
      <c r="T240" s="8">
        <v>-5.2431574550494702</v>
      </c>
      <c r="U240" s="8">
        <v>-8.7118089914555412</v>
      </c>
      <c r="V240" s="8">
        <v>-3.2686159922479305</v>
      </c>
      <c r="W240" s="8">
        <v>9.2128509821816778</v>
      </c>
      <c r="X240" s="8">
        <v>2.1196700695011828</v>
      </c>
      <c r="Y240" s="8">
        <v>-3.2252790195796308</v>
      </c>
      <c r="Z240" s="8">
        <v>0.25104852936659938</v>
      </c>
      <c r="AA240" s="8">
        <v>-4.9306386819309154</v>
      </c>
      <c r="AB240" s="8">
        <v>-1.2435656725736379</v>
      </c>
      <c r="AC240" s="8">
        <v>-2.5666403816575922</v>
      </c>
      <c r="AD240" s="8">
        <v>-0.79859425351948232</v>
      </c>
      <c r="AE240" s="8">
        <v>8.7650917741782166</v>
      </c>
      <c r="AF240" s="8">
        <v>-3.4565787063050095</v>
      </c>
      <c r="AG240" s="8">
        <v>2.6909848783931665</v>
      </c>
      <c r="AH240" s="8">
        <v>-9.9846090987767866E-2</v>
      </c>
      <c r="AI240" s="8">
        <v>3.2667076945600115E-2</v>
      </c>
      <c r="AJ240" s="8">
        <v>0.80370674163631861</v>
      </c>
      <c r="AK240" s="8">
        <v>4.480146923882117</v>
      </c>
      <c r="AL240" s="8">
        <v>1.757059640992594</v>
      </c>
      <c r="AM240" s="8">
        <v>4.5832210675520457</v>
      </c>
      <c r="AN240" s="8">
        <v>2.5326115916510616</v>
      </c>
      <c r="AO240" s="8">
        <v>4.1367400071311806</v>
      </c>
      <c r="AP240" s="8">
        <v>0.86810680909945859</v>
      </c>
      <c r="AQ240" s="8">
        <v>1.4040607161035723</v>
      </c>
      <c r="AR240" s="8">
        <v>0.43338734723958794</v>
      </c>
      <c r="AS240" s="8">
        <v>5.6102607474432205</v>
      </c>
      <c r="AT240" s="8">
        <v>2.4596059033798809</v>
      </c>
      <c r="AU240" s="8">
        <v>3.234123914514214</v>
      </c>
      <c r="AV240" s="8">
        <v>4.1213290614216902</v>
      </c>
      <c r="AW240" s="8">
        <v>1.7543927654067488</v>
      </c>
      <c r="AX240" s="8">
        <v>0.63158499377034616</v>
      </c>
      <c r="AY240" s="8">
        <v>3.2084255758480822</v>
      </c>
      <c r="AZ240" s="8">
        <v>-2.9159822853306281</v>
      </c>
      <c r="BA240" s="8">
        <v>1.7855558043474673</v>
      </c>
      <c r="BB240" s="8">
        <v>-1.5419858994062565</v>
      </c>
      <c r="BC240" s="8">
        <v>-0.26217604970557318</v>
      </c>
      <c r="BD240" s="8">
        <v>-1.2498260166725714</v>
      </c>
      <c r="BE240" s="8">
        <v>3.4218077893678043</v>
      </c>
      <c r="BF240" s="8">
        <v>1.4194040437215563</v>
      </c>
      <c r="BG240" s="8">
        <v>8.7679772407383894E-2</v>
      </c>
      <c r="BH240" s="8">
        <v>-0.80652444213389174</v>
      </c>
      <c r="BI240" s="8">
        <v>-4.6591524997071332</v>
      </c>
      <c r="BJ240" s="8">
        <v>2.7939482627930943</v>
      </c>
      <c r="BK240" s="8">
        <v>2.707192915108763</v>
      </c>
      <c r="BL240">
        <f t="shared" ref="BL240" si="236">AVERAGE(B240:BK240)</f>
        <v>1.563654548667921</v>
      </c>
    </row>
    <row r="241" spans="1:64" x14ac:dyDescent="0.25">
      <c r="A241" s="8" t="s">
        <v>209</v>
      </c>
      <c r="B241" s="8"/>
      <c r="C241" s="8"/>
      <c r="D241" s="8"/>
      <c r="E241" s="8"/>
      <c r="F241" s="8"/>
      <c r="G241" s="8"/>
      <c r="H241" s="8"/>
      <c r="I241" s="8"/>
      <c r="J241" s="8"/>
      <c r="K241" s="8"/>
      <c r="L241" s="8"/>
      <c r="M241" s="8"/>
      <c r="N241" s="8"/>
      <c r="O241" s="8"/>
      <c r="P241" s="8"/>
      <c r="Q241" s="8"/>
      <c r="R241" s="8"/>
      <c r="S241" s="8"/>
      <c r="T241" s="8"/>
      <c r="U241" s="8"/>
      <c r="V241" s="8"/>
      <c r="W241" s="8">
        <v>4.6494164910047004</v>
      </c>
      <c r="X241" s="8">
        <v>1.9298241658234332</v>
      </c>
      <c r="Y241" s="8">
        <v>1.6953988855830175</v>
      </c>
      <c r="Z241" s="8">
        <v>6.5222321552596014</v>
      </c>
      <c r="AA241" s="8">
        <v>2.094466616533623</v>
      </c>
      <c r="AB241" s="8">
        <v>2.6536034284987409</v>
      </c>
      <c r="AC241" s="8">
        <v>-2.4298724981370299</v>
      </c>
      <c r="AD241" s="8">
        <v>-5.9086968765569736E-2</v>
      </c>
      <c r="AE241" s="8">
        <v>-2.3893734368991772</v>
      </c>
      <c r="AF241" s="8">
        <v>6.1107820339860552</v>
      </c>
      <c r="AG241" s="8">
        <v>-5.2276339083334733E-4</v>
      </c>
      <c r="AH241" s="8">
        <v>3.4961542365866052</v>
      </c>
      <c r="AI241" s="8">
        <v>4.7010082248789615</v>
      </c>
      <c r="AJ241" s="8">
        <v>7.11432385922393</v>
      </c>
      <c r="AK241" s="8">
        <v>1.5840270919476751</v>
      </c>
      <c r="AL241" s="8">
        <v>0.75784869968779844</v>
      </c>
      <c r="AM241" s="8">
        <v>1.7662174377153406</v>
      </c>
      <c r="AN241" s="8">
        <v>3.0610481246482237</v>
      </c>
      <c r="AO241" s="8">
        <v>0.26544271225721161</v>
      </c>
      <c r="AP241" s="8">
        <v>3.1387561561570863</v>
      </c>
      <c r="AQ241" s="8">
        <v>4.2480386360175544</v>
      </c>
      <c r="AR241" s="8">
        <v>1.7142453254332253</v>
      </c>
      <c r="AS241" s="8">
        <v>-2.9923193058246369</v>
      </c>
      <c r="AT241" s="8">
        <v>-0.48458837615001471</v>
      </c>
      <c r="AU241" s="8">
        <v>-0.67238718394901298</v>
      </c>
      <c r="AV241" s="8">
        <v>-0.15015652055015494</v>
      </c>
      <c r="AW241" s="8">
        <v>4.4621684038180831</v>
      </c>
      <c r="AX241" s="8">
        <v>-5.38668639920526</v>
      </c>
      <c r="AY241" s="8">
        <v>0.5791340539595069</v>
      </c>
      <c r="AZ241" s="8">
        <v>6.5919557222025702</v>
      </c>
      <c r="BA241" s="8">
        <v>0.92533075275727583</v>
      </c>
      <c r="BB241" s="8">
        <v>0.69917288297583013</v>
      </c>
      <c r="BC241" s="8">
        <v>2.4616942734691634</v>
      </c>
      <c r="BD241" s="8">
        <v>1.652378933427272</v>
      </c>
      <c r="BE241" s="8">
        <v>6.9893925205996226</v>
      </c>
      <c r="BF241" s="8">
        <v>3.6086361236034321</v>
      </c>
      <c r="BG241" s="8">
        <v>0.49385682769754169</v>
      </c>
      <c r="BH241" s="8">
        <v>0.89743530857660403</v>
      </c>
      <c r="BI241" s="8">
        <v>0.19936359023988359</v>
      </c>
      <c r="BJ241" s="8">
        <v>-3.3680041405415295</v>
      </c>
      <c r="BK241" s="8"/>
      <c r="BL241">
        <f t="shared" ref="BL241" si="237">AVERAGE(A241:BK241)</f>
        <v>1.7282589020289088</v>
      </c>
    </row>
    <row r="242" spans="1:64" x14ac:dyDescent="0.25">
      <c r="A242" s="8" t="s">
        <v>695</v>
      </c>
      <c r="B242" s="8">
        <v>1.7897360185094726</v>
      </c>
      <c r="C242" s="8">
        <v>0.99196055724721077</v>
      </c>
      <c r="D242" s="8">
        <v>2.8247366818118849</v>
      </c>
      <c r="E242" s="8">
        <v>5.2329820818468988</v>
      </c>
      <c r="F242" s="8">
        <v>-2.8290730155498807</v>
      </c>
      <c r="G242" s="8">
        <v>-1.0262960604592735</v>
      </c>
      <c r="H242" s="8">
        <v>3.7389922568813034</v>
      </c>
      <c r="I242" s="8">
        <v>2.2285021339071562</v>
      </c>
      <c r="J242" s="8">
        <v>3.3588411119635424</v>
      </c>
      <c r="K242" s="8">
        <v>3.5129032499811501</v>
      </c>
      <c r="L242" s="8">
        <v>-1.5350588706354245</v>
      </c>
      <c r="M242" s="8">
        <v>-3.8851732246086783</v>
      </c>
      <c r="N242" s="8">
        <v>1.4987318661760156</v>
      </c>
      <c r="O242" s="8">
        <v>0.11892903965966184</v>
      </c>
      <c r="P242" s="8">
        <v>4.4581686272220793</v>
      </c>
      <c r="Q242" s="8">
        <v>0.29909914464825249</v>
      </c>
      <c r="R242" s="8">
        <v>3.8230422369641275</v>
      </c>
      <c r="S242" s="8">
        <v>3.7227346176732254</v>
      </c>
      <c r="T242" s="8">
        <v>-4.7622790674119244</v>
      </c>
      <c r="U242" s="8">
        <v>4.0471633860915972</v>
      </c>
      <c r="V242" s="8">
        <v>4.0006263083865861</v>
      </c>
      <c r="W242" s="8">
        <v>1.4714647322526559</v>
      </c>
      <c r="X242" s="8">
        <v>4.1457781282358184</v>
      </c>
      <c r="Y242" s="8">
        <v>1.7772987374438713</v>
      </c>
      <c r="Z242" s="8">
        <v>3.0002956211321106</v>
      </c>
      <c r="AA242" s="8">
        <v>2.4116773692732352</v>
      </c>
      <c r="AB242" s="8">
        <v>1.8953212524813239</v>
      </c>
      <c r="AC242" s="8">
        <v>5.9211959055272274</v>
      </c>
      <c r="AD242" s="8">
        <v>3.0036139628762299</v>
      </c>
      <c r="AE242" s="8">
        <v>3.0566725409422162</v>
      </c>
      <c r="AF242" s="8">
        <v>-9.4078808437643602E-2</v>
      </c>
      <c r="AG242" s="8">
        <v>3.5063525230668091</v>
      </c>
      <c r="AH242" s="8">
        <v>1.9929856986700543</v>
      </c>
      <c r="AI242" s="8">
        <v>3.6225487625260087</v>
      </c>
      <c r="AJ242" s="8">
        <v>4.5716581347479064</v>
      </c>
      <c r="AK242" s="8">
        <v>4.5296792328934004</v>
      </c>
      <c r="AL242" s="8">
        <v>1.6142354759993083</v>
      </c>
      <c r="AM242" s="8">
        <v>3.3530367595085551</v>
      </c>
      <c r="AN242" s="8">
        <v>5.4070153807920036</v>
      </c>
      <c r="AO242" s="8">
        <v>2.10928242730904</v>
      </c>
      <c r="AP242" s="8">
        <v>2.4444195491190897</v>
      </c>
      <c r="AQ242" s="8">
        <v>1.6325044803737683</v>
      </c>
      <c r="AR242" s="8">
        <v>5.2124368506616889</v>
      </c>
      <c r="AS242" s="8">
        <v>5.680183030899272</v>
      </c>
      <c r="AT242" s="8">
        <v>5.828343830091697</v>
      </c>
      <c r="AU242" s="8">
        <v>5.9268914356049862</v>
      </c>
      <c r="AV242" s="8">
        <v>5.5518646593488512</v>
      </c>
      <c r="AW242" s="8">
        <v>1.8086579813022752</v>
      </c>
      <c r="AX242" s="8">
        <v>5.4001439224941663</v>
      </c>
      <c r="AY242" s="8">
        <v>5.8053236137364053</v>
      </c>
      <c r="AZ242" s="8">
        <v>3.5521600876650581</v>
      </c>
      <c r="BA242" s="8">
        <v>3.912939415917279</v>
      </c>
      <c r="BB242" s="8">
        <v>4.6026298253005677</v>
      </c>
      <c r="BC242" s="8">
        <v>5.4867195295549465</v>
      </c>
      <c r="BD242" s="8">
        <v>5.9520674821641535</v>
      </c>
      <c r="BE242" s="8">
        <v>6.4849479634928429</v>
      </c>
      <c r="BF242" s="8">
        <v>5.2237534613624348</v>
      </c>
      <c r="BG242" s="8">
        <v>5.086740245755081</v>
      </c>
      <c r="BH242" s="8">
        <v>2.7482119346185101</v>
      </c>
      <c r="BI242" s="8">
        <v>-5.6845432993752212</v>
      </c>
      <c r="BJ242" s="8">
        <v>7.1515043868544979</v>
      </c>
      <c r="BK242" s="8">
        <v>5.5193289413089701</v>
      </c>
      <c r="BL242">
        <f t="shared" ref="BL242" si="238">AVERAGE(B242:BK242)</f>
        <v>2.9714924555773616</v>
      </c>
    </row>
    <row r="243" spans="1:64" x14ac:dyDescent="0.25">
      <c r="A243" s="8" t="s">
        <v>696</v>
      </c>
      <c r="B243" s="8">
        <v>-1.4161482130148499</v>
      </c>
      <c r="C243" s="8">
        <v>3.4792018589721181</v>
      </c>
      <c r="D243" s="8">
        <v>3.4980719740267858</v>
      </c>
      <c r="E243" s="8">
        <v>2.3414117140451225</v>
      </c>
      <c r="F243" s="8">
        <v>2.129094289813807</v>
      </c>
      <c r="G243" s="8">
        <v>-1.1981769835197582</v>
      </c>
      <c r="H243" s="8">
        <v>-3.7269032365000783</v>
      </c>
      <c r="I243" s="8">
        <v>0.33050141840074332</v>
      </c>
      <c r="J243" s="8">
        <v>6.5419446961733456</v>
      </c>
      <c r="K243" s="8">
        <v>7.3775294599192023</v>
      </c>
      <c r="L243" s="8">
        <v>5.0013222542492315</v>
      </c>
      <c r="M243" s="8">
        <v>-6.3408522554098568E-2</v>
      </c>
      <c r="N243" s="8">
        <v>1.5531120504174396</v>
      </c>
      <c r="O243" s="8">
        <v>4.9505212966977012</v>
      </c>
      <c r="P243" s="8">
        <v>-2.8956795051189488</v>
      </c>
      <c r="Q243" s="8">
        <v>2.5773579204910106</v>
      </c>
      <c r="R243" s="8">
        <v>9.0793776634299661E-2</v>
      </c>
      <c r="S243" s="8">
        <v>-3.3450550970614614</v>
      </c>
      <c r="T243" s="8">
        <v>0.90373981970964223</v>
      </c>
      <c r="U243" s="8">
        <v>0.83925504609818802</v>
      </c>
      <c r="V243" s="8">
        <v>-3.613127477747426</v>
      </c>
      <c r="W243" s="8">
        <v>-4.0020332285340743</v>
      </c>
      <c r="X243" s="8">
        <v>-5.2532468982564069</v>
      </c>
      <c r="Y243" s="8">
        <v>-0.70388100102877615</v>
      </c>
      <c r="Z243" s="8">
        <v>-1.0017084979611042</v>
      </c>
      <c r="AA243" s="8">
        <v>-0.9263279084215128</v>
      </c>
      <c r="AB243" s="8">
        <v>0.21918675701961376</v>
      </c>
      <c r="AC243" s="8">
        <v>1.4610944549007172</v>
      </c>
      <c r="AD243" s="8">
        <v>-0.14836354003074348</v>
      </c>
      <c r="AE243" s="8">
        <v>-0.32811054734551703</v>
      </c>
      <c r="AF243" s="8">
        <v>-2.1469178467476553</v>
      </c>
      <c r="AG243" s="8">
        <v>-2.7432853947156843</v>
      </c>
      <c r="AH243" s="8">
        <v>-3.3148993850927013</v>
      </c>
      <c r="AI243" s="8">
        <v>-1.5133482942685816</v>
      </c>
      <c r="AJ243" s="8">
        <v>0.71472337601750269</v>
      </c>
      <c r="AK243" s="8">
        <v>2.3837181345446794</v>
      </c>
      <c r="AL243" s="8">
        <v>1.70236293369517</v>
      </c>
      <c r="AM243" s="8">
        <v>-0.10513042815648532</v>
      </c>
      <c r="AN243" s="8">
        <v>-0.44041750861100581</v>
      </c>
      <c r="AO243" s="8">
        <v>0.82656197064825676</v>
      </c>
      <c r="AP243" s="8">
        <v>1.5394371353221459</v>
      </c>
      <c r="AQ243" s="8">
        <v>3.5291751182255524</v>
      </c>
      <c r="AR243" s="8">
        <v>1.3712506706670098</v>
      </c>
      <c r="AS243" s="8">
        <v>3.735961566622052</v>
      </c>
      <c r="AT243" s="8">
        <v>3.1780849569070995</v>
      </c>
      <c r="AU243" s="8">
        <v>3.2247179093104705</v>
      </c>
      <c r="AV243" s="8">
        <v>3.2769937289246514</v>
      </c>
      <c r="AW243" s="8">
        <v>2.2855192237402662</v>
      </c>
      <c r="AX243" s="8">
        <v>0.19612151263616795</v>
      </c>
      <c r="AY243" s="8">
        <v>3.0537643320358399</v>
      </c>
      <c r="AZ243" s="8">
        <v>1.3763106063439778</v>
      </c>
      <c r="BA243" s="8">
        <v>-3.6513223795040517E-2</v>
      </c>
      <c r="BB243" s="8">
        <v>2.223640716564617</v>
      </c>
      <c r="BC243" s="8">
        <v>2.0452028249013239</v>
      </c>
      <c r="BD243" s="8">
        <v>0.12266264118183301</v>
      </c>
      <c r="BE243" s="8">
        <v>-1.4036602050322387</v>
      </c>
      <c r="BF243" s="8">
        <v>-0.22586568164820164</v>
      </c>
      <c r="BG243" s="8">
        <v>-3.3304362710893542E-2</v>
      </c>
      <c r="BH243" s="8">
        <v>-0.10576287770328463</v>
      </c>
      <c r="BI243" s="8">
        <v>-4.4954248826165184</v>
      </c>
      <c r="BJ243" s="8">
        <v>1.5200052062861289</v>
      </c>
      <c r="BK243" s="8">
        <v>1.0174329580417094</v>
      </c>
      <c r="BL243">
        <f t="shared" ref="BL243" si="239">AVERAGE(A243:BK243)</f>
        <v>0.60372718648374801</v>
      </c>
    </row>
    <row r="244" spans="1:64" x14ac:dyDescent="0.25">
      <c r="A244" s="8" t="s">
        <v>697</v>
      </c>
      <c r="B244" s="8">
        <v>11.668735992012458</v>
      </c>
      <c r="C244" s="8">
        <v>0.82041046265955231</v>
      </c>
      <c r="D244" s="8">
        <v>3.70593139044027</v>
      </c>
      <c r="E244" s="8">
        <v>5.7756568207606733</v>
      </c>
      <c r="F244" s="8">
        <v>-0.93976689084438192</v>
      </c>
      <c r="G244" s="8">
        <v>2.4961883684037218</v>
      </c>
      <c r="H244" s="8">
        <v>0.64569155969165593</v>
      </c>
      <c r="I244" s="8">
        <v>3.9084588840843963</v>
      </c>
      <c r="J244" s="8">
        <v>1.5819684485709189</v>
      </c>
      <c r="K244" s="8">
        <v>2.4607026940934702</v>
      </c>
      <c r="L244" s="8">
        <v>-9.5209925937083995E-2</v>
      </c>
      <c r="M244" s="8">
        <v>4.4332288589646822</v>
      </c>
      <c r="N244" s="8">
        <v>0.3164010250005731</v>
      </c>
      <c r="O244" s="8">
        <v>2.4377269377981747</v>
      </c>
      <c r="P244" s="8">
        <v>0.15646244226417139</v>
      </c>
      <c r="Q244" s="8">
        <v>5.0419146616494004</v>
      </c>
      <c r="R244" s="8">
        <v>7.7097652566309165</v>
      </c>
      <c r="S244" s="8">
        <v>8.524002446919738</v>
      </c>
      <c r="T244" s="8">
        <v>2.1332675520364859</v>
      </c>
      <c r="U244" s="8">
        <v>8.8696052529953135</v>
      </c>
      <c r="V244" s="8">
        <v>3.2188062668011526</v>
      </c>
      <c r="W244" s="8">
        <v>2.5035533847673292</v>
      </c>
      <c r="X244" s="8">
        <v>-11.382676884309788</v>
      </c>
      <c r="Y244" s="8">
        <v>-6.8227909608743005</v>
      </c>
      <c r="Z244" s="8">
        <v>-5.3211783434398967</v>
      </c>
      <c r="AA244" s="8">
        <v>-4.5979353630358304</v>
      </c>
      <c r="AB244" s="8">
        <v>-5.7298764865951028</v>
      </c>
      <c r="AC244" s="8">
        <v>-4.9380121081480866</v>
      </c>
      <c r="AD244" s="8">
        <v>-1.7438474583967434</v>
      </c>
      <c r="AE244" s="8">
        <v>0.68299995420075277</v>
      </c>
      <c r="AF244" s="8">
        <v>2.3282124339625483</v>
      </c>
      <c r="AG244" s="8">
        <v>9.2983929126203861</v>
      </c>
      <c r="AH244" s="8">
        <v>-1.3194611101251041</v>
      </c>
      <c r="AI244" s="8">
        <v>2.9767633276302377</v>
      </c>
      <c r="AJ244" s="8">
        <v>3.2996036889967115</v>
      </c>
      <c r="AK244" s="8">
        <v>6.6767165970890403</v>
      </c>
      <c r="AL244" s="8">
        <v>7.1364588078535434</v>
      </c>
      <c r="AM244" s="8">
        <v>7.7647679278638719</v>
      </c>
      <c r="AN244" s="8">
        <v>7.6592438493122756</v>
      </c>
      <c r="AO244" s="8">
        <v>6.4889051912886657</v>
      </c>
      <c r="AP244" s="8">
        <v>3.6732716062760602</v>
      </c>
      <c r="AQ244" s="8">
        <v>7.3435230628781767</v>
      </c>
      <c r="AR244" s="8">
        <v>13.799770709154629</v>
      </c>
      <c r="AS244" s="8">
        <v>7.3454172743816031</v>
      </c>
      <c r="AT244" s="8">
        <v>5.5958456559148431</v>
      </c>
      <c r="AU244" s="8">
        <v>12.563137580989064</v>
      </c>
      <c r="AV244" s="8">
        <v>4.1534577601586022</v>
      </c>
      <c r="AW244" s="8">
        <v>2.802179778244664</v>
      </c>
      <c r="AX244" s="8">
        <v>-4.9640724719556317</v>
      </c>
      <c r="AY244" s="8">
        <v>2.6561605187940245</v>
      </c>
      <c r="AZ244" s="8">
        <v>-0.97711781922564001</v>
      </c>
      <c r="BA244" s="8">
        <v>6.6686715346591825</v>
      </c>
      <c r="BB244" s="8">
        <v>2.7880227445657084</v>
      </c>
      <c r="BC244" s="8">
        <v>3.1426032964545101</v>
      </c>
      <c r="BD244" s="8">
        <v>-1.4241137006527396</v>
      </c>
      <c r="BE244" s="8">
        <v>-8.1031703343110735</v>
      </c>
      <c r="BF244" s="8">
        <v>-5.3981095725853834</v>
      </c>
      <c r="BG244" s="8">
        <v>-2.3266731053272025</v>
      </c>
      <c r="BH244" s="8">
        <v>-0.64542867042359831</v>
      </c>
      <c r="BI244" s="8">
        <v>-8.9696147153463528</v>
      </c>
      <c r="BJ244" s="8">
        <v>-1.5249742291783832</v>
      </c>
      <c r="BK244" s="8">
        <v>1.1255749034877027</v>
      </c>
      <c r="BL244">
        <f t="shared" ref="BL244" si="240">AVERAGE(B244:BK244)</f>
        <v>2.0831314463324122</v>
      </c>
    </row>
    <row r="245" spans="1:64" x14ac:dyDescent="0.25">
      <c r="A245" s="8" t="s">
        <v>698</v>
      </c>
      <c r="B245" s="8"/>
      <c r="C245" s="8"/>
      <c r="D245" s="8"/>
      <c r="E245" s="8"/>
      <c r="F245" s="8"/>
      <c r="G245" s="8">
        <v>1.3696106450352659</v>
      </c>
      <c r="H245" s="8">
        <v>-2.2511419616117507</v>
      </c>
      <c r="I245" s="8">
        <v>7.5547216953885794</v>
      </c>
      <c r="J245" s="8">
        <v>1.9739758221247712</v>
      </c>
      <c r="K245" s="8">
        <v>1.9272871050192606</v>
      </c>
      <c r="L245" s="8">
        <v>7.687702720319777</v>
      </c>
      <c r="M245" s="8">
        <v>14.686184620691847</v>
      </c>
      <c r="N245" s="8">
        <v>-3.2639353397994171</v>
      </c>
      <c r="O245" s="8">
        <v>5.1969680478484861</v>
      </c>
      <c r="P245" s="8">
        <v>4.2593003482881926</v>
      </c>
      <c r="Q245" s="8">
        <v>4.9493685901180271</v>
      </c>
      <c r="R245" s="8">
        <v>0.64842300202694503</v>
      </c>
      <c r="S245" s="8">
        <v>3.6818663530282549</v>
      </c>
      <c r="T245" s="8">
        <v>3.8882150774513207</v>
      </c>
      <c r="U245" s="8">
        <v>4.7739138780918751</v>
      </c>
      <c r="V245" s="8">
        <v>2.9185773036650886</v>
      </c>
      <c r="W245" s="8">
        <v>-2.9531743103189996</v>
      </c>
      <c r="X245" s="8">
        <v>2.0792587911926006</v>
      </c>
      <c r="Y245" s="8">
        <v>3.019291899086511</v>
      </c>
      <c r="Z245" s="8">
        <v>2.8655815652343932</v>
      </c>
      <c r="AA245" s="8">
        <v>-4.0073640172895324</v>
      </c>
      <c r="AB245" s="8">
        <v>4.0074748395812634</v>
      </c>
      <c r="AC245" s="8">
        <v>-2.3399298175313703</v>
      </c>
      <c r="AD245" s="8">
        <v>-0.56526540568283679</v>
      </c>
      <c r="AE245" s="8">
        <v>5.601188219216624</v>
      </c>
      <c r="AF245" s="8">
        <v>1.7014614725515713</v>
      </c>
      <c r="AG245" s="8">
        <v>5.6050813363140151</v>
      </c>
      <c r="AH245" s="8">
        <v>0.20192951011866</v>
      </c>
      <c r="AI245" s="8">
        <v>1.3054975640865791</v>
      </c>
      <c r="AJ245" s="8">
        <v>0.68920580298251366</v>
      </c>
      <c r="AK245" s="8">
        <v>5.5958141799983707</v>
      </c>
      <c r="AL245" s="8">
        <v>4.0355199394325609</v>
      </c>
      <c r="AM245" s="8">
        <v>3.4930697568672286</v>
      </c>
      <c r="AN245" s="8">
        <v>4.8528165917752375</v>
      </c>
      <c r="AO245" s="8">
        <v>3.5960268982116332</v>
      </c>
      <c r="AP245" s="8">
        <v>2.7390373459395931</v>
      </c>
      <c r="AQ245" s="8">
        <v>0.32446397338945587</v>
      </c>
      <c r="AR245" s="8">
        <v>3.683117806606532</v>
      </c>
      <c r="AS245" s="8">
        <v>5.2198325427835783</v>
      </c>
      <c r="AT245" s="8">
        <v>2.5290278413724963</v>
      </c>
      <c r="AU245" s="8">
        <v>4.2882495647023546</v>
      </c>
      <c r="AV245" s="8">
        <v>5.7328627417747526</v>
      </c>
      <c r="AW245" s="8">
        <v>3.261953407039897</v>
      </c>
      <c r="AX245" s="8">
        <v>2.0485693020586524</v>
      </c>
      <c r="AY245" s="8">
        <v>1.9262204389345072</v>
      </c>
      <c r="AZ245" s="8">
        <v>-3.2671301833853335</v>
      </c>
      <c r="BA245" s="8">
        <v>2.8936817667810146</v>
      </c>
      <c r="BB245" s="8">
        <v>1.2887179880154633</v>
      </c>
      <c r="BC245" s="8">
        <v>1.9297650492554794</v>
      </c>
      <c r="BD245" s="8">
        <v>-0.15775271206651098</v>
      </c>
      <c r="BE245" s="8">
        <v>1.0796228490988824E-2</v>
      </c>
      <c r="BF245" s="8">
        <v>1.1491430598638885</v>
      </c>
      <c r="BG245" s="8">
        <v>1.5791793707169148</v>
      </c>
      <c r="BH245" s="8">
        <v>0.60754829321376747</v>
      </c>
      <c r="BI245" s="8">
        <v>-9.6607080014832292</v>
      </c>
      <c r="BJ245" s="8">
        <v>3.5436730565335637</v>
      </c>
      <c r="BK245" s="8">
        <v>1.6654358248021168</v>
      </c>
      <c r="BL245">
        <f t="shared" ref="BL245" si="241">AVERAGE(A245:BK245)</f>
        <v>2.3178983759447975</v>
      </c>
    </row>
    <row r="246" spans="1:64" x14ac:dyDescent="0.25">
      <c r="A246" s="8" t="s">
        <v>699</v>
      </c>
      <c r="B246" s="8">
        <v>-1.5076126435854178</v>
      </c>
      <c r="C246" s="8">
        <v>2.7401389057927474</v>
      </c>
      <c r="D246" s="8">
        <v>6.1621856293284196</v>
      </c>
      <c r="E246" s="8">
        <v>2.7549788605931269</v>
      </c>
      <c r="F246" s="8">
        <v>0.32716673487982462</v>
      </c>
      <c r="G246" s="8">
        <v>8.453479205731611</v>
      </c>
      <c r="H246" s="8">
        <v>2.0252692486696589</v>
      </c>
      <c r="I246" s="8">
        <v>4.0755109135159699</v>
      </c>
      <c r="J246" s="8">
        <v>1.5694476124299825</v>
      </c>
      <c r="K246" s="8">
        <v>0.85461508593532187</v>
      </c>
      <c r="L246" s="8">
        <v>3.1889238366934478</v>
      </c>
      <c r="M246" s="8">
        <v>5.0337035611443355</v>
      </c>
      <c r="N246" s="8">
        <v>0.9808425048208278</v>
      </c>
      <c r="O246" s="8">
        <v>3.3252244110678362</v>
      </c>
      <c r="P246" s="8">
        <v>4.9855219704065519</v>
      </c>
      <c r="Q246" s="8">
        <v>8.2045350299394784</v>
      </c>
      <c r="R246" s="8">
        <v>1.1962507863038923</v>
      </c>
      <c r="S246" s="8">
        <v>-0.67282211305006001</v>
      </c>
      <c r="T246" s="8">
        <v>-2.6841610211085793</v>
      </c>
      <c r="U246" s="8">
        <v>-4.4422391359158553</v>
      </c>
      <c r="V246" s="8">
        <v>2.7754360400719378</v>
      </c>
      <c r="W246" s="8">
        <v>1.3812685005882628</v>
      </c>
      <c r="X246" s="8">
        <v>2.5682946763628109</v>
      </c>
      <c r="Y246" s="8">
        <v>4.315571994865735</v>
      </c>
      <c r="Z246" s="8">
        <v>1.9754897173161083</v>
      </c>
      <c r="AA246" s="8">
        <v>4.7786058158969098</v>
      </c>
      <c r="AB246" s="8">
        <v>7.2931278718375552</v>
      </c>
      <c r="AC246" s="8">
        <v>0.31303749093221711</v>
      </c>
      <c r="AD246" s="8">
        <v>-1.6463980439017547</v>
      </c>
      <c r="AE246" s="8">
        <v>7.2167419892663389</v>
      </c>
      <c r="AF246" s="8">
        <v>-1.0949597992952107</v>
      </c>
      <c r="AG246" s="8">
        <v>3.2057583740328965</v>
      </c>
      <c r="AH246" s="8">
        <v>5.7837313300600073</v>
      </c>
      <c r="AI246" s="8">
        <v>-6.3263309682537709</v>
      </c>
      <c r="AJ246" s="8">
        <v>6.0678896966540208</v>
      </c>
      <c r="AK246" s="8">
        <v>5.6195677884905564</v>
      </c>
      <c r="AL246" s="8">
        <v>5.8508010786207763</v>
      </c>
      <c r="AM246" s="8">
        <v>0.8168467083555413</v>
      </c>
      <c r="AN246" s="8">
        <v>-4.7075254962827273</v>
      </c>
      <c r="AO246" s="8">
        <v>5.385567182470524</v>
      </c>
      <c r="AP246" s="8">
        <v>-7.1382512755541683</v>
      </c>
      <c r="AQ246" s="8">
        <v>4.9690624143938606</v>
      </c>
      <c r="AR246" s="8">
        <v>4.3734343220409357</v>
      </c>
      <c r="AS246" s="8">
        <v>8.3093996990934045</v>
      </c>
      <c r="AT246" s="8">
        <v>7.5333994839743639</v>
      </c>
      <c r="AU246" s="8">
        <v>5.5702631622412042</v>
      </c>
      <c r="AV246" s="8">
        <v>4.2098763295314683</v>
      </c>
      <c r="AW246" s="8">
        <v>-0.45285369226851913</v>
      </c>
      <c r="AX246" s="8">
        <v>-6.1278574005138182</v>
      </c>
      <c r="AY246" s="8">
        <v>6.7920823258673266</v>
      </c>
      <c r="AZ246" s="8">
        <v>9.5798639582012299</v>
      </c>
      <c r="BA246" s="8">
        <v>3.4612124247919809</v>
      </c>
      <c r="BB246" s="8">
        <v>7.1013195432705771</v>
      </c>
      <c r="BC246" s="8">
        <v>3.5334920403702768</v>
      </c>
      <c r="BD246" s="8">
        <v>4.6785959933808954</v>
      </c>
      <c r="BE246" s="8">
        <v>1.9422584598537185</v>
      </c>
      <c r="BF246" s="8">
        <v>6.1169588882557804</v>
      </c>
      <c r="BG246" s="8">
        <v>1.6281852403163555</v>
      </c>
      <c r="BH246" s="8">
        <v>-0.6126184935597081</v>
      </c>
      <c r="BI246" s="8">
        <v>0.87618637010116629</v>
      </c>
      <c r="BJ246" s="8">
        <v>10.429395222422457</v>
      </c>
      <c r="BK246" s="8">
        <v>4.4994997578578335</v>
      </c>
      <c r="BL246">
        <f t="shared" ref="BL246" si="242">AVERAGE(B246:BK246)</f>
        <v>2.8938126791250065</v>
      </c>
    </row>
    <row r="247" spans="1:64" x14ac:dyDescent="0.25">
      <c r="A247" s="8" t="s">
        <v>235</v>
      </c>
      <c r="B247" s="8"/>
      <c r="C247" s="8"/>
      <c r="D247" s="8"/>
      <c r="E247" s="8"/>
      <c r="F247" s="8"/>
      <c r="G247" s="8"/>
      <c r="H247" s="8"/>
      <c r="I247" s="8"/>
      <c r="J247" s="8"/>
      <c r="K247" s="8"/>
      <c r="L247" s="8"/>
      <c r="M247" s="8"/>
      <c r="N247" s="8"/>
      <c r="O247" s="8"/>
      <c r="P247" s="8"/>
      <c r="Q247" s="8"/>
      <c r="R247" s="8"/>
      <c r="S247" s="8"/>
      <c r="T247" s="8"/>
      <c r="U247" s="8"/>
      <c r="V247" s="8"/>
      <c r="W247" s="8"/>
      <c r="X247" s="8"/>
      <c r="Y247" s="8"/>
      <c r="Z247" s="8"/>
      <c r="AA247" s="8"/>
      <c r="AB247" s="8"/>
      <c r="AC247" s="8"/>
      <c r="AD247" s="8"/>
      <c r="AE247" s="8"/>
      <c r="AF247" s="8">
        <v>1.7040326385846782</v>
      </c>
      <c r="AG247" s="8">
        <v>1.5726105222540099</v>
      </c>
      <c r="AH247" s="8">
        <v>3.5529113992063515</v>
      </c>
      <c r="AI247" s="8">
        <v>9.7988175697039708</v>
      </c>
      <c r="AJ247" s="8">
        <v>-5.2621342689160997</v>
      </c>
      <c r="AK247" s="8">
        <v>-6.2157669336409924</v>
      </c>
      <c r="AL247" s="8">
        <v>9.7862661519744591</v>
      </c>
      <c r="AM247" s="8">
        <v>15.45321048306522</v>
      </c>
      <c r="AN247" s="8">
        <v>-1.6251381243084495</v>
      </c>
      <c r="AO247" s="8">
        <v>-0.9499394006797246</v>
      </c>
      <c r="AP247" s="8">
        <v>0.17669680906348617</v>
      </c>
      <c r="AQ247" s="8">
        <v>9.6605860577137577</v>
      </c>
      <c r="AR247" s="8">
        <v>-4.9315536687593209</v>
      </c>
      <c r="AS247" s="8">
        <v>-3.5004317508658147</v>
      </c>
      <c r="AT247" s="8">
        <v>-5.8151266024738675</v>
      </c>
      <c r="AU247" s="8">
        <v>1.2338593974174898</v>
      </c>
      <c r="AV247" s="8">
        <v>5.8865757358219639</v>
      </c>
      <c r="AW247" s="8">
        <v>5.3894080996884668</v>
      </c>
      <c r="AX247" s="8">
        <v>-7.4750192159877002</v>
      </c>
      <c r="AY247" s="8">
        <v>-3.5382833070036952</v>
      </c>
      <c r="AZ247" s="8">
        <v>5.3207306711979641</v>
      </c>
      <c r="BA247" s="8">
        <v>-3.5163034316204431</v>
      </c>
      <c r="BB247" s="8">
        <v>3.7361517079891939</v>
      </c>
      <c r="BC247" s="8">
        <v>0.17432791999266328</v>
      </c>
      <c r="BD247" s="8">
        <v>10.639997241886576</v>
      </c>
      <c r="BE247" s="8">
        <v>5.9037895805659701</v>
      </c>
      <c r="BF247" s="8">
        <v>2.6754672410153546</v>
      </c>
      <c r="BG247" s="8">
        <v>1.0420165150423912</v>
      </c>
      <c r="BH247" s="8">
        <v>12.876697659562694</v>
      </c>
      <c r="BI247" s="8">
        <v>-5.252159702603393</v>
      </c>
      <c r="BJ247" s="8">
        <v>0.57747058219041492</v>
      </c>
      <c r="BK247" s="8">
        <v>-0.28388749464460261</v>
      </c>
      <c r="BL247">
        <f t="shared" ref="BL247" si="243">AVERAGE(A247:BK247)</f>
        <v>1.8373712525760304</v>
      </c>
    </row>
    <row r="248" spans="1:64" x14ac:dyDescent="0.25">
      <c r="A248" s="8" t="s">
        <v>45</v>
      </c>
      <c r="B248" s="8"/>
      <c r="C248" s="8"/>
      <c r="D248" s="8"/>
      <c r="E248" s="8"/>
      <c r="F248" s="8"/>
      <c r="G248" s="8"/>
      <c r="H248" s="8"/>
      <c r="I248" s="8"/>
      <c r="J248" s="8"/>
      <c r="K248" s="8"/>
      <c r="L248" s="8"/>
      <c r="M248" s="8"/>
      <c r="N248" s="8"/>
      <c r="O248" s="8"/>
      <c r="P248" s="8"/>
      <c r="Q248" s="8"/>
      <c r="R248" s="8"/>
      <c r="S248" s="8"/>
      <c r="T248" s="8"/>
      <c r="U248" s="8"/>
      <c r="V248" s="8"/>
      <c r="W248" s="8"/>
      <c r="X248" s="8"/>
      <c r="Y248" s="8"/>
      <c r="Z248" s="8"/>
      <c r="AA248" s="8"/>
      <c r="AB248" s="8"/>
      <c r="AC248" s="8"/>
      <c r="AD248" s="8">
        <v>1.0115572917241309</v>
      </c>
      <c r="AE248" s="8">
        <v>4.2615539696068083</v>
      </c>
      <c r="AF248" s="8">
        <v>-0.52118435643622263</v>
      </c>
      <c r="AG248" s="8">
        <v>-1.9249165682431766</v>
      </c>
      <c r="AH248" s="8">
        <v>-1.9455612760963135</v>
      </c>
      <c r="AI248" s="8">
        <v>-2.3011281111163697</v>
      </c>
      <c r="AJ248" s="8">
        <v>0.31714855534292496</v>
      </c>
      <c r="AK248" s="8">
        <v>2.6018121178708498</v>
      </c>
      <c r="AL248" s="8">
        <v>1.4309281197603951</v>
      </c>
      <c r="AM248" s="8">
        <v>1.0431211008982757</v>
      </c>
      <c r="AN248" s="8">
        <v>2.1371002737707414</v>
      </c>
      <c r="AO248" s="8">
        <v>1.6042080286472924</v>
      </c>
      <c r="AP248" s="8">
        <v>3.2300921054772402</v>
      </c>
      <c r="AQ248" s="8">
        <v>4.3338644687595007</v>
      </c>
      <c r="AR248" s="8">
        <v>3.8769866335614438</v>
      </c>
      <c r="AS248" s="8">
        <v>4.6312900252142128</v>
      </c>
      <c r="AT248" s="8">
        <v>4.5424413044961653</v>
      </c>
      <c r="AU248" s="8">
        <v>3.589391561273942</v>
      </c>
      <c r="AV248" s="8">
        <v>3.8193219335235398</v>
      </c>
      <c r="AW248" s="8">
        <v>2.8460115093008653</v>
      </c>
      <c r="AX248" s="8">
        <v>2.6712901769097073</v>
      </c>
      <c r="AY248" s="8">
        <v>3.6250503426905425</v>
      </c>
      <c r="AZ248" s="8">
        <v>4.6492861993537673</v>
      </c>
      <c r="BA248" s="8">
        <v>1.5093487466651538</v>
      </c>
      <c r="BB248" s="8">
        <v>3.6166435488498081</v>
      </c>
      <c r="BC248" s="8">
        <v>3.4705531509923446</v>
      </c>
      <c r="BD248" s="8">
        <v>2.6853672852993355</v>
      </c>
      <c r="BE248" s="8">
        <v>3.2321435508361418</v>
      </c>
      <c r="BF248" s="8">
        <v>3.2062144988480981</v>
      </c>
      <c r="BG248" s="8">
        <v>2.2078684331541893</v>
      </c>
      <c r="BH248" s="8">
        <v>2.6678170821939915</v>
      </c>
      <c r="BI248" s="8">
        <v>-1.0195828087810384</v>
      </c>
      <c r="BJ248" s="8">
        <v>1.2478024381184412</v>
      </c>
      <c r="BK248" s="8">
        <v>1.5270111373078663</v>
      </c>
      <c r="BL248">
        <f t="shared" ref="BL248" si="244">AVERAGE(B248:BK248)</f>
        <v>2.1729662491110173</v>
      </c>
    </row>
    <row r="249" spans="1:64" x14ac:dyDescent="0.25">
      <c r="A249" s="8" t="s">
        <v>47</v>
      </c>
      <c r="B249" s="8"/>
      <c r="C249" s="8"/>
      <c r="D249" s="8"/>
      <c r="E249" s="8"/>
      <c r="F249" s="8"/>
      <c r="G249" s="8"/>
      <c r="H249" s="8"/>
      <c r="I249" s="8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8"/>
      <c r="X249" s="8">
        <v>3.1518008361093308</v>
      </c>
      <c r="Y249" s="8">
        <v>-2.9966991968200603</v>
      </c>
      <c r="Z249" s="8">
        <v>-6.0130386920702392</v>
      </c>
      <c r="AA249" s="8">
        <v>-2.5132821517482569</v>
      </c>
      <c r="AB249" s="8">
        <v>0.78979299222878296</v>
      </c>
      <c r="AC249" s="8">
        <v>4.884937878173929</v>
      </c>
      <c r="AD249" s="8">
        <v>2.9939205062104151</v>
      </c>
      <c r="AE249" s="8">
        <v>3.0953328736560621</v>
      </c>
      <c r="AF249" s="8">
        <v>2.1542737444650015</v>
      </c>
      <c r="AG249" s="8">
        <v>-4.7066392046460237E-2</v>
      </c>
      <c r="AH249" s="8">
        <v>4.6473649511877113</v>
      </c>
      <c r="AI249" s="8">
        <v>2.9032214901226325</v>
      </c>
      <c r="AJ249" s="8">
        <v>8.5259883272423593</v>
      </c>
      <c r="AK249" s="8">
        <v>6.1528189096170536</v>
      </c>
      <c r="AL249" s="8">
        <v>2.0860580709963159</v>
      </c>
      <c r="AM249" s="8">
        <v>1.829820745460438</v>
      </c>
      <c r="AN249" s="8">
        <v>4.6117571619019202</v>
      </c>
      <c r="AO249" s="8">
        <v>-4.1787422872545221E-2</v>
      </c>
      <c r="AP249" s="8">
        <v>2.0293055650627707</v>
      </c>
      <c r="AQ249" s="8">
        <v>5.4051027303776493</v>
      </c>
      <c r="AR249" s="8">
        <v>3.2022849844131969</v>
      </c>
      <c r="AS249" s="8">
        <v>3.6936464818082726</v>
      </c>
      <c r="AT249" s="8">
        <v>3.2867677650199028</v>
      </c>
      <c r="AU249" s="8">
        <v>7.6019595589239088</v>
      </c>
      <c r="AV249" s="8">
        <v>5.2782982272286887</v>
      </c>
      <c r="AW249" s="8">
        <v>5.5730442808100946</v>
      </c>
      <c r="AX249" s="8">
        <v>3.7325103397152617</v>
      </c>
      <c r="AY249" s="8">
        <v>2.6025445614756393</v>
      </c>
      <c r="AZ249" s="8">
        <v>6.2572983790051211</v>
      </c>
      <c r="BA249" s="8">
        <v>0.87576103919242598</v>
      </c>
      <c r="BB249" s="8">
        <v>0.64942622818182372</v>
      </c>
      <c r="BC249" s="8">
        <v>2.0315855861764476</v>
      </c>
      <c r="BD249" s="8">
        <v>1.9859237703513628</v>
      </c>
      <c r="BE249" s="8">
        <v>1.3441867473926123</v>
      </c>
      <c r="BF249" s="8">
        <v>-0.41223933230860155</v>
      </c>
      <c r="BG249" s="8">
        <v>2.7490304610883385</v>
      </c>
      <c r="BH249" s="8">
        <v>2.8857089218093108</v>
      </c>
      <c r="BI249" s="8">
        <v>-0.42331649676215477</v>
      </c>
      <c r="BJ249" s="8">
        <v>0.26440077193119293</v>
      </c>
      <c r="BK249" s="8">
        <v>1.4983716504705598</v>
      </c>
      <c r="BL249">
        <f t="shared" ref="BL249" si="245">AVERAGE(A249:BK249)</f>
        <v>2.4581704213294553</v>
      </c>
    </row>
    <row r="250" spans="1:64" x14ac:dyDescent="0.25">
      <c r="A250" s="8" t="s">
        <v>700</v>
      </c>
      <c r="B250" s="8"/>
      <c r="C250" s="8"/>
      <c r="D250" s="8"/>
      <c r="E250" s="8"/>
      <c r="F250" s="8"/>
      <c r="G250" s="8"/>
      <c r="H250" s="8"/>
      <c r="I250" s="8"/>
      <c r="J250" s="8"/>
      <c r="K250" s="8"/>
      <c r="L250" s="8"/>
      <c r="M250" s="8"/>
      <c r="N250" s="8"/>
      <c r="O250" s="8"/>
      <c r="P250" s="8"/>
      <c r="Q250" s="8"/>
      <c r="R250" s="8"/>
      <c r="S250" s="8"/>
      <c r="T250" s="8"/>
      <c r="U250" s="8"/>
      <c r="V250" s="8"/>
      <c r="W250" s="8"/>
      <c r="X250" s="8"/>
      <c r="Y250" s="8"/>
      <c r="Z250" s="8"/>
      <c r="AA250" s="8"/>
      <c r="AB250" s="8"/>
      <c r="AC250" s="8">
        <v>2.1125659006226556</v>
      </c>
      <c r="AD250" s="8">
        <v>3.3675102046697418</v>
      </c>
      <c r="AE250" s="8">
        <v>-6.5589279080445664</v>
      </c>
      <c r="AF250" s="8">
        <v>-8.8915469985709592</v>
      </c>
      <c r="AG250" s="8">
        <v>-10.158987505723942</v>
      </c>
      <c r="AH250" s="8">
        <v>-14.247354808285991</v>
      </c>
      <c r="AI250" s="8">
        <v>-22.517186087371854</v>
      </c>
      <c r="AJ250" s="8">
        <v>-11.503569697823295</v>
      </c>
      <c r="AK250" s="8">
        <v>-9.1979633761284987</v>
      </c>
      <c r="AL250" s="8">
        <v>-2.1119489820334252</v>
      </c>
      <c r="AM250" s="8">
        <v>-1.0194486133663645</v>
      </c>
      <c r="AN250" s="8">
        <v>0.7452712475604244</v>
      </c>
      <c r="AO250" s="8">
        <v>6.9713597111734202</v>
      </c>
      <c r="AP250" s="8">
        <v>9.9494270078918703</v>
      </c>
      <c r="AQ250" s="8">
        <v>6.3447622270449813</v>
      </c>
      <c r="AR250" s="8">
        <v>10.408813213087598</v>
      </c>
      <c r="AS250" s="8">
        <v>12.646627172091286</v>
      </c>
      <c r="AT250" s="8">
        <v>3.8293053286348311</v>
      </c>
      <c r="AU250" s="8">
        <v>8.3011336771619142</v>
      </c>
      <c r="AV250" s="8">
        <v>8.8636884632396118</v>
      </c>
      <c r="AW250" s="8">
        <v>2.7986423495768094</v>
      </c>
      <c r="AX250" s="8">
        <v>-14.758974657902186</v>
      </c>
      <c r="AY250" s="8">
        <v>4.5063448241537003</v>
      </c>
      <c r="AZ250" s="8">
        <v>5.8251466563641827</v>
      </c>
      <c r="BA250" s="8">
        <v>0.39997015557435134</v>
      </c>
      <c r="BB250" s="8">
        <v>0.27349600633002069</v>
      </c>
      <c r="BC250" s="8">
        <v>-4.8752499625729513</v>
      </c>
      <c r="BD250" s="8">
        <v>-9.4438321905316798</v>
      </c>
      <c r="BE250" s="8">
        <v>2.8548026075670236</v>
      </c>
      <c r="BF250" s="8">
        <v>2.8106454708364055</v>
      </c>
      <c r="BG250" s="8">
        <v>4.0163817763545211</v>
      </c>
      <c r="BH250" s="8">
        <v>3.7937239117647152</v>
      </c>
      <c r="BI250" s="8">
        <v>-3.1016585892110697</v>
      </c>
      <c r="BJ250" s="8">
        <v>4.3644846138612792</v>
      </c>
      <c r="BK250" s="8">
        <v>-17.127424165030149</v>
      </c>
      <c r="BL250">
        <f t="shared" ref="BL250" si="246">AVERAGE(B250:BK250)</f>
        <v>-0.86657060048673118</v>
      </c>
    </row>
    <row r="251" spans="1:64" x14ac:dyDescent="0.25">
      <c r="A251" s="8" t="s">
        <v>701</v>
      </c>
      <c r="B251" s="8">
        <v>-0.3141796848870797</v>
      </c>
      <c r="C251" s="8">
        <v>1.6939029809635429</v>
      </c>
      <c r="D251" s="8">
        <v>1.1069382275231874</v>
      </c>
      <c r="E251" s="8">
        <v>5.996070753599696</v>
      </c>
      <c r="F251" s="8">
        <v>4.4201100689139849</v>
      </c>
      <c r="G251" s="8">
        <v>3.4228964404113356</v>
      </c>
      <c r="H251" s="8">
        <v>0.74213815784366943</v>
      </c>
      <c r="I251" s="8">
        <v>3.321289176419981</v>
      </c>
      <c r="J251" s="8">
        <v>5.0562851906153412</v>
      </c>
      <c r="K251" s="8">
        <v>5.6085035167621413</v>
      </c>
      <c r="L251" s="8">
        <v>4.1295333111286254</v>
      </c>
      <c r="M251" s="8">
        <v>4.2783281457109013</v>
      </c>
      <c r="N251" s="8">
        <v>5.6562848187411845</v>
      </c>
      <c r="O251" s="8">
        <v>3.9744623579507135</v>
      </c>
      <c r="P251" s="8">
        <v>3.0959011213014236</v>
      </c>
      <c r="Q251" s="8">
        <v>3.2761255279436057</v>
      </c>
      <c r="R251" s="8">
        <v>3.2329262273999291</v>
      </c>
      <c r="S251" s="8">
        <v>3.6087875101753752</v>
      </c>
      <c r="T251" s="8">
        <v>5.166837529006358</v>
      </c>
      <c r="U251" s="8">
        <v>4.9314145495658863</v>
      </c>
      <c r="V251" s="8">
        <v>1.0827962139217959</v>
      </c>
      <c r="W251" s="8">
        <v>0.38934707613387332</v>
      </c>
      <c r="X251" s="8">
        <v>-0.74361349962508427</v>
      </c>
      <c r="Y251" s="8">
        <v>4.6000948713592322</v>
      </c>
      <c r="Z251" s="8">
        <v>3.1362930362116543</v>
      </c>
      <c r="AA251" s="8">
        <v>2.9701513492648814</v>
      </c>
      <c r="AB251" s="8">
        <v>3.7999187416028093</v>
      </c>
      <c r="AC251" s="8">
        <v>2.212888290831728</v>
      </c>
      <c r="AD251" s="8">
        <v>1.0720023602320197</v>
      </c>
      <c r="AE251" s="8">
        <v>-0.24689806064868947</v>
      </c>
      <c r="AF251" s="8">
        <v>-6.7297774262058851E-2</v>
      </c>
      <c r="AG251" s="8">
        <v>8.1940008133258857E-2</v>
      </c>
      <c r="AH251" s="8">
        <v>3.1560921962376938</v>
      </c>
      <c r="AI251" s="8">
        <v>2.6248170734129559</v>
      </c>
      <c r="AJ251" s="8">
        <v>2.5423497608386185</v>
      </c>
      <c r="AK251" s="8">
        <v>4.1511891845119351</v>
      </c>
      <c r="AL251" s="8">
        <v>4.6468430004099588</v>
      </c>
      <c r="AM251" s="8">
        <v>1.1865875988825962</v>
      </c>
      <c r="AN251" s="8">
        <v>2.4989934185183529</v>
      </c>
      <c r="AO251" s="8">
        <v>5.349949546038772</v>
      </c>
      <c r="AP251" s="8">
        <v>2.6401953917946912</v>
      </c>
      <c r="AQ251" s="8">
        <v>3.7702521143935286</v>
      </c>
      <c r="AR251" s="8">
        <v>5.0216328640703551</v>
      </c>
      <c r="AS251" s="8">
        <v>7.0786560542144912</v>
      </c>
      <c r="AT251" s="8">
        <v>6.7583601295234814</v>
      </c>
      <c r="AU251" s="8">
        <v>7.9329929464395832</v>
      </c>
      <c r="AV251" s="8">
        <v>8.6713841469424437</v>
      </c>
      <c r="AW251" s="8">
        <v>5.6217038726161945</v>
      </c>
      <c r="AX251" s="8">
        <v>1.886660603245204</v>
      </c>
      <c r="AY251" s="8">
        <v>7.5156706233266704</v>
      </c>
      <c r="AZ251" s="8">
        <v>6.0464576495914031</v>
      </c>
      <c r="BA251" s="8">
        <v>5.0094720339916847</v>
      </c>
      <c r="BB251" s="8">
        <v>4.622667339662371</v>
      </c>
      <c r="BC251" s="8">
        <v>3.8419545385723382</v>
      </c>
      <c r="BD251" s="8">
        <v>3.4741924913187745</v>
      </c>
      <c r="BE251" s="8">
        <v>3.4360116346489491</v>
      </c>
      <c r="BF251" s="8">
        <v>4.4224707964720409</v>
      </c>
      <c r="BG251" s="8">
        <v>4.2175173836799047</v>
      </c>
      <c r="BH251" s="8">
        <v>3.4785313520601733</v>
      </c>
      <c r="BI251" s="8">
        <v>-1.1749943512447345</v>
      </c>
      <c r="BJ251" s="8">
        <v>7.1815897688460808</v>
      </c>
      <c r="BK251" s="8">
        <v>2.8179856851435545</v>
      </c>
      <c r="BL251">
        <f t="shared" ref="BL251" si="247">AVERAGE(A251:BK251)</f>
        <v>3.5664575062646016</v>
      </c>
    </row>
    <row r="252" spans="1:64" x14ac:dyDescent="0.25">
      <c r="A252" s="8" t="s">
        <v>165</v>
      </c>
      <c r="B252" s="8">
        <v>1.207169289988542</v>
      </c>
      <c r="C252" s="8">
        <v>-2.762439149390886</v>
      </c>
      <c r="D252" s="8">
        <v>-0.99415139125775909</v>
      </c>
      <c r="E252" s="8">
        <v>1.3034840497044371</v>
      </c>
      <c r="F252" s="8">
        <v>-1.185068678930179E-2</v>
      </c>
      <c r="G252" s="8">
        <v>2.0500185609741521</v>
      </c>
      <c r="H252" s="8">
        <v>-4.5320472370589187</v>
      </c>
      <c r="I252" s="8">
        <v>1.0540226418506791</v>
      </c>
      <c r="J252" s="8">
        <v>5.1190199777542205</v>
      </c>
      <c r="K252" s="8">
        <v>1.7351160517054609</v>
      </c>
      <c r="L252" s="8">
        <v>-0.79310219923279135</v>
      </c>
      <c r="M252" s="8">
        <v>-1.8650415798278175</v>
      </c>
      <c r="N252" s="8">
        <v>-0.28113761409326798</v>
      </c>
      <c r="O252" s="8">
        <v>2.2909004173730381</v>
      </c>
      <c r="P252" s="8">
        <v>5.4186868770818535</v>
      </c>
      <c r="Q252" s="8">
        <v>3.2471312810038455</v>
      </c>
      <c r="R252" s="8">
        <v>0.81963116566645056</v>
      </c>
      <c r="S252" s="8">
        <v>4.7792704555271541</v>
      </c>
      <c r="T252" s="8">
        <v>5.6614273876347312</v>
      </c>
      <c r="U252" s="8">
        <v>5.3768120147584142</v>
      </c>
      <c r="V252" s="8">
        <v>1.1375129450547519</v>
      </c>
      <c r="W252" s="8">
        <v>-10.154864104044677</v>
      </c>
      <c r="X252" s="8">
        <v>-10.697145491543196</v>
      </c>
      <c r="Y252" s="8">
        <v>-1.6345621209242296</v>
      </c>
      <c r="Z252" s="8">
        <v>0.93095614851073094</v>
      </c>
      <c r="AA252" s="8">
        <v>8.2020386068556377</v>
      </c>
      <c r="AB252" s="8">
        <v>7.3723893928702608</v>
      </c>
      <c r="AC252" s="8">
        <v>0.85535332705637757</v>
      </c>
      <c r="AD252" s="8">
        <v>0.44696321109563542</v>
      </c>
      <c r="AE252" s="8">
        <v>-0.31798008108873432</v>
      </c>
      <c r="AF252" s="8">
        <v>2.932443968173942</v>
      </c>
      <c r="AG252" s="8">
        <v>7.3033143246838677</v>
      </c>
      <c r="AH252" s="8">
        <v>2.0744681713501762</v>
      </c>
      <c r="AI252" s="8">
        <v>6.6693239812599643</v>
      </c>
      <c r="AJ252" s="8">
        <v>-2.0114269528997681</v>
      </c>
      <c r="AK252" s="8">
        <v>4.9780876516752244</v>
      </c>
      <c r="AL252" s="8">
        <v>7.930998290103048</v>
      </c>
      <c r="AM252" s="8">
        <v>3.9546318681598081</v>
      </c>
      <c r="AN252" s="8">
        <v>-2.0098928828545866</v>
      </c>
      <c r="AO252" s="8">
        <v>-2.3249545432953482</v>
      </c>
      <c r="AP252" s="8">
        <v>-4.0979966341298564</v>
      </c>
      <c r="AQ252" s="8">
        <v>-7.8855434485589626</v>
      </c>
      <c r="AR252" s="8">
        <v>0.6907505210110827</v>
      </c>
      <c r="AS252" s="8">
        <v>4.8901191162581341</v>
      </c>
      <c r="AT252" s="8">
        <v>7.3349760489216607</v>
      </c>
      <c r="AU252" s="8">
        <v>3.9539107874240216</v>
      </c>
      <c r="AV252" s="8">
        <v>6.3376556248487077</v>
      </c>
      <c r="AW252" s="8">
        <v>6.93600335053371</v>
      </c>
      <c r="AX252" s="8">
        <v>3.9931843231999693</v>
      </c>
      <c r="AY252" s="8">
        <v>7.5302556704836832</v>
      </c>
      <c r="AZ252" s="8">
        <v>4.8810238723512072</v>
      </c>
      <c r="BA252" s="8">
        <v>3.2465264644487348</v>
      </c>
      <c r="BB252" s="8">
        <v>4.3266136411188114</v>
      </c>
      <c r="BC252" s="8">
        <v>2.9197296574484</v>
      </c>
      <c r="BD252" s="8">
        <v>4.1679876946119521E-2</v>
      </c>
      <c r="BE252" s="8">
        <v>1.3636774146064852</v>
      </c>
      <c r="BF252" s="8">
        <v>1.4896376885397302</v>
      </c>
      <c r="BG252" s="8">
        <v>1.4491565581664645E-2</v>
      </c>
      <c r="BH252" s="8">
        <v>0.70426209751157387</v>
      </c>
      <c r="BI252" s="8">
        <v>-6.2814831977431851</v>
      </c>
      <c r="BJ252" s="8">
        <v>5.3633916108478843</v>
      </c>
      <c r="BK252" s="8">
        <v>5.0281207687406777</v>
      </c>
      <c r="BL252">
        <f t="shared" ref="BL252" si="248">AVERAGE(B252:BK252)</f>
        <v>1.729702626515506</v>
      </c>
    </row>
    <row r="253" spans="1:64" x14ac:dyDescent="0.25">
      <c r="A253" s="8" t="s">
        <v>702</v>
      </c>
      <c r="B253" s="8">
        <v>0.61812119265474053</v>
      </c>
      <c r="C253" s="8">
        <v>4.4806693542335836</v>
      </c>
      <c r="D253" s="8">
        <v>2.9082719480875312</v>
      </c>
      <c r="E253" s="8">
        <v>4.3405489632029912</v>
      </c>
      <c r="F253" s="8">
        <v>5.0780976104329341</v>
      </c>
      <c r="G253" s="8">
        <v>5.2771138583641317</v>
      </c>
      <c r="H253" s="8">
        <v>1.38995128628369</v>
      </c>
      <c r="I253" s="8">
        <v>3.7588193676318724</v>
      </c>
      <c r="J253" s="8">
        <v>2.0973697064787871</v>
      </c>
      <c r="K253" s="8">
        <v>-1.4384505333017614</v>
      </c>
      <c r="L253" s="8">
        <v>1.9956002346367399</v>
      </c>
      <c r="M253" s="8">
        <v>4.1380967749391715</v>
      </c>
      <c r="N253" s="8">
        <v>4.6421557444591173</v>
      </c>
      <c r="O253" s="8">
        <v>-1.4451343436893325</v>
      </c>
      <c r="P253" s="8">
        <v>-1.1845814121547278</v>
      </c>
      <c r="Q253" s="8">
        <v>4.3914628673746847</v>
      </c>
      <c r="R253" s="8">
        <v>3.5771467064817273</v>
      </c>
      <c r="S253" s="8">
        <v>4.4229846069256666</v>
      </c>
      <c r="T253" s="8">
        <v>2.0338870646384919</v>
      </c>
      <c r="U253" s="8">
        <v>-1.2092982631907745</v>
      </c>
      <c r="V253" s="8">
        <v>1.5363202808554206</v>
      </c>
      <c r="W253" s="8">
        <v>-2.7345697309872179</v>
      </c>
      <c r="X253" s="8">
        <v>3.6319792958809956</v>
      </c>
      <c r="Y253" s="8">
        <v>6.3121676558818507</v>
      </c>
      <c r="Z253" s="8">
        <v>3.2506564233870847</v>
      </c>
      <c r="AA253" s="8">
        <v>2.510885967445418</v>
      </c>
      <c r="AB253" s="8">
        <v>2.5386235365640459</v>
      </c>
      <c r="AC253" s="8">
        <v>3.2354161089942437</v>
      </c>
      <c r="AD253" s="8">
        <v>2.6981666723652609</v>
      </c>
      <c r="AE253" s="8">
        <v>0.74148609960973033</v>
      </c>
      <c r="AF253" s="8">
        <v>-1.4342001252573624</v>
      </c>
      <c r="AG253" s="8">
        <v>2.0966127660223322</v>
      </c>
      <c r="AH253" s="8">
        <v>1.4057085650052841</v>
      </c>
      <c r="AI253" s="8">
        <v>2.7608822971690188</v>
      </c>
      <c r="AJ253" s="8">
        <v>1.4687182340739895</v>
      </c>
      <c r="AK253" s="8">
        <v>2.5722592039902423</v>
      </c>
      <c r="AL253" s="8">
        <v>3.1972120547038969</v>
      </c>
      <c r="AM253" s="8">
        <v>3.2705110729733633</v>
      </c>
      <c r="AN253" s="8">
        <v>3.5979850181687283</v>
      </c>
      <c r="AO253" s="8">
        <v>2.9254409834777562</v>
      </c>
      <c r="AP253" s="8">
        <v>-3.9919728789300279E-2</v>
      </c>
      <c r="AQ253" s="8">
        <v>0.7567740508585814</v>
      </c>
      <c r="AR253" s="8">
        <v>1.9164804509122462</v>
      </c>
      <c r="AS253" s="8">
        <v>2.8958477785004533</v>
      </c>
      <c r="AT253" s="8">
        <v>2.5337841136674086</v>
      </c>
      <c r="AU253" s="8">
        <v>1.7964863258296759</v>
      </c>
      <c r="AV253" s="8">
        <v>1.0449301367758608</v>
      </c>
      <c r="AW253" s="8">
        <v>-0.82036789852415382</v>
      </c>
      <c r="AX253" s="8">
        <v>-3.4500159232143517</v>
      </c>
      <c r="AY253" s="8">
        <v>1.8602916780589283</v>
      </c>
      <c r="AZ253" s="8">
        <v>0.814519357932042</v>
      </c>
      <c r="BA253" s="8">
        <v>1.5331020353912947</v>
      </c>
      <c r="BB253" s="8">
        <v>1.1386923466660619</v>
      </c>
      <c r="BC253" s="8">
        <v>1.5403806486639695</v>
      </c>
      <c r="BD253" s="8">
        <v>1.9530041179062465</v>
      </c>
      <c r="BE253" s="8">
        <v>0.93337536166571056</v>
      </c>
      <c r="BF253" s="8">
        <v>1.5971355902837132</v>
      </c>
      <c r="BG253" s="8">
        <v>2.4048678720100014</v>
      </c>
      <c r="BH253" s="8">
        <v>1.829668388093836</v>
      </c>
      <c r="BI253" s="8">
        <v>-3.7009525282583269</v>
      </c>
      <c r="BJ253" s="8">
        <v>5.779548418357777</v>
      </c>
      <c r="BK253" s="8">
        <v>1.5514874487649166</v>
      </c>
      <c r="BL253">
        <f t="shared" ref="BL253" si="249">AVERAGE(A253:BK253)</f>
        <v>1.956842179941386</v>
      </c>
    </row>
    <row r="254" spans="1:64" x14ac:dyDescent="0.25">
      <c r="A254" s="8" t="s">
        <v>703</v>
      </c>
      <c r="B254" s="8"/>
      <c r="C254" s="8"/>
      <c r="D254" s="8"/>
      <c r="E254" s="8"/>
      <c r="F254" s="8"/>
      <c r="G254" s="8"/>
      <c r="H254" s="8"/>
      <c r="I254" s="8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  <c r="AA254" s="8"/>
      <c r="AB254" s="8"/>
      <c r="AC254" s="8">
        <v>6.2271588398840123</v>
      </c>
      <c r="AD254" s="8">
        <v>0.51246573399939166</v>
      </c>
      <c r="AE254" s="8">
        <v>-0.41663367541001151</v>
      </c>
      <c r="AF254" s="8">
        <v>-2.5912046633206813</v>
      </c>
      <c r="AG254" s="8">
        <v>-13.257606412595692</v>
      </c>
      <c r="AH254" s="8">
        <v>-4.4951554140076269</v>
      </c>
      <c r="AI254" s="8">
        <v>-7.0428743731455086</v>
      </c>
      <c r="AJ254" s="8">
        <v>-2.6745358842313465</v>
      </c>
      <c r="AK254" s="8">
        <v>-0.22671689688834817</v>
      </c>
      <c r="AL254" s="8">
        <v>3.2353065416064481</v>
      </c>
      <c r="AM254" s="8">
        <v>2.6347386813502709</v>
      </c>
      <c r="AN254" s="8">
        <v>3.1817791076766326</v>
      </c>
      <c r="AO254" s="8">
        <v>2.408081724978544</v>
      </c>
      <c r="AP254" s="8">
        <v>2.8534687684898472</v>
      </c>
      <c r="AQ254" s="8">
        <v>2.7087825902612224</v>
      </c>
      <c r="AR254" s="8">
        <v>3.0267280838193358</v>
      </c>
      <c r="AS254" s="8">
        <v>6.2164114054164372</v>
      </c>
      <c r="AT254" s="8">
        <v>5.7130132843608266</v>
      </c>
      <c r="AU254" s="8">
        <v>6.1482456284272615</v>
      </c>
      <c r="AV254" s="8">
        <v>7.9257232686453847</v>
      </c>
      <c r="AW254" s="8">
        <v>7.2928600080407051</v>
      </c>
      <c r="AX254" s="8">
        <v>6.2430412083842555</v>
      </c>
      <c r="AY254" s="8">
        <v>4.6023303938155209</v>
      </c>
      <c r="AZ254" s="8">
        <v>4.6775345001925075</v>
      </c>
      <c r="BA254" s="8">
        <v>5.5373380420604263</v>
      </c>
      <c r="BB254" s="8">
        <v>5.6337007643187036</v>
      </c>
      <c r="BC254" s="8">
        <v>5.0861043216945916</v>
      </c>
      <c r="BD254" s="8">
        <v>5.3648169676077799</v>
      </c>
      <c r="BE254" s="8">
        <v>4.1060727630424196</v>
      </c>
      <c r="BF254" s="8">
        <v>2.6524847333358395</v>
      </c>
      <c r="BG254" s="8">
        <v>4.0565066806236274</v>
      </c>
      <c r="BH254" s="8">
        <v>4.0113921836985753</v>
      </c>
      <c r="BI254" s="8">
        <v>5.3822236454820427E-2</v>
      </c>
      <c r="BJ254" s="8">
        <v>5.3022179003737051</v>
      </c>
      <c r="BK254" s="8">
        <v>3.4960436683184639</v>
      </c>
      <c r="BL254">
        <f t="shared" ref="BL254" si="250">AVERAGE(B254:BK254)</f>
        <v>2.5772412203222381</v>
      </c>
    </row>
    <row r="255" spans="1:64" x14ac:dyDescent="0.25">
      <c r="A255" s="8" t="s">
        <v>704</v>
      </c>
      <c r="B255" s="8">
        <v>2.6665204669536564</v>
      </c>
      <c r="C255" s="8">
        <v>1.8899628533112178</v>
      </c>
      <c r="D255" s="8">
        <v>-7.8040006402954845</v>
      </c>
      <c r="E255" s="8">
        <v>2.0407663775335436</v>
      </c>
      <c r="F255" s="8">
        <v>-0.7050542915149407</v>
      </c>
      <c r="G255" s="8">
        <v>-1.5727702055789194</v>
      </c>
      <c r="H255" s="8">
        <v>-10.889842641457392</v>
      </c>
      <c r="I255" s="8">
        <v>4.9792086428596178</v>
      </c>
      <c r="J255" s="8">
        <v>1.4120708421857557</v>
      </c>
      <c r="K255" s="8">
        <v>9.246541897997119</v>
      </c>
      <c r="L255" s="8">
        <v>1.6873919747149415</v>
      </c>
      <c r="M255" s="8">
        <v>24.404010353200277</v>
      </c>
      <c r="N255" s="8">
        <v>-12.044189105787822</v>
      </c>
      <c r="O255" s="8">
        <v>-9.7301626135217845</v>
      </c>
      <c r="P255" s="8">
        <v>-8.4340843195225119</v>
      </c>
      <c r="Q255" s="8">
        <v>9.5018930330412985</v>
      </c>
      <c r="R255" s="8">
        <v>12.381524055896207</v>
      </c>
      <c r="S255" s="8">
        <v>9.0159053268133817</v>
      </c>
      <c r="T255" s="8">
        <v>2.7573697963466941</v>
      </c>
      <c r="U255" s="8">
        <v>1.8727467664263457</v>
      </c>
      <c r="V255" s="8">
        <v>3.9264117274631474</v>
      </c>
      <c r="W255" s="8">
        <v>3.726162099154152</v>
      </c>
      <c r="X255" s="8">
        <v>1.5072443885208742</v>
      </c>
      <c r="Y255" s="8">
        <v>5.9632191339556755</v>
      </c>
      <c r="Z255" s="8">
        <v>5.6269371875482079</v>
      </c>
      <c r="AA255" s="8">
        <v>5.1427875831068377</v>
      </c>
      <c r="AB255" s="8">
        <v>9.4734672613540738E-2</v>
      </c>
      <c r="AC255" s="8">
        <v>13.763237518169873</v>
      </c>
      <c r="AD255" s="8">
        <v>1.185320821548558</v>
      </c>
      <c r="AE255" s="8">
        <v>3.9945652791833197</v>
      </c>
      <c r="AF255" s="8">
        <v>0.87282715206009698</v>
      </c>
      <c r="AG255" s="8">
        <v>5.9626587052199511</v>
      </c>
      <c r="AH255" s="8">
        <v>3.8846361120791641</v>
      </c>
      <c r="AI255" s="8">
        <v>-1.527559277317053</v>
      </c>
      <c r="AJ255" s="8">
        <v>7.5495576529269925</v>
      </c>
      <c r="AK255" s="8">
        <v>1.1851086275842988</v>
      </c>
      <c r="AL255" s="8">
        <v>3.5178313315271623</v>
      </c>
      <c r="AM255" s="8">
        <v>4.191399432339594</v>
      </c>
      <c r="AN255" s="8">
        <v>2.8634819293588833</v>
      </c>
      <c r="AO255" s="8">
        <v>1.8015643370280543</v>
      </c>
      <c r="AP255" s="8">
        <v>1.902230859567851</v>
      </c>
      <c r="AQ255" s="8">
        <v>5.5194769753914557</v>
      </c>
      <c r="AR255" s="8">
        <v>7.0139348529082923</v>
      </c>
      <c r="AS255" s="8">
        <v>4.57698700246371</v>
      </c>
      <c r="AT255" s="8">
        <v>3.0053770862351996</v>
      </c>
      <c r="AU255" s="8">
        <v>7.5884355658807152</v>
      </c>
      <c r="AV255" s="8">
        <v>3.8851550386376914</v>
      </c>
      <c r="AW255" s="8">
        <v>0.86699946496059965</v>
      </c>
      <c r="AX255" s="8">
        <v>-0.95080850142012707</v>
      </c>
      <c r="AY255" s="8">
        <v>-4.0055274818766122</v>
      </c>
      <c r="AZ255" s="8">
        <v>-5.3088582838881848E-2</v>
      </c>
      <c r="BA255" s="8">
        <v>1.7494518260206036</v>
      </c>
      <c r="BB255" s="8">
        <v>3.0661021570866751</v>
      </c>
      <c r="BC255" s="8">
        <v>1.6547102881346376</v>
      </c>
      <c r="BD255" s="8">
        <v>3.2001689353153324</v>
      </c>
      <c r="BE255" s="8">
        <v>4.6597994841809225</v>
      </c>
      <c r="BF255" s="8">
        <v>1.9464088136339939</v>
      </c>
      <c r="BG255" s="8">
        <v>3.438252031551599</v>
      </c>
      <c r="BH255" s="8">
        <v>1.0042252201408814</v>
      </c>
      <c r="BI255" s="8">
        <v>-3.4709248499779051</v>
      </c>
      <c r="BJ255" s="8">
        <v>1.0851243622638833</v>
      </c>
      <c r="BK255" s="8">
        <v>5.2974809964622835</v>
      </c>
      <c r="BL255">
        <f t="shared" ref="BL255" si="251">AVERAGE(A255:BK255)</f>
        <v>2.5949662343289566</v>
      </c>
    </row>
    <row r="256" spans="1:64" x14ac:dyDescent="0.25">
      <c r="A256" s="8" t="s">
        <v>475</v>
      </c>
      <c r="B256" s="8">
        <v>-0.42300665171708829</v>
      </c>
      <c r="C256" s="8">
        <v>4.8014393272570288</v>
      </c>
      <c r="D256" s="8">
        <v>0.39317492773524521</v>
      </c>
      <c r="E256" s="8">
        <v>7.436865734867169</v>
      </c>
      <c r="F256" s="8">
        <v>0.7567098806915169</v>
      </c>
      <c r="G256" s="8">
        <v>-1.7604378231793305</v>
      </c>
      <c r="H256" s="8">
        <v>-0.43015718961282801</v>
      </c>
      <c r="I256" s="8">
        <v>3.9800721726703614</v>
      </c>
      <c r="J256" s="8">
        <v>-2.3914278843898558</v>
      </c>
      <c r="K256" s="8">
        <v>4.4475878590013167</v>
      </c>
      <c r="L256" s="8">
        <v>-1.5566677875395811</v>
      </c>
      <c r="M256" s="8">
        <v>-1.7061224557425021</v>
      </c>
      <c r="N256" s="8">
        <v>3.9790822820959164</v>
      </c>
      <c r="O256" s="8">
        <v>-0.89327477632254215</v>
      </c>
      <c r="P256" s="8">
        <v>-7.2519748356853597E-2</v>
      </c>
      <c r="Q256" s="8">
        <v>4.6329553269747237</v>
      </c>
      <c r="R256" s="8">
        <v>3.2334796344464394</v>
      </c>
      <c r="S256" s="8">
        <v>-0.55631588750443939</v>
      </c>
      <c r="T256" s="8">
        <v>-2.0671675483317955</v>
      </c>
      <c r="U256" s="8">
        <v>-7.0725637298405104</v>
      </c>
      <c r="V256" s="8">
        <v>-3.0896213315180177</v>
      </c>
      <c r="W256" s="8">
        <v>-4.7107830458630815</v>
      </c>
      <c r="X256" s="8">
        <v>-6.3176008777433879</v>
      </c>
      <c r="Y256" s="8">
        <v>-1.2124084723947419</v>
      </c>
      <c r="Z256" s="8">
        <v>-2.3922083611537914</v>
      </c>
      <c r="AA256" s="8">
        <v>3.7757508887000597</v>
      </c>
      <c r="AB256" s="8">
        <v>0.93804434095055456</v>
      </c>
      <c r="AC256" s="8">
        <v>3.1640381428031219</v>
      </c>
      <c r="AD256" s="8">
        <v>-10.820722231299399</v>
      </c>
      <c r="AE256" s="8">
        <v>3.9058474478861598</v>
      </c>
      <c r="AF256" s="8">
        <v>7.1495051497908264</v>
      </c>
      <c r="AG256" s="8">
        <v>3.6306306969864153</v>
      </c>
      <c r="AH256" s="8">
        <v>-1.9583904376292196</v>
      </c>
      <c r="AI256" s="8">
        <v>-4.4645840022598691</v>
      </c>
      <c r="AJ256" s="8">
        <v>1.7583331160827953</v>
      </c>
      <c r="AK256" s="8">
        <v>-2.2530478902731943</v>
      </c>
      <c r="AL256" s="8">
        <v>4.2218125602033467</v>
      </c>
      <c r="AM256" s="8">
        <v>-1.6955323857014974</v>
      </c>
      <c r="AN256" s="8">
        <v>-7.7874986072616679</v>
      </c>
      <c r="AO256" s="8">
        <v>1.7311451002985194</v>
      </c>
      <c r="AP256" s="8">
        <v>1.5138976077938793</v>
      </c>
      <c r="AQ256" s="8">
        <v>-10.477424804900096</v>
      </c>
      <c r="AR256" s="8">
        <v>-9.3692763641715118</v>
      </c>
      <c r="AS256" s="8">
        <v>16.280063004354275</v>
      </c>
      <c r="AT256" s="8">
        <v>8.4901270207119524</v>
      </c>
      <c r="AU256" s="8">
        <v>8.1155621246503244</v>
      </c>
      <c r="AV256" s="8">
        <v>7.0822130759599133</v>
      </c>
      <c r="AW256" s="8">
        <v>3.7373978255907332</v>
      </c>
      <c r="AX256" s="8">
        <v>-4.5488202104760376</v>
      </c>
      <c r="AY256" s="8">
        <v>-2.8168990350325771</v>
      </c>
      <c r="AZ256" s="8">
        <v>2.8117954013075632</v>
      </c>
      <c r="BA256" s="8">
        <v>4.2845338806528872</v>
      </c>
      <c r="BB256" s="8">
        <v>9.4579107682179142E-2</v>
      </c>
      <c r="BC256" s="8">
        <v>-5.0251114142251225</v>
      </c>
      <c r="BD256" s="8"/>
      <c r="BE256" s="8"/>
      <c r="BF256" s="8"/>
      <c r="BG256" s="8"/>
      <c r="BH256" s="8"/>
      <c r="BI256" s="8"/>
      <c r="BJ256" s="8"/>
      <c r="BK256" s="8"/>
      <c r="BL256">
        <f t="shared" ref="BL256" si="252">AVERAGE(B256:BK256)</f>
        <v>0.34216764229082747</v>
      </c>
    </row>
    <row r="257" spans="1:64" x14ac:dyDescent="0.25">
      <c r="A257" s="8" t="s">
        <v>705</v>
      </c>
      <c r="B257" s="8"/>
      <c r="C257" s="8"/>
      <c r="D257" s="8"/>
      <c r="E257" s="8"/>
      <c r="F257" s="8"/>
      <c r="G257" s="8"/>
      <c r="H257" s="8"/>
      <c r="I257" s="8"/>
      <c r="J257" s="8"/>
      <c r="K257" s="8"/>
      <c r="L257" s="8"/>
      <c r="M257" s="8"/>
      <c r="N257" s="8"/>
      <c r="O257" s="8"/>
      <c r="P257" s="8"/>
      <c r="Q257" s="8"/>
      <c r="R257" s="8"/>
      <c r="S257" s="8"/>
      <c r="T257" s="8"/>
      <c r="U257" s="8"/>
      <c r="V257" s="8"/>
      <c r="W257" s="8"/>
      <c r="X257" s="8"/>
      <c r="Y257" s="8"/>
      <c r="Z257" s="8"/>
      <c r="AA257" s="8"/>
      <c r="AB257" s="8"/>
      <c r="AC257" s="8"/>
      <c r="AD257" s="8"/>
      <c r="AE257" s="8"/>
      <c r="AF257" s="8"/>
      <c r="AG257" s="8"/>
      <c r="AH257" s="8"/>
      <c r="AI257" s="8"/>
      <c r="AJ257" s="8"/>
      <c r="AK257" s="8"/>
      <c r="AL257" s="8"/>
      <c r="AM257" s="8"/>
      <c r="AN257" s="8"/>
      <c r="AO257" s="8"/>
      <c r="AP257" s="8"/>
      <c r="AQ257" s="8"/>
      <c r="AR257" s="8"/>
      <c r="AS257" s="8"/>
      <c r="AT257" s="8"/>
      <c r="AU257" s="8"/>
      <c r="AV257" s="8"/>
      <c r="AW257" s="8"/>
      <c r="AX257" s="8"/>
      <c r="AY257" s="8"/>
      <c r="AZ257" s="8"/>
      <c r="BA257" s="8"/>
      <c r="BB257" s="8"/>
      <c r="BC257" s="8"/>
      <c r="BD257" s="8"/>
      <c r="BE257" s="8"/>
      <c r="BF257" s="8"/>
      <c r="BG257" s="8"/>
      <c r="BH257" s="8"/>
      <c r="BI257" s="8"/>
      <c r="BJ257" s="8"/>
      <c r="BK257" s="8"/>
      <c r="BL257" t="e">
        <f t="shared" ref="BL257" si="253">AVERAGE(A257:BK257)</f>
        <v>#DIV/0!</v>
      </c>
    </row>
    <row r="258" spans="1:64" x14ac:dyDescent="0.25">
      <c r="A258" s="8" t="s">
        <v>706</v>
      </c>
      <c r="B258" s="8"/>
      <c r="C258" s="8"/>
      <c r="D258" s="8"/>
      <c r="E258" s="8"/>
      <c r="F258" s="8"/>
      <c r="G258" s="8"/>
      <c r="H258" s="8"/>
      <c r="I258" s="8"/>
      <c r="J258" s="8"/>
      <c r="K258" s="8"/>
      <c r="L258" s="8"/>
      <c r="M258" s="8"/>
      <c r="N258" s="8"/>
      <c r="O258" s="8"/>
      <c r="P258" s="8"/>
      <c r="Q258" s="8"/>
      <c r="R258" s="8"/>
      <c r="S258" s="8"/>
      <c r="T258" s="8"/>
      <c r="U258" s="8"/>
      <c r="V258" s="8"/>
      <c r="W258" s="8"/>
      <c r="X258" s="8"/>
      <c r="Y258" s="8"/>
      <c r="Z258" s="8"/>
      <c r="AA258" s="8"/>
      <c r="AB258" s="8"/>
      <c r="AC258" s="8"/>
      <c r="AD258" s="8"/>
      <c r="AE258" s="8"/>
      <c r="AF258" s="8"/>
      <c r="AG258" s="8"/>
      <c r="AH258" s="8"/>
      <c r="AI258" s="8"/>
      <c r="AJ258" s="8"/>
      <c r="AK258" s="8"/>
      <c r="AL258" s="8"/>
      <c r="AM258" s="8"/>
      <c r="AN258" s="8"/>
      <c r="AO258" s="8"/>
      <c r="AP258" s="8"/>
      <c r="AQ258" s="8"/>
      <c r="AR258" s="8">
        <v>-0.39240901921164095</v>
      </c>
      <c r="AS258" s="8">
        <v>3.3230311220047213</v>
      </c>
      <c r="AT258" s="8">
        <v>3.4977135520659601</v>
      </c>
      <c r="AU258" s="8">
        <v>3.5852229118555385</v>
      </c>
      <c r="AV258" s="8">
        <v>4.0413161114312857</v>
      </c>
      <c r="AW258" s="8">
        <v>1.1625983348136941</v>
      </c>
      <c r="AX258" s="8">
        <v>-6.6008203382024391</v>
      </c>
      <c r="AY258" s="8">
        <v>0.64001704595794706</v>
      </c>
      <c r="AZ258" s="8">
        <v>-8.147450692179433</v>
      </c>
      <c r="BA258" s="8">
        <v>-14.732184946574492</v>
      </c>
      <c r="BB258" s="8">
        <v>-6.1576473840695058</v>
      </c>
      <c r="BC258" s="8">
        <v>-1.6297623797500194</v>
      </c>
      <c r="BD258" s="8">
        <v>-0.26792231561096003</v>
      </c>
      <c r="BE258" s="8">
        <v>1.7860705689114695</v>
      </c>
      <c r="BF258" s="8">
        <v>-0.51785388235514063</v>
      </c>
      <c r="BG258" s="8">
        <v>2.1714260792400353</v>
      </c>
      <c r="BH258" s="8">
        <v>3.2539146558972618</v>
      </c>
      <c r="BI258" s="8">
        <v>-1.5670347737642771</v>
      </c>
      <c r="BJ258" s="8">
        <v>3.2622401129793275</v>
      </c>
      <c r="BK258" s="8"/>
      <c r="BL258">
        <f t="shared" ref="BL258" si="254">AVERAGE(B258:BK258)</f>
        <v>-0.69944922297687717</v>
      </c>
    </row>
    <row r="259" spans="1:64" x14ac:dyDescent="0.25">
      <c r="A259" s="8" t="s">
        <v>218</v>
      </c>
      <c r="B259" s="8"/>
      <c r="C259" s="8"/>
      <c r="D259" s="8"/>
      <c r="E259" s="8"/>
      <c r="F259" s="8"/>
      <c r="G259" s="8"/>
      <c r="H259" s="8"/>
      <c r="I259" s="8"/>
      <c r="J259" s="8"/>
      <c r="K259" s="8"/>
      <c r="L259" s="8"/>
      <c r="M259" s="8"/>
      <c r="N259" s="8"/>
      <c r="O259" s="8"/>
      <c r="P259" s="8"/>
      <c r="Q259" s="8"/>
      <c r="R259" s="8"/>
      <c r="S259" s="8"/>
      <c r="T259" s="8"/>
      <c r="U259" s="8"/>
      <c r="V259" s="8"/>
      <c r="W259" s="8"/>
      <c r="X259" s="8"/>
      <c r="Y259" s="8"/>
      <c r="Z259" s="8">
        <v>1.3683546891044358</v>
      </c>
      <c r="AA259" s="8">
        <v>0.42226925802393112</v>
      </c>
      <c r="AB259" s="8">
        <v>1.2520356439000011</v>
      </c>
      <c r="AC259" s="8">
        <v>2.8254863585916041</v>
      </c>
      <c r="AD259" s="8">
        <v>5.0212107795334617</v>
      </c>
      <c r="AE259" s="8">
        <v>2.8292625237143341</v>
      </c>
      <c r="AF259" s="8">
        <v>3.7191242211022342</v>
      </c>
      <c r="AG259" s="8">
        <v>6.419959108663619</v>
      </c>
      <c r="AH259" s="8">
        <v>5.9657404367100924</v>
      </c>
      <c r="AI259" s="8">
        <v>6.8503619546991672</v>
      </c>
      <c r="AJ259" s="8">
        <v>7.6721761309635781</v>
      </c>
      <c r="AK259" s="8">
        <v>7.6077998805168505</v>
      </c>
      <c r="AL259" s="8">
        <v>6.5706472460652492</v>
      </c>
      <c r="AM259" s="8">
        <v>4.2974342277284734</v>
      </c>
      <c r="AN259" s="8">
        <v>3.4387809133900333</v>
      </c>
      <c r="AO259" s="8">
        <v>5.6012792680341477</v>
      </c>
      <c r="AP259" s="8">
        <v>5.106408112049138</v>
      </c>
      <c r="AQ259" s="8">
        <v>5.2337388503949143</v>
      </c>
      <c r="AR259" s="8">
        <v>5.8054607353370784</v>
      </c>
      <c r="AS259" s="8">
        <v>6.4449904494704668</v>
      </c>
      <c r="AT259" s="8">
        <v>6.4724905120997249</v>
      </c>
      <c r="AU259" s="8">
        <v>5.946165320646827</v>
      </c>
      <c r="AV259" s="8">
        <v>6.1051673205248846</v>
      </c>
      <c r="AW259" s="8">
        <v>4.6310765346559606</v>
      </c>
      <c r="AX259" s="8">
        <v>4.318505014415706</v>
      </c>
      <c r="AY259" s="8">
        <v>5.2932928792235145</v>
      </c>
      <c r="AZ259" s="8">
        <v>5.2832569158295115</v>
      </c>
      <c r="BA259" s="8">
        <v>4.3795627860658186</v>
      </c>
      <c r="BB259" s="8">
        <v>4.423447221953964</v>
      </c>
      <c r="BC259" s="8">
        <v>5.2933873841233208</v>
      </c>
      <c r="BD259" s="8">
        <v>5.8778493046868618</v>
      </c>
      <c r="BE259" s="8">
        <v>5.6186801032402229</v>
      </c>
      <c r="BF259" s="8">
        <v>5.9092409733633389</v>
      </c>
      <c r="BG259" s="8">
        <v>6.4671914976901093</v>
      </c>
      <c r="BH259" s="8">
        <v>6.3925859450448854</v>
      </c>
      <c r="BI259" s="8">
        <v>1.9373565936545987</v>
      </c>
      <c r="BJ259" s="8">
        <v>1.6994024005215778</v>
      </c>
      <c r="BK259" s="8">
        <v>7.2289783443596889</v>
      </c>
      <c r="BL259">
        <f t="shared" ref="BL259" si="255">AVERAGE(A259:BK259)</f>
        <v>4.9402673115814038</v>
      </c>
    </row>
    <row r="260" spans="1:64" x14ac:dyDescent="0.25">
      <c r="A260" s="8" t="s">
        <v>241</v>
      </c>
      <c r="B260" s="8"/>
      <c r="C260" s="8"/>
      <c r="D260" s="8"/>
      <c r="E260" s="8"/>
      <c r="F260" s="8"/>
      <c r="G260" s="8"/>
      <c r="H260" s="8"/>
      <c r="I260" s="8"/>
      <c r="J260" s="8"/>
      <c r="K260" s="8"/>
      <c r="L260" s="8"/>
      <c r="M260" s="8"/>
      <c r="N260" s="8"/>
      <c r="O260" s="8"/>
      <c r="P260" s="8"/>
      <c r="Q260" s="8"/>
      <c r="R260" s="8"/>
      <c r="S260" s="8"/>
      <c r="T260" s="8"/>
      <c r="U260" s="8">
        <v>-13.508406724169603</v>
      </c>
      <c r="V260" s="8">
        <v>2.0199181807482063</v>
      </c>
      <c r="W260" s="8">
        <v>-0.37784747904289873</v>
      </c>
      <c r="X260" s="8">
        <v>0.57546058520966881</v>
      </c>
      <c r="Y260" s="8">
        <v>6.934182976786829</v>
      </c>
      <c r="Z260" s="8">
        <v>-1.4612202201766138</v>
      </c>
      <c r="AA260" s="8">
        <v>-2.6150982639776146</v>
      </c>
      <c r="AB260" s="8">
        <v>-5.3001469217533383</v>
      </c>
      <c r="AC260" s="8">
        <v>-4.1394648467974235</v>
      </c>
      <c r="AD260" s="8">
        <v>-0.98810571160903748</v>
      </c>
      <c r="AE260" s="8">
        <v>8.9559045615568351</v>
      </c>
      <c r="AF260" s="8">
        <v>0.616260807490292</v>
      </c>
      <c r="AG260" s="8">
        <v>6.3102622370394101E-2</v>
      </c>
      <c r="AH260" s="8">
        <v>-1.7254894752603178</v>
      </c>
      <c r="AI260" s="8">
        <v>6.4539754470907269</v>
      </c>
      <c r="AJ260" s="8">
        <v>-1.3948779329078178</v>
      </c>
      <c r="AK260" s="8">
        <v>-7.5143662957543711E-2</v>
      </c>
      <c r="AL260" s="8">
        <v>2.4687560877365797</v>
      </c>
      <c r="AM260" s="8">
        <v>-1.1535157059403502</v>
      </c>
      <c r="AN260" s="8">
        <v>-1.9881645534904209</v>
      </c>
      <c r="AO260" s="8">
        <v>3.364842774573205</v>
      </c>
      <c r="AP260" s="8">
        <v>-5.829386091058737</v>
      </c>
      <c r="AQ260" s="8">
        <v>-7.5861251128351626</v>
      </c>
      <c r="AR260" s="8">
        <v>1.7055058695656982</v>
      </c>
      <c r="AS260" s="8">
        <v>1.4594489148584984</v>
      </c>
      <c r="AT260" s="8">
        <v>2.7843702211117716</v>
      </c>
      <c r="AU260" s="8">
        <v>5.8864204780938394</v>
      </c>
      <c r="AV260" s="8">
        <v>0.43312766411762027</v>
      </c>
      <c r="AW260" s="8">
        <v>3.0701104392099978</v>
      </c>
      <c r="AX260" s="8">
        <v>0.5710868584837101</v>
      </c>
      <c r="AY260" s="8">
        <v>-1.1190059967074717</v>
      </c>
      <c r="AZ260" s="8">
        <v>0.74245322718076068</v>
      </c>
      <c r="BA260" s="8">
        <v>-1.3527535591401119</v>
      </c>
      <c r="BB260" s="8">
        <v>-1.9081546294229383</v>
      </c>
      <c r="BC260" s="8">
        <v>0.69415503287541469</v>
      </c>
      <c r="BD260" s="8">
        <v>-1.9974308733112451</v>
      </c>
      <c r="BE260" s="8">
        <v>2.1825958526285945</v>
      </c>
      <c r="BF260" s="8">
        <v>3.7454463265367792</v>
      </c>
      <c r="BG260" s="8">
        <v>0.45698233448874248</v>
      </c>
      <c r="BH260" s="8">
        <v>0.83112773674598373</v>
      </c>
      <c r="BI260" s="8">
        <v>-7.2118785341656775</v>
      </c>
      <c r="BJ260" s="8">
        <v>-1.7015402118188376</v>
      </c>
      <c r="BK260" s="8">
        <v>-0.52097974263209323</v>
      </c>
      <c r="BL260">
        <f t="shared" ref="BL260" si="256">AVERAGE(B260:BK260)</f>
        <v>-0.18463956394686296</v>
      </c>
    </row>
    <row r="261" spans="1:64" x14ac:dyDescent="0.25">
      <c r="A261" s="8" t="s">
        <v>707</v>
      </c>
      <c r="B261" s="8">
        <v>2.3898948492199423</v>
      </c>
      <c r="C261" s="8">
        <v>3.541134059046442</v>
      </c>
      <c r="D261" s="8">
        <v>3.0017353804408344</v>
      </c>
      <c r="E261" s="8">
        <v>4.3742180431939062</v>
      </c>
      <c r="F261" s="8">
        <v>3.4277434203715131</v>
      </c>
      <c r="G261" s="8">
        <v>3.5539557527764316</v>
      </c>
      <c r="H261" s="8">
        <v>2.0258732678818774</v>
      </c>
      <c r="I261" s="8">
        <v>3.7735727313695833</v>
      </c>
      <c r="J261" s="8">
        <v>3.6109224679774456</v>
      </c>
      <c r="K261" s="8">
        <v>1.8832319104473498</v>
      </c>
      <c r="L261" s="8">
        <v>2.1182035812424544</v>
      </c>
      <c r="M261" s="8">
        <v>3.5379597751226299</v>
      </c>
      <c r="N261" s="8">
        <v>4.3434378532728317</v>
      </c>
      <c r="O261" s="8">
        <v>-8.0558214586517352E-2</v>
      </c>
      <c r="P261" s="8">
        <v>-1.1617854489822292</v>
      </c>
      <c r="Q261" s="8">
        <v>3.4669702813443024</v>
      </c>
      <c r="R261" s="8">
        <v>2.2909567759871123</v>
      </c>
      <c r="S261" s="8">
        <v>2.3367312160605564</v>
      </c>
      <c r="T261" s="8">
        <v>2.3617029630445359</v>
      </c>
      <c r="U261" s="8">
        <v>0.14135080879466955</v>
      </c>
      <c r="V261" s="8">
        <v>0.2392346126243865</v>
      </c>
      <c r="W261" s="8">
        <v>-1.4818176451550187</v>
      </c>
      <c r="X261" s="8">
        <v>0.80310050447813808</v>
      </c>
      <c r="Y261" s="8">
        <v>2.9150973788337069</v>
      </c>
      <c r="Z261" s="8">
        <v>1.9336481254992606</v>
      </c>
      <c r="AA261" s="8">
        <v>1.5769803991324949</v>
      </c>
      <c r="AB261" s="8">
        <v>1.9210399490699359</v>
      </c>
      <c r="AC261" s="8">
        <v>2.8028533668871063</v>
      </c>
      <c r="AD261" s="8">
        <v>1.9328790359844277</v>
      </c>
      <c r="AE261" s="8">
        <v>1.0445004019147461</v>
      </c>
      <c r="AF261" s="8">
        <v>-0.30328206261245327</v>
      </c>
      <c r="AG261" s="8">
        <v>0.41288112752479833</v>
      </c>
      <c r="AH261" s="8">
        <v>0.25918301700116331</v>
      </c>
      <c r="AI261" s="8">
        <v>1.761666089838883</v>
      </c>
      <c r="AJ261" s="8">
        <v>1.5545917518630716</v>
      </c>
      <c r="AK261" s="8">
        <v>2.0660452233775857</v>
      </c>
      <c r="AL261" s="8">
        <v>2.4321058402045423</v>
      </c>
      <c r="AM261" s="8">
        <v>1.417551354645525</v>
      </c>
      <c r="AN261" s="8">
        <v>2.1444216283193356</v>
      </c>
      <c r="AO261" s="8">
        <v>3.133475806632589</v>
      </c>
      <c r="AP261" s="8">
        <v>0.68337622816505927</v>
      </c>
      <c r="AQ261" s="8">
        <v>0.9722899271747707</v>
      </c>
      <c r="AR261" s="8">
        <v>1.7933294628875274</v>
      </c>
      <c r="AS261" s="8">
        <v>3.1563124565021212</v>
      </c>
      <c r="AT261" s="8">
        <v>2.7086998144827135</v>
      </c>
      <c r="AU261" s="8">
        <v>3.1429774042725427</v>
      </c>
      <c r="AV261" s="8">
        <v>3.0942350334242121</v>
      </c>
      <c r="AW261" s="8">
        <v>0.80508113861559139</v>
      </c>
      <c r="AX261" s="8">
        <v>-2.571144421728988</v>
      </c>
      <c r="AY261" s="8">
        <v>3.2632402596804724</v>
      </c>
      <c r="AZ261" s="8">
        <v>2.0858103964654049</v>
      </c>
      <c r="BA261" s="8">
        <v>1.4416720249555937</v>
      </c>
      <c r="BB261" s="8">
        <v>1.5495364129465941</v>
      </c>
      <c r="BC261" s="8">
        <v>1.8311518485671883</v>
      </c>
      <c r="BD261" s="8">
        <v>1.8611058943158127</v>
      </c>
      <c r="BE261" s="8">
        <v>1.5988703748705575</v>
      </c>
      <c r="BF261" s="8">
        <v>2.2220487968074565</v>
      </c>
      <c r="BG261" s="8">
        <v>2.1447593120177402</v>
      </c>
      <c r="BH261" s="8">
        <v>1.5120606248033823</v>
      </c>
      <c r="BI261" s="8">
        <v>-4.0300700287545226</v>
      </c>
      <c r="BJ261" s="8">
        <v>5.3115178806141046</v>
      </c>
      <c r="BK261" s="8">
        <v>2.2771949797750608</v>
      </c>
      <c r="BL261">
        <f t="shared" ref="BL261" si="257">AVERAGE(A261:BK261)</f>
        <v>1.8767332774346821</v>
      </c>
    </row>
    <row r="262" spans="1:64" x14ac:dyDescent="0.25">
      <c r="A262" s="8" t="s">
        <v>92</v>
      </c>
      <c r="B262" s="8"/>
      <c r="C262" s="8"/>
      <c r="D262" s="8"/>
      <c r="E262" s="8"/>
      <c r="F262" s="8"/>
      <c r="G262" s="8"/>
      <c r="H262" s="8"/>
      <c r="I262" s="8"/>
      <c r="J262" s="8"/>
      <c r="K262" s="8"/>
      <c r="L262" s="8"/>
      <c r="M262" s="8"/>
      <c r="N262" s="8"/>
      <c r="O262" s="8"/>
      <c r="P262" s="8"/>
      <c r="Q262" s="8"/>
      <c r="R262" s="8"/>
      <c r="S262" s="8"/>
      <c r="T262" s="8"/>
      <c r="U262" s="8"/>
      <c r="V262" s="8"/>
      <c r="W262" s="8"/>
      <c r="X262" s="8">
        <v>0.39554245016788059</v>
      </c>
      <c r="Y262" s="8">
        <v>1.3877652313545923</v>
      </c>
      <c r="Z262" s="8">
        <v>4.0830046390018424</v>
      </c>
      <c r="AA262" s="8">
        <v>5.6009729910814912</v>
      </c>
      <c r="AB262" s="8">
        <v>0.23727025130727952</v>
      </c>
      <c r="AC262" s="8">
        <v>-1.8419406850623545</v>
      </c>
      <c r="AD262" s="8">
        <v>3.4392212197725343</v>
      </c>
      <c r="AE262" s="8">
        <v>-4.5919381723014965</v>
      </c>
      <c r="AF262" s="8">
        <v>-2.5982648487209161</v>
      </c>
      <c r="AG262" s="8">
        <v>-0.84534085218705002</v>
      </c>
      <c r="AH262" s="8">
        <v>3.1504906194522277</v>
      </c>
      <c r="AI262" s="8">
        <v>-3.5245219581507996</v>
      </c>
      <c r="AJ262" s="8">
        <v>5.5788632729219785</v>
      </c>
      <c r="AK262" s="8">
        <v>6.080571345494846</v>
      </c>
      <c r="AL262" s="8">
        <v>-0.38813303916170128</v>
      </c>
      <c r="AM262" s="8">
        <v>1.1513274102432831</v>
      </c>
      <c r="AN262" s="8">
        <v>1.1613984860918265</v>
      </c>
      <c r="AO262" s="8">
        <v>4.0667186560092006</v>
      </c>
      <c r="AP262" s="8">
        <v>6.5091514493116591</v>
      </c>
      <c r="AQ262" s="8">
        <v>5.0292449776164716</v>
      </c>
      <c r="AR262" s="8">
        <v>4.7579648768838894</v>
      </c>
      <c r="AS262" s="8">
        <v>2.7402979641130116</v>
      </c>
      <c r="AT262" s="8">
        <v>6.3265665449573731</v>
      </c>
      <c r="AU262" s="8">
        <v>1.7260341177601504</v>
      </c>
      <c r="AV262" s="8">
        <v>-9.3790939952555163E-2</v>
      </c>
      <c r="AW262" s="8">
        <v>2.8493052505365313</v>
      </c>
      <c r="AX262" s="8">
        <v>-1.2568161791477763</v>
      </c>
      <c r="AY262" s="8">
        <v>5.3091810623540709</v>
      </c>
      <c r="AZ262" s="8">
        <v>2.9610631064842323</v>
      </c>
      <c r="BA262" s="8">
        <v>-4.5936257023290921</v>
      </c>
      <c r="BB262" s="8">
        <v>-0.80145757900614001</v>
      </c>
      <c r="BC262" s="8">
        <v>-0.24710667581955192</v>
      </c>
      <c r="BD262" s="8">
        <v>2.9249620478443887</v>
      </c>
      <c r="BE262" s="8">
        <v>6.9473346341089268</v>
      </c>
      <c r="BF262" s="8">
        <v>0.38748210550791384</v>
      </c>
      <c r="BG262" s="8">
        <v>-1.59122287483045</v>
      </c>
      <c r="BH262" s="8">
        <v>3.3654669155050811</v>
      </c>
      <c r="BI262" s="8">
        <v>-4.4716851986081707</v>
      </c>
      <c r="BJ262" s="8">
        <v>-8.7077675290714893</v>
      </c>
      <c r="BK262" s="8">
        <v>-6.8468914857108842</v>
      </c>
      <c r="BL262">
        <f t="shared" ref="BL262" si="258">AVERAGE(B262:BK262)</f>
        <v>1.1441674476455563</v>
      </c>
    </row>
    <row r="263" spans="1:64" x14ac:dyDescent="0.25">
      <c r="A263" s="8" t="s">
        <v>708</v>
      </c>
      <c r="B263" s="8"/>
      <c r="C263" s="8"/>
      <c r="D263" s="8"/>
      <c r="E263" s="8"/>
      <c r="F263" s="8"/>
      <c r="G263" s="8"/>
      <c r="H263" s="8"/>
      <c r="I263" s="8"/>
      <c r="J263" s="8"/>
      <c r="K263" s="8"/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  <c r="AA263" s="8"/>
      <c r="AB263" s="8"/>
      <c r="AC263" s="8"/>
      <c r="AD263" s="8"/>
      <c r="AE263" s="8"/>
      <c r="AF263" s="8"/>
      <c r="AG263" s="8"/>
      <c r="AH263" s="8"/>
      <c r="AI263" s="8"/>
      <c r="AJ263" s="8"/>
      <c r="AK263" s="8"/>
      <c r="AL263" s="8"/>
      <c r="AM263" s="8"/>
      <c r="AN263" s="8"/>
      <c r="AO263" s="8"/>
      <c r="AP263" s="8"/>
      <c r="AQ263" s="8"/>
      <c r="AR263" s="8"/>
      <c r="AS263" s="8"/>
      <c r="AT263" s="8"/>
      <c r="AU263" s="8"/>
      <c r="AV263" s="8"/>
      <c r="AW263" s="8"/>
      <c r="AX263" s="8">
        <v>4.1946225314242014</v>
      </c>
      <c r="AY263" s="8">
        <v>4.1003978494487825</v>
      </c>
      <c r="AZ263" s="8">
        <v>5.4103637299001122</v>
      </c>
      <c r="BA263" s="8">
        <v>0.80567685082361606</v>
      </c>
      <c r="BB263" s="8">
        <v>4.7028276191423544</v>
      </c>
      <c r="BC263" s="8">
        <v>3.6535867999768641</v>
      </c>
      <c r="BD263" s="8">
        <v>7.3718287422931894</v>
      </c>
      <c r="BE263" s="8">
        <v>6.2036406912683333</v>
      </c>
      <c r="BF263" s="8">
        <v>4.0386751084673875</v>
      </c>
      <c r="BG263" s="8">
        <v>3.0566647231831752</v>
      </c>
      <c r="BH263" s="8">
        <v>5.2374030235595797</v>
      </c>
      <c r="BI263" s="8">
        <v>-5.40663779361671</v>
      </c>
      <c r="BJ263" s="8">
        <v>10.999572661077423</v>
      </c>
      <c r="BK263" s="8">
        <v>6.6549519042644221</v>
      </c>
      <c r="BL263">
        <f t="shared" ref="BL263" si="259">AVERAGE(A263:BK263)</f>
        <v>4.3588267458009096</v>
      </c>
    </row>
    <row r="264" spans="1:64" x14ac:dyDescent="0.25">
      <c r="A264" s="8" t="s">
        <v>709</v>
      </c>
      <c r="B264" s="8"/>
      <c r="C264" s="8"/>
      <c r="D264" s="8"/>
      <c r="E264" s="8"/>
      <c r="F264" s="8"/>
      <c r="G264" s="8"/>
      <c r="H264" s="8"/>
      <c r="I264" s="8"/>
      <c r="J264" s="8"/>
      <c r="K264" s="8"/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  <c r="AA264" s="8"/>
      <c r="AB264" s="8"/>
      <c r="AC264" s="8"/>
      <c r="AD264" s="8"/>
      <c r="AE264" s="8"/>
      <c r="AF264" s="8">
        <v>2.3102753396903211</v>
      </c>
      <c r="AG264" s="8">
        <v>4.1749007090927392</v>
      </c>
      <c r="AH264" s="8">
        <v>0.15584861035576125</v>
      </c>
      <c r="AI264" s="8">
        <v>2.8442103142114945</v>
      </c>
      <c r="AJ264" s="8">
        <v>2.0591941607876834</v>
      </c>
      <c r="AK264" s="8">
        <v>1.4168344809516498</v>
      </c>
      <c r="AL264" s="8">
        <v>2.1904611338415521</v>
      </c>
      <c r="AM264" s="8">
        <v>2.9998309164238179</v>
      </c>
      <c r="AN264" s="8">
        <v>0.87433258748814069</v>
      </c>
      <c r="AO264" s="8">
        <v>3.2513182061571797</v>
      </c>
      <c r="AP264" s="8">
        <v>1.0124230881347387</v>
      </c>
      <c r="AQ264" s="8">
        <v>1.2010961744928181</v>
      </c>
      <c r="AR264" s="8">
        <v>1.0333301830373216</v>
      </c>
      <c r="AS264" s="8">
        <v>1.2416324231294738</v>
      </c>
      <c r="AT264" s="8">
        <v>2.6832871771160995</v>
      </c>
      <c r="AU264" s="8">
        <v>0.13805489133069671</v>
      </c>
      <c r="AV264" s="8">
        <v>0.25655957356546821</v>
      </c>
      <c r="AW264" s="8">
        <v>0.5932521922283911</v>
      </c>
      <c r="AX264" s="8">
        <v>0.83799951138668405</v>
      </c>
      <c r="AY264" s="8">
        <v>4.5929445737491932</v>
      </c>
      <c r="AZ264" s="8">
        <v>-15.221740408792357</v>
      </c>
      <c r="BA264" s="8">
        <v>-0.52682792598027106</v>
      </c>
      <c r="BB264" s="8">
        <v>1.8688082841427587</v>
      </c>
      <c r="BC264" s="8">
        <v>-2.9553892974269189</v>
      </c>
      <c r="BD264" s="8">
        <v>-29.921761297543256</v>
      </c>
      <c r="BE264" s="8">
        <v>-11.720018336599324</v>
      </c>
      <c r="BF264" s="8">
        <v>-7.4751131336467012</v>
      </c>
      <c r="BG264" s="8">
        <v>-1.7217347581229632</v>
      </c>
      <c r="BH264" s="8"/>
      <c r="BI264" s="8"/>
      <c r="BJ264" s="8"/>
      <c r="BK264" s="8"/>
      <c r="BL264">
        <f t="shared" ref="BL264" si="260">AVERAGE(B264:BK264)</f>
        <v>-1.1359282366713503</v>
      </c>
    </row>
    <row r="265" spans="1:64" x14ac:dyDescent="0.25">
      <c r="A265" s="8" t="s">
        <v>710</v>
      </c>
      <c r="B265" s="8">
        <v>0.97792393858429705</v>
      </c>
      <c r="C265" s="8">
        <v>3.0618994769580326</v>
      </c>
      <c r="D265" s="8">
        <v>4.1654981766146904</v>
      </c>
      <c r="E265" s="8">
        <v>4.6852374196329976</v>
      </c>
      <c r="F265" s="8">
        <v>2.8922054413777971</v>
      </c>
      <c r="G265" s="8">
        <v>1.2583508392058178</v>
      </c>
      <c r="H265" s="8">
        <v>3.9355354776012632</v>
      </c>
      <c r="I265" s="8">
        <v>0.98747369023224962</v>
      </c>
      <c r="J265" s="8">
        <v>1.5621345210925455</v>
      </c>
      <c r="K265" s="8">
        <v>2.1239369184210943</v>
      </c>
      <c r="L265" s="8">
        <v>1.2764730647794238</v>
      </c>
      <c r="M265" s="8">
        <v>-1.2065522606822157</v>
      </c>
      <c r="N265" s="8">
        <v>1.6383735579481424</v>
      </c>
      <c r="O265" s="8">
        <v>3.1723955568950544</v>
      </c>
      <c r="P265" s="8">
        <v>-1.0698432191649374</v>
      </c>
      <c r="Q265" s="8">
        <v>-0.46210886693225461</v>
      </c>
      <c r="R265" s="8">
        <v>-2.7368690647620753</v>
      </c>
      <c r="S265" s="8">
        <v>0.27314676649893954</v>
      </c>
      <c r="T265" s="8">
        <v>1.0650329883325327</v>
      </c>
      <c r="U265" s="8">
        <v>3.8467014038166241</v>
      </c>
      <c r="V265" s="8">
        <v>2.6807762023362187</v>
      </c>
      <c r="W265" s="8">
        <v>-2.9197383808787691</v>
      </c>
      <c r="X265" s="8">
        <v>-4.4424855651028139</v>
      </c>
      <c r="Y265" s="8">
        <v>2.2028139696843425</v>
      </c>
      <c r="Z265" s="8">
        <v>-4.0937359582279242</v>
      </c>
      <c r="AA265" s="8">
        <v>-3.2078980374548536</v>
      </c>
      <c r="AB265" s="8">
        <v>-1.408692179967332</v>
      </c>
      <c r="AC265" s="8">
        <v>0.64858678848680995</v>
      </c>
      <c r="AD265" s="8">
        <v>-0.98096132493702726</v>
      </c>
      <c r="AE265" s="8">
        <v>-3.3396211835775205</v>
      </c>
      <c r="AF265" s="8">
        <v>-3.518471296906128</v>
      </c>
      <c r="AG265" s="8">
        <v>-4.1284613533366752</v>
      </c>
      <c r="AH265" s="8">
        <v>-0.58680613641718082</v>
      </c>
      <c r="AI265" s="8">
        <v>1.4289367164471543</v>
      </c>
      <c r="AJ265" s="8">
        <v>1.4168241079051853</v>
      </c>
      <c r="AK265" s="8">
        <v>2.7224338786009383</v>
      </c>
      <c r="AL265" s="8">
        <v>1.1874927871416077</v>
      </c>
      <c r="AM265" s="8">
        <v>-0.74302435319061999</v>
      </c>
      <c r="AN265" s="8">
        <v>1.2680708033705912</v>
      </c>
      <c r="AO265" s="8">
        <v>3.201510448586248</v>
      </c>
      <c r="AP265" s="8">
        <v>1.7944427571368067</v>
      </c>
      <c r="AQ265" s="8">
        <v>2.7608779863138579</v>
      </c>
      <c r="AR265" s="8">
        <v>2.0019937133630776</v>
      </c>
      <c r="AS265" s="8">
        <v>3.5812302110621346</v>
      </c>
      <c r="AT265" s="8">
        <v>4.2867715305723095</v>
      </c>
      <c r="AU265" s="8">
        <v>4.5911021010921047</v>
      </c>
      <c r="AV265" s="8">
        <v>4.2976452104840064</v>
      </c>
      <c r="AW265" s="8">
        <v>2.0284046877170852</v>
      </c>
      <c r="AX265" s="8">
        <v>-2.702155971723414</v>
      </c>
      <c r="AY265" s="8">
        <v>1.8177356973662313</v>
      </c>
      <c r="AZ265" s="8">
        <v>1.8733182263089247</v>
      </c>
      <c r="BA265" s="8">
        <v>1.0442291704685829</v>
      </c>
      <c r="BB265" s="8">
        <v>1.0994617350306441</v>
      </c>
      <c r="BC265" s="8">
        <v>-0.17222060932843419</v>
      </c>
      <c r="BD265" s="8">
        <v>-0.75792811406113003</v>
      </c>
      <c r="BE265" s="8">
        <v>-0.30917116725491667</v>
      </c>
      <c r="BF265" s="8">
        <v>0.76694161266350136</v>
      </c>
      <c r="BG265" s="8">
        <v>0.31977042091004648</v>
      </c>
      <c r="BH265" s="8">
        <v>-1.0301329424816714</v>
      </c>
      <c r="BI265" s="8">
        <v>-7.1065887815432518</v>
      </c>
      <c r="BJ265" s="8">
        <v>3.6623683030325083</v>
      </c>
      <c r="BK265" s="8">
        <v>1.0568746770299668</v>
      </c>
      <c r="BL265">
        <f t="shared" ref="BL265" si="261">AVERAGE(A265:BK265)</f>
        <v>0.70547526150276196</v>
      </c>
    </row>
    <row r="266" spans="1:64" x14ac:dyDescent="0.25">
      <c r="A266" s="8" t="s">
        <v>48</v>
      </c>
      <c r="B266" s="8">
        <v>-1.7876849731005251</v>
      </c>
      <c r="C266" s="8">
        <v>-5.5414894436301125</v>
      </c>
      <c r="D266" s="8">
        <v>2.3360534516882581E-2</v>
      </c>
      <c r="E266" s="8">
        <v>8.6860858645454471</v>
      </c>
      <c r="F266" s="8">
        <v>12.972032900291211</v>
      </c>
      <c r="G266" s="8">
        <v>-8.5613199019798714</v>
      </c>
      <c r="H266" s="8">
        <v>4.500380161487044</v>
      </c>
      <c r="I266" s="8">
        <v>-1.9652681134053438</v>
      </c>
      <c r="J266" s="8">
        <v>-3.5450311667327838</v>
      </c>
      <c r="K266" s="8">
        <v>1.7948193927448415</v>
      </c>
      <c r="L266" s="8">
        <v>-2.7712312544394706</v>
      </c>
      <c r="M266" s="8">
        <v>6.223401483934893</v>
      </c>
      <c r="N266" s="8">
        <v>-3.7226799099827446</v>
      </c>
      <c r="O266" s="8">
        <v>3.4113697711210165</v>
      </c>
      <c r="P266" s="8">
        <v>-5.0877581830572183</v>
      </c>
      <c r="Q266" s="8">
        <v>3.1173032559528053</v>
      </c>
      <c r="R266" s="8">
        <v>-7.3656930850239348</v>
      </c>
      <c r="S266" s="8">
        <v>-2.3942574925979727</v>
      </c>
      <c r="T266" s="8">
        <v>-5.8546877037805416</v>
      </c>
      <c r="U266" s="8">
        <v>2.8077110659523896E-2</v>
      </c>
      <c r="V266" s="8">
        <v>2.980784156923562</v>
      </c>
      <c r="W266" s="8">
        <v>-5.8977352647580261</v>
      </c>
      <c r="X266" s="8">
        <v>-5.0872024273071759</v>
      </c>
      <c r="Y266" s="8">
        <v>-3.3629793149124367</v>
      </c>
      <c r="Z266" s="8">
        <v>-1.399464803023136</v>
      </c>
      <c r="AA266" s="8">
        <v>-2.2655049693760674</v>
      </c>
      <c r="AB266" s="8">
        <v>-0.27961264290064491</v>
      </c>
      <c r="AC266" s="8">
        <v>3.3792127657127793</v>
      </c>
      <c r="AD266" s="8">
        <v>-3.6256517995734328</v>
      </c>
      <c r="AE266" s="8">
        <v>-3.0074468993902457</v>
      </c>
      <c r="AF266" s="8">
        <v>-2.4978517359260906</v>
      </c>
      <c r="AG266" s="8">
        <v>-4.0904378077252659</v>
      </c>
      <c r="AH266" s="8">
        <v>4.258957181356692</v>
      </c>
      <c r="AI266" s="8">
        <v>-10.817545183636696</v>
      </c>
      <c r="AJ266" s="8">
        <v>0.41035429542452562</v>
      </c>
      <c r="AK266" s="8">
        <v>3.6187630259783248</v>
      </c>
      <c r="AL266" s="8">
        <v>1.1867384293085905</v>
      </c>
      <c r="AM266" s="8">
        <v>-2.928854067291212</v>
      </c>
      <c r="AN266" s="8">
        <v>1.9439055436118622</v>
      </c>
      <c r="AO266" s="8">
        <v>1.0622916924299233</v>
      </c>
      <c r="AP266" s="8">
        <v>2.2083150209361975</v>
      </c>
      <c r="AQ266" s="8">
        <v>1.3600814107950185</v>
      </c>
      <c r="AR266" s="8">
        <v>3.691827653329355</v>
      </c>
      <c r="AS266" s="8">
        <v>3.6834162537273016</v>
      </c>
      <c r="AT266" s="8">
        <v>3.7414316900494811</v>
      </c>
      <c r="AU266" s="8">
        <v>4.2379998185570429</v>
      </c>
      <c r="AV266" s="8">
        <v>4.5912606798838738</v>
      </c>
      <c r="AW266" s="8">
        <v>3.993095710148026</v>
      </c>
      <c r="AX266" s="8">
        <v>5.40593589520428</v>
      </c>
      <c r="AY266" s="8">
        <v>6.5075532574315531</v>
      </c>
      <c r="AZ266" s="8">
        <v>2.0590955401262931</v>
      </c>
      <c r="BA266" s="8">
        <v>4.1032794106930623</v>
      </c>
      <c r="BB266" s="8">
        <v>1.6761006010155342</v>
      </c>
      <c r="BC266" s="8">
        <v>1.3529280053007113</v>
      </c>
      <c r="BD266" s="8">
        <v>-0.31286121640113151</v>
      </c>
      <c r="BE266" s="8">
        <v>0.56127060761153302</v>
      </c>
      <c r="BF266" s="8">
        <v>0.33128409209921017</v>
      </c>
      <c r="BG266" s="8">
        <v>0.89734746038769231</v>
      </c>
      <c r="BH266" s="8">
        <v>-1.5642368769501473</v>
      </c>
      <c r="BI266" s="8">
        <v>-5.5957330599212867</v>
      </c>
      <c r="BJ266" s="8">
        <v>3.2594577119138677</v>
      </c>
      <c r="BK266" s="8">
        <v>2.3864685191952333</v>
      </c>
      <c r="BL266">
        <f t="shared" ref="BL266" si="262">AVERAGE(B266:BK266)</f>
        <v>0.23089947754163995</v>
      </c>
    </row>
    <row r="267" spans="1:64" x14ac:dyDescent="0.25">
      <c r="A267" s="8" t="s">
        <v>49</v>
      </c>
      <c r="B267" s="8">
        <v>3.0762099409484875</v>
      </c>
      <c r="C267" s="8">
        <v>-1.6669891902902094</v>
      </c>
      <c r="D267" s="8">
        <v>2.9854272395916723</v>
      </c>
      <c r="E267" s="8">
        <v>-4.1439057833357111</v>
      </c>
      <c r="F267" s="8">
        <v>1.682986007532989</v>
      </c>
      <c r="G267" s="8">
        <v>-1.6049618133863817</v>
      </c>
      <c r="H267" s="8">
        <v>5.021605010412955</v>
      </c>
      <c r="I267" s="8">
        <v>-1.1946171202162503</v>
      </c>
      <c r="J267" s="8">
        <v>8.910709842833171</v>
      </c>
      <c r="K267" s="8">
        <v>18.825358952336984</v>
      </c>
      <c r="L267" s="8">
        <v>5.6581351234195978</v>
      </c>
      <c r="M267" s="8">
        <v>5.0126508867746793</v>
      </c>
      <c r="N267" s="8">
        <v>-0.62588926684117041</v>
      </c>
      <c r="O267" s="8">
        <v>3.1787412909213231</v>
      </c>
      <c r="P267" s="8">
        <v>-5.0444342526011496</v>
      </c>
      <c r="Q267" s="8">
        <v>-2.5914815060612426</v>
      </c>
      <c r="R267" s="8">
        <v>-9.2372617902375111</v>
      </c>
      <c r="S267" s="8">
        <v>-4.1375699932249859</v>
      </c>
      <c r="T267" s="8">
        <v>1.6444276010595615</v>
      </c>
      <c r="U267" s="8">
        <v>8.0245330010426272</v>
      </c>
      <c r="V267" s="8">
        <v>5.6808326949478953</v>
      </c>
      <c r="W267" s="8">
        <v>-1.2760975154487539</v>
      </c>
      <c r="X267" s="8">
        <v>-2.2055046737145005</v>
      </c>
      <c r="Y267" s="8">
        <v>-5.3202933393703091</v>
      </c>
      <c r="Z267" s="8">
        <v>3.3517122909572805</v>
      </c>
      <c r="AA267" s="8">
        <v>-1.2257822518874235</v>
      </c>
      <c r="AB267" s="8">
        <v>-2.0595313161905864</v>
      </c>
      <c r="AC267" s="8">
        <v>4.278720935900111</v>
      </c>
      <c r="AD267" s="8">
        <v>2.23377362179518</v>
      </c>
      <c r="AE267" s="8">
        <v>4.1583404345939528</v>
      </c>
      <c r="AF267" s="8">
        <v>2.8479651091747371</v>
      </c>
      <c r="AG267" s="8">
        <v>-11.270075373556651</v>
      </c>
      <c r="AH267" s="8">
        <v>-0.38468117628245579</v>
      </c>
      <c r="AI267" s="8">
        <v>8.5946314994198616</v>
      </c>
      <c r="AJ267" s="8">
        <v>-1.0759249689296695</v>
      </c>
      <c r="AK267" s="8">
        <v>8.5428040988869043</v>
      </c>
      <c r="AL267" s="8">
        <v>1.0157307519154841</v>
      </c>
      <c r="AM267" s="8">
        <v>1.2284539522928526</v>
      </c>
      <c r="AN267" s="8">
        <v>-2.2407372551849818</v>
      </c>
      <c r="AO267" s="8">
        <v>-4.0275759111287215</v>
      </c>
      <c r="AP267" s="8">
        <v>0.78979087808896509</v>
      </c>
      <c r="AQ267" s="8">
        <v>-9.4540246506480798</v>
      </c>
      <c r="AR267" s="8">
        <v>-17.621840950734722</v>
      </c>
      <c r="AS267" s="8">
        <v>-6.4663185394267231</v>
      </c>
      <c r="AT267" s="8">
        <v>-6.2037252888322882</v>
      </c>
      <c r="AU267" s="8">
        <v>-4.2893367320935312</v>
      </c>
      <c r="AV267" s="8">
        <v>-4.5825306933850243</v>
      </c>
      <c r="AW267" s="8">
        <v>-18.323502750268815</v>
      </c>
      <c r="AX267" s="8">
        <v>10.875821362589932</v>
      </c>
      <c r="AY267" s="8">
        <v>19.93898150948084</v>
      </c>
      <c r="AZ267" s="8">
        <v>12.983379744813007</v>
      </c>
      <c r="BA267" s="8">
        <v>13.654750394084104</v>
      </c>
      <c r="BB267" s="8">
        <v>0.98828301561908916</v>
      </c>
      <c r="BC267" s="8">
        <v>-0.71519016591365414</v>
      </c>
      <c r="BD267" s="8">
        <v>-0.13275972178192319</v>
      </c>
      <c r="BE267" s="8">
        <v>-1.1778926023422969</v>
      </c>
      <c r="BF267" s="8">
        <v>1.9748455682542527</v>
      </c>
      <c r="BG267" s="8">
        <v>2.9093951360836598</v>
      </c>
      <c r="BH267" s="8">
        <v>-8.1773203697658658</v>
      </c>
      <c r="BI267" s="8">
        <v>-9.6704047490187719</v>
      </c>
      <c r="BJ267" s="8">
        <v>6.2716132257957895</v>
      </c>
      <c r="BK267" s="8">
        <v>4.3879968959456193</v>
      </c>
      <c r="BL267">
        <f t="shared" ref="BL267" si="263">AVERAGE(A267:BK267)</f>
        <v>0.52549106944214841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C6F5D7-363B-4AFE-B944-3325500BAF20}">
  <dimension ref="A1:BK54"/>
  <sheetViews>
    <sheetView topLeftCell="A4" zoomScale="85" zoomScaleNormal="85" workbookViewId="0">
      <selection activeCell="A16" sqref="A16"/>
    </sheetView>
  </sheetViews>
  <sheetFormatPr baseColWidth="10" defaultColWidth="11.42578125" defaultRowHeight="15" x14ac:dyDescent="0.25"/>
  <cols>
    <col min="1" max="1" width="21.85546875" customWidth="1"/>
  </cols>
  <sheetData>
    <row r="1" spans="1:63" x14ac:dyDescent="0.25">
      <c r="A1" t="s">
        <v>51</v>
      </c>
    </row>
    <row r="2" spans="1:63" x14ac:dyDescent="0.25">
      <c r="A2" s="2" t="s">
        <v>0</v>
      </c>
      <c r="B2" s="2">
        <v>1961</v>
      </c>
      <c r="C2" s="2">
        <v>1962</v>
      </c>
      <c r="D2" s="2">
        <v>1963</v>
      </c>
      <c r="E2" s="2">
        <v>1964</v>
      </c>
      <c r="F2" s="2">
        <v>1965</v>
      </c>
      <c r="G2" s="2">
        <v>1966</v>
      </c>
      <c r="H2" s="2">
        <v>1967</v>
      </c>
      <c r="I2" s="2">
        <v>1968</v>
      </c>
      <c r="J2" s="2">
        <v>1969</v>
      </c>
      <c r="K2" s="2">
        <v>1970</v>
      </c>
      <c r="L2" s="2">
        <v>1971</v>
      </c>
      <c r="M2" s="2">
        <v>1972</v>
      </c>
      <c r="N2" s="2">
        <v>1973</v>
      </c>
      <c r="O2" s="2">
        <v>1974</v>
      </c>
      <c r="P2" s="2">
        <v>1975</v>
      </c>
      <c r="Q2" s="2">
        <v>1976</v>
      </c>
      <c r="R2" s="2">
        <v>1977</v>
      </c>
      <c r="S2" s="2">
        <v>1978</v>
      </c>
      <c r="T2" s="2">
        <v>1979</v>
      </c>
      <c r="U2" s="2">
        <v>1980</v>
      </c>
      <c r="V2" s="2">
        <v>1981</v>
      </c>
      <c r="W2" s="2">
        <v>1982</v>
      </c>
      <c r="X2" s="2">
        <v>1983</v>
      </c>
      <c r="Y2" s="2">
        <v>1984</v>
      </c>
      <c r="Z2" s="2">
        <v>1985</v>
      </c>
      <c r="AA2" s="2">
        <v>1986</v>
      </c>
      <c r="AB2" s="2">
        <v>1987</v>
      </c>
      <c r="AC2" s="2">
        <v>1988</v>
      </c>
      <c r="AD2" s="2">
        <v>1989</v>
      </c>
      <c r="AE2" s="2">
        <v>1990</v>
      </c>
      <c r="AF2" s="2">
        <v>1991</v>
      </c>
      <c r="AG2" s="2">
        <v>1992</v>
      </c>
      <c r="AH2" s="2">
        <v>1993</v>
      </c>
      <c r="AI2" s="2">
        <v>1994</v>
      </c>
      <c r="AJ2" s="2">
        <v>1995</v>
      </c>
      <c r="AK2" s="2">
        <v>1996</v>
      </c>
      <c r="AL2" s="2">
        <v>1997</v>
      </c>
      <c r="AM2" s="2">
        <v>1998</v>
      </c>
      <c r="AN2" s="2">
        <v>1999</v>
      </c>
      <c r="AO2" s="2">
        <v>2000</v>
      </c>
      <c r="AP2" s="2">
        <v>2001</v>
      </c>
      <c r="AQ2" s="2">
        <v>2002</v>
      </c>
      <c r="AR2" s="2">
        <v>2003</v>
      </c>
      <c r="AS2" s="2">
        <v>2004</v>
      </c>
      <c r="AT2" s="2">
        <v>2005</v>
      </c>
      <c r="AU2" s="2">
        <v>2006</v>
      </c>
      <c r="AV2" s="2">
        <v>2007</v>
      </c>
      <c r="AW2" s="2">
        <v>2008</v>
      </c>
      <c r="AX2" s="2">
        <v>2009</v>
      </c>
      <c r="AY2" s="2">
        <v>2010</v>
      </c>
      <c r="AZ2" s="2">
        <v>2011</v>
      </c>
      <c r="BA2" s="2">
        <v>2012</v>
      </c>
      <c r="BB2" s="2">
        <v>2013</v>
      </c>
      <c r="BC2" s="2">
        <v>2014</v>
      </c>
      <c r="BD2" s="2">
        <v>2015</v>
      </c>
      <c r="BE2" s="2">
        <v>2016</v>
      </c>
      <c r="BF2" s="2">
        <v>2017</v>
      </c>
      <c r="BG2" s="2">
        <v>2018</v>
      </c>
      <c r="BH2" s="2">
        <v>2019</v>
      </c>
      <c r="BI2" s="2">
        <v>2020</v>
      </c>
      <c r="BJ2" s="2">
        <v>2021</v>
      </c>
      <c r="BK2" s="2">
        <v>2022</v>
      </c>
    </row>
    <row r="3" spans="1:63" x14ac:dyDescent="0.25">
      <c r="A3" t="s">
        <v>1</v>
      </c>
      <c r="B3">
        <v>2.3898948492199139</v>
      </c>
      <c r="C3">
        <v>3.5411340590464988</v>
      </c>
      <c r="D3">
        <v>3.0017353804407918</v>
      </c>
      <c r="E3">
        <v>4.374218043193963</v>
      </c>
      <c r="F3">
        <v>3.4277434203714847</v>
      </c>
      <c r="G3">
        <v>3.5539557527763748</v>
      </c>
      <c r="H3">
        <v>2.0258732678819342</v>
      </c>
      <c r="I3">
        <v>3.7735727313695833</v>
      </c>
      <c r="J3">
        <v>3.610922467977403</v>
      </c>
      <c r="K3">
        <v>1.8832319104473925</v>
      </c>
      <c r="L3">
        <v>2.1182035812425113</v>
      </c>
      <c r="M3">
        <v>3.5379597751226157</v>
      </c>
      <c r="N3">
        <v>4.3434378532728317</v>
      </c>
      <c r="O3">
        <v>-8.0558214586503141E-2</v>
      </c>
      <c r="P3">
        <v>-1.1617854489822719</v>
      </c>
      <c r="Q3">
        <v>3.4669702813443308</v>
      </c>
      <c r="R3">
        <v>2.2909567759871408</v>
      </c>
      <c r="S3">
        <v>2.3367312160605564</v>
      </c>
      <c r="T3">
        <v>2.3617029630445643</v>
      </c>
      <c r="U3">
        <v>0.14135080879469797</v>
      </c>
      <c r="V3">
        <v>0.2392346126243865</v>
      </c>
      <c r="W3">
        <v>-1.4818176451550471</v>
      </c>
      <c r="X3">
        <v>0.80310050447822334</v>
      </c>
      <c r="Y3">
        <v>2.9150973788336358</v>
      </c>
      <c r="Z3">
        <v>1.9336481254992606</v>
      </c>
      <c r="AA3">
        <v>1.5769803991324949</v>
      </c>
      <c r="AB3">
        <v>1.9210399490699075</v>
      </c>
      <c r="AC3">
        <v>2.8028533668871489</v>
      </c>
      <c r="AD3">
        <v>1.9328790359843424</v>
      </c>
      <c r="AE3">
        <v>1.0445004019147746</v>
      </c>
      <c r="AF3">
        <v>-0.30328206260068669</v>
      </c>
      <c r="AG3">
        <v>0.41288112751560391</v>
      </c>
      <c r="AH3">
        <v>0.25918301697748802</v>
      </c>
      <c r="AI3">
        <v>1.7616660898490437</v>
      </c>
      <c r="AJ3">
        <v>1.5545917518374779</v>
      </c>
      <c r="AK3">
        <v>2.0660452234033215</v>
      </c>
      <c r="AL3">
        <v>2.4321058401937137</v>
      </c>
      <c r="AM3">
        <v>1.4175513546338863</v>
      </c>
      <c r="AN3">
        <v>2.144421628309658</v>
      </c>
      <c r="AO3">
        <v>3.1334758066444692</v>
      </c>
      <c r="AP3">
        <v>0.68337622816795829</v>
      </c>
      <c r="AQ3">
        <v>0.97228992716185303</v>
      </c>
      <c r="AR3">
        <v>1.7933294628993224</v>
      </c>
      <c r="AS3">
        <v>3.1563124564924152</v>
      </c>
      <c r="AT3">
        <v>2.7086998144727232</v>
      </c>
      <c r="AU3">
        <v>3.1429774042852188</v>
      </c>
      <c r="AV3">
        <v>3.0942350334179451</v>
      </c>
      <c r="AW3">
        <v>0.80508113861701247</v>
      </c>
      <c r="AX3">
        <v>-2.5711444217354966</v>
      </c>
      <c r="AY3">
        <v>3.2632402596846077</v>
      </c>
      <c r="AZ3">
        <v>2.0858103964837511</v>
      </c>
      <c r="BA3">
        <v>1.4416720249506483</v>
      </c>
      <c r="BB3">
        <v>1.5495364129561864</v>
      </c>
      <c r="BC3">
        <v>1.8311518485662361</v>
      </c>
      <c r="BD3">
        <v>1.8611058943617991</v>
      </c>
      <c r="BE3">
        <v>1.5988703748780466</v>
      </c>
      <c r="BF3">
        <v>2.2220487968122029</v>
      </c>
      <c r="BG3">
        <v>2.1447593120216055</v>
      </c>
      <c r="BH3">
        <v>1.5120606247955237</v>
      </c>
      <c r="BI3">
        <v>-4.0300700287437365</v>
      </c>
      <c r="BJ3">
        <v>5.3115178806127545</v>
      </c>
      <c r="BK3">
        <v>2.2771949797722328</v>
      </c>
    </row>
    <row r="4" spans="1:63" x14ac:dyDescent="0.25">
      <c r="A4" t="s">
        <v>64</v>
      </c>
      <c r="B4">
        <v>-1.4161482130148499</v>
      </c>
      <c r="C4">
        <v>3.4792018589721465</v>
      </c>
      <c r="D4">
        <v>3.4980719740267858</v>
      </c>
      <c r="E4">
        <v>2.3414117140450941</v>
      </c>
      <c r="F4">
        <v>2.129094289813807</v>
      </c>
      <c r="G4">
        <v>-1.1981769835197724</v>
      </c>
      <c r="H4">
        <v>-3.7269032365000783</v>
      </c>
      <c r="I4">
        <v>0.33050141840074332</v>
      </c>
      <c r="J4">
        <v>6.541944696173374</v>
      </c>
      <c r="K4">
        <v>7.3775294599192023</v>
      </c>
      <c r="L4">
        <v>5.0013222542492457</v>
      </c>
      <c r="M4">
        <v>-6.3408522554098568E-2</v>
      </c>
      <c r="N4">
        <v>1.5531120504174396</v>
      </c>
      <c r="O4">
        <v>4.9505212966977012</v>
      </c>
      <c r="P4">
        <v>-2.8956795051189488</v>
      </c>
      <c r="Q4">
        <v>2.577357920490968</v>
      </c>
      <c r="R4">
        <v>9.0793776634370715E-2</v>
      </c>
      <c r="S4">
        <v>-3.3450550970615041</v>
      </c>
      <c r="T4">
        <v>0.90373981970965644</v>
      </c>
      <c r="U4">
        <v>0.83925504609818802</v>
      </c>
      <c r="V4">
        <v>-3.6131274777474403</v>
      </c>
      <c r="W4">
        <v>-4.0020332285340885</v>
      </c>
      <c r="X4">
        <v>-5.2532468982563785</v>
      </c>
      <c r="Y4">
        <v>-0.70388100102880458</v>
      </c>
      <c r="Z4">
        <v>-1.00170849796109</v>
      </c>
      <c r="AA4">
        <v>-0.92632790842154122</v>
      </c>
      <c r="AB4">
        <v>0.21918675701964219</v>
      </c>
      <c r="AC4">
        <v>1.4610944549007456</v>
      </c>
      <c r="AD4">
        <v>-0.14836354003075769</v>
      </c>
      <c r="AE4">
        <v>-0.32811054734554546</v>
      </c>
      <c r="AF4">
        <v>-2.1469178467475984</v>
      </c>
      <c r="AG4">
        <v>-2.7432853947156843</v>
      </c>
      <c r="AH4">
        <v>-3.3148993850927013</v>
      </c>
      <c r="AI4">
        <v>-1.5133482942685816</v>
      </c>
      <c r="AJ4">
        <v>0.71472337601747427</v>
      </c>
      <c r="AK4">
        <v>2.3837181345446794</v>
      </c>
      <c r="AL4">
        <v>1.7023629336951416</v>
      </c>
      <c r="AM4">
        <v>-0.1051304281564569</v>
      </c>
      <c r="AN4">
        <v>-0.44041750861100581</v>
      </c>
      <c r="AO4">
        <v>0.82656197064825676</v>
      </c>
      <c r="AP4">
        <v>1.5394371353221459</v>
      </c>
      <c r="AQ4">
        <v>3.5291751182255666</v>
      </c>
      <c r="AR4">
        <v>1.3712506706669956</v>
      </c>
      <c r="AS4">
        <v>3.7359615666221089</v>
      </c>
      <c r="AT4">
        <v>3.1780849569070568</v>
      </c>
      <c r="AU4">
        <v>3.2247179093105132</v>
      </c>
      <c r="AV4">
        <v>3.2769937289246229</v>
      </c>
      <c r="AW4">
        <v>2.2855192237402662</v>
      </c>
      <c r="AX4">
        <v>0.19612151263615374</v>
      </c>
      <c r="AY4">
        <v>3.0537643320358399</v>
      </c>
      <c r="AZ4">
        <v>1.3763106063440063</v>
      </c>
      <c r="BA4">
        <v>-3.6513223795026306E-2</v>
      </c>
      <c r="BB4">
        <v>2.223640716564617</v>
      </c>
      <c r="BC4">
        <v>2.0452028249013239</v>
      </c>
      <c r="BD4">
        <v>0.12266264118183301</v>
      </c>
      <c r="BE4">
        <v>-1.4036602050322387</v>
      </c>
      <c r="BF4">
        <v>-0.22586568164824428</v>
      </c>
      <c r="BG4">
        <v>-3.3304362710893542E-2</v>
      </c>
      <c r="BH4">
        <v>-0.10576287770327042</v>
      </c>
      <c r="BI4">
        <v>-4.4954248826165326</v>
      </c>
      <c r="BJ4">
        <v>1.5200052062861715</v>
      </c>
      <c r="BK4">
        <v>1.017432958041681</v>
      </c>
    </row>
    <row r="5" spans="1:63" x14ac:dyDescent="0.25">
      <c r="A5" t="s">
        <v>52</v>
      </c>
      <c r="B5">
        <v>2.8642614474273671</v>
      </c>
      <c r="C5">
        <v>4.2311514851694199</v>
      </c>
      <c r="D5">
        <v>3.9196187700694622</v>
      </c>
      <c r="E5">
        <v>5.0275824298475982</v>
      </c>
      <c r="F5">
        <v>4.1177842204314032</v>
      </c>
      <c r="G5">
        <v>4.6669851691405739</v>
      </c>
      <c r="H5">
        <v>3.0795300628837481</v>
      </c>
      <c r="I5">
        <v>4.7912177186735079</v>
      </c>
      <c r="J5">
        <v>4.0434219156043554</v>
      </c>
      <c r="K5">
        <v>1.7194705814370366</v>
      </c>
      <c r="L5">
        <v>2.3810791140267185</v>
      </c>
      <c r="M5">
        <v>4.1978050111648457</v>
      </c>
      <c r="N5">
        <v>4.9256549173981341</v>
      </c>
      <c r="O5">
        <v>-7.0747995288343191E-2</v>
      </c>
      <c r="P5">
        <v>-0.7769168334267107</v>
      </c>
      <c r="Q5">
        <v>3.8854797599118456</v>
      </c>
      <c r="R5">
        <v>2.805565958576878</v>
      </c>
      <c r="S5">
        <v>3.4592173069878669</v>
      </c>
      <c r="T5">
        <v>2.9295737955755499</v>
      </c>
      <c r="U5">
        <v>0.24116771313296681</v>
      </c>
      <c r="V5">
        <v>1.2134262832258429</v>
      </c>
      <c r="W5">
        <v>-0.70823543378655529</v>
      </c>
      <c r="X5">
        <v>2.0444225143121599</v>
      </c>
      <c r="Y5">
        <v>3.9382049660252818</v>
      </c>
      <c r="Z5">
        <v>2.9234629295843888</v>
      </c>
      <c r="AA5">
        <v>2.2231968660453703</v>
      </c>
      <c r="AB5">
        <v>2.7210928602081594</v>
      </c>
      <c r="AC5">
        <v>3.7337695357468732</v>
      </c>
      <c r="AD5">
        <v>2.9503714844892386</v>
      </c>
      <c r="AE5">
        <v>2.0429929524449904</v>
      </c>
      <c r="AF5">
        <v>0.2249221040458167</v>
      </c>
      <c r="AG5">
        <v>1.1809621441205849</v>
      </c>
      <c r="AH5">
        <v>0.49475388436796663</v>
      </c>
      <c r="AI5">
        <v>2.3440314132018756</v>
      </c>
      <c r="AJ5">
        <v>1.8231109596410704</v>
      </c>
      <c r="AK5">
        <v>2.2946800320363678</v>
      </c>
      <c r="AL5">
        <v>2.8273834146528003</v>
      </c>
      <c r="AM5">
        <v>2.2670675439444778</v>
      </c>
      <c r="AN5">
        <v>2.662159595610774</v>
      </c>
      <c r="AO5">
        <v>3.3421532687050188</v>
      </c>
      <c r="AP5">
        <v>0.65519656533095372</v>
      </c>
      <c r="AQ5">
        <v>0.77564639672971225</v>
      </c>
      <c r="AR5">
        <v>1.2834208053765508</v>
      </c>
      <c r="AS5">
        <v>2.5102604676406202</v>
      </c>
      <c r="AT5">
        <v>2.0815542688083184</v>
      </c>
      <c r="AU5">
        <v>2.2698161553566365</v>
      </c>
      <c r="AV5">
        <v>1.8464193504839983</v>
      </c>
      <c r="AW5">
        <v>-0.37509121147907365</v>
      </c>
      <c r="AX5">
        <v>-4.0767426469822254</v>
      </c>
      <c r="AY5">
        <v>2.2997467577811079</v>
      </c>
      <c r="AZ5">
        <v>1.3511087281080876</v>
      </c>
      <c r="BA5">
        <v>0.77567468778769921</v>
      </c>
      <c r="BB5">
        <v>0.87630766932282711</v>
      </c>
      <c r="BC5">
        <v>1.4355219705018243</v>
      </c>
      <c r="BD5">
        <v>1.775818399738526</v>
      </c>
      <c r="BE5">
        <v>1.1488716879118641</v>
      </c>
      <c r="BF5">
        <v>1.8895813546838696</v>
      </c>
      <c r="BG5">
        <v>1.7319211348101788</v>
      </c>
      <c r="BH5">
        <v>1.1947096947112072</v>
      </c>
      <c r="BI5">
        <v>-4.697593657231252</v>
      </c>
      <c r="BJ5">
        <v>5.5899192030781819</v>
      </c>
      <c r="BK5">
        <v>2.4234348707960436</v>
      </c>
    </row>
    <row r="6" spans="1:63" x14ac:dyDescent="0.25">
      <c r="A6" s="1" t="s">
        <v>8</v>
      </c>
    </row>
    <row r="7" spans="1:63" x14ac:dyDescent="0.25">
      <c r="A7" t="s">
        <v>2</v>
      </c>
      <c r="V7">
        <v>-7.7383478770056513</v>
      </c>
      <c r="W7">
        <v>-3.5284412291196219</v>
      </c>
      <c r="X7">
        <v>0.49829655947328888</v>
      </c>
      <c r="Y7">
        <v>2.2417789701647166</v>
      </c>
      <c r="Z7">
        <v>-0.16347506380982679</v>
      </c>
      <c r="AA7">
        <v>-0.70461452552929416</v>
      </c>
      <c r="AB7">
        <v>0.5645193770375414</v>
      </c>
      <c r="AC7">
        <v>2.6149748287816834</v>
      </c>
      <c r="AD7">
        <v>-3.2749125677434421</v>
      </c>
      <c r="AE7">
        <v>-6.6264093133029291</v>
      </c>
      <c r="AF7">
        <v>-2.3125017786597084</v>
      </c>
      <c r="AG7">
        <v>-8.848293617151171</v>
      </c>
      <c r="AH7">
        <v>-26.34912367367123</v>
      </c>
      <c r="AI7">
        <v>-1.8506210457431678</v>
      </c>
      <c r="AJ7">
        <v>11.278422365418422</v>
      </c>
      <c r="AK7">
        <v>9.8254578216156148</v>
      </c>
      <c r="AL7">
        <v>3.7555193922741239</v>
      </c>
      <c r="AM7">
        <v>1.3139261061491538</v>
      </c>
      <c r="AN7">
        <v>-1.0627248864548875</v>
      </c>
      <c r="AO7">
        <v>-0.2349456327227557</v>
      </c>
      <c r="AP7">
        <v>0.83822732204326655</v>
      </c>
      <c r="AQ7">
        <v>9.9373072488730116</v>
      </c>
      <c r="AR7">
        <v>-0.46606074802606656</v>
      </c>
      <c r="AS7">
        <v>7.1270765608228572</v>
      </c>
      <c r="AT7">
        <v>11.009565573226382</v>
      </c>
      <c r="AU7">
        <v>7.6142192031651348</v>
      </c>
      <c r="AV7">
        <v>9.9351087072150506</v>
      </c>
      <c r="AW7">
        <v>7.1630460121253918</v>
      </c>
      <c r="AX7">
        <v>-2.7972899835541796</v>
      </c>
      <c r="AY7">
        <v>0.57122094112722266</v>
      </c>
      <c r="AZ7">
        <v>-0.34506243533569148</v>
      </c>
      <c r="BA7">
        <v>4.5380537801738399</v>
      </c>
      <c r="BB7">
        <v>1.1063310346265212</v>
      </c>
      <c r="BC7">
        <v>1.0307291179667146</v>
      </c>
      <c r="BD7">
        <v>-2.6429753303070385</v>
      </c>
      <c r="BE7">
        <v>-6.0118907775114252</v>
      </c>
      <c r="BF7">
        <v>-3.6306950380174783</v>
      </c>
      <c r="BG7">
        <v>-4.6766695843259924</v>
      </c>
      <c r="BH7">
        <v>-4.0171141610325378</v>
      </c>
      <c r="BI7">
        <v>-8.6724321291184339</v>
      </c>
      <c r="BJ7">
        <v>-1.9545980063689399</v>
      </c>
      <c r="BK7">
        <v>-9.6754729759283009E-2</v>
      </c>
    </row>
    <row r="8" spans="1:63" x14ac:dyDescent="0.25">
      <c r="A8" t="s">
        <v>3</v>
      </c>
      <c r="B8">
        <v>1.5673265729585069</v>
      </c>
      <c r="C8">
        <v>-4.9936766168600002</v>
      </c>
      <c r="D8">
        <v>2.9522929905285906</v>
      </c>
      <c r="E8">
        <v>4.7629793885755731</v>
      </c>
      <c r="F8">
        <v>3.3609014099792915</v>
      </c>
      <c r="G8">
        <v>1.6147999727593998</v>
      </c>
      <c r="H8">
        <v>-0.87997955700150499</v>
      </c>
      <c r="I8">
        <v>1.7850088118808571</v>
      </c>
      <c r="J8">
        <v>0.79477101832175379</v>
      </c>
      <c r="K8">
        <v>-5.2561190503155331E-3</v>
      </c>
      <c r="L8">
        <v>-3.5680234861817439</v>
      </c>
      <c r="M8">
        <v>4.1326632756193646</v>
      </c>
      <c r="N8">
        <v>1.4256052471163656</v>
      </c>
      <c r="O8">
        <v>1.0261575435210375</v>
      </c>
      <c r="P8">
        <v>-7.0747817829875714</v>
      </c>
      <c r="Q8">
        <v>-1.4954134722869981</v>
      </c>
      <c r="R8">
        <v>2.4341542653578898</v>
      </c>
      <c r="S8">
        <v>-1.2637656758497968</v>
      </c>
      <c r="T8">
        <v>3.8107810265686908</v>
      </c>
      <c r="U8">
        <v>3.9535617989197505</v>
      </c>
      <c r="V8">
        <v>6.9517786156954315</v>
      </c>
      <c r="W8">
        <v>-0.60969340244005821</v>
      </c>
      <c r="X8">
        <v>-7.0338402014320565</v>
      </c>
      <c r="Y8">
        <v>4.8741650901066009</v>
      </c>
      <c r="Z8">
        <v>4.4529426630893596</v>
      </c>
      <c r="AA8">
        <v>-0.78822801702936829</v>
      </c>
      <c r="AB8">
        <v>-4.3865474027953866</v>
      </c>
      <c r="AC8">
        <v>0.34828245635615929</v>
      </c>
      <c r="AD8">
        <v>-5.742503605332999</v>
      </c>
      <c r="AE8">
        <v>5.7124455942041692</v>
      </c>
      <c r="AF8">
        <v>1.0825711766903225</v>
      </c>
      <c r="AG8">
        <v>-0.14985961996099206</v>
      </c>
      <c r="AH8">
        <v>1.2288834878884387</v>
      </c>
      <c r="AI8">
        <v>-1.7207245294536477</v>
      </c>
      <c r="AJ8">
        <v>3.8859423913526285</v>
      </c>
      <c r="AK8">
        <v>1.67829882726042</v>
      </c>
      <c r="AL8">
        <v>2.7024477156425206</v>
      </c>
      <c r="AM8">
        <v>0.84800005009073232</v>
      </c>
      <c r="AN8">
        <v>2.1695937330679556</v>
      </c>
      <c r="AO8">
        <v>2.6896473790017694</v>
      </c>
      <c r="AP8">
        <v>2.2073649238800499</v>
      </c>
      <c r="AQ8">
        <v>1.5489592476095311</v>
      </c>
      <c r="AR8">
        <v>0.37202480236229007</v>
      </c>
      <c r="AS8">
        <v>1.3165120375806794</v>
      </c>
      <c r="AT8">
        <v>-1.4678138210441602</v>
      </c>
      <c r="AU8">
        <v>0.81141015679833117</v>
      </c>
      <c r="AV8">
        <v>2.9820533185392719</v>
      </c>
      <c r="AW8">
        <v>1.8496250694941807</v>
      </c>
      <c r="AX8">
        <v>-0.64843689101040525</v>
      </c>
      <c r="AY8">
        <v>-0.83935582390523678</v>
      </c>
      <c r="AZ8">
        <v>-7.4281916885610144E-3</v>
      </c>
      <c r="BA8">
        <v>1.8000644925315612</v>
      </c>
      <c r="BB8">
        <v>4.1276062345628759</v>
      </c>
      <c r="BC8">
        <v>3.2905049991402251</v>
      </c>
      <c r="BD8">
        <v>-1.1816848360066814</v>
      </c>
      <c r="BE8">
        <v>0.33585224805771929</v>
      </c>
      <c r="BF8">
        <v>2.6035565269206131</v>
      </c>
      <c r="BG8">
        <v>3.6242625450376096</v>
      </c>
      <c r="BH8">
        <v>3.8245068777058577</v>
      </c>
      <c r="BI8">
        <v>0.9519378608852378</v>
      </c>
      <c r="BJ8">
        <v>4.2387089591678091</v>
      </c>
      <c r="BK8">
        <v>3.4206794554873881</v>
      </c>
    </row>
    <row r="9" spans="1:63" x14ac:dyDescent="0.25">
      <c r="A9" t="s">
        <v>4</v>
      </c>
      <c r="B9">
        <v>4.0035015148457234</v>
      </c>
      <c r="C9">
        <v>4.2755422931570308</v>
      </c>
      <c r="D9">
        <v>3.4877438644961103</v>
      </c>
      <c r="E9">
        <v>4.3180252605266531</v>
      </c>
      <c r="F9">
        <v>4.2014725116717813</v>
      </c>
      <c r="G9">
        <v>5.6262471463962385</v>
      </c>
      <c r="H9">
        <v>5.216593957389918</v>
      </c>
      <c r="I9">
        <v>9.8209036911772358</v>
      </c>
      <c r="J9">
        <v>14.322477309122121</v>
      </c>
      <c r="K9">
        <v>16.031221072847671</v>
      </c>
      <c r="L9">
        <v>23.343793107152663</v>
      </c>
      <c r="M9">
        <v>21.832197270799085</v>
      </c>
      <c r="N9">
        <v>15.647256058806462</v>
      </c>
      <c r="O9">
        <v>3.3980929084662819</v>
      </c>
      <c r="P9">
        <v>3.0292266151433722</v>
      </c>
      <c r="Q9">
        <v>5.0900610195153746</v>
      </c>
      <c r="R9">
        <v>6.3842876212858926</v>
      </c>
      <c r="S9">
        <v>8.6220437539352872</v>
      </c>
      <c r="T9">
        <v>6.612578106188721</v>
      </c>
      <c r="U9">
        <v>6.6083973715474116</v>
      </c>
      <c r="V9">
        <v>4.1630000290512328</v>
      </c>
      <c r="W9">
        <v>7.7510949894576555</v>
      </c>
      <c r="X9">
        <v>9.1244150317007211</v>
      </c>
      <c r="Y9">
        <v>4.7480678125696016</v>
      </c>
      <c r="Z9">
        <v>3.4060514579881556</v>
      </c>
      <c r="AA9">
        <v>4.4524772068751588</v>
      </c>
      <c r="AB9">
        <v>8.11408937273535</v>
      </c>
      <c r="AC9">
        <v>15.575454175978635</v>
      </c>
      <c r="AD9">
        <v>9.5504647349500971</v>
      </c>
      <c r="AE9">
        <v>3.6047556044133984</v>
      </c>
      <c r="AF9">
        <v>4.4145553558750095</v>
      </c>
      <c r="AG9">
        <v>1.1375015575950442E-2</v>
      </c>
      <c r="AH9">
        <v>-0.9810118104251444</v>
      </c>
      <c r="AI9">
        <v>0.78266012026296039</v>
      </c>
      <c r="AJ9">
        <v>4.2507039534185935</v>
      </c>
      <c r="AK9">
        <v>3.2522300174619545</v>
      </c>
      <c r="AL9">
        <v>5.8384185632007757</v>
      </c>
      <c r="AM9">
        <v>-1.7612208482547231</v>
      </c>
      <c r="AN9">
        <v>7.3424267830726251</v>
      </c>
      <c r="AO9">
        <v>-0.10445789094487168</v>
      </c>
      <c r="AP9">
        <v>-1.7377322297118383</v>
      </c>
      <c r="AQ9">
        <v>4.1078298157804625</v>
      </c>
      <c r="AR9">
        <v>2.8085206399368019</v>
      </c>
      <c r="AS9">
        <v>0.92570568827805744</v>
      </c>
      <c r="AT9">
        <v>2.6938782370513366</v>
      </c>
      <c r="AU9">
        <v>6.3470049067110068</v>
      </c>
      <c r="AV9">
        <v>3.7340678095605853</v>
      </c>
      <c r="AW9">
        <v>1.1769188323962538</v>
      </c>
      <c r="AX9">
        <v>-15.89055768753019</v>
      </c>
      <c r="AY9">
        <v>7.8758711323136907</v>
      </c>
      <c r="AZ9">
        <v>4.7171658630536797</v>
      </c>
      <c r="BA9">
        <v>-2.0701741261028133</v>
      </c>
      <c r="BB9">
        <v>9.0056638893299521</v>
      </c>
      <c r="BC9">
        <v>3.6795226120321303</v>
      </c>
      <c r="BD9">
        <v>-6.7003023417430541</v>
      </c>
      <c r="BE9">
        <v>5.0513731527322108</v>
      </c>
      <c r="BF9">
        <v>1.9719443891535349</v>
      </c>
      <c r="BG9">
        <v>2.0813461242524625</v>
      </c>
      <c r="BH9">
        <v>1.0416716395978938</v>
      </c>
      <c r="BI9">
        <v>-10.402630907344204</v>
      </c>
      <c r="BJ9">
        <v>10.054231535724838</v>
      </c>
      <c r="BK9">
        <v>4.1038263412967382</v>
      </c>
    </row>
    <row r="10" spans="1:63" x14ac:dyDescent="0.25">
      <c r="A10" t="s">
        <v>5</v>
      </c>
      <c r="B10">
        <v>2.5522730524549502</v>
      </c>
      <c r="C10">
        <v>4.5843538885561372</v>
      </c>
      <c r="D10">
        <v>-2.733075015993677</v>
      </c>
      <c r="E10">
        <v>0.72241569422801888</v>
      </c>
      <c r="F10">
        <v>2.1185732135168536</v>
      </c>
      <c r="G10">
        <v>-1.0898438152396608</v>
      </c>
      <c r="H10">
        <v>7.0305702702893456</v>
      </c>
      <c r="I10">
        <v>1.3313074598791275</v>
      </c>
      <c r="J10">
        <v>0.2942217083889318</v>
      </c>
      <c r="K10">
        <v>-1.5942590726983497</v>
      </c>
      <c r="L10">
        <v>-0.29459874251982399</v>
      </c>
      <c r="M10">
        <v>0.59334856485047283</v>
      </c>
      <c r="N10">
        <v>-1.2927828021830265</v>
      </c>
      <c r="O10">
        <v>6.299980300886503</v>
      </c>
      <c r="P10">
        <v>0.9797908145087888</v>
      </c>
      <c r="Q10">
        <v>6.2616182204632338</v>
      </c>
      <c r="R10">
        <v>-1.9260090850611533</v>
      </c>
      <c r="S10">
        <v>2.0440679217442721</v>
      </c>
      <c r="T10">
        <v>1.0206122492513146</v>
      </c>
      <c r="U10">
        <v>-1.8641248659054241</v>
      </c>
      <c r="V10">
        <v>1.4634998813042301</v>
      </c>
      <c r="W10">
        <v>6.5980626039546593</v>
      </c>
      <c r="X10">
        <v>-2.4436347654499997</v>
      </c>
      <c r="Y10">
        <v>-4.5700834312691399</v>
      </c>
      <c r="Z10">
        <v>5.4205097778697677</v>
      </c>
      <c r="AA10">
        <v>4.9480953917264969</v>
      </c>
      <c r="AB10">
        <v>-2.9231444186842452</v>
      </c>
      <c r="AC10">
        <v>3.0025674276016616</v>
      </c>
      <c r="AD10">
        <v>-0.508371835133687</v>
      </c>
      <c r="AE10">
        <v>-3.1732279441527567</v>
      </c>
      <c r="AF10">
        <v>6.3481682941470865</v>
      </c>
      <c r="AG10">
        <v>-2.2055141447669939</v>
      </c>
      <c r="AH10">
        <v>0.9219740416166502</v>
      </c>
      <c r="AI10">
        <v>-1.2068200248774303</v>
      </c>
      <c r="AJ10">
        <v>3.0410404951730214</v>
      </c>
      <c r="AK10">
        <v>8.2141149792888086</v>
      </c>
      <c r="AL10">
        <v>3.6227263863073347</v>
      </c>
      <c r="AM10">
        <v>4.398136184689605</v>
      </c>
      <c r="AN10">
        <v>4.299232006918146</v>
      </c>
      <c r="AO10">
        <v>-1.1068508280879144</v>
      </c>
      <c r="AP10">
        <v>3.4203728146196397</v>
      </c>
      <c r="AQ10">
        <v>1.1931569551422996</v>
      </c>
      <c r="AR10">
        <v>4.5071633107784521</v>
      </c>
      <c r="AS10">
        <v>1.250803724152135</v>
      </c>
      <c r="AT10">
        <v>5.29343297349088</v>
      </c>
      <c r="AU10">
        <v>2.9866921336638939</v>
      </c>
      <c r="AV10">
        <v>1.0013026274653782</v>
      </c>
      <c r="AW10">
        <v>2.7310856339255025</v>
      </c>
      <c r="AX10">
        <v>-1.2474271014013993E-2</v>
      </c>
      <c r="AY10">
        <v>5.3051445552425349</v>
      </c>
      <c r="AZ10">
        <v>3.5027065941213067</v>
      </c>
      <c r="BA10">
        <v>3.2735914956890042</v>
      </c>
      <c r="BB10">
        <v>2.6572953305616664</v>
      </c>
      <c r="BC10">
        <v>1.2639963853762453</v>
      </c>
      <c r="BD10">
        <v>0.87778560482701096</v>
      </c>
      <c r="BE10">
        <v>2.8934983269067902</v>
      </c>
      <c r="BF10">
        <v>3.2032568361281619</v>
      </c>
      <c r="BG10">
        <v>3.6935133275967331</v>
      </c>
      <c r="BH10">
        <v>2.6724480013867975</v>
      </c>
      <c r="BI10">
        <v>-0.78196057005710884</v>
      </c>
      <c r="BJ10">
        <v>4.1408347948144666</v>
      </c>
      <c r="BK10">
        <v>-0.7920082550360803</v>
      </c>
    </row>
    <row r="11" spans="1:63" x14ac:dyDescent="0.25">
      <c r="A11" t="s">
        <v>6</v>
      </c>
      <c r="B11">
        <v>-15.870157597821887</v>
      </c>
      <c r="C11">
        <v>6.3652461397228421</v>
      </c>
      <c r="D11">
        <v>1.9900958060750327</v>
      </c>
      <c r="E11">
        <v>3.2918636808222601</v>
      </c>
      <c r="F11">
        <v>1.1359909579916803</v>
      </c>
      <c r="G11">
        <v>2.1480482390298334</v>
      </c>
      <c r="H11">
        <v>11.001957686425584</v>
      </c>
      <c r="I11">
        <v>-2.6147911490192968</v>
      </c>
      <c r="J11">
        <v>-3.5323148318586277</v>
      </c>
      <c r="K11">
        <v>18.779549087256768</v>
      </c>
      <c r="L11">
        <v>0.33063308687255244</v>
      </c>
      <c r="M11">
        <v>-6.3287836051387814</v>
      </c>
      <c r="N11">
        <v>7.1208489235632442</v>
      </c>
      <c r="O11">
        <v>-3.1295002766015045</v>
      </c>
      <c r="P11">
        <v>-1.6978382778139149</v>
      </c>
      <c r="Q11">
        <v>5.6418180471688402</v>
      </c>
      <c r="R11">
        <v>8.7294538568093429</v>
      </c>
      <c r="S11">
        <v>-3.6867375366718562</v>
      </c>
      <c r="T11">
        <v>-0.74376101061346844</v>
      </c>
      <c r="U11">
        <v>-3.1161109780442899</v>
      </c>
      <c r="V11">
        <v>7.7197221994054814</v>
      </c>
      <c r="W11">
        <v>-3.4513930225773066</v>
      </c>
      <c r="X11">
        <v>0.98919617747159805</v>
      </c>
      <c r="Y11">
        <v>-2.2388311277471189</v>
      </c>
      <c r="Z11">
        <v>9.3939957278674768</v>
      </c>
      <c r="AA11">
        <v>1.3316466527279545</v>
      </c>
      <c r="AB11">
        <v>3.1290064995878879</v>
      </c>
      <c r="AC11">
        <v>2.7583844579673666</v>
      </c>
      <c r="AD11">
        <v>-0.57155067162064199</v>
      </c>
      <c r="AE11">
        <v>1.4218960696294545</v>
      </c>
      <c r="AF11">
        <v>2.9130684151962072</v>
      </c>
      <c r="AG11">
        <v>-1.5975617345025341</v>
      </c>
      <c r="AH11">
        <v>-3.0692484560441358</v>
      </c>
      <c r="AI11">
        <v>-4.3669013396230127</v>
      </c>
      <c r="AJ11">
        <v>-13.295927287570819</v>
      </c>
      <c r="AK11">
        <v>-7.9646923927050466</v>
      </c>
      <c r="AL11">
        <v>-1.4796101109999142</v>
      </c>
      <c r="AM11">
        <v>2.8151760250375588</v>
      </c>
      <c r="AN11">
        <v>-3.3299504834592426</v>
      </c>
      <c r="AO11">
        <v>-2.860565879764863</v>
      </c>
      <c r="AP11">
        <v>-0.43918787668596337</v>
      </c>
      <c r="AQ11">
        <v>1.5685346310696104</v>
      </c>
      <c r="AR11">
        <v>-4.2745881975000373</v>
      </c>
      <c r="AS11">
        <v>1.0108820458013383</v>
      </c>
      <c r="AT11">
        <v>-2.7648804937772695</v>
      </c>
      <c r="AU11">
        <v>1.7067138389191854</v>
      </c>
      <c r="AV11">
        <v>-0.27770051717379829</v>
      </c>
      <c r="AW11">
        <v>0.63715464555005497</v>
      </c>
      <c r="AX11">
        <v>-1.3276946069600086</v>
      </c>
      <c r="AY11">
        <v>0.31822181783593351</v>
      </c>
      <c r="AZ11">
        <v>0.41151195973219501</v>
      </c>
      <c r="BA11">
        <v>0.82408096596731184</v>
      </c>
      <c r="BB11">
        <v>1.2635993343632634</v>
      </c>
      <c r="BC11">
        <v>0.81060280131232787</v>
      </c>
      <c r="BD11">
        <v>-5.9804956121318043</v>
      </c>
      <c r="BE11">
        <v>-2.2061338298141635</v>
      </c>
      <c r="BF11">
        <v>-1.7726464864145441</v>
      </c>
      <c r="BG11">
        <v>-1.3771396218608771</v>
      </c>
      <c r="BH11">
        <v>-1.457193033611361</v>
      </c>
      <c r="BI11">
        <v>-2.5084611698016062</v>
      </c>
      <c r="BJ11">
        <v>0.38116664102480513</v>
      </c>
      <c r="BK11">
        <v>-0.82462869139479267</v>
      </c>
    </row>
    <row r="12" spans="1:63" x14ac:dyDescent="0.25">
      <c r="A12" t="s">
        <v>7</v>
      </c>
      <c r="V12">
        <v>6.9679292305930574</v>
      </c>
      <c r="W12">
        <v>1.348759114977554</v>
      </c>
      <c r="X12">
        <v>7.9813685746193102</v>
      </c>
      <c r="Y12">
        <v>2.390513933147048</v>
      </c>
      <c r="Z12">
        <v>7.2352893235943583</v>
      </c>
      <c r="AA12">
        <v>1.5575899246536693</v>
      </c>
      <c r="AB12">
        <v>2.978870258853064</v>
      </c>
      <c r="AC12">
        <v>4.6420103795834535</v>
      </c>
      <c r="AD12">
        <v>4.2468344230371997</v>
      </c>
      <c r="AE12">
        <v>-1.0790964612554319</v>
      </c>
      <c r="AF12">
        <v>-0.81535508908235954</v>
      </c>
      <c r="AG12">
        <v>8.2579277323337408</v>
      </c>
      <c r="AH12">
        <v>5.9883075070528662</v>
      </c>
      <c r="AI12">
        <v>16.243245264273256</v>
      </c>
      <c r="AJ12">
        <v>11.511137475081739</v>
      </c>
      <c r="AK12">
        <v>8.8009369216029825</v>
      </c>
      <c r="AL12">
        <v>8.629282903580517</v>
      </c>
      <c r="AM12">
        <v>10.073780465274467</v>
      </c>
      <c r="AN12">
        <v>8.8941877663102815</v>
      </c>
      <c r="AO12">
        <v>12.134098396320198</v>
      </c>
      <c r="AP12">
        <v>0.54073098226280081</v>
      </c>
      <c r="AQ12">
        <v>3.6333096259659072</v>
      </c>
      <c r="AR12">
        <v>2.6881169470655664</v>
      </c>
      <c r="AS12">
        <v>8.7263681709984127</v>
      </c>
      <c r="AT12">
        <v>5.5579027329858661</v>
      </c>
      <c r="AU12">
        <v>6.6727090506251869</v>
      </c>
      <c r="AV12">
        <v>13.836054902289604</v>
      </c>
      <c r="AW12">
        <v>5.8638255743039167</v>
      </c>
      <c r="AX12">
        <v>-2.5163669750991602</v>
      </c>
      <c r="AY12">
        <v>0.74734944248410784</v>
      </c>
      <c r="AZ12">
        <v>2.6818083629536886</v>
      </c>
      <c r="BA12">
        <v>-0.11735698267268901</v>
      </c>
      <c r="BB12">
        <v>-0.50028699146436395</v>
      </c>
      <c r="BC12">
        <v>-0.43481439643267095</v>
      </c>
      <c r="BD12">
        <v>-0.17722639337041812</v>
      </c>
      <c r="BE12">
        <v>3.1176287405622531</v>
      </c>
      <c r="BF12">
        <v>3.3373104397547309</v>
      </c>
      <c r="BG12">
        <v>2.5725828499995202</v>
      </c>
      <c r="BH12">
        <v>5.8676538505049791</v>
      </c>
      <c r="BI12">
        <v>-21.567809199578477</v>
      </c>
      <c r="BJ12">
        <v>4.6656831090663502</v>
      </c>
      <c r="BK12">
        <v>16.085316079490468</v>
      </c>
    </row>
    <row r="13" spans="1:63" x14ac:dyDescent="0.25">
      <c r="A13" t="s">
        <v>9</v>
      </c>
      <c r="B13">
        <v>-0.4263335122541605</v>
      </c>
      <c r="C13">
        <v>1.0310616056527238</v>
      </c>
      <c r="D13">
        <v>1.3786967609476903</v>
      </c>
      <c r="E13">
        <v>1.1487055765622642</v>
      </c>
      <c r="F13">
        <v>-0.37442704978734298</v>
      </c>
      <c r="G13">
        <v>2.1116605927991259</v>
      </c>
      <c r="H13">
        <v>-13.08156003670311</v>
      </c>
      <c r="I13">
        <v>3.7063035482044029</v>
      </c>
      <c r="J13">
        <v>2.247516641259125</v>
      </c>
      <c r="K13">
        <v>0.43112507478267048</v>
      </c>
      <c r="L13">
        <v>0.7540741568064675</v>
      </c>
      <c r="M13">
        <v>-7.2150225380923416E-2</v>
      </c>
      <c r="N13">
        <v>2.507232338905979</v>
      </c>
      <c r="O13">
        <v>7.7174691935100128</v>
      </c>
      <c r="P13">
        <v>8.1964813717289218</v>
      </c>
      <c r="Q13">
        <v>-7.9903535757685091</v>
      </c>
      <c r="R13">
        <v>10.83982628166919</v>
      </c>
      <c r="S13">
        <v>18.707470295057433</v>
      </c>
      <c r="T13">
        <v>3.0753525563536925</v>
      </c>
      <c r="U13">
        <v>-5.1470189154600376</v>
      </c>
      <c r="V13">
        <v>12.982927575783251</v>
      </c>
      <c r="W13">
        <v>4.9261835464867119</v>
      </c>
      <c r="X13">
        <v>4.6268842774890118</v>
      </c>
      <c r="Y13">
        <v>4.4465438247629265</v>
      </c>
      <c r="Z13">
        <v>4.8041122937535476</v>
      </c>
      <c r="AA13">
        <v>3.5149131981341952</v>
      </c>
      <c r="AB13">
        <v>-5.1589271123969667</v>
      </c>
      <c r="AC13">
        <v>-10.613602675605776</v>
      </c>
      <c r="AD13">
        <v>-4.7377408390997857</v>
      </c>
      <c r="AE13">
        <v>-8.9092391825957264</v>
      </c>
      <c r="AF13">
        <v>-6.6442552503332593</v>
      </c>
      <c r="AG13">
        <v>-5.9033559605149577</v>
      </c>
      <c r="AH13">
        <v>-10.572931403770056</v>
      </c>
      <c r="AI13">
        <v>-0.99414323487009426</v>
      </c>
      <c r="AJ13">
        <v>6.858526616579752E-2</v>
      </c>
      <c r="AK13">
        <v>1.4231958897724439</v>
      </c>
      <c r="AL13">
        <v>1.7842140652581122</v>
      </c>
      <c r="AM13">
        <v>1.9936106235412439</v>
      </c>
      <c r="AN13">
        <v>1.7783630799548291</v>
      </c>
      <c r="AO13">
        <v>1.1311267506418261</v>
      </c>
      <c r="AP13">
        <v>1.6196788539419202</v>
      </c>
      <c r="AQ13">
        <v>1.7145691115615875</v>
      </c>
      <c r="AR13">
        <v>2.614132050311909</v>
      </c>
      <c r="AS13">
        <v>4.1507294376534247</v>
      </c>
      <c r="AT13">
        <v>-0.52795420357286105</v>
      </c>
      <c r="AU13">
        <v>1.0249935892583437</v>
      </c>
      <c r="AV13">
        <v>1.4665444946195976</v>
      </c>
      <c r="AW13">
        <v>-2.9081450677409748E-2</v>
      </c>
      <c r="AX13">
        <v>-0.29962204876852638</v>
      </c>
      <c r="AY13">
        <v>6.5827892668011145E-3</v>
      </c>
      <c r="AZ13">
        <v>0.49334667861830894</v>
      </c>
      <c r="BA13">
        <v>1.7218416531545699</v>
      </c>
      <c r="BB13">
        <v>2.0826098393218047</v>
      </c>
      <c r="BC13">
        <v>2.5589026863079596</v>
      </c>
      <c r="BD13">
        <v>2.3927974134520156</v>
      </c>
      <c r="BE13">
        <v>1.4542326740102993</v>
      </c>
      <c r="BF13">
        <v>0.6482126337164118</v>
      </c>
      <c r="BG13">
        <v>1.1217952144297243</v>
      </c>
      <c r="BH13">
        <v>0.64322320371064734</v>
      </c>
      <c r="BI13">
        <v>-2.4224344182237161</v>
      </c>
      <c r="BJ13">
        <v>0.65061604452705524</v>
      </c>
      <c r="BK13">
        <v>0.92626810230112255</v>
      </c>
    </row>
    <row r="14" spans="1:63" x14ac:dyDescent="0.25">
      <c r="A14" t="s">
        <v>10</v>
      </c>
      <c r="B14">
        <v>-0.53878086757909216</v>
      </c>
      <c r="C14">
        <v>3.3325583054227224</v>
      </c>
      <c r="D14">
        <v>-3.5015052530192321</v>
      </c>
      <c r="E14">
        <v>-4.3908706356428269</v>
      </c>
      <c r="F14">
        <v>-1.2910749588061208</v>
      </c>
      <c r="G14">
        <v>-3.6077914783382852</v>
      </c>
      <c r="H14">
        <v>-1.066695173552489</v>
      </c>
      <c r="I14">
        <v>-2.294830139310406</v>
      </c>
      <c r="J14">
        <v>4.8483620325269641</v>
      </c>
      <c r="K14">
        <v>-0.14682150099190494</v>
      </c>
      <c r="L14">
        <v>-4.210230681288067</v>
      </c>
      <c r="M14">
        <v>-1.0155903393294494</v>
      </c>
      <c r="N14">
        <v>-10.453215857513626</v>
      </c>
      <c r="O14">
        <v>2.6620924174542751</v>
      </c>
      <c r="P14">
        <v>6.7801812295559643</v>
      </c>
      <c r="Q14">
        <v>1.0280136479056807</v>
      </c>
      <c r="R14">
        <v>0.41355104912683771</v>
      </c>
      <c r="S14">
        <v>-2.1985428600248724</v>
      </c>
      <c r="T14">
        <v>-23.03731947486051</v>
      </c>
      <c r="U14">
        <v>-6.1603735593630233</v>
      </c>
      <c r="V14">
        <v>1.0201164303057055</v>
      </c>
      <c r="W14">
        <v>0.47894969599630599</v>
      </c>
      <c r="X14">
        <v>10.052228136686665</v>
      </c>
      <c r="Y14">
        <v>0.77585831096484981</v>
      </c>
      <c r="Z14">
        <v>20.639618517553046</v>
      </c>
      <c r="AA14">
        <v>-6.9034674066719219</v>
      </c>
      <c r="AB14">
        <v>-5.7529438849950907</v>
      </c>
      <c r="AC14">
        <v>11.645203633642168</v>
      </c>
      <c r="AD14">
        <v>1.4152049691573865</v>
      </c>
      <c r="AE14">
        <v>-6.7511685253843723</v>
      </c>
      <c r="AF14">
        <v>4.6668215481417974</v>
      </c>
      <c r="AG14">
        <v>3.5377767906862942</v>
      </c>
      <c r="AH14">
        <v>-17.609865013306347</v>
      </c>
      <c r="AI14">
        <v>7.7193546531396464</v>
      </c>
      <c r="AJ14">
        <v>-3.1112905868562279</v>
      </c>
      <c r="AK14">
        <v>-2.2066211140973451</v>
      </c>
      <c r="AL14">
        <v>2.1001254212497571</v>
      </c>
      <c r="AM14">
        <v>3.3689011043054933</v>
      </c>
      <c r="AN14">
        <v>-4.07692600748058</v>
      </c>
      <c r="AO14">
        <v>-4.2070153698269905</v>
      </c>
      <c r="AP14">
        <v>8.001053926786696</v>
      </c>
      <c r="AQ14">
        <v>4.8140416367715062</v>
      </c>
      <c r="AR14">
        <v>10.255771176146823</v>
      </c>
      <c r="AS14">
        <v>27.831094649408655</v>
      </c>
      <c r="AT14">
        <v>12.741160636271928</v>
      </c>
      <c r="AU14">
        <v>-2.8531190501440875</v>
      </c>
      <c r="AV14">
        <v>-0.16792346689481974</v>
      </c>
      <c r="AW14">
        <v>-0.43790044249706739</v>
      </c>
      <c r="AX14">
        <v>0.61450131599021063</v>
      </c>
      <c r="AY14">
        <v>9.7449730367317215</v>
      </c>
      <c r="AZ14">
        <v>-3.3540746851110157</v>
      </c>
      <c r="BA14">
        <v>5.1506121452953124</v>
      </c>
      <c r="BB14">
        <v>2.0063139184830732</v>
      </c>
      <c r="BC14">
        <v>3.1509885904178532</v>
      </c>
      <c r="BD14">
        <v>-0.45300376906031659</v>
      </c>
      <c r="BE14">
        <v>-9.1612258556468191</v>
      </c>
      <c r="BF14">
        <v>-6.1609051354326425</v>
      </c>
      <c r="BG14">
        <v>-1.0265268880567646</v>
      </c>
      <c r="BH14">
        <v>-9.895856095990041E-2</v>
      </c>
      <c r="BI14">
        <v>-4.6613390200032399</v>
      </c>
      <c r="BJ14">
        <v>-4.2769787834366753</v>
      </c>
      <c r="BK14">
        <v>-0.89960318055733524</v>
      </c>
    </row>
    <row r="15" spans="1:63" x14ac:dyDescent="0.25">
      <c r="A15" t="s">
        <v>11</v>
      </c>
      <c r="V15">
        <v>0.8969732313318417</v>
      </c>
      <c r="W15">
        <v>3.6039791700470829</v>
      </c>
      <c r="X15">
        <v>2.1477183997863989</v>
      </c>
      <c r="Y15">
        <v>1.3978130388492076</v>
      </c>
      <c r="Z15">
        <v>-0.43897357209367271</v>
      </c>
      <c r="AA15">
        <v>-0.88127347939823153</v>
      </c>
      <c r="AB15">
        <v>-1.1328260613003494</v>
      </c>
      <c r="AC15">
        <v>-0.12672838095465977</v>
      </c>
      <c r="AD15">
        <v>-5.8371321989300782</v>
      </c>
      <c r="AE15">
        <v>2.2794201584220133</v>
      </c>
      <c r="AF15">
        <v>-7.7823664623469568</v>
      </c>
      <c r="AG15">
        <v>5.9642752204974556</v>
      </c>
      <c r="AH15">
        <v>0.709913518708845</v>
      </c>
      <c r="AI15">
        <v>-7.3093756094516067</v>
      </c>
      <c r="AJ15">
        <v>1.4080397735370553</v>
      </c>
      <c r="AK15">
        <v>-3.3941091730702766</v>
      </c>
      <c r="AL15">
        <v>1.8168250314629262</v>
      </c>
      <c r="AM15">
        <v>-0.86225301103229413</v>
      </c>
      <c r="AN15">
        <v>-0.10539413631059347</v>
      </c>
      <c r="AO15">
        <v>8.7176898384016681</v>
      </c>
      <c r="AP15">
        <v>0.28098416982366814</v>
      </c>
      <c r="AQ15">
        <v>0.25555565690898163</v>
      </c>
      <c r="AR15">
        <v>0.11903096877630048</v>
      </c>
      <c r="AS15">
        <v>-1.3669963839348043E-2</v>
      </c>
      <c r="AT15">
        <v>0.83712928289519084</v>
      </c>
      <c r="AU15">
        <v>0.61407524972341321</v>
      </c>
      <c r="AV15">
        <v>-1.2001121631990515</v>
      </c>
      <c r="AW15">
        <v>1.8883579482883022</v>
      </c>
      <c r="AX15">
        <v>1.1481044403955281</v>
      </c>
      <c r="AY15">
        <v>1.6372704236334812</v>
      </c>
      <c r="AZ15">
        <v>1.9602994845660362</v>
      </c>
      <c r="BA15">
        <v>0.98583976607993407</v>
      </c>
      <c r="BB15">
        <v>2.2496407571648973</v>
      </c>
      <c r="BC15">
        <v>-6.7894785645151501E-2</v>
      </c>
      <c r="BD15">
        <v>-1.0140689575640209</v>
      </c>
      <c r="BE15">
        <v>1.1029320734164116</v>
      </c>
      <c r="BF15">
        <v>1.7123618329055006</v>
      </c>
      <c r="BG15">
        <v>1.686721597542757</v>
      </c>
      <c r="BH15">
        <v>-0.12690921222532836</v>
      </c>
      <c r="BI15">
        <v>-2.0748613963872344</v>
      </c>
      <c r="BJ15">
        <v>0.19093900440189771</v>
      </c>
      <c r="BK15">
        <v>0.5340466307951317</v>
      </c>
    </row>
    <row r="16" spans="1:63" x14ac:dyDescent="0.25">
      <c r="A16" t="s">
        <v>50</v>
      </c>
      <c r="B16">
        <v>-13.107927867665907</v>
      </c>
      <c r="C16">
        <v>18.090453409777211</v>
      </c>
      <c r="D16">
        <v>2.4628644866588871</v>
      </c>
      <c r="E16">
        <v>-5.0155798594973504</v>
      </c>
      <c r="F16">
        <v>-1.7386502676580022</v>
      </c>
      <c r="G16">
        <v>3.7791340874943131</v>
      </c>
      <c r="H16">
        <v>-3.8286142700513892</v>
      </c>
      <c r="I16">
        <v>1.3123547675976113</v>
      </c>
      <c r="J16">
        <v>6.2006555081792953</v>
      </c>
      <c r="K16">
        <v>-3.0597851337090276</v>
      </c>
      <c r="L16">
        <v>3.1328040905964798</v>
      </c>
      <c r="M16">
        <v>-2.487388709416166</v>
      </c>
      <c r="N16">
        <v>5.2648665231074858</v>
      </c>
      <c r="O16">
        <v>0.39934354072461531</v>
      </c>
      <c r="P16">
        <v>-7.4724265746054783</v>
      </c>
      <c r="Q16">
        <v>-7.7200121913695199</v>
      </c>
      <c r="R16">
        <v>-1.7376075582416917</v>
      </c>
      <c r="S16">
        <v>-8.2164248131188486</v>
      </c>
      <c r="T16">
        <v>-3.0109855931266196</v>
      </c>
      <c r="U16">
        <v>-0.88878566759478872</v>
      </c>
      <c r="V16">
        <v>-0.44177967861050149</v>
      </c>
      <c r="W16">
        <v>-3.1436168545566687</v>
      </c>
      <c r="X16">
        <v>-1.3362589419921846</v>
      </c>
      <c r="Y16">
        <v>2.4515557070092626</v>
      </c>
      <c r="Z16">
        <v>-2.5337809611962143</v>
      </c>
      <c r="AA16">
        <v>1.6637345402589432</v>
      </c>
      <c r="AB16">
        <v>-0.42366247451749928</v>
      </c>
      <c r="AC16">
        <v>-2.6180823577216756</v>
      </c>
      <c r="AD16">
        <v>-4.3161329249682581</v>
      </c>
      <c r="AE16">
        <v>-9.5842133894547601</v>
      </c>
      <c r="AF16">
        <v>-11.393525421991342</v>
      </c>
      <c r="AG16">
        <v>-13.155871634332371</v>
      </c>
      <c r="AH16">
        <v>-16.19859123976191</v>
      </c>
      <c r="AI16">
        <v>-8.3705769566293924</v>
      </c>
      <c r="AJ16">
        <v>-3.4265807705248505</v>
      </c>
      <c r="AK16">
        <v>-2.8917581685922897</v>
      </c>
      <c r="AL16">
        <v>-7.0983967436742859</v>
      </c>
      <c r="AM16">
        <v>-3.9248000344886123</v>
      </c>
      <c r="AN16">
        <v>-6.969532094988665</v>
      </c>
      <c r="AO16">
        <v>-9.5706943242541058</v>
      </c>
      <c r="AP16">
        <v>-5.012042163036881</v>
      </c>
      <c r="AQ16">
        <v>-0.15173106453532625</v>
      </c>
      <c r="AR16">
        <v>2.5148659952983081</v>
      </c>
      <c r="AS16">
        <v>3.6034024203934365</v>
      </c>
      <c r="AT16">
        <v>2.8795282649237635</v>
      </c>
      <c r="AU16">
        <v>2.0171483514662469</v>
      </c>
      <c r="AV16">
        <v>2.8970142528967671</v>
      </c>
      <c r="AW16">
        <v>2.8807415578669691</v>
      </c>
      <c r="AX16">
        <v>-0.37846219954546712</v>
      </c>
      <c r="AY16">
        <v>3.6861601156026751</v>
      </c>
      <c r="AZ16">
        <v>3.3518213098953993</v>
      </c>
      <c r="BA16">
        <v>3.5520187670966976</v>
      </c>
      <c r="BB16">
        <v>4.8459794831066176</v>
      </c>
      <c r="BC16">
        <v>5.7621815543975146</v>
      </c>
      <c r="BD16">
        <v>3.3530843473903502</v>
      </c>
      <c r="BE16">
        <v>-1.0889960238774563</v>
      </c>
      <c r="BF16">
        <v>0.21664309460784636</v>
      </c>
      <c r="BG16">
        <v>2.4138399749452901</v>
      </c>
      <c r="BH16">
        <v>1.1109662739281703</v>
      </c>
      <c r="BI16">
        <v>-1.4926894273680631</v>
      </c>
      <c r="BJ16">
        <v>2.8323793247288194</v>
      </c>
      <c r="BK16">
        <v>5.4963283352740433</v>
      </c>
    </row>
    <row r="17" spans="1:63" x14ac:dyDescent="0.25">
      <c r="A17" t="s">
        <v>12</v>
      </c>
      <c r="B17">
        <v>5.5767314648862794</v>
      </c>
      <c r="C17">
        <v>2.467431606353216</v>
      </c>
      <c r="D17">
        <v>-6.5702645187302693</v>
      </c>
      <c r="E17">
        <v>1.0169487709378586</v>
      </c>
      <c r="F17">
        <v>0.83058814428034111</v>
      </c>
      <c r="G17">
        <v>-1.4729286694682457</v>
      </c>
      <c r="H17">
        <v>-0.77519777488009822</v>
      </c>
      <c r="I17">
        <v>4.5386214940090923</v>
      </c>
      <c r="J17">
        <v>4.4094894696049778</v>
      </c>
      <c r="K17">
        <v>3.2148940857805002</v>
      </c>
      <c r="L17">
        <v>4.523046277088639</v>
      </c>
      <c r="M17">
        <v>5.3183071993151714</v>
      </c>
      <c r="N17">
        <v>4.9254119306601893</v>
      </c>
      <c r="O17">
        <v>4.5941617837311952</v>
      </c>
      <c r="P17">
        <v>4.771014129352551</v>
      </c>
      <c r="Q17">
        <v>-1.5367875140627376</v>
      </c>
      <c r="R17">
        <v>-11.128655236596529</v>
      </c>
      <c r="S17">
        <v>3.862323992140503</v>
      </c>
      <c r="T17">
        <v>7.2947677268493436</v>
      </c>
      <c r="U17">
        <v>14.997515592772174</v>
      </c>
      <c r="V17">
        <v>15.02378085839868</v>
      </c>
      <c r="W17">
        <v>20.940745814030024</v>
      </c>
      <c r="X17">
        <v>3.672890194774169</v>
      </c>
      <c r="Y17">
        <v>4.3100366105774128</v>
      </c>
      <c r="Z17">
        <v>-4.0992766606836426</v>
      </c>
      <c r="AA17">
        <v>-9.5926540485427125</v>
      </c>
      <c r="AB17">
        <v>-2.7307653853993514</v>
      </c>
      <c r="AC17">
        <v>-1.154936717036577</v>
      </c>
      <c r="AD17">
        <v>-0.31291473057444819</v>
      </c>
      <c r="AE17">
        <v>-1.8053791988368033</v>
      </c>
      <c r="AF17">
        <v>-0.41179799231929337</v>
      </c>
      <c r="AG17">
        <v>-0.16741266747487771</v>
      </c>
      <c r="AH17">
        <v>-3.7741349914696372</v>
      </c>
      <c r="AI17">
        <v>-8.1503815048325663</v>
      </c>
      <c r="AJ17">
        <v>1.2138703320962776</v>
      </c>
      <c r="AK17">
        <v>1.5398827991841273</v>
      </c>
      <c r="AL17">
        <v>-2.6448504085327613</v>
      </c>
      <c r="AM17">
        <v>1.5432231282307356</v>
      </c>
      <c r="AN17">
        <v>-5.1492887197204169</v>
      </c>
      <c r="AO17">
        <v>3.547205815897513</v>
      </c>
      <c r="AP17">
        <v>-2.7544188103561851E-2</v>
      </c>
      <c r="AQ17">
        <v>2.1626617373476336</v>
      </c>
      <c r="AR17">
        <v>-1.9389961161344047</v>
      </c>
      <c r="AS17">
        <v>1.9857937645141988E-2</v>
      </c>
      <c r="AT17">
        <v>3.946823459562836</v>
      </c>
      <c r="AU17">
        <v>4.0079919073684636</v>
      </c>
      <c r="AV17">
        <v>-9.9895379048449229</v>
      </c>
      <c r="AW17">
        <v>2.8420364815554962</v>
      </c>
      <c r="AX17">
        <v>7.2415819213145483</v>
      </c>
      <c r="AY17">
        <v>5.4562672504797121</v>
      </c>
      <c r="AZ17">
        <v>-1.0565788685004236</v>
      </c>
      <c r="BA17">
        <v>6.9369861627841516</v>
      </c>
      <c r="BB17">
        <v>-3.0734432104589757</v>
      </c>
      <c r="BC17">
        <v>4.1271417814054701</v>
      </c>
      <c r="BD17">
        <v>-1.9547143570292462</v>
      </c>
      <c r="BE17">
        <v>-10.840781426121566</v>
      </c>
      <c r="BF17">
        <v>-7.825309863654212</v>
      </c>
      <c r="BG17">
        <v>-4.615554762716755</v>
      </c>
      <c r="BH17">
        <v>-1.2294164026085355</v>
      </c>
      <c r="BI17">
        <v>-8.4284025212106712</v>
      </c>
      <c r="BJ17">
        <v>-1.2980364201755634</v>
      </c>
      <c r="BK17">
        <v>-0.81265636765421334</v>
      </c>
    </row>
    <row r="18" spans="1:63" x14ac:dyDescent="0.25">
      <c r="A18" t="s">
        <v>13</v>
      </c>
      <c r="B18">
        <v>5.9425632111760081</v>
      </c>
      <c r="C18">
        <v>-2.5694035800966759</v>
      </c>
      <c r="D18">
        <v>10.133640746826671</v>
      </c>
      <c r="E18">
        <v>13.124656763793354</v>
      </c>
      <c r="F18">
        <v>-6.808570979442635</v>
      </c>
      <c r="G18">
        <v>7.3182978339434044</v>
      </c>
      <c r="H18">
        <v>0.60320276339214729</v>
      </c>
      <c r="I18">
        <v>8.2376966219816836</v>
      </c>
      <c r="J18">
        <v>5.2652676353311989</v>
      </c>
      <c r="K18">
        <v>5.9025252147970804</v>
      </c>
      <c r="L18">
        <v>4.8290540319032544</v>
      </c>
      <c r="M18">
        <v>-0.31488462660135497</v>
      </c>
      <c r="N18">
        <v>1.2429187518668385</v>
      </c>
      <c r="O18">
        <v>-0.31714586677396994</v>
      </c>
      <c r="P18">
        <v>3.4347508911278624</v>
      </c>
      <c r="Q18">
        <v>8.3522934112220355</v>
      </c>
      <c r="R18">
        <v>3.3608751805468842</v>
      </c>
      <c r="S18">
        <v>6.8060082646584732</v>
      </c>
      <c r="T18">
        <v>-1.3901697253837284</v>
      </c>
      <c r="U18">
        <v>-14.254418122923298</v>
      </c>
      <c r="V18">
        <v>-0.31474616647773246</v>
      </c>
      <c r="W18">
        <v>-3.4552944410631454</v>
      </c>
      <c r="X18">
        <v>-7.3575250723805823</v>
      </c>
      <c r="Y18">
        <v>-6.1330693076128</v>
      </c>
      <c r="Z18">
        <v>0.90736884425119513</v>
      </c>
      <c r="AA18">
        <v>-0.19982699776241475</v>
      </c>
      <c r="AB18">
        <v>-3.6576661164917823</v>
      </c>
      <c r="AC18">
        <v>-2.3408633268972636</v>
      </c>
      <c r="AD18">
        <v>-0.82174468158682146</v>
      </c>
      <c r="AE18">
        <v>-4.8127150964077146</v>
      </c>
      <c r="AF18">
        <v>-3.6692110993106297</v>
      </c>
      <c r="AG18">
        <v>-3.8891038169380607</v>
      </c>
      <c r="AH18">
        <v>-3.7761258960533439</v>
      </c>
      <c r="AI18">
        <v>-2.7373227280400556</v>
      </c>
      <c r="AJ18">
        <v>3.3991809478478956</v>
      </c>
      <c r="AK18">
        <v>4.0109100382745169</v>
      </c>
      <c r="AL18">
        <v>5.8986029891400165</v>
      </c>
      <c r="AM18">
        <v>0.82194573591019093</v>
      </c>
      <c r="AN18">
        <v>-1.846652083618153</v>
      </c>
      <c r="AO18">
        <v>-2.959710897695004</v>
      </c>
      <c r="AP18">
        <v>-4.6833463157314839</v>
      </c>
      <c r="AQ18">
        <v>-5.142085307200432</v>
      </c>
      <c r="AR18">
        <v>-7.0006613297489224</v>
      </c>
      <c r="AS18">
        <v>0.80110362130226065</v>
      </c>
      <c r="AT18">
        <v>-1.2682650522478696</v>
      </c>
      <c r="AU18">
        <v>0.56862425688260032</v>
      </c>
      <c r="AV18">
        <v>-1.0598156344669718</v>
      </c>
      <c r="AW18">
        <v>2.5738680053685243</v>
      </c>
      <c r="AX18">
        <v>1.4322613678918259</v>
      </c>
      <c r="AY18">
        <v>4.610518086953391</v>
      </c>
      <c r="AZ18">
        <v>-7.3140054849593241</v>
      </c>
      <c r="BA18">
        <v>5.4309230670437785</v>
      </c>
      <c r="BB18">
        <v>8.4998030326498935</v>
      </c>
      <c r="BC18">
        <v>6.8688613256715882</v>
      </c>
      <c r="BD18">
        <v>4.4638899616383299</v>
      </c>
      <c r="BE18">
        <v>4.442361058995175</v>
      </c>
      <c r="BF18">
        <v>4.6684612615145227</v>
      </c>
      <c r="BG18">
        <v>2.1866084967652881</v>
      </c>
      <c r="BH18">
        <v>3.8558419392016106</v>
      </c>
      <c r="BI18">
        <v>-0.78284147238697699</v>
      </c>
      <c r="BJ18">
        <v>4.404815963715464</v>
      </c>
      <c r="BK18">
        <v>4.1551275679180293</v>
      </c>
    </row>
    <row r="19" spans="1:63" x14ac:dyDescent="0.25">
      <c r="A19" t="s">
        <v>14</v>
      </c>
      <c r="AH19">
        <v>10.003970559748794</v>
      </c>
      <c r="AI19">
        <v>17.596282660506432</v>
      </c>
      <c r="AJ19">
        <v>-2.6115837847309393</v>
      </c>
      <c r="AK19">
        <v>4.1023640694251924</v>
      </c>
      <c r="AL19">
        <v>6.6142857285632459</v>
      </c>
      <c r="AM19">
        <v>0.40589002817019093</v>
      </c>
      <c r="AN19">
        <v>-1.4178322414277318</v>
      </c>
      <c r="AO19">
        <v>-4.6154915890492134</v>
      </c>
      <c r="AP19">
        <v>5.7052896233849708</v>
      </c>
      <c r="AQ19">
        <v>-0.45165340605745996</v>
      </c>
      <c r="AR19">
        <v>-6.5430732004756891</v>
      </c>
      <c r="AS19">
        <v>-2.577856846432141</v>
      </c>
      <c r="AT19">
        <v>8.9826485358315722E-2</v>
      </c>
      <c r="AU19">
        <v>-2.6320896954886024</v>
      </c>
      <c r="AV19">
        <v>-0.17022923402520007</v>
      </c>
      <c r="AW19">
        <v>-12.172514806044504</v>
      </c>
      <c r="AX19">
        <v>1.2455079059142236</v>
      </c>
      <c r="AY19">
        <v>0.12159163950029495</v>
      </c>
      <c r="AZ19">
        <v>6.6521825349775838</v>
      </c>
    </row>
    <row r="20" spans="1:63" x14ac:dyDescent="0.25">
      <c r="A20" t="s">
        <v>15</v>
      </c>
      <c r="L20">
        <v>10.731226305088953</v>
      </c>
      <c r="M20">
        <v>2.5832106662509062</v>
      </c>
      <c r="N20">
        <v>6.0348061382800751</v>
      </c>
      <c r="O20">
        <v>2.7598951194008663</v>
      </c>
      <c r="P20">
        <v>10.575034605642529</v>
      </c>
      <c r="Q20">
        <v>-5.08534042161142</v>
      </c>
      <c r="R20">
        <v>-2.1326620410679169</v>
      </c>
      <c r="S20">
        <v>-1.9118031168526812</v>
      </c>
      <c r="T20">
        <v>-0.25018094267113611</v>
      </c>
      <c r="U20">
        <v>8.7907626772494751</v>
      </c>
      <c r="V20">
        <v>11.358529616469056</v>
      </c>
      <c r="W20">
        <v>-1.7343699659336522</v>
      </c>
      <c r="X20">
        <v>-2.0499907103637867</v>
      </c>
      <c r="Y20">
        <v>2.7450952797253763</v>
      </c>
      <c r="Z20">
        <v>8.3876032463621186E-2</v>
      </c>
      <c r="AA20">
        <v>7.9977667263088676</v>
      </c>
      <c r="AB20">
        <v>10.298432994344836</v>
      </c>
      <c r="AC20">
        <v>1.7721043680032977</v>
      </c>
      <c r="AD20">
        <v>8.6024612241179028</v>
      </c>
      <c r="AE20">
        <v>17.041887726066165</v>
      </c>
      <c r="AF20">
        <v>-2.3229081248179142</v>
      </c>
      <c r="AG20">
        <v>-0.72949692586406911</v>
      </c>
      <c r="AH20">
        <v>4.7268400628425411E-2</v>
      </c>
      <c r="AI20">
        <v>2.3699838339637154</v>
      </c>
      <c r="AJ20">
        <v>4.8436799618998094</v>
      </c>
      <c r="AK20">
        <v>1.7073755231740364</v>
      </c>
      <c r="AL20">
        <v>1.3183669407492005</v>
      </c>
      <c r="AM20">
        <v>1.1316732018615596</v>
      </c>
      <c r="AN20">
        <v>1.6152241580430058</v>
      </c>
      <c r="AO20">
        <v>0.56274663094035304</v>
      </c>
      <c r="AP20">
        <v>-2.9469897671674516E-3</v>
      </c>
      <c r="AQ20">
        <v>3.4450767644202074</v>
      </c>
      <c r="AR20">
        <v>3.0964985337707418</v>
      </c>
      <c r="AS20">
        <v>2.9465149045289252</v>
      </c>
      <c r="AT20">
        <v>5.3933721411656848</v>
      </c>
      <c r="AU20">
        <v>5.4169343513384263</v>
      </c>
      <c r="AV20">
        <v>3.8310229235740962</v>
      </c>
      <c r="AW20">
        <v>0.27938217940726418</v>
      </c>
      <c r="AX20">
        <v>1.0997490083931183</v>
      </c>
      <c r="AY20">
        <v>3.3187224545438312</v>
      </c>
      <c r="AZ20">
        <v>1.7430102280536488</v>
      </c>
      <c r="BA20">
        <v>4.8207368700589512</v>
      </c>
      <c r="BB20">
        <v>3.2227145457899979</v>
      </c>
      <c r="BC20">
        <v>0.24680246943636064</v>
      </c>
      <c r="BD20">
        <v>1.4998576026545862</v>
      </c>
      <c r="BE20">
        <v>0.30295376928235385</v>
      </c>
      <c r="BF20">
        <v>1.2409471862877979</v>
      </c>
      <c r="BG20">
        <v>1.5827075461722018</v>
      </c>
      <c r="BH20">
        <v>1.8857241193216794</v>
      </c>
      <c r="BI20">
        <v>-2.4802998062112209</v>
      </c>
      <c r="BJ20">
        <v>9.6049769054181979</v>
      </c>
      <c r="BK20">
        <v>-0.3094431116485481</v>
      </c>
    </row>
    <row r="21" spans="1:63" x14ac:dyDescent="0.25">
      <c r="A21" t="s">
        <v>16</v>
      </c>
      <c r="W21">
        <v>-2.8657516546168296</v>
      </c>
      <c r="X21">
        <v>5.3425423075212848</v>
      </c>
      <c r="Y21">
        <v>-5.246167637269636</v>
      </c>
      <c r="Z21">
        <v>-13.533208002211765</v>
      </c>
      <c r="AA21">
        <v>6.568349965206167</v>
      </c>
      <c r="AB21">
        <v>10.148381882693556</v>
      </c>
      <c r="AC21">
        <v>-3.2435309014458795</v>
      </c>
      <c r="AD21">
        <v>-3.9941231945481093</v>
      </c>
      <c r="AE21">
        <v>-0.88267668713284309</v>
      </c>
      <c r="AF21">
        <v>-10.967013603338231</v>
      </c>
      <c r="AG21">
        <v>-12.314451714162729</v>
      </c>
      <c r="AH21">
        <v>9.3986187877291627</v>
      </c>
      <c r="AI21">
        <v>-0.20245107491192016</v>
      </c>
      <c r="AJ21">
        <v>2.6999013604184938</v>
      </c>
      <c r="AK21">
        <v>8.8816007600014188</v>
      </c>
      <c r="AL21">
        <v>-4.2347686519192962E-2</v>
      </c>
      <c r="AM21">
        <v>-6.3680317733470559</v>
      </c>
      <c r="AN21">
        <v>2.0254469438090155</v>
      </c>
      <c r="AO21">
        <v>2.9806940975032319</v>
      </c>
      <c r="AP21">
        <v>5.1832961020546549</v>
      </c>
      <c r="AQ21">
        <v>-1.419431349453788</v>
      </c>
      <c r="AR21">
        <v>-4.9635486109286973</v>
      </c>
      <c r="AS21">
        <v>10.356735380470056</v>
      </c>
      <c r="AT21">
        <v>8.6881931473880201</v>
      </c>
      <c r="AU21">
        <v>7.7455957188400077</v>
      </c>
      <c r="AV21">
        <v>8.3228320586772497</v>
      </c>
      <c r="AW21">
        <v>7.6878600799579004</v>
      </c>
      <c r="AX21">
        <v>5.7945537958975706</v>
      </c>
      <c r="AY21">
        <v>9.4198734285808996</v>
      </c>
      <c r="AZ21">
        <v>8.054120480715298</v>
      </c>
      <c r="BA21">
        <v>5.6186539193383283</v>
      </c>
      <c r="BB21">
        <v>7.5830989241305815</v>
      </c>
      <c r="BC21">
        <v>7.31454492337771</v>
      </c>
      <c r="BD21">
        <v>7.4566950971568673</v>
      </c>
      <c r="BE21">
        <v>6.5012114967062757</v>
      </c>
      <c r="BF21">
        <v>6.6227890705046661</v>
      </c>
      <c r="BG21">
        <v>3.9984402558808938</v>
      </c>
      <c r="BH21">
        <v>5.5238105676392877</v>
      </c>
      <c r="BI21">
        <v>3.2808479842021114</v>
      </c>
      <c r="BJ21">
        <v>2.9258045453589574</v>
      </c>
      <c r="BK21">
        <v>2.6735840752175335</v>
      </c>
    </row>
    <row r="22" spans="1:63" x14ac:dyDescent="0.25">
      <c r="A22" t="s">
        <v>17</v>
      </c>
      <c r="B22">
        <v>13.443330300308574</v>
      </c>
      <c r="C22">
        <v>6.1361237563567528</v>
      </c>
      <c r="D22">
        <v>4.7303042860633298</v>
      </c>
      <c r="E22">
        <v>3.1525953912424569</v>
      </c>
      <c r="F22">
        <v>6.8088516525154574</v>
      </c>
      <c r="G22">
        <v>2.9635559289967972</v>
      </c>
      <c r="H22">
        <v>2.5125753290911916</v>
      </c>
      <c r="I22">
        <v>0.86915615954943348</v>
      </c>
      <c r="J22">
        <v>6.0461461593564962</v>
      </c>
      <c r="K22">
        <v>6.3928961831600333</v>
      </c>
      <c r="L22">
        <v>7.9980121645055533</v>
      </c>
      <c r="M22">
        <v>9.0833546256974955</v>
      </c>
      <c r="N22">
        <v>7.9279262855617532</v>
      </c>
      <c r="O22">
        <v>36.556439328575692</v>
      </c>
      <c r="P22">
        <v>16.599462941520372</v>
      </c>
      <c r="Q22">
        <v>32.563745747314073</v>
      </c>
      <c r="R22">
        <v>-14.628879690513031</v>
      </c>
      <c r="S22">
        <v>-25.884051231067502</v>
      </c>
      <c r="T22">
        <v>-2.009700784078305</v>
      </c>
      <c r="U22">
        <v>-3.3208721559404353E-2</v>
      </c>
      <c r="V22">
        <v>2.3854721338726108</v>
      </c>
      <c r="W22">
        <v>-5.6356134221826863</v>
      </c>
      <c r="X22">
        <v>2.8071610541858121</v>
      </c>
      <c r="Y22">
        <v>4.6298019413273437</v>
      </c>
      <c r="Z22">
        <v>-4.9631161355474802</v>
      </c>
      <c r="AA22">
        <v>-3.4919088015183206</v>
      </c>
      <c r="AB22">
        <v>-19.405123007176584</v>
      </c>
      <c r="AC22">
        <v>9.7590559281933054</v>
      </c>
      <c r="AD22">
        <v>5.5897051824634474</v>
      </c>
      <c r="AE22">
        <v>2.3544819528341918</v>
      </c>
      <c r="AF22">
        <v>3.2792856141843316</v>
      </c>
      <c r="AG22">
        <v>-5.654397103397315</v>
      </c>
      <c r="AH22">
        <v>1.220151969446249</v>
      </c>
      <c r="AI22">
        <v>1.0364122893318637</v>
      </c>
      <c r="AJ22">
        <v>2.321067900864989</v>
      </c>
      <c r="AK22">
        <v>1.0459529402367025</v>
      </c>
      <c r="AL22">
        <v>3.1209124744818268</v>
      </c>
      <c r="AM22">
        <v>0.90968740549688221</v>
      </c>
      <c r="AN22">
        <v>-11.202914422205581</v>
      </c>
      <c r="AO22">
        <v>-4.3626869552356453</v>
      </c>
      <c r="AP22">
        <v>-0.49555456876237258</v>
      </c>
      <c r="AQ22">
        <v>-2.8590561853707186</v>
      </c>
      <c r="AR22">
        <v>-0.47516487464757518</v>
      </c>
      <c r="AS22">
        <v>-2.0610504670054866</v>
      </c>
      <c r="AT22">
        <v>-0.22753441355939685</v>
      </c>
      <c r="AU22">
        <v>-5.6644854391024353</v>
      </c>
      <c r="AV22">
        <v>2.7767833135992959</v>
      </c>
      <c r="AW22">
        <v>-6.3424120833498847</v>
      </c>
      <c r="AX22">
        <v>-3.1132399876012187</v>
      </c>
      <c r="AY22">
        <v>3.4872941461089511</v>
      </c>
      <c r="AZ22">
        <v>3.3823608481052361</v>
      </c>
      <c r="BA22">
        <v>1.5718549447385044</v>
      </c>
      <c r="BB22">
        <v>2.0000392450822773</v>
      </c>
      <c r="BC22">
        <v>0.88727310802663339</v>
      </c>
      <c r="BD22">
        <v>0.72123263926697234</v>
      </c>
      <c r="BE22">
        <v>-0.73165062604306286</v>
      </c>
      <c r="BF22">
        <v>-2.0628167540462101</v>
      </c>
      <c r="BG22">
        <v>-1.5448721836271488</v>
      </c>
      <c r="BH22">
        <v>1.5682109195984708</v>
      </c>
      <c r="BI22">
        <v>-3.969558634260693</v>
      </c>
      <c r="BJ22">
        <v>-0.58101212442007011</v>
      </c>
      <c r="BK22">
        <v>0.84845414665124963</v>
      </c>
    </row>
    <row r="23" spans="1:63" x14ac:dyDescent="0.25">
      <c r="A23" t="s">
        <v>18</v>
      </c>
      <c r="H23">
        <v>-2.7578061228696669</v>
      </c>
      <c r="I23">
        <v>6.4986219266091467</v>
      </c>
      <c r="J23">
        <v>-0.46294101526892462</v>
      </c>
      <c r="K23">
        <v>3.1332470207049425</v>
      </c>
      <c r="L23">
        <v>-2.9273956773749603</v>
      </c>
      <c r="M23">
        <v>-2.6617215081125636</v>
      </c>
      <c r="N23">
        <v>6.04653224657865</v>
      </c>
      <c r="O23">
        <v>2.7791589305563207</v>
      </c>
      <c r="P23">
        <v>9.0917257533650542</v>
      </c>
      <c r="Q23">
        <v>4.1259015158644559</v>
      </c>
      <c r="R23">
        <v>0.25991507514314094</v>
      </c>
      <c r="S23">
        <v>2.9925466786358044</v>
      </c>
      <c r="T23">
        <v>-4.4766026785796953</v>
      </c>
      <c r="U23">
        <v>2.8049213152016961</v>
      </c>
      <c r="V23">
        <v>-5.2411227176946795E-2</v>
      </c>
      <c r="W23">
        <v>-4.0487837037876773</v>
      </c>
      <c r="X23">
        <v>7.0794885677667878</v>
      </c>
      <c r="Y23">
        <v>-0.13455427303188117</v>
      </c>
      <c r="Z23">
        <v>-4.4230607897846141</v>
      </c>
      <c r="AA23">
        <v>0.22450980823217037</v>
      </c>
      <c r="AB23">
        <v>-1.4195557250013593</v>
      </c>
      <c r="AC23">
        <v>0.46199622586384237</v>
      </c>
      <c r="AD23">
        <v>1.7758036323223223</v>
      </c>
      <c r="AE23">
        <v>-0.50976960963573958</v>
      </c>
      <c r="AF23">
        <v>-0.97713898848591896</v>
      </c>
      <c r="AG23">
        <v>-0.62162783894156348</v>
      </c>
      <c r="AH23">
        <v>-0.61679222848620441</v>
      </c>
      <c r="AI23">
        <v>-2.9662738360795515</v>
      </c>
      <c r="AJ23">
        <v>-2.0640701681692519</v>
      </c>
      <c r="AK23">
        <v>-0.72670898977405329</v>
      </c>
      <c r="AL23">
        <v>1.8786925620641455</v>
      </c>
      <c r="AM23">
        <v>0.50937243304676372</v>
      </c>
      <c r="AN23">
        <v>3.3287587830328533</v>
      </c>
      <c r="AO23">
        <v>2.4881027938052398</v>
      </c>
      <c r="AP23">
        <v>2.8028857700792713</v>
      </c>
      <c r="AQ23">
        <v>-5.9686455082314183</v>
      </c>
      <c r="AR23">
        <v>3.8654393462896053</v>
      </c>
      <c r="AS23">
        <v>3.9977744117678071</v>
      </c>
      <c r="AT23">
        <v>-5.1830780105758549</v>
      </c>
      <c r="AU23">
        <v>-3.5149243064189193</v>
      </c>
      <c r="AV23">
        <v>-8.5561125552075623E-2</v>
      </c>
      <c r="AW23">
        <v>3.0073688640315197</v>
      </c>
      <c r="AX23">
        <v>3.3957012643169406</v>
      </c>
      <c r="AY23">
        <v>2.6743532758879383</v>
      </c>
      <c r="AZ23">
        <v>-10.932076442547483</v>
      </c>
      <c r="BA23">
        <v>2.0347103740209604</v>
      </c>
      <c r="BB23">
        <v>-0.21868797764615522</v>
      </c>
      <c r="BC23">
        <v>-4.2966751019524878</v>
      </c>
      <c r="BD23">
        <v>1.0970504894107052</v>
      </c>
      <c r="BE23">
        <v>-0.87547340673599194</v>
      </c>
      <c r="BF23">
        <v>2.0063076751332574</v>
      </c>
      <c r="BG23">
        <v>4.439494294252782</v>
      </c>
      <c r="BH23">
        <v>3.5137937176061342</v>
      </c>
      <c r="BI23">
        <v>-1.9530836690579747</v>
      </c>
      <c r="BJ23">
        <v>1.6618920815892011</v>
      </c>
      <c r="BK23">
        <v>1.7841187028120515</v>
      </c>
    </row>
    <row r="24" spans="1:63" x14ac:dyDescent="0.25">
      <c r="A24" t="s">
        <v>19</v>
      </c>
      <c r="B24">
        <v>0.55595866170286001</v>
      </c>
      <c r="C24">
        <v>1.6475087729434676</v>
      </c>
      <c r="D24">
        <v>1.9274840057025671</v>
      </c>
      <c r="E24">
        <v>-0.22481080650898377</v>
      </c>
      <c r="F24">
        <v>-1.0595133646273069</v>
      </c>
      <c r="G24">
        <v>-6.5496471598423938</v>
      </c>
      <c r="H24">
        <v>0.61106564696633825</v>
      </c>
      <c r="I24">
        <v>-2.0403542033624689</v>
      </c>
      <c r="J24">
        <v>3.4056880219271335</v>
      </c>
      <c r="K24">
        <v>6.8504714311137036</v>
      </c>
      <c r="L24">
        <v>2.3632381651826506</v>
      </c>
      <c r="M24">
        <v>-5.1641466413898769</v>
      </c>
      <c r="N24">
        <v>-1.1167447498422689E-2</v>
      </c>
      <c r="O24">
        <v>3.8170112728118255</v>
      </c>
      <c r="P24">
        <v>-14.926369834266836</v>
      </c>
      <c r="Q24">
        <v>-6.2763718913363249</v>
      </c>
      <c r="R24">
        <v>-0.71593886805149509</v>
      </c>
      <c r="S24">
        <v>5.1940887143945957</v>
      </c>
      <c r="T24">
        <v>-5.4985373852113071</v>
      </c>
      <c r="U24">
        <v>-2.488376795526321</v>
      </c>
      <c r="V24">
        <v>-6.2504217716452786</v>
      </c>
      <c r="W24">
        <v>-9.6750176971396797</v>
      </c>
      <c r="X24">
        <v>-7.4976158947840474</v>
      </c>
      <c r="Y24">
        <v>5.7294846648603794</v>
      </c>
      <c r="Z24">
        <v>2.7132104101220023</v>
      </c>
      <c r="AA24">
        <v>2.7879353156929483</v>
      </c>
      <c r="AB24">
        <v>2.3116824693285594</v>
      </c>
      <c r="AC24">
        <v>3.0299768227150707</v>
      </c>
      <c r="AD24">
        <v>2.427597421173374</v>
      </c>
      <c r="AE24">
        <v>0.6896722453466424</v>
      </c>
      <c r="AF24">
        <v>2.6471079034606078</v>
      </c>
      <c r="AG24">
        <v>1.3333558905081304</v>
      </c>
      <c r="AH24">
        <v>2.3169831246863737</v>
      </c>
      <c r="AI24">
        <v>0.89208466688106114</v>
      </c>
      <c r="AJ24">
        <v>1.7361861369233651</v>
      </c>
      <c r="AK24">
        <v>2.2275340679146467</v>
      </c>
      <c r="AL24">
        <v>1.7777957638819686</v>
      </c>
      <c r="AM24">
        <v>2.2014838202574225</v>
      </c>
      <c r="AN24">
        <v>1.8843797061395549</v>
      </c>
      <c r="AO24">
        <v>1.1229323444512858</v>
      </c>
      <c r="AP24">
        <v>1.2703034193448417</v>
      </c>
      <c r="AQ24">
        <v>1.667050974814515</v>
      </c>
      <c r="AR24">
        <v>2.3828249421413972</v>
      </c>
      <c r="AS24">
        <v>2.8189092763400367</v>
      </c>
      <c r="AT24">
        <v>3.1203074252539693</v>
      </c>
      <c r="AU24">
        <v>3.6285779703364369</v>
      </c>
      <c r="AV24">
        <v>1.6632125308518368</v>
      </c>
      <c r="AW24">
        <v>6.3779127800253121</v>
      </c>
      <c r="AX24">
        <v>2.2195680232636903</v>
      </c>
      <c r="AY24">
        <v>5.2672380289448597</v>
      </c>
      <c r="AZ24">
        <v>11.300072694387396</v>
      </c>
      <c r="BA24">
        <v>6.6363517017997964</v>
      </c>
      <c r="BB24">
        <v>4.712772225967683</v>
      </c>
      <c r="BC24">
        <v>0.4094009471171205</v>
      </c>
      <c r="BD24">
        <v>-0.26533291726400421</v>
      </c>
      <c r="BE24">
        <v>0.98323157468114175</v>
      </c>
      <c r="BF24">
        <v>5.7390781129653874</v>
      </c>
      <c r="BG24">
        <v>3.9695473801072154</v>
      </c>
      <c r="BH24">
        <v>4.3059777500874787</v>
      </c>
      <c r="BI24">
        <v>-1.5416365263867959</v>
      </c>
      <c r="BJ24">
        <v>2.9878364124266739</v>
      </c>
      <c r="BK24">
        <v>1.0983231434949232</v>
      </c>
    </row>
    <row r="25" spans="1:63" x14ac:dyDescent="0.25">
      <c r="A25" t="s">
        <v>20</v>
      </c>
      <c r="AB25">
        <v>0.64867784838911291</v>
      </c>
      <c r="AC25">
        <v>3.5264186991050366</v>
      </c>
      <c r="AD25">
        <v>1.3086961338658227</v>
      </c>
      <c r="AE25">
        <v>0.74522486629784623</v>
      </c>
      <c r="AF25">
        <v>-1.4439563751559348</v>
      </c>
      <c r="AG25">
        <v>-9.3421194921461392E-4</v>
      </c>
      <c r="AH25">
        <v>1.855265278116903</v>
      </c>
      <c r="AI25">
        <v>0.87745870619858124</v>
      </c>
      <c r="AJ25">
        <v>1.7189799637880299</v>
      </c>
      <c r="AK25">
        <v>1.5415350287805154</v>
      </c>
      <c r="AL25">
        <v>3.0399521867805674</v>
      </c>
      <c r="AM25">
        <v>1.7023658849534087</v>
      </c>
      <c r="AN25">
        <v>1.4963385811107628</v>
      </c>
      <c r="AO25">
        <v>0.51040891576694492</v>
      </c>
      <c r="AP25">
        <v>2.32360541906462</v>
      </c>
      <c r="AQ25">
        <v>3.5453805669663438</v>
      </c>
      <c r="AR25">
        <v>-0.99588550497165329</v>
      </c>
      <c r="AS25">
        <v>0.18408618224354711</v>
      </c>
      <c r="AT25">
        <v>0.97932874015643279</v>
      </c>
      <c r="AU25">
        <v>-0.87646872922192642</v>
      </c>
      <c r="AV25">
        <v>4.3956432323825538</v>
      </c>
      <c r="AW25">
        <v>1.6552454050455339</v>
      </c>
      <c r="AX25">
        <v>-3.5058243174240715</v>
      </c>
      <c r="AY25">
        <v>2.2681680368662285</v>
      </c>
      <c r="AZ25">
        <v>3.0340945457513158</v>
      </c>
      <c r="BA25">
        <v>3.3531803617826199</v>
      </c>
      <c r="BB25">
        <v>1.4377552665916653</v>
      </c>
      <c r="BC25">
        <v>1.1535395030137607</v>
      </c>
      <c r="BD25">
        <v>1.2125531882219747</v>
      </c>
      <c r="BE25">
        <v>7.9877638053801121</v>
      </c>
      <c r="BF25">
        <v>7.5084056463533528</v>
      </c>
      <c r="BG25">
        <v>3.6978065258630721</v>
      </c>
      <c r="BH25">
        <v>2.9704508964566401</v>
      </c>
      <c r="BI25">
        <v>2.3172410111162804</v>
      </c>
      <c r="BJ25">
        <v>1.3911415514146483</v>
      </c>
      <c r="BK25">
        <v>2.226401543823215</v>
      </c>
    </row>
    <row r="26" spans="1:63" x14ac:dyDescent="0.25">
      <c r="A26" t="s">
        <v>21</v>
      </c>
      <c r="V26">
        <v>0.62573907017191743</v>
      </c>
      <c r="W26">
        <v>-3.8807513998063428</v>
      </c>
      <c r="X26">
        <v>-1.5448227211249161</v>
      </c>
      <c r="Y26">
        <v>-4.9847715492753224</v>
      </c>
      <c r="Z26">
        <v>6.8227610650227746</v>
      </c>
      <c r="AA26">
        <v>-6.9763428547727386</v>
      </c>
      <c r="AB26">
        <v>3.2088397161174953E-2</v>
      </c>
      <c r="AC26">
        <v>-1.3449885186302311</v>
      </c>
      <c r="AD26">
        <v>-4.936883457018979</v>
      </c>
      <c r="AE26">
        <v>-5.3731729785259006</v>
      </c>
      <c r="AF26">
        <v>-4.6263878673275514</v>
      </c>
      <c r="AG26">
        <v>29.85579156706433</v>
      </c>
      <c r="AH26">
        <v>6.9989866617379448</v>
      </c>
      <c r="AI26">
        <v>12.400421352437689</v>
      </c>
      <c r="AJ26">
        <v>13.139142071874318</v>
      </c>
      <c r="AK26">
        <v>60.337103920082427</v>
      </c>
      <c r="AL26">
        <v>140.48004237012125</v>
      </c>
      <c r="AM26">
        <v>19.025037975644125</v>
      </c>
      <c r="AN26">
        <v>20.811297056693718</v>
      </c>
      <c r="AO26">
        <v>13.045334473175615</v>
      </c>
      <c r="AP26">
        <v>55.590330375285305</v>
      </c>
      <c r="AQ26">
        <v>13.942876931263612</v>
      </c>
      <c r="AR26">
        <v>8.8228836610464043</v>
      </c>
      <c r="AS26">
        <v>31.874282387219125</v>
      </c>
      <c r="AT26">
        <v>11.568141224777989</v>
      </c>
      <c r="AU26">
        <v>2.8643594254522498</v>
      </c>
      <c r="AV26">
        <v>10.009444444066929</v>
      </c>
      <c r="AW26">
        <v>12.334373497599344</v>
      </c>
      <c r="AX26">
        <v>-3.3869376907534416</v>
      </c>
      <c r="AY26">
        <v>-13.154428259575724</v>
      </c>
      <c r="AZ26">
        <v>1.8645931873226544</v>
      </c>
      <c r="BA26">
        <v>3.862160121429568</v>
      </c>
      <c r="BB26">
        <v>-8.0100539545819487</v>
      </c>
      <c r="BC26">
        <v>-3.5577072967490295</v>
      </c>
      <c r="BD26">
        <v>-12.604685042124927</v>
      </c>
      <c r="BE26">
        <v>-12.202835436377214</v>
      </c>
      <c r="BF26">
        <v>-9.0336974373560963</v>
      </c>
      <c r="BG26">
        <v>-9.4448452585323253</v>
      </c>
      <c r="BH26">
        <v>-8.5820570003232461</v>
      </c>
      <c r="BI26">
        <v>-7.357228417453598</v>
      </c>
      <c r="BJ26">
        <v>-2.0931692104382762</v>
      </c>
      <c r="BK26">
        <v>1.2741938168084488</v>
      </c>
    </row>
    <row r="27" spans="1:63" x14ac:dyDescent="0.25">
      <c r="A27" t="s">
        <v>22</v>
      </c>
      <c r="L27">
        <v>-4.3696726148963307</v>
      </c>
      <c r="M27">
        <v>6.1162197769781557</v>
      </c>
      <c r="N27">
        <v>-0.10586716534881191</v>
      </c>
      <c r="O27">
        <v>1.1431611835097613</v>
      </c>
      <c r="P27">
        <v>1.9501968327468262</v>
      </c>
      <c r="Q27">
        <v>-1.2513606820294285</v>
      </c>
      <c r="R27">
        <v>-12.836442282539679</v>
      </c>
      <c r="S27">
        <v>6.3270418208243058</v>
      </c>
      <c r="T27">
        <v>-1.391185588080063</v>
      </c>
      <c r="U27">
        <v>-16.949742220196541</v>
      </c>
      <c r="V27">
        <v>16.280247743789445</v>
      </c>
      <c r="W27">
        <v>2.5407786827506271</v>
      </c>
      <c r="X27">
        <v>-4.9223992088025028</v>
      </c>
      <c r="Y27">
        <v>7.4082119114297029</v>
      </c>
      <c r="Z27">
        <v>2.5604026164507019</v>
      </c>
      <c r="AA27">
        <v>-2.3169037854473515</v>
      </c>
      <c r="AB27">
        <v>1.3166127465588318</v>
      </c>
      <c r="AC27">
        <v>2.9726818394881604</v>
      </c>
      <c r="AD27">
        <v>4.4215357757831271</v>
      </c>
      <c r="AE27">
        <v>4.4312602903901421</v>
      </c>
      <c r="AF27">
        <v>2.9527518294221409</v>
      </c>
      <c r="AG27">
        <v>-1.7709955466333582</v>
      </c>
      <c r="AH27">
        <v>-1.1711272466760931</v>
      </c>
      <c r="AI27">
        <v>8.81366770252896E-2</v>
      </c>
      <c r="AJ27">
        <v>1.8204213744029261</v>
      </c>
      <c r="AK27">
        <v>9.3122373723439011</v>
      </c>
      <c r="AL27">
        <v>4.4991677011259696</v>
      </c>
      <c r="AM27">
        <v>-29.413290872366218</v>
      </c>
      <c r="AN27">
        <v>-0.85040448038657246</v>
      </c>
      <c r="AO27">
        <v>3.339174144394903</v>
      </c>
      <c r="AP27">
        <v>3.2697962410480841E-2</v>
      </c>
      <c r="AQ27">
        <v>-3.1645112667197139</v>
      </c>
      <c r="AR27">
        <v>-1.7227787067159284</v>
      </c>
      <c r="AS27">
        <v>0.36929731945471644</v>
      </c>
      <c r="AT27">
        <v>1.7946295030625947</v>
      </c>
      <c r="AU27">
        <v>-0.17788724275253287</v>
      </c>
      <c r="AV27">
        <v>0.66595518447050495</v>
      </c>
      <c r="AW27">
        <v>0.57853204854801277</v>
      </c>
      <c r="AX27">
        <v>0.74514781685634546</v>
      </c>
      <c r="AY27">
        <v>1.9393935214928177</v>
      </c>
      <c r="AZ27">
        <v>5.2770906054437887</v>
      </c>
      <c r="BA27">
        <v>-4.3115282783529665</v>
      </c>
      <c r="BB27">
        <v>0.51685276328797158</v>
      </c>
      <c r="BC27">
        <v>-1.6738364176053722</v>
      </c>
      <c r="BD27">
        <v>3.4281049047069558</v>
      </c>
      <c r="BE27">
        <v>3.6196041315677263</v>
      </c>
      <c r="BF27">
        <v>3.3682039280899403</v>
      </c>
      <c r="BG27">
        <v>-1.0907778978565119</v>
      </c>
      <c r="BH27">
        <v>2.0868750161324101</v>
      </c>
      <c r="BI27">
        <v>-4.5967199574852344</v>
      </c>
      <c r="BJ27">
        <v>1.5387096547973442</v>
      </c>
      <c r="BK27">
        <v>1.295673322556425</v>
      </c>
    </row>
    <row r="28" spans="1:63" x14ac:dyDescent="0.25">
      <c r="A28" t="s">
        <v>23</v>
      </c>
      <c r="B28">
        <v>-11.167245992205011</v>
      </c>
      <c r="C28">
        <v>5.3203318896759555</v>
      </c>
      <c r="D28">
        <v>4.6056355043950532</v>
      </c>
      <c r="E28">
        <v>0.90172608964647338</v>
      </c>
      <c r="F28">
        <v>-1.9968709953214727</v>
      </c>
      <c r="G28">
        <v>10.21791234236386</v>
      </c>
      <c r="H28">
        <v>-0.67615175893510582</v>
      </c>
      <c r="I28">
        <v>3.7828837850896377</v>
      </c>
      <c r="J28">
        <v>3.7964251832776341</v>
      </c>
      <c r="K28">
        <v>-8.2582519998525044</v>
      </c>
      <c r="L28">
        <v>17.806173623246792</v>
      </c>
      <c r="M28">
        <v>13.049680832212232</v>
      </c>
      <c r="N28">
        <v>2.2658204000268114</v>
      </c>
      <c r="O28">
        <v>0.56986920711878497</v>
      </c>
      <c r="P28">
        <v>-2.4280367451529798</v>
      </c>
      <c r="Q28">
        <v>-1.1083518457242576</v>
      </c>
      <c r="R28">
        <v>5.8866813489266718</v>
      </c>
      <c r="S28">
        <v>3.2979860209810425</v>
      </c>
      <c r="T28">
        <v>3.9419155058389492</v>
      </c>
      <c r="U28">
        <v>1.8965071385522094</v>
      </c>
      <c r="V28">
        <v>7.1430388571982917E-2</v>
      </c>
      <c r="W28">
        <v>-2.1402654841268429</v>
      </c>
      <c r="X28">
        <v>-2.3799538629123163</v>
      </c>
      <c r="Y28">
        <v>-1.954638258977198</v>
      </c>
      <c r="Z28">
        <v>0.55267343750465159</v>
      </c>
      <c r="AA28">
        <v>3.4099288550627733</v>
      </c>
      <c r="AB28">
        <v>2.2783062269854781</v>
      </c>
      <c r="AC28">
        <v>2.5493552516818454</v>
      </c>
      <c r="AD28">
        <v>1.1285589156558871</v>
      </c>
      <c r="AE28">
        <v>0.70822989393042235</v>
      </c>
      <c r="AF28">
        <v>-1.767740165400852</v>
      </c>
      <c r="AG28">
        <v>-3.766723222185135</v>
      </c>
      <c r="AH28">
        <v>-2.5560334283153594</v>
      </c>
      <c r="AI28">
        <v>-0.28086993951004047</v>
      </c>
      <c r="AJ28">
        <v>1.5138815890832262</v>
      </c>
      <c r="AK28">
        <v>1.3659344374874252</v>
      </c>
      <c r="AL28">
        <v>-2.1766132876094844</v>
      </c>
      <c r="AM28">
        <v>0.54958937585578838</v>
      </c>
      <c r="AN28">
        <v>-0.52069298920785911</v>
      </c>
      <c r="AO28">
        <v>-2.2908937140500854</v>
      </c>
      <c r="AP28">
        <v>0.68371859988110373</v>
      </c>
      <c r="AQ28">
        <v>-2.4575385708335631</v>
      </c>
      <c r="AR28">
        <v>-7.7112602602895208E-2</v>
      </c>
      <c r="AS28">
        <v>2.0086928804448974</v>
      </c>
      <c r="AT28">
        <v>2.8007234201364355</v>
      </c>
      <c r="AU28">
        <v>3.3518897737922799</v>
      </c>
      <c r="AV28">
        <v>3.7282567431863356</v>
      </c>
      <c r="AW28">
        <v>-2.7094494044010702</v>
      </c>
      <c r="AX28">
        <v>0.29317394668173336</v>
      </c>
      <c r="AY28">
        <v>5.0563909001191121</v>
      </c>
      <c r="AZ28">
        <v>2.3664197348974341</v>
      </c>
      <c r="BA28">
        <v>1.9604009872781631</v>
      </c>
      <c r="BB28">
        <v>1.326292506597639</v>
      </c>
      <c r="BC28">
        <v>2.6381899295034827</v>
      </c>
      <c r="BD28">
        <v>2.6833174250999576</v>
      </c>
      <c r="BE28">
        <v>1.943668144202789</v>
      </c>
      <c r="BF28">
        <v>1.6031466161957439</v>
      </c>
      <c r="BG28">
        <v>3.5220844351557759</v>
      </c>
      <c r="BH28">
        <v>3.0549578495191696</v>
      </c>
      <c r="BI28">
        <v>-2.2569795027444428</v>
      </c>
      <c r="BJ28">
        <v>5.5204363042203681</v>
      </c>
      <c r="BK28">
        <v>2.8635712107788436</v>
      </c>
    </row>
    <row r="29" spans="1:63" x14ac:dyDescent="0.25">
      <c r="A29" t="s">
        <v>24</v>
      </c>
      <c r="B29">
        <v>-1.2219600136465942</v>
      </c>
      <c r="C29">
        <v>11.835766206317004</v>
      </c>
      <c r="D29">
        <v>7.2716195984662875</v>
      </c>
      <c r="E29">
        <v>4.9970250071069984</v>
      </c>
      <c r="F29">
        <v>-0.93407828607442411</v>
      </c>
      <c r="G29">
        <v>-3.5039355112570689</v>
      </c>
      <c r="H29">
        <v>7.1605298911899524</v>
      </c>
      <c r="I29">
        <v>-3.9289469871604012</v>
      </c>
      <c r="J29">
        <v>-2.0415948369365964</v>
      </c>
      <c r="K29">
        <v>-1.3741845710303551</v>
      </c>
      <c r="L29">
        <v>1.5039385807184686</v>
      </c>
      <c r="M29">
        <v>-3.6009798383104652</v>
      </c>
      <c r="N29">
        <v>22.131876027965873</v>
      </c>
      <c r="O29">
        <v>7.2279678935369844</v>
      </c>
      <c r="P29">
        <v>-16.415700070238529</v>
      </c>
      <c r="Q29">
        <v>7.4875404931192975</v>
      </c>
      <c r="R29">
        <v>18.237202050081351</v>
      </c>
      <c r="S29">
        <v>15.04808317517525</v>
      </c>
      <c r="T29">
        <v>5.9917656648906359E-2</v>
      </c>
      <c r="U29">
        <v>-5.4223391264795282</v>
      </c>
      <c r="V29">
        <v>-2.0760450835605582</v>
      </c>
      <c r="W29">
        <v>1.5869448228312848</v>
      </c>
      <c r="X29">
        <v>-0.80831759546154558</v>
      </c>
      <c r="Y29">
        <v>2.6547469216847475</v>
      </c>
      <c r="Z29">
        <v>-0.1462122258823797</v>
      </c>
      <c r="AA29">
        <v>1.9667468776234216</v>
      </c>
      <c r="AB29">
        <v>-1.5912297080189433</v>
      </c>
      <c r="AC29">
        <v>6.4224051784916014</v>
      </c>
      <c r="AD29">
        <v>3.7981102686176911</v>
      </c>
      <c r="AE29">
        <v>4.1647103976179949</v>
      </c>
      <c r="AF29">
        <v>5.1826502619301209</v>
      </c>
      <c r="AG29">
        <v>5.287541180081675</v>
      </c>
      <c r="AH29">
        <v>2.0291011441730546</v>
      </c>
      <c r="AI29">
        <v>4.5840713355981961</v>
      </c>
      <c r="AJ29">
        <v>2.039267995876898</v>
      </c>
      <c r="AK29">
        <v>4.461775995052065</v>
      </c>
      <c r="AL29">
        <v>2.7845820031009936</v>
      </c>
      <c r="AM29">
        <v>0.8698193497042439</v>
      </c>
      <c r="AN29">
        <v>4.2529424769412572E-2</v>
      </c>
      <c r="AO29">
        <v>3.6475396173886594</v>
      </c>
      <c r="AP29">
        <v>3.5179194788337043</v>
      </c>
      <c r="AQ29">
        <v>0.82160827371265555</v>
      </c>
      <c r="AR29">
        <v>4.7960689066351705</v>
      </c>
      <c r="AS29">
        <v>2.0840061996195658</v>
      </c>
      <c r="AT29">
        <v>3.8826190623234709</v>
      </c>
      <c r="AU29">
        <v>4.2640511775518348</v>
      </c>
      <c r="AV29">
        <v>3.8367631711206514</v>
      </c>
      <c r="AW29">
        <v>4.9125517892771597</v>
      </c>
      <c r="AX29">
        <v>-1.9494449506386786</v>
      </c>
      <c r="AY29">
        <v>4.5630319424587924</v>
      </c>
      <c r="AZ29">
        <v>3.8498925288887591</v>
      </c>
      <c r="BA29">
        <v>5.4521918661913418</v>
      </c>
      <c r="BB29">
        <v>0.84912551664764635</v>
      </c>
      <c r="BC29">
        <v>0.67642599774582379</v>
      </c>
      <c r="BD29">
        <v>1.9909058863207321</v>
      </c>
      <c r="BE29">
        <v>2.383745828975762</v>
      </c>
      <c r="BF29">
        <v>-4.3316464301411486</v>
      </c>
      <c r="BG29">
        <v>-2.7087540744978611</v>
      </c>
      <c r="BH29">
        <v>-2.6442329413856527</v>
      </c>
      <c r="BI29">
        <v>-8.6245869645005513</v>
      </c>
      <c r="BJ29">
        <v>0.63149318564515511</v>
      </c>
      <c r="BK29">
        <v>4.6174895583334319E-2</v>
      </c>
    </row>
    <row r="30" spans="1:63" x14ac:dyDescent="0.25">
      <c r="A30" t="s">
        <v>25</v>
      </c>
      <c r="AP30">
        <v>-6.2901593936416589E-2</v>
      </c>
      <c r="AQ30">
        <v>1.0863539953110006</v>
      </c>
      <c r="AR30">
        <v>-30.701540264356865</v>
      </c>
      <c r="AS30">
        <v>1.3948294090791507</v>
      </c>
      <c r="AT30">
        <v>0.64390729271390512</v>
      </c>
      <c r="AU30">
        <v>2.1317573441195066</v>
      </c>
      <c r="AV30">
        <v>4.1879853451862346</v>
      </c>
      <c r="AW30">
        <v>2.8657668658571538</v>
      </c>
      <c r="AX30">
        <v>2.0329352441046353</v>
      </c>
      <c r="AY30">
        <v>3.0675012738516898</v>
      </c>
      <c r="AZ30">
        <v>4.0293525538619832</v>
      </c>
      <c r="BA30">
        <v>4.2394828103780071</v>
      </c>
      <c r="BB30">
        <v>6.3410407454360609</v>
      </c>
      <c r="BC30">
        <v>-1.3504482696559847</v>
      </c>
      <c r="BD30">
        <v>-2.0330298394358834</v>
      </c>
      <c r="BE30">
        <v>-3.5164555097863257</v>
      </c>
      <c r="BF30">
        <v>0.52136633195678428</v>
      </c>
      <c r="BG30">
        <v>-0.76155482035150612</v>
      </c>
      <c r="BH30">
        <v>-4.3434558864066588</v>
      </c>
      <c r="BI30">
        <v>-4.9332022730838787</v>
      </c>
      <c r="BJ30">
        <v>2.8472821031485722</v>
      </c>
      <c r="BK30">
        <v>2.6484694912626878</v>
      </c>
    </row>
    <row r="31" spans="1:63" x14ac:dyDescent="0.25">
      <c r="A31" t="s">
        <v>26</v>
      </c>
      <c r="B31">
        <v>-0.55631050048644681</v>
      </c>
      <c r="C31">
        <v>-0.34887283028814409</v>
      </c>
      <c r="D31">
        <v>-3.4789432744080528</v>
      </c>
      <c r="E31">
        <v>1.2707320446653938</v>
      </c>
      <c r="F31">
        <v>-3.0428584239021887</v>
      </c>
      <c r="G31">
        <v>-0.61766628974856985</v>
      </c>
      <c r="H31">
        <v>2.7073097165025644</v>
      </c>
      <c r="I31">
        <v>3.9155361146108163</v>
      </c>
      <c r="J31">
        <v>0.83010214669094751</v>
      </c>
      <c r="K31">
        <v>2.2729990978780421</v>
      </c>
      <c r="L31">
        <v>0.8799712347450992</v>
      </c>
      <c r="M31">
        <v>-4.2218455387559715</v>
      </c>
      <c r="N31">
        <v>-5.5320622469240703</v>
      </c>
      <c r="O31">
        <v>-1.0344960035738353</v>
      </c>
      <c r="P31">
        <v>-1.7436355318813668</v>
      </c>
      <c r="Q31">
        <v>-5.9241804986339019</v>
      </c>
      <c r="R31">
        <v>-0.63310818059420626</v>
      </c>
      <c r="S31">
        <v>-5.4960340043671465</v>
      </c>
      <c r="T31">
        <v>6.677792801023827</v>
      </c>
      <c r="U31">
        <v>-1.9340385583998625</v>
      </c>
      <c r="V31">
        <v>-12.33875992094228</v>
      </c>
      <c r="W31">
        <v>-4.6311831181449605</v>
      </c>
      <c r="X31">
        <v>-1.8876532743562962</v>
      </c>
      <c r="Y31">
        <v>-1.0333055829712379</v>
      </c>
      <c r="Z31">
        <v>-1.6209463500468502</v>
      </c>
      <c r="AA31">
        <v>-0.83886881660366441</v>
      </c>
      <c r="AB31">
        <v>-1.6315222154762239</v>
      </c>
      <c r="AC31">
        <v>0.48860652792825476</v>
      </c>
      <c r="AD31">
        <v>1.0983895200566565</v>
      </c>
      <c r="AE31">
        <v>0.12577423312968961</v>
      </c>
      <c r="AF31">
        <v>-9.0799766653007765</v>
      </c>
      <c r="AG31">
        <v>-1.8495860112610245</v>
      </c>
      <c r="AH31">
        <v>-1.011340274739652</v>
      </c>
      <c r="AI31">
        <v>-3.1370857087599546</v>
      </c>
      <c r="AJ31">
        <v>-1.4959783702956315</v>
      </c>
      <c r="AK31">
        <v>-1.044504204522795</v>
      </c>
      <c r="AL31">
        <v>0.45581939620697653</v>
      </c>
      <c r="AM31">
        <v>0.70074171414967168</v>
      </c>
      <c r="AN31">
        <v>1.5048423142965106</v>
      </c>
      <c r="AO31">
        <v>1.3292527461553618</v>
      </c>
      <c r="AP31">
        <v>2.8519231669298648</v>
      </c>
      <c r="AQ31">
        <v>-14.96403254293412</v>
      </c>
      <c r="AR31">
        <v>6.6112202646068994</v>
      </c>
      <c r="AS31">
        <v>2.2207475622130204</v>
      </c>
      <c r="AT31">
        <v>1.7378595590521684</v>
      </c>
      <c r="AU31">
        <v>2.3584593659172128</v>
      </c>
      <c r="AV31">
        <v>2.6617483814245873</v>
      </c>
      <c r="AW31">
        <v>3.6504965029100447</v>
      </c>
      <c r="AX31">
        <v>-6.7228448404413399</v>
      </c>
      <c r="AY31">
        <v>-2.2235258154659334</v>
      </c>
      <c r="AZ31">
        <v>-1.2264822022539761</v>
      </c>
      <c r="BA31">
        <v>0.23884684051505189</v>
      </c>
      <c r="BB31">
        <v>-0.39648459021177018</v>
      </c>
      <c r="BC31">
        <v>0.65969122064666408</v>
      </c>
      <c r="BD31">
        <v>0.49728778592506728</v>
      </c>
      <c r="BE31">
        <v>1.3383460258881428</v>
      </c>
      <c r="BF31">
        <v>1.2819054385076072</v>
      </c>
      <c r="BG31">
        <v>0.59206685309007412</v>
      </c>
      <c r="BH31">
        <v>1.8075321252673433</v>
      </c>
      <c r="BI31">
        <v>-9.414529771742906</v>
      </c>
      <c r="BJ31">
        <v>3.2146626649715273</v>
      </c>
      <c r="BK31">
        <v>1.3563374138523017</v>
      </c>
    </row>
    <row r="32" spans="1:63" x14ac:dyDescent="0.25">
      <c r="A32" t="s">
        <v>27</v>
      </c>
      <c r="B32">
        <v>5.1109536756567309</v>
      </c>
      <c r="C32">
        <v>-1.7419069598737877</v>
      </c>
      <c r="D32">
        <v>-3.7836749959260629</v>
      </c>
      <c r="E32">
        <v>0.17242705485000442</v>
      </c>
      <c r="F32">
        <v>10.873091125386992</v>
      </c>
      <c r="G32">
        <v>10.5016399583522</v>
      </c>
      <c r="H32">
        <v>4.6593496956145231</v>
      </c>
      <c r="I32">
        <v>-4.3211520137413117</v>
      </c>
      <c r="J32">
        <v>3.3148506063512144</v>
      </c>
      <c r="K32">
        <v>-1.9599391348044577</v>
      </c>
      <c r="L32">
        <v>13.343070213585008</v>
      </c>
      <c r="M32">
        <v>3.5352087608570457</v>
      </c>
      <c r="N32">
        <v>-0.36650196509488353</v>
      </c>
      <c r="O32">
        <v>4.29606045495008</v>
      </c>
      <c r="P32">
        <v>3.1385106130129543</v>
      </c>
      <c r="Q32">
        <v>1.9614381178858906</v>
      </c>
      <c r="R32">
        <v>1.6744918586600193</v>
      </c>
      <c r="S32">
        <v>6.0213219588632398</v>
      </c>
      <c r="T32">
        <v>0.58108151123555274</v>
      </c>
      <c r="U32">
        <v>-3.4098150171640782</v>
      </c>
      <c r="V32">
        <v>-8.9583291440538062</v>
      </c>
      <c r="W32">
        <v>-1.4921634208446051</v>
      </c>
      <c r="X32">
        <v>-0.30715349402069592</v>
      </c>
      <c r="Y32">
        <v>1.3307293051556286</v>
      </c>
      <c r="Z32">
        <v>0.64771090031534584</v>
      </c>
      <c r="AA32">
        <v>-3.8069120246922239</v>
      </c>
      <c r="AB32">
        <v>-3.1053607880327974</v>
      </c>
      <c r="AC32">
        <v>-2.2296403286344315</v>
      </c>
      <c r="AD32">
        <v>-3.2958347570748288</v>
      </c>
      <c r="AE32">
        <v>1.6509180958015293</v>
      </c>
      <c r="AF32">
        <v>5.5018180556351268</v>
      </c>
      <c r="AG32">
        <v>-9.9331903635902847</v>
      </c>
      <c r="AH32">
        <v>8.1752786711711423</v>
      </c>
      <c r="AI32">
        <v>-9.1289345338943662</v>
      </c>
      <c r="AJ32">
        <v>16.947931656045398</v>
      </c>
      <c r="AK32">
        <v>5.2588050373221193</v>
      </c>
      <c r="AL32">
        <v>1.7965777362476416</v>
      </c>
      <c r="AM32">
        <v>1.7676984497564661</v>
      </c>
      <c r="AN32">
        <v>0.77466286891964842</v>
      </c>
      <c r="AO32">
        <v>-0.73443844270380509</v>
      </c>
      <c r="AP32">
        <v>-7.2015133874045176</v>
      </c>
      <c r="AQ32">
        <v>-0.76541309276872482</v>
      </c>
      <c r="AR32">
        <v>3.0519112337045016</v>
      </c>
      <c r="AS32">
        <v>2.6737708664680753</v>
      </c>
      <c r="AT32">
        <v>0.48125164291580802</v>
      </c>
      <c r="AU32">
        <v>1.8055411118222935</v>
      </c>
      <c r="AV32">
        <v>6.5370225220754037</v>
      </c>
      <c r="AW32">
        <v>4.5866397694844068</v>
      </c>
      <c r="AX32">
        <v>5.2256868224062316</v>
      </c>
      <c r="AY32">
        <v>3.8280462545573215</v>
      </c>
      <c r="AZ32">
        <v>1.9697433954957404</v>
      </c>
      <c r="BA32">
        <v>-0.94588819531067259</v>
      </c>
      <c r="BB32">
        <v>2.4928662861121609</v>
      </c>
      <c r="BC32">
        <v>2.720274217152749</v>
      </c>
      <c r="BD32">
        <v>2.4030320595187504E-3</v>
      </c>
      <c r="BE32">
        <v>-0.248244189153354</v>
      </c>
      <c r="BF32">
        <v>1.2341585986335133</v>
      </c>
      <c r="BG32">
        <v>1.625495536665241</v>
      </c>
      <c r="BH32">
        <v>2.6567690684491652</v>
      </c>
      <c r="BI32">
        <v>-1.851599780349602</v>
      </c>
      <c r="BJ32">
        <v>0.10286690434371337</v>
      </c>
      <c r="BK32">
        <v>-1.6265657836300562</v>
      </c>
    </row>
    <row r="33" spans="1:63" x14ac:dyDescent="0.25">
      <c r="A33" t="s">
        <v>28</v>
      </c>
      <c r="I33">
        <v>2.2281541040273254</v>
      </c>
      <c r="J33">
        <v>-1.2241097551175812</v>
      </c>
      <c r="K33">
        <v>4.5531934553755917</v>
      </c>
      <c r="L33">
        <v>1.0210571547043799</v>
      </c>
      <c r="M33">
        <v>4.1884417704117141</v>
      </c>
      <c r="N33">
        <v>-3.1053372318321522</v>
      </c>
      <c r="O33">
        <v>-3.2378872668554095</v>
      </c>
      <c r="P33">
        <v>9.6550459838287992</v>
      </c>
      <c r="Q33">
        <v>11.614646518461086</v>
      </c>
      <c r="R33">
        <v>4.3906388057484662</v>
      </c>
      <c r="S33">
        <v>-3.3804764145267114</v>
      </c>
      <c r="T33">
        <v>8.1758429602330978</v>
      </c>
      <c r="U33">
        <v>-6.3308160216587197</v>
      </c>
      <c r="V33">
        <v>-0.65108278980017076</v>
      </c>
      <c r="W33">
        <v>-9.3458901966454846</v>
      </c>
      <c r="X33">
        <v>-0.34911489238950821</v>
      </c>
      <c r="Y33">
        <v>-2.3502250295675822</v>
      </c>
      <c r="Z33">
        <v>17.972002830944447</v>
      </c>
      <c r="AA33">
        <v>0.88217198600528945</v>
      </c>
      <c r="AB33">
        <v>-1.7858613954895759</v>
      </c>
      <c r="AC33">
        <v>5.6058686510486808</v>
      </c>
      <c r="AD33">
        <v>2.3174664565902106</v>
      </c>
      <c r="AE33">
        <v>-4.3651879748717448</v>
      </c>
      <c r="AF33">
        <v>9.5536112964691711</v>
      </c>
      <c r="AG33">
        <v>-5.158359420133209</v>
      </c>
      <c r="AH33">
        <v>1.0456939729606631</v>
      </c>
      <c r="AI33">
        <v>1.5862441168481354</v>
      </c>
      <c r="AJ33">
        <v>-1.2080237765276536</v>
      </c>
      <c r="AK33">
        <v>4.8283028127312804</v>
      </c>
      <c r="AL33">
        <v>2.52794282915292</v>
      </c>
      <c r="AM33">
        <v>4.9263130089485969</v>
      </c>
      <c r="AN33">
        <v>2.8299852858519472</v>
      </c>
      <c r="AO33">
        <v>-2.9250502296793286</v>
      </c>
      <c r="AP33">
        <v>11.942758131314775</v>
      </c>
      <c r="AQ33">
        <v>-7.5353261820026773E-2</v>
      </c>
      <c r="AR33">
        <v>5.6753663960766261</v>
      </c>
      <c r="AS33">
        <v>-1.70398742564592</v>
      </c>
      <c r="AT33">
        <v>3.0708781645410852</v>
      </c>
      <c r="AU33">
        <v>1.2589378863774527</v>
      </c>
      <c r="AV33">
        <v>0.13197525017505995</v>
      </c>
      <c r="AW33">
        <v>1.3875041933100363</v>
      </c>
      <c r="AX33">
        <v>1.4492174955695702</v>
      </c>
      <c r="AY33">
        <v>1.9465192312595434</v>
      </c>
      <c r="AZ33">
        <v>-7.2193463201145391E-2</v>
      </c>
      <c r="BA33">
        <v>-3.6886137120456226</v>
      </c>
      <c r="BB33">
        <v>-0.64880287830530392</v>
      </c>
      <c r="BC33">
        <v>3.7426387095772498</v>
      </c>
      <c r="BD33">
        <v>2.8828606071254796</v>
      </c>
      <c r="BE33">
        <v>2.52844829516809</v>
      </c>
      <c r="BF33">
        <v>1.9722951163334841</v>
      </c>
      <c r="BG33">
        <v>1.4731767251285248</v>
      </c>
      <c r="BH33">
        <v>1.5314570690414939</v>
      </c>
      <c r="BI33">
        <v>-4.2909659601104266</v>
      </c>
      <c r="BJ33">
        <v>-0.15090208004548344</v>
      </c>
      <c r="BK33">
        <v>0.5658720086540967</v>
      </c>
    </row>
    <row r="34" spans="1:63" x14ac:dyDescent="0.25">
      <c r="A34" t="s">
        <v>29</v>
      </c>
      <c r="R34">
        <v>4.8278314411931689</v>
      </c>
      <c r="S34">
        <v>2.4827281878759777</v>
      </c>
      <c r="T34">
        <v>1.7304916669332187</v>
      </c>
      <c r="U34">
        <v>-11.564925133105604</v>
      </c>
      <c r="V34">
        <v>4.3247798626643998</v>
      </c>
      <c r="W34">
        <v>4.2153002890461266</v>
      </c>
      <c r="X34">
        <v>-0.5351701221225369</v>
      </c>
      <c r="Y34">
        <v>3.6092223905286716</v>
      </c>
      <c r="Z34">
        <v>6.0838762937148942</v>
      </c>
      <c r="AA34">
        <v>8.9062369026332107</v>
      </c>
      <c r="AB34">
        <v>8.0794664090781509</v>
      </c>
      <c r="AC34">
        <v>6.0587191635791555</v>
      </c>
      <c r="AD34">
        <v>3.6680908316904635</v>
      </c>
      <c r="AE34">
        <v>6.4259440372149044</v>
      </c>
      <c r="AF34">
        <v>3.3141663995162105</v>
      </c>
      <c r="AG34">
        <v>5.1204444146398629</v>
      </c>
      <c r="AH34">
        <v>3.8436280008351531</v>
      </c>
      <c r="AI34">
        <v>2.6883285166561848</v>
      </c>
      <c r="AJ34">
        <v>3.3947763634549091</v>
      </c>
      <c r="AK34">
        <v>4.5134326138626051</v>
      </c>
      <c r="AL34">
        <v>4.3724171399103255</v>
      </c>
      <c r="AM34">
        <v>4.9625194260115535</v>
      </c>
      <c r="AN34">
        <v>1.3147486670756336</v>
      </c>
      <c r="AO34">
        <v>7.1447159469158379</v>
      </c>
      <c r="AP34">
        <v>2.5342628530189018</v>
      </c>
      <c r="AQ34">
        <v>0.91191021688126739</v>
      </c>
      <c r="AR34">
        <v>5.1616704475796098</v>
      </c>
      <c r="AS34">
        <v>3.67780930188448</v>
      </c>
      <c r="AT34">
        <v>1.1766990870534642</v>
      </c>
      <c r="AU34">
        <v>4.3775868209085615</v>
      </c>
      <c r="AV34">
        <v>5.2464969653438089</v>
      </c>
      <c r="AW34">
        <v>5.0065390553084086</v>
      </c>
      <c r="AX34">
        <v>3.0411004632039607</v>
      </c>
      <c r="AY34">
        <v>4.1291988482215203</v>
      </c>
      <c r="AZ34">
        <v>3.9110012406983685</v>
      </c>
      <c r="BA34">
        <v>3.2094994788002538</v>
      </c>
      <c r="BB34">
        <v>3.1104055543771381</v>
      </c>
      <c r="BC34">
        <v>3.6391900738820766</v>
      </c>
      <c r="BD34">
        <v>3.5533569656273727</v>
      </c>
      <c r="BE34">
        <v>3.7911307073443652</v>
      </c>
      <c r="BF34">
        <v>3.844308006398947</v>
      </c>
      <c r="BG34">
        <v>3.9500354872733965</v>
      </c>
      <c r="BH34">
        <v>2.8581253238977098</v>
      </c>
      <c r="BI34">
        <v>-14.54849559296008</v>
      </c>
      <c r="BJ34">
        <v>3.3776687445996316</v>
      </c>
      <c r="BK34">
        <v>9.2092473631258969</v>
      </c>
    </row>
    <row r="35" spans="1:63" x14ac:dyDescent="0.25">
      <c r="A35" t="s">
        <v>30</v>
      </c>
      <c r="C35">
        <v>-2.0333346629625026</v>
      </c>
      <c r="D35">
        <v>-4.7105697176952361</v>
      </c>
      <c r="E35">
        <v>24.077314463871375</v>
      </c>
      <c r="F35">
        <v>12.795817918974322</v>
      </c>
      <c r="G35">
        <v>-2.6988904910128895</v>
      </c>
      <c r="H35">
        <v>0.50606872170766337</v>
      </c>
      <c r="I35">
        <v>6.9208827763377769</v>
      </c>
      <c r="J35">
        <v>-1.7679122589593277</v>
      </c>
      <c r="K35">
        <v>8.6562847075617952</v>
      </c>
      <c r="L35">
        <v>-1.1659131752092833</v>
      </c>
      <c r="M35">
        <v>-3.6504059801509783</v>
      </c>
      <c r="N35">
        <v>-7.3820102822869131</v>
      </c>
      <c r="O35">
        <v>8.8808164057336114</v>
      </c>
      <c r="P35">
        <v>-7.9083015218655532</v>
      </c>
      <c r="Q35">
        <v>5.3771118160732101</v>
      </c>
      <c r="R35">
        <v>-4.7004216943371091</v>
      </c>
      <c r="S35">
        <v>-3.3358577551375674</v>
      </c>
      <c r="T35">
        <v>1.8022455409819145</v>
      </c>
      <c r="U35">
        <v>0.40871826162785396</v>
      </c>
      <c r="V35">
        <v>0.45062493929034986</v>
      </c>
      <c r="W35">
        <v>-5.1899917174566923</v>
      </c>
      <c r="X35">
        <v>0.71019021728267262</v>
      </c>
      <c r="Y35">
        <v>-6.0422697175556976</v>
      </c>
      <c r="Z35">
        <v>1.0960832604240522E-2</v>
      </c>
      <c r="AA35">
        <v>2.6713012293142953</v>
      </c>
      <c r="AB35">
        <v>-1.0217710365378707</v>
      </c>
      <c r="AC35">
        <v>-1.2020298950554178</v>
      </c>
      <c r="AD35">
        <v>2.1411566208219739</v>
      </c>
      <c r="AE35">
        <v>-4.2679740675138476</v>
      </c>
      <c r="AF35">
        <v>-1.1811190398994569</v>
      </c>
      <c r="AG35">
        <v>-1.9790159816940616</v>
      </c>
      <c r="AH35">
        <v>1.6361154505801494</v>
      </c>
      <c r="AI35">
        <v>-6.3319846497799972</v>
      </c>
      <c r="AJ35">
        <v>6.814029398139624</v>
      </c>
      <c r="AK35">
        <v>3.7068644183366501</v>
      </c>
      <c r="AL35">
        <v>-6.1869177418780339</v>
      </c>
      <c r="AM35">
        <v>0.10920964700302704</v>
      </c>
      <c r="AN35">
        <v>0.89957837563881071</v>
      </c>
      <c r="AO35">
        <v>-6.5702419319764971</v>
      </c>
      <c r="AP35">
        <v>-3.1995671815441256</v>
      </c>
      <c r="AQ35">
        <v>-0.76995552673095347</v>
      </c>
      <c r="AR35">
        <v>4.6429779279357319</v>
      </c>
      <c r="AS35">
        <v>2.4846419912866367</v>
      </c>
      <c r="AT35">
        <v>6.1953776610095304</v>
      </c>
      <c r="AU35">
        <v>15.688316128397076</v>
      </c>
      <c r="AV35">
        <v>-4.2163021294105363</v>
      </c>
      <c r="AW35">
        <v>-2.7918103441596998</v>
      </c>
      <c r="AX35">
        <v>-2.5917934602189803</v>
      </c>
      <c r="AY35">
        <v>-0.28615137629459753</v>
      </c>
      <c r="AZ35">
        <v>1.0753694468868389</v>
      </c>
      <c r="BA35">
        <v>1.2560224305014032</v>
      </c>
      <c r="BB35">
        <v>1.1777381978199628</v>
      </c>
      <c r="BC35">
        <v>1.5557422684303219</v>
      </c>
      <c r="BD35">
        <v>2.6246907599230695</v>
      </c>
      <c r="BE35">
        <v>-1.3798930447675133</v>
      </c>
      <c r="BF35">
        <v>3.5084155541403703</v>
      </c>
      <c r="BG35">
        <v>2.0564753751067144</v>
      </c>
      <c r="BH35">
        <v>0.47917416598150453</v>
      </c>
      <c r="BI35">
        <v>-2.9023598187388728</v>
      </c>
      <c r="BJ35">
        <v>-1.797586959859288</v>
      </c>
      <c r="BK35">
        <v>3.654667841450788</v>
      </c>
    </row>
    <row r="36" spans="1:63" x14ac:dyDescent="0.25">
      <c r="A36" t="s">
        <v>31</v>
      </c>
      <c r="V36">
        <v>2.957484910513017</v>
      </c>
      <c r="W36">
        <v>-8.9479789117680468</v>
      </c>
      <c r="X36">
        <v>-17.512378860900071</v>
      </c>
      <c r="Y36">
        <v>-8.4781297207228761</v>
      </c>
      <c r="Z36">
        <v>-1.0219204510690361</v>
      </c>
      <c r="AA36">
        <v>-4.0385839622280599</v>
      </c>
      <c r="AB36">
        <v>14.213448788681674</v>
      </c>
      <c r="AC36">
        <v>8.2669773077895741</v>
      </c>
      <c r="AD36">
        <v>5.4353628825389677</v>
      </c>
      <c r="AE36">
        <v>-0.63878046875294103</v>
      </c>
      <c r="AF36">
        <v>2.9314523857094912</v>
      </c>
      <c r="AG36">
        <v>-9.2871060591937038</v>
      </c>
      <c r="AH36">
        <v>7.8997171875135024</v>
      </c>
      <c r="AI36">
        <v>1.3967117792093688</v>
      </c>
      <c r="AJ36">
        <v>-2.3429081483911887</v>
      </c>
      <c r="AK36">
        <v>7.3589491837661569</v>
      </c>
      <c r="AL36">
        <v>8.8224418656844534</v>
      </c>
      <c r="AM36">
        <v>7.7509298578364252</v>
      </c>
      <c r="AN36">
        <v>9.1424815756510895</v>
      </c>
      <c r="AO36">
        <v>-1.6757909753206945</v>
      </c>
      <c r="AP36">
        <v>10.050871559851203</v>
      </c>
      <c r="AQ36">
        <v>6.8865719144948656</v>
      </c>
      <c r="AR36">
        <v>4.4694234328719773</v>
      </c>
      <c r="AS36">
        <v>5.4155443124278975</v>
      </c>
      <c r="AT36">
        <v>3.5941260125325556</v>
      </c>
      <c r="AU36">
        <v>7.1286247326332557</v>
      </c>
      <c r="AV36">
        <v>4.8947957960007784</v>
      </c>
      <c r="AW36">
        <v>4.1135200634524409</v>
      </c>
      <c r="AX36">
        <v>3.138295808901816</v>
      </c>
      <c r="AY36">
        <v>3.734313550816907</v>
      </c>
      <c r="AZ36">
        <v>4.0377856906753493</v>
      </c>
      <c r="BA36">
        <v>4.7874723586921704</v>
      </c>
      <c r="BB36">
        <v>3.3465518550506772</v>
      </c>
      <c r="BC36">
        <v>4.4474520109722135</v>
      </c>
      <c r="BD36">
        <v>4.1743229735737799</v>
      </c>
      <c r="BE36">
        <v>1.471585753926675</v>
      </c>
      <c r="BF36">
        <v>-0.49793441734490784</v>
      </c>
      <c r="BG36">
        <v>0.47984874939039912</v>
      </c>
      <c r="BH36">
        <v>-0.59344443840473105</v>
      </c>
      <c r="BI36">
        <v>-4.0476428926170485</v>
      </c>
      <c r="BJ36">
        <v>-0.49128991164640468</v>
      </c>
      <c r="BK36">
        <v>1.5349317375449516</v>
      </c>
    </row>
    <row r="37" spans="1:63" x14ac:dyDescent="0.25">
      <c r="A37" t="s">
        <v>32</v>
      </c>
      <c r="V37">
        <v>-0.19432072359148833</v>
      </c>
      <c r="W37">
        <v>-2.19356393924744</v>
      </c>
      <c r="X37">
        <v>-4.4430185521763121</v>
      </c>
      <c r="Y37">
        <v>-2.9526778197179624</v>
      </c>
      <c r="Z37">
        <v>-2.4134509218521458</v>
      </c>
      <c r="AA37">
        <v>1.5463877450604855</v>
      </c>
      <c r="AB37">
        <v>0.22696558333493044</v>
      </c>
      <c r="AC37">
        <v>-2.7354067328736562</v>
      </c>
      <c r="AD37">
        <v>-4.4771754935336219</v>
      </c>
      <c r="AE37">
        <v>-3.9859637908098051</v>
      </c>
      <c r="AF37">
        <v>4.6045034340750135</v>
      </c>
      <c r="AG37">
        <v>3.810908555734585</v>
      </c>
      <c r="AH37">
        <v>-4.71806294927012</v>
      </c>
      <c r="AI37">
        <v>-1.443530800433166</v>
      </c>
      <c r="AJ37">
        <v>0.86230265537901118</v>
      </c>
      <c r="AK37">
        <v>0.3961394836815515</v>
      </c>
      <c r="AL37">
        <v>1.5625905971880627</v>
      </c>
      <c r="AM37">
        <v>0.75022251148364205</v>
      </c>
      <c r="AN37">
        <v>0.90903103890333625</v>
      </c>
      <c r="AO37">
        <v>1.1674022823764574</v>
      </c>
      <c r="AP37">
        <v>-0.85285688854709463</v>
      </c>
      <c r="AQ37">
        <v>3.0062510498626693</v>
      </c>
      <c r="AR37">
        <v>2.7758630708673309</v>
      </c>
      <c r="AS37">
        <v>10.881320969660464</v>
      </c>
      <c r="AT37">
        <v>1.3038936324556403</v>
      </c>
      <c r="AU37">
        <v>5.796150060287971</v>
      </c>
      <c r="AV37">
        <v>4.067851327206796</v>
      </c>
      <c r="AW37">
        <v>1.2872253028344431</v>
      </c>
      <c r="AX37">
        <v>-1.1283555600201396</v>
      </c>
      <c r="AY37">
        <v>4.4555842216270776</v>
      </c>
      <c r="AZ37">
        <v>3.4615485830815231</v>
      </c>
      <c r="BA37">
        <v>3.3588594741090532</v>
      </c>
      <c r="BB37">
        <v>3.8401895842056888</v>
      </c>
      <c r="BC37">
        <v>4.2719193673679285</v>
      </c>
      <c r="BD37">
        <v>2.4507109778989218</v>
      </c>
      <c r="BE37">
        <v>-1.716337977773577</v>
      </c>
      <c r="BF37">
        <v>-2.7510136303615553</v>
      </c>
      <c r="BG37">
        <v>-0.66855426548112007</v>
      </c>
      <c r="BH37">
        <v>-2.4993982146257565</v>
      </c>
      <c r="BI37">
        <v>-9.668821206001283</v>
      </c>
      <c r="BJ37">
        <v>1.8449172133784515</v>
      </c>
      <c r="BK37">
        <v>6.0182316642552394</v>
      </c>
    </row>
    <row r="38" spans="1:63" x14ac:dyDescent="0.25">
      <c r="A38" t="s">
        <v>33</v>
      </c>
      <c r="B38">
        <v>1.4963916870629674</v>
      </c>
      <c r="C38">
        <v>7.0533802509657733</v>
      </c>
      <c r="D38">
        <v>6.2327461805486308</v>
      </c>
      <c r="E38">
        <v>-2.7762641583324239</v>
      </c>
      <c r="F38">
        <v>3.8464204563798603</v>
      </c>
      <c r="G38">
        <v>-3.2230457409050643</v>
      </c>
      <c r="H38">
        <v>-2.7165257492293762</v>
      </c>
      <c r="I38">
        <v>-2.426522636444929</v>
      </c>
      <c r="J38">
        <v>-8.0873019724494526</v>
      </c>
      <c r="K38">
        <v>0.25930577507011776</v>
      </c>
      <c r="L38">
        <v>2.8735821609016341</v>
      </c>
      <c r="M38">
        <v>-7.6543900622940981</v>
      </c>
      <c r="N38">
        <v>-19.229269070186575</v>
      </c>
      <c r="O38">
        <v>5.9034186592107858</v>
      </c>
      <c r="P38">
        <v>-5.3950494498656809</v>
      </c>
      <c r="Q38">
        <v>-2.0578500187089759</v>
      </c>
      <c r="R38">
        <v>4.7854830054697004</v>
      </c>
      <c r="S38">
        <v>10.237607889400152</v>
      </c>
      <c r="T38">
        <v>3.9829554597408077</v>
      </c>
      <c r="U38">
        <v>-5.3945111264806371</v>
      </c>
      <c r="V38">
        <v>-3.2052190287759288</v>
      </c>
      <c r="W38">
        <v>-0.91022417471704387</v>
      </c>
      <c r="X38">
        <v>-6.7358248576754107</v>
      </c>
      <c r="Y38">
        <v>-19.291713542855277</v>
      </c>
      <c r="Z38">
        <v>4.5144518532471238</v>
      </c>
      <c r="AA38">
        <v>3.1831773407598831</v>
      </c>
      <c r="AB38">
        <v>-2.9029549379762045</v>
      </c>
      <c r="AC38">
        <v>3.6718925275355474</v>
      </c>
      <c r="AD38">
        <v>-2.0759040457996463</v>
      </c>
      <c r="AE38">
        <v>-4.3099420612916788</v>
      </c>
      <c r="AF38">
        <v>-3.483411996304298</v>
      </c>
      <c r="AG38">
        <v>-1.1253956298562287</v>
      </c>
      <c r="AH38">
        <v>-2.7932111032998534</v>
      </c>
      <c r="AI38">
        <v>-1.3665891843029812</v>
      </c>
      <c r="AJ38">
        <v>-0.88975528425685013</v>
      </c>
      <c r="AK38">
        <v>-3.2133501788714227</v>
      </c>
      <c r="AL38">
        <v>-1.8031499272147613</v>
      </c>
      <c r="AM38">
        <v>6.3181235650123853</v>
      </c>
      <c r="AN38">
        <v>-3.5648260763559279</v>
      </c>
      <c r="AO38">
        <v>-4.5336056993207876</v>
      </c>
      <c r="AP38">
        <v>3.6237252880407311</v>
      </c>
      <c r="AQ38">
        <v>1.338057375232296</v>
      </c>
      <c r="AR38">
        <v>-1.3479062022204715</v>
      </c>
      <c r="AS38">
        <v>-3.1358220132242707</v>
      </c>
      <c r="AT38">
        <v>3.5488894514146665</v>
      </c>
      <c r="AU38">
        <v>2.170619107617398</v>
      </c>
      <c r="AV38">
        <v>-0.54536245258636029</v>
      </c>
      <c r="AW38">
        <v>3.8467003625491429</v>
      </c>
      <c r="AX38">
        <v>-1.7422251912411184</v>
      </c>
      <c r="AY38">
        <v>4.6020670482128878</v>
      </c>
      <c r="AZ38">
        <v>-1.4063462658661479</v>
      </c>
      <c r="BA38">
        <v>6.415644392753066</v>
      </c>
      <c r="BB38">
        <v>1.3697821301352775</v>
      </c>
      <c r="BC38">
        <v>2.6850897800347013</v>
      </c>
      <c r="BD38">
        <v>0.47115442412814446</v>
      </c>
      <c r="BE38">
        <v>1.7298515331947328</v>
      </c>
      <c r="BF38">
        <v>1.0627957895728173</v>
      </c>
      <c r="BG38">
        <v>3.2266224685841109</v>
      </c>
      <c r="BH38">
        <v>2.0249157619909113</v>
      </c>
      <c r="BI38">
        <v>-0.237758332608621</v>
      </c>
      <c r="BJ38">
        <v>-2.3063005091050286</v>
      </c>
      <c r="BK38">
        <v>7.4260009906702606</v>
      </c>
    </row>
    <row r="39" spans="1:63" x14ac:dyDescent="0.25">
      <c r="A39" t="s">
        <v>34</v>
      </c>
      <c r="B39">
        <v>-1.8340097439208876</v>
      </c>
      <c r="C39">
        <v>1.9544510766535694</v>
      </c>
      <c r="D39">
        <v>6.30652788991965</v>
      </c>
      <c r="E39">
        <v>2.7298157752712768</v>
      </c>
      <c r="F39">
        <v>2.638222174882273</v>
      </c>
      <c r="G39">
        <v>-6.3045501892966058</v>
      </c>
      <c r="H39">
        <v>-17.500310013922658</v>
      </c>
      <c r="I39">
        <v>-3.2962096758627553</v>
      </c>
      <c r="J39">
        <v>21.568550456687134</v>
      </c>
      <c r="K39">
        <v>22.288598724522672</v>
      </c>
      <c r="L39">
        <v>11.688283567949213</v>
      </c>
      <c r="M39">
        <v>0.99004351238480126</v>
      </c>
      <c r="N39">
        <v>2.8614223135851518</v>
      </c>
      <c r="O39">
        <v>8.338877323115284</v>
      </c>
      <c r="P39">
        <v>-7.7811633315424018</v>
      </c>
      <c r="Q39">
        <v>5.9949500627035377</v>
      </c>
      <c r="R39">
        <v>2.9490362956946967</v>
      </c>
      <c r="S39">
        <v>-8.5702106954798154</v>
      </c>
      <c r="T39">
        <v>3.5650170199156435</v>
      </c>
      <c r="U39">
        <v>1.0607040563715771</v>
      </c>
      <c r="V39">
        <v>-15.697858295089489</v>
      </c>
      <c r="W39">
        <v>-9.4680667900035331</v>
      </c>
      <c r="X39">
        <v>-13.128228143041071</v>
      </c>
      <c r="Y39">
        <v>-3.5300197887772953</v>
      </c>
      <c r="Z39">
        <v>3.0649113483684545</v>
      </c>
      <c r="AA39">
        <v>-2.5266748231238694</v>
      </c>
      <c r="AB39">
        <v>0.57452921447503513</v>
      </c>
      <c r="AC39">
        <v>4.5930666681028214</v>
      </c>
      <c r="AD39">
        <v>-0.70991911874260438</v>
      </c>
      <c r="AE39">
        <v>8.8770000358537402</v>
      </c>
      <c r="AF39">
        <v>-2.1803679004603254</v>
      </c>
      <c r="AG39">
        <v>2.0236285870086164</v>
      </c>
      <c r="AH39">
        <v>-4.5071492558690522</v>
      </c>
      <c r="AI39">
        <v>-4.31075317014691</v>
      </c>
      <c r="AJ39">
        <v>-2.5956007729375727</v>
      </c>
      <c r="AK39">
        <v>1.5960326820480049</v>
      </c>
      <c r="AL39">
        <v>0.37252043856884143</v>
      </c>
      <c r="AM39">
        <v>3.2473524775795681E-2</v>
      </c>
      <c r="AN39">
        <v>-1.9411055458105011</v>
      </c>
      <c r="AO39">
        <v>2.3177749007206927</v>
      </c>
      <c r="AP39">
        <v>3.1464246826453888</v>
      </c>
      <c r="AQ39">
        <v>12.276139069330497</v>
      </c>
      <c r="AR39">
        <v>4.4951558826680014</v>
      </c>
      <c r="AS39">
        <v>6.3450407295680264</v>
      </c>
      <c r="AT39">
        <v>3.6096606137971037</v>
      </c>
      <c r="AU39">
        <v>3.2383425717152221</v>
      </c>
      <c r="AV39">
        <v>3.7416873554155359</v>
      </c>
      <c r="AW39">
        <v>3.8999431832192499</v>
      </c>
      <c r="AX39">
        <v>5.1301618746483655</v>
      </c>
      <c r="AY39">
        <v>5.0818748549804411</v>
      </c>
      <c r="AZ39">
        <v>2.4370072366228612</v>
      </c>
      <c r="BA39">
        <v>1.403508778557196</v>
      </c>
      <c r="BB39">
        <v>3.8323661806400935</v>
      </c>
      <c r="BC39">
        <v>3.5521622989247703</v>
      </c>
      <c r="BD39">
        <v>7.6961616724190662E-2</v>
      </c>
      <c r="BE39">
        <v>-4.0527063618021657</v>
      </c>
      <c r="BF39">
        <v>-1.7098730922510867</v>
      </c>
      <c r="BG39">
        <v>-0.59038927124774432</v>
      </c>
      <c r="BH39">
        <v>-0.26345637824294954</v>
      </c>
      <c r="BI39">
        <v>-4.1620592907919018</v>
      </c>
      <c r="BJ39">
        <v>1.1828282225788058</v>
      </c>
      <c r="BK39">
        <v>0.823296497959916</v>
      </c>
    </row>
    <row r="40" spans="1:63" x14ac:dyDescent="0.25">
      <c r="A40" t="s">
        <v>35</v>
      </c>
      <c r="B40">
        <v>3.0736281949107962</v>
      </c>
      <c r="C40">
        <v>-5.4896637926801048</v>
      </c>
      <c r="D40">
        <v>-2.5915614052098022</v>
      </c>
      <c r="E40">
        <v>8.1195653357511333E-2</v>
      </c>
      <c r="F40">
        <v>-1.0983177502115922</v>
      </c>
      <c r="G40">
        <v>-1.469613910274731</v>
      </c>
      <c r="H40">
        <v>2.3992585176180796</v>
      </c>
      <c r="I40">
        <v>-0.8750520195994369</v>
      </c>
      <c r="J40">
        <v>4.6407770683830876</v>
      </c>
      <c r="K40">
        <v>6.3976894726721412E-2</v>
      </c>
      <c r="L40">
        <v>-0.9711282744524965</v>
      </c>
      <c r="M40">
        <v>-1.9691238863786822</v>
      </c>
      <c r="N40">
        <v>-7.3388581885751591E-2</v>
      </c>
      <c r="O40">
        <v>4.2780753869529491</v>
      </c>
      <c r="P40">
        <v>-1.5566654945552472</v>
      </c>
      <c r="Q40">
        <v>3.8670954167051974</v>
      </c>
      <c r="R40">
        <v>2.7558277656255683</v>
      </c>
      <c r="S40">
        <v>0.18647312509018832</v>
      </c>
      <c r="T40">
        <v>-3.4596116256980309</v>
      </c>
      <c r="U40">
        <v>-5.4652637291888055</v>
      </c>
      <c r="V40">
        <v>-2.5824191022476413</v>
      </c>
      <c r="W40">
        <v>6.5535644456626585</v>
      </c>
      <c r="X40">
        <v>-9.1377086219233092</v>
      </c>
      <c r="Y40">
        <v>8.2478360644991255</v>
      </c>
      <c r="Z40">
        <v>2.7248661862406607</v>
      </c>
      <c r="AA40">
        <v>2.3529867015389385</v>
      </c>
      <c r="AB40">
        <v>-6.1006494923815495</v>
      </c>
      <c r="AC40">
        <v>0.11628555913647176</v>
      </c>
      <c r="AD40">
        <v>-0.52616389319581458</v>
      </c>
      <c r="AE40">
        <v>-5.112200332988138</v>
      </c>
      <c r="AF40">
        <v>-3.6008033718288317</v>
      </c>
      <c r="AG40">
        <v>-9.3540662881710261</v>
      </c>
      <c r="AH40">
        <v>-2.8288875572086596</v>
      </c>
      <c r="AI40">
        <v>1.6521696545086257</v>
      </c>
      <c r="AJ40">
        <v>4.2928544795485664</v>
      </c>
      <c r="AK40">
        <v>-6.4792849902165983</v>
      </c>
      <c r="AL40">
        <v>2.4104592412317487</v>
      </c>
      <c r="AM40">
        <v>1.8554126769785313</v>
      </c>
      <c r="AN40">
        <v>0.75739220849962408</v>
      </c>
      <c r="AO40">
        <v>-5.1822002636044289</v>
      </c>
      <c r="AP40">
        <v>2.1388552733554178</v>
      </c>
      <c r="AQ40">
        <v>1.3527753620428626</v>
      </c>
      <c r="AR40">
        <v>-7.657345914417192</v>
      </c>
      <c r="AS40">
        <v>3.7205910468886145</v>
      </c>
      <c r="AT40">
        <v>-1.3381825936235003</v>
      </c>
      <c r="AU40">
        <v>2.6846673436515829</v>
      </c>
      <c r="AV40">
        <v>2.6658650606535588</v>
      </c>
      <c r="AW40">
        <v>-3.9937079778781026E-2</v>
      </c>
      <c r="AX40">
        <v>6.2723939666324782</v>
      </c>
      <c r="AY40">
        <v>2.4859848510043037</v>
      </c>
      <c r="AZ40">
        <v>2.6102348027131654</v>
      </c>
      <c r="BA40">
        <v>4.1451583943365335</v>
      </c>
      <c r="BB40">
        <v>-36.777697163934832</v>
      </c>
      <c r="BC40">
        <v>0.1581115587524522</v>
      </c>
      <c r="BD40">
        <v>3.891158828357959</v>
      </c>
      <c r="BE40">
        <v>2.9380992393553242</v>
      </c>
      <c r="BF40">
        <v>2.5909235013507725</v>
      </c>
      <c r="BG40">
        <v>1.7922203053133359</v>
      </c>
      <c r="BH40">
        <v>0.83300981086989623</v>
      </c>
      <c r="BI40">
        <v>-1.6247755794237264</v>
      </c>
      <c r="BJ40">
        <v>-1.1290938063319516</v>
      </c>
      <c r="BK40">
        <v>-1.6954049590869147</v>
      </c>
    </row>
    <row r="41" spans="1:63" x14ac:dyDescent="0.25">
      <c r="A41" t="s">
        <v>36</v>
      </c>
      <c r="B41">
        <v>-6.8259666030741926</v>
      </c>
      <c r="C41">
        <v>8.6425658091271487</v>
      </c>
      <c r="D41">
        <v>-11.775519588443757</v>
      </c>
      <c r="E41">
        <v>-14.404949155888261</v>
      </c>
      <c r="F41">
        <v>4.2935396757624034</v>
      </c>
      <c r="G41">
        <v>4.0450554910393492</v>
      </c>
      <c r="H41">
        <v>3.7399789829937191</v>
      </c>
      <c r="I41">
        <v>3.7247964546784544</v>
      </c>
      <c r="J41">
        <v>7.602731469087658</v>
      </c>
      <c r="K41">
        <v>2.7779360642778244</v>
      </c>
      <c r="L41">
        <v>-1.7936144866347377</v>
      </c>
      <c r="M41">
        <v>-2.6504813213594929</v>
      </c>
      <c r="N41">
        <v>0.42915646935406926</v>
      </c>
      <c r="O41">
        <v>-1.5236700435068968</v>
      </c>
      <c r="P41">
        <v>-4.9184938940623084</v>
      </c>
      <c r="Q41">
        <v>16.099285465166389</v>
      </c>
      <c r="R41">
        <v>-0.88547840478246087</v>
      </c>
      <c r="S41">
        <v>6.0749620391674028</v>
      </c>
      <c r="T41">
        <v>8.50962689730585</v>
      </c>
      <c r="U41">
        <v>5.356428291105118</v>
      </c>
      <c r="V41">
        <v>1.6691083191395393</v>
      </c>
      <c r="W41">
        <v>-1.988153903814208</v>
      </c>
      <c r="X41">
        <v>2.2454055237975012</v>
      </c>
      <c r="Y41">
        <v>-7.3606842867874605</v>
      </c>
      <c r="Z41">
        <v>0.90381006079766735</v>
      </c>
      <c r="AA41">
        <v>1.7217091413185273</v>
      </c>
      <c r="AB41">
        <v>-3.5569017450172993</v>
      </c>
      <c r="AC41">
        <v>1.2206997947928642</v>
      </c>
      <c r="AD41">
        <v>-2.6678840363199612</v>
      </c>
      <c r="AE41">
        <v>-4.7724939879936983</v>
      </c>
      <c r="AF41">
        <v>-4.6725292622174948</v>
      </c>
      <c r="AG41">
        <v>3.5010995853071307</v>
      </c>
      <c r="AH41">
        <v>-10.986210845002631</v>
      </c>
      <c r="AI41">
        <v>-41.586861365287199</v>
      </c>
      <c r="AJ41">
        <v>60.090541326833147</v>
      </c>
      <c r="AK41">
        <v>-4.5235344751123847</v>
      </c>
      <c r="AL41">
        <v>-0.27574313416651819</v>
      </c>
      <c r="AM41">
        <v>5.4488539772343074</v>
      </c>
      <c r="AN41">
        <v>3.1149485191043027</v>
      </c>
      <c r="AO41">
        <v>7.0292409546011072</v>
      </c>
      <c r="AP41">
        <v>6.9814080024582807</v>
      </c>
      <c r="AQ41">
        <v>11.186203058034124</v>
      </c>
      <c r="AR41">
        <v>-0.13183937609217367</v>
      </c>
      <c r="AS41">
        <v>4.7117981229742156</v>
      </c>
      <c r="AT41">
        <v>6.5369540244146975</v>
      </c>
      <c r="AU41">
        <v>6.354830698727838</v>
      </c>
      <c r="AV41">
        <v>4.772671381087946</v>
      </c>
      <c r="AW41">
        <v>8.2199689984610984</v>
      </c>
      <c r="AX41">
        <v>3.4794182081067788</v>
      </c>
      <c r="AY41">
        <v>4.5724837184321814</v>
      </c>
      <c r="AZ41">
        <v>5.2239375051873935</v>
      </c>
      <c r="BA41">
        <v>6.0017061813757238</v>
      </c>
      <c r="BB41">
        <v>2.2576671635272163</v>
      </c>
      <c r="BC41">
        <v>3.6727767126365052</v>
      </c>
      <c r="BD41">
        <v>6.2903059499469691</v>
      </c>
      <c r="BE41">
        <v>3.4132607849032439</v>
      </c>
      <c r="BF41">
        <v>1.3843457483643675</v>
      </c>
      <c r="BG41">
        <v>5.9251794064053627</v>
      </c>
      <c r="BH41">
        <v>6.8763041878211482</v>
      </c>
      <c r="BI41">
        <v>-5.6647681475028691</v>
      </c>
      <c r="BJ41">
        <v>8.2770132904730076</v>
      </c>
      <c r="BK41">
        <v>5.6888213537776124</v>
      </c>
    </row>
    <row r="42" spans="1:63" x14ac:dyDescent="0.25">
      <c r="A42" t="s">
        <v>37</v>
      </c>
      <c r="AQ42">
        <v>0.88863796362683445</v>
      </c>
      <c r="AR42">
        <v>5.530037119609517</v>
      </c>
      <c r="AS42">
        <v>0.95433327010003666</v>
      </c>
      <c r="AT42">
        <v>3.9881647653001693</v>
      </c>
      <c r="AU42">
        <v>6.2089157413443843</v>
      </c>
      <c r="AV42">
        <v>1.1273980547934457</v>
      </c>
      <c r="AW42">
        <v>3.6897312713957291</v>
      </c>
      <c r="AX42">
        <v>0.91076793436101866</v>
      </c>
      <c r="AY42">
        <v>-0.78508245185575731</v>
      </c>
      <c r="AZ42">
        <v>-0.14203234355430538</v>
      </c>
      <c r="BA42">
        <v>0.83987811119934008</v>
      </c>
      <c r="BB42">
        <v>3.0401692348415139</v>
      </c>
      <c r="BC42">
        <v>2.9196013422430269</v>
      </c>
      <c r="BD42">
        <v>-0.29143919030804</v>
      </c>
      <c r="BE42">
        <v>3.3737787714399161</v>
      </c>
      <c r="BF42">
        <v>2.4094146780018662</v>
      </c>
      <c r="BG42">
        <v>2.744391173120178</v>
      </c>
      <c r="BH42">
        <v>0.4669840363334572</v>
      </c>
      <c r="BI42">
        <v>0.72764130634932656</v>
      </c>
      <c r="BJ42">
        <v>-0.14045003644015708</v>
      </c>
      <c r="BK42">
        <v>-1.8151773730593703</v>
      </c>
    </row>
    <row r="43" spans="1:63" x14ac:dyDescent="0.25">
      <c r="A43" t="s">
        <v>38</v>
      </c>
      <c r="B43">
        <v>0.121050209977696</v>
      </c>
      <c r="C43">
        <v>-2.9169469102318715</v>
      </c>
      <c r="D43">
        <v>-0.96473365179402037</v>
      </c>
      <c r="E43">
        <v>0.98874935507946304</v>
      </c>
      <c r="F43">
        <v>-1.5236679140630827</v>
      </c>
      <c r="G43">
        <v>-6.8031231924763347E-2</v>
      </c>
      <c r="H43">
        <v>-4.0828572882900858</v>
      </c>
      <c r="I43">
        <v>3.1985864994649802</v>
      </c>
      <c r="J43">
        <v>-9.2688121892574884</v>
      </c>
      <c r="K43">
        <v>5.4082674668716919</v>
      </c>
      <c r="L43">
        <v>-3.0455249343870179</v>
      </c>
      <c r="M43">
        <v>3.2873990620700937</v>
      </c>
      <c r="N43">
        <v>-8.3252410646029062</v>
      </c>
      <c r="O43">
        <v>1.2436450957085299</v>
      </c>
      <c r="P43">
        <v>4.6277877383230646</v>
      </c>
      <c r="Q43">
        <v>6.118802109940475</v>
      </c>
      <c r="R43">
        <v>-5.0130683251313854</v>
      </c>
      <c r="S43">
        <v>-6.1623513560354439</v>
      </c>
      <c r="T43">
        <v>4.477841628142528</v>
      </c>
      <c r="U43">
        <v>1.4464388662559458</v>
      </c>
      <c r="V43">
        <v>2.5173066346254984</v>
      </c>
      <c r="W43">
        <v>5.199511224009882</v>
      </c>
      <c r="X43">
        <v>-8.1466917784673853</v>
      </c>
      <c r="Y43">
        <v>1.1509070755199247</v>
      </c>
      <c r="Z43">
        <v>0.62444053582935055</v>
      </c>
      <c r="AA43">
        <v>0.20446637129225564</v>
      </c>
      <c r="AB43">
        <v>3.1964834912291167</v>
      </c>
      <c r="AC43">
        <v>-3.6580875830529038</v>
      </c>
      <c r="AD43">
        <v>1.0172929458897642</v>
      </c>
      <c r="AE43">
        <v>-3.5670182462239239</v>
      </c>
      <c r="AF43">
        <v>-0.22997837118501252</v>
      </c>
      <c r="AG43">
        <v>-1.477836954922978</v>
      </c>
      <c r="AH43">
        <v>-1.3855415938455451</v>
      </c>
      <c r="AI43">
        <v>-2.6653339521535315</v>
      </c>
      <c r="AJ43">
        <v>2.8334954512605748</v>
      </c>
      <c r="AK43">
        <v>-0.41119610940157258</v>
      </c>
      <c r="AL43">
        <v>0.67634224858927894</v>
      </c>
      <c r="AM43">
        <v>3.4974382822855432</v>
      </c>
      <c r="AN43">
        <v>3.8496572609795692</v>
      </c>
      <c r="AO43">
        <v>1.4707806816199849</v>
      </c>
      <c r="AP43">
        <v>1.857485378357012</v>
      </c>
      <c r="AQ43">
        <v>-2.3189969094639622</v>
      </c>
      <c r="AR43">
        <v>3.0280629408961488</v>
      </c>
      <c r="AS43">
        <v>2.0592957733858128</v>
      </c>
      <c r="AT43">
        <v>1.6928388589752643</v>
      </c>
      <c r="AU43">
        <v>-0.29786656316554172</v>
      </c>
      <c r="AV43">
        <v>0.15520217841907424</v>
      </c>
      <c r="AW43">
        <v>1.0037086838431009</v>
      </c>
      <c r="AX43">
        <v>3.8174664910584966E-2</v>
      </c>
      <c r="AY43">
        <v>0.6259151671830665</v>
      </c>
      <c r="AZ43">
        <v>-1.3870568339743699</v>
      </c>
      <c r="BA43">
        <v>1.2051837681129598</v>
      </c>
      <c r="BB43">
        <v>-0.32753479300319555</v>
      </c>
      <c r="BC43">
        <v>3.374701174055474</v>
      </c>
      <c r="BD43">
        <v>3.5080541858104226</v>
      </c>
      <c r="BE43">
        <v>3.506889188303191</v>
      </c>
      <c r="BF43">
        <v>4.5274906309403491</v>
      </c>
      <c r="BG43">
        <v>3.3648216036956171</v>
      </c>
      <c r="BH43">
        <v>1.8292630703655703</v>
      </c>
      <c r="BI43">
        <v>-1.3421459246281842</v>
      </c>
      <c r="BJ43">
        <v>3.758245803743776</v>
      </c>
      <c r="BK43">
        <v>1.5090029698228307</v>
      </c>
    </row>
    <row r="44" spans="1:63" x14ac:dyDescent="0.25">
      <c r="A44" t="s">
        <v>39</v>
      </c>
      <c r="B44">
        <v>-7.5191989616707389</v>
      </c>
      <c r="C44">
        <v>5.5704927606092411</v>
      </c>
      <c r="D44">
        <v>7.3709984391188357</v>
      </c>
      <c r="E44">
        <v>3.2988186585768204</v>
      </c>
      <c r="F44">
        <v>-3.5142689334096957</v>
      </c>
      <c r="G44">
        <v>11.09230394034148</v>
      </c>
      <c r="H44">
        <v>-1.9358396528946713</v>
      </c>
      <c r="I44">
        <v>4.9808257513642218</v>
      </c>
      <c r="J44">
        <v>-2.3508068366275126</v>
      </c>
      <c r="K44">
        <v>6.3633482364594585</v>
      </c>
      <c r="L44">
        <v>13.532410271479534</v>
      </c>
      <c r="M44">
        <v>3.7772029524428632</v>
      </c>
      <c r="N44">
        <v>7.3999332919977547</v>
      </c>
      <c r="O44">
        <v>-0.52433291771465917</v>
      </c>
      <c r="P44">
        <v>0.81949196593910756</v>
      </c>
      <c r="Q44">
        <v>13.948404879294387</v>
      </c>
      <c r="R44">
        <v>-8.1366892681568714</v>
      </c>
      <c r="S44">
        <v>20.442131525171646</v>
      </c>
      <c r="T44">
        <v>14.804234909608141</v>
      </c>
      <c r="U44">
        <v>-5.9632481069759962</v>
      </c>
      <c r="V44">
        <v>-5.0386378753500622</v>
      </c>
      <c r="W44">
        <v>-2.6457586259871277</v>
      </c>
      <c r="X44">
        <v>-0.49574198957647297</v>
      </c>
      <c r="Y44">
        <v>3.6899461945948389</v>
      </c>
      <c r="Z44">
        <v>9.4028581598837491</v>
      </c>
      <c r="AA44">
        <v>0.13575284876831972</v>
      </c>
      <c r="AB44">
        <v>0.51568801092408023</v>
      </c>
      <c r="AC44">
        <v>4.9342416556036568</v>
      </c>
      <c r="AD44">
        <v>9.6287273226335373</v>
      </c>
      <c r="AE44">
        <v>6.9291412664888412</v>
      </c>
      <c r="AF44">
        <v>1.4007715645664831</v>
      </c>
      <c r="AG44">
        <v>6.6823345967148811</v>
      </c>
      <c r="AH44">
        <v>5.0905626845505907</v>
      </c>
      <c r="AI44">
        <v>-5.0030241395167678</v>
      </c>
      <c r="AJ44">
        <v>-0.98145983921034485</v>
      </c>
      <c r="AK44">
        <v>8.395845453031697</v>
      </c>
      <c r="AL44">
        <v>10.884795738661609</v>
      </c>
      <c r="AM44">
        <v>0.48296762895630252</v>
      </c>
      <c r="AN44">
        <v>-0.1094376965627788</v>
      </c>
      <c r="AO44">
        <v>3.3267145637140345</v>
      </c>
      <c r="AP44">
        <v>-2.3566133354587322</v>
      </c>
      <c r="AQ44">
        <v>-1.8348069544047831</v>
      </c>
      <c r="AR44">
        <v>-4.8161783304270642</v>
      </c>
      <c r="AS44">
        <v>-2.4900082529000827</v>
      </c>
      <c r="AT44">
        <v>8.5018972132325956</v>
      </c>
      <c r="AU44">
        <v>7.1533451537010251</v>
      </c>
      <c r="AV44">
        <v>8.3216542066369925</v>
      </c>
      <c r="AW44">
        <v>-4.8771262300274429</v>
      </c>
      <c r="AX44">
        <v>-2.8614242579447335</v>
      </c>
      <c r="AY44">
        <v>1.6273701359067303</v>
      </c>
      <c r="AZ44">
        <v>12.42658765900093</v>
      </c>
      <c r="BA44">
        <v>2.1041282650332818</v>
      </c>
      <c r="BB44">
        <v>-0.59913330456802782</v>
      </c>
      <c r="BC44">
        <v>2.4576124391604566</v>
      </c>
      <c r="BD44">
        <v>1.8969724234247707</v>
      </c>
      <c r="BE44">
        <v>3.7082693529568047</v>
      </c>
      <c r="BF44">
        <v>1.536235037332645</v>
      </c>
      <c r="BG44">
        <v>2.7217227529048102</v>
      </c>
      <c r="BH44">
        <v>3.9498784826177484</v>
      </c>
      <c r="BI44">
        <v>-8.5127714702951067</v>
      </c>
      <c r="BJ44">
        <v>4.5813518489376008</v>
      </c>
      <c r="BK44">
        <v>-9.7486402120016749</v>
      </c>
    </row>
    <row r="45" spans="1:63" x14ac:dyDescent="0.25">
      <c r="A45" t="s">
        <v>40</v>
      </c>
      <c r="B45">
        <v>8.0164374839270636E-2</v>
      </c>
      <c r="C45">
        <v>2.7050070041678964</v>
      </c>
      <c r="D45">
        <v>-0.13735445284025616</v>
      </c>
      <c r="E45">
        <v>4.7033077531512646</v>
      </c>
      <c r="F45">
        <v>5.1437729723376151</v>
      </c>
      <c r="G45">
        <v>-0.24555861186539119</v>
      </c>
      <c r="H45">
        <v>-1.8977154545709425</v>
      </c>
      <c r="I45">
        <v>3.5773613783334213E-2</v>
      </c>
      <c r="J45">
        <v>6.4332789592916697</v>
      </c>
      <c r="K45">
        <v>6.5229508156205043</v>
      </c>
      <c r="L45">
        <v>1.4993498537742198</v>
      </c>
      <c r="M45">
        <v>-0.99603018955868095</v>
      </c>
      <c r="N45">
        <v>0.32115638102445132</v>
      </c>
      <c r="O45">
        <v>1.5494843712603057</v>
      </c>
      <c r="P45">
        <v>-0.22958147799816686</v>
      </c>
      <c r="Q45">
        <v>-2.2703682008846471</v>
      </c>
      <c r="R45">
        <v>-1.8245740247845958</v>
      </c>
      <c r="S45">
        <v>0.41291643590794536</v>
      </c>
      <c r="T45">
        <v>2.4571007660996145</v>
      </c>
      <c r="U45">
        <v>2.743661616065225</v>
      </c>
      <c r="V45">
        <v>0.79719474041493754</v>
      </c>
      <c r="W45">
        <v>2.629236888725913</v>
      </c>
      <c r="X45">
        <v>-4.1934459117947114</v>
      </c>
      <c r="Y45">
        <v>1.8077790846949142</v>
      </c>
      <c r="Z45">
        <v>-7.4114058307769568</v>
      </c>
      <c r="AA45">
        <v>-1.2270216161741843</v>
      </c>
      <c r="AB45">
        <v>4.3806881793658334</v>
      </c>
      <c r="AC45">
        <v>-9.562087857303851</v>
      </c>
      <c r="AD45">
        <v>-1.7632785864102374</v>
      </c>
      <c r="AE45">
        <v>-0.6217505424677654</v>
      </c>
      <c r="AF45">
        <v>1.1180577211984826</v>
      </c>
      <c r="AG45">
        <v>-17.570678388992775</v>
      </c>
      <c r="AH45">
        <v>1.5132422147313207</v>
      </c>
      <c r="AI45">
        <v>-2.3851385810911978</v>
      </c>
      <c r="AJ45">
        <v>-8.1954056857808268</v>
      </c>
      <c r="AK45">
        <v>1.2103132357466677</v>
      </c>
      <c r="AL45">
        <v>-7.1090682531418992</v>
      </c>
      <c r="AM45">
        <v>0.75693264401049021</v>
      </c>
      <c r="AN45">
        <v>-2.5305944515797876</v>
      </c>
      <c r="AO45">
        <v>4.1185545219092177</v>
      </c>
      <c r="AP45">
        <v>-11.610001678797659</v>
      </c>
      <c r="AQ45">
        <v>19.557657481377205</v>
      </c>
      <c r="AR45">
        <v>5.1706257437555792</v>
      </c>
      <c r="AS45">
        <v>2.9684666322031603</v>
      </c>
      <c r="AT45">
        <v>1.5992105204782661</v>
      </c>
      <c r="AU45">
        <v>2.0135632154123329</v>
      </c>
      <c r="AV45">
        <v>5.6242170637516438</v>
      </c>
      <c r="AW45">
        <v>2.8099406061479471</v>
      </c>
      <c r="AX45">
        <v>0.42333310095203558</v>
      </c>
      <c r="AY45">
        <v>3.7074994142916466</v>
      </c>
      <c r="AZ45">
        <v>3.1932150766529332</v>
      </c>
      <c r="BA45">
        <v>12.21161520906027</v>
      </c>
      <c r="BB45">
        <v>18.014653494653771</v>
      </c>
      <c r="BC45">
        <v>1.98463481397566</v>
      </c>
      <c r="BD45">
        <v>-22.383314831716234</v>
      </c>
      <c r="BE45">
        <v>3.8045375666475536</v>
      </c>
      <c r="BF45">
        <v>1.2719494663820257</v>
      </c>
      <c r="BG45">
        <v>1.0547690134313967</v>
      </c>
      <c r="BH45">
        <v>2.8267630512030166</v>
      </c>
      <c r="BI45">
        <v>-4.1965510481128661</v>
      </c>
      <c r="BJ45">
        <v>1.7968795238409569</v>
      </c>
      <c r="BK45">
        <v>1.2325528058940449</v>
      </c>
    </row>
    <row r="46" spans="1:63" x14ac:dyDescent="0.25">
      <c r="A46" t="s">
        <v>41</v>
      </c>
      <c r="B46">
        <v>-5.722745454488205</v>
      </c>
      <c r="C46">
        <v>4.3432637724635725</v>
      </c>
      <c r="D46">
        <v>0.17930166514061341</v>
      </c>
      <c r="E46">
        <v>-8.5118348709127645</v>
      </c>
      <c r="F46">
        <v>-8.3616732447499942</v>
      </c>
      <c r="G46">
        <v>6.298631626106868</v>
      </c>
      <c r="H46">
        <v>3.2281183979690411</v>
      </c>
      <c r="I46">
        <v>-0.5875083012088993</v>
      </c>
      <c r="J46">
        <v>-4.2173347617026593</v>
      </c>
      <c r="K46">
        <v>1.8915889619931079</v>
      </c>
      <c r="L46">
        <v>1.0824370884023438E-2</v>
      </c>
      <c r="M46">
        <v>7.2956238916773941</v>
      </c>
      <c r="N46">
        <v>-4.4892362847695182</v>
      </c>
      <c r="O46">
        <v>-20.316482990886485</v>
      </c>
      <c r="P46">
        <v>26.921565038792906</v>
      </c>
      <c r="Q46">
        <v>-3.4261027254237746</v>
      </c>
      <c r="R46">
        <v>20.100418568474396</v>
      </c>
      <c r="S46">
        <v>-3.397933833079307</v>
      </c>
      <c r="T46">
        <v>-14.060616518009425</v>
      </c>
      <c r="U46">
        <v>-11.785531098238351</v>
      </c>
      <c r="V46">
        <v>4.9022407385663769</v>
      </c>
      <c r="W46">
        <v>3.7773609584038184</v>
      </c>
      <c r="X46">
        <v>-11.586614885347913</v>
      </c>
      <c r="Y46">
        <v>-0.1278685049434074</v>
      </c>
      <c r="Z46">
        <v>3.8851972262489767</v>
      </c>
      <c r="AA46">
        <v>-0.80527390418794198</v>
      </c>
      <c r="AB46">
        <v>1.4347389729427249</v>
      </c>
      <c r="AC46">
        <v>-0.58739351544491569</v>
      </c>
      <c r="AD46">
        <v>1.5988750412539616</v>
      </c>
      <c r="AE46">
        <v>-0.97338762309486526</v>
      </c>
      <c r="BC46">
        <v>3.8362711999501613</v>
      </c>
      <c r="BD46">
        <v>6.3148642590114861</v>
      </c>
      <c r="BE46">
        <v>2.4858208952708054</v>
      </c>
      <c r="BF46">
        <v>5.2910513797676657</v>
      </c>
      <c r="BG46">
        <v>-0.66079177092322539</v>
      </c>
      <c r="BH46">
        <v>-7.0531243479010186E-2</v>
      </c>
      <c r="BI46">
        <v>-5.834205719300769</v>
      </c>
      <c r="BJ46">
        <v>0.10791783827409063</v>
      </c>
      <c r="BK46">
        <v>-0.66321101285066675</v>
      </c>
    </row>
    <row r="47" spans="1:63" x14ac:dyDescent="0.25">
      <c r="A47" t="s">
        <v>42</v>
      </c>
    </row>
    <row r="48" spans="1:63" x14ac:dyDescent="0.25">
      <c r="A48" t="s">
        <v>43</v>
      </c>
      <c r="B48">
        <v>-2.5137137882454681</v>
      </c>
      <c r="C48">
        <v>4.1406326838750829</v>
      </c>
      <c r="D48">
        <v>-5.3872329929403406</v>
      </c>
      <c r="E48">
        <v>-3.8432040887701646</v>
      </c>
      <c r="F48">
        <v>3.7788080641188486</v>
      </c>
      <c r="G48">
        <v>-6.0837121874852755</v>
      </c>
      <c r="H48">
        <v>-1.1421256175292456</v>
      </c>
      <c r="I48">
        <v>-0.66398610895858212</v>
      </c>
      <c r="J48">
        <v>-1.2215048338049144</v>
      </c>
      <c r="K48">
        <v>3.1801259948041007</v>
      </c>
      <c r="L48">
        <v>-0.59030695591397375</v>
      </c>
      <c r="M48">
        <v>-7.8612925744449171</v>
      </c>
      <c r="N48">
        <v>-2.4478486792190637</v>
      </c>
      <c r="O48">
        <v>7.6240542051233291</v>
      </c>
      <c r="P48">
        <v>11.443714300335998</v>
      </c>
      <c r="Q48">
        <v>12.365325591463645</v>
      </c>
      <c r="R48">
        <v>2.2557323144675223</v>
      </c>
      <c r="S48">
        <v>-9.5055551915092167</v>
      </c>
      <c r="T48">
        <v>-8.6355069897198433</v>
      </c>
      <c r="U48">
        <v>-2.3670817376120112</v>
      </c>
      <c r="V48">
        <v>3.3149684762107938</v>
      </c>
      <c r="W48">
        <v>2.06062987045037</v>
      </c>
      <c r="X48">
        <v>-1.0543281894603496</v>
      </c>
      <c r="Y48">
        <v>-7.1363806575861588</v>
      </c>
      <c r="Z48">
        <v>-8.0424951297040366</v>
      </c>
      <c r="AA48">
        <v>3.3532954031266939</v>
      </c>
      <c r="AB48">
        <v>12.324104604398627</v>
      </c>
      <c r="AC48">
        <v>-0.90048946815954878</v>
      </c>
      <c r="AD48">
        <v>8.2602968315661229</v>
      </c>
      <c r="AE48">
        <v>-6.9931422388837348</v>
      </c>
      <c r="AF48">
        <v>5.5535891654375575</v>
      </c>
      <c r="AG48">
        <v>4.9190997635336799</v>
      </c>
      <c r="AH48">
        <v>2.8591250452903552</v>
      </c>
      <c r="AI48">
        <v>-1.4061456546640727</v>
      </c>
      <c r="AJ48">
        <v>3.2310071670746936</v>
      </c>
      <c r="AK48">
        <v>3.3720882691261238</v>
      </c>
      <c r="AL48">
        <v>15.372419384088957</v>
      </c>
      <c r="AM48">
        <v>1.9839501878598185</v>
      </c>
      <c r="AN48">
        <v>0.62925959081781002</v>
      </c>
      <c r="AO48">
        <v>3.2981791404471181</v>
      </c>
      <c r="AP48">
        <v>3.534626661349094</v>
      </c>
      <c r="AQ48">
        <v>3.1758315969374564</v>
      </c>
      <c r="AR48">
        <v>3.4944516850302421</v>
      </c>
      <c r="AS48">
        <v>2.327351126763503</v>
      </c>
      <c r="AT48">
        <v>2.6489481233194994</v>
      </c>
      <c r="AU48">
        <v>3.3121959081481123</v>
      </c>
      <c r="AV48">
        <v>2.4077757883645035</v>
      </c>
      <c r="AW48">
        <v>0.59554252476610259</v>
      </c>
      <c r="AX48">
        <v>-5.7375355774292416</v>
      </c>
      <c r="AY48">
        <v>0.80621376246246257</v>
      </c>
      <c r="AZ48">
        <v>6.3649740792885723</v>
      </c>
      <c r="BA48">
        <v>-6.6624194238724641</v>
      </c>
      <c r="BB48">
        <v>-0.39867596402926608</v>
      </c>
      <c r="BC48">
        <v>1.7974671592001101</v>
      </c>
      <c r="BD48">
        <v>-1.2079980615544912</v>
      </c>
      <c r="BE48">
        <v>0.29878369001971805</v>
      </c>
      <c r="BF48">
        <v>-2.5156863868962063</v>
      </c>
      <c r="BG48">
        <v>-5.7378122836290686</v>
      </c>
      <c r="BH48">
        <v>-4.9682507017501791</v>
      </c>
      <c r="BI48">
        <v>-6.2502280790674121</v>
      </c>
      <c r="BJ48">
        <v>-4.4836196256331959</v>
      </c>
      <c r="BK48">
        <v>-3.5249676630864286</v>
      </c>
    </row>
    <row r="49" spans="1:63" x14ac:dyDescent="0.25">
      <c r="A49" t="s">
        <v>44</v>
      </c>
      <c r="AX49">
        <v>0.42831141587042509</v>
      </c>
      <c r="AY49">
        <v>0.224489690813229</v>
      </c>
      <c r="AZ49">
        <v>-9.5617107274005093</v>
      </c>
      <c r="BA49">
        <v>-48.392454400861837</v>
      </c>
      <c r="BB49">
        <v>9.0101030056713398</v>
      </c>
      <c r="BC49">
        <v>2.3848985337758535</v>
      </c>
      <c r="BD49">
        <v>-10.642074405854871</v>
      </c>
    </row>
    <row r="50" spans="1:63" x14ac:dyDescent="0.25">
      <c r="A50" t="s">
        <v>45</v>
      </c>
      <c r="AD50">
        <v>1.0115572917241309</v>
      </c>
      <c r="AE50">
        <v>4.2615539696068083</v>
      </c>
      <c r="AF50">
        <v>-0.52118435643622263</v>
      </c>
      <c r="AG50">
        <v>-1.9249165682431766</v>
      </c>
      <c r="AH50">
        <v>-1.9455612760963135</v>
      </c>
      <c r="AI50">
        <v>-2.3011281111163697</v>
      </c>
      <c r="AJ50">
        <v>0.31714855534292496</v>
      </c>
      <c r="AK50">
        <v>2.6018121178708498</v>
      </c>
      <c r="AL50">
        <v>1.4309281197603951</v>
      </c>
      <c r="AM50">
        <v>1.0431211008982757</v>
      </c>
      <c r="AN50">
        <v>2.1371002737707414</v>
      </c>
      <c r="AO50">
        <v>1.6042080286472924</v>
      </c>
      <c r="AP50">
        <v>3.2300921054772402</v>
      </c>
      <c r="AQ50">
        <v>4.3338644687595007</v>
      </c>
      <c r="AR50">
        <v>3.8769866335614438</v>
      </c>
      <c r="AS50">
        <v>4.6312900252142128</v>
      </c>
      <c r="AT50">
        <v>4.5424413044961653</v>
      </c>
      <c r="AU50">
        <v>3.589391561273942</v>
      </c>
      <c r="AV50">
        <v>3.8193219335235398</v>
      </c>
      <c r="AW50">
        <v>2.8460115093008653</v>
      </c>
      <c r="AX50">
        <v>2.6712901769097073</v>
      </c>
      <c r="AY50">
        <v>3.6250503426905425</v>
      </c>
      <c r="AZ50">
        <v>4.6492861993537673</v>
      </c>
      <c r="BA50">
        <v>1.5093487466651538</v>
      </c>
      <c r="BB50">
        <v>3.6166435488498081</v>
      </c>
      <c r="BC50">
        <v>3.4705531509923446</v>
      </c>
      <c r="BD50">
        <v>2.6853672852993355</v>
      </c>
      <c r="BE50">
        <v>3.2321435508361418</v>
      </c>
      <c r="BF50">
        <v>3.2062144988480981</v>
      </c>
      <c r="BG50">
        <v>2.2078684331541893</v>
      </c>
      <c r="BH50">
        <v>2.6678170821939915</v>
      </c>
      <c r="BI50">
        <v>-1.0195828087810384</v>
      </c>
      <c r="BJ50">
        <v>1.2478024381184412</v>
      </c>
      <c r="BK50">
        <v>1.5270111373078663</v>
      </c>
    </row>
    <row r="51" spans="1:63" x14ac:dyDescent="0.25">
      <c r="A51" t="s">
        <v>46</v>
      </c>
      <c r="B51">
        <v>10.337165335990377</v>
      </c>
      <c r="C51">
        <v>2.0680679046383545</v>
      </c>
      <c r="D51">
        <v>3.194617811251959</v>
      </c>
      <c r="E51">
        <v>11.967928788340942</v>
      </c>
      <c r="F51">
        <v>12.431520750560281</v>
      </c>
      <c r="G51">
        <v>5.80166708419587</v>
      </c>
      <c r="H51">
        <v>1.4733657688892805</v>
      </c>
      <c r="I51">
        <v>0.82014790364807766</v>
      </c>
      <c r="J51">
        <v>6.559578935942497</v>
      </c>
      <c r="K51">
        <v>-1.0635158190073781</v>
      </c>
      <c r="L51">
        <v>-3.0799074281132164</v>
      </c>
      <c r="M51">
        <v>4.6932347766760216</v>
      </c>
      <c r="N51">
        <v>1.2227731437718177</v>
      </c>
      <c r="O51">
        <v>2.2904225149305404</v>
      </c>
      <c r="P51">
        <v>1.6871841908212559E-2</v>
      </c>
      <c r="Q51">
        <v>-4.3369493241376915</v>
      </c>
      <c r="R51">
        <v>4.4807053033882909</v>
      </c>
      <c r="S51">
        <v>8.4573428366819741</v>
      </c>
      <c r="T51">
        <v>-7.4976452758337047</v>
      </c>
      <c r="U51">
        <v>11.473647705061254</v>
      </c>
      <c r="V51">
        <v>-6.2150382053198996</v>
      </c>
      <c r="W51">
        <v>-6.6910787912872678</v>
      </c>
      <c r="X51">
        <v>-8.5387653300512767</v>
      </c>
      <c r="Y51">
        <v>2.1066766110919133</v>
      </c>
      <c r="Z51">
        <v>2.2570004769269616</v>
      </c>
      <c r="AA51">
        <v>-1.4516657592343876</v>
      </c>
      <c r="AB51">
        <v>-2.4827206598977796</v>
      </c>
      <c r="AC51">
        <v>3.4754876096256169</v>
      </c>
      <c r="AD51">
        <v>1.0121178468471328</v>
      </c>
      <c r="AE51">
        <v>-3.1336956145326553</v>
      </c>
      <c r="AF51">
        <v>-3.5436278264717913</v>
      </c>
      <c r="AG51">
        <v>-6.6933098878821085</v>
      </c>
      <c r="AH51">
        <v>-14.516523581649381</v>
      </c>
      <c r="AI51">
        <v>14.582901781723521</v>
      </c>
      <c r="AJ51">
        <v>3.134557919927289</v>
      </c>
      <c r="AK51">
        <v>4.7647342197331568</v>
      </c>
      <c r="AL51">
        <v>10.724638496181925</v>
      </c>
      <c r="AM51">
        <v>-5.1047973787733554</v>
      </c>
      <c r="AN51">
        <v>-0.45808733736248541</v>
      </c>
      <c r="AO51">
        <v>-3.5589472714566455</v>
      </c>
      <c r="AP51">
        <v>-1.8687062889931667</v>
      </c>
      <c r="AQ51">
        <v>1.1508775120765478</v>
      </c>
      <c r="AR51">
        <v>3.9746424575741059</v>
      </c>
      <c r="AS51">
        <v>-3.5447031476265636</v>
      </c>
      <c r="AT51">
        <v>-7.1095480504713322</v>
      </c>
      <c r="AU51">
        <v>-0.1919930834819894</v>
      </c>
      <c r="AV51">
        <v>-4.0070262001455319</v>
      </c>
      <c r="AW51">
        <v>1.1106844673836918</v>
      </c>
      <c r="AX51">
        <v>2.5508799447851942</v>
      </c>
      <c r="AY51">
        <v>3.0640818528267886</v>
      </c>
      <c r="AZ51">
        <v>3.0506549055492798</v>
      </c>
      <c r="BA51">
        <v>3.5715068145837989</v>
      </c>
      <c r="BB51">
        <v>3.1497948595596199</v>
      </c>
      <c r="BC51">
        <v>2.9932146802044883</v>
      </c>
      <c r="BD51">
        <v>2.8593404965126865</v>
      </c>
      <c r="BE51">
        <v>1.6558926918837358</v>
      </c>
      <c r="BF51">
        <v>1.472334015657097</v>
      </c>
      <c r="BG51">
        <v>2.2701529021689169</v>
      </c>
      <c r="BH51">
        <v>2.422750321715796</v>
      </c>
      <c r="BI51">
        <v>-0.25166104598022798</v>
      </c>
      <c r="BJ51">
        <v>3.5118568384602469</v>
      </c>
      <c r="BK51">
        <v>3.3727197041272916</v>
      </c>
    </row>
    <row r="52" spans="1:63" x14ac:dyDescent="0.25">
      <c r="A52" t="s">
        <v>47</v>
      </c>
      <c r="X52">
        <v>3.1518008361093308</v>
      </c>
      <c r="Y52">
        <v>-2.9966991968200603</v>
      </c>
      <c r="Z52">
        <v>-6.0130386920702392</v>
      </c>
      <c r="AA52">
        <v>-2.5132821517482569</v>
      </c>
      <c r="AB52">
        <v>0.78979299222878296</v>
      </c>
      <c r="AC52">
        <v>4.884937878173929</v>
      </c>
      <c r="AD52">
        <v>2.9939205062104151</v>
      </c>
      <c r="AE52">
        <v>3.0953328736560621</v>
      </c>
      <c r="AF52">
        <v>2.1542737444650015</v>
      </c>
      <c r="AG52">
        <v>-4.7066392046460237E-2</v>
      </c>
      <c r="AH52">
        <v>4.6473649511877113</v>
      </c>
      <c r="AI52">
        <v>2.9032214901226325</v>
      </c>
      <c r="AJ52">
        <v>8.5259883272423593</v>
      </c>
      <c r="AK52">
        <v>6.1528189096170536</v>
      </c>
      <c r="AL52">
        <v>2.0860580709963159</v>
      </c>
      <c r="AM52">
        <v>1.829820745460438</v>
      </c>
      <c r="AN52">
        <v>4.6117571619019202</v>
      </c>
      <c r="AO52">
        <v>-4.1787422872545221E-2</v>
      </c>
      <c r="AP52">
        <v>2.0293055650627707</v>
      </c>
      <c r="AQ52">
        <v>5.4051027303776493</v>
      </c>
      <c r="AR52">
        <v>3.2022849844131969</v>
      </c>
      <c r="AS52">
        <v>3.6936464818082726</v>
      </c>
      <c r="AT52">
        <v>3.2867677650199028</v>
      </c>
      <c r="AU52">
        <v>7.6019595589239088</v>
      </c>
      <c r="AV52">
        <v>5.2782982272286887</v>
      </c>
      <c r="AW52">
        <v>5.5730442808100946</v>
      </c>
      <c r="AX52">
        <v>3.7325103397152617</v>
      </c>
      <c r="AY52">
        <v>2.6025445614756393</v>
      </c>
      <c r="AZ52">
        <v>6.2572983790051211</v>
      </c>
      <c r="BA52">
        <v>0.87576103919242598</v>
      </c>
      <c r="BB52">
        <v>0.64942622818182372</v>
      </c>
      <c r="BC52">
        <v>2.0315855861764476</v>
      </c>
      <c r="BD52">
        <v>1.9859237703513628</v>
      </c>
      <c r="BE52">
        <v>1.3441867473926123</v>
      </c>
      <c r="BF52">
        <v>-0.41223933230860155</v>
      </c>
      <c r="BG52">
        <v>2.7490304610883385</v>
      </c>
      <c r="BH52">
        <v>2.8857089218093108</v>
      </c>
      <c r="BI52">
        <v>-0.42331649676215477</v>
      </c>
      <c r="BJ52">
        <v>0.26440077193119293</v>
      </c>
      <c r="BK52">
        <v>1.4983716504705598</v>
      </c>
    </row>
    <row r="53" spans="1:63" x14ac:dyDescent="0.25">
      <c r="A53" t="s">
        <v>48</v>
      </c>
      <c r="B53">
        <v>-1.7876849731005251</v>
      </c>
      <c r="C53">
        <v>-5.5414894436301125</v>
      </c>
      <c r="D53">
        <v>2.3360534516882581E-2</v>
      </c>
      <c r="E53">
        <v>8.6860858645454471</v>
      </c>
      <c r="F53">
        <v>12.972032900291211</v>
      </c>
      <c r="G53">
        <v>-8.5613199019798714</v>
      </c>
      <c r="H53">
        <v>4.500380161487044</v>
      </c>
      <c r="I53">
        <v>-1.9652681134053438</v>
      </c>
      <c r="J53">
        <v>-3.5450311667327838</v>
      </c>
      <c r="K53">
        <v>1.7948193927448415</v>
      </c>
      <c r="L53">
        <v>-2.7712312544394706</v>
      </c>
      <c r="M53">
        <v>6.223401483934893</v>
      </c>
      <c r="N53">
        <v>-3.7226799099827446</v>
      </c>
      <c r="O53">
        <v>3.4113697711210165</v>
      </c>
      <c r="P53">
        <v>-5.0877581830572183</v>
      </c>
      <c r="Q53">
        <v>3.1173032559528053</v>
      </c>
      <c r="R53">
        <v>-7.3656930850239348</v>
      </c>
      <c r="S53">
        <v>-2.3942574925979727</v>
      </c>
      <c r="T53">
        <v>-5.8546877037805416</v>
      </c>
      <c r="U53">
        <v>2.8077110659523896E-2</v>
      </c>
      <c r="V53">
        <v>2.980784156923562</v>
      </c>
      <c r="W53">
        <v>-5.8977352647580261</v>
      </c>
      <c r="X53">
        <v>-5.0872024273071759</v>
      </c>
      <c r="Y53">
        <v>-3.3629793149124367</v>
      </c>
      <c r="Z53">
        <v>-1.399464803023136</v>
      </c>
      <c r="AA53">
        <v>-2.2655049693760674</v>
      </c>
      <c r="AB53">
        <v>-0.27961264290064491</v>
      </c>
      <c r="AC53">
        <v>3.3792127657127793</v>
      </c>
      <c r="AD53">
        <v>-3.6256517995734328</v>
      </c>
      <c r="AE53">
        <v>-3.0074468993902457</v>
      </c>
      <c r="AF53">
        <v>-2.4978517359260906</v>
      </c>
      <c r="AG53">
        <v>-4.0904378077252659</v>
      </c>
      <c r="AH53">
        <v>4.258957181356692</v>
      </c>
      <c r="AI53">
        <v>-10.817545183636696</v>
      </c>
      <c r="AJ53">
        <v>0.41035429542452562</v>
      </c>
      <c r="AK53">
        <v>3.6187630259783248</v>
      </c>
      <c r="AL53">
        <v>1.1867384293085905</v>
      </c>
      <c r="AM53">
        <v>-2.928854067291212</v>
      </c>
      <c r="AN53">
        <v>1.9439055436118622</v>
      </c>
      <c r="AO53">
        <v>1.0622916924299233</v>
      </c>
      <c r="AP53">
        <v>2.2083150209361975</v>
      </c>
      <c r="AQ53">
        <v>1.3600814107950185</v>
      </c>
      <c r="AR53">
        <v>3.691827653329355</v>
      </c>
      <c r="AS53">
        <v>3.6834162537273016</v>
      </c>
      <c r="AT53">
        <v>3.7414316900494811</v>
      </c>
      <c r="AU53">
        <v>4.2379998185570429</v>
      </c>
      <c r="AV53">
        <v>4.5912606798838738</v>
      </c>
      <c r="AW53">
        <v>3.993095710148026</v>
      </c>
      <c r="AX53">
        <v>5.40593589520428</v>
      </c>
      <c r="AY53">
        <v>6.5075532574315531</v>
      </c>
      <c r="AZ53">
        <v>2.0590955401262931</v>
      </c>
      <c r="BA53">
        <v>4.1032794106930623</v>
      </c>
      <c r="BB53">
        <v>1.6761006010155342</v>
      </c>
      <c r="BC53">
        <v>1.3529280053007113</v>
      </c>
      <c r="BD53">
        <v>-0.31286121640113151</v>
      </c>
      <c r="BE53">
        <v>0.56127060761153302</v>
      </c>
      <c r="BF53">
        <v>0.33128409209921017</v>
      </c>
      <c r="BG53">
        <v>0.89734746038769231</v>
      </c>
      <c r="BH53">
        <v>-1.5642368769501473</v>
      </c>
      <c r="BI53">
        <v>-5.5957330599212867</v>
      </c>
      <c r="BJ53">
        <v>3.2594577119138677</v>
      </c>
      <c r="BK53">
        <v>2.3864685191952333</v>
      </c>
    </row>
    <row r="54" spans="1:63" x14ac:dyDescent="0.25">
      <c r="A54" t="s">
        <v>49</v>
      </c>
      <c r="B54">
        <v>3.0762099409484875</v>
      </c>
      <c r="C54">
        <v>-1.6669891902902094</v>
      </c>
      <c r="D54">
        <v>2.9854272395916723</v>
      </c>
      <c r="E54">
        <v>-4.1439057833357111</v>
      </c>
      <c r="F54">
        <v>1.682986007532989</v>
      </c>
      <c r="G54">
        <v>-1.6049618133863817</v>
      </c>
      <c r="H54">
        <v>5.021605010412955</v>
      </c>
      <c r="I54">
        <v>-1.1946171202162503</v>
      </c>
      <c r="J54">
        <v>8.910709842833171</v>
      </c>
      <c r="K54">
        <v>18.825358952336984</v>
      </c>
      <c r="L54">
        <v>5.6581351234195978</v>
      </c>
      <c r="M54">
        <v>5.0126508867746793</v>
      </c>
      <c r="N54">
        <v>-0.62588926684117041</v>
      </c>
      <c r="O54">
        <v>3.1787412909213231</v>
      </c>
      <c r="P54">
        <v>-5.0444342526011496</v>
      </c>
      <c r="Q54">
        <v>-2.5914815060612426</v>
      </c>
      <c r="R54">
        <v>-9.2372617902375111</v>
      </c>
      <c r="S54">
        <v>-4.1375699932249859</v>
      </c>
      <c r="T54">
        <v>1.6444276010595615</v>
      </c>
      <c r="U54">
        <v>8.0245330010426272</v>
      </c>
      <c r="V54">
        <v>5.6808326949478953</v>
      </c>
      <c r="W54">
        <v>-1.2760975154487539</v>
      </c>
      <c r="X54">
        <v>-2.2055046737145005</v>
      </c>
      <c r="Y54">
        <v>-5.3202933393703091</v>
      </c>
      <c r="Z54">
        <v>3.3517122909572805</v>
      </c>
      <c r="AA54">
        <v>-1.2257822518874235</v>
      </c>
      <c r="AB54">
        <v>-2.0595313161905864</v>
      </c>
      <c r="AC54">
        <v>4.278720935900111</v>
      </c>
      <c r="AD54">
        <v>2.23377362179518</v>
      </c>
      <c r="AE54">
        <v>4.1583404345939528</v>
      </c>
      <c r="AF54">
        <v>2.8479651091747371</v>
      </c>
      <c r="AG54">
        <v>-11.270075373556651</v>
      </c>
      <c r="AH54">
        <v>-0.38468117628245579</v>
      </c>
      <c r="AI54">
        <v>8.5946314994198616</v>
      </c>
      <c r="AJ54">
        <v>-1.0759249689296695</v>
      </c>
      <c r="AK54">
        <v>8.5428040988869043</v>
      </c>
      <c r="AL54">
        <v>1.0157307519154841</v>
      </c>
      <c r="AM54">
        <v>1.2284539522928526</v>
      </c>
      <c r="AN54">
        <v>-2.2407372551849818</v>
      </c>
      <c r="AO54">
        <v>-4.0275759111287215</v>
      </c>
      <c r="AP54">
        <v>0.78979087808896509</v>
      </c>
      <c r="AQ54">
        <v>-9.4540246506480798</v>
      </c>
      <c r="AR54">
        <v>-17.621840950734722</v>
      </c>
      <c r="AS54">
        <v>-6.4663185394267231</v>
      </c>
      <c r="AT54">
        <v>-6.2037252888322882</v>
      </c>
      <c r="AU54">
        <v>-4.2893367320935312</v>
      </c>
      <c r="AV54">
        <v>-4.5825306933850243</v>
      </c>
      <c r="AW54">
        <v>-18.323502750268815</v>
      </c>
      <c r="AX54">
        <v>10.875821362589932</v>
      </c>
      <c r="AY54">
        <v>19.93898150948084</v>
      </c>
      <c r="AZ54">
        <v>12.983379744813007</v>
      </c>
      <c r="BA54">
        <v>13.654750394084104</v>
      </c>
      <c r="BB54">
        <v>0.98828301561908916</v>
      </c>
      <c r="BC54">
        <v>-0.71519016591365414</v>
      </c>
      <c r="BD54">
        <v>-0.13275972178192319</v>
      </c>
      <c r="BE54">
        <v>-1.1778926023422969</v>
      </c>
      <c r="BF54">
        <v>1.9748455682542527</v>
      </c>
      <c r="BG54">
        <v>2.9093951360836598</v>
      </c>
      <c r="BH54">
        <v>-8.1773203697658658</v>
      </c>
      <c r="BI54">
        <v>-9.6704047490187719</v>
      </c>
      <c r="BJ54">
        <v>6.2716132257957895</v>
      </c>
      <c r="BK54">
        <v>4.3879968959456193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473785-94C7-4344-BEDC-E49D20FB8A2D}">
  <dimension ref="A1:BL28"/>
  <sheetViews>
    <sheetView topLeftCell="A34" workbookViewId="0">
      <selection activeCell="BL2" sqref="BL2"/>
    </sheetView>
  </sheetViews>
  <sheetFormatPr baseColWidth="10" defaultColWidth="11.42578125" defaultRowHeight="15" x14ac:dyDescent="0.25"/>
  <cols>
    <col min="1" max="1" width="37.42578125" customWidth="1"/>
    <col min="2" max="2" width="18.42578125" customWidth="1"/>
    <col min="3" max="3" width="22.140625" customWidth="1"/>
  </cols>
  <sheetData>
    <row r="1" spans="1:64" x14ac:dyDescent="0.25">
      <c r="A1" t="s">
        <v>54</v>
      </c>
      <c r="B1">
        <f>1329/125</f>
        <v>10.632</v>
      </c>
      <c r="BL1">
        <f>BL6/BL5</f>
        <v>25.555618549738757</v>
      </c>
    </row>
    <row r="3" spans="1:64" x14ac:dyDescent="0.25">
      <c r="A3" t="s">
        <v>0</v>
      </c>
      <c r="B3">
        <v>1960</v>
      </c>
      <c r="C3">
        <v>1961</v>
      </c>
      <c r="D3">
        <v>1962</v>
      </c>
      <c r="E3">
        <v>1963</v>
      </c>
      <c r="F3">
        <v>1964</v>
      </c>
      <c r="G3">
        <v>1965</v>
      </c>
      <c r="H3">
        <v>1966</v>
      </c>
      <c r="I3">
        <v>1967</v>
      </c>
      <c r="J3">
        <v>1968</v>
      </c>
      <c r="K3">
        <v>1969</v>
      </c>
      <c r="L3">
        <v>1970</v>
      </c>
      <c r="M3">
        <v>1971</v>
      </c>
      <c r="N3">
        <v>1972</v>
      </c>
      <c r="O3">
        <v>1973</v>
      </c>
      <c r="P3">
        <v>1974</v>
      </c>
      <c r="Q3">
        <v>1975</v>
      </c>
      <c r="R3">
        <v>1976</v>
      </c>
      <c r="S3">
        <v>1977</v>
      </c>
      <c r="T3">
        <v>1978</v>
      </c>
      <c r="U3">
        <v>1979</v>
      </c>
      <c r="V3">
        <v>1980</v>
      </c>
      <c r="W3">
        <v>1981</v>
      </c>
      <c r="X3">
        <v>1982</v>
      </c>
      <c r="Y3">
        <v>1983</v>
      </c>
      <c r="Z3">
        <v>1984</v>
      </c>
      <c r="AA3">
        <v>1985</v>
      </c>
      <c r="AB3">
        <v>1986</v>
      </c>
      <c r="AC3">
        <v>1987</v>
      </c>
      <c r="AD3">
        <v>1988</v>
      </c>
      <c r="AE3">
        <v>1989</v>
      </c>
      <c r="AF3">
        <v>1990</v>
      </c>
      <c r="AG3">
        <v>1991</v>
      </c>
      <c r="AH3">
        <v>1992</v>
      </c>
      <c r="AI3">
        <v>1993</v>
      </c>
      <c r="AJ3">
        <v>1994</v>
      </c>
      <c r="AK3">
        <v>1995</v>
      </c>
      <c r="AL3">
        <v>1996</v>
      </c>
      <c r="AM3">
        <v>1997</v>
      </c>
      <c r="AN3">
        <v>1998</v>
      </c>
      <c r="AO3">
        <v>1999</v>
      </c>
      <c r="AP3">
        <v>2000</v>
      </c>
      <c r="AQ3">
        <v>2001</v>
      </c>
      <c r="AR3">
        <v>2002</v>
      </c>
      <c r="AS3">
        <v>2003</v>
      </c>
      <c r="AT3">
        <v>2004</v>
      </c>
      <c r="AU3">
        <v>2005</v>
      </c>
      <c r="AV3">
        <v>2006</v>
      </c>
      <c r="AW3">
        <v>2007</v>
      </c>
      <c r="AX3">
        <v>2008</v>
      </c>
      <c r="AY3">
        <v>2009</v>
      </c>
      <c r="AZ3">
        <v>2010</v>
      </c>
      <c r="BA3">
        <v>2011</v>
      </c>
      <c r="BB3">
        <v>2012</v>
      </c>
      <c r="BC3">
        <v>2013</v>
      </c>
      <c r="BD3">
        <v>2014</v>
      </c>
      <c r="BE3">
        <v>2015</v>
      </c>
      <c r="BF3">
        <v>2016</v>
      </c>
      <c r="BG3">
        <v>2017</v>
      </c>
      <c r="BH3">
        <v>2018</v>
      </c>
      <c r="BI3">
        <v>2019</v>
      </c>
      <c r="BJ3">
        <v>2020</v>
      </c>
      <c r="BK3">
        <v>2021</v>
      </c>
      <c r="BL3">
        <v>2022</v>
      </c>
    </row>
    <row r="4" spans="1:64" x14ac:dyDescent="0.25">
      <c r="A4" t="s">
        <v>1</v>
      </c>
      <c r="B4">
        <v>455.59862075716779</v>
      </c>
      <c r="C4">
        <v>470.75435780998333</v>
      </c>
      <c r="D4">
        <v>494.5454243639573</v>
      </c>
      <c r="E4">
        <v>523.15742117867853</v>
      </c>
      <c r="F4">
        <v>562.0758052201918</v>
      </c>
      <c r="G4">
        <v>599.27702567311053</v>
      </c>
      <c r="H4">
        <v>636.06222786289732</v>
      </c>
      <c r="I4">
        <v>665.61429698281529</v>
      </c>
      <c r="J4">
        <v>703.86707838766506</v>
      </c>
      <c r="K4">
        <v>759.485551515574</v>
      </c>
      <c r="L4">
        <v>815.66365637535273</v>
      </c>
      <c r="M4">
        <v>881.92801102796557</v>
      </c>
      <c r="N4">
        <v>997.83838764768257</v>
      </c>
      <c r="O4">
        <v>1187.7285148799901</v>
      </c>
      <c r="P4">
        <v>1334.8135855248154</v>
      </c>
      <c r="Q4">
        <v>1465.6099621101428</v>
      </c>
      <c r="R4">
        <v>1564.1089471265561</v>
      </c>
      <c r="S4">
        <v>1738.6626163780859</v>
      </c>
      <c r="T4">
        <v>2036.9921270379207</v>
      </c>
      <c r="U4">
        <v>2327.938630447713</v>
      </c>
      <c r="V4">
        <v>2587.7729539878128</v>
      </c>
      <c r="W4">
        <v>2621.859214477086</v>
      </c>
      <c r="X4">
        <v>2538.5226281973451</v>
      </c>
      <c r="Y4">
        <v>2561.5726253713001</v>
      </c>
      <c r="Z4">
        <v>2614.1847165431318</v>
      </c>
      <c r="AA4">
        <v>2675.6632054837032</v>
      </c>
      <c r="AB4">
        <v>3109.5565066175523</v>
      </c>
      <c r="AC4">
        <v>3493.2327861417871</v>
      </c>
      <c r="AD4">
        <v>3841.1131857193573</v>
      </c>
      <c r="AE4">
        <v>3927.7732464607311</v>
      </c>
      <c r="AF4">
        <v>4332.7655006075083</v>
      </c>
      <c r="AG4">
        <v>4446.3246762315684</v>
      </c>
      <c r="AH4">
        <v>4684.3027415541001</v>
      </c>
      <c r="AI4">
        <v>4721.4053897814092</v>
      </c>
      <c r="AJ4">
        <v>4962.2966423288844</v>
      </c>
      <c r="AK4">
        <v>5443.8440840052781</v>
      </c>
      <c r="AL4">
        <v>5489.0011092282157</v>
      </c>
      <c r="AM4">
        <v>5393.0345233746457</v>
      </c>
      <c r="AN4">
        <v>5309.3715366138094</v>
      </c>
      <c r="AO4">
        <v>5407.9527901332167</v>
      </c>
      <c r="AP4">
        <v>5517.1217153554853</v>
      </c>
      <c r="AQ4">
        <v>5410.749791024532</v>
      </c>
      <c r="AR4">
        <v>5545.6107595889516</v>
      </c>
      <c r="AS4">
        <v>6138.1107373010291</v>
      </c>
      <c r="AT4">
        <v>6829.846304838733</v>
      </c>
      <c r="AU4">
        <v>7303.743459759572</v>
      </c>
      <c r="AV4">
        <v>7816.3917505273557</v>
      </c>
      <c r="AW4">
        <v>8700.587475173068</v>
      </c>
      <c r="AX4">
        <v>9443.2408911181919</v>
      </c>
      <c r="AY4">
        <v>8842.4263387885876</v>
      </c>
      <c r="AZ4">
        <v>9570.6184073682452</v>
      </c>
      <c r="BA4">
        <v>10485.494175650532</v>
      </c>
      <c r="BB4">
        <v>10587.937138822715</v>
      </c>
      <c r="BC4">
        <v>10749.960670058917</v>
      </c>
      <c r="BD4">
        <v>10911.127123309836</v>
      </c>
      <c r="BE4">
        <v>10168.124541185078</v>
      </c>
      <c r="BF4">
        <v>10215.5854364314</v>
      </c>
      <c r="BG4">
        <v>10754.92975342552</v>
      </c>
      <c r="BH4">
        <v>11297.452400706719</v>
      </c>
      <c r="BI4">
        <v>11338.150318800248</v>
      </c>
      <c r="BJ4">
        <v>10904.147613515432</v>
      </c>
      <c r="BK4">
        <v>12316.102461459042</v>
      </c>
      <c r="BL4">
        <v>12687.741894172985</v>
      </c>
    </row>
    <row r="5" spans="1:64" x14ac:dyDescent="0.25">
      <c r="A5" t="s">
        <v>62</v>
      </c>
      <c r="B5">
        <v>124.36693219745911</v>
      </c>
      <c r="C5">
        <v>128.31965688503053</v>
      </c>
      <c r="D5">
        <v>133.33208552776793</v>
      </c>
      <c r="E5">
        <v>139.80410691262614</v>
      </c>
      <c r="F5">
        <v>148.86382821808931</v>
      </c>
      <c r="G5">
        <v>157.69401786989624</v>
      </c>
      <c r="H5">
        <v>165.03202689752075</v>
      </c>
      <c r="I5">
        <v>164.48892115227684</v>
      </c>
      <c r="J5">
        <v>170.52821156097417</v>
      </c>
      <c r="K5">
        <v>187.4529799699001</v>
      </c>
      <c r="L5">
        <v>218.64380723360884</v>
      </c>
      <c r="M5">
        <v>214.6370534336582</v>
      </c>
      <c r="N5">
        <v>235.4296209223771</v>
      </c>
      <c r="O5">
        <v>296.13305439076078</v>
      </c>
      <c r="P5">
        <v>371.85369674899891</v>
      </c>
      <c r="Q5">
        <v>399.41013958375436</v>
      </c>
      <c r="R5">
        <v>423.68692822185773</v>
      </c>
      <c r="S5">
        <v>446.18330186598536</v>
      </c>
      <c r="T5">
        <v>478.7474393524837</v>
      </c>
      <c r="U5">
        <v>564.59073076918128</v>
      </c>
      <c r="V5">
        <v>711.11339798566632</v>
      </c>
      <c r="W5">
        <v>975.9075843555878</v>
      </c>
      <c r="X5">
        <v>863.49877536773761</v>
      </c>
      <c r="Y5">
        <v>741.09554609238126</v>
      </c>
      <c r="Z5">
        <v>635.59902611470454</v>
      </c>
      <c r="AA5">
        <v>563.92892992751308</v>
      </c>
      <c r="AB5">
        <v>565.51144513137149</v>
      </c>
      <c r="AC5">
        <v>623.74772655738514</v>
      </c>
      <c r="AD5">
        <v>641.69269511573077</v>
      </c>
      <c r="AE5">
        <v>634.95480055498206</v>
      </c>
      <c r="AF5">
        <v>725.96856114502214</v>
      </c>
      <c r="AG5">
        <v>757.15611883012014</v>
      </c>
      <c r="AH5">
        <v>663.79902583514809</v>
      </c>
      <c r="AI5">
        <v>653.05540917613655</v>
      </c>
      <c r="AJ5">
        <v>650.28259712459248</v>
      </c>
      <c r="AK5">
        <v>807.71511169835492</v>
      </c>
      <c r="AL5">
        <v>876.3940544184353</v>
      </c>
      <c r="AM5">
        <v>899.35702756337901</v>
      </c>
      <c r="AN5">
        <v>883.15299615094784</v>
      </c>
      <c r="AO5">
        <v>611.43613407502721</v>
      </c>
      <c r="AP5">
        <v>631.97679721497673</v>
      </c>
      <c r="AQ5">
        <v>590.30087074645098</v>
      </c>
      <c r="AR5">
        <v>626.18647183294547</v>
      </c>
      <c r="AS5">
        <v>767.95926793125818</v>
      </c>
      <c r="AT5">
        <v>928.65324224725634</v>
      </c>
      <c r="AU5">
        <v>1073.5965397515156</v>
      </c>
      <c r="AV5">
        <v>1235.423759777919</v>
      </c>
      <c r="AW5">
        <v>1393.3906306263953</v>
      </c>
      <c r="AX5">
        <v>1536.7266841899918</v>
      </c>
      <c r="AY5">
        <v>1439.0621318361586</v>
      </c>
      <c r="AZ5">
        <v>1665.400987573503</v>
      </c>
      <c r="BA5">
        <v>1828.4059720038358</v>
      </c>
      <c r="BB5">
        <v>1848.0477482099188</v>
      </c>
      <c r="BC5">
        <v>1906.0268336620179</v>
      </c>
      <c r="BD5">
        <v>1937.3251990957858</v>
      </c>
      <c r="BE5">
        <v>1687.1009151603746</v>
      </c>
      <c r="BF5">
        <v>1526.9576933162427</v>
      </c>
      <c r="BG5">
        <v>1611.099075074801</v>
      </c>
      <c r="BH5">
        <v>1630.0559719117302</v>
      </c>
      <c r="BI5">
        <v>1631.3121410157742</v>
      </c>
      <c r="BJ5">
        <v>1490.3496658536696</v>
      </c>
      <c r="BK5">
        <v>1635.2173409432155</v>
      </c>
      <c r="BL5">
        <v>1701.2453817374521</v>
      </c>
    </row>
    <row r="6" spans="1:64" x14ac:dyDescent="0.25">
      <c r="A6" t="s">
        <v>53</v>
      </c>
      <c r="B6">
        <v>1329.1886093744729</v>
      </c>
      <c r="C6">
        <v>1388.1884806831024</v>
      </c>
      <c r="D6">
        <v>1477.7228420154631</v>
      </c>
      <c r="E6">
        <v>1570.74601138054</v>
      </c>
      <c r="F6">
        <v>1693.7361178936162</v>
      </c>
      <c r="G6">
        <v>1814.6119924684695</v>
      </c>
      <c r="H6">
        <v>1967.0802820733825</v>
      </c>
      <c r="I6">
        <v>2086.3528274073269</v>
      </c>
      <c r="J6">
        <v>2236.9616840483045</v>
      </c>
      <c r="K6">
        <v>2432.5572530758782</v>
      </c>
      <c r="L6">
        <v>2628.8609568178549</v>
      </c>
      <c r="M6">
        <v>2872.7303576228746</v>
      </c>
      <c r="N6">
        <v>3295.2906245491417</v>
      </c>
      <c r="O6">
        <v>3938.4229405494693</v>
      </c>
      <c r="P6">
        <v>4364.9821470999414</v>
      </c>
      <c r="Q6">
        <v>4843.1466779823122</v>
      </c>
      <c r="R6">
        <v>5200.7730810588755</v>
      </c>
      <c r="S6">
        <v>5812.4765843101659</v>
      </c>
      <c r="T6">
        <v>6919.5578333452459</v>
      </c>
      <c r="U6">
        <v>7912.0100257313497</v>
      </c>
      <c r="V6">
        <v>8709.6000193352356</v>
      </c>
      <c r="W6">
        <v>8788.3669564342217</v>
      </c>
      <c r="X6">
        <v>8576.3426876180147</v>
      </c>
      <c r="Y6">
        <v>8793.6204946626403</v>
      </c>
      <c r="Z6">
        <v>9124.1417878039192</v>
      </c>
      <c r="AA6">
        <v>9535.3334248610954</v>
      </c>
      <c r="AB6">
        <v>11466.20700893096</v>
      </c>
      <c r="AC6">
        <v>13176.512834547048</v>
      </c>
      <c r="AD6">
        <v>14735.727380620134</v>
      </c>
      <c r="AE6">
        <v>15292.153867926987</v>
      </c>
      <c r="AF6">
        <v>17067.912229975656</v>
      </c>
      <c r="AG6">
        <v>17895.223760751003</v>
      </c>
      <c r="AH6">
        <v>19066.532578308703</v>
      </c>
      <c r="AI6">
        <v>19187.841508665337</v>
      </c>
      <c r="AJ6">
        <v>20332.633423967502</v>
      </c>
      <c r="AK6">
        <v>22224.272477147839</v>
      </c>
      <c r="AL6">
        <v>22236.64785102279</v>
      </c>
      <c r="AM6">
        <v>21729.687083412791</v>
      </c>
      <c r="AN6">
        <v>21793.479196096276</v>
      </c>
      <c r="AO6">
        <v>22719.732491598956</v>
      </c>
      <c r="AP6">
        <v>23054.561666401773</v>
      </c>
      <c r="AQ6">
        <v>22671.476175345146</v>
      </c>
      <c r="AR6">
        <v>23474.883065367645</v>
      </c>
      <c r="AS6">
        <v>26058.885698938964</v>
      </c>
      <c r="AT6">
        <v>28798.166965877033</v>
      </c>
      <c r="AU6">
        <v>30228.633059819709</v>
      </c>
      <c r="AV6">
        <v>31656.871016893856</v>
      </c>
      <c r="AW6">
        <v>34404.473510415766</v>
      </c>
      <c r="AX6">
        <v>36254.159719999174</v>
      </c>
      <c r="AY6">
        <v>33671.861733375314</v>
      </c>
      <c r="AZ6">
        <v>35088.330212954344</v>
      </c>
      <c r="BA6">
        <v>37547.352933526752</v>
      </c>
      <c r="BB6">
        <v>37285.584017976675</v>
      </c>
      <c r="BC6">
        <v>37546.478501360172</v>
      </c>
      <c r="BD6">
        <v>38068.495266737809</v>
      </c>
      <c r="BE6">
        <v>35666.456738779394</v>
      </c>
      <c r="BF6">
        <v>36115.193066906948</v>
      </c>
      <c r="BG6">
        <v>37476.546622470996</v>
      </c>
      <c r="BH6">
        <v>39416.242611016052</v>
      </c>
      <c r="BI6">
        <v>39583.225700101735</v>
      </c>
      <c r="BJ6">
        <v>38402.117597377233</v>
      </c>
      <c r="BK6">
        <v>42731.288945291126</v>
      </c>
      <c r="BL6">
        <v>43476.378035187023</v>
      </c>
    </row>
    <row r="8" spans="1:64" x14ac:dyDescent="0.25">
      <c r="B8" t="s">
        <v>69</v>
      </c>
    </row>
    <row r="9" spans="1:64" x14ac:dyDescent="0.25">
      <c r="A9" t="s">
        <v>59</v>
      </c>
      <c r="B9">
        <f>((BL5/B5) - 1)*100</f>
        <v>1267.9242156076998</v>
      </c>
    </row>
    <row r="10" spans="1:64" x14ac:dyDescent="0.25">
      <c r="A10" t="s">
        <v>53</v>
      </c>
      <c r="B10">
        <f>((BL6/B6)-1)*100</f>
        <v>3170.8960736315194</v>
      </c>
    </row>
    <row r="11" spans="1:64" x14ac:dyDescent="0.25">
      <c r="A11" t="s">
        <v>1</v>
      </c>
      <c r="B11">
        <f>((BL4-B4)/B4)*100</f>
        <v>2684.8508130000459</v>
      </c>
    </row>
    <row r="13" spans="1:64" x14ac:dyDescent="0.25">
      <c r="A13" t="s">
        <v>63</v>
      </c>
    </row>
    <row r="14" spans="1:64" x14ac:dyDescent="0.25">
      <c r="A14" t="s">
        <v>61</v>
      </c>
      <c r="B14">
        <v>1960</v>
      </c>
      <c r="C14">
        <v>1961</v>
      </c>
      <c r="D14">
        <v>1962</v>
      </c>
      <c r="E14">
        <v>1963</v>
      </c>
      <c r="F14">
        <v>1964</v>
      </c>
      <c r="G14">
        <v>1965</v>
      </c>
      <c r="H14">
        <v>1966</v>
      </c>
      <c r="I14">
        <v>1967</v>
      </c>
      <c r="J14">
        <v>1968</v>
      </c>
      <c r="K14">
        <v>1969</v>
      </c>
      <c r="L14">
        <v>1970</v>
      </c>
      <c r="M14">
        <v>1971</v>
      </c>
      <c r="N14">
        <v>1972</v>
      </c>
      <c r="O14">
        <v>1973</v>
      </c>
      <c r="P14">
        <v>1974</v>
      </c>
      <c r="Q14">
        <v>1975</v>
      </c>
      <c r="R14">
        <v>1976</v>
      </c>
      <c r="S14">
        <v>1977</v>
      </c>
      <c r="T14">
        <v>1978</v>
      </c>
      <c r="U14">
        <v>1979</v>
      </c>
      <c r="V14">
        <v>1980</v>
      </c>
      <c r="W14">
        <v>1981</v>
      </c>
      <c r="X14">
        <v>1982</v>
      </c>
      <c r="Y14">
        <v>1983</v>
      </c>
      <c r="Z14">
        <v>1984</v>
      </c>
      <c r="AA14">
        <v>1985</v>
      </c>
      <c r="AB14">
        <v>1986</v>
      </c>
      <c r="AC14">
        <v>1987</v>
      </c>
      <c r="AD14">
        <v>1988</v>
      </c>
      <c r="AE14">
        <v>1989</v>
      </c>
      <c r="AF14">
        <v>1990</v>
      </c>
      <c r="AG14">
        <v>1991</v>
      </c>
      <c r="AH14">
        <v>1992</v>
      </c>
      <c r="AI14">
        <v>1993</v>
      </c>
      <c r="AJ14">
        <v>1994</v>
      </c>
      <c r="AK14">
        <v>1995</v>
      </c>
      <c r="AL14">
        <v>1996</v>
      </c>
      <c r="AM14">
        <v>1997</v>
      </c>
      <c r="AN14">
        <v>1998</v>
      </c>
      <c r="AO14">
        <v>1999</v>
      </c>
      <c r="AP14">
        <v>2000</v>
      </c>
      <c r="AQ14">
        <v>2001</v>
      </c>
      <c r="AR14">
        <v>2002</v>
      </c>
      <c r="AS14">
        <v>2003</v>
      </c>
      <c r="AT14">
        <v>2004</v>
      </c>
      <c r="AU14">
        <v>2005</v>
      </c>
      <c r="AV14">
        <v>2006</v>
      </c>
      <c r="AW14">
        <v>2007</v>
      </c>
      <c r="AX14">
        <v>2008</v>
      </c>
      <c r="AY14">
        <v>2009</v>
      </c>
      <c r="AZ14">
        <v>2010</v>
      </c>
      <c r="BA14">
        <v>2011</v>
      </c>
      <c r="BB14">
        <v>2012</v>
      </c>
      <c r="BC14">
        <v>2013</v>
      </c>
      <c r="BD14">
        <v>2014</v>
      </c>
      <c r="BE14">
        <v>2015</v>
      </c>
      <c r="BF14">
        <v>2016</v>
      </c>
      <c r="BG14">
        <v>2017</v>
      </c>
      <c r="BH14">
        <v>2018</v>
      </c>
      <c r="BI14">
        <v>2019</v>
      </c>
      <c r="BJ14">
        <v>2020</v>
      </c>
      <c r="BK14">
        <v>2021</v>
      </c>
      <c r="BL14">
        <v>2022</v>
      </c>
    </row>
    <row r="15" spans="1:64" x14ac:dyDescent="0.25">
      <c r="A15" t="s">
        <v>1</v>
      </c>
      <c r="B15" s="8">
        <v>3601.6357452650586</v>
      </c>
      <c r="C15" s="8">
        <v>3687.7110524288114</v>
      </c>
      <c r="D15" s="8">
        <v>3818.2978445055901</v>
      </c>
      <c r="E15" s="8">
        <v>3932.9130418347227</v>
      </c>
      <c r="F15" s="8">
        <v>4104.9472337337857</v>
      </c>
      <c r="G15" s="8">
        <v>4245.6542924478172</v>
      </c>
      <c r="H15" s="8">
        <v>4396.5429674172638</v>
      </c>
      <c r="I15" s="8">
        <v>4485.6113561051134</v>
      </c>
      <c r="J15" s="8">
        <v>4654.8791630743135</v>
      </c>
      <c r="K15" s="8">
        <v>4822.9632406309629</v>
      </c>
      <c r="L15" s="8">
        <v>4913.7908234076731</v>
      </c>
      <c r="M15" s="8">
        <v>5017.8749166038606</v>
      </c>
      <c r="N15" s="8">
        <v>5195.4053127192728</v>
      </c>
      <c r="O15" s="8">
        <v>5421.0645137028696</v>
      </c>
      <c r="P15" s="8">
        <v>5416.6974009190481</v>
      </c>
      <c r="Q15" s="8">
        <v>5353.7669986997698</v>
      </c>
      <c r="R15" s="8">
        <v>5539.3805094771114</v>
      </c>
      <c r="S15" s="8">
        <v>5666.2853226066882</v>
      </c>
      <c r="T15" s="8">
        <v>5798.6911805310956</v>
      </c>
      <c r="U15" s="8">
        <v>5935.6390419595018</v>
      </c>
      <c r="V15" s="8">
        <v>5944.0291157524453</v>
      </c>
      <c r="W15" s="8">
        <v>5958.2492907817959</v>
      </c>
      <c r="X15" s="8">
        <v>5869.9589014486655</v>
      </c>
      <c r="Y15" s="8">
        <v>5917.1005709988649</v>
      </c>
      <c r="Z15" s="8">
        <v>6089.5898146470035</v>
      </c>
      <c r="AA15" s="8">
        <v>6207.3410539485185</v>
      </c>
      <c r="AB15" s="8">
        <v>6305.2296056765917</v>
      </c>
      <c r="AC15" s="8">
        <v>6426.3555852822228</v>
      </c>
      <c r="AD15" s="8">
        <v>6606.4769091724465</v>
      </c>
      <c r="AE15" s="8">
        <v>6734.1721163669872</v>
      </c>
      <c r="AF15" s="8">
        <v>6804.5105711880724</v>
      </c>
      <c r="AG15" s="8">
        <v>6783.8737111778919</v>
      </c>
      <c r="AH15" s="8">
        <v>6811.8830454458375</v>
      </c>
      <c r="AI15" s="8">
        <v>6829.5382894360027</v>
      </c>
      <c r="AJ15" s="8">
        <v>6949.8519495742539</v>
      </c>
      <c r="AK15" s="8">
        <v>7057.8937747472519</v>
      </c>
      <c r="AL15" s="8">
        <v>7203.7130519532975</v>
      </c>
      <c r="AM15" s="8">
        <v>7378.9149778006495</v>
      </c>
      <c r="AN15" s="8">
        <v>7483.5148870257453</v>
      </c>
      <c r="AO15" s="8">
        <v>7643.9929988208987</v>
      </c>
      <c r="AP15" s="8">
        <v>7883.515670100548</v>
      </c>
      <c r="AQ15" s="8">
        <v>7937.3897421339116</v>
      </c>
      <c r="AR15" s="8">
        <v>8014.5641830762579</v>
      </c>
      <c r="AS15" s="8">
        <v>8158.2917238943401</v>
      </c>
      <c r="AT15" s="8">
        <v>8415.7929018126069</v>
      </c>
      <c r="AU15" s="8">
        <v>8643.7514685304141</v>
      </c>
      <c r="AV15" s="8">
        <v>8915.4226240688968</v>
      </c>
      <c r="AW15" s="8">
        <v>9191.2867542801068</v>
      </c>
      <c r="AX15" s="8">
        <v>9265.2840703350194</v>
      </c>
      <c r="AY15" s="8">
        <v>9027.0602358026536</v>
      </c>
      <c r="AZ15" s="8">
        <v>9321.6348996833458</v>
      </c>
      <c r="BA15" s="8">
        <v>9516.0665295431991</v>
      </c>
      <c r="BB15" s="8">
        <v>9653.2569985753144</v>
      </c>
      <c r="BC15" s="8">
        <v>9802.8377308044801</v>
      </c>
      <c r="BD15" s="8">
        <v>9982.3425751240557</v>
      </c>
      <c r="BE15" s="8">
        <v>10168.124541185076</v>
      </c>
      <c r="BF15" s="8">
        <v>10330.699672154788</v>
      </c>
      <c r="BG15" s="8">
        <v>10560.252859922184</v>
      </c>
      <c r="BH15" s="8">
        <v>10786.744866508394</v>
      </c>
      <c r="BI15" s="8">
        <v>10949.846988332019</v>
      </c>
      <c r="BJ15" s="8">
        <v>10508.560486661952</v>
      </c>
      <c r="BK15" s="8">
        <v>11066.724555906008</v>
      </c>
      <c r="BL15" s="8">
        <v>11318.735451918321</v>
      </c>
    </row>
    <row r="16" spans="1:64" x14ac:dyDescent="0.25">
      <c r="A16" t="s">
        <v>62</v>
      </c>
      <c r="B16" s="8">
        <v>1140.8863528693003</v>
      </c>
      <c r="C16" s="8">
        <v>1124.7297111706114</v>
      </c>
      <c r="D16" s="8">
        <v>1163.8613281900714</v>
      </c>
      <c r="E16" s="8">
        <v>1204.5740351280242</v>
      </c>
      <c r="F16" s="8">
        <v>1232.7780726908575</v>
      </c>
      <c r="G16" s="8">
        <v>1259.0250802425953</v>
      </c>
      <c r="H16" s="8">
        <v>1243.9397315143872</v>
      </c>
      <c r="I16" s="8">
        <v>1197.5793014004671</v>
      </c>
      <c r="J16" s="8">
        <v>1201.5373179780693</v>
      </c>
      <c r="K16" s="8">
        <v>1280.1412248240795</v>
      </c>
      <c r="L16" s="8">
        <v>1374.5840208140464</v>
      </c>
      <c r="M16" s="8">
        <v>1443.3313973503734</v>
      </c>
      <c r="N16" s="8">
        <v>1442.4162022357541</v>
      </c>
      <c r="O16" s="8">
        <v>1464.8185420898512</v>
      </c>
      <c r="P16" s="8">
        <v>1537.3346959739861</v>
      </c>
      <c r="Q16" s="8">
        <v>1492.8184102575847</v>
      </c>
      <c r="R16" s="8">
        <v>1531.2936837929058</v>
      </c>
      <c r="S16" s="8">
        <v>1532.6840031597849</v>
      </c>
      <c r="T16" s="8">
        <v>1481.4148787902423</v>
      </c>
      <c r="U16" s="8">
        <v>1494.8030149449733</v>
      </c>
      <c r="V16" s="8">
        <v>1507.3482246771266</v>
      </c>
      <c r="W16" s="8">
        <v>1452.8858117859791</v>
      </c>
      <c r="X16" s="8">
        <v>1394.740838825647</v>
      </c>
      <c r="Y16" s="8">
        <v>1321.4716589713237</v>
      </c>
      <c r="Z16" s="8">
        <v>1312.1700710298444</v>
      </c>
      <c r="AA16" s="8">
        <v>1299.0259519206363</v>
      </c>
      <c r="AB16" s="8">
        <v>1286.9927119903568</v>
      </c>
      <c r="AC16" s="8">
        <v>1289.8136295788477</v>
      </c>
      <c r="AD16" s="8">
        <v>1308.6590249991782</v>
      </c>
      <c r="AE16" s="8">
        <v>1306.7174521427573</v>
      </c>
      <c r="AF16" s="8">
        <v>1302.4299743582719</v>
      </c>
      <c r="AG16" s="8">
        <v>1274.467872797384</v>
      </c>
      <c r="AH16" s="8">
        <v>1239.5055817825896</v>
      </c>
      <c r="AI16" s="8">
        <v>1198.4172188738889</v>
      </c>
      <c r="AJ16" s="8">
        <v>1180.28099233384</v>
      </c>
      <c r="AK16" s="8">
        <v>1188.7167364887409</v>
      </c>
      <c r="AL16" s="8">
        <v>1217.0523929047906</v>
      </c>
      <c r="AM16" s="8">
        <v>1237.7710417252515</v>
      </c>
      <c r="AN16" s="8">
        <v>1236.4697677294891</v>
      </c>
      <c r="AO16" s="8">
        <v>1231.0241383837265</v>
      </c>
      <c r="AP16" s="8">
        <v>1241.1993157611066</v>
      </c>
      <c r="AQ16" s="8">
        <v>1260.3067989512974</v>
      </c>
      <c r="AR16" s="8">
        <v>1304.7852329131917</v>
      </c>
      <c r="AS16" s="8">
        <v>1322.6771091702778</v>
      </c>
      <c r="AT16" s="8">
        <v>1372.0918176193877</v>
      </c>
      <c r="AU16" s="8">
        <v>1415.698061270102</v>
      </c>
      <c r="AV16" s="8">
        <v>1461.3503301936407</v>
      </c>
      <c r="AW16" s="8">
        <v>1509.2386888717058</v>
      </c>
      <c r="AX16" s="8">
        <v>1543.7326292379944</v>
      </c>
      <c r="AY16" s="8">
        <v>1546.7602210215136</v>
      </c>
      <c r="AZ16" s="8">
        <v>1593.9946329531874</v>
      </c>
      <c r="BA16" s="8">
        <v>1615.9329501510763</v>
      </c>
      <c r="BB16" s="8">
        <v>1615.34292093661</v>
      </c>
      <c r="BC16" s="8">
        <v>1651.2623438387006</v>
      </c>
      <c r="BD16" s="8">
        <v>1685.0340079414216</v>
      </c>
      <c r="BE16" s="8">
        <v>1687.1009151603746</v>
      </c>
      <c r="BF16" s="8">
        <v>1663.4197509955336</v>
      </c>
      <c r="BG16" s="8">
        <v>1659.6626566362761</v>
      </c>
      <c r="BH16" s="8">
        <v>1659.1099165653327</v>
      </c>
      <c r="BI16" s="8">
        <v>1657.3551941733128</v>
      </c>
      <c r="BJ16" s="8">
        <v>1582.8500363811083</v>
      </c>
      <c r="BK16" s="8">
        <v>1606.9094393418036</v>
      </c>
      <c r="BL16" s="8">
        <v>1623.2586655835498</v>
      </c>
    </row>
    <row r="17" spans="1:64" x14ac:dyDescent="0.25">
      <c r="A17" t="s">
        <v>53</v>
      </c>
      <c r="B17" s="8">
        <v>10913.364155266894</v>
      </c>
      <c r="C17" s="8">
        <v>11225.951437383561</v>
      </c>
      <c r="D17" s="8">
        <v>11700.938448350813</v>
      </c>
      <c r="E17" s="8">
        <v>12159.570628046646</v>
      </c>
      <c r="F17" s="8">
        <v>12770.903064487227</v>
      </c>
      <c r="G17" s="8">
        <v>13296.781295683273</v>
      </c>
      <c r="H17" s="8">
        <v>13917.340106725867</v>
      </c>
      <c r="I17" s="8">
        <v>14345.928779266269</v>
      </c>
      <c r="J17" s="8">
        <v>15033.273460846754</v>
      </c>
      <c r="K17" s="8">
        <v>15641.132134595366</v>
      </c>
      <c r="L17" s="8">
        <v>15910.076800253428</v>
      </c>
      <c r="M17" s="8">
        <v>16288.908315969873</v>
      </c>
      <c r="N17" s="8">
        <v>16972.684925521702</v>
      </c>
      <c r="O17" s="8">
        <v>17808.700815170156</v>
      </c>
      <c r="P17" s="8">
        <v>17796.101516356524</v>
      </c>
      <c r="Q17" s="8">
        <v>17657.840607982245</v>
      </c>
      <c r="R17" s="8">
        <v>18343.932430842891</v>
      </c>
      <c r="S17" s="8">
        <v>18858.583554586963</v>
      </c>
      <c r="T17" s="8">
        <v>19510.942940760004</v>
      </c>
      <c r="U17" s="8">
        <v>20082.530412422206</v>
      </c>
      <c r="V17" s="8">
        <v>20130.962991757075</v>
      </c>
      <c r="W17" s="8">
        <v>20375.237387765523</v>
      </c>
      <c r="X17" s="8">
        <v>20230.932736867242</v>
      </c>
      <c r="Y17" s="8">
        <v>20644.538480595103</v>
      </c>
      <c r="Z17" s="8">
        <v>21457.562720250899</v>
      </c>
      <c r="AA17" s="8">
        <v>22084.866611969752</v>
      </c>
      <c r="AB17" s="8">
        <v>22575.856674357365</v>
      </c>
      <c r="AC17" s="8">
        <v>23190.16669845413</v>
      </c>
      <c r="AD17" s="8">
        <v>24056.034077929926</v>
      </c>
      <c r="AE17" s="8">
        <v>24765.776447664186</v>
      </c>
      <c r="AF17" s="8">
        <v>25271.739515108246</v>
      </c>
      <c r="AG17" s="8">
        <v>25328.581243354602</v>
      </c>
      <c r="AH17" s="8">
        <v>25627.702199481446</v>
      </c>
      <c r="AI17" s="8">
        <v>25754.496251587636</v>
      </c>
      <c r="AJ17" s="8">
        <v>26358.18973403675</v>
      </c>
      <c r="AK17" s="8">
        <v>26838.728779840963</v>
      </c>
      <c r="AL17" s="8">
        <v>27454.591730004369</v>
      </c>
      <c r="AM17" s="8">
        <v>28230.838303139153</v>
      </c>
      <c r="AN17" s="8">
        <v>28870.850475693067</v>
      </c>
      <c r="AO17" s="8">
        <v>29639.438591966169</v>
      </c>
      <c r="AP17" s="8">
        <v>30630.034057693381</v>
      </c>
      <c r="AQ17" s="8">
        <v>30830.72098879909</v>
      </c>
      <c r="AR17" s="8">
        <v>31069.858365234504</v>
      </c>
      <c r="AS17" s="8">
        <v>31468.615391694952</v>
      </c>
      <c r="AT17" s="8">
        <v>32258.559603586542</v>
      </c>
      <c r="AU17" s="8">
        <v>32930.039028071071</v>
      </c>
      <c r="AV17" s="8">
        <v>33677.490373895474</v>
      </c>
      <c r="AW17" s="8">
        <v>34299.318072916467</v>
      </c>
      <c r="AX17" s="8">
        <v>34170.664345227706</v>
      </c>
      <c r="AY17" s="8">
        <v>32777.61429910866</v>
      </c>
      <c r="AZ17" s="8">
        <v>33531.416421230409</v>
      </c>
      <c r="BA17" s="8">
        <v>33984.462315155921</v>
      </c>
      <c r="BB17" s="8">
        <v>34248.071187115333</v>
      </c>
      <c r="BC17" s="8">
        <v>34548.189661523167</v>
      </c>
      <c r="BD17" s="8">
        <v>35044.136514524973</v>
      </c>
      <c r="BE17" s="8">
        <v>35666.456738779394</v>
      </c>
      <c r="BF17" s="8">
        <v>36076.218562332564</v>
      </c>
      <c r="BG17" s="8">
        <v>36757.908061761402</v>
      </c>
      <c r="BH17" s="8">
        <v>37394.526040197139</v>
      </c>
      <c r="BI17" s="8">
        <v>37841.282068090681</v>
      </c>
      <c r="BJ17" s="8">
        <v>36063.652401845065</v>
      </c>
      <c r="BK17" s="8">
        <v>38079.58143278717</v>
      </c>
      <c r="BL17" s="8">
        <v>39002.415287882512</v>
      </c>
    </row>
    <row r="19" spans="1:64" x14ac:dyDescent="0.25">
      <c r="B19" t="s">
        <v>60</v>
      </c>
    </row>
    <row r="20" spans="1:64" x14ac:dyDescent="0.25">
      <c r="A20" t="s">
        <v>59</v>
      </c>
      <c r="B20">
        <f>((BL16-B16)/B16)*100</f>
        <v>42.280487578898232</v>
      </c>
    </row>
    <row r="21" spans="1:64" x14ac:dyDescent="0.25">
      <c r="A21" t="s">
        <v>53</v>
      </c>
      <c r="B21">
        <f>((BL17-B17)/B17)*100</f>
        <v>257.38214846482123</v>
      </c>
    </row>
    <row r="22" spans="1:64" x14ac:dyDescent="0.25">
      <c r="A22" t="s">
        <v>1</v>
      </c>
      <c r="B22">
        <f>((BL15-B15)/B15)*100</f>
        <v>214.26652367049209</v>
      </c>
    </row>
    <row r="25" spans="1:64" x14ac:dyDescent="0.25">
      <c r="A25" s="3" t="s">
        <v>72</v>
      </c>
      <c r="B25" s="3" t="s">
        <v>70</v>
      </c>
      <c r="C25" s="3" t="s">
        <v>71</v>
      </c>
    </row>
    <row r="26" spans="1:64" x14ac:dyDescent="0.25">
      <c r="A26" s="3" t="s">
        <v>59</v>
      </c>
      <c r="B26" s="3">
        <f>B9</f>
        <v>1267.9242156076998</v>
      </c>
      <c r="C26" s="3">
        <f>B20</f>
        <v>42.280487578898232</v>
      </c>
    </row>
    <row r="27" spans="1:64" x14ac:dyDescent="0.25">
      <c r="A27" s="3" t="s">
        <v>53</v>
      </c>
      <c r="B27" s="3">
        <f t="shared" ref="B27:B28" si="0">B10</f>
        <v>3170.8960736315194</v>
      </c>
      <c r="C27" s="3">
        <f t="shared" ref="C27:C28" si="1">B21</f>
        <v>257.38214846482123</v>
      </c>
    </row>
    <row r="28" spans="1:64" x14ac:dyDescent="0.25">
      <c r="A28" s="3" t="s">
        <v>1</v>
      </c>
      <c r="B28" s="3">
        <f t="shared" si="0"/>
        <v>2684.8508130000459</v>
      </c>
      <c r="C28" s="3">
        <f t="shared" si="1"/>
        <v>214.26652367049209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66A81-DBF9-4EF4-A440-88B8F0EF62C4}">
  <dimension ref="A1:AO4"/>
  <sheetViews>
    <sheetView workbookViewId="0">
      <selection activeCell="AB22" sqref="AB22"/>
    </sheetView>
  </sheetViews>
  <sheetFormatPr baseColWidth="10" defaultColWidth="11.42578125" defaultRowHeight="15" x14ac:dyDescent="0.25"/>
  <sheetData>
    <row r="1" spans="1:41" x14ac:dyDescent="0.25">
      <c r="A1" t="s">
        <v>57</v>
      </c>
    </row>
    <row r="2" spans="1:41" x14ac:dyDescent="0.25">
      <c r="A2" t="s">
        <v>55</v>
      </c>
      <c r="B2">
        <v>1980</v>
      </c>
      <c r="C2">
        <v>1981</v>
      </c>
      <c r="D2">
        <v>1982</v>
      </c>
      <c r="E2">
        <v>1983</v>
      </c>
      <c r="F2">
        <v>1984</v>
      </c>
      <c r="G2">
        <v>1985</v>
      </c>
      <c r="H2">
        <v>1986</v>
      </c>
      <c r="I2">
        <v>1987</v>
      </c>
      <c r="J2">
        <v>1988</v>
      </c>
      <c r="K2">
        <v>1989</v>
      </c>
      <c r="L2">
        <v>1990</v>
      </c>
      <c r="M2">
        <v>1991</v>
      </c>
      <c r="N2">
        <v>1992</v>
      </c>
      <c r="O2">
        <v>1993</v>
      </c>
      <c r="P2">
        <v>1994</v>
      </c>
      <c r="Q2">
        <v>1995</v>
      </c>
      <c r="R2">
        <v>1996</v>
      </c>
      <c r="S2">
        <v>1997</v>
      </c>
      <c r="T2">
        <v>1998</v>
      </c>
      <c r="U2">
        <v>1999</v>
      </c>
      <c r="V2">
        <v>2000</v>
      </c>
      <c r="W2">
        <v>2001</v>
      </c>
      <c r="X2">
        <v>2002</v>
      </c>
      <c r="Y2">
        <v>2003</v>
      </c>
      <c r="Z2">
        <v>2004</v>
      </c>
      <c r="AA2">
        <v>2005</v>
      </c>
      <c r="AB2">
        <v>2006</v>
      </c>
      <c r="AC2">
        <v>2007</v>
      </c>
      <c r="AD2">
        <v>2008</v>
      </c>
      <c r="AE2">
        <v>2009</v>
      </c>
      <c r="AF2">
        <v>2010</v>
      </c>
      <c r="AG2">
        <v>2011</v>
      </c>
      <c r="AH2">
        <v>2012</v>
      </c>
      <c r="AI2">
        <v>2013</v>
      </c>
      <c r="AJ2">
        <v>2014</v>
      </c>
      <c r="AK2">
        <v>2015</v>
      </c>
      <c r="AL2">
        <v>2016</v>
      </c>
      <c r="AM2">
        <v>2017</v>
      </c>
      <c r="AN2">
        <v>2018</v>
      </c>
      <c r="AO2">
        <v>2019</v>
      </c>
    </row>
    <row r="3" spans="1:41" x14ac:dyDescent="0.25">
      <c r="A3" t="s">
        <v>1</v>
      </c>
      <c r="C3">
        <v>43.6</v>
      </c>
      <c r="D3">
        <v>43.2</v>
      </c>
      <c r="E3">
        <v>42.5</v>
      </c>
      <c r="F3">
        <v>41.1</v>
      </c>
      <c r="G3">
        <v>39.700000000000003</v>
      </c>
      <c r="H3">
        <v>38.4</v>
      </c>
      <c r="I3">
        <v>37.4</v>
      </c>
      <c r="J3">
        <v>35.700000000000003</v>
      </c>
      <c r="K3">
        <v>38.4</v>
      </c>
      <c r="L3">
        <v>37.9</v>
      </c>
      <c r="M3">
        <v>37.5</v>
      </c>
      <c r="N3">
        <v>36.5</v>
      </c>
      <c r="O3">
        <v>35.700000000000003</v>
      </c>
      <c r="P3">
        <v>34.4</v>
      </c>
      <c r="Q3">
        <v>32.9</v>
      </c>
      <c r="R3">
        <v>31.3</v>
      </c>
      <c r="S3">
        <v>31.1</v>
      </c>
      <c r="T3">
        <v>31.3</v>
      </c>
      <c r="U3">
        <v>30.4</v>
      </c>
      <c r="V3">
        <v>29.3</v>
      </c>
      <c r="W3">
        <v>28.3</v>
      </c>
      <c r="X3">
        <v>26.9</v>
      </c>
      <c r="Y3">
        <v>25.6</v>
      </c>
      <c r="Z3">
        <v>23.7</v>
      </c>
      <c r="AA3">
        <v>21.7</v>
      </c>
      <c r="AB3">
        <v>20.9</v>
      </c>
      <c r="AC3">
        <v>19.600000000000001</v>
      </c>
      <c r="AD3">
        <v>18.8</v>
      </c>
      <c r="AE3">
        <v>17.899999999999999</v>
      </c>
      <c r="AF3">
        <v>16.3</v>
      </c>
      <c r="AG3">
        <v>14.2</v>
      </c>
      <c r="AH3">
        <v>13.2</v>
      </c>
      <c r="AI3">
        <v>11.7</v>
      </c>
      <c r="AJ3">
        <v>11.2</v>
      </c>
      <c r="AK3">
        <v>10.8</v>
      </c>
      <c r="AL3">
        <v>10.5</v>
      </c>
      <c r="AM3">
        <v>9.8000000000000007</v>
      </c>
      <c r="AN3">
        <v>9.1</v>
      </c>
      <c r="AO3">
        <v>9</v>
      </c>
    </row>
    <row r="4" spans="1:41" x14ac:dyDescent="0.25">
      <c r="A4" t="s">
        <v>56</v>
      </c>
      <c r="L4">
        <v>53.8</v>
      </c>
      <c r="M4">
        <v>55.7</v>
      </c>
      <c r="N4">
        <v>57</v>
      </c>
      <c r="O4">
        <v>58.6</v>
      </c>
      <c r="P4">
        <v>59.1</v>
      </c>
      <c r="Q4">
        <v>58.6</v>
      </c>
      <c r="R4">
        <v>57.6</v>
      </c>
      <c r="S4">
        <v>57.2</v>
      </c>
      <c r="T4">
        <v>57.1</v>
      </c>
      <c r="U4">
        <v>56.9</v>
      </c>
      <c r="V4">
        <v>56.5</v>
      </c>
      <c r="W4">
        <v>55.5</v>
      </c>
      <c r="X4">
        <v>54.7</v>
      </c>
      <c r="Y4">
        <v>53.4</v>
      </c>
      <c r="Z4">
        <v>50.6</v>
      </c>
      <c r="AA4">
        <v>48.9</v>
      </c>
      <c r="AB4">
        <v>47.4</v>
      </c>
      <c r="AC4">
        <v>46</v>
      </c>
      <c r="AD4">
        <v>44.6</v>
      </c>
      <c r="AE4">
        <v>44</v>
      </c>
      <c r="AF4">
        <v>42.1</v>
      </c>
      <c r="AG4">
        <v>41</v>
      </c>
      <c r="AH4">
        <v>39.799999999999997</v>
      </c>
      <c r="AI4">
        <v>38.700000000000003</v>
      </c>
      <c r="AJ4">
        <v>37.6</v>
      </c>
      <c r="AK4">
        <v>37.700000000000003</v>
      </c>
      <c r="AL4">
        <v>37.299999999999997</v>
      </c>
      <c r="AM4">
        <v>36.6</v>
      </c>
      <c r="AN4">
        <v>35.799999999999997</v>
      </c>
      <c r="AO4">
        <v>35.4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D69E9D-B7C4-4234-B25F-5CE7A5C1D6DB}">
  <dimension ref="A2:BL18"/>
  <sheetViews>
    <sheetView workbookViewId="0">
      <selection activeCell="K19" sqref="K19"/>
    </sheetView>
  </sheetViews>
  <sheetFormatPr baseColWidth="10" defaultColWidth="11.42578125" defaultRowHeight="15" x14ac:dyDescent="0.25"/>
  <cols>
    <col min="1" max="1" width="17.5703125" customWidth="1"/>
  </cols>
  <sheetData>
    <row r="2" spans="1:64" x14ac:dyDescent="0.25">
      <c r="A2" s="2" t="s">
        <v>68</v>
      </c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  <c r="AL2" s="2"/>
      <c r="AM2" s="2"/>
      <c r="AN2" s="2"/>
      <c r="AO2" s="2"/>
      <c r="AP2" s="2"/>
      <c r="AQ2" s="2"/>
      <c r="AR2" s="2"/>
      <c r="AS2" s="2"/>
      <c r="AT2" s="2"/>
      <c r="AU2" s="2"/>
      <c r="AV2" s="2"/>
      <c r="AW2" s="2"/>
      <c r="AX2" s="2"/>
      <c r="AY2" s="2"/>
      <c r="AZ2" s="2"/>
      <c r="BA2" s="2"/>
      <c r="BB2" s="2"/>
      <c r="BC2" s="2"/>
      <c r="BD2" s="2"/>
      <c r="BE2" s="2"/>
      <c r="BF2" s="2"/>
      <c r="BG2" s="2"/>
      <c r="BH2" s="2"/>
      <c r="BI2" s="2"/>
      <c r="BJ2" s="2"/>
      <c r="BK2" s="2"/>
      <c r="BL2" s="2"/>
    </row>
    <row r="3" spans="1:64" x14ac:dyDescent="0.25">
      <c r="A3" s="2" t="s">
        <v>0</v>
      </c>
      <c r="B3" s="2">
        <v>1960</v>
      </c>
      <c r="C3" s="2">
        <v>1961</v>
      </c>
      <c r="D3" s="2">
        <v>1962</v>
      </c>
      <c r="E3" s="2">
        <v>1963</v>
      </c>
      <c r="F3" s="2">
        <v>1964</v>
      </c>
      <c r="G3" s="2">
        <v>1965</v>
      </c>
      <c r="H3" s="2">
        <v>1966</v>
      </c>
      <c r="I3" s="2">
        <v>1967</v>
      </c>
      <c r="J3" s="2">
        <v>1968</v>
      </c>
      <c r="K3" s="2">
        <v>1969</v>
      </c>
      <c r="L3" s="2">
        <v>1970</v>
      </c>
      <c r="M3" s="2">
        <v>1971</v>
      </c>
      <c r="N3" s="2">
        <v>1972</v>
      </c>
      <c r="O3" s="2">
        <v>1973</v>
      </c>
      <c r="P3" s="2">
        <v>1974</v>
      </c>
      <c r="Q3" s="2">
        <v>1975</v>
      </c>
      <c r="R3" s="2">
        <v>1976</v>
      </c>
      <c r="S3" s="2">
        <v>1977</v>
      </c>
      <c r="T3" s="2">
        <v>1978</v>
      </c>
      <c r="U3" s="2">
        <v>1979</v>
      </c>
      <c r="V3" s="2">
        <v>1980</v>
      </c>
      <c r="W3" s="2">
        <v>1981</v>
      </c>
      <c r="X3" s="2">
        <v>1982</v>
      </c>
      <c r="Y3" s="2">
        <v>1983</v>
      </c>
      <c r="Z3" s="2">
        <v>1984</v>
      </c>
      <c r="AA3" s="2">
        <v>1985</v>
      </c>
      <c r="AB3" s="2">
        <v>1986</v>
      </c>
      <c r="AC3" s="2">
        <v>1987</v>
      </c>
      <c r="AD3" s="2">
        <v>1988</v>
      </c>
      <c r="AE3" s="2">
        <v>1989</v>
      </c>
      <c r="AF3" s="2">
        <v>1990</v>
      </c>
      <c r="AG3" s="2">
        <v>1991</v>
      </c>
      <c r="AH3" s="2">
        <v>1992</v>
      </c>
      <c r="AI3" s="2">
        <v>1993</v>
      </c>
      <c r="AJ3" s="2">
        <v>1994</v>
      </c>
      <c r="AK3" s="2">
        <v>1995</v>
      </c>
      <c r="AL3" s="2">
        <v>1996</v>
      </c>
      <c r="AM3" s="2">
        <v>1997</v>
      </c>
      <c r="AN3" s="2">
        <v>1998</v>
      </c>
      <c r="AO3" s="2">
        <v>1999</v>
      </c>
      <c r="AP3" s="2">
        <v>2000</v>
      </c>
      <c r="AQ3" s="2">
        <v>2001</v>
      </c>
      <c r="AR3" s="2">
        <v>2002</v>
      </c>
      <c r="AS3" s="2">
        <v>2003</v>
      </c>
      <c r="AT3" s="2">
        <v>2004</v>
      </c>
      <c r="AU3" s="2">
        <v>2005</v>
      </c>
      <c r="AV3" s="2">
        <v>2006</v>
      </c>
      <c r="AW3" s="2">
        <v>2007</v>
      </c>
      <c r="AX3" s="2">
        <v>2008</v>
      </c>
      <c r="AY3" s="2">
        <v>2009</v>
      </c>
      <c r="AZ3" s="2">
        <v>2010</v>
      </c>
      <c r="BA3" s="2">
        <v>2011</v>
      </c>
      <c r="BB3" s="2">
        <v>2012</v>
      </c>
      <c r="BC3" s="2">
        <v>2013</v>
      </c>
      <c r="BD3" s="2">
        <v>2014</v>
      </c>
      <c r="BE3" s="2">
        <v>2015</v>
      </c>
      <c r="BF3" s="2">
        <v>2016</v>
      </c>
      <c r="BG3" s="2">
        <v>2017</v>
      </c>
      <c r="BH3" s="2">
        <v>2018</v>
      </c>
      <c r="BI3" s="2">
        <v>2019</v>
      </c>
      <c r="BJ3" s="2">
        <v>2020</v>
      </c>
      <c r="BK3" s="2">
        <v>2021</v>
      </c>
      <c r="BL3" s="2">
        <v>2022</v>
      </c>
    </row>
    <row r="4" spans="1:64" x14ac:dyDescent="0.25">
      <c r="A4" s="2" t="s">
        <v>58</v>
      </c>
      <c r="B4" s="6">
        <v>85.375783182275839</v>
      </c>
      <c r="C4" s="6">
        <v>85.070037046064101</v>
      </c>
      <c r="D4" s="6">
        <v>84.75488181583296</v>
      </c>
      <c r="E4" s="6">
        <v>84.419746325852557</v>
      </c>
      <c r="F4" s="6">
        <v>84.069591834422738</v>
      </c>
      <c r="G4" s="6">
        <v>83.70720754665652</v>
      </c>
      <c r="H4" s="6">
        <v>83.346089087752475</v>
      </c>
      <c r="I4" s="6">
        <v>82.975898782599032</v>
      </c>
      <c r="J4" s="6">
        <v>82.596724035637905</v>
      </c>
      <c r="K4" s="6">
        <v>82.207038520396836</v>
      </c>
      <c r="L4" s="6">
        <v>81.827998491319661</v>
      </c>
      <c r="M4" s="6">
        <v>81.416963184330996</v>
      </c>
      <c r="N4" s="6">
        <v>80.986747763104972</v>
      </c>
      <c r="O4" s="6">
        <v>80.55457699542545</v>
      </c>
      <c r="P4" s="6">
        <v>80.132792118764343</v>
      </c>
      <c r="Q4" s="6">
        <v>79.703610076749129</v>
      </c>
      <c r="R4" s="6">
        <v>79.267587511677974</v>
      </c>
      <c r="S4" s="6">
        <v>78.838609286202754</v>
      </c>
      <c r="T4" s="6">
        <v>78.399121087390213</v>
      </c>
      <c r="U4" s="6">
        <v>78.004805569688358</v>
      </c>
      <c r="V4" s="6">
        <v>77.618275280903845</v>
      </c>
      <c r="W4" s="6">
        <v>77.20123022127818</v>
      </c>
      <c r="X4" s="6">
        <v>76.792078835585869</v>
      </c>
      <c r="Y4" s="6">
        <v>76.344454146552508</v>
      </c>
      <c r="Z4" s="6">
        <v>75.847517374638258</v>
      </c>
      <c r="AA4" s="6">
        <v>75.305582518402247</v>
      </c>
      <c r="AB4" s="6">
        <v>74.737539384816969</v>
      </c>
      <c r="AC4" s="6">
        <v>74.168441839855063</v>
      </c>
      <c r="AD4" s="6">
        <v>73.600414651685682</v>
      </c>
      <c r="AE4" s="6">
        <v>73.039749803332043</v>
      </c>
      <c r="AF4" s="6">
        <v>72.489131495166802</v>
      </c>
      <c r="AG4" s="6">
        <v>72.050017828404819</v>
      </c>
      <c r="AH4" s="6">
        <v>71.620613053933056</v>
      </c>
      <c r="AI4" s="6">
        <v>71.190217106261699</v>
      </c>
      <c r="AJ4" s="6">
        <v>70.763887232987017</v>
      </c>
      <c r="AK4" s="6">
        <v>70.370647108187626</v>
      </c>
      <c r="AL4" s="6">
        <v>70.034215636560702</v>
      </c>
      <c r="AM4" s="6">
        <v>69.67945408483881</v>
      </c>
      <c r="AN4" s="6">
        <v>69.314794904711306</v>
      </c>
      <c r="AO4" s="6">
        <v>68.952447960089316</v>
      </c>
      <c r="AP4" s="6">
        <v>68.590491487180117</v>
      </c>
      <c r="AQ4" s="6">
        <v>68.164168976014409</v>
      </c>
      <c r="AR4" s="6">
        <v>67.727340719998764</v>
      </c>
      <c r="AS4" s="6">
        <v>67.288340600084638</v>
      </c>
      <c r="AT4" s="6">
        <v>66.844323022060181</v>
      </c>
      <c r="AU4" s="6">
        <v>66.384311134392092</v>
      </c>
      <c r="AV4" s="6">
        <v>65.926840006911476</v>
      </c>
      <c r="AW4" s="6">
        <v>65.511393762745129</v>
      </c>
      <c r="AX4" s="6">
        <v>65.008290225949068</v>
      </c>
      <c r="AY4" s="6">
        <v>64.500371386126375</v>
      </c>
      <c r="AZ4" s="6">
        <v>63.984819801432039</v>
      </c>
      <c r="BA4" s="6">
        <v>63.462985812749984</v>
      </c>
      <c r="BB4" s="6">
        <v>62.951468309729385</v>
      </c>
      <c r="BC4" s="6">
        <v>62.438126765794237</v>
      </c>
      <c r="BD4" s="6">
        <v>61.910932412645565</v>
      </c>
      <c r="BE4" s="6">
        <v>61.368680807855306</v>
      </c>
      <c r="BF4" s="6">
        <v>60.839096235472311</v>
      </c>
      <c r="BG4" s="6">
        <v>60.312803499604598</v>
      </c>
      <c r="BH4" s="6">
        <v>59.77545467365762</v>
      </c>
      <c r="BI4" s="6">
        <v>59.240717136286385</v>
      </c>
      <c r="BJ4" s="6">
        <v>58.705583876301525</v>
      </c>
      <c r="BK4" s="6">
        <v>58.169947131701292</v>
      </c>
      <c r="BL4" s="6">
        <v>57.631703306298427</v>
      </c>
    </row>
    <row r="5" spans="1:64" x14ac:dyDescent="0.25">
      <c r="A5" s="2" t="s">
        <v>1</v>
      </c>
      <c r="B5" s="6">
        <v>66.397483996927292</v>
      </c>
      <c r="C5" s="6">
        <v>65.910434692009062</v>
      </c>
      <c r="D5" s="6">
        <v>65.478880438239941</v>
      </c>
      <c r="E5" s="6">
        <v>65.102013141705584</v>
      </c>
      <c r="F5" s="6">
        <v>64.717881744251812</v>
      </c>
      <c r="G5" s="6">
        <v>64.500478696138686</v>
      </c>
      <c r="H5" s="6">
        <v>64.301410395645931</v>
      </c>
      <c r="I5" s="6">
        <v>64.088666692753407</v>
      </c>
      <c r="J5" s="6">
        <v>63.88090188397824</v>
      </c>
      <c r="K5" s="6">
        <v>63.684170902166777</v>
      </c>
      <c r="L5" s="6">
        <v>63.494215893266265</v>
      </c>
      <c r="M5" s="6">
        <v>63.292871052999942</v>
      </c>
      <c r="N5" s="6">
        <v>63.079825720316116</v>
      </c>
      <c r="O5" s="6">
        <v>62.84657159830423</v>
      </c>
      <c r="P5" s="6">
        <v>62.582186216578151</v>
      </c>
      <c r="Q5" s="6">
        <v>62.350586683551754</v>
      </c>
      <c r="R5" s="6">
        <v>62.090005688204137</v>
      </c>
      <c r="S5" s="6">
        <v>61.823819996637461</v>
      </c>
      <c r="T5" s="6">
        <v>61.488166951399393</v>
      </c>
      <c r="U5" s="6">
        <v>61.084458822547134</v>
      </c>
      <c r="V5" s="6">
        <v>60.669862294852884</v>
      </c>
      <c r="W5" s="6">
        <v>60.244840541215865</v>
      </c>
      <c r="X5" s="6">
        <v>59.866357113774733</v>
      </c>
      <c r="Y5" s="6">
        <v>59.523521976162179</v>
      </c>
      <c r="Z5" s="6">
        <v>59.168157399284851</v>
      </c>
      <c r="AA5" s="6">
        <v>58.810171289728629</v>
      </c>
      <c r="AB5" s="6">
        <v>58.446067334965981</v>
      </c>
      <c r="AC5" s="6">
        <v>58.079135269049139</v>
      </c>
      <c r="AD5" s="6">
        <v>57.71220753810703</v>
      </c>
      <c r="AE5" s="6">
        <v>57.355541173353778</v>
      </c>
      <c r="AF5" s="6">
        <v>56.996090621586909</v>
      </c>
      <c r="AG5" s="6">
        <v>56.627972223468234</v>
      </c>
      <c r="AH5" s="6">
        <v>56.263313368749131</v>
      </c>
      <c r="AI5" s="6">
        <v>55.904721679655204</v>
      </c>
      <c r="AJ5" s="6">
        <v>55.54314932317503</v>
      </c>
      <c r="AK5" s="6">
        <v>55.182777243438991</v>
      </c>
      <c r="AL5" s="6">
        <v>54.825379559495353</v>
      </c>
      <c r="AM5" s="6">
        <v>54.462795016570048</v>
      </c>
      <c r="AN5" s="6">
        <v>54.093879319695084</v>
      </c>
      <c r="AO5" s="6">
        <v>53.722530340354552</v>
      </c>
      <c r="AP5" s="6">
        <v>53.342142284801774</v>
      </c>
      <c r="AQ5" s="6">
        <v>52.896954876520986</v>
      </c>
      <c r="AR5" s="6">
        <v>52.407377293748937</v>
      </c>
      <c r="AS5" s="6">
        <v>51.916024348269978</v>
      </c>
      <c r="AT5" s="6">
        <v>51.417065629212949</v>
      </c>
      <c r="AU5" s="6">
        <v>50.911914481849387</v>
      </c>
      <c r="AV5" s="6">
        <v>50.411685164096724</v>
      </c>
      <c r="AW5" s="6">
        <v>49.918105613873344</v>
      </c>
      <c r="AX5" s="6">
        <v>49.411600701561134</v>
      </c>
      <c r="AY5" s="6">
        <v>48.912991390689015</v>
      </c>
      <c r="AZ5" s="6">
        <v>48.423706251433579</v>
      </c>
      <c r="BA5" s="6">
        <v>47.978275272016297</v>
      </c>
      <c r="BB5" s="6">
        <v>47.53915847737624</v>
      </c>
      <c r="BC5" s="6">
        <v>47.091907009986905</v>
      </c>
      <c r="BD5" s="6">
        <v>46.636509991344987</v>
      </c>
      <c r="BE5" s="6">
        <v>46.174192808065406</v>
      </c>
      <c r="BF5" s="6">
        <v>45.715712947471005</v>
      </c>
      <c r="BG5" s="6">
        <v>45.263201035939673</v>
      </c>
      <c r="BH5" s="6">
        <v>44.814763271856641</v>
      </c>
      <c r="BI5" s="6">
        <v>44.372089468037892</v>
      </c>
      <c r="BJ5" s="6">
        <v>43.938245864985845</v>
      </c>
      <c r="BK5" s="6">
        <v>43.523488380200426</v>
      </c>
      <c r="BL5" s="6">
        <v>43.100920471114961</v>
      </c>
    </row>
    <row r="6" spans="1:64" x14ac:dyDescent="0.25">
      <c r="A6" s="2" t="s">
        <v>53</v>
      </c>
      <c r="B6" s="6">
        <v>37.823351143825597</v>
      </c>
      <c r="C6" s="6">
        <v>37.325417309104729</v>
      </c>
      <c r="D6" s="6">
        <v>36.827478084440081</v>
      </c>
      <c r="E6" s="6">
        <v>36.313579928596496</v>
      </c>
      <c r="F6" s="6">
        <v>35.799437728804754</v>
      </c>
      <c r="G6" s="6">
        <v>35.29945375630048</v>
      </c>
      <c r="H6" s="6">
        <v>34.802582237096118</v>
      </c>
      <c r="I6" s="6">
        <v>34.296333931605552</v>
      </c>
      <c r="J6" s="6">
        <v>33.798094341931439</v>
      </c>
      <c r="K6" s="6">
        <v>33.320155646875826</v>
      </c>
      <c r="L6" s="6">
        <v>32.856875055502215</v>
      </c>
      <c r="M6" s="6">
        <v>32.45234467207591</v>
      </c>
      <c r="N6" s="6">
        <v>32.08237983846881</v>
      </c>
      <c r="O6" s="6">
        <v>31.722056058522771</v>
      </c>
      <c r="P6" s="6">
        <v>31.365550946815599</v>
      </c>
      <c r="Q6" s="6">
        <v>31.026859851232071</v>
      </c>
      <c r="R6" s="6">
        <v>30.757216542543901</v>
      </c>
      <c r="S6" s="6">
        <v>30.499504557991347</v>
      </c>
      <c r="T6" s="6">
        <v>30.239700447279855</v>
      </c>
      <c r="U6" s="6">
        <v>29.983713812321991</v>
      </c>
      <c r="V6" s="6">
        <v>29.726677796663697</v>
      </c>
      <c r="W6" s="6">
        <v>29.421477523811035</v>
      </c>
      <c r="X6" s="6">
        <v>29.135761414288549</v>
      </c>
      <c r="Y6" s="6">
        <v>28.866150234746094</v>
      </c>
      <c r="Z6" s="6">
        <v>28.605713746770466</v>
      </c>
      <c r="AA6" s="6">
        <v>28.344144786142962</v>
      </c>
      <c r="AB6" s="6">
        <v>28.076222186128927</v>
      </c>
      <c r="AC6" s="6">
        <v>27.789189283325385</v>
      </c>
      <c r="AD6" s="6">
        <v>27.504959055527578</v>
      </c>
      <c r="AE6" s="6">
        <v>27.242113253588457</v>
      </c>
      <c r="AF6" s="6">
        <v>26.961724301479379</v>
      </c>
      <c r="AG6" s="6">
        <v>26.678795229862548</v>
      </c>
      <c r="AH6" s="6">
        <v>26.415074701987201</v>
      </c>
      <c r="AI6" s="6">
        <v>26.147538210590053</v>
      </c>
      <c r="AJ6" s="6">
        <v>25.875147621893152</v>
      </c>
      <c r="AK6" s="6">
        <v>25.604537519427232</v>
      </c>
      <c r="AL6" s="6">
        <v>25.355397845479793</v>
      </c>
      <c r="AM6" s="6">
        <v>25.115558541783059</v>
      </c>
      <c r="AN6" s="6">
        <v>24.876308386281742</v>
      </c>
      <c r="AO6" s="6">
        <v>24.636320215674491</v>
      </c>
      <c r="AP6" s="6">
        <v>24.397678898760091</v>
      </c>
      <c r="AQ6" s="6">
        <v>24.04852798778489</v>
      </c>
      <c r="AR6" s="6">
        <v>23.645483409009678</v>
      </c>
      <c r="AS6" s="6">
        <v>23.261637249259028</v>
      </c>
      <c r="AT6" s="6">
        <v>22.89329642879256</v>
      </c>
      <c r="AU6" s="6">
        <v>22.539213891658708</v>
      </c>
      <c r="AV6" s="6">
        <v>22.21134322984674</v>
      </c>
      <c r="AW6" s="6">
        <v>21.897455149889272</v>
      </c>
      <c r="AX6" s="6">
        <v>21.595794251521234</v>
      </c>
      <c r="AY6" s="6">
        <v>21.303227012239002</v>
      </c>
      <c r="AZ6" s="6">
        <v>21.017451845607876</v>
      </c>
      <c r="BA6" s="6">
        <v>20.792088314775953</v>
      </c>
      <c r="BB6" s="6">
        <v>20.594668518600031</v>
      </c>
      <c r="BC6" s="6">
        <v>20.400052424750136</v>
      </c>
      <c r="BD6" s="6">
        <v>20.206411038336448</v>
      </c>
      <c r="BE6" s="6">
        <v>20.008752308116808</v>
      </c>
      <c r="BF6" s="6">
        <v>19.808447174332105</v>
      </c>
      <c r="BG6" s="6">
        <v>19.604749532644952</v>
      </c>
      <c r="BH6" s="6">
        <v>19.398931814543602</v>
      </c>
      <c r="BI6" s="6">
        <v>19.186413127183975</v>
      </c>
      <c r="BJ6" s="6">
        <v>18.972280521012578</v>
      </c>
      <c r="BK6" s="6">
        <v>18.759496613579781</v>
      </c>
      <c r="BL6" s="6">
        <v>18.534376618644917</v>
      </c>
    </row>
    <row r="8" spans="1:64" x14ac:dyDescent="0.25">
      <c r="A8" s="7" t="s">
        <v>66</v>
      </c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  <c r="AA8" s="7"/>
      <c r="AB8" s="7"/>
      <c r="AC8" s="7"/>
      <c r="AD8" s="7"/>
      <c r="AE8" s="7"/>
      <c r="AF8" s="7"/>
      <c r="AG8" s="7"/>
      <c r="AH8" s="7"/>
      <c r="AI8" s="7"/>
      <c r="AJ8" s="7"/>
      <c r="AK8" s="7"/>
      <c r="AL8" s="7"/>
      <c r="AM8" s="7"/>
      <c r="AN8" s="7"/>
      <c r="AO8" s="7"/>
      <c r="AP8" s="7"/>
      <c r="AQ8" s="7"/>
      <c r="AR8" s="7"/>
      <c r="AS8" s="7"/>
      <c r="AT8" s="7"/>
      <c r="AU8" s="7"/>
      <c r="AV8" s="7"/>
      <c r="AW8" s="7"/>
      <c r="AX8" s="7"/>
      <c r="AY8" s="7"/>
      <c r="AZ8" s="7"/>
      <c r="BA8" s="7"/>
      <c r="BB8" s="7"/>
      <c r="BC8" s="7"/>
      <c r="BD8" s="7"/>
      <c r="BE8" s="7"/>
      <c r="BF8" s="7"/>
      <c r="BG8" s="7"/>
      <c r="BH8" s="7"/>
      <c r="BI8" s="7"/>
      <c r="BJ8" s="7"/>
      <c r="BK8" s="7"/>
    </row>
    <row r="9" spans="1:64" x14ac:dyDescent="0.25">
      <c r="A9" s="7" t="s">
        <v>55</v>
      </c>
      <c r="B9" s="7">
        <v>1961</v>
      </c>
      <c r="C9" s="7">
        <v>1962</v>
      </c>
      <c r="D9" s="7">
        <v>1963</v>
      </c>
      <c r="E9" s="7">
        <v>1964</v>
      </c>
      <c r="F9" s="7">
        <v>1965</v>
      </c>
      <c r="G9" s="7">
        <v>1966</v>
      </c>
      <c r="H9" s="7">
        <v>1967</v>
      </c>
      <c r="I9" s="7">
        <v>1968</v>
      </c>
      <c r="J9" s="7">
        <v>1969</v>
      </c>
      <c r="K9" s="7">
        <v>1970</v>
      </c>
      <c r="L9" s="7">
        <v>1971</v>
      </c>
      <c r="M9" s="7">
        <v>1972</v>
      </c>
      <c r="N9" s="7">
        <v>1973</v>
      </c>
      <c r="O9" s="7">
        <v>1974</v>
      </c>
      <c r="P9" s="7">
        <v>1975</v>
      </c>
      <c r="Q9" s="7">
        <v>1976</v>
      </c>
      <c r="R9" s="7">
        <v>1977</v>
      </c>
      <c r="S9" s="7">
        <v>1978</v>
      </c>
      <c r="T9" s="7">
        <v>1979</v>
      </c>
      <c r="U9" s="7">
        <v>1980</v>
      </c>
      <c r="V9" s="7">
        <v>1981</v>
      </c>
      <c r="W9" s="7">
        <v>1982</v>
      </c>
      <c r="X9" s="7">
        <v>1983</v>
      </c>
      <c r="Y9" s="7">
        <v>1984</v>
      </c>
      <c r="Z9" s="7">
        <v>1985</v>
      </c>
      <c r="AA9" s="7">
        <v>1986</v>
      </c>
      <c r="AB9" s="7">
        <v>1987</v>
      </c>
      <c r="AC9" s="7">
        <v>1988</v>
      </c>
      <c r="AD9" s="7">
        <v>1989</v>
      </c>
      <c r="AE9" s="7">
        <v>1990</v>
      </c>
      <c r="AF9" s="7">
        <v>1991</v>
      </c>
      <c r="AG9" s="7">
        <v>1992</v>
      </c>
      <c r="AH9" s="7">
        <v>1993</v>
      </c>
      <c r="AI9" s="7">
        <v>1994</v>
      </c>
      <c r="AJ9" s="7">
        <v>1995</v>
      </c>
      <c r="AK9" s="7">
        <v>1996</v>
      </c>
      <c r="AL9" s="7">
        <v>1997</v>
      </c>
      <c r="AM9" s="7">
        <v>1998</v>
      </c>
      <c r="AN9" s="7">
        <v>1999</v>
      </c>
      <c r="AO9" s="7">
        <v>2000</v>
      </c>
      <c r="AP9" s="7">
        <v>2001</v>
      </c>
      <c r="AQ9" s="7">
        <v>2002</v>
      </c>
      <c r="AR9" s="7">
        <v>2003</v>
      </c>
      <c r="AS9" s="7">
        <v>2004</v>
      </c>
      <c r="AT9" s="7">
        <v>2005</v>
      </c>
      <c r="AU9" s="7">
        <v>2006</v>
      </c>
      <c r="AV9" s="7">
        <v>2007</v>
      </c>
      <c r="AW9" s="7">
        <v>2008</v>
      </c>
      <c r="AX9" s="7">
        <v>2009</v>
      </c>
      <c r="AY9" s="7">
        <v>2010</v>
      </c>
      <c r="AZ9" s="7">
        <v>2011</v>
      </c>
      <c r="BA9" s="7">
        <v>2012</v>
      </c>
      <c r="BB9" s="7">
        <v>2013</v>
      </c>
      <c r="BC9" s="7">
        <v>2014</v>
      </c>
      <c r="BD9" s="7">
        <v>2015</v>
      </c>
      <c r="BE9" s="7">
        <v>2016</v>
      </c>
      <c r="BF9" s="7">
        <v>2017</v>
      </c>
      <c r="BG9" s="7">
        <v>2018</v>
      </c>
      <c r="BH9" s="7">
        <v>2019</v>
      </c>
      <c r="BI9" s="7">
        <v>2020</v>
      </c>
      <c r="BJ9" s="7">
        <v>2021</v>
      </c>
      <c r="BK9" s="7">
        <v>2022</v>
      </c>
    </row>
    <row r="10" spans="1:64" x14ac:dyDescent="0.25">
      <c r="A10" s="7" t="s">
        <v>64</v>
      </c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>
        <v>40.204048156738303</v>
      </c>
      <c r="N10" s="7">
        <v>40.663841247558601</v>
      </c>
      <c r="O10" s="7">
        <v>41.187740325927699</v>
      </c>
      <c r="P10" s="7">
        <v>41.965400695800803</v>
      </c>
      <c r="Q10" s="7">
        <v>42.653438568115199</v>
      </c>
      <c r="R10" s="7">
        <v>43.684249877929702</v>
      </c>
      <c r="S10" s="7">
        <v>44.9105415344238</v>
      </c>
      <c r="T10" s="7">
        <v>46.482089996337898</v>
      </c>
      <c r="U10" s="7">
        <v>47.192909240722699</v>
      </c>
      <c r="V10" s="7">
        <v>48.400520324707003</v>
      </c>
      <c r="W10" s="7">
        <v>49.058219909667997</v>
      </c>
      <c r="X10" s="7">
        <v>49.826908111572301</v>
      </c>
      <c r="Y10" s="7">
        <v>51.933738708496101</v>
      </c>
      <c r="Z10" s="7">
        <v>50.0737113952637</v>
      </c>
      <c r="AA10" s="7">
        <v>50.157619476318402</v>
      </c>
      <c r="AB10" s="7">
        <v>49.510269165039098</v>
      </c>
      <c r="AC10" s="7">
        <v>48.605411529541001</v>
      </c>
      <c r="AD10" s="7">
        <v>47.601139068603501</v>
      </c>
      <c r="AE10" s="7">
        <v>48.469509124755902</v>
      </c>
      <c r="AF10" s="7">
        <v>49.18994140625</v>
      </c>
      <c r="AG10" s="7">
        <v>48.687568664550803</v>
      </c>
      <c r="AH10" s="7">
        <v>49.616458892822301</v>
      </c>
      <c r="AI10" s="7">
        <v>48.946750640869098</v>
      </c>
      <c r="AJ10" s="7">
        <v>49.086540222167997</v>
      </c>
      <c r="AK10" s="7">
        <v>49.519741058349602</v>
      </c>
      <c r="AL10" s="7">
        <v>49.204891204833999</v>
      </c>
      <c r="AM10" s="7">
        <v>48.575469970703097</v>
      </c>
      <c r="AN10" s="7">
        <v>48.645351409912102</v>
      </c>
      <c r="AO10" s="7">
        <v>48.496730804443402</v>
      </c>
      <c r="AP10" s="7">
        <v>49.820308685302699</v>
      </c>
      <c r="AQ10" s="7">
        <v>50.771091461181598</v>
      </c>
      <c r="AR10" s="7">
        <v>51.8342895507812</v>
      </c>
      <c r="AS10" s="7">
        <v>52.639808654785199</v>
      </c>
      <c r="AT10" s="7">
        <v>54.960758209228501</v>
      </c>
      <c r="AU10" s="7">
        <v>57.710548400878899</v>
      </c>
      <c r="AV10" s="7">
        <v>57.871891021728501</v>
      </c>
      <c r="AW10" s="7">
        <v>59.503349304199197</v>
      </c>
      <c r="AX10" s="7">
        <v>63.233200073242202</v>
      </c>
      <c r="AY10" s="7">
        <v>63.9568481445312</v>
      </c>
      <c r="AZ10" s="7">
        <v>63.675628662109403</v>
      </c>
      <c r="BA10" s="7">
        <v>64.607772827148395</v>
      </c>
      <c r="BB10" s="7">
        <v>64.733810424804702</v>
      </c>
      <c r="BC10" s="7">
        <v>65.072158813476605</v>
      </c>
      <c r="BD10" s="7">
        <v>65.462097167968807</v>
      </c>
      <c r="BE10" s="7">
        <v>66.242271423339801</v>
      </c>
      <c r="BF10" s="7">
        <v>66.692611694335895</v>
      </c>
      <c r="BG10" s="7">
        <v>67.4798583984375</v>
      </c>
      <c r="BH10" s="7">
        <v>67.748298645019503</v>
      </c>
      <c r="BI10" s="7">
        <v>68.339889526367202</v>
      </c>
      <c r="BJ10" s="7">
        <v>69.099227905273395</v>
      </c>
      <c r="BK10" s="7"/>
    </row>
    <row r="11" spans="1:64" x14ac:dyDescent="0.25">
      <c r="A11" s="7" t="s">
        <v>1</v>
      </c>
      <c r="B11" s="7"/>
      <c r="C11" s="7"/>
      <c r="D11" s="7"/>
      <c r="E11" s="7"/>
      <c r="F11" s="7"/>
      <c r="G11" s="7"/>
      <c r="H11" s="7"/>
      <c r="I11" s="7"/>
      <c r="J11" s="7"/>
      <c r="K11" s="7">
        <v>70.677879333495994</v>
      </c>
      <c r="L11" s="7">
        <v>69.076362609863295</v>
      </c>
      <c r="M11" s="7">
        <v>68.127189636230497</v>
      </c>
      <c r="N11" s="7">
        <v>68.048171997070298</v>
      </c>
      <c r="O11" s="7">
        <v>71.758850097656193</v>
      </c>
      <c r="P11" s="7">
        <v>73.933822631835895</v>
      </c>
      <c r="Q11" s="7">
        <v>73.027610778808594</v>
      </c>
      <c r="R11" s="7">
        <v>73.402572631835895</v>
      </c>
      <c r="S11" s="7">
        <v>73.720741271972699</v>
      </c>
      <c r="T11" s="7">
        <v>73.157707214355497</v>
      </c>
      <c r="U11" s="7">
        <v>75.417587280273395</v>
      </c>
      <c r="V11" s="7">
        <v>75.929153442382798</v>
      </c>
      <c r="W11" s="7">
        <v>76.645416259765597</v>
      </c>
      <c r="X11" s="7">
        <v>76.755233764648395</v>
      </c>
      <c r="Y11" s="7">
        <v>77.514663696289105</v>
      </c>
      <c r="Z11" s="7">
        <v>77.797080993652301</v>
      </c>
      <c r="AA11" s="7">
        <v>77.871643066406193</v>
      </c>
      <c r="AB11" s="7">
        <v>77.333267211914105</v>
      </c>
      <c r="AC11" s="7">
        <v>77.511787414550795</v>
      </c>
      <c r="AD11" s="7">
        <v>76.970756530761705</v>
      </c>
      <c r="AE11" s="7">
        <v>76.670349121093807</v>
      </c>
      <c r="AF11" s="7">
        <v>75.979690551757798</v>
      </c>
      <c r="AG11" s="7">
        <v>75.336128234863295</v>
      </c>
      <c r="AH11" s="7">
        <v>75.592498779296903</v>
      </c>
      <c r="AI11" s="7">
        <v>75.154182434082003</v>
      </c>
      <c r="AJ11" s="7">
        <v>76.818931579589801</v>
      </c>
      <c r="AK11" s="7">
        <v>76.199630737304702</v>
      </c>
      <c r="AL11" s="7">
        <v>76.416519165039105</v>
      </c>
      <c r="AM11" s="7">
        <v>76.665321350097699</v>
      </c>
      <c r="AN11" s="7">
        <v>76.851516723632798</v>
      </c>
      <c r="AO11" s="7">
        <v>77.439826965332003</v>
      </c>
      <c r="AP11" s="7">
        <v>78.506088256835895</v>
      </c>
      <c r="AQ11" s="7">
        <v>79.299263000488295</v>
      </c>
      <c r="AR11" s="7">
        <v>80.437652587890597</v>
      </c>
      <c r="AS11" s="7">
        <v>81.432411193847699</v>
      </c>
      <c r="AT11" s="7">
        <v>82.674522399902301</v>
      </c>
      <c r="AU11" s="7">
        <v>83.363319396972699</v>
      </c>
      <c r="AV11" s="7">
        <v>84.745460510253906</v>
      </c>
      <c r="AW11" s="7">
        <v>86.755859375</v>
      </c>
      <c r="AX11" s="7">
        <v>87.836288452148395</v>
      </c>
      <c r="AY11" s="7">
        <v>87.583778381347699</v>
      </c>
      <c r="AZ11" s="7">
        <v>86.670272827148395</v>
      </c>
      <c r="BA11" s="7">
        <v>87.107406616210895</v>
      </c>
      <c r="BB11" s="7">
        <v>87.420219421386705</v>
      </c>
      <c r="BC11" s="7">
        <v>86.951179504394503</v>
      </c>
      <c r="BD11" s="7">
        <v>86.599296569824205</v>
      </c>
      <c r="BE11" s="7">
        <v>87.32177734375</v>
      </c>
      <c r="BF11" s="7">
        <v>87.033363342285199</v>
      </c>
      <c r="BG11" s="7">
        <v>87.050910949707003</v>
      </c>
      <c r="BH11" s="7">
        <v>87.061408996582003</v>
      </c>
      <c r="BI11" s="7">
        <v>87.126800537109403</v>
      </c>
      <c r="BJ11" s="7">
        <v>87.8037109375</v>
      </c>
      <c r="BK11" s="7">
        <v>90.417106628417997</v>
      </c>
    </row>
    <row r="12" spans="1:64" x14ac:dyDescent="0.25">
      <c r="A12" s="7" t="s">
        <v>53</v>
      </c>
      <c r="B12" s="7"/>
      <c r="C12" s="7"/>
      <c r="D12" s="7"/>
      <c r="E12" s="7"/>
      <c r="F12" s="7"/>
      <c r="G12" s="7"/>
      <c r="H12" s="7"/>
      <c r="I12" s="7"/>
      <c r="J12" s="7"/>
      <c r="K12" s="7">
        <v>91.052421569824205</v>
      </c>
      <c r="L12" s="7">
        <v>91.685928344726605</v>
      </c>
      <c r="M12" s="7">
        <v>91.612808227539105</v>
      </c>
      <c r="N12" s="7">
        <v>92.165138244628906</v>
      </c>
      <c r="O12" s="7">
        <v>92.075286865234403</v>
      </c>
      <c r="P12" s="7">
        <v>92.138748168945298</v>
      </c>
      <c r="Q12" s="7">
        <v>92.280578613281193</v>
      </c>
      <c r="R12" s="7">
        <v>92.725318908691406</v>
      </c>
      <c r="S12" s="7">
        <v>94.712577819824205</v>
      </c>
      <c r="T12" s="7">
        <v>91.718063354492202</v>
      </c>
      <c r="U12" s="7">
        <v>93.957023620605497</v>
      </c>
      <c r="V12" s="7">
        <v>94.270446777343807</v>
      </c>
      <c r="W12" s="7">
        <v>94.262451171875</v>
      </c>
      <c r="X12" s="7">
        <v>94.453956604003906</v>
      </c>
      <c r="Y12" s="7">
        <v>95.610168457031193</v>
      </c>
      <c r="Z12" s="7">
        <v>95.563827514648395</v>
      </c>
      <c r="AA12" s="7">
        <v>96.628189086914105</v>
      </c>
      <c r="AB12" s="7">
        <v>96.570960998535199</v>
      </c>
      <c r="AC12" s="7">
        <v>97.178192138671903</v>
      </c>
      <c r="AD12" s="7">
        <v>95.415328979492202</v>
      </c>
      <c r="AE12" s="7">
        <v>96.307518005371094</v>
      </c>
      <c r="AF12" s="7">
        <v>95.542503356933594</v>
      </c>
      <c r="AG12" s="7">
        <v>97.226112365722699</v>
      </c>
      <c r="AH12" s="7">
        <v>96.928886413574205</v>
      </c>
      <c r="AI12" s="7">
        <v>97.328643798828097</v>
      </c>
      <c r="AJ12" s="7">
        <v>97.740150451660199</v>
      </c>
      <c r="AK12" s="7">
        <v>97.884452819824205</v>
      </c>
      <c r="AL12" s="7">
        <v>97.940742492675795</v>
      </c>
      <c r="AM12" s="7">
        <v>98.072799682617202</v>
      </c>
      <c r="AN12" s="7">
        <v>98.1968994140625</v>
      </c>
      <c r="AO12" s="7">
        <v>98.084678649902301</v>
      </c>
      <c r="AP12" s="7">
        <v>98.480949401855497</v>
      </c>
      <c r="AQ12" s="7">
        <v>98.331581115722699</v>
      </c>
      <c r="AR12" s="7">
        <v>98.630577087402301</v>
      </c>
      <c r="AS12" s="7">
        <v>99.252449035644503</v>
      </c>
      <c r="AT12" s="7">
        <v>99.6578369140625</v>
      </c>
      <c r="AU12" s="7">
        <v>99.701942443847699</v>
      </c>
      <c r="AV12" s="7">
        <v>100.032432556152</v>
      </c>
      <c r="AW12" s="7">
        <v>99.940811157226605</v>
      </c>
      <c r="AX12" s="7">
        <v>100.090278625488</v>
      </c>
      <c r="AY12" s="7">
        <v>99.961677551269503</v>
      </c>
      <c r="AZ12" s="7">
        <v>99.918220520019503</v>
      </c>
      <c r="BA12" s="7">
        <v>100.50316619873</v>
      </c>
      <c r="BB12" s="7">
        <v>100.75070953369099</v>
      </c>
      <c r="BC12" s="7">
        <v>100.29694366455099</v>
      </c>
      <c r="BD12" s="7">
        <v>99.686393737792997</v>
      </c>
      <c r="BE12" s="7">
        <v>102.17751312255901</v>
      </c>
      <c r="BF12" s="7">
        <v>99.010162353515597</v>
      </c>
      <c r="BG12" s="7">
        <v>97.6817626953125</v>
      </c>
      <c r="BH12" s="7">
        <v>100.290451049805</v>
      </c>
      <c r="BI12" s="7">
        <v>100.00128936767599</v>
      </c>
      <c r="BJ12" s="7">
        <v>99.952598571777301</v>
      </c>
      <c r="BK12" s="7">
        <v>99.974182128906193</v>
      </c>
    </row>
    <row r="14" spans="1:64" x14ac:dyDescent="0.25">
      <c r="A14" s="5" t="s">
        <v>67</v>
      </c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5"/>
      <c r="AI14" s="5"/>
      <c r="AJ14" s="5"/>
      <c r="AK14" s="5"/>
      <c r="AL14" s="5"/>
      <c r="AM14" s="5"/>
      <c r="AN14" s="5"/>
      <c r="AO14" s="5"/>
      <c r="AP14" s="5"/>
      <c r="AQ14" s="5"/>
      <c r="AR14" s="5"/>
      <c r="AS14" s="5"/>
      <c r="AT14" s="5"/>
      <c r="AU14" s="5"/>
      <c r="AV14" s="5"/>
      <c r="AW14" s="5"/>
      <c r="AX14" s="5"/>
      <c r="AY14" s="5"/>
      <c r="AZ14" s="5"/>
      <c r="BA14" s="5"/>
      <c r="BB14" s="5"/>
      <c r="BC14" s="5"/>
      <c r="BD14" s="5"/>
      <c r="BE14" s="5"/>
      <c r="BF14" s="5"/>
      <c r="BG14" s="5"/>
      <c r="BH14" s="5"/>
      <c r="BI14" s="5"/>
      <c r="BJ14" s="5"/>
      <c r="BK14" s="5"/>
    </row>
    <row r="15" spans="1:64" x14ac:dyDescent="0.25">
      <c r="A15" s="5" t="s">
        <v>55</v>
      </c>
      <c r="B15" s="5">
        <v>1961</v>
      </c>
      <c r="C15" s="5">
        <v>1962</v>
      </c>
      <c r="D15" s="5">
        <v>1963</v>
      </c>
      <c r="E15" s="5">
        <v>1964</v>
      </c>
      <c r="F15" s="5">
        <v>1965</v>
      </c>
      <c r="G15" s="5">
        <v>1966</v>
      </c>
      <c r="H15" s="5">
        <v>1967</v>
      </c>
      <c r="I15" s="5">
        <v>1968</v>
      </c>
      <c r="J15" s="5">
        <v>1969</v>
      </c>
      <c r="K15" s="5">
        <v>1970</v>
      </c>
      <c r="L15" s="5">
        <v>1971</v>
      </c>
      <c r="M15" s="5">
        <v>1972</v>
      </c>
      <c r="N15" s="5">
        <v>1973</v>
      </c>
      <c r="O15" s="5">
        <v>1974</v>
      </c>
      <c r="P15" s="5">
        <v>1975</v>
      </c>
      <c r="Q15" s="5">
        <v>1976</v>
      </c>
      <c r="R15" s="5">
        <v>1977</v>
      </c>
      <c r="S15" s="5">
        <v>1978</v>
      </c>
      <c r="T15" s="5">
        <v>1979</v>
      </c>
      <c r="U15" s="5">
        <v>1980</v>
      </c>
      <c r="V15" s="5">
        <v>1981</v>
      </c>
      <c r="W15" s="5">
        <v>1982</v>
      </c>
      <c r="X15" s="5">
        <v>1983</v>
      </c>
      <c r="Y15" s="5">
        <v>1984</v>
      </c>
      <c r="Z15" s="5">
        <v>1985</v>
      </c>
      <c r="AA15" s="5">
        <v>1986</v>
      </c>
      <c r="AB15" s="5">
        <v>1987</v>
      </c>
      <c r="AC15" s="5">
        <v>1988</v>
      </c>
      <c r="AD15" s="5">
        <v>1989</v>
      </c>
      <c r="AE15" s="5">
        <v>1990</v>
      </c>
      <c r="AF15" s="5">
        <v>1991</v>
      </c>
      <c r="AG15" s="5">
        <v>1992</v>
      </c>
      <c r="AH15" s="5">
        <v>1993</v>
      </c>
      <c r="AI15" s="5">
        <v>1994</v>
      </c>
      <c r="AJ15" s="5">
        <v>1995</v>
      </c>
      <c r="AK15" s="5">
        <v>1996</v>
      </c>
      <c r="AL15" s="5">
        <v>1997</v>
      </c>
      <c r="AM15" s="5">
        <v>1998</v>
      </c>
      <c r="AN15" s="5">
        <v>1999</v>
      </c>
      <c r="AO15" s="5">
        <v>2000</v>
      </c>
      <c r="AP15" s="5">
        <v>2001</v>
      </c>
      <c r="AQ15" s="5">
        <v>2002</v>
      </c>
      <c r="AR15" s="5">
        <v>2003</v>
      </c>
      <c r="AS15" s="5">
        <v>2004</v>
      </c>
      <c r="AT15" s="5">
        <v>2005</v>
      </c>
      <c r="AU15" s="5">
        <v>2006</v>
      </c>
      <c r="AV15" s="5">
        <v>2007</v>
      </c>
      <c r="AW15" s="5">
        <v>2008</v>
      </c>
      <c r="AX15" s="5">
        <v>2009</v>
      </c>
      <c r="AY15" s="5">
        <v>2010</v>
      </c>
      <c r="AZ15" s="5">
        <v>2011</v>
      </c>
      <c r="BA15" s="5">
        <v>2012</v>
      </c>
      <c r="BB15" s="5">
        <v>2013</v>
      </c>
      <c r="BC15" s="5">
        <v>2014</v>
      </c>
      <c r="BD15" s="5">
        <v>2015</v>
      </c>
      <c r="BE15" s="5">
        <v>2016</v>
      </c>
      <c r="BF15" s="5">
        <v>2017</v>
      </c>
      <c r="BG15" s="5">
        <v>2018</v>
      </c>
      <c r="BH15" s="5">
        <v>2019</v>
      </c>
      <c r="BI15" s="5">
        <v>2020</v>
      </c>
      <c r="BJ15" s="5">
        <v>2021</v>
      </c>
      <c r="BK15" s="5">
        <v>2022</v>
      </c>
    </row>
    <row r="16" spans="1:64" x14ac:dyDescent="0.25">
      <c r="A16" s="5" t="s">
        <v>62</v>
      </c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>
        <v>28.388549840775763</v>
      </c>
      <c r="AL16" s="4">
        <v>28.268344031015801</v>
      </c>
      <c r="AM16" s="4">
        <v>28.481199174990969</v>
      </c>
      <c r="AN16" s="4">
        <v>30.047001515769761</v>
      </c>
      <c r="AO16" s="4">
        <v>25.653105369391522</v>
      </c>
      <c r="AP16" s="4">
        <v>26.112241193756802</v>
      </c>
      <c r="AQ16" s="4">
        <v>27.290059691915857</v>
      </c>
      <c r="AR16" s="4">
        <v>29.524847636812449</v>
      </c>
      <c r="AS16" s="4">
        <v>29.316021268944624</v>
      </c>
      <c r="AT16" s="4">
        <v>29.29094687500497</v>
      </c>
      <c r="AU16" s="4">
        <v>31.126942460927513</v>
      </c>
      <c r="AV16" s="4">
        <v>32.452615889947104</v>
      </c>
      <c r="AW16" s="4">
        <v>32.335245367188925</v>
      </c>
      <c r="AX16" s="4">
        <v>32.540236900150354</v>
      </c>
      <c r="AY16" s="4">
        <v>33.24831080229432</v>
      </c>
      <c r="AZ16" s="4">
        <v>35.802798448723415</v>
      </c>
      <c r="BA16" s="4">
        <v>36.689167091134102</v>
      </c>
      <c r="BB16" s="4">
        <v>37.920967014822338</v>
      </c>
      <c r="BC16" s="4">
        <v>38.259012194630479</v>
      </c>
      <c r="BD16" s="4">
        <v>39.1120981964376</v>
      </c>
      <c r="BE16" s="4">
        <v>43.733940577750857</v>
      </c>
      <c r="BF16" s="4">
        <v>43.678547850300859</v>
      </c>
      <c r="BG16" s="4">
        <v>46.344739457643392</v>
      </c>
      <c r="BH16" s="4">
        <v>47.132520850925061</v>
      </c>
      <c r="BI16" s="4">
        <v>48.481837445606786</v>
      </c>
      <c r="BJ16" s="4">
        <v>50.581483811237327</v>
      </c>
      <c r="BK16" s="5"/>
    </row>
    <row r="17" spans="1:63" x14ac:dyDescent="0.25">
      <c r="A17" s="5" t="s">
        <v>1</v>
      </c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4"/>
      <c r="AJ17" s="4"/>
      <c r="AK17" s="4"/>
      <c r="AL17" s="4"/>
      <c r="AM17" s="4">
        <v>73.350250326093871</v>
      </c>
      <c r="AN17" s="4">
        <v>74.657853543011996</v>
      </c>
      <c r="AO17" s="4">
        <v>78.364375814040741</v>
      </c>
      <c r="AP17" s="4">
        <v>78.845437603424557</v>
      </c>
      <c r="AQ17" s="4">
        <v>79.230325939506756</v>
      </c>
      <c r="AR17" s="4">
        <v>80.09309699720778</v>
      </c>
      <c r="AS17" s="4">
        <v>80.063555252764871</v>
      </c>
      <c r="AT17" s="4">
        <v>80.835948871586695</v>
      </c>
      <c r="AU17" s="4">
        <v>81.468864372227799</v>
      </c>
      <c r="AV17" s="4">
        <v>82.094997194378863</v>
      </c>
      <c r="AW17" s="4">
        <v>82.788125773055697</v>
      </c>
      <c r="AX17" s="4">
        <v>82.983506920628415</v>
      </c>
      <c r="AY17" s="4">
        <v>83.565906911241115</v>
      </c>
      <c r="AZ17" s="4">
        <v>84.624447580894056</v>
      </c>
      <c r="BA17" s="4">
        <v>85.058660777896591</v>
      </c>
      <c r="BB17" s="4">
        <v>85.816522101917698</v>
      </c>
      <c r="BC17" s="4">
        <v>86.305222230909649</v>
      </c>
      <c r="BD17" s="4">
        <v>87.022730807630253</v>
      </c>
      <c r="BE17" s="4">
        <v>88.18963048531711</v>
      </c>
      <c r="BF17" s="4">
        <v>89.016961487490207</v>
      </c>
      <c r="BG17" s="4">
        <v>89.891872205019709</v>
      </c>
      <c r="BH17" s="4">
        <v>90.193562239867518</v>
      </c>
      <c r="BI17" s="4">
        <v>90.482703076868361</v>
      </c>
      <c r="BJ17" s="4">
        <v>91.414095641030059</v>
      </c>
      <c r="BK17" s="5"/>
    </row>
    <row r="18" spans="1:63" x14ac:dyDescent="0.25">
      <c r="A18" s="5" t="s">
        <v>65</v>
      </c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>
        <v>99.546800179423968</v>
      </c>
      <c r="AF18" s="4">
        <v>99.644534501586989</v>
      </c>
      <c r="AG18" s="4">
        <v>99.130986746251224</v>
      </c>
      <c r="AH18" s="4">
        <v>99.327079832275302</v>
      </c>
      <c r="AI18" s="4">
        <v>99.316142096435726</v>
      </c>
      <c r="AJ18" s="4">
        <v>99.316326317113663</v>
      </c>
      <c r="AK18" s="4">
        <v>99.393921132287275</v>
      </c>
      <c r="AL18" s="4">
        <v>99.425672263074901</v>
      </c>
      <c r="AM18" s="4">
        <v>99.423058645730677</v>
      </c>
      <c r="AN18" s="4">
        <v>99.475987393883713</v>
      </c>
      <c r="AO18" s="4">
        <v>99.636982704297154</v>
      </c>
      <c r="AP18" s="4">
        <v>99.66255486166942</v>
      </c>
      <c r="AQ18" s="4">
        <v>99.602398526347841</v>
      </c>
      <c r="AR18" s="4">
        <v>99.576827931409355</v>
      </c>
      <c r="AS18" s="4">
        <v>99.664503936878575</v>
      </c>
      <c r="AT18" s="4">
        <v>99.740504620027323</v>
      </c>
      <c r="AU18" s="4">
        <v>99.738487664371533</v>
      </c>
      <c r="AV18" s="4">
        <v>99.627702407960669</v>
      </c>
      <c r="AW18" s="4">
        <v>99.745191450190319</v>
      </c>
      <c r="AX18" s="4">
        <v>99.692067893916473</v>
      </c>
      <c r="AY18" s="4">
        <v>99.811073532954651</v>
      </c>
      <c r="AZ18" s="4">
        <v>99.78781124823135</v>
      </c>
      <c r="BA18" s="4">
        <v>99.815088896172583</v>
      </c>
      <c r="BB18" s="4">
        <v>99.838480720616445</v>
      </c>
      <c r="BC18" s="4">
        <v>99.845365921583507</v>
      </c>
      <c r="BD18" s="4">
        <v>99.839460851416078</v>
      </c>
      <c r="BE18" s="4">
        <v>99.895850995134111</v>
      </c>
      <c r="BF18" s="4">
        <v>99.940576466705522</v>
      </c>
      <c r="BG18" s="4">
        <v>99.89856000212832</v>
      </c>
      <c r="BH18" s="4">
        <v>99.941704157962661</v>
      </c>
      <c r="BI18" s="4">
        <v>99.934074679209701</v>
      </c>
      <c r="BJ18" s="4">
        <v>99.999966480701517</v>
      </c>
      <c r="BK18" s="5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80BFB6-68CD-4626-9FBB-6AA8AEF2A512}">
  <dimension ref="A1:F250"/>
  <sheetViews>
    <sheetView topLeftCell="A241" workbookViewId="0">
      <selection activeCell="G260" sqref="G260"/>
    </sheetView>
  </sheetViews>
  <sheetFormatPr baseColWidth="10" defaultColWidth="11.42578125" defaultRowHeight="15" x14ac:dyDescent="0.25"/>
  <cols>
    <col min="1" max="1" width="23.5703125" customWidth="1"/>
    <col min="3" max="3" width="20" customWidth="1"/>
    <col min="4" max="4" width="28" customWidth="1"/>
    <col min="5" max="5" width="32.85546875" customWidth="1"/>
    <col min="6" max="6" width="23.7109375" customWidth="1"/>
  </cols>
  <sheetData>
    <row r="1" spans="1:5" x14ac:dyDescent="0.25">
      <c r="A1" t="s">
        <v>110</v>
      </c>
    </row>
    <row r="2" spans="1:5" x14ac:dyDescent="0.25">
      <c r="A2" s="9"/>
      <c r="B2" s="9"/>
      <c r="C2" s="9" t="s">
        <v>106</v>
      </c>
      <c r="E2" t="s">
        <v>111</v>
      </c>
    </row>
    <row r="3" spans="1:5" x14ac:dyDescent="0.25">
      <c r="A3" s="9" t="s">
        <v>87</v>
      </c>
      <c r="B3" s="9" t="s">
        <v>88</v>
      </c>
      <c r="C3" t="s">
        <v>102</v>
      </c>
    </row>
    <row r="4" spans="1:5" x14ac:dyDescent="0.25">
      <c r="A4" s="10" t="s">
        <v>39</v>
      </c>
      <c r="B4" s="11">
        <v>0.80200000000000005</v>
      </c>
      <c r="C4" s="18">
        <f>(1/69)*100</f>
        <v>1.4492753623188406</v>
      </c>
    </row>
    <row r="5" spans="1:5" x14ac:dyDescent="0.25">
      <c r="A5" s="12" t="s">
        <v>89</v>
      </c>
      <c r="B5" s="13">
        <v>0.79600000000000004</v>
      </c>
      <c r="C5" s="13" t="s">
        <v>107</v>
      </c>
    </row>
    <row r="6" spans="1:5" x14ac:dyDescent="0.25">
      <c r="A6" s="12" t="s">
        <v>90</v>
      </c>
      <c r="B6" s="13">
        <v>0.72299999999999998</v>
      </c>
      <c r="C6" t="s">
        <v>105</v>
      </c>
      <c r="D6" s="9" t="s">
        <v>106</v>
      </c>
      <c r="E6">
        <f>1/47</f>
        <v>2.1276595744680851E-2</v>
      </c>
    </row>
    <row r="7" spans="1:5" x14ac:dyDescent="0.25">
      <c r="A7" s="12" t="s">
        <v>91</v>
      </c>
      <c r="B7" s="13">
        <v>0.71699999999999997</v>
      </c>
      <c r="C7" s="18">
        <f xml:space="preserve"> (5/49)*100</f>
        <v>10.204081632653061</v>
      </c>
      <c r="D7" s="13" t="s">
        <v>107</v>
      </c>
      <c r="E7">
        <f>5/47</f>
        <v>0.10638297872340426</v>
      </c>
    </row>
    <row r="8" spans="1:5" x14ac:dyDescent="0.25">
      <c r="A8" s="12" t="s">
        <v>4</v>
      </c>
      <c r="B8" s="13">
        <v>0.70799999999999996</v>
      </c>
      <c r="D8" s="15" t="s">
        <v>108</v>
      </c>
      <c r="E8">
        <f>12/47</f>
        <v>0.25531914893617019</v>
      </c>
    </row>
    <row r="9" spans="1:5" x14ac:dyDescent="0.25">
      <c r="A9" s="12" t="s">
        <v>93</v>
      </c>
      <c r="B9" s="13">
        <v>0.7</v>
      </c>
      <c r="D9" s="17" t="s">
        <v>109</v>
      </c>
      <c r="E9">
        <f>29/47</f>
        <v>0.61702127659574468</v>
      </c>
    </row>
    <row r="10" spans="1:5" x14ac:dyDescent="0.25">
      <c r="A10" s="14" t="s">
        <v>94</v>
      </c>
      <c r="B10" s="15">
        <v>0.69299999999999995</v>
      </c>
      <c r="C10" s="15" t="s">
        <v>108</v>
      </c>
      <c r="E10">
        <f>SUM(E6:E9)</f>
        <v>1</v>
      </c>
    </row>
    <row r="11" spans="1:5" x14ac:dyDescent="0.25">
      <c r="A11" s="14" t="s">
        <v>96</v>
      </c>
      <c r="B11" s="15">
        <v>0.65</v>
      </c>
      <c r="C11" t="s">
        <v>104</v>
      </c>
    </row>
    <row r="12" spans="1:5" x14ac:dyDescent="0.25">
      <c r="A12" s="14" t="s">
        <v>98</v>
      </c>
      <c r="B12" s="15">
        <v>0.61299999999999999</v>
      </c>
      <c r="C12" s="18">
        <f>(12/42)*100</f>
        <v>28.571428571428569</v>
      </c>
    </row>
    <row r="13" spans="1:5" x14ac:dyDescent="0.25">
      <c r="A13" s="14" t="s">
        <v>99</v>
      </c>
      <c r="B13" s="15">
        <v>0.61</v>
      </c>
    </row>
    <row r="14" spans="1:5" x14ac:dyDescent="0.25">
      <c r="A14" s="14" t="s">
        <v>32</v>
      </c>
      <c r="B14" s="15">
        <v>0.61</v>
      </c>
    </row>
    <row r="15" spans="1:5" x14ac:dyDescent="0.25">
      <c r="A15" s="14" t="s">
        <v>19</v>
      </c>
      <c r="B15" s="15">
        <v>0.60199999999999998</v>
      </c>
    </row>
    <row r="16" spans="1:5" x14ac:dyDescent="0.25">
      <c r="A16" s="14" t="s">
        <v>23</v>
      </c>
      <c r="B16" s="15">
        <v>0.60099999999999998</v>
      </c>
    </row>
    <row r="17" spans="1:3" x14ac:dyDescent="0.25">
      <c r="A17" s="14" t="s">
        <v>12</v>
      </c>
      <c r="B17" s="15">
        <v>0.59299999999999997</v>
      </c>
    </row>
    <row r="18" spans="1:3" x14ac:dyDescent="0.25">
      <c r="A18" s="14" t="s">
        <v>101</v>
      </c>
      <c r="B18" s="15">
        <v>0.59099999999999997</v>
      </c>
    </row>
    <row r="19" spans="1:3" x14ac:dyDescent="0.25">
      <c r="A19" s="14" t="s">
        <v>48</v>
      </c>
      <c r="B19" s="15">
        <v>0.56899999999999995</v>
      </c>
    </row>
    <row r="20" spans="1:3" x14ac:dyDescent="0.25">
      <c r="A20" s="14" t="s">
        <v>47</v>
      </c>
      <c r="B20" s="15">
        <v>0.55000000000000004</v>
      </c>
    </row>
    <row r="21" spans="1:3" x14ac:dyDescent="0.25">
      <c r="A21" s="14" t="s">
        <v>49</v>
      </c>
      <c r="B21" s="15">
        <v>0.55000000000000004</v>
      </c>
    </row>
    <row r="22" spans="1:3" x14ac:dyDescent="0.25">
      <c r="A22" s="16" t="s">
        <v>34</v>
      </c>
      <c r="B22" s="17">
        <v>0.54800000000000004</v>
      </c>
      <c r="C22" s="17" t="s">
        <v>109</v>
      </c>
    </row>
    <row r="23" spans="1:3" x14ac:dyDescent="0.25">
      <c r="A23" s="16" t="s">
        <v>36</v>
      </c>
      <c r="B23" s="17">
        <v>0.54800000000000004</v>
      </c>
      <c r="C23" t="s">
        <v>103</v>
      </c>
    </row>
    <row r="24" spans="1:3" x14ac:dyDescent="0.25">
      <c r="A24" s="16" t="s">
        <v>73</v>
      </c>
      <c r="B24" s="17">
        <v>0.54700000000000004</v>
      </c>
      <c r="C24" s="18">
        <f>29/33*100</f>
        <v>87.878787878787875</v>
      </c>
    </row>
    <row r="25" spans="1:3" x14ac:dyDescent="0.25">
      <c r="A25" s="16" t="s">
        <v>30</v>
      </c>
      <c r="B25" s="17">
        <v>0.54</v>
      </c>
    </row>
    <row r="26" spans="1:3" x14ac:dyDescent="0.25">
      <c r="A26" s="16" t="s">
        <v>74</v>
      </c>
      <c r="B26" s="17">
        <v>0.53400000000000003</v>
      </c>
    </row>
    <row r="27" spans="1:3" x14ac:dyDescent="0.25">
      <c r="A27" s="16" t="s">
        <v>75</v>
      </c>
      <c r="B27" s="17">
        <v>0.53200000000000003</v>
      </c>
    </row>
    <row r="28" spans="1:3" x14ac:dyDescent="0.25">
      <c r="A28" s="16" t="s">
        <v>24</v>
      </c>
      <c r="B28" s="17">
        <v>0.52100000000000002</v>
      </c>
    </row>
    <row r="29" spans="1:3" x14ac:dyDescent="0.25">
      <c r="A29" s="16" t="s">
        <v>38</v>
      </c>
      <c r="B29" s="17">
        <v>0.51700000000000002</v>
      </c>
    </row>
    <row r="30" spans="1:3" x14ac:dyDescent="0.25">
      <c r="A30" s="16" t="s">
        <v>76</v>
      </c>
      <c r="B30" s="17">
        <v>0.51600000000000001</v>
      </c>
    </row>
    <row r="31" spans="1:3" x14ac:dyDescent="0.25">
      <c r="A31" s="16" t="s">
        <v>77</v>
      </c>
      <c r="B31" s="17">
        <v>0.51500000000000001</v>
      </c>
    </row>
    <row r="32" spans="1:3" x14ac:dyDescent="0.25">
      <c r="A32" s="16" t="s">
        <v>27</v>
      </c>
      <c r="B32" s="17">
        <v>0.50800000000000001</v>
      </c>
    </row>
    <row r="33" spans="1:2" x14ac:dyDescent="0.25">
      <c r="A33" s="16" t="s">
        <v>78</v>
      </c>
      <c r="B33" s="17">
        <v>0.504</v>
      </c>
    </row>
    <row r="34" spans="1:2" x14ac:dyDescent="0.25">
      <c r="A34" s="16" t="s">
        <v>18</v>
      </c>
      <c r="B34" s="17">
        <v>0.495</v>
      </c>
    </row>
    <row r="35" spans="1:2" x14ac:dyDescent="0.25">
      <c r="A35" s="16" t="s">
        <v>14</v>
      </c>
      <c r="B35" s="17">
        <v>0.49299999999999999</v>
      </c>
    </row>
    <row r="36" spans="1:2" x14ac:dyDescent="0.25">
      <c r="A36" s="16" t="s">
        <v>79</v>
      </c>
      <c r="B36" s="17">
        <v>0.49199999999999999</v>
      </c>
    </row>
    <row r="37" spans="1:2" x14ac:dyDescent="0.25">
      <c r="A37" s="16" t="s">
        <v>25</v>
      </c>
      <c r="B37" s="17">
        <v>0.48699999999999999</v>
      </c>
    </row>
    <row r="38" spans="1:2" x14ac:dyDescent="0.25">
      <c r="A38" s="16" t="s">
        <v>26</v>
      </c>
      <c r="B38" s="17">
        <v>0.48699999999999999</v>
      </c>
    </row>
    <row r="39" spans="1:2" x14ac:dyDescent="0.25">
      <c r="A39" s="16" t="s">
        <v>80</v>
      </c>
      <c r="B39" s="17">
        <v>0.48099999999999998</v>
      </c>
    </row>
    <row r="40" spans="1:2" x14ac:dyDescent="0.25">
      <c r="A40" s="16" t="s">
        <v>20</v>
      </c>
      <c r="B40" s="17">
        <v>0.47099999999999997</v>
      </c>
    </row>
    <row r="41" spans="1:2" x14ac:dyDescent="0.25">
      <c r="A41" s="16" t="s">
        <v>81</v>
      </c>
      <c r="B41" s="17">
        <v>0.46100000000000002</v>
      </c>
    </row>
    <row r="42" spans="1:2" x14ac:dyDescent="0.25">
      <c r="A42" s="16" t="s">
        <v>82</v>
      </c>
      <c r="B42" s="17">
        <v>0.45800000000000002</v>
      </c>
    </row>
    <row r="43" spans="1:2" x14ac:dyDescent="0.25">
      <c r="A43" s="16" t="s">
        <v>83</v>
      </c>
      <c r="B43" s="17">
        <v>0.42399999999999999</v>
      </c>
    </row>
    <row r="44" spans="1:2" x14ac:dyDescent="0.25">
      <c r="A44" s="16" t="s">
        <v>84</v>
      </c>
      <c r="B44" s="17">
        <v>0.42</v>
      </c>
    </row>
    <row r="45" spans="1:2" x14ac:dyDescent="0.25">
      <c r="A45" s="16" t="s">
        <v>28</v>
      </c>
      <c r="B45" s="17">
        <v>0.41</v>
      </c>
    </row>
    <row r="46" spans="1:2" x14ac:dyDescent="0.25">
      <c r="A46" s="16" t="s">
        <v>10</v>
      </c>
      <c r="B46" s="17">
        <v>0.39400000000000002</v>
      </c>
    </row>
    <row r="47" spans="1:2" x14ac:dyDescent="0.25">
      <c r="A47" s="16" t="s">
        <v>33</v>
      </c>
      <c r="B47" s="17">
        <v>0.39400000000000002</v>
      </c>
    </row>
    <row r="48" spans="1:2" x14ac:dyDescent="0.25">
      <c r="A48" s="16" t="s">
        <v>85</v>
      </c>
      <c r="B48" s="17">
        <v>0.38700000000000001</v>
      </c>
    </row>
    <row r="49" spans="1:6" x14ac:dyDescent="0.25">
      <c r="A49" s="16" t="s">
        <v>86</v>
      </c>
      <c r="B49" s="17">
        <v>0.38100000000000001</v>
      </c>
    </row>
    <row r="50" spans="1:6" x14ac:dyDescent="0.25">
      <c r="A50" s="16" t="s">
        <v>41</v>
      </c>
      <c r="B50" s="17">
        <v>0.38</v>
      </c>
    </row>
    <row r="56" spans="1:6" x14ac:dyDescent="0.25">
      <c r="A56" t="s">
        <v>112</v>
      </c>
      <c r="B56" t="s">
        <v>253</v>
      </c>
      <c r="C56" t="s">
        <v>254</v>
      </c>
      <c r="D56" t="s">
        <v>255</v>
      </c>
      <c r="E56" t="s">
        <v>256</v>
      </c>
      <c r="F56" t="s">
        <v>257</v>
      </c>
    </row>
    <row r="57" spans="1:6" x14ac:dyDescent="0.25">
      <c r="A57" s="19" t="s">
        <v>113</v>
      </c>
      <c r="B57" s="19"/>
      <c r="C57" s="19"/>
      <c r="D57" s="19"/>
      <c r="E57" s="19"/>
      <c r="F57" s="19"/>
    </row>
    <row r="58" spans="1:6" x14ac:dyDescent="0.25">
      <c r="A58" s="20" t="s">
        <v>114</v>
      </c>
      <c r="B58" s="21">
        <v>0.96699999999999997</v>
      </c>
      <c r="C58" s="29">
        <v>84.254999999999995</v>
      </c>
      <c r="D58" s="29">
        <v>16.5837307</v>
      </c>
      <c r="E58" s="29">
        <v>13.904066220000001</v>
      </c>
      <c r="F58" s="30">
        <v>69432.786689999994</v>
      </c>
    </row>
    <row r="59" spans="1:6" x14ac:dyDescent="0.25">
      <c r="A59" s="20" t="s">
        <v>115</v>
      </c>
      <c r="B59" s="21">
        <v>0.96599999999999997</v>
      </c>
      <c r="C59" s="29">
        <v>83.393000000000001</v>
      </c>
      <c r="D59" s="29">
        <v>18.638460160000001</v>
      </c>
      <c r="E59" s="29">
        <v>13.062342790000001</v>
      </c>
      <c r="F59" s="30">
        <v>69189.76165</v>
      </c>
    </row>
    <row r="60" spans="1:6" x14ac:dyDescent="0.25">
      <c r="A60" s="20" t="s">
        <v>116</v>
      </c>
      <c r="B60" s="21">
        <v>0.95899999999999996</v>
      </c>
      <c r="C60" s="29">
        <v>82.814999999999998</v>
      </c>
      <c r="D60" s="29">
        <v>19.106729510000001</v>
      </c>
      <c r="E60" s="29">
        <v>13.76716995</v>
      </c>
      <c r="F60" s="30">
        <v>54688.379209999999</v>
      </c>
    </row>
    <row r="61" spans="1:6" x14ac:dyDescent="0.25">
      <c r="A61" s="20" t="s">
        <v>117</v>
      </c>
      <c r="B61" s="21">
        <v>0.95599999999999996</v>
      </c>
      <c r="C61" s="29">
        <v>84.314999999999998</v>
      </c>
      <c r="D61" s="29">
        <v>17.849590299999999</v>
      </c>
      <c r="E61" s="29">
        <v>12.34776974</v>
      </c>
      <c r="F61" s="30">
        <v>62485.505160000001</v>
      </c>
    </row>
    <row r="62" spans="1:6" x14ac:dyDescent="0.25">
      <c r="A62" s="20" t="s">
        <v>118</v>
      </c>
      <c r="B62" s="21">
        <v>0.95199999999999996</v>
      </c>
      <c r="C62" s="29">
        <v>81.882000000000005</v>
      </c>
      <c r="D62" s="29">
        <v>18.77403069</v>
      </c>
      <c r="E62" s="29">
        <v>12.96049023</v>
      </c>
      <c r="F62" s="30">
        <v>62018.956939999996</v>
      </c>
    </row>
    <row r="63" spans="1:6" x14ac:dyDescent="0.25">
      <c r="A63" s="20" t="s">
        <v>119</v>
      </c>
      <c r="B63" s="21">
        <v>0.95199999999999996</v>
      </c>
      <c r="C63" s="29">
        <v>83.504999999999995</v>
      </c>
      <c r="D63" s="29">
        <v>19.036769870000001</v>
      </c>
      <c r="E63" s="29">
        <v>12.673720149999999</v>
      </c>
      <c r="F63" s="30">
        <v>56995.847959999999</v>
      </c>
    </row>
    <row r="64" spans="1:6" x14ac:dyDescent="0.25">
      <c r="A64" s="20" t="s">
        <v>120</v>
      </c>
      <c r="B64" s="21">
        <v>0.95</v>
      </c>
      <c r="C64" s="29">
        <v>80.989000000000004</v>
      </c>
      <c r="D64" s="29">
        <v>17.343349459999999</v>
      </c>
      <c r="E64" s="29">
        <v>14.25594044</v>
      </c>
      <c r="F64" s="30">
        <v>55340.197220000002</v>
      </c>
    </row>
    <row r="65" spans="1:6" x14ac:dyDescent="0.25">
      <c r="A65" s="20" t="s">
        <v>121</v>
      </c>
      <c r="B65" s="21">
        <v>0.95</v>
      </c>
      <c r="C65" s="29">
        <v>82.715999999999994</v>
      </c>
      <c r="D65" s="29">
        <v>19.126100539999999</v>
      </c>
      <c r="E65" s="29">
        <v>11.6569568</v>
      </c>
      <c r="F65" s="30">
        <v>87467.513909999994</v>
      </c>
    </row>
    <row r="66" spans="1:6" x14ac:dyDescent="0.25">
      <c r="A66" s="20" t="s">
        <v>122</v>
      </c>
      <c r="B66" s="21">
        <v>0.94899999999999995</v>
      </c>
      <c r="C66" s="29">
        <v>84.132999999999996</v>
      </c>
      <c r="D66" s="29">
        <v>16.902730940000001</v>
      </c>
      <c r="E66" s="29">
        <v>11.924880030000001</v>
      </c>
      <c r="F66" s="30">
        <v>88761.14559</v>
      </c>
    </row>
    <row r="67" spans="1:6" x14ac:dyDescent="0.25">
      <c r="A67" s="20" t="s">
        <v>123</v>
      </c>
      <c r="B67" s="21">
        <v>0.94599999999999995</v>
      </c>
      <c r="C67" s="29">
        <v>83.578999999999994</v>
      </c>
      <c r="D67" s="29">
        <v>21.080020900000001</v>
      </c>
      <c r="E67" s="29">
        <v>12.726819989999999</v>
      </c>
      <c r="F67" s="30">
        <v>49257.135199999997</v>
      </c>
    </row>
    <row r="68" spans="1:6" x14ac:dyDescent="0.25">
      <c r="A68" s="20" t="s">
        <v>124</v>
      </c>
      <c r="B68" s="21">
        <v>0.94599999999999995</v>
      </c>
      <c r="C68" s="29">
        <v>82.450999999999993</v>
      </c>
      <c r="D68" s="29">
        <v>18.583480829999999</v>
      </c>
      <c r="E68" s="29">
        <v>12.581629749999999</v>
      </c>
      <c r="F68" s="30">
        <v>57278.310149999998</v>
      </c>
    </row>
    <row r="69" spans="1:6" x14ac:dyDescent="0.25">
      <c r="A69" s="20" t="s">
        <v>125</v>
      </c>
      <c r="B69" s="21">
        <v>0.94199999999999995</v>
      </c>
      <c r="C69" s="29">
        <v>82.293000000000006</v>
      </c>
      <c r="D69" s="29">
        <v>18.945739750000001</v>
      </c>
      <c r="E69" s="29">
        <v>12.528577889999999</v>
      </c>
      <c r="F69" s="30">
        <v>53644.038540000001</v>
      </c>
    </row>
    <row r="70" spans="1:6" x14ac:dyDescent="0.25">
      <c r="A70" s="20" t="s">
        <v>126</v>
      </c>
      <c r="B70" s="21">
        <v>0.94199999999999995</v>
      </c>
      <c r="C70" s="29">
        <v>82.350999999999999</v>
      </c>
      <c r="D70" s="29">
        <v>19.228590010000001</v>
      </c>
      <c r="E70" s="29">
        <v>12.929155010000001</v>
      </c>
      <c r="F70" s="30">
        <v>49522.098530000003</v>
      </c>
    </row>
    <row r="71" spans="1:6" x14ac:dyDescent="0.25">
      <c r="A71" s="20" t="s">
        <v>127</v>
      </c>
      <c r="B71" s="21">
        <v>0.94199999999999995</v>
      </c>
      <c r="C71" s="29">
        <v>84.656000000000006</v>
      </c>
      <c r="D71" s="29">
        <v>15.46640015</v>
      </c>
      <c r="E71" s="29">
        <v>12.351169000000001</v>
      </c>
      <c r="F71" s="30">
        <v>146673.2415</v>
      </c>
    </row>
    <row r="72" spans="1:6" x14ac:dyDescent="0.25">
      <c r="A72" s="20" t="s">
        <v>128</v>
      </c>
      <c r="B72" s="21">
        <v>0.94</v>
      </c>
      <c r="C72" s="29">
        <v>82.156000000000006</v>
      </c>
      <c r="D72" s="29">
        <v>17.634290700000001</v>
      </c>
      <c r="E72" s="29">
        <v>13.4061203</v>
      </c>
      <c r="F72" s="30">
        <v>46623.902690000003</v>
      </c>
    </row>
    <row r="73" spans="1:6" x14ac:dyDescent="0.25">
      <c r="A73" s="20" t="s">
        <v>129</v>
      </c>
      <c r="B73" s="21">
        <v>0.93899999999999995</v>
      </c>
      <c r="C73" s="29">
        <v>83.006</v>
      </c>
      <c r="D73" s="29">
        <v>19.682340620000002</v>
      </c>
      <c r="E73" s="29">
        <v>12.94468975</v>
      </c>
      <c r="F73" s="30">
        <v>43665.498480000002</v>
      </c>
    </row>
    <row r="74" spans="1:6" x14ac:dyDescent="0.25">
      <c r="A74" s="20" t="s">
        <v>130</v>
      </c>
      <c r="B74" s="21">
        <v>0.93700000000000006</v>
      </c>
      <c r="C74" s="29">
        <v>79.195999999999998</v>
      </c>
      <c r="D74" s="29">
        <v>17.208139419999998</v>
      </c>
      <c r="E74" s="29">
        <v>12.77375031</v>
      </c>
      <c r="F74" s="30">
        <v>74103.714940000005</v>
      </c>
    </row>
    <row r="75" spans="1:6" x14ac:dyDescent="0.25">
      <c r="A75" s="20" t="s">
        <v>131</v>
      </c>
      <c r="B75" s="21">
        <v>0.93500000000000005</v>
      </c>
      <c r="C75" s="29">
        <v>82.846999999999994</v>
      </c>
      <c r="D75" s="29">
        <v>15.96065044</v>
      </c>
      <c r="E75" s="29">
        <v>13.86876597</v>
      </c>
      <c r="F75" s="30">
        <v>48444.393190000003</v>
      </c>
    </row>
    <row r="76" spans="1:6" x14ac:dyDescent="0.25">
      <c r="A76" s="20" t="s">
        <v>132</v>
      </c>
      <c r="B76" s="21">
        <v>0.92900000000000005</v>
      </c>
      <c r="C76" s="29">
        <v>84.024000000000001</v>
      </c>
      <c r="D76" s="29">
        <v>16.509649280000001</v>
      </c>
      <c r="E76" s="29">
        <v>12.614092339999999</v>
      </c>
      <c r="F76" s="30">
        <v>46026.4542</v>
      </c>
    </row>
    <row r="77" spans="1:6" x14ac:dyDescent="0.25">
      <c r="A77" s="20" t="s">
        <v>133</v>
      </c>
      <c r="B77" s="21">
        <v>0.92700000000000005</v>
      </c>
      <c r="C77" s="29">
        <v>82.590999999999994</v>
      </c>
      <c r="D77" s="29">
        <v>14.197050089999999</v>
      </c>
      <c r="E77" s="29">
        <v>12.9600811</v>
      </c>
      <c r="F77" s="30">
        <v>78554.236399999994</v>
      </c>
    </row>
    <row r="78" spans="1:6" x14ac:dyDescent="0.25">
      <c r="A78" s="20" t="s">
        <v>134</v>
      </c>
      <c r="B78" s="21">
        <v>0.92700000000000005</v>
      </c>
      <c r="C78" s="29">
        <v>78.203000000000003</v>
      </c>
      <c r="D78" s="29">
        <v>16.412740710000001</v>
      </c>
      <c r="E78" s="29">
        <v>13.57549953</v>
      </c>
      <c r="F78" s="30">
        <v>65564.937980000002</v>
      </c>
    </row>
    <row r="79" spans="1:6" x14ac:dyDescent="0.25">
      <c r="A79" s="20" t="s">
        <v>135</v>
      </c>
      <c r="B79" s="21">
        <v>0.92600000000000005</v>
      </c>
      <c r="C79" s="29">
        <v>82.412000000000006</v>
      </c>
      <c r="D79" s="29">
        <v>16.367460250000001</v>
      </c>
      <c r="E79" s="29">
        <v>12.305713669999999</v>
      </c>
      <c r="F79" s="30">
        <v>56529.663289999997</v>
      </c>
    </row>
    <row r="80" spans="1:6" x14ac:dyDescent="0.25">
      <c r="A80" s="20" t="s">
        <v>136</v>
      </c>
      <c r="B80" s="21">
        <v>0.92600000000000005</v>
      </c>
      <c r="C80" s="29">
        <v>82.132999999999996</v>
      </c>
      <c r="D80" s="29">
        <v>17.406579969999999</v>
      </c>
      <c r="E80" s="29">
        <v>12.880157240000001</v>
      </c>
      <c r="F80" s="30">
        <v>41586.89849</v>
      </c>
    </row>
    <row r="81" spans="1:6" x14ac:dyDescent="0.25">
      <c r="A81" s="20" t="s">
        <v>137</v>
      </c>
      <c r="B81" s="21">
        <v>0.92</v>
      </c>
      <c r="C81" s="29">
        <v>84.82</v>
      </c>
      <c r="D81" s="29">
        <v>15.45631981</v>
      </c>
      <c r="E81" s="29">
        <v>12.66923046</v>
      </c>
      <c r="F81" s="30">
        <v>43643.864170000001</v>
      </c>
    </row>
    <row r="82" spans="1:6" x14ac:dyDescent="0.25">
      <c r="A82" s="20" t="s">
        <v>138</v>
      </c>
      <c r="B82" s="21">
        <v>0.91500000000000004</v>
      </c>
      <c r="C82" s="29">
        <v>82.600999999999999</v>
      </c>
      <c r="D82" s="29">
        <v>15.02984047</v>
      </c>
      <c r="E82" s="29">
        <v>13.44279092</v>
      </c>
      <c r="F82" s="30">
        <v>43588.257250000002</v>
      </c>
    </row>
    <row r="83" spans="1:6" x14ac:dyDescent="0.25">
      <c r="A83" s="20" t="s">
        <v>139</v>
      </c>
      <c r="B83" s="21">
        <v>0.91500000000000004</v>
      </c>
      <c r="C83" s="29">
        <v>83.703999999999994</v>
      </c>
      <c r="D83" s="29">
        <v>15.86133957</v>
      </c>
      <c r="E83" s="29">
        <v>12.21026039</v>
      </c>
      <c r="F83" s="30">
        <v>44464.030570000003</v>
      </c>
    </row>
    <row r="84" spans="1:6" x14ac:dyDescent="0.25">
      <c r="A84" s="20" t="s">
        <v>140</v>
      </c>
      <c r="B84" s="21">
        <v>0.91100000000000003</v>
      </c>
      <c r="C84" s="29">
        <v>83.912000000000006</v>
      </c>
      <c r="D84" s="29">
        <v>17.809059139999999</v>
      </c>
      <c r="E84" s="29">
        <v>10.60540009</v>
      </c>
      <c r="F84" s="30">
        <v>40043.337729999999</v>
      </c>
    </row>
    <row r="85" spans="1:6" x14ac:dyDescent="0.25">
      <c r="A85" s="20" t="s">
        <v>141</v>
      </c>
      <c r="B85" s="21">
        <v>0.91</v>
      </c>
      <c r="C85" s="29">
        <v>83.228999999999999</v>
      </c>
      <c r="D85" s="29">
        <v>15.987560269999999</v>
      </c>
      <c r="E85" s="29">
        <v>11.688592460000001</v>
      </c>
      <c r="F85" s="30">
        <v>47378.743040000001</v>
      </c>
    </row>
    <row r="86" spans="1:6" x14ac:dyDescent="0.25">
      <c r="A86" s="20" t="s">
        <v>142</v>
      </c>
      <c r="B86" s="21">
        <v>0.90700000000000003</v>
      </c>
      <c r="C86" s="29">
        <v>81.888999999999996</v>
      </c>
      <c r="D86" s="29">
        <v>16.243089680000001</v>
      </c>
      <c r="E86" s="29">
        <v>12.440170289999999</v>
      </c>
      <c r="F86" s="30">
        <v>40136.894529999998</v>
      </c>
    </row>
    <row r="87" spans="1:6" x14ac:dyDescent="0.25">
      <c r="A87" s="20" t="s">
        <v>143</v>
      </c>
      <c r="B87" s="21">
        <v>0.90600000000000003</v>
      </c>
      <c r="C87" s="29">
        <v>84.057000000000002</v>
      </c>
      <c r="D87" s="29">
        <v>16.658060070000001</v>
      </c>
      <c r="E87" s="29">
        <v>10.740110400000001</v>
      </c>
      <c r="F87" s="30">
        <v>44284.157350000001</v>
      </c>
    </row>
    <row r="88" spans="1:6" x14ac:dyDescent="0.25">
      <c r="A88" s="20" t="s">
        <v>144</v>
      </c>
      <c r="B88" s="21">
        <v>0.89900000000000002</v>
      </c>
      <c r="C88" s="29">
        <v>79.155000000000001</v>
      </c>
      <c r="D88" s="29">
        <v>15.942979810000001</v>
      </c>
      <c r="E88" s="29">
        <v>13.548430440000001</v>
      </c>
      <c r="F88" s="30">
        <v>37151.633840000002</v>
      </c>
    </row>
    <row r="89" spans="1:6" x14ac:dyDescent="0.25">
      <c r="A89" s="20" t="s">
        <v>145</v>
      </c>
      <c r="B89" s="21">
        <v>0.89500000000000002</v>
      </c>
      <c r="C89" s="29">
        <v>78.129000000000005</v>
      </c>
      <c r="D89" s="29">
        <v>16.3472805</v>
      </c>
      <c r="E89" s="29">
        <v>12.916053420000001</v>
      </c>
      <c r="F89" s="30">
        <v>39944.666819999999</v>
      </c>
    </row>
    <row r="90" spans="1:6" x14ac:dyDescent="0.25">
      <c r="A90" s="20" t="s">
        <v>146</v>
      </c>
      <c r="B90" s="21">
        <v>0.89300000000000002</v>
      </c>
      <c r="C90" s="29">
        <v>80.614000000000004</v>
      </c>
      <c r="D90" s="29">
        <v>20.026380540000002</v>
      </c>
      <c r="E90" s="29">
        <v>11.408530239999999</v>
      </c>
      <c r="F90" s="30">
        <v>31381.667000000001</v>
      </c>
    </row>
    <row r="91" spans="1:6" x14ac:dyDescent="0.25">
      <c r="A91" s="20" t="s">
        <v>147</v>
      </c>
      <c r="B91" s="21">
        <v>0.88800000000000001</v>
      </c>
      <c r="C91" s="29">
        <v>79.245999999999995</v>
      </c>
      <c r="D91" s="29">
        <v>16.299680710000001</v>
      </c>
      <c r="E91" s="29">
        <v>11.04658985</v>
      </c>
      <c r="F91" s="30">
        <v>48731.445639999998</v>
      </c>
    </row>
    <row r="92" spans="1:6" x14ac:dyDescent="0.25">
      <c r="A92" s="20" t="s">
        <v>148</v>
      </c>
      <c r="B92" s="21">
        <v>0.88400000000000001</v>
      </c>
      <c r="C92" s="29">
        <v>83.552000000000007</v>
      </c>
      <c r="D92" s="29">
        <v>12.7837801</v>
      </c>
      <c r="E92" s="29">
        <v>11.61343956</v>
      </c>
      <c r="F92" s="30">
        <v>54233.449480000003</v>
      </c>
    </row>
    <row r="93" spans="1:6" x14ac:dyDescent="0.25">
      <c r="A93" s="20" t="s">
        <v>149</v>
      </c>
      <c r="B93" s="21">
        <v>0.88100000000000001</v>
      </c>
      <c r="C93" s="29">
        <v>76.995999999999995</v>
      </c>
      <c r="D93" s="29">
        <v>15.93451977</v>
      </c>
      <c r="E93" s="29">
        <v>13.164750099999999</v>
      </c>
      <c r="F93" s="30">
        <v>35150.9519</v>
      </c>
    </row>
    <row r="94" spans="1:6" x14ac:dyDescent="0.25">
      <c r="A94" s="20" t="s">
        <v>150</v>
      </c>
      <c r="B94" s="21">
        <v>0.879</v>
      </c>
      <c r="C94" s="29">
        <v>75.927000000000007</v>
      </c>
      <c r="D94" s="29">
        <v>16.55606079</v>
      </c>
      <c r="E94" s="29">
        <v>13.33330305</v>
      </c>
      <c r="F94" s="30">
        <v>32082.981039999999</v>
      </c>
    </row>
    <row r="95" spans="1:6" x14ac:dyDescent="0.25">
      <c r="A95" s="20" t="s">
        <v>151</v>
      </c>
      <c r="B95" s="21">
        <v>0.879</v>
      </c>
      <c r="C95" s="29">
        <v>74.293000000000006</v>
      </c>
      <c r="D95" s="29">
        <v>16.399829860000001</v>
      </c>
      <c r="E95" s="29">
        <v>13.498100279999999</v>
      </c>
      <c r="F95" s="30">
        <v>38131.23588</v>
      </c>
    </row>
    <row r="96" spans="1:6" x14ac:dyDescent="0.25">
      <c r="A96" s="20" t="s">
        <v>152</v>
      </c>
      <c r="B96" s="21">
        <v>0.878</v>
      </c>
      <c r="C96" s="29">
        <v>79.236000000000004</v>
      </c>
      <c r="D96" s="29">
        <v>15.572699549999999</v>
      </c>
      <c r="E96" s="29">
        <v>12.32871821</v>
      </c>
      <c r="F96" s="30">
        <v>34323.806629999999</v>
      </c>
    </row>
    <row r="97" spans="1:6" x14ac:dyDescent="0.25">
      <c r="A97" s="20" t="s">
        <v>153</v>
      </c>
      <c r="B97" s="21">
        <v>0.875</v>
      </c>
      <c r="C97" s="29">
        <v>81.558999999999997</v>
      </c>
      <c r="D97" s="29">
        <v>13.26426983</v>
      </c>
      <c r="E97" s="29">
        <v>10.131721900000001</v>
      </c>
      <c r="F97" s="30">
        <v>95944.377540000001</v>
      </c>
    </row>
    <row r="98" spans="1:6" x14ac:dyDescent="0.25">
      <c r="A98" s="20" t="s">
        <v>154</v>
      </c>
      <c r="B98" s="21">
        <v>0.875</v>
      </c>
      <c r="C98" s="29">
        <v>77.905000000000001</v>
      </c>
      <c r="D98" s="29">
        <v>15.17204484</v>
      </c>
      <c r="E98" s="29">
        <v>11.310529710000001</v>
      </c>
      <c r="F98" s="30">
        <v>50620.437059999997</v>
      </c>
    </row>
    <row r="99" spans="1:6" x14ac:dyDescent="0.25">
      <c r="A99" s="20" t="s">
        <v>155</v>
      </c>
      <c r="B99" s="21">
        <v>0.874</v>
      </c>
      <c r="C99" s="29">
        <v>82.24</v>
      </c>
      <c r="D99" s="29">
        <v>16.82140923</v>
      </c>
      <c r="E99" s="29">
        <v>9.5759401319999995</v>
      </c>
      <c r="F99" s="30">
        <v>35314.99828</v>
      </c>
    </row>
    <row r="100" spans="1:6" x14ac:dyDescent="0.25">
      <c r="A100" s="20" t="s">
        <v>156</v>
      </c>
      <c r="B100" s="21">
        <v>0.86699999999999999</v>
      </c>
      <c r="C100" s="29">
        <v>83.433000000000007</v>
      </c>
      <c r="D100" s="29">
        <v>12.40295982</v>
      </c>
      <c r="E100" s="29">
        <v>10.52074301</v>
      </c>
      <c r="F100" s="30">
        <v>57686.543339999997</v>
      </c>
    </row>
    <row r="101" spans="1:6" x14ac:dyDescent="0.25">
      <c r="A101" s="20" t="s">
        <v>157</v>
      </c>
      <c r="B101" s="21">
        <v>0.86</v>
      </c>
      <c r="C101" s="29">
        <v>79.519000000000005</v>
      </c>
      <c r="D101" s="29">
        <v>16.767929079999998</v>
      </c>
      <c r="E101" s="29">
        <v>11.11136804</v>
      </c>
      <c r="F101" s="30">
        <v>24430.995930000001</v>
      </c>
    </row>
    <row r="102" spans="1:6" x14ac:dyDescent="0.25">
      <c r="A102" s="20" t="s">
        <v>158</v>
      </c>
      <c r="B102" s="21">
        <v>0.85499999999999998</v>
      </c>
      <c r="C102" s="29">
        <v>75.33</v>
      </c>
      <c r="D102" s="29">
        <v>14.72154999</v>
      </c>
      <c r="E102" s="29">
        <v>13.007195749999999</v>
      </c>
      <c r="F102" s="30">
        <v>32171.246060000001</v>
      </c>
    </row>
    <row r="103" spans="1:6" x14ac:dyDescent="0.25">
      <c r="A103" s="20" t="s">
        <v>159</v>
      </c>
      <c r="B103" s="21">
        <v>0.85499999999999998</v>
      </c>
      <c r="C103" s="29">
        <v>78.474999999999994</v>
      </c>
      <c r="D103" s="29">
        <v>19.684949870000001</v>
      </c>
      <c r="E103" s="29">
        <v>8.8112841290000006</v>
      </c>
      <c r="F103" s="30">
        <v>32833.53512</v>
      </c>
    </row>
    <row r="104" spans="1:6" x14ac:dyDescent="0.25">
      <c r="A104" s="20" t="s">
        <v>160</v>
      </c>
      <c r="B104" s="21">
        <v>0.85099999999999998</v>
      </c>
      <c r="C104" s="29">
        <v>74.957999999999998</v>
      </c>
      <c r="D104" s="29">
        <v>15.073300359999999</v>
      </c>
      <c r="E104" s="29">
        <v>12.24958992</v>
      </c>
      <c r="F104" s="30">
        <v>34195.540589999997</v>
      </c>
    </row>
    <row r="105" spans="1:6" x14ac:dyDescent="0.25">
      <c r="A105" s="20" t="s">
        <v>161</v>
      </c>
      <c r="B105" s="21">
        <v>0.84899999999999998</v>
      </c>
      <c r="C105" s="29">
        <v>76.063999999999993</v>
      </c>
      <c r="D105" s="29">
        <v>18.979509350000001</v>
      </c>
      <c r="E105" s="29">
        <v>11.14408016</v>
      </c>
      <c r="F105" s="30">
        <v>22047.971310000001</v>
      </c>
    </row>
    <row r="106" spans="1:6" x14ac:dyDescent="0.25">
      <c r="A106" s="20" t="s">
        <v>162</v>
      </c>
      <c r="B106" s="21">
        <v>0.84699999999999998</v>
      </c>
      <c r="C106" s="29">
        <v>80.263999999999996</v>
      </c>
      <c r="D106" s="29">
        <v>15.6911416</v>
      </c>
      <c r="E106" s="29">
        <v>7.4417429080000002</v>
      </c>
      <c r="F106" s="30">
        <v>56729.181519999998</v>
      </c>
    </row>
    <row r="107" spans="1:6" x14ac:dyDescent="0.25">
      <c r="A107" s="20" t="s">
        <v>163</v>
      </c>
      <c r="B107" s="21">
        <v>0.84399999999999997</v>
      </c>
      <c r="C107" s="29">
        <v>76.844999999999999</v>
      </c>
      <c r="D107" s="29">
        <v>15.08475971</v>
      </c>
      <c r="E107" s="29">
        <v>12.616212880000001</v>
      </c>
      <c r="F107" s="30">
        <v>22513.263139999999</v>
      </c>
    </row>
    <row r="108" spans="1:6" x14ac:dyDescent="0.25">
      <c r="A108" s="20" t="s">
        <v>164</v>
      </c>
      <c r="B108" s="21">
        <v>0.83799999999999997</v>
      </c>
      <c r="C108" s="29">
        <v>72.027000000000001</v>
      </c>
      <c r="D108" s="29">
        <v>18.407030110000001</v>
      </c>
      <c r="E108" s="29">
        <v>10.8494008</v>
      </c>
      <c r="F108" s="30">
        <v>28441.68074</v>
      </c>
    </row>
    <row r="109" spans="1:6" x14ac:dyDescent="0.25">
      <c r="A109" s="20" t="s">
        <v>165</v>
      </c>
      <c r="B109" s="21">
        <v>0.83</v>
      </c>
      <c r="C109" s="29">
        <v>78</v>
      </c>
      <c r="D109" s="29">
        <v>17.35183907</v>
      </c>
      <c r="E109" s="29">
        <v>9.0582197820000001</v>
      </c>
      <c r="F109" s="30">
        <v>22206.990290000002</v>
      </c>
    </row>
    <row r="110" spans="1:6" x14ac:dyDescent="0.25">
      <c r="A110" s="20" t="s">
        <v>166</v>
      </c>
      <c r="B110" s="21">
        <v>0.82699999999999996</v>
      </c>
      <c r="C110" s="29">
        <v>74.117000000000004</v>
      </c>
      <c r="D110" s="29">
        <v>14.507530210000001</v>
      </c>
      <c r="E110" s="29">
        <v>11.36019615</v>
      </c>
      <c r="F110" s="30">
        <v>31641.383679999999</v>
      </c>
    </row>
    <row r="111" spans="1:6" x14ac:dyDescent="0.25">
      <c r="A111" s="20" t="s">
        <v>167</v>
      </c>
      <c r="B111" s="21">
        <v>0.82599999999999996</v>
      </c>
      <c r="C111" s="29">
        <v>79.236000000000004</v>
      </c>
      <c r="D111" s="29">
        <v>15.51232774</v>
      </c>
      <c r="E111" s="29">
        <v>10.54622968</v>
      </c>
      <c r="F111" s="30">
        <v>18783.965359999998</v>
      </c>
    </row>
    <row r="112" spans="1:6" x14ac:dyDescent="0.25">
      <c r="A112" s="20" t="s">
        <v>168</v>
      </c>
      <c r="B112" s="21">
        <v>0.82299999999999995</v>
      </c>
      <c r="C112" s="29">
        <v>74.551000000000002</v>
      </c>
      <c r="D112" s="29">
        <v>13.698619839999999</v>
      </c>
      <c r="E112" s="29">
        <v>9.2200000000000006</v>
      </c>
      <c r="F112" s="30">
        <v>59245.634850000002</v>
      </c>
    </row>
    <row r="113" spans="1:6" x14ac:dyDescent="0.25">
      <c r="A113" s="20" t="s">
        <v>169</v>
      </c>
      <c r="B113" s="21">
        <v>0.82099999999999995</v>
      </c>
      <c r="C113" s="29">
        <v>70.116</v>
      </c>
      <c r="D113" s="29">
        <v>15.66174936</v>
      </c>
      <c r="E113" s="29">
        <v>12.41152954</v>
      </c>
      <c r="F113" s="30">
        <v>26991.849610000001</v>
      </c>
    </row>
    <row r="114" spans="1:6" x14ac:dyDescent="0.25">
      <c r="A114" s="20" t="s">
        <v>170</v>
      </c>
      <c r="B114" s="21">
        <v>0.82</v>
      </c>
      <c r="C114" s="29">
        <v>74.358000000000004</v>
      </c>
      <c r="D114" s="29">
        <v>11.891379710000001</v>
      </c>
      <c r="E114" s="29">
        <v>12.73161494</v>
      </c>
      <c r="F114" s="30">
        <v>32534.887839999999</v>
      </c>
    </row>
    <row r="115" spans="1:6" x14ac:dyDescent="0.25">
      <c r="A115" s="20" t="s">
        <v>171</v>
      </c>
      <c r="B115" s="21">
        <v>0.82</v>
      </c>
      <c r="C115" s="29">
        <v>76.825999999999993</v>
      </c>
      <c r="D115" s="29">
        <v>13.213814729999999</v>
      </c>
      <c r="E115" s="29">
        <v>10.68696295</v>
      </c>
      <c r="F115" s="30">
        <v>32029.360250000002</v>
      </c>
    </row>
    <row r="116" spans="1:6" x14ac:dyDescent="0.25">
      <c r="A116" s="20" t="s">
        <v>172</v>
      </c>
      <c r="B116" s="21">
        <v>0.81899999999999995</v>
      </c>
      <c r="C116" s="29">
        <v>73.935000000000002</v>
      </c>
      <c r="D116" s="29">
        <v>12.96403027</v>
      </c>
      <c r="E116" s="29">
        <v>11.89274979</v>
      </c>
      <c r="F116" s="30">
        <v>32967.438269999999</v>
      </c>
    </row>
    <row r="117" spans="1:6" x14ac:dyDescent="0.25">
      <c r="A117" s="20" t="s">
        <v>173</v>
      </c>
      <c r="B117" s="21">
        <v>0.81399999999999995</v>
      </c>
      <c r="C117" s="29">
        <v>71.587000000000003</v>
      </c>
      <c r="D117" s="29">
        <v>16.72682953</v>
      </c>
      <c r="E117" s="29">
        <v>12.702170369999999</v>
      </c>
      <c r="F117" s="30">
        <v>15952.024520000001</v>
      </c>
    </row>
    <row r="118" spans="1:6" x14ac:dyDescent="0.25">
      <c r="A118" s="20" t="s">
        <v>174</v>
      </c>
      <c r="B118" s="21">
        <v>0.81399999999999995</v>
      </c>
      <c r="C118" s="29">
        <v>74.707999999999998</v>
      </c>
      <c r="D118" s="29">
        <v>14.1010764</v>
      </c>
      <c r="E118" s="29">
        <v>11.73800258</v>
      </c>
      <c r="F118" s="30">
        <v>22473.038759999999</v>
      </c>
    </row>
    <row r="119" spans="1:6" x14ac:dyDescent="0.25">
      <c r="A119" s="20" t="s">
        <v>175</v>
      </c>
      <c r="B119" s="21">
        <v>0.80900000000000005</v>
      </c>
      <c r="C119" s="29">
        <v>77.706000000000003</v>
      </c>
      <c r="D119" s="29">
        <v>16.530693670000002</v>
      </c>
      <c r="E119" s="29">
        <v>9.8920616799999994</v>
      </c>
      <c r="F119" s="30">
        <v>14810.23783</v>
      </c>
    </row>
    <row r="120" spans="1:6" x14ac:dyDescent="0.25">
      <c r="A120" s="20" t="s">
        <v>176</v>
      </c>
      <c r="B120" s="21">
        <v>0.80700000000000005</v>
      </c>
      <c r="C120" s="29">
        <v>76.260000000000005</v>
      </c>
      <c r="D120" s="29">
        <v>12.93247032</v>
      </c>
      <c r="E120" s="29">
        <v>10.74828052</v>
      </c>
      <c r="F120" s="30">
        <v>27295.412240000001</v>
      </c>
    </row>
    <row r="121" spans="1:6" x14ac:dyDescent="0.25">
      <c r="A121" s="20" t="s">
        <v>177</v>
      </c>
      <c r="B121" s="21">
        <v>0.80600000000000005</v>
      </c>
      <c r="C121" s="29">
        <v>77.319999999999993</v>
      </c>
      <c r="D121" s="29">
        <v>16.092003779999999</v>
      </c>
      <c r="E121" s="29">
        <v>8.8040599820000001</v>
      </c>
      <c r="F121" s="30">
        <v>20248.38031</v>
      </c>
    </row>
    <row r="122" spans="1:6" x14ac:dyDescent="0.25">
      <c r="A122" s="20" t="s">
        <v>178</v>
      </c>
      <c r="B122" s="21">
        <v>0.80500000000000005</v>
      </c>
      <c r="C122" s="29">
        <v>74.137</v>
      </c>
      <c r="D122" s="29">
        <v>14.50444031</v>
      </c>
      <c r="E122" s="29">
        <v>11.5047611</v>
      </c>
      <c r="F122" s="30">
        <v>19494.00891</v>
      </c>
    </row>
    <row r="123" spans="1:6" x14ac:dyDescent="0.25">
      <c r="A123" s="20" t="s">
        <v>179</v>
      </c>
      <c r="B123" s="21">
        <v>0.80300000000000005</v>
      </c>
      <c r="C123" s="29">
        <v>79.680000000000007</v>
      </c>
      <c r="D123" s="29">
        <v>15.581310269999999</v>
      </c>
      <c r="E123" s="29">
        <v>8.834560711</v>
      </c>
      <c r="F123" s="30">
        <v>16886.511129999999</v>
      </c>
    </row>
    <row r="124" spans="1:6" x14ac:dyDescent="0.25">
      <c r="A124" s="20" t="s">
        <v>180</v>
      </c>
      <c r="B124" s="21">
        <v>0.80200000000000005</v>
      </c>
      <c r="C124" s="29">
        <v>69.489000000000004</v>
      </c>
      <c r="D124" s="29">
        <v>14.816269869999999</v>
      </c>
      <c r="E124" s="29">
        <v>12.43337895</v>
      </c>
      <c r="F124" s="30">
        <v>22586.798889999998</v>
      </c>
    </row>
    <row r="125" spans="1:6" x14ac:dyDescent="0.25">
      <c r="A125" s="20" t="s">
        <v>39</v>
      </c>
      <c r="B125" s="21">
        <v>0.80200000000000005</v>
      </c>
      <c r="C125" s="29">
        <v>71.738</v>
      </c>
      <c r="D125" s="29">
        <v>13.891790390000001</v>
      </c>
      <c r="E125" s="29">
        <v>11.199949999999999</v>
      </c>
      <c r="F125" s="30">
        <v>28385.748060000002</v>
      </c>
    </row>
    <row r="126" spans="1:6" x14ac:dyDescent="0.25">
      <c r="A126" s="20" t="s">
        <v>181</v>
      </c>
      <c r="B126" s="21">
        <v>0.80100000000000005</v>
      </c>
      <c r="C126" s="29">
        <v>73.245999999999995</v>
      </c>
      <c r="D126" s="29">
        <v>13.981530190000001</v>
      </c>
      <c r="E126" s="29">
        <v>12.241224450000001</v>
      </c>
      <c r="F126" s="30">
        <v>18425.010610000001</v>
      </c>
    </row>
    <row r="127" spans="1:6" x14ac:dyDescent="0.25">
      <c r="A127" s="22" t="s">
        <v>182</v>
      </c>
      <c r="B127" s="23">
        <v>0.79900000000000004</v>
      </c>
      <c r="C127" s="28">
        <v>71.528000000000006</v>
      </c>
      <c r="D127" s="28">
        <v>13.868029590000001</v>
      </c>
      <c r="E127" s="28">
        <v>11.413180349999999</v>
      </c>
      <c r="F127" s="31">
        <v>25920.803749999999</v>
      </c>
    </row>
    <row r="128" spans="1:6" x14ac:dyDescent="0.25">
      <c r="A128" s="22" t="s">
        <v>183</v>
      </c>
      <c r="B128" s="23">
        <v>0.79700000000000004</v>
      </c>
      <c r="C128" s="28">
        <v>65.361999999999995</v>
      </c>
      <c r="D128" s="28">
        <v>17.219875689999999</v>
      </c>
      <c r="E128" s="28">
        <v>13.04790021</v>
      </c>
      <c r="F128" s="31">
        <v>19343.811989999998</v>
      </c>
    </row>
    <row r="129" spans="1:6" x14ac:dyDescent="0.25">
      <c r="A129" s="22" t="s">
        <v>89</v>
      </c>
      <c r="B129" s="23">
        <v>0.79600000000000004</v>
      </c>
      <c r="C129" s="28">
        <v>73.974999999999994</v>
      </c>
      <c r="D129" s="28">
        <v>14.61009979</v>
      </c>
      <c r="E129" s="28">
        <v>9.9920498630000001</v>
      </c>
      <c r="F129" s="31">
        <v>23251.620709999999</v>
      </c>
    </row>
    <row r="130" spans="1:6" x14ac:dyDescent="0.25">
      <c r="A130" s="22" t="s">
        <v>184</v>
      </c>
      <c r="B130" s="23">
        <v>0.79300000000000004</v>
      </c>
      <c r="C130" s="28">
        <v>75.334999999999994</v>
      </c>
      <c r="D130" s="28">
        <v>16.582261559999999</v>
      </c>
      <c r="E130" s="28">
        <v>9.8579646400000005</v>
      </c>
      <c r="F130" s="31">
        <v>13593.24958</v>
      </c>
    </row>
    <row r="131" spans="1:6" x14ac:dyDescent="0.25">
      <c r="A131" s="22" t="s">
        <v>185</v>
      </c>
      <c r="B131" s="23">
        <v>0.78900000000000003</v>
      </c>
      <c r="C131" s="28">
        <v>76.832999999999998</v>
      </c>
      <c r="D131" s="28">
        <v>14.487469669999999</v>
      </c>
      <c r="E131" s="28">
        <v>10.12114431</v>
      </c>
      <c r="F131" s="31">
        <v>15293.326510000001</v>
      </c>
    </row>
    <row r="132" spans="1:6" x14ac:dyDescent="0.25">
      <c r="A132" s="22" t="s">
        <v>186</v>
      </c>
      <c r="B132" s="23">
        <v>0.78800000000000003</v>
      </c>
      <c r="C132" s="28">
        <v>78.587000000000003</v>
      </c>
      <c r="D132" s="28">
        <v>15.21793605</v>
      </c>
      <c r="E132" s="28">
        <v>8.1069104460000005</v>
      </c>
      <c r="F132" s="31">
        <v>18024.887470000001</v>
      </c>
    </row>
    <row r="133" spans="1:6" x14ac:dyDescent="0.25">
      <c r="A133" s="22" t="s">
        <v>187</v>
      </c>
      <c r="B133" s="23">
        <v>0.78600000000000003</v>
      </c>
      <c r="C133" s="28">
        <v>73.372</v>
      </c>
      <c r="D133" s="28">
        <v>14.405610080000001</v>
      </c>
      <c r="E133" s="28">
        <v>11.33030033</v>
      </c>
      <c r="F133" s="31">
        <v>15388.29976</v>
      </c>
    </row>
    <row r="134" spans="1:6" x14ac:dyDescent="0.25">
      <c r="A134" s="22" t="s">
        <v>188</v>
      </c>
      <c r="B134" s="23">
        <v>0.78100000000000003</v>
      </c>
      <c r="C134" s="28">
        <v>74.831999999999994</v>
      </c>
      <c r="D134" s="28">
        <v>14.50529957</v>
      </c>
      <c r="E134" s="28">
        <v>9.2210502620000003</v>
      </c>
      <c r="F134" s="31">
        <v>19138.007259999998</v>
      </c>
    </row>
    <row r="135" spans="1:6" x14ac:dyDescent="0.25">
      <c r="A135" s="22" t="s">
        <v>189</v>
      </c>
      <c r="B135" s="23">
        <v>0.78</v>
      </c>
      <c r="C135" s="28">
        <v>74.555999999999997</v>
      </c>
      <c r="D135" s="28">
        <v>14.11717033</v>
      </c>
      <c r="E135" s="28">
        <v>10.74618321</v>
      </c>
      <c r="F135" s="31">
        <v>14770.32307</v>
      </c>
    </row>
    <row r="136" spans="1:6" x14ac:dyDescent="0.25">
      <c r="A136" s="22" t="s">
        <v>190</v>
      </c>
      <c r="B136" s="23">
        <v>0.78</v>
      </c>
      <c r="C136" s="28">
        <v>76.61</v>
      </c>
      <c r="D136" s="28">
        <v>13.64182201</v>
      </c>
      <c r="E136" s="28">
        <v>11.24960995</v>
      </c>
      <c r="F136" s="31">
        <v>11899.49847</v>
      </c>
    </row>
    <row r="137" spans="1:6" x14ac:dyDescent="0.25">
      <c r="A137" s="22" t="s">
        <v>191</v>
      </c>
      <c r="B137" s="23">
        <v>0.77900000000000003</v>
      </c>
      <c r="C137" s="28">
        <v>75.293000000000006</v>
      </c>
      <c r="D137" s="28">
        <v>13.27705956</v>
      </c>
      <c r="E137" s="28">
        <v>10.536319730000001</v>
      </c>
      <c r="F137" s="31">
        <v>16571.41275</v>
      </c>
    </row>
    <row r="138" spans="1:6" x14ac:dyDescent="0.25">
      <c r="A138" s="22" t="s">
        <v>192</v>
      </c>
      <c r="B138" s="23">
        <v>0.77200000000000002</v>
      </c>
      <c r="C138" s="28">
        <v>68.971999999999994</v>
      </c>
      <c r="D138" s="28">
        <v>16.2530213</v>
      </c>
      <c r="E138" s="28">
        <v>10.99625387</v>
      </c>
      <c r="F138" s="31">
        <v>14049.147989999999</v>
      </c>
    </row>
    <row r="139" spans="1:6" x14ac:dyDescent="0.25">
      <c r="A139" s="22" t="s">
        <v>193</v>
      </c>
      <c r="B139" s="23">
        <v>0.76600000000000001</v>
      </c>
      <c r="C139" s="28">
        <v>74.17</v>
      </c>
      <c r="D139" s="28">
        <v>13.55698967</v>
      </c>
      <c r="E139" s="28">
        <v>9.1505263830000008</v>
      </c>
      <c r="F139" s="31">
        <v>18653.268359999998</v>
      </c>
    </row>
    <row r="140" spans="1:6" x14ac:dyDescent="0.25">
      <c r="A140" s="22" t="s">
        <v>194</v>
      </c>
      <c r="B140" s="23">
        <v>0.76500000000000001</v>
      </c>
      <c r="C140" s="28">
        <v>77.894000000000005</v>
      </c>
      <c r="D140" s="28">
        <v>14.864839549999999</v>
      </c>
      <c r="E140" s="28">
        <v>8.9697504039999991</v>
      </c>
      <c r="F140" s="31">
        <v>10693.234839999999</v>
      </c>
    </row>
    <row r="141" spans="1:6" x14ac:dyDescent="0.25">
      <c r="A141" s="22" t="s">
        <v>195</v>
      </c>
      <c r="B141" s="23">
        <v>0.76500000000000001</v>
      </c>
      <c r="C141" s="28">
        <v>73.888000000000005</v>
      </c>
      <c r="D141" s="28">
        <v>13.00483036</v>
      </c>
      <c r="E141" s="28">
        <v>10.22815037</v>
      </c>
      <c r="F141" s="31">
        <v>16395.75173</v>
      </c>
    </row>
    <row r="142" spans="1:6" x14ac:dyDescent="0.25">
      <c r="A142" s="22" t="s">
        <v>196</v>
      </c>
      <c r="B142" s="23">
        <v>0.76400000000000001</v>
      </c>
      <c r="C142" s="28">
        <v>78.155000000000001</v>
      </c>
      <c r="D142" s="28">
        <v>14.46930027</v>
      </c>
      <c r="E142" s="28">
        <v>10.548071970000001</v>
      </c>
      <c r="F142" s="31">
        <v>7953.4484259999999</v>
      </c>
    </row>
    <row r="143" spans="1:6" x14ac:dyDescent="0.25">
      <c r="A143" s="22" t="s">
        <v>197</v>
      </c>
      <c r="B143" s="23">
        <v>0.76300000000000001</v>
      </c>
      <c r="C143" s="28">
        <v>68.620999999999995</v>
      </c>
      <c r="D143" s="28">
        <v>14.90598011</v>
      </c>
      <c r="E143" s="28">
        <v>11.8338152</v>
      </c>
      <c r="F143" s="31">
        <v>12963.61829</v>
      </c>
    </row>
    <row r="144" spans="1:6" x14ac:dyDescent="0.25">
      <c r="A144" s="22" t="s">
        <v>198</v>
      </c>
      <c r="B144" s="23">
        <v>0.76200000000000001</v>
      </c>
      <c r="C144" s="28">
        <v>80.838999999999999</v>
      </c>
      <c r="D144" s="28">
        <v>12.17795095</v>
      </c>
      <c r="E144" s="28">
        <v>7.7623925439999999</v>
      </c>
      <c r="F144" s="31">
        <v>18846.79219</v>
      </c>
    </row>
    <row r="145" spans="1:6" x14ac:dyDescent="0.25">
      <c r="A145" s="22" t="s">
        <v>199</v>
      </c>
      <c r="B145" s="23">
        <v>0.76200000000000001</v>
      </c>
      <c r="C145" s="28">
        <v>73.385000000000005</v>
      </c>
      <c r="D145" s="28">
        <v>14.80487907</v>
      </c>
      <c r="E145" s="28">
        <v>10.01696229</v>
      </c>
      <c r="F145" s="31">
        <v>11916.35952</v>
      </c>
    </row>
    <row r="146" spans="1:6" x14ac:dyDescent="0.25">
      <c r="A146" s="22" t="s">
        <v>200</v>
      </c>
      <c r="B146" s="23">
        <v>0.76</v>
      </c>
      <c r="C146" s="28">
        <v>73.488</v>
      </c>
      <c r="D146" s="28">
        <v>12.710630419999999</v>
      </c>
      <c r="E146" s="28">
        <v>10.55612992</v>
      </c>
      <c r="F146" s="31">
        <v>15018.05443</v>
      </c>
    </row>
    <row r="147" spans="1:6" x14ac:dyDescent="0.25">
      <c r="A147" s="22" t="s">
        <v>201</v>
      </c>
      <c r="B147" s="23">
        <v>0.76</v>
      </c>
      <c r="C147" s="28">
        <v>73.424999999999997</v>
      </c>
      <c r="D147" s="28">
        <v>15.5788002</v>
      </c>
      <c r="E147" s="28">
        <v>8.2783076379999994</v>
      </c>
      <c r="F147" s="31">
        <v>14615.89235</v>
      </c>
    </row>
    <row r="148" spans="1:6" x14ac:dyDescent="0.25">
      <c r="A148" s="22" t="s">
        <v>202</v>
      </c>
      <c r="B148" s="23">
        <v>0.75800000000000001</v>
      </c>
      <c r="C148" s="28">
        <v>73.659000000000006</v>
      </c>
      <c r="D148" s="28">
        <v>14.437490459999999</v>
      </c>
      <c r="E148" s="28">
        <v>8.8628597259999999</v>
      </c>
      <c r="F148" s="31">
        <v>15013.927240000001</v>
      </c>
    </row>
    <row r="149" spans="1:6" x14ac:dyDescent="0.25">
      <c r="A149" s="22" t="s">
        <v>203</v>
      </c>
      <c r="B149" s="23">
        <v>0.746</v>
      </c>
      <c r="C149" s="28">
        <v>72.150999999999996</v>
      </c>
      <c r="D149" s="28">
        <v>13.977117</v>
      </c>
      <c r="E149" s="28">
        <v>7.77860643</v>
      </c>
      <c r="F149" s="31">
        <v>19751.567579999999</v>
      </c>
    </row>
    <row r="150" spans="1:6" x14ac:dyDescent="0.25">
      <c r="A150" s="22" t="s">
        <v>204</v>
      </c>
      <c r="B150" s="23">
        <v>0.745</v>
      </c>
      <c r="C150" s="28">
        <v>77.129000000000005</v>
      </c>
      <c r="D150" s="28">
        <v>15.487879749999999</v>
      </c>
      <c r="E150" s="28">
        <v>6.9874436080000004</v>
      </c>
      <c r="F150" s="31">
        <v>10978.405710000001</v>
      </c>
    </row>
    <row r="151" spans="1:6" x14ac:dyDescent="0.25">
      <c r="A151" s="22" t="s">
        <v>205</v>
      </c>
      <c r="B151" s="23">
        <v>0.74399999999999999</v>
      </c>
      <c r="C151" s="28">
        <v>69.41</v>
      </c>
      <c r="D151" s="28">
        <v>13.240579609999999</v>
      </c>
      <c r="E151" s="28">
        <v>11.14299353</v>
      </c>
      <c r="F151" s="31">
        <v>12859.87406</v>
      </c>
    </row>
    <row r="152" spans="1:6" x14ac:dyDescent="0.25">
      <c r="A152" s="22" t="s">
        <v>206</v>
      </c>
      <c r="B152" s="23">
        <v>0.74199999999999999</v>
      </c>
      <c r="C152" s="28">
        <v>65.989000000000004</v>
      </c>
      <c r="D152" s="28">
        <v>13.022057650000001</v>
      </c>
      <c r="E152" s="28">
        <v>8.6274087260000005</v>
      </c>
      <c r="F152" s="31">
        <v>35782.909610000002</v>
      </c>
    </row>
    <row r="153" spans="1:6" x14ac:dyDescent="0.25">
      <c r="A153" s="22" t="s">
        <v>207</v>
      </c>
      <c r="B153" s="23">
        <v>0.74099999999999999</v>
      </c>
      <c r="C153" s="28">
        <v>72.667000000000002</v>
      </c>
      <c r="D153" s="28">
        <v>14.517195149999999</v>
      </c>
      <c r="E153" s="28">
        <v>9.4237003329999993</v>
      </c>
      <c r="F153" s="31">
        <v>10350.86141</v>
      </c>
    </row>
    <row r="154" spans="1:6" x14ac:dyDescent="0.25">
      <c r="A154" s="22" t="s">
        <v>208</v>
      </c>
      <c r="B154" s="23">
        <v>0.74</v>
      </c>
      <c r="C154" s="28">
        <v>72.980999999999995</v>
      </c>
      <c r="D154" s="28">
        <v>13.550483850000001</v>
      </c>
      <c r="E154" s="28">
        <v>9.1863440999999995</v>
      </c>
      <c r="F154" s="31">
        <v>12467.85548</v>
      </c>
    </row>
    <row r="155" spans="1:6" x14ac:dyDescent="0.25">
      <c r="A155" s="22" t="s">
        <v>209</v>
      </c>
      <c r="B155" s="23">
        <v>0.73899999999999999</v>
      </c>
      <c r="C155" s="28">
        <v>71.27</v>
      </c>
      <c r="D155" s="28">
        <v>16.28749084</v>
      </c>
      <c r="E155" s="28">
        <v>10.88028609</v>
      </c>
      <c r="F155" s="31">
        <v>6360.1789049999998</v>
      </c>
    </row>
    <row r="156" spans="1:6" x14ac:dyDescent="0.25">
      <c r="A156" s="22" t="s">
        <v>210</v>
      </c>
      <c r="B156" s="23">
        <v>0.73599999999999999</v>
      </c>
      <c r="C156" s="28">
        <v>74.215000000000003</v>
      </c>
      <c r="D156" s="28">
        <v>12.62659427</v>
      </c>
      <c r="E156" s="28">
        <v>10.446680069999999</v>
      </c>
      <c r="F156" s="31">
        <v>9294.8014989999992</v>
      </c>
    </row>
    <row r="157" spans="1:6" x14ac:dyDescent="0.25">
      <c r="A157" s="22" t="s">
        <v>211</v>
      </c>
      <c r="B157" s="23">
        <v>0.73399999999999999</v>
      </c>
      <c r="C157" s="28">
        <v>68.563999999999993</v>
      </c>
      <c r="D157" s="28">
        <v>13.328009610000001</v>
      </c>
      <c r="E157" s="28">
        <v>11.123301229999999</v>
      </c>
      <c r="F157" s="31">
        <v>11416.2168</v>
      </c>
    </row>
    <row r="158" spans="1:6" x14ac:dyDescent="0.25">
      <c r="A158" s="22" t="s">
        <v>212</v>
      </c>
      <c r="B158" s="23">
        <v>0.73199999999999998</v>
      </c>
      <c r="C158" s="28">
        <v>74.263000000000005</v>
      </c>
      <c r="D158" s="28">
        <v>14.61953746</v>
      </c>
      <c r="E158" s="28">
        <v>7.9533931730000003</v>
      </c>
      <c r="F158" s="31">
        <v>10296.649600000001</v>
      </c>
    </row>
    <row r="159" spans="1:6" x14ac:dyDescent="0.25">
      <c r="A159" s="22" t="s">
        <v>213</v>
      </c>
      <c r="B159" s="23">
        <v>0.73099999999999998</v>
      </c>
      <c r="C159" s="28">
        <v>65.146000000000001</v>
      </c>
      <c r="D159" s="28">
        <v>16.386060709999999</v>
      </c>
      <c r="E159" s="28">
        <v>12.818367179999999</v>
      </c>
      <c r="F159" s="31">
        <v>6855.2345660000001</v>
      </c>
    </row>
    <row r="160" spans="1:6" x14ac:dyDescent="0.25">
      <c r="A160" s="22" t="s">
        <v>214</v>
      </c>
      <c r="B160" s="23">
        <v>0.73099999999999998</v>
      </c>
      <c r="C160" s="28">
        <v>70.474999999999994</v>
      </c>
      <c r="D160" s="28">
        <v>13.91056957</v>
      </c>
      <c r="E160" s="28">
        <v>8.861840248</v>
      </c>
      <c r="F160" s="31">
        <v>13161.075220000001</v>
      </c>
    </row>
    <row r="161" spans="1:6" x14ac:dyDescent="0.25">
      <c r="A161" s="22" t="s">
        <v>215</v>
      </c>
      <c r="B161" s="23">
        <v>0.72899999999999998</v>
      </c>
      <c r="C161" s="28">
        <v>68.311999999999998</v>
      </c>
      <c r="D161" s="28">
        <v>13.84869</v>
      </c>
      <c r="E161" s="28">
        <v>10.37096977</v>
      </c>
      <c r="F161" s="31">
        <v>11233.658820000001</v>
      </c>
    </row>
    <row r="162" spans="1:6" x14ac:dyDescent="0.25">
      <c r="A162" s="22" t="s">
        <v>216</v>
      </c>
      <c r="B162" s="23">
        <v>0.72799999999999998</v>
      </c>
      <c r="C162" s="28">
        <v>70.159000000000006</v>
      </c>
      <c r="D162" s="28">
        <v>12.91180992</v>
      </c>
      <c r="E162" s="28">
        <v>9.8481022399999993</v>
      </c>
      <c r="F162" s="31">
        <v>12360.8163</v>
      </c>
    </row>
    <row r="163" spans="1:6" x14ac:dyDescent="0.25">
      <c r="A163" s="22" t="s">
        <v>217</v>
      </c>
      <c r="B163" s="23">
        <v>0.72699999999999998</v>
      </c>
      <c r="C163" s="28">
        <v>71.674000000000007</v>
      </c>
      <c r="D163" s="28">
        <v>11.99291039</v>
      </c>
      <c r="E163" s="28">
        <v>11.911149979999999</v>
      </c>
      <c r="F163" s="31">
        <v>8055.9102650000004</v>
      </c>
    </row>
    <row r="164" spans="1:6" x14ac:dyDescent="0.25">
      <c r="A164" s="22" t="s">
        <v>218</v>
      </c>
      <c r="B164" s="23">
        <v>0.72599999999999998</v>
      </c>
      <c r="C164" s="28">
        <v>74.58</v>
      </c>
      <c r="D164" s="28">
        <v>13.05294705</v>
      </c>
      <c r="E164" s="28">
        <v>8.4553487940000007</v>
      </c>
      <c r="F164" s="31">
        <v>10813.98273</v>
      </c>
    </row>
    <row r="165" spans="1:6" x14ac:dyDescent="0.25">
      <c r="A165" s="22" t="s">
        <v>219</v>
      </c>
      <c r="B165" s="23">
        <v>0.72499999999999998</v>
      </c>
      <c r="C165" s="28">
        <v>71.293999999999997</v>
      </c>
      <c r="D165" s="28">
        <v>12.710320469999999</v>
      </c>
      <c r="E165" s="28">
        <v>8.5769734250000003</v>
      </c>
      <c r="F165" s="31">
        <v>14778.346299999999</v>
      </c>
    </row>
    <row r="166" spans="1:6" x14ac:dyDescent="0.25">
      <c r="A166" s="22" t="s">
        <v>90</v>
      </c>
      <c r="B166" s="23">
        <v>0.72299999999999998</v>
      </c>
      <c r="C166" s="28">
        <v>74.415999999999997</v>
      </c>
      <c r="D166" s="28">
        <v>12.051092239999999</v>
      </c>
      <c r="E166" s="28">
        <v>8.6029690769999991</v>
      </c>
      <c r="F166" s="31">
        <v>12313.422570000001</v>
      </c>
    </row>
    <row r="167" spans="1:6" x14ac:dyDescent="0.25">
      <c r="A167" s="22" t="s">
        <v>91</v>
      </c>
      <c r="B167" s="23">
        <v>0.71699999999999997</v>
      </c>
      <c r="C167" s="28">
        <v>61.48</v>
      </c>
      <c r="D167" s="28">
        <v>14.263649940000001</v>
      </c>
      <c r="E167" s="28">
        <v>11.606969830000001</v>
      </c>
      <c r="F167" s="31">
        <v>13185.564189999999</v>
      </c>
    </row>
    <row r="168" spans="1:6" x14ac:dyDescent="0.25">
      <c r="A168" s="22" t="s">
        <v>220</v>
      </c>
      <c r="B168" s="23">
        <v>0.71599999999999997</v>
      </c>
      <c r="C168" s="28">
        <v>73.444000000000003</v>
      </c>
      <c r="D168" s="28">
        <v>13.154740329999999</v>
      </c>
      <c r="E168" s="28">
        <v>9.9384803769999994</v>
      </c>
      <c r="F168" s="31">
        <v>6936.2586840000004</v>
      </c>
    </row>
    <row r="169" spans="1:6" x14ac:dyDescent="0.25">
      <c r="A169" s="22" t="s">
        <v>221</v>
      </c>
      <c r="B169" s="23">
        <v>0.71299999999999997</v>
      </c>
      <c r="C169" s="28">
        <v>68.25</v>
      </c>
      <c r="D169" s="28">
        <v>13.975737240000001</v>
      </c>
      <c r="E169" s="28">
        <v>8.5565099720000006</v>
      </c>
      <c r="F169" s="31">
        <v>12045.56544</v>
      </c>
    </row>
    <row r="170" spans="1:6" x14ac:dyDescent="0.25">
      <c r="A170" s="22" t="s">
        <v>222</v>
      </c>
      <c r="B170" s="23">
        <v>0.71</v>
      </c>
      <c r="C170" s="28">
        <v>72.186999999999998</v>
      </c>
      <c r="D170" s="28">
        <v>12.78335953</v>
      </c>
      <c r="E170" s="28">
        <v>8.9714095589999996</v>
      </c>
      <c r="F170" s="31">
        <v>9058.8405579999999</v>
      </c>
    </row>
    <row r="171" spans="1:6" x14ac:dyDescent="0.25">
      <c r="A171" s="22" t="s">
        <v>4</v>
      </c>
      <c r="B171" s="23">
        <v>0.70799999999999996</v>
      </c>
      <c r="C171" s="28">
        <v>65.912999999999997</v>
      </c>
      <c r="D171" s="28">
        <v>11.425680160000001</v>
      </c>
      <c r="E171" s="28">
        <v>10.42</v>
      </c>
      <c r="F171" s="31">
        <v>14841.57836</v>
      </c>
    </row>
    <row r="172" spans="1:6" x14ac:dyDescent="0.25">
      <c r="A172" s="22" t="s">
        <v>223</v>
      </c>
      <c r="B172" s="23">
        <v>0.70599999999999996</v>
      </c>
      <c r="C172" s="28">
        <v>70.629000000000005</v>
      </c>
      <c r="D172" s="28">
        <v>12.45977059</v>
      </c>
      <c r="E172" s="28">
        <v>9.2481887189999998</v>
      </c>
      <c r="F172" s="31">
        <v>9694.522766</v>
      </c>
    </row>
    <row r="173" spans="1:6" x14ac:dyDescent="0.25">
      <c r="A173" s="22" t="s">
        <v>92</v>
      </c>
      <c r="B173" s="23">
        <v>0.70199999999999996</v>
      </c>
      <c r="C173" s="28">
        <v>72.597999999999999</v>
      </c>
      <c r="D173" s="28">
        <v>12.436400000000001</v>
      </c>
      <c r="E173" s="28">
        <v>11.367355849999999</v>
      </c>
      <c r="F173" s="31">
        <v>4970.2320739999996</v>
      </c>
    </row>
    <row r="174" spans="1:6" x14ac:dyDescent="0.25">
      <c r="A174" s="22" t="s">
        <v>224</v>
      </c>
      <c r="B174" s="23">
        <v>0.70099999999999996</v>
      </c>
      <c r="C174" s="28">
        <v>70.483999999999995</v>
      </c>
      <c r="D174" s="28">
        <v>12.994930269999999</v>
      </c>
      <c r="E174" s="28">
        <v>11.961319919999999</v>
      </c>
      <c r="F174" s="31">
        <v>4781.6920460000001</v>
      </c>
    </row>
    <row r="175" spans="1:6" x14ac:dyDescent="0.25">
      <c r="A175" s="22" t="s">
        <v>93</v>
      </c>
      <c r="B175" s="23">
        <v>0.7</v>
      </c>
      <c r="C175" s="28">
        <v>70.962000000000003</v>
      </c>
      <c r="D175" s="28">
        <v>12.42656994</v>
      </c>
      <c r="E175" s="28">
        <v>8.8475999830000003</v>
      </c>
      <c r="F175" s="31">
        <v>9242.0822590000007</v>
      </c>
    </row>
    <row r="176" spans="1:6" x14ac:dyDescent="0.25">
      <c r="A176" s="24" t="s">
        <v>225</v>
      </c>
      <c r="B176" s="25">
        <v>0.69899999999999995</v>
      </c>
      <c r="C176" s="27">
        <v>71.105000000000004</v>
      </c>
      <c r="D176" s="27">
        <v>13.50206427</v>
      </c>
      <c r="E176" s="27">
        <v>9.6281544209999996</v>
      </c>
      <c r="F176" s="32">
        <v>6184.1360000000004</v>
      </c>
    </row>
    <row r="177" spans="1:6" x14ac:dyDescent="0.25">
      <c r="A177" s="24" t="s">
        <v>226</v>
      </c>
      <c r="B177" s="25">
        <v>0.69799999999999995</v>
      </c>
      <c r="C177" s="27">
        <v>64.927999999999997</v>
      </c>
      <c r="D177" s="27">
        <v>15.022438169999999</v>
      </c>
      <c r="E177" s="27">
        <v>9.8277502059999993</v>
      </c>
      <c r="F177" s="32">
        <v>7987.8422469999996</v>
      </c>
    </row>
    <row r="178" spans="1:6" x14ac:dyDescent="0.25">
      <c r="A178" s="24" t="s">
        <v>227</v>
      </c>
      <c r="B178" s="25">
        <v>0.69799999999999995</v>
      </c>
      <c r="C178" s="27">
        <v>74.972999999999999</v>
      </c>
      <c r="D178" s="27">
        <v>14.59442043</v>
      </c>
      <c r="E178" s="27">
        <v>6.05</v>
      </c>
      <c r="F178" s="32">
        <v>7954.5224609999996</v>
      </c>
    </row>
    <row r="179" spans="1:6" x14ac:dyDescent="0.25">
      <c r="A179" s="24" t="s">
        <v>228</v>
      </c>
      <c r="B179" s="25">
        <v>0.69599999999999995</v>
      </c>
      <c r="C179" s="27">
        <v>64.013999999999996</v>
      </c>
      <c r="D179" s="27">
        <v>12.56089218</v>
      </c>
      <c r="E179" s="27">
        <v>9.2479750000000003</v>
      </c>
      <c r="F179" s="32">
        <v>14938.55659</v>
      </c>
    </row>
    <row r="180" spans="1:6" x14ac:dyDescent="0.25">
      <c r="A180" s="24" t="s">
        <v>94</v>
      </c>
      <c r="B180" s="25">
        <v>0.69299999999999995</v>
      </c>
      <c r="C180" s="27">
        <v>65.694000000000003</v>
      </c>
      <c r="D180" s="27">
        <v>12.43426472</v>
      </c>
      <c r="E180" s="27">
        <v>9.5500000000000007</v>
      </c>
      <c r="F180" s="32">
        <v>11194.21884</v>
      </c>
    </row>
    <row r="181" spans="1:6" x14ac:dyDescent="0.25">
      <c r="A181" s="24" t="s">
        <v>95</v>
      </c>
      <c r="B181" s="25">
        <v>0.69</v>
      </c>
      <c r="C181" s="27">
        <v>70.289000000000001</v>
      </c>
      <c r="D181" s="27">
        <v>10.95909977</v>
      </c>
      <c r="E181" s="27">
        <v>8.3886318039999992</v>
      </c>
      <c r="F181" s="32">
        <v>12309.996590000001</v>
      </c>
    </row>
    <row r="182" spans="1:6" x14ac:dyDescent="0.25">
      <c r="A182" s="24" t="s">
        <v>229</v>
      </c>
      <c r="B182" s="25">
        <v>0.68100000000000005</v>
      </c>
      <c r="C182" s="27">
        <v>72.228999999999999</v>
      </c>
      <c r="D182" s="27">
        <v>13.064490409999999</v>
      </c>
      <c r="E182" s="27">
        <v>5.8357946619999996</v>
      </c>
      <c r="F182" s="32">
        <v>10624.873879999999</v>
      </c>
    </row>
    <row r="183" spans="1:6" x14ac:dyDescent="0.25">
      <c r="A183" s="24" t="s">
        <v>230</v>
      </c>
      <c r="B183" s="25">
        <v>0.67900000000000005</v>
      </c>
      <c r="C183" s="27">
        <v>71.287999999999997</v>
      </c>
      <c r="D183" s="27">
        <v>10.861026369999999</v>
      </c>
      <c r="E183" s="27">
        <v>11.289550889999999</v>
      </c>
      <c r="F183" s="32">
        <v>4807.2139230000002</v>
      </c>
    </row>
    <row r="184" spans="1:6" x14ac:dyDescent="0.25">
      <c r="A184" s="24" t="s">
        <v>231</v>
      </c>
      <c r="B184" s="25">
        <v>0.67400000000000004</v>
      </c>
      <c r="C184" s="27">
        <v>71.474999999999994</v>
      </c>
      <c r="D184" s="27">
        <v>11.9099355</v>
      </c>
      <c r="E184" s="27">
        <v>7.150929928</v>
      </c>
      <c r="F184" s="32">
        <v>8886.1735279999994</v>
      </c>
    </row>
    <row r="185" spans="1:6" x14ac:dyDescent="0.25">
      <c r="A185" s="24" t="s">
        <v>232</v>
      </c>
      <c r="B185" s="25">
        <v>0.67300000000000004</v>
      </c>
      <c r="C185" s="27">
        <v>71.335999999999999</v>
      </c>
      <c r="D185" s="27">
        <v>12.222755709999999</v>
      </c>
      <c r="E185" s="27">
        <v>6.8118789470000003</v>
      </c>
      <c r="F185" s="32">
        <v>9091.8653770000001</v>
      </c>
    </row>
    <row r="186" spans="1:6" x14ac:dyDescent="0.25">
      <c r="A186" s="24" t="s">
        <v>233</v>
      </c>
      <c r="B186" s="25">
        <v>0.67</v>
      </c>
      <c r="C186" s="27">
        <v>73.697999999999993</v>
      </c>
      <c r="D186" s="27">
        <v>11.94633007</v>
      </c>
      <c r="E186" s="27">
        <v>7.3790597919999996</v>
      </c>
      <c r="F186" s="32">
        <v>6511.1221779999996</v>
      </c>
    </row>
    <row r="187" spans="1:6" x14ac:dyDescent="0.25">
      <c r="A187" s="24" t="s">
        <v>234</v>
      </c>
      <c r="B187" s="25">
        <v>0.66900000000000004</v>
      </c>
      <c r="C187" s="27">
        <v>74.614999999999995</v>
      </c>
      <c r="D187" s="27">
        <v>12.583477869999999</v>
      </c>
      <c r="E187" s="27">
        <v>7.26</v>
      </c>
      <c r="F187" s="32">
        <v>5426.5061800000003</v>
      </c>
    </row>
    <row r="188" spans="1:6" x14ac:dyDescent="0.25">
      <c r="A188" s="24" t="s">
        <v>7</v>
      </c>
      <c r="B188" s="25">
        <v>0.66100000000000003</v>
      </c>
      <c r="C188" s="27">
        <v>74.721999999999994</v>
      </c>
      <c r="D188" s="27">
        <v>11.53066323</v>
      </c>
      <c r="E188" s="27">
        <v>6.0900390499999997</v>
      </c>
      <c r="F188" s="32">
        <v>7601.0854330000002</v>
      </c>
    </row>
    <row r="189" spans="1:6" x14ac:dyDescent="0.25">
      <c r="A189" s="24" t="s">
        <v>235</v>
      </c>
      <c r="B189" s="25">
        <v>0.65300000000000002</v>
      </c>
      <c r="C189" s="27">
        <v>64.853999999999999</v>
      </c>
      <c r="D189" s="27">
        <v>12.101580139999999</v>
      </c>
      <c r="E189" s="27">
        <v>10.644586260000001</v>
      </c>
      <c r="F189" s="32">
        <v>4754.4537319999999</v>
      </c>
    </row>
    <row r="190" spans="1:6" x14ac:dyDescent="0.25">
      <c r="A190" s="24" t="s">
        <v>96</v>
      </c>
      <c r="B190" s="25">
        <v>0.65</v>
      </c>
      <c r="C190" s="27">
        <v>61.19</v>
      </c>
      <c r="D190" s="27">
        <v>12.13132742</v>
      </c>
      <c r="E190" s="27">
        <v>8.2813270140000004</v>
      </c>
      <c r="F190" s="32">
        <v>10662.65921</v>
      </c>
    </row>
    <row r="191" spans="1:6" x14ac:dyDescent="0.25">
      <c r="A191" s="24" t="s">
        <v>236</v>
      </c>
      <c r="B191" s="25">
        <v>0.64400000000000002</v>
      </c>
      <c r="C191" s="27">
        <v>67.744</v>
      </c>
      <c r="D191" s="27">
        <v>12.58370972</v>
      </c>
      <c r="E191" s="27">
        <v>6.5707001690000002</v>
      </c>
      <c r="F191" s="32">
        <v>6950.5267979999999</v>
      </c>
    </row>
    <row r="192" spans="1:6" x14ac:dyDescent="0.25">
      <c r="A192" s="24" t="s">
        <v>237</v>
      </c>
      <c r="B192" s="25">
        <v>0.63400000000000001</v>
      </c>
      <c r="C192" s="27">
        <v>70.924999999999997</v>
      </c>
      <c r="D192" s="27">
        <v>12.615048</v>
      </c>
      <c r="E192" s="27">
        <v>7.3325239800000004</v>
      </c>
      <c r="F192" s="32">
        <v>3709.154916</v>
      </c>
    </row>
    <row r="193" spans="1:6" x14ac:dyDescent="0.25">
      <c r="A193" s="24" t="s">
        <v>238</v>
      </c>
      <c r="B193" s="25">
        <v>0.629</v>
      </c>
      <c r="C193" s="27">
        <v>68.674000000000007</v>
      </c>
      <c r="D193" s="27">
        <v>10.76720388</v>
      </c>
      <c r="E193" s="27">
        <v>5.6686480130000003</v>
      </c>
      <c r="F193" s="32">
        <v>8996.4158220000008</v>
      </c>
    </row>
    <row r="194" spans="1:6" x14ac:dyDescent="0.25">
      <c r="A194" s="24" t="s">
        <v>239</v>
      </c>
      <c r="B194" s="25">
        <v>0.628</v>
      </c>
      <c r="C194" s="27">
        <v>67.661000000000001</v>
      </c>
      <c r="D194" s="27">
        <v>11.80302</v>
      </c>
      <c r="E194" s="27">
        <v>9.1285815689999996</v>
      </c>
      <c r="F194" s="32">
        <v>3440.416745</v>
      </c>
    </row>
    <row r="195" spans="1:6" x14ac:dyDescent="0.25">
      <c r="A195" s="24" t="s">
        <v>240</v>
      </c>
      <c r="B195" s="25">
        <v>0.624</v>
      </c>
      <c r="C195" s="27">
        <v>70.727999999999994</v>
      </c>
      <c r="D195" s="27">
        <v>9.9617076329999996</v>
      </c>
      <c r="E195" s="27">
        <v>7.2962005139999997</v>
      </c>
      <c r="F195" s="32">
        <v>5271.604988</v>
      </c>
    </row>
    <row r="196" spans="1:6" x14ac:dyDescent="0.25">
      <c r="A196" s="24" t="s">
        <v>97</v>
      </c>
      <c r="B196" s="25">
        <v>0.62</v>
      </c>
      <c r="C196" s="27">
        <v>68.998999999999995</v>
      </c>
      <c r="D196" s="27">
        <v>10.187490459999999</v>
      </c>
      <c r="E196" s="27">
        <v>5.9469705299999998</v>
      </c>
      <c r="F196" s="32">
        <v>7744.8373460000003</v>
      </c>
    </row>
    <row r="197" spans="1:6" x14ac:dyDescent="0.25">
      <c r="A197" s="24" t="s">
        <v>241</v>
      </c>
      <c r="B197" s="25">
        <v>0.61399999999999999</v>
      </c>
      <c r="C197" s="27">
        <v>70.492000000000004</v>
      </c>
      <c r="D197" s="27">
        <v>11.81160992</v>
      </c>
      <c r="E197" s="27">
        <v>7.1832097270000004</v>
      </c>
      <c r="F197" s="32">
        <v>3243.9804939999999</v>
      </c>
    </row>
    <row r="198" spans="1:6" x14ac:dyDescent="0.25">
      <c r="A198" s="24" t="s">
        <v>98</v>
      </c>
      <c r="B198" s="25">
        <v>0.61299999999999999</v>
      </c>
      <c r="C198" s="27">
        <v>68.793999999999997</v>
      </c>
      <c r="D198" s="27">
        <v>12.6637182</v>
      </c>
      <c r="E198" s="27">
        <v>5.9157889179999996</v>
      </c>
      <c r="F198" s="32">
        <v>4054.106945</v>
      </c>
    </row>
    <row r="199" spans="1:6" x14ac:dyDescent="0.25">
      <c r="A199" s="24" t="s">
        <v>99</v>
      </c>
      <c r="B199" s="25">
        <v>0.61</v>
      </c>
      <c r="C199" s="27">
        <v>56.36</v>
      </c>
      <c r="D199" s="27">
        <v>14.926927559999999</v>
      </c>
      <c r="E199" s="27">
        <v>5.73</v>
      </c>
      <c r="F199" s="32">
        <v>8391.8551110000008</v>
      </c>
    </row>
    <row r="200" spans="1:6" x14ac:dyDescent="0.25">
      <c r="A200" s="24" t="s">
        <v>32</v>
      </c>
      <c r="B200" s="25">
        <v>0.61</v>
      </c>
      <c r="C200" s="27">
        <v>58.058999999999997</v>
      </c>
      <c r="D200" s="27">
        <v>11.75997928</v>
      </c>
      <c r="E200" s="27">
        <v>7.2434582939999999</v>
      </c>
      <c r="F200" s="32">
        <v>9200.0265990000007</v>
      </c>
    </row>
    <row r="201" spans="1:6" x14ac:dyDescent="0.25">
      <c r="A201" s="24" t="s">
        <v>100</v>
      </c>
      <c r="B201" s="25">
        <v>0.60799999999999998</v>
      </c>
      <c r="C201" s="27">
        <v>67.256</v>
      </c>
      <c r="D201" s="27">
        <v>12.06090998</v>
      </c>
      <c r="E201" s="27">
        <v>6.5181576970000004</v>
      </c>
      <c r="F201" s="32">
        <v>4037.7051409999999</v>
      </c>
    </row>
    <row r="202" spans="1:6" x14ac:dyDescent="0.25">
      <c r="A202" s="24" t="s">
        <v>19</v>
      </c>
      <c r="B202" s="25">
        <v>0.60199999999999998</v>
      </c>
      <c r="C202" s="27">
        <v>63.945</v>
      </c>
      <c r="D202" s="27">
        <v>11.58627987</v>
      </c>
      <c r="E202" s="27">
        <v>6.4323184390000003</v>
      </c>
      <c r="F202" s="32">
        <v>5380.2715349999999</v>
      </c>
    </row>
    <row r="203" spans="1:6" x14ac:dyDescent="0.25">
      <c r="A203" s="24" t="s">
        <v>23</v>
      </c>
      <c r="B203" s="25">
        <v>0.60099999999999998</v>
      </c>
      <c r="C203" s="27">
        <v>62.055</v>
      </c>
      <c r="D203" s="27">
        <v>11.384482009999999</v>
      </c>
      <c r="E203" s="27">
        <v>7.6863598819999996</v>
      </c>
      <c r="F203" s="32">
        <v>4807.7163170000003</v>
      </c>
    </row>
    <row r="204" spans="1:6" x14ac:dyDescent="0.25">
      <c r="A204" s="24" t="s">
        <v>242</v>
      </c>
      <c r="B204" s="25">
        <v>0.60099999999999998</v>
      </c>
      <c r="C204" s="27">
        <v>70.483999999999995</v>
      </c>
      <c r="D204" s="27">
        <v>12.64451981</v>
      </c>
      <c r="E204" s="27">
        <v>4.4855987580000001</v>
      </c>
      <c r="F204" s="32">
        <v>4025.5546850000001</v>
      </c>
    </row>
    <row r="205" spans="1:6" x14ac:dyDescent="0.25">
      <c r="A205" s="24" t="s">
        <v>243</v>
      </c>
      <c r="B205" s="25">
        <v>0.6</v>
      </c>
      <c r="C205" s="27">
        <v>69.896000000000001</v>
      </c>
      <c r="D205" s="27">
        <v>11.56094805</v>
      </c>
      <c r="E205" s="27">
        <v>5.197100163</v>
      </c>
      <c r="F205" s="32">
        <v>4291.1131679999999</v>
      </c>
    </row>
    <row r="206" spans="1:6" x14ac:dyDescent="0.25">
      <c r="A206" s="24" t="s">
        <v>12</v>
      </c>
      <c r="B206" s="25">
        <v>0.59299999999999997</v>
      </c>
      <c r="C206" s="27">
        <v>63.052999999999997</v>
      </c>
      <c r="D206" s="27">
        <v>12.416470439999999</v>
      </c>
      <c r="E206" s="27">
        <v>8.2505525849999994</v>
      </c>
      <c r="F206" s="32">
        <v>2902.8080369999998</v>
      </c>
    </row>
    <row r="207" spans="1:6" x14ac:dyDescent="0.25">
      <c r="A207" s="24" t="s">
        <v>101</v>
      </c>
      <c r="B207" s="25">
        <v>0.59099999999999997</v>
      </c>
      <c r="C207" s="27">
        <v>61.929000000000002</v>
      </c>
      <c r="D207" s="27">
        <v>12.1676</v>
      </c>
      <c r="E207" s="27">
        <v>5.8442916010000001</v>
      </c>
      <c r="F207" s="32">
        <v>5327.7882509999999</v>
      </c>
    </row>
    <row r="208" spans="1:6" x14ac:dyDescent="0.25">
      <c r="A208" s="24" t="s">
        <v>244</v>
      </c>
      <c r="B208" s="25">
        <v>0.58699999999999997</v>
      </c>
      <c r="C208" s="27">
        <v>60.957999999999998</v>
      </c>
      <c r="D208" s="27">
        <v>13.38097793</v>
      </c>
      <c r="E208" s="27">
        <v>6.5374017809999998</v>
      </c>
      <c r="F208" s="32">
        <v>3681.4699879999998</v>
      </c>
    </row>
    <row r="209" spans="1:6" x14ac:dyDescent="0.25">
      <c r="A209" s="24" t="s">
        <v>245</v>
      </c>
      <c r="B209" s="25">
        <v>0.58599999999999997</v>
      </c>
      <c r="C209" s="27">
        <v>63.68</v>
      </c>
      <c r="D209" s="27">
        <v>13.03771042</v>
      </c>
      <c r="E209" s="27">
        <v>6.2090568319999999</v>
      </c>
      <c r="F209" s="32">
        <v>3260.5554659999998</v>
      </c>
    </row>
    <row r="210" spans="1:6" x14ac:dyDescent="0.25">
      <c r="A210" s="24" t="s">
        <v>48</v>
      </c>
      <c r="B210" s="25">
        <v>0.56899999999999995</v>
      </c>
      <c r="C210" s="27">
        <v>61.802999999999997</v>
      </c>
      <c r="D210" s="27">
        <v>11.01797045</v>
      </c>
      <c r="E210" s="27">
        <v>7.2848931769999998</v>
      </c>
      <c r="F210" s="32">
        <v>3157.35862</v>
      </c>
    </row>
    <row r="211" spans="1:6" x14ac:dyDescent="0.25">
      <c r="A211" s="24" t="s">
        <v>246</v>
      </c>
      <c r="B211" s="25">
        <v>0.56799999999999995</v>
      </c>
      <c r="C211" s="27">
        <v>65.957999999999998</v>
      </c>
      <c r="D211" s="27">
        <v>11.127367980000001</v>
      </c>
      <c r="E211" s="27">
        <v>4.9336311459999997</v>
      </c>
      <c r="F211" s="32">
        <v>3710.3268849999999</v>
      </c>
    </row>
    <row r="212" spans="1:6" x14ac:dyDescent="0.25">
      <c r="A212" s="24" t="s">
        <v>247</v>
      </c>
      <c r="B212" s="25">
        <v>0.56599999999999995</v>
      </c>
      <c r="C212" s="27">
        <v>69.055999999999997</v>
      </c>
      <c r="D212" s="27">
        <v>13.24177562</v>
      </c>
      <c r="E212" s="27">
        <v>6.0200597509999998</v>
      </c>
      <c r="F212" s="32">
        <v>1629.160441</v>
      </c>
    </row>
    <row r="213" spans="1:6" x14ac:dyDescent="0.25">
      <c r="A213" s="24" t="s">
        <v>248</v>
      </c>
      <c r="B213" s="25">
        <v>0.56200000000000006</v>
      </c>
      <c r="C213" s="27">
        <v>70.742000000000004</v>
      </c>
      <c r="D213" s="27">
        <v>10.300714449999999</v>
      </c>
      <c r="E213" s="27">
        <v>5.8796802000000001</v>
      </c>
      <c r="F213" s="32">
        <v>2273.3110969999998</v>
      </c>
    </row>
    <row r="214" spans="1:6" x14ac:dyDescent="0.25">
      <c r="A214" s="24" t="s">
        <v>249</v>
      </c>
      <c r="B214" s="25">
        <v>0.55700000000000005</v>
      </c>
      <c r="C214" s="27">
        <v>72.3</v>
      </c>
      <c r="D214" s="27">
        <v>7.4187545269999999</v>
      </c>
      <c r="E214" s="27">
        <v>5.7367975869999999</v>
      </c>
      <c r="F214" s="32">
        <v>3594.1067899999998</v>
      </c>
    </row>
    <row r="215" spans="1:6" x14ac:dyDescent="0.25">
      <c r="A215" s="24" t="s">
        <v>250</v>
      </c>
      <c r="B215" s="25">
        <v>0.55200000000000005</v>
      </c>
      <c r="C215" s="27">
        <v>63.728000000000002</v>
      </c>
      <c r="D215" s="27">
        <v>11.13756869</v>
      </c>
      <c r="E215" s="27">
        <v>5.6094684260000003</v>
      </c>
      <c r="F215" s="32">
        <v>2801.7125160000001</v>
      </c>
    </row>
    <row r="216" spans="1:6" x14ac:dyDescent="0.25">
      <c r="A216" s="24" t="s">
        <v>47</v>
      </c>
      <c r="B216" s="25">
        <v>0.55000000000000004</v>
      </c>
      <c r="C216" s="27">
        <v>63.637999999999998</v>
      </c>
      <c r="D216" s="27">
        <v>11.495532369999999</v>
      </c>
      <c r="E216" s="27">
        <v>6.235476362</v>
      </c>
      <c r="F216" s="32">
        <v>2240.5854039999999</v>
      </c>
    </row>
    <row r="217" spans="1:6" x14ac:dyDescent="0.25">
      <c r="A217" s="24" t="s">
        <v>49</v>
      </c>
      <c r="B217" s="25">
        <v>0.55000000000000004</v>
      </c>
      <c r="C217" s="27">
        <v>59.390999999999998</v>
      </c>
      <c r="D217" s="27">
        <v>11.02558696</v>
      </c>
      <c r="E217" s="27">
        <v>8.8077626210000002</v>
      </c>
      <c r="F217" s="32">
        <v>2078.9180630000001</v>
      </c>
    </row>
    <row r="218" spans="1:6" x14ac:dyDescent="0.25">
      <c r="A218" s="16" t="s">
        <v>34</v>
      </c>
      <c r="B218" s="17">
        <v>0.54800000000000004</v>
      </c>
      <c r="C218" s="26">
        <v>53.633000000000003</v>
      </c>
      <c r="D218" s="26">
        <v>10.51407</v>
      </c>
      <c r="E218" s="26">
        <v>7.5859699249999997</v>
      </c>
      <c r="F218" s="33">
        <v>4754.8364080000001</v>
      </c>
    </row>
    <row r="219" spans="1:6" x14ac:dyDescent="0.25">
      <c r="A219" s="16" t="s">
        <v>36</v>
      </c>
      <c r="B219" s="17">
        <v>0.54800000000000004</v>
      </c>
      <c r="C219" s="26">
        <v>67.129000000000005</v>
      </c>
      <c r="D219" s="26">
        <v>11.383520130000001</v>
      </c>
      <c r="E219" s="26">
        <v>4.8783102039999999</v>
      </c>
      <c r="F219" s="33">
        <v>2316.8092769999998</v>
      </c>
    </row>
    <row r="220" spans="1:6" x14ac:dyDescent="0.25">
      <c r="A220" s="16" t="s">
        <v>73</v>
      </c>
      <c r="B220" s="17">
        <v>0.54700000000000004</v>
      </c>
      <c r="C220" s="26">
        <v>61.588000000000001</v>
      </c>
      <c r="D220" s="26">
        <v>12.96236085</v>
      </c>
      <c r="E220" s="26">
        <v>5.5903140110000002</v>
      </c>
      <c r="F220" s="33">
        <v>2214.2336489999998</v>
      </c>
    </row>
    <row r="221" spans="1:6" x14ac:dyDescent="0.25">
      <c r="A221" s="16" t="s">
        <v>30</v>
      </c>
      <c r="B221" s="17">
        <v>0.54</v>
      </c>
      <c r="C221" s="26">
        <v>64.691000000000003</v>
      </c>
      <c r="D221" s="26">
        <v>8.0518503189999997</v>
      </c>
      <c r="E221" s="26">
        <v>4.7540633440000004</v>
      </c>
      <c r="F221" s="33">
        <v>5343.564069</v>
      </c>
    </row>
    <row r="222" spans="1:6" x14ac:dyDescent="0.25">
      <c r="A222" s="16" t="s">
        <v>251</v>
      </c>
      <c r="B222" s="17">
        <v>0.54</v>
      </c>
      <c r="C222" s="26">
        <v>66.430999999999997</v>
      </c>
      <c r="D222" s="26">
        <v>7.8951084900000001</v>
      </c>
      <c r="E222" s="26">
        <v>4.4223190189999997</v>
      </c>
      <c r="F222" s="33">
        <v>5374.2704229999999</v>
      </c>
    </row>
    <row r="223" spans="1:6" x14ac:dyDescent="0.25">
      <c r="A223" s="16" t="s">
        <v>74</v>
      </c>
      <c r="B223" s="17">
        <v>0.53400000000000003</v>
      </c>
      <c r="C223" s="26">
        <v>58.915999999999997</v>
      </c>
      <c r="D223" s="26">
        <v>10.10165024</v>
      </c>
      <c r="E223" s="26">
        <v>4.2369776300000002</v>
      </c>
      <c r="F223" s="33">
        <v>5376.3960619999998</v>
      </c>
    </row>
    <row r="224" spans="1:6" x14ac:dyDescent="0.25">
      <c r="A224" s="16" t="s">
        <v>75</v>
      </c>
      <c r="B224" s="17">
        <v>0.53200000000000003</v>
      </c>
      <c r="C224" s="26">
        <v>66.781999999999996</v>
      </c>
      <c r="D224" s="26">
        <v>8.5857400889999997</v>
      </c>
      <c r="E224" s="26">
        <v>5.6399679630000001</v>
      </c>
      <c r="F224" s="33">
        <v>2578.1560060000002</v>
      </c>
    </row>
    <row r="225" spans="1:6" x14ac:dyDescent="0.25">
      <c r="A225" s="16" t="s">
        <v>24</v>
      </c>
      <c r="B225" s="17">
        <v>0.52100000000000002</v>
      </c>
      <c r="C225" s="26">
        <v>53.036000000000001</v>
      </c>
      <c r="D225" s="26">
        <v>11.070511249999999</v>
      </c>
      <c r="E225" s="26">
        <v>7.5450587840000001</v>
      </c>
      <c r="F225" s="33">
        <v>2708.731464</v>
      </c>
    </row>
    <row r="226" spans="1:6" x14ac:dyDescent="0.25">
      <c r="A226" s="16" t="s">
        <v>38</v>
      </c>
      <c r="B226" s="17">
        <v>0.51700000000000002</v>
      </c>
      <c r="C226" s="26">
        <v>67.912999999999997</v>
      </c>
      <c r="D226" s="26">
        <v>9.1445503230000007</v>
      </c>
      <c r="E226" s="26">
        <v>2.8873668600000002</v>
      </c>
      <c r="F226" s="33">
        <v>3463.8060759999998</v>
      </c>
    </row>
    <row r="227" spans="1:6" x14ac:dyDescent="0.25">
      <c r="A227" s="16" t="s">
        <v>76</v>
      </c>
      <c r="B227" s="17">
        <v>0.51600000000000001</v>
      </c>
      <c r="C227" s="26">
        <v>65.578000000000003</v>
      </c>
      <c r="D227" s="26">
        <v>8.501687381</v>
      </c>
      <c r="E227" s="26">
        <v>3.87</v>
      </c>
      <c r="F227" s="33">
        <v>3514.7658689999998</v>
      </c>
    </row>
    <row r="228" spans="1:6" x14ac:dyDescent="0.25">
      <c r="A228" s="16" t="s">
        <v>77</v>
      </c>
      <c r="B228" s="17">
        <v>0.51500000000000001</v>
      </c>
      <c r="C228" s="26">
        <v>62.859000000000002</v>
      </c>
      <c r="D228" s="26">
        <v>8.0283743619999992</v>
      </c>
      <c r="E228" s="26">
        <v>3.8899841560000001</v>
      </c>
      <c r="F228" s="33">
        <v>4874.5182800000002</v>
      </c>
    </row>
    <row r="229" spans="1:6" x14ac:dyDescent="0.25">
      <c r="A229" s="16" t="s">
        <v>27</v>
      </c>
      <c r="B229" s="17">
        <v>0.50800000000000001</v>
      </c>
      <c r="C229" s="26">
        <v>62.898000000000003</v>
      </c>
      <c r="D229" s="26">
        <v>11.50487088</v>
      </c>
      <c r="E229" s="26">
        <v>5.2437400820000004</v>
      </c>
      <c r="F229" s="33">
        <v>1432.472806</v>
      </c>
    </row>
    <row r="230" spans="1:6" x14ac:dyDescent="0.25">
      <c r="A230" s="16" t="s">
        <v>78</v>
      </c>
      <c r="B230" s="17">
        <v>0.504</v>
      </c>
      <c r="C230" s="26">
        <v>59.954000000000001</v>
      </c>
      <c r="D230" s="26">
        <v>10.30257988</v>
      </c>
      <c r="E230" s="26">
        <v>3.1372617250000001</v>
      </c>
      <c r="F230" s="33">
        <v>3406.0729369999999</v>
      </c>
    </row>
    <row r="231" spans="1:6" x14ac:dyDescent="0.25">
      <c r="A231" s="16" t="s">
        <v>18</v>
      </c>
      <c r="B231" s="17">
        <v>0.495</v>
      </c>
      <c r="C231" s="26">
        <v>62.905999999999999</v>
      </c>
      <c r="D231" s="26">
        <v>8.9778996860000007</v>
      </c>
      <c r="E231" s="26">
        <v>4.5124201770000001</v>
      </c>
      <c r="F231" s="33">
        <v>2089.6268260000002</v>
      </c>
    </row>
    <row r="232" spans="1:6" x14ac:dyDescent="0.25">
      <c r="A232" s="16" t="s">
        <v>14</v>
      </c>
      <c r="B232" s="17">
        <v>0.49299999999999999</v>
      </c>
      <c r="C232" s="26">
        <v>66.603999999999999</v>
      </c>
      <c r="D232" s="26">
        <v>7.3188355119999997</v>
      </c>
      <c r="E232" s="26">
        <v>5.0913644199999997</v>
      </c>
      <c r="F232" s="33">
        <v>1957.046464</v>
      </c>
    </row>
    <row r="233" spans="1:6" x14ac:dyDescent="0.25">
      <c r="A233" s="16" t="s">
        <v>79</v>
      </c>
      <c r="B233" s="17">
        <v>0.49199999999999999</v>
      </c>
      <c r="C233" s="26">
        <v>65.644999999999996</v>
      </c>
      <c r="D233" s="26">
        <v>9.9387435140000004</v>
      </c>
      <c r="E233" s="26">
        <v>2.3908540810000001</v>
      </c>
      <c r="F233" s="33">
        <v>2368.7583909999998</v>
      </c>
    </row>
    <row r="234" spans="1:6" x14ac:dyDescent="0.25">
      <c r="A234" s="16" t="s">
        <v>25</v>
      </c>
      <c r="B234" s="17">
        <v>0.48699999999999999</v>
      </c>
      <c r="C234" s="26">
        <v>61.1</v>
      </c>
      <c r="D234" s="26">
        <v>10.465853689999999</v>
      </c>
      <c r="E234" s="26">
        <v>5.3181044120000003</v>
      </c>
      <c r="F234" s="33">
        <v>1330.4199169999999</v>
      </c>
    </row>
    <row r="235" spans="1:6" x14ac:dyDescent="0.25">
      <c r="A235" s="16" t="s">
        <v>26</v>
      </c>
      <c r="B235" s="17">
        <v>0.48699999999999999</v>
      </c>
      <c r="C235" s="26">
        <v>65.23</v>
      </c>
      <c r="D235" s="26">
        <v>9.2134358790000004</v>
      </c>
      <c r="E235" s="26">
        <v>4.5925202369999996</v>
      </c>
      <c r="F235" s="33">
        <v>1463.5479250000001</v>
      </c>
    </row>
    <row r="236" spans="1:6" x14ac:dyDescent="0.25">
      <c r="A236" s="16" t="s">
        <v>22</v>
      </c>
      <c r="B236" s="17">
        <v>0.48299999999999998</v>
      </c>
      <c r="C236" s="26">
        <v>59.860999999999997</v>
      </c>
      <c r="D236" s="26">
        <v>10.5316806</v>
      </c>
      <c r="E236" s="26">
        <v>3.673035</v>
      </c>
      <c r="F236" s="33">
        <v>1879.853611</v>
      </c>
    </row>
    <row r="237" spans="1:6" x14ac:dyDescent="0.25">
      <c r="A237" s="16" t="s">
        <v>80</v>
      </c>
      <c r="B237" s="17">
        <v>0.48099999999999998</v>
      </c>
      <c r="C237" s="26">
        <v>59.743000000000002</v>
      </c>
      <c r="D237" s="26">
        <v>9.5794869130000002</v>
      </c>
      <c r="E237" s="26">
        <v>7.2061647989999997</v>
      </c>
      <c r="F237" s="33">
        <v>1080.1383080000001</v>
      </c>
    </row>
    <row r="238" spans="1:6" x14ac:dyDescent="0.25">
      <c r="A238" s="16" t="s">
        <v>20</v>
      </c>
      <c r="B238" s="17">
        <v>0.47099999999999997</v>
      </c>
      <c r="C238" s="26">
        <v>58.984999999999999</v>
      </c>
      <c r="D238" s="26">
        <v>10.20014763</v>
      </c>
      <c r="E238" s="26">
        <v>2.35910296</v>
      </c>
      <c r="F238" s="33">
        <v>2404.1658320000001</v>
      </c>
    </row>
    <row r="239" spans="1:6" x14ac:dyDescent="0.25">
      <c r="A239" s="16" t="s">
        <v>252</v>
      </c>
      <c r="B239" s="17">
        <v>0.46200000000000002</v>
      </c>
      <c r="C239" s="26">
        <v>62.878999999999998</v>
      </c>
      <c r="D239" s="26">
        <v>10.70538475</v>
      </c>
      <c r="E239" s="26">
        <v>2.514790058</v>
      </c>
      <c r="F239" s="33">
        <v>1335.205733</v>
      </c>
    </row>
    <row r="240" spans="1:6" x14ac:dyDescent="0.25">
      <c r="A240" s="16" t="s">
        <v>81</v>
      </c>
      <c r="B240" s="17">
        <v>0.46100000000000002</v>
      </c>
      <c r="C240" s="26">
        <v>59.625</v>
      </c>
      <c r="D240" s="26">
        <v>10.725323449999999</v>
      </c>
      <c r="E240" s="26">
        <v>3.8600900170000001</v>
      </c>
      <c r="F240" s="33">
        <v>1219.2413610000001</v>
      </c>
    </row>
    <row r="241" spans="1:6" x14ac:dyDescent="0.25">
      <c r="A241" s="16" t="s">
        <v>82</v>
      </c>
      <c r="B241" s="17">
        <v>0.45800000000000002</v>
      </c>
      <c r="C241" s="26">
        <v>60.411000000000001</v>
      </c>
      <c r="D241" s="26">
        <v>9.0163482439999996</v>
      </c>
      <c r="E241" s="26">
        <v>3.519426358</v>
      </c>
      <c r="F241" s="33">
        <v>1612.6665419999999</v>
      </c>
    </row>
    <row r="242" spans="1:6" x14ac:dyDescent="0.25">
      <c r="A242" s="16" t="s">
        <v>5</v>
      </c>
      <c r="B242" s="17">
        <v>0.438</v>
      </c>
      <c r="C242" s="26">
        <v>59.765999999999998</v>
      </c>
      <c r="D242" s="26">
        <v>8.0915603639999993</v>
      </c>
      <c r="E242" s="26">
        <v>2.3186852390000001</v>
      </c>
      <c r="F242" s="33">
        <v>2036.997179</v>
      </c>
    </row>
    <row r="243" spans="1:6" x14ac:dyDescent="0.25">
      <c r="A243" s="16" t="s">
        <v>83</v>
      </c>
      <c r="B243" s="17">
        <v>0.42399999999999999</v>
      </c>
      <c r="C243" s="26">
        <v>63.72</v>
      </c>
      <c r="D243" s="26">
        <v>7.935313345</v>
      </c>
      <c r="E243" s="26">
        <v>2.7768259579999999</v>
      </c>
      <c r="F243" s="33">
        <v>1105.7634350000001</v>
      </c>
    </row>
    <row r="244" spans="1:6" x14ac:dyDescent="0.25">
      <c r="A244" s="16" t="s">
        <v>84</v>
      </c>
      <c r="B244" s="17">
        <v>0.42</v>
      </c>
      <c r="C244" s="26">
        <v>61.976999999999997</v>
      </c>
      <c r="D244" s="26">
        <v>9.9663789529999995</v>
      </c>
      <c r="E244" s="26">
        <v>3.3052155980000002</v>
      </c>
      <c r="F244" s="33">
        <v>712.02600070000005</v>
      </c>
    </row>
    <row r="245" spans="1:6" x14ac:dyDescent="0.25">
      <c r="A245" s="16" t="s">
        <v>28</v>
      </c>
      <c r="B245" s="17">
        <v>0.41</v>
      </c>
      <c r="C245" s="26">
        <v>59.417000000000002</v>
      </c>
      <c r="D245" s="26">
        <v>7.0372496030000002</v>
      </c>
      <c r="E245" s="26">
        <v>1.6267100569999999</v>
      </c>
      <c r="F245" s="33">
        <v>2043.672433</v>
      </c>
    </row>
    <row r="246" spans="1:6" x14ac:dyDescent="0.25">
      <c r="A246" s="16" t="s">
        <v>10</v>
      </c>
      <c r="B246" s="17">
        <v>0.39400000000000002</v>
      </c>
      <c r="C246" s="26">
        <v>52.997</v>
      </c>
      <c r="D246" s="26">
        <v>8.1855265680000002</v>
      </c>
      <c r="E246" s="26">
        <v>2.282753488</v>
      </c>
      <c r="F246" s="33">
        <v>1388.897502</v>
      </c>
    </row>
    <row r="247" spans="1:6" x14ac:dyDescent="0.25">
      <c r="A247" s="16" t="s">
        <v>33</v>
      </c>
      <c r="B247" s="17">
        <v>0.39400000000000002</v>
      </c>
      <c r="C247" s="26">
        <v>62.08</v>
      </c>
      <c r="D247" s="26">
        <v>7.1861314280000004</v>
      </c>
      <c r="E247" s="26">
        <v>1.341352433</v>
      </c>
      <c r="F247" s="33">
        <v>1283.3092349999999</v>
      </c>
    </row>
    <row r="248" spans="1:6" x14ac:dyDescent="0.25">
      <c r="A248" s="16" t="s">
        <v>85</v>
      </c>
      <c r="B248" s="17">
        <v>0.38700000000000001</v>
      </c>
      <c r="C248" s="26">
        <v>54.476999999999997</v>
      </c>
      <c r="D248" s="26">
        <v>7.2858873930000003</v>
      </c>
      <c r="E248" s="26">
        <v>3.9531638999999998</v>
      </c>
      <c r="F248" s="33">
        <v>869.11237000000006</v>
      </c>
    </row>
    <row r="249" spans="1:6" x14ac:dyDescent="0.25">
      <c r="A249" s="16" t="s">
        <v>86</v>
      </c>
      <c r="B249" s="17">
        <v>0.38100000000000001</v>
      </c>
      <c r="C249" s="26">
        <v>55.567</v>
      </c>
      <c r="D249" s="26">
        <v>5.6347701409999997</v>
      </c>
      <c r="E249" s="26">
        <v>5.7261400220000001</v>
      </c>
      <c r="F249" s="33">
        <v>690.66075750000005</v>
      </c>
    </row>
    <row r="250" spans="1:6" x14ac:dyDescent="0.25">
      <c r="A250" s="16" t="s">
        <v>41</v>
      </c>
      <c r="B250" s="17">
        <v>0.38</v>
      </c>
      <c r="C250" s="26">
        <v>56.106999999999999</v>
      </c>
      <c r="D250" s="26">
        <v>7.6472323329999998</v>
      </c>
      <c r="E250" s="26">
        <v>1.900300026</v>
      </c>
      <c r="F250" s="33">
        <v>1072.2014610000001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F1F27C-ACB6-4539-85B8-7CF4D79AE177}">
  <dimension ref="A2:L195"/>
  <sheetViews>
    <sheetView workbookViewId="0">
      <selection activeCell="H214" sqref="H214"/>
    </sheetView>
  </sheetViews>
  <sheetFormatPr baseColWidth="10" defaultColWidth="11.42578125" defaultRowHeight="15" x14ac:dyDescent="0.25"/>
  <cols>
    <col min="1" max="1" width="35.28515625" bestFit="1" customWidth="1"/>
    <col min="2" max="2" width="7.42578125" bestFit="1" customWidth="1"/>
    <col min="3" max="3" width="30.28515625" customWidth="1"/>
    <col min="4" max="4" width="32.85546875" customWidth="1"/>
    <col min="5" max="5" width="22.85546875" customWidth="1"/>
    <col min="6" max="6" width="27.7109375" bestFit="1" customWidth="1"/>
    <col min="7" max="7" width="24.28515625" bestFit="1" customWidth="1"/>
    <col min="8" max="8" width="24.28515625" customWidth="1"/>
    <col min="9" max="9" width="33" bestFit="1" customWidth="1"/>
    <col min="10" max="10" width="33.28515625" customWidth="1"/>
    <col min="11" max="11" width="21.42578125" customWidth="1"/>
    <col min="13" max="14" width="22.85546875" customWidth="1"/>
  </cols>
  <sheetData>
    <row r="2" spans="1:12" x14ac:dyDescent="0.25">
      <c r="A2" t="s">
        <v>260</v>
      </c>
      <c r="B2" t="s">
        <v>259</v>
      </c>
      <c r="C2" t="s">
        <v>265</v>
      </c>
      <c r="D2" t="s">
        <v>274</v>
      </c>
      <c r="E2" t="s">
        <v>264</v>
      </c>
      <c r="F2" t="s">
        <v>262</v>
      </c>
      <c r="G2" t="s">
        <v>263</v>
      </c>
      <c r="H2" t="s">
        <v>275</v>
      </c>
      <c r="I2" t="s">
        <v>258</v>
      </c>
      <c r="J2" t="s">
        <v>261</v>
      </c>
      <c r="K2" t="s">
        <v>268</v>
      </c>
      <c r="L2" t="s">
        <v>269</v>
      </c>
    </row>
    <row r="3" spans="1:12" x14ac:dyDescent="0.25">
      <c r="A3" s="20" t="s">
        <v>114</v>
      </c>
      <c r="B3" s="21">
        <v>0.96699999999999997</v>
      </c>
      <c r="C3" s="29">
        <v>84.254999999999995</v>
      </c>
      <c r="D3" s="38">
        <f>LN(C3)</f>
        <v>4.4338479146525058</v>
      </c>
      <c r="E3" s="29">
        <v>16.5837307</v>
      </c>
      <c r="F3" s="29">
        <v>13.904066220000001</v>
      </c>
      <c r="G3" s="30">
        <v>69432.786689999994</v>
      </c>
      <c r="H3" s="38">
        <f>LN(G3)</f>
        <v>11.148114465626294</v>
      </c>
      <c r="I3" s="34">
        <f>E3-F3</f>
        <v>2.6796644799999996</v>
      </c>
      <c r="J3" s="35">
        <v>0</v>
      </c>
      <c r="K3" t="s">
        <v>266</v>
      </c>
      <c r="L3" t="s">
        <v>270</v>
      </c>
    </row>
    <row r="4" spans="1:12" x14ac:dyDescent="0.25">
      <c r="A4" s="20" t="s">
        <v>115</v>
      </c>
      <c r="B4" s="21">
        <v>0.96599999999999997</v>
      </c>
      <c r="C4" s="29">
        <v>83.393000000000001</v>
      </c>
      <c r="D4" s="37">
        <f>LN(C4)</f>
        <v>4.4235643729884249</v>
      </c>
      <c r="E4" s="29">
        <v>18.638460160000001</v>
      </c>
      <c r="F4" s="29">
        <v>13.062342790000001</v>
      </c>
      <c r="G4" s="30">
        <v>69189.76165</v>
      </c>
      <c r="H4" s="39">
        <f>LN(G4)</f>
        <v>11.144608177624949</v>
      </c>
      <c r="I4" s="34">
        <f>E4-F4</f>
        <v>5.5761173700000004</v>
      </c>
      <c r="J4" s="35">
        <v>0</v>
      </c>
      <c r="K4" t="s">
        <v>266</v>
      </c>
      <c r="L4" t="s">
        <v>270</v>
      </c>
    </row>
    <row r="5" spans="1:12" x14ac:dyDescent="0.25">
      <c r="A5" s="20" t="s">
        <v>116</v>
      </c>
      <c r="B5" s="21">
        <v>0.95899999999999996</v>
      </c>
      <c r="C5" s="29">
        <v>82.814999999999998</v>
      </c>
      <c r="D5" s="38">
        <f t="shared" ref="D5:D68" si="0">LN(C5)</f>
        <v>4.4166092044041179</v>
      </c>
      <c r="E5" s="29">
        <v>19.106729510000001</v>
      </c>
      <c r="F5" s="29">
        <v>13.76716995</v>
      </c>
      <c r="G5" s="30">
        <v>54688.379209999999</v>
      </c>
      <c r="H5" s="38">
        <f t="shared" ref="H5:H68" si="1">LN(G5)</f>
        <v>10.909406519953594</v>
      </c>
      <c r="I5" s="34">
        <f t="shared" ref="I5:I68" si="2">E5-F5</f>
        <v>5.3395595600000014</v>
      </c>
      <c r="J5" s="35">
        <v>0</v>
      </c>
      <c r="K5" t="s">
        <v>266</v>
      </c>
      <c r="L5" t="s">
        <v>270</v>
      </c>
    </row>
    <row r="6" spans="1:12" x14ac:dyDescent="0.25">
      <c r="A6" s="20" t="s">
        <v>117</v>
      </c>
      <c r="B6" s="21">
        <v>0.95599999999999996</v>
      </c>
      <c r="C6" s="29">
        <v>84.314999999999998</v>
      </c>
      <c r="D6" s="37">
        <f t="shared" si="0"/>
        <v>4.4345597851221479</v>
      </c>
      <c r="E6" s="29">
        <v>17.849590299999999</v>
      </c>
      <c r="F6" s="29">
        <v>12.34776974</v>
      </c>
      <c r="G6" s="30">
        <v>62485.505160000001</v>
      </c>
      <c r="H6" s="39">
        <f t="shared" si="1"/>
        <v>11.042689891387484</v>
      </c>
      <c r="I6" s="34">
        <f t="shared" si="2"/>
        <v>5.5018205599999987</v>
      </c>
      <c r="J6" s="35">
        <v>0</v>
      </c>
      <c r="K6" t="s">
        <v>266</v>
      </c>
      <c r="L6" t="s">
        <v>270</v>
      </c>
    </row>
    <row r="7" spans="1:12" x14ac:dyDescent="0.25">
      <c r="A7" s="20" t="s">
        <v>118</v>
      </c>
      <c r="B7" s="21">
        <v>0.95199999999999996</v>
      </c>
      <c r="C7" s="29">
        <v>81.882000000000005</v>
      </c>
      <c r="D7" s="38">
        <f t="shared" si="0"/>
        <v>4.4052791864840319</v>
      </c>
      <c r="E7" s="29">
        <v>18.77403069</v>
      </c>
      <c r="F7" s="29">
        <v>12.96049023</v>
      </c>
      <c r="G7" s="30">
        <v>62018.956939999996</v>
      </c>
      <c r="H7" s="38">
        <f t="shared" si="1"/>
        <v>11.035195374389827</v>
      </c>
      <c r="I7" s="34">
        <f t="shared" si="2"/>
        <v>5.8135404600000005</v>
      </c>
      <c r="J7" s="35">
        <v>0</v>
      </c>
      <c r="K7" t="s">
        <v>266</v>
      </c>
      <c r="L7" t="s">
        <v>270</v>
      </c>
    </row>
    <row r="8" spans="1:12" x14ac:dyDescent="0.25">
      <c r="A8" s="20" t="s">
        <v>119</v>
      </c>
      <c r="B8" s="21">
        <v>0.95199999999999996</v>
      </c>
      <c r="C8" s="29">
        <v>83.504999999999995</v>
      </c>
      <c r="D8" s="37">
        <f t="shared" si="0"/>
        <v>4.4249065103035807</v>
      </c>
      <c r="E8" s="29">
        <v>19.036769870000001</v>
      </c>
      <c r="F8" s="29">
        <v>12.673720149999999</v>
      </c>
      <c r="G8" s="30">
        <v>56995.847959999999</v>
      </c>
      <c r="H8" s="39">
        <f t="shared" si="1"/>
        <v>10.950733701356503</v>
      </c>
      <c r="I8" s="34">
        <f t="shared" si="2"/>
        <v>6.3630497200000011</v>
      </c>
      <c r="J8" s="35">
        <v>0</v>
      </c>
      <c r="K8" t="s">
        <v>266</v>
      </c>
      <c r="L8" t="s">
        <v>270</v>
      </c>
    </row>
    <row r="9" spans="1:12" x14ac:dyDescent="0.25">
      <c r="A9" s="20" t="s">
        <v>120</v>
      </c>
      <c r="B9" s="21">
        <v>0.95</v>
      </c>
      <c r="C9" s="29">
        <v>80.989000000000004</v>
      </c>
      <c r="D9" s="38">
        <f t="shared" si="0"/>
        <v>4.394313342981313</v>
      </c>
      <c r="E9" s="29">
        <v>17.343349459999999</v>
      </c>
      <c r="F9" s="29">
        <v>14.25594044</v>
      </c>
      <c r="G9" s="30">
        <v>55340.197220000002</v>
      </c>
      <c r="H9" s="38">
        <f t="shared" si="1"/>
        <v>10.921254817122062</v>
      </c>
      <c r="I9" s="34">
        <f t="shared" si="2"/>
        <v>3.0874090199999991</v>
      </c>
      <c r="J9" s="35">
        <v>0</v>
      </c>
      <c r="K9" t="s">
        <v>266</v>
      </c>
      <c r="L9" t="s">
        <v>270</v>
      </c>
    </row>
    <row r="10" spans="1:12" x14ac:dyDescent="0.25">
      <c r="A10" s="20" t="s">
        <v>121</v>
      </c>
      <c r="B10" s="21">
        <v>0.95</v>
      </c>
      <c r="C10" s="29">
        <v>82.715999999999994</v>
      </c>
      <c r="D10" s="37">
        <f t="shared" si="0"/>
        <v>4.4154130536915153</v>
      </c>
      <c r="E10" s="29">
        <v>19.126100539999999</v>
      </c>
      <c r="F10" s="29">
        <v>11.6569568</v>
      </c>
      <c r="G10" s="30">
        <v>87467.513909999994</v>
      </c>
      <c r="H10" s="39">
        <f t="shared" si="1"/>
        <v>11.379022733808084</v>
      </c>
      <c r="I10" s="34">
        <f t="shared" si="2"/>
        <v>7.4691437399999998</v>
      </c>
      <c r="J10" s="35">
        <v>0</v>
      </c>
      <c r="K10" t="s">
        <v>266</v>
      </c>
      <c r="L10" t="s">
        <v>270</v>
      </c>
    </row>
    <row r="11" spans="1:12" x14ac:dyDescent="0.25">
      <c r="A11" s="20" t="s">
        <v>122</v>
      </c>
      <c r="B11" s="21">
        <v>0.94899999999999995</v>
      </c>
      <c r="C11" s="29">
        <v>84.132999999999996</v>
      </c>
      <c r="D11" s="38">
        <f t="shared" si="0"/>
        <v>4.432398880025965</v>
      </c>
      <c r="E11" s="29">
        <v>16.902730940000001</v>
      </c>
      <c r="F11" s="29">
        <v>11.924880030000001</v>
      </c>
      <c r="G11" s="30">
        <v>88761.14559</v>
      </c>
      <c r="H11" s="38">
        <f t="shared" si="1"/>
        <v>11.393704283565313</v>
      </c>
      <c r="I11" s="34">
        <f t="shared" si="2"/>
        <v>4.9778509100000008</v>
      </c>
      <c r="J11" s="35">
        <v>0</v>
      </c>
      <c r="K11" t="s">
        <v>266</v>
      </c>
      <c r="L11" t="s">
        <v>270</v>
      </c>
    </row>
    <row r="12" spans="1:12" x14ac:dyDescent="0.25">
      <c r="A12" s="20" t="s">
        <v>123</v>
      </c>
      <c r="B12" s="21">
        <v>0.94599999999999995</v>
      </c>
      <c r="C12" s="29">
        <v>83.578999999999994</v>
      </c>
      <c r="D12" s="37">
        <f t="shared" si="0"/>
        <v>4.4257922923633641</v>
      </c>
      <c r="E12" s="29">
        <v>21.080020900000001</v>
      </c>
      <c r="F12" s="29">
        <v>12.726819989999999</v>
      </c>
      <c r="G12" s="30">
        <v>49257.135199999997</v>
      </c>
      <c r="H12" s="39">
        <f t="shared" si="1"/>
        <v>10.804809513263914</v>
      </c>
      <c r="I12" s="34">
        <f t="shared" si="2"/>
        <v>8.3532009100000018</v>
      </c>
      <c r="J12" s="35">
        <v>0</v>
      </c>
      <c r="K12" t="s">
        <v>266</v>
      </c>
      <c r="L12" t="s">
        <v>270</v>
      </c>
    </row>
    <row r="13" spans="1:12" x14ac:dyDescent="0.25">
      <c r="A13" s="20" t="s">
        <v>124</v>
      </c>
      <c r="B13" s="21">
        <v>0.94599999999999995</v>
      </c>
      <c r="C13" s="29">
        <v>82.450999999999993</v>
      </c>
      <c r="D13" s="38">
        <f t="shared" si="0"/>
        <v>4.4122041774948224</v>
      </c>
      <c r="E13" s="29">
        <v>18.583480829999999</v>
      </c>
      <c r="F13" s="29">
        <v>12.581629749999999</v>
      </c>
      <c r="G13" s="30">
        <v>57278.310149999998</v>
      </c>
      <c r="H13" s="38">
        <f t="shared" si="1"/>
        <v>10.955677299628118</v>
      </c>
      <c r="I13" s="34">
        <f t="shared" si="2"/>
        <v>6.0018510799999998</v>
      </c>
      <c r="J13" s="35">
        <v>0</v>
      </c>
      <c r="K13" t="s">
        <v>266</v>
      </c>
      <c r="L13" t="s">
        <v>270</v>
      </c>
    </row>
    <row r="14" spans="1:12" x14ac:dyDescent="0.25">
      <c r="A14" s="20" t="s">
        <v>125</v>
      </c>
      <c r="B14" s="21">
        <v>0.94199999999999995</v>
      </c>
      <c r="C14" s="29">
        <v>82.293000000000006</v>
      </c>
      <c r="D14" s="37">
        <f t="shared" si="0"/>
        <v>4.410286049387663</v>
      </c>
      <c r="E14" s="29">
        <v>18.945739750000001</v>
      </c>
      <c r="F14" s="29">
        <v>12.528577889999999</v>
      </c>
      <c r="G14" s="30">
        <v>53644.038540000001</v>
      </c>
      <c r="H14" s="39">
        <f t="shared" si="1"/>
        <v>10.890125624270659</v>
      </c>
      <c r="I14" s="34">
        <f t="shared" si="2"/>
        <v>6.417161860000002</v>
      </c>
      <c r="J14" s="35">
        <v>0</v>
      </c>
      <c r="K14" t="s">
        <v>266</v>
      </c>
      <c r="L14" t="s">
        <v>270</v>
      </c>
    </row>
    <row r="15" spans="1:12" x14ac:dyDescent="0.25">
      <c r="A15" s="20" t="s">
        <v>126</v>
      </c>
      <c r="B15" s="21">
        <v>0.94199999999999995</v>
      </c>
      <c r="C15" s="29">
        <v>82.350999999999999</v>
      </c>
      <c r="D15" s="38">
        <f t="shared" si="0"/>
        <v>4.4109905998407521</v>
      </c>
      <c r="E15" s="29">
        <v>19.228590010000001</v>
      </c>
      <c r="F15" s="29">
        <v>12.929155010000001</v>
      </c>
      <c r="G15" s="30">
        <v>49522.098530000003</v>
      </c>
      <c r="H15" s="38">
        <f t="shared" si="1"/>
        <v>10.810174283883843</v>
      </c>
      <c r="I15" s="34">
        <f t="shared" si="2"/>
        <v>6.2994350000000008</v>
      </c>
      <c r="J15" s="35">
        <v>0</v>
      </c>
      <c r="K15" t="s">
        <v>266</v>
      </c>
      <c r="L15" t="s">
        <v>270</v>
      </c>
    </row>
    <row r="16" spans="1:12" x14ac:dyDescent="0.25">
      <c r="A16" s="20" t="s">
        <v>127</v>
      </c>
      <c r="B16" s="21">
        <v>0.94199999999999995</v>
      </c>
      <c r="C16" s="29">
        <v>84.656000000000006</v>
      </c>
      <c r="D16" s="37">
        <f t="shared" si="0"/>
        <v>4.4385959861617756</v>
      </c>
      <c r="E16" s="29">
        <v>15.46640015</v>
      </c>
      <c r="F16" s="29">
        <v>12.351169000000001</v>
      </c>
      <c r="G16" s="30">
        <v>146673.2415</v>
      </c>
      <c r="H16" s="39">
        <f t="shared" si="1"/>
        <v>11.895962544630661</v>
      </c>
      <c r="I16" s="34">
        <f t="shared" si="2"/>
        <v>3.1152311499999996</v>
      </c>
      <c r="J16" s="35">
        <v>0</v>
      </c>
      <c r="K16" t="s">
        <v>266</v>
      </c>
      <c r="L16" t="s">
        <v>270</v>
      </c>
    </row>
    <row r="17" spans="1:12" x14ac:dyDescent="0.25">
      <c r="A17" s="20" t="s">
        <v>128</v>
      </c>
      <c r="B17" s="21">
        <v>0.94</v>
      </c>
      <c r="C17" s="29">
        <v>82.156000000000006</v>
      </c>
      <c r="D17" s="38">
        <f t="shared" si="0"/>
        <v>4.4086198789434023</v>
      </c>
      <c r="E17" s="29">
        <v>17.634290700000001</v>
      </c>
      <c r="F17" s="29">
        <v>13.4061203</v>
      </c>
      <c r="G17" s="30">
        <v>46623.902690000003</v>
      </c>
      <c r="H17" s="38">
        <f t="shared" si="1"/>
        <v>10.749868621870242</v>
      </c>
      <c r="I17" s="34">
        <f t="shared" si="2"/>
        <v>4.2281704000000015</v>
      </c>
      <c r="J17" s="35">
        <v>0</v>
      </c>
      <c r="K17" t="s">
        <v>266</v>
      </c>
      <c r="L17" t="s">
        <v>270</v>
      </c>
    </row>
    <row r="18" spans="1:12" x14ac:dyDescent="0.25">
      <c r="A18" s="20" t="s">
        <v>129</v>
      </c>
      <c r="B18" s="21">
        <v>0.93899999999999995</v>
      </c>
      <c r="C18" s="29">
        <v>83.006</v>
      </c>
      <c r="D18" s="37">
        <f t="shared" si="0"/>
        <v>4.4189128943404894</v>
      </c>
      <c r="E18" s="29">
        <v>19.682340620000002</v>
      </c>
      <c r="F18" s="29">
        <v>12.94468975</v>
      </c>
      <c r="G18" s="30">
        <v>43665.498480000002</v>
      </c>
      <c r="H18" s="39">
        <f t="shared" si="1"/>
        <v>10.684313560790915</v>
      </c>
      <c r="I18" s="34">
        <f t="shared" si="2"/>
        <v>6.7376508700000013</v>
      </c>
      <c r="J18" s="35">
        <v>0</v>
      </c>
      <c r="K18" t="s">
        <v>266</v>
      </c>
      <c r="L18" t="s">
        <v>270</v>
      </c>
    </row>
    <row r="19" spans="1:12" x14ac:dyDescent="0.25">
      <c r="A19" s="20" t="s">
        <v>130</v>
      </c>
      <c r="B19" s="21">
        <v>0.93700000000000006</v>
      </c>
      <c r="C19" s="29">
        <v>79.195999999999998</v>
      </c>
      <c r="D19" s="38">
        <f t="shared" si="0"/>
        <v>4.3719257924944523</v>
      </c>
      <c r="E19" s="29">
        <v>17.208139419999998</v>
      </c>
      <c r="F19" s="29">
        <v>12.77375031</v>
      </c>
      <c r="G19" s="30">
        <v>74103.714940000005</v>
      </c>
      <c r="H19" s="38">
        <f t="shared" si="1"/>
        <v>11.213220944170555</v>
      </c>
      <c r="I19" s="34">
        <f t="shared" si="2"/>
        <v>4.4343891099999979</v>
      </c>
      <c r="J19" s="35">
        <v>0</v>
      </c>
      <c r="K19" t="s">
        <v>266</v>
      </c>
      <c r="L19" t="s">
        <v>270</v>
      </c>
    </row>
    <row r="20" spans="1:12" x14ac:dyDescent="0.25">
      <c r="A20" s="20" t="s">
        <v>131</v>
      </c>
      <c r="B20" s="21">
        <v>0.93500000000000005</v>
      </c>
      <c r="C20" s="29">
        <v>82.846999999999994</v>
      </c>
      <c r="D20" s="37">
        <f t="shared" si="0"/>
        <v>4.4169955331988682</v>
      </c>
      <c r="E20" s="29">
        <v>15.96065044</v>
      </c>
      <c r="F20" s="29">
        <v>13.86876597</v>
      </c>
      <c r="G20" s="30">
        <v>48444.393190000003</v>
      </c>
      <c r="H20" s="39">
        <f t="shared" si="1"/>
        <v>10.788171886989804</v>
      </c>
      <c r="I20" s="34">
        <f t="shared" si="2"/>
        <v>2.0918844700000001</v>
      </c>
      <c r="J20" s="35">
        <v>0</v>
      </c>
      <c r="K20" t="s">
        <v>266</v>
      </c>
      <c r="L20" t="s">
        <v>270</v>
      </c>
    </row>
    <row r="21" spans="1:12" x14ac:dyDescent="0.25">
      <c r="A21" s="20" t="s">
        <v>132</v>
      </c>
      <c r="B21" s="21">
        <v>0.92900000000000005</v>
      </c>
      <c r="C21" s="29">
        <v>84.024000000000001</v>
      </c>
      <c r="D21" s="38">
        <f t="shared" si="0"/>
        <v>4.4311024723204744</v>
      </c>
      <c r="E21" s="29">
        <v>16.509649280000001</v>
      </c>
      <c r="F21" s="29">
        <v>12.614092339999999</v>
      </c>
      <c r="G21" s="30">
        <v>46026.4542</v>
      </c>
      <c r="H21" s="38">
        <f t="shared" si="1"/>
        <v>10.736971601473948</v>
      </c>
      <c r="I21" s="34">
        <f t="shared" si="2"/>
        <v>3.8955569400000023</v>
      </c>
      <c r="J21" s="35">
        <v>0</v>
      </c>
      <c r="K21" t="s">
        <v>266</v>
      </c>
      <c r="L21" t="s">
        <v>270</v>
      </c>
    </row>
    <row r="22" spans="1:12" x14ac:dyDescent="0.25">
      <c r="A22" s="20" t="s">
        <v>133</v>
      </c>
      <c r="B22" s="21">
        <v>0.92700000000000005</v>
      </c>
      <c r="C22" s="29">
        <v>82.590999999999994</v>
      </c>
      <c r="D22" s="37">
        <f t="shared" si="0"/>
        <v>4.4139007157527148</v>
      </c>
      <c r="E22" s="29">
        <v>14.197050089999999</v>
      </c>
      <c r="F22" s="29">
        <v>12.9600811</v>
      </c>
      <c r="G22" s="30">
        <v>78554.236399999994</v>
      </c>
      <c r="H22" s="39">
        <f t="shared" si="1"/>
        <v>11.271544574756513</v>
      </c>
      <c r="I22" s="34">
        <f t="shared" si="2"/>
        <v>1.2369689899999994</v>
      </c>
      <c r="J22" s="35">
        <v>0</v>
      </c>
      <c r="K22" t="s">
        <v>266</v>
      </c>
      <c r="L22" t="s">
        <v>270</v>
      </c>
    </row>
    <row r="23" spans="1:12" x14ac:dyDescent="0.25">
      <c r="A23" s="20" t="s">
        <v>134</v>
      </c>
      <c r="B23" s="21">
        <v>0.92700000000000005</v>
      </c>
      <c r="C23" s="29">
        <v>78.203000000000003</v>
      </c>
      <c r="D23" s="38">
        <f t="shared" si="0"/>
        <v>4.3593080099867736</v>
      </c>
      <c r="E23" s="29">
        <v>16.412740710000001</v>
      </c>
      <c r="F23" s="29">
        <v>13.57549953</v>
      </c>
      <c r="G23" s="30">
        <v>65564.937980000002</v>
      </c>
      <c r="H23" s="38">
        <f t="shared" si="1"/>
        <v>11.090796350033559</v>
      </c>
      <c r="I23" s="34">
        <f t="shared" si="2"/>
        <v>2.8372411800000013</v>
      </c>
      <c r="J23" s="35">
        <v>0</v>
      </c>
      <c r="K23" t="s">
        <v>266</v>
      </c>
      <c r="L23" t="s">
        <v>270</v>
      </c>
    </row>
    <row r="24" spans="1:12" x14ac:dyDescent="0.25">
      <c r="A24" s="20" t="s">
        <v>135</v>
      </c>
      <c r="B24" s="21">
        <v>0.92600000000000005</v>
      </c>
      <c r="C24" s="29">
        <v>82.412000000000006</v>
      </c>
      <c r="D24" s="37">
        <f t="shared" si="0"/>
        <v>4.4117310573802131</v>
      </c>
      <c r="E24" s="29">
        <v>16.367460250000001</v>
      </c>
      <c r="F24" s="29">
        <v>12.305713669999999</v>
      </c>
      <c r="G24" s="30">
        <v>56529.663289999997</v>
      </c>
      <c r="H24" s="39">
        <f t="shared" si="1"/>
        <v>10.942520793345212</v>
      </c>
      <c r="I24" s="34">
        <f t="shared" si="2"/>
        <v>4.0617465800000012</v>
      </c>
      <c r="J24" s="35">
        <v>0</v>
      </c>
      <c r="K24" t="s">
        <v>266</v>
      </c>
      <c r="L24" t="s">
        <v>270</v>
      </c>
    </row>
    <row r="25" spans="1:12" x14ac:dyDescent="0.25">
      <c r="A25" s="20" t="s">
        <v>136</v>
      </c>
      <c r="B25" s="21">
        <v>0.92600000000000005</v>
      </c>
      <c r="C25" s="29">
        <v>82.132999999999996</v>
      </c>
      <c r="D25" s="38">
        <f t="shared" si="0"/>
        <v>4.4083398845414612</v>
      </c>
      <c r="E25" s="29">
        <v>17.406579969999999</v>
      </c>
      <c r="F25" s="29">
        <v>12.880157240000001</v>
      </c>
      <c r="G25" s="30">
        <v>41586.89849</v>
      </c>
      <c r="H25" s="38">
        <f t="shared" si="1"/>
        <v>10.635540456501062</v>
      </c>
      <c r="I25" s="34">
        <f t="shared" si="2"/>
        <v>4.5264227299999984</v>
      </c>
      <c r="J25" s="35">
        <v>0</v>
      </c>
      <c r="K25" t="s">
        <v>266</v>
      </c>
      <c r="L25" t="s">
        <v>270</v>
      </c>
    </row>
    <row r="26" spans="1:12" x14ac:dyDescent="0.25">
      <c r="A26" s="20" t="s">
        <v>137</v>
      </c>
      <c r="B26" s="21">
        <v>0.92</v>
      </c>
      <c r="C26" s="29">
        <v>84.82</v>
      </c>
      <c r="D26" s="37">
        <f t="shared" si="0"/>
        <v>4.4405313640464446</v>
      </c>
      <c r="E26" s="29">
        <v>15.45631981</v>
      </c>
      <c r="F26" s="29">
        <v>12.66923046</v>
      </c>
      <c r="G26" s="30">
        <v>43643.864170000001</v>
      </c>
      <c r="H26" s="39">
        <f t="shared" si="1"/>
        <v>10.683817982543953</v>
      </c>
      <c r="I26" s="34">
        <f t="shared" si="2"/>
        <v>2.7870893500000005</v>
      </c>
      <c r="J26" s="35">
        <v>0</v>
      </c>
      <c r="K26" t="s">
        <v>266</v>
      </c>
      <c r="L26" t="s">
        <v>270</v>
      </c>
    </row>
    <row r="27" spans="1:12" x14ac:dyDescent="0.25">
      <c r="A27" s="20" t="s">
        <v>138</v>
      </c>
      <c r="B27" s="21">
        <v>0.91500000000000004</v>
      </c>
      <c r="C27" s="29">
        <v>82.600999999999999</v>
      </c>
      <c r="D27" s="38">
        <f t="shared" si="0"/>
        <v>4.4140217869911789</v>
      </c>
      <c r="E27" s="29">
        <v>15.02984047</v>
      </c>
      <c r="F27" s="29">
        <v>13.44279092</v>
      </c>
      <c r="G27" s="30">
        <v>43588.257250000002</v>
      </c>
      <c r="H27" s="38">
        <f t="shared" si="1"/>
        <v>10.682543063933082</v>
      </c>
      <c r="I27" s="34">
        <f t="shared" si="2"/>
        <v>1.5870495499999997</v>
      </c>
      <c r="J27" s="35">
        <v>0</v>
      </c>
      <c r="K27" t="s">
        <v>266</v>
      </c>
      <c r="L27" t="s">
        <v>270</v>
      </c>
    </row>
    <row r="28" spans="1:12" x14ac:dyDescent="0.25">
      <c r="A28" s="20" t="s">
        <v>139</v>
      </c>
      <c r="B28" s="21">
        <v>0.91500000000000004</v>
      </c>
      <c r="C28" s="29">
        <v>83.703999999999994</v>
      </c>
      <c r="D28" s="37">
        <f t="shared" si="0"/>
        <v>4.4272867660787458</v>
      </c>
      <c r="E28" s="29">
        <v>15.86133957</v>
      </c>
      <c r="F28" s="29">
        <v>12.21026039</v>
      </c>
      <c r="G28" s="30">
        <v>44464.030570000003</v>
      </c>
      <c r="H28" s="39">
        <f t="shared" si="1"/>
        <v>10.702435839504538</v>
      </c>
      <c r="I28" s="34">
        <f t="shared" si="2"/>
        <v>3.65107918</v>
      </c>
      <c r="J28" s="35">
        <v>0</v>
      </c>
      <c r="K28" t="s">
        <v>266</v>
      </c>
      <c r="L28" t="s">
        <v>270</v>
      </c>
    </row>
    <row r="29" spans="1:12" x14ac:dyDescent="0.25">
      <c r="A29" s="20" t="s">
        <v>140</v>
      </c>
      <c r="B29" s="21">
        <v>0.91100000000000003</v>
      </c>
      <c r="C29" s="29">
        <v>83.912000000000006</v>
      </c>
      <c r="D29" s="38">
        <f t="shared" si="0"/>
        <v>4.4297686306593027</v>
      </c>
      <c r="E29" s="29">
        <v>17.809059139999999</v>
      </c>
      <c r="F29" s="29">
        <v>10.60540009</v>
      </c>
      <c r="G29" s="30">
        <v>40043.337729999999</v>
      </c>
      <c r="H29" s="38">
        <f t="shared" si="1"/>
        <v>10.597717589845024</v>
      </c>
      <c r="I29" s="34">
        <f t="shared" si="2"/>
        <v>7.2036590499999988</v>
      </c>
      <c r="J29" s="35">
        <v>0</v>
      </c>
      <c r="K29" t="s">
        <v>266</v>
      </c>
      <c r="L29" t="s">
        <v>270</v>
      </c>
    </row>
    <row r="30" spans="1:12" x14ac:dyDescent="0.25">
      <c r="A30" s="20" t="s">
        <v>141</v>
      </c>
      <c r="B30" s="21">
        <v>0.91</v>
      </c>
      <c r="C30" s="29">
        <v>83.228999999999999</v>
      </c>
      <c r="D30" s="37">
        <f t="shared" si="0"/>
        <v>4.4215958447873502</v>
      </c>
      <c r="E30" s="29">
        <v>15.987560269999999</v>
      </c>
      <c r="F30" s="29">
        <v>11.688592460000001</v>
      </c>
      <c r="G30" s="30">
        <v>47378.743040000001</v>
      </c>
      <c r="H30" s="39">
        <f t="shared" si="1"/>
        <v>10.765928948023594</v>
      </c>
      <c r="I30" s="34">
        <f t="shared" si="2"/>
        <v>4.2989678099999988</v>
      </c>
      <c r="J30" s="35">
        <v>0</v>
      </c>
      <c r="K30" t="s">
        <v>266</v>
      </c>
      <c r="L30" t="s">
        <v>270</v>
      </c>
    </row>
    <row r="31" spans="1:12" x14ac:dyDescent="0.25">
      <c r="A31" s="20" t="s">
        <v>142</v>
      </c>
      <c r="B31" s="21">
        <v>0.90700000000000003</v>
      </c>
      <c r="C31" s="29">
        <v>81.888999999999996</v>
      </c>
      <c r="D31" s="38">
        <f t="shared" si="0"/>
        <v>4.4053646717042998</v>
      </c>
      <c r="E31" s="29">
        <v>16.243089680000001</v>
      </c>
      <c r="F31" s="29">
        <v>12.440170289999999</v>
      </c>
      <c r="G31" s="30">
        <v>40136.894529999998</v>
      </c>
      <c r="H31" s="38">
        <f t="shared" si="1"/>
        <v>10.600051253388321</v>
      </c>
      <c r="I31" s="34">
        <f t="shared" si="2"/>
        <v>3.8029193900000013</v>
      </c>
      <c r="J31" s="35">
        <v>0</v>
      </c>
      <c r="K31" t="s">
        <v>266</v>
      </c>
      <c r="L31" t="s">
        <v>270</v>
      </c>
    </row>
    <row r="32" spans="1:12" x14ac:dyDescent="0.25">
      <c r="A32" s="20" t="s">
        <v>143</v>
      </c>
      <c r="B32" s="21">
        <v>0.90600000000000003</v>
      </c>
      <c r="C32" s="29">
        <v>84.057000000000002</v>
      </c>
      <c r="D32" s="37">
        <f t="shared" si="0"/>
        <v>4.4314951401463913</v>
      </c>
      <c r="E32" s="29">
        <v>16.658060070000001</v>
      </c>
      <c r="F32" s="29">
        <v>10.740110400000001</v>
      </c>
      <c r="G32" s="30">
        <v>44284.157350000001</v>
      </c>
      <c r="H32" s="39">
        <f t="shared" si="1"/>
        <v>10.698382270175104</v>
      </c>
      <c r="I32" s="34">
        <f t="shared" si="2"/>
        <v>5.9179496700000005</v>
      </c>
      <c r="J32" s="35">
        <v>0</v>
      </c>
      <c r="K32" t="s">
        <v>266</v>
      </c>
      <c r="L32" t="s">
        <v>270</v>
      </c>
    </row>
    <row r="33" spans="1:12" x14ac:dyDescent="0.25">
      <c r="A33" s="20" t="s">
        <v>144</v>
      </c>
      <c r="B33" s="21">
        <v>0.89900000000000002</v>
      </c>
      <c r="C33" s="29">
        <v>79.155000000000001</v>
      </c>
      <c r="D33" s="38">
        <f t="shared" si="0"/>
        <v>4.3714079555257408</v>
      </c>
      <c r="E33" s="29">
        <v>15.942979810000001</v>
      </c>
      <c r="F33" s="29">
        <v>13.548430440000001</v>
      </c>
      <c r="G33" s="30">
        <v>37151.633840000002</v>
      </c>
      <c r="H33" s="38">
        <f t="shared" si="1"/>
        <v>10.522763028721229</v>
      </c>
      <c r="I33" s="34">
        <f t="shared" si="2"/>
        <v>2.39454937</v>
      </c>
      <c r="J33" s="35">
        <v>0</v>
      </c>
      <c r="K33" t="s">
        <v>266</v>
      </c>
      <c r="L33" t="s">
        <v>270</v>
      </c>
    </row>
    <row r="34" spans="1:12" x14ac:dyDescent="0.25">
      <c r="A34" s="20" t="s">
        <v>145</v>
      </c>
      <c r="B34" s="21">
        <v>0.89500000000000002</v>
      </c>
      <c r="C34" s="29">
        <v>78.129000000000005</v>
      </c>
      <c r="D34" s="37">
        <f t="shared" si="0"/>
        <v>4.3583613067458904</v>
      </c>
      <c r="E34" s="29">
        <v>16.3472805</v>
      </c>
      <c r="F34" s="29">
        <v>12.916053420000001</v>
      </c>
      <c r="G34" s="30">
        <v>39944.666819999999</v>
      </c>
      <c r="H34" s="39">
        <f t="shared" si="1"/>
        <v>10.595250445912525</v>
      </c>
      <c r="I34" s="34">
        <f t="shared" si="2"/>
        <v>3.4312270799999993</v>
      </c>
      <c r="J34" s="35">
        <v>0</v>
      </c>
      <c r="K34" t="s">
        <v>266</v>
      </c>
      <c r="L34" t="s">
        <v>270</v>
      </c>
    </row>
    <row r="35" spans="1:12" x14ac:dyDescent="0.25">
      <c r="A35" s="20" t="s">
        <v>146</v>
      </c>
      <c r="B35" s="21">
        <v>0.89300000000000002</v>
      </c>
      <c r="C35" s="29">
        <v>80.614000000000004</v>
      </c>
      <c r="D35" s="38">
        <f t="shared" si="0"/>
        <v>4.3896723316994297</v>
      </c>
      <c r="E35" s="29">
        <v>20.026380540000002</v>
      </c>
      <c r="F35" s="29">
        <v>11.408530239999999</v>
      </c>
      <c r="G35" s="30">
        <v>31381.667000000001</v>
      </c>
      <c r="H35" s="38">
        <f t="shared" si="1"/>
        <v>10.353979147884331</v>
      </c>
      <c r="I35" s="34">
        <f t="shared" si="2"/>
        <v>8.6178503000000024</v>
      </c>
      <c r="J35" s="35">
        <v>0</v>
      </c>
      <c r="K35" t="s">
        <v>266</v>
      </c>
      <c r="L35" t="s">
        <v>270</v>
      </c>
    </row>
    <row r="36" spans="1:12" x14ac:dyDescent="0.25">
      <c r="A36" s="20" t="s">
        <v>147</v>
      </c>
      <c r="B36" s="21">
        <v>0.88800000000000001</v>
      </c>
      <c r="C36" s="29">
        <v>79.245999999999995</v>
      </c>
      <c r="D36" s="37">
        <f t="shared" si="0"/>
        <v>4.3725569382974561</v>
      </c>
      <c r="E36" s="29">
        <v>16.299680710000001</v>
      </c>
      <c r="F36" s="29">
        <v>11.04658985</v>
      </c>
      <c r="G36" s="30">
        <v>48731.445639999998</v>
      </c>
      <c r="H36" s="39">
        <f t="shared" si="1"/>
        <v>10.794079801722161</v>
      </c>
      <c r="I36" s="34">
        <f t="shared" si="2"/>
        <v>5.2530908600000004</v>
      </c>
      <c r="J36" s="35">
        <v>0</v>
      </c>
      <c r="K36" t="s">
        <v>266</v>
      </c>
      <c r="L36" t="s">
        <v>270</v>
      </c>
    </row>
    <row r="37" spans="1:12" x14ac:dyDescent="0.25">
      <c r="A37" s="20" t="s">
        <v>148</v>
      </c>
      <c r="B37" s="21">
        <v>0.88400000000000001</v>
      </c>
      <c r="C37" s="29">
        <v>83.552000000000007</v>
      </c>
      <c r="D37" s="38">
        <f t="shared" si="0"/>
        <v>4.4254691925167187</v>
      </c>
      <c r="E37" s="29">
        <v>12.7837801</v>
      </c>
      <c r="F37" s="29">
        <v>11.61343956</v>
      </c>
      <c r="G37" s="30">
        <v>54233.449480000003</v>
      </c>
      <c r="H37" s="38">
        <f t="shared" si="1"/>
        <v>10.901053146147053</v>
      </c>
      <c r="I37" s="34">
        <f t="shared" si="2"/>
        <v>1.1703405399999998</v>
      </c>
      <c r="J37" s="35">
        <v>0</v>
      </c>
      <c r="K37" t="s">
        <v>266</v>
      </c>
      <c r="L37" t="s">
        <v>270</v>
      </c>
    </row>
    <row r="38" spans="1:12" x14ac:dyDescent="0.25">
      <c r="A38" s="20" t="s">
        <v>149</v>
      </c>
      <c r="B38" s="21">
        <v>0.88100000000000001</v>
      </c>
      <c r="C38" s="29">
        <v>76.995999999999995</v>
      </c>
      <c r="D38" s="37">
        <f t="shared" si="0"/>
        <v>4.3437534724523887</v>
      </c>
      <c r="E38" s="29">
        <v>15.93451977</v>
      </c>
      <c r="F38" s="29">
        <v>13.164750099999999</v>
      </c>
      <c r="G38" s="30">
        <v>35150.9519</v>
      </c>
      <c r="H38" s="39">
        <f t="shared" si="1"/>
        <v>10.467406977953207</v>
      </c>
      <c r="I38" s="34">
        <f t="shared" si="2"/>
        <v>2.7697696700000005</v>
      </c>
      <c r="J38" s="35">
        <v>0</v>
      </c>
      <c r="K38" t="s">
        <v>266</v>
      </c>
      <c r="L38" t="s">
        <v>270</v>
      </c>
    </row>
    <row r="39" spans="1:12" x14ac:dyDescent="0.25">
      <c r="A39" s="20" t="s">
        <v>150</v>
      </c>
      <c r="B39" s="21">
        <v>0.879</v>
      </c>
      <c r="C39" s="29">
        <v>75.927000000000007</v>
      </c>
      <c r="D39" s="38">
        <f t="shared" si="0"/>
        <v>4.3297723523695302</v>
      </c>
      <c r="E39" s="29">
        <v>16.55606079</v>
      </c>
      <c r="F39" s="29">
        <v>13.33330305</v>
      </c>
      <c r="G39" s="30">
        <v>32082.981039999999</v>
      </c>
      <c r="H39" s="38">
        <f t="shared" si="1"/>
        <v>10.376080982850205</v>
      </c>
      <c r="I39" s="34">
        <f t="shared" si="2"/>
        <v>3.2227577400000005</v>
      </c>
      <c r="J39" s="35">
        <v>0</v>
      </c>
      <c r="K39" t="s">
        <v>266</v>
      </c>
      <c r="L39" t="s">
        <v>270</v>
      </c>
    </row>
    <row r="40" spans="1:12" x14ac:dyDescent="0.25">
      <c r="A40" s="20" t="s">
        <v>151</v>
      </c>
      <c r="B40" s="21">
        <v>0.879</v>
      </c>
      <c r="C40" s="29">
        <v>74.293000000000006</v>
      </c>
      <c r="D40" s="37">
        <f t="shared" si="0"/>
        <v>4.3080167346340099</v>
      </c>
      <c r="E40" s="29">
        <v>16.399829860000001</v>
      </c>
      <c r="F40" s="29">
        <v>13.498100279999999</v>
      </c>
      <c r="G40" s="30">
        <v>38131.23588</v>
      </c>
      <c r="H40" s="39">
        <f t="shared" si="1"/>
        <v>10.548789064600143</v>
      </c>
      <c r="I40" s="34">
        <f t="shared" si="2"/>
        <v>2.9017295800000014</v>
      </c>
      <c r="J40" s="35">
        <v>0</v>
      </c>
      <c r="K40" t="s">
        <v>266</v>
      </c>
      <c r="L40" t="s">
        <v>270</v>
      </c>
    </row>
    <row r="41" spans="1:12" x14ac:dyDescent="0.25">
      <c r="A41" s="20" t="s">
        <v>152</v>
      </c>
      <c r="B41" s="21">
        <v>0.878</v>
      </c>
      <c r="C41" s="29">
        <v>79.236000000000004</v>
      </c>
      <c r="D41" s="38">
        <f t="shared" si="0"/>
        <v>4.3724307410004348</v>
      </c>
      <c r="E41" s="29">
        <v>15.572699549999999</v>
      </c>
      <c r="F41" s="29">
        <v>12.32871821</v>
      </c>
      <c r="G41" s="30">
        <v>34323.806629999999</v>
      </c>
      <c r="H41" s="38">
        <f t="shared" si="1"/>
        <v>10.443594463243738</v>
      </c>
      <c r="I41" s="34">
        <f t="shared" si="2"/>
        <v>3.2439813399999995</v>
      </c>
      <c r="J41" s="35">
        <v>0</v>
      </c>
      <c r="K41" t="s">
        <v>266</v>
      </c>
      <c r="L41" t="s">
        <v>270</v>
      </c>
    </row>
    <row r="42" spans="1:12" x14ac:dyDescent="0.25">
      <c r="A42" s="20" t="s">
        <v>153</v>
      </c>
      <c r="B42" s="21">
        <v>0.875</v>
      </c>
      <c r="C42" s="29">
        <v>81.558999999999997</v>
      </c>
      <c r="D42" s="37">
        <f t="shared" si="0"/>
        <v>4.4013266847188772</v>
      </c>
      <c r="E42" s="29">
        <v>13.26426983</v>
      </c>
      <c r="F42" s="29">
        <v>10.131721900000001</v>
      </c>
      <c r="G42" s="30">
        <v>95944.377540000001</v>
      </c>
      <c r="H42" s="39">
        <f t="shared" si="1"/>
        <v>11.471523901907567</v>
      </c>
      <c r="I42" s="34">
        <f t="shared" si="2"/>
        <v>3.1325479299999994</v>
      </c>
      <c r="J42" s="35">
        <v>0</v>
      </c>
      <c r="K42" t="s">
        <v>266</v>
      </c>
      <c r="L42" t="s">
        <v>270</v>
      </c>
    </row>
    <row r="43" spans="1:12" x14ac:dyDescent="0.25">
      <c r="A43" s="20" t="s">
        <v>154</v>
      </c>
      <c r="B43" s="21">
        <v>0.875</v>
      </c>
      <c r="C43" s="29">
        <v>77.905000000000001</v>
      </c>
      <c r="D43" s="38">
        <f t="shared" si="0"/>
        <v>4.3554901356693181</v>
      </c>
      <c r="E43" s="29">
        <v>15.17204484</v>
      </c>
      <c r="F43" s="29">
        <v>11.310529710000001</v>
      </c>
      <c r="G43" s="30">
        <v>50620.437059999997</v>
      </c>
      <c r="H43" s="38">
        <f t="shared" si="1"/>
        <v>10.832110668198546</v>
      </c>
      <c r="I43" s="34">
        <f t="shared" si="2"/>
        <v>3.861515129999999</v>
      </c>
      <c r="J43" s="35">
        <v>0</v>
      </c>
      <c r="K43" t="s">
        <v>266</v>
      </c>
      <c r="L43" t="s">
        <v>270</v>
      </c>
    </row>
    <row r="44" spans="1:12" x14ac:dyDescent="0.25">
      <c r="A44" s="20" t="s">
        <v>155</v>
      </c>
      <c r="B44" s="21">
        <v>0.874</v>
      </c>
      <c r="C44" s="29">
        <v>82.24</v>
      </c>
      <c r="D44" s="37">
        <f t="shared" si="0"/>
        <v>4.4096418017068553</v>
      </c>
      <c r="E44" s="29">
        <v>16.82140923</v>
      </c>
      <c r="F44" s="29">
        <v>9.5759401319999995</v>
      </c>
      <c r="G44" s="30">
        <v>35314.99828</v>
      </c>
      <c r="H44" s="39">
        <f t="shared" si="1"/>
        <v>10.472063033138506</v>
      </c>
      <c r="I44" s="34">
        <f t="shared" si="2"/>
        <v>7.2454690980000009</v>
      </c>
      <c r="J44" s="35">
        <v>0</v>
      </c>
      <c r="K44" t="s">
        <v>266</v>
      </c>
      <c r="L44" t="s">
        <v>270</v>
      </c>
    </row>
    <row r="45" spans="1:12" x14ac:dyDescent="0.25">
      <c r="A45" s="20" t="s">
        <v>156</v>
      </c>
      <c r="B45" s="21">
        <v>0.86699999999999999</v>
      </c>
      <c r="C45" s="29">
        <v>83.433000000000007</v>
      </c>
      <c r="D45" s="38">
        <f t="shared" si="0"/>
        <v>4.4240439145558845</v>
      </c>
      <c r="E45" s="29">
        <v>12.40295982</v>
      </c>
      <c r="F45" s="29">
        <v>10.52074301</v>
      </c>
      <c r="G45" s="30">
        <v>57686.543339999997</v>
      </c>
      <c r="H45" s="38">
        <f t="shared" si="1"/>
        <v>10.962779207619077</v>
      </c>
      <c r="I45" s="34">
        <f t="shared" si="2"/>
        <v>1.8822168099999992</v>
      </c>
      <c r="J45" s="35">
        <v>0</v>
      </c>
      <c r="K45" t="s">
        <v>266</v>
      </c>
      <c r="L45" t="s">
        <v>270</v>
      </c>
    </row>
    <row r="46" spans="1:12" x14ac:dyDescent="0.25">
      <c r="A46" s="20" t="s">
        <v>157</v>
      </c>
      <c r="B46" s="21">
        <v>0.86</v>
      </c>
      <c r="C46" s="29">
        <v>79.519000000000005</v>
      </c>
      <c r="D46" s="37">
        <f t="shared" si="0"/>
        <v>4.3759959868165303</v>
      </c>
      <c r="E46" s="29">
        <v>16.767929079999998</v>
      </c>
      <c r="F46" s="29">
        <v>11.11136804</v>
      </c>
      <c r="G46" s="30">
        <v>24430.995930000001</v>
      </c>
      <c r="H46" s="39">
        <f t="shared" si="1"/>
        <v>10.103607930101159</v>
      </c>
      <c r="I46" s="34">
        <f t="shared" si="2"/>
        <v>5.6565610399999979</v>
      </c>
      <c r="J46" s="35">
        <v>0</v>
      </c>
      <c r="K46" t="s">
        <v>266</v>
      </c>
      <c r="L46" t="s">
        <v>270</v>
      </c>
    </row>
    <row r="47" spans="1:12" x14ac:dyDescent="0.25">
      <c r="A47" s="20" t="s">
        <v>158</v>
      </c>
      <c r="B47" s="21">
        <v>0.85499999999999998</v>
      </c>
      <c r="C47" s="29">
        <v>75.33</v>
      </c>
      <c r="D47" s="38">
        <f t="shared" si="0"/>
        <v>4.3218784618376036</v>
      </c>
      <c r="E47" s="29">
        <v>14.72154999</v>
      </c>
      <c r="F47" s="29">
        <v>13.007195749999999</v>
      </c>
      <c r="G47" s="30">
        <v>32171.246060000001</v>
      </c>
      <c r="H47" s="38">
        <f t="shared" si="1"/>
        <v>10.37882835308568</v>
      </c>
      <c r="I47" s="34">
        <f t="shared" si="2"/>
        <v>1.7143542400000005</v>
      </c>
      <c r="J47" s="35">
        <v>0</v>
      </c>
      <c r="K47" t="s">
        <v>266</v>
      </c>
      <c r="L47" t="s">
        <v>270</v>
      </c>
    </row>
    <row r="48" spans="1:12" x14ac:dyDescent="0.25">
      <c r="A48" s="20" t="s">
        <v>159</v>
      </c>
      <c r="B48" s="21">
        <v>0.85499999999999998</v>
      </c>
      <c r="C48" s="29">
        <v>78.474999999999994</v>
      </c>
      <c r="D48" s="37">
        <f t="shared" si="0"/>
        <v>4.3627801027280171</v>
      </c>
      <c r="E48" s="29">
        <v>19.684949870000001</v>
      </c>
      <c r="F48" s="29">
        <v>8.8112841290000006</v>
      </c>
      <c r="G48" s="30">
        <v>32833.53512</v>
      </c>
      <c r="H48" s="39">
        <f t="shared" si="1"/>
        <v>10.399205684259988</v>
      </c>
      <c r="I48" s="34">
        <f t="shared" si="2"/>
        <v>10.873665741</v>
      </c>
      <c r="J48" s="35">
        <v>0</v>
      </c>
      <c r="K48" t="s">
        <v>266</v>
      </c>
      <c r="L48" t="s">
        <v>270</v>
      </c>
    </row>
    <row r="49" spans="1:12" x14ac:dyDescent="0.25">
      <c r="A49" s="20" t="s">
        <v>160</v>
      </c>
      <c r="B49" s="21">
        <v>0.85099999999999998</v>
      </c>
      <c r="C49" s="29">
        <v>74.957999999999998</v>
      </c>
      <c r="D49" s="38">
        <f t="shared" si="0"/>
        <v>4.3169279566777474</v>
      </c>
      <c r="E49" s="29">
        <v>15.073300359999999</v>
      </c>
      <c r="F49" s="29">
        <v>12.24958992</v>
      </c>
      <c r="G49" s="30">
        <v>34195.540589999997</v>
      </c>
      <c r="H49" s="38">
        <f t="shared" si="1"/>
        <v>10.439850522443644</v>
      </c>
      <c r="I49" s="34">
        <f t="shared" si="2"/>
        <v>2.8237104399999993</v>
      </c>
      <c r="J49" s="35">
        <v>0</v>
      </c>
      <c r="K49" t="s">
        <v>266</v>
      </c>
      <c r="L49" t="s">
        <v>270</v>
      </c>
    </row>
    <row r="50" spans="1:12" x14ac:dyDescent="0.25">
      <c r="A50" s="20" t="s">
        <v>161</v>
      </c>
      <c r="B50" s="21">
        <v>0.84899999999999998</v>
      </c>
      <c r="C50" s="29">
        <v>76.063999999999993</v>
      </c>
      <c r="D50" s="37">
        <f t="shared" si="0"/>
        <v>4.3315750911777835</v>
      </c>
      <c r="E50" s="29">
        <v>18.979509350000001</v>
      </c>
      <c r="F50" s="29">
        <v>11.14408016</v>
      </c>
      <c r="G50" s="30">
        <v>22047.971310000001</v>
      </c>
      <c r="H50" s="39">
        <f t="shared" si="1"/>
        <v>10.000975872560725</v>
      </c>
      <c r="I50" s="34">
        <f t="shared" si="2"/>
        <v>7.835429190000001</v>
      </c>
      <c r="J50" s="35">
        <v>0</v>
      </c>
      <c r="K50" t="s">
        <v>266</v>
      </c>
      <c r="L50" t="s">
        <v>270</v>
      </c>
    </row>
    <row r="51" spans="1:12" x14ac:dyDescent="0.25">
      <c r="A51" s="20" t="s">
        <v>162</v>
      </c>
      <c r="B51" s="21">
        <v>0.84699999999999998</v>
      </c>
      <c r="C51" s="29">
        <v>80.263999999999996</v>
      </c>
      <c r="D51" s="38">
        <f t="shared" si="0"/>
        <v>4.3853212016233112</v>
      </c>
      <c r="E51" s="29">
        <v>15.6911416</v>
      </c>
      <c r="F51" s="29">
        <v>7.4417429080000002</v>
      </c>
      <c r="G51" s="30">
        <v>56729.181519999998</v>
      </c>
      <c r="H51" s="38">
        <f t="shared" si="1"/>
        <v>10.946044022576837</v>
      </c>
      <c r="I51" s="34">
        <f t="shared" si="2"/>
        <v>8.2493986919999998</v>
      </c>
      <c r="J51" s="35">
        <v>0</v>
      </c>
      <c r="K51" t="s">
        <v>266</v>
      </c>
      <c r="L51" t="s">
        <v>270</v>
      </c>
    </row>
    <row r="52" spans="1:12" x14ac:dyDescent="0.25">
      <c r="A52" s="20" t="s">
        <v>163</v>
      </c>
      <c r="B52" s="21">
        <v>0.84399999999999997</v>
      </c>
      <c r="C52" s="29">
        <v>76.844999999999999</v>
      </c>
      <c r="D52" s="37">
        <f t="shared" si="0"/>
        <v>4.3417904060592756</v>
      </c>
      <c r="E52" s="29">
        <v>15.08475971</v>
      </c>
      <c r="F52" s="29">
        <v>12.616212880000001</v>
      </c>
      <c r="G52" s="30">
        <v>22513.263139999999</v>
      </c>
      <c r="H52" s="39">
        <f t="shared" si="1"/>
        <v>10.021859887410503</v>
      </c>
      <c r="I52" s="34">
        <f t="shared" si="2"/>
        <v>2.4685468299999993</v>
      </c>
      <c r="J52" s="35">
        <v>0</v>
      </c>
      <c r="K52" t="s">
        <v>266</v>
      </c>
      <c r="L52" t="s">
        <v>270</v>
      </c>
    </row>
    <row r="53" spans="1:12" x14ac:dyDescent="0.25">
      <c r="A53" s="20" t="s">
        <v>164</v>
      </c>
      <c r="B53" s="21">
        <v>0.83799999999999997</v>
      </c>
      <c r="C53" s="29">
        <v>72.027000000000001</v>
      </c>
      <c r="D53" s="38">
        <f t="shared" si="0"/>
        <v>4.2770410487211281</v>
      </c>
      <c r="E53" s="29">
        <v>18.407030110000001</v>
      </c>
      <c r="F53" s="29">
        <v>10.8494008</v>
      </c>
      <c r="G53" s="30">
        <v>28441.68074</v>
      </c>
      <c r="H53" s="38">
        <f t="shared" si="1"/>
        <v>10.255610979920622</v>
      </c>
      <c r="I53" s="34">
        <f t="shared" si="2"/>
        <v>7.5576293100000012</v>
      </c>
      <c r="J53" s="35">
        <v>0</v>
      </c>
      <c r="K53" t="s">
        <v>266</v>
      </c>
      <c r="L53" t="s">
        <v>270</v>
      </c>
    </row>
    <row r="54" spans="1:12" x14ac:dyDescent="0.25">
      <c r="A54" s="20" t="s">
        <v>165</v>
      </c>
      <c r="B54" s="21">
        <v>0.83</v>
      </c>
      <c r="C54" s="29">
        <v>78</v>
      </c>
      <c r="D54" s="37">
        <f t="shared" si="0"/>
        <v>4.3567088266895917</v>
      </c>
      <c r="E54" s="29">
        <v>17.35183907</v>
      </c>
      <c r="F54" s="29">
        <v>9.0582197820000001</v>
      </c>
      <c r="G54" s="30">
        <v>22206.990290000002</v>
      </c>
      <c r="H54" s="39">
        <f t="shared" si="1"/>
        <v>10.008162396224648</v>
      </c>
      <c r="I54" s="34">
        <f t="shared" si="2"/>
        <v>8.2936192880000004</v>
      </c>
      <c r="J54" s="35">
        <v>0</v>
      </c>
      <c r="K54" t="s">
        <v>266</v>
      </c>
      <c r="L54" t="s">
        <v>270</v>
      </c>
    </row>
    <row r="55" spans="1:12" x14ac:dyDescent="0.25">
      <c r="A55" s="20" t="s">
        <v>166</v>
      </c>
      <c r="B55" s="21">
        <v>0.82699999999999996</v>
      </c>
      <c r="C55" s="29">
        <v>74.117000000000004</v>
      </c>
      <c r="D55" s="38">
        <f t="shared" si="0"/>
        <v>4.3056449256924694</v>
      </c>
      <c r="E55" s="29">
        <v>14.507530210000001</v>
      </c>
      <c r="F55" s="29">
        <v>11.36019615</v>
      </c>
      <c r="G55" s="30">
        <v>31641.383679999999</v>
      </c>
      <c r="H55" s="38">
        <f t="shared" si="1"/>
        <v>10.362221152910204</v>
      </c>
      <c r="I55" s="34">
        <f t="shared" si="2"/>
        <v>3.1473340600000004</v>
      </c>
      <c r="J55" s="35">
        <v>0</v>
      </c>
      <c r="K55" t="s">
        <v>266</v>
      </c>
      <c r="L55" t="s">
        <v>270</v>
      </c>
    </row>
    <row r="56" spans="1:12" x14ac:dyDescent="0.25">
      <c r="A56" s="20" t="s">
        <v>167</v>
      </c>
      <c r="B56" s="21">
        <v>0.82599999999999996</v>
      </c>
      <c r="C56" s="29">
        <v>79.236000000000004</v>
      </c>
      <c r="D56" s="37">
        <f t="shared" si="0"/>
        <v>4.3724307410004348</v>
      </c>
      <c r="E56" s="29">
        <v>15.51232774</v>
      </c>
      <c r="F56" s="29">
        <v>10.54622968</v>
      </c>
      <c r="G56" s="30">
        <v>18783.965359999998</v>
      </c>
      <c r="H56" s="39">
        <f t="shared" si="1"/>
        <v>9.8407588785034648</v>
      </c>
      <c r="I56" s="34">
        <f t="shared" si="2"/>
        <v>4.9660980600000002</v>
      </c>
      <c r="J56" s="35">
        <v>0</v>
      </c>
      <c r="K56" t="s">
        <v>266</v>
      </c>
      <c r="L56" t="s">
        <v>270</v>
      </c>
    </row>
    <row r="57" spans="1:12" x14ac:dyDescent="0.25">
      <c r="A57" s="20" t="s">
        <v>168</v>
      </c>
      <c r="B57" s="21">
        <v>0.82299999999999995</v>
      </c>
      <c r="C57" s="29">
        <v>74.551000000000002</v>
      </c>
      <c r="D57" s="38">
        <f t="shared" si="0"/>
        <v>4.3114834549370133</v>
      </c>
      <c r="E57" s="29">
        <v>13.698619839999999</v>
      </c>
      <c r="F57" s="29">
        <v>9.2200000000000006</v>
      </c>
      <c r="G57" s="30">
        <v>59245.634850000002</v>
      </c>
      <c r="H57" s="38">
        <f t="shared" si="1"/>
        <v>10.989447382865636</v>
      </c>
      <c r="I57" s="34">
        <f t="shared" si="2"/>
        <v>4.4786198399999986</v>
      </c>
      <c r="J57" s="35">
        <v>0</v>
      </c>
      <c r="K57" t="s">
        <v>266</v>
      </c>
      <c r="L57" t="s">
        <v>270</v>
      </c>
    </row>
    <row r="58" spans="1:12" x14ac:dyDescent="0.25">
      <c r="A58" s="20" t="s">
        <v>169</v>
      </c>
      <c r="B58" s="21">
        <v>0.82099999999999995</v>
      </c>
      <c r="C58" s="29">
        <v>70.116</v>
      </c>
      <c r="D58" s="37">
        <f t="shared" si="0"/>
        <v>4.2501510133603002</v>
      </c>
      <c r="E58" s="29">
        <v>15.66174936</v>
      </c>
      <c r="F58" s="29">
        <v>12.41152954</v>
      </c>
      <c r="G58" s="30">
        <v>26991.849610000001</v>
      </c>
      <c r="H58" s="39">
        <f t="shared" si="1"/>
        <v>10.203290233119368</v>
      </c>
      <c r="I58" s="34">
        <f t="shared" si="2"/>
        <v>3.2502198199999999</v>
      </c>
      <c r="J58" s="35">
        <v>0</v>
      </c>
      <c r="K58" t="s">
        <v>266</v>
      </c>
      <c r="L58" t="s">
        <v>270</v>
      </c>
    </row>
    <row r="59" spans="1:12" x14ac:dyDescent="0.25">
      <c r="A59" s="20" t="s">
        <v>170</v>
      </c>
      <c r="B59" s="21">
        <v>0.82</v>
      </c>
      <c r="C59" s="29">
        <v>74.358000000000004</v>
      </c>
      <c r="D59" s="38">
        <f t="shared" si="0"/>
        <v>4.3088912663107921</v>
      </c>
      <c r="E59" s="29">
        <v>11.891379710000001</v>
      </c>
      <c r="F59" s="29">
        <v>12.73161494</v>
      </c>
      <c r="G59" s="30">
        <v>32534.887839999999</v>
      </c>
      <c r="H59" s="38">
        <f t="shared" si="1"/>
        <v>10.390068264558765</v>
      </c>
      <c r="I59" s="34">
        <f t="shared" si="2"/>
        <v>-0.84023522999999933</v>
      </c>
      <c r="J59" s="35">
        <v>0</v>
      </c>
      <c r="K59" t="s">
        <v>266</v>
      </c>
      <c r="L59" t="s">
        <v>270</v>
      </c>
    </row>
    <row r="60" spans="1:12" x14ac:dyDescent="0.25">
      <c r="A60" s="20" t="s">
        <v>171</v>
      </c>
      <c r="B60" s="21">
        <v>0.82</v>
      </c>
      <c r="C60" s="29">
        <v>76.825999999999993</v>
      </c>
      <c r="D60" s="37">
        <f t="shared" si="0"/>
        <v>4.341543124527993</v>
      </c>
      <c r="E60" s="29">
        <v>13.213814729999999</v>
      </c>
      <c r="F60" s="29">
        <v>10.68696295</v>
      </c>
      <c r="G60" s="30">
        <v>32029.360250000002</v>
      </c>
      <c r="H60" s="39">
        <f t="shared" si="1"/>
        <v>10.374408268941353</v>
      </c>
      <c r="I60" s="34">
        <f t="shared" si="2"/>
        <v>2.5268517799999994</v>
      </c>
      <c r="J60" s="35">
        <v>0</v>
      </c>
      <c r="K60" t="s">
        <v>266</v>
      </c>
      <c r="L60" t="s">
        <v>270</v>
      </c>
    </row>
    <row r="61" spans="1:12" x14ac:dyDescent="0.25">
      <c r="A61" s="20" t="s">
        <v>172</v>
      </c>
      <c r="B61" s="21">
        <v>0.81899999999999995</v>
      </c>
      <c r="C61" s="29">
        <v>73.935000000000002</v>
      </c>
      <c r="D61" s="38">
        <f t="shared" si="0"/>
        <v>4.3031863288254506</v>
      </c>
      <c r="E61" s="29">
        <v>12.96403027</v>
      </c>
      <c r="F61" s="29">
        <v>11.89274979</v>
      </c>
      <c r="G61" s="30">
        <v>32967.438269999999</v>
      </c>
      <c r="H61" s="38">
        <f t="shared" si="1"/>
        <v>10.40327563422996</v>
      </c>
      <c r="I61" s="34">
        <f t="shared" si="2"/>
        <v>1.0712804800000004</v>
      </c>
      <c r="J61" s="35">
        <v>0</v>
      </c>
      <c r="K61" t="s">
        <v>266</v>
      </c>
      <c r="L61" t="s">
        <v>270</v>
      </c>
    </row>
    <row r="62" spans="1:12" x14ac:dyDescent="0.25">
      <c r="A62" s="20" t="s">
        <v>173</v>
      </c>
      <c r="B62" s="21">
        <v>0.81399999999999995</v>
      </c>
      <c r="C62" s="29">
        <v>71.587000000000003</v>
      </c>
      <c r="D62" s="37">
        <f t="shared" si="0"/>
        <v>4.2709134932360069</v>
      </c>
      <c r="E62" s="29">
        <v>16.72682953</v>
      </c>
      <c r="F62" s="29">
        <v>12.702170369999999</v>
      </c>
      <c r="G62" s="30">
        <v>15952.024520000001</v>
      </c>
      <c r="H62" s="39">
        <f t="shared" si="1"/>
        <v>9.6773410293117728</v>
      </c>
      <c r="I62" s="34">
        <f t="shared" si="2"/>
        <v>4.0246591600000006</v>
      </c>
      <c r="J62" s="35">
        <v>0</v>
      </c>
      <c r="K62" t="s">
        <v>266</v>
      </c>
      <c r="L62" t="s">
        <v>270</v>
      </c>
    </row>
    <row r="63" spans="1:12" x14ac:dyDescent="0.25">
      <c r="A63" s="20" t="s">
        <v>174</v>
      </c>
      <c r="B63" s="21">
        <v>0.81399999999999995</v>
      </c>
      <c r="C63" s="29">
        <v>74.707999999999998</v>
      </c>
      <c r="D63" s="38">
        <f t="shared" si="0"/>
        <v>4.3135871814513607</v>
      </c>
      <c r="E63" s="29">
        <v>14.1010764</v>
      </c>
      <c r="F63" s="29">
        <v>11.73800258</v>
      </c>
      <c r="G63" s="30">
        <v>22473.038759999999</v>
      </c>
      <c r="H63" s="38">
        <f t="shared" si="1"/>
        <v>10.020071592350856</v>
      </c>
      <c r="I63" s="34">
        <f t="shared" si="2"/>
        <v>2.3630738200000003</v>
      </c>
      <c r="J63" s="35">
        <v>0</v>
      </c>
      <c r="K63" t="s">
        <v>266</v>
      </c>
      <c r="L63" t="s">
        <v>270</v>
      </c>
    </row>
    <row r="64" spans="1:12" x14ac:dyDescent="0.25">
      <c r="A64" s="20" t="s">
        <v>175</v>
      </c>
      <c r="B64" s="21">
        <v>0.80900000000000005</v>
      </c>
      <c r="C64" s="29">
        <v>77.706000000000003</v>
      </c>
      <c r="D64" s="37">
        <f t="shared" si="0"/>
        <v>4.3529324744695055</v>
      </c>
      <c r="E64" s="29">
        <v>16.530693670000002</v>
      </c>
      <c r="F64" s="29">
        <v>9.8920616799999994</v>
      </c>
      <c r="G64" s="30">
        <v>14810.23783</v>
      </c>
      <c r="H64" s="39">
        <f t="shared" si="1"/>
        <v>9.6030739658769964</v>
      </c>
      <c r="I64" s="34">
        <f t="shared" si="2"/>
        <v>6.6386319900000021</v>
      </c>
      <c r="J64" s="35">
        <v>0</v>
      </c>
      <c r="K64" t="s">
        <v>266</v>
      </c>
      <c r="L64" t="s">
        <v>270</v>
      </c>
    </row>
    <row r="65" spans="1:12" x14ac:dyDescent="0.25">
      <c r="A65" s="20" t="s">
        <v>176</v>
      </c>
      <c r="B65" s="21">
        <v>0.80700000000000005</v>
      </c>
      <c r="C65" s="29">
        <v>76.260000000000005</v>
      </c>
      <c r="D65" s="38">
        <f t="shared" si="0"/>
        <v>4.3341485544294178</v>
      </c>
      <c r="E65" s="29">
        <v>12.93247032</v>
      </c>
      <c r="F65" s="29">
        <v>10.74828052</v>
      </c>
      <c r="G65" s="30">
        <v>27295.412240000001</v>
      </c>
      <c r="H65" s="38">
        <f t="shared" si="1"/>
        <v>10.214473917234249</v>
      </c>
      <c r="I65" s="34">
        <f t="shared" si="2"/>
        <v>2.1841898000000004</v>
      </c>
      <c r="J65" s="35">
        <v>0</v>
      </c>
      <c r="K65" t="s">
        <v>266</v>
      </c>
      <c r="L65" t="s">
        <v>270</v>
      </c>
    </row>
    <row r="66" spans="1:12" x14ac:dyDescent="0.25">
      <c r="A66" s="20" t="s">
        <v>177</v>
      </c>
      <c r="B66" s="21">
        <v>0.80600000000000005</v>
      </c>
      <c r="C66" s="29">
        <v>77.319999999999993</v>
      </c>
      <c r="D66" s="37">
        <f t="shared" si="0"/>
        <v>4.3479526543401299</v>
      </c>
      <c r="E66" s="29">
        <v>16.092003779999999</v>
      </c>
      <c r="F66" s="29">
        <v>8.8040599820000001</v>
      </c>
      <c r="G66" s="30">
        <v>20248.38031</v>
      </c>
      <c r="H66" s="39">
        <f t="shared" si="1"/>
        <v>9.9158300846443819</v>
      </c>
      <c r="I66" s="34">
        <f t="shared" si="2"/>
        <v>7.2879437979999988</v>
      </c>
      <c r="J66" s="35">
        <v>0</v>
      </c>
      <c r="K66" t="s">
        <v>266</v>
      </c>
      <c r="L66" t="s">
        <v>270</v>
      </c>
    </row>
    <row r="67" spans="1:12" x14ac:dyDescent="0.25">
      <c r="A67" s="20" t="s">
        <v>178</v>
      </c>
      <c r="B67" s="21">
        <v>0.80500000000000005</v>
      </c>
      <c r="C67" s="29">
        <v>74.137</v>
      </c>
      <c r="D67" s="38">
        <f t="shared" si="0"/>
        <v>4.3059147329168459</v>
      </c>
      <c r="E67" s="29">
        <v>14.50444031</v>
      </c>
      <c r="F67" s="29">
        <v>11.5047611</v>
      </c>
      <c r="G67" s="30">
        <v>19494.00891</v>
      </c>
      <c r="H67" s="38">
        <f t="shared" si="1"/>
        <v>9.8778624619607633</v>
      </c>
      <c r="I67" s="34">
        <f t="shared" si="2"/>
        <v>2.99967921</v>
      </c>
      <c r="J67" s="35">
        <v>0</v>
      </c>
      <c r="K67" t="s">
        <v>266</v>
      </c>
      <c r="L67" t="s">
        <v>270</v>
      </c>
    </row>
    <row r="68" spans="1:12" x14ac:dyDescent="0.25">
      <c r="A68" s="20" t="s">
        <v>179</v>
      </c>
      <c r="B68" s="21">
        <v>0.80300000000000005</v>
      </c>
      <c r="C68" s="29">
        <v>79.680000000000007</v>
      </c>
      <c r="D68" s="37">
        <f t="shared" si="0"/>
        <v>4.3780186132763426</v>
      </c>
      <c r="E68" s="29">
        <v>15.581310269999999</v>
      </c>
      <c r="F68" s="29">
        <v>8.834560711</v>
      </c>
      <c r="G68" s="30">
        <v>16886.511129999999</v>
      </c>
      <c r="H68" s="39">
        <f t="shared" si="1"/>
        <v>9.7342704242253202</v>
      </c>
      <c r="I68" s="34">
        <f t="shared" si="2"/>
        <v>6.7467495589999995</v>
      </c>
      <c r="J68" s="35">
        <v>0</v>
      </c>
      <c r="K68" t="s">
        <v>266</v>
      </c>
      <c r="L68" t="s">
        <v>270</v>
      </c>
    </row>
    <row r="69" spans="1:12" x14ac:dyDescent="0.25">
      <c r="A69" s="20" t="s">
        <v>180</v>
      </c>
      <c r="B69" s="21">
        <v>0.80200000000000005</v>
      </c>
      <c r="C69" s="29">
        <v>69.489000000000004</v>
      </c>
      <c r="D69" s="38">
        <f t="shared" ref="D69:D132" si="3">LN(C69)</f>
        <v>4.2411684666628986</v>
      </c>
      <c r="E69" s="29">
        <v>14.816269869999999</v>
      </c>
      <c r="F69" s="29">
        <v>12.43337895</v>
      </c>
      <c r="G69" s="30">
        <v>22586.798889999998</v>
      </c>
      <c r="H69" s="38">
        <f t="shared" ref="H69:H132" si="4">LN(G69)</f>
        <v>10.025120894684376</v>
      </c>
      <c r="I69" s="34">
        <f t="shared" ref="I69:I132" si="5">E69-F69</f>
        <v>2.3828909199999995</v>
      </c>
      <c r="J69" s="35">
        <v>0</v>
      </c>
      <c r="K69" t="s">
        <v>266</v>
      </c>
      <c r="L69" t="s">
        <v>270</v>
      </c>
    </row>
    <row r="70" spans="1:12" x14ac:dyDescent="0.25">
      <c r="A70" s="20" t="s">
        <v>39</v>
      </c>
      <c r="B70" s="21">
        <v>0.80200000000000005</v>
      </c>
      <c r="C70" s="29">
        <v>71.738</v>
      </c>
      <c r="D70" s="37">
        <f t="shared" si="3"/>
        <v>4.2730205932655672</v>
      </c>
      <c r="E70" s="29">
        <v>13.891790390000001</v>
      </c>
      <c r="F70" s="29">
        <v>11.199949999999999</v>
      </c>
      <c r="G70" s="30">
        <v>28385.748060000002</v>
      </c>
      <c r="H70" s="39">
        <f t="shared" si="4"/>
        <v>10.253642469317807</v>
      </c>
      <c r="I70" s="34">
        <f t="shared" si="5"/>
        <v>2.6918403900000012</v>
      </c>
      <c r="J70" s="35">
        <v>0</v>
      </c>
      <c r="K70" t="s">
        <v>267</v>
      </c>
      <c r="L70" t="s">
        <v>270</v>
      </c>
    </row>
    <row r="71" spans="1:12" x14ac:dyDescent="0.25">
      <c r="A71" s="20" t="s">
        <v>181</v>
      </c>
      <c r="B71" s="21">
        <v>0.80100000000000005</v>
      </c>
      <c r="C71" s="29">
        <v>73.245999999999995</v>
      </c>
      <c r="D71" s="38">
        <f t="shared" si="3"/>
        <v>4.2938236388976003</v>
      </c>
      <c r="E71" s="29">
        <v>13.981530190000001</v>
      </c>
      <c r="F71" s="29">
        <v>12.241224450000001</v>
      </c>
      <c r="G71" s="30">
        <v>18425.010610000001</v>
      </c>
      <c r="H71" s="38">
        <f t="shared" si="4"/>
        <v>9.8214642929054037</v>
      </c>
      <c r="I71" s="34">
        <f t="shared" si="5"/>
        <v>1.7403057400000002</v>
      </c>
      <c r="J71" s="35">
        <v>0</v>
      </c>
      <c r="K71" t="s">
        <v>266</v>
      </c>
      <c r="L71" t="s">
        <v>270</v>
      </c>
    </row>
    <row r="72" spans="1:12" x14ac:dyDescent="0.25">
      <c r="A72" s="22" t="s">
        <v>182</v>
      </c>
      <c r="B72" s="23">
        <v>0.79900000000000004</v>
      </c>
      <c r="C72" s="28">
        <v>71.528000000000006</v>
      </c>
      <c r="D72" s="37">
        <f t="shared" si="3"/>
        <v>4.270088981433017</v>
      </c>
      <c r="E72" s="28">
        <v>13.868029590000001</v>
      </c>
      <c r="F72" s="28">
        <v>11.413180349999999</v>
      </c>
      <c r="G72" s="31">
        <v>25920.803749999999</v>
      </c>
      <c r="H72" s="39">
        <f t="shared" si="4"/>
        <v>10.162801158858903</v>
      </c>
      <c r="I72" s="34">
        <f t="shared" si="5"/>
        <v>2.4548492400000015</v>
      </c>
      <c r="J72" s="35">
        <v>1</v>
      </c>
      <c r="K72" t="s">
        <v>266</v>
      </c>
      <c r="L72" t="s">
        <v>271</v>
      </c>
    </row>
    <row r="73" spans="1:12" x14ac:dyDescent="0.25">
      <c r="A73" s="22" t="s">
        <v>183</v>
      </c>
      <c r="B73" s="23">
        <v>0.79700000000000004</v>
      </c>
      <c r="C73" s="28">
        <v>65.361999999999995</v>
      </c>
      <c r="D73" s="38">
        <f t="shared" si="3"/>
        <v>4.1799410498387868</v>
      </c>
      <c r="E73" s="28">
        <v>17.219875689999999</v>
      </c>
      <c r="F73" s="28">
        <v>13.04790021</v>
      </c>
      <c r="G73" s="31">
        <v>19343.811989999998</v>
      </c>
      <c r="H73" s="38">
        <f t="shared" si="4"/>
        <v>9.8701278535145374</v>
      </c>
      <c r="I73" s="34">
        <f t="shared" si="5"/>
        <v>4.1719754799999986</v>
      </c>
      <c r="J73" s="35">
        <v>1</v>
      </c>
      <c r="K73" t="s">
        <v>266</v>
      </c>
      <c r="L73" t="s">
        <v>271</v>
      </c>
    </row>
    <row r="74" spans="1:12" x14ac:dyDescent="0.25">
      <c r="A74" s="22" t="s">
        <v>89</v>
      </c>
      <c r="B74" s="23">
        <v>0.79600000000000004</v>
      </c>
      <c r="C74" s="28">
        <v>73.974999999999994</v>
      </c>
      <c r="D74" s="37">
        <f t="shared" si="3"/>
        <v>4.303727198286273</v>
      </c>
      <c r="E74" s="28">
        <v>14.61009979</v>
      </c>
      <c r="F74" s="28">
        <v>9.9920498630000001</v>
      </c>
      <c r="G74" s="31">
        <v>23251.620709999999</v>
      </c>
      <c r="H74" s="39">
        <f t="shared" si="4"/>
        <v>10.054130116543005</v>
      </c>
      <c r="I74" s="34">
        <f t="shared" si="5"/>
        <v>4.6180499269999995</v>
      </c>
      <c r="J74" s="35">
        <v>1</v>
      </c>
      <c r="K74" t="s">
        <v>267</v>
      </c>
      <c r="L74" t="s">
        <v>271</v>
      </c>
    </row>
    <row r="75" spans="1:12" x14ac:dyDescent="0.25">
      <c r="A75" s="22" t="s">
        <v>184</v>
      </c>
      <c r="B75" s="23">
        <v>0.79300000000000004</v>
      </c>
      <c r="C75" s="28">
        <v>75.334999999999994</v>
      </c>
      <c r="D75" s="38">
        <f t="shared" si="3"/>
        <v>4.3219448342532516</v>
      </c>
      <c r="E75" s="28">
        <v>16.582261559999999</v>
      </c>
      <c r="F75" s="28">
        <v>9.8579646400000005</v>
      </c>
      <c r="G75" s="31">
        <v>13593.24958</v>
      </c>
      <c r="H75" s="38">
        <f t="shared" si="4"/>
        <v>9.5173285940877506</v>
      </c>
      <c r="I75" s="34">
        <f t="shared" si="5"/>
        <v>6.7242969199999987</v>
      </c>
      <c r="J75" s="35">
        <v>1</v>
      </c>
      <c r="K75" t="s">
        <v>266</v>
      </c>
      <c r="L75" t="s">
        <v>271</v>
      </c>
    </row>
    <row r="76" spans="1:12" x14ac:dyDescent="0.25">
      <c r="A76" s="22" t="s">
        <v>185</v>
      </c>
      <c r="B76" s="23">
        <v>0.78900000000000003</v>
      </c>
      <c r="C76" s="28">
        <v>76.832999999999998</v>
      </c>
      <c r="D76" s="37">
        <f t="shared" si="3"/>
        <v>4.3416342353643884</v>
      </c>
      <c r="E76" s="28">
        <v>14.487469669999999</v>
      </c>
      <c r="F76" s="28">
        <v>10.12114431</v>
      </c>
      <c r="G76" s="31">
        <v>15293.326510000001</v>
      </c>
      <c r="H76" s="39">
        <f t="shared" si="4"/>
        <v>9.6351718364111925</v>
      </c>
      <c r="I76" s="34">
        <f t="shared" si="5"/>
        <v>4.3663253599999994</v>
      </c>
      <c r="J76" s="35">
        <v>1</v>
      </c>
      <c r="K76" t="s">
        <v>266</v>
      </c>
      <c r="L76" t="s">
        <v>271</v>
      </c>
    </row>
    <row r="77" spans="1:12" x14ac:dyDescent="0.25">
      <c r="A77" s="22" t="s">
        <v>186</v>
      </c>
      <c r="B77" s="23">
        <v>0.78800000000000003</v>
      </c>
      <c r="C77" s="28">
        <v>78.587000000000003</v>
      </c>
      <c r="D77" s="38">
        <f t="shared" si="3"/>
        <v>4.3642062913539625</v>
      </c>
      <c r="E77" s="28">
        <v>15.21793605</v>
      </c>
      <c r="F77" s="28">
        <v>8.1069104460000005</v>
      </c>
      <c r="G77" s="31">
        <v>18024.887470000001</v>
      </c>
      <c r="H77" s="38">
        <f t="shared" si="4"/>
        <v>9.7995087191378225</v>
      </c>
      <c r="I77" s="34">
        <f t="shared" si="5"/>
        <v>7.1110256039999999</v>
      </c>
      <c r="J77" s="35">
        <v>1</v>
      </c>
      <c r="K77" t="s">
        <v>266</v>
      </c>
      <c r="L77" t="s">
        <v>271</v>
      </c>
    </row>
    <row r="78" spans="1:12" x14ac:dyDescent="0.25">
      <c r="A78" s="22" t="s">
        <v>187</v>
      </c>
      <c r="B78" s="23">
        <v>0.78600000000000003</v>
      </c>
      <c r="C78" s="28">
        <v>73.372</v>
      </c>
      <c r="D78" s="37">
        <f t="shared" si="3"/>
        <v>4.2955423914521047</v>
      </c>
      <c r="E78" s="28">
        <v>14.405610080000001</v>
      </c>
      <c r="F78" s="28">
        <v>11.33030033</v>
      </c>
      <c r="G78" s="31">
        <v>15388.29976</v>
      </c>
      <c r="H78" s="39">
        <f t="shared" si="4"/>
        <v>9.6413627437968259</v>
      </c>
      <c r="I78" s="34">
        <f t="shared" si="5"/>
        <v>3.0753097500000006</v>
      </c>
      <c r="J78" s="35">
        <v>1</v>
      </c>
      <c r="K78" t="s">
        <v>266</v>
      </c>
      <c r="L78" t="s">
        <v>271</v>
      </c>
    </row>
    <row r="79" spans="1:12" x14ac:dyDescent="0.25">
      <c r="A79" s="22" t="s">
        <v>188</v>
      </c>
      <c r="B79" s="23">
        <v>0.78100000000000003</v>
      </c>
      <c r="C79" s="28">
        <v>74.831999999999994</v>
      </c>
      <c r="D79" s="38">
        <f t="shared" si="3"/>
        <v>4.3152456009835305</v>
      </c>
      <c r="E79" s="28">
        <v>14.50529957</v>
      </c>
      <c r="F79" s="28">
        <v>9.2210502620000003</v>
      </c>
      <c r="G79" s="31">
        <v>19138.007259999998</v>
      </c>
      <c r="H79" s="38">
        <f t="shared" si="4"/>
        <v>9.8594315456891213</v>
      </c>
      <c r="I79" s="34">
        <f t="shared" si="5"/>
        <v>5.2842493079999997</v>
      </c>
      <c r="J79" s="35">
        <v>1</v>
      </c>
      <c r="K79" t="s">
        <v>266</v>
      </c>
      <c r="L79" t="s">
        <v>271</v>
      </c>
    </row>
    <row r="80" spans="1:12" x14ac:dyDescent="0.25">
      <c r="A80" s="22" t="s">
        <v>189</v>
      </c>
      <c r="B80" s="23">
        <v>0.78</v>
      </c>
      <c r="C80" s="28">
        <v>74.555999999999997</v>
      </c>
      <c r="D80" s="37">
        <f t="shared" si="3"/>
        <v>4.3115505208695568</v>
      </c>
      <c r="E80" s="28">
        <v>14.11717033</v>
      </c>
      <c r="F80" s="28">
        <v>10.74618321</v>
      </c>
      <c r="G80" s="31">
        <v>14770.32307</v>
      </c>
      <c r="H80" s="39">
        <f t="shared" si="4"/>
        <v>9.6003752486782172</v>
      </c>
      <c r="I80" s="34">
        <f t="shared" si="5"/>
        <v>3.3709871200000006</v>
      </c>
      <c r="J80" s="35">
        <v>1</v>
      </c>
      <c r="K80" t="s">
        <v>266</v>
      </c>
      <c r="L80" t="s">
        <v>271</v>
      </c>
    </row>
    <row r="81" spans="1:12" x14ac:dyDescent="0.25">
      <c r="A81" s="22" t="s">
        <v>190</v>
      </c>
      <c r="B81" s="23">
        <v>0.78</v>
      </c>
      <c r="C81" s="28">
        <v>76.61</v>
      </c>
      <c r="D81" s="38">
        <f t="shared" si="3"/>
        <v>4.3387276165287298</v>
      </c>
      <c r="E81" s="28">
        <v>13.64182201</v>
      </c>
      <c r="F81" s="28">
        <v>11.24960995</v>
      </c>
      <c r="G81" s="31">
        <v>11899.49847</v>
      </c>
      <c r="H81" s="38">
        <f t="shared" si="4"/>
        <v>9.3842515328333285</v>
      </c>
      <c r="I81" s="34">
        <f t="shared" si="5"/>
        <v>2.3922120600000003</v>
      </c>
      <c r="J81" s="35">
        <v>1</v>
      </c>
      <c r="K81" t="s">
        <v>266</v>
      </c>
      <c r="L81" t="s">
        <v>271</v>
      </c>
    </row>
    <row r="82" spans="1:12" x14ac:dyDescent="0.25">
      <c r="A82" s="22" t="s">
        <v>191</v>
      </c>
      <c r="B82" s="23">
        <v>0.77900000000000003</v>
      </c>
      <c r="C82" s="28">
        <v>75.293000000000006</v>
      </c>
      <c r="D82" s="37">
        <f t="shared" si="3"/>
        <v>4.3213871689972772</v>
      </c>
      <c r="E82" s="28">
        <v>13.27705956</v>
      </c>
      <c r="F82" s="28">
        <v>10.536319730000001</v>
      </c>
      <c r="G82" s="31">
        <v>16571.41275</v>
      </c>
      <c r="H82" s="39">
        <f t="shared" si="4"/>
        <v>9.7154343662913529</v>
      </c>
      <c r="I82" s="34">
        <f t="shared" si="5"/>
        <v>2.740739829999999</v>
      </c>
      <c r="J82" s="35">
        <v>1</v>
      </c>
      <c r="K82" t="s">
        <v>266</v>
      </c>
      <c r="L82" t="s">
        <v>271</v>
      </c>
    </row>
    <row r="83" spans="1:12" x14ac:dyDescent="0.25">
      <c r="A83" s="22" t="s">
        <v>192</v>
      </c>
      <c r="B83" s="23">
        <v>0.77200000000000002</v>
      </c>
      <c r="C83" s="28">
        <v>68.971999999999994</v>
      </c>
      <c r="D83" s="38">
        <f t="shared" si="3"/>
        <v>4.2337006251378853</v>
      </c>
      <c r="E83" s="28">
        <v>16.2530213</v>
      </c>
      <c r="F83" s="28">
        <v>10.99625387</v>
      </c>
      <c r="G83" s="31">
        <v>14049.147989999999</v>
      </c>
      <c r="H83" s="38">
        <f t="shared" si="4"/>
        <v>9.5503170316419954</v>
      </c>
      <c r="I83" s="34">
        <f t="shared" si="5"/>
        <v>5.25676743</v>
      </c>
      <c r="J83" s="35">
        <v>1</v>
      </c>
      <c r="K83" t="s">
        <v>266</v>
      </c>
      <c r="L83" t="s">
        <v>271</v>
      </c>
    </row>
    <row r="84" spans="1:12" x14ac:dyDescent="0.25">
      <c r="A84" s="22" t="s">
        <v>193</v>
      </c>
      <c r="B84" s="23">
        <v>0.76600000000000001</v>
      </c>
      <c r="C84" s="28">
        <v>74.17</v>
      </c>
      <c r="D84" s="37">
        <f t="shared" si="3"/>
        <v>4.306359755748467</v>
      </c>
      <c r="E84" s="28">
        <v>13.55698967</v>
      </c>
      <c r="F84" s="28">
        <v>9.1505263830000008</v>
      </c>
      <c r="G84" s="31">
        <v>18653.268359999998</v>
      </c>
      <c r="H84" s="39">
        <f t="shared" si="4"/>
        <v>9.8337766569029537</v>
      </c>
      <c r="I84" s="34">
        <f t="shared" si="5"/>
        <v>4.4064632869999993</v>
      </c>
      <c r="J84" s="35">
        <v>1</v>
      </c>
      <c r="K84" t="s">
        <v>266</v>
      </c>
      <c r="L84" t="s">
        <v>271</v>
      </c>
    </row>
    <row r="85" spans="1:12" x14ac:dyDescent="0.25">
      <c r="A85" s="22" t="s">
        <v>194</v>
      </c>
      <c r="B85" s="23">
        <v>0.76500000000000001</v>
      </c>
      <c r="C85" s="28">
        <v>77.894000000000005</v>
      </c>
      <c r="D85" s="38">
        <f t="shared" si="3"/>
        <v>4.3553489280875199</v>
      </c>
      <c r="E85" s="28">
        <v>14.864839549999999</v>
      </c>
      <c r="F85" s="28">
        <v>8.9697504039999991</v>
      </c>
      <c r="G85" s="31">
        <v>10693.234839999999</v>
      </c>
      <c r="H85" s="38">
        <f t="shared" si="4"/>
        <v>9.2773665625467299</v>
      </c>
      <c r="I85" s="34">
        <f t="shared" si="5"/>
        <v>5.8950891460000001</v>
      </c>
      <c r="J85" s="35">
        <v>1</v>
      </c>
      <c r="K85" t="s">
        <v>266</v>
      </c>
      <c r="L85" t="s">
        <v>271</v>
      </c>
    </row>
    <row r="86" spans="1:12" x14ac:dyDescent="0.25">
      <c r="A86" s="22" t="s">
        <v>195</v>
      </c>
      <c r="B86" s="23">
        <v>0.76500000000000001</v>
      </c>
      <c r="C86" s="28">
        <v>73.888000000000005</v>
      </c>
      <c r="D86" s="37">
        <f t="shared" si="3"/>
        <v>4.302550433172085</v>
      </c>
      <c r="E86" s="28">
        <v>13.00483036</v>
      </c>
      <c r="F86" s="28">
        <v>10.22815037</v>
      </c>
      <c r="G86" s="31">
        <v>16395.75173</v>
      </c>
      <c r="H86" s="39">
        <f t="shared" si="4"/>
        <v>9.7047775394017535</v>
      </c>
      <c r="I86" s="34">
        <f t="shared" si="5"/>
        <v>2.7766799899999999</v>
      </c>
      <c r="J86" s="35">
        <v>1</v>
      </c>
      <c r="K86" t="s">
        <v>266</v>
      </c>
      <c r="L86" t="s">
        <v>271</v>
      </c>
    </row>
    <row r="87" spans="1:12" x14ac:dyDescent="0.25">
      <c r="A87" s="22" t="s">
        <v>196</v>
      </c>
      <c r="B87" s="23">
        <v>0.76400000000000001</v>
      </c>
      <c r="C87" s="28">
        <v>78.155000000000001</v>
      </c>
      <c r="D87" s="38">
        <f t="shared" si="3"/>
        <v>4.3586940343474341</v>
      </c>
      <c r="E87" s="28">
        <v>14.46930027</v>
      </c>
      <c r="F87" s="28">
        <v>10.548071970000001</v>
      </c>
      <c r="G87" s="31">
        <v>7953.4484259999999</v>
      </c>
      <c r="H87" s="38">
        <f t="shared" si="4"/>
        <v>8.981360877876579</v>
      </c>
      <c r="I87" s="34">
        <f t="shared" si="5"/>
        <v>3.9212282999999992</v>
      </c>
      <c r="J87" s="35">
        <v>1</v>
      </c>
      <c r="K87" t="s">
        <v>266</v>
      </c>
      <c r="L87" t="s">
        <v>271</v>
      </c>
    </row>
    <row r="88" spans="1:12" x14ac:dyDescent="0.25">
      <c r="A88" s="22" t="s">
        <v>197</v>
      </c>
      <c r="B88" s="23">
        <v>0.76300000000000001</v>
      </c>
      <c r="C88" s="28">
        <v>68.620999999999995</v>
      </c>
      <c r="D88" s="37">
        <f t="shared" si="3"/>
        <v>4.2285986103349025</v>
      </c>
      <c r="E88" s="28">
        <v>14.90598011</v>
      </c>
      <c r="F88" s="28">
        <v>11.8338152</v>
      </c>
      <c r="G88" s="31">
        <v>12963.61829</v>
      </c>
      <c r="H88" s="39">
        <f t="shared" si="4"/>
        <v>9.4699021199834679</v>
      </c>
      <c r="I88" s="34">
        <f t="shared" si="5"/>
        <v>3.0721649099999997</v>
      </c>
      <c r="J88" s="35">
        <v>1</v>
      </c>
      <c r="K88" t="s">
        <v>266</v>
      </c>
      <c r="L88" t="s">
        <v>271</v>
      </c>
    </row>
    <row r="89" spans="1:12" x14ac:dyDescent="0.25">
      <c r="A89" s="22" t="s">
        <v>198</v>
      </c>
      <c r="B89" s="23">
        <v>0.76200000000000001</v>
      </c>
      <c r="C89" s="28">
        <v>80.838999999999999</v>
      </c>
      <c r="D89" s="38">
        <f t="shared" si="3"/>
        <v>4.3924595223451046</v>
      </c>
      <c r="E89" s="28">
        <v>12.17795095</v>
      </c>
      <c r="F89" s="28">
        <v>7.7623925439999999</v>
      </c>
      <c r="G89" s="31">
        <v>18846.79219</v>
      </c>
      <c r="H89" s="38">
        <f t="shared" si="4"/>
        <v>9.8440980027978302</v>
      </c>
      <c r="I89" s="34">
        <f t="shared" si="5"/>
        <v>4.4155584059999997</v>
      </c>
      <c r="J89" s="35">
        <v>1</v>
      </c>
      <c r="K89" t="s">
        <v>266</v>
      </c>
      <c r="L89" t="s">
        <v>271</v>
      </c>
    </row>
    <row r="90" spans="1:12" x14ac:dyDescent="0.25">
      <c r="A90" s="22" t="s">
        <v>199</v>
      </c>
      <c r="B90" s="23">
        <v>0.76200000000000001</v>
      </c>
      <c r="C90" s="28">
        <v>73.385000000000005</v>
      </c>
      <c r="D90" s="37">
        <f t="shared" si="3"/>
        <v>4.2957195550631617</v>
      </c>
      <c r="E90" s="28">
        <v>14.80487907</v>
      </c>
      <c r="F90" s="28">
        <v>10.01696229</v>
      </c>
      <c r="G90" s="31">
        <v>11916.35952</v>
      </c>
      <c r="H90" s="39">
        <f t="shared" si="4"/>
        <v>9.3856674845764196</v>
      </c>
      <c r="I90" s="34">
        <f t="shared" si="5"/>
        <v>4.7879167799999998</v>
      </c>
      <c r="J90" s="35">
        <v>1</v>
      </c>
      <c r="K90" t="s">
        <v>266</v>
      </c>
      <c r="L90" t="s">
        <v>271</v>
      </c>
    </row>
    <row r="91" spans="1:12" x14ac:dyDescent="0.25">
      <c r="A91" s="22" t="s">
        <v>200</v>
      </c>
      <c r="B91" s="23">
        <v>0.76</v>
      </c>
      <c r="C91" s="28">
        <v>73.488</v>
      </c>
      <c r="D91" s="38">
        <f t="shared" si="3"/>
        <v>4.2971221275834379</v>
      </c>
      <c r="E91" s="28">
        <v>12.710630419999999</v>
      </c>
      <c r="F91" s="28">
        <v>10.55612992</v>
      </c>
      <c r="G91" s="31">
        <v>15018.05443</v>
      </c>
      <c r="H91" s="38">
        <f t="shared" si="4"/>
        <v>9.6170083849707471</v>
      </c>
      <c r="I91" s="34">
        <f t="shared" si="5"/>
        <v>2.1545004999999993</v>
      </c>
      <c r="J91" s="35">
        <v>1</v>
      </c>
      <c r="K91" t="s">
        <v>266</v>
      </c>
      <c r="L91" t="s">
        <v>271</v>
      </c>
    </row>
    <row r="92" spans="1:12" x14ac:dyDescent="0.25">
      <c r="A92" s="22" t="s">
        <v>201</v>
      </c>
      <c r="B92" s="23">
        <v>0.76</v>
      </c>
      <c r="C92" s="28">
        <v>73.424999999999997</v>
      </c>
      <c r="D92" s="37">
        <f t="shared" si="3"/>
        <v>4.2962644770846836</v>
      </c>
      <c r="E92" s="28">
        <v>15.5788002</v>
      </c>
      <c r="F92" s="28">
        <v>8.2783076379999994</v>
      </c>
      <c r="G92" s="31">
        <v>14615.89235</v>
      </c>
      <c r="H92" s="39">
        <f t="shared" si="4"/>
        <v>9.589864732814517</v>
      </c>
      <c r="I92" s="34">
        <f t="shared" si="5"/>
        <v>7.3004925620000005</v>
      </c>
      <c r="J92" s="35">
        <v>1</v>
      </c>
      <c r="K92" t="s">
        <v>266</v>
      </c>
      <c r="L92" t="s">
        <v>271</v>
      </c>
    </row>
    <row r="93" spans="1:12" x14ac:dyDescent="0.25">
      <c r="A93" s="22" t="s">
        <v>202</v>
      </c>
      <c r="B93" s="23">
        <v>0.75800000000000001</v>
      </c>
      <c r="C93" s="28">
        <v>73.659000000000006</v>
      </c>
      <c r="D93" s="38">
        <f t="shared" si="3"/>
        <v>4.2994463350355456</v>
      </c>
      <c r="E93" s="28">
        <v>14.437490459999999</v>
      </c>
      <c r="F93" s="28">
        <v>8.8628597259999999</v>
      </c>
      <c r="G93" s="31">
        <v>15013.927240000001</v>
      </c>
      <c r="H93" s="38">
        <f t="shared" si="4"/>
        <v>9.6167335319776051</v>
      </c>
      <c r="I93" s="34">
        <f t="shared" si="5"/>
        <v>5.5746307339999994</v>
      </c>
      <c r="J93" s="35">
        <v>1</v>
      </c>
      <c r="K93" t="s">
        <v>266</v>
      </c>
      <c r="L93" t="s">
        <v>271</v>
      </c>
    </row>
    <row r="94" spans="1:12" x14ac:dyDescent="0.25">
      <c r="A94" s="22" t="s">
        <v>203</v>
      </c>
      <c r="B94" s="23">
        <v>0.746</v>
      </c>
      <c r="C94" s="28">
        <v>72.150999999999996</v>
      </c>
      <c r="D94" s="37">
        <f t="shared" si="3"/>
        <v>4.2787611451376906</v>
      </c>
      <c r="E94" s="28">
        <v>13.977117</v>
      </c>
      <c r="F94" s="28">
        <v>7.77860643</v>
      </c>
      <c r="G94" s="31">
        <v>19751.567579999999</v>
      </c>
      <c r="H94" s="39">
        <f t="shared" si="4"/>
        <v>9.8909881383187859</v>
      </c>
      <c r="I94" s="34">
        <f t="shared" si="5"/>
        <v>6.1985105699999998</v>
      </c>
      <c r="J94" s="35">
        <v>1</v>
      </c>
      <c r="K94" t="s">
        <v>266</v>
      </c>
      <c r="L94" t="s">
        <v>271</v>
      </c>
    </row>
    <row r="95" spans="1:12" x14ac:dyDescent="0.25">
      <c r="A95" s="22" t="s">
        <v>204</v>
      </c>
      <c r="B95" s="23">
        <v>0.745</v>
      </c>
      <c r="C95" s="28">
        <v>77.129000000000005</v>
      </c>
      <c r="D95" s="38">
        <f t="shared" si="3"/>
        <v>4.3454793447380426</v>
      </c>
      <c r="E95" s="28">
        <v>15.487879749999999</v>
      </c>
      <c r="F95" s="28">
        <v>6.9874436080000004</v>
      </c>
      <c r="G95" s="31">
        <v>10978.405710000001</v>
      </c>
      <c r="H95" s="38">
        <f t="shared" si="4"/>
        <v>9.3036855050675094</v>
      </c>
      <c r="I95" s="34">
        <f t="shared" si="5"/>
        <v>8.5004361419999981</v>
      </c>
      <c r="J95" s="35">
        <v>1</v>
      </c>
      <c r="K95" t="s">
        <v>266</v>
      </c>
      <c r="L95" t="s">
        <v>271</v>
      </c>
    </row>
    <row r="96" spans="1:12" x14ac:dyDescent="0.25">
      <c r="A96" s="22" t="s">
        <v>205</v>
      </c>
      <c r="B96" s="23">
        <v>0.74399999999999999</v>
      </c>
      <c r="C96" s="28">
        <v>69.41</v>
      </c>
      <c r="D96" s="37">
        <f t="shared" si="3"/>
        <v>4.2400309493514925</v>
      </c>
      <c r="E96" s="28">
        <v>13.240579609999999</v>
      </c>
      <c r="F96" s="28">
        <v>11.14299353</v>
      </c>
      <c r="G96" s="31">
        <v>12859.87406</v>
      </c>
      <c r="H96" s="39">
        <f t="shared" si="4"/>
        <v>9.4618672045865804</v>
      </c>
      <c r="I96" s="34">
        <f t="shared" si="5"/>
        <v>2.0975860799999992</v>
      </c>
      <c r="J96" s="35">
        <v>1</v>
      </c>
      <c r="K96" t="s">
        <v>266</v>
      </c>
      <c r="L96" t="s">
        <v>271</v>
      </c>
    </row>
    <row r="97" spans="1:12" x14ac:dyDescent="0.25">
      <c r="A97" s="22" t="s">
        <v>206</v>
      </c>
      <c r="B97" s="23">
        <v>0.74199999999999999</v>
      </c>
      <c r="C97" s="28">
        <v>65.989000000000004</v>
      </c>
      <c r="D97" s="38">
        <f t="shared" si="3"/>
        <v>4.1894880614693264</v>
      </c>
      <c r="E97" s="28">
        <v>13.022057650000001</v>
      </c>
      <c r="F97" s="28">
        <v>8.6274087260000005</v>
      </c>
      <c r="G97" s="31">
        <v>35782.909610000002</v>
      </c>
      <c r="H97" s="38">
        <f t="shared" si="4"/>
        <v>10.485225673208671</v>
      </c>
      <c r="I97" s="34">
        <f t="shared" si="5"/>
        <v>4.3946489240000002</v>
      </c>
      <c r="J97" s="35">
        <v>1</v>
      </c>
      <c r="K97" t="s">
        <v>266</v>
      </c>
      <c r="L97" t="s">
        <v>271</v>
      </c>
    </row>
    <row r="98" spans="1:12" x14ac:dyDescent="0.25">
      <c r="A98" s="22" t="s">
        <v>207</v>
      </c>
      <c r="B98" s="23">
        <v>0.74099999999999999</v>
      </c>
      <c r="C98" s="28">
        <v>72.667000000000002</v>
      </c>
      <c r="D98" s="37">
        <f t="shared" si="3"/>
        <v>4.2858873612664219</v>
      </c>
      <c r="E98" s="28">
        <v>14.517195149999999</v>
      </c>
      <c r="F98" s="28">
        <v>9.4237003329999993</v>
      </c>
      <c r="G98" s="31">
        <v>10350.86141</v>
      </c>
      <c r="H98" s="39">
        <f t="shared" si="4"/>
        <v>9.2448250232495788</v>
      </c>
      <c r="I98" s="34">
        <f t="shared" si="5"/>
        <v>5.0934948169999998</v>
      </c>
      <c r="J98" s="35">
        <v>1</v>
      </c>
      <c r="K98" t="s">
        <v>266</v>
      </c>
      <c r="L98" t="s">
        <v>271</v>
      </c>
    </row>
    <row r="99" spans="1:12" x14ac:dyDescent="0.25">
      <c r="A99" s="22" t="s">
        <v>208</v>
      </c>
      <c r="B99" s="23">
        <v>0.74</v>
      </c>
      <c r="C99" s="28">
        <v>72.980999999999995</v>
      </c>
      <c r="D99" s="38">
        <f t="shared" si="3"/>
        <v>4.2901991332986391</v>
      </c>
      <c r="E99" s="28">
        <v>13.550483850000001</v>
      </c>
      <c r="F99" s="28">
        <v>9.1863440999999995</v>
      </c>
      <c r="G99" s="31">
        <v>12467.85548</v>
      </c>
      <c r="H99" s="38">
        <f t="shared" si="4"/>
        <v>9.4309090495463881</v>
      </c>
      <c r="I99" s="34">
        <f t="shared" si="5"/>
        <v>4.3641397500000014</v>
      </c>
      <c r="J99" s="35">
        <v>1</v>
      </c>
      <c r="K99" t="s">
        <v>266</v>
      </c>
      <c r="L99" t="s">
        <v>271</v>
      </c>
    </row>
    <row r="100" spans="1:12" x14ac:dyDescent="0.25">
      <c r="A100" s="22" t="s">
        <v>209</v>
      </c>
      <c r="B100" s="23">
        <v>0.73899999999999999</v>
      </c>
      <c r="C100" s="28">
        <v>71.27</v>
      </c>
      <c r="D100" s="37">
        <f t="shared" si="3"/>
        <v>4.2664754815137789</v>
      </c>
      <c r="E100" s="28">
        <v>16.28749084</v>
      </c>
      <c r="F100" s="28">
        <v>10.88028609</v>
      </c>
      <c r="G100" s="31">
        <v>6360.1789049999998</v>
      </c>
      <c r="H100" s="39">
        <f t="shared" si="4"/>
        <v>8.757811785655516</v>
      </c>
      <c r="I100" s="34">
        <f t="shared" si="5"/>
        <v>5.40720475</v>
      </c>
      <c r="J100" s="35">
        <v>1</v>
      </c>
      <c r="K100" t="s">
        <v>266</v>
      </c>
      <c r="L100" t="s">
        <v>271</v>
      </c>
    </row>
    <row r="101" spans="1:12" x14ac:dyDescent="0.25">
      <c r="A101" s="22" t="s">
        <v>210</v>
      </c>
      <c r="B101" s="23">
        <v>0.73599999999999999</v>
      </c>
      <c r="C101" s="28">
        <v>74.215000000000003</v>
      </c>
      <c r="D101" s="38">
        <f t="shared" si="3"/>
        <v>4.3069662860767286</v>
      </c>
      <c r="E101" s="28">
        <v>12.62659427</v>
      </c>
      <c r="F101" s="28">
        <v>10.446680069999999</v>
      </c>
      <c r="G101" s="31">
        <v>9294.8014989999992</v>
      </c>
      <c r="H101" s="38">
        <f t="shared" si="4"/>
        <v>9.1372105442524152</v>
      </c>
      <c r="I101" s="34">
        <f t="shared" si="5"/>
        <v>2.1799142000000007</v>
      </c>
      <c r="J101" s="35">
        <v>1</v>
      </c>
      <c r="K101" t="s">
        <v>266</v>
      </c>
      <c r="L101" t="s">
        <v>271</v>
      </c>
    </row>
    <row r="102" spans="1:12" x14ac:dyDescent="0.25">
      <c r="A102" s="22" t="s">
        <v>211</v>
      </c>
      <c r="B102" s="23">
        <v>0.73399999999999999</v>
      </c>
      <c r="C102" s="28">
        <v>68.563999999999993</v>
      </c>
      <c r="D102" s="37">
        <f t="shared" si="3"/>
        <v>4.2277676156448107</v>
      </c>
      <c r="E102" s="28">
        <v>13.328009610000001</v>
      </c>
      <c r="F102" s="28">
        <v>11.123301229999999</v>
      </c>
      <c r="G102" s="31">
        <v>11416.2168</v>
      </c>
      <c r="H102" s="39">
        <f t="shared" si="4"/>
        <v>9.3427901498663264</v>
      </c>
      <c r="I102" s="34">
        <f t="shared" si="5"/>
        <v>2.2047083800000014</v>
      </c>
      <c r="J102" s="35">
        <v>1</v>
      </c>
      <c r="K102" t="s">
        <v>266</v>
      </c>
      <c r="L102" t="s">
        <v>271</v>
      </c>
    </row>
    <row r="103" spans="1:12" x14ac:dyDescent="0.25">
      <c r="A103" s="22" t="s">
        <v>212</v>
      </c>
      <c r="B103" s="23">
        <v>0.73199999999999998</v>
      </c>
      <c r="C103" s="28">
        <v>74.263000000000005</v>
      </c>
      <c r="D103" s="38">
        <f t="shared" si="3"/>
        <v>4.3076128465324475</v>
      </c>
      <c r="E103" s="28">
        <v>14.61953746</v>
      </c>
      <c r="F103" s="28">
        <v>7.9533931730000003</v>
      </c>
      <c r="G103" s="31">
        <v>10296.649600000001</v>
      </c>
      <c r="H103" s="38">
        <f t="shared" si="4"/>
        <v>9.2395738397488092</v>
      </c>
      <c r="I103" s="34">
        <f t="shared" si="5"/>
        <v>6.6661442869999998</v>
      </c>
      <c r="J103" s="35">
        <v>1</v>
      </c>
      <c r="K103" t="s">
        <v>266</v>
      </c>
      <c r="L103" t="s">
        <v>271</v>
      </c>
    </row>
    <row r="104" spans="1:12" x14ac:dyDescent="0.25">
      <c r="A104" s="22" t="s">
        <v>213</v>
      </c>
      <c r="B104" s="23">
        <v>0.73099999999999998</v>
      </c>
      <c r="C104" s="28">
        <v>65.146000000000001</v>
      </c>
      <c r="D104" s="37">
        <f t="shared" si="3"/>
        <v>4.1766309049093255</v>
      </c>
      <c r="E104" s="28">
        <v>16.386060709999999</v>
      </c>
      <c r="F104" s="28">
        <v>12.818367179999999</v>
      </c>
      <c r="G104" s="31">
        <v>6855.2345660000001</v>
      </c>
      <c r="H104" s="39">
        <f t="shared" si="4"/>
        <v>8.8327678096458495</v>
      </c>
      <c r="I104" s="34">
        <f t="shared" si="5"/>
        <v>3.5676935299999997</v>
      </c>
      <c r="J104" s="35">
        <v>1</v>
      </c>
      <c r="K104" t="s">
        <v>266</v>
      </c>
      <c r="L104" t="s">
        <v>271</v>
      </c>
    </row>
    <row r="105" spans="1:12" x14ac:dyDescent="0.25">
      <c r="A105" s="22" t="s">
        <v>214</v>
      </c>
      <c r="B105" s="23">
        <v>0.73099999999999998</v>
      </c>
      <c r="C105" s="28">
        <v>70.474999999999994</v>
      </c>
      <c r="D105" s="38">
        <f t="shared" si="3"/>
        <v>4.2552580370001758</v>
      </c>
      <c r="E105" s="28">
        <v>13.91056957</v>
      </c>
      <c r="F105" s="28">
        <v>8.861840248</v>
      </c>
      <c r="G105" s="31">
        <v>13161.075220000001</v>
      </c>
      <c r="H105" s="38">
        <f t="shared" si="4"/>
        <v>9.4850189051891629</v>
      </c>
      <c r="I105" s="34">
        <f t="shared" si="5"/>
        <v>5.0487293219999998</v>
      </c>
      <c r="J105" s="35">
        <v>1</v>
      </c>
      <c r="K105" t="s">
        <v>266</v>
      </c>
      <c r="L105" t="s">
        <v>271</v>
      </c>
    </row>
    <row r="106" spans="1:12" x14ac:dyDescent="0.25">
      <c r="A106" s="22" t="s">
        <v>215</v>
      </c>
      <c r="B106" s="23">
        <v>0.72899999999999998</v>
      </c>
      <c r="C106" s="28">
        <v>68.311999999999998</v>
      </c>
      <c r="D106" s="37">
        <f t="shared" si="3"/>
        <v>4.2240854466053053</v>
      </c>
      <c r="E106" s="28">
        <v>13.84869</v>
      </c>
      <c r="F106" s="28">
        <v>10.37096977</v>
      </c>
      <c r="G106" s="31">
        <v>11233.658820000001</v>
      </c>
      <c r="H106" s="39">
        <f t="shared" si="4"/>
        <v>9.3266698023267587</v>
      </c>
      <c r="I106" s="34">
        <f t="shared" si="5"/>
        <v>3.4777202299999992</v>
      </c>
      <c r="J106" s="35">
        <v>1</v>
      </c>
      <c r="K106" t="s">
        <v>266</v>
      </c>
      <c r="L106" t="s">
        <v>271</v>
      </c>
    </row>
    <row r="107" spans="1:12" x14ac:dyDescent="0.25">
      <c r="A107" s="22" t="s">
        <v>216</v>
      </c>
      <c r="B107" s="23">
        <v>0.72799999999999998</v>
      </c>
      <c r="C107" s="28">
        <v>70.159000000000006</v>
      </c>
      <c r="D107" s="38">
        <f t="shared" si="3"/>
        <v>4.2507640948266605</v>
      </c>
      <c r="E107" s="28">
        <v>12.91180992</v>
      </c>
      <c r="F107" s="28">
        <v>9.8481022399999993</v>
      </c>
      <c r="G107" s="31">
        <v>12360.8163</v>
      </c>
      <c r="H107" s="38">
        <f t="shared" si="4"/>
        <v>9.4222867725202146</v>
      </c>
      <c r="I107" s="34">
        <f t="shared" si="5"/>
        <v>3.0637076800000003</v>
      </c>
      <c r="J107" s="35">
        <v>1</v>
      </c>
      <c r="K107" t="s">
        <v>266</v>
      </c>
      <c r="L107" t="s">
        <v>271</v>
      </c>
    </row>
    <row r="108" spans="1:12" x14ac:dyDescent="0.25">
      <c r="A108" s="22" t="s">
        <v>217</v>
      </c>
      <c r="B108" s="23">
        <v>0.72699999999999998</v>
      </c>
      <c r="C108" s="28">
        <v>71.674000000000007</v>
      </c>
      <c r="D108" s="37">
        <f t="shared" si="3"/>
        <v>4.2721280598060432</v>
      </c>
      <c r="E108" s="28">
        <v>11.99291039</v>
      </c>
      <c r="F108" s="28">
        <v>11.911149979999999</v>
      </c>
      <c r="G108" s="31">
        <v>8055.9102650000004</v>
      </c>
      <c r="H108" s="39">
        <f t="shared" si="4"/>
        <v>8.9941612954336794</v>
      </c>
      <c r="I108" s="34">
        <f t="shared" si="5"/>
        <v>8.1760410000001116E-2</v>
      </c>
      <c r="J108" s="35">
        <v>1</v>
      </c>
      <c r="K108" t="s">
        <v>266</v>
      </c>
      <c r="L108" t="s">
        <v>271</v>
      </c>
    </row>
    <row r="109" spans="1:12" x14ac:dyDescent="0.25">
      <c r="A109" s="22" t="s">
        <v>218</v>
      </c>
      <c r="B109" s="23">
        <v>0.72599999999999998</v>
      </c>
      <c r="C109" s="28">
        <v>74.58</v>
      </c>
      <c r="D109" s="38">
        <f t="shared" si="3"/>
        <v>4.3118723747506751</v>
      </c>
      <c r="E109" s="28">
        <v>13.05294705</v>
      </c>
      <c r="F109" s="28">
        <v>8.4553487940000007</v>
      </c>
      <c r="G109" s="31">
        <v>10813.98273</v>
      </c>
      <c r="H109" s="38">
        <f t="shared" si="4"/>
        <v>9.2885952729367904</v>
      </c>
      <c r="I109" s="34">
        <f t="shared" si="5"/>
        <v>4.5975982559999995</v>
      </c>
      <c r="J109" s="35">
        <v>1</v>
      </c>
      <c r="K109" t="s">
        <v>266</v>
      </c>
      <c r="L109" t="s">
        <v>271</v>
      </c>
    </row>
    <row r="110" spans="1:12" x14ac:dyDescent="0.25">
      <c r="A110" s="22" t="s">
        <v>219</v>
      </c>
      <c r="B110" s="23">
        <v>0.72499999999999998</v>
      </c>
      <c r="C110" s="28">
        <v>71.293999999999997</v>
      </c>
      <c r="D110" s="37">
        <f t="shared" si="3"/>
        <v>4.2668121724066657</v>
      </c>
      <c r="E110" s="28">
        <v>12.710320469999999</v>
      </c>
      <c r="F110" s="28">
        <v>8.5769734250000003</v>
      </c>
      <c r="G110" s="31">
        <v>14778.346299999999</v>
      </c>
      <c r="H110" s="39">
        <f t="shared" si="4"/>
        <v>9.600918300556236</v>
      </c>
      <c r="I110" s="34">
        <f t="shared" si="5"/>
        <v>4.1333470449999989</v>
      </c>
      <c r="J110" s="35">
        <v>1</v>
      </c>
      <c r="K110" t="s">
        <v>266</v>
      </c>
      <c r="L110" t="s">
        <v>271</v>
      </c>
    </row>
    <row r="111" spans="1:12" x14ac:dyDescent="0.25">
      <c r="A111" s="22" t="s">
        <v>90</v>
      </c>
      <c r="B111" s="23">
        <v>0.72299999999999998</v>
      </c>
      <c r="C111" s="28">
        <v>74.415999999999997</v>
      </c>
      <c r="D111" s="38">
        <f t="shared" si="3"/>
        <v>4.309670972481741</v>
      </c>
      <c r="E111" s="28">
        <v>12.051092239999999</v>
      </c>
      <c r="F111" s="28">
        <v>8.6029690769999991</v>
      </c>
      <c r="G111" s="31">
        <v>12313.422570000001</v>
      </c>
      <c r="H111" s="38">
        <f t="shared" si="4"/>
        <v>9.4184452122164135</v>
      </c>
      <c r="I111" s="34">
        <f t="shared" si="5"/>
        <v>3.448123163</v>
      </c>
      <c r="J111" s="35">
        <v>1</v>
      </c>
      <c r="K111" t="s">
        <v>266</v>
      </c>
      <c r="L111" t="s">
        <v>271</v>
      </c>
    </row>
    <row r="112" spans="1:12" x14ac:dyDescent="0.25">
      <c r="A112" s="22" t="s">
        <v>91</v>
      </c>
      <c r="B112" s="23">
        <v>0.71699999999999997</v>
      </c>
      <c r="C112" s="28">
        <v>61.48</v>
      </c>
      <c r="D112" s="37">
        <f t="shared" si="3"/>
        <v>4.1187119186703951</v>
      </c>
      <c r="E112" s="28">
        <v>14.263649940000001</v>
      </c>
      <c r="F112" s="28">
        <v>11.606969830000001</v>
      </c>
      <c r="G112" s="31">
        <v>13185.564189999999</v>
      </c>
      <c r="H112" s="39">
        <f t="shared" si="4"/>
        <v>9.4868778881639066</v>
      </c>
      <c r="I112" s="34">
        <f t="shared" si="5"/>
        <v>2.6566801099999999</v>
      </c>
      <c r="J112" s="35">
        <v>1</v>
      </c>
      <c r="K112" t="s">
        <v>267</v>
      </c>
      <c r="L112" t="s">
        <v>271</v>
      </c>
    </row>
    <row r="113" spans="1:12" x14ac:dyDescent="0.25">
      <c r="A113" s="22" t="s">
        <v>220</v>
      </c>
      <c r="B113" s="23">
        <v>0.71599999999999997</v>
      </c>
      <c r="C113" s="28">
        <v>73.444000000000003</v>
      </c>
      <c r="D113" s="38">
        <f t="shared" si="3"/>
        <v>4.2965232110599407</v>
      </c>
      <c r="E113" s="28">
        <v>13.154740329999999</v>
      </c>
      <c r="F113" s="28">
        <v>9.9384803769999994</v>
      </c>
      <c r="G113" s="31">
        <v>6936.2586840000004</v>
      </c>
      <c r="H113" s="38">
        <f t="shared" si="4"/>
        <v>8.8445178136126561</v>
      </c>
      <c r="I113" s="34">
        <f t="shared" si="5"/>
        <v>3.2162599529999998</v>
      </c>
      <c r="J113" s="35">
        <v>1</v>
      </c>
      <c r="K113" t="s">
        <v>266</v>
      </c>
      <c r="L113" t="s">
        <v>271</v>
      </c>
    </row>
    <row r="114" spans="1:12" x14ac:dyDescent="0.25">
      <c r="A114" s="22" t="s">
        <v>221</v>
      </c>
      <c r="B114" s="23">
        <v>0.71299999999999997</v>
      </c>
      <c r="C114" s="28">
        <v>68.25</v>
      </c>
      <c r="D114" s="37">
        <f t="shared" si="3"/>
        <v>4.223177434065069</v>
      </c>
      <c r="E114" s="28">
        <v>13.975737240000001</v>
      </c>
      <c r="F114" s="28">
        <v>8.5565099720000006</v>
      </c>
      <c r="G114" s="31">
        <v>12045.56544</v>
      </c>
      <c r="H114" s="39">
        <f t="shared" si="4"/>
        <v>9.3964518579072873</v>
      </c>
      <c r="I114" s="34">
        <f t="shared" si="5"/>
        <v>5.4192272680000002</v>
      </c>
      <c r="J114" s="35">
        <v>1</v>
      </c>
      <c r="K114" t="s">
        <v>266</v>
      </c>
      <c r="L114" t="s">
        <v>271</v>
      </c>
    </row>
    <row r="115" spans="1:12" x14ac:dyDescent="0.25">
      <c r="A115" s="22" t="s">
        <v>222</v>
      </c>
      <c r="B115" s="23">
        <v>0.71</v>
      </c>
      <c r="C115" s="28">
        <v>72.186999999999998</v>
      </c>
      <c r="D115" s="38">
        <f t="shared" si="3"/>
        <v>4.2792599742851989</v>
      </c>
      <c r="E115" s="28">
        <v>12.78335953</v>
      </c>
      <c r="F115" s="28">
        <v>8.9714095589999996</v>
      </c>
      <c r="G115" s="31">
        <v>9058.8405579999999</v>
      </c>
      <c r="H115" s="38">
        <f t="shared" si="4"/>
        <v>9.1114964171170048</v>
      </c>
      <c r="I115" s="34">
        <f t="shared" si="5"/>
        <v>3.8119499710000007</v>
      </c>
      <c r="J115" s="35">
        <v>1</v>
      </c>
      <c r="K115" t="s">
        <v>266</v>
      </c>
      <c r="L115" t="s">
        <v>271</v>
      </c>
    </row>
    <row r="116" spans="1:12" x14ac:dyDescent="0.25">
      <c r="A116" s="22" t="s">
        <v>4</v>
      </c>
      <c r="B116" s="23">
        <v>0.70799999999999996</v>
      </c>
      <c r="C116" s="28">
        <v>65.912999999999997</v>
      </c>
      <c r="D116" s="37">
        <f t="shared" si="3"/>
        <v>4.1883356906423428</v>
      </c>
      <c r="E116" s="28">
        <v>11.425680160000001</v>
      </c>
      <c r="F116" s="28">
        <v>10.42</v>
      </c>
      <c r="G116" s="31">
        <v>14841.57836</v>
      </c>
      <c r="H116" s="39">
        <f t="shared" si="4"/>
        <v>9.6051878695562749</v>
      </c>
      <c r="I116" s="34">
        <f t="shared" si="5"/>
        <v>1.0056801600000007</v>
      </c>
      <c r="J116" s="35">
        <v>1</v>
      </c>
      <c r="K116" t="s">
        <v>267</v>
      </c>
      <c r="L116" t="s">
        <v>271</v>
      </c>
    </row>
    <row r="117" spans="1:12" x14ac:dyDescent="0.25">
      <c r="A117" s="22" t="s">
        <v>223</v>
      </c>
      <c r="B117" s="23">
        <v>0.70599999999999996</v>
      </c>
      <c r="C117" s="28">
        <v>70.629000000000005</v>
      </c>
      <c r="D117" s="38">
        <f t="shared" si="3"/>
        <v>4.2574408250309226</v>
      </c>
      <c r="E117" s="28">
        <v>12.45977059</v>
      </c>
      <c r="F117" s="28">
        <v>9.2481887189999998</v>
      </c>
      <c r="G117" s="31">
        <v>9694.522766</v>
      </c>
      <c r="H117" s="38">
        <f t="shared" si="4"/>
        <v>9.1793163417101464</v>
      </c>
      <c r="I117" s="34">
        <f t="shared" si="5"/>
        <v>3.2115818709999999</v>
      </c>
      <c r="J117" s="35">
        <v>1</v>
      </c>
      <c r="K117" t="s">
        <v>266</v>
      </c>
      <c r="L117" t="s">
        <v>271</v>
      </c>
    </row>
    <row r="118" spans="1:12" x14ac:dyDescent="0.25">
      <c r="A118" s="22" t="s">
        <v>92</v>
      </c>
      <c r="B118" s="23">
        <v>0.70199999999999996</v>
      </c>
      <c r="C118" s="28">
        <v>72.597999999999999</v>
      </c>
      <c r="D118" s="37">
        <f t="shared" si="3"/>
        <v>4.2849373732419247</v>
      </c>
      <c r="E118" s="28">
        <v>12.436400000000001</v>
      </c>
      <c r="F118" s="28">
        <v>11.367355849999999</v>
      </c>
      <c r="G118" s="31">
        <v>4970.2320739999996</v>
      </c>
      <c r="H118" s="39">
        <f t="shared" si="4"/>
        <v>8.5112218129703177</v>
      </c>
      <c r="I118" s="34">
        <f t="shared" si="5"/>
        <v>1.0690441500000016</v>
      </c>
      <c r="J118" s="35">
        <v>1</v>
      </c>
      <c r="K118" t="s">
        <v>266</v>
      </c>
      <c r="L118" t="s">
        <v>271</v>
      </c>
    </row>
    <row r="119" spans="1:12" x14ac:dyDescent="0.25">
      <c r="A119" s="22" t="s">
        <v>224</v>
      </c>
      <c r="B119" s="23">
        <v>0.70099999999999996</v>
      </c>
      <c r="C119" s="28">
        <v>70.483999999999995</v>
      </c>
      <c r="D119" s="38">
        <f t="shared" si="3"/>
        <v>4.2553857337064844</v>
      </c>
      <c r="E119" s="28">
        <v>12.994930269999999</v>
      </c>
      <c r="F119" s="28">
        <v>11.961319919999999</v>
      </c>
      <c r="G119" s="31">
        <v>4781.6920460000001</v>
      </c>
      <c r="H119" s="38">
        <f t="shared" si="4"/>
        <v>8.4725497473665925</v>
      </c>
      <c r="I119" s="34">
        <f t="shared" si="5"/>
        <v>1.03361035</v>
      </c>
      <c r="J119" s="35">
        <v>1</v>
      </c>
      <c r="K119" t="s">
        <v>266</v>
      </c>
      <c r="L119" t="s">
        <v>271</v>
      </c>
    </row>
    <row r="120" spans="1:12" x14ac:dyDescent="0.25">
      <c r="A120" s="22" t="s">
        <v>93</v>
      </c>
      <c r="B120" s="23">
        <v>0.7</v>
      </c>
      <c r="C120" s="28">
        <v>70.962000000000003</v>
      </c>
      <c r="D120" s="37">
        <f t="shared" si="3"/>
        <v>4.2621445224970351</v>
      </c>
      <c r="E120" s="28">
        <v>12.42656994</v>
      </c>
      <c r="F120" s="28">
        <v>8.8475999830000003</v>
      </c>
      <c r="G120" s="31">
        <v>9242.0822590000007</v>
      </c>
      <c r="H120" s="39">
        <f t="shared" si="4"/>
        <v>9.1315224919532501</v>
      </c>
      <c r="I120" s="34">
        <f t="shared" si="5"/>
        <v>3.578969957</v>
      </c>
      <c r="J120" s="35">
        <v>1</v>
      </c>
      <c r="K120" t="s">
        <v>267</v>
      </c>
      <c r="L120" t="s">
        <v>271</v>
      </c>
    </row>
    <row r="121" spans="1:12" x14ac:dyDescent="0.25">
      <c r="A121" s="24" t="s">
        <v>225</v>
      </c>
      <c r="B121" s="25">
        <v>0.69899999999999995</v>
      </c>
      <c r="C121" s="27">
        <v>71.105000000000004</v>
      </c>
      <c r="D121" s="38">
        <f t="shared" si="3"/>
        <v>4.2641576578246596</v>
      </c>
      <c r="E121" s="27">
        <v>13.50206427</v>
      </c>
      <c r="F121" s="27">
        <v>9.6281544209999996</v>
      </c>
      <c r="G121" s="32">
        <v>6184.1360000000004</v>
      </c>
      <c r="H121" s="38">
        <f t="shared" si="4"/>
        <v>8.7297425822634658</v>
      </c>
      <c r="I121" s="34">
        <f t="shared" si="5"/>
        <v>3.8739098490000003</v>
      </c>
      <c r="J121" s="35">
        <v>2</v>
      </c>
      <c r="K121" t="s">
        <v>266</v>
      </c>
      <c r="L121" t="s">
        <v>272</v>
      </c>
    </row>
    <row r="122" spans="1:12" x14ac:dyDescent="0.25">
      <c r="A122" s="24" t="s">
        <v>226</v>
      </c>
      <c r="B122" s="25">
        <v>0.69799999999999995</v>
      </c>
      <c r="C122" s="27">
        <v>64.927999999999997</v>
      </c>
      <c r="D122" s="37">
        <f t="shared" si="3"/>
        <v>4.173278963643404</v>
      </c>
      <c r="E122" s="27">
        <v>15.022438169999999</v>
      </c>
      <c r="F122" s="27">
        <v>9.8277502059999993</v>
      </c>
      <c r="G122" s="32">
        <v>7987.8422469999996</v>
      </c>
      <c r="H122" s="39">
        <f t="shared" si="4"/>
        <v>8.9856759455925737</v>
      </c>
      <c r="I122" s="34">
        <f t="shared" si="5"/>
        <v>5.1946879639999999</v>
      </c>
      <c r="J122" s="35">
        <v>2</v>
      </c>
      <c r="K122" t="s">
        <v>266</v>
      </c>
      <c r="L122" t="s">
        <v>272</v>
      </c>
    </row>
    <row r="123" spans="1:12" x14ac:dyDescent="0.25">
      <c r="A123" s="24" t="s">
        <v>227</v>
      </c>
      <c r="B123" s="25">
        <v>0.69799999999999995</v>
      </c>
      <c r="C123" s="27">
        <v>74.972999999999999</v>
      </c>
      <c r="D123" s="38">
        <f t="shared" si="3"/>
        <v>4.317128048720754</v>
      </c>
      <c r="E123" s="27">
        <v>14.59442043</v>
      </c>
      <c r="F123" s="27">
        <v>6.05</v>
      </c>
      <c r="G123" s="32">
        <v>7954.5224609999996</v>
      </c>
      <c r="H123" s="38">
        <f t="shared" si="4"/>
        <v>8.9814959089260142</v>
      </c>
      <c r="I123" s="34">
        <f t="shared" si="5"/>
        <v>8.5444204299999988</v>
      </c>
      <c r="J123" s="35">
        <v>2</v>
      </c>
      <c r="K123" t="s">
        <v>266</v>
      </c>
      <c r="L123" t="s">
        <v>272</v>
      </c>
    </row>
    <row r="124" spans="1:12" x14ac:dyDescent="0.25">
      <c r="A124" s="24" t="s">
        <v>228</v>
      </c>
      <c r="B124" s="25">
        <v>0.69599999999999995</v>
      </c>
      <c r="C124" s="27">
        <v>64.013999999999996</v>
      </c>
      <c r="D124" s="37">
        <f t="shared" si="3"/>
        <v>4.1591018094373791</v>
      </c>
      <c r="E124" s="27">
        <v>12.56089218</v>
      </c>
      <c r="F124" s="27">
        <v>9.2479750000000003</v>
      </c>
      <c r="G124" s="32">
        <v>14938.55659</v>
      </c>
      <c r="H124" s="39">
        <f t="shared" si="4"/>
        <v>9.6117008402309079</v>
      </c>
      <c r="I124" s="34">
        <f t="shared" si="5"/>
        <v>3.3129171799999995</v>
      </c>
      <c r="J124" s="35">
        <v>2</v>
      </c>
      <c r="K124" t="s">
        <v>266</v>
      </c>
      <c r="L124" t="s">
        <v>272</v>
      </c>
    </row>
    <row r="125" spans="1:12" x14ac:dyDescent="0.25">
      <c r="A125" s="24" t="s">
        <v>94</v>
      </c>
      <c r="B125" s="25">
        <v>0.69299999999999995</v>
      </c>
      <c r="C125" s="27">
        <v>65.694000000000003</v>
      </c>
      <c r="D125" s="38">
        <f t="shared" si="3"/>
        <v>4.185007597119343</v>
      </c>
      <c r="E125" s="27">
        <v>12.43426472</v>
      </c>
      <c r="F125" s="27">
        <v>9.5500000000000007</v>
      </c>
      <c r="G125" s="32">
        <v>11194.21884</v>
      </c>
      <c r="H125" s="38">
        <f t="shared" si="4"/>
        <v>9.3231527490190107</v>
      </c>
      <c r="I125" s="34">
        <f t="shared" si="5"/>
        <v>2.8842647199999991</v>
      </c>
      <c r="J125" s="35">
        <v>2</v>
      </c>
      <c r="K125" t="s">
        <v>267</v>
      </c>
      <c r="L125" t="s">
        <v>272</v>
      </c>
    </row>
    <row r="126" spans="1:12" x14ac:dyDescent="0.25">
      <c r="A126" s="24" t="s">
        <v>95</v>
      </c>
      <c r="B126" s="25">
        <v>0.69</v>
      </c>
      <c r="C126" s="27">
        <v>70.289000000000001</v>
      </c>
      <c r="D126" s="37">
        <f t="shared" si="3"/>
        <v>4.2526153143118224</v>
      </c>
      <c r="E126" s="27">
        <v>10.95909977</v>
      </c>
      <c r="F126" s="27">
        <v>8.3886318039999992</v>
      </c>
      <c r="G126" s="32">
        <v>12309.996590000001</v>
      </c>
      <c r="H126" s="39">
        <f t="shared" si="4"/>
        <v>9.4181669421679004</v>
      </c>
      <c r="I126" s="34">
        <f t="shared" si="5"/>
        <v>2.5704679660000007</v>
      </c>
      <c r="J126" s="35">
        <v>2</v>
      </c>
      <c r="K126" t="s">
        <v>266</v>
      </c>
      <c r="L126" t="s">
        <v>272</v>
      </c>
    </row>
    <row r="127" spans="1:12" x14ac:dyDescent="0.25">
      <c r="A127" s="24" t="s">
        <v>229</v>
      </c>
      <c r="B127" s="25">
        <v>0.68100000000000005</v>
      </c>
      <c r="C127" s="27">
        <v>72.228999999999999</v>
      </c>
      <c r="D127" s="38">
        <f t="shared" si="3"/>
        <v>4.2798416273040347</v>
      </c>
      <c r="E127" s="27">
        <v>13.064490409999999</v>
      </c>
      <c r="F127" s="27">
        <v>5.8357946619999996</v>
      </c>
      <c r="G127" s="32">
        <v>10624.873879999999</v>
      </c>
      <c r="H127" s="38">
        <f t="shared" si="4"/>
        <v>9.2709531236045208</v>
      </c>
      <c r="I127" s="34">
        <f t="shared" si="5"/>
        <v>7.2286957479999998</v>
      </c>
      <c r="J127" s="35">
        <v>2</v>
      </c>
      <c r="K127" t="s">
        <v>266</v>
      </c>
      <c r="L127" t="s">
        <v>272</v>
      </c>
    </row>
    <row r="128" spans="1:12" x14ac:dyDescent="0.25">
      <c r="A128" s="24" t="s">
        <v>230</v>
      </c>
      <c r="B128" s="25">
        <v>0.67900000000000005</v>
      </c>
      <c r="C128" s="27">
        <v>71.287999999999997</v>
      </c>
      <c r="D128" s="37">
        <f t="shared" si="3"/>
        <v>4.2667280103104188</v>
      </c>
      <c r="E128" s="27">
        <v>10.861026369999999</v>
      </c>
      <c r="F128" s="27">
        <v>11.289550889999999</v>
      </c>
      <c r="G128" s="32">
        <v>4807.2139230000002</v>
      </c>
      <c r="H128" s="39">
        <f t="shared" si="4"/>
        <v>8.4778729692961026</v>
      </c>
      <c r="I128" s="34">
        <f t="shared" si="5"/>
        <v>-0.42852451999999985</v>
      </c>
      <c r="J128" s="35">
        <v>2</v>
      </c>
      <c r="K128" t="s">
        <v>266</v>
      </c>
      <c r="L128" t="s">
        <v>272</v>
      </c>
    </row>
    <row r="129" spans="1:12" x14ac:dyDescent="0.25">
      <c r="A129" s="24" t="s">
        <v>231</v>
      </c>
      <c r="B129" s="25">
        <v>0.67400000000000004</v>
      </c>
      <c r="C129" s="27">
        <v>71.474999999999994</v>
      </c>
      <c r="D129" s="38">
        <f t="shared" si="3"/>
        <v>4.2693477382083751</v>
      </c>
      <c r="E129" s="27">
        <v>11.9099355</v>
      </c>
      <c r="F129" s="27">
        <v>7.150929928</v>
      </c>
      <c r="G129" s="32">
        <v>8886.1735279999994</v>
      </c>
      <c r="H129" s="38">
        <f t="shared" si="4"/>
        <v>9.0922518115518596</v>
      </c>
      <c r="I129" s="34">
        <f t="shared" si="5"/>
        <v>4.7590055719999995</v>
      </c>
      <c r="J129" s="35">
        <v>2</v>
      </c>
      <c r="K129" t="s">
        <v>266</v>
      </c>
      <c r="L129" t="s">
        <v>272</v>
      </c>
    </row>
    <row r="130" spans="1:12" x14ac:dyDescent="0.25">
      <c r="A130" s="24" t="s">
        <v>232</v>
      </c>
      <c r="B130" s="25">
        <v>0.67300000000000004</v>
      </c>
      <c r="C130" s="27">
        <v>71.335999999999999</v>
      </c>
      <c r="D130" s="37">
        <f t="shared" si="3"/>
        <v>4.2674011088325781</v>
      </c>
      <c r="E130" s="27">
        <v>12.222755709999999</v>
      </c>
      <c r="F130" s="27">
        <v>6.8118789470000003</v>
      </c>
      <c r="G130" s="32">
        <v>9091.8653770000001</v>
      </c>
      <c r="H130" s="39">
        <f t="shared" si="4"/>
        <v>9.115135378109624</v>
      </c>
      <c r="I130" s="34">
        <f t="shared" si="5"/>
        <v>5.4108767629999992</v>
      </c>
      <c r="J130" s="35">
        <v>2</v>
      </c>
      <c r="K130" t="s">
        <v>266</v>
      </c>
      <c r="L130" t="s">
        <v>272</v>
      </c>
    </row>
    <row r="131" spans="1:12" x14ac:dyDescent="0.25">
      <c r="A131" s="24" t="s">
        <v>233</v>
      </c>
      <c r="B131" s="25">
        <v>0.67</v>
      </c>
      <c r="C131" s="27">
        <v>73.697999999999993</v>
      </c>
      <c r="D131" s="38">
        <f t="shared" si="3"/>
        <v>4.2999756617850124</v>
      </c>
      <c r="E131" s="27">
        <v>11.94633007</v>
      </c>
      <c r="F131" s="27">
        <v>7.3790597919999996</v>
      </c>
      <c r="G131" s="32">
        <v>6511.1221779999996</v>
      </c>
      <c r="H131" s="38">
        <f t="shared" si="4"/>
        <v>8.7812670979202725</v>
      </c>
      <c r="I131" s="34">
        <f t="shared" si="5"/>
        <v>4.5672702780000005</v>
      </c>
      <c r="J131" s="35">
        <v>2</v>
      </c>
      <c r="K131" t="s">
        <v>266</v>
      </c>
      <c r="L131" t="s">
        <v>272</v>
      </c>
    </row>
    <row r="132" spans="1:12" x14ac:dyDescent="0.25">
      <c r="A132" s="24" t="s">
        <v>234</v>
      </c>
      <c r="B132" s="25">
        <v>0.66900000000000004</v>
      </c>
      <c r="C132" s="27">
        <v>74.614999999999995</v>
      </c>
      <c r="D132" s="37">
        <f t="shared" si="3"/>
        <v>4.3123415593834311</v>
      </c>
      <c r="E132" s="27">
        <v>12.583477869999999</v>
      </c>
      <c r="F132" s="27">
        <v>7.26</v>
      </c>
      <c r="G132" s="32">
        <v>5426.5061800000003</v>
      </c>
      <c r="H132" s="39">
        <f t="shared" si="4"/>
        <v>8.5990507767410378</v>
      </c>
      <c r="I132" s="34">
        <f t="shared" si="5"/>
        <v>5.3234778699999996</v>
      </c>
      <c r="J132" s="35">
        <v>2</v>
      </c>
      <c r="K132" t="s">
        <v>266</v>
      </c>
      <c r="L132" t="s">
        <v>272</v>
      </c>
    </row>
    <row r="133" spans="1:12" x14ac:dyDescent="0.25">
      <c r="A133" s="24" t="s">
        <v>7</v>
      </c>
      <c r="B133" s="25">
        <v>0.66100000000000003</v>
      </c>
      <c r="C133" s="27">
        <v>74.721999999999994</v>
      </c>
      <c r="D133" s="38">
        <f t="shared" ref="D133:D195" si="6">LN(C133)</f>
        <v>4.3137745601576576</v>
      </c>
      <c r="E133" s="27">
        <v>11.53066323</v>
      </c>
      <c r="F133" s="27">
        <v>6.0900390499999997</v>
      </c>
      <c r="G133" s="32">
        <v>7601.0854330000002</v>
      </c>
      <c r="H133" s="38">
        <f t="shared" ref="H133:H195" si="7">LN(G133)</f>
        <v>8.936046336208177</v>
      </c>
      <c r="I133" s="34">
        <f t="shared" ref="I133:I195" si="8">E133-F133</f>
        <v>5.4406241800000004</v>
      </c>
      <c r="J133" s="35">
        <v>2</v>
      </c>
      <c r="K133" t="s">
        <v>266</v>
      </c>
      <c r="L133" t="s">
        <v>272</v>
      </c>
    </row>
    <row r="134" spans="1:12" x14ac:dyDescent="0.25">
      <c r="A134" s="24" t="s">
        <v>235</v>
      </c>
      <c r="B134" s="25">
        <v>0.65300000000000002</v>
      </c>
      <c r="C134" s="27">
        <v>64.853999999999999</v>
      </c>
      <c r="D134" s="37">
        <f t="shared" si="6"/>
        <v>4.1721385896621213</v>
      </c>
      <c r="E134" s="27">
        <v>12.101580139999999</v>
      </c>
      <c r="F134" s="27">
        <v>10.644586260000001</v>
      </c>
      <c r="G134" s="32">
        <v>4754.4537319999999</v>
      </c>
      <c r="H134" s="39">
        <f t="shared" si="7"/>
        <v>8.4668370855198027</v>
      </c>
      <c r="I134" s="34">
        <f t="shared" si="8"/>
        <v>1.4569938799999989</v>
      </c>
      <c r="J134" s="35">
        <v>2</v>
      </c>
      <c r="K134" t="s">
        <v>266</v>
      </c>
      <c r="L134" t="s">
        <v>272</v>
      </c>
    </row>
    <row r="135" spans="1:12" x14ac:dyDescent="0.25">
      <c r="A135" s="24" t="s">
        <v>96</v>
      </c>
      <c r="B135" s="25">
        <v>0.65</v>
      </c>
      <c r="C135" s="27">
        <v>61.19</v>
      </c>
      <c r="D135" s="38">
        <f t="shared" si="6"/>
        <v>4.1139837774744494</v>
      </c>
      <c r="E135" s="27">
        <v>12.13132742</v>
      </c>
      <c r="F135" s="27">
        <v>8.2813270140000004</v>
      </c>
      <c r="G135" s="32">
        <v>10662.65921</v>
      </c>
      <c r="H135" s="38">
        <f t="shared" si="7"/>
        <v>9.274503123458679</v>
      </c>
      <c r="I135" s="34">
        <f t="shared" si="8"/>
        <v>3.8500004059999995</v>
      </c>
      <c r="J135" s="35">
        <v>2</v>
      </c>
      <c r="K135" t="s">
        <v>267</v>
      </c>
      <c r="L135" t="s">
        <v>272</v>
      </c>
    </row>
    <row r="136" spans="1:12" x14ac:dyDescent="0.25">
      <c r="A136" s="24" t="s">
        <v>236</v>
      </c>
      <c r="B136" s="25">
        <v>0.64400000000000002</v>
      </c>
      <c r="C136" s="27">
        <v>67.744</v>
      </c>
      <c r="D136" s="37">
        <f t="shared" si="6"/>
        <v>4.2157358949524548</v>
      </c>
      <c r="E136" s="27">
        <v>12.58370972</v>
      </c>
      <c r="F136" s="27">
        <v>6.5707001690000002</v>
      </c>
      <c r="G136" s="32">
        <v>6950.5267979999999</v>
      </c>
      <c r="H136" s="39">
        <f t="shared" si="7"/>
        <v>8.8465727339596754</v>
      </c>
      <c r="I136" s="34">
        <f t="shared" si="8"/>
        <v>6.0130095509999997</v>
      </c>
      <c r="J136" s="35">
        <v>2</v>
      </c>
      <c r="K136" t="s">
        <v>266</v>
      </c>
      <c r="L136" t="s">
        <v>272</v>
      </c>
    </row>
    <row r="137" spans="1:12" x14ac:dyDescent="0.25">
      <c r="A137" s="24" t="s">
        <v>237</v>
      </c>
      <c r="B137" s="25">
        <v>0.63400000000000001</v>
      </c>
      <c r="C137" s="27">
        <v>70.924999999999997</v>
      </c>
      <c r="D137" s="38">
        <f t="shared" si="6"/>
        <v>4.2616229806949146</v>
      </c>
      <c r="E137" s="27">
        <v>12.615048</v>
      </c>
      <c r="F137" s="27">
        <v>7.3325239800000004</v>
      </c>
      <c r="G137" s="32">
        <v>3709.154916</v>
      </c>
      <c r="H137" s="38">
        <f t="shared" si="7"/>
        <v>8.2185593442096927</v>
      </c>
      <c r="I137" s="34">
        <f t="shared" si="8"/>
        <v>5.2825240199999994</v>
      </c>
      <c r="J137" s="35">
        <v>2</v>
      </c>
      <c r="K137" t="s">
        <v>266</v>
      </c>
      <c r="L137" t="s">
        <v>272</v>
      </c>
    </row>
    <row r="138" spans="1:12" x14ac:dyDescent="0.25">
      <c r="A138" s="24" t="s">
        <v>238</v>
      </c>
      <c r="B138" s="25">
        <v>0.629</v>
      </c>
      <c r="C138" s="27">
        <v>68.674000000000007</v>
      </c>
      <c r="D138" s="37">
        <f t="shared" si="6"/>
        <v>4.2293706705356771</v>
      </c>
      <c r="E138" s="27">
        <v>10.76720388</v>
      </c>
      <c r="F138" s="27">
        <v>5.6686480130000003</v>
      </c>
      <c r="G138" s="32">
        <v>8996.4158220000008</v>
      </c>
      <c r="H138" s="39">
        <f t="shared" si="7"/>
        <v>9.1045815349989514</v>
      </c>
      <c r="I138" s="34">
        <f t="shared" si="8"/>
        <v>5.098555867</v>
      </c>
      <c r="J138" s="35">
        <v>2</v>
      </c>
      <c r="K138" t="s">
        <v>266</v>
      </c>
      <c r="L138" t="s">
        <v>272</v>
      </c>
    </row>
    <row r="139" spans="1:12" x14ac:dyDescent="0.25">
      <c r="A139" s="24" t="s">
        <v>239</v>
      </c>
      <c r="B139" s="25">
        <v>0.628</v>
      </c>
      <c r="C139" s="27">
        <v>67.661000000000001</v>
      </c>
      <c r="D139" s="38">
        <f t="shared" si="6"/>
        <v>4.214509943024602</v>
      </c>
      <c r="E139" s="27">
        <v>11.80302</v>
      </c>
      <c r="F139" s="27">
        <v>9.1285815689999996</v>
      </c>
      <c r="G139" s="32">
        <v>3440.416745</v>
      </c>
      <c r="H139" s="38">
        <f t="shared" si="7"/>
        <v>8.1433478898320892</v>
      </c>
      <c r="I139" s="34">
        <f t="shared" si="8"/>
        <v>2.6744384310000004</v>
      </c>
      <c r="J139" s="35">
        <v>2</v>
      </c>
      <c r="K139" t="s">
        <v>266</v>
      </c>
      <c r="L139" t="s">
        <v>272</v>
      </c>
    </row>
    <row r="140" spans="1:12" x14ac:dyDescent="0.25">
      <c r="A140" s="24" t="s">
        <v>240</v>
      </c>
      <c r="B140" s="25">
        <v>0.624</v>
      </c>
      <c r="C140" s="27">
        <v>70.727999999999994</v>
      </c>
      <c r="D140" s="37">
        <f t="shared" si="6"/>
        <v>4.2588415341035031</v>
      </c>
      <c r="E140" s="27">
        <v>9.9617076329999996</v>
      </c>
      <c r="F140" s="27">
        <v>7.2962005139999997</v>
      </c>
      <c r="G140" s="32">
        <v>5271.604988</v>
      </c>
      <c r="H140" s="39">
        <f t="shared" si="7"/>
        <v>8.5700901469715784</v>
      </c>
      <c r="I140" s="34">
        <f t="shared" si="8"/>
        <v>2.6655071189999999</v>
      </c>
      <c r="J140" s="35">
        <v>2</v>
      </c>
      <c r="K140" t="s">
        <v>266</v>
      </c>
      <c r="L140" t="s">
        <v>272</v>
      </c>
    </row>
    <row r="141" spans="1:12" x14ac:dyDescent="0.25">
      <c r="A141" s="24" t="s">
        <v>97</v>
      </c>
      <c r="B141" s="25">
        <v>0.62</v>
      </c>
      <c r="C141" s="27">
        <v>68.998999999999995</v>
      </c>
      <c r="D141" s="38">
        <f t="shared" si="6"/>
        <v>4.2340920117386149</v>
      </c>
      <c r="E141" s="27">
        <v>10.187490459999999</v>
      </c>
      <c r="F141" s="27">
        <v>5.9469705299999998</v>
      </c>
      <c r="G141" s="32">
        <v>7744.8373460000003</v>
      </c>
      <c r="H141" s="38">
        <f t="shared" si="7"/>
        <v>8.9547817514684009</v>
      </c>
      <c r="I141" s="34">
        <f t="shared" si="8"/>
        <v>4.2405199299999996</v>
      </c>
      <c r="J141" s="35">
        <v>2</v>
      </c>
      <c r="K141" t="s">
        <v>266</v>
      </c>
      <c r="L141" t="s">
        <v>272</v>
      </c>
    </row>
    <row r="142" spans="1:12" x14ac:dyDescent="0.25">
      <c r="A142" s="24" t="s">
        <v>241</v>
      </c>
      <c r="B142" s="25">
        <v>0.61399999999999999</v>
      </c>
      <c r="C142" s="27">
        <v>70.492000000000004</v>
      </c>
      <c r="D142" s="37">
        <f t="shared" si="6"/>
        <v>4.2554992282021233</v>
      </c>
      <c r="E142" s="27">
        <v>11.81160992</v>
      </c>
      <c r="F142" s="27">
        <v>7.1832097270000004</v>
      </c>
      <c r="G142" s="32">
        <v>3243.9804939999999</v>
      </c>
      <c r="H142" s="39">
        <f t="shared" si="7"/>
        <v>8.0845564022702465</v>
      </c>
      <c r="I142" s="34">
        <f t="shared" si="8"/>
        <v>4.6284001930000001</v>
      </c>
      <c r="J142" s="35">
        <v>2</v>
      </c>
      <c r="K142" t="s">
        <v>266</v>
      </c>
      <c r="L142" t="s">
        <v>272</v>
      </c>
    </row>
    <row r="143" spans="1:12" x14ac:dyDescent="0.25">
      <c r="A143" s="24" t="s">
        <v>98</v>
      </c>
      <c r="B143" s="25">
        <v>0.61299999999999999</v>
      </c>
      <c r="C143" s="27">
        <v>68.793999999999997</v>
      </c>
      <c r="D143" s="38">
        <f t="shared" si="6"/>
        <v>4.2311165318340205</v>
      </c>
      <c r="E143" s="27">
        <v>12.6637182</v>
      </c>
      <c r="F143" s="27">
        <v>5.9157889179999996</v>
      </c>
      <c r="G143" s="32">
        <v>4054.106945</v>
      </c>
      <c r="H143" s="38">
        <f t="shared" si="7"/>
        <v>8.3074857067823977</v>
      </c>
      <c r="I143" s="34">
        <f t="shared" si="8"/>
        <v>6.7479292820000003</v>
      </c>
      <c r="J143" s="35">
        <v>2</v>
      </c>
      <c r="K143" t="s">
        <v>267</v>
      </c>
      <c r="L143" t="s">
        <v>272</v>
      </c>
    </row>
    <row r="144" spans="1:12" x14ac:dyDescent="0.25">
      <c r="A144" s="24" t="s">
        <v>99</v>
      </c>
      <c r="B144" s="25">
        <v>0.61</v>
      </c>
      <c r="C144" s="27">
        <v>56.36</v>
      </c>
      <c r="D144" s="37">
        <f t="shared" si="6"/>
        <v>4.0317596870304797</v>
      </c>
      <c r="E144" s="27">
        <v>14.926927559999999</v>
      </c>
      <c r="F144" s="27">
        <v>5.73</v>
      </c>
      <c r="G144" s="32">
        <v>8391.8551110000008</v>
      </c>
      <c r="H144" s="39">
        <f t="shared" si="7"/>
        <v>9.0350168847936292</v>
      </c>
      <c r="I144" s="34">
        <f t="shared" si="8"/>
        <v>9.1969275599999989</v>
      </c>
      <c r="J144" s="35">
        <v>2</v>
      </c>
      <c r="K144" t="s">
        <v>267</v>
      </c>
      <c r="L144" t="s">
        <v>272</v>
      </c>
    </row>
    <row r="145" spans="1:12" x14ac:dyDescent="0.25">
      <c r="A145" s="24" t="s">
        <v>32</v>
      </c>
      <c r="B145" s="25">
        <v>0.61</v>
      </c>
      <c r="C145" s="27">
        <v>58.058999999999997</v>
      </c>
      <c r="D145" s="38">
        <f t="shared" si="6"/>
        <v>4.0614597348863244</v>
      </c>
      <c r="E145" s="27">
        <v>11.75997928</v>
      </c>
      <c r="F145" s="27">
        <v>7.2434582939999999</v>
      </c>
      <c r="G145" s="32">
        <v>9200.0265990000007</v>
      </c>
      <c r="H145" s="38">
        <f t="shared" si="7"/>
        <v>9.1269616542286052</v>
      </c>
      <c r="I145" s="34">
        <f t="shared" si="8"/>
        <v>4.5165209859999997</v>
      </c>
      <c r="J145" s="35">
        <v>2</v>
      </c>
      <c r="K145" t="s">
        <v>267</v>
      </c>
      <c r="L145" t="s">
        <v>272</v>
      </c>
    </row>
    <row r="146" spans="1:12" x14ac:dyDescent="0.25">
      <c r="A146" s="24" t="s">
        <v>100</v>
      </c>
      <c r="B146" s="25">
        <v>0.60799999999999998</v>
      </c>
      <c r="C146" s="27">
        <v>67.256</v>
      </c>
      <c r="D146" s="37">
        <f t="shared" si="6"/>
        <v>4.2085062338329955</v>
      </c>
      <c r="E146" s="27">
        <v>12.06090998</v>
      </c>
      <c r="F146" s="27">
        <v>6.5181576970000004</v>
      </c>
      <c r="G146" s="32">
        <v>4037.7051409999999</v>
      </c>
      <c r="H146" s="39">
        <f t="shared" si="7"/>
        <v>8.3034317751565911</v>
      </c>
      <c r="I146" s="34">
        <f t="shared" si="8"/>
        <v>5.5427522829999996</v>
      </c>
      <c r="J146" s="35">
        <v>2</v>
      </c>
      <c r="K146" t="s">
        <v>266</v>
      </c>
      <c r="L146" t="s">
        <v>272</v>
      </c>
    </row>
    <row r="147" spans="1:12" x14ac:dyDescent="0.25">
      <c r="A147" s="24" t="s">
        <v>19</v>
      </c>
      <c r="B147" s="25">
        <v>0.60199999999999998</v>
      </c>
      <c r="C147" s="27">
        <v>63.945</v>
      </c>
      <c r="D147" s="38">
        <f t="shared" si="6"/>
        <v>4.1580233388852834</v>
      </c>
      <c r="E147" s="27">
        <v>11.58627987</v>
      </c>
      <c r="F147" s="27">
        <v>6.4323184390000003</v>
      </c>
      <c r="G147" s="32">
        <v>5380.2715349999999</v>
      </c>
      <c r="H147" s="38">
        <f t="shared" si="7"/>
        <v>8.5904941230717942</v>
      </c>
      <c r="I147" s="34">
        <f t="shared" si="8"/>
        <v>5.1539614309999999</v>
      </c>
      <c r="J147" s="35">
        <v>2</v>
      </c>
      <c r="K147" t="s">
        <v>267</v>
      </c>
      <c r="L147" t="s">
        <v>272</v>
      </c>
    </row>
    <row r="148" spans="1:12" x14ac:dyDescent="0.25">
      <c r="A148" s="24" t="s">
        <v>23</v>
      </c>
      <c r="B148" s="25">
        <v>0.60099999999999998</v>
      </c>
      <c r="C148" s="27">
        <v>62.055</v>
      </c>
      <c r="D148" s="37">
        <f t="shared" si="6"/>
        <v>4.1280210885814848</v>
      </c>
      <c r="E148" s="27">
        <v>11.384482009999999</v>
      </c>
      <c r="F148" s="27">
        <v>7.6863598819999996</v>
      </c>
      <c r="G148" s="32">
        <v>4807.7163170000003</v>
      </c>
      <c r="H148" s="39">
        <f t="shared" si="7"/>
        <v>8.4779774721864865</v>
      </c>
      <c r="I148" s="34">
        <f t="shared" si="8"/>
        <v>3.6981221279999996</v>
      </c>
      <c r="J148" s="35">
        <v>2</v>
      </c>
      <c r="K148" t="s">
        <v>267</v>
      </c>
      <c r="L148" t="s">
        <v>272</v>
      </c>
    </row>
    <row r="149" spans="1:12" x14ac:dyDescent="0.25">
      <c r="A149" s="24" t="s">
        <v>242</v>
      </c>
      <c r="B149" s="25">
        <v>0.60099999999999998</v>
      </c>
      <c r="C149" s="27">
        <v>70.483999999999995</v>
      </c>
      <c r="D149" s="38">
        <f t="shared" si="6"/>
        <v>4.2553857337064844</v>
      </c>
      <c r="E149" s="27">
        <v>12.64451981</v>
      </c>
      <c r="F149" s="27">
        <v>4.4855987580000001</v>
      </c>
      <c r="G149" s="32">
        <v>4025.5546850000001</v>
      </c>
      <c r="H149" s="38">
        <f t="shared" si="7"/>
        <v>8.3004179902956352</v>
      </c>
      <c r="I149" s="34">
        <f t="shared" si="8"/>
        <v>8.1589210520000002</v>
      </c>
      <c r="J149" s="35">
        <v>2</v>
      </c>
      <c r="K149" t="s">
        <v>266</v>
      </c>
      <c r="L149" t="s">
        <v>272</v>
      </c>
    </row>
    <row r="150" spans="1:12" x14ac:dyDescent="0.25">
      <c r="A150" s="24" t="s">
        <v>243</v>
      </c>
      <c r="B150" s="25">
        <v>0.6</v>
      </c>
      <c r="C150" s="27">
        <v>69.896000000000001</v>
      </c>
      <c r="D150" s="37">
        <f t="shared" si="6"/>
        <v>4.2470084229957932</v>
      </c>
      <c r="E150" s="27">
        <v>11.56094805</v>
      </c>
      <c r="F150" s="27">
        <v>5.197100163</v>
      </c>
      <c r="G150" s="32">
        <v>4291.1131679999999</v>
      </c>
      <c r="H150" s="39">
        <f t="shared" si="7"/>
        <v>8.3643014579833022</v>
      </c>
      <c r="I150" s="34">
        <f t="shared" si="8"/>
        <v>6.3638478870000004</v>
      </c>
      <c r="J150" s="35">
        <v>2</v>
      </c>
      <c r="K150" t="s">
        <v>266</v>
      </c>
      <c r="L150" t="s">
        <v>272</v>
      </c>
    </row>
    <row r="151" spans="1:12" x14ac:dyDescent="0.25">
      <c r="A151" s="24" t="s">
        <v>12</v>
      </c>
      <c r="B151" s="25">
        <v>0.59299999999999997</v>
      </c>
      <c r="C151" s="27">
        <v>63.052999999999997</v>
      </c>
      <c r="D151" s="38">
        <f t="shared" si="6"/>
        <v>4.14397564256367</v>
      </c>
      <c r="E151" s="27">
        <v>12.416470439999999</v>
      </c>
      <c r="F151" s="27">
        <v>8.2505525849999994</v>
      </c>
      <c r="G151" s="32">
        <v>2902.8080369999998</v>
      </c>
      <c r="H151" s="38">
        <f t="shared" si="7"/>
        <v>7.973433836106226</v>
      </c>
      <c r="I151" s="34">
        <f t="shared" si="8"/>
        <v>4.165917855</v>
      </c>
      <c r="J151" s="35">
        <v>2</v>
      </c>
      <c r="K151" t="s">
        <v>267</v>
      </c>
      <c r="L151" t="s">
        <v>272</v>
      </c>
    </row>
    <row r="152" spans="1:12" x14ac:dyDescent="0.25">
      <c r="A152" s="24" t="s">
        <v>101</v>
      </c>
      <c r="B152" s="25">
        <v>0.59099999999999997</v>
      </c>
      <c r="C152" s="27">
        <v>61.929000000000002</v>
      </c>
      <c r="D152" s="37">
        <f t="shared" si="6"/>
        <v>4.1259885675565622</v>
      </c>
      <c r="E152" s="27">
        <v>12.1676</v>
      </c>
      <c r="F152" s="27">
        <v>5.8442916010000001</v>
      </c>
      <c r="G152" s="32">
        <v>5327.7882509999999</v>
      </c>
      <c r="H152" s="39">
        <f t="shared" si="7"/>
        <v>8.5806914687502829</v>
      </c>
      <c r="I152" s="34">
        <f t="shared" si="8"/>
        <v>6.3233083990000001</v>
      </c>
      <c r="J152" s="35">
        <v>2</v>
      </c>
      <c r="K152" t="s">
        <v>267</v>
      </c>
      <c r="L152" t="s">
        <v>272</v>
      </c>
    </row>
    <row r="153" spans="1:12" x14ac:dyDescent="0.25">
      <c r="A153" s="24" t="s">
        <v>244</v>
      </c>
      <c r="B153" s="25">
        <v>0.58699999999999997</v>
      </c>
      <c r="C153" s="27">
        <v>60.957999999999998</v>
      </c>
      <c r="D153" s="38">
        <f t="shared" si="6"/>
        <v>4.1101851024412337</v>
      </c>
      <c r="E153" s="27">
        <v>13.38097793</v>
      </c>
      <c r="F153" s="27">
        <v>6.5374017809999998</v>
      </c>
      <c r="G153" s="32">
        <v>3681.4699879999998</v>
      </c>
      <c r="H153" s="38">
        <f t="shared" si="7"/>
        <v>8.2110674046636323</v>
      </c>
      <c r="I153" s="34">
        <f t="shared" si="8"/>
        <v>6.8435761490000004</v>
      </c>
      <c r="J153" s="35">
        <v>2</v>
      </c>
      <c r="K153" t="s">
        <v>266</v>
      </c>
      <c r="L153" t="s">
        <v>272</v>
      </c>
    </row>
    <row r="154" spans="1:12" x14ac:dyDescent="0.25">
      <c r="A154" s="24" t="s">
        <v>245</v>
      </c>
      <c r="B154" s="25">
        <v>0.58599999999999997</v>
      </c>
      <c r="C154" s="27">
        <v>63.68</v>
      </c>
      <c r="D154" s="37">
        <f t="shared" si="6"/>
        <v>4.1538705415361274</v>
      </c>
      <c r="E154" s="27">
        <v>13.03771042</v>
      </c>
      <c r="F154" s="27">
        <v>6.2090568319999999</v>
      </c>
      <c r="G154" s="32">
        <v>3260.5554659999998</v>
      </c>
      <c r="H154" s="39">
        <f t="shared" si="7"/>
        <v>8.089652848189866</v>
      </c>
      <c r="I154" s="34">
        <f t="shared" si="8"/>
        <v>6.8286535879999999</v>
      </c>
      <c r="J154" s="35">
        <v>2</v>
      </c>
      <c r="K154" t="s">
        <v>266</v>
      </c>
      <c r="L154" t="s">
        <v>272</v>
      </c>
    </row>
    <row r="155" spans="1:12" x14ac:dyDescent="0.25">
      <c r="A155" s="24" t="s">
        <v>48</v>
      </c>
      <c r="B155" s="25">
        <v>0.56899999999999995</v>
      </c>
      <c r="C155" s="27">
        <v>61.802999999999997</v>
      </c>
      <c r="D155" s="38">
        <f t="shared" si="6"/>
        <v>4.1239519069747583</v>
      </c>
      <c r="E155" s="27">
        <v>11.01797045</v>
      </c>
      <c r="F155" s="27">
        <v>7.2848931769999998</v>
      </c>
      <c r="G155" s="32">
        <v>3157.35862</v>
      </c>
      <c r="H155" s="38">
        <f t="shared" si="7"/>
        <v>8.05749107729185</v>
      </c>
      <c r="I155" s="34">
        <f t="shared" si="8"/>
        <v>3.7330772730000001</v>
      </c>
      <c r="J155" s="35">
        <v>2</v>
      </c>
      <c r="K155" t="s">
        <v>267</v>
      </c>
      <c r="L155" t="s">
        <v>272</v>
      </c>
    </row>
    <row r="156" spans="1:12" x14ac:dyDescent="0.25">
      <c r="A156" s="24" t="s">
        <v>246</v>
      </c>
      <c r="B156" s="25">
        <v>0.56799999999999995</v>
      </c>
      <c r="C156" s="27">
        <v>65.957999999999998</v>
      </c>
      <c r="D156" s="37">
        <f t="shared" si="6"/>
        <v>4.1890181758247813</v>
      </c>
      <c r="E156" s="27">
        <v>11.127367980000001</v>
      </c>
      <c r="F156" s="27">
        <v>4.9336311459999997</v>
      </c>
      <c r="G156" s="32">
        <v>3710.3268849999999</v>
      </c>
      <c r="H156" s="39">
        <f t="shared" si="7"/>
        <v>8.2188752608845164</v>
      </c>
      <c r="I156" s="34">
        <f t="shared" si="8"/>
        <v>6.193736834000001</v>
      </c>
      <c r="J156" s="35">
        <v>2</v>
      </c>
      <c r="K156" t="s">
        <v>266</v>
      </c>
      <c r="L156" t="s">
        <v>272</v>
      </c>
    </row>
    <row r="157" spans="1:12" x14ac:dyDescent="0.25">
      <c r="A157" s="24" t="s">
        <v>247</v>
      </c>
      <c r="B157" s="25">
        <v>0.56599999999999995</v>
      </c>
      <c r="C157" s="27">
        <v>69.055999999999997</v>
      </c>
      <c r="D157" s="38">
        <f t="shared" si="6"/>
        <v>4.2349177696356692</v>
      </c>
      <c r="E157" s="27">
        <v>13.24177562</v>
      </c>
      <c r="F157" s="27">
        <v>6.0200597509999998</v>
      </c>
      <c r="G157" s="32">
        <v>1629.160441</v>
      </c>
      <c r="H157" s="38">
        <f t="shared" si="7"/>
        <v>7.3958200942371359</v>
      </c>
      <c r="I157" s="34">
        <f t="shared" si="8"/>
        <v>7.2217158690000005</v>
      </c>
      <c r="J157" s="35">
        <v>2</v>
      </c>
      <c r="K157" t="s">
        <v>266</v>
      </c>
      <c r="L157" t="s">
        <v>272</v>
      </c>
    </row>
    <row r="158" spans="1:12" x14ac:dyDescent="0.25">
      <c r="A158" s="24" t="s">
        <v>248</v>
      </c>
      <c r="B158" s="25">
        <v>0.56200000000000006</v>
      </c>
      <c r="C158" s="27">
        <v>70.742000000000004</v>
      </c>
      <c r="D158" s="37">
        <f t="shared" si="6"/>
        <v>4.2590394559250306</v>
      </c>
      <c r="E158" s="27">
        <v>10.300714449999999</v>
      </c>
      <c r="F158" s="27">
        <v>5.8796802000000001</v>
      </c>
      <c r="G158" s="32">
        <v>2273.3110969999998</v>
      </c>
      <c r="H158" s="39">
        <f t="shared" si="7"/>
        <v>7.7289926807432607</v>
      </c>
      <c r="I158" s="34">
        <f t="shared" si="8"/>
        <v>4.4210342499999991</v>
      </c>
      <c r="J158" s="35">
        <v>2</v>
      </c>
      <c r="K158" t="s">
        <v>266</v>
      </c>
      <c r="L158" t="s">
        <v>272</v>
      </c>
    </row>
    <row r="159" spans="1:12" x14ac:dyDescent="0.25">
      <c r="A159" s="24" t="s">
        <v>249</v>
      </c>
      <c r="B159" s="25">
        <v>0.55700000000000005</v>
      </c>
      <c r="C159" s="27">
        <v>72.3</v>
      </c>
      <c r="D159" s="38">
        <f t="shared" si="6"/>
        <v>4.2808241291647189</v>
      </c>
      <c r="E159" s="27">
        <v>7.4187545269999999</v>
      </c>
      <c r="F159" s="27">
        <v>5.7367975869999999</v>
      </c>
      <c r="G159" s="32">
        <v>3594.1067899999998</v>
      </c>
      <c r="H159" s="38">
        <f t="shared" si="7"/>
        <v>8.1870507803133101</v>
      </c>
      <c r="I159" s="34">
        <f t="shared" si="8"/>
        <v>1.6819569400000001</v>
      </c>
      <c r="J159" s="35">
        <v>2</v>
      </c>
      <c r="K159" t="s">
        <v>266</v>
      </c>
      <c r="L159" t="s">
        <v>272</v>
      </c>
    </row>
    <row r="160" spans="1:12" x14ac:dyDescent="0.25">
      <c r="A160" s="24" t="s">
        <v>250</v>
      </c>
      <c r="B160" s="25">
        <v>0.55200000000000005</v>
      </c>
      <c r="C160" s="27">
        <v>63.728000000000002</v>
      </c>
      <c r="D160" s="37">
        <f t="shared" si="6"/>
        <v>4.1546240264392882</v>
      </c>
      <c r="E160" s="27">
        <v>11.13756869</v>
      </c>
      <c r="F160" s="27">
        <v>5.6094684260000003</v>
      </c>
      <c r="G160" s="32">
        <v>2801.7125160000001</v>
      </c>
      <c r="H160" s="39">
        <f t="shared" si="7"/>
        <v>7.9379861220615213</v>
      </c>
      <c r="I160" s="34">
        <f t="shared" si="8"/>
        <v>5.5281002639999999</v>
      </c>
      <c r="J160" s="35">
        <v>2</v>
      </c>
      <c r="K160" t="s">
        <v>266</v>
      </c>
      <c r="L160" t="s">
        <v>272</v>
      </c>
    </row>
    <row r="161" spans="1:12" x14ac:dyDescent="0.25">
      <c r="A161" s="24" t="s">
        <v>47</v>
      </c>
      <c r="B161" s="25">
        <v>0.55000000000000004</v>
      </c>
      <c r="C161" s="27">
        <v>63.637999999999998</v>
      </c>
      <c r="D161" s="38">
        <f t="shared" si="6"/>
        <v>4.153210776200142</v>
      </c>
      <c r="E161" s="27">
        <v>11.495532369999999</v>
      </c>
      <c r="F161" s="27">
        <v>6.235476362</v>
      </c>
      <c r="G161" s="32">
        <v>2240.5854039999999</v>
      </c>
      <c r="H161" s="38">
        <f t="shared" si="7"/>
        <v>7.7144924517768851</v>
      </c>
      <c r="I161" s="34">
        <f t="shared" si="8"/>
        <v>5.2600560079999994</v>
      </c>
      <c r="J161" s="35">
        <v>2</v>
      </c>
      <c r="K161" t="s">
        <v>267</v>
      </c>
      <c r="L161" t="s">
        <v>272</v>
      </c>
    </row>
    <row r="162" spans="1:12" x14ac:dyDescent="0.25">
      <c r="A162" s="24" t="s">
        <v>49</v>
      </c>
      <c r="B162" s="25">
        <v>0.55000000000000004</v>
      </c>
      <c r="C162" s="27">
        <v>59.390999999999998</v>
      </c>
      <c r="D162" s="37">
        <f t="shared" si="6"/>
        <v>4.0841426997375043</v>
      </c>
      <c r="E162" s="27">
        <v>11.02558696</v>
      </c>
      <c r="F162" s="27">
        <v>8.8077626210000002</v>
      </c>
      <c r="G162" s="32">
        <v>2078.9180630000001</v>
      </c>
      <c r="H162" s="39">
        <f t="shared" si="7"/>
        <v>7.6396028753449388</v>
      </c>
      <c r="I162" s="34">
        <f t="shared" si="8"/>
        <v>2.2178243389999999</v>
      </c>
      <c r="J162" s="35">
        <v>2</v>
      </c>
      <c r="K162" t="s">
        <v>267</v>
      </c>
      <c r="L162" t="s">
        <v>272</v>
      </c>
    </row>
    <row r="163" spans="1:12" x14ac:dyDescent="0.25">
      <c r="A163" s="16" t="s">
        <v>34</v>
      </c>
      <c r="B163" s="17">
        <v>0.54800000000000004</v>
      </c>
      <c r="C163" s="26">
        <v>53.633000000000003</v>
      </c>
      <c r="D163" s="38">
        <f t="shared" si="6"/>
        <v>3.9821645502705167</v>
      </c>
      <c r="E163" s="26">
        <v>10.51407</v>
      </c>
      <c r="F163" s="26">
        <v>7.5859699249999997</v>
      </c>
      <c r="G163" s="33">
        <v>4754.8364080000001</v>
      </c>
      <c r="H163" s="38">
        <f t="shared" si="7"/>
        <v>8.466917570181554</v>
      </c>
      <c r="I163" s="34">
        <f t="shared" si="8"/>
        <v>2.9281000750000006</v>
      </c>
      <c r="J163" s="35">
        <v>3</v>
      </c>
      <c r="K163" t="s">
        <v>267</v>
      </c>
      <c r="L163" s="36" t="s">
        <v>273</v>
      </c>
    </row>
    <row r="164" spans="1:12" x14ac:dyDescent="0.25">
      <c r="A164" s="16" t="s">
        <v>36</v>
      </c>
      <c r="B164" s="17">
        <v>0.54800000000000004</v>
      </c>
      <c r="C164" s="26">
        <v>67.129000000000005</v>
      </c>
      <c r="D164" s="37">
        <f t="shared" si="6"/>
        <v>4.2066161413701701</v>
      </c>
      <c r="E164" s="26">
        <v>11.383520130000001</v>
      </c>
      <c r="F164" s="26">
        <v>4.8783102039999999</v>
      </c>
      <c r="G164" s="33">
        <v>2316.8092769999998</v>
      </c>
      <c r="H164" s="39">
        <f t="shared" si="7"/>
        <v>7.7479462064133529</v>
      </c>
      <c r="I164" s="34">
        <f t="shared" si="8"/>
        <v>6.5052099260000009</v>
      </c>
      <c r="J164" s="35">
        <v>3</v>
      </c>
      <c r="K164" t="s">
        <v>267</v>
      </c>
      <c r="L164" s="36" t="s">
        <v>273</v>
      </c>
    </row>
    <row r="165" spans="1:12" x14ac:dyDescent="0.25">
      <c r="A165" s="16" t="s">
        <v>73</v>
      </c>
      <c r="B165" s="17">
        <v>0.54700000000000004</v>
      </c>
      <c r="C165" s="26">
        <v>61.588000000000001</v>
      </c>
      <c r="D165" s="38">
        <f t="shared" si="6"/>
        <v>4.120467046367672</v>
      </c>
      <c r="E165" s="26">
        <v>12.96236085</v>
      </c>
      <c r="F165" s="26">
        <v>5.5903140110000002</v>
      </c>
      <c r="G165" s="33">
        <v>2214.2336489999998</v>
      </c>
      <c r="H165" s="38">
        <f t="shared" si="7"/>
        <v>7.7026616402207422</v>
      </c>
      <c r="I165" s="34">
        <f t="shared" si="8"/>
        <v>7.3720468389999994</v>
      </c>
      <c r="J165" s="35">
        <v>3</v>
      </c>
      <c r="K165" t="s">
        <v>267</v>
      </c>
      <c r="L165" s="36" t="s">
        <v>273</v>
      </c>
    </row>
    <row r="166" spans="1:12" x14ac:dyDescent="0.25">
      <c r="A166" s="16" t="s">
        <v>30</v>
      </c>
      <c r="B166" s="17">
        <v>0.54</v>
      </c>
      <c r="C166" s="26">
        <v>64.691000000000003</v>
      </c>
      <c r="D166" s="37">
        <f t="shared" si="6"/>
        <v>4.1696220882761894</v>
      </c>
      <c r="E166" s="26">
        <v>8.0518503189999997</v>
      </c>
      <c r="F166" s="26">
        <v>4.7540633440000004</v>
      </c>
      <c r="G166" s="33">
        <v>5343.564069</v>
      </c>
      <c r="H166" s="39">
        <f t="shared" si="7"/>
        <v>8.5836481379744782</v>
      </c>
      <c r="I166" s="34">
        <f t="shared" si="8"/>
        <v>3.2977869749999993</v>
      </c>
      <c r="J166" s="35">
        <v>3</v>
      </c>
      <c r="K166" t="s">
        <v>267</v>
      </c>
      <c r="L166" s="36" t="s">
        <v>273</v>
      </c>
    </row>
    <row r="167" spans="1:12" x14ac:dyDescent="0.25">
      <c r="A167" s="16" t="s">
        <v>251</v>
      </c>
      <c r="B167" s="17">
        <v>0.54</v>
      </c>
      <c r="C167" s="26">
        <v>66.430999999999997</v>
      </c>
      <c r="D167" s="38">
        <f t="shared" si="6"/>
        <v>4.1961638150035592</v>
      </c>
      <c r="E167" s="26">
        <v>7.8951084900000001</v>
      </c>
      <c r="F167" s="26">
        <v>4.4223190189999997</v>
      </c>
      <c r="G167" s="33">
        <v>5374.2704229999999</v>
      </c>
      <c r="H167" s="38">
        <f t="shared" si="7"/>
        <v>8.5893781085271854</v>
      </c>
      <c r="I167" s="34">
        <f t="shared" si="8"/>
        <v>3.4727894710000005</v>
      </c>
      <c r="J167" s="35">
        <v>3</v>
      </c>
      <c r="K167" t="s">
        <v>266</v>
      </c>
      <c r="L167" s="36" t="s">
        <v>273</v>
      </c>
    </row>
    <row r="168" spans="1:12" x14ac:dyDescent="0.25">
      <c r="A168" s="16" t="s">
        <v>74</v>
      </c>
      <c r="B168" s="17">
        <v>0.53400000000000003</v>
      </c>
      <c r="C168" s="26">
        <v>58.915999999999997</v>
      </c>
      <c r="D168" s="37">
        <f t="shared" si="6"/>
        <v>4.0761127006272968</v>
      </c>
      <c r="E168" s="26">
        <v>10.10165024</v>
      </c>
      <c r="F168" s="26">
        <v>4.2369776300000002</v>
      </c>
      <c r="G168" s="33">
        <v>5376.3960619999998</v>
      </c>
      <c r="H168" s="39">
        <f t="shared" si="7"/>
        <v>8.5897735517363429</v>
      </c>
      <c r="I168" s="34">
        <f t="shared" si="8"/>
        <v>5.8646726099999995</v>
      </c>
      <c r="J168" s="35">
        <v>3</v>
      </c>
      <c r="K168" t="s">
        <v>267</v>
      </c>
      <c r="L168" s="36" t="s">
        <v>273</v>
      </c>
    </row>
    <row r="169" spans="1:12" x14ac:dyDescent="0.25">
      <c r="A169" s="16" t="s">
        <v>75</v>
      </c>
      <c r="B169" s="17">
        <v>0.53200000000000003</v>
      </c>
      <c r="C169" s="26">
        <v>66.781999999999996</v>
      </c>
      <c r="D169" s="38">
        <f t="shared" si="6"/>
        <v>4.2014335831535963</v>
      </c>
      <c r="E169" s="26">
        <v>8.5857400889999997</v>
      </c>
      <c r="F169" s="26">
        <v>5.6399679630000001</v>
      </c>
      <c r="G169" s="33">
        <v>2578.1560060000002</v>
      </c>
      <c r="H169" s="38">
        <f t="shared" si="7"/>
        <v>7.854829696020424</v>
      </c>
      <c r="I169" s="34">
        <f t="shared" si="8"/>
        <v>2.9457721259999996</v>
      </c>
      <c r="J169" s="35">
        <v>3</v>
      </c>
      <c r="K169" t="s">
        <v>267</v>
      </c>
      <c r="L169" s="36" t="s">
        <v>273</v>
      </c>
    </row>
    <row r="170" spans="1:12" x14ac:dyDescent="0.25">
      <c r="A170" s="16" t="s">
        <v>24</v>
      </c>
      <c r="B170" s="17">
        <v>0.52100000000000002</v>
      </c>
      <c r="C170" s="26">
        <v>53.036000000000001</v>
      </c>
      <c r="D170" s="37">
        <f t="shared" si="6"/>
        <v>3.9709709282524726</v>
      </c>
      <c r="E170" s="26">
        <v>11.070511249999999</v>
      </c>
      <c r="F170" s="26">
        <v>7.5450587840000001</v>
      </c>
      <c r="G170" s="33">
        <v>2708.731464</v>
      </c>
      <c r="H170" s="39">
        <f t="shared" si="7"/>
        <v>7.9042357098183871</v>
      </c>
      <c r="I170" s="34">
        <f t="shared" si="8"/>
        <v>3.5254524659999991</v>
      </c>
      <c r="J170" s="35">
        <v>3</v>
      </c>
      <c r="K170" t="s">
        <v>267</v>
      </c>
      <c r="L170" s="36" t="s">
        <v>273</v>
      </c>
    </row>
    <row r="171" spans="1:12" x14ac:dyDescent="0.25">
      <c r="A171" s="16" t="s">
        <v>38</v>
      </c>
      <c r="B171" s="17">
        <v>0.51700000000000002</v>
      </c>
      <c r="C171" s="26">
        <v>67.912999999999997</v>
      </c>
      <c r="D171" s="38">
        <f t="shared" si="6"/>
        <v>4.2182274742654107</v>
      </c>
      <c r="E171" s="26">
        <v>9.1445503230000007</v>
      </c>
      <c r="F171" s="26">
        <v>2.8873668600000002</v>
      </c>
      <c r="G171" s="33">
        <v>3463.8060759999998</v>
      </c>
      <c r="H171" s="38">
        <f t="shared" si="7"/>
        <v>8.1501232854362531</v>
      </c>
      <c r="I171" s="34">
        <f t="shared" si="8"/>
        <v>6.2571834630000005</v>
      </c>
      <c r="J171" s="35">
        <v>3</v>
      </c>
      <c r="K171" t="s">
        <v>267</v>
      </c>
      <c r="L171" s="36" t="s">
        <v>273</v>
      </c>
    </row>
    <row r="172" spans="1:12" x14ac:dyDescent="0.25">
      <c r="A172" s="16" t="s">
        <v>76</v>
      </c>
      <c r="B172" s="17">
        <v>0.51600000000000001</v>
      </c>
      <c r="C172" s="26">
        <v>65.578000000000003</v>
      </c>
      <c r="D172" s="37">
        <f t="shared" si="6"/>
        <v>4.1832402738486811</v>
      </c>
      <c r="E172" s="26">
        <v>8.501687381</v>
      </c>
      <c r="F172" s="26">
        <v>3.87</v>
      </c>
      <c r="G172" s="33">
        <v>3514.7658689999998</v>
      </c>
      <c r="H172" s="39">
        <f t="shared" si="7"/>
        <v>8.1647281929224391</v>
      </c>
      <c r="I172" s="34">
        <f t="shared" si="8"/>
        <v>4.6316873809999999</v>
      </c>
      <c r="J172" s="35">
        <v>3</v>
      </c>
      <c r="K172" t="s">
        <v>267</v>
      </c>
      <c r="L172" s="36" t="s">
        <v>273</v>
      </c>
    </row>
    <row r="173" spans="1:12" x14ac:dyDescent="0.25">
      <c r="A173" s="16" t="s">
        <v>77</v>
      </c>
      <c r="B173" s="17">
        <v>0.51500000000000001</v>
      </c>
      <c r="C173" s="26">
        <v>62.859000000000002</v>
      </c>
      <c r="D173" s="38">
        <f t="shared" si="6"/>
        <v>4.1408941228750811</v>
      </c>
      <c r="E173" s="26">
        <v>8.0283743619999992</v>
      </c>
      <c r="F173" s="26">
        <v>3.8899841560000001</v>
      </c>
      <c r="G173" s="33">
        <v>4874.5182800000002</v>
      </c>
      <c r="H173" s="38">
        <f t="shared" si="7"/>
        <v>8.4917765641905127</v>
      </c>
      <c r="I173" s="34">
        <f t="shared" si="8"/>
        <v>4.1383902059999986</v>
      </c>
      <c r="J173" s="35">
        <v>3</v>
      </c>
      <c r="K173" t="s">
        <v>267</v>
      </c>
      <c r="L173" s="36" t="s">
        <v>273</v>
      </c>
    </row>
    <row r="174" spans="1:12" x14ac:dyDescent="0.25">
      <c r="A174" s="16" t="s">
        <v>27</v>
      </c>
      <c r="B174" s="17">
        <v>0.50800000000000001</v>
      </c>
      <c r="C174" s="26">
        <v>62.898000000000003</v>
      </c>
      <c r="D174" s="37">
        <f t="shared" si="6"/>
        <v>4.141514366698491</v>
      </c>
      <c r="E174" s="26">
        <v>11.50487088</v>
      </c>
      <c r="F174" s="26">
        <v>5.2437400820000004</v>
      </c>
      <c r="G174" s="33">
        <v>1432.472806</v>
      </c>
      <c r="H174" s="39">
        <f t="shared" si="7"/>
        <v>7.2671574648135904</v>
      </c>
      <c r="I174" s="34">
        <f t="shared" si="8"/>
        <v>6.2611307979999999</v>
      </c>
      <c r="J174" s="35">
        <v>3</v>
      </c>
      <c r="K174" t="s">
        <v>267</v>
      </c>
      <c r="L174" s="36" t="s">
        <v>273</v>
      </c>
    </row>
    <row r="175" spans="1:12" x14ac:dyDescent="0.25">
      <c r="A175" s="16" t="s">
        <v>78</v>
      </c>
      <c r="B175" s="17">
        <v>0.504</v>
      </c>
      <c r="C175" s="26">
        <v>59.954000000000001</v>
      </c>
      <c r="D175" s="38">
        <f t="shared" si="6"/>
        <v>4.0935776015162491</v>
      </c>
      <c r="E175" s="26">
        <v>10.30257988</v>
      </c>
      <c r="F175" s="26">
        <v>3.1372617250000001</v>
      </c>
      <c r="G175" s="33">
        <v>3406.0729369999999</v>
      </c>
      <c r="H175" s="38">
        <f t="shared" si="7"/>
        <v>8.133315275262289</v>
      </c>
      <c r="I175" s="34">
        <f t="shared" si="8"/>
        <v>7.1653181549999996</v>
      </c>
      <c r="J175" s="35">
        <v>3</v>
      </c>
      <c r="K175" t="s">
        <v>267</v>
      </c>
      <c r="L175" s="36" t="s">
        <v>273</v>
      </c>
    </row>
    <row r="176" spans="1:12" x14ac:dyDescent="0.25">
      <c r="A176" s="16" t="s">
        <v>18</v>
      </c>
      <c r="B176" s="17">
        <v>0.495</v>
      </c>
      <c r="C176" s="26">
        <v>62.905999999999999</v>
      </c>
      <c r="D176" s="37">
        <f t="shared" si="6"/>
        <v>4.1416415486642597</v>
      </c>
      <c r="E176" s="26">
        <v>8.9778996860000007</v>
      </c>
      <c r="F176" s="26">
        <v>4.5124201770000001</v>
      </c>
      <c r="G176" s="33">
        <v>2089.6268260000002</v>
      </c>
      <c r="H176" s="39">
        <f t="shared" si="7"/>
        <v>7.6447407768634132</v>
      </c>
      <c r="I176" s="34">
        <f t="shared" si="8"/>
        <v>4.4654795090000006</v>
      </c>
      <c r="J176" s="35">
        <v>3</v>
      </c>
      <c r="K176" t="s">
        <v>267</v>
      </c>
      <c r="L176" s="36" t="s">
        <v>273</v>
      </c>
    </row>
    <row r="177" spans="1:12" x14ac:dyDescent="0.25">
      <c r="A177" s="16" t="s">
        <v>14</v>
      </c>
      <c r="B177" s="17">
        <v>0.49299999999999999</v>
      </c>
      <c r="C177" s="26">
        <v>66.603999999999999</v>
      </c>
      <c r="D177" s="38">
        <f t="shared" si="6"/>
        <v>4.1987646358028705</v>
      </c>
      <c r="E177" s="26">
        <v>7.3188355119999997</v>
      </c>
      <c r="F177" s="26">
        <v>5.0913644199999997</v>
      </c>
      <c r="G177" s="33">
        <v>1957.046464</v>
      </c>
      <c r="H177" s="38">
        <f t="shared" si="7"/>
        <v>7.5791917095771817</v>
      </c>
      <c r="I177" s="34">
        <f t="shared" si="8"/>
        <v>2.227471092</v>
      </c>
      <c r="J177" s="35">
        <v>3</v>
      </c>
      <c r="K177" t="s">
        <v>267</v>
      </c>
      <c r="L177" s="36" t="s">
        <v>273</v>
      </c>
    </row>
    <row r="178" spans="1:12" x14ac:dyDescent="0.25">
      <c r="A178" s="16" t="s">
        <v>79</v>
      </c>
      <c r="B178" s="17">
        <v>0.49199999999999999</v>
      </c>
      <c r="C178" s="26">
        <v>65.644999999999996</v>
      </c>
      <c r="D178" s="37">
        <f t="shared" si="6"/>
        <v>4.1842614363860733</v>
      </c>
      <c r="E178" s="26">
        <v>9.9387435140000004</v>
      </c>
      <c r="F178" s="26">
        <v>2.3908540810000001</v>
      </c>
      <c r="G178" s="33">
        <v>2368.7583909999998</v>
      </c>
      <c r="H178" s="39">
        <f t="shared" si="7"/>
        <v>7.7701212111991325</v>
      </c>
      <c r="I178" s="34">
        <f t="shared" si="8"/>
        <v>7.5478894329999999</v>
      </c>
      <c r="J178" s="35">
        <v>3</v>
      </c>
      <c r="K178" t="s">
        <v>267</v>
      </c>
      <c r="L178" s="36" t="s">
        <v>273</v>
      </c>
    </row>
    <row r="179" spans="1:12" x14ac:dyDescent="0.25">
      <c r="A179" s="16" t="s">
        <v>25</v>
      </c>
      <c r="B179" s="17">
        <v>0.48699999999999999</v>
      </c>
      <c r="C179" s="26">
        <v>61.1</v>
      </c>
      <c r="D179" s="38">
        <f t="shared" si="6"/>
        <v>4.1125118661775497</v>
      </c>
      <c r="E179" s="26">
        <v>10.465853689999999</v>
      </c>
      <c r="F179" s="26">
        <v>5.3181044120000003</v>
      </c>
      <c r="G179" s="33">
        <v>1330.4199169999999</v>
      </c>
      <c r="H179" s="38">
        <f t="shared" si="7"/>
        <v>7.1932498984521667</v>
      </c>
      <c r="I179" s="34">
        <f t="shared" si="8"/>
        <v>5.1477492779999992</v>
      </c>
      <c r="J179" s="35">
        <v>3</v>
      </c>
      <c r="K179" t="s">
        <v>267</v>
      </c>
      <c r="L179" s="36" t="s">
        <v>273</v>
      </c>
    </row>
    <row r="180" spans="1:12" x14ac:dyDescent="0.25">
      <c r="A180" s="16" t="s">
        <v>26</v>
      </c>
      <c r="B180" s="17">
        <v>0.48699999999999999</v>
      </c>
      <c r="C180" s="26">
        <v>65.23</v>
      </c>
      <c r="D180" s="37">
        <f t="shared" si="6"/>
        <v>4.1779194858080047</v>
      </c>
      <c r="E180" s="26">
        <v>9.2134358790000004</v>
      </c>
      <c r="F180" s="26">
        <v>4.5925202369999996</v>
      </c>
      <c r="G180" s="33">
        <v>1463.5479250000001</v>
      </c>
      <c r="H180" s="39">
        <f t="shared" si="7"/>
        <v>7.2886188524355422</v>
      </c>
      <c r="I180" s="34">
        <f t="shared" si="8"/>
        <v>4.6209156420000008</v>
      </c>
      <c r="J180" s="35">
        <v>3</v>
      </c>
      <c r="K180" t="s">
        <v>267</v>
      </c>
      <c r="L180" s="36" t="s">
        <v>273</v>
      </c>
    </row>
    <row r="181" spans="1:12" x14ac:dyDescent="0.25">
      <c r="A181" s="16" t="s">
        <v>22</v>
      </c>
      <c r="B181" s="17">
        <v>0.48299999999999998</v>
      </c>
      <c r="C181" s="26">
        <v>59.860999999999997</v>
      </c>
      <c r="D181" s="38">
        <f t="shared" si="6"/>
        <v>4.092025207931524</v>
      </c>
      <c r="E181" s="26">
        <v>10.5316806</v>
      </c>
      <c r="F181" s="26">
        <v>3.673035</v>
      </c>
      <c r="G181" s="33">
        <v>1879.853611</v>
      </c>
      <c r="H181" s="38">
        <f t="shared" si="7"/>
        <v>7.5389491863028804</v>
      </c>
      <c r="I181" s="34">
        <f t="shared" si="8"/>
        <v>6.8586455999999991</v>
      </c>
      <c r="J181" s="35">
        <v>3</v>
      </c>
      <c r="K181" t="s">
        <v>266</v>
      </c>
      <c r="L181" s="36" t="s">
        <v>273</v>
      </c>
    </row>
    <row r="182" spans="1:12" x14ac:dyDescent="0.25">
      <c r="A182" s="16" t="s">
        <v>80</v>
      </c>
      <c r="B182" s="17">
        <v>0.48099999999999998</v>
      </c>
      <c r="C182" s="26">
        <v>59.743000000000002</v>
      </c>
      <c r="D182" s="37">
        <f t="shared" si="6"/>
        <v>4.0900520291367437</v>
      </c>
      <c r="E182" s="26">
        <v>9.5794869130000002</v>
      </c>
      <c r="F182" s="26">
        <v>7.2061647989999997</v>
      </c>
      <c r="G182" s="33">
        <v>1080.1383080000001</v>
      </c>
      <c r="H182" s="39">
        <f t="shared" si="7"/>
        <v>6.9848443748818676</v>
      </c>
      <c r="I182" s="34">
        <f t="shared" si="8"/>
        <v>2.3733221140000005</v>
      </c>
      <c r="J182" s="35">
        <v>3</v>
      </c>
      <c r="K182" t="s">
        <v>267</v>
      </c>
      <c r="L182" s="36" t="s">
        <v>273</v>
      </c>
    </row>
    <row r="183" spans="1:12" x14ac:dyDescent="0.25">
      <c r="A183" s="16" t="s">
        <v>20</v>
      </c>
      <c r="B183" s="17">
        <v>0.47099999999999997</v>
      </c>
      <c r="C183" s="26">
        <v>58.984999999999999</v>
      </c>
      <c r="D183" s="38">
        <f t="shared" si="6"/>
        <v>4.0772831742938056</v>
      </c>
      <c r="E183" s="26">
        <v>10.20014763</v>
      </c>
      <c r="F183" s="26">
        <v>2.35910296</v>
      </c>
      <c r="G183" s="33">
        <v>2404.1658320000001</v>
      </c>
      <c r="H183" s="38">
        <f t="shared" si="7"/>
        <v>7.7849582749731416</v>
      </c>
      <c r="I183" s="34">
        <f t="shared" si="8"/>
        <v>7.8410446700000005</v>
      </c>
      <c r="J183" s="35">
        <v>3</v>
      </c>
      <c r="K183" t="s">
        <v>267</v>
      </c>
      <c r="L183" s="36" t="s">
        <v>273</v>
      </c>
    </row>
    <row r="184" spans="1:12" x14ac:dyDescent="0.25">
      <c r="A184" s="16" t="s">
        <v>252</v>
      </c>
      <c r="B184" s="17">
        <v>0.46200000000000002</v>
      </c>
      <c r="C184" s="26">
        <v>62.878999999999998</v>
      </c>
      <c r="D184" s="37">
        <f t="shared" si="6"/>
        <v>4.1412122446866038</v>
      </c>
      <c r="E184" s="26">
        <v>10.70538475</v>
      </c>
      <c r="F184" s="26">
        <v>2.514790058</v>
      </c>
      <c r="G184" s="33">
        <v>1335.205733</v>
      </c>
      <c r="H184" s="39">
        <f t="shared" si="7"/>
        <v>7.1968406660771729</v>
      </c>
      <c r="I184" s="34">
        <f t="shared" si="8"/>
        <v>8.1905946920000012</v>
      </c>
      <c r="J184" s="35">
        <v>3</v>
      </c>
      <c r="K184" t="s">
        <v>267</v>
      </c>
      <c r="L184" s="36" t="s">
        <v>273</v>
      </c>
    </row>
    <row r="185" spans="1:12" x14ac:dyDescent="0.25">
      <c r="A185" s="16" t="s">
        <v>81</v>
      </c>
      <c r="B185" s="17">
        <v>0.46100000000000002</v>
      </c>
      <c r="C185" s="26">
        <v>59.625</v>
      </c>
      <c r="D185" s="38">
        <f t="shared" si="6"/>
        <v>4.0880749492085053</v>
      </c>
      <c r="E185" s="26">
        <v>10.725323449999999</v>
      </c>
      <c r="F185" s="26">
        <v>3.8600900170000001</v>
      </c>
      <c r="G185" s="33">
        <v>1219.2413610000001</v>
      </c>
      <c r="H185" s="38">
        <f t="shared" si="7"/>
        <v>7.1059841090616764</v>
      </c>
      <c r="I185" s="34">
        <f t="shared" si="8"/>
        <v>6.8652334329999993</v>
      </c>
      <c r="J185" s="35">
        <v>3</v>
      </c>
      <c r="K185" t="s">
        <v>267</v>
      </c>
      <c r="L185" s="36" t="s">
        <v>273</v>
      </c>
    </row>
    <row r="186" spans="1:12" x14ac:dyDescent="0.25">
      <c r="A186" s="16" t="s">
        <v>82</v>
      </c>
      <c r="B186" s="17">
        <v>0.45800000000000002</v>
      </c>
      <c r="C186" s="26">
        <v>60.411000000000001</v>
      </c>
      <c r="D186" s="37">
        <f t="shared" si="6"/>
        <v>4.101171207564378</v>
      </c>
      <c r="E186" s="26">
        <v>9.0163482439999996</v>
      </c>
      <c r="F186" s="26">
        <v>3.519426358</v>
      </c>
      <c r="G186" s="33">
        <v>1612.6665419999999</v>
      </c>
      <c r="H186" s="39">
        <f t="shared" si="7"/>
        <v>7.3856443251971884</v>
      </c>
      <c r="I186" s="34">
        <f t="shared" si="8"/>
        <v>5.4969218859999991</v>
      </c>
      <c r="J186" s="35">
        <v>3</v>
      </c>
      <c r="K186" t="s">
        <v>267</v>
      </c>
      <c r="L186" s="36" t="s">
        <v>273</v>
      </c>
    </row>
    <row r="187" spans="1:12" x14ac:dyDescent="0.25">
      <c r="A187" s="16" t="s">
        <v>5</v>
      </c>
      <c r="B187" s="17">
        <v>0.438</v>
      </c>
      <c r="C187" s="26">
        <v>59.765999999999998</v>
      </c>
      <c r="D187" s="38">
        <f t="shared" si="6"/>
        <v>4.0904369373910834</v>
      </c>
      <c r="E187" s="26">
        <v>8.0915603639999993</v>
      </c>
      <c r="F187" s="26">
        <v>2.3186852390000001</v>
      </c>
      <c r="G187" s="33">
        <v>2036.997179</v>
      </c>
      <c r="H187" s="38">
        <f t="shared" si="7"/>
        <v>7.6192320313461215</v>
      </c>
      <c r="I187" s="34">
        <f t="shared" si="8"/>
        <v>5.7728751249999988</v>
      </c>
      <c r="J187" s="35">
        <v>3</v>
      </c>
      <c r="K187" t="s">
        <v>266</v>
      </c>
      <c r="L187" s="36" t="s">
        <v>273</v>
      </c>
    </row>
    <row r="188" spans="1:12" x14ac:dyDescent="0.25">
      <c r="A188" s="16" t="s">
        <v>83</v>
      </c>
      <c r="B188" s="17">
        <v>0.42399999999999999</v>
      </c>
      <c r="C188" s="26">
        <v>63.72</v>
      </c>
      <c r="D188" s="37">
        <f t="shared" si="6"/>
        <v>4.1544984850418478</v>
      </c>
      <c r="E188" s="26">
        <v>7.935313345</v>
      </c>
      <c r="F188" s="26">
        <v>2.7768259579999999</v>
      </c>
      <c r="G188" s="33">
        <v>1105.7634350000001</v>
      </c>
      <c r="H188" s="39">
        <f t="shared" si="7"/>
        <v>7.0082912667989739</v>
      </c>
      <c r="I188" s="34">
        <f t="shared" si="8"/>
        <v>5.1584873870000001</v>
      </c>
      <c r="J188" s="35">
        <v>3</v>
      </c>
      <c r="K188" t="s">
        <v>267</v>
      </c>
      <c r="L188" s="36" t="s">
        <v>273</v>
      </c>
    </row>
    <row r="189" spans="1:12" x14ac:dyDescent="0.25">
      <c r="A189" s="16" t="s">
        <v>84</v>
      </c>
      <c r="B189" s="17">
        <v>0.42</v>
      </c>
      <c r="C189" s="26">
        <v>61.976999999999997</v>
      </c>
      <c r="D189" s="38">
        <f t="shared" si="6"/>
        <v>4.126763348477601</v>
      </c>
      <c r="E189" s="26">
        <v>9.9663789529999995</v>
      </c>
      <c r="F189" s="26">
        <v>3.3052155980000002</v>
      </c>
      <c r="G189" s="33">
        <v>712.02600070000005</v>
      </c>
      <c r="H189" s="38">
        <f t="shared" si="7"/>
        <v>6.5681144285822946</v>
      </c>
      <c r="I189" s="34">
        <f t="shared" si="8"/>
        <v>6.6611633549999993</v>
      </c>
      <c r="J189" s="35">
        <v>3</v>
      </c>
      <c r="K189" t="s">
        <v>267</v>
      </c>
      <c r="L189" s="36" t="s">
        <v>273</v>
      </c>
    </row>
    <row r="190" spans="1:12" x14ac:dyDescent="0.25">
      <c r="A190" s="16" t="s">
        <v>28</v>
      </c>
      <c r="B190" s="17">
        <v>0.41</v>
      </c>
      <c r="C190" s="26">
        <v>59.417000000000002</v>
      </c>
      <c r="D190" s="37">
        <f t="shared" si="6"/>
        <v>4.0845803807087355</v>
      </c>
      <c r="E190" s="26">
        <v>7.0372496030000002</v>
      </c>
      <c r="F190" s="26">
        <v>1.6267100569999999</v>
      </c>
      <c r="G190" s="33">
        <v>2043.672433</v>
      </c>
      <c r="H190" s="39">
        <f t="shared" si="7"/>
        <v>7.622503680653149</v>
      </c>
      <c r="I190" s="34">
        <f t="shared" si="8"/>
        <v>5.4105395460000008</v>
      </c>
      <c r="J190" s="35">
        <v>3</v>
      </c>
      <c r="K190" t="s">
        <v>267</v>
      </c>
      <c r="L190" s="36" t="s">
        <v>273</v>
      </c>
    </row>
    <row r="191" spans="1:12" x14ac:dyDescent="0.25">
      <c r="A191" s="16" t="s">
        <v>10</v>
      </c>
      <c r="B191" s="17">
        <v>0.39400000000000002</v>
      </c>
      <c r="C191" s="26">
        <v>52.997</v>
      </c>
      <c r="D191" s="38">
        <f t="shared" si="6"/>
        <v>3.9702353081764827</v>
      </c>
      <c r="E191" s="26">
        <v>8.1855265680000002</v>
      </c>
      <c r="F191" s="26">
        <v>2.282753488</v>
      </c>
      <c r="G191" s="33">
        <v>1388.897502</v>
      </c>
      <c r="H191" s="38">
        <f t="shared" si="7"/>
        <v>7.236265547374944</v>
      </c>
      <c r="I191" s="34">
        <f t="shared" si="8"/>
        <v>5.9027730800000002</v>
      </c>
      <c r="J191" s="35">
        <v>3</v>
      </c>
      <c r="K191" t="s">
        <v>267</v>
      </c>
      <c r="L191" s="36" t="s">
        <v>273</v>
      </c>
    </row>
    <row r="192" spans="1:12" x14ac:dyDescent="0.25">
      <c r="A192" s="16" t="s">
        <v>33</v>
      </c>
      <c r="B192" s="17">
        <v>0.39400000000000002</v>
      </c>
      <c r="C192" s="26">
        <v>62.08</v>
      </c>
      <c r="D192" s="37">
        <f t="shared" si="6"/>
        <v>4.1284238758749634</v>
      </c>
      <c r="E192" s="26">
        <v>7.1861314280000004</v>
      </c>
      <c r="F192" s="26">
        <v>1.341352433</v>
      </c>
      <c r="G192" s="33">
        <v>1283.3092349999999</v>
      </c>
      <c r="H192" s="39">
        <f t="shared" si="7"/>
        <v>7.1571973605153349</v>
      </c>
      <c r="I192" s="34">
        <f t="shared" si="8"/>
        <v>5.8447789950000004</v>
      </c>
      <c r="J192" s="35">
        <v>3</v>
      </c>
      <c r="K192" t="s">
        <v>267</v>
      </c>
      <c r="L192" s="36" t="s">
        <v>273</v>
      </c>
    </row>
    <row r="193" spans="1:12" x14ac:dyDescent="0.25">
      <c r="A193" s="16" t="s">
        <v>85</v>
      </c>
      <c r="B193" s="17">
        <v>0.38700000000000001</v>
      </c>
      <c r="C193" s="26">
        <v>54.476999999999997</v>
      </c>
      <c r="D193" s="38">
        <f t="shared" si="6"/>
        <v>3.9977785942457693</v>
      </c>
      <c r="E193" s="26">
        <v>7.2858873930000003</v>
      </c>
      <c r="F193" s="26">
        <v>3.9531638999999998</v>
      </c>
      <c r="G193" s="33">
        <v>869.11237000000006</v>
      </c>
      <c r="H193" s="38">
        <f t="shared" si="7"/>
        <v>6.7674724264568411</v>
      </c>
      <c r="I193" s="34">
        <f t="shared" si="8"/>
        <v>3.3327234930000005</v>
      </c>
      <c r="J193" s="35">
        <v>3</v>
      </c>
      <c r="K193" t="s">
        <v>267</v>
      </c>
      <c r="L193" s="36" t="s">
        <v>273</v>
      </c>
    </row>
    <row r="194" spans="1:12" x14ac:dyDescent="0.25">
      <c r="A194" s="16" t="s">
        <v>86</v>
      </c>
      <c r="B194" s="17">
        <v>0.38100000000000001</v>
      </c>
      <c r="C194" s="26">
        <v>55.567</v>
      </c>
      <c r="D194" s="37">
        <f t="shared" si="6"/>
        <v>4.0175894998708861</v>
      </c>
      <c r="E194" s="26">
        <v>5.6347701409999997</v>
      </c>
      <c r="F194" s="26">
        <v>5.7261400220000001</v>
      </c>
      <c r="G194" s="33">
        <v>690.66075750000005</v>
      </c>
      <c r="H194" s="39">
        <f t="shared" si="7"/>
        <v>6.5376487589314198</v>
      </c>
      <c r="I194" s="34">
        <f t="shared" si="8"/>
        <v>-9.1369881000000319E-2</v>
      </c>
      <c r="J194" s="35">
        <v>3</v>
      </c>
      <c r="K194" t="s">
        <v>267</v>
      </c>
      <c r="L194" s="36" t="s">
        <v>273</v>
      </c>
    </row>
    <row r="195" spans="1:12" x14ac:dyDescent="0.25">
      <c r="A195" s="16" t="s">
        <v>41</v>
      </c>
      <c r="B195" s="17">
        <v>0.38</v>
      </c>
      <c r="C195" s="26">
        <v>56.106999999999999</v>
      </c>
      <c r="D195" s="38">
        <f t="shared" si="6"/>
        <v>4.0272605819282257</v>
      </c>
      <c r="E195" s="26">
        <v>7.6472323329999998</v>
      </c>
      <c r="F195" s="26">
        <v>1.900300026</v>
      </c>
      <c r="G195" s="33">
        <v>1072.2014610000001</v>
      </c>
      <c r="H195" s="38">
        <f t="shared" si="7"/>
        <v>6.9774692540114236</v>
      </c>
      <c r="I195" s="34">
        <f t="shared" si="8"/>
        <v>5.7469323069999998</v>
      </c>
      <c r="J195" s="35">
        <v>3</v>
      </c>
      <c r="K195" t="s">
        <v>267</v>
      </c>
      <c r="L195" s="36" t="s">
        <v>273</v>
      </c>
    </row>
  </sheetData>
  <pageMargins left="0.7" right="0.7" top="0.75" bottom="0.75" header="0.3" footer="0.3"/>
  <pageSetup orientation="portrait" horizontalDpi="1200" verticalDpi="120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465747-F66F-4D82-BBE8-EB5E9B6D44CC}">
  <dimension ref="A1:S190"/>
  <sheetViews>
    <sheetView topLeftCell="A10" workbookViewId="0">
      <selection activeCell="E9" sqref="E9"/>
    </sheetView>
  </sheetViews>
  <sheetFormatPr baseColWidth="10" defaultRowHeight="15" x14ac:dyDescent="0.25"/>
  <cols>
    <col min="19" max="19" width="17.42578125" customWidth="1"/>
  </cols>
  <sheetData>
    <row r="1" spans="1:19" x14ac:dyDescent="0.25">
      <c r="A1" t="s">
        <v>276</v>
      </c>
      <c r="B1" t="s">
        <v>277</v>
      </c>
      <c r="C1" s="40" t="s">
        <v>278</v>
      </c>
      <c r="D1" t="s">
        <v>279</v>
      </c>
      <c r="E1" t="s">
        <v>280</v>
      </c>
      <c r="F1" t="s">
        <v>281</v>
      </c>
      <c r="G1" t="s">
        <v>282</v>
      </c>
      <c r="H1" t="s">
        <v>259</v>
      </c>
      <c r="I1" t="s">
        <v>265</v>
      </c>
      <c r="J1" t="s">
        <v>264</v>
      </c>
      <c r="K1" t="s">
        <v>262</v>
      </c>
      <c r="L1" t="s">
        <v>263</v>
      </c>
      <c r="M1" t="s">
        <v>283</v>
      </c>
      <c r="N1" t="s">
        <v>261</v>
      </c>
      <c r="O1" t="s">
        <v>268</v>
      </c>
      <c r="P1" t="s">
        <v>269</v>
      </c>
      <c r="Q1" t="s">
        <v>284</v>
      </c>
      <c r="R1" t="s">
        <v>482</v>
      </c>
      <c r="S1" t="s">
        <v>712</v>
      </c>
    </row>
    <row r="2" spans="1:19" x14ac:dyDescent="0.25">
      <c r="A2" t="s">
        <v>252</v>
      </c>
      <c r="B2" t="s">
        <v>285</v>
      </c>
      <c r="C2" s="40">
        <v>5.0528383255004883</v>
      </c>
      <c r="D2" s="41">
        <v>0</v>
      </c>
      <c r="E2" s="41">
        <v>0.271721237</v>
      </c>
      <c r="F2" s="41">
        <v>54.5</v>
      </c>
      <c r="G2" s="41"/>
      <c r="H2" s="41">
        <v>0.46200000000000002</v>
      </c>
      <c r="I2" s="41">
        <v>62.878999999999998</v>
      </c>
      <c r="J2" s="41">
        <v>10.70538475</v>
      </c>
      <c r="K2" s="41">
        <v>2.514790058</v>
      </c>
      <c r="L2" s="41">
        <v>1335.205733</v>
      </c>
      <c r="M2" s="41">
        <v>8.1905946920000012</v>
      </c>
      <c r="N2" s="41">
        <v>3</v>
      </c>
      <c r="O2" t="s">
        <v>267</v>
      </c>
      <c r="P2" t="s">
        <v>273</v>
      </c>
      <c r="Q2" s="41">
        <v>4.1412124633789063</v>
      </c>
      <c r="R2" s="41">
        <v>7.196840763092041</v>
      </c>
      <c r="S2">
        <v>1.23515067646246</v>
      </c>
    </row>
    <row r="3" spans="1:19" x14ac:dyDescent="0.25">
      <c r="A3" t="s">
        <v>185</v>
      </c>
      <c r="B3" t="s">
        <v>286</v>
      </c>
      <c r="C3" s="40">
        <v>8.9530181884765625</v>
      </c>
      <c r="D3" s="41">
        <v>0</v>
      </c>
      <c r="E3" s="41">
        <v>2.7478789999999999E-3</v>
      </c>
      <c r="F3" s="41">
        <v>21.8</v>
      </c>
      <c r="G3" s="41">
        <v>2.1277364E-2</v>
      </c>
      <c r="H3" s="41">
        <v>0.78900000000000003</v>
      </c>
      <c r="I3" s="41">
        <v>76.832999999999998</v>
      </c>
      <c r="J3" s="41">
        <v>14.487469669999999</v>
      </c>
      <c r="K3" s="41">
        <v>10.12114431</v>
      </c>
      <c r="L3" s="41">
        <v>15293.326510000001</v>
      </c>
      <c r="M3" s="41">
        <v>4.3663253599999994</v>
      </c>
      <c r="N3" s="41">
        <v>1</v>
      </c>
      <c r="O3" t="s">
        <v>266</v>
      </c>
      <c r="P3" t="s">
        <v>271</v>
      </c>
      <c r="Q3" s="41">
        <v>4.3416342735290527</v>
      </c>
      <c r="R3" s="41">
        <v>9.6351718902587891</v>
      </c>
      <c r="S3">
        <v>2.9058372158130799</v>
      </c>
    </row>
    <row r="4" spans="1:19" x14ac:dyDescent="0.25">
      <c r="A4" t="s">
        <v>204</v>
      </c>
      <c r="B4" t="s">
        <v>287</v>
      </c>
      <c r="C4" s="40">
        <v>7.091552734375</v>
      </c>
      <c r="D4" s="41">
        <v>1</v>
      </c>
      <c r="E4" s="41">
        <v>5.4090930000000002E-3</v>
      </c>
      <c r="F4" s="41">
        <v>5.5</v>
      </c>
      <c r="G4" s="41">
        <v>0.45546752899999998</v>
      </c>
      <c r="H4" s="41">
        <v>0.745</v>
      </c>
      <c r="I4" s="41">
        <v>77.129000000000005</v>
      </c>
      <c r="J4" s="41">
        <v>15.487879749999999</v>
      </c>
      <c r="K4" s="41">
        <v>6.9874436080000004</v>
      </c>
      <c r="L4" s="41">
        <v>10978.405710000001</v>
      </c>
      <c r="M4" s="41">
        <v>8.5004361419999981</v>
      </c>
      <c r="N4" s="41">
        <v>1</v>
      </c>
      <c r="O4" t="s">
        <v>266</v>
      </c>
      <c r="P4" t="s">
        <v>271</v>
      </c>
      <c r="Q4" s="41">
        <v>4.3454794883728027</v>
      </c>
      <c r="R4" s="41">
        <v>9.303685188293457</v>
      </c>
      <c r="S4">
        <v>1.2745659116191299</v>
      </c>
    </row>
    <row r="5" spans="1:19" x14ac:dyDescent="0.25">
      <c r="A5" t="s">
        <v>148</v>
      </c>
      <c r="B5" t="s">
        <v>288</v>
      </c>
      <c r="C5" s="40"/>
      <c r="D5" s="41">
        <v>0</v>
      </c>
      <c r="E5" s="41"/>
      <c r="F5" s="41"/>
      <c r="G5" s="41"/>
      <c r="H5" s="41">
        <v>0.88400000000000001</v>
      </c>
      <c r="I5" s="41">
        <v>83.552000000000007</v>
      </c>
      <c r="J5" s="41">
        <v>12.7837801</v>
      </c>
      <c r="K5" s="41">
        <v>11.61343956</v>
      </c>
      <c r="L5" s="41">
        <v>54233.449480000003</v>
      </c>
      <c r="M5" s="41">
        <v>1.17034054</v>
      </c>
      <c r="N5" s="41">
        <v>0</v>
      </c>
      <c r="O5" t="s">
        <v>266</v>
      </c>
      <c r="P5" t="s">
        <v>270</v>
      </c>
      <c r="Q5" s="41">
        <v>4.4254693984985352</v>
      </c>
      <c r="R5" s="41">
        <v>10.901053428649901</v>
      </c>
      <c r="S5">
        <v>-0.109191175220177</v>
      </c>
    </row>
    <row r="6" spans="1:19" x14ac:dyDescent="0.25">
      <c r="A6" t="s">
        <v>101</v>
      </c>
      <c r="B6" t="s">
        <v>289</v>
      </c>
      <c r="C6" s="40">
        <v>4.2349777221679688</v>
      </c>
      <c r="D6" s="41">
        <v>1</v>
      </c>
      <c r="E6" s="41">
        <v>0.28243504800000002</v>
      </c>
      <c r="F6" s="41">
        <v>32.299999999999997</v>
      </c>
      <c r="G6" s="41">
        <v>31.12200623</v>
      </c>
      <c r="H6" s="41">
        <v>0.59099999999999997</v>
      </c>
      <c r="I6" s="41">
        <v>61.929000000000002</v>
      </c>
      <c r="J6" s="41">
        <v>12.1676</v>
      </c>
      <c r="K6" s="41">
        <v>5.8442916010000001</v>
      </c>
      <c r="L6" s="41">
        <v>5327.7882509999999</v>
      </c>
      <c r="M6" s="41">
        <v>6.3233083990000001</v>
      </c>
      <c r="N6" s="41">
        <v>2</v>
      </c>
      <c r="O6" t="s">
        <v>267</v>
      </c>
      <c r="P6" t="s">
        <v>272</v>
      </c>
      <c r="Q6" s="41">
        <v>4.1259884834289551</v>
      </c>
      <c r="R6" s="41">
        <v>8.5806913375854492</v>
      </c>
      <c r="S6">
        <v>-0.120051743142638</v>
      </c>
    </row>
    <row r="7" spans="1:19" x14ac:dyDescent="0.25">
      <c r="A7" t="s">
        <v>167</v>
      </c>
      <c r="B7" t="s">
        <v>290</v>
      </c>
      <c r="C7" s="40">
        <v>8.4444217681884766</v>
      </c>
      <c r="D7" s="41">
        <v>0</v>
      </c>
      <c r="E7" s="41"/>
      <c r="F7" s="41"/>
      <c r="G7" s="41"/>
      <c r="H7" s="41">
        <v>0.82599999999999996</v>
      </c>
      <c r="I7" s="41">
        <v>79.236000000000004</v>
      </c>
      <c r="J7" s="41">
        <v>15.51232774</v>
      </c>
      <c r="K7" s="41">
        <v>10.54622968</v>
      </c>
      <c r="L7" s="41">
        <v>18783.965359999998</v>
      </c>
      <c r="M7" s="41">
        <v>4.9660980600000002</v>
      </c>
      <c r="N7" s="41">
        <v>0</v>
      </c>
      <c r="O7" t="s">
        <v>266</v>
      </c>
      <c r="P7" t="s">
        <v>270</v>
      </c>
      <c r="Q7" s="41">
        <v>4.3724308013916016</v>
      </c>
      <c r="R7" s="41">
        <v>9.84075927734375</v>
      </c>
      <c r="S7">
        <v>2.5402100849523501</v>
      </c>
    </row>
    <row r="8" spans="1:19" x14ac:dyDescent="0.25">
      <c r="A8" t="s">
        <v>161</v>
      </c>
      <c r="B8" t="s">
        <v>291</v>
      </c>
      <c r="C8" s="40">
        <v>8.4113101959228516</v>
      </c>
      <c r="D8" s="41">
        <v>0</v>
      </c>
      <c r="E8" s="41">
        <v>1.469295E-3</v>
      </c>
      <c r="F8" s="41">
        <v>42</v>
      </c>
      <c r="G8" s="41">
        <v>0.95884663999999997</v>
      </c>
      <c r="H8" s="41">
        <v>0.84899999999999998</v>
      </c>
      <c r="I8" s="41">
        <v>76.063999999999993</v>
      </c>
      <c r="J8" s="41">
        <v>18.979509350000001</v>
      </c>
      <c r="K8" s="41">
        <v>11.14408016</v>
      </c>
      <c r="L8" s="41">
        <v>22047.971310000001</v>
      </c>
      <c r="M8" s="41">
        <v>7.835429190000001</v>
      </c>
      <c r="N8" s="41">
        <v>0</v>
      </c>
      <c r="O8" t="s">
        <v>266</v>
      </c>
      <c r="P8" t="s">
        <v>270</v>
      </c>
      <c r="Q8" s="41">
        <v>4.3315749168395996</v>
      </c>
      <c r="R8" s="41">
        <v>10.00097560882568</v>
      </c>
      <c r="S8">
        <v>1.0509532826269501</v>
      </c>
    </row>
    <row r="9" spans="1:19" x14ac:dyDescent="0.25">
      <c r="A9" t="s">
        <v>187</v>
      </c>
      <c r="B9" t="s">
        <v>292</v>
      </c>
      <c r="C9" s="40">
        <v>7.9946208000183114</v>
      </c>
      <c r="D9" s="41">
        <v>0</v>
      </c>
      <c r="E9" s="41">
        <v>6.9006899999999997E-4</v>
      </c>
      <c r="F9" s="41">
        <v>26.5</v>
      </c>
      <c r="G9" s="41">
        <v>0.52352083299999996</v>
      </c>
      <c r="H9" s="41">
        <v>0.78600000000000003</v>
      </c>
      <c r="I9" s="41">
        <v>73.372</v>
      </c>
      <c r="J9" s="41">
        <v>14.405610080000001</v>
      </c>
      <c r="K9" s="41">
        <v>11.33030033</v>
      </c>
      <c r="L9" s="41">
        <v>15388.29976</v>
      </c>
      <c r="M9" s="41">
        <v>3.0753097500000011</v>
      </c>
      <c r="N9" s="41">
        <v>1</v>
      </c>
      <c r="O9" t="s">
        <v>266</v>
      </c>
      <c r="P9" t="s">
        <v>271</v>
      </c>
      <c r="Q9" s="41">
        <v>4.2955422401428223</v>
      </c>
      <c r="R9" s="41">
        <v>9.6413631439208984</v>
      </c>
      <c r="S9">
        <v>4.3142131369793404</v>
      </c>
    </row>
    <row r="10" spans="1:19" x14ac:dyDescent="0.25">
      <c r="A10" t="s">
        <v>123</v>
      </c>
      <c r="B10" t="s">
        <v>293</v>
      </c>
      <c r="C10" s="40">
        <v>11.22250461578369</v>
      </c>
      <c r="D10" s="41">
        <v>0</v>
      </c>
      <c r="E10" s="41"/>
      <c r="F10" s="41"/>
      <c r="G10" s="41"/>
      <c r="H10" s="41">
        <v>0.94599999999999995</v>
      </c>
      <c r="I10" s="41">
        <v>83.578999999999994</v>
      </c>
      <c r="J10" s="41">
        <v>21.080020900000001</v>
      </c>
      <c r="K10" s="41">
        <v>12.726819989999999</v>
      </c>
      <c r="L10" s="41">
        <v>49257.135199999997</v>
      </c>
      <c r="M10" s="41">
        <v>8.3532009100000018</v>
      </c>
      <c r="N10" s="41">
        <v>0</v>
      </c>
      <c r="O10" t="s">
        <v>266</v>
      </c>
      <c r="P10" t="s">
        <v>270</v>
      </c>
      <c r="Q10" s="41">
        <v>4.4257922172546387</v>
      </c>
      <c r="R10" s="41">
        <v>10.8048095703125</v>
      </c>
      <c r="S10">
        <v>1.83680187319642</v>
      </c>
    </row>
    <row r="11" spans="1:19" x14ac:dyDescent="0.25">
      <c r="A11" t="s">
        <v>135</v>
      </c>
      <c r="B11" t="s">
        <v>294</v>
      </c>
      <c r="C11" s="40">
        <v>10.906205177307131</v>
      </c>
      <c r="D11" s="41">
        <v>0</v>
      </c>
      <c r="E11" s="41"/>
      <c r="F11" s="41"/>
      <c r="G11" s="41"/>
      <c r="H11" s="41">
        <v>0.92600000000000005</v>
      </c>
      <c r="I11" s="41">
        <v>82.412000000000006</v>
      </c>
      <c r="J11" s="41">
        <v>16.367460250000001</v>
      </c>
      <c r="K11" s="41">
        <v>12.305713669999999</v>
      </c>
      <c r="L11" s="41">
        <v>56529.663289999997</v>
      </c>
      <c r="M11" s="41">
        <v>4.0617465800000012</v>
      </c>
      <c r="N11" s="41">
        <v>0</v>
      </c>
      <c r="O11" t="s">
        <v>266</v>
      </c>
      <c r="P11" t="s">
        <v>270</v>
      </c>
      <c r="Q11" s="41">
        <v>4.4117312431335449</v>
      </c>
      <c r="R11" s="41">
        <v>10.942521095275881</v>
      </c>
      <c r="S11">
        <v>2.2339380419927402</v>
      </c>
    </row>
    <row r="12" spans="1:19" x14ac:dyDescent="0.25">
      <c r="A12" t="s">
        <v>200</v>
      </c>
      <c r="B12" t="s">
        <v>295</v>
      </c>
      <c r="C12" s="40">
        <v>8.2815132141113281</v>
      </c>
      <c r="D12" s="41">
        <v>0</v>
      </c>
      <c r="E12" s="41"/>
      <c r="F12" s="41"/>
      <c r="G12" s="41"/>
      <c r="H12" s="41">
        <v>0.76</v>
      </c>
      <c r="I12" s="41">
        <v>73.488</v>
      </c>
      <c r="J12" s="41">
        <v>12.710630419999999</v>
      </c>
      <c r="K12" s="41">
        <v>10.55612992</v>
      </c>
      <c r="L12" s="41">
        <v>15018.05443</v>
      </c>
      <c r="M12" s="41">
        <v>2.1545004999999988</v>
      </c>
      <c r="N12" s="41">
        <v>1</v>
      </c>
      <c r="O12" t="s">
        <v>266</v>
      </c>
      <c r="P12" t="s">
        <v>271</v>
      </c>
      <c r="Q12" s="41">
        <v>4.2971220016479492</v>
      </c>
      <c r="R12" s="41">
        <v>9.6170082092285156</v>
      </c>
      <c r="S12">
        <v>2.8916239339873901</v>
      </c>
    </row>
    <row r="13" spans="1:19" x14ac:dyDescent="0.25">
      <c r="A13" t="s">
        <v>170</v>
      </c>
      <c r="B13" t="s">
        <v>296</v>
      </c>
      <c r="C13" s="40"/>
      <c r="D13" s="41">
        <v>0</v>
      </c>
      <c r="E13" s="41"/>
      <c r="F13" s="41"/>
      <c r="G13" s="41"/>
      <c r="H13" s="41">
        <v>0.82</v>
      </c>
      <c r="I13" s="41">
        <v>74.358000000000004</v>
      </c>
      <c r="J13" s="41">
        <v>11.891379710000001</v>
      </c>
      <c r="K13" s="41">
        <v>12.73161494</v>
      </c>
      <c r="L13" s="41">
        <v>32534.887839999999</v>
      </c>
      <c r="M13" s="41">
        <v>-0.84023522999999933</v>
      </c>
      <c r="N13" s="41">
        <v>0</v>
      </c>
      <c r="O13" t="s">
        <v>266</v>
      </c>
      <c r="P13" t="s">
        <v>270</v>
      </c>
      <c r="Q13" s="41">
        <v>4.3088912963867188</v>
      </c>
      <c r="R13" s="41">
        <v>10.390068054199221</v>
      </c>
      <c r="S13">
        <v>1.02082126157145</v>
      </c>
    </row>
    <row r="14" spans="1:19" x14ac:dyDescent="0.25">
      <c r="A14" t="s">
        <v>147</v>
      </c>
      <c r="B14" t="s">
        <v>297</v>
      </c>
      <c r="C14" s="40">
        <v>9.2868385314941406</v>
      </c>
      <c r="D14" s="41">
        <v>0</v>
      </c>
      <c r="E14" s="41"/>
      <c r="F14" s="41"/>
      <c r="G14" s="41"/>
      <c r="H14" s="41">
        <v>0.88800000000000001</v>
      </c>
      <c r="I14" s="41">
        <v>79.245999999999995</v>
      </c>
      <c r="J14" s="41">
        <v>16.299680710000001</v>
      </c>
      <c r="K14" s="41">
        <v>11.04658985</v>
      </c>
      <c r="L14" s="41">
        <v>48731.445639999998</v>
      </c>
      <c r="M14" s="41">
        <v>5.2530908600000004</v>
      </c>
      <c r="N14" s="41">
        <v>0</v>
      </c>
      <c r="O14" t="s">
        <v>266</v>
      </c>
      <c r="P14" t="s">
        <v>270</v>
      </c>
      <c r="Q14" s="41">
        <v>4.3725571632385254</v>
      </c>
      <c r="R14" s="41">
        <v>10.79407978057861</v>
      </c>
      <c r="S14">
        <v>0.39700033876391699</v>
      </c>
    </row>
    <row r="15" spans="1:19" x14ac:dyDescent="0.25">
      <c r="A15" t="s">
        <v>233</v>
      </c>
      <c r="B15" t="s">
        <v>298</v>
      </c>
      <c r="C15" s="40">
        <v>5.9894208908081046</v>
      </c>
      <c r="D15" s="41">
        <v>0</v>
      </c>
      <c r="E15" s="41">
        <v>0.104060266</v>
      </c>
      <c r="F15" s="41">
        <v>24.3</v>
      </c>
      <c r="G15" s="41">
        <v>13.46830297</v>
      </c>
      <c r="H15" s="41">
        <v>0.67</v>
      </c>
      <c r="I15" s="41">
        <v>73.697999999999993</v>
      </c>
      <c r="J15" s="41">
        <v>11.94633007</v>
      </c>
      <c r="K15" s="41">
        <v>7.3790597919999996</v>
      </c>
      <c r="L15" s="41">
        <v>6511.1221779999996</v>
      </c>
      <c r="M15" s="41">
        <v>4.5672702780000014</v>
      </c>
      <c r="N15" s="41">
        <v>2</v>
      </c>
      <c r="O15" t="s">
        <v>266</v>
      </c>
      <c r="P15" t="s">
        <v>272</v>
      </c>
      <c r="Q15" s="41">
        <v>4.2999758720397949</v>
      </c>
      <c r="R15" s="41">
        <v>8.7812671661376953</v>
      </c>
      <c r="S15">
        <v>2.3512385468643302</v>
      </c>
    </row>
    <row r="16" spans="1:19" x14ac:dyDescent="0.25">
      <c r="A16" t="s">
        <v>175</v>
      </c>
      <c r="B16" t="s">
        <v>299</v>
      </c>
      <c r="C16" s="40"/>
      <c r="D16" s="41">
        <v>0</v>
      </c>
      <c r="E16" s="41">
        <v>8.5288619999999999E-3</v>
      </c>
      <c r="F16" s="41"/>
      <c r="G16" s="41"/>
      <c r="H16" s="41">
        <v>0.80900000000000005</v>
      </c>
      <c r="I16" s="41">
        <v>77.706000000000003</v>
      </c>
      <c r="J16" s="41">
        <v>16.530693670000002</v>
      </c>
      <c r="K16" s="41">
        <v>9.8920616799999994</v>
      </c>
      <c r="L16" s="41">
        <v>14810.23783</v>
      </c>
      <c r="M16" s="41">
        <v>6.6386319900000021</v>
      </c>
      <c r="N16" s="41">
        <v>0</v>
      </c>
      <c r="O16" t="s">
        <v>266</v>
      </c>
      <c r="P16" t="s">
        <v>270</v>
      </c>
      <c r="Q16" s="41">
        <v>4.3529324531555176</v>
      </c>
      <c r="R16" s="41">
        <v>9.6030740737915039</v>
      </c>
      <c r="S16">
        <v>0.82437789855534105</v>
      </c>
    </row>
    <row r="17" spans="1:19" x14ac:dyDescent="0.25">
      <c r="A17" t="s">
        <v>181</v>
      </c>
      <c r="B17" t="s">
        <v>300</v>
      </c>
      <c r="C17" s="40">
        <v>10.78427314758301</v>
      </c>
      <c r="D17" s="41">
        <v>0</v>
      </c>
      <c r="E17" s="41"/>
      <c r="F17" s="41"/>
      <c r="G17" s="41"/>
      <c r="H17" s="41">
        <v>0.80100000000000005</v>
      </c>
      <c r="I17" s="41">
        <v>73.245999999999995</v>
      </c>
      <c r="J17" s="41">
        <v>13.981530190000001</v>
      </c>
      <c r="K17" s="41">
        <v>12.241224450000001</v>
      </c>
      <c r="L17" s="41">
        <v>18425.010610000001</v>
      </c>
      <c r="M17" s="41">
        <v>1.7403057399999999</v>
      </c>
      <c r="N17" s="41">
        <v>0</v>
      </c>
      <c r="O17" t="s">
        <v>266</v>
      </c>
      <c r="P17" t="s">
        <v>270</v>
      </c>
      <c r="Q17" s="41">
        <v>4.2938237190246582</v>
      </c>
      <c r="R17" s="41">
        <v>9.8214645385742188</v>
      </c>
      <c r="S17">
        <v>2.6212726628394498</v>
      </c>
    </row>
    <row r="18" spans="1:19" x14ac:dyDescent="0.25">
      <c r="A18" t="s">
        <v>125</v>
      </c>
      <c r="B18" t="s">
        <v>301</v>
      </c>
      <c r="C18" s="40">
        <v>11.18328857421875</v>
      </c>
      <c r="D18" s="41">
        <v>0</v>
      </c>
      <c r="E18" s="41"/>
      <c r="F18" s="41"/>
      <c r="G18" s="41"/>
      <c r="H18" s="41">
        <v>0.94199999999999995</v>
      </c>
      <c r="I18" s="41">
        <v>82.293000000000006</v>
      </c>
      <c r="J18" s="41">
        <v>18.945739750000001</v>
      </c>
      <c r="K18" s="41">
        <v>12.528577889999999</v>
      </c>
      <c r="L18" s="41">
        <v>53644.038540000001</v>
      </c>
      <c r="M18" s="41">
        <v>6.417161860000002</v>
      </c>
      <c r="N18" s="41">
        <v>0</v>
      </c>
      <c r="O18" t="s">
        <v>266</v>
      </c>
      <c r="P18" t="s">
        <v>270</v>
      </c>
      <c r="Q18" s="41">
        <v>4.4102859497070313</v>
      </c>
      <c r="R18" s="41">
        <v>10.8901252746582</v>
      </c>
      <c r="S18">
        <v>2.18569247919786</v>
      </c>
    </row>
    <row r="19" spans="1:19" x14ac:dyDescent="0.25">
      <c r="A19" t="s">
        <v>93</v>
      </c>
      <c r="B19" t="s">
        <v>302</v>
      </c>
      <c r="C19" s="40"/>
      <c r="D19" s="41">
        <v>0</v>
      </c>
      <c r="E19" s="41">
        <v>1.7108831000000001E-2</v>
      </c>
      <c r="F19" s="41"/>
      <c r="G19" s="41"/>
      <c r="H19" s="41">
        <v>0.7</v>
      </c>
      <c r="I19" s="41">
        <v>70.962000000000003</v>
      </c>
      <c r="J19" s="41">
        <v>12.42656994</v>
      </c>
      <c r="K19" s="41">
        <v>8.8475999830000003</v>
      </c>
      <c r="L19" s="41">
        <v>9242.0822590000007</v>
      </c>
      <c r="M19" s="41">
        <v>3.578969957</v>
      </c>
      <c r="N19" s="41">
        <v>1</v>
      </c>
      <c r="O19" t="s">
        <v>267</v>
      </c>
      <c r="P19" t="s">
        <v>271</v>
      </c>
      <c r="Q19" s="41">
        <v>4.2621445655822754</v>
      </c>
      <c r="R19" s="41">
        <v>9.1315221786499023</v>
      </c>
      <c r="S19">
        <v>2.3666589598630798</v>
      </c>
    </row>
    <row r="20" spans="1:19" x14ac:dyDescent="0.25">
      <c r="A20" t="s">
        <v>78</v>
      </c>
      <c r="B20" t="s">
        <v>303</v>
      </c>
      <c r="C20" s="40">
        <v>5.6664166450500488</v>
      </c>
      <c r="D20" s="41">
        <v>1</v>
      </c>
      <c r="E20" s="41">
        <v>0.36767482400000001</v>
      </c>
      <c r="F20" s="41">
        <v>38.5</v>
      </c>
      <c r="G20" s="41">
        <v>19.89600557</v>
      </c>
      <c r="H20" s="41">
        <v>0.504</v>
      </c>
      <c r="I20" s="41">
        <v>59.954000000000001</v>
      </c>
      <c r="J20" s="41">
        <v>10.30257988</v>
      </c>
      <c r="K20" s="41">
        <v>3.1372617250000001</v>
      </c>
      <c r="L20" s="41">
        <v>3406.0729369999999</v>
      </c>
      <c r="M20" s="41">
        <v>7.1653181549999996</v>
      </c>
      <c r="N20" s="41">
        <v>3</v>
      </c>
      <c r="O20" t="s">
        <v>267</v>
      </c>
      <c r="P20" t="s">
        <v>273</v>
      </c>
      <c r="Q20" s="41">
        <v>4.0935773849487296</v>
      </c>
      <c r="R20" s="41">
        <v>8.1333150863647461</v>
      </c>
      <c r="S20">
        <v>1.09184869687092</v>
      </c>
    </row>
    <row r="21" spans="1:19" x14ac:dyDescent="0.25">
      <c r="A21" t="s">
        <v>229</v>
      </c>
      <c r="B21" t="s">
        <v>304</v>
      </c>
      <c r="C21" s="40">
        <v>6.3267903327941886</v>
      </c>
      <c r="D21" s="41">
        <v>0</v>
      </c>
      <c r="E21" s="41"/>
      <c r="F21" s="41"/>
      <c r="G21" s="41"/>
      <c r="H21" s="41">
        <v>0.68100000000000005</v>
      </c>
      <c r="I21" s="41">
        <v>72.228999999999999</v>
      </c>
      <c r="J21" s="41">
        <v>13.064490409999999</v>
      </c>
      <c r="K21" s="41">
        <v>5.8357946619999996</v>
      </c>
      <c r="L21" s="41">
        <v>10624.873879999999</v>
      </c>
      <c r="M21" s="41">
        <v>7.2286957479999998</v>
      </c>
      <c r="N21" s="41">
        <v>2</v>
      </c>
      <c r="O21" t="s">
        <v>266</v>
      </c>
      <c r="P21" t="s">
        <v>272</v>
      </c>
      <c r="Q21" s="41">
        <v>4.279841423034668</v>
      </c>
      <c r="R21" s="41">
        <v>9.2709531784057617</v>
      </c>
      <c r="S21">
        <v>5.1969637060462404</v>
      </c>
    </row>
    <row r="22" spans="1:19" x14ac:dyDescent="0.25">
      <c r="A22" t="s">
        <v>305</v>
      </c>
      <c r="B22" t="s">
        <v>306</v>
      </c>
      <c r="C22" s="40"/>
      <c r="D22" s="41">
        <v>0</v>
      </c>
      <c r="E22" s="41"/>
      <c r="F22" s="41"/>
      <c r="G22" s="41"/>
      <c r="H22" s="41">
        <v>0.69799999999999995</v>
      </c>
      <c r="I22" s="41">
        <v>64.927999999999997</v>
      </c>
      <c r="J22" s="41">
        <v>15.022438169999999</v>
      </c>
      <c r="K22" s="41">
        <v>9.8277502059999993</v>
      </c>
      <c r="L22" s="41">
        <v>7987.8422469999996</v>
      </c>
      <c r="M22" s="41">
        <v>5.1946879639999999</v>
      </c>
      <c r="N22" s="41">
        <v>2</v>
      </c>
      <c r="O22" t="s">
        <v>266</v>
      </c>
      <c r="P22" t="s">
        <v>272</v>
      </c>
      <c r="Q22" s="41">
        <v>4.17327880859375</v>
      </c>
      <c r="R22" s="41">
        <v>8.9856758117675781</v>
      </c>
      <c r="S22">
        <v>1.50751085201063</v>
      </c>
    </row>
    <row r="23" spans="1:19" x14ac:dyDescent="0.25">
      <c r="A23" t="s">
        <v>191</v>
      </c>
      <c r="B23" t="s">
        <v>307</v>
      </c>
      <c r="C23" s="40">
        <v>7.8018832206726074</v>
      </c>
      <c r="D23" s="41">
        <v>0</v>
      </c>
      <c r="E23" s="41">
        <v>8.3074959999999993E-3</v>
      </c>
      <c r="F23" s="41">
        <v>16.899999999999999</v>
      </c>
      <c r="G23" s="41">
        <v>7.4978758000000006E-2</v>
      </c>
      <c r="H23" s="41">
        <v>0.77900000000000003</v>
      </c>
      <c r="I23" s="41">
        <v>75.293000000000006</v>
      </c>
      <c r="J23" s="41">
        <v>13.27705956</v>
      </c>
      <c r="K23" s="41">
        <v>10.536319730000001</v>
      </c>
      <c r="L23" s="41">
        <v>16571.41275</v>
      </c>
      <c r="M23" s="41">
        <v>2.740739829999999</v>
      </c>
      <c r="N23" s="41">
        <v>1</v>
      </c>
      <c r="O23" t="s">
        <v>266</v>
      </c>
      <c r="P23" t="s">
        <v>271</v>
      </c>
      <c r="Q23" s="41">
        <v>4.3213872909545898</v>
      </c>
      <c r="R23" s="41">
        <v>9.7154340744018555</v>
      </c>
      <c r="S23">
        <v>9.2466863091635805</v>
      </c>
    </row>
    <row r="24" spans="1:19" x14ac:dyDescent="0.25">
      <c r="A24" t="s">
        <v>4</v>
      </c>
      <c r="B24" t="s">
        <v>308</v>
      </c>
      <c r="C24" s="40">
        <v>5.083045482635498</v>
      </c>
      <c r="D24" s="41">
        <v>1</v>
      </c>
      <c r="E24" s="41">
        <v>7.2638699000000001E-2</v>
      </c>
      <c r="F24" s="41"/>
      <c r="G24" s="41">
        <v>15.426242029999999</v>
      </c>
      <c r="H24" s="41">
        <v>0.70799999999999996</v>
      </c>
      <c r="I24" s="41">
        <v>65.912999999999997</v>
      </c>
      <c r="J24" s="41">
        <v>11.425680160000001</v>
      </c>
      <c r="K24" s="41">
        <v>10.42</v>
      </c>
      <c r="L24" s="41">
        <v>14841.57836</v>
      </c>
      <c r="M24" s="41">
        <v>1.0056801600000009</v>
      </c>
      <c r="N24" s="41">
        <v>1</v>
      </c>
      <c r="O24" t="s">
        <v>267</v>
      </c>
      <c r="P24" t="s">
        <v>271</v>
      </c>
      <c r="Q24" s="41">
        <v>4.1883358955383301</v>
      </c>
      <c r="R24" s="41">
        <v>9.6051874160766602</v>
      </c>
      <c r="S24">
        <v>4.8384251201000597</v>
      </c>
    </row>
    <row r="25" spans="1:19" x14ac:dyDescent="0.25">
      <c r="A25" t="s">
        <v>201</v>
      </c>
      <c r="B25" t="s">
        <v>309</v>
      </c>
      <c r="C25" s="40">
        <v>7.8728394508361816</v>
      </c>
      <c r="D25" s="41">
        <v>0</v>
      </c>
      <c r="E25" s="41">
        <v>1.6346040999999999E-2</v>
      </c>
      <c r="F25" s="41"/>
      <c r="G25" s="41">
        <v>5.8245602830000003</v>
      </c>
      <c r="H25" s="41">
        <v>0.76</v>
      </c>
      <c r="I25" s="41">
        <v>73.424999999999997</v>
      </c>
      <c r="J25" s="41">
        <v>15.5788002</v>
      </c>
      <c r="K25" s="41">
        <v>8.2783076379999994</v>
      </c>
      <c r="L25" s="41">
        <v>14615.89235</v>
      </c>
      <c r="M25" s="41">
        <v>7.3004925620000014</v>
      </c>
      <c r="N25" s="41">
        <v>1</v>
      </c>
      <c r="O25" t="s">
        <v>266</v>
      </c>
      <c r="P25" t="s">
        <v>271</v>
      </c>
      <c r="Q25" s="41">
        <v>4.2962646484375</v>
      </c>
      <c r="R25" s="41">
        <v>9.5898647308349609</v>
      </c>
      <c r="S25">
        <v>2.0738566409674899</v>
      </c>
    </row>
    <row r="26" spans="1:19" x14ac:dyDescent="0.25">
      <c r="A26" t="s">
        <v>168</v>
      </c>
      <c r="B26" t="s">
        <v>310</v>
      </c>
      <c r="C26" s="40">
        <v>9.2189235687255859</v>
      </c>
      <c r="D26" s="41">
        <v>0</v>
      </c>
      <c r="E26" s="41"/>
      <c r="F26" s="41"/>
      <c r="G26" s="41"/>
      <c r="H26" s="41">
        <v>0.82299999999999995</v>
      </c>
      <c r="I26" s="41">
        <v>74.551000000000002</v>
      </c>
      <c r="J26" s="41">
        <v>13.698619839999999</v>
      </c>
      <c r="K26" s="41">
        <v>9.2200000000000006</v>
      </c>
      <c r="L26" s="41">
        <v>59245.634850000002</v>
      </c>
      <c r="M26" s="41">
        <v>4.4786198399999986</v>
      </c>
      <c r="N26" s="41">
        <v>0</v>
      </c>
      <c r="O26" t="s">
        <v>266</v>
      </c>
      <c r="P26" t="s">
        <v>270</v>
      </c>
      <c r="Q26" s="41">
        <v>4.3114833831787109</v>
      </c>
      <c r="R26" s="41">
        <v>10.98944759368896</v>
      </c>
      <c r="S26">
        <v>-0.68339333852733197</v>
      </c>
    </row>
    <row r="27" spans="1:19" x14ac:dyDescent="0.25">
      <c r="A27" t="s">
        <v>182</v>
      </c>
      <c r="B27" t="s">
        <v>311</v>
      </c>
      <c r="C27" s="40">
        <v>8.6873092651367188</v>
      </c>
      <c r="D27" s="41">
        <v>0</v>
      </c>
      <c r="E27" s="41"/>
      <c r="F27" s="41"/>
      <c r="G27" s="41"/>
      <c r="H27" s="41">
        <v>0.79900000000000004</v>
      </c>
      <c r="I27" s="41">
        <v>71.528000000000006</v>
      </c>
      <c r="J27" s="41">
        <v>13.868029590000001</v>
      </c>
      <c r="K27" s="41">
        <v>11.413180349999999</v>
      </c>
      <c r="L27" s="41">
        <v>25920.803749999999</v>
      </c>
      <c r="M27" s="41">
        <v>2.454849240000001</v>
      </c>
      <c r="N27" s="41">
        <v>1</v>
      </c>
      <c r="O27" t="s">
        <v>266</v>
      </c>
      <c r="P27" t="s">
        <v>271</v>
      </c>
      <c r="Q27" s="41">
        <v>4.2700891494750977</v>
      </c>
      <c r="R27" s="41">
        <v>10.162800788879389</v>
      </c>
      <c r="S27">
        <v>2.60590175187009</v>
      </c>
    </row>
    <row r="28" spans="1:19" x14ac:dyDescent="0.25">
      <c r="A28" t="s">
        <v>5</v>
      </c>
      <c r="B28" t="s">
        <v>312</v>
      </c>
      <c r="C28" s="40">
        <v>4.5330615043640137</v>
      </c>
      <c r="D28" s="41">
        <v>1</v>
      </c>
      <c r="E28" s="41"/>
      <c r="F28" s="41"/>
      <c r="G28" s="41"/>
      <c r="H28" s="41">
        <v>0.438</v>
      </c>
      <c r="I28" s="41">
        <v>59.765999999999998</v>
      </c>
      <c r="J28" s="41">
        <v>8.0915603639999993</v>
      </c>
      <c r="K28" s="41">
        <v>2.3186852390000001</v>
      </c>
      <c r="L28" s="41">
        <v>2036.997179</v>
      </c>
      <c r="M28" s="41">
        <v>5.7728751249999988</v>
      </c>
      <c r="N28" s="41">
        <v>3</v>
      </c>
      <c r="O28" t="s">
        <v>266</v>
      </c>
      <c r="P28" t="s">
        <v>273</v>
      </c>
      <c r="Q28" s="41">
        <v>4.0904369354248047</v>
      </c>
      <c r="R28" s="41">
        <v>7.619232177734375</v>
      </c>
      <c r="S28">
        <v>1.83000900592538</v>
      </c>
    </row>
    <row r="29" spans="1:19" x14ac:dyDescent="0.25">
      <c r="A29" t="s">
        <v>84</v>
      </c>
      <c r="B29" t="s">
        <v>313</v>
      </c>
      <c r="C29" s="40">
        <v>5.1646742820739746</v>
      </c>
      <c r="D29" s="41">
        <v>1</v>
      </c>
      <c r="E29" s="41">
        <v>0.40886109399999998</v>
      </c>
      <c r="F29" s="41">
        <v>64.900000000000006</v>
      </c>
      <c r="G29" s="41">
        <v>65.132892850000005</v>
      </c>
      <c r="H29" s="41">
        <v>0.42</v>
      </c>
      <c r="I29" s="41">
        <v>61.976999999999997</v>
      </c>
      <c r="J29" s="41">
        <v>9.9663789529999995</v>
      </c>
      <c r="K29" s="41">
        <v>3.3052155980000002</v>
      </c>
      <c r="L29" s="41">
        <v>712.02600070000005</v>
      </c>
      <c r="M29" s="41">
        <v>6.6611633549999993</v>
      </c>
      <c r="N29" s="41">
        <v>3</v>
      </c>
      <c r="O29" t="s">
        <v>267</v>
      </c>
      <c r="P29" t="s">
        <v>273</v>
      </c>
      <c r="Q29" s="41">
        <v>4.1267633438110352</v>
      </c>
      <c r="R29" s="41">
        <v>6.5681142807006836</v>
      </c>
      <c r="S29">
        <v>-3.5756636921282198E-2</v>
      </c>
    </row>
    <row r="30" spans="1:19" x14ac:dyDescent="0.25">
      <c r="A30" t="s">
        <v>7</v>
      </c>
      <c r="B30" t="s">
        <v>314</v>
      </c>
      <c r="C30" s="40"/>
      <c r="D30" s="41">
        <v>0</v>
      </c>
      <c r="E30" s="41"/>
      <c r="F30" s="41"/>
      <c r="G30" s="41"/>
      <c r="H30" s="41">
        <v>0.66100000000000003</v>
      </c>
      <c r="I30" s="41">
        <v>74.721999999999994</v>
      </c>
      <c r="J30" s="41">
        <v>11.53066323</v>
      </c>
      <c r="K30" s="41">
        <v>6.0900390499999997</v>
      </c>
      <c r="L30" s="41">
        <v>7601.0854330000002</v>
      </c>
      <c r="M30" s="41">
        <v>5.4406241800000004</v>
      </c>
      <c r="N30" s="41">
        <v>2</v>
      </c>
      <c r="O30" t="s">
        <v>266</v>
      </c>
      <c r="P30" t="s">
        <v>272</v>
      </c>
      <c r="Q30" s="41">
        <v>4.313774585723877</v>
      </c>
      <c r="R30" s="41">
        <v>8.9360466003417969</v>
      </c>
      <c r="S30">
        <v>4.5063835230296796</v>
      </c>
    </row>
    <row r="31" spans="1:19" x14ac:dyDescent="0.25">
      <c r="A31" t="s">
        <v>243</v>
      </c>
      <c r="B31" t="s">
        <v>315</v>
      </c>
      <c r="C31" s="40">
        <v>6.8439803123474121</v>
      </c>
      <c r="D31" s="41">
        <v>1</v>
      </c>
      <c r="E31" s="41">
        <v>7.0367915000000003E-2</v>
      </c>
      <c r="F31" s="41">
        <v>17.7</v>
      </c>
      <c r="G31" s="41"/>
      <c r="H31" s="41">
        <v>0.6</v>
      </c>
      <c r="I31" s="41">
        <v>69.896000000000001</v>
      </c>
      <c r="J31" s="41">
        <v>11.56094805</v>
      </c>
      <c r="K31" s="41">
        <v>5.197100163</v>
      </c>
      <c r="L31" s="41">
        <v>4291.1131679999999</v>
      </c>
      <c r="M31" s="41">
        <v>6.3638478870000004</v>
      </c>
      <c r="N31" s="41">
        <v>2</v>
      </c>
      <c r="O31" t="s">
        <v>266</v>
      </c>
      <c r="P31" t="s">
        <v>272</v>
      </c>
      <c r="Q31" s="41">
        <v>4.2470083236694336</v>
      </c>
      <c r="R31" s="41">
        <v>8.3643016815185547</v>
      </c>
    </row>
    <row r="32" spans="1:19" x14ac:dyDescent="0.25">
      <c r="A32" t="s">
        <v>244</v>
      </c>
      <c r="B32" t="s">
        <v>316</v>
      </c>
      <c r="C32" s="40">
        <v>5.2868742942810059</v>
      </c>
      <c r="D32" s="41">
        <v>1</v>
      </c>
      <c r="E32" s="41">
        <v>0.23206011300000001</v>
      </c>
      <c r="F32" s="41">
        <v>37.5</v>
      </c>
      <c r="G32" s="41">
        <v>25.657517739999999</v>
      </c>
      <c r="H32" s="41">
        <v>0.58699999999999997</v>
      </c>
      <c r="I32" s="41">
        <v>60.957999999999998</v>
      </c>
      <c r="J32" s="41">
        <v>13.38097793</v>
      </c>
      <c r="K32" s="41">
        <v>6.5374017809999998</v>
      </c>
      <c r="L32" s="41">
        <v>3681.4699879999998</v>
      </c>
      <c r="M32" s="41">
        <v>6.8435761490000004</v>
      </c>
      <c r="N32" s="41">
        <v>2</v>
      </c>
      <c r="O32" t="s">
        <v>266</v>
      </c>
      <c r="P32" t="s">
        <v>272</v>
      </c>
      <c r="Q32" s="41">
        <v>4.1101851463317871</v>
      </c>
      <c r="R32" s="41">
        <v>8.2110671997070313</v>
      </c>
      <c r="S32">
        <v>0.81805777032844995</v>
      </c>
    </row>
    <row r="33" spans="1:19" x14ac:dyDescent="0.25">
      <c r="A33" t="s">
        <v>131</v>
      </c>
      <c r="B33" t="s">
        <v>317</v>
      </c>
      <c r="C33" s="40">
        <v>11.724045753479</v>
      </c>
      <c r="D33" s="41">
        <v>0</v>
      </c>
      <c r="E33" s="41"/>
      <c r="F33" s="41"/>
      <c r="G33" s="41"/>
      <c r="H33" s="41">
        <v>0.93500000000000005</v>
      </c>
      <c r="I33" s="41">
        <v>82.846999999999994</v>
      </c>
      <c r="J33" s="41">
        <v>15.96065044</v>
      </c>
      <c r="K33" s="41">
        <v>13.86876597</v>
      </c>
      <c r="L33" s="41">
        <v>48444.393190000003</v>
      </c>
      <c r="M33" s="41">
        <v>2.0918844700000001</v>
      </c>
      <c r="N33" s="41">
        <v>0</v>
      </c>
      <c r="O33" t="s">
        <v>266</v>
      </c>
      <c r="P33" t="s">
        <v>270</v>
      </c>
      <c r="Q33" s="41">
        <v>4.4169955253601074</v>
      </c>
      <c r="R33" s="41">
        <v>10.78817176818848</v>
      </c>
      <c r="S33">
        <v>1.9135318343449701</v>
      </c>
    </row>
    <row r="34" spans="1:19" x14ac:dyDescent="0.25">
      <c r="A34" t="s">
        <v>85</v>
      </c>
      <c r="B34" t="s">
        <v>318</v>
      </c>
      <c r="C34" s="40">
        <v>2.6961548328399658</v>
      </c>
      <c r="D34" s="41">
        <v>1</v>
      </c>
      <c r="E34" s="41">
        <v>0.46134752400000001</v>
      </c>
      <c r="F34" s="41"/>
      <c r="G34" s="41"/>
      <c r="H34" s="41">
        <v>0.38700000000000001</v>
      </c>
      <c r="I34" s="41">
        <v>54.476999999999997</v>
      </c>
      <c r="J34" s="41">
        <v>7.2858873930000003</v>
      </c>
      <c r="K34" s="41">
        <v>3.9531638999999998</v>
      </c>
      <c r="L34" s="41">
        <v>869.11237000000006</v>
      </c>
      <c r="M34" s="41">
        <v>3.332723493</v>
      </c>
      <c r="N34" s="41">
        <v>3</v>
      </c>
      <c r="O34" t="s">
        <v>267</v>
      </c>
      <c r="P34" t="s">
        <v>273</v>
      </c>
      <c r="Q34" s="41">
        <v>3.9977786540985112</v>
      </c>
      <c r="R34" s="41">
        <v>6.7674722671508789</v>
      </c>
    </row>
    <row r="35" spans="1:19" x14ac:dyDescent="0.25">
      <c r="A35" t="s">
        <v>10</v>
      </c>
      <c r="B35" t="s">
        <v>319</v>
      </c>
      <c r="C35" s="40">
        <v>2.8304290771484379</v>
      </c>
      <c r="D35" s="41">
        <v>1</v>
      </c>
      <c r="E35" s="41">
        <v>0.51701120700000003</v>
      </c>
      <c r="F35" s="41">
        <v>42.3</v>
      </c>
      <c r="G35" s="41">
        <v>30.882942589999999</v>
      </c>
      <c r="H35" s="41">
        <v>0.39400000000000002</v>
      </c>
      <c r="I35" s="41">
        <v>52.997</v>
      </c>
      <c r="J35" s="41">
        <v>8.1855265680000002</v>
      </c>
      <c r="K35" s="41">
        <v>2.282753488</v>
      </c>
      <c r="L35" s="41">
        <v>1388.897502</v>
      </c>
      <c r="M35" s="41">
        <v>5.9027730800000002</v>
      </c>
      <c r="N35" s="41">
        <v>3</v>
      </c>
      <c r="O35" t="s">
        <v>267</v>
      </c>
      <c r="P35" t="s">
        <v>273</v>
      </c>
      <c r="Q35" s="41">
        <v>3.9702353477478032</v>
      </c>
      <c r="R35" s="41">
        <v>7.2362656593322754</v>
      </c>
      <c r="S35">
        <v>0.36630531290461099</v>
      </c>
    </row>
    <row r="36" spans="1:19" x14ac:dyDescent="0.25">
      <c r="A36" t="s">
        <v>157</v>
      </c>
      <c r="B36" t="s">
        <v>320</v>
      </c>
      <c r="C36" s="40">
        <v>9.4074296951293945</v>
      </c>
      <c r="D36" s="41">
        <v>0</v>
      </c>
      <c r="E36" s="41"/>
      <c r="F36" s="41"/>
      <c r="G36" s="41"/>
      <c r="H36" s="41">
        <v>0.86</v>
      </c>
      <c r="I36" s="41">
        <v>79.519000000000005</v>
      </c>
      <c r="J36" s="41">
        <v>16.767929079999998</v>
      </c>
      <c r="K36" s="41">
        <v>11.11136804</v>
      </c>
      <c r="L36" s="41">
        <v>24430.995930000001</v>
      </c>
      <c r="M36" s="41">
        <v>5.6565610399999979</v>
      </c>
      <c r="N36" s="41">
        <v>0</v>
      </c>
      <c r="O36" t="s">
        <v>266</v>
      </c>
      <c r="P36" t="s">
        <v>270</v>
      </c>
      <c r="Q36" s="41">
        <v>4.3759961128234863</v>
      </c>
      <c r="R36" s="41">
        <v>10.10360813140869</v>
      </c>
      <c r="S36">
        <v>2.5138937733078</v>
      </c>
    </row>
    <row r="37" spans="1:19" x14ac:dyDescent="0.25">
      <c r="A37" t="s">
        <v>186</v>
      </c>
      <c r="B37" t="s">
        <v>321</v>
      </c>
      <c r="C37" s="40">
        <v>9.2700271606445313</v>
      </c>
      <c r="D37" s="41">
        <v>0</v>
      </c>
      <c r="E37" s="41">
        <v>1.6066725E-2</v>
      </c>
      <c r="F37" s="41">
        <v>0</v>
      </c>
      <c r="G37" s="41">
        <v>0.1</v>
      </c>
      <c r="H37" s="41">
        <v>0.78800000000000003</v>
      </c>
      <c r="I37" s="41">
        <v>78.587000000000003</v>
      </c>
      <c r="J37" s="41">
        <v>15.21793605</v>
      </c>
      <c r="K37" s="41">
        <v>8.1069104460000005</v>
      </c>
      <c r="L37" s="41">
        <v>18024.887470000001</v>
      </c>
      <c r="M37" s="41">
        <v>7.1110256039999999</v>
      </c>
      <c r="N37" s="41">
        <v>1</v>
      </c>
      <c r="O37" t="s">
        <v>266</v>
      </c>
      <c r="P37" t="s">
        <v>271</v>
      </c>
      <c r="Q37" s="41">
        <v>4.3642063140869141</v>
      </c>
      <c r="R37" s="41">
        <v>9.7995090484619141</v>
      </c>
      <c r="S37">
        <v>6.6814630182671797</v>
      </c>
    </row>
    <row r="38" spans="1:19" x14ac:dyDescent="0.25">
      <c r="A38" t="s">
        <v>202</v>
      </c>
      <c r="B38" t="s">
        <v>322</v>
      </c>
      <c r="C38" s="40">
        <v>8.622161865234375</v>
      </c>
      <c r="D38" s="41">
        <v>0</v>
      </c>
      <c r="E38" s="41">
        <v>1.9657272999999999E-2</v>
      </c>
      <c r="F38" s="41">
        <v>39.299999999999997</v>
      </c>
      <c r="G38" s="41">
        <v>6.6135181660000004</v>
      </c>
      <c r="H38" s="41">
        <v>0.75800000000000001</v>
      </c>
      <c r="I38" s="41">
        <v>73.659000000000006</v>
      </c>
      <c r="J38" s="41">
        <v>14.437490459999999</v>
      </c>
      <c r="K38" s="41">
        <v>8.8628597259999999</v>
      </c>
      <c r="L38" s="41">
        <v>15013.927240000001</v>
      </c>
      <c r="M38" s="41">
        <v>5.5746307339999994</v>
      </c>
      <c r="N38" s="41">
        <v>1</v>
      </c>
      <c r="O38" t="s">
        <v>266</v>
      </c>
      <c r="P38" t="s">
        <v>271</v>
      </c>
      <c r="Q38" s="41">
        <v>4.2994461059570313</v>
      </c>
      <c r="R38" s="41">
        <v>9.6167335510253906</v>
      </c>
      <c r="S38">
        <v>2.0791168756530398</v>
      </c>
    </row>
    <row r="39" spans="1:19" x14ac:dyDescent="0.25">
      <c r="A39" t="s">
        <v>245</v>
      </c>
      <c r="B39" t="s">
        <v>323</v>
      </c>
      <c r="C39" s="40">
        <v>5.129389762878418</v>
      </c>
      <c r="D39" s="41">
        <v>1</v>
      </c>
      <c r="E39" s="41">
        <v>0.180771405</v>
      </c>
      <c r="F39" s="41">
        <v>42.4</v>
      </c>
      <c r="G39" s="41">
        <v>18.643721750000001</v>
      </c>
      <c r="H39" s="41">
        <v>0.58599999999999997</v>
      </c>
      <c r="I39" s="41">
        <v>63.68</v>
      </c>
      <c r="J39" s="41">
        <v>13.03771042</v>
      </c>
      <c r="K39" s="41">
        <v>6.2090568319999999</v>
      </c>
      <c r="L39" s="41">
        <v>3260.5554659999998</v>
      </c>
      <c r="M39" s="41">
        <v>6.8286535879999999</v>
      </c>
      <c r="N39" s="41">
        <v>2</v>
      </c>
      <c r="O39" t="s">
        <v>266</v>
      </c>
      <c r="P39" t="s">
        <v>272</v>
      </c>
      <c r="Q39" s="41">
        <v>4.1538705825805664</v>
      </c>
      <c r="R39" s="41">
        <v>8.0896530151367188</v>
      </c>
      <c r="S39">
        <v>0.32804733582412099</v>
      </c>
    </row>
    <row r="40" spans="1:19" x14ac:dyDescent="0.25">
      <c r="A40" t="s">
        <v>12</v>
      </c>
      <c r="B40" t="s">
        <v>324</v>
      </c>
      <c r="C40" s="40">
        <v>5.2851166725158691</v>
      </c>
      <c r="D40" s="41">
        <v>1</v>
      </c>
      <c r="E40" s="41">
        <v>0.111676294</v>
      </c>
      <c r="F40" s="41">
        <v>40.9</v>
      </c>
      <c r="G40" s="41">
        <v>35.357454160000003</v>
      </c>
      <c r="H40" s="41">
        <v>0.59299999999999997</v>
      </c>
      <c r="I40" s="41">
        <v>63.052999999999997</v>
      </c>
      <c r="J40" s="41">
        <v>12.416470439999999</v>
      </c>
      <c r="K40" s="41">
        <v>8.2505525849999994</v>
      </c>
      <c r="L40" s="41">
        <v>2902.8080369999998</v>
      </c>
      <c r="M40" s="41">
        <v>4.165917855</v>
      </c>
      <c r="N40" s="41">
        <v>2</v>
      </c>
      <c r="O40" t="s">
        <v>267</v>
      </c>
      <c r="P40" t="s">
        <v>272</v>
      </c>
      <c r="Q40" s="41">
        <v>4.1439757347106934</v>
      </c>
      <c r="R40" s="41">
        <v>7.9734339714050293</v>
      </c>
      <c r="S40">
        <v>0.74686514051678099</v>
      </c>
    </row>
    <row r="41" spans="1:19" x14ac:dyDescent="0.25">
      <c r="A41" t="s">
        <v>325</v>
      </c>
      <c r="B41" t="s">
        <v>326</v>
      </c>
      <c r="C41" s="40">
        <v>4.5322756767272949</v>
      </c>
      <c r="D41" s="41">
        <v>1</v>
      </c>
      <c r="E41" s="41"/>
      <c r="F41" s="41"/>
      <c r="G41" s="41"/>
      <c r="H41" s="41">
        <v>0.48099999999999998</v>
      </c>
      <c r="I41" s="41">
        <v>59.743000000000002</v>
      </c>
      <c r="J41" s="41">
        <v>9.5794869130000002</v>
      </c>
      <c r="K41" s="41">
        <v>7.2061647989999997</v>
      </c>
      <c r="L41" s="41">
        <v>1080.1383080000001</v>
      </c>
      <c r="M41" s="41">
        <v>2.373322114</v>
      </c>
      <c r="N41" s="41">
        <v>3</v>
      </c>
      <c r="O41" t="s">
        <v>267</v>
      </c>
      <c r="P41" t="s">
        <v>273</v>
      </c>
      <c r="Q41" s="41">
        <v>4.0900521278381348</v>
      </c>
      <c r="R41" s="41">
        <v>6.9848442077636719</v>
      </c>
      <c r="S41">
        <v>-1.21990474631372</v>
      </c>
    </row>
    <row r="42" spans="1:19" x14ac:dyDescent="0.25">
      <c r="A42" t="s">
        <v>177</v>
      </c>
      <c r="B42" t="s">
        <v>327</v>
      </c>
      <c r="C42" s="40">
        <v>8.9933109283447266</v>
      </c>
      <c r="D42" s="41">
        <v>0</v>
      </c>
      <c r="E42" s="41">
        <v>2.0063009999999998E-3</v>
      </c>
      <c r="F42" s="41">
        <v>30</v>
      </c>
      <c r="G42" s="41">
        <v>1.2274486739999999</v>
      </c>
      <c r="H42" s="41">
        <v>0.80600000000000005</v>
      </c>
      <c r="I42" s="41">
        <v>77.319999999999993</v>
      </c>
      <c r="J42" s="41">
        <v>16.092003779999999</v>
      </c>
      <c r="K42" s="41">
        <v>8.8040599820000001</v>
      </c>
      <c r="L42" s="41">
        <v>20248.38031</v>
      </c>
      <c r="M42" s="41">
        <v>7.2879437979999988</v>
      </c>
      <c r="N42" s="41">
        <v>0</v>
      </c>
      <c r="O42" t="s">
        <v>266</v>
      </c>
      <c r="P42" t="s">
        <v>270</v>
      </c>
      <c r="Q42" s="41">
        <v>4.3479528427124023</v>
      </c>
      <c r="R42" s="41">
        <v>9.9158296585083008</v>
      </c>
      <c r="S42">
        <v>2.20764089293802</v>
      </c>
    </row>
    <row r="43" spans="1:19" x14ac:dyDescent="0.25">
      <c r="A43" t="s">
        <v>152</v>
      </c>
      <c r="B43" t="s">
        <v>328</v>
      </c>
      <c r="C43" s="40">
        <v>10.44616222381592</v>
      </c>
      <c r="D43" s="41">
        <v>0</v>
      </c>
      <c r="E43" s="41"/>
      <c r="F43" s="41"/>
      <c r="G43" s="41"/>
      <c r="H43" s="41">
        <v>0.878</v>
      </c>
      <c r="I43" s="41">
        <v>79.236000000000004</v>
      </c>
      <c r="J43" s="41">
        <v>15.572699549999999</v>
      </c>
      <c r="K43" s="41">
        <v>12.32871821</v>
      </c>
      <c r="L43" s="41">
        <v>34323.806629999999</v>
      </c>
      <c r="M43" s="41">
        <v>3.243981339999999</v>
      </c>
      <c r="N43" s="41">
        <v>0</v>
      </c>
      <c r="O43" t="s">
        <v>266</v>
      </c>
      <c r="P43" t="s">
        <v>270</v>
      </c>
      <c r="Q43" s="41">
        <v>4.3724308013916016</v>
      </c>
      <c r="R43" s="41">
        <v>10.443594932556151</v>
      </c>
    </row>
    <row r="44" spans="1:19" x14ac:dyDescent="0.25">
      <c r="A44" t="s">
        <v>196</v>
      </c>
      <c r="B44" t="s">
        <v>329</v>
      </c>
      <c r="C44" s="40"/>
      <c r="D44" s="41">
        <v>0</v>
      </c>
      <c r="E44" s="41">
        <v>2.688705E-3</v>
      </c>
      <c r="F44" s="41"/>
      <c r="G44" s="41"/>
      <c r="H44" s="41">
        <v>0.76400000000000001</v>
      </c>
      <c r="I44" s="41">
        <v>78.155000000000001</v>
      </c>
      <c r="J44" s="41">
        <v>14.46930027</v>
      </c>
      <c r="K44" s="41">
        <v>10.548071970000001</v>
      </c>
      <c r="L44" s="41">
        <v>7953.4484259999999</v>
      </c>
      <c r="M44" s="41">
        <v>3.9212282999999988</v>
      </c>
      <c r="N44" s="41">
        <v>1</v>
      </c>
      <c r="O44" t="s">
        <v>266</v>
      </c>
      <c r="P44" t="s">
        <v>271</v>
      </c>
      <c r="Q44" s="41">
        <v>4.3586940765380859</v>
      </c>
      <c r="R44" s="41">
        <v>8.9813604354858398</v>
      </c>
      <c r="S44">
        <v>2.21189725834114</v>
      </c>
    </row>
    <row r="45" spans="1:19" x14ac:dyDescent="0.25">
      <c r="A45" t="s">
        <v>142</v>
      </c>
      <c r="B45" t="s">
        <v>330</v>
      </c>
      <c r="C45" s="40">
        <v>10.91709041595459</v>
      </c>
      <c r="D45" s="41">
        <v>0</v>
      </c>
      <c r="E45" s="41"/>
      <c r="F45" s="41"/>
      <c r="G45" s="41"/>
      <c r="H45" s="41">
        <v>0.90700000000000003</v>
      </c>
      <c r="I45" s="41">
        <v>81.888999999999996</v>
      </c>
      <c r="J45" s="41">
        <v>16.243089680000001</v>
      </c>
      <c r="K45" s="41">
        <v>12.440170289999999</v>
      </c>
      <c r="L45" s="41">
        <v>40136.894529999998</v>
      </c>
      <c r="M45" s="41">
        <v>3.8029193900000009</v>
      </c>
      <c r="N45" s="41">
        <v>0</v>
      </c>
      <c r="O45" t="s">
        <v>266</v>
      </c>
      <c r="P45" t="s">
        <v>270</v>
      </c>
      <c r="Q45" s="41">
        <v>4.4053645133972168</v>
      </c>
      <c r="R45" s="41">
        <v>10.6000509262085</v>
      </c>
      <c r="S45">
        <v>3.572861609566</v>
      </c>
    </row>
    <row r="46" spans="1:19" x14ac:dyDescent="0.25">
      <c r="A46" t="s">
        <v>145</v>
      </c>
      <c r="B46" t="s">
        <v>331</v>
      </c>
      <c r="C46" s="40">
        <v>11.116523742675779</v>
      </c>
      <c r="D46" s="41">
        <v>0</v>
      </c>
      <c r="E46" s="41"/>
      <c r="F46" s="41"/>
      <c r="G46" s="41"/>
      <c r="H46" s="41">
        <v>0.89500000000000002</v>
      </c>
      <c r="I46" s="41">
        <v>78.129000000000005</v>
      </c>
      <c r="J46" s="41">
        <v>16.3472805</v>
      </c>
      <c r="K46" s="41">
        <v>12.916053420000001</v>
      </c>
      <c r="L46" s="41">
        <v>39944.666819999999</v>
      </c>
      <c r="M46" s="41">
        <v>3.4312270799999989</v>
      </c>
      <c r="N46" s="41">
        <v>0</v>
      </c>
      <c r="O46" t="s">
        <v>266</v>
      </c>
      <c r="P46" t="s">
        <v>270</v>
      </c>
      <c r="Q46" s="41">
        <v>4.3583612442016602</v>
      </c>
      <c r="R46" s="41">
        <v>10.595250129699711</v>
      </c>
      <c r="S46">
        <v>1.8193984800659699</v>
      </c>
    </row>
    <row r="47" spans="1:19" x14ac:dyDescent="0.25">
      <c r="A47" t="s">
        <v>74</v>
      </c>
      <c r="B47" t="s">
        <v>332</v>
      </c>
      <c r="C47" s="40">
        <v>4.8115911483764648</v>
      </c>
      <c r="D47" s="41">
        <v>1</v>
      </c>
      <c r="E47" s="41">
        <v>0.235870996</v>
      </c>
      <c r="F47" s="41">
        <v>39.5</v>
      </c>
      <c r="G47" s="41">
        <v>11.448480999999999</v>
      </c>
      <c r="H47" s="41">
        <v>0.53400000000000003</v>
      </c>
      <c r="I47" s="41">
        <v>58.915999999999997</v>
      </c>
      <c r="J47" s="41">
        <v>10.10165024</v>
      </c>
      <c r="K47" s="41">
        <v>4.2369776300000002</v>
      </c>
      <c r="L47" s="41">
        <v>5376.3960619999998</v>
      </c>
      <c r="M47" s="41">
        <v>5.8646726100000004</v>
      </c>
      <c r="N47" s="41">
        <v>3</v>
      </c>
      <c r="O47" t="s">
        <v>267</v>
      </c>
      <c r="P47" t="s">
        <v>273</v>
      </c>
      <c r="Q47" s="41">
        <v>4.0761127471923828</v>
      </c>
      <c r="R47" s="41">
        <v>8.5897731781005859</v>
      </c>
      <c r="S47">
        <v>0.93028447847103002</v>
      </c>
    </row>
    <row r="48" spans="1:19" x14ac:dyDescent="0.25">
      <c r="A48" t="s">
        <v>118</v>
      </c>
      <c r="B48" t="s">
        <v>333</v>
      </c>
      <c r="C48" s="40">
        <v>11.09882831573486</v>
      </c>
      <c r="D48" s="41">
        <v>0</v>
      </c>
      <c r="E48" s="41"/>
      <c r="F48" s="41"/>
      <c r="G48" s="41"/>
      <c r="H48" s="41">
        <v>0.95199999999999996</v>
      </c>
      <c r="I48" s="41">
        <v>81.882000000000005</v>
      </c>
      <c r="J48" s="41">
        <v>18.77403069</v>
      </c>
      <c r="K48" s="41">
        <v>12.96049023</v>
      </c>
      <c r="L48" s="41">
        <v>62018.956939999996</v>
      </c>
      <c r="M48" s="41">
        <v>5.8135404599999996</v>
      </c>
      <c r="N48" s="41">
        <v>0</v>
      </c>
      <c r="O48" t="s">
        <v>266</v>
      </c>
      <c r="P48" t="s">
        <v>270</v>
      </c>
      <c r="Q48" s="41">
        <v>4.4052791595458984</v>
      </c>
      <c r="R48" s="41">
        <v>11.035195350646971</v>
      </c>
      <c r="S48">
        <v>1.9877042910822</v>
      </c>
    </row>
    <row r="49" spans="1:19" x14ac:dyDescent="0.25">
      <c r="A49" t="s">
        <v>77</v>
      </c>
      <c r="B49" t="s">
        <v>334</v>
      </c>
      <c r="C49" s="40"/>
      <c r="D49" s="41">
        <v>1</v>
      </c>
      <c r="E49" s="41"/>
      <c r="F49" s="41"/>
      <c r="G49" s="41"/>
      <c r="H49" s="41">
        <v>0.51500000000000001</v>
      </c>
      <c r="I49" s="41">
        <v>62.859000000000002</v>
      </c>
      <c r="J49" s="41">
        <v>8.0283743619999992</v>
      </c>
      <c r="K49" s="41">
        <v>3.8899841560000001</v>
      </c>
      <c r="L49" s="41">
        <v>4874.5182800000002</v>
      </c>
      <c r="M49" s="41">
        <v>4.1383902059999986</v>
      </c>
      <c r="N49" s="41">
        <v>3</v>
      </c>
      <c r="O49" t="s">
        <v>267</v>
      </c>
      <c r="P49" t="s">
        <v>273</v>
      </c>
      <c r="Q49" s="41">
        <v>4.1408939361572266</v>
      </c>
      <c r="R49" s="41">
        <v>8.4917764663696289</v>
      </c>
      <c r="S49">
        <v>3.5047259226790302</v>
      </c>
    </row>
    <row r="50" spans="1:19" x14ac:dyDescent="0.25">
      <c r="A50" t="s">
        <v>208</v>
      </c>
      <c r="B50" t="s">
        <v>335</v>
      </c>
      <c r="C50" s="40">
        <v>8.0088720321655273</v>
      </c>
      <c r="D50" s="41">
        <v>0</v>
      </c>
      <c r="E50" s="41"/>
      <c r="F50" s="41"/>
      <c r="G50" s="41"/>
      <c r="H50" s="41">
        <v>0.74</v>
      </c>
      <c r="I50" s="41">
        <v>72.980999999999995</v>
      </c>
      <c r="J50" s="41">
        <v>13.550483850000001</v>
      </c>
      <c r="K50" s="41">
        <v>9.1863440999999995</v>
      </c>
      <c r="L50" s="41">
        <v>12467.85548</v>
      </c>
      <c r="M50" s="41">
        <v>4.3641397500000014</v>
      </c>
      <c r="N50" s="41">
        <v>1</v>
      </c>
      <c r="O50" t="s">
        <v>266</v>
      </c>
      <c r="P50" t="s">
        <v>271</v>
      </c>
      <c r="Q50" s="41">
        <v>4.2901992797851563</v>
      </c>
      <c r="R50" s="41">
        <v>9.4309091567993164</v>
      </c>
    </row>
    <row r="51" spans="1:19" x14ac:dyDescent="0.25">
      <c r="A51" t="s">
        <v>193</v>
      </c>
      <c r="B51" t="s">
        <v>336</v>
      </c>
      <c r="C51" s="40">
        <v>6.5585331916809082</v>
      </c>
      <c r="D51" s="41">
        <v>0</v>
      </c>
      <c r="E51" s="41">
        <v>8.7861889999999998E-3</v>
      </c>
      <c r="F51" s="41">
        <v>21</v>
      </c>
      <c r="G51" s="41">
        <v>0.85372851299999997</v>
      </c>
      <c r="H51" s="41">
        <v>0.76600000000000001</v>
      </c>
      <c r="I51" s="41">
        <v>74.17</v>
      </c>
      <c r="J51" s="41">
        <v>13.55698967</v>
      </c>
      <c r="K51" s="41">
        <v>9.1505263830000008</v>
      </c>
      <c r="L51" s="41">
        <v>18653.268359999998</v>
      </c>
      <c r="M51" s="41">
        <v>4.4064632869999993</v>
      </c>
      <c r="N51" s="41">
        <v>1</v>
      </c>
      <c r="O51" t="s">
        <v>266</v>
      </c>
      <c r="P51" t="s">
        <v>271</v>
      </c>
      <c r="Q51" s="41">
        <v>4.3063597679138184</v>
      </c>
      <c r="R51" s="41">
        <v>9.8337764739990234</v>
      </c>
      <c r="S51">
        <v>3.1505751087830398</v>
      </c>
    </row>
    <row r="52" spans="1:19" x14ac:dyDescent="0.25">
      <c r="A52" t="s">
        <v>194</v>
      </c>
      <c r="B52" t="s">
        <v>337</v>
      </c>
      <c r="C52" s="40">
        <v>8.6964902877807617</v>
      </c>
      <c r="D52" s="41">
        <v>0</v>
      </c>
      <c r="E52" s="41">
        <v>7.9374389999999993E-3</v>
      </c>
      <c r="F52" s="41">
        <v>33</v>
      </c>
      <c r="G52" s="41">
        <v>3.5831801959999998</v>
      </c>
      <c r="H52" s="41">
        <v>0.76500000000000001</v>
      </c>
      <c r="I52" s="41">
        <v>77.894000000000005</v>
      </c>
      <c r="J52" s="41">
        <v>14.864839549999999</v>
      </c>
      <c r="K52" s="41">
        <v>8.9697504039999991</v>
      </c>
      <c r="L52" s="41">
        <v>10693.234839999999</v>
      </c>
      <c r="M52" s="41">
        <v>5.8950891460000001</v>
      </c>
      <c r="N52" s="41">
        <v>1</v>
      </c>
      <c r="O52" t="s">
        <v>266</v>
      </c>
      <c r="P52" t="s">
        <v>271</v>
      </c>
      <c r="Q52" s="41">
        <v>4.355349063873291</v>
      </c>
      <c r="R52" s="41">
        <v>9.2773666381835938</v>
      </c>
      <c r="S52">
        <v>1.33651266119029</v>
      </c>
    </row>
    <row r="53" spans="1:19" x14ac:dyDescent="0.25">
      <c r="A53" t="s">
        <v>216</v>
      </c>
      <c r="B53" t="s">
        <v>338</v>
      </c>
      <c r="C53" s="40">
        <v>6.529362678527832</v>
      </c>
      <c r="D53" s="41">
        <v>1</v>
      </c>
      <c r="E53" s="41">
        <v>1.9681797000000001E-2</v>
      </c>
      <c r="F53" s="41">
        <v>32.5</v>
      </c>
      <c r="G53" s="41">
        <v>1.4670147200000001</v>
      </c>
      <c r="H53" s="41">
        <v>0.72799999999999998</v>
      </c>
      <c r="I53" s="41">
        <v>70.159000000000006</v>
      </c>
      <c r="J53" s="41">
        <v>12.91180992</v>
      </c>
      <c r="K53" s="41">
        <v>9.8481022399999993</v>
      </c>
      <c r="L53" s="41">
        <v>12360.8163</v>
      </c>
      <c r="M53" s="41">
        <v>3.0637076799999998</v>
      </c>
      <c r="N53" s="41">
        <v>1</v>
      </c>
      <c r="O53" t="s">
        <v>266</v>
      </c>
      <c r="P53" t="s">
        <v>271</v>
      </c>
      <c r="Q53" s="41">
        <v>4.2507638931274414</v>
      </c>
      <c r="R53" s="41">
        <v>9.4222869873046875</v>
      </c>
      <c r="S53">
        <v>2.8028441075225499</v>
      </c>
    </row>
    <row r="54" spans="1:19" x14ac:dyDescent="0.25">
      <c r="A54" t="s">
        <v>231</v>
      </c>
      <c r="B54" t="s">
        <v>339</v>
      </c>
      <c r="C54" s="40">
        <v>7.6372885704040527</v>
      </c>
      <c r="D54" s="41">
        <v>0</v>
      </c>
      <c r="E54" s="41">
        <v>3.2462509000000001E-2</v>
      </c>
      <c r="F54" s="41">
        <v>26.2</v>
      </c>
      <c r="G54" s="41">
        <v>3.586185999</v>
      </c>
      <c r="H54" s="41">
        <v>0.67400000000000004</v>
      </c>
      <c r="I54" s="41">
        <v>71.474999999999994</v>
      </c>
      <c r="J54" s="41">
        <v>11.9099355</v>
      </c>
      <c r="K54" s="41">
        <v>7.150929928</v>
      </c>
      <c r="L54" s="41">
        <v>8886.1735279999994</v>
      </c>
      <c r="M54" s="41">
        <v>4.7590055720000004</v>
      </c>
      <c r="N54" s="41">
        <v>2</v>
      </c>
      <c r="O54" t="s">
        <v>266</v>
      </c>
      <c r="P54" t="s">
        <v>272</v>
      </c>
      <c r="Q54" s="41">
        <v>4.2693476676940918</v>
      </c>
      <c r="R54" s="41">
        <v>9.0922517776489258</v>
      </c>
      <c r="S54">
        <v>0.91971617989409504</v>
      </c>
    </row>
    <row r="55" spans="1:19" x14ac:dyDescent="0.25">
      <c r="A55" t="s">
        <v>96</v>
      </c>
      <c r="B55" t="s">
        <v>340</v>
      </c>
      <c r="C55" s="40"/>
      <c r="D55" s="41">
        <v>1</v>
      </c>
      <c r="E55" s="41"/>
      <c r="F55" s="41"/>
      <c r="G55" s="41"/>
      <c r="H55" s="41">
        <v>0.65</v>
      </c>
      <c r="I55" s="41">
        <v>61.19</v>
      </c>
      <c r="J55" s="41">
        <v>12.13132742</v>
      </c>
      <c r="K55" s="41">
        <v>8.2813270140000004</v>
      </c>
      <c r="L55" s="41">
        <v>10662.65921</v>
      </c>
      <c r="M55" s="41">
        <v>3.850000405999999</v>
      </c>
      <c r="N55" s="41">
        <v>2</v>
      </c>
      <c r="O55" t="s">
        <v>267</v>
      </c>
      <c r="P55" t="s">
        <v>272</v>
      </c>
      <c r="Q55" s="41">
        <v>4.1139836311340332</v>
      </c>
      <c r="R55" s="41">
        <v>9.2745027542114258</v>
      </c>
      <c r="S55">
        <v>8.44013377863598</v>
      </c>
    </row>
    <row r="56" spans="1:19" x14ac:dyDescent="0.25">
      <c r="A56" t="s">
        <v>14</v>
      </c>
      <c r="B56" t="s">
        <v>341</v>
      </c>
      <c r="C56" s="40"/>
      <c r="D56" s="41">
        <v>1</v>
      </c>
      <c r="E56" s="41"/>
      <c r="F56" s="41"/>
      <c r="G56" s="41"/>
      <c r="H56" s="41">
        <v>0.49299999999999999</v>
      </c>
      <c r="I56" s="41">
        <v>66.603999999999999</v>
      </c>
      <c r="J56" s="41">
        <v>7.3188355119999997</v>
      </c>
      <c r="K56" s="41">
        <v>5.0913644199999997</v>
      </c>
      <c r="L56" s="41">
        <v>1957.046464</v>
      </c>
      <c r="M56" s="41">
        <v>2.227471092</v>
      </c>
      <c r="N56" s="41">
        <v>3</v>
      </c>
      <c r="O56" t="s">
        <v>267</v>
      </c>
      <c r="P56" t="s">
        <v>273</v>
      </c>
      <c r="Q56" s="41">
        <v>4.1987648010253906</v>
      </c>
      <c r="R56" s="41">
        <v>7.5791916847229004</v>
      </c>
      <c r="S56">
        <v>1.0181508648325099</v>
      </c>
    </row>
    <row r="57" spans="1:19" x14ac:dyDescent="0.25">
      <c r="A57" t="s">
        <v>144</v>
      </c>
      <c r="B57" t="s">
        <v>342</v>
      </c>
      <c r="C57" s="40">
        <v>11.71931266784668</v>
      </c>
      <c r="D57" s="41">
        <v>0</v>
      </c>
      <c r="E57" s="41"/>
      <c r="F57" s="41"/>
      <c r="G57" s="41"/>
      <c r="H57" s="41">
        <v>0.89900000000000002</v>
      </c>
      <c r="I57" s="41">
        <v>79.155000000000001</v>
      </c>
      <c r="J57" s="41">
        <v>15.942979810000001</v>
      </c>
      <c r="K57" s="41">
        <v>13.548430440000001</v>
      </c>
      <c r="L57" s="41">
        <v>37151.633840000002</v>
      </c>
      <c r="M57" s="41">
        <v>2.39454937</v>
      </c>
      <c r="N57" s="41">
        <v>0</v>
      </c>
      <c r="O57" t="s">
        <v>266</v>
      </c>
      <c r="P57" t="s">
        <v>270</v>
      </c>
      <c r="Q57" s="41">
        <v>4.3714079856872559</v>
      </c>
      <c r="R57" s="41">
        <v>10.522763252258301</v>
      </c>
      <c r="S57">
        <v>4.2616154640517596</v>
      </c>
    </row>
    <row r="58" spans="1:19" x14ac:dyDescent="0.25">
      <c r="A58" t="s">
        <v>15</v>
      </c>
      <c r="B58" t="s">
        <v>343</v>
      </c>
      <c r="C58" s="40">
        <v>4.5254297256469727</v>
      </c>
      <c r="D58" s="41">
        <v>1</v>
      </c>
      <c r="E58" s="41">
        <v>8.1271319999999994E-2</v>
      </c>
      <c r="F58" s="41">
        <v>58.9</v>
      </c>
      <c r="G58" s="41">
        <v>36.079846959999998</v>
      </c>
      <c r="H58" s="41">
        <v>0.61</v>
      </c>
      <c r="I58" s="41">
        <v>56.36</v>
      </c>
      <c r="J58" s="41">
        <v>14.926927559999999</v>
      </c>
      <c r="K58" s="41">
        <v>5.73</v>
      </c>
      <c r="L58" s="41">
        <v>8391.8551110000008</v>
      </c>
      <c r="M58" s="41">
        <v>9.1969275599999989</v>
      </c>
      <c r="N58" s="41">
        <v>2</v>
      </c>
      <c r="O58" t="s">
        <v>267</v>
      </c>
      <c r="P58" t="s">
        <v>272</v>
      </c>
      <c r="Q58" s="41">
        <v>4.0317597389221191</v>
      </c>
      <c r="R58" s="41">
        <v>9.0350170135498047</v>
      </c>
      <c r="S58">
        <v>2.9026859707207802</v>
      </c>
    </row>
    <row r="59" spans="1:19" x14ac:dyDescent="0.25">
      <c r="A59" t="s">
        <v>79</v>
      </c>
      <c r="B59" t="s">
        <v>344</v>
      </c>
      <c r="C59" s="40">
        <v>4.3491125106811523</v>
      </c>
      <c r="D59" s="41">
        <v>1</v>
      </c>
      <c r="E59" s="41">
        <v>0.36660424200000002</v>
      </c>
      <c r="F59" s="41">
        <v>23.5</v>
      </c>
      <c r="G59" s="41">
        <v>26.984605670000001</v>
      </c>
      <c r="H59" s="41">
        <v>0.49199999999999999</v>
      </c>
      <c r="I59" s="41">
        <v>65.644999999999996</v>
      </c>
      <c r="J59" s="41">
        <v>9.9387435140000004</v>
      </c>
      <c r="K59" s="41">
        <v>2.3908540810000001</v>
      </c>
      <c r="L59" s="41">
        <v>2368.7583909999998</v>
      </c>
      <c r="M59" s="41">
        <v>7.5478894329999999</v>
      </c>
      <c r="N59" s="41">
        <v>3</v>
      </c>
      <c r="O59" t="s">
        <v>267</v>
      </c>
      <c r="P59" t="s">
        <v>273</v>
      </c>
      <c r="Q59" s="41">
        <v>4.1842613220214844</v>
      </c>
      <c r="R59" s="41">
        <v>7.7701210975646973</v>
      </c>
      <c r="S59">
        <v>2.75013032358757</v>
      </c>
    </row>
    <row r="60" spans="1:19" x14ac:dyDescent="0.25">
      <c r="A60" t="s">
        <v>215</v>
      </c>
      <c r="B60" t="s">
        <v>345</v>
      </c>
      <c r="C60" s="40">
        <v>6.9511361122131348</v>
      </c>
      <c r="D60" s="41">
        <v>0</v>
      </c>
      <c r="E60" s="41">
        <v>5.7576629999999997E-3</v>
      </c>
      <c r="F60" s="41">
        <v>24.1</v>
      </c>
      <c r="G60" s="41">
        <v>1.318268883</v>
      </c>
      <c r="H60" s="41">
        <v>0.72899999999999998</v>
      </c>
      <c r="I60" s="41">
        <v>68.311999999999998</v>
      </c>
      <c r="J60" s="41">
        <v>13.84869</v>
      </c>
      <c r="K60" s="41">
        <v>10.37096977</v>
      </c>
      <c r="L60" s="41">
        <v>11233.658820000001</v>
      </c>
      <c r="M60" s="41">
        <v>3.4777202299999992</v>
      </c>
      <c r="N60" s="41">
        <v>1</v>
      </c>
      <c r="O60" t="s">
        <v>266</v>
      </c>
      <c r="P60" t="s">
        <v>271</v>
      </c>
      <c r="Q60" s="41">
        <v>4.2240853309631348</v>
      </c>
      <c r="R60" s="41">
        <v>9.3266696929931641</v>
      </c>
      <c r="S60">
        <v>1.61400696979099</v>
      </c>
    </row>
    <row r="61" spans="1:19" x14ac:dyDescent="0.25">
      <c r="A61" t="s">
        <v>126</v>
      </c>
      <c r="B61" t="s">
        <v>346</v>
      </c>
      <c r="C61" s="40">
        <v>11.738752365112299</v>
      </c>
      <c r="D61" s="41">
        <v>0</v>
      </c>
      <c r="E61" s="41"/>
      <c r="F61" s="41"/>
      <c r="G61" s="41"/>
      <c r="H61" s="41">
        <v>0.94199999999999995</v>
      </c>
      <c r="I61" s="41">
        <v>82.350999999999999</v>
      </c>
      <c r="J61" s="41">
        <v>19.228590010000001</v>
      </c>
      <c r="K61" s="41">
        <v>12.929155010000001</v>
      </c>
      <c r="L61" s="41">
        <v>49522.098530000003</v>
      </c>
      <c r="M61" s="41">
        <v>6.2994350000000008</v>
      </c>
      <c r="N61" s="41">
        <v>0</v>
      </c>
      <c r="O61" t="s">
        <v>266</v>
      </c>
      <c r="P61" t="s">
        <v>270</v>
      </c>
      <c r="Q61" s="41">
        <v>4.4109907150268546</v>
      </c>
      <c r="R61" s="41">
        <v>10.81017398834229</v>
      </c>
      <c r="S61">
        <v>2.34571353619204</v>
      </c>
    </row>
    <row r="62" spans="1:19" x14ac:dyDescent="0.25">
      <c r="A62" t="s">
        <v>141</v>
      </c>
      <c r="B62" t="s">
        <v>347</v>
      </c>
      <c r="C62" s="40">
        <v>11.268723487854</v>
      </c>
      <c r="D62" s="41">
        <v>0</v>
      </c>
      <c r="E62" s="41"/>
      <c r="F62" s="41"/>
      <c r="G62" s="41"/>
      <c r="H62" s="41">
        <v>0.91</v>
      </c>
      <c r="I62" s="41">
        <v>83.228999999999999</v>
      </c>
      <c r="J62" s="41">
        <v>15.987560269999999</v>
      </c>
      <c r="K62" s="41">
        <v>11.688592460000001</v>
      </c>
      <c r="L62" s="41">
        <v>47378.743040000001</v>
      </c>
      <c r="M62" s="41">
        <v>4.2989678099999988</v>
      </c>
      <c r="N62" s="41">
        <v>0</v>
      </c>
      <c r="O62" t="s">
        <v>266</v>
      </c>
      <c r="P62" t="s">
        <v>270</v>
      </c>
      <c r="Q62" s="41">
        <v>4.4215960502624512</v>
      </c>
      <c r="R62" s="41">
        <v>10.76592922210693</v>
      </c>
      <c r="S62">
        <v>2.0556006619789602</v>
      </c>
    </row>
    <row r="63" spans="1:19" x14ac:dyDescent="0.25">
      <c r="A63" t="s">
        <v>94</v>
      </c>
      <c r="B63" t="s">
        <v>348</v>
      </c>
      <c r="C63" s="40">
        <v>6.0249271392822266</v>
      </c>
      <c r="D63" s="41">
        <v>1</v>
      </c>
      <c r="E63" s="41">
        <v>6.9695361999999997E-2</v>
      </c>
      <c r="F63" s="41">
        <v>33.4</v>
      </c>
      <c r="G63" s="41">
        <v>2.4686419559999999</v>
      </c>
      <c r="H63" s="41">
        <v>0.69299999999999995</v>
      </c>
      <c r="I63" s="41">
        <v>65.694000000000003</v>
      </c>
      <c r="J63" s="41">
        <v>12.43426472</v>
      </c>
      <c r="K63" s="41">
        <v>9.5500000000000007</v>
      </c>
      <c r="L63" s="41">
        <v>11194.21884</v>
      </c>
      <c r="M63" s="41">
        <v>2.8842647199999991</v>
      </c>
      <c r="N63" s="41">
        <v>2</v>
      </c>
      <c r="O63" t="s">
        <v>267</v>
      </c>
      <c r="P63" t="s">
        <v>272</v>
      </c>
      <c r="Q63" s="41">
        <v>4.1850075721740723</v>
      </c>
      <c r="R63" s="41">
        <v>9.3231525421142578</v>
      </c>
      <c r="S63">
        <v>1.51753418905862</v>
      </c>
    </row>
    <row r="64" spans="1:19" x14ac:dyDescent="0.25">
      <c r="A64" t="s">
        <v>18</v>
      </c>
      <c r="B64" t="s">
        <v>349</v>
      </c>
      <c r="C64" s="40">
        <v>5.3754196166992188</v>
      </c>
      <c r="D64" s="41">
        <v>1</v>
      </c>
      <c r="E64" s="41">
        <v>0.198023065</v>
      </c>
      <c r="F64" s="41">
        <v>48.6</v>
      </c>
      <c r="G64" s="41">
        <v>17.242133590000002</v>
      </c>
      <c r="H64" s="41">
        <v>0.495</v>
      </c>
      <c r="I64" s="41">
        <v>62.905999999999999</v>
      </c>
      <c r="J64" s="41">
        <v>8.9778996860000007</v>
      </c>
      <c r="K64" s="41">
        <v>4.5124201770000001</v>
      </c>
      <c r="L64" s="41">
        <v>2089.6268260000002</v>
      </c>
      <c r="M64" s="41">
        <v>4.4654795090000006</v>
      </c>
      <c r="N64" s="41">
        <v>3</v>
      </c>
      <c r="O64" t="s">
        <v>267</v>
      </c>
      <c r="P64" t="s">
        <v>273</v>
      </c>
      <c r="Q64" s="41">
        <v>4.1416416168212891</v>
      </c>
      <c r="R64" s="41">
        <v>7.6447405815124512</v>
      </c>
      <c r="S64">
        <v>0.48008510011986699</v>
      </c>
    </row>
    <row r="65" spans="1:19" x14ac:dyDescent="0.25">
      <c r="A65" t="s">
        <v>173</v>
      </c>
      <c r="B65" t="s">
        <v>350</v>
      </c>
      <c r="C65" s="40">
        <v>8.273991584777832</v>
      </c>
      <c r="D65" s="41">
        <v>0</v>
      </c>
      <c r="E65" s="41">
        <v>1.2446E-3</v>
      </c>
      <c r="F65" s="41">
        <v>21.3</v>
      </c>
      <c r="G65" s="41">
        <v>5.4850259809999997</v>
      </c>
      <c r="H65" s="41">
        <v>0.81399999999999995</v>
      </c>
      <c r="I65" s="41">
        <v>71.587000000000003</v>
      </c>
      <c r="J65" s="41">
        <v>16.72682953</v>
      </c>
      <c r="K65" s="41">
        <v>12.702170369999999</v>
      </c>
      <c r="L65" s="41">
        <v>15952.024520000001</v>
      </c>
      <c r="M65" s="41">
        <v>4.0246591600000006</v>
      </c>
      <c r="N65" s="41">
        <v>0</v>
      </c>
      <c r="O65" t="s">
        <v>266</v>
      </c>
      <c r="P65" t="s">
        <v>270</v>
      </c>
      <c r="Q65" s="41">
        <v>4.2709136009216309</v>
      </c>
      <c r="R65" s="41">
        <v>9.6773414611816406</v>
      </c>
      <c r="S65">
        <v>2.5932094385832198</v>
      </c>
    </row>
    <row r="66" spans="1:19" x14ac:dyDescent="0.25">
      <c r="A66" t="s">
        <v>120</v>
      </c>
      <c r="B66" t="s">
        <v>351</v>
      </c>
      <c r="C66" s="40">
        <v>11.033089637756349</v>
      </c>
      <c r="D66" s="41">
        <v>0</v>
      </c>
      <c r="E66" s="41"/>
      <c r="F66" s="41"/>
      <c r="G66" s="41"/>
      <c r="H66" s="41">
        <v>0.95</v>
      </c>
      <c r="I66" s="41">
        <v>80.989000000000004</v>
      </c>
      <c r="J66" s="41">
        <v>17.343349459999999</v>
      </c>
      <c r="K66" s="41">
        <v>14.25594044</v>
      </c>
      <c r="L66" s="41">
        <v>55340.197220000002</v>
      </c>
      <c r="M66" s="41">
        <v>3.0874090199999991</v>
      </c>
      <c r="N66" s="41">
        <v>0</v>
      </c>
      <c r="O66" t="s">
        <v>266</v>
      </c>
      <c r="P66" t="s">
        <v>270</v>
      </c>
      <c r="Q66" s="41">
        <v>4.3943133354187012</v>
      </c>
      <c r="R66" s="41">
        <v>10.921255111694339</v>
      </c>
      <c r="S66">
        <v>1.7379247618028999</v>
      </c>
    </row>
    <row r="67" spans="1:19" x14ac:dyDescent="0.25">
      <c r="A67" t="s">
        <v>19</v>
      </c>
      <c r="B67" t="s">
        <v>352</v>
      </c>
      <c r="C67" s="40">
        <v>5.9587283134460449</v>
      </c>
      <c r="D67" s="41">
        <v>1</v>
      </c>
      <c r="E67" s="41">
        <v>0.11121832399999999</v>
      </c>
      <c r="F67" s="41">
        <v>23.4</v>
      </c>
      <c r="G67" s="41">
        <v>25.208553550000001</v>
      </c>
      <c r="H67" s="41">
        <v>0.60199999999999998</v>
      </c>
      <c r="I67" s="41">
        <v>63.945</v>
      </c>
      <c r="J67" s="41">
        <v>11.58627987</v>
      </c>
      <c r="K67" s="41">
        <v>6.4323184390000003</v>
      </c>
      <c r="L67" s="41">
        <v>5380.2715349999999</v>
      </c>
      <c r="M67" s="41">
        <v>5.1539614309999999</v>
      </c>
      <c r="N67" s="41">
        <v>2</v>
      </c>
      <c r="O67" t="s">
        <v>267</v>
      </c>
      <c r="P67" t="s">
        <v>272</v>
      </c>
      <c r="Q67" s="41">
        <v>4.1580233573913574</v>
      </c>
      <c r="R67" s="41">
        <v>8.5904941558837891</v>
      </c>
      <c r="S67">
        <v>1.07379283188062</v>
      </c>
    </row>
    <row r="68" spans="1:19" x14ac:dyDescent="0.25">
      <c r="A68" t="s">
        <v>146</v>
      </c>
      <c r="B68" t="s">
        <v>353</v>
      </c>
      <c r="C68" s="40">
        <v>9.9642505645751953</v>
      </c>
      <c r="D68" s="41">
        <v>0</v>
      </c>
      <c r="E68" s="41"/>
      <c r="F68" s="41"/>
      <c r="G68" s="41"/>
      <c r="H68" s="41">
        <v>0.89300000000000002</v>
      </c>
      <c r="I68" s="41">
        <v>80.614000000000004</v>
      </c>
      <c r="J68" s="41">
        <v>20.026380540000002</v>
      </c>
      <c r="K68" s="41">
        <v>11.408530239999999</v>
      </c>
      <c r="L68" s="41">
        <v>31381.667000000001</v>
      </c>
      <c r="M68" s="41">
        <v>8.6178503000000024</v>
      </c>
      <c r="N68" s="41">
        <v>0</v>
      </c>
      <c r="O68" t="s">
        <v>266</v>
      </c>
      <c r="P68" t="s">
        <v>270</v>
      </c>
      <c r="Q68" s="41">
        <v>4.3896722793579102</v>
      </c>
      <c r="R68" s="41">
        <v>10.35397911071777</v>
      </c>
      <c r="S68">
        <v>2.3877862580709999</v>
      </c>
    </row>
    <row r="69" spans="1:19" x14ac:dyDescent="0.25">
      <c r="A69" t="s">
        <v>184</v>
      </c>
      <c r="B69" t="s">
        <v>354</v>
      </c>
      <c r="C69" s="40">
        <v>8.2735881805419922</v>
      </c>
      <c r="D69" s="41">
        <v>0</v>
      </c>
      <c r="E69" s="41"/>
      <c r="F69" s="41"/>
      <c r="G69" s="41"/>
      <c r="H69" s="41">
        <v>0.79300000000000004</v>
      </c>
      <c r="I69" s="41">
        <v>75.334999999999994</v>
      </c>
      <c r="J69" s="41">
        <v>16.582261559999999</v>
      </c>
      <c r="K69" s="41">
        <v>9.8579646400000005</v>
      </c>
      <c r="L69" s="41">
        <v>13593.24958</v>
      </c>
      <c r="M69" s="41">
        <v>6.7242969199999987</v>
      </c>
      <c r="N69" s="41">
        <v>1</v>
      </c>
      <c r="O69" t="s">
        <v>266</v>
      </c>
      <c r="P69" t="s">
        <v>271</v>
      </c>
      <c r="Q69" s="41">
        <v>4.3219447135925293</v>
      </c>
      <c r="R69" s="41">
        <v>9.5173282623291016</v>
      </c>
      <c r="S69">
        <v>2.4552320678432999</v>
      </c>
    </row>
    <row r="70" spans="1:19" x14ac:dyDescent="0.25">
      <c r="A70" t="s">
        <v>238</v>
      </c>
      <c r="B70" t="s">
        <v>355</v>
      </c>
      <c r="C70" s="40">
        <v>6.2976899147033691</v>
      </c>
      <c r="D70" s="41">
        <v>0</v>
      </c>
      <c r="E70" s="41">
        <v>0.13351782000000001</v>
      </c>
      <c r="F70" s="41">
        <v>59.3</v>
      </c>
      <c r="G70" s="41">
        <v>9.5213027310000005</v>
      </c>
      <c r="H70" s="41">
        <v>0.629</v>
      </c>
      <c r="I70" s="41">
        <v>68.674000000000007</v>
      </c>
      <c r="J70" s="41">
        <v>10.76720388</v>
      </c>
      <c r="K70" s="41">
        <v>5.6686480130000003</v>
      </c>
      <c r="L70" s="41">
        <v>8996.4158220000008</v>
      </c>
      <c r="M70" s="41">
        <v>5.098555867</v>
      </c>
      <c r="N70" s="41">
        <v>2</v>
      </c>
      <c r="O70" t="s">
        <v>266</v>
      </c>
      <c r="P70" t="s">
        <v>272</v>
      </c>
      <c r="Q70" s="41">
        <v>4.2293705940246582</v>
      </c>
      <c r="R70" s="41">
        <v>9.1045818328857422</v>
      </c>
      <c r="S70">
        <v>1.47009219034942</v>
      </c>
    </row>
    <row r="71" spans="1:19" x14ac:dyDescent="0.25">
      <c r="A71" t="s">
        <v>20</v>
      </c>
      <c r="B71" t="s">
        <v>356</v>
      </c>
      <c r="C71" s="40">
        <v>4.5682201385498047</v>
      </c>
      <c r="D71" s="41">
        <v>1</v>
      </c>
      <c r="E71" s="41">
        <v>0.37322163400000002</v>
      </c>
      <c r="F71" s="41">
        <v>43.7</v>
      </c>
      <c r="G71" s="41">
        <v>13.820099519999999</v>
      </c>
      <c r="H71" s="41">
        <v>0.47099999999999997</v>
      </c>
      <c r="I71" s="41">
        <v>58.984999999999999</v>
      </c>
      <c r="J71" s="41">
        <v>10.20014763</v>
      </c>
      <c r="K71" s="41">
        <v>2.35910296</v>
      </c>
      <c r="L71" s="41">
        <v>2404.1658320000001</v>
      </c>
      <c r="M71" s="41">
        <v>7.8410446699999996</v>
      </c>
      <c r="N71" s="41">
        <v>3</v>
      </c>
      <c r="O71" t="s">
        <v>267</v>
      </c>
      <c r="P71" t="s">
        <v>273</v>
      </c>
      <c r="Q71" s="41">
        <v>4.0772833824157706</v>
      </c>
      <c r="R71" s="41">
        <v>7.7849583625793457</v>
      </c>
      <c r="S71">
        <v>1.8275012328590201</v>
      </c>
    </row>
    <row r="72" spans="1:19" x14ac:dyDescent="0.25">
      <c r="A72" t="s">
        <v>22</v>
      </c>
      <c r="B72" t="s">
        <v>357</v>
      </c>
      <c r="C72" s="40"/>
      <c r="D72" s="41">
        <v>1</v>
      </c>
      <c r="E72" s="41">
        <v>0.34068872300000003</v>
      </c>
      <c r="F72" s="41">
        <v>47.7</v>
      </c>
      <c r="G72" s="41">
        <v>21.660490620000001</v>
      </c>
      <c r="H72" s="41">
        <v>0.48299999999999998</v>
      </c>
      <c r="I72" s="41">
        <v>59.860999999999997</v>
      </c>
      <c r="J72" s="41">
        <v>10.5316806</v>
      </c>
      <c r="K72" s="41">
        <v>3.673035</v>
      </c>
      <c r="L72" s="41">
        <v>1879.853611</v>
      </c>
      <c r="M72" s="41">
        <v>6.8586455999999991</v>
      </c>
      <c r="N72" s="41">
        <v>3</v>
      </c>
      <c r="O72" t="s">
        <v>266</v>
      </c>
      <c r="P72" t="s">
        <v>273</v>
      </c>
      <c r="Q72" s="41">
        <v>4.0920252799987793</v>
      </c>
      <c r="R72" s="41">
        <v>7.5389490127563477</v>
      </c>
      <c r="S72">
        <v>0.24326108733464899</v>
      </c>
    </row>
    <row r="73" spans="1:19" x14ac:dyDescent="0.25">
      <c r="A73" t="s">
        <v>206</v>
      </c>
      <c r="B73" t="s">
        <v>358</v>
      </c>
      <c r="C73" s="40">
        <v>6.763249397277832</v>
      </c>
      <c r="D73" s="41">
        <v>0</v>
      </c>
      <c r="E73" s="41">
        <v>7.164709E-3</v>
      </c>
      <c r="F73" s="41"/>
      <c r="G73" s="41"/>
      <c r="H73" s="41">
        <v>0.74199999999999999</v>
      </c>
      <c r="I73" s="41">
        <v>65.989000000000004</v>
      </c>
      <c r="J73" s="41">
        <v>13.022057650000001</v>
      </c>
      <c r="K73" s="41">
        <v>8.6274087260000005</v>
      </c>
      <c r="L73" s="41">
        <v>35782.909610000002</v>
      </c>
      <c r="M73" s="41">
        <v>4.3946489240000002</v>
      </c>
      <c r="N73" s="41">
        <v>1</v>
      </c>
      <c r="O73" t="s">
        <v>266</v>
      </c>
      <c r="P73" t="s">
        <v>271</v>
      </c>
      <c r="Q73" s="41">
        <v>4.1894879341125488</v>
      </c>
      <c r="R73" s="41">
        <v>10.485225677490231</v>
      </c>
      <c r="S73">
        <v>3.5048618668316101</v>
      </c>
    </row>
    <row r="74" spans="1:19" x14ac:dyDescent="0.25">
      <c r="A74" t="s">
        <v>250</v>
      </c>
      <c r="B74" t="s">
        <v>359</v>
      </c>
      <c r="C74" s="40">
        <v>6.1498603820800781</v>
      </c>
      <c r="D74" s="41">
        <v>0</v>
      </c>
      <c r="E74" s="41">
        <v>0.19958769400000001</v>
      </c>
      <c r="F74" s="41">
        <v>58.5</v>
      </c>
      <c r="G74" s="41">
        <v>29.2</v>
      </c>
      <c r="H74" s="41">
        <v>0.55200000000000005</v>
      </c>
      <c r="I74" s="41">
        <v>63.728000000000002</v>
      </c>
      <c r="J74" s="41">
        <v>11.13756869</v>
      </c>
      <c r="K74" s="41">
        <v>5.6094684260000003</v>
      </c>
      <c r="L74" s="41">
        <v>2801.7125160000001</v>
      </c>
      <c r="M74" s="41">
        <v>5.5281002639999999</v>
      </c>
      <c r="N74" s="41">
        <v>2</v>
      </c>
      <c r="O74" t="s">
        <v>266</v>
      </c>
      <c r="P74" t="s">
        <v>272</v>
      </c>
      <c r="Q74" s="41">
        <v>4.1546239852905273</v>
      </c>
      <c r="R74" s="41">
        <v>7.937985897064209</v>
      </c>
      <c r="S74">
        <v>-0.43954506070122501</v>
      </c>
    </row>
    <row r="75" spans="1:19" x14ac:dyDescent="0.25">
      <c r="A75" t="s">
        <v>240</v>
      </c>
      <c r="B75" t="s">
        <v>360</v>
      </c>
      <c r="C75" s="40">
        <v>6.1338038444519043</v>
      </c>
      <c r="D75" s="41">
        <v>0</v>
      </c>
      <c r="E75" s="41">
        <v>5.1154168999999999E-2</v>
      </c>
      <c r="F75" s="41">
        <v>48</v>
      </c>
      <c r="G75" s="41">
        <v>12.742991740000001</v>
      </c>
      <c r="H75" s="41">
        <v>0.624</v>
      </c>
      <c r="I75" s="41">
        <v>70.727999999999994</v>
      </c>
      <c r="J75" s="41">
        <v>9.9617076329999996</v>
      </c>
      <c r="K75" s="41">
        <v>7.2962005139999997</v>
      </c>
      <c r="L75" s="41">
        <v>5271.604988</v>
      </c>
      <c r="M75" s="41">
        <v>2.6655071189999999</v>
      </c>
      <c r="N75" s="41">
        <v>2</v>
      </c>
      <c r="O75" t="s">
        <v>266</v>
      </c>
      <c r="P75" t="s">
        <v>272</v>
      </c>
      <c r="Q75" s="41">
        <v>4.2588415145874023</v>
      </c>
      <c r="R75" s="41">
        <v>8.5700902938842773</v>
      </c>
      <c r="S75">
        <v>1.2432552603926099</v>
      </c>
    </row>
    <row r="76" spans="1:19" x14ac:dyDescent="0.25">
      <c r="A76" t="s">
        <v>361</v>
      </c>
      <c r="B76" t="s">
        <v>362</v>
      </c>
      <c r="C76" s="40">
        <v>11.886782646179199</v>
      </c>
      <c r="D76" s="41">
        <v>0</v>
      </c>
      <c r="E76" s="41"/>
      <c r="F76" s="41"/>
      <c r="G76" s="41"/>
      <c r="H76" s="41">
        <v>0.95599999999999996</v>
      </c>
      <c r="I76" s="41">
        <v>84.314999999999998</v>
      </c>
      <c r="J76" s="41">
        <v>17.849590299999999</v>
      </c>
      <c r="K76" s="41">
        <v>12.34776974</v>
      </c>
      <c r="L76" s="41">
        <v>62485.505160000001</v>
      </c>
      <c r="M76" s="41">
        <v>5.5018205599999987</v>
      </c>
      <c r="N76" s="41">
        <v>0</v>
      </c>
      <c r="O76" t="s">
        <v>266</v>
      </c>
      <c r="P76" t="s">
        <v>270</v>
      </c>
      <c r="Q76" s="41">
        <v>4.4345598220825204</v>
      </c>
      <c r="R76" s="41">
        <v>11.042690277099609</v>
      </c>
      <c r="S76">
        <v>4.0976133083249504</v>
      </c>
    </row>
    <row r="77" spans="1:19" x14ac:dyDescent="0.25">
      <c r="A77" t="s">
        <v>160</v>
      </c>
      <c r="B77" t="s">
        <v>363</v>
      </c>
      <c r="C77" s="40">
        <v>10.27156829833984</v>
      </c>
      <c r="D77" s="41">
        <v>0</v>
      </c>
      <c r="E77" s="41"/>
      <c r="F77" s="41"/>
      <c r="G77" s="41"/>
      <c r="H77" s="41">
        <v>0.85099999999999998</v>
      </c>
      <c r="I77" s="41">
        <v>74.957999999999998</v>
      </c>
      <c r="J77" s="41">
        <v>15.073300359999999</v>
      </c>
      <c r="K77" s="41">
        <v>12.24958992</v>
      </c>
      <c r="L77" s="41">
        <v>34195.540589999997</v>
      </c>
      <c r="M77" s="41">
        <v>2.8237104399999988</v>
      </c>
      <c r="N77" s="41">
        <v>0</v>
      </c>
      <c r="O77" t="s">
        <v>266</v>
      </c>
      <c r="P77" t="s">
        <v>270</v>
      </c>
      <c r="Q77" s="41">
        <v>4.3169279098510742</v>
      </c>
      <c r="R77" s="41">
        <v>10.43985080718994</v>
      </c>
      <c r="S77">
        <v>2.5496201021869198</v>
      </c>
    </row>
    <row r="78" spans="1:19" x14ac:dyDescent="0.25">
      <c r="A78" t="s">
        <v>116</v>
      </c>
      <c r="B78" t="s">
        <v>364</v>
      </c>
      <c r="C78" s="40">
        <v>10.71831130981445</v>
      </c>
      <c r="D78" s="41">
        <v>0</v>
      </c>
      <c r="E78" s="41"/>
      <c r="F78" s="41"/>
      <c r="G78" s="41"/>
      <c r="H78" s="41">
        <v>0.95899999999999996</v>
      </c>
      <c r="I78" s="41">
        <v>82.814999999999998</v>
      </c>
      <c r="J78" s="41">
        <v>19.106729510000001</v>
      </c>
      <c r="K78" s="41">
        <v>13.76716995</v>
      </c>
      <c r="L78" s="41">
        <v>54688.379209999999</v>
      </c>
      <c r="M78" s="41">
        <v>5.3395595600000014</v>
      </c>
      <c r="N78" s="41">
        <v>0</v>
      </c>
      <c r="O78" t="s">
        <v>266</v>
      </c>
      <c r="P78" t="s">
        <v>270</v>
      </c>
      <c r="Q78" s="41">
        <v>4.4166092872619629</v>
      </c>
      <c r="R78" s="41">
        <v>10.909406661987299</v>
      </c>
      <c r="S78">
        <v>2.1465932819893498</v>
      </c>
    </row>
    <row r="79" spans="1:19" x14ac:dyDescent="0.25">
      <c r="A79" t="s">
        <v>236</v>
      </c>
      <c r="B79" t="s">
        <v>365</v>
      </c>
      <c r="C79" s="40">
        <v>7.102170467376709</v>
      </c>
      <c r="D79" s="41">
        <v>0</v>
      </c>
      <c r="E79" s="41">
        <v>6.8810564000000005E-2</v>
      </c>
      <c r="F79" s="41">
        <v>21.9</v>
      </c>
      <c r="G79" s="41">
        <v>10</v>
      </c>
      <c r="H79" s="41">
        <v>0.64400000000000002</v>
      </c>
      <c r="I79" s="41">
        <v>67.744</v>
      </c>
      <c r="J79" s="41">
        <v>12.58370972</v>
      </c>
      <c r="K79" s="41">
        <v>6.5707001690000002</v>
      </c>
      <c r="L79" s="41">
        <v>6950.5267979999999</v>
      </c>
      <c r="M79" s="41">
        <v>6.0130095509999997</v>
      </c>
      <c r="N79" s="41">
        <v>2</v>
      </c>
      <c r="O79" t="s">
        <v>266</v>
      </c>
      <c r="P79" t="s">
        <v>272</v>
      </c>
      <c r="Q79" s="41">
        <v>4.215735912322998</v>
      </c>
      <c r="R79" s="41">
        <v>8.8465728759765625</v>
      </c>
      <c r="S79">
        <v>3.2018319237884998</v>
      </c>
    </row>
    <row r="80" spans="1:19" x14ac:dyDescent="0.25">
      <c r="A80" t="s">
        <v>221</v>
      </c>
      <c r="B80" t="s">
        <v>366</v>
      </c>
      <c r="C80" s="40">
        <v>7.8277683258056641</v>
      </c>
      <c r="D80" s="41">
        <v>0</v>
      </c>
      <c r="E80" s="41">
        <v>1.4010748999999999E-2</v>
      </c>
      <c r="F80" s="41">
        <v>9.8000000000000007</v>
      </c>
      <c r="G80" s="41">
        <v>3.5</v>
      </c>
      <c r="H80" s="41">
        <v>0.71299999999999997</v>
      </c>
      <c r="I80" s="41">
        <v>68.25</v>
      </c>
      <c r="J80" s="41">
        <v>13.975737240000001</v>
      </c>
      <c r="K80" s="41">
        <v>8.5565099720000006</v>
      </c>
      <c r="L80" s="41">
        <v>12045.56544</v>
      </c>
      <c r="M80" s="41">
        <v>5.4192272680000002</v>
      </c>
      <c r="N80" s="41">
        <v>1</v>
      </c>
      <c r="O80" t="s">
        <v>266</v>
      </c>
      <c r="P80" t="s">
        <v>271</v>
      </c>
      <c r="Q80" s="41">
        <v>4.223177433013916</v>
      </c>
      <c r="R80" s="41">
        <v>9.3964519500732422</v>
      </c>
      <c r="S80">
        <v>3.20062576203342</v>
      </c>
    </row>
    <row r="81" spans="1:19" x14ac:dyDescent="0.25">
      <c r="A81" t="s">
        <v>367</v>
      </c>
      <c r="B81" t="s">
        <v>368</v>
      </c>
      <c r="C81" s="40">
        <v>8.1924619674682617</v>
      </c>
      <c r="D81" s="41">
        <v>0</v>
      </c>
      <c r="E81" s="41"/>
      <c r="F81" s="41"/>
      <c r="G81" s="41"/>
      <c r="H81" s="41">
        <v>0.78</v>
      </c>
      <c r="I81" s="41">
        <v>74.555999999999997</v>
      </c>
      <c r="J81" s="41">
        <v>14.11717033</v>
      </c>
      <c r="K81" s="41">
        <v>10.74618321</v>
      </c>
      <c r="L81" s="41">
        <v>14770.32307</v>
      </c>
      <c r="M81" s="41">
        <v>3.370987120000001</v>
      </c>
      <c r="N81" s="41">
        <v>1</v>
      </c>
      <c r="O81" t="s">
        <v>266</v>
      </c>
      <c r="P81" t="s">
        <v>271</v>
      </c>
      <c r="Q81" s="41">
        <v>4.3115506172180176</v>
      </c>
      <c r="R81" s="41">
        <v>9.6003751754760742</v>
      </c>
      <c r="S81">
        <v>1.6838197923642</v>
      </c>
    </row>
    <row r="82" spans="1:19" x14ac:dyDescent="0.25">
      <c r="A82" t="s">
        <v>232</v>
      </c>
      <c r="B82" t="s">
        <v>369</v>
      </c>
      <c r="C82" s="40">
        <v>4.030860424041748</v>
      </c>
      <c r="D82" s="41">
        <v>0</v>
      </c>
      <c r="E82" s="41">
        <v>3.2694321999999998E-2</v>
      </c>
      <c r="F82" s="41">
        <v>18.899999999999999</v>
      </c>
      <c r="G82" s="41">
        <v>8.8752467000000002E-2</v>
      </c>
      <c r="H82" s="41">
        <v>0.67300000000000004</v>
      </c>
      <c r="I82" s="41">
        <v>71.335999999999999</v>
      </c>
      <c r="J82" s="41">
        <v>12.222755709999999</v>
      </c>
      <c r="K82" s="41">
        <v>6.8118789470000003</v>
      </c>
      <c r="L82" s="41">
        <v>9091.8653770000001</v>
      </c>
      <c r="M82" s="41">
        <v>5.4108767629999992</v>
      </c>
      <c r="N82" s="41">
        <v>2</v>
      </c>
      <c r="O82" t="s">
        <v>266</v>
      </c>
      <c r="P82" t="s">
        <v>272</v>
      </c>
      <c r="Q82" s="41">
        <v>4.2674012184143066</v>
      </c>
      <c r="R82" s="41">
        <v>9.1151351928710938</v>
      </c>
      <c r="S82">
        <v>4.0068971566649303</v>
      </c>
    </row>
    <row r="83" spans="1:19" x14ac:dyDescent="0.25">
      <c r="A83" t="s">
        <v>121</v>
      </c>
      <c r="B83" t="s">
        <v>370</v>
      </c>
      <c r="C83" s="40">
        <v>11.594797134399411</v>
      </c>
      <c r="D83" s="41">
        <v>0</v>
      </c>
      <c r="E83" s="41"/>
      <c r="F83" s="41"/>
      <c r="G83" s="41"/>
      <c r="H83" s="41">
        <v>0.95</v>
      </c>
      <c r="I83" s="41">
        <v>82.715999999999994</v>
      </c>
      <c r="J83" s="41">
        <v>19.126100539999999</v>
      </c>
      <c r="K83" s="41">
        <v>11.6569568</v>
      </c>
      <c r="L83" s="41">
        <v>87467.513909999994</v>
      </c>
      <c r="M83" s="41">
        <v>7.4691437399999998</v>
      </c>
      <c r="N83" s="41">
        <v>0</v>
      </c>
      <c r="O83" t="s">
        <v>266</v>
      </c>
      <c r="P83" t="s">
        <v>270</v>
      </c>
      <c r="Q83" s="41">
        <v>4.4154129028320313</v>
      </c>
      <c r="R83" s="41">
        <v>11.3790225982666</v>
      </c>
      <c r="S83">
        <v>4.1873700077692604</v>
      </c>
    </row>
    <row r="84" spans="1:19" x14ac:dyDescent="0.25">
      <c r="A84" t="s">
        <v>138</v>
      </c>
      <c r="B84" t="s">
        <v>371</v>
      </c>
      <c r="C84" s="40">
        <v>10.586508750915529</v>
      </c>
      <c r="D84" s="41">
        <v>0</v>
      </c>
      <c r="E84" s="41"/>
      <c r="F84" s="41"/>
      <c r="G84" s="41"/>
      <c r="H84" s="41">
        <v>0.91500000000000004</v>
      </c>
      <c r="I84" s="41">
        <v>82.600999999999999</v>
      </c>
      <c r="J84" s="41">
        <v>15.02984047</v>
      </c>
      <c r="K84" s="41">
        <v>13.44279092</v>
      </c>
      <c r="L84" s="41">
        <v>43588.257250000002</v>
      </c>
      <c r="M84" s="41">
        <v>1.5870495499999999</v>
      </c>
      <c r="N84" s="41">
        <v>0</v>
      </c>
      <c r="O84" t="s">
        <v>266</v>
      </c>
      <c r="P84" t="s">
        <v>270</v>
      </c>
      <c r="Q84" s="41">
        <v>4.4140219688415527</v>
      </c>
      <c r="R84" s="41">
        <v>10.68254280090332</v>
      </c>
      <c r="S84">
        <v>2.7840290213393599</v>
      </c>
    </row>
    <row r="85" spans="1:19" x14ac:dyDescent="0.25">
      <c r="A85" t="s">
        <v>143</v>
      </c>
      <c r="B85" t="s">
        <v>372</v>
      </c>
      <c r="C85" s="40">
        <v>10.451878547668461</v>
      </c>
      <c r="D85" s="41">
        <v>0</v>
      </c>
      <c r="E85" s="41"/>
      <c r="F85" s="41"/>
      <c r="G85" s="41"/>
      <c r="H85" s="41">
        <v>0.90600000000000003</v>
      </c>
      <c r="I85" s="41">
        <v>84.057000000000002</v>
      </c>
      <c r="J85" s="41">
        <v>16.658060070000001</v>
      </c>
      <c r="K85" s="41">
        <v>10.740110400000001</v>
      </c>
      <c r="L85" s="41">
        <v>44284.157350000001</v>
      </c>
      <c r="M85" s="41">
        <v>5.9179496699999996</v>
      </c>
      <c r="N85" s="41">
        <v>0</v>
      </c>
      <c r="O85" t="s">
        <v>266</v>
      </c>
      <c r="P85" t="s">
        <v>270</v>
      </c>
      <c r="Q85" s="41">
        <v>4.431495189666748</v>
      </c>
      <c r="R85" s="41">
        <v>10.69838237762451</v>
      </c>
      <c r="S85">
        <v>2.0544468235928899</v>
      </c>
    </row>
    <row r="86" spans="1:19" x14ac:dyDescent="0.25">
      <c r="A86" t="s">
        <v>223</v>
      </c>
      <c r="B86" t="s">
        <v>373</v>
      </c>
      <c r="C86" s="40">
        <v>7.057985782623291</v>
      </c>
      <c r="D86" s="41">
        <v>0</v>
      </c>
      <c r="E86" s="41">
        <v>1.0810292000000001E-2</v>
      </c>
      <c r="F86" s="41">
        <v>19.899999999999999</v>
      </c>
      <c r="G86" s="41"/>
      <c r="H86" s="41">
        <v>0.70599999999999996</v>
      </c>
      <c r="I86" s="41">
        <v>70.629000000000005</v>
      </c>
      <c r="J86" s="41">
        <v>12.45977059</v>
      </c>
      <c r="K86" s="41">
        <v>9.2481887189999998</v>
      </c>
      <c r="L86" s="41">
        <v>9694.522766</v>
      </c>
      <c r="M86" s="41">
        <v>3.2115818709999999</v>
      </c>
      <c r="N86" s="41">
        <v>1</v>
      </c>
      <c r="O86" t="s">
        <v>266</v>
      </c>
      <c r="P86" t="s">
        <v>271</v>
      </c>
      <c r="Q86" s="41">
        <v>4.2574410438537598</v>
      </c>
      <c r="R86" s="41">
        <v>9.179316520690918</v>
      </c>
      <c r="S86">
        <v>0.58788504843552103</v>
      </c>
    </row>
    <row r="87" spans="1:19" x14ac:dyDescent="0.25">
      <c r="A87" t="s">
        <v>137</v>
      </c>
      <c r="B87" t="s">
        <v>374</v>
      </c>
      <c r="C87" s="40">
        <v>11.73514938354492</v>
      </c>
      <c r="D87" s="41">
        <v>0</v>
      </c>
      <c r="E87" s="41"/>
      <c r="F87" s="41"/>
      <c r="G87" s="41"/>
      <c r="H87" s="41">
        <v>0.92</v>
      </c>
      <c r="I87" s="41">
        <v>84.82</v>
      </c>
      <c r="J87" s="41">
        <v>15.45631981</v>
      </c>
      <c r="K87" s="41">
        <v>12.66923046</v>
      </c>
      <c r="L87" s="41">
        <v>43643.864170000001</v>
      </c>
      <c r="M87" s="41">
        <v>2.78708935</v>
      </c>
      <c r="N87" s="41">
        <v>0</v>
      </c>
      <c r="O87" t="s">
        <v>266</v>
      </c>
      <c r="P87" t="s">
        <v>270</v>
      </c>
      <c r="Q87" s="41">
        <v>4.4405312538146973</v>
      </c>
      <c r="R87" s="41">
        <v>10.683817863464361</v>
      </c>
      <c r="S87">
        <v>2.9301143242727701</v>
      </c>
    </row>
    <row r="88" spans="1:19" x14ac:dyDescent="0.25">
      <c r="A88" t="s">
        <v>210</v>
      </c>
      <c r="B88" t="s">
        <v>375</v>
      </c>
      <c r="C88" s="40">
        <v>7.6661262512207031</v>
      </c>
      <c r="D88" s="41">
        <v>0</v>
      </c>
      <c r="E88" s="41">
        <v>1.5259200000000001E-3</v>
      </c>
      <c r="F88" s="41">
        <v>15.7</v>
      </c>
      <c r="G88" s="41"/>
      <c r="H88" s="41">
        <v>0.73599999999999999</v>
      </c>
      <c r="I88" s="41">
        <v>74.215000000000003</v>
      </c>
      <c r="J88" s="41">
        <v>12.62659427</v>
      </c>
      <c r="K88" s="41">
        <v>10.446680069999999</v>
      </c>
      <c r="L88" s="41">
        <v>9294.8014989999992</v>
      </c>
      <c r="M88" s="41">
        <v>2.1799142000000011</v>
      </c>
      <c r="N88" s="41">
        <v>1</v>
      </c>
      <c r="O88" t="s">
        <v>266</v>
      </c>
      <c r="P88" t="s">
        <v>271</v>
      </c>
      <c r="Q88" s="41">
        <v>4.3069663047790527</v>
      </c>
      <c r="R88" s="41">
        <v>9.1372108459472656</v>
      </c>
      <c r="S88">
        <v>0.751440961122259</v>
      </c>
    </row>
    <row r="89" spans="1:19" x14ac:dyDescent="0.25">
      <c r="A89" t="s">
        <v>180</v>
      </c>
      <c r="B89" t="s">
        <v>376</v>
      </c>
      <c r="C89" s="40">
        <v>9.127436637878418</v>
      </c>
      <c r="D89" s="41">
        <v>0</v>
      </c>
      <c r="E89" s="41">
        <v>1.610633E-3</v>
      </c>
      <c r="F89" s="41">
        <v>5.2</v>
      </c>
      <c r="G89" s="41">
        <v>1.5140791000000001E-2</v>
      </c>
      <c r="H89" s="41">
        <v>0.80200000000000005</v>
      </c>
      <c r="I89" s="41">
        <v>69.489000000000004</v>
      </c>
      <c r="J89" s="41">
        <v>14.816269869999999</v>
      </c>
      <c r="K89" s="41">
        <v>12.43337895</v>
      </c>
      <c r="L89" s="41">
        <v>22586.798889999998</v>
      </c>
      <c r="M89" s="41">
        <v>2.382890919999999</v>
      </c>
      <c r="N89" s="41">
        <v>0</v>
      </c>
      <c r="O89" t="s">
        <v>266</v>
      </c>
      <c r="P89" t="s">
        <v>270</v>
      </c>
      <c r="Q89" s="41">
        <v>4.2411684989929199</v>
      </c>
      <c r="R89" s="41">
        <v>10.025120735168461</v>
      </c>
      <c r="S89">
        <v>2.2742455363387601</v>
      </c>
    </row>
    <row r="90" spans="1:19" x14ac:dyDescent="0.25">
      <c r="A90" t="s">
        <v>23</v>
      </c>
      <c r="B90" t="s">
        <v>377</v>
      </c>
      <c r="C90" s="40">
        <v>8.4692392349243164</v>
      </c>
      <c r="D90" s="41">
        <v>1</v>
      </c>
      <c r="E90" s="41">
        <v>0.170776075</v>
      </c>
      <c r="F90" s="41">
        <v>36.1</v>
      </c>
      <c r="G90" s="41">
        <v>29.365105849999999</v>
      </c>
      <c r="H90" s="41">
        <v>0.60099999999999998</v>
      </c>
      <c r="I90" s="41">
        <v>62.055</v>
      </c>
      <c r="J90" s="41">
        <v>11.384482009999999</v>
      </c>
      <c r="K90" s="41">
        <v>7.6863598819999996</v>
      </c>
      <c r="L90" s="41">
        <v>4807.7163170000003</v>
      </c>
      <c r="M90" s="41">
        <v>3.6981221280000001</v>
      </c>
      <c r="N90" s="41">
        <v>2</v>
      </c>
      <c r="O90" t="s">
        <v>267</v>
      </c>
      <c r="P90" t="s">
        <v>272</v>
      </c>
      <c r="Q90" s="41">
        <v>4.128021240234375</v>
      </c>
      <c r="R90" s="41">
        <v>8.4779777526855469</v>
      </c>
      <c r="S90">
        <v>1.38552185291604</v>
      </c>
    </row>
    <row r="91" spans="1:19" x14ac:dyDescent="0.25">
      <c r="A91" t="s">
        <v>239</v>
      </c>
      <c r="B91" t="s">
        <v>378</v>
      </c>
      <c r="C91" s="40">
        <v>7.3819451332092294</v>
      </c>
      <c r="D91" s="41">
        <v>0</v>
      </c>
      <c r="E91" s="41">
        <v>8.0157405000000001E-2</v>
      </c>
      <c r="F91" s="41">
        <v>21.9</v>
      </c>
      <c r="G91" s="41">
        <v>1.6780768100000001</v>
      </c>
      <c r="H91" s="41">
        <v>0.628</v>
      </c>
      <c r="I91" s="41">
        <v>67.661000000000001</v>
      </c>
      <c r="J91" s="41">
        <v>11.80302</v>
      </c>
      <c r="K91" s="41">
        <v>9.1285815689999996</v>
      </c>
      <c r="L91" s="41">
        <v>3440.416745</v>
      </c>
      <c r="M91" s="41">
        <v>2.674438431</v>
      </c>
      <c r="N91" s="41">
        <v>2</v>
      </c>
      <c r="O91" t="s">
        <v>266</v>
      </c>
      <c r="P91" t="s">
        <v>272</v>
      </c>
      <c r="Q91" s="41">
        <v>4.2145099639892578</v>
      </c>
      <c r="R91" s="41">
        <v>8.1433477401733398</v>
      </c>
      <c r="S91">
        <v>-4.8996589460404701E-2</v>
      </c>
    </row>
    <row r="92" spans="1:19" x14ac:dyDescent="0.25">
      <c r="A92" t="s">
        <v>379</v>
      </c>
      <c r="B92" t="s">
        <v>380</v>
      </c>
      <c r="C92" s="40">
        <v>11.68402767181396</v>
      </c>
      <c r="D92" s="41">
        <v>0</v>
      </c>
      <c r="E92" s="41"/>
      <c r="F92" s="41"/>
      <c r="G92" s="41"/>
      <c r="H92" s="41">
        <v>0.92900000000000005</v>
      </c>
      <c r="I92" s="41">
        <v>84.024000000000001</v>
      </c>
      <c r="J92" s="41">
        <v>16.509649280000001</v>
      </c>
      <c r="K92" s="41">
        <v>12.614092339999999</v>
      </c>
      <c r="L92" s="41">
        <v>46026.4542</v>
      </c>
      <c r="M92" s="41">
        <v>3.8955569400000019</v>
      </c>
      <c r="N92" s="41">
        <v>0</v>
      </c>
      <c r="O92" t="s">
        <v>266</v>
      </c>
      <c r="P92" t="s">
        <v>270</v>
      </c>
      <c r="Q92" s="41">
        <v>4.4311022758483887</v>
      </c>
      <c r="R92" s="41">
        <v>10.736971855163571</v>
      </c>
      <c r="S92">
        <v>5.8587403091286703</v>
      </c>
    </row>
    <row r="93" spans="1:19" x14ac:dyDescent="0.25">
      <c r="A93" t="s">
        <v>162</v>
      </c>
      <c r="B93" t="s">
        <v>381</v>
      </c>
      <c r="C93" s="40">
        <v>7.3820338249206543</v>
      </c>
      <c r="D93" s="41">
        <v>0</v>
      </c>
      <c r="E93" s="41"/>
      <c r="F93" s="41"/>
      <c r="G93" s="41"/>
      <c r="H93" s="41">
        <v>0.84699999999999998</v>
      </c>
      <c r="I93" s="41">
        <v>80.263999999999996</v>
      </c>
      <c r="J93" s="41">
        <v>15.6911416</v>
      </c>
      <c r="K93" s="41">
        <v>7.4417429080000002</v>
      </c>
      <c r="L93" s="41">
        <v>56729.181519999998</v>
      </c>
      <c r="M93" s="41">
        <v>8.2493986919999998</v>
      </c>
      <c r="N93" s="41">
        <v>0</v>
      </c>
      <c r="O93" t="s">
        <v>266</v>
      </c>
      <c r="P93" t="s">
        <v>270</v>
      </c>
      <c r="Q93" s="41">
        <v>4.3853211402893066</v>
      </c>
      <c r="R93" s="41">
        <v>10.94604396820068</v>
      </c>
      <c r="S93">
        <v>0.87024646873895695</v>
      </c>
    </row>
    <row r="94" spans="1:19" x14ac:dyDescent="0.25">
      <c r="A94" t="s">
        <v>382</v>
      </c>
      <c r="B94" t="s">
        <v>383</v>
      </c>
      <c r="C94" s="40">
        <v>6.2523207664489746</v>
      </c>
      <c r="D94" s="41">
        <v>0</v>
      </c>
      <c r="E94" s="41"/>
      <c r="F94" s="41"/>
      <c r="G94" s="41"/>
      <c r="H94" s="41">
        <v>0.62</v>
      </c>
      <c r="I94" s="41">
        <v>68.998999999999995</v>
      </c>
      <c r="J94" s="41">
        <v>10.187490459999999</v>
      </c>
      <c r="K94" s="41">
        <v>5.9469705299999998</v>
      </c>
      <c r="L94" s="41">
        <v>7744.8373460000003</v>
      </c>
      <c r="M94" s="41">
        <v>4.2405199299999996</v>
      </c>
      <c r="N94" s="41">
        <v>2</v>
      </c>
      <c r="O94" t="s">
        <v>266</v>
      </c>
      <c r="P94" t="s">
        <v>272</v>
      </c>
      <c r="Q94" s="41">
        <v>4.2340922355651864</v>
      </c>
      <c r="R94" s="41">
        <v>8.9547815322875977</v>
      </c>
    </row>
    <row r="95" spans="1:19" x14ac:dyDescent="0.25">
      <c r="A95" t="s">
        <v>150</v>
      </c>
      <c r="B95" t="s">
        <v>384</v>
      </c>
      <c r="C95" s="40">
        <v>10.978800773620611</v>
      </c>
      <c r="D95" s="41">
        <v>0</v>
      </c>
      <c r="E95" s="41"/>
      <c r="F95" s="41"/>
      <c r="G95" s="41"/>
      <c r="H95" s="41">
        <v>0.879</v>
      </c>
      <c r="I95" s="41">
        <v>75.927000000000007</v>
      </c>
      <c r="J95" s="41">
        <v>16.55606079</v>
      </c>
      <c r="K95" s="41">
        <v>13.33330305</v>
      </c>
      <c r="L95" s="41">
        <v>32082.981039999999</v>
      </c>
      <c r="M95" s="41">
        <v>3.22275774</v>
      </c>
      <c r="N95" s="41">
        <v>0</v>
      </c>
      <c r="O95" t="s">
        <v>266</v>
      </c>
      <c r="P95" t="s">
        <v>270</v>
      </c>
      <c r="Q95" s="41">
        <v>4.3297724723815918</v>
      </c>
      <c r="R95" s="41">
        <v>10.37608051300049</v>
      </c>
    </row>
    <row r="96" spans="1:19" x14ac:dyDescent="0.25">
      <c r="A96" t="s">
        <v>90</v>
      </c>
      <c r="B96" t="s">
        <v>385</v>
      </c>
      <c r="C96" s="40">
        <v>6.3352394104003906</v>
      </c>
      <c r="D96" s="41">
        <v>1</v>
      </c>
      <c r="E96" s="41"/>
      <c r="F96" s="41"/>
      <c r="G96" s="41"/>
      <c r="H96" s="41">
        <v>0.72299999999999998</v>
      </c>
      <c r="I96" s="41">
        <v>74.415999999999997</v>
      </c>
      <c r="J96" s="41">
        <v>12.051092239999999</v>
      </c>
      <c r="K96" s="41">
        <v>8.6029690769999991</v>
      </c>
      <c r="L96" s="41">
        <v>12313.422570000001</v>
      </c>
      <c r="M96" s="41">
        <v>3.448123163</v>
      </c>
      <c r="N96" s="41">
        <v>1</v>
      </c>
      <c r="O96" t="s">
        <v>266</v>
      </c>
      <c r="P96" t="s">
        <v>271</v>
      </c>
      <c r="Q96" s="41">
        <v>4.3096709251403809</v>
      </c>
      <c r="R96" s="41">
        <v>9.4184455871582031</v>
      </c>
      <c r="S96">
        <v>2.2692982776591601</v>
      </c>
    </row>
    <row r="97" spans="1:19" x14ac:dyDescent="0.25">
      <c r="A97" t="s">
        <v>24</v>
      </c>
      <c r="B97" t="s">
        <v>386</v>
      </c>
      <c r="C97" s="40">
        <v>6.3140511512756348</v>
      </c>
      <c r="D97" s="41">
        <v>1</v>
      </c>
      <c r="E97" s="41">
        <v>8.4359191E-2</v>
      </c>
      <c r="F97" s="41">
        <v>49.7</v>
      </c>
      <c r="G97" s="41">
        <v>32.399910990000002</v>
      </c>
      <c r="H97" s="41">
        <v>0.52100000000000002</v>
      </c>
      <c r="I97" s="41">
        <v>53.036000000000001</v>
      </c>
      <c r="J97" s="41">
        <v>11.070511249999999</v>
      </c>
      <c r="K97" s="41">
        <v>7.5450587840000001</v>
      </c>
      <c r="L97" s="41">
        <v>2708.731464</v>
      </c>
      <c r="M97" s="41">
        <v>3.5254524659999991</v>
      </c>
      <c r="N97" s="41">
        <v>3</v>
      </c>
      <c r="O97" t="s">
        <v>267</v>
      </c>
      <c r="P97" t="s">
        <v>273</v>
      </c>
      <c r="Q97" s="41">
        <v>3.9709708690643311</v>
      </c>
      <c r="R97" s="41">
        <v>7.90423583984375</v>
      </c>
      <c r="S97">
        <v>2.2535225136641701</v>
      </c>
    </row>
    <row r="98" spans="1:19" x14ac:dyDescent="0.25">
      <c r="A98" t="s">
        <v>25</v>
      </c>
      <c r="B98" t="s">
        <v>387</v>
      </c>
      <c r="C98" s="40">
        <v>2.2065024375915532</v>
      </c>
      <c r="D98" s="41">
        <v>1</v>
      </c>
      <c r="E98" s="41">
        <v>0.25929373100000003</v>
      </c>
      <c r="F98" s="41">
        <v>50.9</v>
      </c>
      <c r="G98" s="41">
        <v>27.617747900000001</v>
      </c>
      <c r="H98" s="41">
        <v>0.48699999999999999</v>
      </c>
      <c r="I98" s="41">
        <v>61.1</v>
      </c>
      <c r="J98" s="41">
        <v>10.465853689999999</v>
      </c>
      <c r="K98" s="41">
        <v>5.3181044120000003</v>
      </c>
      <c r="L98" s="41">
        <v>1330.4199169999999</v>
      </c>
      <c r="M98" s="41">
        <v>5.1477492779999992</v>
      </c>
      <c r="N98" s="41">
        <v>3</v>
      </c>
      <c r="O98" t="s">
        <v>267</v>
      </c>
      <c r="P98" t="s">
        <v>273</v>
      </c>
      <c r="Q98" s="41">
        <v>4.1125116348266602</v>
      </c>
      <c r="R98" s="41">
        <v>7.1932497024536133</v>
      </c>
      <c r="S98">
        <v>-0.43929807503391599</v>
      </c>
    </row>
    <row r="99" spans="1:19" x14ac:dyDescent="0.25">
      <c r="A99" t="s">
        <v>203</v>
      </c>
      <c r="B99" t="s">
        <v>388</v>
      </c>
      <c r="C99" s="40"/>
      <c r="D99" s="41">
        <v>1</v>
      </c>
      <c r="E99" s="41">
        <v>7.4214650000000004E-3</v>
      </c>
      <c r="F99" s="41"/>
      <c r="G99" s="41"/>
      <c r="H99" s="41">
        <v>0.746</v>
      </c>
      <c r="I99" s="41">
        <v>72.150999999999996</v>
      </c>
      <c r="J99" s="41">
        <v>13.977117</v>
      </c>
      <c r="K99" s="41">
        <v>7.77860643</v>
      </c>
      <c r="L99" s="41">
        <v>19751.567579999999</v>
      </c>
      <c r="M99" s="41">
        <v>6.1985105699999998</v>
      </c>
      <c r="N99" s="41">
        <v>1</v>
      </c>
      <c r="O99" t="s">
        <v>266</v>
      </c>
      <c r="P99" t="s">
        <v>271</v>
      </c>
      <c r="Q99" s="41">
        <v>4.2787609100341797</v>
      </c>
      <c r="R99" s="41">
        <v>9.8909883499145508</v>
      </c>
      <c r="S99">
        <v>1.6805692320471901</v>
      </c>
    </row>
    <row r="100" spans="1:19" x14ac:dyDescent="0.25">
      <c r="A100" t="s">
        <v>127</v>
      </c>
      <c r="B100" t="s">
        <v>389</v>
      </c>
      <c r="C100" s="40"/>
      <c r="D100" s="41">
        <v>0</v>
      </c>
      <c r="E100" s="41"/>
      <c r="F100" s="41"/>
      <c r="G100" s="41"/>
      <c r="H100" s="41">
        <v>0.94199999999999995</v>
      </c>
      <c r="I100" s="41">
        <v>84.656000000000006</v>
      </c>
      <c r="J100" s="41">
        <v>15.46640015</v>
      </c>
      <c r="K100" s="41">
        <v>12.351169000000001</v>
      </c>
      <c r="L100" s="41">
        <v>146673.2415</v>
      </c>
      <c r="M100" s="41">
        <v>3.1152311500000001</v>
      </c>
      <c r="N100" s="41">
        <v>0</v>
      </c>
      <c r="O100" t="s">
        <v>266</v>
      </c>
      <c r="P100" t="s">
        <v>270</v>
      </c>
      <c r="Q100" s="41">
        <v>4.4385957717895508</v>
      </c>
      <c r="R100" s="41">
        <v>11.895962715148929</v>
      </c>
      <c r="S100">
        <v>2.3951449087637999</v>
      </c>
    </row>
    <row r="101" spans="1:19" x14ac:dyDescent="0.25">
      <c r="A101" t="s">
        <v>151</v>
      </c>
      <c r="B101" t="s">
        <v>390</v>
      </c>
      <c r="C101" s="40">
        <v>10.97523212432861</v>
      </c>
      <c r="D101" s="41">
        <v>0</v>
      </c>
      <c r="E101" s="41"/>
      <c r="F101" s="41"/>
      <c r="G101" s="41"/>
      <c r="H101" s="41">
        <v>0.879</v>
      </c>
      <c r="I101" s="41">
        <v>74.293000000000006</v>
      </c>
      <c r="J101" s="41">
        <v>16.399829860000001</v>
      </c>
      <c r="K101" s="41">
        <v>13.498100279999999</v>
      </c>
      <c r="L101" s="41">
        <v>38131.23588</v>
      </c>
      <c r="M101" s="41">
        <v>2.9017295800000009</v>
      </c>
      <c r="N101" s="41">
        <v>0</v>
      </c>
      <c r="O101" t="s">
        <v>266</v>
      </c>
      <c r="P101" t="s">
        <v>270</v>
      </c>
      <c r="Q101" s="41">
        <v>4.3080167770385742</v>
      </c>
      <c r="R101" s="41">
        <v>10.548789024353029</v>
      </c>
      <c r="S101">
        <v>5.1418874306110203</v>
      </c>
    </row>
    <row r="102" spans="1:19" x14ac:dyDescent="0.25">
      <c r="A102" t="s">
        <v>133</v>
      </c>
      <c r="B102" t="s">
        <v>391</v>
      </c>
      <c r="C102" s="40">
        <v>9.7955770492553711</v>
      </c>
      <c r="D102" s="41">
        <v>0</v>
      </c>
      <c r="E102" s="41"/>
      <c r="F102" s="41"/>
      <c r="G102" s="41"/>
      <c r="H102" s="41">
        <v>0.92700000000000005</v>
      </c>
      <c r="I102" s="41">
        <v>82.590999999999994</v>
      </c>
      <c r="J102" s="41">
        <v>14.197050089999999</v>
      </c>
      <c r="K102" s="41">
        <v>12.9600811</v>
      </c>
      <c r="L102" s="41">
        <v>78554.236399999994</v>
      </c>
      <c r="M102" s="41">
        <v>1.2369689899999989</v>
      </c>
      <c r="N102" s="41">
        <v>0</v>
      </c>
      <c r="O102" t="s">
        <v>266</v>
      </c>
      <c r="P102" t="s">
        <v>270</v>
      </c>
      <c r="Q102" s="41">
        <v>4.4139008522033691</v>
      </c>
      <c r="R102" s="41">
        <v>11.27154445648193</v>
      </c>
      <c r="S102">
        <v>2.4382838415267898</v>
      </c>
    </row>
    <row r="103" spans="1:19" x14ac:dyDescent="0.25">
      <c r="A103" t="s">
        <v>26</v>
      </c>
      <c r="B103" t="s">
        <v>392</v>
      </c>
      <c r="C103" s="40">
        <v>4.7134408950805664</v>
      </c>
      <c r="D103" s="41">
        <v>0</v>
      </c>
      <c r="E103" s="41">
        <v>0.38592741200000003</v>
      </c>
      <c r="F103" s="41">
        <v>70.7</v>
      </c>
      <c r="G103" s="41">
        <v>80.730057900000006</v>
      </c>
      <c r="H103" s="41">
        <v>0.48699999999999999</v>
      </c>
      <c r="I103" s="41">
        <v>65.23</v>
      </c>
      <c r="J103" s="41">
        <v>9.2134358790000004</v>
      </c>
      <c r="K103" s="41">
        <v>4.5925202369999996</v>
      </c>
      <c r="L103" s="41">
        <v>1463.5479250000001</v>
      </c>
      <c r="M103" s="41">
        <v>4.6209156420000008</v>
      </c>
      <c r="N103" s="41">
        <v>3</v>
      </c>
      <c r="O103" t="s">
        <v>267</v>
      </c>
      <c r="P103" t="s">
        <v>273</v>
      </c>
      <c r="Q103" s="41">
        <v>4.1779193878173828</v>
      </c>
      <c r="R103" s="41">
        <v>7.2886190414428711</v>
      </c>
      <c r="S103">
        <v>-0.86734937707544801</v>
      </c>
    </row>
    <row r="104" spans="1:19" x14ac:dyDescent="0.25">
      <c r="A104" t="s">
        <v>27</v>
      </c>
      <c r="B104" t="s">
        <v>393</v>
      </c>
      <c r="C104" s="40">
        <v>5.5056524276733398</v>
      </c>
      <c r="D104" s="41">
        <v>1</v>
      </c>
      <c r="E104" s="41">
        <v>0.231095204</v>
      </c>
      <c r="F104" s="41">
        <v>50.7</v>
      </c>
      <c r="G104" s="41">
        <v>70.060598740000003</v>
      </c>
      <c r="H104" s="41">
        <v>0.50800000000000001</v>
      </c>
      <c r="I104" s="41">
        <v>62.898000000000003</v>
      </c>
      <c r="J104" s="41">
        <v>11.50487088</v>
      </c>
      <c r="K104" s="41">
        <v>5.2437400820000004</v>
      </c>
      <c r="L104" s="41">
        <v>1432.472806</v>
      </c>
      <c r="M104" s="41">
        <v>6.2611307979999999</v>
      </c>
      <c r="N104" s="41">
        <v>3</v>
      </c>
      <c r="O104" t="s">
        <v>267</v>
      </c>
      <c r="P104" t="s">
        <v>273</v>
      </c>
      <c r="Q104" s="41">
        <v>4.1415143013000488</v>
      </c>
      <c r="R104" s="41">
        <v>7.2671575546264648</v>
      </c>
      <c r="S104">
        <v>1.33574035211635</v>
      </c>
    </row>
    <row r="105" spans="1:19" x14ac:dyDescent="0.25">
      <c r="A105" t="s">
        <v>176</v>
      </c>
      <c r="B105" t="s">
        <v>394</v>
      </c>
      <c r="C105" s="40">
        <v>8.8892850875854492</v>
      </c>
      <c r="D105" s="41">
        <v>0</v>
      </c>
      <c r="E105" s="41"/>
      <c r="F105" s="41"/>
      <c r="G105" s="41"/>
      <c r="H105" s="41">
        <v>0.80700000000000005</v>
      </c>
      <c r="I105" s="41">
        <v>76.260000000000005</v>
      </c>
      <c r="J105" s="41">
        <v>12.93247032</v>
      </c>
      <c r="K105" s="41">
        <v>10.74828052</v>
      </c>
      <c r="L105" s="41">
        <v>27295.412240000001</v>
      </c>
      <c r="M105" s="41">
        <v>2.1841898</v>
      </c>
      <c r="N105" s="41">
        <v>0</v>
      </c>
      <c r="O105" t="s">
        <v>266</v>
      </c>
      <c r="P105" t="s">
        <v>270</v>
      </c>
      <c r="Q105" s="41">
        <v>4.3341484069824219</v>
      </c>
      <c r="R105" s="41">
        <v>10.214473724365231</v>
      </c>
      <c r="S105">
        <v>3.63856780225733</v>
      </c>
    </row>
    <row r="106" spans="1:19" x14ac:dyDescent="0.25">
      <c r="A106" t="s">
        <v>198</v>
      </c>
      <c r="B106" t="s">
        <v>395</v>
      </c>
      <c r="C106" s="40"/>
      <c r="D106" s="41">
        <v>0</v>
      </c>
      <c r="E106" s="41">
        <v>2.6540940000000001E-3</v>
      </c>
      <c r="F106" s="41">
        <v>5.4</v>
      </c>
      <c r="G106" s="41">
        <v>0</v>
      </c>
      <c r="H106" s="41">
        <v>0.76200000000000001</v>
      </c>
      <c r="I106" s="41">
        <v>80.838999999999999</v>
      </c>
      <c r="J106" s="41">
        <v>12.17795095</v>
      </c>
      <c r="K106" s="41">
        <v>7.7623925439999999</v>
      </c>
      <c r="L106" s="41">
        <v>18846.79219</v>
      </c>
      <c r="M106" s="41">
        <v>4.4155584059999997</v>
      </c>
      <c r="N106" s="41">
        <v>1</v>
      </c>
      <c r="O106" t="s">
        <v>266</v>
      </c>
      <c r="P106" t="s">
        <v>271</v>
      </c>
      <c r="Q106" s="41">
        <v>4.3924593925476074</v>
      </c>
      <c r="R106" s="41">
        <v>9.8440980911254883</v>
      </c>
      <c r="S106">
        <v>3.2654891202040899</v>
      </c>
    </row>
    <row r="107" spans="1:19" x14ac:dyDescent="0.25">
      <c r="A107" t="s">
        <v>28</v>
      </c>
      <c r="B107" t="s">
        <v>396</v>
      </c>
      <c r="C107" s="40">
        <v>2.5783932209014888</v>
      </c>
      <c r="D107" s="41">
        <v>1</v>
      </c>
      <c r="E107" s="41">
        <v>0.37606292200000002</v>
      </c>
      <c r="F107" s="41">
        <v>44.6</v>
      </c>
      <c r="G107" s="41">
        <v>14.79144237</v>
      </c>
      <c r="H107" s="41">
        <v>0.41</v>
      </c>
      <c r="I107" s="41">
        <v>59.417000000000002</v>
      </c>
      <c r="J107" s="41">
        <v>7.0372496030000002</v>
      </c>
      <c r="K107" s="41">
        <v>1.6267100569999999</v>
      </c>
      <c r="L107" s="41">
        <v>2043.672433</v>
      </c>
      <c r="M107" s="41">
        <v>5.4105395460000008</v>
      </c>
      <c r="N107" s="41">
        <v>3</v>
      </c>
      <c r="O107" t="s">
        <v>267</v>
      </c>
      <c r="P107" t="s">
        <v>273</v>
      </c>
      <c r="Q107" s="41">
        <v>4.0845804214477539</v>
      </c>
      <c r="R107" s="41">
        <v>7.6225037574768066</v>
      </c>
      <c r="S107">
        <v>1.5529870564313699</v>
      </c>
    </row>
    <row r="108" spans="1:19" x14ac:dyDescent="0.25">
      <c r="A108" t="s">
        <v>139</v>
      </c>
      <c r="B108" t="s">
        <v>397</v>
      </c>
      <c r="C108" s="40">
        <v>10.19302368164063</v>
      </c>
      <c r="D108" s="41">
        <v>0</v>
      </c>
      <c r="E108" s="41"/>
      <c r="F108" s="41"/>
      <c r="G108" s="41"/>
      <c r="H108" s="41">
        <v>0.91500000000000004</v>
      </c>
      <c r="I108" s="41">
        <v>83.703999999999994</v>
      </c>
      <c r="J108" s="41">
        <v>15.86133957</v>
      </c>
      <c r="K108" s="41">
        <v>12.21026039</v>
      </c>
      <c r="L108" s="41">
        <v>44464.030570000003</v>
      </c>
      <c r="M108" s="41">
        <v>3.65107918</v>
      </c>
      <c r="N108" s="41">
        <v>0</v>
      </c>
      <c r="O108" t="s">
        <v>266</v>
      </c>
      <c r="P108" t="s">
        <v>270</v>
      </c>
      <c r="Q108" s="41">
        <v>4.4272866249084473</v>
      </c>
      <c r="R108" s="41">
        <v>10.70243549346924</v>
      </c>
      <c r="S108">
        <v>4.5786077298146903</v>
      </c>
    </row>
    <row r="109" spans="1:19" x14ac:dyDescent="0.25">
      <c r="A109" t="s">
        <v>213</v>
      </c>
      <c r="B109" t="s">
        <v>398</v>
      </c>
      <c r="C109" s="40">
        <v>5.6594882011413574</v>
      </c>
      <c r="D109" s="41">
        <v>0</v>
      </c>
      <c r="E109" s="41"/>
      <c r="F109" s="41"/>
      <c r="G109" s="41"/>
      <c r="H109" s="41">
        <v>0.73099999999999998</v>
      </c>
      <c r="I109" s="41">
        <v>65.146000000000001</v>
      </c>
      <c r="J109" s="41">
        <v>16.386060709999999</v>
      </c>
      <c r="K109" s="41">
        <v>12.818367179999999</v>
      </c>
      <c r="L109" s="41">
        <v>6855.2345660000001</v>
      </c>
      <c r="M109" s="41">
        <v>3.5676935300000001</v>
      </c>
      <c r="N109" s="41">
        <v>1</v>
      </c>
      <c r="O109" t="s">
        <v>266</v>
      </c>
      <c r="P109" t="s">
        <v>271</v>
      </c>
      <c r="Q109" s="41">
        <v>4.176630973815918</v>
      </c>
      <c r="R109" s="41">
        <v>8.8327674865722656</v>
      </c>
      <c r="S109">
        <v>2.1202889528269599</v>
      </c>
    </row>
    <row r="110" spans="1:19" x14ac:dyDescent="0.25">
      <c r="A110" t="s">
        <v>30</v>
      </c>
      <c r="B110" t="s">
        <v>399</v>
      </c>
      <c r="C110" s="40">
        <v>4.2314367294311523</v>
      </c>
      <c r="D110" s="41">
        <v>1</v>
      </c>
      <c r="E110" s="41">
        <v>0.327037248</v>
      </c>
      <c r="F110" s="41">
        <v>31.8</v>
      </c>
      <c r="G110" s="41">
        <v>6.4908373030000002</v>
      </c>
      <c r="H110" s="41">
        <v>0.54</v>
      </c>
      <c r="I110" s="41">
        <v>64.691000000000003</v>
      </c>
      <c r="J110" s="41">
        <v>8.0518503189999997</v>
      </c>
      <c r="K110" s="41">
        <v>4.7540633440000004</v>
      </c>
      <c r="L110" s="41">
        <v>5343.564069</v>
      </c>
      <c r="M110" s="41">
        <v>3.2977869749999988</v>
      </c>
      <c r="N110" s="41">
        <v>3</v>
      </c>
      <c r="O110" t="s">
        <v>267</v>
      </c>
      <c r="P110" t="s">
        <v>273</v>
      </c>
      <c r="Q110" s="41">
        <v>4.1696219444274902</v>
      </c>
      <c r="R110" s="41">
        <v>8.5836477279663086</v>
      </c>
      <c r="S110">
        <v>0.58545161196822604</v>
      </c>
    </row>
    <row r="111" spans="1:19" x14ac:dyDescent="0.25">
      <c r="A111" t="s">
        <v>89</v>
      </c>
      <c r="B111" t="s">
        <v>400</v>
      </c>
      <c r="C111" s="40">
        <v>9.4057245254516602</v>
      </c>
      <c r="D111" s="41">
        <v>1</v>
      </c>
      <c r="E111" s="41"/>
      <c r="F111" s="41"/>
      <c r="G111" s="41"/>
      <c r="H111" s="41">
        <v>0.79600000000000004</v>
      </c>
      <c r="I111" s="41">
        <v>73.974999999999994</v>
      </c>
      <c r="J111" s="41">
        <v>14.61009979</v>
      </c>
      <c r="K111" s="41">
        <v>9.9920498630000001</v>
      </c>
      <c r="L111" s="41">
        <v>23251.620709999999</v>
      </c>
      <c r="M111" s="41">
        <v>4.6180499269999986</v>
      </c>
      <c r="N111" s="41">
        <v>1</v>
      </c>
      <c r="O111" t="s">
        <v>267</v>
      </c>
      <c r="P111" t="s">
        <v>271</v>
      </c>
      <c r="Q111" s="41">
        <v>4.3037271499633789</v>
      </c>
      <c r="R111" s="41">
        <v>10.054130554199221</v>
      </c>
      <c r="S111">
        <v>3.3510981983102499</v>
      </c>
    </row>
    <row r="112" spans="1:19" x14ac:dyDescent="0.25">
      <c r="A112" t="s">
        <v>188</v>
      </c>
      <c r="B112" t="s">
        <v>401</v>
      </c>
      <c r="C112" s="40">
        <v>8.824254035949707</v>
      </c>
      <c r="D112" s="41">
        <v>0</v>
      </c>
      <c r="E112" s="41">
        <v>1.6492113999999999E-2</v>
      </c>
      <c r="F112" s="41">
        <v>43.9</v>
      </c>
      <c r="G112" s="41">
        <v>3.1000052180000002</v>
      </c>
      <c r="H112" s="41">
        <v>0.78100000000000003</v>
      </c>
      <c r="I112" s="41">
        <v>74.831999999999994</v>
      </c>
      <c r="J112" s="41">
        <v>14.50529957</v>
      </c>
      <c r="K112" s="41">
        <v>9.2210502620000003</v>
      </c>
      <c r="L112" s="41">
        <v>19138.007259999998</v>
      </c>
      <c r="M112" s="41">
        <v>5.2842493079999997</v>
      </c>
      <c r="N112" s="41">
        <v>1</v>
      </c>
      <c r="O112" t="s">
        <v>266</v>
      </c>
      <c r="P112" t="s">
        <v>271</v>
      </c>
      <c r="Q112" s="41">
        <v>4.3152456283569336</v>
      </c>
      <c r="R112" s="41">
        <v>9.859431266784668</v>
      </c>
      <c r="S112">
        <v>1.4821485122399001</v>
      </c>
    </row>
    <row r="113" spans="1:19" x14ac:dyDescent="0.25">
      <c r="A113" t="s">
        <v>402</v>
      </c>
      <c r="B113" t="s">
        <v>403</v>
      </c>
      <c r="C113" s="40">
        <v>7.1863517761230469</v>
      </c>
      <c r="D113" s="41">
        <v>0</v>
      </c>
      <c r="E113" s="41"/>
      <c r="F113" s="41"/>
      <c r="G113" s="41"/>
      <c r="H113" s="41">
        <v>0.63400000000000001</v>
      </c>
      <c r="I113" s="41">
        <v>70.924999999999997</v>
      </c>
      <c r="J113" s="41">
        <v>12.615048</v>
      </c>
      <c r="K113" s="41">
        <v>7.3325239800000004</v>
      </c>
      <c r="L113" s="41">
        <v>3709.154916</v>
      </c>
      <c r="M113" s="41">
        <v>5.2825240199999994</v>
      </c>
      <c r="N113" s="41">
        <v>2</v>
      </c>
      <c r="O113" t="s">
        <v>266</v>
      </c>
      <c r="P113" t="s">
        <v>272</v>
      </c>
      <c r="Q113" s="41">
        <v>4.2616229057312012</v>
      </c>
      <c r="R113" s="41">
        <v>8.2185592651367188</v>
      </c>
    </row>
    <row r="114" spans="1:19" x14ac:dyDescent="0.25">
      <c r="A114" t="s">
        <v>197</v>
      </c>
      <c r="B114" t="s">
        <v>404</v>
      </c>
      <c r="C114" s="40">
        <v>8.2888212203979492</v>
      </c>
      <c r="D114" s="41">
        <v>0</v>
      </c>
      <c r="E114" s="41">
        <v>3.5339049999999999E-3</v>
      </c>
      <c r="F114" s="41">
        <v>24.5</v>
      </c>
      <c r="G114" s="41">
        <v>0</v>
      </c>
      <c r="H114" s="41">
        <v>0.76300000000000001</v>
      </c>
      <c r="I114" s="41">
        <v>68.620999999999995</v>
      </c>
      <c r="J114" s="41">
        <v>14.90598011</v>
      </c>
      <c r="K114" s="41">
        <v>11.8338152</v>
      </c>
      <c r="L114" s="41">
        <v>12963.61829</v>
      </c>
      <c r="M114" s="41">
        <v>3.0721649100000001</v>
      </c>
      <c r="N114" s="41">
        <v>1</v>
      </c>
      <c r="O114" t="s">
        <v>266</v>
      </c>
      <c r="P114" t="s">
        <v>271</v>
      </c>
      <c r="Q114" s="41">
        <v>4.2285985946655273</v>
      </c>
      <c r="R114" s="41">
        <v>9.4699020385742188</v>
      </c>
      <c r="S114">
        <v>3.3957959601960899</v>
      </c>
    </row>
    <row r="115" spans="1:19" x14ac:dyDescent="0.25">
      <c r="A115" t="s">
        <v>207</v>
      </c>
      <c r="B115" t="s">
        <v>405</v>
      </c>
      <c r="C115" s="40">
        <v>9.1532573699951172</v>
      </c>
      <c r="D115" s="41">
        <v>0</v>
      </c>
      <c r="E115" s="41">
        <v>2.812682E-2</v>
      </c>
      <c r="F115" s="41">
        <v>27.8</v>
      </c>
      <c r="G115" s="41">
        <v>0.71158558199999999</v>
      </c>
      <c r="H115" s="41">
        <v>0.74099999999999999</v>
      </c>
      <c r="I115" s="41">
        <v>72.667000000000002</v>
      </c>
      <c r="J115" s="41">
        <v>14.517195149999999</v>
      </c>
      <c r="K115" s="41">
        <v>9.4237003329999993</v>
      </c>
      <c r="L115" s="41">
        <v>10350.86141</v>
      </c>
      <c r="M115" s="41">
        <v>5.0934948169999998</v>
      </c>
      <c r="N115" s="41">
        <v>1</v>
      </c>
      <c r="O115" t="s">
        <v>266</v>
      </c>
      <c r="P115" t="s">
        <v>271</v>
      </c>
      <c r="Q115" s="41">
        <v>4.2858872413635254</v>
      </c>
      <c r="R115" s="41">
        <v>9.2448253631591797</v>
      </c>
      <c r="S115">
        <v>2.8286136751925701</v>
      </c>
    </row>
    <row r="116" spans="1:19" x14ac:dyDescent="0.25">
      <c r="A116" t="s">
        <v>163</v>
      </c>
      <c r="B116" t="s">
        <v>406</v>
      </c>
      <c r="C116" s="40">
        <v>8.9080924987792969</v>
      </c>
      <c r="D116" s="41">
        <v>0</v>
      </c>
      <c r="E116" s="41">
        <v>4.8989000000000003E-3</v>
      </c>
      <c r="F116" s="41">
        <v>22.6</v>
      </c>
      <c r="G116" s="41">
        <v>2.8398329979999999</v>
      </c>
      <c r="H116" s="41">
        <v>0.84399999999999997</v>
      </c>
      <c r="I116" s="41">
        <v>76.844999999999999</v>
      </c>
      <c r="J116" s="41">
        <v>15.08475971</v>
      </c>
      <c r="K116" s="41">
        <v>12.616212880000001</v>
      </c>
      <c r="L116" s="41">
        <v>22513.263139999999</v>
      </c>
      <c r="M116" s="41">
        <v>2.4685468299999989</v>
      </c>
      <c r="N116" s="41">
        <v>0</v>
      </c>
      <c r="O116" t="s">
        <v>266</v>
      </c>
      <c r="P116" t="s">
        <v>270</v>
      </c>
      <c r="Q116" s="41">
        <v>4.3417901992797852</v>
      </c>
      <c r="R116" s="41">
        <v>10.021860122680661</v>
      </c>
      <c r="S116">
        <v>2.4453650351924399</v>
      </c>
    </row>
    <row r="117" spans="1:19" x14ac:dyDescent="0.25">
      <c r="A117" t="s">
        <v>227</v>
      </c>
      <c r="B117" t="s">
        <v>407</v>
      </c>
      <c r="C117" s="40">
        <v>6.3176813125610352</v>
      </c>
      <c r="D117" s="41">
        <v>1</v>
      </c>
      <c r="E117" s="41">
        <v>2.6696722999999999E-2</v>
      </c>
      <c r="F117" s="41">
        <v>4.8</v>
      </c>
      <c r="G117" s="41">
        <v>1.4431101150000001</v>
      </c>
      <c r="H117" s="41">
        <v>0.69799999999999995</v>
      </c>
      <c r="I117" s="41">
        <v>74.972999999999999</v>
      </c>
      <c r="J117" s="41">
        <v>14.59442043</v>
      </c>
      <c r="K117" s="41">
        <v>6.05</v>
      </c>
      <c r="L117" s="41">
        <v>7954.5224609999996</v>
      </c>
      <c r="M117" s="41">
        <v>8.5444204299999988</v>
      </c>
      <c r="N117" s="41">
        <v>2</v>
      </c>
      <c r="O117" t="s">
        <v>266</v>
      </c>
      <c r="P117" t="s">
        <v>272</v>
      </c>
      <c r="Q117" s="41">
        <v>4.3171281814575204</v>
      </c>
      <c r="R117" s="41">
        <v>8.9814958572387695</v>
      </c>
      <c r="S117">
        <v>2.5546257194530302</v>
      </c>
    </row>
    <row r="118" spans="1:19" x14ac:dyDescent="0.25">
      <c r="A118" t="s">
        <v>81</v>
      </c>
      <c r="B118" t="s">
        <v>408</v>
      </c>
      <c r="C118" s="40">
        <v>4.4717879295349121</v>
      </c>
      <c r="D118" s="41">
        <v>1</v>
      </c>
      <c r="E118" s="41">
        <v>0.37156449800000002</v>
      </c>
      <c r="F118" s="41">
        <v>46.1</v>
      </c>
      <c r="G118" s="41">
        <v>64.640859210000002</v>
      </c>
      <c r="H118" s="41">
        <v>0.46100000000000002</v>
      </c>
      <c r="I118" s="41">
        <v>59.625</v>
      </c>
      <c r="J118" s="41">
        <v>10.725323449999999</v>
      </c>
      <c r="K118" s="41">
        <v>3.8600900170000001</v>
      </c>
      <c r="L118" s="41">
        <v>1219.2413610000001</v>
      </c>
      <c r="M118" s="41">
        <v>6.8652334329999993</v>
      </c>
      <c r="N118" s="41">
        <v>3</v>
      </c>
      <c r="O118" t="s">
        <v>267</v>
      </c>
      <c r="P118" t="s">
        <v>273</v>
      </c>
      <c r="Q118" s="41">
        <v>4.0880751609802246</v>
      </c>
      <c r="R118" s="41">
        <v>7.1059842109680176</v>
      </c>
      <c r="S118">
        <v>2.2454311147700898</v>
      </c>
    </row>
    <row r="119" spans="1:19" x14ac:dyDescent="0.25">
      <c r="A119" t="s">
        <v>100</v>
      </c>
      <c r="B119" t="s">
        <v>409</v>
      </c>
      <c r="C119" s="40">
        <v>6.7879672050476074</v>
      </c>
      <c r="D119" s="41">
        <v>0</v>
      </c>
      <c r="E119" s="41">
        <v>0.17584622499999999</v>
      </c>
      <c r="F119" s="41">
        <v>24.8</v>
      </c>
      <c r="G119" s="41">
        <v>1.9911567269999999</v>
      </c>
      <c r="H119" s="41">
        <v>0.60799999999999998</v>
      </c>
      <c r="I119" s="41">
        <v>67.256</v>
      </c>
      <c r="J119" s="41">
        <v>12.06090998</v>
      </c>
      <c r="K119" s="41">
        <v>6.5181576970000004</v>
      </c>
      <c r="L119" s="41">
        <v>4037.7051409999999</v>
      </c>
      <c r="M119" s="41">
        <v>5.5427522829999996</v>
      </c>
      <c r="N119" s="41">
        <v>2</v>
      </c>
      <c r="O119" t="s">
        <v>266</v>
      </c>
      <c r="P119" t="s">
        <v>272</v>
      </c>
      <c r="Q119" s="41">
        <v>4.2085061073303223</v>
      </c>
      <c r="R119" s="41">
        <v>8.303431510925293</v>
      </c>
      <c r="S119">
        <v>3.78686781650286</v>
      </c>
    </row>
    <row r="120" spans="1:19" x14ac:dyDescent="0.25">
      <c r="A120" t="s">
        <v>32</v>
      </c>
      <c r="B120" t="s">
        <v>410</v>
      </c>
      <c r="C120" s="40">
        <v>6.1060647964477539</v>
      </c>
      <c r="D120" s="41">
        <v>1</v>
      </c>
      <c r="E120" s="41">
        <v>0.18473453500000001</v>
      </c>
      <c r="F120" s="41">
        <v>17.399999999999999</v>
      </c>
      <c r="G120" s="41">
        <v>15.61701367</v>
      </c>
      <c r="H120" s="41">
        <v>0.61</v>
      </c>
      <c r="I120" s="41">
        <v>58.058999999999997</v>
      </c>
      <c r="J120" s="41">
        <v>11.75997928</v>
      </c>
      <c r="K120" s="41">
        <v>7.2434582939999999</v>
      </c>
      <c r="L120" s="41">
        <v>9200.0265990000007</v>
      </c>
      <c r="M120" s="41">
        <v>4.5165209859999997</v>
      </c>
      <c r="N120" s="41">
        <v>2</v>
      </c>
      <c r="O120" t="s">
        <v>267</v>
      </c>
      <c r="P120" t="s">
        <v>272</v>
      </c>
      <c r="Q120" s="41">
        <v>4.0614595413208008</v>
      </c>
      <c r="R120" s="41">
        <v>9.1269617080688477</v>
      </c>
      <c r="S120">
        <v>0.61463002190476301</v>
      </c>
    </row>
    <row r="121" spans="1:19" x14ac:dyDescent="0.25">
      <c r="A121" t="s">
        <v>228</v>
      </c>
      <c r="B121" t="s">
        <v>411</v>
      </c>
      <c r="C121" s="40">
        <v>6.5116167068481454</v>
      </c>
      <c r="D121" s="41">
        <v>0</v>
      </c>
      <c r="E121" s="41"/>
      <c r="F121" s="41"/>
      <c r="G121" s="41"/>
      <c r="H121" s="41">
        <v>0.69599999999999995</v>
      </c>
      <c r="I121" s="41">
        <v>64.013999999999996</v>
      </c>
      <c r="J121" s="41">
        <v>12.56089218</v>
      </c>
      <c r="K121" s="41">
        <v>9.2479750000000003</v>
      </c>
      <c r="L121" s="41">
        <v>14938.55659</v>
      </c>
      <c r="M121" s="41">
        <v>3.312917179999999</v>
      </c>
      <c r="N121" s="41">
        <v>2</v>
      </c>
      <c r="O121" t="s">
        <v>266</v>
      </c>
      <c r="P121" t="s">
        <v>272</v>
      </c>
      <c r="Q121" s="41">
        <v>4.1591019630432129</v>
      </c>
      <c r="R121" s="41">
        <v>9.6117010116577148</v>
      </c>
      <c r="S121">
        <v>5.2590081495716996</v>
      </c>
    </row>
    <row r="122" spans="1:19" x14ac:dyDescent="0.25">
      <c r="A122" t="s">
        <v>242</v>
      </c>
      <c r="B122" t="s">
        <v>412</v>
      </c>
      <c r="C122" s="40">
        <v>7.226661205291748</v>
      </c>
      <c r="D122" s="41">
        <v>0</v>
      </c>
      <c r="E122" s="41">
        <v>7.4398902000000003E-2</v>
      </c>
      <c r="F122" s="41"/>
      <c r="G122" s="41"/>
      <c r="H122" s="41">
        <v>0.60099999999999998</v>
      </c>
      <c r="I122" s="41">
        <v>70.483999999999995</v>
      </c>
      <c r="J122" s="41">
        <v>12.64451981</v>
      </c>
      <c r="K122" s="41">
        <v>4.4855987580000001</v>
      </c>
      <c r="L122" s="41">
        <v>4025.5546850000001</v>
      </c>
      <c r="M122" s="41">
        <v>8.1589210520000002</v>
      </c>
      <c r="N122" s="41">
        <v>2</v>
      </c>
      <c r="O122" t="s">
        <v>266</v>
      </c>
      <c r="P122" t="s">
        <v>272</v>
      </c>
      <c r="Q122" s="41">
        <v>4.2553858757019043</v>
      </c>
      <c r="R122" s="41">
        <v>8.3004179000854492</v>
      </c>
      <c r="S122">
        <v>1.9991510976281499</v>
      </c>
    </row>
    <row r="123" spans="1:19" x14ac:dyDescent="0.25">
      <c r="A123" t="s">
        <v>124</v>
      </c>
      <c r="B123" t="s">
        <v>413</v>
      </c>
      <c r="C123" s="40">
        <v>11.539022445678709</v>
      </c>
      <c r="D123" s="41">
        <v>0</v>
      </c>
      <c r="E123" s="41"/>
      <c r="F123" s="41"/>
      <c r="G123" s="41"/>
      <c r="H123" s="41">
        <v>0.94599999999999995</v>
      </c>
      <c r="I123" s="41">
        <v>82.450999999999993</v>
      </c>
      <c r="J123" s="41">
        <v>18.583480829999999</v>
      </c>
      <c r="K123" s="41">
        <v>12.581629749999999</v>
      </c>
      <c r="L123" s="41">
        <v>57278.310149999998</v>
      </c>
      <c r="M123" s="41">
        <v>6.0018510799999998</v>
      </c>
      <c r="N123" s="41">
        <v>0</v>
      </c>
      <c r="O123" t="s">
        <v>266</v>
      </c>
      <c r="P123" t="s">
        <v>270</v>
      </c>
      <c r="Q123" s="41">
        <v>4.4122042655944824</v>
      </c>
      <c r="R123" s="41">
        <v>10.9556770324707</v>
      </c>
      <c r="S123">
        <v>2.0847107708809398</v>
      </c>
    </row>
    <row r="124" spans="1:19" x14ac:dyDescent="0.25">
      <c r="A124" t="s">
        <v>129</v>
      </c>
      <c r="B124" t="s">
        <v>414</v>
      </c>
      <c r="C124" s="40">
        <v>11.39023494720459</v>
      </c>
      <c r="D124" s="41">
        <v>0</v>
      </c>
      <c r="E124" s="41"/>
      <c r="F124" s="41"/>
      <c r="G124" s="41"/>
      <c r="H124" s="41">
        <v>0.93899999999999995</v>
      </c>
      <c r="I124" s="41">
        <v>83.006</v>
      </c>
      <c r="J124" s="41">
        <v>19.682340620000002</v>
      </c>
      <c r="K124" s="41">
        <v>12.94468975</v>
      </c>
      <c r="L124" s="41">
        <v>43665.498480000002</v>
      </c>
      <c r="M124" s="41">
        <v>6.7376508700000013</v>
      </c>
      <c r="N124" s="41">
        <v>0</v>
      </c>
      <c r="O124" t="s">
        <v>266</v>
      </c>
      <c r="P124" t="s">
        <v>270</v>
      </c>
      <c r="Q124" s="41">
        <v>4.4189128875732422</v>
      </c>
      <c r="R124" s="41">
        <v>10.68431377410889</v>
      </c>
      <c r="S124">
        <v>1.45100691318538</v>
      </c>
    </row>
    <row r="125" spans="1:19" x14ac:dyDescent="0.25">
      <c r="A125" t="s">
        <v>234</v>
      </c>
      <c r="B125" t="s">
        <v>415</v>
      </c>
      <c r="C125" s="40">
        <v>6.7477231025695801</v>
      </c>
      <c r="D125" s="41">
        <v>0</v>
      </c>
      <c r="E125" s="41">
        <v>7.4494891999999993E-2</v>
      </c>
      <c r="F125" s="41">
        <v>24.9</v>
      </c>
      <c r="G125" s="41">
        <v>3.9410286569999999</v>
      </c>
      <c r="H125" s="41">
        <v>0.66900000000000004</v>
      </c>
      <c r="I125" s="41">
        <v>74.614999999999995</v>
      </c>
      <c r="J125" s="41">
        <v>12.583477869999999</v>
      </c>
      <c r="K125" s="41">
        <v>7.26</v>
      </c>
      <c r="L125" s="41">
        <v>5426.5061800000003</v>
      </c>
      <c r="M125" s="41">
        <v>5.3234778699999996</v>
      </c>
      <c r="N125" s="41">
        <v>2</v>
      </c>
      <c r="O125" t="s">
        <v>266</v>
      </c>
      <c r="P125" t="s">
        <v>272</v>
      </c>
      <c r="Q125" s="41">
        <v>4.3123416900634766</v>
      </c>
      <c r="R125" s="41">
        <v>8.5990505218505859</v>
      </c>
      <c r="S125">
        <v>0.57450502438831197</v>
      </c>
    </row>
    <row r="126" spans="1:19" x14ac:dyDescent="0.25">
      <c r="A126" t="s">
        <v>33</v>
      </c>
      <c r="B126" t="s">
        <v>416</v>
      </c>
      <c r="C126" s="40">
        <v>2.6824619770050049</v>
      </c>
      <c r="D126" s="41">
        <v>1</v>
      </c>
      <c r="E126" s="41">
        <v>0.60127981200000002</v>
      </c>
      <c r="F126" s="41">
        <v>40.799999999999997</v>
      </c>
      <c r="G126" s="41">
        <v>50.633525599999999</v>
      </c>
      <c r="H126" s="41">
        <v>0.39400000000000002</v>
      </c>
      <c r="I126" s="41">
        <v>62.08</v>
      </c>
      <c r="J126" s="41">
        <v>7.1861314280000004</v>
      </c>
      <c r="K126" s="41">
        <v>1.341352433</v>
      </c>
      <c r="L126" s="41">
        <v>1283.3092349999999</v>
      </c>
      <c r="M126" s="41">
        <v>5.8447789950000004</v>
      </c>
      <c r="N126" s="41">
        <v>3</v>
      </c>
      <c r="O126" t="s">
        <v>267</v>
      </c>
      <c r="P126" t="s">
        <v>273</v>
      </c>
      <c r="Q126" s="41">
        <v>4.1284236907958984</v>
      </c>
      <c r="R126" s="41">
        <v>7.1571974754333496</v>
      </c>
      <c r="S126">
        <v>-0.354623805890113</v>
      </c>
    </row>
    <row r="127" spans="1:19" x14ac:dyDescent="0.25">
      <c r="A127" t="s">
        <v>34</v>
      </c>
      <c r="B127" t="s">
        <v>417</v>
      </c>
      <c r="C127" s="40">
        <v>5.0383424758911133</v>
      </c>
      <c r="D127" s="41">
        <v>1</v>
      </c>
      <c r="E127" s="41">
        <v>0.17481730200000001</v>
      </c>
      <c r="F127" s="41">
        <v>40.1</v>
      </c>
      <c r="G127" s="41">
        <v>30.863298350000001</v>
      </c>
      <c r="H127" s="41">
        <v>0.54800000000000004</v>
      </c>
      <c r="I127" s="41">
        <v>53.633000000000003</v>
      </c>
      <c r="J127" s="41">
        <v>10.51407</v>
      </c>
      <c r="K127" s="41">
        <v>7.5859699249999997</v>
      </c>
      <c r="L127" s="41">
        <v>4754.8364080000001</v>
      </c>
      <c r="M127" s="41">
        <v>2.928100075000001</v>
      </c>
      <c r="N127" s="41">
        <v>3</v>
      </c>
      <c r="O127" t="s">
        <v>267</v>
      </c>
      <c r="P127" t="s">
        <v>273</v>
      </c>
      <c r="Q127" s="41">
        <v>3.982164621353149</v>
      </c>
      <c r="R127" s="41">
        <v>8.4669179916381836</v>
      </c>
      <c r="S127">
        <v>1.0644889943743701</v>
      </c>
    </row>
    <row r="128" spans="1:19" x14ac:dyDescent="0.25">
      <c r="A128" t="s">
        <v>195</v>
      </c>
      <c r="B128" t="s">
        <v>418</v>
      </c>
      <c r="C128" s="40">
        <v>7.2964048385620117</v>
      </c>
      <c r="D128" s="41">
        <v>0</v>
      </c>
      <c r="E128" s="41">
        <v>1.4220630000000001E-3</v>
      </c>
      <c r="F128" s="41">
        <v>21.8</v>
      </c>
      <c r="G128" s="41">
        <v>2.6633504380000002</v>
      </c>
      <c r="H128" s="41">
        <v>0.76500000000000001</v>
      </c>
      <c r="I128" s="41">
        <v>73.888000000000005</v>
      </c>
      <c r="J128" s="41">
        <v>13.00483036</v>
      </c>
      <c r="K128" s="41">
        <v>10.22815037</v>
      </c>
      <c r="L128" s="41">
        <v>16395.75173</v>
      </c>
      <c r="M128" s="41">
        <v>2.7766799899999999</v>
      </c>
      <c r="N128" s="41">
        <v>1</v>
      </c>
      <c r="O128" t="s">
        <v>266</v>
      </c>
      <c r="P128" t="s">
        <v>271</v>
      </c>
      <c r="Q128" s="41">
        <v>4.3025503158569336</v>
      </c>
      <c r="R128" s="41">
        <v>9.704777717590332</v>
      </c>
      <c r="S128">
        <v>1.42418415035184</v>
      </c>
    </row>
    <row r="129" spans="1:19" x14ac:dyDescent="0.25">
      <c r="A129" t="s">
        <v>115</v>
      </c>
      <c r="B129" t="s">
        <v>419</v>
      </c>
      <c r="C129" s="40">
        <v>11.23387336730957</v>
      </c>
      <c r="D129" s="41">
        <v>0</v>
      </c>
      <c r="E129" s="41"/>
      <c r="F129" s="41"/>
      <c r="G129" s="41"/>
      <c r="H129" s="41">
        <v>0.96599999999999997</v>
      </c>
      <c r="I129" s="41">
        <v>83.393000000000001</v>
      </c>
      <c r="J129" s="41">
        <v>18.638460160000001</v>
      </c>
      <c r="K129" s="41">
        <v>13.062342790000001</v>
      </c>
      <c r="L129" s="41">
        <v>69189.76165</v>
      </c>
      <c r="M129" s="41">
        <v>5.5761173700000004</v>
      </c>
      <c r="N129" s="41">
        <v>0</v>
      </c>
      <c r="O129" t="s">
        <v>266</v>
      </c>
      <c r="P129" t="s">
        <v>270</v>
      </c>
      <c r="Q129" s="41">
        <v>4.4235644340515137</v>
      </c>
      <c r="R129" s="41">
        <v>11.144608497619631</v>
      </c>
      <c r="S129">
        <v>2.3414689492956402</v>
      </c>
    </row>
    <row r="130" spans="1:19" x14ac:dyDescent="0.25">
      <c r="A130" t="s">
        <v>172</v>
      </c>
      <c r="B130" t="s">
        <v>420</v>
      </c>
      <c r="C130" s="40">
        <v>8.6449909210205078</v>
      </c>
      <c r="D130" s="41">
        <v>0</v>
      </c>
      <c r="E130" s="41"/>
      <c r="F130" s="41"/>
      <c r="G130" s="41"/>
      <c r="H130" s="41">
        <v>0.81899999999999995</v>
      </c>
      <c r="I130" s="41">
        <v>73.935000000000002</v>
      </c>
      <c r="J130" s="41">
        <v>12.96403027</v>
      </c>
      <c r="K130" s="41">
        <v>11.89274979</v>
      </c>
      <c r="L130" s="41">
        <v>32967.438269999999</v>
      </c>
      <c r="M130" s="41">
        <v>1.07128048</v>
      </c>
      <c r="N130" s="41">
        <v>0</v>
      </c>
      <c r="O130" t="s">
        <v>266</v>
      </c>
      <c r="P130" t="s">
        <v>270</v>
      </c>
      <c r="Q130" s="41">
        <v>4.3031864166259766</v>
      </c>
      <c r="R130" s="41">
        <v>10.403275489807131</v>
      </c>
      <c r="S130">
        <v>4.2333701561814197</v>
      </c>
    </row>
    <row r="131" spans="1:19" x14ac:dyDescent="0.25">
      <c r="A131" t="s">
        <v>251</v>
      </c>
      <c r="B131" t="s">
        <v>421</v>
      </c>
      <c r="C131" s="40">
        <v>5.0792350769042969</v>
      </c>
      <c r="D131" s="41">
        <v>0</v>
      </c>
      <c r="E131" s="41">
        <v>0.19824739499999999</v>
      </c>
      <c r="F131" s="41">
        <v>21.9</v>
      </c>
      <c r="G131" s="41">
        <v>4.9324480599999996</v>
      </c>
      <c r="H131" s="41">
        <v>0.54</v>
      </c>
      <c r="I131" s="41">
        <v>66.430999999999997</v>
      </c>
      <c r="J131" s="41">
        <v>7.8951084900000001</v>
      </c>
      <c r="K131" s="41">
        <v>4.4223190189999997</v>
      </c>
      <c r="L131" s="41">
        <v>5374.2704229999999</v>
      </c>
      <c r="M131" s="41">
        <v>3.472789471</v>
      </c>
      <c r="N131" s="41">
        <v>3</v>
      </c>
      <c r="O131" t="s">
        <v>266</v>
      </c>
      <c r="P131" t="s">
        <v>273</v>
      </c>
      <c r="Q131" s="41">
        <v>4.1961636543273926</v>
      </c>
      <c r="R131" s="41">
        <v>8.5893783569335938</v>
      </c>
      <c r="S131">
        <v>2.3346621814819399</v>
      </c>
    </row>
    <row r="132" spans="1:19" x14ac:dyDescent="0.25">
      <c r="A132" t="s">
        <v>183</v>
      </c>
      <c r="B132" t="s">
        <v>422</v>
      </c>
      <c r="C132" s="40">
        <v>8.6922359466552734</v>
      </c>
      <c r="D132" s="41">
        <v>0</v>
      </c>
      <c r="E132" s="41"/>
      <c r="F132" s="41"/>
      <c r="G132" s="41"/>
      <c r="H132" s="41">
        <v>0.79700000000000004</v>
      </c>
      <c r="I132" s="41">
        <v>65.361999999999995</v>
      </c>
      <c r="J132" s="41">
        <v>17.219875689999999</v>
      </c>
      <c r="K132" s="41">
        <v>13.04790021</v>
      </c>
      <c r="L132" s="41">
        <v>19343.811989999998</v>
      </c>
      <c r="M132" s="41">
        <v>4.1719754799999986</v>
      </c>
      <c r="N132" s="41">
        <v>1</v>
      </c>
      <c r="O132" t="s">
        <v>266</v>
      </c>
      <c r="P132" t="s">
        <v>271</v>
      </c>
      <c r="Q132" s="41">
        <v>4.1799411773681641</v>
      </c>
      <c r="R132" s="41">
        <v>9.8701276779174805</v>
      </c>
      <c r="S132">
        <v>0.43406644503026098</v>
      </c>
    </row>
    <row r="133" spans="1:19" x14ac:dyDescent="0.25">
      <c r="A133" t="s">
        <v>171</v>
      </c>
      <c r="B133" t="s">
        <v>423</v>
      </c>
      <c r="C133" s="40">
        <v>6.4808673858642578</v>
      </c>
      <c r="D133" s="41">
        <v>0</v>
      </c>
      <c r="E133" s="41"/>
      <c r="F133" s="41"/>
      <c r="G133" s="41"/>
      <c r="H133" s="41">
        <v>0.82</v>
      </c>
      <c r="I133" s="41">
        <v>76.825999999999993</v>
      </c>
      <c r="J133" s="41">
        <v>13.213814729999999</v>
      </c>
      <c r="K133" s="41">
        <v>10.68696295</v>
      </c>
      <c r="L133" s="41">
        <v>32029.360250000002</v>
      </c>
      <c r="M133" s="41">
        <v>2.526851779999999</v>
      </c>
      <c r="N133" s="41">
        <v>0</v>
      </c>
      <c r="O133" t="s">
        <v>266</v>
      </c>
      <c r="P133" t="s">
        <v>270</v>
      </c>
      <c r="Q133" s="41">
        <v>4.3415431976318359</v>
      </c>
      <c r="R133" s="41">
        <v>10.37440872192383</v>
      </c>
      <c r="S133">
        <v>2.9698379967446602</v>
      </c>
    </row>
    <row r="134" spans="1:19" x14ac:dyDescent="0.25">
      <c r="A134" t="s">
        <v>246</v>
      </c>
      <c r="B134" t="s">
        <v>424</v>
      </c>
      <c r="C134" s="40">
        <v>5.9989457130432129</v>
      </c>
      <c r="D134" s="41">
        <v>0</v>
      </c>
      <c r="E134" s="41">
        <v>0.26329089999999999</v>
      </c>
      <c r="F134" s="41"/>
      <c r="G134" s="41"/>
      <c r="H134" s="41">
        <v>0.56799999999999995</v>
      </c>
      <c r="I134" s="41">
        <v>65.957999999999998</v>
      </c>
      <c r="J134" s="41">
        <v>11.127367980000001</v>
      </c>
      <c r="K134" s="41">
        <v>4.9336311459999997</v>
      </c>
      <c r="L134" s="41">
        <v>3710.3268849999999</v>
      </c>
      <c r="M134" s="41">
        <v>6.193736834000001</v>
      </c>
      <c r="N134" s="41">
        <v>2</v>
      </c>
      <c r="O134" t="s">
        <v>266</v>
      </c>
      <c r="P134" t="s">
        <v>272</v>
      </c>
      <c r="Q134" s="41">
        <v>4.1890182495117188</v>
      </c>
      <c r="R134" s="41">
        <v>8.2188749313354492</v>
      </c>
      <c r="S134">
        <v>1.1117063788433901</v>
      </c>
    </row>
    <row r="135" spans="1:19" x14ac:dyDescent="0.25">
      <c r="A135" t="s">
        <v>214</v>
      </c>
      <c r="B135" t="s">
        <v>425</v>
      </c>
      <c r="C135" s="40">
        <v>6.9764862060546884</v>
      </c>
      <c r="D135" s="41">
        <v>0</v>
      </c>
      <c r="E135" s="41">
        <v>1.8848581E-2</v>
      </c>
      <c r="F135" s="41">
        <v>26.9</v>
      </c>
      <c r="G135" s="41">
        <v>0.68917912100000001</v>
      </c>
      <c r="H135" s="41">
        <v>0.73099999999999998</v>
      </c>
      <c r="I135" s="41">
        <v>70.474999999999994</v>
      </c>
      <c r="J135" s="41">
        <v>13.91056957</v>
      </c>
      <c r="K135" s="41">
        <v>8.861840248</v>
      </c>
      <c r="L135" s="41">
        <v>13161.075220000001</v>
      </c>
      <c r="M135" s="41">
        <v>5.0487293219999998</v>
      </c>
      <c r="N135" s="41">
        <v>1</v>
      </c>
      <c r="O135" t="s">
        <v>266</v>
      </c>
      <c r="P135" t="s">
        <v>271</v>
      </c>
      <c r="Q135" s="41">
        <v>4.2552580833435059</v>
      </c>
      <c r="R135" s="41">
        <v>9.4850187301635742</v>
      </c>
      <c r="S135">
        <v>2.37108933488713</v>
      </c>
    </row>
    <row r="136" spans="1:19" x14ac:dyDescent="0.25">
      <c r="A136" t="s">
        <v>199</v>
      </c>
      <c r="B136" t="s">
        <v>426</v>
      </c>
      <c r="C136" s="40">
        <v>8.6322469711303711</v>
      </c>
      <c r="D136" s="41">
        <v>0</v>
      </c>
      <c r="E136" s="41">
        <v>2.5803218999999999E-2</v>
      </c>
      <c r="F136" s="41">
        <v>30.1</v>
      </c>
      <c r="G136" s="41">
        <v>2.8717487510000002</v>
      </c>
      <c r="H136" s="41">
        <v>0.76200000000000001</v>
      </c>
      <c r="I136" s="41">
        <v>73.385000000000005</v>
      </c>
      <c r="J136" s="41">
        <v>14.80487907</v>
      </c>
      <c r="K136" s="41">
        <v>10.01696229</v>
      </c>
      <c r="L136" s="41">
        <v>11916.35952</v>
      </c>
      <c r="M136" s="41">
        <v>4.7879167799999998</v>
      </c>
      <c r="N136" s="41">
        <v>1</v>
      </c>
      <c r="O136" t="s">
        <v>266</v>
      </c>
      <c r="P136" t="s">
        <v>271</v>
      </c>
      <c r="Q136" s="41">
        <v>4.2957196235656738</v>
      </c>
      <c r="R136" s="41">
        <v>9.3856678009033203</v>
      </c>
      <c r="S136">
        <v>1.57088308892363</v>
      </c>
    </row>
    <row r="137" spans="1:19" x14ac:dyDescent="0.25">
      <c r="A137" t="s">
        <v>222</v>
      </c>
      <c r="B137" t="s">
        <v>427</v>
      </c>
      <c r="C137" s="40">
        <v>7.4923338890075684</v>
      </c>
      <c r="D137" s="41">
        <v>0</v>
      </c>
      <c r="E137" s="41">
        <v>2.4249342E-2</v>
      </c>
      <c r="F137" s="41">
        <v>16.7</v>
      </c>
      <c r="G137" s="41">
        <v>3</v>
      </c>
      <c r="H137" s="41">
        <v>0.71</v>
      </c>
      <c r="I137" s="41">
        <v>72.186999999999998</v>
      </c>
      <c r="J137" s="41">
        <v>12.78335953</v>
      </c>
      <c r="K137" s="41">
        <v>8.9714095589999996</v>
      </c>
      <c r="L137" s="41">
        <v>9058.8405579999999</v>
      </c>
      <c r="M137" s="41">
        <v>3.8119499710000011</v>
      </c>
      <c r="N137" s="41">
        <v>1</v>
      </c>
      <c r="O137" t="s">
        <v>266</v>
      </c>
      <c r="P137" t="s">
        <v>271</v>
      </c>
      <c r="Q137" s="41">
        <v>4.2792601585388184</v>
      </c>
      <c r="R137" s="41">
        <v>9.1114959716796875</v>
      </c>
      <c r="S137">
        <v>1.95303270174608</v>
      </c>
    </row>
    <row r="138" spans="1:19" x14ac:dyDescent="0.25">
      <c r="A138" t="s">
        <v>149</v>
      </c>
      <c r="B138" t="s">
        <v>428</v>
      </c>
      <c r="C138" s="40">
        <v>11.37418270111084</v>
      </c>
      <c r="D138" s="41">
        <v>0</v>
      </c>
      <c r="E138" s="41"/>
      <c r="F138" s="41"/>
      <c r="G138" s="41"/>
      <c r="H138" s="41">
        <v>0.88100000000000001</v>
      </c>
      <c r="I138" s="41">
        <v>76.995999999999995</v>
      </c>
      <c r="J138" s="41">
        <v>15.93451977</v>
      </c>
      <c r="K138" s="41">
        <v>13.164750099999999</v>
      </c>
      <c r="L138" s="41">
        <v>35150.9519</v>
      </c>
      <c r="M138" s="41">
        <v>2.769769670000001</v>
      </c>
      <c r="N138" s="41">
        <v>0</v>
      </c>
      <c r="O138" t="s">
        <v>266</v>
      </c>
      <c r="P138" t="s">
        <v>270</v>
      </c>
      <c r="Q138" s="41">
        <v>4.3437533378601074</v>
      </c>
      <c r="R138" s="41">
        <v>10.4674072265625</v>
      </c>
      <c r="S138">
        <v>3.89104726607273</v>
      </c>
    </row>
    <row r="139" spans="1:19" x14ac:dyDescent="0.25">
      <c r="A139" t="s">
        <v>155</v>
      </c>
      <c r="B139" t="s">
        <v>429</v>
      </c>
      <c r="C139" s="40">
        <v>11.3100528717041</v>
      </c>
      <c r="D139" s="41">
        <v>0</v>
      </c>
      <c r="E139" s="41"/>
      <c r="F139" s="41"/>
      <c r="G139" s="41"/>
      <c r="H139" s="41">
        <v>0.874</v>
      </c>
      <c r="I139" s="41">
        <v>82.24</v>
      </c>
      <c r="J139" s="41">
        <v>16.82140923</v>
      </c>
      <c r="K139" s="41">
        <v>9.5759401319999995</v>
      </c>
      <c r="L139" s="41">
        <v>35314.99828</v>
      </c>
      <c r="M139" s="41">
        <v>7.2454690980000009</v>
      </c>
      <c r="N139" s="41">
        <v>0</v>
      </c>
      <c r="O139" t="s">
        <v>266</v>
      </c>
      <c r="P139" t="s">
        <v>270</v>
      </c>
      <c r="Q139" s="41">
        <v>4.4096417427062988</v>
      </c>
      <c r="R139" s="41">
        <v>10.472063064575201</v>
      </c>
      <c r="S139">
        <v>2.8983302203168901</v>
      </c>
    </row>
    <row r="140" spans="1:19" x14ac:dyDescent="0.25">
      <c r="A140" t="s">
        <v>153</v>
      </c>
      <c r="B140" t="s">
        <v>430</v>
      </c>
      <c r="C140" s="40">
        <v>8.7782201766967773</v>
      </c>
      <c r="D140" s="41">
        <v>0</v>
      </c>
      <c r="E140" s="41"/>
      <c r="F140" s="41"/>
      <c r="G140" s="41"/>
      <c r="H140" s="41">
        <v>0.875</v>
      </c>
      <c r="I140" s="41">
        <v>81.558999999999997</v>
      </c>
      <c r="J140" s="41">
        <v>13.26426983</v>
      </c>
      <c r="K140" s="41">
        <v>10.131721900000001</v>
      </c>
      <c r="L140" s="41">
        <v>95944.377540000001</v>
      </c>
      <c r="M140" s="41">
        <v>3.132547929999999</v>
      </c>
      <c r="N140" s="41">
        <v>0</v>
      </c>
      <c r="O140" t="s">
        <v>266</v>
      </c>
      <c r="P140" t="s">
        <v>270</v>
      </c>
      <c r="Q140" s="41">
        <v>4.4013266563415527</v>
      </c>
      <c r="R140" s="41">
        <v>11.471524238586429</v>
      </c>
      <c r="S140">
        <v>1.01647783981952</v>
      </c>
    </row>
    <row r="141" spans="1:19" x14ac:dyDescent="0.25">
      <c r="A141" t="s">
        <v>166</v>
      </c>
      <c r="B141" t="s">
        <v>431</v>
      </c>
      <c r="C141" s="40">
        <v>8.3691892623901367</v>
      </c>
      <c r="D141" s="41">
        <v>0</v>
      </c>
      <c r="E141" s="41"/>
      <c r="F141" s="41"/>
      <c r="G141" s="41"/>
      <c r="H141" s="41">
        <v>0.82699999999999996</v>
      </c>
      <c r="I141" s="41">
        <v>74.117000000000004</v>
      </c>
      <c r="J141" s="41">
        <v>14.507530210000001</v>
      </c>
      <c r="K141" s="41">
        <v>11.36019615</v>
      </c>
      <c r="L141" s="41">
        <v>31641.383679999999</v>
      </c>
      <c r="M141" s="41">
        <v>3.1473340599999999</v>
      </c>
      <c r="N141" s="41">
        <v>0</v>
      </c>
      <c r="O141" t="s">
        <v>266</v>
      </c>
      <c r="P141" t="s">
        <v>270</v>
      </c>
      <c r="Q141" s="41">
        <v>4.3056449890136719</v>
      </c>
      <c r="R141" s="41">
        <v>10.36222076416016</v>
      </c>
      <c r="S141">
        <v>2.95575034602953</v>
      </c>
    </row>
    <row r="142" spans="1:19" x14ac:dyDescent="0.25">
      <c r="A142" t="s">
        <v>169</v>
      </c>
      <c r="B142" t="s">
        <v>432</v>
      </c>
      <c r="C142" s="40">
        <v>10.898086547851561</v>
      </c>
      <c r="D142" s="41">
        <v>0</v>
      </c>
      <c r="E142" s="41"/>
      <c r="F142" s="41"/>
      <c r="G142" s="41"/>
      <c r="H142" s="41">
        <v>0.82099999999999995</v>
      </c>
      <c r="I142" s="41">
        <v>70.116</v>
      </c>
      <c r="J142" s="41">
        <v>15.66174936</v>
      </c>
      <c r="K142" s="41">
        <v>12.41152954</v>
      </c>
      <c r="L142" s="41">
        <v>26991.849610000001</v>
      </c>
      <c r="M142" s="41">
        <v>3.2502198199999999</v>
      </c>
      <c r="N142" s="41">
        <v>0</v>
      </c>
      <c r="O142" t="s">
        <v>266</v>
      </c>
      <c r="P142" t="s">
        <v>270</v>
      </c>
      <c r="Q142" s="41">
        <v>4.2501511573791504</v>
      </c>
      <c r="R142" s="41">
        <v>10.20328998565674</v>
      </c>
      <c r="S142">
        <v>0.84147289149084303</v>
      </c>
    </row>
    <row r="143" spans="1:19" x14ac:dyDescent="0.25">
      <c r="A143" t="s">
        <v>36</v>
      </c>
      <c r="B143" t="s">
        <v>433</v>
      </c>
      <c r="C143" s="40">
        <v>3.9257712364196782</v>
      </c>
      <c r="D143" s="41">
        <v>1</v>
      </c>
      <c r="E143" s="41">
        <v>0.23100196200000001</v>
      </c>
      <c r="F143" s="41">
        <v>38.200000000000003</v>
      </c>
      <c r="G143" s="41">
        <v>52.005393400000003</v>
      </c>
      <c r="H143" s="41">
        <v>0.54800000000000004</v>
      </c>
      <c r="I143" s="41">
        <v>67.129000000000005</v>
      </c>
      <c r="J143" s="41">
        <v>11.383520130000001</v>
      </c>
      <c r="K143" s="41">
        <v>4.8783102039999999</v>
      </c>
      <c r="L143" s="41">
        <v>2316.8092769999998</v>
      </c>
      <c r="M143" s="41">
        <v>6.5052099260000009</v>
      </c>
      <c r="N143" s="41">
        <v>3</v>
      </c>
      <c r="O143" t="s">
        <v>267</v>
      </c>
      <c r="P143" t="s">
        <v>273</v>
      </c>
      <c r="Q143" s="41">
        <v>4.2066159248352051</v>
      </c>
      <c r="R143" s="41">
        <v>7.7479462623596191</v>
      </c>
      <c r="S143">
        <v>2.2113347862264701</v>
      </c>
    </row>
    <row r="144" spans="1:19" x14ac:dyDescent="0.25">
      <c r="A144" t="s">
        <v>92</v>
      </c>
      <c r="B144" t="s">
        <v>434</v>
      </c>
      <c r="C144" s="40">
        <v>7.2451686859130859</v>
      </c>
      <c r="D144" s="41">
        <v>0</v>
      </c>
      <c r="E144" s="41">
        <v>2.4600489999999999E-2</v>
      </c>
      <c r="F144" s="41">
        <v>20.3</v>
      </c>
      <c r="G144" s="41">
        <v>1.1504770209999999</v>
      </c>
      <c r="H144" s="41">
        <v>0.70199999999999996</v>
      </c>
      <c r="I144" s="41">
        <v>72.597999999999999</v>
      </c>
      <c r="J144" s="41">
        <v>12.436400000000001</v>
      </c>
      <c r="K144" s="41">
        <v>11.367355849999999</v>
      </c>
      <c r="L144" s="41">
        <v>4970.2320739999996</v>
      </c>
      <c r="M144" s="41">
        <v>1.0690441500000021</v>
      </c>
      <c r="N144" s="41">
        <v>1</v>
      </c>
      <c r="O144" t="s">
        <v>266</v>
      </c>
      <c r="P144" t="s">
        <v>271</v>
      </c>
      <c r="Q144" s="41">
        <v>4.2849373817443848</v>
      </c>
      <c r="R144" s="41">
        <v>8.5112218856811523</v>
      </c>
      <c r="S144">
        <v>1.1441674476455601</v>
      </c>
    </row>
    <row r="145" spans="1:19" x14ac:dyDescent="0.25">
      <c r="A145" t="s">
        <v>156</v>
      </c>
      <c r="B145" t="s">
        <v>435</v>
      </c>
      <c r="C145" s="40"/>
      <c r="D145" s="41">
        <v>0</v>
      </c>
      <c r="E145" s="41"/>
      <c r="F145" s="41"/>
      <c r="G145" s="41"/>
      <c r="H145" s="41">
        <v>0.86699999999999999</v>
      </c>
      <c r="I145" s="41">
        <v>83.433000000000007</v>
      </c>
      <c r="J145" s="41">
        <v>12.40295982</v>
      </c>
      <c r="K145" s="41">
        <v>10.52074301</v>
      </c>
      <c r="L145" s="41">
        <v>57686.543339999997</v>
      </c>
      <c r="M145" s="41">
        <v>1.882216809999999</v>
      </c>
      <c r="N145" s="41">
        <v>0</v>
      </c>
      <c r="O145" t="s">
        <v>266</v>
      </c>
      <c r="P145" t="s">
        <v>270</v>
      </c>
      <c r="Q145" s="41">
        <v>4.424044132232666</v>
      </c>
      <c r="R145" s="41">
        <v>10.96277904510498</v>
      </c>
      <c r="S145">
        <v>-0.169315595452908</v>
      </c>
    </row>
    <row r="146" spans="1:19" x14ac:dyDescent="0.25">
      <c r="A146" t="s">
        <v>98</v>
      </c>
      <c r="B146" t="s">
        <v>436</v>
      </c>
      <c r="C146" s="40"/>
      <c r="D146" s="41">
        <v>1</v>
      </c>
      <c r="E146" s="41">
        <v>4.7923374999999997E-2</v>
      </c>
      <c r="F146" s="41">
        <v>66.7</v>
      </c>
      <c r="G146" s="41">
        <v>15.551899479999999</v>
      </c>
      <c r="H146" s="41">
        <v>0.61299999999999999</v>
      </c>
      <c r="I146" s="41">
        <v>68.793999999999997</v>
      </c>
      <c r="J146" s="41">
        <v>12.6637182</v>
      </c>
      <c r="K146" s="41">
        <v>5.9157889179999996</v>
      </c>
      <c r="L146" s="41">
        <v>4054.106945</v>
      </c>
      <c r="M146" s="41">
        <v>6.7479292820000003</v>
      </c>
      <c r="N146" s="41">
        <v>2</v>
      </c>
      <c r="O146" t="s">
        <v>267</v>
      </c>
      <c r="P146" t="s">
        <v>272</v>
      </c>
      <c r="Q146" s="41">
        <v>4.2311162948608398</v>
      </c>
      <c r="R146" s="41">
        <v>8.3074855804443359</v>
      </c>
      <c r="S146">
        <v>1.7450315894686701</v>
      </c>
    </row>
    <row r="147" spans="1:19" x14ac:dyDescent="0.25">
      <c r="A147" t="s">
        <v>154</v>
      </c>
      <c r="B147" t="s">
        <v>437</v>
      </c>
      <c r="C147" s="40">
        <v>7.8881773948669434</v>
      </c>
      <c r="D147" s="41">
        <v>0</v>
      </c>
      <c r="E147" s="41"/>
      <c r="F147" s="41"/>
      <c r="G147" s="41"/>
      <c r="H147" s="41">
        <v>0.875</v>
      </c>
      <c r="I147" s="41">
        <v>77.905000000000001</v>
      </c>
      <c r="J147" s="41">
        <v>15.17204484</v>
      </c>
      <c r="K147" s="41">
        <v>11.310529710000001</v>
      </c>
      <c r="L147" s="41">
        <v>50620.437059999997</v>
      </c>
      <c r="M147" s="41">
        <v>3.861515129999999</v>
      </c>
      <c r="N147" s="41">
        <v>0</v>
      </c>
      <c r="O147" t="s">
        <v>266</v>
      </c>
      <c r="P147" t="s">
        <v>270</v>
      </c>
      <c r="Q147" s="41">
        <v>4.3554902076721191</v>
      </c>
      <c r="R147" s="41">
        <v>10.83211040496826</v>
      </c>
      <c r="S147">
        <v>1.4064040390788599</v>
      </c>
    </row>
    <row r="148" spans="1:19" x14ac:dyDescent="0.25">
      <c r="A148" t="s">
        <v>38</v>
      </c>
      <c r="B148" t="s">
        <v>438</v>
      </c>
      <c r="C148" s="40">
        <v>4.8383188247680664</v>
      </c>
      <c r="D148" s="41">
        <v>1</v>
      </c>
      <c r="E148" s="41">
        <v>0.26286197300000003</v>
      </c>
      <c r="F148" s="41">
        <v>46.7</v>
      </c>
      <c r="G148" s="41">
        <v>9.3354849499999997</v>
      </c>
      <c r="H148" s="41">
        <v>0.51700000000000002</v>
      </c>
      <c r="I148" s="41">
        <v>67.912999999999997</v>
      </c>
      <c r="J148" s="41">
        <v>9.1445503230000007</v>
      </c>
      <c r="K148" s="41">
        <v>2.8873668600000002</v>
      </c>
      <c r="L148" s="41">
        <v>3463.8060759999998</v>
      </c>
      <c r="M148" s="41">
        <v>6.2571834630000014</v>
      </c>
      <c r="N148" s="41">
        <v>3</v>
      </c>
      <c r="O148" t="s">
        <v>267</v>
      </c>
      <c r="P148" t="s">
        <v>273</v>
      </c>
      <c r="Q148" s="41">
        <v>4.2182273864746094</v>
      </c>
      <c r="R148" s="41">
        <v>8.1501235961914063</v>
      </c>
      <c r="S148">
        <v>0.41313719026740803</v>
      </c>
    </row>
    <row r="149" spans="1:19" x14ac:dyDescent="0.25">
      <c r="A149" t="s">
        <v>178</v>
      </c>
      <c r="B149" t="s">
        <v>439</v>
      </c>
      <c r="C149" s="40">
        <v>9.7526073455810547</v>
      </c>
      <c r="D149" s="41">
        <v>0</v>
      </c>
      <c r="E149" s="41">
        <v>4.3311400000000001E-4</v>
      </c>
      <c r="F149" s="41">
        <v>21.7</v>
      </c>
      <c r="G149" s="41">
        <v>1.557031002</v>
      </c>
      <c r="H149" s="41">
        <v>0.80500000000000005</v>
      </c>
      <c r="I149" s="41">
        <v>74.137</v>
      </c>
      <c r="J149" s="41">
        <v>14.50444031</v>
      </c>
      <c r="K149" s="41">
        <v>11.5047611</v>
      </c>
      <c r="L149" s="41">
        <v>19494.00891</v>
      </c>
      <c r="M149" s="41">
        <v>2.99967921</v>
      </c>
      <c r="N149" s="41">
        <v>0</v>
      </c>
      <c r="O149" t="s">
        <v>266</v>
      </c>
      <c r="P149" t="s">
        <v>270</v>
      </c>
      <c r="Q149" s="41">
        <v>4.3059148788452148</v>
      </c>
      <c r="R149" s="41">
        <v>9.8778629302978516</v>
      </c>
      <c r="S149">
        <v>3.8129211956365201</v>
      </c>
    </row>
    <row r="150" spans="1:19" x14ac:dyDescent="0.25">
      <c r="A150" t="s">
        <v>39</v>
      </c>
      <c r="B150" t="s">
        <v>440</v>
      </c>
      <c r="C150" s="40">
        <v>9.7008247375488281</v>
      </c>
      <c r="D150" s="41">
        <v>0</v>
      </c>
      <c r="E150" s="41">
        <v>2.9634610000000001E-3</v>
      </c>
      <c r="F150" s="41">
        <v>25.3</v>
      </c>
      <c r="G150" s="41">
        <v>0.51100400800000001</v>
      </c>
      <c r="H150" s="41">
        <v>0.80200000000000005</v>
      </c>
      <c r="I150" s="41">
        <v>71.738</v>
      </c>
      <c r="J150" s="41">
        <v>13.891790390000001</v>
      </c>
      <c r="K150" s="41">
        <v>11.199949999999999</v>
      </c>
      <c r="L150" s="41">
        <v>28385.748060000002</v>
      </c>
      <c r="M150" s="41">
        <v>2.6918403900000012</v>
      </c>
      <c r="N150" s="41">
        <v>0</v>
      </c>
      <c r="O150" t="s">
        <v>267</v>
      </c>
      <c r="P150" t="s">
        <v>270</v>
      </c>
      <c r="Q150" s="41">
        <v>4.2730207443237296</v>
      </c>
      <c r="R150" s="41">
        <v>10.253642082214361</v>
      </c>
      <c r="S150">
        <v>2.6382713395267898</v>
      </c>
    </row>
    <row r="151" spans="1:19" x14ac:dyDescent="0.25">
      <c r="A151" t="s">
        <v>82</v>
      </c>
      <c r="B151" t="s">
        <v>441</v>
      </c>
      <c r="C151" s="40">
        <v>4.8547077178955078</v>
      </c>
      <c r="D151" s="41">
        <v>1</v>
      </c>
      <c r="E151" s="41">
        <v>0.292899307</v>
      </c>
      <c r="F151" s="41">
        <v>56.8</v>
      </c>
      <c r="G151" s="41">
        <v>26.06203412</v>
      </c>
      <c r="H151" s="41">
        <v>0.45800000000000002</v>
      </c>
      <c r="I151" s="41">
        <v>60.411000000000001</v>
      </c>
      <c r="J151" s="41">
        <v>9.0163482439999996</v>
      </c>
      <c r="K151" s="41">
        <v>3.519426358</v>
      </c>
      <c r="L151" s="41">
        <v>1612.6665419999999</v>
      </c>
      <c r="M151" s="41">
        <v>5.4969218859999991</v>
      </c>
      <c r="N151" s="41">
        <v>3</v>
      </c>
      <c r="O151" t="s">
        <v>267</v>
      </c>
      <c r="P151" t="s">
        <v>273</v>
      </c>
      <c r="Q151" s="41">
        <v>4.1011710166931152</v>
      </c>
      <c r="R151" s="41">
        <v>7.3856444358825684</v>
      </c>
      <c r="S151">
        <v>0.578146488251434</v>
      </c>
    </row>
    <row r="152" spans="1:19" x14ac:dyDescent="0.25">
      <c r="A152" t="s">
        <v>122</v>
      </c>
      <c r="B152" t="s">
        <v>442</v>
      </c>
      <c r="C152" s="40">
        <v>12.813289642333981</v>
      </c>
      <c r="D152" s="41">
        <v>0</v>
      </c>
      <c r="E152" s="41"/>
      <c r="F152" s="41"/>
      <c r="G152" s="41"/>
      <c r="H152" s="41">
        <v>0.94899999999999995</v>
      </c>
      <c r="I152" s="41">
        <v>84.132999999999996</v>
      </c>
      <c r="J152" s="41">
        <v>16.902730940000001</v>
      </c>
      <c r="K152" s="41">
        <v>11.924880030000001</v>
      </c>
      <c r="L152" s="41">
        <v>88761.14559</v>
      </c>
      <c r="M152" s="41">
        <v>4.9778509100000008</v>
      </c>
      <c r="N152" s="41">
        <v>0</v>
      </c>
      <c r="O152" t="s">
        <v>266</v>
      </c>
      <c r="P152" t="s">
        <v>270</v>
      </c>
      <c r="Q152" s="41">
        <v>4.432398796081543</v>
      </c>
      <c r="R152" s="41">
        <v>11.393704414367679</v>
      </c>
      <c r="S152">
        <v>4.9226952241644497</v>
      </c>
    </row>
    <row r="153" spans="1:19" x14ac:dyDescent="0.25">
      <c r="A153" t="s">
        <v>136</v>
      </c>
      <c r="B153" t="s">
        <v>443</v>
      </c>
      <c r="C153" s="40">
        <v>11.37093925476074</v>
      </c>
      <c r="D153" s="41">
        <v>0</v>
      </c>
      <c r="E153" s="41"/>
      <c r="F153" s="41"/>
      <c r="G153" s="41"/>
      <c r="H153" s="41">
        <v>0.92600000000000005</v>
      </c>
      <c r="I153" s="41">
        <v>82.132999999999996</v>
      </c>
      <c r="J153" s="41">
        <v>17.406579969999999</v>
      </c>
      <c r="K153" s="41">
        <v>12.880157240000001</v>
      </c>
      <c r="L153" s="41">
        <v>41586.89849</v>
      </c>
      <c r="M153" s="41">
        <v>4.5264227299999984</v>
      </c>
      <c r="N153" s="41">
        <v>0</v>
      </c>
      <c r="O153" t="s">
        <v>266</v>
      </c>
      <c r="P153" t="s">
        <v>270</v>
      </c>
      <c r="Q153" s="41">
        <v>4.4083399772644043</v>
      </c>
      <c r="R153" s="41">
        <v>10.63554000854492</v>
      </c>
      <c r="S153">
        <v>2.4817600334017</v>
      </c>
    </row>
    <row r="154" spans="1:19" x14ac:dyDescent="0.25">
      <c r="A154" t="s">
        <v>248</v>
      </c>
      <c r="B154" t="s">
        <v>444</v>
      </c>
      <c r="C154" s="40">
        <v>4.6751060485839844</v>
      </c>
      <c r="D154" s="41">
        <v>0</v>
      </c>
      <c r="E154" s="41"/>
      <c r="F154" s="41"/>
      <c r="G154" s="41"/>
      <c r="H154" s="41">
        <v>0.56200000000000006</v>
      </c>
      <c r="I154" s="41">
        <v>70.742000000000004</v>
      </c>
      <c r="J154" s="41">
        <v>10.300714449999999</v>
      </c>
      <c r="K154" s="41">
        <v>5.8796802000000001</v>
      </c>
      <c r="L154" s="41">
        <v>2273.3110969999998</v>
      </c>
      <c r="M154" s="41">
        <v>4.4210342499999991</v>
      </c>
      <c r="N154" s="41">
        <v>2</v>
      </c>
      <c r="O154" t="s">
        <v>266</v>
      </c>
      <c r="P154" t="s">
        <v>272</v>
      </c>
      <c r="Q154" s="41">
        <v>4.2590394020080566</v>
      </c>
      <c r="R154" s="41">
        <v>7.7289924621582031</v>
      </c>
      <c r="S154">
        <v>-0.29171842818479998</v>
      </c>
    </row>
    <row r="155" spans="1:19" x14ac:dyDescent="0.25">
      <c r="A155" t="s">
        <v>41</v>
      </c>
      <c r="B155" t="s">
        <v>445</v>
      </c>
      <c r="C155" s="40"/>
      <c r="D155" s="41">
        <v>1</v>
      </c>
      <c r="E155" s="41"/>
      <c r="F155" s="41"/>
      <c r="G155" s="41"/>
      <c r="H155" s="41">
        <v>0.38</v>
      </c>
      <c r="I155" s="41">
        <v>56.106999999999999</v>
      </c>
      <c r="J155" s="41">
        <v>7.6472323329999998</v>
      </c>
      <c r="K155" s="41">
        <v>1.900300026</v>
      </c>
      <c r="L155" s="41">
        <v>1072.2014610000001</v>
      </c>
      <c r="M155" s="41">
        <v>5.7469323069999998</v>
      </c>
      <c r="N155" s="41">
        <v>3</v>
      </c>
      <c r="O155" t="s">
        <v>267</v>
      </c>
      <c r="P155" t="s">
        <v>273</v>
      </c>
      <c r="Q155" s="41">
        <v>4.0272607803344727</v>
      </c>
      <c r="R155" s="41">
        <v>6.9774694442749023</v>
      </c>
      <c r="S155">
        <v>-5.8528293842310501E-2</v>
      </c>
    </row>
    <row r="156" spans="1:19" x14ac:dyDescent="0.25">
      <c r="A156" t="s">
        <v>91</v>
      </c>
      <c r="B156" t="s">
        <v>446</v>
      </c>
      <c r="C156" s="40">
        <v>5.6034040451049796</v>
      </c>
      <c r="D156" s="41">
        <v>1</v>
      </c>
      <c r="E156" s="41">
        <v>2.4890643E-2</v>
      </c>
      <c r="F156" s="41">
        <v>55.5</v>
      </c>
      <c r="G156" s="41">
        <v>20.492557210000001</v>
      </c>
      <c r="H156" s="41">
        <v>0.71699999999999997</v>
      </c>
      <c r="I156" s="41">
        <v>61.48</v>
      </c>
      <c r="J156" s="41">
        <v>14.263649940000001</v>
      </c>
      <c r="K156" s="41">
        <v>11.606969830000001</v>
      </c>
      <c r="L156" s="41">
        <v>13185.564189999999</v>
      </c>
      <c r="M156" s="41">
        <v>2.6566801099999999</v>
      </c>
      <c r="N156" s="41">
        <v>1</v>
      </c>
      <c r="O156" t="s">
        <v>267</v>
      </c>
      <c r="P156" t="s">
        <v>271</v>
      </c>
      <c r="Q156" s="41">
        <v>4.1187119483947754</v>
      </c>
      <c r="R156" s="41">
        <v>9.48687744140625</v>
      </c>
      <c r="S156">
        <v>0.70547526150276196</v>
      </c>
    </row>
    <row r="157" spans="1:19" x14ac:dyDescent="0.25">
      <c r="A157" t="s">
        <v>86</v>
      </c>
      <c r="B157" t="s">
        <v>447</v>
      </c>
      <c r="C157" s="40">
        <v>2.5113463401794429</v>
      </c>
      <c r="D157" s="41">
        <v>1</v>
      </c>
      <c r="E157" s="41"/>
      <c r="F157" s="41"/>
      <c r="G157" s="41"/>
      <c r="H157" s="41">
        <v>0.38100000000000001</v>
      </c>
      <c r="I157" s="41">
        <v>55.567</v>
      </c>
      <c r="J157" s="41">
        <v>5.6347701409999997</v>
      </c>
      <c r="K157" s="41">
        <v>5.7261400220000001</v>
      </c>
      <c r="L157" s="41">
        <v>690.66075750000005</v>
      </c>
      <c r="M157" s="41">
        <v>-9.1369881000000319E-2</v>
      </c>
      <c r="N157" s="41">
        <v>3</v>
      </c>
      <c r="O157" t="s">
        <v>267</v>
      </c>
      <c r="P157" t="s">
        <v>273</v>
      </c>
      <c r="Q157" s="41">
        <v>4.0175895690917969</v>
      </c>
      <c r="R157" s="41">
        <v>6.5376486778259277</v>
      </c>
      <c r="S157">
        <v>-8.0783481268551895</v>
      </c>
    </row>
    <row r="158" spans="1:19" x14ac:dyDescent="0.25">
      <c r="A158" t="s">
        <v>140</v>
      </c>
      <c r="B158" t="s">
        <v>448</v>
      </c>
      <c r="C158" s="40">
        <v>10.51469612121582</v>
      </c>
      <c r="D158" s="41">
        <v>0</v>
      </c>
      <c r="E158" s="41"/>
      <c r="F158" s="41"/>
      <c r="G158" s="41"/>
      <c r="H158" s="41">
        <v>0.91100000000000003</v>
      </c>
      <c r="I158" s="41">
        <v>83.912000000000006</v>
      </c>
      <c r="J158" s="41">
        <v>17.809059139999999</v>
      </c>
      <c r="K158" s="41">
        <v>10.60540009</v>
      </c>
      <c r="L158" s="41">
        <v>40043.337729999999</v>
      </c>
      <c r="M158" s="41">
        <v>7.2036590499999988</v>
      </c>
      <c r="N158" s="41">
        <v>0</v>
      </c>
      <c r="O158" t="s">
        <v>266</v>
      </c>
      <c r="P158" t="s">
        <v>270</v>
      </c>
      <c r="Q158" s="41">
        <v>4.4297685623168954</v>
      </c>
      <c r="R158" s="41">
        <v>10.59771728515625</v>
      </c>
      <c r="S158">
        <v>2.49622619484356</v>
      </c>
    </row>
    <row r="159" spans="1:19" x14ac:dyDescent="0.25">
      <c r="A159" t="s">
        <v>190</v>
      </c>
      <c r="B159" t="s">
        <v>449</v>
      </c>
      <c r="C159" s="40">
        <v>8.462183952331543</v>
      </c>
      <c r="D159" s="41">
        <v>0</v>
      </c>
      <c r="E159" s="41">
        <v>1.1184698999999999E-2</v>
      </c>
      <c r="F159" s="41">
        <v>4.0999999999999996</v>
      </c>
      <c r="G159" s="41">
        <v>0.95861255099999998</v>
      </c>
      <c r="H159" s="41">
        <v>0.78</v>
      </c>
      <c r="I159" s="41">
        <v>76.61</v>
      </c>
      <c r="J159" s="41">
        <v>13.64182201</v>
      </c>
      <c r="K159" s="41">
        <v>11.24960995</v>
      </c>
      <c r="L159" s="41">
        <v>11899.49847</v>
      </c>
      <c r="M159" s="41">
        <v>2.3922120599999999</v>
      </c>
      <c r="N159" s="41">
        <v>1</v>
      </c>
      <c r="O159" t="s">
        <v>266</v>
      </c>
      <c r="P159" t="s">
        <v>271</v>
      </c>
      <c r="Q159" s="41">
        <v>4.3387274742126456</v>
      </c>
      <c r="R159" s="41">
        <v>9.384251594543457</v>
      </c>
      <c r="S159">
        <v>3.0539515524506702</v>
      </c>
    </row>
    <row r="160" spans="1:19" x14ac:dyDescent="0.25">
      <c r="A160" t="s">
        <v>76</v>
      </c>
      <c r="B160" t="s">
        <v>450</v>
      </c>
      <c r="C160" s="40">
        <v>4.3014378547668457</v>
      </c>
      <c r="D160" s="41">
        <v>1</v>
      </c>
      <c r="E160" s="41">
        <v>0.27943958899999999</v>
      </c>
      <c r="F160" s="41"/>
      <c r="G160" s="41">
        <v>15.26305994</v>
      </c>
      <c r="H160" s="41">
        <v>0.51600000000000001</v>
      </c>
      <c r="I160" s="41">
        <v>65.578000000000003</v>
      </c>
      <c r="J160" s="41">
        <v>8.501687381</v>
      </c>
      <c r="K160" s="41">
        <v>3.87</v>
      </c>
      <c r="L160" s="41">
        <v>3514.7658689999998</v>
      </c>
      <c r="M160" s="41">
        <v>4.6316873809999999</v>
      </c>
      <c r="N160" s="41">
        <v>3</v>
      </c>
      <c r="O160" t="s">
        <v>267</v>
      </c>
      <c r="P160" t="s">
        <v>273</v>
      </c>
      <c r="Q160" s="41">
        <v>4.1832404136657706</v>
      </c>
      <c r="R160" s="41">
        <v>8.1647281646728516</v>
      </c>
      <c r="S160">
        <v>0.43227937593076998</v>
      </c>
    </row>
    <row r="161" spans="1:19" x14ac:dyDescent="0.25">
      <c r="A161" t="s">
        <v>95</v>
      </c>
      <c r="B161" t="s">
        <v>451</v>
      </c>
      <c r="C161" s="40"/>
      <c r="D161" s="41">
        <v>0</v>
      </c>
      <c r="E161" s="41">
        <v>1.1232468000000001E-2</v>
      </c>
      <c r="F161" s="41"/>
      <c r="G161" s="41"/>
      <c r="H161" s="41">
        <v>0.69</v>
      </c>
      <c r="I161" s="41">
        <v>70.289000000000001</v>
      </c>
      <c r="J161" s="41">
        <v>10.95909977</v>
      </c>
      <c r="K161" s="41">
        <v>8.3886318039999992</v>
      </c>
      <c r="L161" s="41">
        <v>12309.996590000001</v>
      </c>
      <c r="M161" s="41">
        <v>2.5704679660000012</v>
      </c>
      <c r="N161" s="41">
        <v>2</v>
      </c>
      <c r="O161" t="s">
        <v>266</v>
      </c>
      <c r="P161" t="s">
        <v>272</v>
      </c>
      <c r="Q161" s="41">
        <v>4.2526154518127441</v>
      </c>
      <c r="R161" s="41">
        <v>9.4181671142578125</v>
      </c>
      <c r="S161">
        <v>1.11779887850823</v>
      </c>
    </row>
    <row r="162" spans="1:19" x14ac:dyDescent="0.25">
      <c r="A162" t="s">
        <v>119</v>
      </c>
      <c r="B162" t="s">
        <v>452</v>
      </c>
      <c r="C162" s="40">
        <v>11.580874443054199</v>
      </c>
      <c r="D162" s="41">
        <v>0</v>
      </c>
      <c r="E162" s="41"/>
      <c r="F162" s="41"/>
      <c r="G162" s="41"/>
      <c r="H162" s="41">
        <v>0.95199999999999996</v>
      </c>
      <c r="I162" s="41">
        <v>83.504999999999995</v>
      </c>
      <c r="J162" s="41">
        <v>19.036769870000001</v>
      </c>
      <c r="K162" s="41">
        <v>12.673720149999999</v>
      </c>
      <c r="L162" s="41">
        <v>56995.847959999999</v>
      </c>
      <c r="M162" s="41">
        <v>6.3630497200000011</v>
      </c>
      <c r="N162" s="41">
        <v>0</v>
      </c>
      <c r="O162" t="s">
        <v>266</v>
      </c>
      <c r="P162" t="s">
        <v>270</v>
      </c>
      <c r="Q162" s="41">
        <v>4.4249067306518546</v>
      </c>
      <c r="R162" s="41">
        <v>10.95073413848877</v>
      </c>
      <c r="S162">
        <v>2.01381393263352</v>
      </c>
    </row>
    <row r="163" spans="1:19" x14ac:dyDescent="0.25">
      <c r="A163" t="s">
        <v>114</v>
      </c>
      <c r="B163" t="s">
        <v>453</v>
      </c>
      <c r="C163" s="40">
        <v>10.933773040771481</v>
      </c>
      <c r="D163" s="41">
        <v>0</v>
      </c>
      <c r="E163" s="41"/>
      <c r="F163" s="41"/>
      <c r="G163" s="41"/>
      <c r="H163" s="41">
        <v>0.96699999999999997</v>
      </c>
      <c r="I163" s="41">
        <v>84.254999999999995</v>
      </c>
      <c r="J163" s="41">
        <v>16.5837307</v>
      </c>
      <c r="K163" s="41">
        <v>13.904066220000001</v>
      </c>
      <c r="L163" s="41">
        <v>69432.786689999994</v>
      </c>
      <c r="M163" s="41">
        <v>2.67966448</v>
      </c>
      <c r="N163" s="41">
        <v>0</v>
      </c>
      <c r="O163" t="s">
        <v>266</v>
      </c>
      <c r="P163" t="s">
        <v>270</v>
      </c>
      <c r="Q163" s="41">
        <v>4.4338479042053223</v>
      </c>
      <c r="R163" s="41">
        <v>11.14811420440674</v>
      </c>
      <c r="S163">
        <v>0.99625578612532395</v>
      </c>
    </row>
    <row r="164" spans="1:19" x14ac:dyDescent="0.25">
      <c r="A164" t="s">
        <v>249</v>
      </c>
      <c r="B164" t="s">
        <v>454</v>
      </c>
      <c r="C164" s="40"/>
      <c r="D164" s="41">
        <v>0</v>
      </c>
      <c r="E164" s="41"/>
      <c r="F164" s="41"/>
      <c r="G164" s="41"/>
      <c r="H164" s="41">
        <v>0.55700000000000005</v>
      </c>
      <c r="I164" s="41">
        <v>72.3</v>
      </c>
      <c r="J164" s="41">
        <v>7.4187545269999999</v>
      </c>
      <c r="K164" s="41">
        <v>5.7367975869999999</v>
      </c>
      <c r="L164" s="41">
        <v>3594.1067899999998</v>
      </c>
      <c r="M164" s="41">
        <v>1.6819569400000001</v>
      </c>
      <c r="N164" s="41">
        <v>2</v>
      </c>
      <c r="O164" t="s">
        <v>266</v>
      </c>
      <c r="P164" t="s">
        <v>272</v>
      </c>
      <c r="Q164" s="41">
        <v>4.2808241844177246</v>
      </c>
      <c r="R164" s="41">
        <v>8.1870508193969727</v>
      </c>
      <c r="S164">
        <v>0.98701916295059899</v>
      </c>
    </row>
    <row r="165" spans="1:19" x14ac:dyDescent="0.25">
      <c r="A165" t="s">
        <v>230</v>
      </c>
      <c r="B165" t="s">
        <v>455</v>
      </c>
      <c r="C165" s="40">
        <v>6.7854747772216797</v>
      </c>
      <c r="D165" s="41">
        <v>0</v>
      </c>
      <c r="E165" s="41">
        <v>2.9005922999999999E-2</v>
      </c>
      <c r="F165" s="41">
        <v>26.3</v>
      </c>
      <c r="G165" s="41">
        <v>6.1145291410000002</v>
      </c>
      <c r="H165" s="41">
        <v>0.67900000000000005</v>
      </c>
      <c r="I165" s="41">
        <v>71.287999999999997</v>
      </c>
      <c r="J165" s="41">
        <v>10.861026369999999</v>
      </c>
      <c r="K165" s="41">
        <v>11.289550889999999</v>
      </c>
      <c r="L165" s="41">
        <v>4807.2139230000002</v>
      </c>
      <c r="M165" s="41">
        <v>-0.42852451999999991</v>
      </c>
      <c r="N165" s="41">
        <v>2</v>
      </c>
      <c r="O165" t="s">
        <v>266</v>
      </c>
      <c r="P165" t="s">
        <v>272</v>
      </c>
      <c r="Q165" s="41">
        <v>4.2667279243469238</v>
      </c>
      <c r="R165" s="41">
        <v>8.4778728485107422</v>
      </c>
      <c r="S165">
        <v>0.41346527502160502</v>
      </c>
    </row>
    <row r="166" spans="1:19" x14ac:dyDescent="0.25">
      <c r="A166" t="s">
        <v>75</v>
      </c>
      <c r="B166" t="s">
        <v>456</v>
      </c>
      <c r="C166" s="40">
        <v>4.4849176406860352</v>
      </c>
      <c r="D166" s="41">
        <v>1</v>
      </c>
      <c r="E166" s="41">
        <v>0.28417931099999999</v>
      </c>
      <c r="F166" s="41">
        <v>26.4</v>
      </c>
      <c r="G166" s="41">
        <v>44.949322840000001</v>
      </c>
      <c r="H166" s="41">
        <v>0.53200000000000003</v>
      </c>
      <c r="I166" s="41">
        <v>66.781999999999996</v>
      </c>
      <c r="J166" s="41">
        <v>8.5857400889999997</v>
      </c>
      <c r="K166" s="41">
        <v>5.6399679630000001</v>
      </c>
      <c r="L166" s="41">
        <v>2578.1560060000002</v>
      </c>
      <c r="M166" s="41">
        <v>2.945772126</v>
      </c>
      <c r="N166" s="41">
        <v>3</v>
      </c>
      <c r="O166" t="s">
        <v>267</v>
      </c>
      <c r="P166" t="s">
        <v>273</v>
      </c>
      <c r="Q166" s="41">
        <v>4.2014336585998544</v>
      </c>
      <c r="R166" s="41">
        <v>7.8548297882080078</v>
      </c>
      <c r="S166">
        <v>2.17296624911102</v>
      </c>
    </row>
    <row r="167" spans="1:19" x14ac:dyDescent="0.25">
      <c r="A167" t="s">
        <v>179</v>
      </c>
      <c r="B167" t="s">
        <v>457</v>
      </c>
      <c r="C167" s="40">
        <v>8.6830902099609375</v>
      </c>
      <c r="D167" s="41">
        <v>0</v>
      </c>
      <c r="E167" s="41">
        <v>2.120682E-3</v>
      </c>
      <c r="F167" s="41">
        <v>6.8</v>
      </c>
      <c r="G167" s="41">
        <v>1.3961022E-2</v>
      </c>
      <c r="H167" s="41">
        <v>0.80300000000000005</v>
      </c>
      <c r="I167" s="41">
        <v>79.680000000000007</v>
      </c>
      <c r="J167" s="41">
        <v>15.581310269999999</v>
      </c>
      <c r="K167" s="41">
        <v>8.834560711</v>
      </c>
      <c r="L167" s="41">
        <v>16886.511129999999</v>
      </c>
      <c r="M167" s="41">
        <v>6.7467495590000004</v>
      </c>
      <c r="N167" s="41">
        <v>0</v>
      </c>
      <c r="O167" t="s">
        <v>266</v>
      </c>
      <c r="P167" t="s">
        <v>270</v>
      </c>
      <c r="Q167" s="41">
        <v>4.3780183792114258</v>
      </c>
      <c r="R167" s="41">
        <v>9.7342700958251953</v>
      </c>
      <c r="S167">
        <v>3.9224360214140099</v>
      </c>
    </row>
    <row r="168" spans="1:19" x14ac:dyDescent="0.25">
      <c r="A168" t="s">
        <v>247</v>
      </c>
      <c r="B168" t="s">
        <v>458</v>
      </c>
      <c r="C168" s="40">
        <v>6.2927207946777344</v>
      </c>
      <c r="D168" s="41">
        <v>0</v>
      </c>
      <c r="E168" s="41">
        <v>0.22151424</v>
      </c>
      <c r="F168" s="41">
        <v>41.8</v>
      </c>
      <c r="G168" s="41">
        <v>24.443077169999999</v>
      </c>
      <c r="H168" s="41">
        <v>0.56599999999999995</v>
      </c>
      <c r="I168" s="41">
        <v>69.055999999999997</v>
      </c>
      <c r="J168" s="41">
        <v>13.24177562</v>
      </c>
      <c r="K168" s="41">
        <v>6.0200597509999998</v>
      </c>
      <c r="L168" s="41">
        <v>1629.160441</v>
      </c>
      <c r="M168" s="41">
        <v>7.2217158690000014</v>
      </c>
      <c r="N168" s="41">
        <v>2</v>
      </c>
      <c r="O168" t="s">
        <v>266</v>
      </c>
      <c r="P168" t="s">
        <v>272</v>
      </c>
      <c r="Q168" s="41">
        <v>4.2349176406860352</v>
      </c>
      <c r="R168" s="41">
        <v>7.395820140838623</v>
      </c>
      <c r="S168">
        <v>2.94564813982567</v>
      </c>
    </row>
    <row r="169" spans="1:19" x14ac:dyDescent="0.25">
      <c r="A169" t="s">
        <v>73</v>
      </c>
      <c r="B169" t="s">
        <v>459</v>
      </c>
      <c r="C169" s="40">
        <v>5.9727387428283691</v>
      </c>
      <c r="D169" s="41">
        <v>1</v>
      </c>
      <c r="E169" s="41">
        <v>0.179616257</v>
      </c>
      <c r="F169" s="41">
        <v>45.5</v>
      </c>
      <c r="G169" s="41">
        <v>28.069854840000001</v>
      </c>
      <c r="H169" s="41">
        <v>0.54700000000000004</v>
      </c>
      <c r="I169" s="41">
        <v>61.588000000000001</v>
      </c>
      <c r="J169" s="41">
        <v>12.96236085</v>
      </c>
      <c r="K169" s="41">
        <v>5.5903140110000002</v>
      </c>
      <c r="L169" s="41">
        <v>2214.2336489999998</v>
      </c>
      <c r="M169" s="41">
        <v>7.3720468389999994</v>
      </c>
      <c r="N169" s="41">
        <v>3</v>
      </c>
      <c r="O169" t="s">
        <v>267</v>
      </c>
      <c r="P169" t="s">
        <v>273</v>
      </c>
      <c r="Q169" s="41">
        <v>4.1204671859741211</v>
      </c>
      <c r="R169" s="41">
        <v>7.7026615142822266</v>
      </c>
      <c r="S169">
        <v>1.2288491052466599</v>
      </c>
    </row>
    <row r="170" spans="1:19" x14ac:dyDescent="0.25">
      <c r="A170" t="s">
        <v>209</v>
      </c>
      <c r="B170" t="s">
        <v>460</v>
      </c>
      <c r="C170" s="40">
        <v>7.1402106285095206</v>
      </c>
      <c r="D170" s="41">
        <v>0</v>
      </c>
      <c r="E170" s="41">
        <v>3.3361549999999999E-3</v>
      </c>
      <c r="F170" s="41"/>
      <c r="G170" s="41">
        <v>1.791017844</v>
      </c>
      <c r="H170" s="41">
        <v>0.73899999999999999</v>
      </c>
      <c r="I170" s="41">
        <v>71.27</v>
      </c>
      <c r="J170" s="41">
        <v>16.28749084</v>
      </c>
      <c r="K170" s="41">
        <v>10.88028609</v>
      </c>
      <c r="L170" s="41">
        <v>6360.1789049999998</v>
      </c>
      <c r="M170" s="41">
        <v>5.40720475</v>
      </c>
      <c r="N170" s="41">
        <v>1</v>
      </c>
      <c r="O170" t="s">
        <v>266</v>
      </c>
      <c r="P170" t="s">
        <v>271</v>
      </c>
      <c r="Q170" s="41">
        <v>4.2664756774902344</v>
      </c>
      <c r="R170" s="41">
        <v>8.7578115463256836</v>
      </c>
      <c r="S170">
        <v>1.7282589020289101</v>
      </c>
    </row>
    <row r="171" spans="1:19" x14ac:dyDescent="0.25">
      <c r="A171" t="s">
        <v>174</v>
      </c>
      <c r="B171" t="s">
        <v>461</v>
      </c>
      <c r="C171" s="40">
        <v>9.1158075332641602</v>
      </c>
      <c r="D171" s="41">
        <v>0</v>
      </c>
      <c r="E171" s="41">
        <v>2.417925E-3</v>
      </c>
      <c r="F171" s="41"/>
      <c r="G171" s="41"/>
      <c r="H171" s="41">
        <v>0.81399999999999995</v>
      </c>
      <c r="I171" s="41">
        <v>74.707999999999998</v>
      </c>
      <c r="J171" s="41">
        <v>14.1010764</v>
      </c>
      <c r="K171" s="41">
        <v>11.73800258</v>
      </c>
      <c r="L171" s="41">
        <v>22473.038759999999</v>
      </c>
      <c r="M171" s="41">
        <v>2.3630738199999999</v>
      </c>
      <c r="N171" s="41">
        <v>0</v>
      </c>
      <c r="O171" t="s">
        <v>266</v>
      </c>
      <c r="P171" t="s">
        <v>270</v>
      </c>
      <c r="Q171" s="41">
        <v>4.3135871887207031</v>
      </c>
      <c r="R171" s="41">
        <v>10.020071983337401</v>
      </c>
      <c r="S171">
        <v>2.08313144633241</v>
      </c>
    </row>
    <row r="172" spans="1:19" x14ac:dyDescent="0.25">
      <c r="A172" t="s">
        <v>212</v>
      </c>
      <c r="B172" t="s">
        <v>462</v>
      </c>
      <c r="C172" s="40">
        <v>6.4940519332885742</v>
      </c>
      <c r="D172" s="41">
        <v>0</v>
      </c>
      <c r="E172" s="41">
        <v>2.8877310000000002E-3</v>
      </c>
      <c r="F172" s="41">
        <v>15.2</v>
      </c>
      <c r="G172" s="41">
        <v>0.14006154700000001</v>
      </c>
      <c r="H172" s="41">
        <v>0.73199999999999998</v>
      </c>
      <c r="I172" s="41">
        <v>74.263000000000005</v>
      </c>
      <c r="J172" s="41">
        <v>14.61953746</v>
      </c>
      <c r="K172" s="41">
        <v>7.9533931730000003</v>
      </c>
      <c r="L172" s="41">
        <v>10296.649600000001</v>
      </c>
      <c r="M172" s="41">
        <v>6.6661442869999998</v>
      </c>
      <c r="N172" s="41">
        <v>1</v>
      </c>
      <c r="O172" t="s">
        <v>266</v>
      </c>
      <c r="P172" t="s">
        <v>271</v>
      </c>
      <c r="Q172" s="41">
        <v>4.3076128959655762</v>
      </c>
      <c r="R172" s="41">
        <v>9.2395734786987305</v>
      </c>
      <c r="S172">
        <v>2.3178983759448002</v>
      </c>
    </row>
    <row r="173" spans="1:19" x14ac:dyDescent="0.25">
      <c r="A173" t="s">
        <v>463</v>
      </c>
      <c r="B173" t="s">
        <v>464</v>
      </c>
      <c r="C173" s="40">
        <v>9.2274951934814453</v>
      </c>
      <c r="D173" s="41">
        <v>0</v>
      </c>
      <c r="E173" s="41"/>
      <c r="F173" s="41"/>
      <c r="G173" s="41"/>
      <c r="H173" s="41">
        <v>0.85499999999999998</v>
      </c>
      <c r="I173" s="41">
        <v>78.474999999999994</v>
      </c>
      <c r="J173" s="41">
        <v>19.684949870000001</v>
      </c>
      <c r="K173" s="41">
        <v>8.8112841290000006</v>
      </c>
      <c r="L173" s="41">
        <v>32833.53512</v>
      </c>
      <c r="M173" s="41">
        <v>10.873665741</v>
      </c>
      <c r="N173" s="41">
        <v>0</v>
      </c>
      <c r="O173" t="s">
        <v>266</v>
      </c>
      <c r="P173" t="s">
        <v>270</v>
      </c>
      <c r="Q173" s="41">
        <v>4.3627800941467294</v>
      </c>
      <c r="R173" s="41">
        <v>10.399205207824711</v>
      </c>
      <c r="S173">
        <v>2.8938126791250101</v>
      </c>
    </row>
    <row r="174" spans="1:19" x14ac:dyDescent="0.25">
      <c r="A174" t="s">
        <v>205</v>
      </c>
      <c r="B174" t="s">
        <v>465</v>
      </c>
      <c r="C174" s="40"/>
      <c r="D174" s="41">
        <v>0</v>
      </c>
      <c r="E174" s="41">
        <v>8.49177E-4</v>
      </c>
      <c r="F174" s="41"/>
      <c r="G174" s="41"/>
      <c r="H174" s="41">
        <v>0.74399999999999999</v>
      </c>
      <c r="I174" s="41">
        <v>69.41</v>
      </c>
      <c r="J174" s="41">
        <v>13.240579609999999</v>
      </c>
      <c r="K174" s="41">
        <v>11.14299353</v>
      </c>
      <c r="L174" s="41">
        <v>12859.87406</v>
      </c>
      <c r="M174" s="41">
        <v>2.0975860799999988</v>
      </c>
      <c r="N174" s="41">
        <v>1</v>
      </c>
      <c r="O174" t="s">
        <v>266</v>
      </c>
      <c r="P174" t="s">
        <v>271</v>
      </c>
      <c r="Q174" s="41">
        <v>4.2400307655334473</v>
      </c>
      <c r="R174" s="41">
        <v>9.4618673324584961</v>
      </c>
      <c r="S174">
        <v>3.7192750158491501</v>
      </c>
    </row>
    <row r="175" spans="1:19" x14ac:dyDescent="0.25">
      <c r="A175" t="s">
        <v>235</v>
      </c>
      <c r="B175" t="s">
        <v>466</v>
      </c>
      <c r="C175" s="40">
        <v>5.9977836608886719</v>
      </c>
      <c r="D175" s="41">
        <v>0</v>
      </c>
      <c r="E175" s="41">
        <v>8.0846080000000001E-3</v>
      </c>
      <c r="F175" s="41"/>
      <c r="G175" s="41"/>
      <c r="H175" s="41">
        <v>0.65300000000000002</v>
      </c>
      <c r="I175" s="41">
        <v>64.853999999999999</v>
      </c>
      <c r="J175" s="41">
        <v>12.101580139999999</v>
      </c>
      <c r="K175" s="41">
        <v>10.644586260000001</v>
      </c>
      <c r="L175" s="41">
        <v>4754.4537319999999</v>
      </c>
      <c r="M175" s="41">
        <v>1.4569938799999991</v>
      </c>
      <c r="N175" s="41">
        <v>2</v>
      </c>
      <c r="O175" t="s">
        <v>266</v>
      </c>
      <c r="P175" t="s">
        <v>272</v>
      </c>
      <c r="Q175" s="41">
        <v>4.1721386909484863</v>
      </c>
      <c r="R175" s="41">
        <v>8.4668369293212891</v>
      </c>
      <c r="S175">
        <v>1.83737125257603</v>
      </c>
    </row>
    <row r="176" spans="1:19" x14ac:dyDescent="0.25">
      <c r="A176" t="s">
        <v>47</v>
      </c>
      <c r="B176" t="s">
        <v>467</v>
      </c>
      <c r="C176" s="40">
        <v>4.3358721733093262</v>
      </c>
      <c r="D176" s="41">
        <v>1</v>
      </c>
      <c r="E176" s="41">
        <v>0.28102847800000003</v>
      </c>
      <c r="F176" s="41">
        <v>20.3</v>
      </c>
      <c r="G176" s="41">
        <v>42.207728629999998</v>
      </c>
      <c r="H176" s="41">
        <v>0.55000000000000004</v>
      </c>
      <c r="I176" s="41">
        <v>63.637999999999998</v>
      </c>
      <c r="J176" s="41">
        <v>11.495532369999999</v>
      </c>
      <c r="K176" s="41">
        <v>6.235476362</v>
      </c>
      <c r="L176" s="41">
        <v>2240.5854039999999</v>
      </c>
      <c r="M176" s="41">
        <v>5.2600560079999994</v>
      </c>
      <c r="N176" s="41">
        <v>2</v>
      </c>
      <c r="O176" t="s">
        <v>267</v>
      </c>
      <c r="P176" t="s">
        <v>272</v>
      </c>
      <c r="Q176" s="41">
        <v>4.1532106399536133</v>
      </c>
      <c r="R176" s="41">
        <v>7.7144923210144043</v>
      </c>
      <c r="S176">
        <v>2.4581704213294602</v>
      </c>
    </row>
    <row r="177" spans="1:19" x14ac:dyDescent="0.25">
      <c r="A177" t="s">
        <v>211</v>
      </c>
      <c r="B177" t="s">
        <v>468</v>
      </c>
      <c r="C177" s="40">
        <v>9.8745155334472656</v>
      </c>
      <c r="D177" s="41">
        <v>0</v>
      </c>
      <c r="E177" s="41">
        <v>8.4043200000000001E-4</v>
      </c>
      <c r="F177" s="41">
        <v>1.6</v>
      </c>
      <c r="G177" s="41">
        <v>2.8825608999999999E-2</v>
      </c>
      <c r="H177" s="41">
        <v>0.73399999999999999</v>
      </c>
      <c r="I177" s="41">
        <v>68.563999999999993</v>
      </c>
      <c r="J177" s="41">
        <v>13.328009610000001</v>
      </c>
      <c r="K177" s="41">
        <v>11.123301229999999</v>
      </c>
      <c r="L177" s="41">
        <v>11416.2168</v>
      </c>
      <c r="M177" s="41">
        <v>2.2047083800000009</v>
      </c>
      <c r="N177" s="41">
        <v>1</v>
      </c>
      <c r="O177" t="s">
        <v>266</v>
      </c>
      <c r="P177" t="s">
        <v>271</v>
      </c>
      <c r="Q177" s="41">
        <v>4.2277674674987793</v>
      </c>
      <c r="R177" s="41">
        <v>9.3427906036376953</v>
      </c>
      <c r="S177">
        <v>-0.86657060048673096</v>
      </c>
    </row>
    <row r="178" spans="1:19" x14ac:dyDescent="0.25">
      <c r="A178" t="s">
        <v>130</v>
      </c>
      <c r="B178" t="s">
        <v>469</v>
      </c>
      <c r="C178" s="40">
        <v>9.6459970474243164</v>
      </c>
      <c r="D178" s="41">
        <v>0</v>
      </c>
      <c r="E178" s="41"/>
      <c r="F178" s="41"/>
      <c r="G178" s="41"/>
      <c r="H178" s="41">
        <v>0.93700000000000006</v>
      </c>
      <c r="I178" s="41">
        <v>79.195999999999998</v>
      </c>
      <c r="J178" s="41">
        <v>17.208139419999998</v>
      </c>
      <c r="K178" s="41">
        <v>12.77375031</v>
      </c>
      <c r="L178" s="41">
        <v>74103.714940000005</v>
      </c>
      <c r="M178" s="41">
        <v>4.4343891099999979</v>
      </c>
      <c r="N178" s="41">
        <v>0</v>
      </c>
      <c r="O178" t="s">
        <v>266</v>
      </c>
      <c r="P178" t="s">
        <v>270</v>
      </c>
      <c r="Q178" s="41">
        <v>4.3719258308410636</v>
      </c>
      <c r="R178" s="41">
        <v>11.21322059631348</v>
      </c>
      <c r="S178">
        <v>-1.5034107359922699</v>
      </c>
    </row>
    <row r="179" spans="1:19" x14ac:dyDescent="0.25">
      <c r="A179" t="s">
        <v>128</v>
      </c>
      <c r="B179" t="s">
        <v>470</v>
      </c>
      <c r="C179" s="40">
        <v>11.53800582885742</v>
      </c>
      <c r="D179" s="41">
        <v>0</v>
      </c>
      <c r="E179" s="41"/>
      <c r="F179" s="41"/>
      <c r="G179" s="41"/>
      <c r="H179" s="41">
        <v>0.94</v>
      </c>
      <c r="I179" s="41">
        <v>82.156000000000006</v>
      </c>
      <c r="J179" s="41">
        <v>17.634290700000001</v>
      </c>
      <c r="K179" s="41">
        <v>13.4061203</v>
      </c>
      <c r="L179" s="41">
        <v>46623.902690000003</v>
      </c>
      <c r="M179" s="41">
        <v>4.2281704000000024</v>
      </c>
      <c r="N179" s="41">
        <v>0</v>
      </c>
      <c r="O179" t="s">
        <v>266</v>
      </c>
      <c r="P179" t="s">
        <v>270</v>
      </c>
      <c r="Q179" s="41">
        <v>4.4086198806762704</v>
      </c>
      <c r="R179" s="41">
        <v>10.749868392944339</v>
      </c>
      <c r="S179">
        <v>1.9387959262631</v>
      </c>
    </row>
    <row r="180" spans="1:19" x14ac:dyDescent="0.25">
      <c r="A180" t="s">
        <v>134</v>
      </c>
      <c r="B180" t="s">
        <v>471</v>
      </c>
      <c r="C180" s="40">
        <v>10.556770324707029</v>
      </c>
      <c r="D180" s="41">
        <v>0</v>
      </c>
      <c r="E180" s="41"/>
      <c r="F180" s="41"/>
      <c r="G180" s="41"/>
      <c r="H180" s="41">
        <v>0.92700000000000005</v>
      </c>
      <c r="I180" s="41">
        <v>78.203000000000003</v>
      </c>
      <c r="J180" s="41">
        <v>16.412740710000001</v>
      </c>
      <c r="K180" s="41">
        <v>13.57549953</v>
      </c>
      <c r="L180" s="41">
        <v>65564.937980000002</v>
      </c>
      <c r="M180" s="41">
        <v>2.8372411800000008</v>
      </c>
      <c r="N180" s="41">
        <v>0</v>
      </c>
      <c r="O180" t="s">
        <v>266</v>
      </c>
      <c r="P180" t="s">
        <v>270</v>
      </c>
      <c r="Q180" s="41">
        <v>4.3593082427978516</v>
      </c>
      <c r="R180" s="41">
        <v>11.09079647064209</v>
      </c>
      <c r="S180">
        <v>1.95684217994139</v>
      </c>
    </row>
    <row r="181" spans="1:19" x14ac:dyDescent="0.25">
      <c r="A181" t="s">
        <v>165</v>
      </c>
      <c r="B181" t="s">
        <v>472</v>
      </c>
      <c r="C181" s="40">
        <v>8.5512027740478516</v>
      </c>
      <c r="D181" s="41">
        <v>0</v>
      </c>
      <c r="E181" s="41"/>
      <c r="F181" s="41"/>
      <c r="G181" s="41"/>
      <c r="H181" s="41">
        <v>0.83</v>
      </c>
      <c r="I181" s="41">
        <v>78</v>
      </c>
      <c r="J181" s="41">
        <v>17.35183907</v>
      </c>
      <c r="K181" s="41">
        <v>9.0582197820000001</v>
      </c>
      <c r="L181" s="41">
        <v>22206.990290000002</v>
      </c>
      <c r="M181" s="41">
        <v>8.2936192880000004</v>
      </c>
      <c r="N181" s="41">
        <v>0</v>
      </c>
      <c r="O181" t="s">
        <v>266</v>
      </c>
      <c r="P181" t="s">
        <v>270</v>
      </c>
      <c r="Q181" s="41">
        <v>4.3567090034484863</v>
      </c>
      <c r="R181" s="41">
        <v>10.008162498474119</v>
      </c>
      <c r="S181">
        <v>1.72970262651551</v>
      </c>
    </row>
    <row r="182" spans="1:19" x14ac:dyDescent="0.25">
      <c r="A182" t="s">
        <v>217</v>
      </c>
      <c r="B182" t="s">
        <v>473</v>
      </c>
      <c r="C182" s="40">
        <v>9.1333637237548828</v>
      </c>
      <c r="D182" s="41">
        <v>0</v>
      </c>
      <c r="E182" s="41">
        <v>6.1037560000000001E-3</v>
      </c>
      <c r="F182" s="41">
        <v>14.1</v>
      </c>
      <c r="G182" s="41"/>
      <c r="H182" s="41">
        <v>0.72699999999999998</v>
      </c>
      <c r="I182" s="41">
        <v>71.674000000000007</v>
      </c>
      <c r="J182" s="41">
        <v>11.99291039</v>
      </c>
      <c r="K182" s="41">
        <v>11.911149979999999</v>
      </c>
      <c r="L182" s="41">
        <v>8055.9102650000004</v>
      </c>
      <c r="M182" s="41">
        <v>8.1760410000001116E-2</v>
      </c>
      <c r="N182" s="41">
        <v>1</v>
      </c>
      <c r="O182" t="s">
        <v>266</v>
      </c>
      <c r="P182" t="s">
        <v>271</v>
      </c>
      <c r="Q182" s="41">
        <v>4.2721281051635742</v>
      </c>
      <c r="R182" s="41">
        <v>8.9941616058349609</v>
      </c>
      <c r="S182">
        <v>2.5949662343289601</v>
      </c>
    </row>
    <row r="183" spans="1:19" x14ac:dyDescent="0.25">
      <c r="A183" t="s">
        <v>241</v>
      </c>
      <c r="B183" t="s">
        <v>474</v>
      </c>
      <c r="C183" s="40">
        <v>5.6242585182189941</v>
      </c>
      <c r="D183" s="41">
        <v>0</v>
      </c>
      <c r="E183" s="41"/>
      <c r="F183" s="41"/>
      <c r="G183" s="41"/>
      <c r="H183" s="41">
        <v>0.61399999999999999</v>
      </c>
      <c r="I183" s="41">
        <v>70.492000000000004</v>
      </c>
      <c r="J183" s="41">
        <v>11.81160992</v>
      </c>
      <c r="K183" s="41">
        <v>7.1832097270000004</v>
      </c>
      <c r="L183" s="41">
        <v>3243.9804939999999</v>
      </c>
      <c r="M183" s="41">
        <v>4.6284001930000001</v>
      </c>
      <c r="N183" s="41">
        <v>2</v>
      </c>
      <c r="O183" t="s">
        <v>266</v>
      </c>
      <c r="P183" t="s">
        <v>272</v>
      </c>
      <c r="Q183" s="41">
        <v>4.2554993629455566</v>
      </c>
      <c r="R183" s="41">
        <v>8.0845565795898438</v>
      </c>
      <c r="S183">
        <v>-0.18463956394686301</v>
      </c>
    </row>
    <row r="184" spans="1:19" x14ac:dyDescent="0.25">
      <c r="A184" t="s">
        <v>475</v>
      </c>
      <c r="B184" t="s">
        <v>476</v>
      </c>
      <c r="C184" s="40"/>
      <c r="D184" s="41">
        <v>0</v>
      </c>
      <c r="E184" s="41"/>
      <c r="F184" s="41"/>
      <c r="G184" s="41"/>
      <c r="H184" s="41">
        <v>0.69899999999999995</v>
      </c>
      <c r="I184" s="41">
        <v>71.105000000000004</v>
      </c>
      <c r="J184" s="41">
        <v>13.50206427</v>
      </c>
      <c r="K184" s="41">
        <v>9.6281544209999996</v>
      </c>
      <c r="L184" s="41">
        <v>6184.1360000000004</v>
      </c>
      <c r="M184" s="41">
        <v>3.8739098489999999</v>
      </c>
      <c r="N184" s="41">
        <v>2</v>
      </c>
      <c r="O184" t="s">
        <v>266</v>
      </c>
      <c r="P184" t="s">
        <v>272</v>
      </c>
      <c r="Q184" s="41">
        <v>4.264157772064209</v>
      </c>
      <c r="R184" s="41">
        <v>8.7297430038452148</v>
      </c>
      <c r="S184">
        <v>0.34216764229082702</v>
      </c>
    </row>
    <row r="185" spans="1:19" x14ac:dyDescent="0.25">
      <c r="A185" t="s">
        <v>477</v>
      </c>
      <c r="B185" t="s">
        <v>478</v>
      </c>
      <c r="C185" s="40">
        <v>10.6805419921875</v>
      </c>
      <c r="D185" s="41">
        <v>0</v>
      </c>
      <c r="E185" s="41">
        <v>7.729395E-3</v>
      </c>
      <c r="F185" s="41">
        <v>6.7</v>
      </c>
      <c r="G185" s="41">
        <v>0.65462148799999997</v>
      </c>
      <c r="H185" s="41">
        <v>0.72599999999999998</v>
      </c>
      <c r="I185" s="41">
        <v>74.58</v>
      </c>
      <c r="J185" s="41">
        <v>13.05294705</v>
      </c>
      <c r="K185" s="41">
        <v>8.4553487940000007</v>
      </c>
      <c r="L185" s="41">
        <v>10813.98273</v>
      </c>
      <c r="M185" s="41">
        <v>4.5975982559999986</v>
      </c>
      <c r="N185" s="41">
        <v>1</v>
      </c>
      <c r="O185" t="s">
        <v>266</v>
      </c>
      <c r="P185" t="s">
        <v>271</v>
      </c>
      <c r="Q185" s="41">
        <v>4.3118724822998047</v>
      </c>
      <c r="R185" s="41">
        <v>9.2885951995849609</v>
      </c>
      <c r="S185">
        <v>4.9402673115814002</v>
      </c>
    </row>
    <row r="186" spans="1:19" x14ac:dyDescent="0.25">
      <c r="A186" t="s">
        <v>83</v>
      </c>
      <c r="B186" t="s">
        <v>479</v>
      </c>
      <c r="C186" s="40">
        <v>4.1787614822387704</v>
      </c>
      <c r="D186" s="41">
        <v>1</v>
      </c>
      <c r="E186" s="41">
        <v>0.245166461</v>
      </c>
      <c r="F186" s="41">
        <v>48.6</v>
      </c>
      <c r="G186" s="41">
        <v>19.802756689999999</v>
      </c>
      <c r="H186" s="41">
        <v>0.42399999999999999</v>
      </c>
      <c r="I186" s="41">
        <v>63.72</v>
      </c>
      <c r="J186" s="41">
        <v>7.935313345</v>
      </c>
      <c r="K186" s="41">
        <v>2.7768259579999999</v>
      </c>
      <c r="L186" s="41">
        <v>1105.7634350000001</v>
      </c>
      <c r="M186" s="41">
        <v>5.1584873870000001</v>
      </c>
      <c r="N186" s="41">
        <v>3</v>
      </c>
      <c r="O186" t="s">
        <v>267</v>
      </c>
      <c r="P186" t="s">
        <v>273</v>
      </c>
      <c r="Q186" s="41">
        <v>4.1544985771179199</v>
      </c>
      <c r="R186" s="41">
        <v>7.0082912445068359</v>
      </c>
      <c r="S186">
        <v>-1.1359282366713499</v>
      </c>
    </row>
    <row r="187" spans="1:19" x14ac:dyDescent="0.25">
      <c r="A187" t="s">
        <v>48</v>
      </c>
      <c r="B187" t="s">
        <v>480</v>
      </c>
      <c r="C187" s="40">
        <v>5.0362930297851563</v>
      </c>
      <c r="D187" s="41">
        <v>1</v>
      </c>
      <c r="E187" s="41">
        <v>0.23168507299999999</v>
      </c>
      <c r="F187" s="41">
        <v>54.4</v>
      </c>
      <c r="G187" s="41">
        <v>61.352160429999998</v>
      </c>
      <c r="H187" s="41">
        <v>0.56899999999999995</v>
      </c>
      <c r="I187" s="41">
        <v>61.802999999999997</v>
      </c>
      <c r="J187" s="41">
        <v>11.01797045</v>
      </c>
      <c r="K187" s="41">
        <v>7.2848931769999998</v>
      </c>
      <c r="L187" s="41">
        <v>3157.35862</v>
      </c>
      <c r="M187" s="41">
        <v>3.7330772730000001</v>
      </c>
      <c r="N187" s="41">
        <v>2</v>
      </c>
      <c r="O187" t="s">
        <v>267</v>
      </c>
      <c r="P187" t="s">
        <v>272</v>
      </c>
      <c r="Q187" s="41">
        <v>4.1239519119262704</v>
      </c>
      <c r="R187" s="41">
        <v>8.0574913024902344</v>
      </c>
      <c r="S187">
        <v>0.23089947754164</v>
      </c>
    </row>
    <row r="188" spans="1:19" x14ac:dyDescent="0.25">
      <c r="A188" t="s">
        <v>49</v>
      </c>
      <c r="B188" t="s">
        <v>481</v>
      </c>
      <c r="C188" s="40">
        <v>7.0066103935241699</v>
      </c>
      <c r="D188" s="41">
        <v>1</v>
      </c>
      <c r="E188" s="41">
        <v>0.109941785</v>
      </c>
      <c r="F188" s="41">
        <v>38.299999999999997</v>
      </c>
      <c r="G188" s="41">
        <v>39.75453323</v>
      </c>
      <c r="H188" s="41">
        <v>0.55000000000000004</v>
      </c>
      <c r="I188" s="41">
        <v>59.390999999999998</v>
      </c>
      <c r="J188" s="41">
        <v>11.02558696</v>
      </c>
      <c r="K188" s="41">
        <v>8.8077626210000002</v>
      </c>
      <c r="L188" s="41">
        <v>2078.9180630000001</v>
      </c>
      <c r="M188" s="41">
        <v>2.2178243389999999</v>
      </c>
      <c r="N188" s="41">
        <v>2</v>
      </c>
      <c r="O188" t="s">
        <v>267</v>
      </c>
      <c r="P188" t="s">
        <v>272</v>
      </c>
      <c r="Q188" s="41">
        <v>4.0841426849365234</v>
      </c>
      <c r="R188" s="41">
        <v>7.6396026611328134</v>
      </c>
      <c r="S188">
        <v>0.52549106944214796</v>
      </c>
    </row>
    <row r="190" spans="1:19" x14ac:dyDescent="0.25">
      <c r="C190" s="40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Hoja2</vt:lpstr>
      <vt:lpstr>Crecimiento % PIB</vt:lpstr>
      <vt:lpstr>PIB Per Cápita</vt:lpstr>
      <vt:lpstr>Pobreza 1.9$</vt:lpstr>
      <vt:lpstr>DATOS APARTE</vt:lpstr>
      <vt:lpstr>IDH </vt:lpstr>
      <vt:lpstr>grt</vt:lpstr>
      <vt:lpstr>Datos regresiones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marcos oporto cruz</dc:creator>
  <cp:lastModifiedBy>Marcos</cp:lastModifiedBy>
  <dcterms:created xsi:type="dcterms:W3CDTF">2024-03-23T09:56:38Z</dcterms:created>
  <dcterms:modified xsi:type="dcterms:W3CDTF">2024-06-02T22:10:25Z</dcterms:modified>
</cp:coreProperties>
</file>